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VaccinePlanningUnit-COVID19/Shared Documents/Data Synthesis and Reporting/Routine Reporting/Health Equity Report/Metrics/"/>
    </mc:Choice>
  </mc:AlternateContent>
  <xr:revisionPtr revIDLastSave="45" documentId="8_{3A04E0BD-99F4-49E6-81A7-5EBCD4F6E925}" xr6:coauthVersionLast="45" xr6:coauthVersionMax="45" xr10:uidLastSave="{FC3232D9-02EE-4042-8285-A4DC15C9C000}"/>
  <bookViews>
    <workbookView xWindow="-110" yWindow="-110" windowWidth="19420" windowHeight="10420" activeTab="2" xr2:uid="{52FAAA0D-0578-4D4D-9688-83867576FC5E}"/>
  </bookViews>
  <sheets>
    <sheet name="RaceEth" sheetId="5" r:id="rId1"/>
    <sheet name="pharm_Pivot" sheetId="7" state="hidden" r:id="rId2"/>
    <sheet name="RaceEth_pharm+state" sheetId="1" r:id="rId3"/>
    <sheet name="Figures" sheetId="9" r:id="rId4"/>
    <sheet name="noPharm_Pivot" sheetId="6" state="hidden" r:id="rId5"/>
    <sheet name="Texas" sheetId="8" state="hidden" r:id="rId6"/>
  </sheets>
  <definedNames>
    <definedName name="ExternalData_1" localSheetId="5" hidden="1">Texas!$A$1:$A$2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" i="5" l="1"/>
  <c r="N6" i="5" s="1"/>
  <c r="M7" i="5"/>
  <c r="N7" i="5" s="1"/>
  <c r="M8" i="5"/>
  <c r="N8" i="5" s="1"/>
  <c r="M9" i="5"/>
  <c r="N9" i="5" s="1"/>
  <c r="M10" i="5"/>
  <c r="N10" i="5" s="1"/>
  <c r="M11" i="5"/>
  <c r="N11" i="5" s="1"/>
  <c r="M12" i="5"/>
  <c r="N12" i="5" s="1"/>
  <c r="M13" i="5"/>
  <c r="N13" i="5" s="1"/>
  <c r="M14" i="5"/>
  <c r="N14" i="5" s="1"/>
  <c r="M15" i="5"/>
  <c r="N15" i="5" s="1"/>
  <c r="M16" i="5"/>
  <c r="N16" i="5" s="1"/>
  <c r="M17" i="5"/>
  <c r="N17" i="5" s="1"/>
  <c r="M18" i="5"/>
  <c r="N18" i="5" s="1"/>
  <c r="M19" i="5"/>
  <c r="N19" i="5" s="1"/>
  <c r="M20" i="5"/>
  <c r="N20" i="5" s="1"/>
  <c r="M21" i="5"/>
  <c r="N21" i="5" s="1"/>
  <c r="M22" i="5"/>
  <c r="N22" i="5" s="1"/>
  <c r="M23" i="5"/>
  <c r="N23" i="5" s="1"/>
  <c r="M24" i="5"/>
  <c r="N24" i="5" s="1"/>
  <c r="M25" i="5"/>
  <c r="N25" i="5" s="1"/>
  <c r="M26" i="5"/>
  <c r="N26" i="5" s="1"/>
  <c r="M27" i="5"/>
  <c r="N27" i="5" s="1"/>
  <c r="M28" i="5"/>
  <c r="N28" i="5" s="1"/>
  <c r="M29" i="5"/>
  <c r="N29" i="5" s="1"/>
  <c r="M30" i="5"/>
  <c r="N30" i="5" s="1"/>
  <c r="M31" i="5"/>
  <c r="N31" i="5" s="1"/>
  <c r="M32" i="5"/>
  <c r="N32" i="5" s="1"/>
  <c r="M33" i="5"/>
  <c r="N33" i="5" s="1"/>
  <c r="M34" i="5"/>
  <c r="N34" i="5" s="1"/>
  <c r="M35" i="5"/>
  <c r="N35" i="5" s="1"/>
  <c r="M36" i="5"/>
  <c r="N36" i="5" s="1"/>
  <c r="M37" i="5"/>
  <c r="N37" i="5" s="1"/>
  <c r="M38" i="5"/>
  <c r="N38" i="5" s="1"/>
  <c r="M39" i="5"/>
  <c r="N39" i="5" s="1"/>
  <c r="M40" i="5"/>
  <c r="N40" i="5" s="1"/>
  <c r="M41" i="5"/>
  <c r="N41" i="5" s="1"/>
  <c r="M42" i="5"/>
  <c r="N42" i="5" s="1"/>
  <c r="M43" i="5"/>
  <c r="N43" i="5" s="1"/>
  <c r="M44" i="5"/>
  <c r="N44" i="5" s="1"/>
  <c r="M45" i="5"/>
  <c r="N45" i="5" s="1"/>
  <c r="M46" i="5"/>
  <c r="N46" i="5" s="1"/>
  <c r="M47" i="5"/>
  <c r="N47" i="5" s="1"/>
  <c r="M48" i="5"/>
  <c r="N48" i="5" s="1"/>
  <c r="M49" i="5"/>
  <c r="N49" i="5" s="1"/>
  <c r="M50" i="5"/>
  <c r="N50" i="5" s="1"/>
  <c r="M51" i="5"/>
  <c r="N51" i="5" s="1"/>
  <c r="M52" i="5"/>
  <c r="N52" i="5" s="1"/>
  <c r="M53" i="5"/>
  <c r="N53" i="5" s="1"/>
  <c r="M54" i="5"/>
  <c r="N54" i="5" s="1"/>
  <c r="M55" i="5"/>
  <c r="N55" i="5" s="1"/>
  <c r="M56" i="5"/>
  <c r="N56" i="5" s="1"/>
  <c r="M57" i="5"/>
  <c r="N57" i="5" s="1"/>
  <c r="M58" i="5"/>
  <c r="N58" i="5" s="1"/>
  <c r="M59" i="5"/>
  <c r="N59" i="5" s="1"/>
  <c r="M60" i="5"/>
  <c r="N60" i="5" s="1"/>
  <c r="M61" i="5"/>
  <c r="N61" i="5" s="1"/>
  <c r="M62" i="5"/>
  <c r="N62" i="5" s="1"/>
  <c r="M63" i="5"/>
  <c r="N63" i="5" s="1"/>
  <c r="M64" i="5"/>
  <c r="N64" i="5" s="1"/>
  <c r="M65" i="5"/>
  <c r="N65" i="5" s="1"/>
  <c r="M66" i="5"/>
  <c r="N66" i="5" s="1"/>
  <c r="M67" i="5"/>
  <c r="N67" i="5" s="1"/>
  <c r="M68" i="5"/>
  <c r="N68" i="5" s="1"/>
  <c r="M69" i="5"/>
  <c r="N69" i="5" s="1"/>
  <c r="M70" i="5"/>
  <c r="N70" i="5" s="1"/>
  <c r="M71" i="5"/>
  <c r="N71" i="5" s="1"/>
  <c r="M72" i="5"/>
  <c r="N72" i="5" s="1"/>
  <c r="M73" i="5"/>
  <c r="N73" i="5" s="1"/>
  <c r="M74" i="5"/>
  <c r="N74" i="5" s="1"/>
  <c r="K6" i="5"/>
  <c r="L6" i="5" s="1"/>
  <c r="K7" i="5"/>
  <c r="L7" i="5" s="1"/>
  <c r="K8" i="5"/>
  <c r="L8" i="5" s="1"/>
  <c r="K9" i="5"/>
  <c r="K10" i="5"/>
  <c r="L10" i="5" s="1"/>
  <c r="K11" i="5"/>
  <c r="L11" i="5" s="1"/>
  <c r="K12" i="5"/>
  <c r="L12" i="5" s="1"/>
  <c r="K13" i="5"/>
  <c r="L13" i="5" s="1"/>
  <c r="K14" i="5"/>
  <c r="L14" i="5" s="1"/>
  <c r="K15" i="5"/>
  <c r="L15" i="5" s="1"/>
  <c r="K16" i="5"/>
  <c r="L16" i="5" s="1"/>
  <c r="K17" i="5"/>
  <c r="L17" i="5" s="1"/>
  <c r="K18" i="5"/>
  <c r="L18" i="5" s="1"/>
  <c r="K19" i="5"/>
  <c r="L19" i="5" s="1"/>
  <c r="K20" i="5"/>
  <c r="L20" i="5" s="1"/>
  <c r="K21" i="5"/>
  <c r="L21" i="5" s="1"/>
  <c r="K22" i="5"/>
  <c r="L22" i="5" s="1"/>
  <c r="K23" i="5"/>
  <c r="L23" i="5" s="1"/>
  <c r="K24" i="5"/>
  <c r="L24" i="5" s="1"/>
  <c r="K25" i="5"/>
  <c r="L25" i="5" s="1"/>
  <c r="K26" i="5"/>
  <c r="L26" i="5" s="1"/>
  <c r="K27" i="5"/>
  <c r="L27" i="5" s="1"/>
  <c r="K28" i="5"/>
  <c r="L28" i="5" s="1"/>
  <c r="K29" i="5"/>
  <c r="L29" i="5" s="1"/>
  <c r="K30" i="5"/>
  <c r="L30" i="5" s="1"/>
  <c r="K31" i="5"/>
  <c r="L31" i="5" s="1"/>
  <c r="K32" i="5"/>
  <c r="L32" i="5" s="1"/>
  <c r="K33" i="5"/>
  <c r="L33" i="5" s="1"/>
  <c r="K34" i="5"/>
  <c r="L34" i="5" s="1"/>
  <c r="K35" i="5"/>
  <c r="L35" i="5" s="1"/>
  <c r="K36" i="5"/>
  <c r="L36" i="5" s="1"/>
  <c r="K37" i="5"/>
  <c r="L37" i="5" s="1"/>
  <c r="K38" i="5"/>
  <c r="L38" i="5" s="1"/>
  <c r="K39" i="5"/>
  <c r="L39" i="5" s="1"/>
  <c r="K40" i="5"/>
  <c r="L40" i="5" s="1"/>
  <c r="K41" i="5"/>
  <c r="L41" i="5" s="1"/>
  <c r="K42" i="5"/>
  <c r="L42" i="5" s="1"/>
  <c r="K43" i="5"/>
  <c r="L43" i="5" s="1"/>
  <c r="K44" i="5"/>
  <c r="L44" i="5" s="1"/>
  <c r="K45" i="5"/>
  <c r="L45" i="5" s="1"/>
  <c r="K46" i="5"/>
  <c r="L46" i="5" s="1"/>
  <c r="K47" i="5"/>
  <c r="L47" i="5" s="1"/>
  <c r="K48" i="5"/>
  <c r="L48" i="5" s="1"/>
  <c r="K49" i="5"/>
  <c r="L49" i="5" s="1"/>
  <c r="K50" i="5"/>
  <c r="L50" i="5" s="1"/>
  <c r="K51" i="5"/>
  <c r="L51" i="5" s="1"/>
  <c r="K52" i="5"/>
  <c r="L52" i="5" s="1"/>
  <c r="K53" i="5"/>
  <c r="L53" i="5" s="1"/>
  <c r="K54" i="5"/>
  <c r="L54" i="5" s="1"/>
  <c r="K55" i="5"/>
  <c r="L55" i="5" s="1"/>
  <c r="K56" i="5"/>
  <c r="L56" i="5" s="1"/>
  <c r="K57" i="5"/>
  <c r="L57" i="5" s="1"/>
  <c r="K58" i="5"/>
  <c r="L58" i="5" s="1"/>
  <c r="K59" i="5"/>
  <c r="L59" i="5" s="1"/>
  <c r="K60" i="5"/>
  <c r="L60" i="5" s="1"/>
  <c r="K61" i="5"/>
  <c r="L61" i="5" s="1"/>
  <c r="K62" i="5"/>
  <c r="L62" i="5" s="1"/>
  <c r="K63" i="5"/>
  <c r="L63" i="5" s="1"/>
  <c r="K64" i="5"/>
  <c r="L64" i="5" s="1"/>
  <c r="K65" i="5"/>
  <c r="L65" i="5" s="1"/>
  <c r="K66" i="5"/>
  <c r="L66" i="5" s="1"/>
  <c r="K67" i="5"/>
  <c r="L67" i="5" s="1"/>
  <c r="K68" i="5"/>
  <c r="L68" i="5" s="1"/>
  <c r="K69" i="5"/>
  <c r="L69" i="5" s="1"/>
  <c r="K70" i="5"/>
  <c r="L70" i="5" s="1"/>
  <c r="K71" i="5"/>
  <c r="L71" i="5" s="1"/>
  <c r="K72" i="5"/>
  <c r="L72" i="5" s="1"/>
  <c r="K73" i="5"/>
  <c r="L73" i="5" s="1"/>
  <c r="K74" i="5"/>
  <c r="L74" i="5" s="1"/>
  <c r="M5" i="5"/>
  <c r="N5" i="5" s="1"/>
  <c r="K5" i="5"/>
  <c r="L5" i="5" s="1"/>
  <c r="D5" i="5"/>
  <c r="D64" i="5" a="1"/>
  <c r="D64" i="5" s="1"/>
  <c r="G64" i="5" s="1"/>
  <c r="D66" i="5"/>
  <c r="E66" i="5"/>
  <c r="F66" i="5"/>
  <c r="G66" i="5"/>
  <c r="D67" i="5"/>
  <c r="E67" i="5"/>
  <c r="F67" i="5"/>
  <c r="G67" i="5"/>
  <c r="D68" i="5"/>
  <c r="E68" i="5"/>
  <c r="F68" i="5"/>
  <c r="G68" i="5"/>
  <c r="D69" i="5"/>
  <c r="E69" i="5"/>
  <c r="F69" i="5"/>
  <c r="G69" i="5"/>
  <c r="D70" i="5"/>
  <c r="E70" i="5"/>
  <c r="F70" i="5"/>
  <c r="G70" i="5"/>
  <c r="D71" i="5"/>
  <c r="E71" i="5"/>
  <c r="F71" i="5"/>
  <c r="G71" i="5"/>
  <c r="D72" i="5"/>
  <c r="E72" i="5"/>
  <c r="F72" i="5"/>
  <c r="G72" i="5"/>
  <c r="D73" i="5"/>
  <c r="E73" i="5"/>
  <c r="F73" i="5"/>
  <c r="G73" i="5"/>
  <c r="D74" i="5"/>
  <c r="E74" i="5"/>
  <c r="F74" i="5"/>
  <c r="G74" i="5"/>
  <c r="G65" i="5"/>
  <c r="F65" i="5"/>
  <c r="E65" i="5"/>
  <c r="D65" i="5"/>
  <c r="D6" i="5"/>
  <c r="E6" i="5"/>
  <c r="F6" i="5"/>
  <c r="G6" i="5"/>
  <c r="D7" i="5"/>
  <c r="E7" i="5"/>
  <c r="F7" i="5"/>
  <c r="G7" i="5"/>
  <c r="D8" i="5"/>
  <c r="E8" i="5"/>
  <c r="F8" i="5"/>
  <c r="G8" i="5"/>
  <c r="D9" i="5"/>
  <c r="E9" i="5"/>
  <c r="F9" i="5"/>
  <c r="G9" i="5"/>
  <c r="D10" i="5"/>
  <c r="E10" i="5"/>
  <c r="F10" i="5"/>
  <c r="G10" i="5"/>
  <c r="D11" i="5"/>
  <c r="E11" i="5"/>
  <c r="F11" i="5"/>
  <c r="G11" i="5"/>
  <c r="D12" i="5"/>
  <c r="E12" i="5"/>
  <c r="F12" i="5"/>
  <c r="G12" i="5"/>
  <c r="D13" i="5"/>
  <c r="E13" i="5"/>
  <c r="F13" i="5"/>
  <c r="G13" i="5"/>
  <c r="D14" i="5"/>
  <c r="E14" i="5"/>
  <c r="F14" i="5"/>
  <c r="G14" i="5"/>
  <c r="D15" i="5"/>
  <c r="E15" i="5"/>
  <c r="F15" i="5"/>
  <c r="G15" i="5"/>
  <c r="D16" i="5"/>
  <c r="E16" i="5"/>
  <c r="F16" i="5"/>
  <c r="G16" i="5"/>
  <c r="D17" i="5"/>
  <c r="E17" i="5"/>
  <c r="F17" i="5"/>
  <c r="G17" i="5"/>
  <c r="D18" i="5"/>
  <c r="E18" i="5"/>
  <c r="F18" i="5"/>
  <c r="G18" i="5"/>
  <c r="D19" i="5"/>
  <c r="E19" i="5"/>
  <c r="F19" i="5"/>
  <c r="G19" i="5"/>
  <c r="D20" i="5"/>
  <c r="E20" i="5"/>
  <c r="F20" i="5"/>
  <c r="G20" i="5"/>
  <c r="D21" i="5"/>
  <c r="E21" i="5"/>
  <c r="F21" i="5"/>
  <c r="G21" i="5"/>
  <c r="D22" i="5"/>
  <c r="E22" i="5"/>
  <c r="F22" i="5"/>
  <c r="G22" i="5"/>
  <c r="D23" i="5"/>
  <c r="E23" i="5"/>
  <c r="F23" i="5"/>
  <c r="G23" i="5"/>
  <c r="D24" i="5"/>
  <c r="E24" i="5"/>
  <c r="F24" i="5"/>
  <c r="G24" i="5"/>
  <c r="D25" i="5"/>
  <c r="E25" i="5"/>
  <c r="F25" i="5"/>
  <c r="G25" i="5"/>
  <c r="D26" i="5"/>
  <c r="E26" i="5"/>
  <c r="F26" i="5"/>
  <c r="G26" i="5"/>
  <c r="D27" i="5"/>
  <c r="E27" i="5"/>
  <c r="F27" i="5"/>
  <c r="G27" i="5"/>
  <c r="D28" i="5"/>
  <c r="E28" i="5"/>
  <c r="F28" i="5"/>
  <c r="G28" i="5"/>
  <c r="D29" i="5"/>
  <c r="E29" i="5"/>
  <c r="F29" i="5"/>
  <c r="G29" i="5"/>
  <c r="D30" i="5"/>
  <c r="E30" i="5"/>
  <c r="F30" i="5"/>
  <c r="G30" i="5"/>
  <c r="D31" i="5"/>
  <c r="E31" i="5"/>
  <c r="F31" i="5"/>
  <c r="G31" i="5"/>
  <c r="D32" i="5"/>
  <c r="E32" i="5"/>
  <c r="F32" i="5"/>
  <c r="G32" i="5"/>
  <c r="D33" i="5"/>
  <c r="E33" i="5"/>
  <c r="F33" i="5"/>
  <c r="G33" i="5"/>
  <c r="D34" i="5"/>
  <c r="E34" i="5"/>
  <c r="F34" i="5"/>
  <c r="G34" i="5"/>
  <c r="D35" i="5"/>
  <c r="E35" i="5"/>
  <c r="F35" i="5"/>
  <c r="G35" i="5"/>
  <c r="D36" i="5"/>
  <c r="E36" i="5"/>
  <c r="F36" i="5"/>
  <c r="G36" i="5"/>
  <c r="D37" i="5"/>
  <c r="E37" i="5"/>
  <c r="F37" i="5"/>
  <c r="G37" i="5"/>
  <c r="D38" i="5"/>
  <c r="E38" i="5"/>
  <c r="F38" i="5"/>
  <c r="G38" i="5"/>
  <c r="D39" i="5"/>
  <c r="E39" i="5"/>
  <c r="F39" i="5"/>
  <c r="G39" i="5"/>
  <c r="D40" i="5"/>
  <c r="E40" i="5"/>
  <c r="F40" i="5"/>
  <c r="G40" i="5"/>
  <c r="D41" i="5"/>
  <c r="E41" i="5"/>
  <c r="F41" i="5"/>
  <c r="G41" i="5"/>
  <c r="D42" i="5"/>
  <c r="E42" i="5"/>
  <c r="F42" i="5"/>
  <c r="G42" i="5"/>
  <c r="D43" i="5"/>
  <c r="E43" i="5"/>
  <c r="F43" i="5"/>
  <c r="G43" i="5"/>
  <c r="D44" i="5"/>
  <c r="E44" i="5"/>
  <c r="F44" i="5"/>
  <c r="G44" i="5"/>
  <c r="D45" i="5"/>
  <c r="E45" i="5"/>
  <c r="F45" i="5"/>
  <c r="G45" i="5"/>
  <c r="D46" i="5"/>
  <c r="E46" i="5"/>
  <c r="F46" i="5"/>
  <c r="G46" i="5"/>
  <c r="D47" i="5"/>
  <c r="E47" i="5"/>
  <c r="F47" i="5"/>
  <c r="G47" i="5"/>
  <c r="D48" i="5"/>
  <c r="E48" i="5"/>
  <c r="F48" i="5"/>
  <c r="G48" i="5"/>
  <c r="D49" i="5"/>
  <c r="E49" i="5"/>
  <c r="F49" i="5"/>
  <c r="G49" i="5"/>
  <c r="D50" i="5"/>
  <c r="E50" i="5"/>
  <c r="F50" i="5"/>
  <c r="G50" i="5"/>
  <c r="D51" i="5"/>
  <c r="E51" i="5"/>
  <c r="F51" i="5"/>
  <c r="G51" i="5"/>
  <c r="D52" i="5"/>
  <c r="E52" i="5"/>
  <c r="F52" i="5"/>
  <c r="G52" i="5"/>
  <c r="D53" i="5"/>
  <c r="E53" i="5"/>
  <c r="F53" i="5"/>
  <c r="G53" i="5"/>
  <c r="D54" i="5"/>
  <c r="E54" i="5"/>
  <c r="F54" i="5"/>
  <c r="G54" i="5"/>
  <c r="D55" i="5"/>
  <c r="E55" i="5"/>
  <c r="F55" i="5"/>
  <c r="G55" i="5"/>
  <c r="D56" i="5"/>
  <c r="E56" i="5"/>
  <c r="F56" i="5"/>
  <c r="G56" i="5"/>
  <c r="D57" i="5"/>
  <c r="E57" i="5"/>
  <c r="F57" i="5"/>
  <c r="G57" i="5"/>
  <c r="D58" i="5"/>
  <c r="E58" i="5"/>
  <c r="F58" i="5"/>
  <c r="G58" i="5"/>
  <c r="D59" i="5"/>
  <c r="E59" i="5"/>
  <c r="F59" i="5"/>
  <c r="G59" i="5"/>
  <c r="D60" i="5"/>
  <c r="E60" i="5"/>
  <c r="F60" i="5"/>
  <c r="G60" i="5"/>
  <c r="D61" i="5"/>
  <c r="E61" i="5"/>
  <c r="F61" i="5"/>
  <c r="G61" i="5"/>
  <c r="D62" i="5"/>
  <c r="E62" i="5"/>
  <c r="F62" i="5"/>
  <c r="G62" i="5"/>
  <c r="D63" i="5"/>
  <c r="E63" i="5"/>
  <c r="F63" i="5"/>
  <c r="G63" i="5"/>
  <c r="G5" i="5"/>
  <c r="F5" i="5"/>
  <c r="E5" i="5"/>
  <c r="D3" i="5"/>
  <c r="D3" i="1"/>
  <c r="N58" i="1"/>
  <c r="L58" i="1"/>
  <c r="K5" i="1"/>
  <c r="L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M5" i="1"/>
  <c r="N5" i="1" s="1"/>
  <c r="O5" i="1" s="1"/>
  <c r="D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G5" i="1"/>
  <c r="F5" i="1"/>
  <c r="E5" i="1"/>
  <c r="D58" i="1" a="1"/>
  <c r="D58" i="1" s="1"/>
  <c r="D6" i="1"/>
  <c r="D7" i="1"/>
  <c r="P7" i="1" s="1"/>
  <c r="D8" i="1"/>
  <c r="D9" i="1"/>
  <c r="D10" i="1"/>
  <c r="D11" i="1"/>
  <c r="P11" i="1" s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9" i="1"/>
  <c r="P59" i="1" s="1"/>
  <c r="D60" i="1"/>
  <c r="D61" i="1"/>
  <c r="D62" i="1"/>
  <c r="D63" i="1"/>
  <c r="D64" i="1"/>
  <c r="D65" i="1"/>
  <c r="D66" i="1"/>
  <c r="D67" i="1"/>
  <c r="N75" i="5"/>
  <c r="L68" i="1"/>
  <c r="N68" i="1"/>
  <c r="L75" i="5"/>
  <c r="P58" i="1" l="1"/>
  <c r="P15" i="1"/>
  <c r="P63" i="1"/>
  <c r="P54" i="1"/>
  <c r="P46" i="1"/>
  <c r="P38" i="1"/>
  <c r="P30" i="1"/>
  <c r="P22" i="1"/>
  <c r="P14" i="1"/>
  <c r="P6" i="1"/>
  <c r="P62" i="1"/>
  <c r="P53" i="1"/>
  <c r="P45" i="1"/>
  <c r="P37" i="1"/>
  <c r="P29" i="1"/>
  <c r="P21" i="1"/>
  <c r="P26" i="1"/>
  <c r="P67" i="1"/>
  <c r="P50" i="1"/>
  <c r="P42" i="1"/>
  <c r="P34" i="1"/>
  <c r="P18" i="1"/>
  <c r="P10" i="1"/>
  <c r="P5" i="1"/>
  <c r="P66" i="1"/>
  <c r="P57" i="1"/>
  <c r="P49" i="1"/>
  <c r="P41" i="1"/>
  <c r="P33" i="1"/>
  <c r="P25" i="1"/>
  <c r="P17" i="1"/>
  <c r="P61" i="1"/>
  <c r="P48" i="1"/>
  <c r="P40" i="1"/>
  <c r="P32" i="1"/>
  <c r="P24" i="1"/>
  <c r="P65" i="1"/>
  <c r="P52" i="1"/>
  <c r="P44" i="1"/>
  <c r="P36" i="1"/>
  <c r="P28" i="1"/>
  <c r="P20" i="1"/>
  <c r="P13" i="1"/>
  <c r="P9" i="1"/>
  <c r="P56" i="1"/>
  <c r="O32" i="5"/>
  <c r="G58" i="1"/>
  <c r="O58" i="5"/>
  <c r="K75" i="5"/>
  <c r="P64" i="1"/>
  <c r="P60" i="1"/>
  <c r="P55" i="1"/>
  <c r="P51" i="1"/>
  <c r="P47" i="1"/>
  <c r="P43" i="1"/>
  <c r="P39" i="1"/>
  <c r="P35" i="1"/>
  <c r="P31" i="1"/>
  <c r="P27" i="1"/>
  <c r="P23" i="1"/>
  <c r="P19" i="1"/>
  <c r="P16" i="1"/>
  <c r="P12" i="1"/>
  <c r="P8" i="1"/>
  <c r="L9" i="5"/>
  <c r="J58" i="5"/>
  <c r="J32" i="5"/>
  <c r="H58" i="5" l="1"/>
  <c r="H32" i="5"/>
  <c r="I58" i="5"/>
  <c r="I32" i="5"/>
  <c r="D68" i="1"/>
  <c r="E68" i="1"/>
  <c r="O75" i="5" l="1"/>
  <c r="G75" i="5"/>
  <c r="F75" i="5"/>
  <c r="E75" i="5"/>
  <c r="D75" i="5"/>
  <c r="O74" i="5"/>
  <c r="J74" i="5"/>
  <c r="I74" i="5"/>
  <c r="H74" i="5"/>
  <c r="O73" i="5"/>
  <c r="J73" i="5"/>
  <c r="I73" i="5"/>
  <c r="H73" i="5"/>
  <c r="O72" i="5"/>
  <c r="J72" i="5"/>
  <c r="I72" i="5"/>
  <c r="H72" i="5"/>
  <c r="O71" i="5"/>
  <c r="J71" i="5"/>
  <c r="I71" i="5"/>
  <c r="H71" i="5"/>
  <c r="O70" i="5"/>
  <c r="J70" i="5"/>
  <c r="I70" i="5"/>
  <c r="H70" i="5"/>
  <c r="O69" i="5"/>
  <c r="J69" i="5"/>
  <c r="I69" i="5"/>
  <c r="H69" i="5"/>
  <c r="O68" i="5"/>
  <c r="J68" i="5"/>
  <c r="I68" i="5"/>
  <c r="H68" i="5"/>
  <c r="O67" i="5"/>
  <c r="J67" i="5"/>
  <c r="I67" i="5"/>
  <c r="H67" i="5"/>
  <c r="O66" i="5"/>
  <c r="J66" i="5"/>
  <c r="I66" i="5"/>
  <c r="H66" i="5"/>
  <c r="O65" i="5"/>
  <c r="J65" i="5"/>
  <c r="I65" i="5"/>
  <c r="H65" i="5"/>
  <c r="J64" i="5"/>
  <c r="I64" i="5"/>
  <c r="H64" i="5"/>
  <c r="O63" i="5"/>
  <c r="J63" i="5"/>
  <c r="I63" i="5"/>
  <c r="H63" i="5"/>
  <c r="O62" i="5"/>
  <c r="J62" i="5"/>
  <c r="I62" i="5"/>
  <c r="H62" i="5"/>
  <c r="O61" i="5"/>
  <c r="J61" i="5"/>
  <c r="I61" i="5"/>
  <c r="H61" i="5"/>
  <c r="O60" i="5"/>
  <c r="J60" i="5"/>
  <c r="I60" i="5"/>
  <c r="H60" i="5"/>
  <c r="O59" i="5"/>
  <c r="J59" i="5"/>
  <c r="I59" i="5"/>
  <c r="H59" i="5"/>
  <c r="O57" i="5"/>
  <c r="J57" i="5"/>
  <c r="I57" i="5"/>
  <c r="H57" i="5"/>
  <c r="O56" i="5"/>
  <c r="J56" i="5"/>
  <c r="I56" i="5"/>
  <c r="H56" i="5"/>
  <c r="O55" i="5"/>
  <c r="J55" i="5"/>
  <c r="I55" i="5"/>
  <c r="H55" i="5"/>
  <c r="O54" i="5"/>
  <c r="J54" i="5"/>
  <c r="I54" i="5"/>
  <c r="H54" i="5"/>
  <c r="O53" i="5"/>
  <c r="J53" i="5"/>
  <c r="I53" i="5"/>
  <c r="H53" i="5"/>
  <c r="O52" i="5"/>
  <c r="J52" i="5"/>
  <c r="I52" i="5"/>
  <c r="H52" i="5"/>
  <c r="O51" i="5"/>
  <c r="J51" i="5"/>
  <c r="I51" i="5"/>
  <c r="H51" i="5"/>
  <c r="O50" i="5"/>
  <c r="J50" i="5"/>
  <c r="I50" i="5"/>
  <c r="H50" i="5"/>
  <c r="O49" i="5"/>
  <c r="J49" i="5"/>
  <c r="I49" i="5"/>
  <c r="H49" i="5"/>
  <c r="O48" i="5"/>
  <c r="J48" i="5"/>
  <c r="I48" i="5"/>
  <c r="H48" i="5"/>
  <c r="O47" i="5"/>
  <c r="J47" i="5"/>
  <c r="I47" i="5"/>
  <c r="H47" i="5"/>
  <c r="O46" i="5"/>
  <c r="J46" i="5"/>
  <c r="I46" i="5"/>
  <c r="H46" i="5"/>
  <c r="O45" i="5"/>
  <c r="J45" i="5"/>
  <c r="I45" i="5"/>
  <c r="H45" i="5"/>
  <c r="O44" i="5"/>
  <c r="J44" i="5"/>
  <c r="I44" i="5"/>
  <c r="H44" i="5"/>
  <c r="O43" i="5"/>
  <c r="J43" i="5"/>
  <c r="I43" i="5"/>
  <c r="H43" i="5"/>
  <c r="O42" i="5"/>
  <c r="J42" i="5"/>
  <c r="I42" i="5"/>
  <c r="H42" i="5"/>
  <c r="O41" i="5"/>
  <c r="J41" i="5"/>
  <c r="I41" i="5"/>
  <c r="H41" i="5"/>
  <c r="O40" i="5"/>
  <c r="J40" i="5"/>
  <c r="I40" i="5"/>
  <c r="H40" i="5"/>
  <c r="O39" i="5"/>
  <c r="J39" i="5"/>
  <c r="I39" i="5"/>
  <c r="H39" i="5"/>
  <c r="O38" i="5"/>
  <c r="J38" i="5"/>
  <c r="I38" i="5"/>
  <c r="H38" i="5"/>
  <c r="O37" i="5"/>
  <c r="J37" i="5"/>
  <c r="I37" i="5"/>
  <c r="H37" i="5"/>
  <c r="O36" i="5"/>
  <c r="J36" i="5"/>
  <c r="I36" i="5"/>
  <c r="H36" i="5"/>
  <c r="O35" i="5"/>
  <c r="J35" i="5"/>
  <c r="I35" i="5"/>
  <c r="H35" i="5"/>
  <c r="O34" i="5"/>
  <c r="J34" i="5"/>
  <c r="I34" i="5"/>
  <c r="H34" i="5"/>
  <c r="O33" i="5"/>
  <c r="J33" i="5"/>
  <c r="I33" i="5"/>
  <c r="H33" i="5"/>
  <c r="O31" i="5"/>
  <c r="J31" i="5"/>
  <c r="I31" i="5"/>
  <c r="H31" i="5"/>
  <c r="O30" i="5"/>
  <c r="J30" i="5"/>
  <c r="I30" i="5"/>
  <c r="H30" i="5"/>
  <c r="O29" i="5"/>
  <c r="J29" i="5"/>
  <c r="I29" i="5"/>
  <c r="H29" i="5"/>
  <c r="O28" i="5"/>
  <c r="J28" i="5"/>
  <c r="I28" i="5"/>
  <c r="H28" i="5"/>
  <c r="O27" i="5"/>
  <c r="J27" i="5"/>
  <c r="I27" i="5"/>
  <c r="H27" i="5"/>
  <c r="O26" i="5"/>
  <c r="J26" i="5"/>
  <c r="I26" i="5"/>
  <c r="H26" i="5"/>
  <c r="O25" i="5"/>
  <c r="J25" i="5"/>
  <c r="I25" i="5"/>
  <c r="H25" i="5"/>
  <c r="O24" i="5"/>
  <c r="J24" i="5"/>
  <c r="I24" i="5"/>
  <c r="H24" i="5"/>
  <c r="O23" i="5"/>
  <c r="J23" i="5"/>
  <c r="I23" i="5"/>
  <c r="H23" i="5"/>
  <c r="O22" i="5"/>
  <c r="J22" i="5"/>
  <c r="I22" i="5"/>
  <c r="H22" i="5"/>
  <c r="O21" i="5"/>
  <c r="J21" i="5"/>
  <c r="I21" i="5"/>
  <c r="H21" i="5"/>
  <c r="O20" i="5"/>
  <c r="J20" i="5"/>
  <c r="I20" i="5"/>
  <c r="H20" i="5"/>
  <c r="O19" i="5"/>
  <c r="J19" i="5"/>
  <c r="I19" i="5"/>
  <c r="H19" i="5"/>
  <c r="O18" i="5"/>
  <c r="J18" i="5"/>
  <c r="I18" i="5"/>
  <c r="H18" i="5"/>
  <c r="O17" i="5"/>
  <c r="J17" i="5"/>
  <c r="I17" i="5"/>
  <c r="H17" i="5"/>
  <c r="O16" i="5"/>
  <c r="J16" i="5"/>
  <c r="I16" i="5"/>
  <c r="H16" i="5"/>
  <c r="O15" i="5"/>
  <c r="J15" i="5"/>
  <c r="I15" i="5"/>
  <c r="H15" i="5"/>
  <c r="O14" i="5"/>
  <c r="J14" i="5"/>
  <c r="I14" i="5"/>
  <c r="H14" i="5"/>
  <c r="O13" i="5"/>
  <c r="J13" i="5"/>
  <c r="I13" i="5"/>
  <c r="H13" i="5"/>
  <c r="O12" i="5"/>
  <c r="J12" i="5"/>
  <c r="I12" i="5"/>
  <c r="H12" i="5"/>
  <c r="O11" i="5"/>
  <c r="J11" i="5"/>
  <c r="I11" i="5"/>
  <c r="H11" i="5"/>
  <c r="O10" i="5"/>
  <c r="J10" i="5"/>
  <c r="I10" i="5"/>
  <c r="H10" i="5"/>
  <c r="O9" i="5"/>
  <c r="J9" i="5"/>
  <c r="I9" i="5"/>
  <c r="H9" i="5"/>
  <c r="O8" i="5"/>
  <c r="J8" i="5"/>
  <c r="I8" i="5"/>
  <c r="H8" i="5"/>
  <c r="O7" i="5"/>
  <c r="J7" i="5"/>
  <c r="I7" i="5"/>
  <c r="H7" i="5"/>
  <c r="O6" i="5"/>
  <c r="J6" i="5"/>
  <c r="I6" i="5"/>
  <c r="H6" i="5"/>
  <c r="O5" i="5"/>
  <c r="M75" i="5"/>
  <c r="J5" i="5"/>
  <c r="I5" i="5"/>
  <c r="H5" i="5"/>
  <c r="J75" i="5" l="1"/>
  <c r="H75" i="5"/>
  <c r="I75" i="5"/>
  <c r="O68" i="1"/>
  <c r="M68" i="1"/>
  <c r="K68" i="1"/>
  <c r="G68" i="1"/>
  <c r="F68" i="1"/>
  <c r="I68" i="1" s="1"/>
  <c r="O67" i="1"/>
  <c r="J67" i="1"/>
  <c r="I67" i="1"/>
  <c r="H67" i="1"/>
  <c r="O66" i="1"/>
  <c r="J66" i="1"/>
  <c r="I66" i="1"/>
  <c r="H66" i="1"/>
  <c r="O65" i="1"/>
  <c r="J65" i="1"/>
  <c r="I65" i="1"/>
  <c r="H65" i="1"/>
  <c r="O64" i="1"/>
  <c r="J64" i="1"/>
  <c r="I64" i="1"/>
  <c r="H64" i="1"/>
  <c r="O63" i="1"/>
  <c r="J63" i="1"/>
  <c r="I63" i="1"/>
  <c r="H63" i="1"/>
  <c r="O62" i="1"/>
  <c r="J62" i="1"/>
  <c r="I62" i="1"/>
  <c r="H62" i="1"/>
  <c r="O61" i="1"/>
  <c r="J61" i="1"/>
  <c r="I61" i="1"/>
  <c r="H61" i="1"/>
  <c r="O60" i="1"/>
  <c r="J60" i="1"/>
  <c r="I60" i="1"/>
  <c r="H60" i="1"/>
  <c r="O59" i="1"/>
  <c r="J59" i="1"/>
  <c r="I59" i="1"/>
  <c r="H59" i="1"/>
  <c r="J58" i="1"/>
  <c r="I58" i="1"/>
  <c r="H58" i="1"/>
  <c r="O57" i="1"/>
  <c r="J57" i="1"/>
  <c r="I57" i="1"/>
  <c r="H57" i="1"/>
  <c r="O56" i="1"/>
  <c r="J56" i="1"/>
  <c r="I56" i="1"/>
  <c r="H56" i="1"/>
  <c r="O55" i="1"/>
  <c r="J55" i="1"/>
  <c r="I55" i="1"/>
  <c r="H55" i="1"/>
  <c r="O54" i="1"/>
  <c r="J54" i="1"/>
  <c r="I54" i="1"/>
  <c r="H54" i="1"/>
  <c r="O53" i="1"/>
  <c r="J53" i="1"/>
  <c r="I53" i="1"/>
  <c r="H53" i="1"/>
  <c r="O52" i="1"/>
  <c r="J52" i="1"/>
  <c r="I52" i="1"/>
  <c r="H52" i="1"/>
  <c r="O51" i="1"/>
  <c r="J51" i="1"/>
  <c r="I51" i="1"/>
  <c r="H51" i="1"/>
  <c r="O50" i="1"/>
  <c r="J50" i="1"/>
  <c r="I50" i="1"/>
  <c r="H50" i="1"/>
  <c r="O49" i="1"/>
  <c r="J49" i="1"/>
  <c r="I49" i="1"/>
  <c r="H49" i="1"/>
  <c r="O48" i="1"/>
  <c r="J48" i="1"/>
  <c r="I48" i="1"/>
  <c r="H48" i="1"/>
  <c r="O47" i="1"/>
  <c r="J47" i="1"/>
  <c r="I47" i="1"/>
  <c r="H47" i="1"/>
  <c r="O46" i="1"/>
  <c r="J46" i="1"/>
  <c r="I46" i="1"/>
  <c r="H46" i="1"/>
  <c r="O45" i="1"/>
  <c r="J45" i="1"/>
  <c r="I45" i="1"/>
  <c r="H45" i="1"/>
  <c r="O44" i="1"/>
  <c r="J44" i="1"/>
  <c r="I44" i="1"/>
  <c r="H44" i="1"/>
  <c r="O43" i="1"/>
  <c r="J43" i="1"/>
  <c r="I43" i="1"/>
  <c r="H43" i="1"/>
  <c r="O42" i="1"/>
  <c r="J42" i="1"/>
  <c r="I42" i="1"/>
  <c r="H42" i="1"/>
  <c r="O41" i="1"/>
  <c r="J41" i="1"/>
  <c r="I41" i="1"/>
  <c r="H41" i="1"/>
  <c r="O40" i="1"/>
  <c r="J40" i="1"/>
  <c r="I40" i="1"/>
  <c r="H40" i="1"/>
  <c r="O39" i="1"/>
  <c r="J39" i="1"/>
  <c r="I39" i="1"/>
  <c r="H39" i="1"/>
  <c r="O38" i="1"/>
  <c r="J38" i="1"/>
  <c r="I38" i="1"/>
  <c r="H38" i="1"/>
  <c r="O37" i="1"/>
  <c r="J37" i="1"/>
  <c r="I37" i="1"/>
  <c r="H37" i="1"/>
  <c r="O36" i="1"/>
  <c r="J36" i="1"/>
  <c r="I36" i="1"/>
  <c r="H36" i="1"/>
  <c r="O35" i="1"/>
  <c r="J35" i="1"/>
  <c r="I35" i="1"/>
  <c r="H35" i="1"/>
  <c r="O34" i="1"/>
  <c r="J34" i="1"/>
  <c r="I34" i="1"/>
  <c r="H34" i="1"/>
  <c r="O33" i="1"/>
  <c r="J33" i="1"/>
  <c r="I33" i="1"/>
  <c r="H33" i="1"/>
  <c r="O32" i="1"/>
  <c r="J32" i="1"/>
  <c r="I32" i="1"/>
  <c r="H32" i="1"/>
  <c r="O31" i="1"/>
  <c r="J31" i="1"/>
  <c r="I31" i="1"/>
  <c r="H31" i="1"/>
  <c r="O30" i="1"/>
  <c r="J30" i="1"/>
  <c r="I30" i="1"/>
  <c r="H30" i="1"/>
  <c r="O29" i="1"/>
  <c r="J29" i="1"/>
  <c r="I29" i="1"/>
  <c r="H29" i="1"/>
  <c r="O28" i="1"/>
  <c r="J28" i="1"/>
  <c r="I28" i="1"/>
  <c r="H28" i="1"/>
  <c r="O27" i="1"/>
  <c r="J27" i="1"/>
  <c r="I27" i="1"/>
  <c r="H27" i="1"/>
  <c r="O26" i="1"/>
  <c r="J26" i="1"/>
  <c r="I26" i="1"/>
  <c r="H26" i="1"/>
  <c r="O25" i="1"/>
  <c r="J25" i="1"/>
  <c r="I25" i="1"/>
  <c r="H25" i="1"/>
  <c r="O24" i="1"/>
  <c r="J24" i="1"/>
  <c r="I24" i="1"/>
  <c r="H24" i="1"/>
  <c r="O23" i="1"/>
  <c r="J23" i="1"/>
  <c r="I23" i="1"/>
  <c r="H23" i="1"/>
  <c r="O22" i="1"/>
  <c r="J22" i="1"/>
  <c r="I22" i="1"/>
  <c r="H22" i="1"/>
  <c r="O21" i="1"/>
  <c r="J21" i="1"/>
  <c r="I21" i="1"/>
  <c r="H21" i="1"/>
  <c r="O20" i="1"/>
  <c r="J20" i="1"/>
  <c r="I20" i="1"/>
  <c r="H20" i="1"/>
  <c r="O19" i="1"/>
  <c r="J19" i="1"/>
  <c r="I19" i="1"/>
  <c r="H19" i="1"/>
  <c r="O18" i="1"/>
  <c r="J18" i="1"/>
  <c r="I18" i="1"/>
  <c r="H18" i="1"/>
  <c r="O17" i="1"/>
  <c r="J17" i="1"/>
  <c r="I17" i="1"/>
  <c r="H17" i="1"/>
  <c r="O16" i="1"/>
  <c r="J16" i="1"/>
  <c r="I16" i="1"/>
  <c r="H16" i="1"/>
  <c r="O15" i="1"/>
  <c r="J15" i="1"/>
  <c r="I15" i="1"/>
  <c r="H15" i="1"/>
  <c r="O14" i="1"/>
  <c r="J14" i="1"/>
  <c r="I14" i="1"/>
  <c r="H14" i="1"/>
  <c r="O13" i="1"/>
  <c r="J13" i="1"/>
  <c r="I13" i="1"/>
  <c r="H13" i="1"/>
  <c r="O12" i="1"/>
  <c r="J12" i="1"/>
  <c r="I12" i="1"/>
  <c r="H12" i="1"/>
  <c r="O11" i="1"/>
  <c r="J11" i="1"/>
  <c r="I11" i="1"/>
  <c r="H11" i="1"/>
  <c r="O10" i="1"/>
  <c r="J10" i="1"/>
  <c r="I10" i="1"/>
  <c r="H10" i="1"/>
  <c r="O9" i="1"/>
  <c r="J9" i="1"/>
  <c r="I9" i="1"/>
  <c r="H9" i="1"/>
  <c r="O8" i="1"/>
  <c r="J8" i="1"/>
  <c r="I8" i="1"/>
  <c r="H8" i="1"/>
  <c r="O7" i="1"/>
  <c r="J7" i="1"/>
  <c r="I7" i="1"/>
  <c r="H7" i="1"/>
  <c r="O6" i="1"/>
  <c r="J6" i="1"/>
  <c r="I6" i="1"/>
  <c r="H6" i="1"/>
  <c r="J5" i="1"/>
  <c r="I5" i="1"/>
  <c r="H5" i="1"/>
  <c r="J68" i="1" l="1"/>
  <c r="H6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D158D-A4A0-4A27-A5D8-BACA49D80ACC}" keepAlive="1" name="Query - noPharm" description="Connection to the 'noPharm' query in the workbook." type="5" refreshedVersion="6" background="1" saveData="1">
    <dbPr connection="Provider=Microsoft.Mashup.OleDb.1;Data Source=$Workbook$;Location=noPharm;Extended Properties=&quot;&quot;" command="SELECT * FROM [noPharm]"/>
  </connection>
  <connection id="2" xr16:uid="{28561390-FD1B-437E-BEDA-4F3298FD3D86}" keepAlive="1" name="Query - pharm" description="Connection to the 'pharm' query in the workbook." type="5" refreshedVersion="6" background="1" saveData="1">
    <dbPr connection="Provider=Microsoft.Mashup.OleDb.1;Data Source=$Workbook$;Location=pharm;Extended Properties=&quot;&quot;" command="SELECT * FROM [pharm]"/>
  </connection>
  <connection id="3" xr16:uid="{562ECE00-DC4B-4EAA-ACEA-F247EFCA60E9}" keepAlive="1" name="Query - Texas_Doses" description="Connection to the 'Texas_Doses' query in the workbook." type="5" refreshedVersion="6" background="1" saveData="1">
    <dbPr connection="Provider=Microsoft.Mashup.OleDb.1;Data Source=$Workbook$;Location=Texas_Doses;Extended Properties=&quot;&quot;" command="SELECT * FROM [Texas_Do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<sst xmlns="http://schemas.openxmlformats.org/spreadsheetml/2006/main" count="482" uniqueCount="179">
  <si>
    <t>Topic: RaceEth</t>
  </si>
  <si>
    <t>Data Source: [prodanly].[VaccineAdmin_Anly_AllAdmin_Data_Product_v1_vw]</t>
  </si>
  <si>
    <t>Jurisdiction</t>
  </si>
  <si>
    <t>Jurisdiction Name</t>
  </si>
  <si>
    <t>Policy/DUA Overview</t>
  </si>
  <si>
    <t>Total, N</t>
  </si>
  <si>
    <t>Valid, N</t>
  </si>
  <si>
    <t>Unknown, N</t>
  </si>
  <si>
    <t>Unable to Report, N</t>
  </si>
  <si>
    <t>Valid, %</t>
  </si>
  <si>
    <t>Unknown, %</t>
  </si>
  <si>
    <t>Unable to Report, %</t>
  </si>
  <si>
    <t>AKA</t>
  </si>
  <si>
    <t>Alaska</t>
  </si>
  <si>
    <t>ALA</t>
  </si>
  <si>
    <t>Alabama</t>
  </si>
  <si>
    <t>ARA</t>
  </si>
  <si>
    <t>Arkansas</t>
  </si>
  <si>
    <t>ASA</t>
  </si>
  <si>
    <t>American Samoa</t>
  </si>
  <si>
    <t>AZA</t>
  </si>
  <si>
    <t>Arizona</t>
  </si>
  <si>
    <t>BP2</t>
  </si>
  <si>
    <t>Bureau of Prisons</t>
  </si>
  <si>
    <t>CAA</t>
  </si>
  <si>
    <t>California</t>
  </si>
  <si>
    <t>COA</t>
  </si>
  <si>
    <t>Colorado</t>
  </si>
  <si>
    <t>CTA</t>
  </si>
  <si>
    <t>Connecticut</t>
  </si>
  <si>
    <t>DCA</t>
  </si>
  <si>
    <t>District of Columbia</t>
  </si>
  <si>
    <t>DD2</t>
  </si>
  <si>
    <t>Dept of Defense</t>
  </si>
  <si>
    <t>DEA</t>
  </si>
  <si>
    <t>Delaware</t>
  </si>
  <si>
    <t>DS2</t>
  </si>
  <si>
    <t>Dept of State(don't report)</t>
  </si>
  <si>
    <t>FLA</t>
  </si>
  <si>
    <t>FMA</t>
  </si>
  <si>
    <t>Federated States of Micronesia</t>
  </si>
  <si>
    <t>N/A</t>
  </si>
  <si>
    <t>GAA</t>
  </si>
  <si>
    <t>Georgia</t>
  </si>
  <si>
    <t>GUA</t>
  </si>
  <si>
    <t>Guam</t>
  </si>
  <si>
    <t>HIA</t>
  </si>
  <si>
    <t>Hawaii</t>
  </si>
  <si>
    <t>IAA</t>
  </si>
  <si>
    <t>Iowa</t>
  </si>
  <si>
    <t>IDA</t>
  </si>
  <si>
    <t>Idaho</t>
  </si>
  <si>
    <t>IH2</t>
  </si>
  <si>
    <t>Indian Health Svc</t>
  </si>
  <si>
    <t>ILA</t>
  </si>
  <si>
    <t>Illinois</t>
  </si>
  <si>
    <t>INA</t>
  </si>
  <si>
    <t>Indiana</t>
  </si>
  <si>
    <t>KSA</t>
  </si>
  <si>
    <t>Kansas</t>
  </si>
  <si>
    <t>KYA</t>
  </si>
  <si>
    <t>Kentucky</t>
  </si>
  <si>
    <t>LAA</t>
  </si>
  <si>
    <t>Louisiana</t>
  </si>
  <si>
    <t>MAA</t>
  </si>
  <si>
    <t>Massachusetts</t>
  </si>
  <si>
    <t>MDA</t>
  </si>
  <si>
    <t>Maryland</t>
  </si>
  <si>
    <t>MEA</t>
  </si>
  <si>
    <t>Maine</t>
  </si>
  <si>
    <t>MHA</t>
  </si>
  <si>
    <t>Marshall Islands</t>
  </si>
  <si>
    <t>MIA</t>
  </si>
  <si>
    <t>Michigan</t>
  </si>
  <si>
    <t>MNA</t>
  </si>
  <si>
    <t>Minnesota</t>
  </si>
  <si>
    <t>MOA</t>
  </si>
  <si>
    <t>Missouri</t>
  </si>
  <si>
    <t>MPA</t>
  </si>
  <si>
    <t>Northern Mariana Islands</t>
  </si>
  <si>
    <t>MSA</t>
  </si>
  <si>
    <t>Mississippi</t>
  </si>
  <si>
    <t>MTA</t>
  </si>
  <si>
    <t>Montana</t>
  </si>
  <si>
    <t>NCA</t>
  </si>
  <si>
    <t>North Carolina</t>
  </si>
  <si>
    <t>NDA</t>
  </si>
  <si>
    <t>North Dakota</t>
  </si>
  <si>
    <t>NEA</t>
  </si>
  <si>
    <t>Nebraska</t>
  </si>
  <si>
    <t>NHA</t>
  </si>
  <si>
    <t>New Hampshire</t>
  </si>
  <si>
    <t>NJA</t>
  </si>
  <si>
    <t>New Jersey</t>
  </si>
  <si>
    <t>NMA</t>
  </si>
  <si>
    <t>New Mexico</t>
  </si>
  <si>
    <t>NVA</t>
  </si>
  <si>
    <t>Nevada</t>
  </si>
  <si>
    <t>NYA</t>
  </si>
  <si>
    <t>New York State</t>
  </si>
  <si>
    <t>OHA</t>
  </si>
  <si>
    <t>Ohio</t>
  </si>
  <si>
    <t>OKA</t>
  </si>
  <si>
    <t>Oklahoma</t>
  </si>
  <si>
    <t>ORA</t>
  </si>
  <si>
    <t>Oregon</t>
  </si>
  <si>
    <t>PAA</t>
  </si>
  <si>
    <t>Pennsylvania</t>
  </si>
  <si>
    <t>PRA</t>
  </si>
  <si>
    <t>Puerto Rico</t>
  </si>
  <si>
    <t>RIA</t>
  </si>
  <si>
    <t>Rhode Island</t>
  </si>
  <si>
    <t>RPA</t>
  </si>
  <si>
    <t>Republic of Palau</t>
  </si>
  <si>
    <t>SCA</t>
  </si>
  <si>
    <t>South Carolina</t>
  </si>
  <si>
    <t>SDA</t>
  </si>
  <si>
    <t>South Dakota</t>
  </si>
  <si>
    <t>TNA</t>
  </si>
  <si>
    <t>Tennessee</t>
  </si>
  <si>
    <t>TXA</t>
  </si>
  <si>
    <t>Texas</t>
  </si>
  <si>
    <t>UTA</t>
  </si>
  <si>
    <t>Utah</t>
  </si>
  <si>
    <t>VA2</t>
  </si>
  <si>
    <t>Veterans Health</t>
  </si>
  <si>
    <t>VAA</t>
  </si>
  <si>
    <t>Virginia</t>
  </si>
  <si>
    <t>VIA</t>
  </si>
  <si>
    <t>Virgin Islands</t>
  </si>
  <si>
    <t>VTA</t>
  </si>
  <si>
    <t>Vermont</t>
  </si>
  <si>
    <t>WAA</t>
  </si>
  <si>
    <t>Washington</t>
  </si>
  <si>
    <t>WIA</t>
  </si>
  <si>
    <t>Wisconsin</t>
  </si>
  <si>
    <t>WVA</t>
  </si>
  <si>
    <t>West Virginia</t>
  </si>
  <si>
    <t>WYA</t>
  </si>
  <si>
    <t>Wyoming</t>
  </si>
  <si>
    <t>Total</t>
  </si>
  <si>
    <t>*Calculated using report date (IZDL variable: meta_ingesttimestamp)</t>
  </si>
  <si>
    <t>Highlighted jurisdictions include pharmacy doses based on state of dose administration</t>
  </si>
  <si>
    <t>WG1</t>
  </si>
  <si>
    <t>CV1</t>
  </si>
  <si>
    <t>AD1</t>
  </si>
  <si>
    <t>MH1</t>
  </si>
  <si>
    <t>KG1</t>
  </si>
  <si>
    <t>RA1</t>
  </si>
  <si>
    <t>CVS</t>
  </si>
  <si>
    <t>Walgreens</t>
  </si>
  <si>
    <t>Row Labels</t>
  </si>
  <si>
    <t>Grand Total</t>
  </si>
  <si>
    <t>Kroger</t>
  </si>
  <si>
    <t>Rite Aid</t>
  </si>
  <si>
    <t>Absolute % Change</t>
  </si>
  <si>
    <t>Jurisdiction Completeness Report at Person Level (All Jursidictions, Entities, Pharmacies)</t>
  </si>
  <si>
    <t>Jurisdiction Completeness Report at Person Level (Pharmacy doses included in state totals)</t>
  </si>
  <si>
    <t>Ahold Delhaize</t>
  </si>
  <si>
    <t>Texas_Dose_1</t>
  </si>
  <si>
    <t>Sum of Total_RE Valid</t>
  </si>
  <si>
    <t>Sum of Total_persons_dose1</t>
  </si>
  <si>
    <t>Sum of Total_RE Unknown</t>
  </si>
  <si>
    <t>Sum of Total_RE Unable to Report</t>
  </si>
  <si>
    <t xml:space="preserve">Last 15-28 days*  </t>
  </si>
  <si>
    <t xml:space="preserve">Last 0-14 days*   </t>
  </si>
  <si>
    <t>Sum of 3_4wksago_persons_dose1</t>
  </si>
  <si>
    <t>Sum of 1_2wksago_persons_dose1</t>
  </si>
  <si>
    <t>Sum of 3_4wksago_RE Valid</t>
  </si>
  <si>
    <t>Sum of 1_2wksago_RE Valid</t>
  </si>
  <si>
    <t>Sum of 3_4wksago_RE Unknown</t>
  </si>
  <si>
    <t>Sum of 1_2wksago_RE Unknown</t>
  </si>
  <si>
    <t>Sum of 3_4wksago_RE Unable to Report</t>
  </si>
  <si>
    <t>Sum of 1_2wksago_RE Unable to Report</t>
  </si>
  <si>
    <t>Days 0-14 vs. 15-28</t>
  </si>
  <si>
    <t>Florida</t>
  </si>
  <si>
    <t>AB1</t>
  </si>
  <si>
    <t>CW1</t>
  </si>
  <si>
    <t>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</si>
</sst>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3" fontId="0" fillId="0" borderId="2" xfId="0" applyNumberFormat="1" applyBorder="1" applyAlignment="1">
      <alignment horizontal="right"/>
    </xf>
    <xf numFmtId="9" fontId="0" fillId="0" borderId="0" xfId="1" applyFont="1" applyAlignment="1">
      <alignment horizontal="right"/>
    </xf>
    <xf numFmtId="164" fontId="0" fillId="0" borderId="0" xfId="1" applyNumberFormat="1" applyFont="1" applyBorder="1" applyAlignment="1">
      <alignment horizontal="right"/>
    </xf>
    <xf numFmtId="0" fontId="0" fillId="0" borderId="3" xfId="0" applyBorder="1"/>
    <xf numFmtId="0" fontId="2" fillId="0" borderId="6" xfId="0" applyFont="1" applyBorder="1"/>
    <xf numFmtId="0" fontId="2" fillId="0" borderId="7" xfId="0" applyFont="1" applyBorder="1"/>
    <xf numFmtId="3" fontId="2" fillId="0" borderId="6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164" fontId="0" fillId="0" borderId="0" xfId="0" applyNumberFormat="1" applyAlignment="1">
      <alignment horizontal="right"/>
    </xf>
    <xf numFmtId="164" fontId="0" fillId="0" borderId="3" xfId="0" applyNumberForma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2" fillId="0" borderId="7" xfId="1" applyNumberFormat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0" fillId="0" borderId="5" xfId="1" applyNumberFormat="1" applyFont="1" applyBorder="1" applyAlignment="1">
      <alignment horizontal="right"/>
    </xf>
    <xf numFmtId="164" fontId="2" fillId="0" borderId="6" xfId="1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10" xfId="0" applyBorder="1"/>
    <xf numFmtId="0" fontId="2" fillId="0" borderId="0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9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Fill="1"/>
    <xf numFmtId="0" fontId="0" fillId="0" borderId="3" xfId="0" applyFill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4661739730225514E-2"/>
          <c:y val="2.3985828931386441E-2"/>
          <c:w val="0.89163039540550237"/>
          <c:h val="0.538280388097477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70AD47"/>
            </a:solidFill>
            <a:ln>
              <a:noFill/>
            </a:ln>
            <a:effectLst/>
          </c:spPr>
          <c:invertIfNegative val="1"/>
          <c:cat>
            <c:strRef>
              <c:extLst>
                <c:ext xmlns:c15="http://schemas.microsoft.com/office/drawing/2012/chart" uri="{02D57815-91ED-43cb-92C2-25804820EDAC}">
                  <c15:fullRef>
                    <c15:sqref>'RaceEth_pharm+state'!$B$5:$B$67</c15:sqref>
                  </c15:fullRef>
                </c:ext>
              </c:extLst>
              <c:f>('RaceEth_pharm+state'!$B$5:$B$10,'RaceEth_pharm+state'!$B$12:$B$33,'RaceEth_pharm+state'!$B$36:$B$57,'RaceEth_pharm+state'!$B$59:$B$62,'RaceEth_pharm+state'!$B$64:$B$67)</c:f>
              <c:strCache>
                <c:ptCount val="58"/>
                <c:pt idx="0">
                  <c:v>Alaska</c:v>
                </c:pt>
                <c:pt idx="1">
                  <c:v>Alabama</c:v>
                </c:pt>
                <c:pt idx="2">
                  <c:v>Arkansas</c:v>
                </c:pt>
                <c:pt idx="3">
                  <c:v>American Samoa</c:v>
                </c:pt>
                <c:pt idx="4">
                  <c:v>Arizona</c:v>
                </c:pt>
                <c:pt idx="5">
                  <c:v>Bureau of Prisons</c:v>
                </c:pt>
                <c:pt idx="6">
                  <c:v>Colorado</c:v>
                </c:pt>
                <c:pt idx="7">
                  <c:v>Connecticut</c:v>
                </c:pt>
                <c:pt idx="8">
                  <c:v>District of Columbia</c:v>
                </c:pt>
                <c:pt idx="9">
                  <c:v>Dept of Defense</c:v>
                </c:pt>
                <c:pt idx="10">
                  <c:v>Delaware</c:v>
                </c:pt>
                <c:pt idx="11">
                  <c:v>Florida</c:v>
                </c:pt>
                <c:pt idx="12">
                  <c:v>Federated States of Micronesia</c:v>
                </c:pt>
                <c:pt idx="13">
                  <c:v>Georgia</c:v>
                </c:pt>
                <c:pt idx="14">
                  <c:v>Guam</c:v>
                </c:pt>
                <c:pt idx="15">
                  <c:v>Hawaii</c:v>
                </c:pt>
                <c:pt idx="16">
                  <c:v>Iowa</c:v>
                </c:pt>
                <c:pt idx="17">
                  <c:v>Idaho</c:v>
                </c:pt>
                <c:pt idx="18">
                  <c:v>Indian Health Svc</c:v>
                </c:pt>
                <c:pt idx="19">
                  <c:v>Illinois</c:v>
                </c:pt>
                <c:pt idx="20">
                  <c:v>Indiana</c:v>
                </c:pt>
                <c:pt idx="21">
                  <c:v>Kansas</c:v>
                </c:pt>
                <c:pt idx="22">
                  <c:v>Kentucky</c:v>
                </c:pt>
                <c:pt idx="23">
                  <c:v>Louisiana</c:v>
                </c:pt>
                <c:pt idx="24">
                  <c:v>Massachusetts</c:v>
                </c:pt>
                <c:pt idx="25">
                  <c:v>Maryland</c:v>
                </c:pt>
                <c:pt idx="26">
                  <c:v>Maine</c:v>
                </c:pt>
                <c:pt idx="27">
                  <c:v>Marshall Islands</c:v>
                </c:pt>
                <c:pt idx="28">
                  <c:v>Missouri</c:v>
                </c:pt>
                <c:pt idx="29">
                  <c:v>Northern Mariana Islands</c:v>
                </c:pt>
                <c:pt idx="30">
                  <c:v>Mississippi</c:v>
                </c:pt>
                <c:pt idx="31">
                  <c:v>Montana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Nebraska</c:v>
                </c:pt>
                <c:pt idx="35">
                  <c:v>New Hampshire</c:v>
                </c:pt>
                <c:pt idx="36">
                  <c:v>New Jersey</c:v>
                </c:pt>
                <c:pt idx="37">
                  <c:v>New Mexico</c:v>
                </c:pt>
                <c:pt idx="38">
                  <c:v>Nevada</c:v>
                </c:pt>
                <c:pt idx="39">
                  <c:v>New York State</c:v>
                </c:pt>
                <c:pt idx="40">
                  <c:v>Ohio</c:v>
                </c:pt>
                <c:pt idx="41">
                  <c:v>Oklahoma</c:v>
                </c:pt>
                <c:pt idx="42">
                  <c:v>Oregon</c:v>
                </c:pt>
                <c:pt idx="43">
                  <c:v>Pennsylvania</c:v>
                </c:pt>
                <c:pt idx="44">
                  <c:v>Puerto Rico</c:v>
                </c:pt>
                <c:pt idx="45">
                  <c:v>Rhode Island</c:v>
                </c:pt>
                <c:pt idx="46">
                  <c:v>Republic of Palau</c:v>
                </c:pt>
                <c:pt idx="47">
                  <c:v>South Carolina</c:v>
                </c:pt>
                <c:pt idx="48">
                  <c:v>South Dakota</c:v>
                </c:pt>
                <c:pt idx="49">
                  <c:v>Tennessee</c:v>
                </c:pt>
                <c:pt idx="50">
                  <c:v>Utah</c:v>
                </c:pt>
                <c:pt idx="51">
                  <c:v>Veterans Health</c:v>
                </c:pt>
                <c:pt idx="52">
                  <c:v>Virginia</c:v>
                </c:pt>
                <c:pt idx="53">
                  <c:v>Virgin Islands</c:v>
                </c:pt>
                <c:pt idx="54">
                  <c:v>Washington</c:v>
                </c:pt>
                <c:pt idx="55">
                  <c:v>Wisconsin</c:v>
                </c:pt>
                <c:pt idx="56">
                  <c:v>West Virginia</c:v>
                </c:pt>
                <c:pt idx="57">
                  <c:v>Wyoming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'RaceEth_pharm+state'!$O$5:$O$67</c15:sqref>
                  </c15:fullRef>
                </c:ext>
              </c:extLst>
              <c:f>('RaceEth_pharm+state'!$O$5:$O$10,'RaceEth_pharm+state'!$O$12:$O$33,'RaceEth_pharm+state'!$O$36:$O$57,'RaceEth_pharm+state'!$O$59:$O$62,'RaceEth_pharm+state'!$O$64:$O$67)</c:f>
              <c:numCache>
                <c:formatCode>0.0%</c:formatCode>
                <c:ptCount val="58"/>
                <c:pt idx="0">
                  <c:v>3.6674541250348858E-3</c:v>
                </c:pt>
                <c:pt idx="1">
                  <c:v>0.15251538105898885</c:v>
                </c:pt>
                <c:pt idx="2">
                  <c:v>1.9396767471053789E-3</c:v>
                </c:pt>
                <c:pt idx="3">
                  <c:v>5.6249953802600339E-2</c:v>
                </c:pt>
                <c:pt idx="4">
                  <c:v>-1.3489745465739278E-2</c:v>
                </c:pt>
                <c:pt idx="5">
                  <c:v>1.8742304863956338E-2</c:v>
                </c:pt>
                <c:pt idx="6">
                  <c:v>-4.0312258405258428E-2</c:v>
                </c:pt>
                <c:pt idx="7">
                  <c:v>-7.1099284995308487E-3</c:v>
                </c:pt>
                <c:pt idx="8">
                  <c:v>-8.8672032811119239E-2</c:v>
                </c:pt>
                <c:pt idx="9">
                  <c:v>3.8522206570011347E-2</c:v>
                </c:pt>
                <c:pt idx="10">
                  <c:v>2.3207149889954981E-2</c:v>
                </c:pt>
                <c:pt idx="11">
                  <c:v>4.1870491437787649E-2</c:v>
                </c:pt>
                <c:pt idx="12">
                  <c:v>-3.0381942832783827E-3</c:v>
                </c:pt>
                <c:pt idx="13">
                  <c:v>8.3397331510244199E-2</c:v>
                </c:pt>
                <c:pt idx="14">
                  <c:v>-7.9949044241761393E-3</c:v>
                </c:pt>
                <c:pt idx="15">
                  <c:v>-1.8099347927546194E-2</c:v>
                </c:pt>
                <c:pt idx="16">
                  <c:v>-1.1805112374581705E-2</c:v>
                </c:pt>
                <c:pt idx="17">
                  <c:v>4.1749968820318228E-2</c:v>
                </c:pt>
                <c:pt idx="18">
                  <c:v>-2.0664710198275094E-2</c:v>
                </c:pt>
                <c:pt idx="19">
                  <c:v>7.3038457546406255E-2</c:v>
                </c:pt>
                <c:pt idx="20">
                  <c:v>-9.5467203616872442E-4</c:v>
                </c:pt>
                <c:pt idx="21">
                  <c:v>6.3924439061738836E-2</c:v>
                </c:pt>
                <c:pt idx="22">
                  <c:v>0.10332816651776566</c:v>
                </c:pt>
                <c:pt idx="23">
                  <c:v>4.634500504590533E-2</c:v>
                </c:pt>
                <c:pt idx="24">
                  <c:v>2.8792061450403916E-2</c:v>
                </c:pt>
                <c:pt idx="25">
                  <c:v>-6.3070061842109837E-3</c:v>
                </c:pt>
                <c:pt idx="26">
                  <c:v>1.8084924146038572E-2</c:v>
                </c:pt>
                <c:pt idx="27">
                  <c:v>-0.1884776178669007</c:v>
                </c:pt>
                <c:pt idx="28">
                  <c:v>-1.1624813698032255E-2</c:v>
                </c:pt>
                <c:pt idx="29">
                  <c:v>0.11854498227978338</c:v>
                </c:pt>
                <c:pt idx="30">
                  <c:v>-8.2840481606687444E-3</c:v>
                </c:pt>
                <c:pt idx="31">
                  <c:v>-6.6847973328110211E-3</c:v>
                </c:pt>
                <c:pt idx="32">
                  <c:v>4.3911443106010584E-3</c:v>
                </c:pt>
                <c:pt idx="33">
                  <c:v>-2.1219883116598282E-2</c:v>
                </c:pt>
                <c:pt idx="34">
                  <c:v>3.4526808459717451E-2</c:v>
                </c:pt>
                <c:pt idx="35">
                  <c:v>4.9221460929582572E-2</c:v>
                </c:pt>
                <c:pt idx="36">
                  <c:v>1.1684401055484961E-2</c:v>
                </c:pt>
                <c:pt idx="37">
                  <c:v>1.4867513466045423E-2</c:v>
                </c:pt>
                <c:pt idx="38">
                  <c:v>-5.0815651212193891E-2</c:v>
                </c:pt>
                <c:pt idx="39">
                  <c:v>2.3481647307057041E-2</c:v>
                </c:pt>
                <c:pt idx="40">
                  <c:v>2.3816399056017512E-2</c:v>
                </c:pt>
                <c:pt idx="41">
                  <c:v>-1.478825046169796E-2</c:v>
                </c:pt>
                <c:pt idx="42">
                  <c:v>-1.622312963564565E-2</c:v>
                </c:pt>
                <c:pt idx="43">
                  <c:v>-4.5427352670308618E-3</c:v>
                </c:pt>
                <c:pt idx="44">
                  <c:v>6.5375744120055312E-4</c:v>
                </c:pt>
                <c:pt idx="45">
                  <c:v>-3.0999090573842647E-2</c:v>
                </c:pt>
                <c:pt idx="46">
                  <c:v>7.7323967597575476E-4</c:v>
                </c:pt>
                <c:pt idx="47">
                  <c:v>1.8165223947145703E-2</c:v>
                </c:pt>
                <c:pt idx="48">
                  <c:v>0.59378518355166188</c:v>
                </c:pt>
                <c:pt idx="49">
                  <c:v>-2.5741074709033418E-2</c:v>
                </c:pt>
                <c:pt idx="50">
                  <c:v>4.1170514472647857E-2</c:v>
                </c:pt>
                <c:pt idx="51">
                  <c:v>-1.9387937957647372E-2</c:v>
                </c:pt>
                <c:pt idx="52">
                  <c:v>-5.2707779259252352E-2</c:v>
                </c:pt>
                <c:pt idx="53">
                  <c:v>-9.7824007414653358E-2</c:v>
                </c:pt>
                <c:pt idx="54">
                  <c:v>2.3786073362169535E-2</c:v>
                </c:pt>
                <c:pt idx="55">
                  <c:v>2.766768212799775E-2</c:v>
                </c:pt>
                <c:pt idx="56">
                  <c:v>-5.1985346859794501E-2</c:v>
                </c:pt>
                <c:pt idx="57">
                  <c:v>-6.2152450636657197E-3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358E-4F15-9D75-21E0AE8AA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273053280"/>
        <c:axId val="1957985247"/>
      </c:barChart>
      <c:catAx>
        <c:axId val="27305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985247"/>
        <c:crosses val="autoZero"/>
        <c:auto val="1"/>
        <c:lblAlgn val="ctr"/>
        <c:lblOffset val="100"/>
        <c:tickLblSkip val="1"/>
        <c:noMultiLvlLbl val="0"/>
      </c:catAx>
      <c:valAx>
        <c:axId val="1957985247"/>
        <c:scaling>
          <c:orientation val="minMax"/>
          <c:max val="0.5"/>
          <c:min val="-0.15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</a:t>
                </a:r>
                <a:r>
                  <a:rPr lang="en-US"/>
                  <a:t>Percent Change in </a:t>
                </a:r>
                <a:br>
                  <a:rPr lang="en-US"/>
                </a:br>
                <a:r>
                  <a:rPr lang="en-US"/>
                  <a:t>Race/Ethnicity Completeness</a:t>
                </a:r>
              </a:p>
            </c:rich>
          </c:tx>
          <c:layout>
            <c:manualLayout>
              <c:xMode val="edge"/>
              <c:yMode val="edge"/>
              <c:x val="0"/>
              <c:y val="5.57914285036504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5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394335</xdr:colOff>
      <xdr:row>4</xdr:row>
      <xdr:rowOff>66675</xdr:rowOff>
    </xdr:from>
    <xdr:to>
      <xdr:col>16</xdr:col>
      <xdr:colOff>308567</xdr:colOff>
      <xdr:row>22</xdr:row>
      <xdr:rowOff>158087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2B03AFA9-7B26-4FE5-AD73-20A56A846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ador, Seth Abram (CDC/DDID/NCIRD/ISD)" refreshedDate="44287.653799189815" backgroundQuery="1" createdVersion="6" refreshedVersion="6" minRefreshableVersion="3" recordCount="45169" xr:uid="{F8E233A7-8171-4071-BCF7-770D5760A5FF}">
  <cacheSource type="external" connectionId="2"/>
  <cacheFields count="13">
    <cacheField name="Total_persons_dose1" numFmtId="0">
      <sharedItems containsSemiMixedTypes="0" containsString="0" containsNumber="1" containsInteger="1" minValue="1" maxValue="312347"/>
    </cacheField>
    <cacheField name="Total_RE Valid" numFmtId="0">
      <sharedItems containsSemiMixedTypes="0" containsString="0" containsNumber="1" containsInteger="1" minValue="0" maxValue="195081"/>
    </cacheField>
    <cacheField name="Total_RE Unknown" numFmtId="0">
      <sharedItems containsSemiMixedTypes="0" containsString="0" containsNumber="1" containsInteger="1" minValue="0" maxValue="105292"/>
    </cacheField>
    <cacheField name="Total_RE Unable to Report" numFmtId="0">
      <sharedItems containsSemiMixedTypes="0" containsString="0" containsNumber="1" containsInteger="1" minValue="0" maxValue="312347"/>
    </cacheField>
    <cacheField name="3_4wksago_persons_dose1" numFmtId="0">
      <sharedItems containsSemiMixedTypes="0" containsString="0" containsNumber="1" containsInteger="1" minValue="0" maxValue="291757"/>
    </cacheField>
    <cacheField name="3_4wksago_RE Valid" numFmtId="0">
      <sharedItems containsSemiMixedTypes="0" containsString="0" containsNumber="1" containsInteger="1" minValue="0" maxValue="195081"/>
    </cacheField>
    <cacheField name="3_4wksago_RE Unknown" numFmtId="0">
      <sharedItems containsSemiMixedTypes="0" containsString="0" containsNumber="1" containsInteger="1" minValue="0" maxValue="88349"/>
    </cacheField>
    <cacheField name="3_4wksago_RE Unable to Report" numFmtId="0">
      <sharedItems containsSemiMixedTypes="0" containsString="0" containsNumber="1" containsInteger="1" minValue="0" maxValue="291757"/>
    </cacheField>
    <cacheField name="1_2wksago_persons_dose1" numFmtId="0">
      <sharedItems containsSemiMixedTypes="0" containsString="0" containsNumber="1" containsInteger="1" minValue="0" maxValue="312347"/>
    </cacheField>
    <cacheField name="1_2wksago_RE Valid" numFmtId="0">
      <sharedItems containsSemiMixedTypes="0" containsString="0" containsNumber="1" containsInteger="1" minValue="0" maxValue="148059"/>
    </cacheField>
    <cacheField name="1_2wksago_RE Unknown" numFmtId="0">
      <sharedItems containsSemiMixedTypes="0" containsString="0" containsNumber="1" containsInteger="1" minValue="0" maxValue="105292"/>
    </cacheField>
    <cacheField name="1_2wksago_RE Unable to Report" numFmtId="0">
      <sharedItems containsSemiMixedTypes="0" containsString="0" containsNumber="1" containsInteger="1" minValue="0" maxValue="312347"/>
    </cacheField>
    <cacheField name="entity_clean" numFmtId="0">
      <sharedItems count="72">
        <s v="VAA"/>
        <s v="MAA"/>
        <s v="CAA"/>
        <s v="WVA"/>
        <s v="NHA"/>
        <s v="MSA"/>
        <s v="BP2"/>
        <s v="NCA"/>
        <s v="VA2"/>
        <s v="AZA"/>
        <s v="ALA"/>
        <s v="RIA"/>
        <s v="PAA"/>
        <s v="OHA"/>
        <s v="KG1"/>
        <s v="ILA"/>
        <s v="FMA"/>
        <s v="MEA"/>
        <s v="MTA"/>
        <s v="DEA"/>
        <s v="WG1"/>
        <s v="COA"/>
        <s v="WYA"/>
        <s v="MH1"/>
        <s v="MOA"/>
        <s v="WAA"/>
        <s v="IH2"/>
        <s v="NEA"/>
        <s v="PRA"/>
        <s v="NVA"/>
        <s v="NJA"/>
        <s v="MIA"/>
        <s v="NYA"/>
        <s v="MHA"/>
        <s v="IAA"/>
        <s v="NDA"/>
        <s v="CV1"/>
        <s v="OKA"/>
        <s v="INA"/>
        <s v="NMA"/>
        <s v="SCA"/>
        <s v="UTA"/>
        <s v="KSA"/>
        <s v="DD2"/>
        <s v="HIA"/>
        <s v="WIA"/>
        <s v="ORA"/>
        <s v="ARA"/>
        <s v="DS2"/>
        <s v="DCA"/>
        <s v="GAA"/>
        <s v="IDA"/>
        <s v="SDA"/>
        <s v="TNA"/>
        <s v="AKA"/>
        <s v="AD1"/>
        <s v="RA1"/>
        <s v="KYA"/>
        <s v="LAA"/>
        <s v="FLA"/>
        <s v="CTA"/>
        <s v="ASA"/>
        <s v="RPA"/>
        <s v="MDA"/>
        <s v="GUA"/>
        <s v="VIA"/>
        <s v="MPA"/>
        <s v="VTA"/>
        <s v="MNA"/>
        <s v="AB1"/>
        <s v="CW1"/>
        <s v="PI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ador, Seth Abram (CDC/DDID/NCIRD/ISD)" refreshedDate="44287.653801157408" backgroundQuery="1" createdVersion="6" refreshedVersion="6" minRefreshableVersion="3" recordCount="43015" xr:uid="{A057A726-68AC-4063-9D29-08EDBE755121}">
  <cacheSource type="external" connectionId="1"/>
  <cacheFields count="13">
    <cacheField name="Total_persons_dose1" numFmtId="0">
      <sharedItems containsSemiMixedTypes="0" containsString="0" containsNumber="1" containsInteger="1" minValue="1" maxValue="312347"/>
    </cacheField>
    <cacheField name="Total_RE Valid" numFmtId="0">
      <sharedItems containsSemiMixedTypes="0" containsString="0" containsNumber="1" containsInteger="1" minValue="0" maxValue="195081"/>
    </cacheField>
    <cacheField name="Total_RE Unknown" numFmtId="0">
      <sharedItems containsSemiMixedTypes="0" containsString="0" containsNumber="1" containsInteger="1" minValue="0" maxValue="105312"/>
    </cacheField>
    <cacheField name="Total_RE Unable to Report" numFmtId="0">
      <sharedItems containsSemiMixedTypes="0" containsString="0" containsNumber="1" containsInteger="1" minValue="0" maxValue="312347"/>
    </cacheField>
    <cacheField name="3_4wksago_persons_dose1" numFmtId="0">
      <sharedItems containsSemiMixedTypes="0" containsString="0" containsNumber="1" containsInteger="1" minValue="0" maxValue="291757"/>
    </cacheField>
    <cacheField name="3_4wksago_RE Valid" numFmtId="0">
      <sharedItems containsSemiMixedTypes="0" containsString="0" containsNumber="1" containsInteger="1" minValue="0" maxValue="195081"/>
    </cacheField>
    <cacheField name="3_4wksago_RE Unknown" numFmtId="0">
      <sharedItems containsSemiMixedTypes="0" containsString="0" containsNumber="1" containsInteger="1" minValue="0" maxValue="88349"/>
    </cacheField>
    <cacheField name="3_4wksago_RE Unable to Report" numFmtId="0">
      <sharedItems containsSemiMixedTypes="0" containsString="0" containsNumber="1" containsInteger="1" minValue="0" maxValue="291757"/>
    </cacheField>
    <cacheField name="1_2wksago_persons_dose1" numFmtId="0">
      <sharedItems containsSemiMixedTypes="0" containsString="0" containsNumber="1" containsInteger="1" minValue="0" maxValue="312347"/>
    </cacheField>
    <cacheField name="1_2wksago_RE Valid" numFmtId="0">
      <sharedItems containsSemiMixedTypes="0" containsString="0" containsNumber="1" containsInteger="1" minValue="0" maxValue="148108"/>
    </cacheField>
    <cacheField name="1_2wksago_RE Unknown" numFmtId="0">
      <sharedItems containsSemiMixedTypes="0" containsString="0" containsNumber="1" containsInteger="1" minValue="0" maxValue="105312"/>
    </cacheField>
    <cacheField name="1_2wksago_RE Unable to Report" numFmtId="0">
      <sharedItems containsSemiMixedTypes="0" containsString="0" containsNumber="1" containsInteger="1" minValue="0" maxValue="312347"/>
    </cacheField>
    <cacheField name="entity_clean" numFmtId="0">
      <sharedItems count="70">
        <s v="DCA"/>
        <s v="MAA"/>
        <s v="CAA"/>
        <s v="WVA"/>
        <s v="NHA"/>
        <s v="MSA"/>
        <s v="BP2"/>
        <s v="NCA"/>
        <s v="AZA"/>
        <s v="FMA"/>
        <s v="ALA"/>
        <s v="RIA"/>
        <s v="PAA"/>
        <s v="OHA"/>
        <s v="VA2"/>
        <s v="MEA"/>
        <s v="MTA"/>
        <s v="DEA"/>
        <s v="TNA"/>
        <s v="SCA"/>
        <s v="COA"/>
        <s v="PRA"/>
        <s v="WAA"/>
        <s v="VAA"/>
        <s v="KSA"/>
        <s v="MOA"/>
        <s v="IH2"/>
        <s v="NEA"/>
        <s v="ORA"/>
        <s v="NJA"/>
        <s v="MIA"/>
        <s v="IAA"/>
        <s v="MHA"/>
        <s v="NDA"/>
        <s v="NYA"/>
        <s v="OKA"/>
        <s v="GAA"/>
        <s v="SDA"/>
        <s v="NMA"/>
        <s v="WYA"/>
        <s v="UTA"/>
        <s v="DD2"/>
        <s v="WIA"/>
        <s v="INA"/>
        <s v="ILA"/>
        <s v="NVA"/>
        <s v="ARA"/>
        <s v="DS2"/>
        <s v="IDA"/>
        <s v="HIA"/>
        <s v="AKA"/>
        <s v="KYA"/>
        <s v="LAA"/>
        <s v="CTA"/>
        <s v="MPA"/>
        <s v="ASA"/>
        <s v="RPA"/>
        <s v="FLA"/>
        <s v="MDA"/>
        <s v="GUA"/>
        <s v="VIA"/>
        <s v="VTA"/>
        <s v="MNA"/>
        <s v="TXA"/>
        <s v="KG1" u="1"/>
        <s v="WG1" u="1"/>
        <s v="AD1" u="1"/>
        <s v="MH1" u="1"/>
        <s v="CV1" u="1"/>
        <s v="RA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169">
  <r>
    <n v="53"/>
    <n v="53"/>
    <n v="0"/>
    <n v="0"/>
    <n v="0"/>
    <n v="0"/>
    <n v="0"/>
    <n v="0"/>
    <n v="0"/>
    <n v="0"/>
    <n v="0"/>
    <n v="0"/>
    <x v="0"/>
  </r>
  <r>
    <n v="2399"/>
    <n v="0"/>
    <n v="2399"/>
    <n v="0"/>
    <n v="0"/>
    <n v="0"/>
    <n v="0"/>
    <n v="0"/>
    <n v="0"/>
    <n v="0"/>
    <n v="0"/>
    <n v="0"/>
    <x v="1"/>
  </r>
  <r>
    <n v="155"/>
    <n v="155"/>
    <n v="0"/>
    <n v="0"/>
    <n v="0"/>
    <n v="0"/>
    <n v="0"/>
    <n v="0"/>
    <n v="0"/>
    <n v="0"/>
    <n v="0"/>
    <n v="0"/>
    <x v="2"/>
  </r>
  <r>
    <n v="5642"/>
    <n v="5642"/>
    <n v="0"/>
    <n v="0"/>
    <n v="0"/>
    <n v="0"/>
    <n v="0"/>
    <n v="0"/>
    <n v="0"/>
    <n v="0"/>
    <n v="0"/>
    <n v="0"/>
    <x v="3"/>
  </r>
  <r>
    <n v="23"/>
    <n v="23"/>
    <n v="0"/>
    <n v="0"/>
    <n v="0"/>
    <n v="0"/>
    <n v="0"/>
    <n v="0"/>
    <n v="23"/>
    <n v="23"/>
    <n v="0"/>
    <n v="0"/>
    <x v="4"/>
  </r>
  <r>
    <n v="158"/>
    <n v="158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6"/>
  </r>
  <r>
    <n v="7028"/>
    <n v="7028"/>
    <n v="0"/>
    <n v="0"/>
    <n v="7028"/>
    <n v="7028"/>
    <n v="0"/>
    <n v="0"/>
    <n v="0"/>
    <n v="0"/>
    <n v="0"/>
    <n v="0"/>
    <x v="7"/>
  </r>
  <r>
    <n v="311"/>
    <n v="0"/>
    <n v="311"/>
    <n v="0"/>
    <n v="0"/>
    <n v="0"/>
    <n v="0"/>
    <n v="0"/>
    <n v="0"/>
    <n v="0"/>
    <n v="0"/>
    <n v="0"/>
    <x v="8"/>
  </r>
  <r>
    <n v="5771"/>
    <n v="5771"/>
    <n v="0"/>
    <n v="0"/>
    <n v="0"/>
    <n v="0"/>
    <n v="0"/>
    <n v="0"/>
    <n v="5771"/>
    <n v="5771"/>
    <n v="0"/>
    <n v="0"/>
    <x v="9"/>
  </r>
  <r>
    <n v="1"/>
    <n v="1"/>
    <n v="0"/>
    <n v="0"/>
    <n v="0"/>
    <n v="0"/>
    <n v="0"/>
    <n v="0"/>
    <n v="0"/>
    <n v="0"/>
    <n v="0"/>
    <n v="0"/>
    <x v="10"/>
  </r>
  <r>
    <n v="9"/>
    <n v="9"/>
    <n v="0"/>
    <n v="0"/>
    <n v="9"/>
    <n v="9"/>
    <n v="0"/>
    <n v="0"/>
    <n v="0"/>
    <n v="0"/>
    <n v="0"/>
    <n v="0"/>
    <x v="11"/>
  </r>
  <r>
    <n v="903"/>
    <n v="903"/>
    <n v="0"/>
    <n v="0"/>
    <n v="0"/>
    <n v="0"/>
    <n v="0"/>
    <n v="0"/>
    <n v="0"/>
    <n v="0"/>
    <n v="0"/>
    <n v="0"/>
    <x v="12"/>
  </r>
  <r>
    <n v="30"/>
    <n v="30"/>
    <n v="0"/>
    <n v="0"/>
    <n v="0"/>
    <n v="0"/>
    <n v="0"/>
    <n v="0"/>
    <n v="0"/>
    <n v="0"/>
    <n v="0"/>
    <n v="0"/>
    <x v="13"/>
  </r>
  <r>
    <n v="6"/>
    <n v="6"/>
    <n v="0"/>
    <n v="0"/>
    <n v="6"/>
    <n v="6"/>
    <n v="0"/>
    <n v="0"/>
    <n v="0"/>
    <n v="0"/>
    <n v="0"/>
    <n v="0"/>
    <x v="14"/>
  </r>
  <r>
    <n v="2564"/>
    <n v="2564"/>
    <n v="0"/>
    <n v="0"/>
    <n v="0"/>
    <n v="0"/>
    <n v="0"/>
    <n v="0"/>
    <n v="0"/>
    <n v="0"/>
    <n v="0"/>
    <n v="0"/>
    <x v="15"/>
  </r>
  <r>
    <n v="253"/>
    <n v="0"/>
    <n v="253"/>
    <n v="0"/>
    <n v="0"/>
    <n v="0"/>
    <n v="0"/>
    <n v="0"/>
    <n v="0"/>
    <n v="0"/>
    <n v="0"/>
    <n v="0"/>
    <x v="16"/>
  </r>
  <r>
    <n v="402"/>
    <n v="402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18"/>
  </r>
  <r>
    <n v="925"/>
    <n v="0"/>
    <n v="925"/>
    <n v="0"/>
    <n v="925"/>
    <n v="0"/>
    <n v="925"/>
    <n v="0"/>
    <n v="0"/>
    <n v="0"/>
    <n v="0"/>
    <n v="0"/>
    <x v="19"/>
  </r>
  <r>
    <n v="829"/>
    <n v="0"/>
    <n v="829"/>
    <n v="0"/>
    <n v="0"/>
    <n v="0"/>
    <n v="0"/>
    <n v="0"/>
    <n v="829"/>
    <n v="0"/>
    <n v="829"/>
    <n v="0"/>
    <x v="20"/>
  </r>
  <r>
    <n v="12382"/>
    <n v="12382"/>
    <n v="0"/>
    <n v="0"/>
    <n v="0"/>
    <n v="0"/>
    <n v="0"/>
    <n v="0"/>
    <n v="0"/>
    <n v="0"/>
    <n v="0"/>
    <n v="0"/>
    <x v="0"/>
  </r>
  <r>
    <n v="2886"/>
    <n v="2886"/>
    <n v="0"/>
    <n v="0"/>
    <n v="0"/>
    <n v="0"/>
    <n v="0"/>
    <n v="0"/>
    <n v="0"/>
    <n v="0"/>
    <n v="0"/>
    <n v="0"/>
    <x v="21"/>
  </r>
  <r>
    <n v="4074"/>
    <n v="4074"/>
    <n v="0"/>
    <n v="0"/>
    <n v="0"/>
    <n v="0"/>
    <n v="0"/>
    <n v="0"/>
    <n v="0"/>
    <n v="0"/>
    <n v="0"/>
    <n v="0"/>
    <x v="5"/>
  </r>
  <r>
    <n v="1239"/>
    <n v="0"/>
    <n v="1239"/>
    <n v="0"/>
    <n v="0"/>
    <n v="0"/>
    <n v="0"/>
    <n v="0"/>
    <n v="0"/>
    <n v="0"/>
    <n v="0"/>
    <n v="0"/>
    <x v="22"/>
  </r>
  <r>
    <n v="605"/>
    <n v="605"/>
    <n v="0"/>
    <n v="0"/>
    <n v="0"/>
    <n v="0"/>
    <n v="0"/>
    <n v="0"/>
    <n v="0"/>
    <n v="0"/>
    <n v="0"/>
    <n v="0"/>
    <x v="2"/>
  </r>
  <r>
    <n v="1417"/>
    <n v="1417"/>
    <n v="0"/>
    <n v="0"/>
    <n v="1417"/>
    <n v="1417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3"/>
  </r>
  <r>
    <n v="38143"/>
    <n v="38143"/>
    <n v="0"/>
    <n v="0"/>
    <n v="0"/>
    <n v="0"/>
    <n v="0"/>
    <n v="0"/>
    <n v="0"/>
    <n v="0"/>
    <n v="0"/>
    <n v="0"/>
    <x v="12"/>
  </r>
  <r>
    <n v="873"/>
    <n v="873"/>
    <n v="0"/>
    <n v="0"/>
    <n v="0"/>
    <n v="0"/>
    <n v="0"/>
    <n v="0"/>
    <n v="0"/>
    <n v="0"/>
    <n v="0"/>
    <n v="0"/>
    <x v="0"/>
  </r>
  <r>
    <n v="86"/>
    <n v="86"/>
    <n v="0"/>
    <n v="0"/>
    <n v="0"/>
    <n v="0"/>
    <n v="0"/>
    <n v="0"/>
    <n v="0"/>
    <n v="0"/>
    <n v="0"/>
    <n v="0"/>
    <x v="24"/>
  </r>
  <r>
    <n v="140"/>
    <n v="140"/>
    <n v="0"/>
    <n v="0"/>
    <n v="0"/>
    <n v="0"/>
    <n v="0"/>
    <n v="0"/>
    <n v="0"/>
    <n v="0"/>
    <n v="0"/>
    <n v="0"/>
    <x v="25"/>
  </r>
  <r>
    <n v="167"/>
    <n v="167"/>
    <n v="0"/>
    <n v="0"/>
    <n v="0"/>
    <n v="0"/>
    <n v="0"/>
    <n v="0"/>
    <n v="167"/>
    <n v="167"/>
    <n v="0"/>
    <n v="0"/>
    <x v="26"/>
  </r>
  <r>
    <n v="261"/>
    <n v="261"/>
    <n v="0"/>
    <n v="0"/>
    <n v="0"/>
    <n v="0"/>
    <n v="0"/>
    <n v="0"/>
    <n v="0"/>
    <n v="0"/>
    <n v="0"/>
    <n v="0"/>
    <x v="27"/>
  </r>
  <r>
    <n v="1658"/>
    <n v="0"/>
    <n v="1658"/>
    <n v="0"/>
    <n v="0"/>
    <n v="0"/>
    <n v="0"/>
    <n v="0"/>
    <n v="0"/>
    <n v="0"/>
    <n v="0"/>
    <n v="0"/>
    <x v="13"/>
  </r>
  <r>
    <n v="1779"/>
    <n v="1779"/>
    <n v="0"/>
    <n v="0"/>
    <n v="0"/>
    <n v="0"/>
    <n v="0"/>
    <n v="0"/>
    <n v="1779"/>
    <n v="1779"/>
    <n v="0"/>
    <n v="0"/>
    <x v="7"/>
  </r>
  <r>
    <n v="53"/>
    <n v="53"/>
    <n v="0"/>
    <n v="0"/>
    <n v="0"/>
    <n v="0"/>
    <n v="0"/>
    <n v="0"/>
    <n v="0"/>
    <n v="0"/>
    <n v="0"/>
    <n v="0"/>
    <x v="27"/>
  </r>
  <r>
    <n v="317"/>
    <n v="317"/>
    <n v="0"/>
    <n v="0"/>
    <n v="0"/>
    <n v="0"/>
    <n v="0"/>
    <n v="0"/>
    <n v="317"/>
    <n v="317"/>
    <n v="0"/>
    <n v="0"/>
    <x v="27"/>
  </r>
  <r>
    <n v="8582"/>
    <n v="8582"/>
    <n v="0"/>
    <n v="0"/>
    <n v="0"/>
    <n v="0"/>
    <n v="0"/>
    <n v="0"/>
    <n v="0"/>
    <n v="0"/>
    <n v="0"/>
    <n v="0"/>
    <x v="1"/>
  </r>
  <r>
    <n v="16491"/>
    <n v="16491"/>
    <n v="0"/>
    <n v="0"/>
    <n v="16491"/>
    <n v="16491"/>
    <n v="0"/>
    <n v="0"/>
    <n v="0"/>
    <n v="0"/>
    <n v="0"/>
    <n v="0"/>
    <x v="28"/>
  </r>
  <r>
    <n v="899"/>
    <n v="0"/>
    <n v="899"/>
    <n v="0"/>
    <n v="0"/>
    <n v="0"/>
    <n v="0"/>
    <n v="0"/>
    <n v="0"/>
    <n v="0"/>
    <n v="0"/>
    <n v="0"/>
    <x v="29"/>
  </r>
  <r>
    <n v="141"/>
    <n v="0"/>
    <n v="141"/>
    <n v="0"/>
    <n v="0"/>
    <n v="0"/>
    <n v="0"/>
    <n v="0"/>
    <n v="0"/>
    <n v="0"/>
    <n v="0"/>
    <n v="0"/>
    <x v="26"/>
  </r>
  <r>
    <n v="804"/>
    <n v="804"/>
    <n v="0"/>
    <n v="0"/>
    <n v="0"/>
    <n v="0"/>
    <n v="0"/>
    <n v="0"/>
    <n v="804"/>
    <n v="804"/>
    <n v="0"/>
    <n v="0"/>
    <x v="7"/>
  </r>
  <r>
    <n v="569"/>
    <n v="569"/>
    <n v="0"/>
    <n v="0"/>
    <n v="569"/>
    <n v="569"/>
    <n v="0"/>
    <n v="0"/>
    <n v="0"/>
    <n v="0"/>
    <n v="0"/>
    <n v="0"/>
    <x v="26"/>
  </r>
  <r>
    <n v="6372"/>
    <n v="6372"/>
    <n v="0"/>
    <n v="0"/>
    <n v="0"/>
    <n v="0"/>
    <n v="0"/>
    <n v="0"/>
    <n v="0"/>
    <n v="0"/>
    <n v="0"/>
    <n v="0"/>
    <x v="9"/>
  </r>
  <r>
    <n v="3407"/>
    <n v="3407"/>
    <n v="0"/>
    <n v="0"/>
    <n v="3407"/>
    <n v="3407"/>
    <n v="0"/>
    <n v="0"/>
    <n v="0"/>
    <n v="0"/>
    <n v="0"/>
    <n v="0"/>
    <x v="30"/>
  </r>
  <r>
    <n v="33012"/>
    <n v="0"/>
    <n v="33012"/>
    <n v="0"/>
    <n v="0"/>
    <n v="0"/>
    <n v="0"/>
    <n v="0"/>
    <n v="0"/>
    <n v="0"/>
    <n v="0"/>
    <n v="0"/>
    <x v="31"/>
  </r>
  <r>
    <n v="42"/>
    <n v="42"/>
    <n v="0"/>
    <n v="0"/>
    <n v="0"/>
    <n v="0"/>
    <n v="0"/>
    <n v="0"/>
    <n v="0"/>
    <n v="0"/>
    <n v="0"/>
    <n v="0"/>
    <x v="11"/>
  </r>
  <r>
    <n v="140"/>
    <n v="140"/>
    <n v="0"/>
    <n v="0"/>
    <n v="0"/>
    <n v="0"/>
    <n v="0"/>
    <n v="0"/>
    <n v="0"/>
    <n v="0"/>
    <n v="0"/>
    <n v="0"/>
    <x v="21"/>
  </r>
  <r>
    <n v="2881"/>
    <n v="0"/>
    <n v="2881"/>
    <n v="0"/>
    <n v="0"/>
    <n v="0"/>
    <n v="0"/>
    <n v="0"/>
    <n v="0"/>
    <n v="0"/>
    <n v="0"/>
    <n v="0"/>
    <x v="1"/>
  </r>
  <r>
    <n v="3316"/>
    <n v="3316"/>
    <n v="0"/>
    <n v="0"/>
    <n v="0"/>
    <n v="0"/>
    <n v="0"/>
    <n v="0"/>
    <n v="3316"/>
    <n v="3316"/>
    <n v="0"/>
    <n v="0"/>
    <x v="12"/>
  </r>
  <r>
    <n v="193"/>
    <n v="193"/>
    <n v="0"/>
    <n v="0"/>
    <n v="0"/>
    <n v="0"/>
    <n v="0"/>
    <n v="0"/>
    <n v="0"/>
    <n v="0"/>
    <n v="0"/>
    <n v="0"/>
    <x v="32"/>
  </r>
  <r>
    <n v="2135"/>
    <n v="2135"/>
    <n v="0"/>
    <n v="0"/>
    <n v="0"/>
    <n v="0"/>
    <n v="0"/>
    <n v="0"/>
    <n v="0"/>
    <n v="0"/>
    <n v="0"/>
    <n v="0"/>
    <x v="9"/>
  </r>
  <r>
    <n v="118"/>
    <n v="0"/>
    <n v="118"/>
    <n v="0"/>
    <n v="0"/>
    <n v="0"/>
    <n v="0"/>
    <n v="0"/>
    <n v="0"/>
    <n v="0"/>
    <n v="0"/>
    <n v="0"/>
    <x v="33"/>
  </r>
  <r>
    <n v="86"/>
    <n v="8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3"/>
  </r>
  <r>
    <n v="46"/>
    <n v="46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35"/>
  </r>
  <r>
    <n v="521"/>
    <n v="0"/>
    <n v="521"/>
    <n v="0"/>
    <n v="0"/>
    <n v="0"/>
    <n v="0"/>
    <n v="0"/>
    <n v="0"/>
    <n v="0"/>
    <n v="0"/>
    <n v="0"/>
    <x v="36"/>
  </r>
  <r>
    <n v="406"/>
    <n v="406"/>
    <n v="0"/>
    <n v="0"/>
    <n v="0"/>
    <n v="0"/>
    <n v="0"/>
    <n v="0"/>
    <n v="0"/>
    <n v="0"/>
    <n v="0"/>
    <n v="0"/>
    <x v="32"/>
  </r>
  <r>
    <n v="2642"/>
    <n v="0"/>
    <n v="2642"/>
    <n v="0"/>
    <n v="2642"/>
    <n v="0"/>
    <n v="2642"/>
    <n v="0"/>
    <n v="0"/>
    <n v="0"/>
    <n v="0"/>
    <n v="0"/>
    <x v="7"/>
  </r>
  <r>
    <n v="3663"/>
    <n v="0"/>
    <n v="3663"/>
    <n v="0"/>
    <n v="0"/>
    <n v="0"/>
    <n v="0"/>
    <n v="0"/>
    <n v="0"/>
    <n v="0"/>
    <n v="0"/>
    <n v="0"/>
    <x v="9"/>
  </r>
  <r>
    <n v="2334"/>
    <n v="2334"/>
    <n v="0"/>
    <n v="0"/>
    <n v="0"/>
    <n v="0"/>
    <n v="0"/>
    <n v="0"/>
    <n v="2334"/>
    <n v="2334"/>
    <n v="0"/>
    <n v="0"/>
    <x v="8"/>
  </r>
  <r>
    <n v="5"/>
    <n v="5"/>
    <n v="0"/>
    <n v="0"/>
    <n v="0"/>
    <n v="0"/>
    <n v="0"/>
    <n v="0"/>
    <n v="0"/>
    <n v="0"/>
    <n v="0"/>
    <n v="0"/>
    <x v="10"/>
  </r>
  <r>
    <n v="127"/>
    <n v="127"/>
    <n v="0"/>
    <n v="0"/>
    <n v="127"/>
    <n v="127"/>
    <n v="0"/>
    <n v="0"/>
    <n v="0"/>
    <n v="0"/>
    <n v="0"/>
    <n v="0"/>
    <x v="37"/>
  </r>
  <r>
    <n v="33"/>
    <n v="33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7"/>
  </r>
  <r>
    <n v="13769"/>
    <n v="13769"/>
    <n v="0"/>
    <n v="0"/>
    <n v="13769"/>
    <n v="13769"/>
    <n v="0"/>
    <n v="0"/>
    <n v="0"/>
    <n v="0"/>
    <n v="0"/>
    <n v="0"/>
    <x v="8"/>
  </r>
  <r>
    <n v="161"/>
    <n v="161"/>
    <n v="0"/>
    <n v="0"/>
    <n v="161"/>
    <n v="161"/>
    <n v="0"/>
    <n v="0"/>
    <n v="0"/>
    <n v="0"/>
    <n v="0"/>
    <n v="0"/>
    <x v="14"/>
  </r>
  <r>
    <n v="227"/>
    <n v="227"/>
    <n v="0"/>
    <n v="0"/>
    <n v="0"/>
    <n v="0"/>
    <n v="0"/>
    <n v="0"/>
    <n v="0"/>
    <n v="0"/>
    <n v="0"/>
    <n v="0"/>
    <x v="25"/>
  </r>
  <r>
    <n v="624"/>
    <n v="624"/>
    <n v="0"/>
    <n v="0"/>
    <n v="0"/>
    <n v="0"/>
    <n v="0"/>
    <n v="0"/>
    <n v="0"/>
    <n v="0"/>
    <n v="0"/>
    <n v="0"/>
    <x v="7"/>
  </r>
  <r>
    <n v="1129"/>
    <n v="1129"/>
    <n v="0"/>
    <n v="0"/>
    <n v="0"/>
    <n v="0"/>
    <n v="0"/>
    <n v="0"/>
    <n v="0"/>
    <n v="0"/>
    <n v="0"/>
    <n v="0"/>
    <x v="38"/>
  </r>
  <r>
    <n v="85"/>
    <n v="85"/>
    <n v="0"/>
    <n v="0"/>
    <n v="85"/>
    <n v="85"/>
    <n v="0"/>
    <n v="0"/>
    <n v="0"/>
    <n v="0"/>
    <n v="0"/>
    <n v="0"/>
    <x v="39"/>
  </r>
  <r>
    <n v="2904"/>
    <n v="2904"/>
    <n v="0"/>
    <n v="0"/>
    <n v="0"/>
    <n v="0"/>
    <n v="0"/>
    <n v="0"/>
    <n v="2904"/>
    <n v="2904"/>
    <n v="0"/>
    <n v="0"/>
    <x v="21"/>
  </r>
  <r>
    <n v="2394"/>
    <n v="2394"/>
    <n v="0"/>
    <n v="0"/>
    <n v="0"/>
    <n v="0"/>
    <n v="0"/>
    <n v="0"/>
    <n v="0"/>
    <n v="0"/>
    <n v="0"/>
    <n v="0"/>
    <x v="40"/>
  </r>
  <r>
    <n v="983"/>
    <n v="983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32"/>
  </r>
  <r>
    <n v="7178"/>
    <n v="7178"/>
    <n v="0"/>
    <n v="0"/>
    <n v="0"/>
    <n v="0"/>
    <n v="0"/>
    <n v="0"/>
    <n v="0"/>
    <n v="0"/>
    <n v="0"/>
    <n v="0"/>
    <x v="28"/>
  </r>
  <r>
    <n v="500"/>
    <n v="500"/>
    <n v="0"/>
    <n v="0"/>
    <n v="0"/>
    <n v="0"/>
    <n v="0"/>
    <n v="0"/>
    <n v="0"/>
    <n v="0"/>
    <n v="0"/>
    <n v="0"/>
    <x v="25"/>
  </r>
  <r>
    <n v="80"/>
    <n v="80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10"/>
  </r>
  <r>
    <n v="4895"/>
    <n v="0"/>
    <n v="4895"/>
    <n v="0"/>
    <n v="0"/>
    <n v="0"/>
    <n v="0"/>
    <n v="0"/>
    <n v="0"/>
    <n v="0"/>
    <n v="0"/>
    <n v="0"/>
    <x v="41"/>
  </r>
  <r>
    <n v="2029"/>
    <n v="0"/>
    <n v="2029"/>
    <n v="0"/>
    <n v="2029"/>
    <n v="0"/>
    <n v="2029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7"/>
  </r>
  <r>
    <n v="555"/>
    <n v="555"/>
    <n v="0"/>
    <n v="0"/>
    <n v="0"/>
    <n v="0"/>
    <n v="0"/>
    <n v="0"/>
    <n v="0"/>
    <n v="0"/>
    <n v="0"/>
    <n v="0"/>
    <x v="43"/>
  </r>
  <r>
    <n v="230"/>
    <n v="230"/>
    <n v="0"/>
    <n v="0"/>
    <n v="0"/>
    <n v="0"/>
    <n v="0"/>
    <n v="0"/>
    <n v="230"/>
    <n v="230"/>
    <n v="0"/>
    <n v="0"/>
    <x v="44"/>
  </r>
  <r>
    <n v="147"/>
    <n v="147"/>
    <n v="0"/>
    <n v="0"/>
    <n v="0"/>
    <n v="0"/>
    <n v="0"/>
    <n v="0"/>
    <n v="0"/>
    <n v="0"/>
    <n v="0"/>
    <n v="0"/>
    <x v="27"/>
  </r>
  <r>
    <n v="44"/>
    <n v="44"/>
    <n v="0"/>
    <n v="0"/>
    <n v="0"/>
    <n v="0"/>
    <n v="0"/>
    <n v="0"/>
    <n v="0"/>
    <n v="0"/>
    <n v="0"/>
    <n v="0"/>
    <x v="45"/>
  </r>
  <r>
    <n v="531"/>
    <n v="531"/>
    <n v="0"/>
    <n v="0"/>
    <n v="0"/>
    <n v="0"/>
    <n v="0"/>
    <n v="0"/>
    <n v="0"/>
    <n v="0"/>
    <n v="0"/>
    <n v="0"/>
    <x v="39"/>
  </r>
  <r>
    <n v="127"/>
    <n v="127"/>
    <n v="0"/>
    <n v="0"/>
    <n v="127"/>
    <n v="127"/>
    <n v="0"/>
    <n v="0"/>
    <n v="0"/>
    <n v="0"/>
    <n v="0"/>
    <n v="0"/>
    <x v="38"/>
  </r>
  <r>
    <n v="15988"/>
    <n v="0"/>
    <n v="15988"/>
    <n v="0"/>
    <n v="0"/>
    <n v="0"/>
    <n v="0"/>
    <n v="0"/>
    <n v="15988"/>
    <n v="0"/>
    <n v="15988"/>
    <n v="0"/>
    <x v="10"/>
  </r>
  <r>
    <n v="8"/>
    <n v="8"/>
    <n v="0"/>
    <n v="0"/>
    <n v="0"/>
    <n v="0"/>
    <n v="0"/>
    <n v="0"/>
    <n v="0"/>
    <n v="0"/>
    <n v="0"/>
    <n v="0"/>
    <x v="11"/>
  </r>
  <r>
    <n v="11"/>
    <n v="11"/>
    <n v="0"/>
    <n v="0"/>
    <n v="0"/>
    <n v="0"/>
    <n v="0"/>
    <n v="0"/>
    <n v="0"/>
    <n v="0"/>
    <n v="0"/>
    <n v="0"/>
    <x v="15"/>
  </r>
  <r>
    <n v="143"/>
    <n v="143"/>
    <n v="0"/>
    <n v="0"/>
    <n v="0"/>
    <n v="0"/>
    <n v="0"/>
    <n v="0"/>
    <n v="0"/>
    <n v="0"/>
    <n v="0"/>
    <n v="0"/>
    <x v="46"/>
  </r>
  <r>
    <n v="38"/>
    <n v="38"/>
    <n v="0"/>
    <n v="0"/>
    <n v="0"/>
    <n v="0"/>
    <n v="0"/>
    <n v="0"/>
    <n v="0"/>
    <n v="0"/>
    <n v="0"/>
    <n v="0"/>
    <x v="47"/>
  </r>
  <r>
    <n v="179"/>
    <n v="0"/>
    <n v="179"/>
    <n v="0"/>
    <n v="0"/>
    <n v="0"/>
    <n v="0"/>
    <n v="0"/>
    <n v="179"/>
    <n v="0"/>
    <n v="179"/>
    <n v="0"/>
    <x v="7"/>
  </r>
  <r>
    <n v="112"/>
    <n v="112"/>
    <n v="0"/>
    <n v="0"/>
    <n v="112"/>
    <n v="112"/>
    <n v="0"/>
    <n v="0"/>
    <n v="0"/>
    <n v="0"/>
    <n v="0"/>
    <n v="0"/>
    <x v="22"/>
  </r>
  <r>
    <n v="44"/>
    <n v="0"/>
    <n v="44"/>
    <n v="0"/>
    <n v="0"/>
    <n v="0"/>
    <n v="0"/>
    <n v="0"/>
    <n v="0"/>
    <n v="0"/>
    <n v="0"/>
    <n v="0"/>
    <x v="3"/>
  </r>
  <r>
    <n v="11"/>
    <n v="11"/>
    <n v="0"/>
    <n v="0"/>
    <n v="11"/>
    <n v="11"/>
    <n v="0"/>
    <n v="0"/>
    <n v="0"/>
    <n v="0"/>
    <n v="0"/>
    <n v="0"/>
    <x v="14"/>
  </r>
  <r>
    <n v="17"/>
    <n v="17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34"/>
  </r>
  <r>
    <n v="102"/>
    <n v="102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36"/>
  </r>
  <r>
    <n v="39"/>
    <n v="39"/>
    <n v="0"/>
    <n v="0"/>
    <n v="0"/>
    <n v="0"/>
    <n v="0"/>
    <n v="0"/>
    <n v="0"/>
    <n v="0"/>
    <n v="0"/>
    <n v="0"/>
    <x v="48"/>
  </r>
  <r>
    <n v="1848"/>
    <n v="1848"/>
    <n v="0"/>
    <n v="0"/>
    <n v="0"/>
    <n v="0"/>
    <n v="0"/>
    <n v="0"/>
    <n v="0"/>
    <n v="0"/>
    <n v="0"/>
    <n v="0"/>
    <x v="30"/>
  </r>
  <r>
    <n v="1375"/>
    <n v="1375"/>
    <n v="0"/>
    <n v="0"/>
    <n v="0"/>
    <n v="0"/>
    <n v="0"/>
    <n v="0"/>
    <n v="0"/>
    <n v="0"/>
    <n v="0"/>
    <n v="0"/>
    <x v="15"/>
  </r>
  <r>
    <n v="237"/>
    <n v="237"/>
    <n v="0"/>
    <n v="0"/>
    <n v="0"/>
    <n v="0"/>
    <n v="0"/>
    <n v="0"/>
    <n v="0"/>
    <n v="0"/>
    <n v="0"/>
    <n v="0"/>
    <x v="20"/>
  </r>
  <r>
    <n v="202"/>
    <n v="202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34"/>
  </r>
  <r>
    <n v="43"/>
    <n v="43"/>
    <n v="0"/>
    <n v="0"/>
    <n v="0"/>
    <n v="0"/>
    <n v="0"/>
    <n v="0"/>
    <n v="0"/>
    <n v="0"/>
    <n v="0"/>
    <n v="0"/>
    <x v="15"/>
  </r>
  <r>
    <n v="12986"/>
    <n v="12986"/>
    <n v="0"/>
    <n v="0"/>
    <n v="0"/>
    <n v="0"/>
    <n v="0"/>
    <n v="0"/>
    <n v="0"/>
    <n v="0"/>
    <n v="0"/>
    <n v="0"/>
    <x v="2"/>
  </r>
  <r>
    <n v="13"/>
    <n v="13"/>
    <n v="0"/>
    <n v="0"/>
    <n v="0"/>
    <n v="0"/>
    <n v="0"/>
    <n v="0"/>
    <n v="0"/>
    <n v="0"/>
    <n v="0"/>
    <n v="0"/>
    <x v="4"/>
  </r>
  <r>
    <n v="304"/>
    <n v="0"/>
    <n v="304"/>
    <n v="0"/>
    <n v="0"/>
    <n v="0"/>
    <n v="0"/>
    <n v="0"/>
    <n v="0"/>
    <n v="0"/>
    <n v="0"/>
    <n v="0"/>
    <x v="39"/>
  </r>
  <r>
    <n v="83"/>
    <n v="83"/>
    <n v="0"/>
    <n v="0"/>
    <n v="83"/>
    <n v="83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34"/>
  </r>
  <r>
    <n v="519"/>
    <n v="0"/>
    <n v="519"/>
    <n v="0"/>
    <n v="0"/>
    <n v="0"/>
    <n v="0"/>
    <n v="0"/>
    <n v="0"/>
    <n v="0"/>
    <n v="0"/>
    <n v="0"/>
    <x v="16"/>
  </r>
  <r>
    <n v="19"/>
    <n v="0"/>
    <n v="19"/>
    <n v="0"/>
    <n v="0"/>
    <n v="0"/>
    <n v="0"/>
    <n v="0"/>
    <n v="0"/>
    <n v="0"/>
    <n v="0"/>
    <n v="0"/>
    <x v="10"/>
  </r>
  <r>
    <n v="1704"/>
    <n v="1704"/>
    <n v="0"/>
    <n v="0"/>
    <n v="1704"/>
    <n v="1704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4"/>
  </r>
  <r>
    <n v="162"/>
    <n v="162"/>
    <n v="0"/>
    <n v="0"/>
    <n v="162"/>
    <n v="162"/>
    <n v="0"/>
    <n v="0"/>
    <n v="0"/>
    <n v="0"/>
    <n v="0"/>
    <n v="0"/>
    <x v="8"/>
  </r>
  <r>
    <n v="11675"/>
    <n v="11675"/>
    <n v="0"/>
    <n v="0"/>
    <n v="11675"/>
    <n v="11675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51"/>
  </r>
  <r>
    <n v="601"/>
    <n v="0"/>
    <n v="601"/>
    <n v="0"/>
    <n v="0"/>
    <n v="0"/>
    <n v="0"/>
    <n v="0"/>
    <n v="0"/>
    <n v="0"/>
    <n v="0"/>
    <n v="0"/>
    <x v="14"/>
  </r>
  <r>
    <n v="2058"/>
    <n v="0"/>
    <n v="2058"/>
    <n v="0"/>
    <n v="0"/>
    <n v="0"/>
    <n v="0"/>
    <n v="0"/>
    <n v="0"/>
    <n v="0"/>
    <n v="0"/>
    <n v="0"/>
    <x v="52"/>
  </r>
  <r>
    <n v="3452"/>
    <n v="3452"/>
    <n v="0"/>
    <n v="0"/>
    <n v="3452"/>
    <n v="3452"/>
    <n v="0"/>
    <n v="0"/>
    <n v="0"/>
    <n v="0"/>
    <n v="0"/>
    <n v="0"/>
    <x v="26"/>
  </r>
  <r>
    <n v="2214"/>
    <n v="2214"/>
    <n v="0"/>
    <n v="0"/>
    <n v="0"/>
    <n v="0"/>
    <n v="0"/>
    <n v="0"/>
    <n v="2214"/>
    <n v="2214"/>
    <n v="0"/>
    <n v="0"/>
    <x v="53"/>
  </r>
  <r>
    <n v="9"/>
    <n v="9"/>
    <n v="0"/>
    <n v="0"/>
    <n v="0"/>
    <n v="0"/>
    <n v="0"/>
    <n v="0"/>
    <n v="0"/>
    <n v="0"/>
    <n v="0"/>
    <n v="0"/>
    <x v="53"/>
  </r>
  <r>
    <n v="91"/>
    <n v="91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3"/>
  </r>
  <r>
    <n v="16871"/>
    <n v="1687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"/>
  </r>
  <r>
    <n v="677"/>
    <n v="677"/>
    <n v="0"/>
    <n v="0"/>
    <n v="0"/>
    <n v="0"/>
    <n v="0"/>
    <n v="0"/>
    <n v="0"/>
    <n v="0"/>
    <n v="0"/>
    <n v="0"/>
    <x v="54"/>
  </r>
  <r>
    <n v="205"/>
    <n v="205"/>
    <n v="0"/>
    <n v="0"/>
    <n v="0"/>
    <n v="0"/>
    <n v="0"/>
    <n v="0"/>
    <n v="0"/>
    <n v="0"/>
    <n v="0"/>
    <n v="0"/>
    <x v="9"/>
  </r>
  <r>
    <n v="27"/>
    <n v="27"/>
    <n v="0"/>
    <n v="0"/>
    <n v="0"/>
    <n v="0"/>
    <n v="0"/>
    <n v="0"/>
    <n v="0"/>
    <n v="0"/>
    <n v="0"/>
    <n v="0"/>
    <x v="41"/>
  </r>
  <r>
    <n v="31"/>
    <n v="31"/>
    <n v="0"/>
    <n v="0"/>
    <n v="31"/>
    <n v="31"/>
    <n v="0"/>
    <n v="0"/>
    <n v="0"/>
    <n v="0"/>
    <n v="0"/>
    <n v="0"/>
    <x v="15"/>
  </r>
  <r>
    <n v="173"/>
    <n v="173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9"/>
  </r>
  <r>
    <n v="402"/>
    <n v="402"/>
    <n v="0"/>
    <n v="0"/>
    <n v="0"/>
    <n v="0"/>
    <n v="0"/>
    <n v="0"/>
    <n v="0"/>
    <n v="0"/>
    <n v="0"/>
    <n v="0"/>
    <x v="34"/>
  </r>
  <r>
    <n v="2338"/>
    <n v="2338"/>
    <n v="0"/>
    <n v="0"/>
    <n v="0"/>
    <n v="0"/>
    <n v="0"/>
    <n v="0"/>
    <n v="0"/>
    <n v="0"/>
    <n v="0"/>
    <n v="0"/>
    <x v="3"/>
  </r>
  <r>
    <n v="66"/>
    <n v="66"/>
    <n v="0"/>
    <n v="0"/>
    <n v="0"/>
    <n v="0"/>
    <n v="0"/>
    <n v="0"/>
    <n v="66"/>
    <n v="66"/>
    <n v="0"/>
    <n v="0"/>
    <x v="54"/>
  </r>
  <r>
    <n v="2"/>
    <n v="2"/>
    <n v="0"/>
    <n v="0"/>
    <n v="0"/>
    <n v="0"/>
    <n v="0"/>
    <n v="0"/>
    <n v="0"/>
    <n v="0"/>
    <n v="0"/>
    <n v="0"/>
    <x v="49"/>
  </r>
  <r>
    <n v="5"/>
    <n v="5"/>
    <n v="0"/>
    <n v="0"/>
    <n v="5"/>
    <n v="5"/>
    <n v="0"/>
    <n v="0"/>
    <n v="0"/>
    <n v="0"/>
    <n v="0"/>
    <n v="0"/>
    <x v="48"/>
  </r>
  <r>
    <n v="34"/>
    <n v="34"/>
    <n v="0"/>
    <n v="0"/>
    <n v="0"/>
    <n v="0"/>
    <n v="0"/>
    <n v="0"/>
    <n v="34"/>
    <n v="34"/>
    <n v="0"/>
    <n v="0"/>
    <x v="55"/>
  </r>
  <r>
    <n v="2"/>
    <n v="2"/>
    <n v="0"/>
    <n v="0"/>
    <n v="0"/>
    <n v="0"/>
    <n v="0"/>
    <n v="0"/>
    <n v="0"/>
    <n v="0"/>
    <n v="0"/>
    <n v="0"/>
    <x v="40"/>
  </r>
  <r>
    <n v="3980"/>
    <n v="3980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53"/>
  </r>
  <r>
    <n v="34"/>
    <n v="34"/>
    <n v="0"/>
    <n v="0"/>
    <n v="0"/>
    <n v="0"/>
    <n v="0"/>
    <n v="0"/>
    <n v="34"/>
    <n v="34"/>
    <n v="0"/>
    <n v="0"/>
    <x v="39"/>
  </r>
  <r>
    <n v="142"/>
    <n v="142"/>
    <n v="0"/>
    <n v="0"/>
    <n v="142"/>
    <n v="142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43"/>
  </r>
  <r>
    <n v="6"/>
    <n v="6"/>
    <n v="0"/>
    <n v="0"/>
    <n v="6"/>
    <n v="6"/>
    <n v="0"/>
    <n v="0"/>
    <n v="0"/>
    <n v="0"/>
    <n v="0"/>
    <n v="0"/>
    <x v="43"/>
  </r>
  <r>
    <n v="721"/>
    <n v="721"/>
    <n v="0"/>
    <n v="0"/>
    <n v="0"/>
    <n v="0"/>
    <n v="0"/>
    <n v="0"/>
    <n v="0"/>
    <n v="0"/>
    <n v="0"/>
    <n v="0"/>
    <x v="29"/>
  </r>
  <r>
    <n v="50"/>
    <n v="50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52"/>
  </r>
  <r>
    <n v="103"/>
    <n v="103"/>
    <n v="0"/>
    <n v="0"/>
    <n v="0"/>
    <n v="0"/>
    <n v="0"/>
    <n v="0"/>
    <n v="0"/>
    <n v="0"/>
    <n v="0"/>
    <n v="0"/>
    <x v="21"/>
  </r>
  <r>
    <n v="48"/>
    <n v="48"/>
    <n v="0"/>
    <n v="0"/>
    <n v="0"/>
    <n v="0"/>
    <n v="0"/>
    <n v="0"/>
    <n v="48"/>
    <n v="48"/>
    <n v="0"/>
    <n v="0"/>
    <x v="18"/>
  </r>
  <r>
    <n v="25"/>
    <n v="25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0"/>
    <n v="0"/>
    <n v="0"/>
    <n v="0"/>
    <x v="32"/>
  </r>
  <r>
    <n v="4"/>
    <n v="0"/>
    <n v="4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17"/>
  </r>
  <r>
    <n v="7794"/>
    <n v="7794"/>
    <n v="0"/>
    <n v="0"/>
    <n v="0"/>
    <n v="0"/>
    <n v="0"/>
    <n v="0"/>
    <n v="0"/>
    <n v="0"/>
    <n v="0"/>
    <n v="0"/>
    <x v="27"/>
  </r>
  <r>
    <n v="38"/>
    <n v="0"/>
    <n v="38"/>
    <n v="0"/>
    <n v="0"/>
    <n v="0"/>
    <n v="0"/>
    <n v="0"/>
    <n v="0"/>
    <n v="0"/>
    <n v="0"/>
    <n v="0"/>
    <x v="35"/>
  </r>
  <r>
    <n v="88"/>
    <n v="88"/>
    <n v="0"/>
    <n v="0"/>
    <n v="0"/>
    <n v="0"/>
    <n v="0"/>
    <n v="0"/>
    <n v="0"/>
    <n v="0"/>
    <n v="0"/>
    <n v="0"/>
    <x v="38"/>
  </r>
  <r>
    <n v="1262"/>
    <n v="0"/>
    <n v="1262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35"/>
  </r>
  <r>
    <n v="2442"/>
    <n v="0"/>
    <n v="2442"/>
    <n v="0"/>
    <n v="2442"/>
    <n v="0"/>
    <n v="2442"/>
    <n v="0"/>
    <n v="0"/>
    <n v="0"/>
    <n v="0"/>
    <n v="0"/>
    <x v="35"/>
  </r>
  <r>
    <n v="10050"/>
    <n v="0"/>
    <n v="1005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7"/>
  </r>
  <r>
    <n v="2618"/>
    <n v="2618"/>
    <n v="0"/>
    <n v="0"/>
    <n v="2618"/>
    <n v="2618"/>
    <n v="0"/>
    <n v="0"/>
    <n v="0"/>
    <n v="0"/>
    <n v="0"/>
    <n v="0"/>
    <x v="39"/>
  </r>
  <r>
    <n v="210"/>
    <n v="210"/>
    <n v="0"/>
    <n v="0"/>
    <n v="0"/>
    <n v="0"/>
    <n v="0"/>
    <n v="0"/>
    <n v="0"/>
    <n v="0"/>
    <n v="0"/>
    <n v="0"/>
    <x v="49"/>
  </r>
  <r>
    <n v="18"/>
    <n v="18"/>
    <n v="0"/>
    <n v="0"/>
    <n v="0"/>
    <n v="0"/>
    <n v="0"/>
    <n v="0"/>
    <n v="0"/>
    <n v="0"/>
    <n v="0"/>
    <n v="0"/>
    <x v="30"/>
  </r>
  <r>
    <n v="128"/>
    <n v="128"/>
    <n v="0"/>
    <n v="0"/>
    <n v="128"/>
    <n v="128"/>
    <n v="0"/>
    <n v="0"/>
    <n v="0"/>
    <n v="0"/>
    <n v="0"/>
    <n v="0"/>
    <x v="20"/>
  </r>
  <r>
    <n v="23015"/>
    <n v="23015"/>
    <n v="0"/>
    <n v="0"/>
    <n v="0"/>
    <n v="0"/>
    <n v="0"/>
    <n v="0"/>
    <n v="0"/>
    <n v="0"/>
    <n v="0"/>
    <n v="0"/>
    <x v="12"/>
  </r>
  <r>
    <n v="864"/>
    <n v="0"/>
    <n v="864"/>
    <n v="0"/>
    <n v="0"/>
    <n v="0"/>
    <n v="0"/>
    <n v="0"/>
    <n v="0"/>
    <n v="0"/>
    <n v="0"/>
    <n v="0"/>
    <x v="27"/>
  </r>
  <r>
    <n v="468"/>
    <n v="468"/>
    <n v="0"/>
    <n v="0"/>
    <n v="0"/>
    <n v="0"/>
    <n v="0"/>
    <n v="0"/>
    <n v="0"/>
    <n v="0"/>
    <n v="0"/>
    <n v="0"/>
    <x v="10"/>
  </r>
  <r>
    <n v="511"/>
    <n v="0"/>
    <n v="511"/>
    <n v="0"/>
    <n v="0"/>
    <n v="0"/>
    <n v="0"/>
    <n v="0"/>
    <n v="0"/>
    <n v="0"/>
    <n v="0"/>
    <n v="0"/>
    <x v="53"/>
  </r>
  <r>
    <n v="5"/>
    <n v="5"/>
    <n v="0"/>
    <n v="0"/>
    <n v="5"/>
    <n v="5"/>
    <n v="0"/>
    <n v="0"/>
    <n v="0"/>
    <n v="0"/>
    <n v="0"/>
    <n v="0"/>
    <x v="34"/>
  </r>
  <r>
    <n v="119"/>
    <n v="119"/>
    <n v="0"/>
    <n v="0"/>
    <n v="0"/>
    <n v="0"/>
    <n v="0"/>
    <n v="0"/>
    <n v="119"/>
    <n v="119"/>
    <n v="0"/>
    <n v="0"/>
    <x v="18"/>
  </r>
  <r>
    <n v="5"/>
    <n v="5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37"/>
  </r>
  <r>
    <n v="739"/>
    <n v="0"/>
    <n v="739"/>
    <n v="0"/>
    <n v="0"/>
    <n v="0"/>
    <n v="0"/>
    <n v="0"/>
    <n v="739"/>
    <n v="0"/>
    <n v="739"/>
    <n v="0"/>
    <x v="4"/>
  </r>
  <r>
    <n v="2"/>
    <n v="2"/>
    <n v="0"/>
    <n v="0"/>
    <n v="0"/>
    <n v="0"/>
    <n v="0"/>
    <n v="0"/>
    <n v="0"/>
    <n v="0"/>
    <n v="0"/>
    <n v="0"/>
    <x v="45"/>
  </r>
  <r>
    <n v="391"/>
    <n v="391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47"/>
  </r>
  <r>
    <n v="334"/>
    <n v="334"/>
    <n v="0"/>
    <n v="0"/>
    <n v="0"/>
    <n v="0"/>
    <n v="0"/>
    <n v="0"/>
    <n v="0"/>
    <n v="0"/>
    <n v="0"/>
    <n v="0"/>
    <x v="45"/>
  </r>
  <r>
    <n v="7"/>
    <n v="7"/>
    <n v="0"/>
    <n v="0"/>
    <n v="7"/>
    <n v="7"/>
    <n v="0"/>
    <n v="0"/>
    <n v="0"/>
    <n v="0"/>
    <n v="0"/>
    <n v="0"/>
    <x v="48"/>
  </r>
  <r>
    <n v="28"/>
    <n v="28"/>
    <n v="0"/>
    <n v="0"/>
    <n v="0"/>
    <n v="0"/>
    <n v="0"/>
    <n v="0"/>
    <n v="0"/>
    <n v="0"/>
    <n v="0"/>
    <n v="0"/>
    <x v="34"/>
  </r>
  <r>
    <n v="34"/>
    <n v="34"/>
    <n v="0"/>
    <n v="0"/>
    <n v="0"/>
    <n v="0"/>
    <n v="0"/>
    <n v="0"/>
    <n v="0"/>
    <n v="0"/>
    <n v="0"/>
    <n v="0"/>
    <x v="29"/>
  </r>
  <r>
    <n v="54"/>
    <n v="54"/>
    <n v="0"/>
    <n v="0"/>
    <n v="0"/>
    <n v="0"/>
    <n v="0"/>
    <n v="0"/>
    <n v="0"/>
    <n v="0"/>
    <n v="0"/>
    <n v="0"/>
    <x v="29"/>
  </r>
  <r>
    <n v="469"/>
    <n v="469"/>
    <n v="0"/>
    <n v="0"/>
    <n v="0"/>
    <n v="0"/>
    <n v="0"/>
    <n v="0"/>
    <n v="0"/>
    <n v="0"/>
    <n v="0"/>
    <n v="0"/>
    <x v="23"/>
  </r>
  <r>
    <n v="62"/>
    <n v="62"/>
    <n v="0"/>
    <n v="0"/>
    <n v="0"/>
    <n v="0"/>
    <n v="0"/>
    <n v="0"/>
    <n v="0"/>
    <n v="0"/>
    <n v="0"/>
    <n v="0"/>
    <x v="34"/>
  </r>
  <r>
    <n v="82"/>
    <n v="82"/>
    <n v="0"/>
    <n v="0"/>
    <n v="0"/>
    <n v="0"/>
    <n v="0"/>
    <n v="0"/>
    <n v="0"/>
    <n v="0"/>
    <n v="0"/>
    <n v="0"/>
    <x v="23"/>
  </r>
  <r>
    <n v="1178"/>
    <n v="1178"/>
    <n v="0"/>
    <n v="0"/>
    <n v="0"/>
    <n v="0"/>
    <n v="0"/>
    <n v="0"/>
    <n v="0"/>
    <n v="0"/>
    <n v="0"/>
    <n v="0"/>
    <x v="40"/>
  </r>
  <r>
    <n v="436"/>
    <n v="436"/>
    <n v="0"/>
    <n v="0"/>
    <n v="0"/>
    <n v="0"/>
    <n v="0"/>
    <n v="0"/>
    <n v="436"/>
    <n v="436"/>
    <n v="0"/>
    <n v="0"/>
    <x v="36"/>
  </r>
  <r>
    <n v="1"/>
    <n v="1"/>
    <n v="0"/>
    <n v="0"/>
    <n v="0"/>
    <n v="0"/>
    <n v="0"/>
    <n v="0"/>
    <n v="0"/>
    <n v="0"/>
    <n v="0"/>
    <n v="0"/>
    <x v="2"/>
  </r>
  <r>
    <n v="3"/>
    <n v="3"/>
    <n v="0"/>
    <n v="0"/>
    <n v="3"/>
    <n v="3"/>
    <n v="0"/>
    <n v="0"/>
    <n v="0"/>
    <n v="0"/>
    <n v="0"/>
    <n v="0"/>
    <x v="3"/>
  </r>
  <r>
    <n v="255"/>
    <n v="255"/>
    <n v="0"/>
    <n v="0"/>
    <n v="0"/>
    <n v="0"/>
    <n v="0"/>
    <n v="0"/>
    <n v="0"/>
    <n v="0"/>
    <n v="0"/>
    <n v="0"/>
    <x v="57"/>
  </r>
  <r>
    <n v="33"/>
    <n v="33"/>
    <n v="0"/>
    <n v="0"/>
    <n v="0"/>
    <n v="0"/>
    <n v="0"/>
    <n v="0"/>
    <n v="0"/>
    <n v="0"/>
    <n v="0"/>
    <n v="0"/>
    <x v="58"/>
  </r>
  <r>
    <n v="410"/>
    <n v="410"/>
    <n v="0"/>
    <n v="0"/>
    <n v="0"/>
    <n v="0"/>
    <n v="0"/>
    <n v="0"/>
    <n v="410"/>
    <n v="410"/>
    <n v="0"/>
    <n v="0"/>
    <x v="19"/>
  </r>
  <r>
    <n v="44431"/>
    <n v="0"/>
    <n v="44431"/>
    <n v="0"/>
    <n v="44431"/>
    <n v="0"/>
    <n v="44431"/>
    <n v="0"/>
    <n v="0"/>
    <n v="0"/>
    <n v="0"/>
    <n v="0"/>
    <x v="59"/>
  </r>
  <r>
    <n v="8399"/>
    <n v="8399"/>
    <n v="0"/>
    <n v="0"/>
    <n v="0"/>
    <n v="0"/>
    <n v="0"/>
    <n v="0"/>
    <n v="0"/>
    <n v="0"/>
    <n v="0"/>
    <n v="0"/>
    <x v="60"/>
  </r>
  <r>
    <n v="344"/>
    <n v="0"/>
    <n v="344"/>
    <n v="0"/>
    <n v="344"/>
    <n v="0"/>
    <n v="344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28"/>
  </r>
  <r>
    <n v="82"/>
    <n v="82"/>
    <n v="0"/>
    <n v="0"/>
    <n v="82"/>
    <n v="82"/>
    <n v="0"/>
    <n v="0"/>
    <n v="0"/>
    <n v="0"/>
    <n v="0"/>
    <n v="0"/>
    <x v="30"/>
  </r>
  <r>
    <n v="105"/>
    <n v="105"/>
    <n v="0"/>
    <n v="0"/>
    <n v="0"/>
    <n v="0"/>
    <n v="0"/>
    <n v="0"/>
    <n v="105"/>
    <n v="105"/>
    <n v="0"/>
    <n v="0"/>
    <x v="5"/>
  </r>
  <r>
    <n v="182"/>
    <n v="182"/>
    <n v="0"/>
    <n v="0"/>
    <n v="0"/>
    <n v="0"/>
    <n v="0"/>
    <n v="0"/>
    <n v="0"/>
    <n v="0"/>
    <n v="0"/>
    <n v="0"/>
    <x v="9"/>
  </r>
  <r>
    <n v="728"/>
    <n v="728"/>
    <n v="0"/>
    <n v="0"/>
    <n v="0"/>
    <n v="0"/>
    <n v="0"/>
    <n v="0"/>
    <n v="728"/>
    <n v="728"/>
    <n v="0"/>
    <n v="0"/>
    <x v="38"/>
  </r>
  <r>
    <n v="10"/>
    <n v="10"/>
    <n v="0"/>
    <n v="0"/>
    <n v="0"/>
    <n v="0"/>
    <n v="0"/>
    <n v="0"/>
    <n v="0"/>
    <n v="0"/>
    <n v="0"/>
    <n v="0"/>
    <x v="43"/>
  </r>
  <r>
    <n v="57"/>
    <n v="0"/>
    <n v="57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45"/>
  </r>
  <r>
    <n v="279"/>
    <n v="279"/>
    <n v="0"/>
    <n v="0"/>
    <n v="0"/>
    <n v="0"/>
    <n v="0"/>
    <n v="0"/>
    <n v="0"/>
    <n v="0"/>
    <n v="0"/>
    <n v="0"/>
    <x v="24"/>
  </r>
  <r>
    <n v="286"/>
    <n v="286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13"/>
  </r>
  <r>
    <n v="1212"/>
    <n v="1212"/>
    <n v="0"/>
    <n v="0"/>
    <n v="0"/>
    <n v="0"/>
    <n v="0"/>
    <n v="0"/>
    <n v="1212"/>
    <n v="1212"/>
    <n v="0"/>
    <n v="0"/>
    <x v="25"/>
  </r>
  <r>
    <n v="4408"/>
    <n v="4408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24"/>
  </r>
  <r>
    <n v="4"/>
    <n v="4"/>
    <n v="0"/>
    <n v="0"/>
    <n v="4"/>
    <n v="4"/>
    <n v="0"/>
    <n v="0"/>
    <n v="0"/>
    <n v="0"/>
    <n v="0"/>
    <n v="0"/>
    <x v="49"/>
  </r>
  <r>
    <n v="4068"/>
    <n v="4068"/>
    <n v="0"/>
    <n v="0"/>
    <n v="0"/>
    <n v="0"/>
    <n v="0"/>
    <n v="0"/>
    <n v="0"/>
    <n v="0"/>
    <n v="0"/>
    <n v="0"/>
    <x v="45"/>
  </r>
  <r>
    <n v="3862"/>
    <n v="3862"/>
    <n v="0"/>
    <n v="0"/>
    <n v="0"/>
    <n v="0"/>
    <n v="0"/>
    <n v="0"/>
    <n v="3862"/>
    <n v="3862"/>
    <n v="0"/>
    <n v="0"/>
    <x v="1"/>
  </r>
  <r>
    <n v="4"/>
    <n v="4"/>
    <n v="0"/>
    <n v="0"/>
    <n v="0"/>
    <n v="0"/>
    <n v="0"/>
    <n v="0"/>
    <n v="0"/>
    <n v="0"/>
    <n v="0"/>
    <n v="0"/>
    <x v="47"/>
  </r>
  <r>
    <n v="411"/>
    <n v="411"/>
    <n v="0"/>
    <n v="0"/>
    <n v="411"/>
    <n v="411"/>
    <n v="0"/>
    <n v="0"/>
    <n v="0"/>
    <n v="0"/>
    <n v="0"/>
    <n v="0"/>
    <x v="58"/>
  </r>
  <r>
    <n v="22"/>
    <n v="22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24"/>
  </r>
  <r>
    <n v="16"/>
    <n v="16"/>
    <n v="0"/>
    <n v="0"/>
    <n v="16"/>
    <n v="16"/>
    <n v="0"/>
    <n v="0"/>
    <n v="0"/>
    <n v="0"/>
    <n v="0"/>
    <n v="0"/>
    <x v="10"/>
  </r>
  <r>
    <n v="5523"/>
    <n v="0"/>
    <n v="5523"/>
    <n v="0"/>
    <n v="0"/>
    <n v="0"/>
    <n v="0"/>
    <n v="0"/>
    <n v="0"/>
    <n v="0"/>
    <n v="0"/>
    <n v="0"/>
    <x v="10"/>
  </r>
  <r>
    <n v="67"/>
    <n v="0"/>
    <n v="67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37"/>
  </r>
  <r>
    <n v="8573"/>
    <n v="8573"/>
    <n v="0"/>
    <n v="0"/>
    <n v="8573"/>
    <n v="8573"/>
    <n v="0"/>
    <n v="0"/>
    <n v="0"/>
    <n v="0"/>
    <n v="0"/>
    <n v="0"/>
    <x v="9"/>
  </r>
  <r>
    <n v="19189"/>
    <n v="19189"/>
    <n v="0"/>
    <n v="0"/>
    <n v="0"/>
    <n v="0"/>
    <n v="0"/>
    <n v="0"/>
    <n v="19189"/>
    <n v="19189"/>
    <n v="0"/>
    <n v="0"/>
    <x v="50"/>
  </r>
  <r>
    <n v="49"/>
    <n v="49"/>
    <n v="0"/>
    <n v="0"/>
    <n v="0"/>
    <n v="0"/>
    <n v="0"/>
    <n v="0"/>
    <n v="0"/>
    <n v="0"/>
    <n v="0"/>
    <n v="0"/>
    <x v="60"/>
  </r>
  <r>
    <n v="641"/>
    <n v="641"/>
    <n v="0"/>
    <n v="0"/>
    <n v="0"/>
    <n v="0"/>
    <n v="0"/>
    <n v="0"/>
    <n v="0"/>
    <n v="0"/>
    <n v="0"/>
    <n v="0"/>
    <x v="57"/>
  </r>
  <r>
    <n v="639"/>
    <n v="639"/>
    <n v="0"/>
    <n v="0"/>
    <n v="0"/>
    <n v="0"/>
    <n v="0"/>
    <n v="0"/>
    <n v="0"/>
    <n v="0"/>
    <n v="0"/>
    <n v="0"/>
    <x v="25"/>
  </r>
  <r>
    <n v="10452"/>
    <n v="10452"/>
    <n v="0"/>
    <n v="0"/>
    <n v="0"/>
    <n v="0"/>
    <n v="0"/>
    <n v="0"/>
    <n v="10452"/>
    <n v="10452"/>
    <n v="0"/>
    <n v="0"/>
    <x v="3"/>
  </r>
  <r>
    <n v="1"/>
    <n v="1"/>
    <n v="0"/>
    <n v="0"/>
    <n v="0"/>
    <n v="0"/>
    <n v="0"/>
    <n v="0"/>
    <n v="0"/>
    <n v="0"/>
    <n v="0"/>
    <n v="0"/>
    <x v="57"/>
  </r>
  <r>
    <n v="122"/>
    <n v="122"/>
    <n v="0"/>
    <n v="0"/>
    <n v="0"/>
    <n v="0"/>
    <n v="0"/>
    <n v="0"/>
    <n v="0"/>
    <n v="0"/>
    <n v="0"/>
    <n v="0"/>
    <x v="9"/>
  </r>
  <r>
    <n v="610"/>
    <n v="610"/>
    <n v="0"/>
    <n v="0"/>
    <n v="0"/>
    <n v="0"/>
    <n v="0"/>
    <n v="0"/>
    <n v="0"/>
    <n v="0"/>
    <n v="0"/>
    <n v="0"/>
    <x v="13"/>
  </r>
  <r>
    <n v="3204"/>
    <n v="0"/>
    <n v="3204"/>
    <n v="0"/>
    <n v="0"/>
    <n v="0"/>
    <n v="0"/>
    <n v="0"/>
    <n v="0"/>
    <n v="0"/>
    <n v="0"/>
    <n v="0"/>
    <x v="45"/>
  </r>
  <r>
    <n v="561"/>
    <n v="561"/>
    <n v="0"/>
    <n v="0"/>
    <n v="561"/>
    <n v="561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32"/>
  </r>
  <r>
    <n v="924"/>
    <n v="924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28"/>
  </r>
  <r>
    <n v="757"/>
    <n v="757"/>
    <n v="0"/>
    <n v="0"/>
    <n v="0"/>
    <n v="0"/>
    <n v="0"/>
    <n v="0"/>
    <n v="0"/>
    <n v="0"/>
    <n v="0"/>
    <n v="0"/>
    <x v="32"/>
  </r>
  <r>
    <n v="4299"/>
    <n v="0"/>
    <n v="4299"/>
    <n v="0"/>
    <n v="0"/>
    <n v="0"/>
    <n v="0"/>
    <n v="0"/>
    <n v="4299"/>
    <n v="0"/>
    <n v="4299"/>
    <n v="0"/>
    <x v="57"/>
  </r>
  <r>
    <n v="3022"/>
    <n v="3022"/>
    <n v="0"/>
    <n v="0"/>
    <n v="3022"/>
    <n v="3022"/>
    <n v="0"/>
    <n v="0"/>
    <n v="0"/>
    <n v="0"/>
    <n v="0"/>
    <n v="0"/>
    <x v="12"/>
  </r>
  <r>
    <n v="3"/>
    <n v="3"/>
    <n v="0"/>
    <n v="0"/>
    <n v="0"/>
    <n v="0"/>
    <n v="0"/>
    <n v="0"/>
    <n v="3"/>
    <n v="3"/>
    <n v="0"/>
    <n v="0"/>
    <x v="53"/>
  </r>
  <r>
    <n v="481"/>
    <n v="481"/>
    <n v="0"/>
    <n v="0"/>
    <n v="0"/>
    <n v="0"/>
    <n v="0"/>
    <n v="0"/>
    <n v="0"/>
    <n v="0"/>
    <n v="0"/>
    <n v="0"/>
    <x v="32"/>
  </r>
  <r>
    <n v="2"/>
    <n v="2"/>
    <n v="0"/>
    <n v="0"/>
    <n v="2"/>
    <n v="2"/>
    <n v="0"/>
    <n v="0"/>
    <n v="0"/>
    <n v="0"/>
    <n v="0"/>
    <n v="0"/>
    <x v="10"/>
  </r>
  <r>
    <n v="90"/>
    <n v="90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47"/>
  </r>
  <r>
    <n v="89"/>
    <n v="89"/>
    <n v="0"/>
    <n v="0"/>
    <n v="0"/>
    <n v="0"/>
    <n v="0"/>
    <n v="0"/>
    <n v="89"/>
    <n v="89"/>
    <n v="0"/>
    <n v="0"/>
    <x v="61"/>
  </r>
  <r>
    <n v="452"/>
    <n v="452"/>
    <n v="0"/>
    <n v="0"/>
    <n v="452"/>
    <n v="452"/>
    <n v="0"/>
    <n v="0"/>
    <n v="0"/>
    <n v="0"/>
    <n v="0"/>
    <n v="0"/>
    <x v="11"/>
  </r>
  <r>
    <n v="74"/>
    <n v="74"/>
    <n v="0"/>
    <n v="0"/>
    <n v="0"/>
    <n v="0"/>
    <n v="0"/>
    <n v="0"/>
    <n v="74"/>
    <n v="74"/>
    <n v="0"/>
    <n v="0"/>
    <x v="35"/>
  </r>
  <r>
    <n v="2021"/>
    <n v="0"/>
    <n v="2021"/>
    <n v="0"/>
    <n v="2021"/>
    <n v="0"/>
    <n v="2021"/>
    <n v="0"/>
    <n v="0"/>
    <n v="0"/>
    <n v="0"/>
    <n v="0"/>
    <x v="58"/>
  </r>
  <r>
    <n v="1552"/>
    <n v="1552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6"/>
  </r>
  <r>
    <n v="9765"/>
    <n v="9765"/>
    <n v="0"/>
    <n v="0"/>
    <n v="0"/>
    <n v="0"/>
    <n v="0"/>
    <n v="0"/>
    <n v="9765"/>
    <n v="9765"/>
    <n v="0"/>
    <n v="0"/>
    <x v="20"/>
  </r>
  <r>
    <n v="4"/>
    <n v="4"/>
    <n v="0"/>
    <n v="0"/>
    <n v="0"/>
    <n v="0"/>
    <n v="0"/>
    <n v="0"/>
    <n v="0"/>
    <n v="0"/>
    <n v="0"/>
    <n v="0"/>
    <x v="9"/>
  </r>
  <r>
    <n v="413"/>
    <n v="0"/>
    <n v="413"/>
    <n v="0"/>
    <n v="0"/>
    <n v="0"/>
    <n v="0"/>
    <n v="0"/>
    <n v="0"/>
    <n v="0"/>
    <n v="0"/>
    <n v="0"/>
    <x v="11"/>
  </r>
  <r>
    <n v="328"/>
    <n v="328"/>
    <n v="0"/>
    <n v="0"/>
    <n v="0"/>
    <n v="0"/>
    <n v="0"/>
    <n v="0"/>
    <n v="0"/>
    <n v="0"/>
    <n v="0"/>
    <n v="0"/>
    <x v="12"/>
  </r>
  <r>
    <n v="12951"/>
    <n v="12951"/>
    <n v="0"/>
    <n v="0"/>
    <n v="0"/>
    <n v="0"/>
    <n v="0"/>
    <n v="0"/>
    <n v="0"/>
    <n v="0"/>
    <n v="0"/>
    <n v="0"/>
    <x v="30"/>
  </r>
  <r>
    <n v="11182"/>
    <n v="11182"/>
    <n v="0"/>
    <n v="0"/>
    <n v="0"/>
    <n v="0"/>
    <n v="0"/>
    <n v="0"/>
    <n v="0"/>
    <n v="0"/>
    <n v="0"/>
    <n v="0"/>
    <x v="8"/>
  </r>
  <r>
    <n v="201"/>
    <n v="201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2"/>
  </r>
  <r>
    <n v="272"/>
    <n v="272"/>
    <n v="0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18"/>
  </r>
  <r>
    <n v="30324"/>
    <n v="30324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8"/>
  </r>
  <r>
    <n v="8057"/>
    <n v="0"/>
    <n v="8057"/>
    <n v="0"/>
    <n v="8057"/>
    <n v="0"/>
    <n v="8057"/>
    <n v="0"/>
    <n v="0"/>
    <n v="0"/>
    <n v="0"/>
    <n v="0"/>
    <x v="25"/>
  </r>
  <r>
    <n v="246"/>
    <n v="246"/>
    <n v="0"/>
    <n v="0"/>
    <n v="0"/>
    <n v="0"/>
    <n v="0"/>
    <n v="0"/>
    <n v="0"/>
    <n v="0"/>
    <n v="0"/>
    <n v="0"/>
    <x v="40"/>
  </r>
  <r>
    <n v="93"/>
    <n v="93"/>
    <n v="0"/>
    <n v="0"/>
    <n v="0"/>
    <n v="0"/>
    <n v="0"/>
    <n v="0"/>
    <n v="93"/>
    <n v="93"/>
    <n v="0"/>
    <n v="0"/>
    <x v="4"/>
  </r>
  <r>
    <n v="39"/>
    <n v="39"/>
    <n v="0"/>
    <n v="0"/>
    <n v="0"/>
    <n v="0"/>
    <n v="0"/>
    <n v="0"/>
    <n v="0"/>
    <n v="0"/>
    <n v="0"/>
    <n v="0"/>
    <x v="47"/>
  </r>
  <r>
    <n v="1292"/>
    <n v="1292"/>
    <n v="0"/>
    <n v="0"/>
    <n v="1292"/>
    <n v="1292"/>
    <n v="0"/>
    <n v="0"/>
    <n v="0"/>
    <n v="0"/>
    <n v="0"/>
    <n v="0"/>
    <x v="32"/>
  </r>
  <r>
    <n v="1130"/>
    <n v="1130"/>
    <n v="0"/>
    <n v="0"/>
    <n v="0"/>
    <n v="0"/>
    <n v="0"/>
    <n v="0"/>
    <n v="0"/>
    <n v="0"/>
    <n v="0"/>
    <n v="0"/>
    <x v="42"/>
  </r>
  <r>
    <n v="119"/>
    <n v="0"/>
    <n v="119"/>
    <n v="0"/>
    <n v="0"/>
    <n v="0"/>
    <n v="0"/>
    <n v="0"/>
    <n v="0"/>
    <n v="0"/>
    <n v="0"/>
    <n v="0"/>
    <x v="48"/>
  </r>
  <r>
    <n v="7348"/>
    <n v="0"/>
    <n v="7348"/>
    <n v="0"/>
    <n v="7348"/>
    <n v="0"/>
    <n v="7348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36"/>
  </r>
  <r>
    <n v="333"/>
    <n v="333"/>
    <n v="0"/>
    <n v="0"/>
    <n v="0"/>
    <n v="0"/>
    <n v="0"/>
    <n v="0"/>
    <n v="0"/>
    <n v="0"/>
    <n v="0"/>
    <n v="0"/>
    <x v="48"/>
  </r>
  <r>
    <n v="30"/>
    <n v="30"/>
    <n v="0"/>
    <n v="0"/>
    <n v="0"/>
    <n v="0"/>
    <n v="0"/>
    <n v="0"/>
    <n v="0"/>
    <n v="0"/>
    <n v="0"/>
    <n v="0"/>
    <x v="17"/>
  </r>
  <r>
    <n v="36"/>
    <n v="36"/>
    <n v="0"/>
    <n v="0"/>
    <n v="0"/>
    <n v="0"/>
    <n v="0"/>
    <n v="0"/>
    <n v="0"/>
    <n v="0"/>
    <n v="0"/>
    <n v="0"/>
    <x v="18"/>
  </r>
  <r>
    <n v="348"/>
    <n v="348"/>
    <n v="0"/>
    <n v="0"/>
    <n v="348"/>
    <n v="348"/>
    <n v="0"/>
    <n v="0"/>
    <n v="0"/>
    <n v="0"/>
    <n v="0"/>
    <n v="0"/>
    <x v="6"/>
  </r>
  <r>
    <n v="382"/>
    <n v="382"/>
    <n v="0"/>
    <n v="0"/>
    <n v="382"/>
    <n v="382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46"/>
  </r>
  <r>
    <n v="67"/>
    <n v="67"/>
    <n v="0"/>
    <n v="0"/>
    <n v="0"/>
    <n v="0"/>
    <n v="0"/>
    <n v="0"/>
    <n v="0"/>
    <n v="0"/>
    <n v="0"/>
    <n v="0"/>
    <x v="43"/>
  </r>
  <r>
    <n v="41"/>
    <n v="0"/>
    <n v="41"/>
    <n v="0"/>
    <n v="0"/>
    <n v="0"/>
    <n v="0"/>
    <n v="0"/>
    <n v="0"/>
    <n v="0"/>
    <n v="0"/>
    <n v="0"/>
    <x v="62"/>
  </r>
  <r>
    <n v="5"/>
    <n v="5"/>
    <n v="0"/>
    <n v="0"/>
    <n v="0"/>
    <n v="0"/>
    <n v="0"/>
    <n v="0"/>
    <n v="0"/>
    <n v="0"/>
    <n v="0"/>
    <n v="0"/>
    <x v="18"/>
  </r>
  <r>
    <n v="78"/>
    <n v="78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43"/>
  </r>
  <r>
    <n v="30"/>
    <n v="30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55"/>
  </r>
  <r>
    <n v="500"/>
    <n v="500"/>
    <n v="0"/>
    <n v="0"/>
    <n v="0"/>
    <n v="0"/>
    <n v="0"/>
    <n v="0"/>
    <n v="0"/>
    <n v="0"/>
    <n v="0"/>
    <n v="0"/>
    <x v="44"/>
  </r>
  <r>
    <n v="454"/>
    <n v="454"/>
    <n v="0"/>
    <n v="0"/>
    <n v="0"/>
    <n v="0"/>
    <n v="0"/>
    <n v="0"/>
    <n v="0"/>
    <n v="0"/>
    <n v="0"/>
    <n v="0"/>
    <x v="50"/>
  </r>
  <r>
    <n v="2944"/>
    <n v="2944"/>
    <n v="0"/>
    <n v="0"/>
    <n v="0"/>
    <n v="0"/>
    <n v="0"/>
    <n v="0"/>
    <n v="0"/>
    <n v="0"/>
    <n v="0"/>
    <n v="0"/>
    <x v="2"/>
  </r>
  <r>
    <n v="1510"/>
    <n v="1510"/>
    <n v="0"/>
    <n v="0"/>
    <n v="0"/>
    <n v="0"/>
    <n v="0"/>
    <n v="0"/>
    <n v="0"/>
    <n v="0"/>
    <n v="0"/>
    <n v="0"/>
    <x v="26"/>
  </r>
  <r>
    <n v="395"/>
    <n v="395"/>
    <n v="0"/>
    <n v="0"/>
    <n v="0"/>
    <n v="0"/>
    <n v="0"/>
    <n v="0"/>
    <n v="0"/>
    <n v="0"/>
    <n v="0"/>
    <n v="0"/>
    <x v="57"/>
  </r>
  <r>
    <n v="22"/>
    <n v="22"/>
    <n v="0"/>
    <n v="0"/>
    <n v="0"/>
    <n v="0"/>
    <n v="0"/>
    <n v="0"/>
    <n v="22"/>
    <n v="22"/>
    <n v="0"/>
    <n v="0"/>
    <x v="60"/>
  </r>
  <r>
    <n v="1"/>
    <n v="1"/>
    <n v="0"/>
    <n v="0"/>
    <n v="0"/>
    <n v="0"/>
    <n v="0"/>
    <n v="0"/>
    <n v="0"/>
    <n v="0"/>
    <n v="0"/>
    <n v="0"/>
    <x v="42"/>
  </r>
  <r>
    <n v="850"/>
    <n v="850"/>
    <n v="0"/>
    <n v="0"/>
    <n v="850"/>
    <n v="850"/>
    <n v="0"/>
    <n v="0"/>
    <n v="0"/>
    <n v="0"/>
    <n v="0"/>
    <n v="0"/>
    <x v="12"/>
  </r>
  <r>
    <n v="793"/>
    <n v="0"/>
    <n v="793"/>
    <n v="0"/>
    <n v="0"/>
    <n v="0"/>
    <n v="0"/>
    <n v="0"/>
    <n v="793"/>
    <n v="0"/>
    <n v="793"/>
    <n v="0"/>
    <x v="47"/>
  </r>
  <r>
    <n v="16"/>
    <n v="16"/>
    <n v="0"/>
    <n v="0"/>
    <n v="0"/>
    <n v="0"/>
    <n v="0"/>
    <n v="0"/>
    <n v="0"/>
    <n v="0"/>
    <n v="0"/>
    <n v="0"/>
    <x v="26"/>
  </r>
  <r>
    <n v="2095"/>
    <n v="0"/>
    <n v="2095"/>
    <n v="0"/>
    <n v="2095"/>
    <n v="0"/>
    <n v="2095"/>
    <n v="0"/>
    <n v="0"/>
    <n v="0"/>
    <n v="0"/>
    <n v="0"/>
    <x v="22"/>
  </r>
  <r>
    <n v="36"/>
    <n v="36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9"/>
  </r>
  <r>
    <n v="110"/>
    <n v="110"/>
    <n v="0"/>
    <n v="0"/>
    <n v="0"/>
    <n v="0"/>
    <n v="0"/>
    <n v="0"/>
    <n v="110"/>
    <n v="110"/>
    <n v="0"/>
    <n v="0"/>
    <x v="44"/>
  </r>
  <r>
    <n v="159"/>
    <n v="159"/>
    <n v="0"/>
    <n v="0"/>
    <n v="159"/>
    <n v="159"/>
    <n v="0"/>
    <n v="0"/>
    <n v="0"/>
    <n v="0"/>
    <n v="0"/>
    <n v="0"/>
    <x v="54"/>
  </r>
  <r>
    <n v="27"/>
    <n v="27"/>
    <n v="0"/>
    <n v="0"/>
    <n v="0"/>
    <n v="0"/>
    <n v="0"/>
    <n v="0"/>
    <n v="27"/>
    <n v="27"/>
    <n v="0"/>
    <n v="0"/>
    <x v="7"/>
  </r>
  <r>
    <n v="1505"/>
    <n v="1505"/>
    <n v="0"/>
    <n v="0"/>
    <n v="1505"/>
    <n v="1505"/>
    <n v="0"/>
    <n v="0"/>
    <n v="0"/>
    <n v="0"/>
    <n v="0"/>
    <n v="0"/>
    <x v="12"/>
  </r>
  <r>
    <n v="69"/>
    <n v="69"/>
    <n v="0"/>
    <n v="0"/>
    <n v="0"/>
    <n v="0"/>
    <n v="0"/>
    <n v="0"/>
    <n v="0"/>
    <n v="0"/>
    <n v="0"/>
    <n v="0"/>
    <x v="41"/>
  </r>
  <r>
    <n v="36"/>
    <n v="0"/>
    <n v="36"/>
    <n v="0"/>
    <n v="36"/>
    <n v="0"/>
    <n v="36"/>
    <n v="0"/>
    <n v="0"/>
    <n v="0"/>
    <n v="0"/>
    <n v="0"/>
    <x v="48"/>
  </r>
  <r>
    <n v="195"/>
    <n v="195"/>
    <n v="0"/>
    <n v="0"/>
    <n v="0"/>
    <n v="0"/>
    <n v="0"/>
    <n v="0"/>
    <n v="0"/>
    <n v="0"/>
    <n v="0"/>
    <n v="0"/>
    <x v="0"/>
  </r>
  <r>
    <n v="3845"/>
    <n v="3845"/>
    <n v="0"/>
    <n v="0"/>
    <n v="0"/>
    <n v="0"/>
    <n v="0"/>
    <n v="0"/>
    <n v="0"/>
    <n v="0"/>
    <n v="0"/>
    <n v="0"/>
    <x v="1"/>
  </r>
  <r>
    <n v="225"/>
    <n v="225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9"/>
  </r>
  <r>
    <n v="22"/>
    <n v="22"/>
    <n v="0"/>
    <n v="0"/>
    <n v="0"/>
    <n v="0"/>
    <n v="0"/>
    <n v="0"/>
    <n v="0"/>
    <n v="0"/>
    <n v="0"/>
    <n v="0"/>
    <x v="63"/>
  </r>
  <r>
    <n v="1141"/>
    <n v="0"/>
    <n v="1141"/>
    <n v="0"/>
    <n v="0"/>
    <n v="0"/>
    <n v="0"/>
    <n v="0"/>
    <n v="1141"/>
    <n v="0"/>
    <n v="1141"/>
    <n v="0"/>
    <x v="3"/>
  </r>
  <r>
    <n v="97"/>
    <n v="97"/>
    <n v="0"/>
    <n v="0"/>
    <n v="0"/>
    <n v="0"/>
    <n v="0"/>
    <n v="0"/>
    <n v="0"/>
    <n v="0"/>
    <n v="0"/>
    <n v="0"/>
    <x v="11"/>
  </r>
  <r>
    <n v="619"/>
    <n v="619"/>
    <n v="0"/>
    <n v="0"/>
    <n v="0"/>
    <n v="0"/>
    <n v="0"/>
    <n v="0"/>
    <n v="0"/>
    <n v="0"/>
    <n v="0"/>
    <n v="0"/>
    <x v="21"/>
  </r>
  <r>
    <n v="135"/>
    <n v="135"/>
    <n v="0"/>
    <n v="0"/>
    <n v="0"/>
    <n v="0"/>
    <n v="0"/>
    <n v="0"/>
    <n v="0"/>
    <n v="0"/>
    <n v="0"/>
    <n v="0"/>
    <x v="5"/>
  </r>
  <r>
    <n v="81"/>
    <n v="81"/>
    <n v="0"/>
    <n v="0"/>
    <n v="0"/>
    <n v="0"/>
    <n v="0"/>
    <n v="0"/>
    <n v="0"/>
    <n v="0"/>
    <n v="0"/>
    <n v="0"/>
    <x v="37"/>
  </r>
  <r>
    <n v="3132"/>
    <n v="0"/>
    <n v="3132"/>
    <n v="0"/>
    <n v="0"/>
    <n v="0"/>
    <n v="0"/>
    <n v="0"/>
    <n v="3132"/>
    <n v="0"/>
    <n v="3132"/>
    <n v="0"/>
    <x v="60"/>
  </r>
  <r>
    <n v="999"/>
    <n v="999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8"/>
  </r>
  <r>
    <n v="188"/>
    <n v="188"/>
    <n v="0"/>
    <n v="0"/>
    <n v="188"/>
    <n v="188"/>
    <n v="0"/>
    <n v="0"/>
    <n v="0"/>
    <n v="0"/>
    <n v="0"/>
    <n v="0"/>
    <x v="19"/>
  </r>
  <r>
    <n v="122"/>
    <n v="122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5"/>
    <n v="5"/>
    <n v="0"/>
    <n v="0"/>
    <x v="48"/>
  </r>
  <r>
    <n v="31"/>
    <n v="0"/>
    <n v="31"/>
    <n v="0"/>
    <n v="0"/>
    <n v="0"/>
    <n v="0"/>
    <n v="0"/>
    <n v="0"/>
    <n v="0"/>
    <n v="0"/>
    <n v="0"/>
    <x v="47"/>
  </r>
  <r>
    <n v="11089"/>
    <n v="11089"/>
    <n v="0"/>
    <n v="0"/>
    <n v="11089"/>
    <n v="11089"/>
    <n v="0"/>
    <n v="0"/>
    <n v="0"/>
    <n v="0"/>
    <n v="0"/>
    <n v="0"/>
    <x v="5"/>
  </r>
  <r>
    <n v="17833"/>
    <n v="17833"/>
    <n v="0"/>
    <n v="0"/>
    <n v="0"/>
    <n v="0"/>
    <n v="0"/>
    <n v="0"/>
    <n v="0"/>
    <n v="0"/>
    <n v="0"/>
    <n v="0"/>
    <x v="32"/>
  </r>
  <r>
    <n v="25"/>
    <n v="25"/>
    <n v="0"/>
    <n v="0"/>
    <n v="0"/>
    <n v="0"/>
    <n v="0"/>
    <n v="0"/>
    <n v="0"/>
    <n v="0"/>
    <n v="0"/>
    <n v="0"/>
    <x v="26"/>
  </r>
  <r>
    <n v="31"/>
    <n v="31"/>
    <n v="0"/>
    <n v="0"/>
    <n v="31"/>
    <n v="31"/>
    <n v="0"/>
    <n v="0"/>
    <n v="0"/>
    <n v="0"/>
    <n v="0"/>
    <n v="0"/>
    <x v="56"/>
  </r>
  <r>
    <n v="8"/>
    <n v="8"/>
    <n v="0"/>
    <n v="0"/>
    <n v="0"/>
    <n v="0"/>
    <n v="0"/>
    <n v="0"/>
    <n v="0"/>
    <n v="0"/>
    <n v="0"/>
    <n v="0"/>
    <x v="53"/>
  </r>
  <r>
    <n v="272"/>
    <n v="27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9"/>
  </r>
  <r>
    <n v="22"/>
    <n v="22"/>
    <n v="0"/>
    <n v="0"/>
    <n v="0"/>
    <n v="0"/>
    <n v="0"/>
    <n v="0"/>
    <n v="0"/>
    <n v="0"/>
    <n v="0"/>
    <n v="0"/>
    <x v="64"/>
  </r>
  <r>
    <n v="27"/>
    <n v="27"/>
    <n v="0"/>
    <n v="0"/>
    <n v="0"/>
    <n v="0"/>
    <n v="0"/>
    <n v="0"/>
    <n v="0"/>
    <n v="0"/>
    <n v="0"/>
    <n v="0"/>
    <x v="42"/>
  </r>
  <r>
    <n v="2708"/>
    <n v="2708"/>
    <n v="0"/>
    <n v="0"/>
    <n v="0"/>
    <n v="0"/>
    <n v="0"/>
    <n v="0"/>
    <n v="0"/>
    <n v="0"/>
    <n v="0"/>
    <n v="0"/>
    <x v="25"/>
  </r>
  <r>
    <n v="3449"/>
    <n v="0"/>
    <n v="3449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33"/>
  </r>
  <r>
    <n v="179"/>
    <n v="179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2"/>
    <n v="2"/>
    <n v="0"/>
    <n v="0"/>
    <x v="65"/>
  </r>
  <r>
    <n v="150"/>
    <n v="0"/>
    <n v="150"/>
    <n v="0"/>
    <n v="0"/>
    <n v="0"/>
    <n v="0"/>
    <n v="0"/>
    <n v="0"/>
    <n v="0"/>
    <n v="0"/>
    <n v="0"/>
    <x v="41"/>
  </r>
  <r>
    <n v="3329"/>
    <n v="3329"/>
    <n v="0"/>
    <n v="0"/>
    <n v="0"/>
    <n v="0"/>
    <n v="0"/>
    <n v="0"/>
    <n v="0"/>
    <n v="0"/>
    <n v="0"/>
    <n v="0"/>
    <x v="43"/>
  </r>
  <r>
    <n v="1227"/>
    <n v="0"/>
    <n v="1227"/>
    <n v="0"/>
    <n v="0"/>
    <n v="0"/>
    <n v="0"/>
    <n v="0"/>
    <n v="0"/>
    <n v="0"/>
    <n v="0"/>
    <n v="0"/>
    <x v="5"/>
  </r>
  <r>
    <n v="1016"/>
    <n v="1016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57"/>
  </r>
  <r>
    <n v="34"/>
    <n v="34"/>
    <n v="0"/>
    <n v="0"/>
    <n v="0"/>
    <n v="0"/>
    <n v="0"/>
    <n v="0"/>
    <n v="0"/>
    <n v="0"/>
    <n v="0"/>
    <n v="0"/>
    <x v="47"/>
  </r>
  <r>
    <n v="153"/>
    <n v="153"/>
    <n v="0"/>
    <n v="0"/>
    <n v="0"/>
    <n v="0"/>
    <n v="0"/>
    <n v="0"/>
    <n v="0"/>
    <n v="0"/>
    <n v="0"/>
    <n v="0"/>
    <x v="56"/>
  </r>
  <r>
    <n v="20766"/>
    <n v="20766"/>
    <n v="0"/>
    <n v="0"/>
    <n v="0"/>
    <n v="0"/>
    <n v="0"/>
    <n v="0"/>
    <n v="20766"/>
    <n v="20766"/>
    <n v="0"/>
    <n v="0"/>
    <x v="1"/>
  </r>
  <r>
    <n v="3"/>
    <n v="3"/>
    <n v="0"/>
    <n v="0"/>
    <n v="0"/>
    <n v="0"/>
    <n v="0"/>
    <n v="0"/>
    <n v="0"/>
    <n v="0"/>
    <n v="0"/>
    <n v="0"/>
    <x v="3"/>
  </r>
  <r>
    <n v="1445"/>
    <n v="1445"/>
    <n v="0"/>
    <n v="0"/>
    <n v="0"/>
    <n v="0"/>
    <n v="0"/>
    <n v="0"/>
    <n v="1445"/>
    <n v="1445"/>
    <n v="0"/>
    <n v="0"/>
    <x v="60"/>
  </r>
  <r>
    <n v="1"/>
    <n v="1"/>
    <n v="0"/>
    <n v="0"/>
    <n v="0"/>
    <n v="0"/>
    <n v="0"/>
    <n v="0"/>
    <n v="0"/>
    <n v="0"/>
    <n v="0"/>
    <n v="0"/>
    <x v="47"/>
  </r>
  <r>
    <n v="31"/>
    <n v="31"/>
    <n v="0"/>
    <n v="0"/>
    <n v="0"/>
    <n v="0"/>
    <n v="0"/>
    <n v="0"/>
    <n v="0"/>
    <n v="0"/>
    <n v="0"/>
    <n v="0"/>
    <x v="29"/>
  </r>
  <r>
    <n v="15"/>
    <n v="15"/>
    <n v="0"/>
    <n v="0"/>
    <n v="0"/>
    <n v="0"/>
    <n v="0"/>
    <n v="0"/>
    <n v="15"/>
    <n v="15"/>
    <n v="0"/>
    <n v="0"/>
    <x v="14"/>
  </r>
  <r>
    <n v="1165"/>
    <n v="1165"/>
    <n v="0"/>
    <n v="0"/>
    <n v="0"/>
    <n v="0"/>
    <n v="0"/>
    <n v="0"/>
    <n v="0"/>
    <n v="0"/>
    <n v="0"/>
    <n v="0"/>
    <x v="53"/>
  </r>
  <r>
    <n v="181"/>
    <n v="181"/>
    <n v="0"/>
    <n v="0"/>
    <n v="0"/>
    <n v="0"/>
    <n v="0"/>
    <n v="0"/>
    <n v="0"/>
    <n v="0"/>
    <n v="0"/>
    <n v="0"/>
    <x v="9"/>
  </r>
  <r>
    <n v="985"/>
    <n v="985"/>
    <n v="0"/>
    <n v="0"/>
    <n v="0"/>
    <n v="0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46"/>
  </r>
  <r>
    <n v="5075"/>
    <n v="5075"/>
    <n v="0"/>
    <n v="0"/>
    <n v="0"/>
    <n v="0"/>
    <n v="0"/>
    <n v="0"/>
    <n v="5075"/>
    <n v="5075"/>
    <n v="0"/>
    <n v="0"/>
    <x v="57"/>
  </r>
  <r>
    <n v="59"/>
    <n v="59"/>
    <n v="0"/>
    <n v="0"/>
    <n v="59"/>
    <n v="59"/>
    <n v="0"/>
    <n v="0"/>
    <n v="0"/>
    <n v="0"/>
    <n v="0"/>
    <n v="0"/>
    <x v="26"/>
  </r>
  <r>
    <n v="2363"/>
    <n v="2363"/>
    <n v="0"/>
    <n v="0"/>
    <n v="0"/>
    <n v="0"/>
    <n v="0"/>
    <n v="0"/>
    <n v="0"/>
    <n v="0"/>
    <n v="0"/>
    <n v="0"/>
    <x v="25"/>
  </r>
  <r>
    <n v="9"/>
    <n v="9"/>
    <n v="0"/>
    <n v="0"/>
    <n v="9"/>
    <n v="9"/>
    <n v="0"/>
    <n v="0"/>
    <n v="0"/>
    <n v="0"/>
    <n v="0"/>
    <n v="0"/>
    <x v="60"/>
  </r>
  <r>
    <n v="295"/>
    <n v="295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7"/>
  </r>
  <r>
    <n v="200"/>
    <n v="200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7"/>
    <n v="7"/>
    <n v="0"/>
    <n v="0"/>
    <x v="48"/>
  </r>
  <r>
    <n v="311"/>
    <n v="0"/>
    <n v="311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7"/>
  </r>
  <r>
    <n v="25"/>
    <n v="25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24"/>
  </r>
  <r>
    <n v="83"/>
    <n v="83"/>
    <n v="0"/>
    <n v="0"/>
    <n v="0"/>
    <n v="0"/>
    <n v="0"/>
    <n v="0"/>
    <n v="0"/>
    <n v="0"/>
    <n v="0"/>
    <n v="0"/>
    <x v="9"/>
  </r>
  <r>
    <n v="20"/>
    <n v="0"/>
    <n v="20"/>
    <n v="0"/>
    <n v="0"/>
    <n v="0"/>
    <n v="0"/>
    <n v="0"/>
    <n v="0"/>
    <n v="0"/>
    <n v="0"/>
    <n v="0"/>
    <x v="7"/>
  </r>
  <r>
    <n v="56"/>
    <n v="56"/>
    <n v="0"/>
    <n v="0"/>
    <n v="0"/>
    <n v="0"/>
    <n v="0"/>
    <n v="0"/>
    <n v="0"/>
    <n v="0"/>
    <n v="0"/>
    <n v="0"/>
    <x v="49"/>
  </r>
  <r>
    <n v="882"/>
    <n v="882"/>
    <n v="0"/>
    <n v="0"/>
    <n v="0"/>
    <n v="0"/>
    <n v="0"/>
    <n v="0"/>
    <n v="0"/>
    <n v="0"/>
    <n v="0"/>
    <n v="0"/>
    <x v="49"/>
  </r>
  <r>
    <n v="128"/>
    <n v="128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29"/>
  </r>
  <r>
    <n v="70"/>
    <n v="70"/>
    <n v="0"/>
    <n v="0"/>
    <n v="70"/>
    <n v="7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53"/>
  </r>
  <r>
    <n v="10037"/>
    <n v="10037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9"/>
  </r>
  <r>
    <n v="188"/>
    <n v="188"/>
    <n v="0"/>
    <n v="0"/>
    <n v="188"/>
    <n v="188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4"/>
  </r>
  <r>
    <n v="464"/>
    <n v="464"/>
    <n v="0"/>
    <n v="0"/>
    <n v="0"/>
    <n v="0"/>
    <n v="0"/>
    <n v="0"/>
    <n v="0"/>
    <n v="0"/>
    <n v="0"/>
    <n v="0"/>
    <x v="42"/>
  </r>
  <r>
    <n v="73"/>
    <n v="73"/>
    <n v="0"/>
    <n v="0"/>
    <n v="73"/>
    <n v="73"/>
    <n v="0"/>
    <n v="0"/>
    <n v="0"/>
    <n v="0"/>
    <n v="0"/>
    <n v="0"/>
    <x v="66"/>
  </r>
  <r>
    <n v="809"/>
    <n v="809"/>
    <n v="0"/>
    <n v="0"/>
    <n v="0"/>
    <n v="0"/>
    <n v="0"/>
    <n v="0"/>
    <n v="0"/>
    <n v="0"/>
    <n v="0"/>
    <n v="0"/>
    <x v="45"/>
  </r>
  <r>
    <n v="246"/>
    <n v="246"/>
    <n v="0"/>
    <n v="0"/>
    <n v="0"/>
    <n v="0"/>
    <n v="0"/>
    <n v="0"/>
    <n v="0"/>
    <n v="0"/>
    <n v="0"/>
    <n v="0"/>
    <x v="58"/>
  </r>
  <r>
    <n v="53"/>
    <n v="53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10"/>
  </r>
  <r>
    <n v="1404"/>
    <n v="1404"/>
    <n v="0"/>
    <n v="0"/>
    <n v="1404"/>
    <n v="1404"/>
    <n v="0"/>
    <n v="0"/>
    <n v="0"/>
    <n v="0"/>
    <n v="0"/>
    <n v="0"/>
    <x v="1"/>
  </r>
  <r>
    <n v="2477"/>
    <n v="2477"/>
    <n v="0"/>
    <n v="0"/>
    <n v="2477"/>
    <n v="2477"/>
    <n v="0"/>
    <n v="0"/>
    <n v="0"/>
    <n v="0"/>
    <n v="0"/>
    <n v="0"/>
    <x v="9"/>
  </r>
  <r>
    <n v="19593"/>
    <n v="19593"/>
    <n v="0"/>
    <n v="0"/>
    <n v="0"/>
    <n v="0"/>
    <n v="0"/>
    <n v="0"/>
    <n v="0"/>
    <n v="0"/>
    <n v="0"/>
    <n v="0"/>
    <x v="8"/>
  </r>
  <r>
    <n v="2698"/>
    <n v="2698"/>
    <n v="0"/>
    <n v="0"/>
    <n v="0"/>
    <n v="0"/>
    <n v="0"/>
    <n v="0"/>
    <n v="0"/>
    <n v="0"/>
    <n v="0"/>
    <n v="0"/>
    <x v="32"/>
  </r>
  <r>
    <n v="293"/>
    <n v="293"/>
    <n v="0"/>
    <n v="0"/>
    <n v="0"/>
    <n v="0"/>
    <n v="0"/>
    <n v="0"/>
    <n v="0"/>
    <n v="0"/>
    <n v="0"/>
    <n v="0"/>
    <x v="1"/>
  </r>
  <r>
    <n v="513"/>
    <n v="513"/>
    <n v="0"/>
    <n v="0"/>
    <n v="0"/>
    <n v="0"/>
    <n v="0"/>
    <n v="0"/>
    <n v="0"/>
    <n v="0"/>
    <n v="0"/>
    <n v="0"/>
    <x v="0"/>
  </r>
  <r>
    <n v="92"/>
    <n v="0"/>
    <n v="92"/>
    <n v="0"/>
    <n v="0"/>
    <n v="0"/>
    <n v="0"/>
    <n v="0"/>
    <n v="0"/>
    <n v="0"/>
    <n v="0"/>
    <n v="0"/>
    <x v="45"/>
  </r>
  <r>
    <n v="1050"/>
    <n v="1050"/>
    <n v="0"/>
    <n v="0"/>
    <n v="1050"/>
    <n v="1050"/>
    <n v="0"/>
    <n v="0"/>
    <n v="0"/>
    <n v="0"/>
    <n v="0"/>
    <n v="0"/>
    <x v="54"/>
  </r>
  <r>
    <n v="79"/>
    <n v="79"/>
    <n v="0"/>
    <n v="0"/>
    <n v="0"/>
    <n v="0"/>
    <n v="0"/>
    <n v="0"/>
    <n v="0"/>
    <n v="0"/>
    <n v="0"/>
    <n v="0"/>
    <x v="35"/>
  </r>
  <r>
    <n v="2111"/>
    <n v="0"/>
    <n v="2111"/>
    <n v="0"/>
    <n v="0"/>
    <n v="0"/>
    <n v="0"/>
    <n v="0"/>
    <n v="0"/>
    <n v="0"/>
    <n v="0"/>
    <n v="0"/>
    <x v="5"/>
  </r>
  <r>
    <n v="1257"/>
    <n v="1257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2"/>
    <n v="2"/>
    <n v="0"/>
    <n v="0"/>
    <x v="11"/>
  </r>
  <r>
    <n v="551"/>
    <n v="551"/>
    <n v="0"/>
    <n v="0"/>
    <n v="0"/>
    <n v="0"/>
    <n v="0"/>
    <n v="0"/>
    <n v="0"/>
    <n v="0"/>
    <n v="0"/>
    <n v="0"/>
    <x v="49"/>
  </r>
  <r>
    <n v="467"/>
    <n v="0"/>
    <n v="467"/>
    <n v="0"/>
    <n v="0"/>
    <n v="0"/>
    <n v="0"/>
    <n v="0"/>
    <n v="0"/>
    <n v="0"/>
    <n v="0"/>
    <n v="0"/>
    <x v="31"/>
  </r>
  <r>
    <n v="29"/>
    <n v="29"/>
    <n v="0"/>
    <n v="0"/>
    <n v="0"/>
    <n v="0"/>
    <n v="0"/>
    <n v="0"/>
    <n v="0"/>
    <n v="0"/>
    <n v="0"/>
    <n v="0"/>
    <x v="43"/>
  </r>
  <r>
    <n v="5"/>
    <n v="5"/>
    <n v="0"/>
    <n v="0"/>
    <n v="5"/>
    <n v="5"/>
    <n v="0"/>
    <n v="0"/>
    <n v="0"/>
    <n v="0"/>
    <n v="0"/>
    <n v="0"/>
    <x v="35"/>
  </r>
  <r>
    <n v="403"/>
    <n v="403"/>
    <n v="0"/>
    <n v="0"/>
    <n v="0"/>
    <n v="0"/>
    <n v="0"/>
    <n v="0"/>
    <n v="403"/>
    <n v="403"/>
    <n v="0"/>
    <n v="0"/>
    <x v="15"/>
  </r>
  <r>
    <n v="4002"/>
    <n v="0"/>
    <n v="4002"/>
    <n v="0"/>
    <n v="0"/>
    <n v="0"/>
    <n v="0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22"/>
  </r>
  <r>
    <n v="22"/>
    <n v="22"/>
    <n v="0"/>
    <n v="0"/>
    <n v="0"/>
    <n v="0"/>
    <n v="0"/>
    <n v="0"/>
    <n v="0"/>
    <n v="0"/>
    <n v="0"/>
    <n v="0"/>
    <x v="3"/>
  </r>
  <r>
    <n v="226"/>
    <n v="226"/>
    <n v="0"/>
    <n v="0"/>
    <n v="0"/>
    <n v="0"/>
    <n v="0"/>
    <n v="0"/>
    <n v="226"/>
    <n v="226"/>
    <n v="0"/>
    <n v="0"/>
    <x v="20"/>
  </r>
  <r>
    <n v="1"/>
    <n v="1"/>
    <n v="0"/>
    <n v="0"/>
    <n v="1"/>
    <n v="1"/>
    <n v="0"/>
    <n v="0"/>
    <n v="0"/>
    <n v="0"/>
    <n v="0"/>
    <n v="0"/>
    <x v="35"/>
  </r>
  <r>
    <n v="1455"/>
    <n v="1455"/>
    <n v="0"/>
    <n v="0"/>
    <n v="0"/>
    <n v="0"/>
    <n v="0"/>
    <n v="0"/>
    <n v="0"/>
    <n v="0"/>
    <n v="0"/>
    <n v="0"/>
    <x v="15"/>
  </r>
  <r>
    <n v="287"/>
    <n v="287"/>
    <n v="0"/>
    <n v="0"/>
    <n v="287"/>
    <n v="287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7"/>
  </r>
  <r>
    <n v="1977"/>
    <n v="0"/>
    <n v="1977"/>
    <n v="0"/>
    <n v="0"/>
    <n v="0"/>
    <n v="0"/>
    <n v="0"/>
    <n v="0"/>
    <n v="0"/>
    <n v="0"/>
    <n v="0"/>
    <x v="26"/>
  </r>
  <r>
    <n v="281"/>
    <n v="281"/>
    <n v="0"/>
    <n v="0"/>
    <n v="0"/>
    <n v="0"/>
    <n v="0"/>
    <n v="0"/>
    <n v="0"/>
    <n v="0"/>
    <n v="0"/>
    <n v="0"/>
    <x v="53"/>
  </r>
  <r>
    <n v="59"/>
    <n v="59"/>
    <n v="0"/>
    <n v="0"/>
    <n v="0"/>
    <n v="0"/>
    <n v="0"/>
    <n v="0"/>
    <n v="0"/>
    <n v="0"/>
    <n v="0"/>
    <n v="0"/>
    <x v="33"/>
  </r>
  <r>
    <n v="60"/>
    <n v="60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0"/>
  </r>
  <r>
    <n v="7311"/>
    <n v="0"/>
    <n v="7311"/>
    <n v="0"/>
    <n v="0"/>
    <n v="0"/>
    <n v="0"/>
    <n v="0"/>
    <n v="0"/>
    <n v="0"/>
    <n v="0"/>
    <n v="0"/>
    <x v="1"/>
  </r>
  <r>
    <n v="5058"/>
    <n v="5058"/>
    <n v="0"/>
    <n v="0"/>
    <n v="0"/>
    <n v="0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9"/>
  </r>
  <r>
    <n v="2026"/>
    <n v="0"/>
    <n v="2026"/>
    <n v="0"/>
    <n v="0"/>
    <n v="0"/>
    <n v="0"/>
    <n v="0"/>
    <n v="0"/>
    <n v="0"/>
    <n v="0"/>
    <n v="0"/>
    <x v="25"/>
  </r>
  <r>
    <n v="96"/>
    <n v="96"/>
    <n v="0"/>
    <n v="0"/>
    <n v="0"/>
    <n v="0"/>
    <n v="0"/>
    <n v="0"/>
    <n v="0"/>
    <n v="0"/>
    <n v="0"/>
    <n v="0"/>
    <x v="34"/>
  </r>
  <r>
    <n v="47"/>
    <n v="47"/>
    <n v="0"/>
    <n v="0"/>
    <n v="0"/>
    <n v="0"/>
    <n v="0"/>
    <n v="0"/>
    <n v="0"/>
    <n v="0"/>
    <n v="0"/>
    <n v="0"/>
    <x v="0"/>
  </r>
  <r>
    <n v="138"/>
    <n v="138"/>
    <n v="0"/>
    <n v="0"/>
    <n v="0"/>
    <n v="0"/>
    <n v="0"/>
    <n v="0"/>
    <n v="0"/>
    <n v="0"/>
    <n v="0"/>
    <n v="0"/>
    <x v="17"/>
  </r>
  <r>
    <n v="56"/>
    <n v="56"/>
    <n v="0"/>
    <n v="0"/>
    <n v="0"/>
    <n v="0"/>
    <n v="0"/>
    <n v="0"/>
    <n v="0"/>
    <n v="0"/>
    <n v="0"/>
    <n v="0"/>
    <x v="30"/>
  </r>
  <r>
    <n v="21294"/>
    <n v="21294"/>
    <n v="0"/>
    <n v="0"/>
    <n v="21294"/>
    <n v="21294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20"/>
  </r>
  <r>
    <n v="151"/>
    <n v="151"/>
    <n v="0"/>
    <n v="0"/>
    <n v="0"/>
    <n v="0"/>
    <n v="0"/>
    <n v="0"/>
    <n v="151"/>
    <n v="151"/>
    <n v="0"/>
    <n v="0"/>
    <x v="21"/>
  </r>
  <r>
    <n v="12"/>
    <n v="12"/>
    <n v="0"/>
    <n v="0"/>
    <n v="0"/>
    <n v="0"/>
    <n v="0"/>
    <n v="0"/>
    <n v="0"/>
    <n v="0"/>
    <n v="0"/>
    <n v="0"/>
    <x v="9"/>
  </r>
  <r>
    <n v="23289"/>
    <n v="0"/>
    <n v="23289"/>
    <n v="0"/>
    <n v="23289"/>
    <n v="0"/>
    <n v="23289"/>
    <n v="0"/>
    <n v="0"/>
    <n v="0"/>
    <n v="0"/>
    <n v="0"/>
    <x v="32"/>
  </r>
  <r>
    <n v="164"/>
    <n v="164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42"/>
  </r>
  <r>
    <n v="1478"/>
    <n v="1478"/>
    <n v="0"/>
    <n v="0"/>
    <n v="1478"/>
    <n v="1478"/>
    <n v="0"/>
    <n v="0"/>
    <n v="0"/>
    <n v="0"/>
    <n v="0"/>
    <n v="0"/>
    <x v="53"/>
  </r>
  <r>
    <n v="3266"/>
    <n v="3266"/>
    <n v="0"/>
    <n v="0"/>
    <n v="3266"/>
    <n v="3266"/>
    <n v="0"/>
    <n v="0"/>
    <n v="0"/>
    <n v="0"/>
    <n v="0"/>
    <n v="0"/>
    <x v="53"/>
  </r>
  <r>
    <n v="192"/>
    <n v="192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2"/>
  </r>
  <r>
    <n v="137"/>
    <n v="137"/>
    <n v="0"/>
    <n v="0"/>
    <n v="0"/>
    <n v="0"/>
    <n v="0"/>
    <n v="0"/>
    <n v="0"/>
    <n v="0"/>
    <n v="0"/>
    <n v="0"/>
    <x v="65"/>
  </r>
  <r>
    <n v="6698"/>
    <n v="0"/>
    <n v="6698"/>
    <n v="0"/>
    <n v="0"/>
    <n v="0"/>
    <n v="0"/>
    <n v="0"/>
    <n v="0"/>
    <n v="0"/>
    <n v="0"/>
    <n v="0"/>
    <x v="32"/>
  </r>
  <r>
    <n v="2436"/>
    <n v="0"/>
    <n v="2436"/>
    <n v="0"/>
    <n v="2436"/>
    <n v="0"/>
    <n v="2436"/>
    <n v="0"/>
    <n v="0"/>
    <n v="0"/>
    <n v="0"/>
    <n v="0"/>
    <x v="56"/>
  </r>
  <r>
    <n v="6"/>
    <n v="6"/>
    <n v="0"/>
    <n v="0"/>
    <n v="0"/>
    <n v="0"/>
    <n v="0"/>
    <n v="0"/>
    <n v="0"/>
    <n v="0"/>
    <n v="0"/>
    <n v="0"/>
    <x v="10"/>
  </r>
  <r>
    <n v="334"/>
    <n v="0"/>
    <n v="334"/>
    <n v="0"/>
    <n v="0"/>
    <n v="0"/>
    <n v="0"/>
    <n v="0"/>
    <n v="0"/>
    <n v="0"/>
    <n v="0"/>
    <n v="0"/>
    <x v="62"/>
  </r>
  <r>
    <n v="394"/>
    <n v="0"/>
    <n v="394"/>
    <n v="0"/>
    <n v="0"/>
    <n v="0"/>
    <n v="0"/>
    <n v="0"/>
    <n v="0"/>
    <n v="0"/>
    <n v="0"/>
    <n v="0"/>
    <x v="11"/>
  </r>
  <r>
    <n v="446"/>
    <n v="446"/>
    <n v="0"/>
    <n v="0"/>
    <n v="0"/>
    <n v="0"/>
    <n v="0"/>
    <n v="0"/>
    <n v="0"/>
    <n v="0"/>
    <n v="0"/>
    <n v="0"/>
    <x v="0"/>
  </r>
  <r>
    <n v="2695"/>
    <n v="2695"/>
    <n v="0"/>
    <n v="0"/>
    <n v="0"/>
    <n v="0"/>
    <n v="0"/>
    <n v="0"/>
    <n v="0"/>
    <n v="0"/>
    <n v="0"/>
    <n v="0"/>
    <x v="12"/>
  </r>
  <r>
    <n v="235"/>
    <n v="235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40"/>
  </r>
  <r>
    <n v="341"/>
    <n v="341"/>
    <n v="0"/>
    <n v="0"/>
    <n v="0"/>
    <n v="0"/>
    <n v="0"/>
    <n v="0"/>
    <n v="0"/>
    <n v="0"/>
    <n v="0"/>
    <n v="0"/>
    <x v="12"/>
  </r>
  <r>
    <n v="369"/>
    <n v="369"/>
    <n v="0"/>
    <n v="0"/>
    <n v="369"/>
    <n v="369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7"/>
  </r>
  <r>
    <n v="1241"/>
    <n v="0"/>
    <n v="1241"/>
    <n v="0"/>
    <n v="0"/>
    <n v="0"/>
    <n v="0"/>
    <n v="0"/>
    <n v="0"/>
    <n v="0"/>
    <n v="0"/>
    <n v="0"/>
    <x v="14"/>
  </r>
  <r>
    <n v="6606"/>
    <n v="6606"/>
    <n v="0"/>
    <n v="0"/>
    <n v="0"/>
    <n v="0"/>
    <n v="0"/>
    <n v="0"/>
    <n v="0"/>
    <n v="0"/>
    <n v="0"/>
    <n v="0"/>
    <x v="2"/>
  </r>
  <r>
    <n v="4328"/>
    <n v="4328"/>
    <n v="0"/>
    <n v="0"/>
    <n v="0"/>
    <n v="0"/>
    <n v="0"/>
    <n v="0"/>
    <n v="0"/>
    <n v="0"/>
    <n v="0"/>
    <n v="0"/>
    <x v="34"/>
  </r>
  <r>
    <n v="41"/>
    <n v="41"/>
    <n v="0"/>
    <n v="0"/>
    <n v="0"/>
    <n v="0"/>
    <n v="0"/>
    <n v="0"/>
    <n v="0"/>
    <n v="0"/>
    <n v="0"/>
    <n v="0"/>
    <x v="43"/>
  </r>
  <r>
    <n v="2205"/>
    <n v="2205"/>
    <n v="0"/>
    <n v="0"/>
    <n v="0"/>
    <n v="0"/>
    <n v="0"/>
    <n v="0"/>
    <n v="2205"/>
    <n v="2205"/>
    <n v="0"/>
    <n v="0"/>
    <x v="25"/>
  </r>
  <r>
    <n v="52353"/>
    <n v="0"/>
    <n v="52353"/>
    <n v="0"/>
    <n v="0"/>
    <n v="0"/>
    <n v="0"/>
    <n v="0"/>
    <n v="0"/>
    <n v="0"/>
    <n v="0"/>
    <n v="0"/>
    <x v="59"/>
  </r>
  <r>
    <n v="261"/>
    <n v="0"/>
    <n v="261"/>
    <n v="0"/>
    <n v="0"/>
    <n v="0"/>
    <n v="0"/>
    <n v="0"/>
    <n v="261"/>
    <n v="0"/>
    <n v="261"/>
    <n v="0"/>
    <x v="17"/>
  </r>
  <r>
    <n v="159"/>
    <n v="159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6"/>
  </r>
  <r>
    <n v="74"/>
    <n v="74"/>
    <n v="0"/>
    <n v="0"/>
    <n v="0"/>
    <n v="0"/>
    <n v="0"/>
    <n v="0"/>
    <n v="0"/>
    <n v="0"/>
    <n v="0"/>
    <n v="0"/>
    <x v="37"/>
  </r>
  <r>
    <n v="1156"/>
    <n v="0"/>
    <n v="1156"/>
    <n v="0"/>
    <n v="0"/>
    <n v="0"/>
    <n v="0"/>
    <n v="0"/>
    <n v="1156"/>
    <n v="0"/>
    <n v="1156"/>
    <n v="0"/>
    <x v="40"/>
  </r>
  <r>
    <n v="444"/>
    <n v="444"/>
    <n v="0"/>
    <n v="0"/>
    <n v="444"/>
    <n v="444"/>
    <n v="0"/>
    <n v="0"/>
    <n v="0"/>
    <n v="0"/>
    <n v="0"/>
    <n v="0"/>
    <x v="34"/>
  </r>
  <r>
    <n v="39"/>
    <n v="39"/>
    <n v="0"/>
    <n v="0"/>
    <n v="0"/>
    <n v="0"/>
    <n v="0"/>
    <n v="0"/>
    <n v="0"/>
    <n v="0"/>
    <n v="0"/>
    <n v="0"/>
    <x v="32"/>
  </r>
  <r>
    <n v="136"/>
    <n v="136"/>
    <n v="0"/>
    <n v="0"/>
    <n v="136"/>
    <n v="136"/>
    <n v="0"/>
    <n v="0"/>
    <n v="0"/>
    <n v="0"/>
    <n v="0"/>
    <n v="0"/>
    <x v="17"/>
  </r>
  <r>
    <n v="293"/>
    <n v="293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4"/>
  </r>
  <r>
    <n v="1956"/>
    <n v="1956"/>
    <n v="0"/>
    <n v="0"/>
    <n v="0"/>
    <n v="0"/>
    <n v="0"/>
    <n v="0"/>
    <n v="1956"/>
    <n v="1956"/>
    <n v="0"/>
    <n v="0"/>
    <x v="63"/>
  </r>
  <r>
    <n v="175"/>
    <n v="175"/>
    <n v="0"/>
    <n v="0"/>
    <n v="0"/>
    <n v="0"/>
    <n v="0"/>
    <n v="0"/>
    <n v="0"/>
    <n v="0"/>
    <n v="0"/>
    <n v="0"/>
    <x v="53"/>
  </r>
  <r>
    <n v="69"/>
    <n v="69"/>
    <n v="0"/>
    <n v="0"/>
    <n v="0"/>
    <n v="0"/>
    <n v="0"/>
    <n v="0"/>
    <n v="69"/>
    <n v="69"/>
    <n v="0"/>
    <n v="0"/>
    <x v="19"/>
  </r>
  <r>
    <n v="2190"/>
    <n v="0"/>
    <n v="2190"/>
    <n v="0"/>
    <n v="0"/>
    <n v="0"/>
    <n v="0"/>
    <n v="0"/>
    <n v="0"/>
    <n v="0"/>
    <n v="0"/>
    <n v="0"/>
    <x v="8"/>
  </r>
  <r>
    <n v="14787"/>
    <n v="14787"/>
    <n v="0"/>
    <n v="0"/>
    <n v="0"/>
    <n v="0"/>
    <n v="0"/>
    <n v="0"/>
    <n v="0"/>
    <n v="0"/>
    <n v="0"/>
    <n v="0"/>
    <x v="15"/>
  </r>
  <r>
    <n v="7236"/>
    <n v="7236"/>
    <n v="0"/>
    <n v="0"/>
    <n v="0"/>
    <n v="0"/>
    <n v="0"/>
    <n v="0"/>
    <n v="7236"/>
    <n v="7236"/>
    <n v="0"/>
    <n v="0"/>
    <x v="41"/>
  </r>
  <r>
    <n v="144"/>
    <n v="14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4"/>
  </r>
  <r>
    <n v="915"/>
    <n v="915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5"/>
  </r>
  <r>
    <n v="35"/>
    <n v="35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11"/>
  </r>
  <r>
    <n v="144"/>
    <n v="0"/>
    <n v="144"/>
    <n v="0"/>
    <n v="0"/>
    <n v="0"/>
    <n v="0"/>
    <n v="0"/>
    <n v="0"/>
    <n v="0"/>
    <n v="0"/>
    <n v="0"/>
    <x v="30"/>
  </r>
  <r>
    <n v="37"/>
    <n v="37"/>
    <n v="0"/>
    <n v="0"/>
    <n v="37"/>
    <n v="37"/>
    <n v="0"/>
    <n v="0"/>
    <n v="0"/>
    <n v="0"/>
    <n v="0"/>
    <n v="0"/>
    <x v="18"/>
  </r>
  <r>
    <n v="112"/>
    <n v="112"/>
    <n v="0"/>
    <n v="0"/>
    <n v="0"/>
    <n v="0"/>
    <n v="0"/>
    <n v="0"/>
    <n v="0"/>
    <n v="0"/>
    <n v="0"/>
    <n v="0"/>
    <x v="54"/>
  </r>
  <r>
    <n v="1708"/>
    <n v="0"/>
    <n v="1708"/>
    <n v="0"/>
    <n v="0"/>
    <n v="0"/>
    <n v="0"/>
    <n v="0"/>
    <n v="1708"/>
    <n v="0"/>
    <n v="1708"/>
    <n v="0"/>
    <x v="39"/>
  </r>
  <r>
    <n v="1"/>
    <n v="1"/>
    <n v="0"/>
    <n v="0"/>
    <n v="0"/>
    <n v="0"/>
    <n v="0"/>
    <n v="0"/>
    <n v="0"/>
    <n v="0"/>
    <n v="0"/>
    <n v="0"/>
    <x v="9"/>
  </r>
  <r>
    <n v="1361"/>
    <n v="0"/>
    <n v="1361"/>
    <n v="0"/>
    <n v="1361"/>
    <n v="0"/>
    <n v="1361"/>
    <n v="0"/>
    <n v="0"/>
    <n v="0"/>
    <n v="0"/>
    <n v="0"/>
    <x v="49"/>
  </r>
  <r>
    <n v="3541"/>
    <n v="3541"/>
    <n v="0"/>
    <n v="0"/>
    <n v="0"/>
    <n v="0"/>
    <n v="0"/>
    <n v="0"/>
    <n v="0"/>
    <n v="0"/>
    <n v="0"/>
    <n v="0"/>
    <x v="46"/>
  </r>
  <r>
    <n v="1142"/>
    <n v="1142"/>
    <n v="0"/>
    <n v="0"/>
    <n v="0"/>
    <n v="0"/>
    <n v="0"/>
    <n v="0"/>
    <n v="0"/>
    <n v="0"/>
    <n v="0"/>
    <n v="0"/>
    <x v="58"/>
  </r>
  <r>
    <n v="486"/>
    <n v="486"/>
    <n v="0"/>
    <n v="0"/>
    <n v="486"/>
    <n v="486"/>
    <n v="0"/>
    <n v="0"/>
    <n v="0"/>
    <n v="0"/>
    <n v="0"/>
    <n v="0"/>
    <x v="8"/>
  </r>
  <r>
    <n v="3919"/>
    <n v="0"/>
    <n v="3919"/>
    <n v="0"/>
    <n v="3919"/>
    <n v="0"/>
    <n v="3919"/>
    <n v="0"/>
    <n v="0"/>
    <n v="0"/>
    <n v="0"/>
    <n v="0"/>
    <x v="52"/>
  </r>
  <r>
    <n v="77"/>
    <n v="77"/>
    <n v="0"/>
    <n v="0"/>
    <n v="0"/>
    <n v="0"/>
    <n v="0"/>
    <n v="0"/>
    <n v="0"/>
    <n v="0"/>
    <n v="0"/>
    <n v="0"/>
    <x v="51"/>
  </r>
  <r>
    <n v="3499"/>
    <n v="0"/>
    <n v="3499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8"/>
  </r>
  <r>
    <n v="113"/>
    <n v="113"/>
    <n v="0"/>
    <n v="0"/>
    <n v="113"/>
    <n v="113"/>
    <n v="0"/>
    <n v="0"/>
    <n v="0"/>
    <n v="0"/>
    <n v="0"/>
    <n v="0"/>
    <x v="20"/>
  </r>
  <r>
    <n v="1942"/>
    <n v="1942"/>
    <n v="0"/>
    <n v="0"/>
    <n v="0"/>
    <n v="0"/>
    <n v="0"/>
    <n v="0"/>
    <n v="1942"/>
    <n v="1942"/>
    <n v="0"/>
    <n v="0"/>
    <x v="15"/>
  </r>
  <r>
    <n v="78"/>
    <n v="78"/>
    <n v="0"/>
    <n v="0"/>
    <n v="0"/>
    <n v="0"/>
    <n v="0"/>
    <n v="0"/>
    <n v="0"/>
    <n v="0"/>
    <n v="0"/>
    <n v="0"/>
    <x v="47"/>
  </r>
  <r>
    <n v="95"/>
    <n v="95"/>
    <n v="0"/>
    <n v="0"/>
    <n v="0"/>
    <n v="0"/>
    <n v="0"/>
    <n v="0"/>
    <n v="0"/>
    <n v="0"/>
    <n v="0"/>
    <n v="0"/>
    <x v="2"/>
  </r>
  <r>
    <n v="8900"/>
    <n v="8900"/>
    <n v="0"/>
    <n v="0"/>
    <n v="0"/>
    <n v="0"/>
    <n v="0"/>
    <n v="0"/>
    <n v="0"/>
    <n v="0"/>
    <n v="0"/>
    <n v="0"/>
    <x v="13"/>
  </r>
  <r>
    <n v="12"/>
    <n v="12"/>
    <n v="0"/>
    <n v="0"/>
    <n v="0"/>
    <n v="0"/>
    <n v="0"/>
    <n v="0"/>
    <n v="0"/>
    <n v="0"/>
    <n v="0"/>
    <n v="0"/>
    <x v="35"/>
  </r>
  <r>
    <n v="17"/>
    <n v="17"/>
    <n v="0"/>
    <n v="0"/>
    <n v="0"/>
    <n v="0"/>
    <n v="0"/>
    <n v="0"/>
    <n v="0"/>
    <n v="0"/>
    <n v="0"/>
    <n v="0"/>
    <x v="58"/>
  </r>
  <r>
    <n v="2806"/>
    <n v="2806"/>
    <n v="0"/>
    <n v="0"/>
    <n v="0"/>
    <n v="0"/>
    <n v="0"/>
    <n v="0"/>
    <n v="0"/>
    <n v="0"/>
    <n v="0"/>
    <n v="0"/>
    <x v="40"/>
  </r>
  <r>
    <n v="438"/>
    <n v="438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3"/>
  </r>
  <r>
    <n v="6222"/>
    <n v="6222"/>
    <n v="0"/>
    <n v="0"/>
    <n v="0"/>
    <n v="0"/>
    <n v="0"/>
    <n v="0"/>
    <n v="0"/>
    <n v="0"/>
    <n v="0"/>
    <n v="0"/>
    <x v="25"/>
  </r>
  <r>
    <n v="558"/>
    <n v="558"/>
    <n v="0"/>
    <n v="0"/>
    <n v="0"/>
    <n v="0"/>
    <n v="0"/>
    <n v="0"/>
    <n v="0"/>
    <n v="0"/>
    <n v="0"/>
    <n v="0"/>
    <x v="7"/>
  </r>
  <r>
    <n v="62"/>
    <n v="0"/>
    <n v="62"/>
    <n v="0"/>
    <n v="0"/>
    <n v="0"/>
    <n v="0"/>
    <n v="0"/>
    <n v="0"/>
    <n v="0"/>
    <n v="0"/>
    <n v="0"/>
    <x v="7"/>
  </r>
  <r>
    <n v="26152"/>
    <n v="0"/>
    <n v="26152"/>
    <n v="0"/>
    <n v="0"/>
    <n v="0"/>
    <n v="0"/>
    <n v="0"/>
    <n v="0"/>
    <n v="0"/>
    <n v="0"/>
    <n v="0"/>
    <x v="59"/>
  </r>
  <r>
    <n v="13"/>
    <n v="13"/>
    <n v="0"/>
    <n v="0"/>
    <n v="0"/>
    <n v="0"/>
    <n v="0"/>
    <n v="0"/>
    <n v="0"/>
    <n v="0"/>
    <n v="0"/>
    <n v="0"/>
    <x v="20"/>
  </r>
  <r>
    <n v="857"/>
    <n v="857"/>
    <n v="0"/>
    <n v="0"/>
    <n v="0"/>
    <n v="0"/>
    <n v="0"/>
    <n v="0"/>
    <n v="857"/>
    <n v="857"/>
    <n v="0"/>
    <n v="0"/>
    <x v="45"/>
  </r>
  <r>
    <n v="256"/>
    <n v="256"/>
    <n v="0"/>
    <n v="0"/>
    <n v="0"/>
    <n v="0"/>
    <n v="0"/>
    <n v="0"/>
    <n v="256"/>
    <n v="256"/>
    <n v="0"/>
    <n v="0"/>
    <x v="52"/>
  </r>
  <r>
    <n v="25"/>
    <n v="25"/>
    <n v="0"/>
    <n v="0"/>
    <n v="25"/>
    <n v="25"/>
    <n v="0"/>
    <n v="0"/>
    <n v="0"/>
    <n v="0"/>
    <n v="0"/>
    <n v="0"/>
    <x v="59"/>
  </r>
  <r>
    <n v="4"/>
    <n v="4"/>
    <n v="0"/>
    <n v="0"/>
    <n v="0"/>
    <n v="0"/>
    <n v="0"/>
    <n v="0"/>
    <n v="4"/>
    <n v="4"/>
    <n v="0"/>
    <n v="0"/>
    <x v="36"/>
  </r>
  <r>
    <n v="692"/>
    <n v="692"/>
    <n v="0"/>
    <n v="0"/>
    <n v="0"/>
    <n v="0"/>
    <n v="0"/>
    <n v="0"/>
    <n v="0"/>
    <n v="0"/>
    <n v="0"/>
    <n v="0"/>
    <x v="37"/>
  </r>
  <r>
    <n v="756"/>
    <n v="756"/>
    <n v="0"/>
    <n v="0"/>
    <n v="756"/>
    <n v="756"/>
    <n v="0"/>
    <n v="0"/>
    <n v="0"/>
    <n v="0"/>
    <n v="0"/>
    <n v="0"/>
    <x v="52"/>
  </r>
  <r>
    <n v="7"/>
    <n v="0"/>
    <n v="7"/>
    <n v="0"/>
    <n v="0"/>
    <n v="0"/>
    <n v="0"/>
    <n v="0"/>
    <n v="0"/>
    <n v="0"/>
    <n v="0"/>
    <n v="0"/>
    <x v="65"/>
  </r>
  <r>
    <n v="455"/>
    <n v="455"/>
    <n v="0"/>
    <n v="0"/>
    <n v="0"/>
    <n v="0"/>
    <n v="0"/>
    <n v="0"/>
    <n v="0"/>
    <n v="0"/>
    <n v="0"/>
    <n v="0"/>
    <x v="12"/>
  </r>
  <r>
    <n v="1314"/>
    <n v="1314"/>
    <n v="0"/>
    <n v="0"/>
    <n v="0"/>
    <n v="0"/>
    <n v="0"/>
    <n v="0"/>
    <n v="1314"/>
    <n v="1314"/>
    <n v="0"/>
    <n v="0"/>
    <x v="13"/>
  </r>
  <r>
    <n v="7"/>
    <n v="7"/>
    <n v="0"/>
    <n v="0"/>
    <n v="7"/>
    <n v="7"/>
    <n v="0"/>
    <n v="0"/>
    <n v="0"/>
    <n v="0"/>
    <n v="0"/>
    <n v="0"/>
    <x v="18"/>
  </r>
  <r>
    <n v="59"/>
    <n v="59"/>
    <n v="0"/>
    <n v="0"/>
    <n v="0"/>
    <n v="0"/>
    <n v="0"/>
    <n v="0"/>
    <n v="0"/>
    <n v="0"/>
    <n v="0"/>
    <n v="0"/>
    <x v="32"/>
  </r>
  <r>
    <n v="218"/>
    <n v="218"/>
    <n v="0"/>
    <n v="0"/>
    <n v="218"/>
    <n v="218"/>
    <n v="0"/>
    <n v="0"/>
    <n v="0"/>
    <n v="0"/>
    <n v="0"/>
    <n v="0"/>
    <x v="11"/>
  </r>
  <r>
    <n v="243"/>
    <n v="243"/>
    <n v="0"/>
    <n v="0"/>
    <n v="0"/>
    <n v="0"/>
    <n v="0"/>
    <n v="0"/>
    <n v="0"/>
    <n v="0"/>
    <n v="0"/>
    <n v="0"/>
    <x v="45"/>
  </r>
  <r>
    <n v="292"/>
    <n v="292"/>
    <n v="0"/>
    <n v="0"/>
    <n v="292"/>
    <n v="292"/>
    <n v="0"/>
    <n v="0"/>
    <n v="0"/>
    <n v="0"/>
    <n v="0"/>
    <n v="0"/>
    <x v="51"/>
  </r>
  <r>
    <n v="16"/>
    <n v="16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5"/>
  </r>
  <r>
    <n v="55"/>
    <n v="0"/>
    <n v="55"/>
    <n v="0"/>
    <n v="0"/>
    <n v="0"/>
    <n v="0"/>
    <n v="0"/>
    <n v="0"/>
    <n v="0"/>
    <n v="0"/>
    <n v="0"/>
    <x v="48"/>
  </r>
  <r>
    <n v="3434"/>
    <n v="0"/>
    <n v="3434"/>
    <n v="0"/>
    <n v="0"/>
    <n v="0"/>
    <n v="0"/>
    <n v="0"/>
    <n v="0"/>
    <n v="0"/>
    <n v="0"/>
    <n v="0"/>
    <x v="58"/>
  </r>
  <r>
    <n v="362"/>
    <n v="362"/>
    <n v="0"/>
    <n v="0"/>
    <n v="0"/>
    <n v="0"/>
    <n v="0"/>
    <n v="0"/>
    <n v="0"/>
    <n v="0"/>
    <n v="0"/>
    <n v="0"/>
    <x v="1"/>
  </r>
  <r>
    <n v="118"/>
    <n v="118"/>
    <n v="0"/>
    <n v="0"/>
    <n v="0"/>
    <n v="0"/>
    <n v="0"/>
    <n v="0"/>
    <n v="0"/>
    <n v="0"/>
    <n v="0"/>
    <n v="0"/>
    <x v="40"/>
  </r>
  <r>
    <n v="2184"/>
    <n v="0"/>
    <n v="0"/>
    <n v="2184"/>
    <n v="0"/>
    <n v="0"/>
    <n v="0"/>
    <n v="0"/>
    <n v="0"/>
    <n v="0"/>
    <n v="0"/>
    <n v="0"/>
    <x v="67"/>
  </r>
  <r>
    <n v="258"/>
    <n v="258"/>
    <n v="0"/>
    <n v="0"/>
    <n v="0"/>
    <n v="0"/>
    <n v="0"/>
    <n v="0"/>
    <n v="0"/>
    <n v="0"/>
    <n v="0"/>
    <n v="0"/>
    <x v="53"/>
  </r>
  <r>
    <n v="732"/>
    <n v="732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6"/>
    <n v="6"/>
    <n v="0"/>
    <n v="0"/>
    <x v="57"/>
  </r>
  <r>
    <n v="4"/>
    <n v="4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34"/>
  </r>
  <r>
    <n v="1540"/>
    <n v="1540"/>
    <n v="0"/>
    <n v="0"/>
    <n v="1540"/>
    <n v="1540"/>
    <n v="0"/>
    <n v="0"/>
    <n v="0"/>
    <n v="0"/>
    <n v="0"/>
    <n v="0"/>
    <x v="34"/>
  </r>
  <r>
    <n v="3707"/>
    <n v="3707"/>
    <n v="0"/>
    <n v="0"/>
    <n v="0"/>
    <n v="0"/>
    <n v="0"/>
    <n v="0"/>
    <n v="0"/>
    <n v="0"/>
    <n v="0"/>
    <n v="0"/>
    <x v="57"/>
  </r>
  <r>
    <n v="511"/>
    <n v="511"/>
    <n v="0"/>
    <n v="0"/>
    <n v="0"/>
    <n v="0"/>
    <n v="0"/>
    <n v="0"/>
    <n v="511"/>
    <n v="511"/>
    <n v="0"/>
    <n v="0"/>
    <x v="9"/>
  </r>
  <r>
    <n v="1"/>
    <n v="1"/>
    <n v="0"/>
    <n v="0"/>
    <n v="0"/>
    <n v="0"/>
    <n v="0"/>
    <n v="0"/>
    <n v="0"/>
    <n v="0"/>
    <n v="0"/>
    <n v="0"/>
    <x v="9"/>
  </r>
  <r>
    <n v="22"/>
    <n v="22"/>
    <n v="0"/>
    <n v="0"/>
    <n v="22"/>
    <n v="22"/>
    <n v="0"/>
    <n v="0"/>
    <n v="0"/>
    <n v="0"/>
    <n v="0"/>
    <n v="0"/>
    <x v="22"/>
  </r>
  <r>
    <n v="2630"/>
    <n v="0"/>
    <n v="0"/>
    <n v="2630"/>
    <n v="0"/>
    <n v="0"/>
    <n v="0"/>
    <n v="0"/>
    <n v="0"/>
    <n v="0"/>
    <n v="0"/>
    <n v="0"/>
    <x v="67"/>
  </r>
  <r>
    <n v="1549"/>
    <n v="1549"/>
    <n v="0"/>
    <n v="0"/>
    <n v="0"/>
    <n v="0"/>
    <n v="0"/>
    <n v="0"/>
    <n v="0"/>
    <n v="0"/>
    <n v="0"/>
    <n v="0"/>
    <x v="42"/>
  </r>
  <r>
    <n v="297"/>
    <n v="297"/>
    <n v="0"/>
    <n v="0"/>
    <n v="297"/>
    <n v="297"/>
    <n v="0"/>
    <n v="0"/>
    <n v="0"/>
    <n v="0"/>
    <n v="0"/>
    <n v="0"/>
    <x v="42"/>
  </r>
  <r>
    <n v="249"/>
    <n v="249"/>
    <n v="0"/>
    <n v="0"/>
    <n v="249"/>
    <n v="249"/>
    <n v="0"/>
    <n v="0"/>
    <n v="0"/>
    <n v="0"/>
    <n v="0"/>
    <n v="0"/>
    <x v="19"/>
  </r>
  <r>
    <n v="5002"/>
    <n v="0"/>
    <n v="5002"/>
    <n v="0"/>
    <n v="0"/>
    <n v="0"/>
    <n v="0"/>
    <n v="0"/>
    <n v="0"/>
    <n v="0"/>
    <n v="0"/>
    <n v="0"/>
    <x v="21"/>
  </r>
  <r>
    <n v="34299"/>
    <n v="34299"/>
    <n v="0"/>
    <n v="0"/>
    <n v="0"/>
    <n v="0"/>
    <n v="0"/>
    <n v="0"/>
    <n v="0"/>
    <n v="0"/>
    <n v="0"/>
    <n v="0"/>
    <x v="32"/>
  </r>
  <r>
    <n v="57605"/>
    <n v="0"/>
    <n v="0"/>
    <n v="57605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19"/>
  </r>
  <r>
    <n v="16"/>
    <n v="16"/>
    <n v="0"/>
    <n v="0"/>
    <n v="16"/>
    <n v="16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6"/>
  </r>
  <r>
    <n v="250"/>
    <n v="250"/>
    <n v="0"/>
    <n v="0"/>
    <n v="0"/>
    <n v="0"/>
    <n v="0"/>
    <n v="0"/>
    <n v="0"/>
    <n v="0"/>
    <n v="0"/>
    <n v="0"/>
    <x v="40"/>
  </r>
  <r>
    <n v="56"/>
    <n v="56"/>
    <n v="0"/>
    <n v="0"/>
    <n v="0"/>
    <n v="0"/>
    <n v="0"/>
    <n v="0"/>
    <n v="0"/>
    <n v="0"/>
    <n v="0"/>
    <n v="0"/>
    <x v="46"/>
  </r>
  <r>
    <n v="74"/>
    <n v="7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41"/>
  </r>
  <r>
    <n v="18589"/>
    <n v="18589"/>
    <n v="0"/>
    <n v="0"/>
    <n v="18589"/>
    <n v="18589"/>
    <n v="0"/>
    <n v="0"/>
    <n v="0"/>
    <n v="0"/>
    <n v="0"/>
    <n v="0"/>
    <x v="25"/>
  </r>
  <r>
    <n v="306"/>
    <n v="306"/>
    <n v="0"/>
    <n v="0"/>
    <n v="0"/>
    <n v="0"/>
    <n v="0"/>
    <n v="0"/>
    <n v="0"/>
    <n v="0"/>
    <n v="0"/>
    <n v="0"/>
    <x v="1"/>
  </r>
  <r>
    <n v="2518"/>
    <n v="2518"/>
    <n v="0"/>
    <n v="0"/>
    <n v="0"/>
    <n v="0"/>
    <n v="0"/>
    <n v="0"/>
    <n v="0"/>
    <n v="0"/>
    <n v="0"/>
    <n v="0"/>
    <x v="15"/>
  </r>
  <r>
    <n v="29"/>
    <n v="29"/>
    <n v="0"/>
    <n v="0"/>
    <n v="29"/>
    <n v="29"/>
    <n v="0"/>
    <n v="0"/>
    <n v="0"/>
    <n v="0"/>
    <n v="0"/>
    <n v="0"/>
    <x v="40"/>
  </r>
  <r>
    <n v="2253"/>
    <n v="2253"/>
    <n v="0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0"/>
  </r>
  <r>
    <n v="183"/>
    <n v="183"/>
    <n v="0"/>
    <n v="0"/>
    <n v="0"/>
    <n v="0"/>
    <n v="0"/>
    <n v="0"/>
    <n v="0"/>
    <n v="0"/>
    <n v="0"/>
    <n v="0"/>
    <x v="11"/>
  </r>
  <r>
    <n v="1315"/>
    <n v="1315"/>
    <n v="0"/>
    <n v="0"/>
    <n v="0"/>
    <n v="0"/>
    <n v="0"/>
    <n v="0"/>
    <n v="0"/>
    <n v="0"/>
    <n v="0"/>
    <n v="0"/>
    <x v="24"/>
  </r>
  <r>
    <n v="34"/>
    <n v="34"/>
    <n v="0"/>
    <n v="0"/>
    <n v="0"/>
    <n v="0"/>
    <n v="0"/>
    <n v="0"/>
    <n v="34"/>
    <n v="34"/>
    <n v="0"/>
    <n v="0"/>
    <x v="55"/>
  </r>
  <r>
    <n v="3514"/>
    <n v="3514"/>
    <n v="0"/>
    <n v="0"/>
    <n v="0"/>
    <n v="0"/>
    <n v="0"/>
    <n v="0"/>
    <n v="3514"/>
    <n v="3514"/>
    <n v="0"/>
    <n v="0"/>
    <x v="10"/>
  </r>
  <r>
    <n v="38"/>
    <n v="38"/>
    <n v="0"/>
    <n v="0"/>
    <n v="0"/>
    <n v="0"/>
    <n v="0"/>
    <n v="0"/>
    <n v="0"/>
    <n v="0"/>
    <n v="0"/>
    <n v="0"/>
    <x v="49"/>
  </r>
  <r>
    <n v="162"/>
    <n v="162"/>
    <n v="0"/>
    <n v="0"/>
    <n v="0"/>
    <n v="0"/>
    <n v="0"/>
    <n v="0"/>
    <n v="162"/>
    <n v="162"/>
    <n v="0"/>
    <n v="0"/>
    <x v="41"/>
  </r>
  <r>
    <n v="2"/>
    <n v="2"/>
    <n v="0"/>
    <n v="0"/>
    <n v="0"/>
    <n v="0"/>
    <n v="0"/>
    <n v="0"/>
    <n v="0"/>
    <n v="0"/>
    <n v="0"/>
    <n v="0"/>
    <x v="54"/>
  </r>
  <r>
    <n v="2328"/>
    <n v="0"/>
    <n v="2328"/>
    <n v="0"/>
    <n v="0"/>
    <n v="0"/>
    <n v="0"/>
    <n v="0"/>
    <n v="0"/>
    <n v="0"/>
    <n v="0"/>
    <n v="0"/>
    <x v="39"/>
  </r>
  <r>
    <n v="352"/>
    <n v="352"/>
    <n v="0"/>
    <n v="0"/>
    <n v="0"/>
    <n v="0"/>
    <n v="0"/>
    <n v="0"/>
    <n v="0"/>
    <n v="0"/>
    <n v="0"/>
    <n v="0"/>
    <x v="37"/>
  </r>
  <r>
    <n v="375"/>
    <n v="375"/>
    <n v="0"/>
    <n v="0"/>
    <n v="0"/>
    <n v="0"/>
    <n v="0"/>
    <n v="0"/>
    <n v="0"/>
    <n v="0"/>
    <n v="0"/>
    <n v="0"/>
    <x v="13"/>
  </r>
  <r>
    <n v="352"/>
    <n v="352"/>
    <n v="0"/>
    <n v="0"/>
    <n v="0"/>
    <n v="0"/>
    <n v="0"/>
    <n v="0"/>
    <n v="352"/>
    <n v="352"/>
    <n v="0"/>
    <n v="0"/>
    <x v="24"/>
  </r>
  <r>
    <n v="3218"/>
    <n v="3218"/>
    <n v="0"/>
    <n v="0"/>
    <n v="3218"/>
    <n v="3218"/>
    <n v="0"/>
    <n v="0"/>
    <n v="0"/>
    <n v="0"/>
    <n v="0"/>
    <n v="0"/>
    <x v="28"/>
  </r>
  <r>
    <n v="685"/>
    <n v="685"/>
    <n v="0"/>
    <n v="0"/>
    <n v="0"/>
    <n v="0"/>
    <n v="0"/>
    <n v="0"/>
    <n v="0"/>
    <n v="0"/>
    <n v="0"/>
    <n v="0"/>
    <x v="54"/>
  </r>
  <r>
    <n v="21928"/>
    <n v="0"/>
    <n v="21928"/>
    <n v="0"/>
    <n v="21928"/>
    <n v="0"/>
    <n v="21928"/>
    <n v="0"/>
    <n v="0"/>
    <n v="0"/>
    <n v="0"/>
    <n v="0"/>
    <x v="32"/>
  </r>
  <r>
    <n v="494"/>
    <n v="494"/>
    <n v="0"/>
    <n v="0"/>
    <n v="0"/>
    <n v="0"/>
    <n v="0"/>
    <n v="0"/>
    <n v="0"/>
    <n v="0"/>
    <n v="0"/>
    <n v="0"/>
    <x v="7"/>
  </r>
  <r>
    <n v="16"/>
    <n v="16"/>
    <n v="0"/>
    <n v="0"/>
    <n v="16"/>
    <n v="16"/>
    <n v="0"/>
    <n v="0"/>
    <n v="0"/>
    <n v="0"/>
    <n v="0"/>
    <n v="0"/>
    <x v="54"/>
  </r>
  <r>
    <n v="508"/>
    <n v="0"/>
    <n v="508"/>
    <n v="0"/>
    <n v="0"/>
    <n v="0"/>
    <n v="0"/>
    <n v="0"/>
    <n v="508"/>
    <n v="0"/>
    <n v="508"/>
    <n v="0"/>
    <x v="54"/>
  </r>
  <r>
    <n v="21315"/>
    <n v="21315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22"/>
  </r>
  <r>
    <n v="965"/>
    <n v="965"/>
    <n v="0"/>
    <n v="0"/>
    <n v="0"/>
    <n v="0"/>
    <n v="0"/>
    <n v="0"/>
    <n v="0"/>
    <n v="0"/>
    <n v="0"/>
    <n v="0"/>
    <x v="35"/>
  </r>
  <r>
    <n v="281"/>
    <n v="281"/>
    <n v="0"/>
    <n v="0"/>
    <n v="0"/>
    <n v="0"/>
    <n v="0"/>
    <n v="0"/>
    <n v="0"/>
    <n v="0"/>
    <n v="0"/>
    <n v="0"/>
    <x v="1"/>
  </r>
  <r>
    <n v="98"/>
    <n v="98"/>
    <n v="0"/>
    <n v="0"/>
    <n v="0"/>
    <n v="0"/>
    <n v="0"/>
    <n v="0"/>
    <n v="0"/>
    <n v="0"/>
    <n v="0"/>
    <n v="0"/>
    <x v="8"/>
  </r>
  <r>
    <n v="55"/>
    <n v="55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21"/>
  </r>
  <r>
    <n v="2035"/>
    <n v="2035"/>
    <n v="0"/>
    <n v="0"/>
    <n v="0"/>
    <n v="0"/>
    <n v="0"/>
    <n v="0"/>
    <n v="0"/>
    <n v="0"/>
    <n v="0"/>
    <n v="0"/>
    <x v="24"/>
  </r>
  <r>
    <n v="327"/>
    <n v="327"/>
    <n v="0"/>
    <n v="0"/>
    <n v="0"/>
    <n v="0"/>
    <n v="0"/>
    <n v="0"/>
    <n v="0"/>
    <n v="0"/>
    <n v="0"/>
    <n v="0"/>
    <x v="46"/>
  </r>
  <r>
    <n v="174"/>
    <n v="174"/>
    <n v="0"/>
    <n v="0"/>
    <n v="0"/>
    <n v="0"/>
    <n v="0"/>
    <n v="0"/>
    <n v="174"/>
    <n v="174"/>
    <n v="0"/>
    <n v="0"/>
    <x v="15"/>
  </r>
  <r>
    <n v="22"/>
    <n v="22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10"/>
  </r>
  <r>
    <n v="1751"/>
    <n v="1751"/>
    <n v="0"/>
    <n v="0"/>
    <n v="1751"/>
    <n v="1751"/>
    <n v="0"/>
    <n v="0"/>
    <n v="0"/>
    <n v="0"/>
    <n v="0"/>
    <n v="0"/>
    <x v="42"/>
  </r>
  <r>
    <n v="45"/>
    <n v="45"/>
    <n v="0"/>
    <n v="0"/>
    <n v="0"/>
    <n v="0"/>
    <n v="0"/>
    <n v="0"/>
    <n v="0"/>
    <n v="0"/>
    <n v="0"/>
    <n v="0"/>
    <x v="39"/>
  </r>
  <r>
    <n v="490"/>
    <n v="490"/>
    <n v="0"/>
    <n v="0"/>
    <n v="0"/>
    <n v="0"/>
    <n v="0"/>
    <n v="0"/>
    <n v="490"/>
    <n v="490"/>
    <n v="0"/>
    <n v="0"/>
    <x v="50"/>
  </r>
  <r>
    <n v="5"/>
    <n v="5"/>
    <n v="0"/>
    <n v="0"/>
    <n v="0"/>
    <n v="0"/>
    <n v="0"/>
    <n v="0"/>
    <n v="0"/>
    <n v="0"/>
    <n v="0"/>
    <n v="0"/>
    <x v="9"/>
  </r>
  <r>
    <n v="1792"/>
    <n v="1792"/>
    <n v="0"/>
    <n v="0"/>
    <n v="1792"/>
    <n v="1792"/>
    <n v="0"/>
    <n v="0"/>
    <n v="0"/>
    <n v="0"/>
    <n v="0"/>
    <n v="0"/>
    <x v="13"/>
  </r>
  <r>
    <n v="132"/>
    <n v="132"/>
    <n v="0"/>
    <n v="0"/>
    <n v="0"/>
    <n v="0"/>
    <n v="0"/>
    <n v="0"/>
    <n v="0"/>
    <n v="0"/>
    <n v="0"/>
    <n v="0"/>
    <x v="47"/>
  </r>
  <r>
    <n v="80"/>
    <n v="80"/>
    <n v="0"/>
    <n v="0"/>
    <n v="0"/>
    <n v="0"/>
    <n v="0"/>
    <n v="0"/>
    <n v="0"/>
    <n v="0"/>
    <n v="0"/>
    <n v="0"/>
    <x v="4"/>
  </r>
  <r>
    <n v="2077"/>
    <n v="0"/>
    <n v="2077"/>
    <n v="0"/>
    <n v="2077"/>
    <n v="0"/>
    <n v="2077"/>
    <n v="0"/>
    <n v="0"/>
    <n v="0"/>
    <n v="0"/>
    <n v="0"/>
    <x v="42"/>
  </r>
  <r>
    <n v="564"/>
    <n v="564"/>
    <n v="0"/>
    <n v="0"/>
    <n v="564"/>
    <n v="564"/>
    <n v="0"/>
    <n v="0"/>
    <n v="0"/>
    <n v="0"/>
    <n v="0"/>
    <n v="0"/>
    <x v="18"/>
  </r>
  <r>
    <n v="13917"/>
    <n v="13917"/>
    <n v="0"/>
    <n v="0"/>
    <n v="0"/>
    <n v="0"/>
    <n v="0"/>
    <n v="0"/>
    <n v="0"/>
    <n v="0"/>
    <n v="0"/>
    <n v="0"/>
    <x v="38"/>
  </r>
  <r>
    <n v="105"/>
    <n v="105"/>
    <n v="0"/>
    <n v="0"/>
    <n v="0"/>
    <n v="0"/>
    <n v="0"/>
    <n v="0"/>
    <n v="0"/>
    <n v="0"/>
    <n v="0"/>
    <n v="0"/>
    <x v="18"/>
  </r>
  <r>
    <n v="140"/>
    <n v="140"/>
    <n v="0"/>
    <n v="0"/>
    <n v="0"/>
    <n v="0"/>
    <n v="0"/>
    <n v="0"/>
    <n v="0"/>
    <n v="0"/>
    <n v="0"/>
    <n v="0"/>
    <x v="63"/>
  </r>
  <r>
    <n v="2121"/>
    <n v="2121"/>
    <n v="0"/>
    <n v="0"/>
    <n v="0"/>
    <n v="0"/>
    <n v="0"/>
    <n v="0"/>
    <n v="0"/>
    <n v="0"/>
    <n v="0"/>
    <n v="0"/>
    <x v="57"/>
  </r>
  <r>
    <n v="204"/>
    <n v="204"/>
    <n v="0"/>
    <n v="0"/>
    <n v="0"/>
    <n v="0"/>
    <n v="0"/>
    <n v="0"/>
    <n v="0"/>
    <n v="0"/>
    <n v="0"/>
    <n v="0"/>
    <x v="12"/>
  </r>
  <r>
    <n v="461"/>
    <n v="461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34"/>
  </r>
  <r>
    <n v="321"/>
    <n v="321"/>
    <n v="0"/>
    <n v="0"/>
    <n v="0"/>
    <n v="0"/>
    <n v="0"/>
    <n v="0"/>
    <n v="0"/>
    <n v="0"/>
    <n v="0"/>
    <n v="0"/>
    <x v="52"/>
  </r>
  <r>
    <n v="13"/>
    <n v="13"/>
    <n v="0"/>
    <n v="0"/>
    <n v="0"/>
    <n v="0"/>
    <n v="0"/>
    <n v="0"/>
    <n v="0"/>
    <n v="0"/>
    <n v="0"/>
    <n v="0"/>
    <x v="26"/>
  </r>
  <r>
    <n v="231"/>
    <n v="231"/>
    <n v="0"/>
    <n v="0"/>
    <n v="0"/>
    <n v="0"/>
    <n v="0"/>
    <n v="0"/>
    <n v="0"/>
    <n v="0"/>
    <n v="0"/>
    <n v="0"/>
    <x v="32"/>
  </r>
  <r>
    <n v="1104"/>
    <n v="1104"/>
    <n v="0"/>
    <n v="0"/>
    <n v="0"/>
    <n v="0"/>
    <n v="0"/>
    <n v="0"/>
    <n v="0"/>
    <n v="0"/>
    <n v="0"/>
    <n v="0"/>
    <x v="9"/>
  </r>
  <r>
    <n v="24"/>
    <n v="24"/>
    <n v="0"/>
    <n v="0"/>
    <n v="0"/>
    <n v="0"/>
    <n v="0"/>
    <n v="0"/>
    <n v="0"/>
    <n v="0"/>
    <n v="0"/>
    <n v="0"/>
    <x v="45"/>
  </r>
  <r>
    <n v="25"/>
    <n v="25"/>
    <n v="0"/>
    <n v="0"/>
    <n v="0"/>
    <n v="0"/>
    <n v="0"/>
    <n v="0"/>
    <n v="0"/>
    <n v="0"/>
    <n v="0"/>
    <n v="0"/>
    <x v="29"/>
  </r>
  <r>
    <n v="291"/>
    <n v="291"/>
    <n v="0"/>
    <n v="0"/>
    <n v="0"/>
    <n v="0"/>
    <n v="0"/>
    <n v="0"/>
    <n v="0"/>
    <n v="0"/>
    <n v="0"/>
    <n v="0"/>
    <x v="57"/>
  </r>
  <r>
    <n v="1398"/>
    <n v="0"/>
    <n v="1398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6"/>
    <n v="6"/>
    <n v="0"/>
    <n v="0"/>
    <x v="19"/>
  </r>
  <r>
    <n v="2"/>
    <n v="2"/>
    <n v="0"/>
    <n v="0"/>
    <n v="0"/>
    <n v="0"/>
    <n v="0"/>
    <n v="0"/>
    <n v="0"/>
    <n v="0"/>
    <n v="0"/>
    <n v="0"/>
    <x v="17"/>
  </r>
  <r>
    <n v="154"/>
    <n v="154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3"/>
    <n v="3"/>
    <n v="0"/>
    <n v="0"/>
    <x v="28"/>
  </r>
  <r>
    <n v="1338"/>
    <n v="1338"/>
    <n v="0"/>
    <n v="0"/>
    <n v="0"/>
    <n v="0"/>
    <n v="0"/>
    <n v="0"/>
    <n v="0"/>
    <n v="0"/>
    <n v="0"/>
    <n v="0"/>
    <x v="3"/>
  </r>
  <r>
    <n v="479"/>
    <n v="479"/>
    <n v="0"/>
    <n v="0"/>
    <n v="0"/>
    <n v="0"/>
    <n v="0"/>
    <n v="0"/>
    <n v="479"/>
    <n v="479"/>
    <n v="0"/>
    <n v="0"/>
    <x v="60"/>
  </r>
  <r>
    <n v="1"/>
    <n v="1"/>
    <n v="0"/>
    <n v="0"/>
    <n v="0"/>
    <n v="0"/>
    <n v="0"/>
    <n v="0"/>
    <n v="0"/>
    <n v="0"/>
    <n v="0"/>
    <n v="0"/>
    <x v="34"/>
  </r>
  <r>
    <n v="1015"/>
    <n v="1015"/>
    <n v="0"/>
    <n v="0"/>
    <n v="0"/>
    <n v="0"/>
    <n v="0"/>
    <n v="0"/>
    <n v="0"/>
    <n v="0"/>
    <n v="0"/>
    <n v="0"/>
    <x v="9"/>
  </r>
  <r>
    <n v="93"/>
    <n v="9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0"/>
  </r>
  <r>
    <n v="317"/>
    <n v="0"/>
    <n v="317"/>
    <n v="0"/>
    <n v="0"/>
    <n v="0"/>
    <n v="0"/>
    <n v="0"/>
    <n v="317"/>
    <n v="0"/>
    <n v="317"/>
    <n v="0"/>
    <x v="8"/>
  </r>
  <r>
    <n v="39"/>
    <n v="39"/>
    <n v="0"/>
    <n v="0"/>
    <n v="39"/>
    <n v="39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34"/>
  </r>
  <r>
    <n v="9"/>
    <n v="9"/>
    <n v="0"/>
    <n v="0"/>
    <n v="9"/>
    <n v="9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20"/>
  </r>
  <r>
    <n v="5"/>
    <n v="5"/>
    <n v="0"/>
    <n v="0"/>
    <n v="5"/>
    <n v="5"/>
    <n v="0"/>
    <n v="0"/>
    <n v="0"/>
    <n v="0"/>
    <n v="0"/>
    <n v="0"/>
    <x v="12"/>
  </r>
  <r>
    <n v="325"/>
    <n v="325"/>
    <n v="0"/>
    <n v="0"/>
    <n v="0"/>
    <n v="0"/>
    <n v="0"/>
    <n v="0"/>
    <n v="0"/>
    <n v="0"/>
    <n v="0"/>
    <n v="0"/>
    <x v="13"/>
  </r>
  <r>
    <n v="196"/>
    <n v="196"/>
    <n v="0"/>
    <n v="0"/>
    <n v="0"/>
    <n v="0"/>
    <n v="0"/>
    <n v="0"/>
    <n v="0"/>
    <n v="0"/>
    <n v="0"/>
    <n v="0"/>
    <x v="42"/>
  </r>
  <r>
    <n v="1246"/>
    <n v="0"/>
    <n v="1246"/>
    <n v="0"/>
    <n v="0"/>
    <n v="0"/>
    <n v="0"/>
    <n v="0"/>
    <n v="0"/>
    <n v="0"/>
    <n v="0"/>
    <n v="0"/>
    <x v="3"/>
  </r>
  <r>
    <n v="791"/>
    <n v="0"/>
    <n v="0"/>
    <n v="791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46"/>
  </r>
  <r>
    <n v="1936"/>
    <n v="0"/>
    <n v="1936"/>
    <n v="0"/>
    <n v="0"/>
    <n v="0"/>
    <n v="0"/>
    <n v="0"/>
    <n v="0"/>
    <n v="0"/>
    <n v="0"/>
    <n v="0"/>
    <x v="46"/>
  </r>
  <r>
    <n v="32905"/>
    <n v="0"/>
    <n v="32905"/>
    <n v="0"/>
    <n v="0"/>
    <n v="0"/>
    <n v="0"/>
    <n v="0"/>
    <n v="0"/>
    <n v="0"/>
    <n v="0"/>
    <n v="0"/>
    <x v="50"/>
  </r>
  <r>
    <n v="1028"/>
    <n v="1028"/>
    <n v="0"/>
    <n v="0"/>
    <n v="0"/>
    <n v="0"/>
    <n v="0"/>
    <n v="0"/>
    <n v="0"/>
    <n v="0"/>
    <n v="0"/>
    <n v="0"/>
    <x v="46"/>
  </r>
  <r>
    <n v="46"/>
    <n v="0"/>
    <n v="46"/>
    <n v="0"/>
    <n v="0"/>
    <n v="0"/>
    <n v="0"/>
    <n v="0"/>
    <n v="0"/>
    <n v="0"/>
    <n v="0"/>
    <n v="0"/>
    <x v="4"/>
  </r>
  <r>
    <n v="882"/>
    <n v="882"/>
    <n v="0"/>
    <n v="0"/>
    <n v="0"/>
    <n v="0"/>
    <n v="0"/>
    <n v="0"/>
    <n v="0"/>
    <n v="0"/>
    <n v="0"/>
    <n v="0"/>
    <x v="0"/>
  </r>
  <r>
    <n v="1151"/>
    <n v="1151"/>
    <n v="0"/>
    <n v="0"/>
    <n v="0"/>
    <n v="0"/>
    <n v="0"/>
    <n v="0"/>
    <n v="1151"/>
    <n v="1151"/>
    <n v="0"/>
    <n v="0"/>
    <x v="57"/>
  </r>
  <r>
    <n v="2"/>
    <n v="2"/>
    <n v="0"/>
    <n v="0"/>
    <n v="0"/>
    <n v="0"/>
    <n v="0"/>
    <n v="0"/>
    <n v="0"/>
    <n v="0"/>
    <n v="0"/>
    <n v="0"/>
    <x v="39"/>
  </r>
  <r>
    <n v="25"/>
    <n v="25"/>
    <n v="0"/>
    <n v="0"/>
    <n v="0"/>
    <n v="0"/>
    <n v="0"/>
    <n v="0"/>
    <n v="0"/>
    <n v="0"/>
    <n v="0"/>
    <n v="0"/>
    <x v="34"/>
  </r>
  <r>
    <n v="19603"/>
    <n v="19603"/>
    <n v="0"/>
    <n v="0"/>
    <n v="19603"/>
    <n v="19603"/>
    <n v="0"/>
    <n v="0"/>
    <n v="0"/>
    <n v="0"/>
    <n v="0"/>
    <n v="0"/>
    <x v="24"/>
  </r>
  <r>
    <n v="7770"/>
    <n v="7770"/>
    <n v="0"/>
    <n v="0"/>
    <n v="0"/>
    <n v="0"/>
    <n v="0"/>
    <n v="0"/>
    <n v="0"/>
    <n v="0"/>
    <n v="0"/>
    <n v="0"/>
    <x v="7"/>
  </r>
  <r>
    <n v="239"/>
    <n v="239"/>
    <n v="0"/>
    <n v="0"/>
    <n v="0"/>
    <n v="0"/>
    <n v="0"/>
    <n v="0"/>
    <n v="0"/>
    <n v="0"/>
    <n v="0"/>
    <n v="0"/>
    <x v="25"/>
  </r>
  <r>
    <n v="16"/>
    <n v="16"/>
    <n v="0"/>
    <n v="0"/>
    <n v="0"/>
    <n v="0"/>
    <n v="0"/>
    <n v="0"/>
    <n v="0"/>
    <n v="0"/>
    <n v="0"/>
    <n v="0"/>
    <x v="9"/>
  </r>
  <r>
    <n v="4270"/>
    <n v="0"/>
    <n v="4270"/>
    <n v="0"/>
    <n v="4270"/>
    <n v="0"/>
    <n v="4270"/>
    <n v="0"/>
    <n v="0"/>
    <n v="0"/>
    <n v="0"/>
    <n v="0"/>
    <x v="40"/>
  </r>
  <r>
    <n v="894"/>
    <n v="894"/>
    <n v="0"/>
    <n v="0"/>
    <n v="0"/>
    <n v="0"/>
    <n v="0"/>
    <n v="0"/>
    <n v="0"/>
    <n v="0"/>
    <n v="0"/>
    <n v="0"/>
    <x v="7"/>
  </r>
  <r>
    <n v="1410"/>
    <n v="1410"/>
    <n v="0"/>
    <n v="0"/>
    <n v="0"/>
    <n v="0"/>
    <n v="0"/>
    <n v="0"/>
    <n v="0"/>
    <n v="0"/>
    <n v="0"/>
    <n v="0"/>
    <x v="37"/>
  </r>
  <r>
    <n v="2"/>
    <n v="0"/>
    <n v="2"/>
    <n v="0"/>
    <n v="2"/>
    <n v="0"/>
    <n v="2"/>
    <n v="0"/>
    <n v="0"/>
    <n v="0"/>
    <n v="0"/>
    <n v="0"/>
    <x v="23"/>
  </r>
  <r>
    <n v="25"/>
    <n v="25"/>
    <n v="0"/>
    <n v="0"/>
    <n v="25"/>
    <n v="25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1"/>
  </r>
  <r>
    <n v="139"/>
    <n v="139"/>
    <n v="0"/>
    <n v="0"/>
    <n v="0"/>
    <n v="0"/>
    <n v="0"/>
    <n v="0"/>
    <n v="0"/>
    <n v="0"/>
    <n v="0"/>
    <n v="0"/>
    <x v="40"/>
  </r>
  <r>
    <n v="992"/>
    <n v="992"/>
    <n v="0"/>
    <n v="0"/>
    <n v="0"/>
    <n v="0"/>
    <n v="0"/>
    <n v="0"/>
    <n v="0"/>
    <n v="0"/>
    <n v="0"/>
    <n v="0"/>
    <x v="21"/>
  </r>
  <r>
    <n v="474"/>
    <n v="474"/>
    <n v="0"/>
    <n v="0"/>
    <n v="474"/>
    <n v="474"/>
    <n v="0"/>
    <n v="0"/>
    <n v="0"/>
    <n v="0"/>
    <n v="0"/>
    <n v="0"/>
    <x v="24"/>
  </r>
  <r>
    <n v="12"/>
    <n v="12"/>
    <n v="0"/>
    <n v="0"/>
    <n v="0"/>
    <n v="0"/>
    <n v="0"/>
    <n v="0"/>
    <n v="12"/>
    <n v="12"/>
    <n v="0"/>
    <n v="0"/>
    <x v="39"/>
  </r>
  <r>
    <n v="3"/>
    <n v="3"/>
    <n v="0"/>
    <n v="0"/>
    <n v="0"/>
    <n v="0"/>
    <n v="0"/>
    <n v="0"/>
    <n v="0"/>
    <n v="0"/>
    <n v="0"/>
    <n v="0"/>
    <x v="38"/>
  </r>
  <r>
    <n v="47"/>
    <n v="47"/>
    <n v="0"/>
    <n v="0"/>
    <n v="0"/>
    <n v="0"/>
    <n v="0"/>
    <n v="0"/>
    <n v="0"/>
    <n v="0"/>
    <n v="0"/>
    <n v="0"/>
    <x v="39"/>
  </r>
  <r>
    <n v="84"/>
    <n v="84"/>
    <n v="0"/>
    <n v="0"/>
    <n v="0"/>
    <n v="0"/>
    <n v="0"/>
    <n v="0"/>
    <n v="0"/>
    <n v="0"/>
    <n v="0"/>
    <n v="0"/>
    <x v="25"/>
  </r>
  <r>
    <n v="260"/>
    <n v="260"/>
    <n v="0"/>
    <n v="0"/>
    <n v="0"/>
    <n v="0"/>
    <n v="0"/>
    <n v="0"/>
    <n v="0"/>
    <n v="0"/>
    <n v="0"/>
    <n v="0"/>
    <x v="13"/>
  </r>
  <r>
    <n v="197"/>
    <n v="197"/>
    <n v="0"/>
    <n v="0"/>
    <n v="0"/>
    <n v="0"/>
    <n v="0"/>
    <n v="0"/>
    <n v="0"/>
    <n v="0"/>
    <n v="0"/>
    <n v="0"/>
    <x v="37"/>
  </r>
  <r>
    <n v="1472"/>
    <n v="1472"/>
    <n v="0"/>
    <n v="0"/>
    <n v="0"/>
    <n v="0"/>
    <n v="0"/>
    <n v="0"/>
    <n v="0"/>
    <n v="0"/>
    <n v="0"/>
    <n v="0"/>
    <x v="2"/>
  </r>
  <r>
    <n v="2701"/>
    <n v="2701"/>
    <n v="0"/>
    <n v="0"/>
    <n v="0"/>
    <n v="0"/>
    <n v="0"/>
    <n v="0"/>
    <n v="0"/>
    <n v="0"/>
    <n v="0"/>
    <n v="0"/>
    <x v="59"/>
  </r>
  <r>
    <n v="869"/>
    <n v="869"/>
    <n v="0"/>
    <n v="0"/>
    <n v="0"/>
    <n v="0"/>
    <n v="0"/>
    <n v="0"/>
    <n v="0"/>
    <n v="0"/>
    <n v="0"/>
    <n v="0"/>
    <x v="17"/>
  </r>
  <r>
    <n v="1430"/>
    <n v="1430"/>
    <n v="0"/>
    <n v="0"/>
    <n v="1430"/>
    <n v="1430"/>
    <n v="0"/>
    <n v="0"/>
    <n v="0"/>
    <n v="0"/>
    <n v="0"/>
    <n v="0"/>
    <x v="55"/>
  </r>
  <r>
    <n v="140"/>
    <n v="140"/>
    <n v="0"/>
    <n v="0"/>
    <n v="0"/>
    <n v="0"/>
    <n v="0"/>
    <n v="0"/>
    <n v="0"/>
    <n v="0"/>
    <n v="0"/>
    <n v="0"/>
    <x v="29"/>
  </r>
  <r>
    <n v="200"/>
    <n v="200"/>
    <n v="0"/>
    <n v="0"/>
    <n v="0"/>
    <n v="0"/>
    <n v="0"/>
    <n v="0"/>
    <n v="0"/>
    <n v="0"/>
    <n v="0"/>
    <n v="0"/>
    <x v="44"/>
  </r>
  <r>
    <n v="731"/>
    <n v="731"/>
    <n v="0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57"/>
  </r>
  <r>
    <n v="1991"/>
    <n v="0"/>
    <n v="1991"/>
    <n v="0"/>
    <n v="0"/>
    <n v="0"/>
    <n v="0"/>
    <n v="0"/>
    <n v="1991"/>
    <n v="0"/>
    <n v="1991"/>
    <n v="0"/>
    <x v="45"/>
  </r>
  <r>
    <n v="2666"/>
    <n v="0"/>
    <n v="2666"/>
    <n v="0"/>
    <n v="0"/>
    <n v="0"/>
    <n v="0"/>
    <n v="0"/>
    <n v="2666"/>
    <n v="0"/>
    <n v="2666"/>
    <n v="0"/>
    <x v="12"/>
  </r>
  <r>
    <n v="1920"/>
    <n v="1920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9"/>
    <n v="9"/>
    <n v="0"/>
    <n v="0"/>
    <x v="17"/>
  </r>
  <r>
    <n v="8020"/>
    <n v="8020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20"/>
  </r>
  <r>
    <n v="74"/>
    <n v="74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17"/>
  </r>
  <r>
    <n v="1074"/>
    <n v="1074"/>
    <n v="0"/>
    <n v="0"/>
    <n v="0"/>
    <n v="0"/>
    <n v="0"/>
    <n v="0"/>
    <n v="1074"/>
    <n v="1074"/>
    <n v="0"/>
    <n v="0"/>
    <x v="46"/>
  </r>
  <r>
    <n v="11576"/>
    <n v="11576"/>
    <n v="0"/>
    <n v="0"/>
    <n v="11576"/>
    <n v="11576"/>
    <n v="0"/>
    <n v="0"/>
    <n v="0"/>
    <n v="0"/>
    <n v="0"/>
    <n v="0"/>
    <x v="17"/>
  </r>
  <r>
    <n v="12583"/>
    <n v="12583"/>
    <n v="0"/>
    <n v="0"/>
    <n v="0"/>
    <n v="0"/>
    <n v="0"/>
    <n v="0"/>
    <n v="0"/>
    <n v="0"/>
    <n v="0"/>
    <n v="0"/>
    <x v="40"/>
  </r>
  <r>
    <n v="2"/>
    <n v="2"/>
    <n v="0"/>
    <n v="0"/>
    <n v="2"/>
    <n v="2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3"/>
  </r>
  <r>
    <n v="22"/>
    <n v="0"/>
    <n v="22"/>
    <n v="0"/>
    <n v="0"/>
    <n v="0"/>
    <n v="0"/>
    <n v="0"/>
    <n v="0"/>
    <n v="0"/>
    <n v="0"/>
    <n v="0"/>
    <x v="28"/>
  </r>
  <r>
    <n v="176"/>
    <n v="176"/>
    <n v="0"/>
    <n v="0"/>
    <n v="0"/>
    <n v="0"/>
    <n v="0"/>
    <n v="0"/>
    <n v="176"/>
    <n v="176"/>
    <n v="0"/>
    <n v="0"/>
    <x v="54"/>
  </r>
  <r>
    <n v="12"/>
    <n v="12"/>
    <n v="0"/>
    <n v="0"/>
    <n v="0"/>
    <n v="0"/>
    <n v="0"/>
    <n v="0"/>
    <n v="0"/>
    <n v="0"/>
    <n v="0"/>
    <n v="0"/>
    <x v="48"/>
  </r>
  <r>
    <n v="538"/>
    <n v="538"/>
    <n v="0"/>
    <n v="0"/>
    <n v="0"/>
    <n v="0"/>
    <n v="0"/>
    <n v="0"/>
    <n v="538"/>
    <n v="538"/>
    <n v="0"/>
    <n v="0"/>
    <x v="59"/>
  </r>
  <r>
    <n v="18"/>
    <n v="18"/>
    <n v="0"/>
    <n v="0"/>
    <n v="0"/>
    <n v="0"/>
    <n v="0"/>
    <n v="0"/>
    <n v="0"/>
    <n v="0"/>
    <n v="0"/>
    <n v="0"/>
    <x v="18"/>
  </r>
  <r>
    <n v="263"/>
    <n v="263"/>
    <n v="0"/>
    <n v="0"/>
    <n v="0"/>
    <n v="0"/>
    <n v="0"/>
    <n v="0"/>
    <n v="0"/>
    <n v="0"/>
    <n v="0"/>
    <n v="0"/>
    <x v="25"/>
  </r>
  <r>
    <n v="173"/>
    <n v="173"/>
    <n v="0"/>
    <n v="0"/>
    <n v="0"/>
    <n v="0"/>
    <n v="0"/>
    <n v="0"/>
    <n v="173"/>
    <n v="173"/>
    <n v="0"/>
    <n v="0"/>
    <x v="25"/>
  </r>
  <r>
    <n v="569"/>
    <n v="569"/>
    <n v="0"/>
    <n v="0"/>
    <n v="0"/>
    <n v="0"/>
    <n v="0"/>
    <n v="0"/>
    <n v="0"/>
    <n v="0"/>
    <n v="0"/>
    <n v="0"/>
    <x v="29"/>
  </r>
  <r>
    <n v="150"/>
    <n v="150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19"/>
  </r>
  <r>
    <n v="1033"/>
    <n v="1033"/>
    <n v="0"/>
    <n v="0"/>
    <n v="0"/>
    <n v="0"/>
    <n v="0"/>
    <n v="0"/>
    <n v="0"/>
    <n v="0"/>
    <n v="0"/>
    <n v="0"/>
    <x v="0"/>
  </r>
  <r>
    <n v="1642"/>
    <n v="0"/>
    <n v="1642"/>
    <n v="0"/>
    <n v="0"/>
    <n v="0"/>
    <n v="0"/>
    <n v="0"/>
    <n v="1642"/>
    <n v="0"/>
    <n v="1642"/>
    <n v="0"/>
    <x v="27"/>
  </r>
  <r>
    <n v="1230"/>
    <n v="1230"/>
    <n v="0"/>
    <n v="0"/>
    <n v="0"/>
    <n v="0"/>
    <n v="0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60"/>
  </r>
  <r>
    <n v="30645"/>
    <n v="0"/>
    <n v="30645"/>
    <n v="0"/>
    <n v="30645"/>
    <n v="0"/>
    <n v="30645"/>
    <n v="0"/>
    <n v="0"/>
    <n v="0"/>
    <n v="0"/>
    <n v="0"/>
    <x v="9"/>
  </r>
  <r>
    <n v="681"/>
    <n v="681"/>
    <n v="0"/>
    <n v="0"/>
    <n v="0"/>
    <n v="0"/>
    <n v="0"/>
    <n v="0"/>
    <n v="0"/>
    <n v="0"/>
    <n v="0"/>
    <n v="0"/>
    <x v="30"/>
  </r>
  <r>
    <n v="284"/>
    <n v="0"/>
    <n v="284"/>
    <n v="0"/>
    <n v="0"/>
    <n v="0"/>
    <n v="0"/>
    <n v="0"/>
    <n v="0"/>
    <n v="0"/>
    <n v="0"/>
    <n v="0"/>
    <x v="36"/>
  </r>
  <r>
    <n v="179"/>
    <n v="0"/>
    <n v="179"/>
    <n v="0"/>
    <n v="0"/>
    <n v="0"/>
    <n v="0"/>
    <n v="0"/>
    <n v="0"/>
    <n v="0"/>
    <n v="0"/>
    <n v="0"/>
    <x v="9"/>
  </r>
  <r>
    <n v="1253"/>
    <n v="1253"/>
    <n v="0"/>
    <n v="0"/>
    <n v="1253"/>
    <n v="1253"/>
    <n v="0"/>
    <n v="0"/>
    <n v="0"/>
    <n v="0"/>
    <n v="0"/>
    <n v="0"/>
    <x v="57"/>
  </r>
  <r>
    <n v="414"/>
    <n v="0"/>
    <n v="414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49"/>
  </r>
  <r>
    <n v="7280"/>
    <n v="7280"/>
    <n v="0"/>
    <n v="0"/>
    <n v="7280"/>
    <n v="728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3"/>
  </r>
  <r>
    <n v="1854"/>
    <n v="1854"/>
    <n v="0"/>
    <n v="0"/>
    <n v="0"/>
    <n v="0"/>
    <n v="0"/>
    <n v="0"/>
    <n v="0"/>
    <n v="0"/>
    <n v="0"/>
    <n v="0"/>
    <x v="12"/>
  </r>
  <r>
    <n v="406"/>
    <n v="406"/>
    <n v="0"/>
    <n v="0"/>
    <n v="0"/>
    <n v="0"/>
    <n v="0"/>
    <n v="0"/>
    <n v="0"/>
    <n v="0"/>
    <n v="0"/>
    <n v="0"/>
    <x v="29"/>
  </r>
  <r>
    <n v="258"/>
    <n v="258"/>
    <n v="0"/>
    <n v="0"/>
    <n v="0"/>
    <n v="0"/>
    <n v="0"/>
    <n v="0"/>
    <n v="0"/>
    <n v="0"/>
    <n v="0"/>
    <n v="0"/>
    <x v="18"/>
  </r>
  <r>
    <n v="7155"/>
    <n v="0"/>
    <n v="0"/>
    <n v="7155"/>
    <n v="0"/>
    <n v="0"/>
    <n v="0"/>
    <n v="0"/>
    <n v="0"/>
    <n v="0"/>
    <n v="0"/>
    <n v="0"/>
    <x v="8"/>
  </r>
  <r>
    <n v="345"/>
    <n v="345"/>
    <n v="0"/>
    <n v="0"/>
    <n v="345"/>
    <n v="345"/>
    <n v="0"/>
    <n v="0"/>
    <n v="0"/>
    <n v="0"/>
    <n v="0"/>
    <n v="0"/>
    <x v="9"/>
  </r>
  <r>
    <n v="1231"/>
    <n v="1231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58"/>
  </r>
  <r>
    <n v="33896"/>
    <n v="33896"/>
    <n v="0"/>
    <n v="0"/>
    <n v="0"/>
    <n v="0"/>
    <n v="0"/>
    <n v="0"/>
    <n v="33896"/>
    <n v="33896"/>
    <n v="0"/>
    <n v="0"/>
    <x v="7"/>
  </r>
  <r>
    <n v="347"/>
    <n v="0"/>
    <n v="347"/>
    <n v="0"/>
    <n v="0"/>
    <n v="0"/>
    <n v="0"/>
    <n v="0"/>
    <n v="0"/>
    <n v="0"/>
    <n v="0"/>
    <n v="0"/>
    <x v="6"/>
  </r>
  <r>
    <n v="26576"/>
    <n v="26576"/>
    <n v="0"/>
    <n v="0"/>
    <n v="26576"/>
    <n v="26576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26"/>
  </r>
  <r>
    <n v="48"/>
    <n v="0"/>
    <n v="48"/>
    <n v="0"/>
    <n v="0"/>
    <n v="0"/>
    <n v="0"/>
    <n v="0"/>
    <n v="0"/>
    <n v="0"/>
    <n v="0"/>
    <n v="0"/>
    <x v="33"/>
  </r>
  <r>
    <n v="2286"/>
    <n v="2286"/>
    <n v="0"/>
    <n v="0"/>
    <n v="0"/>
    <n v="0"/>
    <n v="0"/>
    <n v="0"/>
    <n v="0"/>
    <n v="0"/>
    <n v="0"/>
    <n v="0"/>
    <x v="9"/>
  </r>
  <r>
    <n v="529"/>
    <n v="529"/>
    <n v="0"/>
    <n v="0"/>
    <n v="0"/>
    <n v="0"/>
    <n v="0"/>
    <n v="0"/>
    <n v="0"/>
    <n v="0"/>
    <n v="0"/>
    <n v="0"/>
    <x v="48"/>
  </r>
  <r>
    <n v="94"/>
    <n v="94"/>
    <n v="0"/>
    <n v="0"/>
    <n v="0"/>
    <n v="0"/>
    <n v="0"/>
    <n v="0"/>
    <n v="0"/>
    <n v="0"/>
    <n v="0"/>
    <n v="0"/>
    <x v="40"/>
  </r>
  <r>
    <n v="11"/>
    <n v="11"/>
    <n v="0"/>
    <n v="0"/>
    <n v="0"/>
    <n v="0"/>
    <n v="0"/>
    <n v="0"/>
    <n v="0"/>
    <n v="0"/>
    <n v="0"/>
    <n v="0"/>
    <x v="23"/>
  </r>
  <r>
    <n v="754"/>
    <n v="0"/>
    <n v="754"/>
    <n v="0"/>
    <n v="0"/>
    <n v="0"/>
    <n v="0"/>
    <n v="0"/>
    <n v="0"/>
    <n v="0"/>
    <n v="0"/>
    <n v="0"/>
    <x v="19"/>
  </r>
  <r>
    <n v="13"/>
    <n v="13"/>
    <n v="0"/>
    <n v="0"/>
    <n v="0"/>
    <n v="0"/>
    <n v="0"/>
    <n v="0"/>
    <n v="0"/>
    <n v="0"/>
    <n v="0"/>
    <n v="0"/>
    <x v="27"/>
  </r>
  <r>
    <n v="114"/>
    <n v="114"/>
    <n v="0"/>
    <n v="0"/>
    <n v="0"/>
    <n v="0"/>
    <n v="0"/>
    <n v="0"/>
    <n v="0"/>
    <n v="0"/>
    <n v="0"/>
    <n v="0"/>
    <x v="17"/>
  </r>
  <r>
    <n v="15"/>
    <n v="15"/>
    <n v="0"/>
    <n v="0"/>
    <n v="15"/>
    <n v="15"/>
    <n v="0"/>
    <n v="0"/>
    <n v="0"/>
    <n v="0"/>
    <n v="0"/>
    <n v="0"/>
    <x v="18"/>
  </r>
  <r>
    <n v="90"/>
    <n v="90"/>
    <n v="0"/>
    <n v="0"/>
    <n v="0"/>
    <n v="0"/>
    <n v="0"/>
    <n v="0"/>
    <n v="90"/>
    <n v="90"/>
    <n v="0"/>
    <n v="0"/>
    <x v="29"/>
  </r>
  <r>
    <n v="102"/>
    <n v="102"/>
    <n v="0"/>
    <n v="0"/>
    <n v="0"/>
    <n v="0"/>
    <n v="0"/>
    <n v="0"/>
    <n v="0"/>
    <n v="0"/>
    <n v="0"/>
    <n v="0"/>
    <x v="58"/>
  </r>
  <r>
    <n v="3630"/>
    <n v="3630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3"/>
  </r>
  <r>
    <n v="2292"/>
    <n v="0"/>
    <n v="2292"/>
    <n v="0"/>
    <n v="0"/>
    <n v="0"/>
    <n v="0"/>
    <n v="0"/>
    <n v="2292"/>
    <n v="0"/>
    <n v="2292"/>
    <n v="0"/>
    <x v="29"/>
  </r>
  <r>
    <n v="1"/>
    <n v="1"/>
    <n v="0"/>
    <n v="0"/>
    <n v="1"/>
    <n v="1"/>
    <n v="0"/>
    <n v="0"/>
    <n v="0"/>
    <n v="0"/>
    <n v="0"/>
    <n v="0"/>
    <x v="52"/>
  </r>
  <r>
    <n v="658"/>
    <n v="658"/>
    <n v="0"/>
    <n v="0"/>
    <n v="0"/>
    <n v="0"/>
    <n v="0"/>
    <n v="0"/>
    <n v="0"/>
    <n v="0"/>
    <n v="0"/>
    <n v="0"/>
    <x v="12"/>
  </r>
  <r>
    <n v="4786"/>
    <n v="0"/>
    <n v="0"/>
    <n v="4786"/>
    <n v="4786"/>
    <n v="0"/>
    <n v="0"/>
    <n v="4786"/>
    <n v="0"/>
    <n v="0"/>
    <n v="0"/>
    <n v="0"/>
    <x v="68"/>
  </r>
  <r>
    <n v="281"/>
    <n v="281"/>
    <n v="0"/>
    <n v="0"/>
    <n v="0"/>
    <n v="0"/>
    <n v="0"/>
    <n v="0"/>
    <n v="0"/>
    <n v="0"/>
    <n v="0"/>
    <n v="0"/>
    <x v="12"/>
  </r>
  <r>
    <n v="14"/>
    <n v="14"/>
    <n v="0"/>
    <n v="0"/>
    <n v="14"/>
    <n v="14"/>
    <n v="0"/>
    <n v="0"/>
    <n v="0"/>
    <n v="0"/>
    <n v="0"/>
    <n v="0"/>
    <x v="51"/>
  </r>
  <r>
    <n v="172"/>
    <n v="172"/>
    <n v="0"/>
    <n v="0"/>
    <n v="0"/>
    <n v="0"/>
    <n v="0"/>
    <n v="0"/>
    <n v="0"/>
    <n v="0"/>
    <n v="0"/>
    <n v="0"/>
    <x v="6"/>
  </r>
  <r>
    <n v="3224"/>
    <n v="3224"/>
    <n v="0"/>
    <n v="0"/>
    <n v="0"/>
    <n v="0"/>
    <n v="0"/>
    <n v="0"/>
    <n v="0"/>
    <n v="0"/>
    <n v="0"/>
    <n v="0"/>
    <x v="17"/>
  </r>
  <r>
    <n v="27"/>
    <n v="27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7"/>
  </r>
  <r>
    <n v="104"/>
    <n v="0"/>
    <n v="104"/>
    <n v="0"/>
    <n v="0"/>
    <n v="0"/>
    <n v="0"/>
    <n v="0"/>
    <n v="0"/>
    <n v="0"/>
    <n v="0"/>
    <n v="0"/>
    <x v="52"/>
  </r>
  <r>
    <n v="150"/>
    <n v="150"/>
    <n v="0"/>
    <n v="0"/>
    <n v="0"/>
    <n v="0"/>
    <n v="0"/>
    <n v="0"/>
    <n v="0"/>
    <n v="0"/>
    <n v="0"/>
    <n v="0"/>
    <x v="53"/>
  </r>
  <r>
    <n v="689"/>
    <n v="689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2"/>
  </r>
  <r>
    <n v="423"/>
    <n v="423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64"/>
  </r>
  <r>
    <n v="101"/>
    <n v="0"/>
    <n v="101"/>
    <n v="0"/>
    <n v="0"/>
    <n v="0"/>
    <n v="0"/>
    <n v="0"/>
    <n v="101"/>
    <n v="0"/>
    <n v="101"/>
    <n v="0"/>
    <x v="36"/>
  </r>
  <r>
    <n v="467"/>
    <n v="467"/>
    <n v="0"/>
    <n v="0"/>
    <n v="0"/>
    <n v="0"/>
    <n v="0"/>
    <n v="0"/>
    <n v="0"/>
    <n v="0"/>
    <n v="0"/>
    <n v="0"/>
    <x v="42"/>
  </r>
  <r>
    <n v="36"/>
    <n v="36"/>
    <n v="0"/>
    <n v="0"/>
    <n v="0"/>
    <n v="0"/>
    <n v="0"/>
    <n v="0"/>
    <n v="0"/>
    <n v="0"/>
    <n v="0"/>
    <n v="0"/>
    <x v="26"/>
  </r>
  <r>
    <n v="12"/>
    <n v="12"/>
    <n v="0"/>
    <n v="0"/>
    <n v="12"/>
    <n v="12"/>
    <n v="0"/>
    <n v="0"/>
    <n v="0"/>
    <n v="0"/>
    <n v="0"/>
    <n v="0"/>
    <x v="56"/>
  </r>
  <r>
    <n v="36"/>
    <n v="36"/>
    <n v="0"/>
    <n v="0"/>
    <n v="0"/>
    <n v="0"/>
    <n v="0"/>
    <n v="0"/>
    <n v="0"/>
    <n v="0"/>
    <n v="0"/>
    <n v="0"/>
    <x v="49"/>
  </r>
  <r>
    <n v="622"/>
    <n v="0"/>
    <n v="622"/>
    <n v="0"/>
    <n v="0"/>
    <n v="0"/>
    <n v="0"/>
    <n v="0"/>
    <n v="0"/>
    <n v="0"/>
    <n v="0"/>
    <n v="0"/>
    <x v="27"/>
  </r>
  <r>
    <n v="299"/>
    <n v="299"/>
    <n v="0"/>
    <n v="0"/>
    <n v="0"/>
    <n v="0"/>
    <n v="0"/>
    <n v="0"/>
    <n v="0"/>
    <n v="0"/>
    <n v="0"/>
    <n v="0"/>
    <x v="2"/>
  </r>
  <r>
    <n v="823"/>
    <n v="823"/>
    <n v="0"/>
    <n v="0"/>
    <n v="823"/>
    <n v="823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30"/>
  </r>
  <r>
    <n v="729"/>
    <n v="729"/>
    <n v="0"/>
    <n v="0"/>
    <n v="0"/>
    <n v="0"/>
    <n v="0"/>
    <n v="0"/>
    <n v="0"/>
    <n v="0"/>
    <n v="0"/>
    <n v="0"/>
    <x v="13"/>
  </r>
  <r>
    <n v="3317"/>
    <n v="3317"/>
    <n v="0"/>
    <n v="0"/>
    <n v="3317"/>
    <n v="3317"/>
    <n v="0"/>
    <n v="0"/>
    <n v="0"/>
    <n v="0"/>
    <n v="0"/>
    <n v="0"/>
    <x v="58"/>
  </r>
  <r>
    <n v="2755"/>
    <n v="0"/>
    <n v="2755"/>
    <n v="0"/>
    <n v="2755"/>
    <n v="0"/>
    <n v="2755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58"/>
  </r>
  <r>
    <n v="27"/>
    <n v="27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"/>
  </r>
  <r>
    <n v="1408"/>
    <n v="1408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4"/>
    <n v="4"/>
    <n v="0"/>
    <n v="0"/>
    <x v="21"/>
  </r>
  <r>
    <n v="1"/>
    <n v="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61"/>
  </r>
  <r>
    <n v="1770"/>
    <n v="0"/>
    <n v="1770"/>
    <n v="0"/>
    <n v="0"/>
    <n v="0"/>
    <n v="0"/>
    <n v="0"/>
    <n v="0"/>
    <n v="0"/>
    <n v="0"/>
    <n v="0"/>
    <x v="34"/>
  </r>
  <r>
    <n v="123"/>
    <n v="123"/>
    <n v="0"/>
    <n v="0"/>
    <n v="0"/>
    <n v="0"/>
    <n v="0"/>
    <n v="0"/>
    <n v="123"/>
    <n v="123"/>
    <n v="0"/>
    <n v="0"/>
    <x v="15"/>
  </r>
  <r>
    <n v="19"/>
    <n v="19"/>
    <n v="0"/>
    <n v="0"/>
    <n v="0"/>
    <n v="0"/>
    <n v="0"/>
    <n v="0"/>
    <n v="0"/>
    <n v="0"/>
    <n v="0"/>
    <n v="0"/>
    <x v="13"/>
  </r>
  <r>
    <n v="70"/>
    <n v="70"/>
    <n v="0"/>
    <n v="0"/>
    <n v="0"/>
    <n v="0"/>
    <n v="0"/>
    <n v="0"/>
    <n v="0"/>
    <n v="0"/>
    <n v="0"/>
    <n v="0"/>
    <x v="32"/>
  </r>
  <r>
    <n v="32960"/>
    <n v="0"/>
    <n v="32960"/>
    <n v="0"/>
    <n v="0"/>
    <n v="0"/>
    <n v="0"/>
    <n v="0"/>
    <n v="0"/>
    <n v="0"/>
    <n v="0"/>
    <n v="0"/>
    <x v="59"/>
  </r>
  <r>
    <n v="6934"/>
    <n v="0"/>
    <n v="6934"/>
    <n v="0"/>
    <n v="0"/>
    <n v="0"/>
    <n v="0"/>
    <n v="0"/>
    <n v="0"/>
    <n v="0"/>
    <n v="0"/>
    <n v="0"/>
    <x v="58"/>
  </r>
  <r>
    <n v="2108"/>
    <n v="2108"/>
    <n v="0"/>
    <n v="0"/>
    <n v="0"/>
    <n v="0"/>
    <n v="0"/>
    <n v="0"/>
    <n v="0"/>
    <n v="0"/>
    <n v="0"/>
    <n v="0"/>
    <x v="35"/>
  </r>
  <r>
    <n v="50"/>
    <n v="50"/>
    <n v="0"/>
    <n v="0"/>
    <n v="0"/>
    <n v="0"/>
    <n v="0"/>
    <n v="0"/>
    <n v="0"/>
    <n v="0"/>
    <n v="0"/>
    <n v="0"/>
    <x v="36"/>
  </r>
  <r>
    <n v="231"/>
    <n v="231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4"/>
  </r>
  <r>
    <n v="407"/>
    <n v="407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20"/>
  </r>
  <r>
    <n v="9345"/>
    <n v="0"/>
    <n v="9345"/>
    <n v="0"/>
    <n v="0"/>
    <n v="0"/>
    <n v="0"/>
    <n v="0"/>
    <n v="9345"/>
    <n v="0"/>
    <n v="9345"/>
    <n v="0"/>
    <x v="50"/>
  </r>
  <r>
    <n v="44"/>
    <n v="44"/>
    <n v="0"/>
    <n v="0"/>
    <n v="0"/>
    <n v="0"/>
    <n v="0"/>
    <n v="0"/>
    <n v="0"/>
    <n v="0"/>
    <n v="0"/>
    <n v="0"/>
    <x v="49"/>
  </r>
  <r>
    <n v="107"/>
    <n v="107"/>
    <n v="0"/>
    <n v="0"/>
    <n v="0"/>
    <n v="0"/>
    <n v="0"/>
    <n v="0"/>
    <n v="107"/>
    <n v="107"/>
    <n v="0"/>
    <n v="0"/>
    <x v="47"/>
  </r>
  <r>
    <n v="34"/>
    <n v="34"/>
    <n v="0"/>
    <n v="0"/>
    <n v="0"/>
    <n v="0"/>
    <n v="0"/>
    <n v="0"/>
    <n v="0"/>
    <n v="0"/>
    <n v="0"/>
    <n v="0"/>
    <x v="42"/>
  </r>
  <r>
    <n v="813"/>
    <n v="813"/>
    <n v="0"/>
    <n v="0"/>
    <n v="0"/>
    <n v="0"/>
    <n v="0"/>
    <n v="0"/>
    <n v="0"/>
    <n v="0"/>
    <n v="0"/>
    <n v="0"/>
    <x v="0"/>
  </r>
  <r>
    <n v="48"/>
    <n v="48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6"/>
  </r>
  <r>
    <n v="9706"/>
    <n v="9706"/>
    <n v="0"/>
    <n v="0"/>
    <n v="0"/>
    <n v="0"/>
    <n v="0"/>
    <n v="0"/>
    <n v="9706"/>
    <n v="9706"/>
    <n v="0"/>
    <n v="0"/>
    <x v="32"/>
  </r>
  <r>
    <n v="1362"/>
    <n v="1362"/>
    <n v="0"/>
    <n v="0"/>
    <n v="1362"/>
    <n v="1362"/>
    <n v="0"/>
    <n v="0"/>
    <n v="0"/>
    <n v="0"/>
    <n v="0"/>
    <n v="0"/>
    <x v="63"/>
  </r>
  <r>
    <n v="4992"/>
    <n v="4992"/>
    <n v="0"/>
    <n v="0"/>
    <n v="0"/>
    <n v="0"/>
    <n v="0"/>
    <n v="0"/>
    <n v="0"/>
    <n v="0"/>
    <n v="0"/>
    <n v="0"/>
    <x v="43"/>
  </r>
  <r>
    <n v="42"/>
    <n v="42"/>
    <n v="0"/>
    <n v="0"/>
    <n v="42"/>
    <n v="42"/>
    <n v="0"/>
    <n v="0"/>
    <n v="0"/>
    <n v="0"/>
    <n v="0"/>
    <n v="0"/>
    <x v="45"/>
  </r>
  <r>
    <n v="118"/>
    <n v="118"/>
    <n v="0"/>
    <n v="0"/>
    <n v="0"/>
    <n v="0"/>
    <n v="0"/>
    <n v="0"/>
    <n v="0"/>
    <n v="0"/>
    <n v="0"/>
    <n v="0"/>
    <x v="48"/>
  </r>
  <r>
    <n v="256"/>
    <n v="256"/>
    <n v="0"/>
    <n v="0"/>
    <n v="256"/>
    <n v="256"/>
    <n v="0"/>
    <n v="0"/>
    <n v="0"/>
    <n v="0"/>
    <n v="0"/>
    <n v="0"/>
    <x v="38"/>
  </r>
  <r>
    <n v="287"/>
    <n v="287"/>
    <n v="0"/>
    <n v="0"/>
    <n v="0"/>
    <n v="0"/>
    <n v="0"/>
    <n v="0"/>
    <n v="0"/>
    <n v="0"/>
    <n v="0"/>
    <n v="0"/>
    <x v="0"/>
  </r>
  <r>
    <n v="16"/>
    <n v="16"/>
    <n v="0"/>
    <n v="0"/>
    <n v="0"/>
    <n v="0"/>
    <n v="0"/>
    <n v="0"/>
    <n v="0"/>
    <n v="0"/>
    <n v="0"/>
    <n v="0"/>
    <x v="5"/>
  </r>
  <r>
    <n v="1115"/>
    <n v="1115"/>
    <n v="0"/>
    <n v="0"/>
    <n v="0"/>
    <n v="0"/>
    <n v="0"/>
    <n v="0"/>
    <n v="0"/>
    <n v="0"/>
    <n v="0"/>
    <n v="0"/>
    <x v="47"/>
  </r>
  <r>
    <n v="1036"/>
    <n v="1036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3"/>
  </r>
  <r>
    <n v="181"/>
    <n v="181"/>
    <n v="0"/>
    <n v="0"/>
    <n v="0"/>
    <n v="0"/>
    <n v="0"/>
    <n v="0"/>
    <n v="0"/>
    <n v="0"/>
    <n v="0"/>
    <n v="0"/>
    <x v="8"/>
  </r>
  <r>
    <n v="26832"/>
    <n v="26832"/>
    <n v="0"/>
    <n v="0"/>
    <n v="0"/>
    <n v="0"/>
    <n v="0"/>
    <n v="0"/>
    <n v="0"/>
    <n v="0"/>
    <n v="0"/>
    <n v="0"/>
    <x v="32"/>
  </r>
  <r>
    <n v="133"/>
    <n v="133"/>
    <n v="0"/>
    <n v="0"/>
    <n v="0"/>
    <n v="0"/>
    <n v="0"/>
    <n v="0"/>
    <n v="0"/>
    <n v="0"/>
    <n v="0"/>
    <n v="0"/>
    <x v="30"/>
  </r>
  <r>
    <n v="82"/>
    <n v="82"/>
    <n v="0"/>
    <n v="0"/>
    <n v="0"/>
    <n v="0"/>
    <n v="0"/>
    <n v="0"/>
    <n v="0"/>
    <n v="0"/>
    <n v="0"/>
    <n v="0"/>
    <x v="29"/>
  </r>
  <r>
    <n v="238"/>
    <n v="238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18"/>
  </r>
  <r>
    <n v="2118"/>
    <n v="2118"/>
    <n v="0"/>
    <n v="0"/>
    <n v="0"/>
    <n v="0"/>
    <n v="0"/>
    <n v="0"/>
    <n v="0"/>
    <n v="0"/>
    <n v="0"/>
    <n v="0"/>
    <x v="28"/>
  </r>
  <r>
    <n v="103"/>
    <n v="103"/>
    <n v="0"/>
    <n v="0"/>
    <n v="103"/>
    <n v="103"/>
    <n v="0"/>
    <n v="0"/>
    <n v="0"/>
    <n v="0"/>
    <n v="0"/>
    <n v="0"/>
    <x v="55"/>
  </r>
  <r>
    <n v="14"/>
    <n v="14"/>
    <n v="0"/>
    <n v="0"/>
    <n v="0"/>
    <n v="0"/>
    <n v="0"/>
    <n v="0"/>
    <n v="0"/>
    <n v="0"/>
    <n v="0"/>
    <n v="0"/>
    <x v="54"/>
  </r>
  <r>
    <n v="18249"/>
    <n v="18249"/>
    <n v="0"/>
    <n v="0"/>
    <n v="0"/>
    <n v="0"/>
    <n v="0"/>
    <n v="0"/>
    <n v="18249"/>
    <n v="18249"/>
    <n v="0"/>
    <n v="0"/>
    <x v="59"/>
  </r>
  <r>
    <n v="6"/>
    <n v="6"/>
    <n v="0"/>
    <n v="0"/>
    <n v="0"/>
    <n v="0"/>
    <n v="0"/>
    <n v="0"/>
    <n v="0"/>
    <n v="0"/>
    <n v="0"/>
    <n v="0"/>
    <x v="2"/>
  </r>
  <r>
    <n v="11"/>
    <n v="11"/>
    <n v="0"/>
    <n v="0"/>
    <n v="11"/>
    <n v="11"/>
    <n v="0"/>
    <n v="0"/>
    <n v="0"/>
    <n v="0"/>
    <n v="0"/>
    <n v="0"/>
    <x v="52"/>
  </r>
  <r>
    <n v="258"/>
    <n v="25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4"/>
  </r>
  <r>
    <n v="316"/>
    <n v="316"/>
    <n v="0"/>
    <n v="0"/>
    <n v="316"/>
    <n v="316"/>
    <n v="0"/>
    <n v="0"/>
    <n v="0"/>
    <n v="0"/>
    <n v="0"/>
    <n v="0"/>
    <x v="60"/>
  </r>
  <r>
    <n v="426"/>
    <n v="426"/>
    <n v="0"/>
    <n v="0"/>
    <n v="0"/>
    <n v="0"/>
    <n v="0"/>
    <n v="0"/>
    <n v="0"/>
    <n v="0"/>
    <n v="0"/>
    <n v="0"/>
    <x v="55"/>
  </r>
  <r>
    <n v="7"/>
    <n v="7"/>
    <n v="0"/>
    <n v="0"/>
    <n v="0"/>
    <n v="0"/>
    <n v="0"/>
    <n v="0"/>
    <n v="0"/>
    <n v="0"/>
    <n v="0"/>
    <n v="0"/>
    <x v="57"/>
  </r>
  <r>
    <n v="22"/>
    <n v="22"/>
    <n v="0"/>
    <n v="0"/>
    <n v="0"/>
    <n v="0"/>
    <n v="0"/>
    <n v="0"/>
    <n v="0"/>
    <n v="0"/>
    <n v="0"/>
    <n v="0"/>
    <x v="18"/>
  </r>
  <r>
    <n v="5"/>
    <n v="0"/>
    <n v="5"/>
    <n v="0"/>
    <n v="0"/>
    <n v="0"/>
    <n v="0"/>
    <n v="0"/>
    <n v="0"/>
    <n v="0"/>
    <n v="0"/>
    <n v="0"/>
    <x v="61"/>
  </r>
  <r>
    <n v="429"/>
    <n v="429"/>
    <n v="0"/>
    <n v="0"/>
    <n v="0"/>
    <n v="0"/>
    <n v="0"/>
    <n v="0"/>
    <n v="0"/>
    <n v="0"/>
    <n v="0"/>
    <n v="0"/>
    <x v="7"/>
  </r>
  <r>
    <n v="42"/>
    <n v="42"/>
    <n v="0"/>
    <n v="0"/>
    <n v="42"/>
    <n v="42"/>
    <n v="0"/>
    <n v="0"/>
    <n v="0"/>
    <n v="0"/>
    <n v="0"/>
    <n v="0"/>
    <x v="21"/>
  </r>
  <r>
    <n v="591"/>
    <n v="591"/>
    <n v="0"/>
    <n v="0"/>
    <n v="0"/>
    <n v="0"/>
    <n v="0"/>
    <n v="0"/>
    <n v="0"/>
    <n v="0"/>
    <n v="0"/>
    <n v="0"/>
    <x v="50"/>
  </r>
  <r>
    <n v="4141"/>
    <n v="4141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0"/>
  </r>
  <r>
    <n v="32"/>
    <n v="32"/>
    <n v="0"/>
    <n v="0"/>
    <n v="0"/>
    <n v="0"/>
    <n v="0"/>
    <n v="0"/>
    <n v="0"/>
    <n v="0"/>
    <n v="0"/>
    <n v="0"/>
    <x v="45"/>
  </r>
  <r>
    <n v="30"/>
    <n v="30"/>
    <n v="0"/>
    <n v="0"/>
    <n v="0"/>
    <n v="0"/>
    <n v="0"/>
    <n v="0"/>
    <n v="0"/>
    <n v="0"/>
    <n v="0"/>
    <n v="0"/>
    <x v="3"/>
  </r>
  <r>
    <n v="254"/>
    <n v="254"/>
    <n v="0"/>
    <n v="0"/>
    <n v="0"/>
    <n v="0"/>
    <n v="0"/>
    <n v="0"/>
    <n v="0"/>
    <n v="0"/>
    <n v="0"/>
    <n v="0"/>
    <x v="39"/>
  </r>
  <r>
    <n v="41"/>
    <n v="41"/>
    <n v="0"/>
    <n v="0"/>
    <n v="0"/>
    <n v="0"/>
    <n v="0"/>
    <n v="0"/>
    <n v="0"/>
    <n v="0"/>
    <n v="0"/>
    <n v="0"/>
    <x v="56"/>
  </r>
  <r>
    <n v="22"/>
    <n v="22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19"/>
  </r>
  <r>
    <n v="50"/>
    <n v="50"/>
    <n v="0"/>
    <n v="0"/>
    <n v="0"/>
    <n v="0"/>
    <n v="0"/>
    <n v="0"/>
    <n v="0"/>
    <n v="0"/>
    <n v="0"/>
    <n v="0"/>
    <x v="10"/>
  </r>
  <r>
    <n v="37"/>
    <n v="37"/>
    <n v="0"/>
    <n v="0"/>
    <n v="0"/>
    <n v="0"/>
    <n v="0"/>
    <n v="0"/>
    <n v="37"/>
    <n v="37"/>
    <n v="0"/>
    <n v="0"/>
    <x v="6"/>
  </r>
  <r>
    <n v="46"/>
    <n v="46"/>
    <n v="0"/>
    <n v="0"/>
    <n v="0"/>
    <n v="0"/>
    <n v="0"/>
    <n v="0"/>
    <n v="0"/>
    <n v="0"/>
    <n v="0"/>
    <n v="0"/>
    <x v="46"/>
  </r>
  <r>
    <n v="588"/>
    <n v="0"/>
    <n v="588"/>
    <n v="0"/>
    <n v="0"/>
    <n v="0"/>
    <n v="0"/>
    <n v="0"/>
    <n v="588"/>
    <n v="0"/>
    <n v="588"/>
    <n v="0"/>
    <x v="5"/>
  </r>
  <r>
    <n v="14"/>
    <n v="14"/>
    <n v="0"/>
    <n v="0"/>
    <n v="0"/>
    <n v="0"/>
    <n v="0"/>
    <n v="0"/>
    <n v="14"/>
    <n v="14"/>
    <n v="0"/>
    <n v="0"/>
    <x v="44"/>
  </r>
  <r>
    <n v="89"/>
    <n v="89"/>
    <n v="0"/>
    <n v="0"/>
    <n v="89"/>
    <n v="89"/>
    <n v="0"/>
    <n v="0"/>
    <n v="0"/>
    <n v="0"/>
    <n v="0"/>
    <n v="0"/>
    <x v="4"/>
  </r>
  <r>
    <n v="62"/>
    <n v="62"/>
    <n v="0"/>
    <n v="0"/>
    <n v="0"/>
    <n v="0"/>
    <n v="0"/>
    <n v="0"/>
    <n v="62"/>
    <n v="62"/>
    <n v="0"/>
    <n v="0"/>
    <x v="66"/>
  </r>
  <r>
    <n v="705"/>
    <n v="705"/>
    <n v="0"/>
    <n v="0"/>
    <n v="0"/>
    <n v="0"/>
    <n v="0"/>
    <n v="0"/>
    <n v="0"/>
    <n v="0"/>
    <n v="0"/>
    <n v="0"/>
    <x v="18"/>
  </r>
  <r>
    <n v="1864"/>
    <n v="1864"/>
    <n v="0"/>
    <n v="0"/>
    <n v="0"/>
    <n v="0"/>
    <n v="0"/>
    <n v="0"/>
    <n v="0"/>
    <n v="0"/>
    <n v="0"/>
    <n v="0"/>
    <x v="58"/>
  </r>
  <r>
    <n v="1281"/>
    <n v="0"/>
    <n v="1281"/>
    <n v="0"/>
    <n v="0"/>
    <n v="0"/>
    <n v="0"/>
    <n v="0"/>
    <n v="0"/>
    <n v="0"/>
    <n v="0"/>
    <n v="0"/>
    <x v="49"/>
  </r>
  <r>
    <n v="692"/>
    <n v="0"/>
    <n v="692"/>
    <n v="0"/>
    <n v="0"/>
    <n v="0"/>
    <n v="0"/>
    <n v="0"/>
    <n v="0"/>
    <n v="0"/>
    <n v="0"/>
    <n v="0"/>
    <x v="36"/>
  </r>
  <r>
    <n v="12378"/>
    <n v="0"/>
    <n v="12378"/>
    <n v="0"/>
    <n v="0"/>
    <n v="0"/>
    <n v="0"/>
    <n v="0"/>
    <n v="12378"/>
    <n v="0"/>
    <n v="12378"/>
    <n v="0"/>
    <x v="9"/>
  </r>
  <r>
    <n v="1672"/>
    <n v="1672"/>
    <n v="0"/>
    <n v="0"/>
    <n v="1672"/>
    <n v="1672"/>
    <n v="0"/>
    <n v="0"/>
    <n v="0"/>
    <n v="0"/>
    <n v="0"/>
    <n v="0"/>
    <x v="20"/>
  </r>
  <r>
    <n v="9843"/>
    <n v="9843"/>
    <n v="0"/>
    <n v="0"/>
    <n v="0"/>
    <n v="0"/>
    <n v="0"/>
    <n v="0"/>
    <n v="0"/>
    <n v="0"/>
    <n v="0"/>
    <n v="0"/>
    <x v="30"/>
  </r>
  <r>
    <n v="8"/>
    <n v="8"/>
    <n v="0"/>
    <n v="0"/>
    <n v="8"/>
    <n v="8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1"/>
  </r>
  <r>
    <n v="248"/>
    <n v="248"/>
    <n v="0"/>
    <n v="0"/>
    <n v="0"/>
    <n v="0"/>
    <n v="0"/>
    <n v="0"/>
    <n v="0"/>
    <n v="0"/>
    <n v="0"/>
    <n v="0"/>
    <x v="37"/>
  </r>
  <r>
    <n v="195"/>
    <n v="195"/>
    <n v="0"/>
    <n v="0"/>
    <n v="0"/>
    <n v="0"/>
    <n v="0"/>
    <n v="0"/>
    <n v="0"/>
    <n v="0"/>
    <n v="0"/>
    <n v="0"/>
    <x v="8"/>
  </r>
  <r>
    <n v="10387"/>
    <n v="10387"/>
    <n v="0"/>
    <n v="0"/>
    <n v="0"/>
    <n v="0"/>
    <n v="0"/>
    <n v="0"/>
    <n v="10387"/>
    <n v="10387"/>
    <n v="0"/>
    <n v="0"/>
    <x v="46"/>
  </r>
  <r>
    <n v="322"/>
    <n v="0"/>
    <n v="322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3"/>
  </r>
  <r>
    <n v="114"/>
    <n v="114"/>
    <n v="0"/>
    <n v="0"/>
    <n v="0"/>
    <n v="0"/>
    <n v="0"/>
    <n v="0"/>
    <n v="0"/>
    <n v="0"/>
    <n v="0"/>
    <n v="0"/>
    <x v="51"/>
  </r>
  <r>
    <n v="25"/>
    <n v="25"/>
    <n v="0"/>
    <n v="0"/>
    <n v="0"/>
    <n v="0"/>
    <n v="0"/>
    <n v="0"/>
    <n v="0"/>
    <n v="0"/>
    <n v="0"/>
    <n v="0"/>
    <x v="41"/>
  </r>
  <r>
    <n v="33"/>
    <n v="33"/>
    <n v="0"/>
    <n v="0"/>
    <n v="0"/>
    <n v="0"/>
    <n v="0"/>
    <n v="0"/>
    <n v="0"/>
    <n v="0"/>
    <n v="0"/>
    <n v="0"/>
    <x v="3"/>
  </r>
  <r>
    <n v="1525"/>
    <n v="0"/>
    <n v="1525"/>
    <n v="0"/>
    <n v="0"/>
    <n v="0"/>
    <n v="0"/>
    <n v="0"/>
    <n v="0"/>
    <n v="0"/>
    <n v="0"/>
    <n v="0"/>
    <x v="29"/>
  </r>
  <r>
    <n v="319"/>
    <n v="319"/>
    <n v="0"/>
    <n v="0"/>
    <n v="0"/>
    <n v="0"/>
    <n v="0"/>
    <n v="0"/>
    <n v="0"/>
    <n v="0"/>
    <n v="0"/>
    <n v="0"/>
    <x v="24"/>
  </r>
  <r>
    <n v="7042"/>
    <n v="0"/>
    <n v="7042"/>
    <n v="0"/>
    <n v="0"/>
    <n v="0"/>
    <n v="0"/>
    <n v="0"/>
    <n v="0"/>
    <n v="0"/>
    <n v="0"/>
    <n v="0"/>
    <x v="30"/>
  </r>
  <r>
    <n v="229"/>
    <n v="229"/>
    <n v="0"/>
    <n v="0"/>
    <n v="0"/>
    <n v="0"/>
    <n v="0"/>
    <n v="0"/>
    <n v="0"/>
    <n v="0"/>
    <n v="0"/>
    <n v="0"/>
    <x v="40"/>
  </r>
  <r>
    <n v="525"/>
    <n v="0"/>
    <n v="525"/>
    <n v="0"/>
    <n v="0"/>
    <n v="0"/>
    <n v="0"/>
    <n v="0"/>
    <n v="0"/>
    <n v="0"/>
    <n v="0"/>
    <n v="0"/>
    <x v="13"/>
  </r>
  <r>
    <n v="13399"/>
    <n v="13399"/>
    <n v="0"/>
    <n v="0"/>
    <n v="13399"/>
    <n v="13399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8"/>
  </r>
  <r>
    <n v="79"/>
    <n v="79"/>
    <n v="0"/>
    <n v="0"/>
    <n v="0"/>
    <n v="0"/>
    <n v="0"/>
    <n v="0"/>
    <n v="79"/>
    <n v="79"/>
    <n v="0"/>
    <n v="0"/>
    <x v="15"/>
  </r>
  <r>
    <n v="266"/>
    <n v="266"/>
    <n v="0"/>
    <n v="0"/>
    <n v="0"/>
    <n v="0"/>
    <n v="0"/>
    <n v="0"/>
    <n v="0"/>
    <n v="0"/>
    <n v="0"/>
    <n v="0"/>
    <x v="2"/>
  </r>
  <r>
    <n v="63"/>
    <n v="63"/>
    <n v="0"/>
    <n v="0"/>
    <n v="63"/>
    <n v="63"/>
    <n v="0"/>
    <n v="0"/>
    <n v="0"/>
    <n v="0"/>
    <n v="0"/>
    <n v="0"/>
    <x v="34"/>
  </r>
  <r>
    <n v="484"/>
    <n v="484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18"/>
  </r>
  <r>
    <n v="3"/>
    <n v="3"/>
    <n v="0"/>
    <n v="0"/>
    <n v="3"/>
    <n v="3"/>
    <n v="0"/>
    <n v="0"/>
    <n v="0"/>
    <n v="0"/>
    <n v="0"/>
    <n v="0"/>
    <x v="43"/>
  </r>
  <r>
    <n v="5352"/>
    <n v="0"/>
    <n v="5352"/>
    <n v="0"/>
    <n v="5352"/>
    <n v="0"/>
    <n v="5352"/>
    <n v="0"/>
    <n v="0"/>
    <n v="0"/>
    <n v="0"/>
    <n v="0"/>
    <x v="53"/>
  </r>
  <r>
    <n v="15808"/>
    <n v="15808"/>
    <n v="0"/>
    <n v="0"/>
    <n v="0"/>
    <n v="0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64"/>
  </r>
  <r>
    <n v="165"/>
    <n v="165"/>
    <n v="0"/>
    <n v="0"/>
    <n v="0"/>
    <n v="0"/>
    <n v="0"/>
    <n v="0"/>
    <n v="0"/>
    <n v="0"/>
    <n v="0"/>
    <n v="0"/>
    <x v="54"/>
  </r>
  <r>
    <n v="35"/>
    <n v="0"/>
    <n v="35"/>
    <n v="0"/>
    <n v="0"/>
    <n v="0"/>
    <n v="0"/>
    <n v="0"/>
    <n v="0"/>
    <n v="0"/>
    <n v="0"/>
    <n v="0"/>
    <x v="8"/>
  </r>
  <r>
    <n v="1966"/>
    <n v="1966"/>
    <n v="0"/>
    <n v="0"/>
    <n v="0"/>
    <n v="0"/>
    <n v="0"/>
    <n v="0"/>
    <n v="1966"/>
    <n v="1966"/>
    <n v="0"/>
    <n v="0"/>
    <x v="0"/>
  </r>
  <r>
    <n v="3072"/>
    <n v="3072"/>
    <n v="0"/>
    <n v="0"/>
    <n v="0"/>
    <n v="0"/>
    <n v="0"/>
    <n v="0"/>
    <n v="0"/>
    <n v="0"/>
    <n v="0"/>
    <n v="0"/>
    <x v="4"/>
  </r>
  <r>
    <n v="8710"/>
    <n v="8710"/>
    <n v="0"/>
    <n v="0"/>
    <n v="0"/>
    <n v="0"/>
    <n v="0"/>
    <n v="0"/>
    <n v="0"/>
    <n v="0"/>
    <n v="0"/>
    <n v="0"/>
    <x v="2"/>
  </r>
  <r>
    <n v="3"/>
    <n v="0"/>
    <n v="3"/>
    <n v="0"/>
    <n v="0"/>
    <n v="0"/>
    <n v="0"/>
    <n v="0"/>
    <n v="0"/>
    <n v="0"/>
    <n v="0"/>
    <n v="0"/>
    <x v="48"/>
  </r>
  <r>
    <n v="5105"/>
    <n v="0"/>
    <n v="5105"/>
    <n v="0"/>
    <n v="0"/>
    <n v="0"/>
    <n v="0"/>
    <n v="0"/>
    <n v="0"/>
    <n v="0"/>
    <n v="0"/>
    <n v="0"/>
    <x v="30"/>
  </r>
  <r>
    <n v="110"/>
    <n v="110"/>
    <n v="0"/>
    <n v="0"/>
    <n v="0"/>
    <n v="0"/>
    <n v="0"/>
    <n v="0"/>
    <n v="0"/>
    <n v="0"/>
    <n v="0"/>
    <n v="0"/>
    <x v="42"/>
  </r>
  <r>
    <n v="347"/>
    <n v="347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50"/>
  </r>
  <r>
    <n v="65"/>
    <n v="65"/>
    <n v="0"/>
    <n v="0"/>
    <n v="0"/>
    <n v="0"/>
    <n v="0"/>
    <n v="0"/>
    <n v="0"/>
    <n v="0"/>
    <n v="0"/>
    <n v="0"/>
    <x v="65"/>
  </r>
  <r>
    <n v="10"/>
    <n v="10"/>
    <n v="0"/>
    <n v="0"/>
    <n v="0"/>
    <n v="0"/>
    <n v="0"/>
    <n v="0"/>
    <n v="0"/>
    <n v="0"/>
    <n v="0"/>
    <n v="0"/>
    <x v="21"/>
  </r>
  <r>
    <n v="768"/>
    <n v="768"/>
    <n v="0"/>
    <n v="0"/>
    <n v="0"/>
    <n v="0"/>
    <n v="0"/>
    <n v="0"/>
    <n v="0"/>
    <n v="0"/>
    <n v="0"/>
    <n v="0"/>
    <x v="10"/>
  </r>
  <r>
    <n v="967"/>
    <n v="967"/>
    <n v="0"/>
    <n v="0"/>
    <n v="0"/>
    <n v="0"/>
    <n v="0"/>
    <n v="0"/>
    <n v="0"/>
    <n v="0"/>
    <n v="0"/>
    <n v="0"/>
    <x v="29"/>
  </r>
  <r>
    <n v="13685"/>
    <n v="13685"/>
    <n v="0"/>
    <n v="0"/>
    <n v="0"/>
    <n v="0"/>
    <n v="0"/>
    <n v="0"/>
    <n v="13685"/>
    <n v="13685"/>
    <n v="0"/>
    <n v="0"/>
    <x v="42"/>
  </r>
  <r>
    <n v="8"/>
    <n v="0"/>
    <n v="0"/>
    <n v="8"/>
    <n v="0"/>
    <n v="0"/>
    <n v="0"/>
    <n v="0"/>
    <n v="0"/>
    <n v="0"/>
    <n v="0"/>
    <n v="0"/>
    <x v="20"/>
  </r>
  <r>
    <n v="38"/>
    <n v="38"/>
    <n v="0"/>
    <n v="0"/>
    <n v="0"/>
    <n v="0"/>
    <n v="0"/>
    <n v="0"/>
    <n v="38"/>
    <n v="38"/>
    <n v="0"/>
    <n v="0"/>
    <x v="36"/>
  </r>
  <r>
    <n v="934"/>
    <n v="0"/>
    <n v="934"/>
    <n v="0"/>
    <n v="0"/>
    <n v="0"/>
    <n v="0"/>
    <n v="0"/>
    <n v="934"/>
    <n v="0"/>
    <n v="934"/>
    <n v="0"/>
    <x v="14"/>
  </r>
  <r>
    <n v="6532"/>
    <n v="6532"/>
    <n v="0"/>
    <n v="0"/>
    <n v="6532"/>
    <n v="6532"/>
    <n v="0"/>
    <n v="0"/>
    <n v="0"/>
    <n v="0"/>
    <n v="0"/>
    <n v="0"/>
    <x v="46"/>
  </r>
  <r>
    <n v="1364"/>
    <n v="0"/>
    <n v="1364"/>
    <n v="0"/>
    <n v="0"/>
    <n v="0"/>
    <n v="0"/>
    <n v="0"/>
    <n v="1364"/>
    <n v="0"/>
    <n v="1364"/>
    <n v="0"/>
    <x v="43"/>
  </r>
  <r>
    <n v="1752"/>
    <n v="0"/>
    <n v="1752"/>
    <n v="0"/>
    <n v="0"/>
    <n v="0"/>
    <n v="0"/>
    <n v="0"/>
    <n v="0"/>
    <n v="0"/>
    <n v="0"/>
    <n v="0"/>
    <x v="63"/>
  </r>
  <r>
    <n v="2211"/>
    <n v="2211"/>
    <n v="0"/>
    <n v="0"/>
    <n v="0"/>
    <n v="0"/>
    <n v="0"/>
    <n v="0"/>
    <n v="0"/>
    <n v="0"/>
    <n v="0"/>
    <n v="0"/>
    <x v="9"/>
  </r>
  <r>
    <n v="2099"/>
    <n v="2099"/>
    <n v="0"/>
    <n v="0"/>
    <n v="0"/>
    <n v="0"/>
    <n v="0"/>
    <n v="0"/>
    <n v="0"/>
    <n v="0"/>
    <n v="0"/>
    <n v="0"/>
    <x v="63"/>
  </r>
  <r>
    <n v="68"/>
    <n v="68"/>
    <n v="0"/>
    <n v="0"/>
    <n v="0"/>
    <n v="0"/>
    <n v="0"/>
    <n v="0"/>
    <n v="0"/>
    <n v="0"/>
    <n v="0"/>
    <n v="0"/>
    <x v="40"/>
  </r>
  <r>
    <n v="445"/>
    <n v="445"/>
    <n v="0"/>
    <n v="0"/>
    <n v="0"/>
    <n v="0"/>
    <n v="0"/>
    <n v="0"/>
    <n v="445"/>
    <n v="445"/>
    <n v="0"/>
    <n v="0"/>
    <x v="44"/>
  </r>
  <r>
    <n v="15171"/>
    <n v="15171"/>
    <n v="0"/>
    <n v="0"/>
    <n v="15171"/>
    <n v="15171"/>
    <n v="0"/>
    <n v="0"/>
    <n v="0"/>
    <n v="0"/>
    <n v="0"/>
    <n v="0"/>
    <x v="58"/>
  </r>
  <r>
    <n v="108"/>
    <n v="108"/>
    <n v="0"/>
    <n v="0"/>
    <n v="0"/>
    <n v="0"/>
    <n v="0"/>
    <n v="0"/>
    <n v="108"/>
    <n v="108"/>
    <n v="0"/>
    <n v="0"/>
    <x v="26"/>
  </r>
  <r>
    <n v="12935"/>
    <n v="12935"/>
    <n v="0"/>
    <n v="0"/>
    <n v="12935"/>
    <n v="12935"/>
    <n v="0"/>
    <n v="0"/>
    <n v="0"/>
    <n v="0"/>
    <n v="0"/>
    <n v="0"/>
    <x v="12"/>
  </r>
  <r>
    <n v="2121"/>
    <n v="2121"/>
    <n v="0"/>
    <n v="0"/>
    <n v="0"/>
    <n v="0"/>
    <n v="0"/>
    <n v="0"/>
    <n v="0"/>
    <n v="0"/>
    <n v="0"/>
    <n v="0"/>
    <x v="50"/>
  </r>
  <r>
    <n v="2839"/>
    <n v="2839"/>
    <n v="0"/>
    <n v="0"/>
    <n v="0"/>
    <n v="0"/>
    <n v="0"/>
    <n v="0"/>
    <n v="0"/>
    <n v="0"/>
    <n v="0"/>
    <n v="0"/>
    <x v="21"/>
  </r>
  <r>
    <n v="333"/>
    <n v="333"/>
    <n v="0"/>
    <n v="0"/>
    <n v="0"/>
    <n v="0"/>
    <n v="0"/>
    <n v="0"/>
    <n v="0"/>
    <n v="0"/>
    <n v="0"/>
    <n v="0"/>
    <x v="18"/>
  </r>
  <r>
    <n v="1016"/>
    <n v="1016"/>
    <n v="0"/>
    <n v="0"/>
    <n v="0"/>
    <n v="0"/>
    <n v="0"/>
    <n v="0"/>
    <n v="0"/>
    <n v="0"/>
    <n v="0"/>
    <n v="0"/>
    <x v="50"/>
  </r>
  <r>
    <n v="63"/>
    <n v="63"/>
    <n v="0"/>
    <n v="0"/>
    <n v="0"/>
    <n v="0"/>
    <n v="0"/>
    <n v="0"/>
    <n v="0"/>
    <n v="0"/>
    <n v="0"/>
    <n v="0"/>
    <x v="54"/>
  </r>
  <r>
    <n v="5397"/>
    <n v="5397"/>
    <n v="0"/>
    <n v="0"/>
    <n v="0"/>
    <n v="0"/>
    <n v="0"/>
    <n v="0"/>
    <n v="0"/>
    <n v="0"/>
    <n v="0"/>
    <n v="0"/>
    <x v="63"/>
  </r>
  <r>
    <n v="108"/>
    <n v="108"/>
    <n v="0"/>
    <n v="0"/>
    <n v="0"/>
    <n v="0"/>
    <n v="0"/>
    <n v="0"/>
    <n v="0"/>
    <n v="0"/>
    <n v="0"/>
    <n v="0"/>
    <x v="37"/>
  </r>
  <r>
    <n v="268"/>
    <n v="268"/>
    <n v="0"/>
    <n v="0"/>
    <n v="0"/>
    <n v="0"/>
    <n v="0"/>
    <n v="0"/>
    <n v="0"/>
    <n v="0"/>
    <n v="0"/>
    <n v="0"/>
    <x v="21"/>
  </r>
  <r>
    <n v="362"/>
    <n v="362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38"/>
  </r>
  <r>
    <n v="181"/>
    <n v="181"/>
    <n v="0"/>
    <n v="0"/>
    <n v="0"/>
    <n v="0"/>
    <n v="0"/>
    <n v="0"/>
    <n v="0"/>
    <n v="0"/>
    <n v="0"/>
    <n v="0"/>
    <x v="44"/>
  </r>
  <r>
    <n v="2648"/>
    <n v="2648"/>
    <n v="0"/>
    <n v="0"/>
    <n v="0"/>
    <n v="0"/>
    <n v="0"/>
    <n v="0"/>
    <n v="0"/>
    <n v="0"/>
    <n v="0"/>
    <n v="0"/>
    <x v="7"/>
  </r>
  <r>
    <n v="274"/>
    <n v="0"/>
    <n v="274"/>
    <n v="0"/>
    <n v="0"/>
    <n v="0"/>
    <n v="0"/>
    <n v="0"/>
    <n v="0"/>
    <n v="0"/>
    <n v="0"/>
    <n v="0"/>
    <x v="66"/>
  </r>
  <r>
    <n v="101"/>
    <n v="101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8"/>
  </r>
  <r>
    <n v="436"/>
    <n v="436"/>
    <n v="0"/>
    <n v="0"/>
    <n v="436"/>
    <n v="436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22"/>
  </r>
  <r>
    <n v="94"/>
    <n v="94"/>
    <n v="0"/>
    <n v="0"/>
    <n v="0"/>
    <n v="0"/>
    <n v="0"/>
    <n v="0"/>
    <n v="94"/>
    <n v="94"/>
    <n v="0"/>
    <n v="0"/>
    <x v="36"/>
  </r>
  <r>
    <n v="23"/>
    <n v="23"/>
    <n v="0"/>
    <n v="0"/>
    <n v="0"/>
    <n v="0"/>
    <n v="0"/>
    <n v="0"/>
    <n v="0"/>
    <n v="0"/>
    <n v="0"/>
    <n v="0"/>
    <x v="2"/>
  </r>
  <r>
    <n v="3887"/>
    <n v="0"/>
    <n v="3887"/>
    <n v="0"/>
    <n v="3887"/>
    <n v="0"/>
    <n v="3887"/>
    <n v="0"/>
    <n v="0"/>
    <n v="0"/>
    <n v="0"/>
    <n v="0"/>
    <x v="8"/>
  </r>
  <r>
    <n v="3090"/>
    <n v="3090"/>
    <n v="0"/>
    <n v="0"/>
    <n v="0"/>
    <n v="0"/>
    <n v="0"/>
    <n v="0"/>
    <n v="0"/>
    <n v="0"/>
    <n v="0"/>
    <n v="0"/>
    <x v="59"/>
  </r>
  <r>
    <n v="221"/>
    <n v="221"/>
    <n v="0"/>
    <n v="0"/>
    <n v="0"/>
    <n v="0"/>
    <n v="0"/>
    <n v="0"/>
    <n v="0"/>
    <n v="0"/>
    <n v="0"/>
    <n v="0"/>
    <x v="39"/>
  </r>
  <r>
    <n v="4162"/>
    <n v="0"/>
    <n v="4162"/>
    <n v="0"/>
    <n v="4162"/>
    <n v="0"/>
    <n v="4162"/>
    <n v="0"/>
    <n v="0"/>
    <n v="0"/>
    <n v="0"/>
    <n v="0"/>
    <x v="47"/>
  </r>
  <r>
    <n v="102"/>
    <n v="102"/>
    <n v="0"/>
    <n v="0"/>
    <n v="102"/>
    <n v="102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28"/>
  </r>
  <r>
    <n v="43"/>
    <n v="0"/>
    <n v="43"/>
    <n v="0"/>
    <n v="0"/>
    <n v="0"/>
    <n v="0"/>
    <n v="0"/>
    <n v="0"/>
    <n v="0"/>
    <n v="0"/>
    <n v="0"/>
    <x v="26"/>
  </r>
  <r>
    <n v="894"/>
    <n v="894"/>
    <n v="0"/>
    <n v="0"/>
    <n v="0"/>
    <n v="0"/>
    <n v="0"/>
    <n v="0"/>
    <n v="0"/>
    <n v="0"/>
    <n v="0"/>
    <n v="0"/>
    <x v="53"/>
  </r>
  <r>
    <n v="332"/>
    <n v="332"/>
    <n v="0"/>
    <n v="0"/>
    <n v="332"/>
    <n v="332"/>
    <n v="0"/>
    <n v="0"/>
    <n v="0"/>
    <n v="0"/>
    <n v="0"/>
    <n v="0"/>
    <x v="19"/>
  </r>
  <r>
    <n v="376"/>
    <n v="376"/>
    <n v="0"/>
    <n v="0"/>
    <n v="376"/>
    <n v="376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43"/>
  </r>
  <r>
    <n v="360"/>
    <n v="0"/>
    <n v="360"/>
    <n v="0"/>
    <n v="0"/>
    <n v="0"/>
    <n v="0"/>
    <n v="0"/>
    <n v="0"/>
    <n v="0"/>
    <n v="0"/>
    <n v="0"/>
    <x v="35"/>
  </r>
  <r>
    <n v="3418"/>
    <n v="3418"/>
    <n v="0"/>
    <n v="0"/>
    <n v="0"/>
    <n v="0"/>
    <n v="0"/>
    <n v="0"/>
    <n v="0"/>
    <n v="0"/>
    <n v="0"/>
    <n v="0"/>
    <x v="15"/>
  </r>
  <r>
    <n v="92"/>
    <n v="92"/>
    <n v="0"/>
    <n v="0"/>
    <n v="0"/>
    <n v="0"/>
    <n v="0"/>
    <n v="0"/>
    <n v="92"/>
    <n v="92"/>
    <n v="0"/>
    <n v="0"/>
    <x v="49"/>
  </r>
  <r>
    <n v="434"/>
    <n v="0"/>
    <n v="434"/>
    <n v="0"/>
    <n v="0"/>
    <n v="0"/>
    <n v="0"/>
    <n v="0"/>
    <n v="0"/>
    <n v="0"/>
    <n v="0"/>
    <n v="0"/>
    <x v="46"/>
  </r>
  <r>
    <n v="78"/>
    <n v="0"/>
    <n v="78"/>
    <n v="0"/>
    <n v="0"/>
    <n v="0"/>
    <n v="0"/>
    <n v="0"/>
    <n v="0"/>
    <n v="0"/>
    <n v="0"/>
    <n v="0"/>
    <x v="34"/>
  </r>
  <r>
    <n v="101"/>
    <n v="101"/>
    <n v="0"/>
    <n v="0"/>
    <n v="0"/>
    <n v="0"/>
    <n v="0"/>
    <n v="0"/>
    <n v="0"/>
    <n v="0"/>
    <n v="0"/>
    <n v="0"/>
    <x v="57"/>
  </r>
  <r>
    <n v="4086"/>
    <n v="0"/>
    <n v="4086"/>
    <n v="0"/>
    <n v="0"/>
    <n v="0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43"/>
  </r>
  <r>
    <n v="203"/>
    <n v="203"/>
    <n v="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65"/>
  </r>
  <r>
    <n v="9639"/>
    <n v="9639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26"/>
    <n v="26"/>
    <n v="0"/>
    <n v="0"/>
    <x v="44"/>
  </r>
  <r>
    <n v="1"/>
    <n v="1"/>
    <n v="0"/>
    <n v="0"/>
    <n v="0"/>
    <n v="0"/>
    <n v="0"/>
    <n v="0"/>
    <n v="0"/>
    <n v="0"/>
    <n v="0"/>
    <n v="0"/>
    <x v="13"/>
  </r>
  <r>
    <n v="25"/>
    <n v="25"/>
    <n v="0"/>
    <n v="0"/>
    <n v="0"/>
    <n v="0"/>
    <n v="0"/>
    <n v="0"/>
    <n v="25"/>
    <n v="25"/>
    <n v="0"/>
    <n v="0"/>
    <x v="10"/>
  </r>
  <r>
    <n v="1"/>
    <n v="1"/>
    <n v="0"/>
    <n v="0"/>
    <n v="0"/>
    <n v="0"/>
    <n v="0"/>
    <n v="0"/>
    <n v="0"/>
    <n v="0"/>
    <n v="0"/>
    <n v="0"/>
    <x v="5"/>
  </r>
  <r>
    <n v="138"/>
    <n v="138"/>
    <n v="0"/>
    <n v="0"/>
    <n v="138"/>
    <n v="138"/>
    <n v="0"/>
    <n v="0"/>
    <n v="0"/>
    <n v="0"/>
    <n v="0"/>
    <n v="0"/>
    <x v="10"/>
  </r>
  <r>
    <n v="260"/>
    <n v="260"/>
    <n v="0"/>
    <n v="0"/>
    <n v="0"/>
    <n v="0"/>
    <n v="0"/>
    <n v="0"/>
    <n v="0"/>
    <n v="0"/>
    <n v="0"/>
    <n v="0"/>
    <x v="2"/>
  </r>
  <r>
    <n v="819"/>
    <n v="0"/>
    <n v="819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49"/>
  </r>
  <r>
    <n v="7511"/>
    <n v="7511"/>
    <n v="0"/>
    <n v="0"/>
    <n v="7511"/>
    <n v="7511"/>
    <n v="0"/>
    <n v="0"/>
    <n v="0"/>
    <n v="0"/>
    <n v="0"/>
    <n v="0"/>
    <x v="27"/>
  </r>
  <r>
    <n v="761"/>
    <n v="761"/>
    <n v="0"/>
    <n v="0"/>
    <n v="0"/>
    <n v="0"/>
    <n v="0"/>
    <n v="0"/>
    <n v="0"/>
    <n v="0"/>
    <n v="0"/>
    <n v="0"/>
    <x v="47"/>
  </r>
  <r>
    <n v="3066"/>
    <n v="3066"/>
    <n v="0"/>
    <n v="0"/>
    <n v="3066"/>
    <n v="3066"/>
    <n v="0"/>
    <n v="0"/>
    <n v="0"/>
    <n v="0"/>
    <n v="0"/>
    <n v="0"/>
    <x v="21"/>
  </r>
  <r>
    <n v="2630"/>
    <n v="0"/>
    <n v="2630"/>
    <n v="0"/>
    <n v="0"/>
    <n v="0"/>
    <n v="0"/>
    <n v="0"/>
    <n v="0"/>
    <n v="0"/>
    <n v="0"/>
    <n v="0"/>
    <x v="47"/>
  </r>
  <r>
    <n v="91"/>
    <n v="91"/>
    <n v="0"/>
    <n v="0"/>
    <n v="0"/>
    <n v="0"/>
    <n v="0"/>
    <n v="0"/>
    <n v="0"/>
    <n v="0"/>
    <n v="0"/>
    <n v="0"/>
    <x v="44"/>
  </r>
  <r>
    <n v="200"/>
    <n v="200"/>
    <n v="0"/>
    <n v="0"/>
    <n v="0"/>
    <n v="0"/>
    <n v="0"/>
    <n v="0"/>
    <n v="200"/>
    <n v="200"/>
    <n v="0"/>
    <n v="0"/>
    <x v="34"/>
  </r>
  <r>
    <n v="84"/>
    <n v="0"/>
    <n v="84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64"/>
  </r>
  <r>
    <n v="5546"/>
    <n v="5546"/>
    <n v="0"/>
    <n v="0"/>
    <n v="0"/>
    <n v="0"/>
    <n v="0"/>
    <n v="0"/>
    <n v="0"/>
    <n v="0"/>
    <n v="0"/>
    <n v="0"/>
    <x v="57"/>
  </r>
  <r>
    <n v="78"/>
    <n v="78"/>
    <n v="0"/>
    <n v="0"/>
    <n v="0"/>
    <n v="0"/>
    <n v="0"/>
    <n v="0"/>
    <n v="0"/>
    <n v="0"/>
    <n v="0"/>
    <n v="0"/>
    <x v="27"/>
  </r>
  <r>
    <n v="3201"/>
    <n v="3201"/>
    <n v="0"/>
    <n v="0"/>
    <n v="0"/>
    <n v="0"/>
    <n v="0"/>
    <n v="0"/>
    <n v="3201"/>
    <n v="3201"/>
    <n v="0"/>
    <n v="0"/>
    <x v="5"/>
  </r>
  <r>
    <n v="28366"/>
    <n v="0"/>
    <n v="28366"/>
    <n v="0"/>
    <n v="0"/>
    <n v="0"/>
    <n v="0"/>
    <n v="0"/>
    <n v="0"/>
    <n v="0"/>
    <n v="0"/>
    <n v="0"/>
    <x v="10"/>
  </r>
  <r>
    <n v="3811"/>
    <n v="0"/>
    <n v="3811"/>
    <n v="0"/>
    <n v="0"/>
    <n v="0"/>
    <n v="0"/>
    <n v="0"/>
    <n v="0"/>
    <n v="0"/>
    <n v="0"/>
    <n v="0"/>
    <x v="37"/>
  </r>
  <r>
    <n v="2557"/>
    <n v="2557"/>
    <n v="0"/>
    <n v="0"/>
    <n v="0"/>
    <n v="0"/>
    <n v="0"/>
    <n v="0"/>
    <n v="0"/>
    <n v="0"/>
    <n v="0"/>
    <n v="0"/>
    <x v="57"/>
  </r>
  <r>
    <n v="926"/>
    <n v="926"/>
    <n v="0"/>
    <n v="0"/>
    <n v="0"/>
    <n v="0"/>
    <n v="0"/>
    <n v="0"/>
    <n v="0"/>
    <n v="0"/>
    <n v="0"/>
    <n v="0"/>
    <x v="60"/>
  </r>
  <r>
    <n v="35"/>
    <n v="35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19"/>
  </r>
  <r>
    <n v="109"/>
    <n v="0"/>
    <n v="109"/>
    <n v="0"/>
    <n v="0"/>
    <n v="0"/>
    <n v="0"/>
    <n v="0"/>
    <n v="0"/>
    <n v="0"/>
    <n v="0"/>
    <n v="0"/>
    <x v="24"/>
  </r>
  <r>
    <n v="3"/>
    <n v="3"/>
    <n v="0"/>
    <n v="0"/>
    <n v="3"/>
    <n v="3"/>
    <n v="0"/>
    <n v="0"/>
    <n v="0"/>
    <n v="0"/>
    <n v="0"/>
    <n v="0"/>
    <x v="52"/>
  </r>
  <r>
    <n v="4313"/>
    <n v="4313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14"/>
    <n v="14"/>
    <n v="0"/>
    <n v="0"/>
    <x v="47"/>
  </r>
  <r>
    <n v="123"/>
    <n v="123"/>
    <n v="0"/>
    <n v="0"/>
    <n v="0"/>
    <n v="0"/>
    <n v="0"/>
    <n v="0"/>
    <n v="0"/>
    <n v="0"/>
    <n v="0"/>
    <n v="0"/>
    <x v="2"/>
  </r>
  <r>
    <n v="14265"/>
    <n v="14265"/>
    <n v="0"/>
    <n v="0"/>
    <n v="14265"/>
    <n v="14265"/>
    <n v="0"/>
    <n v="0"/>
    <n v="0"/>
    <n v="0"/>
    <n v="0"/>
    <n v="0"/>
    <x v="7"/>
  </r>
  <r>
    <n v="29"/>
    <n v="29"/>
    <n v="0"/>
    <n v="0"/>
    <n v="0"/>
    <n v="0"/>
    <n v="0"/>
    <n v="0"/>
    <n v="0"/>
    <n v="0"/>
    <n v="0"/>
    <n v="0"/>
    <x v="35"/>
  </r>
  <r>
    <n v="337"/>
    <n v="337"/>
    <n v="0"/>
    <n v="0"/>
    <n v="0"/>
    <n v="0"/>
    <n v="0"/>
    <n v="0"/>
    <n v="0"/>
    <n v="0"/>
    <n v="0"/>
    <n v="0"/>
    <x v="0"/>
  </r>
  <r>
    <n v="31"/>
    <n v="31"/>
    <n v="0"/>
    <n v="0"/>
    <n v="31"/>
    <n v="31"/>
    <n v="0"/>
    <n v="0"/>
    <n v="0"/>
    <n v="0"/>
    <n v="0"/>
    <n v="0"/>
    <x v="41"/>
  </r>
  <r>
    <n v="52"/>
    <n v="52"/>
    <n v="0"/>
    <n v="0"/>
    <n v="0"/>
    <n v="0"/>
    <n v="0"/>
    <n v="0"/>
    <n v="0"/>
    <n v="0"/>
    <n v="0"/>
    <n v="0"/>
    <x v="55"/>
  </r>
  <r>
    <n v="546"/>
    <n v="546"/>
    <n v="0"/>
    <n v="0"/>
    <n v="0"/>
    <n v="0"/>
    <n v="0"/>
    <n v="0"/>
    <n v="0"/>
    <n v="0"/>
    <n v="0"/>
    <n v="0"/>
    <x v="6"/>
  </r>
  <r>
    <n v="78"/>
    <n v="78"/>
    <n v="0"/>
    <n v="0"/>
    <n v="0"/>
    <n v="0"/>
    <n v="0"/>
    <n v="0"/>
    <n v="0"/>
    <n v="0"/>
    <n v="0"/>
    <n v="0"/>
    <x v="53"/>
  </r>
  <r>
    <n v="1120"/>
    <n v="1120"/>
    <n v="0"/>
    <n v="0"/>
    <n v="0"/>
    <n v="0"/>
    <n v="0"/>
    <n v="0"/>
    <n v="0"/>
    <n v="0"/>
    <n v="0"/>
    <n v="0"/>
    <x v="46"/>
  </r>
  <r>
    <n v="34"/>
    <n v="34"/>
    <n v="0"/>
    <n v="0"/>
    <n v="34"/>
    <n v="34"/>
    <n v="0"/>
    <n v="0"/>
    <n v="0"/>
    <n v="0"/>
    <n v="0"/>
    <n v="0"/>
    <x v="51"/>
  </r>
  <r>
    <n v="13480"/>
    <n v="0"/>
    <n v="13480"/>
    <n v="0"/>
    <n v="13480"/>
    <n v="0"/>
    <n v="13480"/>
    <n v="0"/>
    <n v="0"/>
    <n v="0"/>
    <n v="0"/>
    <n v="0"/>
    <x v="0"/>
  </r>
  <r>
    <n v="252"/>
    <n v="252"/>
    <n v="0"/>
    <n v="0"/>
    <n v="0"/>
    <n v="0"/>
    <n v="0"/>
    <n v="0"/>
    <n v="0"/>
    <n v="0"/>
    <n v="0"/>
    <n v="0"/>
    <x v="8"/>
  </r>
  <r>
    <n v="76"/>
    <n v="76"/>
    <n v="0"/>
    <n v="0"/>
    <n v="0"/>
    <n v="0"/>
    <n v="0"/>
    <n v="0"/>
    <n v="0"/>
    <n v="0"/>
    <n v="0"/>
    <n v="0"/>
    <x v="25"/>
  </r>
  <r>
    <n v="125"/>
    <n v="125"/>
    <n v="0"/>
    <n v="0"/>
    <n v="0"/>
    <n v="0"/>
    <n v="0"/>
    <n v="0"/>
    <n v="0"/>
    <n v="0"/>
    <n v="0"/>
    <n v="0"/>
    <x v="6"/>
  </r>
  <r>
    <n v="292"/>
    <n v="292"/>
    <n v="0"/>
    <n v="0"/>
    <n v="0"/>
    <n v="0"/>
    <n v="0"/>
    <n v="0"/>
    <n v="292"/>
    <n v="292"/>
    <n v="0"/>
    <n v="0"/>
    <x v="38"/>
  </r>
  <r>
    <n v="1"/>
    <n v="1"/>
    <n v="0"/>
    <n v="0"/>
    <n v="0"/>
    <n v="0"/>
    <n v="0"/>
    <n v="0"/>
    <n v="0"/>
    <n v="0"/>
    <n v="0"/>
    <n v="0"/>
    <x v="47"/>
  </r>
  <r>
    <n v="23"/>
    <n v="23"/>
    <n v="0"/>
    <n v="0"/>
    <n v="0"/>
    <n v="0"/>
    <n v="0"/>
    <n v="0"/>
    <n v="0"/>
    <n v="0"/>
    <n v="0"/>
    <n v="0"/>
    <x v="63"/>
  </r>
  <r>
    <n v="73"/>
    <n v="73"/>
    <n v="0"/>
    <n v="0"/>
    <n v="0"/>
    <n v="0"/>
    <n v="0"/>
    <n v="0"/>
    <n v="0"/>
    <n v="0"/>
    <n v="0"/>
    <n v="0"/>
    <x v="7"/>
  </r>
  <r>
    <n v="7416"/>
    <n v="7416"/>
    <n v="0"/>
    <n v="0"/>
    <n v="0"/>
    <n v="0"/>
    <n v="0"/>
    <n v="0"/>
    <n v="0"/>
    <n v="0"/>
    <n v="0"/>
    <n v="0"/>
    <x v="63"/>
  </r>
  <r>
    <n v="7"/>
    <n v="7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27"/>
  </r>
  <r>
    <n v="97"/>
    <n v="0"/>
    <n v="97"/>
    <n v="0"/>
    <n v="0"/>
    <n v="0"/>
    <n v="0"/>
    <n v="0"/>
    <n v="0"/>
    <n v="0"/>
    <n v="0"/>
    <n v="0"/>
    <x v="66"/>
  </r>
  <r>
    <n v="33"/>
    <n v="33"/>
    <n v="0"/>
    <n v="0"/>
    <n v="0"/>
    <n v="0"/>
    <n v="0"/>
    <n v="0"/>
    <n v="0"/>
    <n v="0"/>
    <n v="0"/>
    <n v="0"/>
    <x v="47"/>
  </r>
  <r>
    <n v="42410"/>
    <n v="42410"/>
    <n v="0"/>
    <n v="0"/>
    <n v="0"/>
    <n v="0"/>
    <n v="0"/>
    <n v="0"/>
    <n v="42410"/>
    <n v="42410"/>
    <n v="0"/>
    <n v="0"/>
    <x v="12"/>
  </r>
  <r>
    <n v="733"/>
    <n v="0"/>
    <n v="733"/>
    <n v="0"/>
    <n v="0"/>
    <n v="0"/>
    <n v="0"/>
    <n v="0"/>
    <n v="0"/>
    <n v="0"/>
    <n v="0"/>
    <n v="0"/>
    <x v="46"/>
  </r>
  <r>
    <n v="302"/>
    <n v="302"/>
    <n v="0"/>
    <n v="0"/>
    <n v="302"/>
    <n v="302"/>
    <n v="0"/>
    <n v="0"/>
    <n v="0"/>
    <n v="0"/>
    <n v="0"/>
    <n v="0"/>
    <x v="11"/>
  </r>
  <r>
    <n v="2391"/>
    <n v="2391"/>
    <n v="0"/>
    <n v="0"/>
    <n v="0"/>
    <n v="0"/>
    <n v="0"/>
    <n v="0"/>
    <n v="2391"/>
    <n v="2391"/>
    <n v="0"/>
    <n v="0"/>
    <x v="59"/>
  </r>
  <r>
    <n v="1"/>
    <n v="1"/>
    <n v="0"/>
    <n v="0"/>
    <n v="0"/>
    <n v="0"/>
    <n v="0"/>
    <n v="0"/>
    <n v="0"/>
    <n v="0"/>
    <n v="0"/>
    <n v="0"/>
    <x v="64"/>
  </r>
  <r>
    <n v="2729"/>
    <n v="2729"/>
    <n v="0"/>
    <n v="0"/>
    <n v="2729"/>
    <n v="2729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36"/>
  </r>
  <r>
    <n v="107"/>
    <n v="107"/>
    <n v="0"/>
    <n v="0"/>
    <n v="0"/>
    <n v="0"/>
    <n v="0"/>
    <n v="0"/>
    <n v="0"/>
    <n v="0"/>
    <n v="0"/>
    <n v="0"/>
    <x v="7"/>
  </r>
  <r>
    <n v="508"/>
    <n v="508"/>
    <n v="0"/>
    <n v="0"/>
    <n v="0"/>
    <n v="0"/>
    <n v="0"/>
    <n v="0"/>
    <n v="508"/>
    <n v="508"/>
    <n v="0"/>
    <n v="0"/>
    <x v="5"/>
  </r>
  <r>
    <n v="6"/>
    <n v="6"/>
    <n v="0"/>
    <n v="0"/>
    <n v="6"/>
    <n v="6"/>
    <n v="0"/>
    <n v="0"/>
    <n v="0"/>
    <n v="0"/>
    <n v="0"/>
    <n v="0"/>
    <x v="26"/>
  </r>
  <r>
    <n v="10645"/>
    <n v="0"/>
    <n v="10645"/>
    <n v="0"/>
    <n v="0"/>
    <n v="0"/>
    <n v="0"/>
    <n v="0"/>
    <n v="0"/>
    <n v="0"/>
    <n v="0"/>
    <n v="0"/>
    <x v="12"/>
  </r>
  <r>
    <n v="3873"/>
    <n v="3873"/>
    <n v="0"/>
    <n v="0"/>
    <n v="3873"/>
    <n v="3873"/>
    <n v="0"/>
    <n v="0"/>
    <n v="0"/>
    <n v="0"/>
    <n v="0"/>
    <n v="0"/>
    <x v="15"/>
  </r>
  <r>
    <n v="280"/>
    <n v="280"/>
    <n v="0"/>
    <n v="0"/>
    <n v="0"/>
    <n v="0"/>
    <n v="0"/>
    <n v="0"/>
    <n v="0"/>
    <n v="0"/>
    <n v="0"/>
    <n v="0"/>
    <x v="50"/>
  </r>
  <r>
    <n v="2371"/>
    <n v="0"/>
    <n v="0"/>
    <n v="2371"/>
    <n v="0"/>
    <n v="0"/>
    <n v="0"/>
    <n v="0"/>
    <n v="0"/>
    <n v="0"/>
    <n v="0"/>
    <n v="0"/>
    <x v="51"/>
  </r>
  <r>
    <n v="364"/>
    <n v="364"/>
    <n v="0"/>
    <n v="0"/>
    <n v="0"/>
    <n v="0"/>
    <n v="0"/>
    <n v="0"/>
    <n v="0"/>
    <n v="0"/>
    <n v="0"/>
    <n v="0"/>
    <x v="9"/>
  </r>
  <r>
    <n v="2020"/>
    <n v="0"/>
    <n v="202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12"/>
  </r>
  <r>
    <n v="451"/>
    <n v="451"/>
    <n v="0"/>
    <n v="0"/>
    <n v="0"/>
    <n v="0"/>
    <n v="0"/>
    <n v="0"/>
    <n v="0"/>
    <n v="0"/>
    <n v="0"/>
    <n v="0"/>
    <x v="44"/>
  </r>
  <r>
    <n v="1932"/>
    <n v="1932"/>
    <n v="0"/>
    <n v="0"/>
    <n v="0"/>
    <n v="0"/>
    <n v="0"/>
    <n v="0"/>
    <n v="0"/>
    <n v="0"/>
    <n v="0"/>
    <n v="0"/>
    <x v="34"/>
  </r>
  <r>
    <n v="8309"/>
    <n v="8309"/>
    <n v="0"/>
    <n v="0"/>
    <n v="0"/>
    <n v="0"/>
    <n v="0"/>
    <n v="0"/>
    <n v="8309"/>
    <n v="8309"/>
    <n v="0"/>
    <n v="0"/>
    <x v="60"/>
  </r>
  <r>
    <n v="157"/>
    <n v="157"/>
    <n v="0"/>
    <n v="0"/>
    <n v="0"/>
    <n v="0"/>
    <n v="0"/>
    <n v="0"/>
    <n v="0"/>
    <n v="0"/>
    <n v="0"/>
    <n v="0"/>
    <x v="27"/>
  </r>
  <r>
    <n v="27"/>
    <n v="27"/>
    <n v="0"/>
    <n v="0"/>
    <n v="0"/>
    <n v="0"/>
    <n v="0"/>
    <n v="0"/>
    <n v="0"/>
    <n v="0"/>
    <n v="0"/>
    <n v="0"/>
    <x v="48"/>
  </r>
  <r>
    <n v="96"/>
    <n v="96"/>
    <n v="0"/>
    <n v="0"/>
    <n v="0"/>
    <n v="0"/>
    <n v="0"/>
    <n v="0"/>
    <n v="0"/>
    <n v="0"/>
    <n v="0"/>
    <n v="0"/>
    <x v="44"/>
  </r>
  <r>
    <n v="691"/>
    <n v="691"/>
    <n v="0"/>
    <n v="0"/>
    <n v="0"/>
    <n v="0"/>
    <n v="0"/>
    <n v="0"/>
    <n v="0"/>
    <n v="0"/>
    <n v="0"/>
    <n v="0"/>
    <x v="63"/>
  </r>
  <r>
    <n v="3801"/>
    <n v="3801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10"/>
  </r>
  <r>
    <n v="48"/>
    <n v="48"/>
    <n v="0"/>
    <n v="0"/>
    <n v="0"/>
    <n v="0"/>
    <n v="0"/>
    <n v="0"/>
    <n v="0"/>
    <n v="0"/>
    <n v="0"/>
    <n v="0"/>
    <x v="5"/>
  </r>
  <r>
    <n v="3"/>
    <n v="3"/>
    <n v="0"/>
    <n v="0"/>
    <n v="3"/>
    <n v="3"/>
    <n v="0"/>
    <n v="0"/>
    <n v="0"/>
    <n v="0"/>
    <n v="0"/>
    <n v="0"/>
    <x v="52"/>
  </r>
  <r>
    <n v="356"/>
    <n v="0"/>
    <n v="356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17"/>
    <n v="17"/>
    <n v="0"/>
    <n v="0"/>
    <x v="36"/>
  </r>
  <r>
    <n v="13"/>
    <n v="13"/>
    <n v="0"/>
    <n v="0"/>
    <n v="0"/>
    <n v="0"/>
    <n v="0"/>
    <n v="0"/>
    <n v="0"/>
    <n v="0"/>
    <n v="0"/>
    <n v="0"/>
    <x v="2"/>
  </r>
  <r>
    <n v="29"/>
    <n v="29"/>
    <n v="0"/>
    <n v="0"/>
    <n v="29"/>
    <n v="29"/>
    <n v="0"/>
    <n v="0"/>
    <n v="0"/>
    <n v="0"/>
    <n v="0"/>
    <n v="0"/>
    <x v="53"/>
  </r>
  <r>
    <n v="6651"/>
    <n v="0"/>
    <n v="6651"/>
    <n v="0"/>
    <n v="0"/>
    <n v="0"/>
    <n v="0"/>
    <n v="0"/>
    <n v="0"/>
    <n v="0"/>
    <n v="0"/>
    <n v="0"/>
    <x v="10"/>
  </r>
  <r>
    <n v="70"/>
    <n v="70"/>
    <n v="0"/>
    <n v="0"/>
    <n v="0"/>
    <n v="0"/>
    <n v="0"/>
    <n v="0"/>
    <n v="0"/>
    <n v="0"/>
    <n v="0"/>
    <n v="0"/>
    <x v="38"/>
  </r>
  <r>
    <n v="86"/>
    <n v="86"/>
    <n v="0"/>
    <n v="0"/>
    <n v="86"/>
    <n v="86"/>
    <n v="0"/>
    <n v="0"/>
    <n v="0"/>
    <n v="0"/>
    <n v="0"/>
    <n v="0"/>
    <x v="55"/>
  </r>
  <r>
    <n v="3036"/>
    <n v="3036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10"/>
  </r>
  <r>
    <n v="320"/>
    <n v="320"/>
    <n v="0"/>
    <n v="0"/>
    <n v="0"/>
    <n v="0"/>
    <n v="0"/>
    <n v="0"/>
    <n v="0"/>
    <n v="0"/>
    <n v="0"/>
    <n v="0"/>
    <x v="38"/>
  </r>
  <r>
    <n v="36"/>
    <n v="36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34"/>
  </r>
  <r>
    <n v="780"/>
    <n v="780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0"/>
  </r>
  <r>
    <n v="2097"/>
    <n v="2097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0"/>
  </r>
  <r>
    <n v="62"/>
    <n v="62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0"/>
  </r>
  <r>
    <n v="75"/>
    <n v="75"/>
    <n v="0"/>
    <n v="0"/>
    <n v="0"/>
    <n v="0"/>
    <n v="0"/>
    <n v="0"/>
    <n v="0"/>
    <n v="0"/>
    <n v="0"/>
    <n v="0"/>
    <x v="32"/>
  </r>
  <r>
    <n v="34"/>
    <n v="34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37"/>
  </r>
  <r>
    <n v="54"/>
    <n v="0"/>
    <n v="54"/>
    <n v="0"/>
    <n v="0"/>
    <n v="0"/>
    <n v="0"/>
    <n v="0"/>
    <n v="54"/>
    <n v="0"/>
    <n v="54"/>
    <n v="0"/>
    <x v="28"/>
  </r>
  <r>
    <n v="382"/>
    <n v="0"/>
    <n v="382"/>
    <n v="0"/>
    <n v="0"/>
    <n v="0"/>
    <n v="0"/>
    <n v="0"/>
    <n v="0"/>
    <n v="0"/>
    <n v="0"/>
    <n v="0"/>
    <x v="16"/>
  </r>
  <r>
    <n v="6741"/>
    <n v="6741"/>
    <n v="0"/>
    <n v="0"/>
    <n v="0"/>
    <n v="0"/>
    <n v="0"/>
    <n v="0"/>
    <n v="6741"/>
    <n v="6741"/>
    <n v="0"/>
    <n v="0"/>
    <x v="15"/>
  </r>
  <r>
    <n v="395"/>
    <n v="395"/>
    <n v="0"/>
    <n v="0"/>
    <n v="0"/>
    <n v="0"/>
    <n v="0"/>
    <n v="0"/>
    <n v="0"/>
    <n v="0"/>
    <n v="0"/>
    <n v="0"/>
    <x v="12"/>
  </r>
  <r>
    <n v="3329"/>
    <n v="3329"/>
    <n v="0"/>
    <n v="0"/>
    <n v="0"/>
    <n v="0"/>
    <n v="0"/>
    <n v="0"/>
    <n v="0"/>
    <n v="0"/>
    <n v="0"/>
    <n v="0"/>
    <x v="1"/>
  </r>
  <r>
    <n v="35"/>
    <n v="35"/>
    <n v="0"/>
    <n v="0"/>
    <n v="0"/>
    <n v="0"/>
    <n v="0"/>
    <n v="0"/>
    <n v="35"/>
    <n v="35"/>
    <n v="0"/>
    <n v="0"/>
    <x v="47"/>
  </r>
  <r>
    <n v="490"/>
    <n v="490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9"/>
  </r>
  <r>
    <n v="397"/>
    <n v="397"/>
    <n v="0"/>
    <n v="0"/>
    <n v="0"/>
    <n v="0"/>
    <n v="0"/>
    <n v="0"/>
    <n v="0"/>
    <n v="0"/>
    <n v="0"/>
    <n v="0"/>
    <x v="46"/>
  </r>
  <r>
    <n v="84"/>
    <n v="84"/>
    <n v="0"/>
    <n v="0"/>
    <n v="0"/>
    <n v="0"/>
    <n v="0"/>
    <n v="0"/>
    <n v="0"/>
    <n v="0"/>
    <n v="0"/>
    <n v="0"/>
    <x v="46"/>
  </r>
  <r>
    <n v="4036"/>
    <n v="0"/>
    <n v="4036"/>
    <n v="0"/>
    <n v="0"/>
    <n v="0"/>
    <n v="0"/>
    <n v="0"/>
    <n v="4036"/>
    <n v="0"/>
    <n v="4036"/>
    <n v="0"/>
    <x v="35"/>
  </r>
  <r>
    <n v="257"/>
    <n v="257"/>
    <n v="0"/>
    <n v="0"/>
    <n v="257"/>
    <n v="257"/>
    <n v="0"/>
    <n v="0"/>
    <n v="0"/>
    <n v="0"/>
    <n v="0"/>
    <n v="0"/>
    <x v="9"/>
  </r>
  <r>
    <n v="61"/>
    <n v="61"/>
    <n v="0"/>
    <n v="0"/>
    <n v="0"/>
    <n v="0"/>
    <n v="0"/>
    <n v="0"/>
    <n v="0"/>
    <n v="0"/>
    <n v="0"/>
    <n v="0"/>
    <x v="63"/>
  </r>
  <r>
    <n v="6"/>
    <n v="6"/>
    <n v="0"/>
    <n v="0"/>
    <n v="6"/>
    <n v="6"/>
    <n v="0"/>
    <n v="0"/>
    <n v="0"/>
    <n v="0"/>
    <n v="0"/>
    <n v="0"/>
    <x v="22"/>
  </r>
  <r>
    <n v="47"/>
    <n v="47"/>
    <n v="0"/>
    <n v="0"/>
    <n v="0"/>
    <n v="0"/>
    <n v="0"/>
    <n v="0"/>
    <n v="0"/>
    <n v="0"/>
    <n v="0"/>
    <n v="0"/>
    <x v="10"/>
  </r>
  <r>
    <n v="32636"/>
    <n v="32636"/>
    <n v="0"/>
    <n v="0"/>
    <n v="32636"/>
    <n v="32636"/>
    <n v="0"/>
    <n v="0"/>
    <n v="0"/>
    <n v="0"/>
    <n v="0"/>
    <n v="0"/>
    <x v="13"/>
  </r>
  <r>
    <n v="86"/>
    <n v="86"/>
    <n v="0"/>
    <n v="0"/>
    <n v="0"/>
    <n v="0"/>
    <n v="0"/>
    <n v="0"/>
    <n v="0"/>
    <n v="0"/>
    <n v="0"/>
    <n v="0"/>
    <x v="24"/>
  </r>
  <r>
    <n v="724"/>
    <n v="724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66"/>
  </r>
  <r>
    <n v="1204"/>
    <n v="1204"/>
    <n v="0"/>
    <n v="0"/>
    <n v="0"/>
    <n v="0"/>
    <n v="0"/>
    <n v="0"/>
    <n v="1204"/>
    <n v="1204"/>
    <n v="0"/>
    <n v="0"/>
    <x v="47"/>
  </r>
  <r>
    <n v="83"/>
    <n v="83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38"/>
  </r>
  <r>
    <n v="2063"/>
    <n v="0"/>
    <n v="2063"/>
    <n v="0"/>
    <n v="0"/>
    <n v="0"/>
    <n v="0"/>
    <n v="0"/>
    <n v="0"/>
    <n v="0"/>
    <n v="0"/>
    <n v="0"/>
    <x v="29"/>
  </r>
  <r>
    <n v="153"/>
    <n v="153"/>
    <n v="0"/>
    <n v="0"/>
    <n v="0"/>
    <n v="0"/>
    <n v="0"/>
    <n v="0"/>
    <n v="153"/>
    <n v="153"/>
    <n v="0"/>
    <n v="0"/>
    <x v="51"/>
  </r>
  <r>
    <n v="1"/>
    <n v="1"/>
    <n v="0"/>
    <n v="0"/>
    <n v="0"/>
    <n v="0"/>
    <n v="0"/>
    <n v="0"/>
    <n v="0"/>
    <n v="0"/>
    <n v="0"/>
    <n v="0"/>
    <x v="39"/>
  </r>
  <r>
    <n v="121"/>
    <n v="121"/>
    <n v="0"/>
    <n v="0"/>
    <n v="0"/>
    <n v="0"/>
    <n v="0"/>
    <n v="0"/>
    <n v="0"/>
    <n v="0"/>
    <n v="0"/>
    <n v="0"/>
    <x v="8"/>
  </r>
  <r>
    <n v="51"/>
    <n v="51"/>
    <n v="0"/>
    <n v="0"/>
    <n v="51"/>
    <n v="51"/>
    <n v="0"/>
    <n v="0"/>
    <n v="0"/>
    <n v="0"/>
    <n v="0"/>
    <n v="0"/>
    <x v="15"/>
  </r>
  <r>
    <n v="3221"/>
    <n v="3221"/>
    <n v="0"/>
    <n v="0"/>
    <n v="0"/>
    <n v="0"/>
    <n v="0"/>
    <n v="0"/>
    <n v="0"/>
    <n v="0"/>
    <n v="0"/>
    <n v="0"/>
    <x v="41"/>
  </r>
  <r>
    <n v="64"/>
    <n v="64"/>
    <n v="0"/>
    <n v="0"/>
    <n v="0"/>
    <n v="0"/>
    <n v="0"/>
    <n v="0"/>
    <n v="64"/>
    <n v="64"/>
    <n v="0"/>
    <n v="0"/>
    <x v="54"/>
  </r>
  <r>
    <n v="128"/>
    <n v="128"/>
    <n v="0"/>
    <n v="0"/>
    <n v="0"/>
    <n v="0"/>
    <n v="0"/>
    <n v="0"/>
    <n v="0"/>
    <n v="0"/>
    <n v="0"/>
    <n v="0"/>
    <x v="2"/>
  </r>
  <r>
    <n v="1043"/>
    <n v="1043"/>
    <n v="0"/>
    <n v="0"/>
    <n v="1043"/>
    <n v="1043"/>
    <n v="0"/>
    <n v="0"/>
    <n v="0"/>
    <n v="0"/>
    <n v="0"/>
    <n v="0"/>
    <x v="54"/>
  </r>
  <r>
    <n v="4177"/>
    <n v="4177"/>
    <n v="0"/>
    <n v="0"/>
    <n v="0"/>
    <n v="0"/>
    <n v="0"/>
    <n v="0"/>
    <n v="0"/>
    <n v="0"/>
    <n v="0"/>
    <n v="0"/>
    <x v="2"/>
  </r>
  <r>
    <n v="56"/>
    <n v="56"/>
    <n v="0"/>
    <n v="0"/>
    <n v="0"/>
    <n v="0"/>
    <n v="0"/>
    <n v="0"/>
    <n v="0"/>
    <n v="0"/>
    <n v="0"/>
    <n v="0"/>
    <x v="65"/>
  </r>
  <r>
    <n v="564"/>
    <n v="564"/>
    <n v="0"/>
    <n v="0"/>
    <n v="564"/>
    <n v="564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15"/>
  </r>
  <r>
    <n v="311"/>
    <n v="311"/>
    <n v="0"/>
    <n v="0"/>
    <n v="0"/>
    <n v="0"/>
    <n v="0"/>
    <n v="0"/>
    <n v="0"/>
    <n v="0"/>
    <n v="0"/>
    <n v="0"/>
    <x v="9"/>
  </r>
  <r>
    <n v="298"/>
    <n v="298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8"/>
  </r>
  <r>
    <n v="52454"/>
    <n v="52454"/>
    <n v="0"/>
    <n v="0"/>
    <n v="52454"/>
    <n v="52454"/>
    <n v="0"/>
    <n v="0"/>
    <n v="0"/>
    <n v="0"/>
    <n v="0"/>
    <n v="0"/>
    <x v="59"/>
  </r>
  <r>
    <n v="2876"/>
    <n v="2876"/>
    <n v="0"/>
    <n v="0"/>
    <n v="0"/>
    <n v="0"/>
    <n v="0"/>
    <n v="0"/>
    <n v="2876"/>
    <n v="2876"/>
    <n v="0"/>
    <n v="0"/>
    <x v="46"/>
  </r>
  <r>
    <n v="3"/>
    <n v="3"/>
    <n v="0"/>
    <n v="0"/>
    <n v="0"/>
    <n v="0"/>
    <n v="0"/>
    <n v="0"/>
    <n v="0"/>
    <n v="0"/>
    <n v="0"/>
    <n v="0"/>
    <x v="27"/>
  </r>
  <r>
    <n v="282"/>
    <n v="28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6"/>
  </r>
  <r>
    <n v="179"/>
    <n v="179"/>
    <n v="0"/>
    <n v="0"/>
    <n v="0"/>
    <n v="0"/>
    <n v="0"/>
    <n v="0"/>
    <n v="179"/>
    <n v="179"/>
    <n v="0"/>
    <n v="0"/>
    <x v="54"/>
  </r>
  <r>
    <n v="2"/>
    <n v="2"/>
    <n v="0"/>
    <n v="0"/>
    <n v="0"/>
    <n v="0"/>
    <n v="0"/>
    <n v="0"/>
    <n v="0"/>
    <n v="0"/>
    <n v="0"/>
    <n v="0"/>
    <x v="43"/>
  </r>
  <r>
    <n v="479"/>
    <n v="479"/>
    <n v="0"/>
    <n v="0"/>
    <n v="0"/>
    <n v="0"/>
    <n v="0"/>
    <n v="0"/>
    <n v="0"/>
    <n v="0"/>
    <n v="0"/>
    <n v="0"/>
    <x v="63"/>
  </r>
  <r>
    <n v="4"/>
    <n v="4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47"/>
  </r>
  <r>
    <n v="2457"/>
    <n v="0"/>
    <n v="0"/>
    <n v="2457"/>
    <n v="0"/>
    <n v="0"/>
    <n v="0"/>
    <n v="0"/>
    <n v="0"/>
    <n v="0"/>
    <n v="0"/>
    <n v="0"/>
    <x v="8"/>
  </r>
  <r>
    <n v="32"/>
    <n v="32"/>
    <n v="0"/>
    <n v="0"/>
    <n v="0"/>
    <n v="0"/>
    <n v="0"/>
    <n v="0"/>
    <n v="0"/>
    <n v="0"/>
    <n v="0"/>
    <n v="0"/>
    <x v="35"/>
  </r>
  <r>
    <n v="431"/>
    <n v="431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16"/>
    <n v="16"/>
    <n v="0"/>
    <n v="0"/>
    <x v="47"/>
  </r>
  <r>
    <n v="45"/>
    <n v="45"/>
    <n v="0"/>
    <n v="0"/>
    <n v="0"/>
    <n v="0"/>
    <n v="0"/>
    <n v="0"/>
    <n v="0"/>
    <n v="0"/>
    <n v="0"/>
    <n v="0"/>
    <x v="39"/>
  </r>
  <r>
    <n v="80"/>
    <n v="80"/>
    <n v="0"/>
    <n v="0"/>
    <n v="0"/>
    <n v="0"/>
    <n v="0"/>
    <n v="0"/>
    <n v="80"/>
    <n v="80"/>
    <n v="0"/>
    <n v="0"/>
    <x v="44"/>
  </r>
  <r>
    <n v="2801"/>
    <n v="2801"/>
    <n v="0"/>
    <n v="0"/>
    <n v="0"/>
    <n v="0"/>
    <n v="0"/>
    <n v="0"/>
    <n v="2801"/>
    <n v="2801"/>
    <n v="0"/>
    <n v="0"/>
    <x v="44"/>
  </r>
  <r>
    <n v="6"/>
    <n v="6"/>
    <n v="0"/>
    <n v="0"/>
    <n v="0"/>
    <n v="0"/>
    <n v="0"/>
    <n v="0"/>
    <n v="0"/>
    <n v="0"/>
    <n v="0"/>
    <n v="0"/>
    <x v="38"/>
  </r>
  <r>
    <n v="92"/>
    <n v="92"/>
    <n v="0"/>
    <n v="0"/>
    <n v="0"/>
    <n v="0"/>
    <n v="0"/>
    <n v="0"/>
    <n v="92"/>
    <n v="92"/>
    <n v="0"/>
    <n v="0"/>
    <x v="46"/>
  </r>
  <r>
    <n v="21"/>
    <n v="21"/>
    <n v="0"/>
    <n v="0"/>
    <n v="0"/>
    <n v="0"/>
    <n v="0"/>
    <n v="0"/>
    <n v="0"/>
    <n v="0"/>
    <n v="0"/>
    <n v="0"/>
    <x v="43"/>
  </r>
  <r>
    <n v="7435"/>
    <n v="7435"/>
    <n v="0"/>
    <n v="0"/>
    <n v="7435"/>
    <n v="7435"/>
    <n v="0"/>
    <n v="0"/>
    <n v="0"/>
    <n v="0"/>
    <n v="0"/>
    <n v="0"/>
    <x v="20"/>
  </r>
  <r>
    <n v="400"/>
    <n v="400"/>
    <n v="0"/>
    <n v="0"/>
    <n v="0"/>
    <n v="0"/>
    <n v="0"/>
    <n v="0"/>
    <n v="0"/>
    <n v="0"/>
    <n v="0"/>
    <n v="0"/>
    <x v="30"/>
  </r>
  <r>
    <n v="1361"/>
    <n v="1361"/>
    <n v="0"/>
    <n v="0"/>
    <n v="0"/>
    <n v="0"/>
    <n v="0"/>
    <n v="0"/>
    <n v="0"/>
    <n v="0"/>
    <n v="0"/>
    <n v="0"/>
    <x v="15"/>
  </r>
  <r>
    <n v="3728"/>
    <n v="0"/>
    <n v="3728"/>
    <n v="0"/>
    <n v="0"/>
    <n v="0"/>
    <n v="0"/>
    <n v="0"/>
    <n v="3728"/>
    <n v="0"/>
    <n v="3728"/>
    <n v="0"/>
    <x v="25"/>
  </r>
  <r>
    <n v="37"/>
    <n v="37"/>
    <n v="0"/>
    <n v="0"/>
    <n v="37"/>
    <n v="37"/>
    <n v="0"/>
    <n v="0"/>
    <n v="0"/>
    <n v="0"/>
    <n v="0"/>
    <n v="0"/>
    <x v="56"/>
  </r>
  <r>
    <n v="2863"/>
    <n v="2863"/>
    <n v="0"/>
    <n v="0"/>
    <n v="0"/>
    <n v="0"/>
    <n v="0"/>
    <n v="0"/>
    <n v="0"/>
    <n v="0"/>
    <n v="0"/>
    <n v="0"/>
    <x v="5"/>
  </r>
  <r>
    <n v="554"/>
    <n v="554"/>
    <n v="0"/>
    <n v="0"/>
    <n v="554"/>
    <n v="554"/>
    <n v="0"/>
    <n v="0"/>
    <n v="0"/>
    <n v="0"/>
    <n v="0"/>
    <n v="0"/>
    <x v="46"/>
  </r>
  <r>
    <n v="68"/>
    <n v="68"/>
    <n v="0"/>
    <n v="0"/>
    <n v="0"/>
    <n v="0"/>
    <n v="0"/>
    <n v="0"/>
    <n v="0"/>
    <n v="0"/>
    <n v="0"/>
    <n v="0"/>
    <x v="34"/>
  </r>
  <r>
    <n v="105"/>
    <n v="105"/>
    <n v="0"/>
    <n v="0"/>
    <n v="0"/>
    <n v="0"/>
    <n v="0"/>
    <n v="0"/>
    <n v="0"/>
    <n v="0"/>
    <n v="0"/>
    <n v="0"/>
    <x v="57"/>
  </r>
  <r>
    <n v="272"/>
    <n v="272"/>
    <n v="0"/>
    <n v="0"/>
    <n v="0"/>
    <n v="0"/>
    <n v="0"/>
    <n v="0"/>
    <n v="272"/>
    <n v="272"/>
    <n v="0"/>
    <n v="0"/>
    <x v="11"/>
  </r>
  <r>
    <n v="65"/>
    <n v="65"/>
    <n v="0"/>
    <n v="0"/>
    <n v="0"/>
    <n v="0"/>
    <n v="0"/>
    <n v="0"/>
    <n v="0"/>
    <n v="0"/>
    <n v="0"/>
    <n v="0"/>
    <x v="5"/>
  </r>
  <r>
    <n v="31"/>
    <n v="31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32"/>
  </r>
  <r>
    <n v="1700"/>
    <n v="1700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1"/>
  </r>
  <r>
    <n v="106"/>
    <n v="106"/>
    <n v="0"/>
    <n v="0"/>
    <n v="0"/>
    <n v="0"/>
    <n v="0"/>
    <n v="0"/>
    <n v="0"/>
    <n v="0"/>
    <n v="0"/>
    <n v="0"/>
    <x v="66"/>
  </r>
  <r>
    <n v="94"/>
    <n v="94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21"/>
  </r>
  <r>
    <n v="16949"/>
    <n v="16949"/>
    <n v="0"/>
    <n v="0"/>
    <n v="16949"/>
    <n v="16949"/>
    <n v="0"/>
    <n v="0"/>
    <n v="0"/>
    <n v="0"/>
    <n v="0"/>
    <n v="0"/>
    <x v="60"/>
  </r>
  <r>
    <n v="143"/>
    <n v="143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5"/>
    <n v="5"/>
    <n v="0"/>
    <n v="0"/>
    <x v="4"/>
  </r>
  <r>
    <n v="248"/>
    <n v="248"/>
    <n v="0"/>
    <n v="0"/>
    <n v="0"/>
    <n v="0"/>
    <n v="0"/>
    <n v="0"/>
    <n v="0"/>
    <n v="0"/>
    <n v="0"/>
    <n v="0"/>
    <x v="2"/>
  </r>
  <r>
    <n v="2348"/>
    <n v="0"/>
    <n v="2348"/>
    <n v="0"/>
    <n v="2348"/>
    <n v="0"/>
    <n v="2348"/>
    <n v="0"/>
    <n v="0"/>
    <n v="0"/>
    <n v="0"/>
    <n v="0"/>
    <x v="38"/>
  </r>
  <r>
    <n v="75"/>
    <n v="75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4"/>
  </r>
  <r>
    <n v="4396"/>
    <n v="0"/>
    <n v="4396"/>
    <n v="0"/>
    <n v="4396"/>
    <n v="0"/>
    <n v="4396"/>
    <n v="0"/>
    <n v="0"/>
    <n v="0"/>
    <n v="0"/>
    <n v="0"/>
    <x v="37"/>
  </r>
  <r>
    <n v="265"/>
    <n v="265"/>
    <n v="0"/>
    <n v="0"/>
    <n v="0"/>
    <n v="0"/>
    <n v="0"/>
    <n v="0"/>
    <n v="0"/>
    <n v="0"/>
    <n v="0"/>
    <n v="0"/>
    <x v="60"/>
  </r>
  <r>
    <n v="72"/>
    <n v="72"/>
    <n v="0"/>
    <n v="0"/>
    <n v="0"/>
    <n v="0"/>
    <n v="0"/>
    <n v="0"/>
    <n v="0"/>
    <n v="0"/>
    <n v="0"/>
    <n v="0"/>
    <x v="23"/>
  </r>
  <r>
    <n v="43"/>
    <n v="43"/>
    <n v="0"/>
    <n v="0"/>
    <n v="0"/>
    <n v="0"/>
    <n v="0"/>
    <n v="0"/>
    <n v="0"/>
    <n v="0"/>
    <n v="0"/>
    <n v="0"/>
    <x v="0"/>
  </r>
  <r>
    <n v="1666"/>
    <n v="1666"/>
    <n v="0"/>
    <n v="0"/>
    <n v="0"/>
    <n v="0"/>
    <n v="0"/>
    <n v="0"/>
    <n v="0"/>
    <n v="0"/>
    <n v="0"/>
    <n v="0"/>
    <x v="30"/>
  </r>
  <r>
    <n v="276"/>
    <n v="0"/>
    <n v="276"/>
    <n v="0"/>
    <n v="0"/>
    <n v="0"/>
    <n v="0"/>
    <n v="0"/>
    <n v="0"/>
    <n v="0"/>
    <n v="0"/>
    <n v="0"/>
    <x v="63"/>
  </r>
  <r>
    <n v="12607"/>
    <n v="0"/>
    <n v="12607"/>
    <n v="0"/>
    <n v="12607"/>
    <n v="0"/>
    <n v="12607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0"/>
    <n v="0"/>
    <n v="0"/>
    <n v="0"/>
    <x v="54"/>
  </r>
  <r>
    <n v="44"/>
    <n v="44"/>
    <n v="0"/>
    <n v="0"/>
    <n v="0"/>
    <n v="0"/>
    <n v="0"/>
    <n v="0"/>
    <n v="0"/>
    <n v="0"/>
    <n v="0"/>
    <n v="0"/>
    <x v="32"/>
  </r>
  <r>
    <n v="7074"/>
    <n v="0"/>
    <n v="7074"/>
    <n v="0"/>
    <n v="0"/>
    <n v="0"/>
    <n v="0"/>
    <n v="0"/>
    <n v="7074"/>
    <n v="0"/>
    <n v="7074"/>
    <n v="0"/>
    <x v="29"/>
  </r>
  <r>
    <n v="20"/>
    <n v="20"/>
    <n v="0"/>
    <n v="0"/>
    <n v="0"/>
    <n v="0"/>
    <n v="0"/>
    <n v="0"/>
    <n v="0"/>
    <n v="0"/>
    <n v="0"/>
    <n v="0"/>
    <x v="9"/>
  </r>
  <r>
    <n v="78"/>
    <n v="78"/>
    <n v="0"/>
    <n v="0"/>
    <n v="0"/>
    <n v="0"/>
    <n v="0"/>
    <n v="0"/>
    <n v="0"/>
    <n v="0"/>
    <n v="0"/>
    <n v="0"/>
    <x v="22"/>
  </r>
  <r>
    <n v="24"/>
    <n v="24"/>
    <n v="0"/>
    <n v="0"/>
    <n v="0"/>
    <n v="0"/>
    <n v="0"/>
    <n v="0"/>
    <n v="0"/>
    <n v="0"/>
    <n v="0"/>
    <n v="0"/>
    <x v="23"/>
  </r>
  <r>
    <n v="484"/>
    <n v="484"/>
    <n v="0"/>
    <n v="0"/>
    <n v="0"/>
    <n v="0"/>
    <n v="0"/>
    <n v="0"/>
    <n v="0"/>
    <n v="0"/>
    <n v="0"/>
    <n v="0"/>
    <x v="39"/>
  </r>
  <r>
    <n v="2754"/>
    <n v="0"/>
    <n v="2754"/>
    <n v="0"/>
    <n v="0"/>
    <n v="0"/>
    <n v="0"/>
    <n v="0"/>
    <n v="0"/>
    <n v="0"/>
    <n v="0"/>
    <n v="0"/>
    <x v="8"/>
  </r>
  <r>
    <n v="61"/>
    <n v="61"/>
    <n v="0"/>
    <n v="0"/>
    <n v="0"/>
    <n v="0"/>
    <n v="0"/>
    <n v="0"/>
    <n v="0"/>
    <n v="0"/>
    <n v="0"/>
    <n v="0"/>
    <x v="22"/>
  </r>
  <r>
    <n v="73"/>
    <n v="73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7"/>
    <n v="7"/>
    <n v="0"/>
    <n v="0"/>
    <x v="69"/>
  </r>
  <r>
    <n v="2"/>
    <n v="2"/>
    <n v="0"/>
    <n v="0"/>
    <n v="0"/>
    <n v="0"/>
    <n v="0"/>
    <n v="0"/>
    <n v="0"/>
    <n v="0"/>
    <n v="0"/>
    <n v="0"/>
    <x v="40"/>
  </r>
  <r>
    <n v="3557"/>
    <n v="0"/>
    <n v="3557"/>
    <n v="0"/>
    <n v="0"/>
    <n v="0"/>
    <n v="0"/>
    <n v="0"/>
    <n v="0"/>
    <n v="0"/>
    <n v="0"/>
    <n v="0"/>
    <x v="46"/>
  </r>
  <r>
    <n v="1664"/>
    <n v="1664"/>
    <n v="0"/>
    <n v="0"/>
    <n v="0"/>
    <n v="0"/>
    <n v="0"/>
    <n v="0"/>
    <n v="1664"/>
    <n v="1664"/>
    <n v="0"/>
    <n v="0"/>
    <x v="38"/>
  </r>
  <r>
    <n v="8"/>
    <n v="8"/>
    <n v="0"/>
    <n v="0"/>
    <n v="0"/>
    <n v="0"/>
    <n v="0"/>
    <n v="0"/>
    <n v="0"/>
    <n v="0"/>
    <n v="0"/>
    <n v="0"/>
    <x v="3"/>
  </r>
  <r>
    <n v="45"/>
    <n v="45"/>
    <n v="0"/>
    <n v="0"/>
    <n v="0"/>
    <n v="0"/>
    <n v="0"/>
    <n v="0"/>
    <n v="45"/>
    <n v="45"/>
    <n v="0"/>
    <n v="0"/>
    <x v="0"/>
  </r>
  <r>
    <n v="96"/>
    <n v="96"/>
    <n v="0"/>
    <n v="0"/>
    <n v="0"/>
    <n v="0"/>
    <n v="0"/>
    <n v="0"/>
    <n v="0"/>
    <n v="0"/>
    <n v="0"/>
    <n v="0"/>
    <x v="45"/>
  </r>
  <r>
    <n v="397"/>
    <n v="397"/>
    <n v="0"/>
    <n v="0"/>
    <n v="0"/>
    <n v="0"/>
    <n v="0"/>
    <n v="0"/>
    <n v="0"/>
    <n v="0"/>
    <n v="0"/>
    <n v="0"/>
    <x v="7"/>
  </r>
  <r>
    <n v="197"/>
    <n v="197"/>
    <n v="0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15"/>
  </r>
  <r>
    <n v="5708"/>
    <n v="5708"/>
    <n v="0"/>
    <n v="0"/>
    <n v="0"/>
    <n v="0"/>
    <n v="0"/>
    <n v="0"/>
    <n v="5708"/>
    <n v="5708"/>
    <n v="0"/>
    <n v="0"/>
    <x v="0"/>
  </r>
  <r>
    <n v="2"/>
    <n v="2"/>
    <n v="0"/>
    <n v="0"/>
    <n v="2"/>
    <n v="2"/>
    <n v="0"/>
    <n v="0"/>
    <n v="0"/>
    <n v="0"/>
    <n v="0"/>
    <n v="0"/>
    <x v="69"/>
  </r>
  <r>
    <n v="171"/>
    <n v="171"/>
    <n v="0"/>
    <n v="0"/>
    <n v="0"/>
    <n v="0"/>
    <n v="0"/>
    <n v="0"/>
    <n v="0"/>
    <n v="0"/>
    <n v="0"/>
    <n v="0"/>
    <x v="25"/>
  </r>
  <r>
    <n v="3652"/>
    <n v="0"/>
    <n v="3652"/>
    <n v="0"/>
    <n v="3652"/>
    <n v="0"/>
    <n v="3652"/>
    <n v="0"/>
    <n v="0"/>
    <n v="0"/>
    <n v="0"/>
    <n v="0"/>
    <x v="63"/>
  </r>
  <r>
    <n v="4220"/>
    <n v="0"/>
    <n v="422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54"/>
  </r>
  <r>
    <n v="9873"/>
    <n v="9873"/>
    <n v="0"/>
    <n v="0"/>
    <n v="0"/>
    <n v="0"/>
    <n v="0"/>
    <n v="0"/>
    <n v="0"/>
    <n v="0"/>
    <n v="0"/>
    <n v="0"/>
    <x v="50"/>
  </r>
  <r>
    <n v="10549"/>
    <n v="0"/>
    <n v="10549"/>
    <n v="0"/>
    <n v="0"/>
    <n v="0"/>
    <n v="0"/>
    <n v="0"/>
    <n v="0"/>
    <n v="0"/>
    <n v="0"/>
    <n v="0"/>
    <x v="13"/>
  </r>
  <r>
    <n v="5963"/>
    <n v="5963"/>
    <n v="0"/>
    <n v="0"/>
    <n v="0"/>
    <n v="0"/>
    <n v="0"/>
    <n v="0"/>
    <n v="0"/>
    <n v="0"/>
    <n v="0"/>
    <n v="0"/>
    <x v="5"/>
  </r>
  <r>
    <n v="25"/>
    <n v="25"/>
    <n v="0"/>
    <n v="0"/>
    <n v="0"/>
    <n v="0"/>
    <n v="0"/>
    <n v="0"/>
    <n v="0"/>
    <n v="0"/>
    <n v="0"/>
    <n v="0"/>
    <x v="63"/>
  </r>
  <r>
    <n v="324"/>
    <n v="0"/>
    <n v="324"/>
    <n v="0"/>
    <n v="0"/>
    <n v="0"/>
    <n v="0"/>
    <n v="0"/>
    <n v="0"/>
    <n v="0"/>
    <n v="0"/>
    <n v="0"/>
    <x v="53"/>
  </r>
  <r>
    <n v="48"/>
    <n v="48"/>
    <n v="0"/>
    <n v="0"/>
    <n v="0"/>
    <n v="0"/>
    <n v="0"/>
    <n v="0"/>
    <n v="0"/>
    <n v="0"/>
    <n v="0"/>
    <n v="0"/>
    <x v="53"/>
  </r>
  <r>
    <n v="41"/>
    <n v="41"/>
    <n v="0"/>
    <n v="0"/>
    <n v="0"/>
    <n v="0"/>
    <n v="0"/>
    <n v="0"/>
    <n v="0"/>
    <n v="0"/>
    <n v="0"/>
    <n v="0"/>
    <x v="35"/>
  </r>
  <r>
    <n v="152"/>
    <n v="152"/>
    <n v="0"/>
    <n v="0"/>
    <n v="0"/>
    <n v="0"/>
    <n v="0"/>
    <n v="0"/>
    <n v="0"/>
    <n v="0"/>
    <n v="0"/>
    <n v="0"/>
    <x v="54"/>
  </r>
  <r>
    <n v="148"/>
    <n v="0"/>
    <n v="148"/>
    <n v="0"/>
    <n v="0"/>
    <n v="0"/>
    <n v="0"/>
    <n v="0"/>
    <n v="0"/>
    <n v="0"/>
    <n v="0"/>
    <n v="0"/>
    <x v="65"/>
  </r>
  <r>
    <n v="1026"/>
    <n v="1026"/>
    <n v="0"/>
    <n v="0"/>
    <n v="0"/>
    <n v="0"/>
    <n v="0"/>
    <n v="0"/>
    <n v="0"/>
    <n v="0"/>
    <n v="0"/>
    <n v="0"/>
    <x v="57"/>
  </r>
  <r>
    <n v="17"/>
    <n v="17"/>
    <n v="0"/>
    <n v="0"/>
    <n v="0"/>
    <n v="0"/>
    <n v="0"/>
    <n v="0"/>
    <n v="17"/>
    <n v="17"/>
    <n v="0"/>
    <n v="0"/>
    <x v="28"/>
  </r>
  <r>
    <n v="74"/>
    <n v="74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0"/>
  </r>
  <r>
    <n v="34"/>
    <n v="34"/>
    <n v="0"/>
    <n v="0"/>
    <n v="34"/>
    <n v="34"/>
    <n v="0"/>
    <n v="0"/>
    <n v="0"/>
    <n v="0"/>
    <n v="0"/>
    <n v="0"/>
    <x v="21"/>
  </r>
  <r>
    <n v="961"/>
    <n v="961"/>
    <n v="0"/>
    <n v="0"/>
    <n v="0"/>
    <n v="0"/>
    <n v="0"/>
    <n v="0"/>
    <n v="0"/>
    <n v="0"/>
    <n v="0"/>
    <n v="0"/>
    <x v="32"/>
  </r>
  <r>
    <n v="35"/>
    <n v="35"/>
    <n v="0"/>
    <n v="0"/>
    <n v="0"/>
    <n v="0"/>
    <n v="0"/>
    <n v="0"/>
    <n v="0"/>
    <n v="0"/>
    <n v="0"/>
    <n v="0"/>
    <x v="28"/>
  </r>
  <r>
    <n v="900"/>
    <n v="0"/>
    <n v="900"/>
    <n v="0"/>
    <n v="0"/>
    <n v="0"/>
    <n v="0"/>
    <n v="0"/>
    <n v="0"/>
    <n v="0"/>
    <n v="0"/>
    <n v="0"/>
    <x v="2"/>
  </r>
  <r>
    <n v="3052"/>
    <n v="3052"/>
    <n v="0"/>
    <n v="0"/>
    <n v="3052"/>
    <n v="3052"/>
    <n v="0"/>
    <n v="0"/>
    <n v="0"/>
    <n v="0"/>
    <n v="0"/>
    <n v="0"/>
    <x v="35"/>
  </r>
  <r>
    <n v="29277"/>
    <n v="0"/>
    <n v="29277"/>
    <n v="0"/>
    <n v="0"/>
    <n v="0"/>
    <n v="0"/>
    <n v="0"/>
    <n v="0"/>
    <n v="0"/>
    <n v="0"/>
    <n v="0"/>
    <x v="2"/>
  </r>
  <r>
    <n v="1800"/>
    <n v="1800"/>
    <n v="0"/>
    <n v="0"/>
    <n v="0"/>
    <n v="0"/>
    <n v="0"/>
    <n v="0"/>
    <n v="0"/>
    <n v="0"/>
    <n v="0"/>
    <n v="0"/>
    <x v="25"/>
  </r>
  <r>
    <n v="9"/>
    <n v="9"/>
    <n v="0"/>
    <n v="0"/>
    <n v="9"/>
    <n v="9"/>
    <n v="0"/>
    <n v="0"/>
    <n v="0"/>
    <n v="0"/>
    <n v="0"/>
    <n v="0"/>
    <x v="27"/>
  </r>
  <r>
    <n v="1272"/>
    <n v="1272"/>
    <n v="0"/>
    <n v="0"/>
    <n v="1272"/>
    <n v="1272"/>
    <n v="0"/>
    <n v="0"/>
    <n v="0"/>
    <n v="0"/>
    <n v="0"/>
    <n v="0"/>
    <x v="1"/>
  </r>
  <r>
    <n v="1881"/>
    <n v="1881"/>
    <n v="0"/>
    <n v="0"/>
    <n v="0"/>
    <n v="0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9"/>
  </r>
  <r>
    <n v="594"/>
    <n v="59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53"/>
  </r>
  <r>
    <n v="481"/>
    <n v="481"/>
    <n v="0"/>
    <n v="0"/>
    <n v="481"/>
    <n v="481"/>
    <n v="0"/>
    <n v="0"/>
    <n v="0"/>
    <n v="0"/>
    <n v="0"/>
    <n v="0"/>
    <x v="39"/>
  </r>
  <r>
    <n v="1053"/>
    <n v="1053"/>
    <n v="0"/>
    <n v="0"/>
    <n v="0"/>
    <n v="0"/>
    <n v="0"/>
    <n v="0"/>
    <n v="0"/>
    <n v="0"/>
    <n v="0"/>
    <n v="0"/>
    <x v="22"/>
  </r>
  <r>
    <n v="199"/>
    <n v="199"/>
    <n v="0"/>
    <n v="0"/>
    <n v="0"/>
    <n v="0"/>
    <n v="0"/>
    <n v="0"/>
    <n v="0"/>
    <n v="0"/>
    <n v="0"/>
    <n v="0"/>
    <x v="25"/>
  </r>
  <r>
    <n v="883"/>
    <n v="0"/>
    <n v="883"/>
    <n v="0"/>
    <n v="0"/>
    <n v="0"/>
    <n v="0"/>
    <n v="0"/>
    <n v="0"/>
    <n v="0"/>
    <n v="0"/>
    <n v="0"/>
    <x v="27"/>
  </r>
  <r>
    <n v="503"/>
    <n v="503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15"/>
  </r>
  <r>
    <n v="4753"/>
    <n v="4753"/>
    <n v="0"/>
    <n v="0"/>
    <n v="4753"/>
    <n v="4753"/>
    <n v="0"/>
    <n v="0"/>
    <n v="0"/>
    <n v="0"/>
    <n v="0"/>
    <n v="0"/>
    <x v="30"/>
  </r>
  <r>
    <n v="299"/>
    <n v="0"/>
    <n v="299"/>
    <n v="0"/>
    <n v="0"/>
    <n v="0"/>
    <n v="0"/>
    <n v="0"/>
    <n v="0"/>
    <n v="0"/>
    <n v="0"/>
    <n v="0"/>
    <x v="66"/>
  </r>
  <r>
    <n v="1686"/>
    <n v="0"/>
    <n v="1686"/>
    <n v="0"/>
    <n v="0"/>
    <n v="0"/>
    <n v="0"/>
    <n v="0"/>
    <n v="0"/>
    <n v="0"/>
    <n v="0"/>
    <n v="0"/>
    <x v="38"/>
  </r>
  <r>
    <n v="1264"/>
    <n v="1264"/>
    <n v="0"/>
    <n v="0"/>
    <n v="0"/>
    <n v="0"/>
    <n v="0"/>
    <n v="0"/>
    <n v="0"/>
    <n v="0"/>
    <n v="0"/>
    <n v="0"/>
    <x v="30"/>
  </r>
  <r>
    <n v="206"/>
    <n v="206"/>
    <n v="0"/>
    <n v="0"/>
    <n v="0"/>
    <n v="0"/>
    <n v="0"/>
    <n v="0"/>
    <n v="0"/>
    <n v="0"/>
    <n v="0"/>
    <n v="0"/>
    <x v="29"/>
  </r>
  <r>
    <n v="17847"/>
    <n v="17847"/>
    <n v="0"/>
    <n v="0"/>
    <n v="0"/>
    <n v="0"/>
    <n v="0"/>
    <n v="0"/>
    <n v="0"/>
    <n v="0"/>
    <n v="0"/>
    <n v="0"/>
    <x v="32"/>
  </r>
  <r>
    <n v="1765"/>
    <n v="0"/>
    <n v="1765"/>
    <n v="0"/>
    <n v="0"/>
    <n v="0"/>
    <n v="0"/>
    <n v="0"/>
    <n v="0"/>
    <n v="0"/>
    <n v="0"/>
    <n v="0"/>
    <x v="44"/>
  </r>
  <r>
    <n v="339"/>
    <n v="339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5"/>
    <n v="5"/>
    <n v="0"/>
    <n v="0"/>
    <x v="48"/>
  </r>
  <r>
    <n v="175"/>
    <n v="175"/>
    <n v="0"/>
    <n v="0"/>
    <n v="0"/>
    <n v="0"/>
    <n v="0"/>
    <n v="0"/>
    <n v="175"/>
    <n v="175"/>
    <n v="0"/>
    <n v="0"/>
    <x v="59"/>
  </r>
  <r>
    <n v="8"/>
    <n v="8"/>
    <n v="0"/>
    <n v="0"/>
    <n v="0"/>
    <n v="0"/>
    <n v="0"/>
    <n v="0"/>
    <n v="0"/>
    <n v="0"/>
    <n v="0"/>
    <n v="0"/>
    <x v="28"/>
  </r>
  <r>
    <n v="53"/>
    <n v="53"/>
    <n v="0"/>
    <n v="0"/>
    <n v="0"/>
    <n v="0"/>
    <n v="0"/>
    <n v="0"/>
    <n v="53"/>
    <n v="53"/>
    <n v="0"/>
    <n v="0"/>
    <x v="34"/>
  </r>
  <r>
    <n v="3412"/>
    <n v="3412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8"/>
  </r>
  <r>
    <n v="204"/>
    <n v="204"/>
    <n v="0"/>
    <n v="0"/>
    <n v="0"/>
    <n v="0"/>
    <n v="0"/>
    <n v="0"/>
    <n v="0"/>
    <n v="0"/>
    <n v="0"/>
    <n v="0"/>
    <x v="54"/>
  </r>
  <r>
    <n v="237"/>
    <n v="237"/>
    <n v="0"/>
    <n v="0"/>
    <n v="0"/>
    <n v="0"/>
    <n v="0"/>
    <n v="0"/>
    <n v="0"/>
    <n v="0"/>
    <n v="0"/>
    <n v="0"/>
    <x v="17"/>
  </r>
  <r>
    <n v="37"/>
    <n v="37"/>
    <n v="0"/>
    <n v="0"/>
    <n v="0"/>
    <n v="0"/>
    <n v="0"/>
    <n v="0"/>
    <n v="37"/>
    <n v="37"/>
    <n v="0"/>
    <n v="0"/>
    <x v="29"/>
  </r>
  <r>
    <n v="27"/>
    <n v="27"/>
    <n v="0"/>
    <n v="0"/>
    <n v="27"/>
    <n v="27"/>
    <n v="0"/>
    <n v="0"/>
    <n v="0"/>
    <n v="0"/>
    <n v="0"/>
    <n v="0"/>
    <x v="35"/>
  </r>
  <r>
    <n v="2629"/>
    <n v="2629"/>
    <n v="0"/>
    <n v="0"/>
    <n v="0"/>
    <n v="0"/>
    <n v="0"/>
    <n v="0"/>
    <n v="0"/>
    <n v="0"/>
    <n v="0"/>
    <n v="0"/>
    <x v="38"/>
  </r>
  <r>
    <n v="540"/>
    <n v="540"/>
    <n v="0"/>
    <n v="0"/>
    <n v="540"/>
    <n v="540"/>
    <n v="0"/>
    <n v="0"/>
    <n v="0"/>
    <n v="0"/>
    <n v="0"/>
    <n v="0"/>
    <x v="45"/>
  </r>
  <r>
    <n v="16344"/>
    <n v="0"/>
    <n v="16344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60"/>
  </r>
  <r>
    <n v="1994"/>
    <n v="1994"/>
    <n v="0"/>
    <n v="0"/>
    <n v="0"/>
    <n v="0"/>
    <n v="0"/>
    <n v="0"/>
    <n v="1994"/>
    <n v="1994"/>
    <n v="0"/>
    <n v="0"/>
    <x v="26"/>
  </r>
  <r>
    <n v="55"/>
    <n v="55"/>
    <n v="0"/>
    <n v="0"/>
    <n v="0"/>
    <n v="0"/>
    <n v="0"/>
    <n v="0"/>
    <n v="0"/>
    <n v="0"/>
    <n v="0"/>
    <n v="0"/>
    <x v="34"/>
  </r>
  <r>
    <n v="135"/>
    <n v="135"/>
    <n v="0"/>
    <n v="0"/>
    <n v="0"/>
    <n v="0"/>
    <n v="0"/>
    <n v="0"/>
    <n v="0"/>
    <n v="0"/>
    <n v="0"/>
    <n v="0"/>
    <x v="51"/>
  </r>
  <r>
    <n v="488"/>
    <n v="488"/>
    <n v="0"/>
    <n v="0"/>
    <n v="0"/>
    <n v="0"/>
    <n v="0"/>
    <n v="0"/>
    <n v="0"/>
    <n v="0"/>
    <n v="0"/>
    <n v="0"/>
    <x v="45"/>
  </r>
  <r>
    <n v="7836"/>
    <n v="7836"/>
    <n v="0"/>
    <n v="0"/>
    <n v="0"/>
    <n v="0"/>
    <n v="0"/>
    <n v="0"/>
    <n v="0"/>
    <n v="0"/>
    <n v="0"/>
    <n v="0"/>
    <x v="13"/>
  </r>
  <r>
    <n v="8462"/>
    <n v="0"/>
    <n v="8462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66"/>
  </r>
  <r>
    <n v="180"/>
    <n v="0"/>
    <n v="180"/>
    <n v="0"/>
    <n v="0"/>
    <n v="0"/>
    <n v="0"/>
    <n v="0"/>
    <n v="0"/>
    <n v="0"/>
    <n v="0"/>
    <n v="0"/>
    <x v="20"/>
  </r>
  <r>
    <n v="8597"/>
    <n v="0"/>
    <n v="8597"/>
    <n v="0"/>
    <n v="0"/>
    <n v="0"/>
    <n v="0"/>
    <n v="0"/>
    <n v="0"/>
    <n v="0"/>
    <n v="0"/>
    <n v="0"/>
    <x v="15"/>
  </r>
  <r>
    <n v="502"/>
    <n v="502"/>
    <n v="0"/>
    <n v="0"/>
    <n v="0"/>
    <n v="0"/>
    <n v="0"/>
    <n v="0"/>
    <n v="0"/>
    <n v="0"/>
    <n v="0"/>
    <n v="0"/>
    <x v="13"/>
  </r>
  <r>
    <n v="313"/>
    <n v="313"/>
    <n v="0"/>
    <n v="0"/>
    <n v="0"/>
    <n v="0"/>
    <n v="0"/>
    <n v="0"/>
    <n v="0"/>
    <n v="0"/>
    <n v="0"/>
    <n v="0"/>
    <x v="11"/>
  </r>
  <r>
    <n v="2052"/>
    <n v="2052"/>
    <n v="0"/>
    <n v="0"/>
    <n v="0"/>
    <n v="0"/>
    <n v="0"/>
    <n v="0"/>
    <n v="0"/>
    <n v="0"/>
    <n v="0"/>
    <n v="0"/>
    <x v="2"/>
  </r>
  <r>
    <n v="1613"/>
    <n v="1613"/>
    <n v="0"/>
    <n v="0"/>
    <n v="0"/>
    <n v="0"/>
    <n v="0"/>
    <n v="0"/>
    <n v="0"/>
    <n v="0"/>
    <n v="0"/>
    <n v="0"/>
    <x v="27"/>
  </r>
  <r>
    <n v="36"/>
    <n v="36"/>
    <n v="0"/>
    <n v="0"/>
    <n v="36"/>
    <n v="36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37"/>
  </r>
  <r>
    <n v="1513"/>
    <n v="1513"/>
    <n v="0"/>
    <n v="0"/>
    <n v="0"/>
    <n v="0"/>
    <n v="0"/>
    <n v="0"/>
    <n v="1513"/>
    <n v="1513"/>
    <n v="0"/>
    <n v="0"/>
    <x v="59"/>
  </r>
  <r>
    <n v="4"/>
    <n v="4"/>
    <n v="0"/>
    <n v="0"/>
    <n v="0"/>
    <n v="0"/>
    <n v="0"/>
    <n v="0"/>
    <n v="0"/>
    <n v="0"/>
    <n v="0"/>
    <n v="0"/>
    <x v="21"/>
  </r>
  <r>
    <n v="7955"/>
    <n v="0"/>
    <n v="7955"/>
    <n v="0"/>
    <n v="7955"/>
    <n v="0"/>
    <n v="7955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13"/>
  </r>
  <r>
    <n v="278"/>
    <n v="0"/>
    <n v="278"/>
    <n v="0"/>
    <n v="0"/>
    <n v="0"/>
    <n v="0"/>
    <n v="0"/>
    <n v="0"/>
    <n v="0"/>
    <n v="0"/>
    <n v="0"/>
    <x v="20"/>
  </r>
  <r>
    <n v="348"/>
    <n v="348"/>
    <n v="0"/>
    <n v="0"/>
    <n v="348"/>
    <n v="348"/>
    <n v="0"/>
    <n v="0"/>
    <n v="0"/>
    <n v="0"/>
    <n v="0"/>
    <n v="0"/>
    <x v="37"/>
  </r>
  <r>
    <n v="513"/>
    <n v="513"/>
    <n v="0"/>
    <n v="0"/>
    <n v="513"/>
    <n v="513"/>
    <n v="0"/>
    <n v="0"/>
    <n v="0"/>
    <n v="0"/>
    <n v="0"/>
    <n v="0"/>
    <x v="0"/>
  </r>
  <r>
    <n v="21942"/>
    <n v="21942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8"/>
  </r>
  <r>
    <n v="5536"/>
    <n v="5536"/>
    <n v="0"/>
    <n v="0"/>
    <n v="0"/>
    <n v="0"/>
    <n v="0"/>
    <n v="0"/>
    <n v="0"/>
    <n v="0"/>
    <n v="0"/>
    <n v="0"/>
    <x v="40"/>
  </r>
  <r>
    <n v="3625"/>
    <n v="3625"/>
    <n v="0"/>
    <n v="0"/>
    <n v="3625"/>
    <n v="3625"/>
    <n v="0"/>
    <n v="0"/>
    <n v="0"/>
    <n v="0"/>
    <n v="0"/>
    <n v="0"/>
    <x v="5"/>
  </r>
  <r>
    <n v="24"/>
    <n v="24"/>
    <n v="0"/>
    <n v="0"/>
    <n v="0"/>
    <n v="0"/>
    <n v="0"/>
    <n v="0"/>
    <n v="0"/>
    <n v="0"/>
    <n v="0"/>
    <n v="0"/>
    <x v="37"/>
  </r>
  <r>
    <n v="908"/>
    <n v="908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4"/>
    <n v="4"/>
    <n v="0"/>
    <n v="0"/>
    <x v="4"/>
  </r>
  <r>
    <n v="4"/>
    <n v="4"/>
    <n v="0"/>
    <n v="0"/>
    <n v="0"/>
    <n v="0"/>
    <n v="0"/>
    <n v="0"/>
    <n v="0"/>
    <n v="0"/>
    <n v="0"/>
    <n v="0"/>
    <x v="54"/>
  </r>
  <r>
    <n v="2717"/>
    <n v="2717"/>
    <n v="0"/>
    <n v="0"/>
    <n v="0"/>
    <n v="0"/>
    <n v="0"/>
    <n v="0"/>
    <n v="0"/>
    <n v="0"/>
    <n v="0"/>
    <n v="0"/>
    <x v="15"/>
  </r>
  <r>
    <n v="89"/>
    <n v="89"/>
    <n v="0"/>
    <n v="0"/>
    <n v="0"/>
    <n v="0"/>
    <n v="0"/>
    <n v="0"/>
    <n v="0"/>
    <n v="0"/>
    <n v="0"/>
    <n v="0"/>
    <x v="57"/>
  </r>
  <r>
    <n v="142"/>
    <n v="142"/>
    <n v="0"/>
    <n v="0"/>
    <n v="0"/>
    <n v="0"/>
    <n v="0"/>
    <n v="0"/>
    <n v="0"/>
    <n v="0"/>
    <n v="0"/>
    <n v="0"/>
    <x v="57"/>
  </r>
  <r>
    <n v="29673"/>
    <n v="29673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1"/>
  </r>
  <r>
    <n v="116"/>
    <n v="0"/>
    <n v="116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10"/>
  </r>
  <r>
    <n v="132"/>
    <n v="132"/>
    <n v="0"/>
    <n v="0"/>
    <n v="0"/>
    <n v="0"/>
    <n v="0"/>
    <n v="0"/>
    <n v="0"/>
    <n v="0"/>
    <n v="0"/>
    <n v="0"/>
    <x v="43"/>
  </r>
  <r>
    <n v="7227"/>
    <n v="0"/>
    <n v="7227"/>
    <n v="0"/>
    <n v="0"/>
    <n v="0"/>
    <n v="0"/>
    <n v="0"/>
    <n v="0"/>
    <n v="0"/>
    <n v="0"/>
    <n v="0"/>
    <x v="12"/>
  </r>
  <r>
    <n v="1560"/>
    <n v="1560"/>
    <n v="0"/>
    <n v="0"/>
    <n v="0"/>
    <n v="0"/>
    <n v="0"/>
    <n v="0"/>
    <n v="1560"/>
    <n v="1560"/>
    <n v="0"/>
    <n v="0"/>
    <x v="38"/>
  </r>
  <r>
    <n v="1"/>
    <n v="1"/>
    <n v="0"/>
    <n v="0"/>
    <n v="0"/>
    <n v="0"/>
    <n v="0"/>
    <n v="0"/>
    <n v="0"/>
    <n v="0"/>
    <n v="0"/>
    <n v="0"/>
    <x v="55"/>
  </r>
  <r>
    <n v="10"/>
    <n v="10"/>
    <n v="0"/>
    <n v="0"/>
    <n v="0"/>
    <n v="0"/>
    <n v="0"/>
    <n v="0"/>
    <n v="10"/>
    <n v="10"/>
    <n v="0"/>
    <n v="0"/>
    <x v="17"/>
  </r>
  <r>
    <n v="6"/>
    <n v="6"/>
    <n v="0"/>
    <n v="0"/>
    <n v="0"/>
    <n v="0"/>
    <n v="0"/>
    <n v="0"/>
    <n v="0"/>
    <n v="0"/>
    <n v="0"/>
    <n v="0"/>
    <x v="21"/>
  </r>
  <r>
    <n v="80"/>
    <n v="80"/>
    <n v="0"/>
    <n v="0"/>
    <n v="0"/>
    <n v="0"/>
    <n v="0"/>
    <n v="0"/>
    <n v="0"/>
    <n v="0"/>
    <n v="0"/>
    <n v="0"/>
    <x v="27"/>
  </r>
  <r>
    <n v="525"/>
    <n v="525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2"/>
    <n v="2"/>
    <n v="0"/>
    <n v="0"/>
    <x v="17"/>
  </r>
  <r>
    <n v="850"/>
    <n v="850"/>
    <n v="0"/>
    <n v="0"/>
    <n v="850"/>
    <n v="850"/>
    <n v="0"/>
    <n v="0"/>
    <n v="0"/>
    <n v="0"/>
    <n v="0"/>
    <n v="0"/>
    <x v="59"/>
  </r>
  <r>
    <n v="21557"/>
    <n v="0"/>
    <n v="21557"/>
    <n v="0"/>
    <n v="0"/>
    <n v="0"/>
    <n v="0"/>
    <n v="0"/>
    <n v="0"/>
    <n v="0"/>
    <n v="0"/>
    <n v="0"/>
    <x v="31"/>
  </r>
  <r>
    <n v="81"/>
    <n v="81"/>
    <n v="0"/>
    <n v="0"/>
    <n v="81"/>
    <n v="81"/>
    <n v="0"/>
    <n v="0"/>
    <n v="0"/>
    <n v="0"/>
    <n v="0"/>
    <n v="0"/>
    <x v="42"/>
  </r>
  <r>
    <n v="121"/>
    <n v="121"/>
    <n v="0"/>
    <n v="0"/>
    <n v="0"/>
    <n v="0"/>
    <n v="0"/>
    <n v="0"/>
    <n v="0"/>
    <n v="0"/>
    <n v="0"/>
    <n v="0"/>
    <x v="29"/>
  </r>
  <r>
    <n v="586"/>
    <n v="586"/>
    <n v="0"/>
    <n v="0"/>
    <n v="586"/>
    <n v="586"/>
    <n v="0"/>
    <n v="0"/>
    <n v="0"/>
    <n v="0"/>
    <n v="0"/>
    <n v="0"/>
    <x v="37"/>
  </r>
  <r>
    <n v="23"/>
    <n v="23"/>
    <n v="0"/>
    <n v="0"/>
    <n v="0"/>
    <n v="0"/>
    <n v="0"/>
    <n v="0"/>
    <n v="0"/>
    <n v="0"/>
    <n v="0"/>
    <n v="0"/>
    <x v="66"/>
  </r>
  <r>
    <n v="301"/>
    <n v="301"/>
    <n v="0"/>
    <n v="0"/>
    <n v="0"/>
    <n v="0"/>
    <n v="0"/>
    <n v="0"/>
    <n v="0"/>
    <n v="0"/>
    <n v="0"/>
    <n v="0"/>
    <x v="5"/>
  </r>
  <r>
    <n v="31"/>
    <n v="31"/>
    <n v="0"/>
    <n v="0"/>
    <n v="0"/>
    <n v="0"/>
    <n v="0"/>
    <n v="0"/>
    <n v="0"/>
    <n v="0"/>
    <n v="0"/>
    <n v="0"/>
    <x v="23"/>
  </r>
  <r>
    <n v="37"/>
    <n v="37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19"/>
  </r>
  <r>
    <n v="50"/>
    <n v="50"/>
    <n v="0"/>
    <n v="0"/>
    <n v="0"/>
    <n v="0"/>
    <n v="0"/>
    <n v="0"/>
    <n v="0"/>
    <n v="0"/>
    <n v="0"/>
    <n v="0"/>
    <x v="56"/>
  </r>
  <r>
    <n v="9960"/>
    <n v="0"/>
    <n v="9960"/>
    <n v="0"/>
    <n v="0"/>
    <n v="0"/>
    <n v="0"/>
    <n v="0"/>
    <n v="0"/>
    <n v="0"/>
    <n v="0"/>
    <n v="0"/>
    <x v="43"/>
  </r>
  <r>
    <n v="142"/>
    <n v="142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65"/>
  </r>
  <r>
    <n v="35164"/>
    <n v="0"/>
    <n v="35164"/>
    <n v="0"/>
    <n v="0"/>
    <n v="0"/>
    <n v="0"/>
    <n v="0"/>
    <n v="0"/>
    <n v="0"/>
    <n v="0"/>
    <n v="0"/>
    <x v="59"/>
  </r>
  <r>
    <n v="186"/>
    <n v="0"/>
    <n v="186"/>
    <n v="0"/>
    <n v="0"/>
    <n v="0"/>
    <n v="0"/>
    <n v="0"/>
    <n v="0"/>
    <n v="0"/>
    <n v="0"/>
    <n v="0"/>
    <x v="20"/>
  </r>
  <r>
    <n v="402"/>
    <n v="402"/>
    <n v="0"/>
    <n v="0"/>
    <n v="0"/>
    <n v="0"/>
    <n v="0"/>
    <n v="0"/>
    <n v="0"/>
    <n v="0"/>
    <n v="0"/>
    <n v="0"/>
    <x v="17"/>
  </r>
  <r>
    <n v="4714"/>
    <n v="4714"/>
    <n v="0"/>
    <n v="0"/>
    <n v="4714"/>
    <n v="4714"/>
    <n v="0"/>
    <n v="0"/>
    <n v="0"/>
    <n v="0"/>
    <n v="0"/>
    <n v="0"/>
    <x v="9"/>
  </r>
  <r>
    <n v="74"/>
    <n v="74"/>
    <n v="0"/>
    <n v="0"/>
    <n v="0"/>
    <n v="0"/>
    <n v="0"/>
    <n v="0"/>
    <n v="0"/>
    <n v="0"/>
    <n v="0"/>
    <n v="0"/>
    <x v="34"/>
  </r>
  <r>
    <n v="264"/>
    <n v="264"/>
    <n v="0"/>
    <n v="0"/>
    <n v="0"/>
    <n v="0"/>
    <n v="0"/>
    <n v="0"/>
    <n v="264"/>
    <n v="264"/>
    <n v="0"/>
    <n v="0"/>
    <x v="48"/>
  </r>
  <r>
    <n v="7"/>
    <n v="7"/>
    <n v="0"/>
    <n v="0"/>
    <n v="0"/>
    <n v="0"/>
    <n v="0"/>
    <n v="0"/>
    <n v="0"/>
    <n v="0"/>
    <n v="0"/>
    <n v="0"/>
    <x v="21"/>
  </r>
  <r>
    <n v="129"/>
    <n v="129"/>
    <n v="0"/>
    <n v="0"/>
    <n v="129"/>
    <n v="129"/>
    <n v="0"/>
    <n v="0"/>
    <n v="0"/>
    <n v="0"/>
    <n v="0"/>
    <n v="0"/>
    <x v="54"/>
  </r>
  <r>
    <n v="174"/>
    <n v="174"/>
    <n v="0"/>
    <n v="0"/>
    <n v="0"/>
    <n v="0"/>
    <n v="0"/>
    <n v="0"/>
    <n v="0"/>
    <n v="0"/>
    <n v="0"/>
    <n v="0"/>
    <x v="18"/>
  </r>
  <r>
    <n v="3"/>
    <n v="0"/>
    <n v="3"/>
    <n v="0"/>
    <n v="0"/>
    <n v="0"/>
    <n v="0"/>
    <n v="0"/>
    <n v="0"/>
    <n v="0"/>
    <n v="0"/>
    <n v="0"/>
    <x v="69"/>
  </r>
  <r>
    <n v="519"/>
    <n v="519"/>
    <n v="0"/>
    <n v="0"/>
    <n v="519"/>
    <n v="519"/>
    <n v="0"/>
    <n v="0"/>
    <n v="0"/>
    <n v="0"/>
    <n v="0"/>
    <n v="0"/>
    <x v="53"/>
  </r>
  <r>
    <n v="138"/>
    <n v="138"/>
    <n v="0"/>
    <n v="0"/>
    <n v="0"/>
    <n v="0"/>
    <n v="0"/>
    <n v="0"/>
    <n v="0"/>
    <n v="0"/>
    <n v="0"/>
    <n v="0"/>
    <x v="60"/>
  </r>
  <r>
    <n v="835"/>
    <n v="835"/>
    <n v="0"/>
    <n v="0"/>
    <n v="0"/>
    <n v="0"/>
    <n v="0"/>
    <n v="0"/>
    <n v="0"/>
    <n v="0"/>
    <n v="0"/>
    <n v="0"/>
    <x v="1"/>
  </r>
  <r>
    <n v="314"/>
    <n v="314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4"/>
  </r>
  <r>
    <n v="515"/>
    <n v="0"/>
    <n v="515"/>
    <n v="0"/>
    <n v="515"/>
    <n v="0"/>
    <n v="515"/>
    <n v="0"/>
    <n v="0"/>
    <n v="0"/>
    <n v="0"/>
    <n v="0"/>
    <x v="11"/>
  </r>
  <r>
    <n v="516"/>
    <n v="516"/>
    <n v="0"/>
    <n v="0"/>
    <n v="0"/>
    <n v="0"/>
    <n v="0"/>
    <n v="0"/>
    <n v="516"/>
    <n v="516"/>
    <n v="0"/>
    <n v="0"/>
    <x v="21"/>
  </r>
  <r>
    <n v="158"/>
    <n v="158"/>
    <n v="0"/>
    <n v="0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0"/>
    <n v="0"/>
    <n v="0"/>
    <n v="0"/>
    <x v="42"/>
  </r>
  <r>
    <n v="69"/>
    <n v="69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1"/>
    <n v="1"/>
    <n v="0"/>
    <n v="0"/>
    <x v="55"/>
  </r>
  <r>
    <n v="28"/>
    <n v="28"/>
    <n v="0"/>
    <n v="0"/>
    <n v="0"/>
    <n v="0"/>
    <n v="0"/>
    <n v="0"/>
    <n v="0"/>
    <n v="0"/>
    <n v="0"/>
    <n v="0"/>
    <x v="50"/>
  </r>
  <r>
    <n v="475"/>
    <n v="475"/>
    <n v="0"/>
    <n v="0"/>
    <n v="0"/>
    <n v="0"/>
    <n v="0"/>
    <n v="0"/>
    <n v="0"/>
    <n v="0"/>
    <n v="0"/>
    <n v="0"/>
    <x v="37"/>
  </r>
  <r>
    <n v="375"/>
    <n v="375"/>
    <n v="0"/>
    <n v="0"/>
    <n v="0"/>
    <n v="0"/>
    <n v="0"/>
    <n v="0"/>
    <n v="0"/>
    <n v="0"/>
    <n v="0"/>
    <n v="0"/>
    <x v="26"/>
  </r>
  <r>
    <n v="21"/>
    <n v="0"/>
    <n v="21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53"/>
  </r>
  <r>
    <n v="2949"/>
    <n v="2949"/>
    <n v="0"/>
    <n v="0"/>
    <n v="0"/>
    <n v="0"/>
    <n v="0"/>
    <n v="0"/>
    <n v="0"/>
    <n v="0"/>
    <n v="0"/>
    <n v="0"/>
    <x v="50"/>
  </r>
  <r>
    <n v="6230"/>
    <n v="0"/>
    <n v="6230"/>
    <n v="0"/>
    <n v="0"/>
    <n v="0"/>
    <n v="0"/>
    <n v="0"/>
    <n v="0"/>
    <n v="0"/>
    <n v="0"/>
    <n v="0"/>
    <x v="50"/>
  </r>
  <r>
    <n v="586"/>
    <n v="586"/>
    <n v="0"/>
    <n v="0"/>
    <n v="0"/>
    <n v="0"/>
    <n v="0"/>
    <n v="0"/>
    <n v="586"/>
    <n v="586"/>
    <n v="0"/>
    <n v="0"/>
    <x v="57"/>
  </r>
  <r>
    <n v="101"/>
    <n v="101"/>
    <n v="0"/>
    <n v="0"/>
    <n v="0"/>
    <n v="0"/>
    <n v="0"/>
    <n v="0"/>
    <n v="0"/>
    <n v="0"/>
    <n v="0"/>
    <n v="0"/>
    <x v="6"/>
  </r>
  <r>
    <n v="75"/>
    <n v="75"/>
    <n v="0"/>
    <n v="0"/>
    <n v="0"/>
    <n v="0"/>
    <n v="0"/>
    <n v="0"/>
    <n v="0"/>
    <n v="0"/>
    <n v="0"/>
    <n v="0"/>
    <x v="45"/>
  </r>
  <r>
    <n v="574"/>
    <n v="574"/>
    <n v="0"/>
    <n v="0"/>
    <n v="0"/>
    <n v="0"/>
    <n v="0"/>
    <n v="0"/>
    <n v="574"/>
    <n v="574"/>
    <n v="0"/>
    <n v="0"/>
    <x v="37"/>
  </r>
  <r>
    <n v="3"/>
    <n v="3"/>
    <n v="0"/>
    <n v="0"/>
    <n v="0"/>
    <n v="0"/>
    <n v="0"/>
    <n v="0"/>
    <n v="0"/>
    <n v="0"/>
    <n v="0"/>
    <n v="0"/>
    <x v="4"/>
  </r>
  <r>
    <n v="156"/>
    <n v="156"/>
    <n v="0"/>
    <n v="0"/>
    <n v="0"/>
    <n v="0"/>
    <n v="0"/>
    <n v="0"/>
    <n v="156"/>
    <n v="156"/>
    <n v="0"/>
    <n v="0"/>
    <x v="41"/>
  </r>
  <r>
    <n v="7"/>
    <n v="7"/>
    <n v="0"/>
    <n v="0"/>
    <n v="0"/>
    <n v="0"/>
    <n v="0"/>
    <n v="0"/>
    <n v="0"/>
    <n v="0"/>
    <n v="0"/>
    <n v="0"/>
    <x v="30"/>
  </r>
  <r>
    <n v="2596"/>
    <n v="2596"/>
    <n v="0"/>
    <n v="0"/>
    <n v="2596"/>
    <n v="2596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60"/>
  </r>
  <r>
    <n v="3711"/>
    <n v="3711"/>
    <n v="0"/>
    <n v="0"/>
    <n v="0"/>
    <n v="0"/>
    <n v="0"/>
    <n v="0"/>
    <n v="3711"/>
    <n v="3711"/>
    <n v="0"/>
    <n v="0"/>
    <x v="24"/>
  </r>
  <r>
    <n v="4475"/>
    <n v="4475"/>
    <n v="0"/>
    <n v="0"/>
    <n v="4475"/>
    <n v="4475"/>
    <n v="0"/>
    <n v="0"/>
    <n v="0"/>
    <n v="0"/>
    <n v="0"/>
    <n v="0"/>
    <x v="1"/>
  </r>
  <r>
    <n v="237"/>
    <n v="237"/>
    <n v="0"/>
    <n v="0"/>
    <n v="0"/>
    <n v="0"/>
    <n v="0"/>
    <n v="0"/>
    <n v="237"/>
    <n v="237"/>
    <n v="0"/>
    <n v="0"/>
    <x v="44"/>
  </r>
  <r>
    <n v="98"/>
    <n v="0"/>
    <n v="98"/>
    <n v="0"/>
    <n v="98"/>
    <n v="0"/>
    <n v="98"/>
    <n v="0"/>
    <n v="0"/>
    <n v="0"/>
    <n v="0"/>
    <n v="0"/>
    <x v="65"/>
  </r>
  <r>
    <n v="506"/>
    <n v="506"/>
    <n v="0"/>
    <n v="0"/>
    <n v="0"/>
    <n v="0"/>
    <n v="0"/>
    <n v="0"/>
    <n v="0"/>
    <n v="0"/>
    <n v="0"/>
    <n v="0"/>
    <x v="58"/>
  </r>
  <r>
    <n v="78"/>
    <n v="78"/>
    <n v="0"/>
    <n v="0"/>
    <n v="78"/>
    <n v="78"/>
    <n v="0"/>
    <n v="0"/>
    <n v="0"/>
    <n v="0"/>
    <n v="0"/>
    <n v="0"/>
    <x v="19"/>
  </r>
  <r>
    <n v="2427"/>
    <n v="2427"/>
    <n v="0"/>
    <n v="0"/>
    <n v="0"/>
    <n v="0"/>
    <n v="0"/>
    <n v="0"/>
    <n v="0"/>
    <n v="0"/>
    <n v="0"/>
    <n v="0"/>
    <x v="2"/>
  </r>
  <r>
    <n v="672"/>
    <n v="672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"/>
  </r>
  <r>
    <n v="75"/>
    <n v="0"/>
    <n v="75"/>
    <n v="0"/>
    <n v="0"/>
    <n v="0"/>
    <n v="0"/>
    <n v="0"/>
    <n v="0"/>
    <n v="0"/>
    <n v="0"/>
    <n v="0"/>
    <x v="65"/>
  </r>
  <r>
    <n v="568"/>
    <n v="0"/>
    <n v="568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27"/>
  </r>
  <r>
    <n v="985"/>
    <n v="0"/>
    <n v="985"/>
    <n v="0"/>
    <n v="0"/>
    <n v="0"/>
    <n v="0"/>
    <n v="0"/>
    <n v="0"/>
    <n v="0"/>
    <n v="0"/>
    <n v="0"/>
    <x v="39"/>
  </r>
  <r>
    <n v="1521"/>
    <n v="1521"/>
    <n v="0"/>
    <n v="0"/>
    <n v="0"/>
    <n v="0"/>
    <n v="0"/>
    <n v="0"/>
    <n v="0"/>
    <n v="0"/>
    <n v="0"/>
    <n v="0"/>
    <x v="40"/>
  </r>
  <r>
    <n v="314"/>
    <n v="0"/>
    <n v="314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"/>
  </r>
  <r>
    <n v="3687"/>
    <n v="0"/>
    <n v="3687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8"/>
  </r>
  <r>
    <n v="1647"/>
    <n v="1647"/>
    <n v="0"/>
    <n v="0"/>
    <n v="1647"/>
    <n v="1647"/>
    <n v="0"/>
    <n v="0"/>
    <n v="0"/>
    <n v="0"/>
    <n v="0"/>
    <n v="0"/>
    <x v="63"/>
  </r>
  <r>
    <n v="434"/>
    <n v="0"/>
    <n v="434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66"/>
  </r>
  <r>
    <n v="14"/>
    <n v="14"/>
    <n v="0"/>
    <n v="0"/>
    <n v="0"/>
    <n v="0"/>
    <n v="0"/>
    <n v="0"/>
    <n v="0"/>
    <n v="0"/>
    <n v="0"/>
    <n v="0"/>
    <x v="21"/>
  </r>
  <r>
    <n v="54"/>
    <n v="54"/>
    <n v="0"/>
    <n v="0"/>
    <n v="54"/>
    <n v="54"/>
    <n v="0"/>
    <n v="0"/>
    <n v="0"/>
    <n v="0"/>
    <n v="0"/>
    <n v="0"/>
    <x v="3"/>
  </r>
  <r>
    <n v="59"/>
    <n v="59"/>
    <n v="0"/>
    <n v="0"/>
    <n v="0"/>
    <n v="0"/>
    <n v="0"/>
    <n v="0"/>
    <n v="0"/>
    <n v="0"/>
    <n v="0"/>
    <n v="0"/>
    <x v="18"/>
  </r>
  <r>
    <n v="50"/>
    <n v="0"/>
    <n v="50"/>
    <n v="0"/>
    <n v="0"/>
    <n v="0"/>
    <n v="0"/>
    <n v="0"/>
    <n v="0"/>
    <n v="0"/>
    <n v="0"/>
    <n v="0"/>
    <x v="6"/>
  </r>
  <r>
    <n v="23"/>
    <n v="23"/>
    <n v="0"/>
    <n v="0"/>
    <n v="23"/>
    <n v="23"/>
    <n v="0"/>
    <n v="0"/>
    <n v="0"/>
    <n v="0"/>
    <n v="0"/>
    <n v="0"/>
    <x v="12"/>
  </r>
  <r>
    <n v="4432"/>
    <n v="0"/>
    <n v="4432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3"/>
  </r>
  <r>
    <n v="5322"/>
    <n v="0"/>
    <n v="5322"/>
    <n v="0"/>
    <n v="0"/>
    <n v="0"/>
    <n v="0"/>
    <n v="0"/>
    <n v="0"/>
    <n v="0"/>
    <n v="0"/>
    <n v="0"/>
    <x v="1"/>
  </r>
  <r>
    <n v="1180"/>
    <n v="1180"/>
    <n v="0"/>
    <n v="0"/>
    <n v="0"/>
    <n v="0"/>
    <n v="0"/>
    <n v="0"/>
    <n v="0"/>
    <n v="0"/>
    <n v="0"/>
    <n v="0"/>
    <x v="15"/>
  </r>
  <r>
    <n v="216"/>
    <n v="216"/>
    <n v="0"/>
    <n v="0"/>
    <n v="216"/>
    <n v="216"/>
    <n v="0"/>
    <n v="0"/>
    <n v="0"/>
    <n v="0"/>
    <n v="0"/>
    <n v="0"/>
    <x v="25"/>
  </r>
  <r>
    <n v="42"/>
    <n v="42"/>
    <n v="0"/>
    <n v="0"/>
    <n v="42"/>
    <n v="42"/>
    <n v="0"/>
    <n v="0"/>
    <n v="0"/>
    <n v="0"/>
    <n v="0"/>
    <n v="0"/>
    <x v="26"/>
  </r>
  <r>
    <n v="575"/>
    <n v="575"/>
    <n v="0"/>
    <n v="0"/>
    <n v="0"/>
    <n v="0"/>
    <n v="0"/>
    <n v="0"/>
    <n v="0"/>
    <n v="0"/>
    <n v="0"/>
    <n v="0"/>
    <x v="12"/>
  </r>
  <r>
    <n v="1805"/>
    <n v="1805"/>
    <n v="0"/>
    <n v="0"/>
    <n v="0"/>
    <n v="0"/>
    <n v="0"/>
    <n v="0"/>
    <n v="0"/>
    <n v="0"/>
    <n v="0"/>
    <n v="0"/>
    <x v="26"/>
  </r>
  <r>
    <n v="5038"/>
    <n v="5038"/>
    <n v="0"/>
    <n v="0"/>
    <n v="0"/>
    <n v="0"/>
    <n v="0"/>
    <n v="0"/>
    <n v="0"/>
    <n v="0"/>
    <n v="0"/>
    <n v="0"/>
    <x v="26"/>
  </r>
  <r>
    <n v="1660"/>
    <n v="1660"/>
    <n v="0"/>
    <n v="0"/>
    <n v="0"/>
    <n v="0"/>
    <n v="0"/>
    <n v="0"/>
    <n v="1660"/>
    <n v="1660"/>
    <n v="0"/>
    <n v="0"/>
    <x v="63"/>
  </r>
  <r>
    <n v="22"/>
    <n v="22"/>
    <n v="0"/>
    <n v="0"/>
    <n v="0"/>
    <n v="0"/>
    <n v="0"/>
    <n v="0"/>
    <n v="0"/>
    <n v="0"/>
    <n v="0"/>
    <n v="0"/>
    <x v="39"/>
  </r>
  <r>
    <n v="612"/>
    <n v="0"/>
    <n v="612"/>
    <n v="0"/>
    <n v="612"/>
    <n v="0"/>
    <n v="612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0"/>
  </r>
  <r>
    <n v="32"/>
    <n v="32"/>
    <n v="0"/>
    <n v="0"/>
    <n v="0"/>
    <n v="0"/>
    <n v="0"/>
    <n v="0"/>
    <n v="0"/>
    <n v="0"/>
    <n v="0"/>
    <n v="0"/>
    <x v="6"/>
  </r>
  <r>
    <n v="239"/>
    <n v="239"/>
    <n v="0"/>
    <n v="0"/>
    <n v="239"/>
    <n v="239"/>
    <n v="0"/>
    <n v="0"/>
    <n v="0"/>
    <n v="0"/>
    <n v="0"/>
    <n v="0"/>
    <x v="8"/>
  </r>
  <r>
    <n v="41"/>
    <n v="41"/>
    <n v="0"/>
    <n v="0"/>
    <n v="0"/>
    <n v="0"/>
    <n v="0"/>
    <n v="0"/>
    <n v="0"/>
    <n v="0"/>
    <n v="0"/>
    <n v="0"/>
    <x v="17"/>
  </r>
  <r>
    <n v="31"/>
    <n v="31"/>
    <n v="0"/>
    <n v="0"/>
    <n v="0"/>
    <n v="0"/>
    <n v="0"/>
    <n v="0"/>
    <n v="0"/>
    <n v="0"/>
    <n v="0"/>
    <n v="0"/>
    <x v="37"/>
  </r>
  <r>
    <n v="5968"/>
    <n v="5968"/>
    <n v="0"/>
    <n v="0"/>
    <n v="0"/>
    <n v="0"/>
    <n v="0"/>
    <n v="0"/>
    <n v="5968"/>
    <n v="5968"/>
    <n v="0"/>
    <n v="0"/>
    <x v="39"/>
  </r>
  <r>
    <n v="2768"/>
    <n v="2768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9"/>
    <n v="9"/>
    <n v="0"/>
    <n v="0"/>
    <x v="56"/>
  </r>
  <r>
    <n v="1"/>
    <n v="1"/>
    <n v="0"/>
    <n v="0"/>
    <n v="0"/>
    <n v="0"/>
    <n v="0"/>
    <n v="0"/>
    <n v="1"/>
    <n v="1"/>
    <n v="0"/>
    <n v="0"/>
    <x v="28"/>
  </r>
  <r>
    <n v="6895"/>
    <n v="6895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1"/>
    <n v="1"/>
    <n v="0"/>
    <n v="0"/>
    <x v="65"/>
  </r>
  <r>
    <n v="201"/>
    <n v="201"/>
    <n v="0"/>
    <n v="0"/>
    <n v="0"/>
    <n v="0"/>
    <n v="0"/>
    <n v="0"/>
    <n v="0"/>
    <n v="0"/>
    <n v="0"/>
    <n v="0"/>
    <x v="12"/>
  </r>
  <r>
    <n v="15153"/>
    <n v="15153"/>
    <n v="0"/>
    <n v="0"/>
    <n v="15153"/>
    <n v="15153"/>
    <n v="0"/>
    <n v="0"/>
    <n v="0"/>
    <n v="0"/>
    <n v="0"/>
    <n v="0"/>
    <x v="17"/>
  </r>
  <r>
    <n v="1077"/>
    <n v="0"/>
    <n v="1077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58"/>
  </r>
  <r>
    <n v="156"/>
    <n v="0"/>
    <n v="156"/>
    <n v="0"/>
    <n v="0"/>
    <n v="0"/>
    <n v="0"/>
    <n v="0"/>
    <n v="156"/>
    <n v="0"/>
    <n v="156"/>
    <n v="0"/>
    <x v="65"/>
  </r>
  <r>
    <n v="4"/>
    <n v="4"/>
    <n v="0"/>
    <n v="0"/>
    <n v="4"/>
    <n v="4"/>
    <n v="0"/>
    <n v="0"/>
    <n v="0"/>
    <n v="0"/>
    <n v="0"/>
    <n v="0"/>
    <x v="4"/>
  </r>
  <r>
    <n v="398"/>
    <n v="398"/>
    <n v="0"/>
    <n v="0"/>
    <n v="0"/>
    <n v="0"/>
    <n v="0"/>
    <n v="0"/>
    <n v="0"/>
    <n v="0"/>
    <n v="0"/>
    <n v="0"/>
    <x v="5"/>
  </r>
  <r>
    <n v="1"/>
    <n v="1"/>
    <n v="0"/>
    <n v="0"/>
    <n v="1"/>
    <n v="1"/>
    <n v="0"/>
    <n v="0"/>
    <n v="0"/>
    <n v="0"/>
    <n v="0"/>
    <n v="0"/>
    <x v="28"/>
  </r>
  <r>
    <n v="20010"/>
    <n v="20010"/>
    <n v="0"/>
    <n v="0"/>
    <n v="0"/>
    <n v="0"/>
    <n v="0"/>
    <n v="0"/>
    <n v="0"/>
    <n v="0"/>
    <n v="0"/>
    <n v="0"/>
    <x v="8"/>
  </r>
  <r>
    <n v="6933"/>
    <n v="6933"/>
    <n v="0"/>
    <n v="0"/>
    <n v="0"/>
    <n v="0"/>
    <n v="0"/>
    <n v="0"/>
    <n v="0"/>
    <n v="0"/>
    <n v="0"/>
    <n v="0"/>
    <x v="37"/>
  </r>
  <r>
    <n v="186"/>
    <n v="186"/>
    <n v="0"/>
    <n v="0"/>
    <n v="0"/>
    <n v="0"/>
    <n v="0"/>
    <n v="0"/>
    <n v="0"/>
    <n v="0"/>
    <n v="0"/>
    <n v="0"/>
    <x v="36"/>
  </r>
  <r>
    <n v="2182"/>
    <n v="2182"/>
    <n v="0"/>
    <n v="0"/>
    <n v="0"/>
    <n v="0"/>
    <n v="0"/>
    <n v="0"/>
    <n v="0"/>
    <n v="0"/>
    <n v="0"/>
    <n v="0"/>
    <x v="40"/>
  </r>
  <r>
    <n v="5059"/>
    <n v="5059"/>
    <n v="0"/>
    <n v="0"/>
    <n v="0"/>
    <n v="0"/>
    <n v="0"/>
    <n v="0"/>
    <n v="0"/>
    <n v="0"/>
    <n v="0"/>
    <n v="0"/>
    <x v="29"/>
  </r>
  <r>
    <n v="233"/>
    <n v="233"/>
    <n v="0"/>
    <n v="0"/>
    <n v="0"/>
    <n v="0"/>
    <n v="0"/>
    <n v="0"/>
    <n v="0"/>
    <n v="0"/>
    <n v="0"/>
    <n v="0"/>
    <x v="2"/>
  </r>
  <r>
    <n v="1303"/>
    <n v="1303"/>
    <n v="0"/>
    <n v="0"/>
    <n v="0"/>
    <n v="0"/>
    <n v="0"/>
    <n v="0"/>
    <n v="0"/>
    <n v="0"/>
    <n v="0"/>
    <n v="0"/>
    <x v="59"/>
  </r>
  <r>
    <n v="783"/>
    <n v="783"/>
    <n v="0"/>
    <n v="0"/>
    <n v="0"/>
    <n v="0"/>
    <n v="0"/>
    <n v="0"/>
    <n v="783"/>
    <n v="783"/>
    <n v="0"/>
    <n v="0"/>
    <x v="20"/>
  </r>
  <r>
    <n v="2318"/>
    <n v="2318"/>
    <n v="0"/>
    <n v="0"/>
    <n v="0"/>
    <n v="0"/>
    <n v="0"/>
    <n v="0"/>
    <n v="0"/>
    <n v="0"/>
    <n v="0"/>
    <n v="0"/>
    <x v="38"/>
  </r>
  <r>
    <n v="23"/>
    <n v="23"/>
    <n v="0"/>
    <n v="0"/>
    <n v="0"/>
    <n v="0"/>
    <n v="0"/>
    <n v="0"/>
    <n v="0"/>
    <n v="0"/>
    <n v="0"/>
    <n v="0"/>
    <x v="39"/>
  </r>
  <r>
    <n v="848"/>
    <n v="848"/>
    <n v="0"/>
    <n v="0"/>
    <n v="0"/>
    <n v="0"/>
    <n v="0"/>
    <n v="0"/>
    <n v="0"/>
    <n v="0"/>
    <n v="0"/>
    <n v="0"/>
    <x v="0"/>
  </r>
  <r>
    <n v="21"/>
    <n v="21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48"/>
  </r>
  <r>
    <n v="31"/>
    <n v="31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5"/>
  </r>
  <r>
    <n v="1488"/>
    <n v="1488"/>
    <n v="0"/>
    <n v="0"/>
    <n v="1488"/>
    <n v="1488"/>
    <n v="0"/>
    <n v="0"/>
    <n v="0"/>
    <n v="0"/>
    <n v="0"/>
    <n v="0"/>
    <x v="59"/>
  </r>
  <r>
    <n v="357"/>
    <n v="357"/>
    <n v="0"/>
    <n v="0"/>
    <n v="0"/>
    <n v="0"/>
    <n v="0"/>
    <n v="0"/>
    <n v="0"/>
    <n v="0"/>
    <n v="0"/>
    <n v="0"/>
    <x v="63"/>
  </r>
  <r>
    <n v="7402"/>
    <n v="0"/>
    <n v="7402"/>
    <n v="0"/>
    <n v="0"/>
    <n v="0"/>
    <n v="0"/>
    <n v="0"/>
    <n v="7402"/>
    <n v="0"/>
    <n v="7402"/>
    <n v="0"/>
    <x v="30"/>
  </r>
  <r>
    <n v="38"/>
    <n v="0"/>
    <n v="38"/>
    <n v="0"/>
    <n v="0"/>
    <n v="0"/>
    <n v="0"/>
    <n v="0"/>
    <n v="0"/>
    <n v="0"/>
    <n v="0"/>
    <n v="0"/>
    <x v="21"/>
  </r>
  <r>
    <n v="5247"/>
    <n v="5247"/>
    <n v="0"/>
    <n v="0"/>
    <n v="5247"/>
    <n v="5247"/>
    <n v="0"/>
    <n v="0"/>
    <n v="0"/>
    <n v="0"/>
    <n v="0"/>
    <n v="0"/>
    <x v="30"/>
  </r>
  <r>
    <n v="10408"/>
    <n v="0"/>
    <n v="10408"/>
    <n v="0"/>
    <n v="0"/>
    <n v="0"/>
    <n v="0"/>
    <n v="0"/>
    <n v="0"/>
    <n v="0"/>
    <n v="0"/>
    <n v="0"/>
    <x v="50"/>
  </r>
  <r>
    <n v="132"/>
    <n v="132"/>
    <n v="0"/>
    <n v="0"/>
    <n v="0"/>
    <n v="0"/>
    <n v="0"/>
    <n v="0"/>
    <n v="0"/>
    <n v="0"/>
    <n v="0"/>
    <n v="0"/>
    <x v="9"/>
  </r>
  <r>
    <n v="425"/>
    <n v="0"/>
    <n v="425"/>
    <n v="0"/>
    <n v="425"/>
    <n v="0"/>
    <n v="425"/>
    <n v="0"/>
    <n v="0"/>
    <n v="0"/>
    <n v="0"/>
    <n v="0"/>
    <x v="18"/>
  </r>
  <r>
    <n v="485"/>
    <n v="485"/>
    <n v="0"/>
    <n v="0"/>
    <n v="485"/>
    <n v="485"/>
    <n v="0"/>
    <n v="0"/>
    <n v="0"/>
    <n v="0"/>
    <n v="0"/>
    <n v="0"/>
    <x v="37"/>
  </r>
  <r>
    <n v="5625"/>
    <n v="5625"/>
    <n v="0"/>
    <n v="0"/>
    <n v="0"/>
    <n v="0"/>
    <n v="0"/>
    <n v="0"/>
    <n v="0"/>
    <n v="0"/>
    <n v="0"/>
    <n v="0"/>
    <x v="26"/>
  </r>
  <r>
    <n v="8615"/>
    <n v="0"/>
    <n v="8615"/>
    <n v="0"/>
    <n v="0"/>
    <n v="0"/>
    <n v="0"/>
    <n v="0"/>
    <n v="0"/>
    <n v="0"/>
    <n v="0"/>
    <n v="0"/>
    <x v="2"/>
  </r>
  <r>
    <n v="143"/>
    <n v="0"/>
    <n v="143"/>
    <n v="0"/>
    <n v="0"/>
    <n v="0"/>
    <n v="0"/>
    <n v="0"/>
    <n v="0"/>
    <n v="0"/>
    <n v="0"/>
    <n v="0"/>
    <x v="20"/>
  </r>
  <r>
    <n v="9"/>
    <n v="9"/>
    <n v="0"/>
    <n v="0"/>
    <n v="9"/>
    <n v="9"/>
    <n v="0"/>
    <n v="0"/>
    <n v="0"/>
    <n v="0"/>
    <n v="0"/>
    <n v="0"/>
    <x v="28"/>
  </r>
  <r>
    <n v="1757"/>
    <n v="1757"/>
    <n v="0"/>
    <n v="0"/>
    <n v="0"/>
    <n v="0"/>
    <n v="0"/>
    <n v="0"/>
    <n v="1757"/>
    <n v="1757"/>
    <n v="0"/>
    <n v="0"/>
    <x v="38"/>
  </r>
  <r>
    <n v="171"/>
    <n v="171"/>
    <n v="0"/>
    <n v="0"/>
    <n v="0"/>
    <n v="0"/>
    <n v="0"/>
    <n v="0"/>
    <n v="0"/>
    <n v="0"/>
    <n v="0"/>
    <n v="0"/>
    <x v="48"/>
  </r>
  <r>
    <n v="36"/>
    <n v="36"/>
    <n v="0"/>
    <n v="0"/>
    <n v="0"/>
    <n v="0"/>
    <n v="0"/>
    <n v="0"/>
    <n v="0"/>
    <n v="0"/>
    <n v="0"/>
    <n v="0"/>
    <x v="45"/>
  </r>
  <r>
    <n v="78"/>
    <n v="78"/>
    <n v="0"/>
    <n v="0"/>
    <n v="0"/>
    <n v="0"/>
    <n v="0"/>
    <n v="0"/>
    <n v="0"/>
    <n v="0"/>
    <n v="0"/>
    <n v="0"/>
    <x v="41"/>
  </r>
  <r>
    <n v="655"/>
    <n v="655"/>
    <n v="0"/>
    <n v="0"/>
    <n v="0"/>
    <n v="0"/>
    <n v="0"/>
    <n v="0"/>
    <n v="0"/>
    <n v="0"/>
    <n v="0"/>
    <n v="0"/>
    <x v="26"/>
  </r>
  <r>
    <n v="4"/>
    <n v="0"/>
    <n v="4"/>
    <n v="0"/>
    <n v="0"/>
    <n v="0"/>
    <n v="0"/>
    <n v="0"/>
    <n v="0"/>
    <n v="0"/>
    <n v="0"/>
    <n v="0"/>
    <x v="5"/>
  </r>
  <r>
    <n v="12691"/>
    <n v="12691"/>
    <n v="0"/>
    <n v="0"/>
    <n v="0"/>
    <n v="0"/>
    <n v="0"/>
    <n v="0"/>
    <n v="0"/>
    <n v="0"/>
    <n v="0"/>
    <n v="0"/>
    <x v="38"/>
  </r>
  <r>
    <n v="178"/>
    <n v="178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60"/>
  </r>
  <r>
    <n v="87"/>
    <n v="87"/>
    <n v="0"/>
    <n v="0"/>
    <n v="87"/>
    <n v="87"/>
    <n v="0"/>
    <n v="0"/>
    <n v="0"/>
    <n v="0"/>
    <n v="0"/>
    <n v="0"/>
    <x v="56"/>
  </r>
  <r>
    <n v="5231"/>
    <n v="5231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65"/>
  </r>
  <r>
    <n v="543"/>
    <n v="0"/>
    <n v="543"/>
    <n v="0"/>
    <n v="0"/>
    <n v="0"/>
    <n v="0"/>
    <n v="0"/>
    <n v="0"/>
    <n v="0"/>
    <n v="0"/>
    <n v="0"/>
    <x v="6"/>
  </r>
  <r>
    <n v="296"/>
    <n v="296"/>
    <n v="0"/>
    <n v="0"/>
    <n v="0"/>
    <n v="0"/>
    <n v="0"/>
    <n v="0"/>
    <n v="296"/>
    <n v="296"/>
    <n v="0"/>
    <n v="0"/>
    <x v="29"/>
  </r>
  <r>
    <n v="44"/>
    <n v="44"/>
    <n v="0"/>
    <n v="0"/>
    <n v="0"/>
    <n v="0"/>
    <n v="0"/>
    <n v="0"/>
    <n v="0"/>
    <n v="0"/>
    <n v="0"/>
    <n v="0"/>
    <x v="21"/>
  </r>
  <r>
    <n v="6692"/>
    <n v="0"/>
    <n v="6692"/>
    <n v="0"/>
    <n v="6692"/>
    <n v="0"/>
    <n v="6692"/>
    <n v="0"/>
    <n v="0"/>
    <n v="0"/>
    <n v="0"/>
    <n v="0"/>
    <x v="24"/>
  </r>
  <r>
    <n v="661"/>
    <n v="661"/>
    <n v="0"/>
    <n v="0"/>
    <n v="0"/>
    <n v="0"/>
    <n v="0"/>
    <n v="0"/>
    <n v="0"/>
    <n v="0"/>
    <n v="0"/>
    <n v="0"/>
    <x v="5"/>
  </r>
  <r>
    <n v="59"/>
    <n v="59"/>
    <n v="0"/>
    <n v="0"/>
    <n v="0"/>
    <n v="0"/>
    <n v="0"/>
    <n v="0"/>
    <n v="0"/>
    <n v="0"/>
    <n v="0"/>
    <n v="0"/>
    <x v="29"/>
  </r>
  <r>
    <n v="36"/>
    <n v="36"/>
    <n v="0"/>
    <n v="0"/>
    <n v="0"/>
    <n v="0"/>
    <n v="0"/>
    <n v="0"/>
    <n v="36"/>
    <n v="36"/>
    <n v="0"/>
    <n v="0"/>
    <x v="54"/>
  </r>
  <r>
    <n v="1972"/>
    <n v="1972"/>
    <n v="0"/>
    <n v="0"/>
    <n v="1972"/>
    <n v="1972"/>
    <n v="0"/>
    <n v="0"/>
    <n v="0"/>
    <n v="0"/>
    <n v="0"/>
    <n v="0"/>
    <x v="55"/>
  </r>
  <r>
    <n v="8602"/>
    <n v="8602"/>
    <n v="0"/>
    <n v="0"/>
    <n v="0"/>
    <n v="0"/>
    <n v="0"/>
    <n v="0"/>
    <n v="0"/>
    <n v="0"/>
    <n v="0"/>
    <n v="0"/>
    <x v="26"/>
  </r>
  <r>
    <n v="757"/>
    <n v="757"/>
    <n v="0"/>
    <n v="0"/>
    <n v="757"/>
    <n v="757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38"/>
  </r>
  <r>
    <n v="77"/>
    <n v="77"/>
    <n v="0"/>
    <n v="0"/>
    <n v="0"/>
    <n v="0"/>
    <n v="0"/>
    <n v="0"/>
    <n v="0"/>
    <n v="0"/>
    <n v="0"/>
    <n v="0"/>
    <x v="49"/>
  </r>
  <r>
    <n v="939"/>
    <n v="939"/>
    <n v="0"/>
    <n v="0"/>
    <n v="0"/>
    <n v="0"/>
    <n v="0"/>
    <n v="0"/>
    <n v="0"/>
    <n v="0"/>
    <n v="0"/>
    <n v="0"/>
    <x v="15"/>
  </r>
  <r>
    <n v="39576"/>
    <n v="0"/>
    <n v="39576"/>
    <n v="0"/>
    <n v="0"/>
    <n v="0"/>
    <n v="0"/>
    <n v="0"/>
    <n v="0"/>
    <n v="0"/>
    <n v="0"/>
    <n v="0"/>
    <x v="31"/>
  </r>
  <r>
    <n v="735"/>
    <n v="735"/>
    <n v="0"/>
    <n v="0"/>
    <n v="0"/>
    <n v="0"/>
    <n v="0"/>
    <n v="0"/>
    <n v="0"/>
    <n v="0"/>
    <n v="0"/>
    <n v="0"/>
    <x v="9"/>
  </r>
  <r>
    <n v="12692"/>
    <n v="0"/>
    <n v="12692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6"/>
  </r>
  <r>
    <n v="189"/>
    <n v="189"/>
    <n v="0"/>
    <n v="0"/>
    <n v="0"/>
    <n v="0"/>
    <n v="0"/>
    <n v="0"/>
    <n v="0"/>
    <n v="0"/>
    <n v="0"/>
    <n v="0"/>
    <x v="9"/>
  </r>
  <r>
    <n v="875"/>
    <n v="875"/>
    <n v="0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48"/>
  </r>
  <r>
    <n v="8127"/>
    <n v="8127"/>
    <n v="0"/>
    <n v="0"/>
    <n v="0"/>
    <n v="0"/>
    <n v="0"/>
    <n v="0"/>
    <n v="0"/>
    <n v="0"/>
    <n v="0"/>
    <n v="0"/>
    <x v="28"/>
  </r>
  <r>
    <n v="48"/>
    <n v="48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63"/>
  </r>
  <r>
    <n v="19"/>
    <n v="19"/>
    <n v="0"/>
    <n v="0"/>
    <n v="19"/>
    <n v="19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18"/>
  </r>
  <r>
    <n v="1120"/>
    <n v="1120"/>
    <n v="0"/>
    <n v="0"/>
    <n v="0"/>
    <n v="0"/>
    <n v="0"/>
    <n v="0"/>
    <n v="0"/>
    <n v="0"/>
    <n v="0"/>
    <n v="0"/>
    <x v="13"/>
  </r>
  <r>
    <n v="20"/>
    <n v="20"/>
    <n v="0"/>
    <n v="0"/>
    <n v="0"/>
    <n v="0"/>
    <n v="0"/>
    <n v="0"/>
    <n v="0"/>
    <n v="0"/>
    <n v="0"/>
    <n v="0"/>
    <x v="60"/>
  </r>
  <r>
    <n v="163"/>
    <n v="163"/>
    <n v="0"/>
    <n v="0"/>
    <n v="163"/>
    <n v="163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60"/>
  </r>
  <r>
    <n v="1227"/>
    <n v="1227"/>
    <n v="0"/>
    <n v="0"/>
    <n v="1227"/>
    <n v="1227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40"/>
  </r>
  <r>
    <n v="586"/>
    <n v="0"/>
    <n v="586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39"/>
  </r>
  <r>
    <n v="78"/>
    <n v="78"/>
    <n v="0"/>
    <n v="0"/>
    <n v="78"/>
    <n v="78"/>
    <n v="0"/>
    <n v="0"/>
    <n v="0"/>
    <n v="0"/>
    <n v="0"/>
    <n v="0"/>
    <x v="14"/>
  </r>
  <r>
    <n v="49"/>
    <n v="49"/>
    <n v="0"/>
    <n v="0"/>
    <n v="0"/>
    <n v="0"/>
    <n v="0"/>
    <n v="0"/>
    <n v="0"/>
    <n v="0"/>
    <n v="0"/>
    <n v="0"/>
    <x v="6"/>
  </r>
  <r>
    <n v="350"/>
    <n v="350"/>
    <n v="0"/>
    <n v="0"/>
    <n v="0"/>
    <n v="0"/>
    <n v="0"/>
    <n v="0"/>
    <n v="0"/>
    <n v="0"/>
    <n v="0"/>
    <n v="0"/>
    <x v="3"/>
  </r>
  <r>
    <n v="7"/>
    <n v="0"/>
    <n v="7"/>
    <n v="0"/>
    <n v="0"/>
    <n v="0"/>
    <n v="0"/>
    <n v="0"/>
    <n v="0"/>
    <n v="0"/>
    <n v="0"/>
    <n v="0"/>
    <x v="65"/>
  </r>
  <r>
    <n v="341"/>
    <n v="341"/>
    <n v="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54"/>
  </r>
  <r>
    <n v="75"/>
    <n v="75"/>
    <n v="0"/>
    <n v="0"/>
    <n v="75"/>
    <n v="75"/>
    <n v="0"/>
    <n v="0"/>
    <n v="0"/>
    <n v="0"/>
    <n v="0"/>
    <n v="0"/>
    <x v="49"/>
  </r>
  <r>
    <n v="2863"/>
    <n v="2863"/>
    <n v="0"/>
    <n v="0"/>
    <n v="0"/>
    <n v="0"/>
    <n v="0"/>
    <n v="0"/>
    <n v="0"/>
    <n v="0"/>
    <n v="0"/>
    <n v="0"/>
    <x v="2"/>
  </r>
  <r>
    <n v="303"/>
    <n v="303"/>
    <n v="0"/>
    <n v="0"/>
    <n v="0"/>
    <n v="0"/>
    <n v="0"/>
    <n v="0"/>
    <n v="0"/>
    <n v="0"/>
    <n v="0"/>
    <n v="0"/>
    <x v="40"/>
  </r>
  <r>
    <n v="59"/>
    <n v="0"/>
    <n v="59"/>
    <n v="0"/>
    <n v="0"/>
    <n v="0"/>
    <n v="0"/>
    <n v="0"/>
    <n v="0"/>
    <n v="0"/>
    <n v="0"/>
    <n v="0"/>
    <x v="29"/>
  </r>
  <r>
    <n v="185"/>
    <n v="185"/>
    <n v="0"/>
    <n v="0"/>
    <n v="0"/>
    <n v="0"/>
    <n v="0"/>
    <n v="0"/>
    <n v="0"/>
    <n v="0"/>
    <n v="0"/>
    <n v="0"/>
    <x v="60"/>
  </r>
  <r>
    <n v="216"/>
    <n v="216"/>
    <n v="0"/>
    <n v="0"/>
    <n v="0"/>
    <n v="0"/>
    <n v="0"/>
    <n v="0"/>
    <n v="0"/>
    <n v="0"/>
    <n v="0"/>
    <n v="0"/>
    <x v="19"/>
  </r>
  <r>
    <n v="218"/>
    <n v="0"/>
    <n v="218"/>
    <n v="0"/>
    <n v="0"/>
    <n v="0"/>
    <n v="0"/>
    <n v="0"/>
    <n v="218"/>
    <n v="0"/>
    <n v="218"/>
    <n v="0"/>
    <x v="56"/>
  </r>
  <r>
    <n v="419"/>
    <n v="419"/>
    <n v="0"/>
    <n v="0"/>
    <n v="0"/>
    <n v="0"/>
    <n v="0"/>
    <n v="0"/>
    <n v="0"/>
    <n v="0"/>
    <n v="0"/>
    <n v="0"/>
    <x v="43"/>
  </r>
  <r>
    <n v="220"/>
    <n v="220"/>
    <n v="0"/>
    <n v="0"/>
    <n v="0"/>
    <n v="0"/>
    <n v="0"/>
    <n v="0"/>
    <n v="220"/>
    <n v="220"/>
    <n v="0"/>
    <n v="0"/>
    <x v="50"/>
  </r>
  <r>
    <n v="1917"/>
    <n v="1917"/>
    <n v="0"/>
    <n v="0"/>
    <n v="0"/>
    <n v="0"/>
    <n v="0"/>
    <n v="0"/>
    <n v="0"/>
    <n v="0"/>
    <n v="0"/>
    <n v="0"/>
    <x v="32"/>
  </r>
  <r>
    <n v="40"/>
    <n v="40"/>
    <n v="0"/>
    <n v="0"/>
    <n v="0"/>
    <n v="0"/>
    <n v="0"/>
    <n v="0"/>
    <n v="0"/>
    <n v="0"/>
    <n v="0"/>
    <n v="0"/>
    <x v="53"/>
  </r>
  <r>
    <n v="39"/>
    <n v="39"/>
    <n v="0"/>
    <n v="0"/>
    <n v="0"/>
    <n v="0"/>
    <n v="0"/>
    <n v="0"/>
    <n v="39"/>
    <n v="39"/>
    <n v="0"/>
    <n v="0"/>
    <x v="20"/>
  </r>
  <r>
    <n v="766"/>
    <n v="0"/>
    <n v="0"/>
    <n v="766"/>
    <n v="0"/>
    <n v="0"/>
    <n v="0"/>
    <n v="0"/>
    <n v="0"/>
    <n v="0"/>
    <n v="0"/>
    <n v="0"/>
    <x v="8"/>
  </r>
  <r>
    <n v="119"/>
    <n v="119"/>
    <n v="0"/>
    <n v="0"/>
    <n v="0"/>
    <n v="0"/>
    <n v="0"/>
    <n v="0"/>
    <n v="0"/>
    <n v="0"/>
    <n v="0"/>
    <n v="0"/>
    <x v="35"/>
  </r>
  <r>
    <n v="1539"/>
    <n v="1539"/>
    <n v="0"/>
    <n v="0"/>
    <n v="0"/>
    <n v="0"/>
    <n v="0"/>
    <n v="0"/>
    <n v="0"/>
    <n v="0"/>
    <n v="0"/>
    <n v="0"/>
    <x v="7"/>
  </r>
  <r>
    <n v="179"/>
    <n v="179"/>
    <n v="0"/>
    <n v="0"/>
    <n v="0"/>
    <n v="0"/>
    <n v="0"/>
    <n v="0"/>
    <n v="0"/>
    <n v="0"/>
    <n v="0"/>
    <n v="0"/>
    <x v="7"/>
  </r>
  <r>
    <n v="140"/>
    <n v="140"/>
    <n v="0"/>
    <n v="0"/>
    <n v="0"/>
    <n v="0"/>
    <n v="0"/>
    <n v="0"/>
    <n v="140"/>
    <n v="140"/>
    <n v="0"/>
    <n v="0"/>
    <x v="49"/>
  </r>
  <r>
    <n v="1224"/>
    <n v="0"/>
    <n v="1224"/>
    <n v="0"/>
    <n v="1224"/>
    <n v="0"/>
    <n v="1224"/>
    <n v="0"/>
    <n v="0"/>
    <n v="0"/>
    <n v="0"/>
    <n v="0"/>
    <x v="44"/>
  </r>
  <r>
    <n v="714"/>
    <n v="714"/>
    <n v="0"/>
    <n v="0"/>
    <n v="0"/>
    <n v="0"/>
    <n v="0"/>
    <n v="0"/>
    <n v="714"/>
    <n v="714"/>
    <n v="0"/>
    <n v="0"/>
    <x v="57"/>
  </r>
  <r>
    <n v="589"/>
    <n v="589"/>
    <n v="0"/>
    <n v="0"/>
    <n v="589"/>
    <n v="589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27"/>
  </r>
  <r>
    <n v="983"/>
    <n v="983"/>
    <n v="0"/>
    <n v="0"/>
    <n v="0"/>
    <n v="0"/>
    <n v="0"/>
    <n v="0"/>
    <n v="0"/>
    <n v="0"/>
    <n v="0"/>
    <n v="0"/>
    <x v="18"/>
  </r>
  <r>
    <n v="26"/>
    <n v="26"/>
    <n v="0"/>
    <n v="0"/>
    <n v="0"/>
    <n v="0"/>
    <n v="0"/>
    <n v="0"/>
    <n v="26"/>
    <n v="26"/>
    <n v="0"/>
    <n v="0"/>
    <x v="3"/>
  </r>
  <r>
    <n v="15"/>
    <n v="15"/>
    <n v="0"/>
    <n v="0"/>
    <n v="0"/>
    <n v="0"/>
    <n v="0"/>
    <n v="0"/>
    <n v="0"/>
    <n v="0"/>
    <n v="0"/>
    <n v="0"/>
    <x v="3"/>
  </r>
  <r>
    <n v="763"/>
    <n v="0"/>
    <n v="763"/>
    <n v="0"/>
    <n v="0"/>
    <n v="0"/>
    <n v="0"/>
    <n v="0"/>
    <n v="763"/>
    <n v="0"/>
    <n v="763"/>
    <n v="0"/>
    <x v="48"/>
  </r>
  <r>
    <n v="5"/>
    <n v="5"/>
    <n v="0"/>
    <n v="0"/>
    <n v="0"/>
    <n v="0"/>
    <n v="0"/>
    <n v="0"/>
    <n v="0"/>
    <n v="0"/>
    <n v="0"/>
    <n v="0"/>
    <x v="3"/>
  </r>
  <r>
    <n v="55"/>
    <n v="55"/>
    <n v="0"/>
    <n v="0"/>
    <n v="0"/>
    <n v="0"/>
    <n v="0"/>
    <n v="0"/>
    <n v="0"/>
    <n v="0"/>
    <n v="0"/>
    <n v="0"/>
    <x v="51"/>
  </r>
  <r>
    <n v="1951"/>
    <n v="1951"/>
    <n v="0"/>
    <n v="0"/>
    <n v="0"/>
    <n v="0"/>
    <n v="0"/>
    <n v="0"/>
    <n v="1951"/>
    <n v="1951"/>
    <n v="0"/>
    <n v="0"/>
    <x v="10"/>
  </r>
  <r>
    <n v="1429"/>
    <n v="0"/>
    <n v="1429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63"/>
  </r>
  <r>
    <n v="196"/>
    <n v="196"/>
    <n v="0"/>
    <n v="0"/>
    <n v="0"/>
    <n v="0"/>
    <n v="0"/>
    <n v="0"/>
    <n v="0"/>
    <n v="0"/>
    <n v="0"/>
    <n v="0"/>
    <x v="13"/>
  </r>
  <r>
    <n v="875"/>
    <n v="0"/>
    <n v="875"/>
    <n v="0"/>
    <n v="0"/>
    <n v="0"/>
    <n v="0"/>
    <n v="0"/>
    <n v="0"/>
    <n v="0"/>
    <n v="0"/>
    <n v="0"/>
    <x v="4"/>
  </r>
  <r>
    <n v="11"/>
    <n v="11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65"/>
  </r>
  <r>
    <n v="1618"/>
    <n v="0"/>
    <n v="1618"/>
    <n v="0"/>
    <n v="0"/>
    <n v="0"/>
    <n v="0"/>
    <n v="0"/>
    <n v="0"/>
    <n v="0"/>
    <n v="0"/>
    <n v="0"/>
    <x v="1"/>
  </r>
  <r>
    <n v="2147"/>
    <n v="2147"/>
    <n v="0"/>
    <n v="0"/>
    <n v="2147"/>
    <n v="2147"/>
    <n v="0"/>
    <n v="0"/>
    <n v="0"/>
    <n v="0"/>
    <n v="0"/>
    <n v="0"/>
    <x v="40"/>
  </r>
  <r>
    <n v="103"/>
    <n v="103"/>
    <n v="0"/>
    <n v="0"/>
    <n v="0"/>
    <n v="0"/>
    <n v="0"/>
    <n v="0"/>
    <n v="0"/>
    <n v="0"/>
    <n v="0"/>
    <n v="0"/>
    <x v="29"/>
  </r>
  <r>
    <n v="1351"/>
    <n v="1351"/>
    <n v="0"/>
    <n v="0"/>
    <n v="0"/>
    <n v="0"/>
    <n v="0"/>
    <n v="0"/>
    <n v="1351"/>
    <n v="1351"/>
    <n v="0"/>
    <n v="0"/>
    <x v="30"/>
  </r>
  <r>
    <n v="1"/>
    <n v="1"/>
    <n v="0"/>
    <n v="0"/>
    <n v="0"/>
    <n v="0"/>
    <n v="0"/>
    <n v="0"/>
    <n v="0"/>
    <n v="0"/>
    <n v="0"/>
    <n v="0"/>
    <x v="60"/>
  </r>
  <r>
    <n v="2"/>
    <n v="2"/>
    <n v="0"/>
    <n v="0"/>
    <n v="2"/>
    <n v="2"/>
    <n v="0"/>
    <n v="0"/>
    <n v="0"/>
    <n v="0"/>
    <n v="0"/>
    <n v="0"/>
    <x v="43"/>
  </r>
  <r>
    <n v="1180"/>
    <n v="1180"/>
    <n v="0"/>
    <n v="0"/>
    <n v="0"/>
    <n v="0"/>
    <n v="0"/>
    <n v="0"/>
    <n v="0"/>
    <n v="0"/>
    <n v="0"/>
    <n v="0"/>
    <x v="44"/>
  </r>
  <r>
    <n v="356"/>
    <n v="0"/>
    <n v="356"/>
    <n v="0"/>
    <n v="0"/>
    <n v="0"/>
    <n v="0"/>
    <n v="0"/>
    <n v="0"/>
    <n v="0"/>
    <n v="0"/>
    <n v="0"/>
    <x v="44"/>
  </r>
  <r>
    <n v="9"/>
    <n v="9"/>
    <n v="0"/>
    <n v="0"/>
    <n v="9"/>
    <n v="9"/>
    <n v="0"/>
    <n v="0"/>
    <n v="0"/>
    <n v="0"/>
    <n v="0"/>
    <n v="0"/>
    <x v="38"/>
  </r>
  <r>
    <n v="3"/>
    <n v="3"/>
    <n v="0"/>
    <n v="0"/>
    <n v="3"/>
    <n v="3"/>
    <n v="0"/>
    <n v="0"/>
    <n v="0"/>
    <n v="0"/>
    <n v="0"/>
    <n v="0"/>
    <x v="10"/>
  </r>
  <r>
    <n v="26"/>
    <n v="26"/>
    <n v="0"/>
    <n v="0"/>
    <n v="0"/>
    <n v="0"/>
    <n v="0"/>
    <n v="0"/>
    <n v="0"/>
    <n v="0"/>
    <n v="0"/>
    <n v="0"/>
    <x v="32"/>
  </r>
  <r>
    <n v="518"/>
    <n v="518"/>
    <n v="0"/>
    <n v="0"/>
    <n v="0"/>
    <n v="0"/>
    <n v="0"/>
    <n v="0"/>
    <n v="0"/>
    <n v="0"/>
    <n v="0"/>
    <n v="0"/>
    <x v="53"/>
  </r>
  <r>
    <n v="1115"/>
    <n v="1115"/>
    <n v="0"/>
    <n v="0"/>
    <n v="0"/>
    <n v="0"/>
    <n v="0"/>
    <n v="0"/>
    <n v="0"/>
    <n v="0"/>
    <n v="0"/>
    <n v="0"/>
    <x v="47"/>
  </r>
  <r>
    <n v="74"/>
    <n v="74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10"/>
  </r>
  <r>
    <n v="373"/>
    <n v="373"/>
    <n v="0"/>
    <n v="0"/>
    <n v="0"/>
    <n v="0"/>
    <n v="0"/>
    <n v="0"/>
    <n v="0"/>
    <n v="0"/>
    <n v="0"/>
    <n v="0"/>
    <x v="24"/>
  </r>
  <r>
    <n v="296"/>
    <n v="296"/>
    <n v="0"/>
    <n v="0"/>
    <n v="0"/>
    <n v="0"/>
    <n v="0"/>
    <n v="0"/>
    <n v="0"/>
    <n v="0"/>
    <n v="0"/>
    <n v="0"/>
    <x v="5"/>
  </r>
  <r>
    <n v="4456"/>
    <n v="0"/>
    <n v="4456"/>
    <n v="0"/>
    <n v="0"/>
    <n v="0"/>
    <n v="0"/>
    <n v="0"/>
    <n v="0"/>
    <n v="0"/>
    <n v="0"/>
    <n v="0"/>
    <x v="21"/>
  </r>
  <r>
    <n v="38495"/>
    <n v="38495"/>
    <n v="0"/>
    <n v="0"/>
    <n v="0"/>
    <n v="0"/>
    <n v="0"/>
    <n v="0"/>
    <n v="0"/>
    <n v="0"/>
    <n v="0"/>
    <n v="0"/>
    <x v="7"/>
  </r>
  <r>
    <n v="37"/>
    <n v="37"/>
    <n v="0"/>
    <n v="0"/>
    <n v="0"/>
    <n v="0"/>
    <n v="0"/>
    <n v="0"/>
    <n v="0"/>
    <n v="0"/>
    <n v="0"/>
    <n v="0"/>
    <x v="11"/>
  </r>
  <r>
    <n v="24"/>
    <n v="24"/>
    <n v="0"/>
    <n v="0"/>
    <n v="0"/>
    <n v="0"/>
    <n v="0"/>
    <n v="0"/>
    <n v="0"/>
    <n v="0"/>
    <n v="0"/>
    <n v="0"/>
    <x v="18"/>
  </r>
  <r>
    <n v="255"/>
    <n v="255"/>
    <n v="0"/>
    <n v="0"/>
    <n v="0"/>
    <n v="0"/>
    <n v="0"/>
    <n v="0"/>
    <n v="0"/>
    <n v="0"/>
    <n v="0"/>
    <n v="0"/>
    <x v="29"/>
  </r>
  <r>
    <n v="6196"/>
    <n v="6196"/>
    <n v="0"/>
    <n v="0"/>
    <n v="0"/>
    <n v="0"/>
    <n v="0"/>
    <n v="0"/>
    <n v="0"/>
    <n v="0"/>
    <n v="0"/>
    <n v="0"/>
    <x v="11"/>
  </r>
  <r>
    <n v="325"/>
    <n v="325"/>
    <n v="0"/>
    <n v="0"/>
    <n v="325"/>
    <n v="325"/>
    <n v="0"/>
    <n v="0"/>
    <n v="0"/>
    <n v="0"/>
    <n v="0"/>
    <n v="0"/>
    <x v="56"/>
  </r>
  <r>
    <n v="63"/>
    <n v="63"/>
    <n v="0"/>
    <n v="0"/>
    <n v="0"/>
    <n v="0"/>
    <n v="0"/>
    <n v="0"/>
    <n v="0"/>
    <n v="0"/>
    <n v="0"/>
    <n v="0"/>
    <x v="46"/>
  </r>
  <r>
    <n v="2354"/>
    <n v="2354"/>
    <n v="0"/>
    <n v="0"/>
    <n v="0"/>
    <n v="0"/>
    <n v="0"/>
    <n v="0"/>
    <n v="0"/>
    <n v="0"/>
    <n v="0"/>
    <n v="0"/>
    <x v="60"/>
  </r>
  <r>
    <n v="7271"/>
    <n v="7271"/>
    <n v="0"/>
    <n v="0"/>
    <n v="0"/>
    <n v="0"/>
    <n v="0"/>
    <n v="0"/>
    <n v="0"/>
    <n v="0"/>
    <n v="0"/>
    <n v="0"/>
    <x v="27"/>
  </r>
  <r>
    <n v="14220"/>
    <n v="14220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26"/>
  </r>
  <r>
    <n v="2789"/>
    <n v="2789"/>
    <n v="0"/>
    <n v="0"/>
    <n v="0"/>
    <n v="0"/>
    <n v="0"/>
    <n v="0"/>
    <n v="2789"/>
    <n v="2789"/>
    <n v="0"/>
    <n v="0"/>
    <x v="63"/>
  </r>
  <r>
    <n v="41"/>
    <n v="41"/>
    <n v="0"/>
    <n v="0"/>
    <n v="0"/>
    <n v="0"/>
    <n v="0"/>
    <n v="0"/>
    <n v="0"/>
    <n v="0"/>
    <n v="0"/>
    <n v="0"/>
    <x v="59"/>
  </r>
  <r>
    <n v="206"/>
    <n v="206"/>
    <n v="0"/>
    <n v="0"/>
    <n v="0"/>
    <n v="0"/>
    <n v="0"/>
    <n v="0"/>
    <n v="206"/>
    <n v="206"/>
    <n v="0"/>
    <n v="0"/>
    <x v="57"/>
  </r>
  <r>
    <n v="2185"/>
    <n v="0"/>
    <n v="2185"/>
    <n v="0"/>
    <n v="0"/>
    <n v="0"/>
    <n v="0"/>
    <n v="0"/>
    <n v="0"/>
    <n v="0"/>
    <n v="0"/>
    <n v="0"/>
    <x v="58"/>
  </r>
  <r>
    <n v="1990"/>
    <n v="1990"/>
    <n v="0"/>
    <n v="0"/>
    <n v="1990"/>
    <n v="1990"/>
    <n v="0"/>
    <n v="0"/>
    <n v="0"/>
    <n v="0"/>
    <n v="0"/>
    <n v="0"/>
    <x v="5"/>
  </r>
  <r>
    <n v="24701"/>
    <n v="0"/>
    <n v="24701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3"/>
  </r>
  <r>
    <n v="214"/>
    <n v="214"/>
    <n v="0"/>
    <n v="0"/>
    <n v="0"/>
    <n v="0"/>
    <n v="0"/>
    <n v="0"/>
    <n v="214"/>
    <n v="214"/>
    <n v="0"/>
    <n v="0"/>
    <x v="54"/>
  </r>
  <r>
    <n v="39"/>
    <n v="39"/>
    <n v="0"/>
    <n v="0"/>
    <n v="39"/>
    <n v="39"/>
    <n v="0"/>
    <n v="0"/>
    <n v="0"/>
    <n v="0"/>
    <n v="0"/>
    <n v="0"/>
    <x v="54"/>
  </r>
  <r>
    <n v="26"/>
    <n v="26"/>
    <n v="0"/>
    <n v="0"/>
    <n v="0"/>
    <n v="0"/>
    <n v="0"/>
    <n v="0"/>
    <n v="0"/>
    <n v="0"/>
    <n v="0"/>
    <n v="0"/>
    <x v="19"/>
  </r>
  <r>
    <n v="3654"/>
    <n v="3654"/>
    <n v="0"/>
    <n v="0"/>
    <n v="3654"/>
    <n v="3654"/>
    <n v="0"/>
    <n v="0"/>
    <n v="0"/>
    <n v="0"/>
    <n v="0"/>
    <n v="0"/>
    <x v="1"/>
  </r>
  <r>
    <n v="12111"/>
    <n v="0"/>
    <n v="12111"/>
    <n v="0"/>
    <n v="0"/>
    <n v="0"/>
    <n v="0"/>
    <n v="0"/>
    <n v="0"/>
    <n v="0"/>
    <n v="0"/>
    <n v="0"/>
    <x v="12"/>
  </r>
  <r>
    <n v="52"/>
    <n v="52"/>
    <n v="0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12"/>
    <n v="12"/>
    <n v="0"/>
    <n v="0"/>
    <x v="38"/>
  </r>
  <r>
    <n v="4890"/>
    <n v="4890"/>
    <n v="0"/>
    <n v="0"/>
    <n v="0"/>
    <n v="0"/>
    <n v="0"/>
    <n v="0"/>
    <n v="0"/>
    <n v="0"/>
    <n v="0"/>
    <n v="0"/>
    <x v="8"/>
  </r>
  <r>
    <n v="725"/>
    <n v="725"/>
    <n v="0"/>
    <n v="0"/>
    <n v="0"/>
    <n v="0"/>
    <n v="0"/>
    <n v="0"/>
    <n v="0"/>
    <n v="0"/>
    <n v="0"/>
    <n v="0"/>
    <x v="43"/>
  </r>
  <r>
    <n v="249"/>
    <n v="249"/>
    <n v="0"/>
    <n v="0"/>
    <n v="0"/>
    <n v="0"/>
    <n v="0"/>
    <n v="0"/>
    <n v="0"/>
    <n v="0"/>
    <n v="0"/>
    <n v="0"/>
    <x v="60"/>
  </r>
  <r>
    <n v="198"/>
    <n v="198"/>
    <n v="0"/>
    <n v="0"/>
    <n v="0"/>
    <n v="0"/>
    <n v="0"/>
    <n v="0"/>
    <n v="0"/>
    <n v="0"/>
    <n v="0"/>
    <n v="0"/>
    <x v="25"/>
  </r>
  <r>
    <n v="126"/>
    <n v="126"/>
    <n v="0"/>
    <n v="0"/>
    <n v="0"/>
    <n v="0"/>
    <n v="0"/>
    <n v="0"/>
    <n v="126"/>
    <n v="126"/>
    <n v="0"/>
    <n v="0"/>
    <x v="43"/>
  </r>
  <r>
    <n v="5202"/>
    <n v="5202"/>
    <n v="0"/>
    <n v="0"/>
    <n v="0"/>
    <n v="0"/>
    <n v="0"/>
    <n v="0"/>
    <n v="0"/>
    <n v="0"/>
    <n v="0"/>
    <n v="0"/>
    <x v="21"/>
  </r>
  <r>
    <n v="41"/>
    <n v="41"/>
    <n v="0"/>
    <n v="0"/>
    <n v="0"/>
    <n v="0"/>
    <n v="0"/>
    <n v="0"/>
    <n v="0"/>
    <n v="0"/>
    <n v="0"/>
    <n v="0"/>
    <x v="40"/>
  </r>
  <r>
    <n v="870"/>
    <n v="870"/>
    <n v="0"/>
    <n v="0"/>
    <n v="0"/>
    <n v="0"/>
    <n v="0"/>
    <n v="0"/>
    <n v="0"/>
    <n v="0"/>
    <n v="0"/>
    <n v="0"/>
    <x v="0"/>
  </r>
  <r>
    <n v="683"/>
    <n v="683"/>
    <n v="0"/>
    <n v="0"/>
    <n v="0"/>
    <n v="0"/>
    <n v="0"/>
    <n v="0"/>
    <n v="0"/>
    <n v="0"/>
    <n v="0"/>
    <n v="0"/>
    <x v="39"/>
  </r>
  <r>
    <n v="339"/>
    <n v="339"/>
    <n v="0"/>
    <n v="0"/>
    <n v="0"/>
    <n v="0"/>
    <n v="0"/>
    <n v="0"/>
    <n v="0"/>
    <n v="0"/>
    <n v="0"/>
    <n v="0"/>
    <x v="24"/>
  </r>
  <r>
    <n v="34"/>
    <n v="0"/>
    <n v="34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2"/>
  </r>
  <r>
    <n v="340"/>
    <n v="340"/>
    <n v="0"/>
    <n v="0"/>
    <n v="340"/>
    <n v="34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49"/>
  </r>
  <r>
    <n v="6818"/>
    <n v="6818"/>
    <n v="0"/>
    <n v="0"/>
    <n v="0"/>
    <n v="0"/>
    <n v="0"/>
    <n v="0"/>
    <n v="6818"/>
    <n v="6818"/>
    <n v="0"/>
    <n v="0"/>
    <x v="1"/>
  </r>
  <r>
    <n v="19"/>
    <n v="19"/>
    <n v="0"/>
    <n v="0"/>
    <n v="0"/>
    <n v="0"/>
    <n v="0"/>
    <n v="0"/>
    <n v="0"/>
    <n v="0"/>
    <n v="0"/>
    <n v="0"/>
    <x v="60"/>
  </r>
  <r>
    <n v="120"/>
    <n v="120"/>
    <n v="0"/>
    <n v="0"/>
    <n v="120"/>
    <n v="120"/>
    <n v="0"/>
    <n v="0"/>
    <n v="0"/>
    <n v="0"/>
    <n v="0"/>
    <n v="0"/>
    <x v="22"/>
  </r>
  <r>
    <n v="33"/>
    <n v="33"/>
    <n v="0"/>
    <n v="0"/>
    <n v="0"/>
    <n v="0"/>
    <n v="0"/>
    <n v="0"/>
    <n v="0"/>
    <n v="0"/>
    <n v="0"/>
    <n v="0"/>
    <x v="59"/>
  </r>
  <r>
    <n v="17"/>
    <n v="17"/>
    <n v="0"/>
    <n v="0"/>
    <n v="0"/>
    <n v="0"/>
    <n v="0"/>
    <n v="0"/>
    <n v="0"/>
    <n v="0"/>
    <n v="0"/>
    <n v="0"/>
    <x v="65"/>
  </r>
  <r>
    <n v="2890"/>
    <n v="2890"/>
    <n v="0"/>
    <n v="0"/>
    <n v="2890"/>
    <n v="2890"/>
    <n v="0"/>
    <n v="0"/>
    <n v="0"/>
    <n v="0"/>
    <n v="0"/>
    <n v="0"/>
    <x v="57"/>
  </r>
  <r>
    <n v="43063"/>
    <n v="43063"/>
    <n v="0"/>
    <n v="0"/>
    <n v="43063"/>
    <n v="43063"/>
    <n v="0"/>
    <n v="0"/>
    <n v="0"/>
    <n v="0"/>
    <n v="0"/>
    <n v="0"/>
    <x v="59"/>
  </r>
  <r>
    <n v="28"/>
    <n v="28"/>
    <n v="0"/>
    <n v="0"/>
    <n v="0"/>
    <n v="0"/>
    <n v="0"/>
    <n v="0"/>
    <n v="0"/>
    <n v="0"/>
    <n v="0"/>
    <n v="0"/>
    <x v="20"/>
  </r>
  <r>
    <n v="100"/>
    <n v="100"/>
    <n v="0"/>
    <n v="0"/>
    <n v="0"/>
    <n v="0"/>
    <n v="0"/>
    <n v="0"/>
    <n v="0"/>
    <n v="0"/>
    <n v="0"/>
    <n v="0"/>
    <x v="18"/>
  </r>
  <r>
    <n v="267"/>
    <n v="267"/>
    <n v="0"/>
    <n v="0"/>
    <n v="0"/>
    <n v="0"/>
    <n v="0"/>
    <n v="0"/>
    <n v="0"/>
    <n v="0"/>
    <n v="0"/>
    <n v="0"/>
    <x v="0"/>
  </r>
  <r>
    <n v="16"/>
    <n v="16"/>
    <n v="0"/>
    <n v="0"/>
    <n v="16"/>
    <n v="16"/>
    <n v="0"/>
    <n v="0"/>
    <n v="0"/>
    <n v="0"/>
    <n v="0"/>
    <n v="0"/>
    <x v="51"/>
  </r>
  <r>
    <n v="2497"/>
    <n v="2497"/>
    <n v="0"/>
    <n v="0"/>
    <n v="2497"/>
    <n v="2497"/>
    <n v="0"/>
    <n v="0"/>
    <n v="0"/>
    <n v="0"/>
    <n v="0"/>
    <n v="0"/>
    <x v="0"/>
  </r>
  <r>
    <n v="1865"/>
    <n v="1865"/>
    <n v="0"/>
    <n v="0"/>
    <n v="0"/>
    <n v="0"/>
    <n v="0"/>
    <n v="0"/>
    <n v="0"/>
    <n v="0"/>
    <n v="0"/>
    <n v="0"/>
    <x v="45"/>
  </r>
  <r>
    <n v="979"/>
    <n v="979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7"/>
  </r>
  <r>
    <n v="14120"/>
    <n v="0"/>
    <n v="14120"/>
    <n v="0"/>
    <n v="0"/>
    <n v="0"/>
    <n v="0"/>
    <n v="0"/>
    <n v="0"/>
    <n v="0"/>
    <n v="0"/>
    <n v="0"/>
    <x v="9"/>
  </r>
  <r>
    <n v="1166"/>
    <n v="1166"/>
    <n v="0"/>
    <n v="0"/>
    <n v="0"/>
    <n v="0"/>
    <n v="0"/>
    <n v="0"/>
    <n v="0"/>
    <n v="0"/>
    <n v="0"/>
    <n v="0"/>
    <x v="2"/>
  </r>
  <r>
    <n v="2015"/>
    <n v="0"/>
    <n v="2015"/>
    <n v="0"/>
    <n v="0"/>
    <n v="0"/>
    <n v="0"/>
    <n v="0"/>
    <n v="0"/>
    <n v="0"/>
    <n v="0"/>
    <n v="0"/>
    <x v="52"/>
  </r>
  <r>
    <n v="112"/>
    <n v="112"/>
    <n v="0"/>
    <n v="0"/>
    <n v="0"/>
    <n v="0"/>
    <n v="0"/>
    <n v="0"/>
    <n v="0"/>
    <n v="0"/>
    <n v="0"/>
    <n v="0"/>
    <x v="54"/>
  </r>
  <r>
    <n v="50"/>
    <n v="0"/>
    <n v="50"/>
    <n v="0"/>
    <n v="0"/>
    <n v="0"/>
    <n v="0"/>
    <n v="0"/>
    <n v="0"/>
    <n v="0"/>
    <n v="0"/>
    <n v="0"/>
    <x v="56"/>
  </r>
  <r>
    <n v="10721"/>
    <n v="0"/>
    <n v="10721"/>
    <n v="0"/>
    <n v="10721"/>
    <n v="0"/>
    <n v="10721"/>
    <n v="0"/>
    <n v="0"/>
    <n v="0"/>
    <n v="0"/>
    <n v="0"/>
    <x v="13"/>
  </r>
  <r>
    <n v="199"/>
    <n v="199"/>
    <n v="0"/>
    <n v="0"/>
    <n v="0"/>
    <n v="0"/>
    <n v="0"/>
    <n v="0"/>
    <n v="0"/>
    <n v="0"/>
    <n v="0"/>
    <n v="0"/>
    <x v="15"/>
  </r>
  <r>
    <n v="158"/>
    <n v="158"/>
    <n v="0"/>
    <n v="0"/>
    <n v="0"/>
    <n v="0"/>
    <n v="0"/>
    <n v="0"/>
    <n v="0"/>
    <n v="0"/>
    <n v="0"/>
    <n v="0"/>
    <x v="57"/>
  </r>
  <r>
    <n v="176"/>
    <n v="176"/>
    <n v="0"/>
    <n v="0"/>
    <n v="0"/>
    <n v="0"/>
    <n v="0"/>
    <n v="0"/>
    <n v="176"/>
    <n v="176"/>
    <n v="0"/>
    <n v="0"/>
    <x v="49"/>
  </r>
  <r>
    <n v="230"/>
    <n v="230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8"/>
  </r>
  <r>
    <n v="54136"/>
    <n v="54136"/>
    <n v="0"/>
    <n v="0"/>
    <n v="0"/>
    <n v="0"/>
    <n v="0"/>
    <n v="0"/>
    <n v="54136"/>
    <n v="54136"/>
    <n v="0"/>
    <n v="0"/>
    <x v="32"/>
  </r>
  <r>
    <n v="7241"/>
    <n v="7241"/>
    <n v="0"/>
    <n v="0"/>
    <n v="0"/>
    <n v="0"/>
    <n v="0"/>
    <n v="0"/>
    <n v="0"/>
    <n v="0"/>
    <n v="0"/>
    <n v="0"/>
    <x v="37"/>
  </r>
  <r>
    <n v="95"/>
    <n v="95"/>
    <n v="0"/>
    <n v="0"/>
    <n v="0"/>
    <n v="0"/>
    <n v="0"/>
    <n v="0"/>
    <n v="95"/>
    <n v="95"/>
    <n v="0"/>
    <n v="0"/>
    <x v="37"/>
  </r>
  <r>
    <n v="2"/>
    <n v="2"/>
    <n v="0"/>
    <n v="0"/>
    <n v="0"/>
    <n v="0"/>
    <n v="0"/>
    <n v="0"/>
    <n v="0"/>
    <n v="0"/>
    <n v="0"/>
    <n v="0"/>
    <x v="60"/>
  </r>
  <r>
    <n v="15221"/>
    <n v="15221"/>
    <n v="0"/>
    <n v="0"/>
    <n v="15221"/>
    <n v="15221"/>
    <n v="0"/>
    <n v="0"/>
    <n v="0"/>
    <n v="0"/>
    <n v="0"/>
    <n v="0"/>
    <x v="0"/>
  </r>
  <r>
    <n v="11"/>
    <n v="11"/>
    <n v="0"/>
    <n v="0"/>
    <n v="0"/>
    <n v="0"/>
    <n v="0"/>
    <n v="0"/>
    <n v="0"/>
    <n v="0"/>
    <n v="0"/>
    <n v="0"/>
    <x v="21"/>
  </r>
  <r>
    <n v="408"/>
    <n v="408"/>
    <n v="0"/>
    <n v="0"/>
    <n v="0"/>
    <n v="0"/>
    <n v="0"/>
    <n v="0"/>
    <n v="0"/>
    <n v="0"/>
    <n v="0"/>
    <n v="0"/>
    <x v="58"/>
  </r>
  <r>
    <n v="1897"/>
    <n v="1897"/>
    <n v="0"/>
    <n v="0"/>
    <n v="0"/>
    <n v="0"/>
    <n v="0"/>
    <n v="0"/>
    <n v="1897"/>
    <n v="1897"/>
    <n v="0"/>
    <n v="0"/>
    <x v="7"/>
  </r>
  <r>
    <n v="451"/>
    <n v="451"/>
    <n v="0"/>
    <n v="0"/>
    <n v="451"/>
    <n v="451"/>
    <n v="0"/>
    <n v="0"/>
    <n v="0"/>
    <n v="0"/>
    <n v="0"/>
    <n v="0"/>
    <x v="30"/>
  </r>
  <r>
    <n v="659"/>
    <n v="0"/>
    <n v="659"/>
    <n v="0"/>
    <n v="0"/>
    <n v="0"/>
    <n v="0"/>
    <n v="0"/>
    <n v="0"/>
    <n v="0"/>
    <n v="0"/>
    <n v="0"/>
    <x v="11"/>
  </r>
  <r>
    <n v="7"/>
    <n v="7"/>
    <n v="0"/>
    <n v="0"/>
    <n v="7"/>
    <n v="7"/>
    <n v="0"/>
    <n v="0"/>
    <n v="0"/>
    <n v="0"/>
    <n v="0"/>
    <n v="0"/>
    <x v="11"/>
  </r>
  <r>
    <n v="617"/>
    <n v="0"/>
    <n v="617"/>
    <n v="0"/>
    <n v="0"/>
    <n v="0"/>
    <n v="0"/>
    <n v="0"/>
    <n v="0"/>
    <n v="0"/>
    <n v="0"/>
    <n v="0"/>
    <x v="18"/>
  </r>
  <r>
    <n v="131"/>
    <n v="131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40"/>
  </r>
  <r>
    <n v="48478"/>
    <n v="48478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35"/>
  </r>
  <r>
    <n v="4260"/>
    <n v="4260"/>
    <n v="0"/>
    <n v="0"/>
    <n v="0"/>
    <n v="0"/>
    <n v="0"/>
    <n v="0"/>
    <n v="0"/>
    <n v="0"/>
    <n v="0"/>
    <n v="0"/>
    <x v="11"/>
  </r>
  <r>
    <n v="479"/>
    <n v="0"/>
    <n v="479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21"/>
  </r>
  <r>
    <n v="2786"/>
    <n v="0"/>
    <n v="2786"/>
    <n v="0"/>
    <n v="0"/>
    <n v="0"/>
    <n v="0"/>
    <n v="0"/>
    <n v="0"/>
    <n v="0"/>
    <n v="0"/>
    <n v="0"/>
    <x v="57"/>
  </r>
  <r>
    <n v="567"/>
    <n v="0"/>
    <n v="567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42"/>
  </r>
  <r>
    <n v="21428"/>
    <n v="0"/>
    <n v="21428"/>
    <n v="0"/>
    <n v="0"/>
    <n v="0"/>
    <n v="0"/>
    <n v="0"/>
    <n v="0"/>
    <n v="0"/>
    <n v="0"/>
    <n v="0"/>
    <x v="15"/>
  </r>
  <r>
    <n v="648"/>
    <n v="648"/>
    <n v="0"/>
    <n v="0"/>
    <n v="0"/>
    <n v="0"/>
    <n v="0"/>
    <n v="0"/>
    <n v="0"/>
    <n v="0"/>
    <n v="0"/>
    <n v="0"/>
    <x v="1"/>
  </r>
  <r>
    <n v="107"/>
    <n v="107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8"/>
  </r>
  <r>
    <n v="1"/>
    <n v="1"/>
    <n v="0"/>
    <n v="0"/>
    <n v="1"/>
    <n v="1"/>
    <n v="0"/>
    <n v="0"/>
    <n v="0"/>
    <n v="0"/>
    <n v="0"/>
    <n v="0"/>
    <x v="55"/>
  </r>
  <r>
    <n v="806"/>
    <n v="0"/>
    <n v="806"/>
    <n v="0"/>
    <n v="0"/>
    <n v="0"/>
    <n v="0"/>
    <n v="0"/>
    <n v="0"/>
    <n v="0"/>
    <n v="0"/>
    <n v="0"/>
    <x v="49"/>
  </r>
  <r>
    <n v="129"/>
    <n v="129"/>
    <n v="0"/>
    <n v="0"/>
    <n v="0"/>
    <n v="0"/>
    <n v="0"/>
    <n v="0"/>
    <n v="129"/>
    <n v="129"/>
    <n v="0"/>
    <n v="0"/>
    <x v="8"/>
  </r>
  <r>
    <n v="16"/>
    <n v="16"/>
    <n v="0"/>
    <n v="0"/>
    <n v="0"/>
    <n v="0"/>
    <n v="0"/>
    <n v="0"/>
    <n v="0"/>
    <n v="0"/>
    <n v="0"/>
    <n v="0"/>
    <x v="60"/>
  </r>
  <r>
    <n v="32597"/>
    <n v="32597"/>
    <n v="0"/>
    <n v="0"/>
    <n v="32597"/>
    <n v="32597"/>
    <n v="0"/>
    <n v="0"/>
    <n v="0"/>
    <n v="0"/>
    <n v="0"/>
    <n v="0"/>
    <x v="24"/>
  </r>
  <r>
    <n v="709"/>
    <n v="709"/>
    <n v="0"/>
    <n v="0"/>
    <n v="0"/>
    <n v="0"/>
    <n v="0"/>
    <n v="0"/>
    <n v="0"/>
    <n v="0"/>
    <n v="0"/>
    <n v="0"/>
    <x v="42"/>
  </r>
  <r>
    <n v="65"/>
    <n v="65"/>
    <n v="0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23"/>
  </r>
  <r>
    <n v="4371"/>
    <n v="4371"/>
    <n v="0"/>
    <n v="0"/>
    <n v="4371"/>
    <n v="4371"/>
    <n v="0"/>
    <n v="0"/>
    <n v="0"/>
    <n v="0"/>
    <n v="0"/>
    <n v="0"/>
    <x v="13"/>
  </r>
  <r>
    <n v="769"/>
    <n v="769"/>
    <n v="0"/>
    <n v="0"/>
    <n v="0"/>
    <n v="0"/>
    <n v="0"/>
    <n v="0"/>
    <n v="0"/>
    <n v="0"/>
    <n v="0"/>
    <n v="0"/>
    <x v="1"/>
  </r>
  <r>
    <n v="649"/>
    <n v="649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1"/>
  </r>
  <r>
    <n v="3043"/>
    <n v="3043"/>
    <n v="0"/>
    <n v="0"/>
    <n v="3043"/>
    <n v="3043"/>
    <n v="0"/>
    <n v="0"/>
    <n v="0"/>
    <n v="0"/>
    <n v="0"/>
    <n v="0"/>
    <x v="51"/>
  </r>
  <r>
    <n v="31132"/>
    <n v="0"/>
    <n v="31132"/>
    <n v="0"/>
    <n v="0"/>
    <n v="0"/>
    <n v="0"/>
    <n v="0"/>
    <n v="0"/>
    <n v="0"/>
    <n v="0"/>
    <n v="0"/>
    <x v="31"/>
  </r>
  <r>
    <n v="16747"/>
    <n v="0"/>
    <n v="16747"/>
    <n v="0"/>
    <n v="0"/>
    <n v="0"/>
    <n v="0"/>
    <n v="0"/>
    <n v="0"/>
    <n v="0"/>
    <n v="0"/>
    <n v="0"/>
    <x v="32"/>
  </r>
  <r>
    <n v="80"/>
    <n v="80"/>
    <n v="0"/>
    <n v="0"/>
    <n v="0"/>
    <n v="0"/>
    <n v="0"/>
    <n v="0"/>
    <n v="0"/>
    <n v="0"/>
    <n v="0"/>
    <n v="0"/>
    <x v="9"/>
  </r>
  <r>
    <n v="349"/>
    <n v="349"/>
    <n v="0"/>
    <n v="0"/>
    <n v="0"/>
    <n v="0"/>
    <n v="0"/>
    <n v="0"/>
    <n v="349"/>
    <n v="349"/>
    <n v="0"/>
    <n v="0"/>
    <x v="59"/>
  </r>
  <r>
    <n v="206"/>
    <n v="0"/>
    <n v="206"/>
    <n v="0"/>
    <n v="0"/>
    <n v="0"/>
    <n v="0"/>
    <n v="0"/>
    <n v="0"/>
    <n v="0"/>
    <n v="0"/>
    <n v="0"/>
    <x v="66"/>
  </r>
  <r>
    <n v="1540"/>
    <n v="1540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35"/>
  </r>
  <r>
    <n v="4077"/>
    <n v="4077"/>
    <n v="0"/>
    <n v="0"/>
    <n v="0"/>
    <n v="0"/>
    <n v="0"/>
    <n v="0"/>
    <n v="0"/>
    <n v="0"/>
    <n v="0"/>
    <n v="0"/>
    <x v="39"/>
  </r>
  <r>
    <n v="960"/>
    <n v="960"/>
    <n v="0"/>
    <n v="0"/>
    <n v="0"/>
    <n v="0"/>
    <n v="0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26"/>
  </r>
  <r>
    <n v="319"/>
    <n v="319"/>
    <n v="0"/>
    <n v="0"/>
    <n v="0"/>
    <n v="0"/>
    <n v="0"/>
    <n v="0"/>
    <n v="0"/>
    <n v="0"/>
    <n v="0"/>
    <n v="0"/>
    <x v="10"/>
  </r>
  <r>
    <n v="11226"/>
    <n v="11226"/>
    <n v="0"/>
    <n v="0"/>
    <n v="0"/>
    <n v="0"/>
    <n v="0"/>
    <n v="0"/>
    <n v="11226"/>
    <n v="11226"/>
    <n v="0"/>
    <n v="0"/>
    <x v="37"/>
  </r>
  <r>
    <n v="2"/>
    <n v="2"/>
    <n v="0"/>
    <n v="0"/>
    <n v="0"/>
    <n v="0"/>
    <n v="0"/>
    <n v="0"/>
    <n v="0"/>
    <n v="0"/>
    <n v="0"/>
    <n v="0"/>
    <x v="28"/>
  </r>
  <r>
    <n v="804"/>
    <n v="804"/>
    <n v="0"/>
    <n v="0"/>
    <n v="0"/>
    <n v="0"/>
    <n v="0"/>
    <n v="0"/>
    <n v="804"/>
    <n v="804"/>
    <n v="0"/>
    <n v="0"/>
    <x v="20"/>
  </r>
  <r>
    <n v="93"/>
    <n v="93"/>
    <n v="0"/>
    <n v="0"/>
    <n v="0"/>
    <n v="0"/>
    <n v="0"/>
    <n v="0"/>
    <n v="93"/>
    <n v="93"/>
    <n v="0"/>
    <n v="0"/>
    <x v="30"/>
  </r>
  <r>
    <n v="35"/>
    <n v="35"/>
    <n v="0"/>
    <n v="0"/>
    <n v="0"/>
    <n v="0"/>
    <n v="0"/>
    <n v="0"/>
    <n v="0"/>
    <n v="0"/>
    <n v="0"/>
    <n v="0"/>
    <x v="60"/>
  </r>
  <r>
    <n v="16"/>
    <n v="16"/>
    <n v="0"/>
    <n v="0"/>
    <n v="0"/>
    <n v="0"/>
    <n v="0"/>
    <n v="0"/>
    <n v="16"/>
    <n v="16"/>
    <n v="0"/>
    <n v="0"/>
    <x v="46"/>
  </r>
  <r>
    <n v="1969"/>
    <n v="1969"/>
    <n v="0"/>
    <n v="0"/>
    <n v="0"/>
    <n v="0"/>
    <n v="0"/>
    <n v="0"/>
    <n v="0"/>
    <n v="0"/>
    <n v="0"/>
    <n v="0"/>
    <x v="15"/>
  </r>
  <r>
    <n v="6936"/>
    <n v="6936"/>
    <n v="0"/>
    <n v="0"/>
    <n v="6936"/>
    <n v="6936"/>
    <n v="0"/>
    <n v="0"/>
    <n v="0"/>
    <n v="0"/>
    <n v="0"/>
    <n v="0"/>
    <x v="40"/>
  </r>
  <r>
    <n v="21"/>
    <n v="21"/>
    <n v="0"/>
    <n v="0"/>
    <n v="0"/>
    <n v="0"/>
    <n v="0"/>
    <n v="0"/>
    <n v="0"/>
    <n v="0"/>
    <n v="0"/>
    <n v="0"/>
    <x v="19"/>
  </r>
  <r>
    <n v="27"/>
    <n v="27"/>
    <n v="0"/>
    <n v="0"/>
    <n v="0"/>
    <n v="0"/>
    <n v="0"/>
    <n v="0"/>
    <n v="0"/>
    <n v="0"/>
    <n v="0"/>
    <n v="0"/>
    <x v="46"/>
  </r>
  <r>
    <n v="70"/>
    <n v="70"/>
    <n v="0"/>
    <n v="0"/>
    <n v="0"/>
    <n v="0"/>
    <n v="0"/>
    <n v="0"/>
    <n v="70"/>
    <n v="70"/>
    <n v="0"/>
    <n v="0"/>
    <x v="38"/>
  </r>
  <r>
    <n v="117"/>
    <n v="117"/>
    <n v="0"/>
    <n v="0"/>
    <n v="117"/>
    <n v="117"/>
    <n v="0"/>
    <n v="0"/>
    <n v="0"/>
    <n v="0"/>
    <n v="0"/>
    <n v="0"/>
    <x v="39"/>
  </r>
  <r>
    <n v="102"/>
    <n v="102"/>
    <n v="0"/>
    <n v="0"/>
    <n v="0"/>
    <n v="0"/>
    <n v="0"/>
    <n v="0"/>
    <n v="0"/>
    <n v="0"/>
    <n v="0"/>
    <n v="0"/>
    <x v="5"/>
  </r>
  <r>
    <n v="30"/>
    <n v="30"/>
    <n v="0"/>
    <n v="0"/>
    <n v="30"/>
    <n v="30"/>
    <n v="0"/>
    <n v="0"/>
    <n v="0"/>
    <n v="0"/>
    <n v="0"/>
    <n v="0"/>
    <x v="11"/>
  </r>
  <r>
    <n v="2623"/>
    <n v="2623"/>
    <n v="0"/>
    <n v="0"/>
    <n v="0"/>
    <n v="0"/>
    <n v="0"/>
    <n v="0"/>
    <n v="0"/>
    <n v="0"/>
    <n v="0"/>
    <n v="0"/>
    <x v="4"/>
  </r>
  <r>
    <n v="1728"/>
    <n v="1728"/>
    <n v="0"/>
    <n v="0"/>
    <n v="1728"/>
    <n v="1728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13"/>
  </r>
  <r>
    <n v="9220"/>
    <n v="0"/>
    <n v="9220"/>
    <n v="0"/>
    <n v="0"/>
    <n v="0"/>
    <n v="0"/>
    <n v="0"/>
    <n v="0"/>
    <n v="0"/>
    <n v="0"/>
    <n v="0"/>
    <x v="30"/>
  </r>
  <r>
    <n v="367"/>
    <n v="367"/>
    <n v="0"/>
    <n v="0"/>
    <n v="0"/>
    <n v="0"/>
    <n v="0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51"/>
  </r>
  <r>
    <n v="331"/>
    <n v="331"/>
    <n v="0"/>
    <n v="0"/>
    <n v="0"/>
    <n v="0"/>
    <n v="0"/>
    <n v="0"/>
    <n v="0"/>
    <n v="0"/>
    <n v="0"/>
    <n v="0"/>
    <x v="60"/>
  </r>
  <r>
    <n v="333"/>
    <n v="333"/>
    <n v="0"/>
    <n v="0"/>
    <n v="0"/>
    <n v="0"/>
    <n v="0"/>
    <n v="0"/>
    <n v="0"/>
    <n v="0"/>
    <n v="0"/>
    <n v="0"/>
    <x v="15"/>
  </r>
  <r>
    <n v="188"/>
    <n v="188"/>
    <n v="0"/>
    <n v="0"/>
    <n v="0"/>
    <n v="0"/>
    <n v="0"/>
    <n v="0"/>
    <n v="0"/>
    <n v="0"/>
    <n v="0"/>
    <n v="0"/>
    <x v="8"/>
  </r>
  <r>
    <n v="567"/>
    <n v="567"/>
    <n v="0"/>
    <n v="0"/>
    <n v="0"/>
    <n v="0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22"/>
  </r>
  <r>
    <n v="8673"/>
    <n v="8673"/>
    <n v="0"/>
    <n v="0"/>
    <n v="0"/>
    <n v="0"/>
    <n v="0"/>
    <n v="0"/>
    <n v="8673"/>
    <n v="8673"/>
    <n v="0"/>
    <n v="0"/>
    <x v="32"/>
  </r>
  <r>
    <n v="2492"/>
    <n v="2492"/>
    <n v="0"/>
    <n v="0"/>
    <n v="0"/>
    <n v="0"/>
    <n v="0"/>
    <n v="0"/>
    <n v="0"/>
    <n v="0"/>
    <n v="0"/>
    <n v="0"/>
    <x v="58"/>
  </r>
  <r>
    <n v="92"/>
    <n v="0"/>
    <n v="92"/>
    <n v="0"/>
    <n v="0"/>
    <n v="0"/>
    <n v="0"/>
    <n v="0"/>
    <n v="0"/>
    <n v="0"/>
    <n v="0"/>
    <n v="0"/>
    <x v="42"/>
  </r>
  <r>
    <n v="1123"/>
    <n v="1123"/>
    <n v="0"/>
    <n v="0"/>
    <n v="1123"/>
    <n v="1123"/>
    <n v="0"/>
    <n v="0"/>
    <n v="0"/>
    <n v="0"/>
    <n v="0"/>
    <n v="0"/>
    <x v="13"/>
  </r>
  <r>
    <n v="249"/>
    <n v="249"/>
    <n v="0"/>
    <n v="0"/>
    <n v="0"/>
    <n v="0"/>
    <n v="0"/>
    <n v="0"/>
    <n v="0"/>
    <n v="0"/>
    <n v="0"/>
    <n v="0"/>
    <x v="37"/>
  </r>
  <r>
    <n v="103"/>
    <n v="103"/>
    <n v="0"/>
    <n v="0"/>
    <n v="0"/>
    <n v="0"/>
    <n v="0"/>
    <n v="0"/>
    <n v="0"/>
    <n v="0"/>
    <n v="0"/>
    <n v="0"/>
    <x v="6"/>
  </r>
  <r>
    <n v="46"/>
    <n v="46"/>
    <n v="0"/>
    <n v="0"/>
    <n v="0"/>
    <n v="0"/>
    <n v="0"/>
    <n v="0"/>
    <n v="0"/>
    <n v="0"/>
    <n v="0"/>
    <n v="0"/>
    <x v="60"/>
  </r>
  <r>
    <n v="1469"/>
    <n v="1469"/>
    <n v="0"/>
    <n v="0"/>
    <n v="1469"/>
    <n v="1469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26"/>
  </r>
  <r>
    <n v="241"/>
    <n v="241"/>
    <n v="0"/>
    <n v="0"/>
    <n v="241"/>
    <n v="241"/>
    <n v="0"/>
    <n v="0"/>
    <n v="0"/>
    <n v="0"/>
    <n v="0"/>
    <n v="0"/>
    <x v="19"/>
  </r>
  <r>
    <n v="1582"/>
    <n v="1582"/>
    <n v="0"/>
    <n v="0"/>
    <n v="1582"/>
    <n v="1582"/>
    <n v="0"/>
    <n v="0"/>
    <n v="0"/>
    <n v="0"/>
    <n v="0"/>
    <n v="0"/>
    <x v="21"/>
  </r>
  <r>
    <n v="273"/>
    <n v="273"/>
    <n v="0"/>
    <n v="0"/>
    <n v="0"/>
    <n v="0"/>
    <n v="0"/>
    <n v="0"/>
    <n v="0"/>
    <n v="0"/>
    <n v="0"/>
    <n v="0"/>
    <x v="33"/>
  </r>
  <r>
    <n v="93"/>
    <n v="93"/>
    <n v="0"/>
    <n v="0"/>
    <n v="0"/>
    <n v="0"/>
    <n v="0"/>
    <n v="0"/>
    <n v="0"/>
    <n v="0"/>
    <n v="0"/>
    <n v="0"/>
    <x v="37"/>
  </r>
  <r>
    <n v="109"/>
    <n v="109"/>
    <n v="0"/>
    <n v="0"/>
    <n v="0"/>
    <n v="0"/>
    <n v="0"/>
    <n v="0"/>
    <n v="0"/>
    <n v="0"/>
    <n v="0"/>
    <n v="0"/>
    <x v="8"/>
  </r>
  <r>
    <n v="757"/>
    <n v="757"/>
    <n v="0"/>
    <n v="0"/>
    <n v="757"/>
    <n v="757"/>
    <n v="0"/>
    <n v="0"/>
    <n v="0"/>
    <n v="0"/>
    <n v="0"/>
    <n v="0"/>
    <x v="27"/>
  </r>
  <r>
    <n v="22"/>
    <n v="22"/>
    <n v="0"/>
    <n v="0"/>
    <n v="0"/>
    <n v="0"/>
    <n v="0"/>
    <n v="0"/>
    <n v="22"/>
    <n v="22"/>
    <n v="0"/>
    <n v="0"/>
    <x v="8"/>
  </r>
  <r>
    <n v="9667"/>
    <n v="0"/>
    <n v="9667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"/>
  </r>
  <r>
    <n v="706"/>
    <n v="706"/>
    <n v="0"/>
    <n v="0"/>
    <n v="0"/>
    <n v="0"/>
    <n v="0"/>
    <n v="0"/>
    <n v="0"/>
    <n v="0"/>
    <n v="0"/>
    <n v="0"/>
    <x v="13"/>
  </r>
  <r>
    <n v="6285"/>
    <n v="6285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63"/>
  </r>
  <r>
    <n v="72"/>
    <n v="72"/>
    <n v="0"/>
    <n v="0"/>
    <n v="72"/>
    <n v="72"/>
    <n v="0"/>
    <n v="0"/>
    <n v="0"/>
    <n v="0"/>
    <n v="0"/>
    <n v="0"/>
    <x v="54"/>
  </r>
  <r>
    <n v="11"/>
    <n v="11"/>
    <n v="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7"/>
  </r>
  <r>
    <n v="97"/>
    <n v="97"/>
    <n v="0"/>
    <n v="0"/>
    <n v="0"/>
    <n v="0"/>
    <n v="0"/>
    <n v="0"/>
    <n v="0"/>
    <n v="0"/>
    <n v="0"/>
    <n v="0"/>
    <x v="32"/>
  </r>
  <r>
    <n v="482"/>
    <n v="482"/>
    <n v="0"/>
    <n v="0"/>
    <n v="0"/>
    <n v="0"/>
    <n v="0"/>
    <n v="0"/>
    <n v="0"/>
    <n v="0"/>
    <n v="0"/>
    <n v="0"/>
    <x v="38"/>
  </r>
  <r>
    <n v="15585"/>
    <n v="15585"/>
    <n v="0"/>
    <n v="0"/>
    <n v="0"/>
    <n v="0"/>
    <n v="0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50"/>
  </r>
  <r>
    <n v="1935"/>
    <n v="0"/>
    <n v="1935"/>
    <n v="0"/>
    <n v="0"/>
    <n v="0"/>
    <n v="0"/>
    <n v="0"/>
    <n v="0"/>
    <n v="0"/>
    <n v="0"/>
    <n v="0"/>
    <x v="34"/>
  </r>
  <r>
    <n v="1924"/>
    <n v="0"/>
    <n v="1924"/>
    <n v="0"/>
    <n v="0"/>
    <n v="0"/>
    <n v="0"/>
    <n v="0"/>
    <n v="0"/>
    <n v="0"/>
    <n v="0"/>
    <n v="0"/>
    <x v="5"/>
  </r>
  <r>
    <n v="4052"/>
    <n v="4052"/>
    <n v="0"/>
    <n v="0"/>
    <n v="0"/>
    <n v="0"/>
    <n v="0"/>
    <n v="0"/>
    <n v="4052"/>
    <n v="4052"/>
    <n v="0"/>
    <n v="0"/>
    <x v="7"/>
  </r>
  <r>
    <n v="42"/>
    <n v="42"/>
    <n v="0"/>
    <n v="0"/>
    <n v="42"/>
    <n v="42"/>
    <n v="0"/>
    <n v="0"/>
    <n v="0"/>
    <n v="0"/>
    <n v="0"/>
    <n v="0"/>
    <x v="44"/>
  </r>
  <r>
    <n v="10"/>
    <n v="10"/>
    <n v="0"/>
    <n v="0"/>
    <n v="0"/>
    <n v="0"/>
    <n v="0"/>
    <n v="0"/>
    <n v="10"/>
    <n v="10"/>
    <n v="0"/>
    <n v="0"/>
    <x v="21"/>
  </r>
  <r>
    <n v="12493"/>
    <n v="12493"/>
    <n v="0"/>
    <n v="0"/>
    <n v="0"/>
    <n v="0"/>
    <n v="0"/>
    <n v="0"/>
    <n v="0"/>
    <n v="0"/>
    <n v="0"/>
    <n v="0"/>
    <x v="12"/>
  </r>
  <r>
    <n v="122"/>
    <n v="122"/>
    <n v="0"/>
    <n v="0"/>
    <n v="122"/>
    <n v="122"/>
    <n v="0"/>
    <n v="0"/>
    <n v="0"/>
    <n v="0"/>
    <n v="0"/>
    <n v="0"/>
    <x v="6"/>
  </r>
  <r>
    <n v="2524"/>
    <n v="2524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6"/>
  </r>
  <r>
    <n v="1228"/>
    <n v="1228"/>
    <n v="0"/>
    <n v="0"/>
    <n v="0"/>
    <n v="0"/>
    <n v="0"/>
    <n v="0"/>
    <n v="1228"/>
    <n v="1228"/>
    <n v="0"/>
    <n v="0"/>
    <x v="44"/>
  </r>
  <r>
    <n v="24"/>
    <n v="24"/>
    <n v="0"/>
    <n v="0"/>
    <n v="24"/>
    <n v="24"/>
    <n v="0"/>
    <n v="0"/>
    <n v="0"/>
    <n v="0"/>
    <n v="0"/>
    <n v="0"/>
    <x v="40"/>
  </r>
  <r>
    <n v="2021"/>
    <n v="2021"/>
    <n v="0"/>
    <n v="0"/>
    <n v="0"/>
    <n v="0"/>
    <n v="0"/>
    <n v="0"/>
    <n v="0"/>
    <n v="0"/>
    <n v="0"/>
    <n v="0"/>
    <x v="32"/>
  </r>
  <r>
    <n v="2415"/>
    <n v="2415"/>
    <n v="0"/>
    <n v="0"/>
    <n v="2415"/>
    <n v="2415"/>
    <n v="0"/>
    <n v="0"/>
    <n v="0"/>
    <n v="0"/>
    <n v="0"/>
    <n v="0"/>
    <x v="42"/>
  </r>
  <r>
    <n v="48"/>
    <n v="48"/>
    <n v="0"/>
    <n v="0"/>
    <n v="0"/>
    <n v="0"/>
    <n v="0"/>
    <n v="0"/>
    <n v="0"/>
    <n v="0"/>
    <n v="0"/>
    <n v="0"/>
    <x v="46"/>
  </r>
  <r>
    <n v="16970"/>
    <n v="16970"/>
    <n v="0"/>
    <n v="0"/>
    <n v="0"/>
    <n v="0"/>
    <n v="0"/>
    <n v="0"/>
    <n v="0"/>
    <n v="0"/>
    <n v="0"/>
    <n v="0"/>
    <x v="1"/>
  </r>
  <r>
    <n v="314"/>
    <n v="314"/>
    <n v="0"/>
    <n v="0"/>
    <n v="0"/>
    <n v="0"/>
    <n v="0"/>
    <n v="0"/>
    <n v="314"/>
    <n v="314"/>
    <n v="0"/>
    <n v="0"/>
    <x v="53"/>
  </r>
  <r>
    <n v="678"/>
    <n v="678"/>
    <n v="0"/>
    <n v="0"/>
    <n v="0"/>
    <n v="0"/>
    <n v="0"/>
    <n v="0"/>
    <n v="0"/>
    <n v="0"/>
    <n v="0"/>
    <n v="0"/>
    <x v="12"/>
  </r>
  <r>
    <n v="70"/>
    <n v="70"/>
    <n v="0"/>
    <n v="0"/>
    <n v="0"/>
    <n v="0"/>
    <n v="0"/>
    <n v="0"/>
    <n v="0"/>
    <n v="0"/>
    <n v="0"/>
    <n v="0"/>
    <x v="11"/>
  </r>
  <r>
    <n v="2737"/>
    <n v="2737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22"/>
  </r>
  <r>
    <n v="24571"/>
    <n v="24571"/>
    <n v="0"/>
    <n v="0"/>
    <n v="0"/>
    <n v="0"/>
    <n v="0"/>
    <n v="0"/>
    <n v="0"/>
    <n v="0"/>
    <n v="0"/>
    <n v="0"/>
    <x v="12"/>
  </r>
  <r>
    <n v="148"/>
    <n v="148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8"/>
  </r>
  <r>
    <n v="17850"/>
    <n v="17850"/>
    <n v="0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52"/>
  </r>
  <r>
    <n v="942"/>
    <n v="942"/>
    <n v="0"/>
    <n v="0"/>
    <n v="0"/>
    <n v="0"/>
    <n v="0"/>
    <n v="0"/>
    <n v="0"/>
    <n v="0"/>
    <n v="0"/>
    <n v="0"/>
    <x v="17"/>
  </r>
  <r>
    <n v="243"/>
    <n v="243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11"/>
  </r>
  <r>
    <n v="25432"/>
    <n v="25432"/>
    <n v="0"/>
    <n v="0"/>
    <n v="25432"/>
    <n v="25432"/>
    <n v="0"/>
    <n v="0"/>
    <n v="0"/>
    <n v="0"/>
    <n v="0"/>
    <n v="0"/>
    <x v="7"/>
  </r>
  <r>
    <n v="373"/>
    <n v="0"/>
    <n v="373"/>
    <n v="0"/>
    <n v="0"/>
    <n v="0"/>
    <n v="0"/>
    <n v="0"/>
    <n v="0"/>
    <n v="0"/>
    <n v="0"/>
    <n v="0"/>
    <x v="35"/>
  </r>
  <r>
    <n v="2"/>
    <n v="0"/>
    <n v="0"/>
    <n v="2"/>
    <n v="0"/>
    <n v="0"/>
    <n v="0"/>
    <n v="0"/>
    <n v="0"/>
    <n v="0"/>
    <n v="0"/>
    <n v="0"/>
    <x v="20"/>
  </r>
  <r>
    <n v="2016"/>
    <n v="2016"/>
    <n v="0"/>
    <n v="0"/>
    <n v="0"/>
    <n v="0"/>
    <n v="0"/>
    <n v="0"/>
    <n v="0"/>
    <n v="0"/>
    <n v="0"/>
    <n v="0"/>
    <x v="60"/>
  </r>
  <r>
    <n v="762"/>
    <n v="762"/>
    <n v="0"/>
    <n v="0"/>
    <n v="762"/>
    <n v="762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42"/>
  </r>
  <r>
    <n v="388"/>
    <n v="388"/>
    <n v="0"/>
    <n v="0"/>
    <n v="0"/>
    <n v="0"/>
    <n v="0"/>
    <n v="0"/>
    <n v="0"/>
    <n v="0"/>
    <n v="0"/>
    <n v="0"/>
    <x v="38"/>
  </r>
  <r>
    <n v="7297"/>
    <n v="7297"/>
    <n v="0"/>
    <n v="0"/>
    <n v="7297"/>
    <n v="7297"/>
    <n v="0"/>
    <n v="0"/>
    <n v="0"/>
    <n v="0"/>
    <n v="0"/>
    <n v="0"/>
    <x v="32"/>
  </r>
  <r>
    <n v="7324"/>
    <n v="0"/>
    <n v="7324"/>
    <n v="0"/>
    <n v="0"/>
    <n v="0"/>
    <n v="0"/>
    <n v="0"/>
    <n v="0"/>
    <n v="0"/>
    <n v="0"/>
    <n v="0"/>
    <x v="32"/>
  </r>
  <r>
    <n v="25"/>
    <n v="25"/>
    <n v="0"/>
    <n v="0"/>
    <n v="0"/>
    <n v="0"/>
    <n v="0"/>
    <n v="0"/>
    <n v="0"/>
    <n v="0"/>
    <n v="0"/>
    <n v="0"/>
    <x v="23"/>
  </r>
  <r>
    <n v="40"/>
    <n v="40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4"/>
  </r>
  <r>
    <n v="4390"/>
    <n v="4390"/>
    <n v="0"/>
    <n v="0"/>
    <n v="4390"/>
    <n v="4390"/>
    <n v="0"/>
    <n v="0"/>
    <n v="0"/>
    <n v="0"/>
    <n v="0"/>
    <n v="0"/>
    <x v="13"/>
  </r>
  <r>
    <n v="19"/>
    <n v="19"/>
    <n v="0"/>
    <n v="0"/>
    <n v="0"/>
    <n v="0"/>
    <n v="0"/>
    <n v="0"/>
    <n v="19"/>
    <n v="19"/>
    <n v="0"/>
    <n v="0"/>
    <x v="64"/>
  </r>
  <r>
    <n v="1083"/>
    <n v="1083"/>
    <n v="0"/>
    <n v="0"/>
    <n v="0"/>
    <n v="0"/>
    <n v="0"/>
    <n v="0"/>
    <n v="0"/>
    <n v="0"/>
    <n v="0"/>
    <n v="0"/>
    <x v="32"/>
  </r>
  <r>
    <n v="142"/>
    <n v="142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35"/>
  </r>
  <r>
    <n v="19"/>
    <n v="19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34"/>
  </r>
  <r>
    <n v="47"/>
    <n v="47"/>
    <n v="0"/>
    <n v="0"/>
    <n v="0"/>
    <n v="0"/>
    <n v="0"/>
    <n v="0"/>
    <n v="0"/>
    <n v="0"/>
    <n v="0"/>
    <n v="0"/>
    <x v="54"/>
  </r>
  <r>
    <n v="65"/>
    <n v="65"/>
    <n v="0"/>
    <n v="0"/>
    <n v="0"/>
    <n v="0"/>
    <n v="0"/>
    <n v="0"/>
    <n v="0"/>
    <n v="0"/>
    <n v="0"/>
    <n v="0"/>
    <x v="26"/>
  </r>
  <r>
    <n v="77"/>
    <n v="77"/>
    <n v="0"/>
    <n v="0"/>
    <n v="0"/>
    <n v="0"/>
    <n v="0"/>
    <n v="0"/>
    <n v="0"/>
    <n v="0"/>
    <n v="0"/>
    <n v="0"/>
    <x v="42"/>
  </r>
  <r>
    <n v="212"/>
    <n v="212"/>
    <n v="0"/>
    <n v="0"/>
    <n v="0"/>
    <n v="0"/>
    <n v="0"/>
    <n v="0"/>
    <n v="0"/>
    <n v="0"/>
    <n v="0"/>
    <n v="0"/>
    <x v="37"/>
  </r>
  <r>
    <n v="277"/>
    <n v="277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4"/>
  </r>
  <r>
    <n v="238"/>
    <n v="238"/>
    <n v="0"/>
    <n v="0"/>
    <n v="0"/>
    <n v="0"/>
    <n v="0"/>
    <n v="0"/>
    <n v="0"/>
    <n v="0"/>
    <n v="0"/>
    <n v="0"/>
    <x v="23"/>
  </r>
  <r>
    <n v="387"/>
    <n v="387"/>
    <n v="0"/>
    <n v="0"/>
    <n v="0"/>
    <n v="0"/>
    <n v="0"/>
    <n v="0"/>
    <n v="387"/>
    <n v="387"/>
    <n v="0"/>
    <n v="0"/>
    <x v="57"/>
  </r>
  <r>
    <n v="692"/>
    <n v="692"/>
    <n v="0"/>
    <n v="0"/>
    <n v="0"/>
    <n v="0"/>
    <n v="0"/>
    <n v="0"/>
    <n v="692"/>
    <n v="692"/>
    <n v="0"/>
    <n v="0"/>
    <x v="19"/>
  </r>
  <r>
    <n v="39"/>
    <n v="39"/>
    <n v="0"/>
    <n v="0"/>
    <n v="0"/>
    <n v="0"/>
    <n v="0"/>
    <n v="0"/>
    <n v="0"/>
    <n v="0"/>
    <n v="0"/>
    <n v="0"/>
    <x v="50"/>
  </r>
  <r>
    <n v="884"/>
    <n v="884"/>
    <n v="0"/>
    <n v="0"/>
    <n v="0"/>
    <n v="0"/>
    <n v="0"/>
    <n v="0"/>
    <n v="884"/>
    <n v="884"/>
    <n v="0"/>
    <n v="0"/>
    <x v="7"/>
  </r>
  <r>
    <n v="1574"/>
    <n v="1574"/>
    <n v="0"/>
    <n v="0"/>
    <n v="0"/>
    <n v="0"/>
    <n v="0"/>
    <n v="0"/>
    <n v="0"/>
    <n v="0"/>
    <n v="0"/>
    <n v="0"/>
    <x v="30"/>
  </r>
  <r>
    <n v="28"/>
    <n v="0"/>
    <n v="28"/>
    <n v="0"/>
    <n v="28"/>
    <n v="0"/>
    <n v="28"/>
    <n v="0"/>
    <n v="0"/>
    <n v="0"/>
    <n v="0"/>
    <n v="0"/>
    <x v="23"/>
  </r>
  <r>
    <n v="577"/>
    <n v="577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0"/>
  </r>
  <r>
    <n v="14511"/>
    <n v="0"/>
    <n v="14511"/>
    <n v="0"/>
    <n v="0"/>
    <n v="0"/>
    <n v="0"/>
    <n v="0"/>
    <n v="14511"/>
    <n v="0"/>
    <n v="14511"/>
    <n v="0"/>
    <x v="15"/>
  </r>
  <r>
    <n v="3"/>
    <n v="3"/>
    <n v="0"/>
    <n v="0"/>
    <n v="3"/>
    <n v="3"/>
    <n v="0"/>
    <n v="0"/>
    <n v="0"/>
    <n v="0"/>
    <n v="0"/>
    <n v="0"/>
    <x v="47"/>
  </r>
  <r>
    <n v="125"/>
    <n v="125"/>
    <n v="0"/>
    <n v="0"/>
    <n v="0"/>
    <n v="0"/>
    <n v="0"/>
    <n v="0"/>
    <n v="0"/>
    <n v="0"/>
    <n v="0"/>
    <n v="0"/>
    <x v="25"/>
  </r>
  <r>
    <n v="402"/>
    <n v="402"/>
    <n v="0"/>
    <n v="0"/>
    <n v="402"/>
    <n v="402"/>
    <n v="0"/>
    <n v="0"/>
    <n v="0"/>
    <n v="0"/>
    <n v="0"/>
    <n v="0"/>
    <x v="5"/>
  </r>
  <r>
    <n v="855"/>
    <n v="0"/>
    <n v="855"/>
    <n v="0"/>
    <n v="0"/>
    <n v="0"/>
    <n v="0"/>
    <n v="0"/>
    <n v="0"/>
    <n v="0"/>
    <n v="0"/>
    <n v="0"/>
    <x v="26"/>
  </r>
  <r>
    <n v="1949"/>
    <n v="1949"/>
    <n v="0"/>
    <n v="0"/>
    <n v="0"/>
    <n v="0"/>
    <n v="0"/>
    <n v="0"/>
    <n v="0"/>
    <n v="0"/>
    <n v="0"/>
    <n v="0"/>
    <x v="35"/>
  </r>
  <r>
    <n v="5314"/>
    <n v="5314"/>
    <n v="0"/>
    <n v="0"/>
    <n v="0"/>
    <n v="0"/>
    <n v="0"/>
    <n v="0"/>
    <n v="0"/>
    <n v="0"/>
    <n v="0"/>
    <n v="0"/>
    <x v="21"/>
  </r>
  <r>
    <n v="46"/>
    <n v="46"/>
    <n v="0"/>
    <n v="0"/>
    <n v="0"/>
    <n v="0"/>
    <n v="0"/>
    <n v="0"/>
    <n v="0"/>
    <n v="0"/>
    <n v="0"/>
    <n v="0"/>
    <x v="29"/>
  </r>
  <r>
    <n v="2596"/>
    <n v="2596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46"/>
  </r>
  <r>
    <n v="36"/>
    <n v="36"/>
    <n v="0"/>
    <n v="0"/>
    <n v="0"/>
    <n v="0"/>
    <n v="0"/>
    <n v="0"/>
    <n v="0"/>
    <n v="0"/>
    <n v="0"/>
    <n v="0"/>
    <x v="48"/>
  </r>
  <r>
    <n v="311"/>
    <n v="311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15"/>
  </r>
  <r>
    <n v="6697"/>
    <n v="0"/>
    <n v="6697"/>
    <n v="0"/>
    <n v="0"/>
    <n v="0"/>
    <n v="0"/>
    <n v="0"/>
    <n v="0"/>
    <n v="0"/>
    <n v="0"/>
    <n v="0"/>
    <x v="9"/>
  </r>
  <r>
    <n v="11415"/>
    <n v="11415"/>
    <n v="0"/>
    <n v="0"/>
    <n v="0"/>
    <n v="0"/>
    <n v="0"/>
    <n v="0"/>
    <n v="0"/>
    <n v="0"/>
    <n v="0"/>
    <n v="0"/>
    <x v="45"/>
  </r>
  <r>
    <n v="3709"/>
    <n v="0"/>
    <n v="3709"/>
    <n v="0"/>
    <n v="0"/>
    <n v="0"/>
    <n v="0"/>
    <n v="0"/>
    <n v="0"/>
    <n v="0"/>
    <n v="0"/>
    <n v="0"/>
    <x v="37"/>
  </r>
  <r>
    <n v="2819"/>
    <n v="2819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5"/>
  </r>
  <r>
    <n v="65"/>
    <n v="65"/>
    <n v="0"/>
    <n v="0"/>
    <n v="65"/>
    <n v="65"/>
    <n v="0"/>
    <n v="0"/>
    <n v="0"/>
    <n v="0"/>
    <n v="0"/>
    <n v="0"/>
    <x v="54"/>
  </r>
  <r>
    <n v="78"/>
    <n v="78"/>
    <n v="0"/>
    <n v="0"/>
    <n v="0"/>
    <n v="0"/>
    <n v="0"/>
    <n v="0"/>
    <n v="0"/>
    <n v="0"/>
    <n v="0"/>
    <n v="0"/>
    <x v="38"/>
  </r>
  <r>
    <n v="26"/>
    <n v="26"/>
    <n v="0"/>
    <n v="0"/>
    <n v="0"/>
    <n v="0"/>
    <n v="0"/>
    <n v="0"/>
    <n v="26"/>
    <n v="26"/>
    <n v="0"/>
    <n v="0"/>
    <x v="40"/>
  </r>
  <r>
    <n v="136"/>
    <n v="136"/>
    <n v="0"/>
    <n v="0"/>
    <n v="0"/>
    <n v="0"/>
    <n v="0"/>
    <n v="0"/>
    <n v="0"/>
    <n v="0"/>
    <n v="0"/>
    <n v="0"/>
    <x v="60"/>
  </r>
  <r>
    <n v="42824"/>
    <n v="0"/>
    <n v="0"/>
    <n v="42824"/>
    <n v="42824"/>
    <n v="0"/>
    <n v="0"/>
    <n v="42824"/>
    <n v="0"/>
    <n v="0"/>
    <n v="0"/>
    <n v="0"/>
    <x v="68"/>
  </r>
  <r>
    <n v="1761"/>
    <n v="1761"/>
    <n v="0"/>
    <n v="0"/>
    <n v="0"/>
    <n v="0"/>
    <n v="0"/>
    <n v="0"/>
    <n v="0"/>
    <n v="0"/>
    <n v="0"/>
    <n v="0"/>
    <x v="46"/>
  </r>
  <r>
    <n v="27"/>
    <n v="27"/>
    <n v="0"/>
    <n v="0"/>
    <n v="0"/>
    <n v="0"/>
    <n v="0"/>
    <n v="0"/>
    <n v="0"/>
    <n v="0"/>
    <n v="0"/>
    <n v="0"/>
    <x v="11"/>
  </r>
  <r>
    <n v="15"/>
    <n v="15"/>
    <n v="0"/>
    <n v="0"/>
    <n v="15"/>
    <n v="15"/>
    <n v="0"/>
    <n v="0"/>
    <n v="0"/>
    <n v="0"/>
    <n v="0"/>
    <n v="0"/>
    <x v="53"/>
  </r>
  <r>
    <n v="381"/>
    <n v="381"/>
    <n v="0"/>
    <n v="0"/>
    <n v="381"/>
    <n v="381"/>
    <n v="0"/>
    <n v="0"/>
    <n v="0"/>
    <n v="0"/>
    <n v="0"/>
    <n v="0"/>
    <x v="37"/>
  </r>
  <r>
    <n v="379"/>
    <n v="379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44"/>
  </r>
  <r>
    <n v="405"/>
    <n v="405"/>
    <n v="0"/>
    <n v="0"/>
    <n v="0"/>
    <n v="0"/>
    <n v="0"/>
    <n v="0"/>
    <n v="0"/>
    <n v="0"/>
    <n v="0"/>
    <n v="0"/>
    <x v="42"/>
  </r>
  <r>
    <n v="13"/>
    <n v="13"/>
    <n v="0"/>
    <n v="0"/>
    <n v="13"/>
    <n v="13"/>
    <n v="0"/>
    <n v="0"/>
    <n v="0"/>
    <n v="0"/>
    <n v="0"/>
    <n v="0"/>
    <x v="57"/>
  </r>
  <r>
    <n v="64"/>
    <n v="64"/>
    <n v="0"/>
    <n v="0"/>
    <n v="64"/>
    <n v="64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10"/>
  </r>
  <r>
    <n v="2036"/>
    <n v="0"/>
    <n v="2036"/>
    <n v="0"/>
    <n v="0"/>
    <n v="0"/>
    <n v="0"/>
    <n v="0"/>
    <n v="0"/>
    <n v="0"/>
    <n v="0"/>
    <n v="0"/>
    <x v="63"/>
  </r>
  <r>
    <n v="147"/>
    <n v="147"/>
    <n v="0"/>
    <n v="0"/>
    <n v="0"/>
    <n v="0"/>
    <n v="0"/>
    <n v="0"/>
    <n v="0"/>
    <n v="0"/>
    <n v="0"/>
    <n v="0"/>
    <x v="49"/>
  </r>
  <r>
    <n v="2874"/>
    <n v="0"/>
    <n v="2874"/>
    <n v="0"/>
    <n v="0"/>
    <n v="0"/>
    <n v="0"/>
    <n v="0"/>
    <n v="2874"/>
    <n v="0"/>
    <n v="2874"/>
    <n v="0"/>
    <x v="60"/>
  </r>
  <r>
    <n v="475"/>
    <n v="475"/>
    <n v="0"/>
    <n v="0"/>
    <n v="0"/>
    <n v="0"/>
    <n v="0"/>
    <n v="0"/>
    <n v="0"/>
    <n v="0"/>
    <n v="0"/>
    <n v="0"/>
    <x v="63"/>
  </r>
  <r>
    <n v="74"/>
    <n v="74"/>
    <n v="0"/>
    <n v="0"/>
    <n v="74"/>
    <n v="74"/>
    <n v="0"/>
    <n v="0"/>
    <n v="0"/>
    <n v="0"/>
    <n v="0"/>
    <n v="0"/>
    <x v="22"/>
  </r>
  <r>
    <n v="31"/>
    <n v="31"/>
    <n v="0"/>
    <n v="0"/>
    <n v="0"/>
    <n v="0"/>
    <n v="0"/>
    <n v="0"/>
    <n v="0"/>
    <n v="0"/>
    <n v="0"/>
    <n v="0"/>
    <x v="29"/>
  </r>
  <r>
    <n v="212"/>
    <n v="212"/>
    <n v="0"/>
    <n v="0"/>
    <n v="0"/>
    <n v="0"/>
    <n v="0"/>
    <n v="0"/>
    <n v="0"/>
    <n v="0"/>
    <n v="0"/>
    <n v="0"/>
    <x v="11"/>
  </r>
  <r>
    <n v="15738"/>
    <n v="15738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46"/>
  </r>
  <r>
    <n v="116"/>
    <n v="116"/>
    <n v="0"/>
    <n v="0"/>
    <n v="0"/>
    <n v="0"/>
    <n v="0"/>
    <n v="0"/>
    <n v="0"/>
    <n v="0"/>
    <n v="0"/>
    <n v="0"/>
    <x v="43"/>
  </r>
  <r>
    <n v="6218"/>
    <n v="6218"/>
    <n v="0"/>
    <n v="0"/>
    <n v="0"/>
    <n v="0"/>
    <n v="0"/>
    <n v="0"/>
    <n v="0"/>
    <n v="0"/>
    <n v="0"/>
    <n v="0"/>
    <x v="59"/>
  </r>
  <r>
    <n v="5173"/>
    <n v="5173"/>
    <n v="0"/>
    <n v="0"/>
    <n v="0"/>
    <n v="0"/>
    <n v="0"/>
    <n v="0"/>
    <n v="0"/>
    <n v="0"/>
    <n v="0"/>
    <n v="0"/>
    <x v="5"/>
  </r>
  <r>
    <n v="51"/>
    <n v="51"/>
    <n v="0"/>
    <n v="0"/>
    <n v="0"/>
    <n v="0"/>
    <n v="0"/>
    <n v="0"/>
    <n v="0"/>
    <n v="0"/>
    <n v="0"/>
    <n v="0"/>
    <x v="57"/>
  </r>
  <r>
    <n v="443"/>
    <n v="443"/>
    <n v="0"/>
    <n v="0"/>
    <n v="0"/>
    <n v="0"/>
    <n v="0"/>
    <n v="0"/>
    <n v="0"/>
    <n v="0"/>
    <n v="0"/>
    <n v="0"/>
    <x v="5"/>
  </r>
  <r>
    <n v="35"/>
    <n v="35"/>
    <n v="0"/>
    <n v="0"/>
    <n v="35"/>
    <n v="35"/>
    <n v="0"/>
    <n v="0"/>
    <n v="0"/>
    <n v="0"/>
    <n v="0"/>
    <n v="0"/>
    <x v="13"/>
  </r>
  <r>
    <n v="2"/>
    <n v="2"/>
    <n v="0"/>
    <n v="0"/>
    <n v="0"/>
    <n v="0"/>
    <n v="0"/>
    <n v="0"/>
    <n v="2"/>
    <n v="2"/>
    <n v="0"/>
    <n v="0"/>
    <x v="61"/>
  </r>
  <r>
    <n v="1"/>
    <n v="1"/>
    <n v="0"/>
    <n v="0"/>
    <n v="0"/>
    <n v="0"/>
    <n v="0"/>
    <n v="0"/>
    <n v="0"/>
    <n v="0"/>
    <n v="0"/>
    <n v="0"/>
    <x v="42"/>
  </r>
  <r>
    <n v="18464"/>
    <n v="0"/>
    <n v="18464"/>
    <n v="0"/>
    <n v="18464"/>
    <n v="0"/>
    <n v="18464"/>
    <n v="0"/>
    <n v="0"/>
    <n v="0"/>
    <n v="0"/>
    <n v="0"/>
    <x v="13"/>
  </r>
  <r>
    <n v="226"/>
    <n v="226"/>
    <n v="0"/>
    <n v="0"/>
    <n v="0"/>
    <n v="0"/>
    <n v="0"/>
    <n v="0"/>
    <n v="0"/>
    <n v="0"/>
    <n v="0"/>
    <n v="0"/>
    <x v="42"/>
  </r>
  <r>
    <n v="113"/>
    <n v="113"/>
    <n v="0"/>
    <n v="0"/>
    <n v="0"/>
    <n v="0"/>
    <n v="0"/>
    <n v="0"/>
    <n v="0"/>
    <n v="0"/>
    <n v="0"/>
    <n v="0"/>
    <x v="7"/>
  </r>
  <r>
    <n v="131"/>
    <n v="0"/>
    <n v="131"/>
    <n v="0"/>
    <n v="0"/>
    <n v="0"/>
    <n v="0"/>
    <n v="0"/>
    <n v="131"/>
    <n v="0"/>
    <n v="131"/>
    <n v="0"/>
    <x v="4"/>
  </r>
  <r>
    <n v="6"/>
    <n v="6"/>
    <n v="0"/>
    <n v="0"/>
    <n v="6"/>
    <n v="6"/>
    <n v="0"/>
    <n v="0"/>
    <n v="0"/>
    <n v="0"/>
    <n v="0"/>
    <n v="0"/>
    <x v="4"/>
  </r>
  <r>
    <n v="60"/>
    <n v="60"/>
    <n v="0"/>
    <n v="0"/>
    <n v="0"/>
    <n v="0"/>
    <n v="0"/>
    <n v="0"/>
    <n v="0"/>
    <n v="0"/>
    <n v="0"/>
    <n v="0"/>
    <x v="21"/>
  </r>
  <r>
    <n v="1901"/>
    <n v="1901"/>
    <n v="0"/>
    <n v="0"/>
    <n v="1901"/>
    <n v="1901"/>
    <n v="0"/>
    <n v="0"/>
    <n v="0"/>
    <n v="0"/>
    <n v="0"/>
    <n v="0"/>
    <x v="32"/>
  </r>
  <r>
    <n v="111"/>
    <n v="111"/>
    <n v="0"/>
    <n v="0"/>
    <n v="0"/>
    <n v="0"/>
    <n v="0"/>
    <n v="0"/>
    <n v="0"/>
    <n v="0"/>
    <n v="0"/>
    <n v="0"/>
    <x v="47"/>
  </r>
  <r>
    <n v="146"/>
    <n v="146"/>
    <n v="0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0"/>
    <n v="0"/>
    <n v="0"/>
    <n v="0"/>
    <x v="47"/>
  </r>
  <r>
    <n v="322"/>
    <n v="322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10"/>
  </r>
  <r>
    <n v="75"/>
    <n v="0"/>
    <n v="75"/>
    <n v="0"/>
    <n v="0"/>
    <n v="0"/>
    <n v="0"/>
    <n v="0"/>
    <n v="0"/>
    <n v="0"/>
    <n v="0"/>
    <n v="0"/>
    <x v="48"/>
  </r>
  <r>
    <n v="139"/>
    <n v="139"/>
    <n v="0"/>
    <n v="0"/>
    <n v="0"/>
    <n v="0"/>
    <n v="0"/>
    <n v="0"/>
    <n v="139"/>
    <n v="139"/>
    <n v="0"/>
    <n v="0"/>
    <x v="56"/>
  </r>
  <r>
    <n v="885"/>
    <n v="0"/>
    <n v="885"/>
    <n v="0"/>
    <n v="0"/>
    <n v="0"/>
    <n v="0"/>
    <n v="0"/>
    <n v="0"/>
    <n v="0"/>
    <n v="0"/>
    <n v="0"/>
    <x v="61"/>
  </r>
  <r>
    <n v="4"/>
    <n v="4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54"/>
  </r>
  <r>
    <n v="1875"/>
    <n v="1875"/>
    <n v="0"/>
    <n v="0"/>
    <n v="0"/>
    <n v="0"/>
    <n v="0"/>
    <n v="0"/>
    <n v="0"/>
    <n v="0"/>
    <n v="0"/>
    <n v="0"/>
    <x v="30"/>
  </r>
  <r>
    <n v="1550"/>
    <n v="1550"/>
    <n v="0"/>
    <n v="0"/>
    <n v="0"/>
    <n v="0"/>
    <n v="0"/>
    <n v="0"/>
    <n v="0"/>
    <n v="0"/>
    <n v="0"/>
    <n v="0"/>
    <x v="8"/>
  </r>
  <r>
    <n v="334"/>
    <n v="334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39"/>
  </r>
  <r>
    <n v="9"/>
    <n v="9"/>
    <n v="0"/>
    <n v="0"/>
    <n v="9"/>
    <n v="9"/>
    <n v="0"/>
    <n v="0"/>
    <n v="0"/>
    <n v="0"/>
    <n v="0"/>
    <n v="0"/>
    <x v="13"/>
  </r>
  <r>
    <n v="75"/>
    <n v="75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22"/>
  </r>
  <r>
    <n v="209"/>
    <n v="0"/>
    <n v="209"/>
    <n v="0"/>
    <n v="0"/>
    <n v="0"/>
    <n v="0"/>
    <n v="0"/>
    <n v="0"/>
    <n v="0"/>
    <n v="0"/>
    <n v="0"/>
    <x v="60"/>
  </r>
  <r>
    <n v="2130"/>
    <n v="2130"/>
    <n v="0"/>
    <n v="0"/>
    <n v="2130"/>
    <n v="2130"/>
    <n v="0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26"/>
  </r>
  <r>
    <n v="10299"/>
    <n v="10299"/>
    <n v="0"/>
    <n v="0"/>
    <n v="0"/>
    <n v="0"/>
    <n v="0"/>
    <n v="0"/>
    <n v="0"/>
    <n v="0"/>
    <n v="0"/>
    <n v="0"/>
    <x v="1"/>
  </r>
  <r>
    <n v="331"/>
    <n v="331"/>
    <n v="0"/>
    <n v="0"/>
    <n v="331"/>
    <n v="331"/>
    <n v="0"/>
    <n v="0"/>
    <n v="0"/>
    <n v="0"/>
    <n v="0"/>
    <n v="0"/>
    <x v="7"/>
  </r>
  <r>
    <n v="9"/>
    <n v="9"/>
    <n v="0"/>
    <n v="0"/>
    <n v="9"/>
    <n v="9"/>
    <n v="0"/>
    <n v="0"/>
    <n v="0"/>
    <n v="0"/>
    <n v="0"/>
    <n v="0"/>
    <x v="21"/>
  </r>
  <r>
    <n v="539"/>
    <n v="539"/>
    <n v="0"/>
    <n v="0"/>
    <n v="0"/>
    <n v="0"/>
    <n v="0"/>
    <n v="0"/>
    <n v="0"/>
    <n v="0"/>
    <n v="0"/>
    <n v="0"/>
    <x v="26"/>
  </r>
  <r>
    <n v="108"/>
    <n v="108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24"/>
  </r>
  <r>
    <n v="60"/>
    <n v="60"/>
    <n v="0"/>
    <n v="0"/>
    <n v="60"/>
    <n v="60"/>
    <n v="0"/>
    <n v="0"/>
    <n v="0"/>
    <n v="0"/>
    <n v="0"/>
    <n v="0"/>
    <x v="32"/>
  </r>
  <r>
    <n v="793"/>
    <n v="793"/>
    <n v="0"/>
    <n v="0"/>
    <n v="793"/>
    <n v="793"/>
    <n v="0"/>
    <n v="0"/>
    <n v="0"/>
    <n v="0"/>
    <n v="0"/>
    <n v="0"/>
    <x v="29"/>
  </r>
  <r>
    <n v="1935"/>
    <n v="0"/>
    <n v="1935"/>
    <n v="0"/>
    <n v="0"/>
    <n v="0"/>
    <n v="0"/>
    <n v="0"/>
    <n v="0"/>
    <n v="0"/>
    <n v="0"/>
    <n v="0"/>
    <x v="57"/>
  </r>
  <r>
    <n v="104"/>
    <n v="104"/>
    <n v="0"/>
    <n v="0"/>
    <n v="0"/>
    <n v="0"/>
    <n v="0"/>
    <n v="0"/>
    <n v="0"/>
    <n v="0"/>
    <n v="0"/>
    <n v="0"/>
    <x v="37"/>
  </r>
  <r>
    <n v="586"/>
    <n v="586"/>
    <n v="0"/>
    <n v="0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20"/>
  </r>
  <r>
    <n v="23"/>
    <n v="23"/>
    <n v="0"/>
    <n v="0"/>
    <n v="0"/>
    <n v="0"/>
    <n v="0"/>
    <n v="0"/>
    <n v="0"/>
    <n v="0"/>
    <n v="0"/>
    <n v="0"/>
    <x v="45"/>
  </r>
  <r>
    <n v="1297"/>
    <n v="1297"/>
    <n v="0"/>
    <n v="0"/>
    <n v="0"/>
    <n v="0"/>
    <n v="0"/>
    <n v="0"/>
    <n v="0"/>
    <n v="0"/>
    <n v="0"/>
    <n v="0"/>
    <x v="60"/>
  </r>
  <r>
    <n v="51"/>
    <n v="51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11"/>
  </r>
  <r>
    <n v="2793"/>
    <n v="0"/>
    <n v="2793"/>
    <n v="0"/>
    <n v="0"/>
    <n v="0"/>
    <n v="0"/>
    <n v="0"/>
    <n v="0"/>
    <n v="0"/>
    <n v="0"/>
    <n v="0"/>
    <x v="40"/>
  </r>
  <r>
    <n v="95"/>
    <n v="95"/>
    <n v="0"/>
    <n v="0"/>
    <n v="0"/>
    <n v="0"/>
    <n v="0"/>
    <n v="0"/>
    <n v="0"/>
    <n v="0"/>
    <n v="0"/>
    <n v="0"/>
    <x v="21"/>
  </r>
  <r>
    <n v="97"/>
    <n v="97"/>
    <n v="0"/>
    <n v="0"/>
    <n v="0"/>
    <n v="0"/>
    <n v="0"/>
    <n v="0"/>
    <n v="0"/>
    <n v="0"/>
    <n v="0"/>
    <n v="0"/>
    <x v="34"/>
  </r>
  <r>
    <n v="3007"/>
    <n v="3007"/>
    <n v="0"/>
    <n v="0"/>
    <n v="0"/>
    <n v="0"/>
    <n v="0"/>
    <n v="0"/>
    <n v="3007"/>
    <n v="3007"/>
    <n v="0"/>
    <n v="0"/>
    <x v="18"/>
  </r>
  <r>
    <n v="281"/>
    <n v="281"/>
    <n v="0"/>
    <n v="0"/>
    <n v="0"/>
    <n v="0"/>
    <n v="0"/>
    <n v="0"/>
    <n v="0"/>
    <n v="0"/>
    <n v="0"/>
    <n v="0"/>
    <x v="37"/>
  </r>
  <r>
    <n v="47"/>
    <n v="47"/>
    <n v="0"/>
    <n v="0"/>
    <n v="0"/>
    <n v="0"/>
    <n v="0"/>
    <n v="0"/>
    <n v="0"/>
    <n v="0"/>
    <n v="0"/>
    <n v="0"/>
    <x v="42"/>
  </r>
  <r>
    <n v="10965"/>
    <n v="10965"/>
    <n v="0"/>
    <n v="0"/>
    <n v="0"/>
    <n v="0"/>
    <n v="0"/>
    <n v="0"/>
    <n v="10965"/>
    <n v="10965"/>
    <n v="0"/>
    <n v="0"/>
    <x v="47"/>
  </r>
  <r>
    <n v="7"/>
    <n v="7"/>
    <n v="0"/>
    <n v="0"/>
    <n v="7"/>
    <n v="7"/>
    <n v="0"/>
    <n v="0"/>
    <n v="0"/>
    <n v="0"/>
    <n v="0"/>
    <n v="0"/>
    <x v="24"/>
  </r>
  <r>
    <n v="105292"/>
    <n v="0"/>
    <n v="105292"/>
    <n v="0"/>
    <n v="0"/>
    <n v="0"/>
    <n v="0"/>
    <n v="0"/>
    <n v="105292"/>
    <n v="0"/>
    <n v="105292"/>
    <n v="0"/>
    <x v="12"/>
  </r>
  <r>
    <n v="72"/>
    <n v="72"/>
    <n v="0"/>
    <n v="0"/>
    <n v="0"/>
    <n v="0"/>
    <n v="0"/>
    <n v="0"/>
    <n v="0"/>
    <n v="0"/>
    <n v="0"/>
    <n v="0"/>
    <x v="65"/>
  </r>
  <r>
    <n v="3898"/>
    <n v="3898"/>
    <n v="0"/>
    <n v="0"/>
    <n v="3898"/>
    <n v="3898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54"/>
  </r>
  <r>
    <n v="14"/>
    <n v="14"/>
    <n v="0"/>
    <n v="0"/>
    <n v="0"/>
    <n v="0"/>
    <n v="0"/>
    <n v="0"/>
    <n v="0"/>
    <n v="0"/>
    <n v="0"/>
    <n v="0"/>
    <x v="37"/>
  </r>
  <r>
    <n v="1176"/>
    <n v="1176"/>
    <n v="0"/>
    <n v="0"/>
    <n v="0"/>
    <n v="0"/>
    <n v="0"/>
    <n v="0"/>
    <n v="1176"/>
    <n v="1176"/>
    <n v="0"/>
    <n v="0"/>
    <x v="63"/>
  </r>
  <r>
    <n v="1004"/>
    <n v="1004"/>
    <n v="0"/>
    <n v="0"/>
    <n v="1004"/>
    <n v="1004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46"/>
  </r>
  <r>
    <n v="2"/>
    <n v="2"/>
    <n v="0"/>
    <n v="0"/>
    <n v="2"/>
    <n v="2"/>
    <n v="0"/>
    <n v="0"/>
    <n v="0"/>
    <n v="0"/>
    <n v="0"/>
    <n v="0"/>
    <x v="47"/>
  </r>
  <r>
    <n v="43"/>
    <n v="43"/>
    <n v="0"/>
    <n v="0"/>
    <n v="0"/>
    <n v="0"/>
    <n v="0"/>
    <n v="0"/>
    <n v="0"/>
    <n v="0"/>
    <n v="0"/>
    <n v="0"/>
    <x v="47"/>
  </r>
  <r>
    <n v="3432"/>
    <n v="3432"/>
    <n v="0"/>
    <n v="0"/>
    <n v="3432"/>
    <n v="3432"/>
    <n v="0"/>
    <n v="0"/>
    <n v="0"/>
    <n v="0"/>
    <n v="0"/>
    <n v="0"/>
    <x v="25"/>
  </r>
  <r>
    <n v="93"/>
    <n v="93"/>
    <n v="0"/>
    <n v="0"/>
    <n v="0"/>
    <n v="0"/>
    <n v="0"/>
    <n v="0"/>
    <n v="0"/>
    <n v="0"/>
    <n v="0"/>
    <n v="0"/>
    <x v="27"/>
  </r>
  <r>
    <n v="35"/>
    <n v="35"/>
    <n v="0"/>
    <n v="0"/>
    <n v="0"/>
    <n v="0"/>
    <n v="0"/>
    <n v="0"/>
    <n v="0"/>
    <n v="0"/>
    <n v="0"/>
    <n v="0"/>
    <x v="10"/>
  </r>
  <r>
    <n v="102"/>
    <n v="102"/>
    <n v="0"/>
    <n v="0"/>
    <n v="0"/>
    <n v="0"/>
    <n v="0"/>
    <n v="0"/>
    <n v="102"/>
    <n v="102"/>
    <n v="0"/>
    <n v="0"/>
    <x v="30"/>
  </r>
  <r>
    <n v="142"/>
    <n v="142"/>
    <n v="0"/>
    <n v="0"/>
    <n v="0"/>
    <n v="0"/>
    <n v="0"/>
    <n v="0"/>
    <n v="0"/>
    <n v="0"/>
    <n v="0"/>
    <n v="0"/>
    <x v="7"/>
  </r>
  <r>
    <n v="96"/>
    <n v="96"/>
    <n v="0"/>
    <n v="0"/>
    <n v="0"/>
    <n v="0"/>
    <n v="0"/>
    <n v="0"/>
    <n v="0"/>
    <n v="0"/>
    <n v="0"/>
    <n v="0"/>
    <x v="8"/>
  </r>
  <r>
    <n v="43"/>
    <n v="43"/>
    <n v="0"/>
    <n v="0"/>
    <n v="0"/>
    <n v="0"/>
    <n v="0"/>
    <n v="0"/>
    <n v="43"/>
    <n v="43"/>
    <n v="0"/>
    <n v="0"/>
    <x v="39"/>
  </r>
  <r>
    <n v="6"/>
    <n v="6"/>
    <n v="0"/>
    <n v="0"/>
    <n v="0"/>
    <n v="0"/>
    <n v="0"/>
    <n v="0"/>
    <n v="0"/>
    <n v="0"/>
    <n v="0"/>
    <n v="0"/>
    <x v="17"/>
  </r>
  <r>
    <n v="53"/>
    <n v="53"/>
    <n v="0"/>
    <n v="0"/>
    <n v="0"/>
    <n v="0"/>
    <n v="0"/>
    <n v="0"/>
    <n v="0"/>
    <n v="0"/>
    <n v="0"/>
    <n v="0"/>
    <x v="12"/>
  </r>
  <r>
    <n v="9965"/>
    <n v="9965"/>
    <n v="0"/>
    <n v="0"/>
    <n v="0"/>
    <n v="0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54"/>
  </r>
  <r>
    <n v="1562"/>
    <n v="1562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22"/>
  </r>
  <r>
    <n v="113"/>
    <n v="113"/>
    <n v="0"/>
    <n v="0"/>
    <n v="113"/>
    <n v="113"/>
    <n v="0"/>
    <n v="0"/>
    <n v="0"/>
    <n v="0"/>
    <n v="0"/>
    <n v="0"/>
    <x v="49"/>
  </r>
  <r>
    <n v="225"/>
    <n v="225"/>
    <n v="0"/>
    <n v="0"/>
    <n v="0"/>
    <n v="0"/>
    <n v="0"/>
    <n v="0"/>
    <n v="0"/>
    <n v="0"/>
    <n v="0"/>
    <n v="0"/>
    <x v="2"/>
  </r>
  <r>
    <n v="370"/>
    <n v="370"/>
    <n v="0"/>
    <n v="0"/>
    <n v="0"/>
    <n v="0"/>
    <n v="0"/>
    <n v="0"/>
    <n v="370"/>
    <n v="370"/>
    <n v="0"/>
    <n v="0"/>
    <x v="27"/>
  </r>
  <r>
    <n v="20"/>
    <n v="20"/>
    <n v="0"/>
    <n v="0"/>
    <n v="0"/>
    <n v="0"/>
    <n v="0"/>
    <n v="0"/>
    <n v="0"/>
    <n v="0"/>
    <n v="0"/>
    <n v="0"/>
    <x v="49"/>
  </r>
  <r>
    <n v="112"/>
    <n v="0"/>
    <n v="112"/>
    <n v="0"/>
    <n v="112"/>
    <n v="0"/>
    <n v="112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21"/>
  </r>
  <r>
    <n v="44"/>
    <n v="44"/>
    <n v="0"/>
    <n v="0"/>
    <n v="0"/>
    <n v="0"/>
    <n v="0"/>
    <n v="0"/>
    <n v="0"/>
    <n v="0"/>
    <n v="0"/>
    <n v="0"/>
    <x v="4"/>
  </r>
  <r>
    <n v="1048"/>
    <n v="1048"/>
    <n v="0"/>
    <n v="0"/>
    <n v="1048"/>
    <n v="1048"/>
    <n v="0"/>
    <n v="0"/>
    <n v="0"/>
    <n v="0"/>
    <n v="0"/>
    <n v="0"/>
    <x v="12"/>
  </r>
  <r>
    <n v="4693"/>
    <n v="4693"/>
    <n v="0"/>
    <n v="0"/>
    <n v="4693"/>
    <n v="4693"/>
    <n v="0"/>
    <n v="0"/>
    <n v="0"/>
    <n v="0"/>
    <n v="0"/>
    <n v="0"/>
    <x v="15"/>
  </r>
  <r>
    <n v="2676"/>
    <n v="0"/>
    <n v="2676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44"/>
  </r>
  <r>
    <n v="43542"/>
    <n v="43542"/>
    <n v="0"/>
    <n v="0"/>
    <n v="43542"/>
    <n v="43542"/>
    <n v="0"/>
    <n v="0"/>
    <n v="0"/>
    <n v="0"/>
    <n v="0"/>
    <n v="0"/>
    <x v="13"/>
  </r>
  <r>
    <n v="21"/>
    <n v="21"/>
    <n v="0"/>
    <n v="0"/>
    <n v="21"/>
    <n v="21"/>
    <n v="0"/>
    <n v="0"/>
    <n v="0"/>
    <n v="0"/>
    <n v="0"/>
    <n v="0"/>
    <x v="50"/>
  </r>
  <r>
    <n v="2610"/>
    <n v="2610"/>
    <n v="0"/>
    <n v="0"/>
    <n v="0"/>
    <n v="0"/>
    <n v="0"/>
    <n v="0"/>
    <n v="0"/>
    <n v="0"/>
    <n v="0"/>
    <n v="0"/>
    <x v="25"/>
  </r>
  <r>
    <n v="306"/>
    <n v="306"/>
    <n v="0"/>
    <n v="0"/>
    <n v="0"/>
    <n v="0"/>
    <n v="0"/>
    <n v="0"/>
    <n v="0"/>
    <n v="0"/>
    <n v="0"/>
    <n v="0"/>
    <x v="45"/>
  </r>
  <r>
    <n v="378"/>
    <n v="0"/>
    <n v="378"/>
    <n v="0"/>
    <n v="0"/>
    <n v="0"/>
    <n v="0"/>
    <n v="0"/>
    <n v="0"/>
    <n v="0"/>
    <n v="0"/>
    <n v="0"/>
    <x v="36"/>
  </r>
  <r>
    <n v="6811"/>
    <n v="6811"/>
    <n v="0"/>
    <n v="0"/>
    <n v="0"/>
    <n v="0"/>
    <n v="0"/>
    <n v="0"/>
    <n v="6811"/>
    <n v="6811"/>
    <n v="0"/>
    <n v="0"/>
    <x v="30"/>
  </r>
  <r>
    <n v="23"/>
    <n v="23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37"/>
  </r>
  <r>
    <n v="24"/>
    <n v="24"/>
    <n v="0"/>
    <n v="0"/>
    <n v="0"/>
    <n v="0"/>
    <n v="0"/>
    <n v="0"/>
    <n v="0"/>
    <n v="0"/>
    <n v="0"/>
    <n v="0"/>
    <x v="41"/>
  </r>
  <r>
    <n v="201"/>
    <n v="201"/>
    <n v="0"/>
    <n v="0"/>
    <n v="0"/>
    <n v="0"/>
    <n v="0"/>
    <n v="0"/>
    <n v="0"/>
    <n v="0"/>
    <n v="0"/>
    <n v="0"/>
    <x v="44"/>
  </r>
  <r>
    <n v="2524"/>
    <n v="0"/>
    <n v="2524"/>
    <n v="0"/>
    <n v="2524"/>
    <n v="0"/>
    <n v="2524"/>
    <n v="0"/>
    <n v="0"/>
    <n v="0"/>
    <n v="0"/>
    <n v="0"/>
    <x v="39"/>
  </r>
  <r>
    <n v="144"/>
    <n v="144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20"/>
  </r>
  <r>
    <n v="48"/>
    <n v="48"/>
    <n v="0"/>
    <n v="0"/>
    <n v="0"/>
    <n v="0"/>
    <n v="0"/>
    <n v="0"/>
    <n v="48"/>
    <n v="48"/>
    <n v="0"/>
    <n v="0"/>
    <x v="36"/>
  </r>
  <r>
    <n v="462"/>
    <n v="0"/>
    <n v="462"/>
    <n v="0"/>
    <n v="0"/>
    <n v="0"/>
    <n v="0"/>
    <n v="0"/>
    <n v="0"/>
    <n v="0"/>
    <n v="0"/>
    <n v="0"/>
    <x v="3"/>
  </r>
  <r>
    <n v="146"/>
    <n v="146"/>
    <n v="0"/>
    <n v="0"/>
    <n v="0"/>
    <n v="0"/>
    <n v="0"/>
    <n v="0"/>
    <n v="0"/>
    <n v="0"/>
    <n v="0"/>
    <n v="0"/>
    <x v="29"/>
  </r>
  <r>
    <n v="1104"/>
    <n v="1104"/>
    <n v="0"/>
    <n v="0"/>
    <n v="0"/>
    <n v="0"/>
    <n v="0"/>
    <n v="0"/>
    <n v="1104"/>
    <n v="1104"/>
    <n v="0"/>
    <n v="0"/>
    <x v="12"/>
  </r>
  <r>
    <n v="49"/>
    <n v="49"/>
    <n v="0"/>
    <n v="0"/>
    <n v="0"/>
    <n v="0"/>
    <n v="0"/>
    <n v="0"/>
    <n v="0"/>
    <n v="0"/>
    <n v="0"/>
    <n v="0"/>
    <x v="26"/>
  </r>
  <r>
    <n v="23"/>
    <n v="23"/>
    <n v="0"/>
    <n v="0"/>
    <n v="0"/>
    <n v="0"/>
    <n v="0"/>
    <n v="0"/>
    <n v="23"/>
    <n v="23"/>
    <n v="0"/>
    <n v="0"/>
    <x v="52"/>
  </r>
  <r>
    <n v="163"/>
    <n v="163"/>
    <n v="0"/>
    <n v="0"/>
    <n v="0"/>
    <n v="0"/>
    <n v="0"/>
    <n v="0"/>
    <n v="0"/>
    <n v="0"/>
    <n v="0"/>
    <n v="0"/>
    <x v="45"/>
  </r>
  <r>
    <n v="186"/>
    <n v="186"/>
    <n v="0"/>
    <n v="0"/>
    <n v="186"/>
    <n v="186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1"/>
  </r>
  <r>
    <n v="553"/>
    <n v="553"/>
    <n v="0"/>
    <n v="0"/>
    <n v="0"/>
    <n v="0"/>
    <n v="0"/>
    <n v="0"/>
    <n v="0"/>
    <n v="0"/>
    <n v="0"/>
    <n v="0"/>
    <x v="49"/>
  </r>
  <r>
    <n v="46"/>
    <n v="46"/>
    <n v="0"/>
    <n v="0"/>
    <n v="0"/>
    <n v="0"/>
    <n v="0"/>
    <n v="0"/>
    <n v="46"/>
    <n v="46"/>
    <n v="0"/>
    <n v="0"/>
    <x v="21"/>
  </r>
  <r>
    <n v="364"/>
    <n v="364"/>
    <n v="0"/>
    <n v="0"/>
    <n v="364"/>
    <n v="364"/>
    <n v="0"/>
    <n v="0"/>
    <n v="0"/>
    <n v="0"/>
    <n v="0"/>
    <n v="0"/>
    <x v="9"/>
  </r>
  <r>
    <n v="359"/>
    <n v="359"/>
    <n v="0"/>
    <n v="0"/>
    <n v="0"/>
    <n v="0"/>
    <n v="0"/>
    <n v="0"/>
    <n v="0"/>
    <n v="0"/>
    <n v="0"/>
    <n v="0"/>
    <x v="56"/>
  </r>
  <r>
    <n v="1281"/>
    <n v="1281"/>
    <n v="0"/>
    <n v="0"/>
    <n v="1281"/>
    <n v="1281"/>
    <n v="0"/>
    <n v="0"/>
    <n v="0"/>
    <n v="0"/>
    <n v="0"/>
    <n v="0"/>
    <x v="18"/>
  </r>
  <r>
    <n v="201"/>
    <n v="201"/>
    <n v="0"/>
    <n v="0"/>
    <n v="0"/>
    <n v="0"/>
    <n v="0"/>
    <n v="0"/>
    <n v="0"/>
    <n v="0"/>
    <n v="0"/>
    <n v="0"/>
    <x v="36"/>
  </r>
  <r>
    <n v="1067"/>
    <n v="1067"/>
    <n v="0"/>
    <n v="0"/>
    <n v="1067"/>
    <n v="1067"/>
    <n v="0"/>
    <n v="0"/>
    <n v="0"/>
    <n v="0"/>
    <n v="0"/>
    <n v="0"/>
    <x v="49"/>
  </r>
  <r>
    <n v="1909"/>
    <n v="1909"/>
    <n v="0"/>
    <n v="0"/>
    <n v="0"/>
    <n v="0"/>
    <n v="0"/>
    <n v="0"/>
    <n v="0"/>
    <n v="0"/>
    <n v="0"/>
    <n v="0"/>
    <x v="38"/>
  </r>
  <r>
    <n v="14697"/>
    <n v="14697"/>
    <n v="0"/>
    <n v="0"/>
    <n v="0"/>
    <n v="0"/>
    <n v="0"/>
    <n v="0"/>
    <n v="0"/>
    <n v="0"/>
    <n v="0"/>
    <n v="0"/>
    <x v="2"/>
  </r>
  <r>
    <n v="190"/>
    <n v="190"/>
    <n v="0"/>
    <n v="0"/>
    <n v="0"/>
    <n v="0"/>
    <n v="0"/>
    <n v="0"/>
    <n v="190"/>
    <n v="190"/>
    <n v="0"/>
    <n v="0"/>
    <x v="8"/>
  </r>
  <r>
    <n v="194"/>
    <n v="194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7"/>
    <n v="7"/>
    <n v="0"/>
    <n v="0"/>
    <x v="28"/>
  </r>
  <r>
    <n v="25725"/>
    <n v="25725"/>
    <n v="0"/>
    <n v="0"/>
    <n v="0"/>
    <n v="0"/>
    <n v="0"/>
    <n v="0"/>
    <n v="0"/>
    <n v="0"/>
    <n v="0"/>
    <n v="0"/>
    <x v="50"/>
  </r>
  <r>
    <n v="1214"/>
    <n v="1214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49"/>
  </r>
  <r>
    <n v="2942"/>
    <n v="2942"/>
    <n v="0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42"/>
  </r>
  <r>
    <n v="53"/>
    <n v="53"/>
    <n v="0"/>
    <n v="0"/>
    <n v="0"/>
    <n v="0"/>
    <n v="0"/>
    <n v="0"/>
    <n v="0"/>
    <n v="0"/>
    <n v="0"/>
    <n v="0"/>
    <x v="63"/>
  </r>
  <r>
    <n v="818"/>
    <n v="0"/>
    <n v="818"/>
    <n v="0"/>
    <n v="818"/>
    <n v="0"/>
    <n v="818"/>
    <n v="0"/>
    <n v="0"/>
    <n v="0"/>
    <n v="0"/>
    <n v="0"/>
    <x v="49"/>
  </r>
  <r>
    <n v="138"/>
    <n v="138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9"/>
  </r>
  <r>
    <n v="15635"/>
    <n v="15635"/>
    <n v="0"/>
    <n v="0"/>
    <n v="15635"/>
    <n v="15635"/>
    <n v="0"/>
    <n v="0"/>
    <n v="0"/>
    <n v="0"/>
    <n v="0"/>
    <n v="0"/>
    <x v="21"/>
  </r>
  <r>
    <n v="18214"/>
    <n v="18214"/>
    <n v="0"/>
    <n v="0"/>
    <n v="0"/>
    <n v="0"/>
    <n v="0"/>
    <n v="0"/>
    <n v="0"/>
    <n v="0"/>
    <n v="0"/>
    <n v="0"/>
    <x v="50"/>
  </r>
  <r>
    <n v="711"/>
    <n v="711"/>
    <n v="0"/>
    <n v="0"/>
    <n v="0"/>
    <n v="0"/>
    <n v="0"/>
    <n v="0"/>
    <n v="0"/>
    <n v="0"/>
    <n v="0"/>
    <n v="0"/>
    <x v="30"/>
  </r>
  <r>
    <n v="1326"/>
    <n v="1326"/>
    <n v="0"/>
    <n v="0"/>
    <n v="1326"/>
    <n v="1326"/>
    <n v="0"/>
    <n v="0"/>
    <n v="0"/>
    <n v="0"/>
    <n v="0"/>
    <n v="0"/>
    <x v="38"/>
  </r>
  <r>
    <n v="43"/>
    <n v="43"/>
    <n v="0"/>
    <n v="0"/>
    <n v="0"/>
    <n v="0"/>
    <n v="0"/>
    <n v="0"/>
    <n v="0"/>
    <n v="0"/>
    <n v="0"/>
    <n v="0"/>
    <x v="14"/>
  </r>
  <r>
    <n v="14"/>
    <n v="14"/>
    <n v="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35"/>
  </r>
  <r>
    <n v="216"/>
    <n v="216"/>
    <n v="0"/>
    <n v="0"/>
    <n v="0"/>
    <n v="0"/>
    <n v="0"/>
    <n v="0"/>
    <n v="0"/>
    <n v="0"/>
    <n v="0"/>
    <n v="0"/>
    <x v="11"/>
  </r>
  <r>
    <n v="121"/>
    <n v="121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27"/>
  </r>
  <r>
    <n v="19"/>
    <n v="19"/>
    <n v="0"/>
    <n v="0"/>
    <n v="0"/>
    <n v="0"/>
    <n v="0"/>
    <n v="0"/>
    <n v="0"/>
    <n v="0"/>
    <n v="0"/>
    <n v="0"/>
    <x v="11"/>
  </r>
  <r>
    <n v="181"/>
    <n v="0"/>
    <n v="181"/>
    <n v="0"/>
    <n v="0"/>
    <n v="0"/>
    <n v="0"/>
    <n v="0"/>
    <n v="0"/>
    <n v="0"/>
    <n v="0"/>
    <n v="0"/>
    <x v="16"/>
  </r>
  <r>
    <n v="8"/>
    <n v="8"/>
    <n v="0"/>
    <n v="0"/>
    <n v="0"/>
    <n v="0"/>
    <n v="0"/>
    <n v="0"/>
    <n v="8"/>
    <n v="8"/>
    <n v="0"/>
    <n v="0"/>
    <x v="57"/>
  </r>
  <r>
    <n v="1"/>
    <n v="1"/>
    <n v="0"/>
    <n v="0"/>
    <n v="0"/>
    <n v="0"/>
    <n v="0"/>
    <n v="0"/>
    <n v="0"/>
    <n v="0"/>
    <n v="0"/>
    <n v="0"/>
    <x v="42"/>
  </r>
  <r>
    <n v="10"/>
    <n v="10"/>
    <n v="0"/>
    <n v="0"/>
    <n v="10"/>
    <n v="10"/>
    <n v="0"/>
    <n v="0"/>
    <n v="0"/>
    <n v="0"/>
    <n v="0"/>
    <n v="0"/>
    <x v="22"/>
  </r>
  <r>
    <n v="5947"/>
    <n v="0"/>
    <n v="5947"/>
    <n v="0"/>
    <n v="0"/>
    <n v="0"/>
    <n v="0"/>
    <n v="0"/>
    <n v="0"/>
    <n v="0"/>
    <n v="0"/>
    <n v="0"/>
    <x v="0"/>
  </r>
  <r>
    <n v="7259"/>
    <n v="7259"/>
    <n v="0"/>
    <n v="0"/>
    <n v="0"/>
    <n v="0"/>
    <n v="0"/>
    <n v="0"/>
    <n v="0"/>
    <n v="0"/>
    <n v="0"/>
    <n v="0"/>
    <x v="37"/>
  </r>
  <r>
    <n v="18"/>
    <n v="18"/>
    <n v="0"/>
    <n v="0"/>
    <n v="18"/>
    <n v="18"/>
    <n v="0"/>
    <n v="0"/>
    <n v="0"/>
    <n v="0"/>
    <n v="0"/>
    <n v="0"/>
    <x v="20"/>
  </r>
  <r>
    <n v="1251"/>
    <n v="0"/>
    <n v="1251"/>
    <n v="0"/>
    <n v="0"/>
    <n v="0"/>
    <n v="0"/>
    <n v="0"/>
    <n v="0"/>
    <n v="0"/>
    <n v="0"/>
    <n v="0"/>
    <x v="57"/>
  </r>
  <r>
    <n v="263"/>
    <n v="263"/>
    <n v="0"/>
    <n v="0"/>
    <n v="0"/>
    <n v="0"/>
    <n v="0"/>
    <n v="0"/>
    <n v="0"/>
    <n v="0"/>
    <n v="0"/>
    <n v="0"/>
    <x v="9"/>
  </r>
  <r>
    <n v="1006"/>
    <n v="1006"/>
    <n v="0"/>
    <n v="0"/>
    <n v="0"/>
    <n v="0"/>
    <n v="0"/>
    <n v="0"/>
    <n v="1006"/>
    <n v="1006"/>
    <n v="0"/>
    <n v="0"/>
    <x v="58"/>
  </r>
  <r>
    <n v="163"/>
    <n v="163"/>
    <n v="0"/>
    <n v="0"/>
    <n v="0"/>
    <n v="0"/>
    <n v="0"/>
    <n v="0"/>
    <n v="0"/>
    <n v="0"/>
    <n v="0"/>
    <n v="0"/>
    <x v="33"/>
  </r>
  <r>
    <n v="3290"/>
    <n v="0"/>
    <n v="3290"/>
    <n v="0"/>
    <n v="0"/>
    <n v="0"/>
    <n v="0"/>
    <n v="0"/>
    <n v="0"/>
    <n v="0"/>
    <n v="0"/>
    <n v="0"/>
    <x v="41"/>
  </r>
  <r>
    <n v="235"/>
    <n v="235"/>
    <n v="0"/>
    <n v="0"/>
    <n v="0"/>
    <n v="0"/>
    <n v="0"/>
    <n v="0"/>
    <n v="235"/>
    <n v="235"/>
    <n v="0"/>
    <n v="0"/>
    <x v="34"/>
  </r>
  <r>
    <n v="15"/>
    <n v="0"/>
    <n v="15"/>
    <n v="0"/>
    <n v="0"/>
    <n v="0"/>
    <n v="0"/>
    <n v="0"/>
    <n v="0"/>
    <n v="0"/>
    <n v="0"/>
    <n v="0"/>
    <x v="28"/>
  </r>
  <r>
    <n v="161"/>
    <n v="161"/>
    <n v="0"/>
    <n v="0"/>
    <n v="0"/>
    <n v="0"/>
    <n v="0"/>
    <n v="0"/>
    <n v="161"/>
    <n v="161"/>
    <n v="0"/>
    <n v="0"/>
    <x v="10"/>
  </r>
  <r>
    <n v="2"/>
    <n v="2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1"/>
  </r>
  <r>
    <n v="100"/>
    <n v="100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3"/>
    <n v="3"/>
    <n v="0"/>
    <n v="0"/>
    <x v="4"/>
  </r>
  <r>
    <n v="1521"/>
    <n v="0"/>
    <n v="1521"/>
    <n v="0"/>
    <n v="1521"/>
    <n v="0"/>
    <n v="1521"/>
    <n v="0"/>
    <n v="0"/>
    <n v="0"/>
    <n v="0"/>
    <n v="0"/>
    <x v="39"/>
  </r>
  <r>
    <n v="182"/>
    <n v="182"/>
    <n v="0"/>
    <n v="0"/>
    <n v="0"/>
    <n v="0"/>
    <n v="0"/>
    <n v="0"/>
    <n v="0"/>
    <n v="0"/>
    <n v="0"/>
    <n v="0"/>
    <x v="19"/>
  </r>
  <r>
    <n v="1"/>
    <n v="1"/>
    <n v="0"/>
    <n v="0"/>
    <n v="1"/>
    <n v="1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3"/>
  </r>
  <r>
    <n v="3525"/>
    <n v="3525"/>
    <n v="0"/>
    <n v="0"/>
    <n v="3525"/>
    <n v="3525"/>
    <n v="0"/>
    <n v="0"/>
    <n v="0"/>
    <n v="0"/>
    <n v="0"/>
    <n v="0"/>
    <x v="12"/>
  </r>
  <r>
    <n v="27"/>
    <n v="27"/>
    <n v="0"/>
    <n v="0"/>
    <n v="0"/>
    <n v="0"/>
    <n v="0"/>
    <n v="0"/>
    <n v="27"/>
    <n v="27"/>
    <n v="0"/>
    <n v="0"/>
    <x v="29"/>
  </r>
  <r>
    <n v="848"/>
    <n v="848"/>
    <n v="0"/>
    <n v="0"/>
    <n v="0"/>
    <n v="0"/>
    <n v="0"/>
    <n v="0"/>
    <n v="0"/>
    <n v="0"/>
    <n v="0"/>
    <n v="0"/>
    <x v="1"/>
  </r>
  <r>
    <n v="1465"/>
    <n v="1465"/>
    <n v="0"/>
    <n v="0"/>
    <n v="0"/>
    <n v="0"/>
    <n v="0"/>
    <n v="0"/>
    <n v="1465"/>
    <n v="1465"/>
    <n v="0"/>
    <n v="0"/>
    <x v="4"/>
  </r>
  <r>
    <n v="15568"/>
    <n v="0"/>
    <n v="0"/>
    <n v="15568"/>
    <n v="0"/>
    <n v="0"/>
    <n v="0"/>
    <n v="0"/>
    <n v="0"/>
    <n v="0"/>
    <n v="0"/>
    <n v="0"/>
    <x v="68"/>
  </r>
  <r>
    <n v="253"/>
    <n v="253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4"/>
    <n v="4"/>
    <n v="0"/>
    <n v="0"/>
    <x v="66"/>
  </r>
  <r>
    <n v="524"/>
    <n v="524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30"/>
  </r>
  <r>
    <n v="41"/>
    <n v="41"/>
    <n v="0"/>
    <n v="0"/>
    <n v="0"/>
    <n v="0"/>
    <n v="0"/>
    <n v="0"/>
    <n v="0"/>
    <n v="0"/>
    <n v="0"/>
    <n v="0"/>
    <x v="22"/>
  </r>
  <r>
    <n v="29"/>
    <n v="29"/>
    <n v="0"/>
    <n v="0"/>
    <n v="0"/>
    <n v="0"/>
    <n v="0"/>
    <n v="0"/>
    <n v="0"/>
    <n v="0"/>
    <n v="0"/>
    <n v="0"/>
    <x v="34"/>
  </r>
  <r>
    <n v="1382"/>
    <n v="1382"/>
    <n v="0"/>
    <n v="0"/>
    <n v="0"/>
    <n v="0"/>
    <n v="0"/>
    <n v="0"/>
    <n v="1382"/>
    <n v="1382"/>
    <n v="0"/>
    <n v="0"/>
    <x v="43"/>
  </r>
  <r>
    <n v="307"/>
    <n v="307"/>
    <n v="0"/>
    <n v="0"/>
    <n v="0"/>
    <n v="0"/>
    <n v="0"/>
    <n v="0"/>
    <n v="0"/>
    <n v="0"/>
    <n v="0"/>
    <n v="0"/>
    <x v="0"/>
  </r>
  <r>
    <n v="231"/>
    <n v="0"/>
    <n v="231"/>
    <n v="0"/>
    <n v="0"/>
    <n v="0"/>
    <n v="0"/>
    <n v="0"/>
    <n v="0"/>
    <n v="0"/>
    <n v="0"/>
    <n v="0"/>
    <x v="22"/>
  </r>
  <r>
    <n v="23629"/>
    <n v="23629"/>
    <n v="0"/>
    <n v="0"/>
    <n v="23629"/>
    <n v="23629"/>
    <n v="0"/>
    <n v="0"/>
    <n v="0"/>
    <n v="0"/>
    <n v="0"/>
    <n v="0"/>
    <x v="25"/>
  </r>
  <r>
    <n v="532"/>
    <n v="0"/>
    <n v="532"/>
    <n v="0"/>
    <n v="0"/>
    <n v="0"/>
    <n v="0"/>
    <n v="0"/>
    <n v="0"/>
    <n v="0"/>
    <n v="0"/>
    <n v="0"/>
    <x v="7"/>
  </r>
  <r>
    <n v="2914"/>
    <n v="2914"/>
    <n v="0"/>
    <n v="0"/>
    <n v="0"/>
    <n v="0"/>
    <n v="0"/>
    <n v="0"/>
    <n v="0"/>
    <n v="0"/>
    <n v="0"/>
    <n v="0"/>
    <x v="34"/>
  </r>
  <r>
    <n v="36"/>
    <n v="36"/>
    <n v="0"/>
    <n v="0"/>
    <n v="0"/>
    <n v="0"/>
    <n v="0"/>
    <n v="0"/>
    <n v="0"/>
    <n v="0"/>
    <n v="0"/>
    <n v="0"/>
    <x v="49"/>
  </r>
  <r>
    <n v="5929"/>
    <n v="5929"/>
    <n v="0"/>
    <n v="0"/>
    <n v="5929"/>
    <n v="5929"/>
    <n v="0"/>
    <n v="0"/>
    <n v="0"/>
    <n v="0"/>
    <n v="0"/>
    <n v="0"/>
    <x v="30"/>
  </r>
  <r>
    <n v="676"/>
    <n v="676"/>
    <n v="0"/>
    <n v="0"/>
    <n v="0"/>
    <n v="0"/>
    <n v="0"/>
    <n v="0"/>
    <n v="0"/>
    <n v="0"/>
    <n v="0"/>
    <n v="0"/>
    <x v="18"/>
  </r>
  <r>
    <n v="3615"/>
    <n v="3615"/>
    <n v="0"/>
    <n v="0"/>
    <n v="0"/>
    <n v="0"/>
    <n v="0"/>
    <n v="0"/>
    <n v="0"/>
    <n v="0"/>
    <n v="0"/>
    <n v="0"/>
    <x v="46"/>
  </r>
  <r>
    <n v="6"/>
    <n v="6"/>
    <n v="0"/>
    <n v="0"/>
    <n v="6"/>
    <n v="6"/>
    <n v="0"/>
    <n v="0"/>
    <n v="0"/>
    <n v="0"/>
    <n v="0"/>
    <n v="0"/>
    <x v="25"/>
  </r>
  <r>
    <n v="14636"/>
    <n v="0"/>
    <n v="14636"/>
    <n v="0"/>
    <n v="14636"/>
    <n v="0"/>
    <n v="14636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3"/>
  </r>
  <r>
    <n v="439"/>
    <n v="439"/>
    <n v="0"/>
    <n v="0"/>
    <n v="0"/>
    <n v="0"/>
    <n v="0"/>
    <n v="0"/>
    <n v="0"/>
    <n v="0"/>
    <n v="0"/>
    <n v="0"/>
    <x v="24"/>
  </r>
  <r>
    <n v="223"/>
    <n v="223"/>
    <n v="0"/>
    <n v="0"/>
    <n v="0"/>
    <n v="0"/>
    <n v="0"/>
    <n v="0"/>
    <n v="0"/>
    <n v="0"/>
    <n v="0"/>
    <n v="0"/>
    <x v="49"/>
  </r>
  <r>
    <n v="8"/>
    <n v="8"/>
    <n v="0"/>
    <n v="0"/>
    <n v="8"/>
    <n v="8"/>
    <n v="0"/>
    <n v="0"/>
    <n v="0"/>
    <n v="0"/>
    <n v="0"/>
    <n v="0"/>
    <x v="42"/>
  </r>
  <r>
    <n v="25"/>
    <n v="25"/>
    <n v="0"/>
    <n v="0"/>
    <n v="25"/>
    <n v="25"/>
    <n v="0"/>
    <n v="0"/>
    <n v="0"/>
    <n v="0"/>
    <n v="0"/>
    <n v="0"/>
    <x v="45"/>
  </r>
  <r>
    <n v="48"/>
    <n v="48"/>
    <n v="0"/>
    <n v="0"/>
    <n v="0"/>
    <n v="0"/>
    <n v="0"/>
    <n v="0"/>
    <n v="0"/>
    <n v="0"/>
    <n v="0"/>
    <n v="0"/>
    <x v="34"/>
  </r>
  <r>
    <n v="281"/>
    <n v="281"/>
    <n v="0"/>
    <n v="0"/>
    <n v="0"/>
    <n v="0"/>
    <n v="0"/>
    <n v="0"/>
    <n v="0"/>
    <n v="0"/>
    <n v="0"/>
    <n v="0"/>
    <x v="17"/>
  </r>
  <r>
    <n v="188"/>
    <n v="188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7"/>
  </r>
  <r>
    <n v="55"/>
    <n v="55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8"/>
  </r>
  <r>
    <n v="121"/>
    <n v="121"/>
    <n v="0"/>
    <n v="0"/>
    <n v="0"/>
    <n v="0"/>
    <n v="0"/>
    <n v="0"/>
    <n v="0"/>
    <n v="0"/>
    <n v="0"/>
    <n v="0"/>
    <x v="20"/>
  </r>
  <r>
    <n v="1843"/>
    <n v="184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66"/>
  </r>
  <r>
    <n v="397"/>
    <n v="0"/>
    <n v="397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13"/>
    <n v="13"/>
    <n v="0"/>
    <n v="0"/>
    <x v="54"/>
  </r>
  <r>
    <n v="132"/>
    <n v="132"/>
    <n v="0"/>
    <n v="0"/>
    <n v="0"/>
    <n v="0"/>
    <n v="0"/>
    <n v="0"/>
    <n v="0"/>
    <n v="0"/>
    <n v="0"/>
    <n v="0"/>
    <x v="9"/>
  </r>
  <r>
    <n v="2098"/>
    <n v="2098"/>
    <n v="0"/>
    <n v="0"/>
    <n v="0"/>
    <n v="0"/>
    <n v="0"/>
    <n v="0"/>
    <n v="0"/>
    <n v="0"/>
    <n v="0"/>
    <n v="0"/>
    <x v="42"/>
  </r>
  <r>
    <n v="208"/>
    <n v="208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2"/>
    <n v="2"/>
    <n v="0"/>
    <n v="0"/>
    <x v="35"/>
  </r>
  <r>
    <n v="998"/>
    <n v="998"/>
    <n v="0"/>
    <n v="0"/>
    <n v="0"/>
    <n v="0"/>
    <n v="0"/>
    <n v="0"/>
    <n v="0"/>
    <n v="0"/>
    <n v="0"/>
    <n v="0"/>
    <x v="35"/>
  </r>
  <r>
    <n v="5"/>
    <n v="5"/>
    <n v="0"/>
    <n v="0"/>
    <n v="5"/>
    <n v="5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23"/>
  </r>
  <r>
    <n v="215"/>
    <n v="215"/>
    <n v="0"/>
    <n v="0"/>
    <n v="0"/>
    <n v="0"/>
    <n v="0"/>
    <n v="0"/>
    <n v="0"/>
    <n v="0"/>
    <n v="0"/>
    <n v="0"/>
    <x v="57"/>
  </r>
  <r>
    <n v="449"/>
    <n v="449"/>
    <n v="0"/>
    <n v="0"/>
    <n v="0"/>
    <n v="0"/>
    <n v="0"/>
    <n v="0"/>
    <n v="449"/>
    <n v="449"/>
    <n v="0"/>
    <n v="0"/>
    <x v="57"/>
  </r>
  <r>
    <n v="2252"/>
    <n v="2252"/>
    <n v="0"/>
    <n v="0"/>
    <n v="2252"/>
    <n v="2252"/>
    <n v="0"/>
    <n v="0"/>
    <n v="0"/>
    <n v="0"/>
    <n v="0"/>
    <n v="0"/>
    <x v="9"/>
  </r>
  <r>
    <n v="82"/>
    <n v="82"/>
    <n v="0"/>
    <n v="0"/>
    <n v="0"/>
    <n v="0"/>
    <n v="0"/>
    <n v="0"/>
    <n v="0"/>
    <n v="0"/>
    <n v="0"/>
    <n v="0"/>
    <x v="55"/>
  </r>
  <r>
    <n v="5015"/>
    <n v="5015"/>
    <n v="0"/>
    <n v="0"/>
    <n v="5015"/>
    <n v="5015"/>
    <n v="0"/>
    <n v="0"/>
    <n v="0"/>
    <n v="0"/>
    <n v="0"/>
    <n v="0"/>
    <x v="11"/>
  </r>
  <r>
    <n v="202"/>
    <n v="202"/>
    <n v="0"/>
    <n v="0"/>
    <n v="0"/>
    <n v="0"/>
    <n v="0"/>
    <n v="0"/>
    <n v="0"/>
    <n v="0"/>
    <n v="0"/>
    <n v="0"/>
    <x v="46"/>
  </r>
  <r>
    <n v="1815"/>
    <n v="1815"/>
    <n v="0"/>
    <n v="0"/>
    <n v="0"/>
    <n v="0"/>
    <n v="0"/>
    <n v="0"/>
    <n v="0"/>
    <n v="0"/>
    <n v="0"/>
    <n v="0"/>
    <x v="53"/>
  </r>
  <r>
    <n v="125"/>
    <n v="125"/>
    <n v="0"/>
    <n v="0"/>
    <n v="0"/>
    <n v="0"/>
    <n v="0"/>
    <n v="0"/>
    <n v="0"/>
    <n v="0"/>
    <n v="0"/>
    <n v="0"/>
    <x v="26"/>
  </r>
  <r>
    <n v="8723"/>
    <n v="8723"/>
    <n v="0"/>
    <n v="0"/>
    <n v="0"/>
    <n v="0"/>
    <n v="0"/>
    <n v="0"/>
    <n v="0"/>
    <n v="0"/>
    <n v="0"/>
    <n v="0"/>
    <x v="28"/>
  </r>
  <r>
    <n v="77"/>
    <n v="77"/>
    <n v="0"/>
    <n v="0"/>
    <n v="0"/>
    <n v="0"/>
    <n v="0"/>
    <n v="0"/>
    <n v="0"/>
    <n v="0"/>
    <n v="0"/>
    <n v="0"/>
    <x v="39"/>
  </r>
  <r>
    <n v="31"/>
    <n v="31"/>
    <n v="0"/>
    <n v="0"/>
    <n v="0"/>
    <n v="0"/>
    <n v="0"/>
    <n v="0"/>
    <n v="0"/>
    <n v="0"/>
    <n v="0"/>
    <n v="0"/>
    <x v="24"/>
  </r>
  <r>
    <n v="50"/>
    <n v="0"/>
    <n v="5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38"/>
  </r>
  <r>
    <n v="274"/>
    <n v="274"/>
    <n v="0"/>
    <n v="0"/>
    <n v="0"/>
    <n v="0"/>
    <n v="0"/>
    <n v="0"/>
    <n v="0"/>
    <n v="0"/>
    <n v="0"/>
    <n v="0"/>
    <x v="18"/>
  </r>
  <r>
    <n v="26"/>
    <n v="26"/>
    <n v="0"/>
    <n v="0"/>
    <n v="0"/>
    <n v="0"/>
    <n v="0"/>
    <n v="0"/>
    <n v="0"/>
    <n v="0"/>
    <n v="0"/>
    <n v="0"/>
    <x v="49"/>
  </r>
  <r>
    <n v="20"/>
    <n v="20"/>
    <n v="0"/>
    <n v="0"/>
    <n v="0"/>
    <n v="0"/>
    <n v="0"/>
    <n v="0"/>
    <n v="0"/>
    <n v="0"/>
    <n v="0"/>
    <n v="0"/>
    <x v="10"/>
  </r>
  <r>
    <n v="1701"/>
    <n v="1701"/>
    <n v="0"/>
    <n v="0"/>
    <n v="0"/>
    <n v="0"/>
    <n v="0"/>
    <n v="0"/>
    <n v="0"/>
    <n v="0"/>
    <n v="0"/>
    <n v="0"/>
    <x v="19"/>
  </r>
  <r>
    <n v="216"/>
    <n v="216"/>
    <n v="0"/>
    <n v="0"/>
    <n v="0"/>
    <n v="0"/>
    <n v="0"/>
    <n v="0"/>
    <n v="0"/>
    <n v="0"/>
    <n v="0"/>
    <n v="0"/>
    <x v="54"/>
  </r>
  <r>
    <n v="271"/>
    <n v="271"/>
    <n v="0"/>
    <n v="0"/>
    <n v="0"/>
    <n v="0"/>
    <n v="0"/>
    <n v="0"/>
    <n v="0"/>
    <n v="0"/>
    <n v="0"/>
    <n v="0"/>
    <x v="30"/>
  </r>
  <r>
    <n v="911"/>
    <n v="0"/>
    <n v="911"/>
    <n v="0"/>
    <n v="0"/>
    <n v="0"/>
    <n v="0"/>
    <n v="0"/>
    <n v="0"/>
    <n v="0"/>
    <n v="0"/>
    <n v="0"/>
    <x v="37"/>
  </r>
  <r>
    <n v="1335"/>
    <n v="1335"/>
    <n v="0"/>
    <n v="0"/>
    <n v="1335"/>
    <n v="1335"/>
    <n v="0"/>
    <n v="0"/>
    <n v="0"/>
    <n v="0"/>
    <n v="0"/>
    <n v="0"/>
    <x v="60"/>
  </r>
  <r>
    <n v="727"/>
    <n v="727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4"/>
  </r>
  <r>
    <n v="44"/>
    <n v="44"/>
    <n v="0"/>
    <n v="0"/>
    <n v="0"/>
    <n v="0"/>
    <n v="0"/>
    <n v="0"/>
    <n v="0"/>
    <n v="0"/>
    <n v="0"/>
    <n v="0"/>
    <x v="49"/>
  </r>
  <r>
    <n v="3892"/>
    <n v="0"/>
    <n v="3892"/>
    <n v="0"/>
    <n v="3892"/>
    <n v="0"/>
    <n v="3892"/>
    <n v="0"/>
    <n v="0"/>
    <n v="0"/>
    <n v="0"/>
    <n v="0"/>
    <x v="63"/>
  </r>
  <r>
    <n v="2289"/>
    <n v="228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8"/>
  </r>
  <r>
    <n v="7236"/>
    <n v="7236"/>
    <n v="0"/>
    <n v="0"/>
    <n v="7236"/>
    <n v="7236"/>
    <n v="0"/>
    <n v="0"/>
    <n v="0"/>
    <n v="0"/>
    <n v="0"/>
    <n v="0"/>
    <x v="63"/>
  </r>
  <r>
    <n v="18"/>
    <n v="18"/>
    <n v="0"/>
    <n v="0"/>
    <n v="18"/>
    <n v="18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56"/>
  </r>
  <r>
    <n v="25"/>
    <n v="25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35"/>
  </r>
  <r>
    <n v="12042"/>
    <n v="12042"/>
    <n v="0"/>
    <n v="0"/>
    <n v="12042"/>
    <n v="12042"/>
    <n v="0"/>
    <n v="0"/>
    <n v="0"/>
    <n v="0"/>
    <n v="0"/>
    <n v="0"/>
    <x v="34"/>
  </r>
  <r>
    <n v="143"/>
    <n v="0"/>
    <n v="143"/>
    <n v="0"/>
    <n v="0"/>
    <n v="0"/>
    <n v="0"/>
    <n v="0"/>
    <n v="0"/>
    <n v="0"/>
    <n v="0"/>
    <n v="0"/>
    <x v="54"/>
  </r>
  <r>
    <n v="146"/>
    <n v="146"/>
    <n v="0"/>
    <n v="0"/>
    <n v="0"/>
    <n v="0"/>
    <n v="0"/>
    <n v="0"/>
    <n v="0"/>
    <n v="0"/>
    <n v="0"/>
    <n v="0"/>
    <x v="37"/>
  </r>
  <r>
    <n v="22656"/>
    <n v="0"/>
    <n v="0"/>
    <n v="22656"/>
    <n v="0"/>
    <n v="0"/>
    <n v="0"/>
    <n v="0"/>
    <n v="0"/>
    <n v="0"/>
    <n v="0"/>
    <n v="0"/>
    <x v="68"/>
  </r>
  <r>
    <n v="90"/>
    <n v="90"/>
    <n v="0"/>
    <n v="0"/>
    <n v="0"/>
    <n v="0"/>
    <n v="0"/>
    <n v="0"/>
    <n v="0"/>
    <n v="0"/>
    <n v="0"/>
    <n v="0"/>
    <x v="27"/>
  </r>
  <r>
    <n v="704"/>
    <n v="0"/>
    <n v="704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4"/>
  </r>
  <r>
    <n v="10417"/>
    <n v="0"/>
    <n v="10417"/>
    <n v="0"/>
    <n v="0"/>
    <n v="0"/>
    <n v="0"/>
    <n v="0"/>
    <n v="0"/>
    <n v="0"/>
    <n v="0"/>
    <n v="0"/>
    <x v="2"/>
  </r>
  <r>
    <n v="1305"/>
    <n v="0"/>
    <n v="1305"/>
    <n v="0"/>
    <n v="0"/>
    <n v="0"/>
    <n v="0"/>
    <n v="0"/>
    <n v="0"/>
    <n v="0"/>
    <n v="0"/>
    <n v="0"/>
    <x v="45"/>
  </r>
  <r>
    <n v="581"/>
    <n v="581"/>
    <n v="0"/>
    <n v="0"/>
    <n v="0"/>
    <n v="0"/>
    <n v="0"/>
    <n v="0"/>
    <n v="0"/>
    <n v="0"/>
    <n v="0"/>
    <n v="0"/>
    <x v="45"/>
  </r>
  <r>
    <n v="2036"/>
    <n v="2036"/>
    <n v="0"/>
    <n v="0"/>
    <n v="2036"/>
    <n v="2036"/>
    <n v="0"/>
    <n v="0"/>
    <n v="0"/>
    <n v="0"/>
    <n v="0"/>
    <n v="0"/>
    <x v="5"/>
  </r>
  <r>
    <n v="4540"/>
    <n v="0"/>
    <n v="4540"/>
    <n v="0"/>
    <n v="0"/>
    <n v="0"/>
    <n v="0"/>
    <n v="0"/>
    <n v="0"/>
    <n v="0"/>
    <n v="0"/>
    <n v="0"/>
    <x v="12"/>
  </r>
  <r>
    <n v="1023"/>
    <n v="0"/>
    <n v="1023"/>
    <n v="0"/>
    <n v="0"/>
    <n v="0"/>
    <n v="0"/>
    <n v="0"/>
    <n v="0"/>
    <n v="0"/>
    <n v="0"/>
    <n v="0"/>
    <x v="57"/>
  </r>
  <r>
    <n v="44"/>
    <n v="44"/>
    <n v="0"/>
    <n v="0"/>
    <n v="0"/>
    <n v="0"/>
    <n v="0"/>
    <n v="0"/>
    <n v="0"/>
    <n v="0"/>
    <n v="0"/>
    <n v="0"/>
    <x v="27"/>
  </r>
  <r>
    <n v="56"/>
    <n v="56"/>
    <n v="0"/>
    <n v="0"/>
    <n v="0"/>
    <n v="0"/>
    <n v="0"/>
    <n v="0"/>
    <n v="0"/>
    <n v="0"/>
    <n v="0"/>
    <n v="0"/>
    <x v="32"/>
  </r>
  <r>
    <n v="849"/>
    <n v="0"/>
    <n v="849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4"/>
  </r>
  <r>
    <n v="229"/>
    <n v="0"/>
    <n v="229"/>
    <n v="0"/>
    <n v="0"/>
    <n v="0"/>
    <n v="0"/>
    <n v="0"/>
    <n v="0"/>
    <n v="0"/>
    <n v="0"/>
    <n v="0"/>
    <x v="18"/>
  </r>
  <r>
    <n v="782"/>
    <n v="0"/>
    <n v="782"/>
    <n v="0"/>
    <n v="0"/>
    <n v="0"/>
    <n v="0"/>
    <n v="0"/>
    <n v="782"/>
    <n v="0"/>
    <n v="782"/>
    <n v="0"/>
    <x v="57"/>
  </r>
  <r>
    <n v="8736"/>
    <n v="0"/>
    <n v="0"/>
    <n v="8736"/>
    <n v="0"/>
    <n v="0"/>
    <n v="0"/>
    <n v="0"/>
    <n v="0"/>
    <n v="0"/>
    <n v="0"/>
    <n v="0"/>
    <x v="68"/>
  </r>
  <r>
    <n v="4"/>
    <n v="4"/>
    <n v="0"/>
    <n v="0"/>
    <n v="4"/>
    <n v="4"/>
    <n v="0"/>
    <n v="0"/>
    <n v="0"/>
    <n v="0"/>
    <n v="0"/>
    <n v="0"/>
    <x v="69"/>
  </r>
  <r>
    <n v="398"/>
    <n v="398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66"/>
  </r>
  <r>
    <n v="6137"/>
    <n v="6137"/>
    <n v="0"/>
    <n v="0"/>
    <n v="0"/>
    <n v="0"/>
    <n v="0"/>
    <n v="0"/>
    <n v="6137"/>
    <n v="6137"/>
    <n v="0"/>
    <n v="0"/>
    <x v="30"/>
  </r>
  <r>
    <n v="4362"/>
    <n v="0"/>
    <n v="4362"/>
    <n v="0"/>
    <n v="4362"/>
    <n v="0"/>
    <n v="4362"/>
    <n v="0"/>
    <n v="0"/>
    <n v="0"/>
    <n v="0"/>
    <n v="0"/>
    <x v="24"/>
  </r>
  <r>
    <n v="595"/>
    <n v="595"/>
    <n v="0"/>
    <n v="0"/>
    <n v="0"/>
    <n v="0"/>
    <n v="0"/>
    <n v="0"/>
    <n v="595"/>
    <n v="595"/>
    <n v="0"/>
    <n v="0"/>
    <x v="1"/>
  </r>
  <r>
    <n v="1950"/>
    <n v="1950"/>
    <n v="0"/>
    <n v="0"/>
    <n v="1950"/>
    <n v="1950"/>
    <n v="0"/>
    <n v="0"/>
    <n v="0"/>
    <n v="0"/>
    <n v="0"/>
    <n v="0"/>
    <x v="39"/>
  </r>
  <r>
    <n v="205"/>
    <n v="205"/>
    <n v="0"/>
    <n v="0"/>
    <n v="0"/>
    <n v="0"/>
    <n v="0"/>
    <n v="0"/>
    <n v="0"/>
    <n v="0"/>
    <n v="0"/>
    <n v="0"/>
    <x v="60"/>
  </r>
  <r>
    <n v="2748"/>
    <n v="0"/>
    <n v="2748"/>
    <n v="0"/>
    <n v="0"/>
    <n v="0"/>
    <n v="0"/>
    <n v="0"/>
    <n v="0"/>
    <n v="0"/>
    <n v="0"/>
    <n v="0"/>
    <x v="38"/>
  </r>
  <r>
    <n v="1947"/>
    <n v="1947"/>
    <n v="0"/>
    <n v="0"/>
    <n v="0"/>
    <n v="0"/>
    <n v="0"/>
    <n v="0"/>
    <n v="1947"/>
    <n v="1947"/>
    <n v="0"/>
    <n v="0"/>
    <x v="53"/>
  </r>
  <r>
    <n v="2"/>
    <n v="2"/>
    <n v="0"/>
    <n v="0"/>
    <n v="0"/>
    <n v="0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29"/>
  </r>
  <r>
    <n v="1051"/>
    <n v="1051"/>
    <n v="0"/>
    <n v="0"/>
    <n v="0"/>
    <n v="0"/>
    <n v="0"/>
    <n v="0"/>
    <n v="0"/>
    <n v="0"/>
    <n v="0"/>
    <n v="0"/>
    <x v="29"/>
  </r>
  <r>
    <n v="87"/>
    <n v="87"/>
    <n v="0"/>
    <n v="0"/>
    <n v="0"/>
    <n v="0"/>
    <n v="0"/>
    <n v="0"/>
    <n v="0"/>
    <n v="0"/>
    <n v="0"/>
    <n v="0"/>
    <x v="48"/>
  </r>
  <r>
    <n v="118"/>
    <n v="118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5"/>
  </r>
  <r>
    <n v="10959"/>
    <n v="10959"/>
    <n v="0"/>
    <n v="0"/>
    <n v="0"/>
    <n v="0"/>
    <n v="0"/>
    <n v="0"/>
    <n v="0"/>
    <n v="0"/>
    <n v="0"/>
    <n v="0"/>
    <x v="2"/>
  </r>
  <r>
    <n v="163"/>
    <n v="163"/>
    <n v="0"/>
    <n v="0"/>
    <n v="0"/>
    <n v="0"/>
    <n v="0"/>
    <n v="0"/>
    <n v="0"/>
    <n v="0"/>
    <n v="0"/>
    <n v="0"/>
    <x v="40"/>
  </r>
  <r>
    <n v="921"/>
    <n v="921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12"/>
  </r>
  <r>
    <n v="435"/>
    <n v="0"/>
    <n v="435"/>
    <n v="0"/>
    <n v="0"/>
    <n v="0"/>
    <n v="0"/>
    <n v="0"/>
    <n v="0"/>
    <n v="0"/>
    <n v="0"/>
    <n v="0"/>
    <x v="12"/>
  </r>
  <r>
    <n v="816"/>
    <n v="816"/>
    <n v="0"/>
    <n v="0"/>
    <n v="816"/>
    <n v="816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19"/>
  </r>
  <r>
    <n v="1579"/>
    <n v="1579"/>
    <n v="0"/>
    <n v="0"/>
    <n v="0"/>
    <n v="0"/>
    <n v="0"/>
    <n v="0"/>
    <n v="1579"/>
    <n v="1579"/>
    <n v="0"/>
    <n v="0"/>
    <x v="55"/>
  </r>
  <r>
    <n v="15"/>
    <n v="15"/>
    <n v="0"/>
    <n v="0"/>
    <n v="0"/>
    <n v="0"/>
    <n v="0"/>
    <n v="0"/>
    <n v="0"/>
    <n v="0"/>
    <n v="0"/>
    <n v="0"/>
    <x v="49"/>
  </r>
  <r>
    <n v="19910"/>
    <n v="19910"/>
    <n v="0"/>
    <n v="0"/>
    <n v="19910"/>
    <n v="19910"/>
    <n v="0"/>
    <n v="0"/>
    <n v="0"/>
    <n v="0"/>
    <n v="0"/>
    <n v="0"/>
    <x v="57"/>
  </r>
  <r>
    <n v="1451"/>
    <n v="1451"/>
    <n v="0"/>
    <n v="0"/>
    <n v="0"/>
    <n v="0"/>
    <n v="0"/>
    <n v="0"/>
    <n v="0"/>
    <n v="0"/>
    <n v="0"/>
    <n v="0"/>
    <x v="21"/>
  </r>
  <r>
    <n v="149"/>
    <n v="149"/>
    <n v="0"/>
    <n v="0"/>
    <n v="0"/>
    <n v="0"/>
    <n v="0"/>
    <n v="0"/>
    <n v="0"/>
    <n v="0"/>
    <n v="0"/>
    <n v="0"/>
    <x v="8"/>
  </r>
  <r>
    <n v="291"/>
    <n v="291"/>
    <n v="0"/>
    <n v="0"/>
    <n v="291"/>
    <n v="291"/>
    <n v="0"/>
    <n v="0"/>
    <n v="0"/>
    <n v="0"/>
    <n v="0"/>
    <n v="0"/>
    <x v="10"/>
  </r>
  <r>
    <n v="2"/>
    <n v="2"/>
    <n v="0"/>
    <n v="0"/>
    <n v="2"/>
    <n v="2"/>
    <n v="0"/>
    <n v="0"/>
    <n v="0"/>
    <n v="0"/>
    <n v="0"/>
    <n v="0"/>
    <x v="20"/>
  </r>
  <r>
    <n v="47"/>
    <n v="47"/>
    <n v="0"/>
    <n v="0"/>
    <n v="0"/>
    <n v="0"/>
    <n v="0"/>
    <n v="0"/>
    <n v="0"/>
    <n v="0"/>
    <n v="0"/>
    <n v="0"/>
    <x v="46"/>
  </r>
  <r>
    <n v="270"/>
    <n v="270"/>
    <n v="0"/>
    <n v="0"/>
    <n v="0"/>
    <n v="0"/>
    <n v="0"/>
    <n v="0"/>
    <n v="0"/>
    <n v="0"/>
    <n v="0"/>
    <n v="0"/>
    <x v="7"/>
  </r>
  <r>
    <n v="442"/>
    <n v="442"/>
    <n v="0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66"/>
  </r>
  <r>
    <n v="162"/>
    <n v="162"/>
    <n v="0"/>
    <n v="0"/>
    <n v="162"/>
    <n v="162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55"/>
  </r>
  <r>
    <n v="132"/>
    <n v="132"/>
    <n v="0"/>
    <n v="0"/>
    <n v="0"/>
    <n v="0"/>
    <n v="0"/>
    <n v="0"/>
    <n v="0"/>
    <n v="0"/>
    <n v="0"/>
    <n v="0"/>
    <x v="26"/>
  </r>
  <r>
    <n v="28"/>
    <n v="28"/>
    <n v="0"/>
    <n v="0"/>
    <n v="0"/>
    <n v="0"/>
    <n v="0"/>
    <n v="0"/>
    <n v="0"/>
    <n v="0"/>
    <n v="0"/>
    <n v="0"/>
    <x v="11"/>
  </r>
  <r>
    <n v="2281"/>
    <n v="2281"/>
    <n v="0"/>
    <n v="0"/>
    <n v="0"/>
    <n v="0"/>
    <n v="0"/>
    <n v="0"/>
    <n v="2281"/>
    <n v="2281"/>
    <n v="0"/>
    <n v="0"/>
    <x v="9"/>
  </r>
  <r>
    <n v="136"/>
    <n v="136"/>
    <n v="0"/>
    <n v="0"/>
    <n v="0"/>
    <n v="0"/>
    <n v="0"/>
    <n v="0"/>
    <n v="0"/>
    <n v="0"/>
    <n v="0"/>
    <n v="0"/>
    <x v="30"/>
  </r>
  <r>
    <n v="646"/>
    <n v="646"/>
    <n v="0"/>
    <n v="0"/>
    <n v="0"/>
    <n v="0"/>
    <n v="0"/>
    <n v="0"/>
    <n v="0"/>
    <n v="0"/>
    <n v="0"/>
    <n v="0"/>
    <x v="25"/>
  </r>
  <r>
    <n v="452"/>
    <n v="452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34"/>
  </r>
  <r>
    <n v="488"/>
    <n v="488"/>
    <n v="0"/>
    <n v="0"/>
    <n v="0"/>
    <n v="0"/>
    <n v="0"/>
    <n v="0"/>
    <n v="0"/>
    <n v="0"/>
    <n v="0"/>
    <n v="0"/>
    <x v="59"/>
  </r>
  <r>
    <n v="14"/>
    <n v="14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63"/>
  </r>
  <r>
    <n v="74"/>
    <n v="74"/>
    <n v="0"/>
    <n v="0"/>
    <n v="0"/>
    <n v="0"/>
    <n v="0"/>
    <n v="0"/>
    <n v="0"/>
    <n v="0"/>
    <n v="0"/>
    <n v="0"/>
    <x v="26"/>
  </r>
  <r>
    <n v="78"/>
    <n v="78"/>
    <n v="0"/>
    <n v="0"/>
    <n v="0"/>
    <n v="0"/>
    <n v="0"/>
    <n v="0"/>
    <n v="0"/>
    <n v="0"/>
    <n v="0"/>
    <n v="0"/>
    <x v="25"/>
  </r>
  <r>
    <n v="1101"/>
    <n v="1101"/>
    <n v="0"/>
    <n v="0"/>
    <n v="0"/>
    <n v="0"/>
    <n v="0"/>
    <n v="0"/>
    <n v="1101"/>
    <n v="1101"/>
    <n v="0"/>
    <n v="0"/>
    <x v="40"/>
  </r>
  <r>
    <n v="263"/>
    <n v="263"/>
    <n v="0"/>
    <n v="0"/>
    <n v="0"/>
    <n v="0"/>
    <n v="0"/>
    <n v="0"/>
    <n v="263"/>
    <n v="263"/>
    <n v="0"/>
    <n v="0"/>
    <x v="10"/>
  </r>
  <r>
    <n v="3392"/>
    <n v="0"/>
    <n v="3392"/>
    <n v="0"/>
    <n v="0"/>
    <n v="0"/>
    <n v="0"/>
    <n v="0"/>
    <n v="0"/>
    <n v="0"/>
    <n v="0"/>
    <n v="0"/>
    <x v="37"/>
  </r>
  <r>
    <n v="141"/>
    <n v="0"/>
    <n v="141"/>
    <n v="0"/>
    <n v="0"/>
    <n v="0"/>
    <n v="0"/>
    <n v="0"/>
    <n v="141"/>
    <n v="0"/>
    <n v="141"/>
    <n v="0"/>
    <x v="14"/>
  </r>
  <r>
    <n v="20"/>
    <n v="20"/>
    <n v="0"/>
    <n v="0"/>
    <n v="0"/>
    <n v="0"/>
    <n v="0"/>
    <n v="0"/>
    <n v="0"/>
    <n v="0"/>
    <n v="0"/>
    <n v="0"/>
    <x v="11"/>
  </r>
  <r>
    <n v="7774"/>
    <n v="7774"/>
    <n v="0"/>
    <n v="0"/>
    <n v="7774"/>
    <n v="7774"/>
    <n v="0"/>
    <n v="0"/>
    <n v="0"/>
    <n v="0"/>
    <n v="0"/>
    <n v="0"/>
    <x v="8"/>
  </r>
  <r>
    <n v="1084"/>
    <n v="1084"/>
    <n v="0"/>
    <n v="0"/>
    <n v="0"/>
    <n v="0"/>
    <n v="0"/>
    <n v="0"/>
    <n v="0"/>
    <n v="0"/>
    <n v="0"/>
    <n v="0"/>
    <x v="18"/>
  </r>
  <r>
    <n v="26691"/>
    <n v="26691"/>
    <n v="0"/>
    <n v="0"/>
    <n v="0"/>
    <n v="0"/>
    <n v="0"/>
    <n v="0"/>
    <n v="0"/>
    <n v="0"/>
    <n v="0"/>
    <n v="0"/>
    <x v="32"/>
  </r>
  <r>
    <n v="2734"/>
    <n v="2734"/>
    <n v="0"/>
    <n v="0"/>
    <n v="0"/>
    <n v="0"/>
    <n v="0"/>
    <n v="0"/>
    <n v="2734"/>
    <n v="2734"/>
    <n v="0"/>
    <n v="0"/>
    <x v="59"/>
  </r>
  <r>
    <n v="9"/>
    <n v="9"/>
    <n v="0"/>
    <n v="0"/>
    <n v="9"/>
    <n v="9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8"/>
  </r>
  <r>
    <n v="102"/>
    <n v="102"/>
    <n v="0"/>
    <n v="0"/>
    <n v="102"/>
    <n v="102"/>
    <n v="0"/>
    <n v="0"/>
    <n v="0"/>
    <n v="0"/>
    <n v="0"/>
    <n v="0"/>
    <x v="58"/>
  </r>
  <r>
    <n v="164"/>
    <n v="164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10"/>
  </r>
  <r>
    <n v="37"/>
    <n v="37"/>
    <n v="0"/>
    <n v="0"/>
    <n v="0"/>
    <n v="0"/>
    <n v="0"/>
    <n v="0"/>
    <n v="37"/>
    <n v="37"/>
    <n v="0"/>
    <n v="0"/>
    <x v="63"/>
  </r>
  <r>
    <n v="138"/>
    <n v="138"/>
    <n v="0"/>
    <n v="0"/>
    <n v="0"/>
    <n v="0"/>
    <n v="0"/>
    <n v="0"/>
    <n v="0"/>
    <n v="0"/>
    <n v="0"/>
    <n v="0"/>
    <x v="8"/>
  </r>
  <r>
    <n v="2825"/>
    <n v="2825"/>
    <n v="0"/>
    <n v="0"/>
    <n v="0"/>
    <n v="0"/>
    <n v="0"/>
    <n v="0"/>
    <n v="0"/>
    <n v="0"/>
    <n v="0"/>
    <n v="0"/>
    <x v="58"/>
  </r>
  <r>
    <n v="1519"/>
    <n v="1519"/>
    <n v="0"/>
    <n v="0"/>
    <n v="0"/>
    <n v="0"/>
    <n v="0"/>
    <n v="0"/>
    <n v="0"/>
    <n v="0"/>
    <n v="0"/>
    <n v="0"/>
    <x v="24"/>
  </r>
  <r>
    <n v="587"/>
    <n v="587"/>
    <n v="0"/>
    <n v="0"/>
    <n v="0"/>
    <n v="0"/>
    <n v="0"/>
    <n v="0"/>
    <n v="0"/>
    <n v="0"/>
    <n v="0"/>
    <n v="0"/>
    <x v="30"/>
  </r>
  <r>
    <n v="9489"/>
    <n v="0"/>
    <n v="9489"/>
    <n v="0"/>
    <n v="0"/>
    <n v="0"/>
    <n v="0"/>
    <n v="0"/>
    <n v="0"/>
    <n v="0"/>
    <n v="0"/>
    <n v="0"/>
    <x v="58"/>
  </r>
  <r>
    <n v="1966"/>
    <n v="0"/>
    <n v="1966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5"/>
  </r>
  <r>
    <n v="200"/>
    <n v="200"/>
    <n v="0"/>
    <n v="0"/>
    <n v="0"/>
    <n v="0"/>
    <n v="0"/>
    <n v="0"/>
    <n v="0"/>
    <n v="0"/>
    <n v="0"/>
    <n v="0"/>
    <x v="13"/>
  </r>
  <r>
    <n v="10089"/>
    <n v="10089"/>
    <n v="0"/>
    <n v="0"/>
    <n v="0"/>
    <n v="0"/>
    <n v="0"/>
    <n v="0"/>
    <n v="0"/>
    <n v="0"/>
    <n v="0"/>
    <n v="0"/>
    <x v="7"/>
  </r>
  <r>
    <n v="4354"/>
    <n v="0"/>
    <n v="4354"/>
    <n v="0"/>
    <n v="0"/>
    <n v="0"/>
    <n v="0"/>
    <n v="0"/>
    <n v="4354"/>
    <n v="0"/>
    <n v="4354"/>
    <n v="0"/>
    <x v="34"/>
  </r>
  <r>
    <n v="593"/>
    <n v="0"/>
    <n v="593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60"/>
  </r>
  <r>
    <n v="1184"/>
    <n v="1184"/>
    <n v="0"/>
    <n v="0"/>
    <n v="1184"/>
    <n v="1184"/>
    <n v="0"/>
    <n v="0"/>
    <n v="0"/>
    <n v="0"/>
    <n v="0"/>
    <n v="0"/>
    <x v="0"/>
  </r>
  <r>
    <n v="4285"/>
    <n v="4285"/>
    <n v="0"/>
    <n v="0"/>
    <n v="0"/>
    <n v="0"/>
    <n v="0"/>
    <n v="0"/>
    <n v="0"/>
    <n v="0"/>
    <n v="0"/>
    <n v="0"/>
    <x v="24"/>
  </r>
  <r>
    <n v="17200"/>
    <n v="17200"/>
    <n v="0"/>
    <n v="0"/>
    <n v="0"/>
    <n v="0"/>
    <n v="0"/>
    <n v="0"/>
    <n v="0"/>
    <n v="0"/>
    <n v="0"/>
    <n v="0"/>
    <x v="13"/>
  </r>
  <r>
    <n v="104"/>
    <n v="104"/>
    <n v="0"/>
    <n v="0"/>
    <n v="0"/>
    <n v="0"/>
    <n v="0"/>
    <n v="0"/>
    <n v="0"/>
    <n v="0"/>
    <n v="0"/>
    <n v="0"/>
    <x v="49"/>
  </r>
  <r>
    <n v="3413"/>
    <n v="3413"/>
    <n v="0"/>
    <n v="0"/>
    <n v="3413"/>
    <n v="3413"/>
    <n v="0"/>
    <n v="0"/>
    <n v="0"/>
    <n v="0"/>
    <n v="0"/>
    <n v="0"/>
    <x v="44"/>
  </r>
  <r>
    <n v="1857"/>
    <n v="1857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6"/>
  </r>
  <r>
    <n v="1677"/>
    <n v="1677"/>
    <n v="0"/>
    <n v="0"/>
    <n v="1677"/>
    <n v="1677"/>
    <n v="0"/>
    <n v="0"/>
    <n v="0"/>
    <n v="0"/>
    <n v="0"/>
    <n v="0"/>
    <x v="25"/>
  </r>
  <r>
    <n v="148"/>
    <n v="148"/>
    <n v="0"/>
    <n v="0"/>
    <n v="148"/>
    <n v="148"/>
    <n v="0"/>
    <n v="0"/>
    <n v="0"/>
    <n v="0"/>
    <n v="0"/>
    <n v="0"/>
    <x v="32"/>
  </r>
  <r>
    <n v="13867"/>
    <n v="13867"/>
    <n v="0"/>
    <n v="0"/>
    <n v="0"/>
    <n v="0"/>
    <n v="0"/>
    <n v="0"/>
    <n v="0"/>
    <n v="0"/>
    <n v="0"/>
    <n v="0"/>
    <x v="34"/>
  </r>
  <r>
    <n v="1809"/>
    <n v="0"/>
    <n v="1809"/>
    <n v="0"/>
    <n v="0"/>
    <n v="0"/>
    <n v="0"/>
    <n v="0"/>
    <n v="0"/>
    <n v="0"/>
    <n v="0"/>
    <n v="0"/>
    <x v="17"/>
  </r>
  <r>
    <n v="55"/>
    <n v="55"/>
    <n v="0"/>
    <n v="0"/>
    <n v="0"/>
    <n v="0"/>
    <n v="0"/>
    <n v="0"/>
    <n v="0"/>
    <n v="0"/>
    <n v="0"/>
    <n v="0"/>
    <x v="30"/>
  </r>
  <r>
    <n v="20408"/>
    <n v="20408"/>
    <n v="0"/>
    <n v="0"/>
    <n v="20408"/>
    <n v="20408"/>
    <n v="0"/>
    <n v="0"/>
    <n v="0"/>
    <n v="0"/>
    <n v="0"/>
    <n v="0"/>
    <x v="53"/>
  </r>
  <r>
    <n v="50"/>
    <n v="50"/>
    <n v="0"/>
    <n v="0"/>
    <n v="50"/>
    <n v="5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25"/>
  </r>
  <r>
    <n v="387"/>
    <n v="0"/>
    <n v="387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28"/>
  </r>
  <r>
    <n v="481"/>
    <n v="48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7"/>
  </r>
  <r>
    <n v="48"/>
    <n v="0"/>
    <n v="48"/>
    <n v="0"/>
    <n v="0"/>
    <n v="0"/>
    <n v="0"/>
    <n v="0"/>
    <n v="0"/>
    <n v="0"/>
    <n v="0"/>
    <n v="0"/>
    <x v="27"/>
  </r>
  <r>
    <n v="355"/>
    <n v="355"/>
    <n v="0"/>
    <n v="0"/>
    <n v="0"/>
    <n v="0"/>
    <n v="0"/>
    <n v="0"/>
    <n v="0"/>
    <n v="0"/>
    <n v="0"/>
    <n v="0"/>
    <x v="58"/>
  </r>
  <r>
    <n v="2334"/>
    <n v="2334"/>
    <n v="0"/>
    <n v="0"/>
    <n v="0"/>
    <n v="0"/>
    <n v="0"/>
    <n v="0"/>
    <n v="0"/>
    <n v="0"/>
    <n v="0"/>
    <n v="0"/>
    <x v="53"/>
  </r>
  <r>
    <n v="1106"/>
    <n v="1106"/>
    <n v="0"/>
    <n v="0"/>
    <n v="0"/>
    <n v="0"/>
    <n v="0"/>
    <n v="0"/>
    <n v="0"/>
    <n v="0"/>
    <n v="0"/>
    <n v="0"/>
    <x v="30"/>
  </r>
  <r>
    <n v="3001"/>
    <n v="0"/>
    <n v="3001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44"/>
  </r>
  <r>
    <n v="345"/>
    <n v="345"/>
    <n v="0"/>
    <n v="0"/>
    <n v="0"/>
    <n v="0"/>
    <n v="0"/>
    <n v="0"/>
    <n v="0"/>
    <n v="0"/>
    <n v="0"/>
    <n v="0"/>
    <x v="7"/>
  </r>
  <r>
    <n v="967"/>
    <n v="0"/>
    <n v="967"/>
    <n v="0"/>
    <n v="0"/>
    <n v="0"/>
    <n v="0"/>
    <n v="0"/>
    <n v="0"/>
    <n v="0"/>
    <n v="0"/>
    <n v="0"/>
    <x v="27"/>
  </r>
  <r>
    <n v="155"/>
    <n v="155"/>
    <n v="0"/>
    <n v="0"/>
    <n v="0"/>
    <n v="0"/>
    <n v="0"/>
    <n v="0"/>
    <n v="0"/>
    <n v="0"/>
    <n v="0"/>
    <n v="0"/>
    <x v="37"/>
  </r>
  <r>
    <n v="731"/>
    <n v="731"/>
    <n v="0"/>
    <n v="0"/>
    <n v="0"/>
    <n v="0"/>
    <n v="0"/>
    <n v="0"/>
    <n v="731"/>
    <n v="731"/>
    <n v="0"/>
    <n v="0"/>
    <x v="7"/>
  </r>
  <r>
    <n v="271"/>
    <n v="271"/>
    <n v="0"/>
    <n v="0"/>
    <n v="271"/>
    <n v="271"/>
    <n v="0"/>
    <n v="0"/>
    <n v="0"/>
    <n v="0"/>
    <n v="0"/>
    <n v="0"/>
    <x v="42"/>
  </r>
  <r>
    <n v="8"/>
    <n v="8"/>
    <n v="0"/>
    <n v="0"/>
    <n v="0"/>
    <n v="0"/>
    <n v="0"/>
    <n v="0"/>
    <n v="8"/>
    <n v="8"/>
    <n v="0"/>
    <n v="0"/>
    <x v="44"/>
  </r>
  <r>
    <n v="208"/>
    <n v="208"/>
    <n v="0"/>
    <n v="0"/>
    <n v="0"/>
    <n v="0"/>
    <n v="0"/>
    <n v="0"/>
    <n v="0"/>
    <n v="0"/>
    <n v="0"/>
    <n v="0"/>
    <x v="17"/>
  </r>
  <r>
    <n v="158"/>
    <n v="158"/>
    <n v="0"/>
    <n v="0"/>
    <n v="158"/>
    <n v="158"/>
    <n v="0"/>
    <n v="0"/>
    <n v="0"/>
    <n v="0"/>
    <n v="0"/>
    <n v="0"/>
    <x v="34"/>
  </r>
  <r>
    <n v="93"/>
    <n v="93"/>
    <n v="0"/>
    <n v="0"/>
    <n v="0"/>
    <n v="0"/>
    <n v="0"/>
    <n v="0"/>
    <n v="0"/>
    <n v="0"/>
    <n v="0"/>
    <n v="0"/>
    <x v="58"/>
  </r>
  <r>
    <n v="54"/>
    <n v="54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5"/>
    <n v="5"/>
    <n v="0"/>
    <n v="0"/>
    <x v="66"/>
  </r>
  <r>
    <n v="1251"/>
    <n v="1251"/>
    <n v="0"/>
    <n v="0"/>
    <n v="1251"/>
    <n v="1251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9"/>
  </r>
  <r>
    <n v="34"/>
    <n v="34"/>
    <n v="0"/>
    <n v="0"/>
    <n v="34"/>
    <n v="34"/>
    <n v="0"/>
    <n v="0"/>
    <n v="0"/>
    <n v="0"/>
    <n v="0"/>
    <n v="0"/>
    <x v="36"/>
  </r>
  <r>
    <n v="38"/>
    <n v="38"/>
    <n v="0"/>
    <n v="0"/>
    <n v="0"/>
    <n v="0"/>
    <n v="0"/>
    <n v="0"/>
    <n v="0"/>
    <n v="0"/>
    <n v="0"/>
    <n v="0"/>
    <x v="53"/>
  </r>
  <r>
    <n v="589"/>
    <n v="589"/>
    <n v="0"/>
    <n v="0"/>
    <n v="589"/>
    <n v="589"/>
    <n v="0"/>
    <n v="0"/>
    <n v="0"/>
    <n v="0"/>
    <n v="0"/>
    <n v="0"/>
    <x v="58"/>
  </r>
  <r>
    <n v="1701"/>
    <n v="1701"/>
    <n v="0"/>
    <n v="0"/>
    <n v="0"/>
    <n v="0"/>
    <n v="0"/>
    <n v="0"/>
    <n v="0"/>
    <n v="0"/>
    <n v="0"/>
    <n v="0"/>
    <x v="26"/>
  </r>
  <r>
    <n v="40"/>
    <n v="40"/>
    <n v="0"/>
    <n v="0"/>
    <n v="0"/>
    <n v="0"/>
    <n v="0"/>
    <n v="0"/>
    <n v="0"/>
    <n v="0"/>
    <n v="0"/>
    <n v="0"/>
    <x v="63"/>
  </r>
  <r>
    <n v="35547"/>
    <n v="35547"/>
    <n v="0"/>
    <n v="0"/>
    <n v="0"/>
    <n v="0"/>
    <n v="0"/>
    <n v="0"/>
    <n v="0"/>
    <n v="0"/>
    <n v="0"/>
    <n v="0"/>
    <x v="30"/>
  </r>
  <r>
    <n v="7021"/>
    <n v="7021"/>
    <n v="0"/>
    <n v="0"/>
    <n v="0"/>
    <n v="0"/>
    <n v="0"/>
    <n v="0"/>
    <n v="0"/>
    <n v="0"/>
    <n v="0"/>
    <n v="0"/>
    <x v="24"/>
  </r>
  <r>
    <n v="265"/>
    <n v="265"/>
    <n v="0"/>
    <n v="0"/>
    <n v="0"/>
    <n v="0"/>
    <n v="0"/>
    <n v="0"/>
    <n v="0"/>
    <n v="0"/>
    <n v="0"/>
    <n v="0"/>
    <x v="58"/>
  </r>
  <r>
    <n v="356"/>
    <n v="356"/>
    <n v="0"/>
    <n v="0"/>
    <n v="0"/>
    <n v="0"/>
    <n v="0"/>
    <n v="0"/>
    <n v="356"/>
    <n v="356"/>
    <n v="0"/>
    <n v="0"/>
    <x v="43"/>
  </r>
  <r>
    <n v="178"/>
    <n v="178"/>
    <n v="0"/>
    <n v="0"/>
    <n v="0"/>
    <n v="0"/>
    <n v="0"/>
    <n v="0"/>
    <n v="0"/>
    <n v="0"/>
    <n v="0"/>
    <n v="0"/>
    <x v="17"/>
  </r>
  <r>
    <n v="237"/>
    <n v="237"/>
    <n v="0"/>
    <n v="0"/>
    <n v="0"/>
    <n v="0"/>
    <n v="0"/>
    <n v="0"/>
    <n v="0"/>
    <n v="0"/>
    <n v="0"/>
    <n v="0"/>
    <x v="40"/>
  </r>
  <r>
    <n v="91"/>
    <n v="91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4"/>
  </r>
  <r>
    <n v="82"/>
    <n v="82"/>
    <n v="0"/>
    <n v="0"/>
    <n v="0"/>
    <n v="0"/>
    <n v="0"/>
    <n v="0"/>
    <n v="0"/>
    <n v="0"/>
    <n v="0"/>
    <n v="0"/>
    <x v="8"/>
  </r>
  <r>
    <n v="43"/>
    <n v="43"/>
    <n v="0"/>
    <n v="0"/>
    <n v="0"/>
    <n v="0"/>
    <n v="0"/>
    <n v="0"/>
    <n v="0"/>
    <n v="0"/>
    <n v="0"/>
    <n v="0"/>
    <x v="42"/>
  </r>
  <r>
    <n v="59"/>
    <n v="0"/>
    <n v="59"/>
    <n v="0"/>
    <n v="0"/>
    <n v="0"/>
    <n v="0"/>
    <n v="0"/>
    <n v="0"/>
    <n v="0"/>
    <n v="0"/>
    <n v="0"/>
    <x v="57"/>
  </r>
  <r>
    <n v="726"/>
    <n v="726"/>
    <n v="0"/>
    <n v="0"/>
    <n v="726"/>
    <n v="726"/>
    <n v="0"/>
    <n v="0"/>
    <n v="0"/>
    <n v="0"/>
    <n v="0"/>
    <n v="0"/>
    <x v="29"/>
  </r>
  <r>
    <n v="207"/>
    <n v="207"/>
    <n v="0"/>
    <n v="0"/>
    <n v="0"/>
    <n v="0"/>
    <n v="0"/>
    <n v="0"/>
    <n v="0"/>
    <n v="0"/>
    <n v="0"/>
    <n v="0"/>
    <x v="13"/>
  </r>
  <r>
    <n v="258"/>
    <n v="0"/>
    <n v="258"/>
    <n v="0"/>
    <n v="0"/>
    <n v="0"/>
    <n v="0"/>
    <n v="0"/>
    <n v="0"/>
    <n v="0"/>
    <n v="0"/>
    <n v="0"/>
    <x v="48"/>
  </r>
  <r>
    <n v="133"/>
    <n v="0"/>
    <n v="133"/>
    <n v="0"/>
    <n v="0"/>
    <n v="0"/>
    <n v="0"/>
    <n v="0"/>
    <n v="0"/>
    <n v="0"/>
    <n v="0"/>
    <n v="0"/>
    <x v="49"/>
  </r>
  <r>
    <n v="2"/>
    <n v="2"/>
    <n v="0"/>
    <n v="0"/>
    <n v="2"/>
    <n v="2"/>
    <n v="0"/>
    <n v="0"/>
    <n v="0"/>
    <n v="0"/>
    <n v="0"/>
    <n v="0"/>
    <x v="14"/>
  </r>
  <r>
    <n v="17"/>
    <n v="17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48"/>
  </r>
  <r>
    <n v="10"/>
    <n v="10"/>
    <n v="0"/>
    <n v="0"/>
    <n v="10"/>
    <n v="10"/>
    <n v="0"/>
    <n v="0"/>
    <n v="0"/>
    <n v="0"/>
    <n v="0"/>
    <n v="0"/>
    <x v="10"/>
  </r>
  <r>
    <n v="234"/>
    <n v="234"/>
    <n v="0"/>
    <n v="0"/>
    <n v="234"/>
    <n v="234"/>
    <n v="0"/>
    <n v="0"/>
    <n v="0"/>
    <n v="0"/>
    <n v="0"/>
    <n v="0"/>
    <x v="40"/>
  </r>
  <r>
    <n v="2745"/>
    <n v="2745"/>
    <n v="0"/>
    <n v="0"/>
    <n v="0"/>
    <n v="0"/>
    <n v="0"/>
    <n v="0"/>
    <n v="0"/>
    <n v="0"/>
    <n v="0"/>
    <n v="0"/>
    <x v="32"/>
  </r>
  <r>
    <n v="109"/>
    <n v="109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13"/>
  </r>
  <r>
    <n v="2"/>
    <n v="2"/>
    <n v="0"/>
    <n v="0"/>
    <n v="2"/>
    <n v="2"/>
    <n v="0"/>
    <n v="0"/>
    <n v="0"/>
    <n v="0"/>
    <n v="0"/>
    <n v="0"/>
    <x v="6"/>
  </r>
  <r>
    <n v="103"/>
    <n v="103"/>
    <n v="0"/>
    <n v="0"/>
    <n v="0"/>
    <n v="0"/>
    <n v="0"/>
    <n v="0"/>
    <n v="0"/>
    <n v="0"/>
    <n v="0"/>
    <n v="0"/>
    <x v="60"/>
  </r>
  <r>
    <n v="1925"/>
    <n v="1925"/>
    <n v="0"/>
    <n v="0"/>
    <n v="0"/>
    <n v="0"/>
    <n v="0"/>
    <n v="0"/>
    <n v="0"/>
    <n v="0"/>
    <n v="0"/>
    <n v="0"/>
    <x v="63"/>
  </r>
  <r>
    <n v="50"/>
    <n v="50"/>
    <n v="0"/>
    <n v="0"/>
    <n v="0"/>
    <n v="0"/>
    <n v="0"/>
    <n v="0"/>
    <n v="0"/>
    <n v="0"/>
    <n v="0"/>
    <n v="0"/>
    <x v="27"/>
  </r>
  <r>
    <n v="3658"/>
    <n v="3658"/>
    <n v="0"/>
    <n v="0"/>
    <n v="0"/>
    <n v="0"/>
    <n v="0"/>
    <n v="0"/>
    <n v="0"/>
    <n v="0"/>
    <n v="0"/>
    <n v="0"/>
    <x v="29"/>
  </r>
  <r>
    <n v="820"/>
    <n v="820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43"/>
  </r>
  <r>
    <n v="2273"/>
    <n v="0"/>
    <n v="2273"/>
    <n v="0"/>
    <n v="0"/>
    <n v="0"/>
    <n v="0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54"/>
  </r>
  <r>
    <n v="801"/>
    <n v="801"/>
    <n v="0"/>
    <n v="0"/>
    <n v="801"/>
    <n v="801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53"/>
  </r>
  <r>
    <n v="61"/>
    <n v="61"/>
    <n v="0"/>
    <n v="0"/>
    <n v="0"/>
    <n v="0"/>
    <n v="0"/>
    <n v="0"/>
    <n v="0"/>
    <n v="0"/>
    <n v="0"/>
    <n v="0"/>
    <x v="24"/>
  </r>
  <r>
    <n v="3064"/>
    <n v="0"/>
    <n v="3064"/>
    <n v="0"/>
    <n v="0"/>
    <n v="0"/>
    <n v="0"/>
    <n v="0"/>
    <n v="3064"/>
    <n v="0"/>
    <n v="3064"/>
    <n v="0"/>
    <x v="38"/>
  </r>
  <r>
    <n v="54"/>
    <n v="54"/>
    <n v="0"/>
    <n v="0"/>
    <n v="0"/>
    <n v="0"/>
    <n v="0"/>
    <n v="0"/>
    <n v="0"/>
    <n v="0"/>
    <n v="0"/>
    <n v="0"/>
    <x v="26"/>
  </r>
  <r>
    <n v="244"/>
    <n v="0"/>
    <n v="244"/>
    <n v="0"/>
    <n v="0"/>
    <n v="0"/>
    <n v="0"/>
    <n v="0"/>
    <n v="244"/>
    <n v="0"/>
    <n v="244"/>
    <n v="0"/>
    <x v="56"/>
  </r>
  <r>
    <n v="102"/>
    <n v="102"/>
    <n v="0"/>
    <n v="0"/>
    <n v="0"/>
    <n v="0"/>
    <n v="0"/>
    <n v="0"/>
    <n v="102"/>
    <n v="102"/>
    <n v="0"/>
    <n v="0"/>
    <x v="3"/>
  </r>
  <r>
    <n v="2751"/>
    <n v="2751"/>
    <n v="0"/>
    <n v="0"/>
    <n v="0"/>
    <n v="0"/>
    <n v="0"/>
    <n v="0"/>
    <n v="0"/>
    <n v="0"/>
    <n v="0"/>
    <n v="0"/>
    <x v="9"/>
  </r>
  <r>
    <n v="2322"/>
    <n v="2322"/>
    <n v="0"/>
    <n v="0"/>
    <n v="0"/>
    <n v="0"/>
    <n v="0"/>
    <n v="0"/>
    <n v="2322"/>
    <n v="2322"/>
    <n v="0"/>
    <n v="0"/>
    <x v="7"/>
  </r>
  <r>
    <n v="2"/>
    <n v="2"/>
    <n v="0"/>
    <n v="0"/>
    <n v="0"/>
    <n v="0"/>
    <n v="0"/>
    <n v="0"/>
    <n v="0"/>
    <n v="0"/>
    <n v="0"/>
    <n v="0"/>
    <x v="39"/>
  </r>
  <r>
    <n v="219"/>
    <n v="219"/>
    <n v="0"/>
    <n v="0"/>
    <n v="219"/>
    <n v="219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36"/>
  </r>
  <r>
    <n v="110"/>
    <n v="110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3"/>
    <n v="3"/>
    <n v="0"/>
    <n v="0"/>
    <x v="56"/>
  </r>
  <r>
    <n v="11"/>
    <n v="11"/>
    <n v="0"/>
    <n v="0"/>
    <n v="11"/>
    <n v="11"/>
    <n v="0"/>
    <n v="0"/>
    <n v="0"/>
    <n v="0"/>
    <n v="0"/>
    <n v="0"/>
    <x v="9"/>
  </r>
  <r>
    <n v="65"/>
    <n v="65"/>
    <n v="0"/>
    <n v="0"/>
    <n v="0"/>
    <n v="0"/>
    <n v="0"/>
    <n v="0"/>
    <n v="0"/>
    <n v="0"/>
    <n v="0"/>
    <n v="0"/>
    <x v="47"/>
  </r>
  <r>
    <n v="6322"/>
    <n v="6322"/>
    <n v="0"/>
    <n v="0"/>
    <n v="6322"/>
    <n v="6322"/>
    <n v="0"/>
    <n v="0"/>
    <n v="0"/>
    <n v="0"/>
    <n v="0"/>
    <n v="0"/>
    <x v="63"/>
  </r>
  <r>
    <n v="8077"/>
    <n v="8077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50"/>
  </r>
  <r>
    <n v="507"/>
    <n v="0"/>
    <n v="507"/>
    <n v="0"/>
    <n v="0"/>
    <n v="0"/>
    <n v="0"/>
    <n v="0"/>
    <n v="0"/>
    <n v="0"/>
    <n v="0"/>
    <n v="0"/>
    <x v="60"/>
  </r>
  <r>
    <n v="47"/>
    <n v="47"/>
    <n v="0"/>
    <n v="0"/>
    <n v="0"/>
    <n v="0"/>
    <n v="0"/>
    <n v="0"/>
    <n v="0"/>
    <n v="0"/>
    <n v="0"/>
    <n v="0"/>
    <x v="39"/>
  </r>
  <r>
    <n v="115"/>
    <n v="115"/>
    <n v="0"/>
    <n v="0"/>
    <n v="0"/>
    <n v="0"/>
    <n v="0"/>
    <n v="0"/>
    <n v="0"/>
    <n v="0"/>
    <n v="0"/>
    <n v="0"/>
    <x v="8"/>
  </r>
  <r>
    <n v="463"/>
    <n v="463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51"/>
  </r>
  <r>
    <n v="1456"/>
    <n v="1456"/>
    <n v="0"/>
    <n v="0"/>
    <n v="0"/>
    <n v="0"/>
    <n v="0"/>
    <n v="0"/>
    <n v="1456"/>
    <n v="1456"/>
    <n v="0"/>
    <n v="0"/>
    <x v="39"/>
  </r>
  <r>
    <n v="2"/>
    <n v="2"/>
    <n v="0"/>
    <n v="0"/>
    <n v="0"/>
    <n v="0"/>
    <n v="0"/>
    <n v="0"/>
    <n v="0"/>
    <n v="0"/>
    <n v="0"/>
    <n v="0"/>
    <x v="17"/>
  </r>
  <r>
    <n v="99"/>
    <n v="99"/>
    <n v="0"/>
    <n v="0"/>
    <n v="0"/>
    <n v="0"/>
    <n v="0"/>
    <n v="0"/>
    <n v="0"/>
    <n v="0"/>
    <n v="0"/>
    <n v="0"/>
    <x v="43"/>
  </r>
  <r>
    <n v="170"/>
    <n v="170"/>
    <n v="0"/>
    <n v="0"/>
    <n v="0"/>
    <n v="0"/>
    <n v="0"/>
    <n v="0"/>
    <n v="0"/>
    <n v="0"/>
    <n v="0"/>
    <n v="0"/>
    <x v="2"/>
  </r>
  <r>
    <n v="195"/>
    <n v="195"/>
    <n v="0"/>
    <n v="0"/>
    <n v="0"/>
    <n v="0"/>
    <n v="0"/>
    <n v="0"/>
    <n v="0"/>
    <n v="0"/>
    <n v="0"/>
    <n v="0"/>
    <x v="59"/>
  </r>
  <r>
    <n v="265"/>
    <n v="265"/>
    <n v="0"/>
    <n v="0"/>
    <n v="0"/>
    <n v="0"/>
    <n v="0"/>
    <n v="0"/>
    <n v="265"/>
    <n v="265"/>
    <n v="0"/>
    <n v="0"/>
    <x v="27"/>
  </r>
  <r>
    <n v="7"/>
    <n v="7"/>
    <n v="0"/>
    <n v="0"/>
    <n v="0"/>
    <n v="0"/>
    <n v="0"/>
    <n v="0"/>
    <n v="0"/>
    <n v="0"/>
    <n v="0"/>
    <n v="0"/>
    <x v="13"/>
  </r>
  <r>
    <n v="42"/>
    <n v="42"/>
    <n v="0"/>
    <n v="0"/>
    <n v="0"/>
    <n v="0"/>
    <n v="0"/>
    <n v="0"/>
    <n v="0"/>
    <n v="0"/>
    <n v="0"/>
    <n v="0"/>
    <x v="12"/>
  </r>
  <r>
    <n v="901"/>
    <n v="901"/>
    <n v="0"/>
    <n v="0"/>
    <n v="901"/>
    <n v="901"/>
    <n v="0"/>
    <n v="0"/>
    <n v="0"/>
    <n v="0"/>
    <n v="0"/>
    <n v="0"/>
    <x v="0"/>
  </r>
  <r>
    <n v="1092"/>
    <n v="1092"/>
    <n v="0"/>
    <n v="0"/>
    <n v="0"/>
    <n v="0"/>
    <n v="0"/>
    <n v="0"/>
    <n v="0"/>
    <n v="0"/>
    <n v="0"/>
    <n v="0"/>
    <x v="7"/>
  </r>
  <r>
    <n v="152"/>
    <n v="152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3"/>
  </r>
  <r>
    <n v="208"/>
    <n v="208"/>
    <n v="0"/>
    <n v="0"/>
    <n v="208"/>
    <n v="208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64"/>
  </r>
  <r>
    <n v="760"/>
    <n v="760"/>
    <n v="0"/>
    <n v="0"/>
    <n v="0"/>
    <n v="0"/>
    <n v="0"/>
    <n v="0"/>
    <n v="0"/>
    <n v="0"/>
    <n v="0"/>
    <n v="0"/>
    <x v="21"/>
  </r>
  <r>
    <n v="59"/>
    <n v="59"/>
    <n v="0"/>
    <n v="0"/>
    <n v="59"/>
    <n v="59"/>
    <n v="0"/>
    <n v="0"/>
    <n v="0"/>
    <n v="0"/>
    <n v="0"/>
    <n v="0"/>
    <x v="47"/>
  </r>
  <r>
    <n v="3153"/>
    <n v="0"/>
    <n v="3153"/>
    <n v="0"/>
    <n v="3153"/>
    <n v="0"/>
    <n v="3153"/>
    <n v="0"/>
    <n v="0"/>
    <n v="0"/>
    <n v="0"/>
    <n v="0"/>
    <x v="20"/>
  </r>
  <r>
    <n v="536"/>
    <n v="536"/>
    <n v="0"/>
    <n v="0"/>
    <n v="0"/>
    <n v="0"/>
    <n v="0"/>
    <n v="0"/>
    <n v="0"/>
    <n v="0"/>
    <n v="0"/>
    <n v="0"/>
    <x v="43"/>
  </r>
  <r>
    <n v="4130"/>
    <n v="4130"/>
    <n v="0"/>
    <n v="0"/>
    <n v="0"/>
    <n v="0"/>
    <n v="0"/>
    <n v="0"/>
    <n v="0"/>
    <n v="0"/>
    <n v="0"/>
    <n v="0"/>
    <x v="2"/>
  </r>
  <r>
    <n v="1912"/>
    <n v="1912"/>
    <n v="0"/>
    <n v="0"/>
    <n v="0"/>
    <n v="0"/>
    <n v="0"/>
    <n v="0"/>
    <n v="0"/>
    <n v="0"/>
    <n v="0"/>
    <n v="0"/>
    <x v="46"/>
  </r>
  <r>
    <n v="21"/>
    <n v="21"/>
    <n v="0"/>
    <n v="0"/>
    <n v="21"/>
    <n v="21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10"/>
  </r>
  <r>
    <n v="3141"/>
    <n v="3141"/>
    <n v="0"/>
    <n v="0"/>
    <n v="0"/>
    <n v="0"/>
    <n v="0"/>
    <n v="0"/>
    <n v="0"/>
    <n v="0"/>
    <n v="0"/>
    <n v="0"/>
    <x v="50"/>
  </r>
  <r>
    <n v="286"/>
    <n v="286"/>
    <n v="0"/>
    <n v="0"/>
    <n v="0"/>
    <n v="0"/>
    <n v="0"/>
    <n v="0"/>
    <n v="0"/>
    <n v="0"/>
    <n v="0"/>
    <n v="0"/>
    <x v="44"/>
  </r>
  <r>
    <n v="3827"/>
    <n v="3827"/>
    <n v="0"/>
    <n v="0"/>
    <n v="0"/>
    <n v="0"/>
    <n v="0"/>
    <n v="0"/>
    <n v="0"/>
    <n v="0"/>
    <n v="0"/>
    <n v="0"/>
    <x v="34"/>
  </r>
  <r>
    <n v="2064"/>
    <n v="2064"/>
    <n v="0"/>
    <n v="0"/>
    <n v="0"/>
    <n v="0"/>
    <n v="0"/>
    <n v="0"/>
    <n v="2064"/>
    <n v="2064"/>
    <n v="0"/>
    <n v="0"/>
    <x v="13"/>
  </r>
  <r>
    <n v="214"/>
    <n v="214"/>
    <n v="0"/>
    <n v="0"/>
    <n v="0"/>
    <n v="0"/>
    <n v="0"/>
    <n v="0"/>
    <n v="0"/>
    <n v="0"/>
    <n v="0"/>
    <n v="0"/>
    <x v="32"/>
  </r>
  <r>
    <n v="407"/>
    <n v="407"/>
    <n v="0"/>
    <n v="0"/>
    <n v="0"/>
    <n v="0"/>
    <n v="0"/>
    <n v="0"/>
    <n v="0"/>
    <n v="0"/>
    <n v="0"/>
    <n v="0"/>
    <x v="12"/>
  </r>
  <r>
    <n v="338"/>
    <n v="338"/>
    <n v="0"/>
    <n v="0"/>
    <n v="0"/>
    <n v="0"/>
    <n v="0"/>
    <n v="0"/>
    <n v="0"/>
    <n v="0"/>
    <n v="0"/>
    <n v="0"/>
    <x v="11"/>
  </r>
  <r>
    <n v="204"/>
    <n v="204"/>
    <n v="0"/>
    <n v="0"/>
    <n v="0"/>
    <n v="0"/>
    <n v="0"/>
    <n v="0"/>
    <n v="0"/>
    <n v="0"/>
    <n v="0"/>
    <n v="0"/>
    <x v="49"/>
  </r>
  <r>
    <n v="123"/>
    <n v="123"/>
    <n v="0"/>
    <n v="0"/>
    <n v="0"/>
    <n v="0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10"/>
  </r>
  <r>
    <n v="348"/>
    <n v="348"/>
    <n v="0"/>
    <n v="0"/>
    <n v="0"/>
    <n v="0"/>
    <n v="0"/>
    <n v="0"/>
    <n v="0"/>
    <n v="0"/>
    <n v="0"/>
    <n v="0"/>
    <x v="47"/>
  </r>
  <r>
    <n v="13764"/>
    <n v="13764"/>
    <n v="0"/>
    <n v="0"/>
    <n v="0"/>
    <n v="0"/>
    <n v="0"/>
    <n v="0"/>
    <n v="13764"/>
    <n v="13764"/>
    <n v="0"/>
    <n v="0"/>
    <x v="63"/>
  </r>
  <r>
    <n v="4524"/>
    <n v="4524"/>
    <n v="0"/>
    <n v="0"/>
    <n v="0"/>
    <n v="0"/>
    <n v="0"/>
    <n v="0"/>
    <n v="0"/>
    <n v="0"/>
    <n v="0"/>
    <n v="0"/>
    <x v="26"/>
  </r>
  <r>
    <n v="5092"/>
    <n v="5092"/>
    <n v="0"/>
    <n v="0"/>
    <n v="0"/>
    <n v="0"/>
    <n v="0"/>
    <n v="0"/>
    <n v="5092"/>
    <n v="5092"/>
    <n v="0"/>
    <n v="0"/>
    <x v="25"/>
  </r>
  <r>
    <n v="193"/>
    <n v="193"/>
    <n v="0"/>
    <n v="0"/>
    <n v="0"/>
    <n v="0"/>
    <n v="0"/>
    <n v="0"/>
    <n v="193"/>
    <n v="193"/>
    <n v="0"/>
    <n v="0"/>
    <x v="46"/>
  </r>
  <r>
    <n v="1"/>
    <n v="1"/>
    <n v="0"/>
    <n v="0"/>
    <n v="0"/>
    <n v="0"/>
    <n v="0"/>
    <n v="0"/>
    <n v="0"/>
    <n v="0"/>
    <n v="0"/>
    <n v="0"/>
    <x v="5"/>
  </r>
  <r>
    <n v="43164"/>
    <n v="43164"/>
    <n v="0"/>
    <n v="0"/>
    <n v="0"/>
    <n v="0"/>
    <n v="0"/>
    <n v="0"/>
    <n v="43164"/>
    <n v="43164"/>
    <n v="0"/>
    <n v="0"/>
    <x v="32"/>
  </r>
  <r>
    <n v="31"/>
    <n v="31"/>
    <n v="0"/>
    <n v="0"/>
    <n v="0"/>
    <n v="0"/>
    <n v="0"/>
    <n v="0"/>
    <n v="0"/>
    <n v="0"/>
    <n v="0"/>
    <n v="0"/>
    <x v="45"/>
  </r>
  <r>
    <n v="6936"/>
    <n v="0"/>
    <n v="6936"/>
    <n v="0"/>
    <n v="0"/>
    <n v="0"/>
    <n v="0"/>
    <n v="0"/>
    <n v="0"/>
    <n v="0"/>
    <n v="0"/>
    <n v="0"/>
    <x v="24"/>
  </r>
  <r>
    <n v="20"/>
    <n v="20"/>
    <n v="0"/>
    <n v="0"/>
    <n v="0"/>
    <n v="0"/>
    <n v="0"/>
    <n v="0"/>
    <n v="0"/>
    <n v="0"/>
    <n v="0"/>
    <n v="0"/>
    <x v="17"/>
  </r>
  <r>
    <n v="142"/>
    <n v="142"/>
    <n v="0"/>
    <n v="0"/>
    <n v="0"/>
    <n v="0"/>
    <n v="0"/>
    <n v="0"/>
    <n v="0"/>
    <n v="0"/>
    <n v="0"/>
    <n v="0"/>
    <x v="37"/>
  </r>
  <r>
    <n v="620"/>
    <n v="620"/>
    <n v="0"/>
    <n v="0"/>
    <n v="0"/>
    <n v="0"/>
    <n v="0"/>
    <n v="0"/>
    <n v="620"/>
    <n v="620"/>
    <n v="0"/>
    <n v="0"/>
    <x v="40"/>
  </r>
  <r>
    <n v="96"/>
    <n v="96"/>
    <n v="0"/>
    <n v="0"/>
    <n v="96"/>
    <n v="96"/>
    <n v="0"/>
    <n v="0"/>
    <n v="0"/>
    <n v="0"/>
    <n v="0"/>
    <n v="0"/>
    <x v="27"/>
  </r>
  <r>
    <n v="7603"/>
    <n v="7603"/>
    <n v="0"/>
    <n v="0"/>
    <n v="0"/>
    <n v="0"/>
    <n v="0"/>
    <n v="0"/>
    <n v="0"/>
    <n v="0"/>
    <n v="0"/>
    <n v="0"/>
    <x v="38"/>
  </r>
  <r>
    <n v="8"/>
    <n v="8"/>
    <n v="0"/>
    <n v="0"/>
    <n v="8"/>
    <n v="8"/>
    <n v="0"/>
    <n v="0"/>
    <n v="0"/>
    <n v="0"/>
    <n v="0"/>
    <n v="0"/>
    <x v="54"/>
  </r>
  <r>
    <n v="517"/>
    <n v="517"/>
    <n v="0"/>
    <n v="0"/>
    <n v="0"/>
    <n v="0"/>
    <n v="0"/>
    <n v="0"/>
    <n v="0"/>
    <n v="0"/>
    <n v="0"/>
    <n v="0"/>
    <x v="38"/>
  </r>
  <r>
    <n v="233"/>
    <n v="233"/>
    <n v="0"/>
    <n v="0"/>
    <n v="0"/>
    <n v="0"/>
    <n v="0"/>
    <n v="0"/>
    <n v="0"/>
    <n v="0"/>
    <n v="0"/>
    <n v="0"/>
    <x v="60"/>
  </r>
  <r>
    <n v="7638"/>
    <n v="0"/>
    <n v="7638"/>
    <n v="0"/>
    <n v="0"/>
    <n v="0"/>
    <n v="0"/>
    <n v="0"/>
    <n v="7638"/>
    <n v="0"/>
    <n v="7638"/>
    <n v="0"/>
    <x v="1"/>
  </r>
  <r>
    <n v="925"/>
    <n v="925"/>
    <n v="0"/>
    <n v="0"/>
    <n v="0"/>
    <n v="0"/>
    <n v="0"/>
    <n v="0"/>
    <n v="0"/>
    <n v="0"/>
    <n v="0"/>
    <n v="0"/>
    <x v="63"/>
  </r>
  <r>
    <n v="3119"/>
    <n v="3119"/>
    <n v="0"/>
    <n v="0"/>
    <n v="0"/>
    <n v="0"/>
    <n v="0"/>
    <n v="0"/>
    <n v="3119"/>
    <n v="3119"/>
    <n v="0"/>
    <n v="0"/>
    <x v="43"/>
  </r>
  <r>
    <n v="280"/>
    <n v="280"/>
    <n v="0"/>
    <n v="0"/>
    <n v="0"/>
    <n v="0"/>
    <n v="0"/>
    <n v="0"/>
    <n v="0"/>
    <n v="0"/>
    <n v="0"/>
    <n v="0"/>
    <x v="0"/>
  </r>
  <r>
    <n v="75"/>
    <n v="75"/>
    <n v="0"/>
    <n v="0"/>
    <n v="0"/>
    <n v="0"/>
    <n v="0"/>
    <n v="0"/>
    <n v="0"/>
    <n v="0"/>
    <n v="0"/>
    <n v="0"/>
    <x v="11"/>
  </r>
  <r>
    <n v="48"/>
    <n v="48"/>
    <n v="0"/>
    <n v="0"/>
    <n v="0"/>
    <n v="0"/>
    <n v="0"/>
    <n v="0"/>
    <n v="0"/>
    <n v="0"/>
    <n v="0"/>
    <n v="0"/>
    <x v="12"/>
  </r>
  <r>
    <n v="374"/>
    <n v="374"/>
    <n v="0"/>
    <n v="0"/>
    <n v="0"/>
    <n v="0"/>
    <n v="0"/>
    <n v="0"/>
    <n v="0"/>
    <n v="0"/>
    <n v="0"/>
    <n v="0"/>
    <x v="15"/>
  </r>
  <r>
    <n v="103"/>
    <n v="103"/>
    <n v="0"/>
    <n v="0"/>
    <n v="0"/>
    <n v="0"/>
    <n v="0"/>
    <n v="0"/>
    <n v="0"/>
    <n v="0"/>
    <n v="0"/>
    <n v="0"/>
    <x v="4"/>
  </r>
  <r>
    <n v="1093"/>
    <n v="1093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6"/>
  </r>
  <r>
    <n v="94"/>
    <n v="94"/>
    <n v="0"/>
    <n v="0"/>
    <n v="0"/>
    <n v="0"/>
    <n v="0"/>
    <n v="0"/>
    <n v="0"/>
    <n v="0"/>
    <n v="0"/>
    <n v="0"/>
    <x v="48"/>
  </r>
  <r>
    <n v="18"/>
    <n v="18"/>
    <n v="0"/>
    <n v="0"/>
    <n v="0"/>
    <n v="0"/>
    <n v="0"/>
    <n v="0"/>
    <n v="0"/>
    <n v="0"/>
    <n v="0"/>
    <n v="0"/>
    <x v="5"/>
  </r>
  <r>
    <n v="28"/>
    <n v="0"/>
    <n v="28"/>
    <n v="0"/>
    <n v="0"/>
    <n v="0"/>
    <n v="0"/>
    <n v="0"/>
    <n v="0"/>
    <n v="0"/>
    <n v="0"/>
    <n v="0"/>
    <x v="41"/>
  </r>
  <r>
    <n v="619"/>
    <n v="619"/>
    <n v="0"/>
    <n v="0"/>
    <n v="619"/>
    <n v="619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2"/>
  </r>
  <r>
    <n v="15"/>
    <n v="15"/>
    <n v="0"/>
    <n v="0"/>
    <n v="0"/>
    <n v="0"/>
    <n v="0"/>
    <n v="0"/>
    <n v="15"/>
    <n v="15"/>
    <n v="0"/>
    <n v="0"/>
    <x v="20"/>
  </r>
  <r>
    <n v="4"/>
    <n v="4"/>
    <n v="0"/>
    <n v="0"/>
    <n v="0"/>
    <n v="0"/>
    <n v="0"/>
    <n v="0"/>
    <n v="0"/>
    <n v="0"/>
    <n v="0"/>
    <n v="0"/>
    <x v="43"/>
  </r>
  <r>
    <n v="1301"/>
    <n v="1301"/>
    <n v="0"/>
    <n v="0"/>
    <n v="1301"/>
    <n v="1301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8"/>
  </r>
  <r>
    <n v="270"/>
    <n v="270"/>
    <n v="0"/>
    <n v="0"/>
    <n v="0"/>
    <n v="0"/>
    <n v="0"/>
    <n v="0"/>
    <n v="0"/>
    <n v="0"/>
    <n v="0"/>
    <n v="0"/>
    <x v="20"/>
  </r>
  <r>
    <n v="9760"/>
    <n v="0"/>
    <n v="9760"/>
    <n v="0"/>
    <n v="9760"/>
    <n v="0"/>
    <n v="976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65"/>
  </r>
  <r>
    <n v="1083"/>
    <n v="0"/>
    <n v="0"/>
    <n v="1083"/>
    <n v="0"/>
    <n v="0"/>
    <n v="0"/>
    <n v="0"/>
    <n v="0"/>
    <n v="0"/>
    <n v="0"/>
    <n v="0"/>
    <x v="67"/>
  </r>
  <r>
    <n v="767"/>
    <n v="0"/>
    <n v="0"/>
    <n v="767"/>
    <n v="0"/>
    <n v="0"/>
    <n v="0"/>
    <n v="0"/>
    <n v="0"/>
    <n v="0"/>
    <n v="0"/>
    <n v="0"/>
    <x v="67"/>
  </r>
  <r>
    <n v="6"/>
    <n v="6"/>
    <n v="0"/>
    <n v="0"/>
    <n v="6"/>
    <n v="6"/>
    <n v="0"/>
    <n v="0"/>
    <n v="0"/>
    <n v="0"/>
    <n v="0"/>
    <n v="0"/>
    <x v="3"/>
  </r>
  <r>
    <n v="28"/>
    <n v="28"/>
    <n v="0"/>
    <n v="0"/>
    <n v="28"/>
    <n v="28"/>
    <n v="0"/>
    <n v="0"/>
    <n v="0"/>
    <n v="0"/>
    <n v="0"/>
    <n v="0"/>
    <x v="0"/>
  </r>
  <r>
    <n v="16"/>
    <n v="16"/>
    <n v="0"/>
    <n v="0"/>
    <n v="0"/>
    <n v="0"/>
    <n v="0"/>
    <n v="0"/>
    <n v="0"/>
    <n v="0"/>
    <n v="0"/>
    <n v="0"/>
    <x v="10"/>
  </r>
  <r>
    <n v="45"/>
    <n v="0"/>
    <n v="45"/>
    <n v="0"/>
    <n v="0"/>
    <n v="0"/>
    <n v="0"/>
    <n v="0"/>
    <n v="0"/>
    <n v="0"/>
    <n v="0"/>
    <n v="0"/>
    <x v="60"/>
  </r>
  <r>
    <n v="208"/>
    <n v="208"/>
    <n v="0"/>
    <n v="0"/>
    <n v="0"/>
    <n v="0"/>
    <n v="0"/>
    <n v="0"/>
    <n v="0"/>
    <n v="0"/>
    <n v="0"/>
    <n v="0"/>
    <x v="25"/>
  </r>
  <r>
    <n v="336"/>
    <n v="336"/>
    <n v="0"/>
    <n v="0"/>
    <n v="0"/>
    <n v="0"/>
    <n v="0"/>
    <n v="0"/>
    <n v="0"/>
    <n v="0"/>
    <n v="0"/>
    <n v="0"/>
    <x v="57"/>
  </r>
  <r>
    <n v="71"/>
    <n v="71"/>
    <n v="0"/>
    <n v="0"/>
    <n v="0"/>
    <n v="0"/>
    <n v="0"/>
    <n v="0"/>
    <n v="0"/>
    <n v="0"/>
    <n v="0"/>
    <n v="0"/>
    <x v="50"/>
  </r>
  <r>
    <n v="178"/>
    <n v="178"/>
    <n v="0"/>
    <n v="0"/>
    <n v="178"/>
    <n v="178"/>
    <n v="0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22"/>
  </r>
  <r>
    <n v="5554"/>
    <n v="5554"/>
    <n v="0"/>
    <n v="0"/>
    <n v="0"/>
    <n v="0"/>
    <n v="0"/>
    <n v="0"/>
    <n v="0"/>
    <n v="0"/>
    <n v="0"/>
    <n v="0"/>
    <x v="42"/>
  </r>
  <r>
    <n v="17"/>
    <n v="17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57"/>
  </r>
  <r>
    <n v="105"/>
    <n v="105"/>
    <n v="0"/>
    <n v="0"/>
    <n v="0"/>
    <n v="0"/>
    <n v="0"/>
    <n v="0"/>
    <n v="0"/>
    <n v="0"/>
    <n v="0"/>
    <n v="0"/>
    <x v="35"/>
  </r>
  <r>
    <n v="76"/>
    <n v="76"/>
    <n v="0"/>
    <n v="0"/>
    <n v="0"/>
    <n v="0"/>
    <n v="0"/>
    <n v="0"/>
    <n v="0"/>
    <n v="0"/>
    <n v="0"/>
    <n v="0"/>
    <x v="6"/>
  </r>
  <r>
    <n v="312"/>
    <n v="312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1"/>
    <n v="1"/>
    <n v="0"/>
    <n v="0"/>
    <x v="66"/>
  </r>
  <r>
    <n v="2158"/>
    <n v="2158"/>
    <n v="0"/>
    <n v="0"/>
    <n v="0"/>
    <n v="0"/>
    <n v="0"/>
    <n v="0"/>
    <n v="0"/>
    <n v="0"/>
    <n v="0"/>
    <n v="0"/>
    <x v="8"/>
  </r>
  <r>
    <n v="150"/>
    <n v="150"/>
    <n v="0"/>
    <n v="0"/>
    <n v="0"/>
    <n v="0"/>
    <n v="0"/>
    <n v="0"/>
    <n v="150"/>
    <n v="150"/>
    <n v="0"/>
    <n v="0"/>
    <x v="37"/>
  </r>
  <r>
    <n v="800"/>
    <n v="800"/>
    <n v="0"/>
    <n v="0"/>
    <n v="0"/>
    <n v="0"/>
    <n v="0"/>
    <n v="0"/>
    <n v="0"/>
    <n v="0"/>
    <n v="0"/>
    <n v="0"/>
    <x v="39"/>
  </r>
  <r>
    <n v="51294"/>
    <n v="0"/>
    <n v="51294"/>
    <n v="0"/>
    <n v="51294"/>
    <n v="0"/>
    <n v="51294"/>
    <n v="0"/>
    <n v="0"/>
    <n v="0"/>
    <n v="0"/>
    <n v="0"/>
    <x v="31"/>
  </r>
  <r>
    <n v="400"/>
    <n v="0"/>
    <n v="40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29"/>
  </r>
  <r>
    <n v="180"/>
    <n v="180"/>
    <n v="0"/>
    <n v="0"/>
    <n v="0"/>
    <n v="0"/>
    <n v="0"/>
    <n v="0"/>
    <n v="180"/>
    <n v="180"/>
    <n v="0"/>
    <n v="0"/>
    <x v="46"/>
  </r>
  <r>
    <n v="4"/>
    <n v="4"/>
    <n v="0"/>
    <n v="0"/>
    <n v="4"/>
    <n v="4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58"/>
  </r>
  <r>
    <n v="1026"/>
    <n v="0"/>
    <n v="1026"/>
    <n v="0"/>
    <n v="1026"/>
    <n v="0"/>
    <n v="1026"/>
    <n v="0"/>
    <n v="0"/>
    <n v="0"/>
    <n v="0"/>
    <n v="0"/>
    <x v="38"/>
  </r>
  <r>
    <n v="2991"/>
    <n v="2991"/>
    <n v="0"/>
    <n v="0"/>
    <n v="0"/>
    <n v="0"/>
    <n v="0"/>
    <n v="0"/>
    <n v="0"/>
    <n v="0"/>
    <n v="0"/>
    <n v="0"/>
    <x v="63"/>
  </r>
  <r>
    <n v="26"/>
    <n v="26"/>
    <n v="0"/>
    <n v="0"/>
    <n v="0"/>
    <n v="0"/>
    <n v="0"/>
    <n v="0"/>
    <n v="0"/>
    <n v="0"/>
    <n v="0"/>
    <n v="0"/>
    <x v="26"/>
  </r>
  <r>
    <n v="168"/>
    <n v="168"/>
    <n v="0"/>
    <n v="0"/>
    <n v="0"/>
    <n v="0"/>
    <n v="0"/>
    <n v="0"/>
    <n v="0"/>
    <n v="0"/>
    <n v="0"/>
    <n v="0"/>
    <x v="57"/>
  </r>
  <r>
    <n v="5601"/>
    <n v="0"/>
    <n v="5601"/>
    <n v="0"/>
    <n v="0"/>
    <n v="0"/>
    <n v="0"/>
    <n v="0"/>
    <n v="0"/>
    <n v="0"/>
    <n v="0"/>
    <n v="0"/>
    <x v="37"/>
  </r>
  <r>
    <n v="12156"/>
    <n v="12156"/>
    <n v="0"/>
    <n v="0"/>
    <n v="0"/>
    <n v="0"/>
    <n v="0"/>
    <n v="0"/>
    <n v="12156"/>
    <n v="12156"/>
    <n v="0"/>
    <n v="0"/>
    <x v="40"/>
  </r>
  <r>
    <n v="864"/>
    <n v="864"/>
    <n v="0"/>
    <n v="0"/>
    <n v="0"/>
    <n v="0"/>
    <n v="0"/>
    <n v="0"/>
    <n v="0"/>
    <n v="0"/>
    <n v="0"/>
    <n v="0"/>
    <x v="5"/>
  </r>
  <r>
    <n v="292"/>
    <n v="0"/>
    <n v="292"/>
    <n v="0"/>
    <n v="0"/>
    <n v="0"/>
    <n v="0"/>
    <n v="0"/>
    <n v="0"/>
    <n v="0"/>
    <n v="0"/>
    <n v="0"/>
    <x v="34"/>
  </r>
  <r>
    <n v="52"/>
    <n v="52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35"/>
  </r>
  <r>
    <n v="45"/>
    <n v="45"/>
    <n v="0"/>
    <n v="0"/>
    <n v="0"/>
    <n v="0"/>
    <n v="0"/>
    <n v="0"/>
    <n v="0"/>
    <n v="0"/>
    <n v="0"/>
    <n v="0"/>
    <x v="5"/>
  </r>
  <r>
    <n v="1590"/>
    <n v="0"/>
    <n v="1590"/>
    <n v="0"/>
    <n v="0"/>
    <n v="0"/>
    <n v="0"/>
    <n v="0"/>
    <n v="0"/>
    <n v="0"/>
    <n v="0"/>
    <n v="0"/>
    <x v="40"/>
  </r>
  <r>
    <n v="12203"/>
    <n v="12203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12"/>
    <n v="12"/>
    <n v="0"/>
    <n v="0"/>
    <x v="40"/>
  </r>
  <r>
    <n v="672"/>
    <n v="672"/>
    <n v="0"/>
    <n v="0"/>
    <n v="0"/>
    <n v="0"/>
    <n v="0"/>
    <n v="0"/>
    <n v="0"/>
    <n v="0"/>
    <n v="0"/>
    <n v="0"/>
    <x v="7"/>
  </r>
  <r>
    <n v="33"/>
    <n v="33"/>
    <n v="0"/>
    <n v="0"/>
    <n v="0"/>
    <n v="0"/>
    <n v="0"/>
    <n v="0"/>
    <n v="0"/>
    <n v="0"/>
    <n v="0"/>
    <n v="0"/>
    <x v="57"/>
  </r>
  <r>
    <n v="3813"/>
    <n v="3813"/>
    <n v="0"/>
    <n v="0"/>
    <n v="3813"/>
    <n v="3813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1"/>
  </r>
  <r>
    <n v="7961"/>
    <n v="796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36"/>
  </r>
  <r>
    <n v="971"/>
    <n v="971"/>
    <n v="0"/>
    <n v="0"/>
    <n v="0"/>
    <n v="0"/>
    <n v="0"/>
    <n v="0"/>
    <n v="0"/>
    <n v="0"/>
    <n v="0"/>
    <n v="0"/>
    <x v="15"/>
  </r>
  <r>
    <n v="60"/>
    <n v="60"/>
    <n v="0"/>
    <n v="0"/>
    <n v="0"/>
    <n v="0"/>
    <n v="0"/>
    <n v="0"/>
    <n v="0"/>
    <n v="0"/>
    <n v="0"/>
    <n v="0"/>
    <x v="65"/>
  </r>
  <r>
    <n v="4209"/>
    <n v="4209"/>
    <n v="0"/>
    <n v="0"/>
    <n v="4209"/>
    <n v="4209"/>
    <n v="0"/>
    <n v="0"/>
    <n v="0"/>
    <n v="0"/>
    <n v="0"/>
    <n v="0"/>
    <x v="4"/>
  </r>
  <r>
    <n v="9"/>
    <n v="9"/>
    <n v="0"/>
    <n v="0"/>
    <n v="9"/>
    <n v="9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54"/>
  </r>
  <r>
    <n v="815"/>
    <n v="815"/>
    <n v="0"/>
    <n v="0"/>
    <n v="0"/>
    <n v="0"/>
    <n v="0"/>
    <n v="0"/>
    <n v="0"/>
    <n v="0"/>
    <n v="0"/>
    <n v="0"/>
    <x v="22"/>
  </r>
  <r>
    <n v="59"/>
    <n v="59"/>
    <n v="0"/>
    <n v="0"/>
    <n v="0"/>
    <n v="0"/>
    <n v="0"/>
    <n v="0"/>
    <n v="0"/>
    <n v="0"/>
    <n v="0"/>
    <n v="0"/>
    <x v="30"/>
  </r>
  <r>
    <n v="3261"/>
    <n v="3261"/>
    <n v="0"/>
    <n v="0"/>
    <n v="0"/>
    <n v="0"/>
    <n v="0"/>
    <n v="0"/>
    <n v="0"/>
    <n v="0"/>
    <n v="0"/>
    <n v="0"/>
    <x v="21"/>
  </r>
  <r>
    <n v="429"/>
    <n v="0"/>
    <n v="429"/>
    <n v="0"/>
    <n v="429"/>
    <n v="0"/>
    <n v="429"/>
    <n v="0"/>
    <n v="0"/>
    <n v="0"/>
    <n v="0"/>
    <n v="0"/>
    <x v="64"/>
  </r>
  <r>
    <n v="166"/>
    <n v="166"/>
    <n v="0"/>
    <n v="0"/>
    <n v="0"/>
    <n v="0"/>
    <n v="0"/>
    <n v="0"/>
    <n v="0"/>
    <n v="0"/>
    <n v="0"/>
    <n v="0"/>
    <x v="60"/>
  </r>
  <r>
    <n v="1107"/>
    <n v="1107"/>
    <n v="0"/>
    <n v="0"/>
    <n v="0"/>
    <n v="0"/>
    <n v="0"/>
    <n v="0"/>
    <n v="0"/>
    <n v="0"/>
    <n v="0"/>
    <n v="0"/>
    <x v="53"/>
  </r>
  <r>
    <n v="296"/>
    <n v="296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5"/>
    <n v="5"/>
    <n v="0"/>
    <n v="0"/>
    <x v="64"/>
  </r>
  <r>
    <n v="214"/>
    <n v="0"/>
    <n v="214"/>
    <n v="0"/>
    <n v="0"/>
    <n v="0"/>
    <n v="0"/>
    <n v="0"/>
    <n v="0"/>
    <n v="0"/>
    <n v="0"/>
    <n v="0"/>
    <x v="63"/>
  </r>
  <r>
    <n v="9679"/>
    <n v="9679"/>
    <n v="0"/>
    <n v="0"/>
    <n v="9679"/>
    <n v="9679"/>
    <n v="0"/>
    <n v="0"/>
    <n v="0"/>
    <n v="0"/>
    <n v="0"/>
    <n v="0"/>
    <x v="41"/>
  </r>
  <r>
    <n v="1078"/>
    <n v="1078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60"/>
  </r>
  <r>
    <n v="10"/>
    <n v="10"/>
    <n v="0"/>
    <n v="0"/>
    <n v="10"/>
    <n v="10"/>
    <n v="0"/>
    <n v="0"/>
    <n v="0"/>
    <n v="0"/>
    <n v="0"/>
    <n v="0"/>
    <x v="5"/>
  </r>
  <r>
    <n v="7563"/>
    <n v="0"/>
    <n v="7563"/>
    <n v="0"/>
    <n v="0"/>
    <n v="0"/>
    <n v="0"/>
    <n v="0"/>
    <n v="0"/>
    <n v="0"/>
    <n v="0"/>
    <n v="0"/>
    <x v="43"/>
  </r>
  <r>
    <n v="5312"/>
    <n v="0"/>
    <n v="5312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49"/>
  </r>
  <r>
    <n v="101"/>
    <n v="101"/>
    <n v="0"/>
    <n v="0"/>
    <n v="0"/>
    <n v="0"/>
    <n v="0"/>
    <n v="0"/>
    <n v="0"/>
    <n v="0"/>
    <n v="0"/>
    <n v="0"/>
    <x v="41"/>
  </r>
  <r>
    <n v="141"/>
    <n v="141"/>
    <n v="0"/>
    <n v="0"/>
    <n v="0"/>
    <n v="0"/>
    <n v="0"/>
    <n v="0"/>
    <n v="0"/>
    <n v="0"/>
    <n v="0"/>
    <n v="0"/>
    <x v="60"/>
  </r>
  <r>
    <n v="9951"/>
    <n v="9951"/>
    <n v="0"/>
    <n v="0"/>
    <n v="0"/>
    <n v="0"/>
    <n v="0"/>
    <n v="0"/>
    <n v="0"/>
    <n v="0"/>
    <n v="0"/>
    <n v="0"/>
    <x v="2"/>
  </r>
  <r>
    <n v="3630"/>
    <n v="3630"/>
    <n v="0"/>
    <n v="0"/>
    <n v="3630"/>
    <n v="3630"/>
    <n v="0"/>
    <n v="0"/>
    <n v="0"/>
    <n v="0"/>
    <n v="0"/>
    <n v="0"/>
    <x v="44"/>
  </r>
  <r>
    <n v="2983"/>
    <n v="2983"/>
    <n v="0"/>
    <n v="0"/>
    <n v="0"/>
    <n v="0"/>
    <n v="0"/>
    <n v="0"/>
    <n v="2983"/>
    <n v="2983"/>
    <n v="0"/>
    <n v="0"/>
    <x v="10"/>
  </r>
  <r>
    <n v="185"/>
    <n v="0"/>
    <n v="185"/>
    <n v="0"/>
    <n v="0"/>
    <n v="0"/>
    <n v="0"/>
    <n v="0"/>
    <n v="0"/>
    <n v="0"/>
    <n v="0"/>
    <n v="0"/>
    <x v="33"/>
  </r>
  <r>
    <n v="115"/>
    <n v="115"/>
    <n v="0"/>
    <n v="0"/>
    <n v="0"/>
    <n v="0"/>
    <n v="0"/>
    <n v="0"/>
    <n v="0"/>
    <n v="0"/>
    <n v="0"/>
    <n v="0"/>
    <x v="20"/>
  </r>
  <r>
    <n v="27"/>
    <n v="27"/>
    <n v="0"/>
    <n v="0"/>
    <n v="0"/>
    <n v="0"/>
    <n v="0"/>
    <n v="0"/>
    <n v="0"/>
    <n v="0"/>
    <n v="0"/>
    <n v="0"/>
    <x v="34"/>
  </r>
  <r>
    <n v="2538"/>
    <n v="0"/>
    <n v="2538"/>
    <n v="0"/>
    <n v="0"/>
    <n v="0"/>
    <n v="0"/>
    <n v="0"/>
    <n v="0"/>
    <n v="0"/>
    <n v="0"/>
    <n v="0"/>
    <x v="34"/>
  </r>
  <r>
    <n v="2960"/>
    <n v="2960"/>
    <n v="0"/>
    <n v="0"/>
    <n v="0"/>
    <n v="0"/>
    <n v="0"/>
    <n v="0"/>
    <n v="2960"/>
    <n v="2960"/>
    <n v="0"/>
    <n v="0"/>
    <x v="19"/>
  </r>
  <r>
    <n v="1"/>
    <n v="1"/>
    <n v="0"/>
    <n v="0"/>
    <n v="1"/>
    <n v="1"/>
    <n v="0"/>
    <n v="0"/>
    <n v="0"/>
    <n v="0"/>
    <n v="0"/>
    <n v="0"/>
    <x v="33"/>
  </r>
  <r>
    <n v="399"/>
    <n v="399"/>
    <n v="0"/>
    <n v="0"/>
    <n v="0"/>
    <n v="0"/>
    <n v="0"/>
    <n v="0"/>
    <n v="0"/>
    <n v="0"/>
    <n v="0"/>
    <n v="0"/>
    <x v="57"/>
  </r>
  <r>
    <n v="352"/>
    <n v="352"/>
    <n v="0"/>
    <n v="0"/>
    <n v="352"/>
    <n v="352"/>
    <n v="0"/>
    <n v="0"/>
    <n v="0"/>
    <n v="0"/>
    <n v="0"/>
    <n v="0"/>
    <x v="54"/>
  </r>
  <r>
    <n v="28"/>
    <n v="28"/>
    <n v="0"/>
    <n v="0"/>
    <n v="0"/>
    <n v="0"/>
    <n v="0"/>
    <n v="0"/>
    <n v="0"/>
    <n v="0"/>
    <n v="0"/>
    <n v="0"/>
    <x v="25"/>
  </r>
  <r>
    <n v="4579"/>
    <n v="0"/>
    <n v="4579"/>
    <n v="0"/>
    <n v="4579"/>
    <n v="0"/>
    <n v="4579"/>
    <n v="0"/>
    <n v="0"/>
    <n v="0"/>
    <n v="0"/>
    <n v="0"/>
    <x v="34"/>
  </r>
  <r>
    <n v="572"/>
    <n v="572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6"/>
  </r>
  <r>
    <n v="221"/>
    <n v="221"/>
    <n v="0"/>
    <n v="0"/>
    <n v="0"/>
    <n v="0"/>
    <n v="0"/>
    <n v="0"/>
    <n v="0"/>
    <n v="0"/>
    <n v="0"/>
    <n v="0"/>
    <x v="6"/>
  </r>
  <r>
    <n v="1712"/>
    <n v="0"/>
    <n v="1712"/>
    <n v="0"/>
    <n v="0"/>
    <n v="0"/>
    <n v="0"/>
    <n v="0"/>
    <n v="0"/>
    <n v="0"/>
    <n v="0"/>
    <n v="0"/>
    <x v="40"/>
  </r>
  <r>
    <n v="150"/>
    <n v="150"/>
    <n v="0"/>
    <n v="0"/>
    <n v="0"/>
    <n v="0"/>
    <n v="0"/>
    <n v="0"/>
    <n v="0"/>
    <n v="0"/>
    <n v="0"/>
    <n v="0"/>
    <x v="65"/>
  </r>
  <r>
    <n v="2962"/>
    <n v="2962"/>
    <n v="0"/>
    <n v="0"/>
    <n v="0"/>
    <n v="0"/>
    <n v="0"/>
    <n v="0"/>
    <n v="2962"/>
    <n v="2962"/>
    <n v="0"/>
    <n v="0"/>
    <x v="59"/>
  </r>
  <r>
    <n v="254"/>
    <n v="254"/>
    <n v="0"/>
    <n v="0"/>
    <n v="0"/>
    <n v="0"/>
    <n v="0"/>
    <n v="0"/>
    <n v="0"/>
    <n v="0"/>
    <n v="0"/>
    <n v="0"/>
    <x v="19"/>
  </r>
  <r>
    <n v="379"/>
    <n v="0"/>
    <n v="0"/>
    <n v="379"/>
    <n v="0"/>
    <n v="0"/>
    <n v="0"/>
    <n v="0"/>
    <n v="0"/>
    <n v="0"/>
    <n v="0"/>
    <n v="0"/>
    <x v="67"/>
  </r>
  <r>
    <n v="344"/>
    <n v="0"/>
    <n v="344"/>
    <n v="0"/>
    <n v="0"/>
    <n v="0"/>
    <n v="0"/>
    <n v="0"/>
    <n v="0"/>
    <n v="0"/>
    <n v="0"/>
    <n v="0"/>
    <x v="49"/>
  </r>
  <r>
    <n v="1250"/>
    <n v="1250"/>
    <n v="0"/>
    <n v="0"/>
    <n v="0"/>
    <n v="0"/>
    <n v="0"/>
    <n v="0"/>
    <n v="0"/>
    <n v="0"/>
    <n v="0"/>
    <n v="0"/>
    <x v="42"/>
  </r>
  <r>
    <n v="30904"/>
    <n v="0"/>
    <n v="30904"/>
    <n v="0"/>
    <n v="0"/>
    <n v="0"/>
    <n v="0"/>
    <n v="0"/>
    <n v="0"/>
    <n v="0"/>
    <n v="0"/>
    <n v="0"/>
    <x v="0"/>
  </r>
  <r>
    <n v="267"/>
    <n v="0"/>
    <n v="267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7"/>
  </r>
  <r>
    <n v="104"/>
    <n v="104"/>
    <n v="0"/>
    <n v="0"/>
    <n v="104"/>
    <n v="104"/>
    <n v="0"/>
    <n v="0"/>
    <n v="0"/>
    <n v="0"/>
    <n v="0"/>
    <n v="0"/>
    <x v="54"/>
  </r>
  <r>
    <n v="365"/>
    <n v="365"/>
    <n v="0"/>
    <n v="0"/>
    <n v="0"/>
    <n v="0"/>
    <n v="0"/>
    <n v="0"/>
    <n v="0"/>
    <n v="0"/>
    <n v="0"/>
    <n v="0"/>
    <x v="57"/>
  </r>
  <r>
    <n v="243"/>
    <n v="243"/>
    <n v="0"/>
    <n v="0"/>
    <n v="0"/>
    <n v="0"/>
    <n v="0"/>
    <n v="0"/>
    <n v="243"/>
    <n v="243"/>
    <n v="0"/>
    <n v="0"/>
    <x v="57"/>
  </r>
  <r>
    <n v="5"/>
    <n v="5"/>
    <n v="0"/>
    <n v="0"/>
    <n v="0"/>
    <n v="0"/>
    <n v="0"/>
    <n v="0"/>
    <n v="0"/>
    <n v="0"/>
    <n v="0"/>
    <n v="0"/>
    <x v="43"/>
  </r>
  <r>
    <n v="88"/>
    <n v="0"/>
    <n v="88"/>
    <n v="0"/>
    <n v="88"/>
    <n v="0"/>
    <n v="88"/>
    <n v="0"/>
    <n v="0"/>
    <n v="0"/>
    <n v="0"/>
    <n v="0"/>
    <x v="69"/>
  </r>
  <r>
    <n v="800"/>
    <n v="800"/>
    <n v="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43"/>
  </r>
  <r>
    <n v="57"/>
    <n v="57"/>
    <n v="0"/>
    <n v="0"/>
    <n v="57"/>
    <n v="57"/>
    <n v="0"/>
    <n v="0"/>
    <n v="0"/>
    <n v="0"/>
    <n v="0"/>
    <n v="0"/>
    <x v="5"/>
  </r>
  <r>
    <n v="2"/>
    <n v="0"/>
    <n v="2"/>
    <n v="0"/>
    <n v="0"/>
    <n v="0"/>
    <n v="0"/>
    <n v="0"/>
    <n v="0"/>
    <n v="0"/>
    <n v="0"/>
    <n v="0"/>
    <x v="64"/>
  </r>
  <r>
    <n v="19282"/>
    <n v="19282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13"/>
  </r>
  <r>
    <n v="1167"/>
    <n v="1167"/>
    <n v="0"/>
    <n v="0"/>
    <n v="0"/>
    <n v="0"/>
    <n v="0"/>
    <n v="0"/>
    <n v="0"/>
    <n v="0"/>
    <n v="0"/>
    <n v="0"/>
    <x v="12"/>
  </r>
  <r>
    <n v="121"/>
    <n v="121"/>
    <n v="0"/>
    <n v="0"/>
    <n v="121"/>
    <n v="121"/>
    <n v="0"/>
    <n v="0"/>
    <n v="0"/>
    <n v="0"/>
    <n v="0"/>
    <n v="0"/>
    <x v="69"/>
  </r>
  <r>
    <n v="52"/>
    <n v="52"/>
    <n v="0"/>
    <n v="0"/>
    <n v="0"/>
    <n v="0"/>
    <n v="0"/>
    <n v="0"/>
    <n v="52"/>
    <n v="52"/>
    <n v="0"/>
    <n v="0"/>
    <x v="30"/>
  </r>
  <r>
    <n v="63"/>
    <n v="63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58"/>
  </r>
  <r>
    <n v="416"/>
    <n v="416"/>
    <n v="0"/>
    <n v="0"/>
    <n v="0"/>
    <n v="0"/>
    <n v="0"/>
    <n v="0"/>
    <n v="0"/>
    <n v="0"/>
    <n v="0"/>
    <n v="0"/>
    <x v="47"/>
  </r>
  <r>
    <n v="65"/>
    <n v="65"/>
    <n v="0"/>
    <n v="0"/>
    <n v="0"/>
    <n v="0"/>
    <n v="0"/>
    <n v="0"/>
    <n v="0"/>
    <n v="0"/>
    <n v="0"/>
    <n v="0"/>
    <x v="30"/>
  </r>
  <r>
    <n v="2800"/>
    <n v="0"/>
    <n v="2800"/>
    <n v="0"/>
    <n v="2800"/>
    <n v="0"/>
    <n v="2800"/>
    <n v="0"/>
    <n v="0"/>
    <n v="0"/>
    <n v="0"/>
    <n v="0"/>
    <x v="29"/>
  </r>
  <r>
    <n v="1212"/>
    <n v="0"/>
    <n v="1212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22"/>
  </r>
  <r>
    <n v="980"/>
    <n v="980"/>
    <n v="0"/>
    <n v="0"/>
    <n v="980"/>
    <n v="98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17"/>
  </r>
  <r>
    <n v="94"/>
    <n v="94"/>
    <n v="0"/>
    <n v="0"/>
    <n v="0"/>
    <n v="0"/>
    <n v="0"/>
    <n v="0"/>
    <n v="0"/>
    <n v="0"/>
    <n v="0"/>
    <n v="0"/>
    <x v="37"/>
  </r>
  <r>
    <n v="32"/>
    <n v="32"/>
    <n v="0"/>
    <n v="0"/>
    <n v="0"/>
    <n v="0"/>
    <n v="0"/>
    <n v="0"/>
    <n v="0"/>
    <n v="0"/>
    <n v="0"/>
    <n v="0"/>
    <x v="57"/>
  </r>
  <r>
    <n v="1539"/>
    <n v="1539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9"/>
  </r>
  <r>
    <n v="3239"/>
    <n v="0"/>
    <n v="3239"/>
    <n v="0"/>
    <n v="0"/>
    <n v="0"/>
    <n v="0"/>
    <n v="0"/>
    <n v="0"/>
    <n v="0"/>
    <n v="0"/>
    <n v="0"/>
    <x v="24"/>
  </r>
  <r>
    <n v="87"/>
    <n v="87"/>
    <n v="0"/>
    <n v="0"/>
    <n v="0"/>
    <n v="0"/>
    <n v="0"/>
    <n v="0"/>
    <n v="0"/>
    <n v="0"/>
    <n v="0"/>
    <n v="0"/>
    <x v="57"/>
  </r>
  <r>
    <n v="1288"/>
    <n v="1288"/>
    <n v="0"/>
    <n v="0"/>
    <n v="0"/>
    <n v="0"/>
    <n v="0"/>
    <n v="0"/>
    <n v="1288"/>
    <n v="1288"/>
    <n v="0"/>
    <n v="0"/>
    <x v="15"/>
  </r>
  <r>
    <n v="10"/>
    <n v="10"/>
    <n v="0"/>
    <n v="0"/>
    <n v="0"/>
    <n v="0"/>
    <n v="0"/>
    <n v="0"/>
    <n v="0"/>
    <n v="0"/>
    <n v="0"/>
    <n v="0"/>
    <x v="35"/>
  </r>
  <r>
    <n v="19165"/>
    <n v="19165"/>
    <n v="0"/>
    <n v="0"/>
    <n v="19165"/>
    <n v="19165"/>
    <n v="0"/>
    <n v="0"/>
    <n v="0"/>
    <n v="0"/>
    <n v="0"/>
    <n v="0"/>
    <x v="8"/>
  </r>
  <r>
    <n v="1119"/>
    <n v="1119"/>
    <n v="0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34"/>
  </r>
  <r>
    <n v="16595"/>
    <n v="16595"/>
    <n v="0"/>
    <n v="0"/>
    <n v="0"/>
    <n v="0"/>
    <n v="0"/>
    <n v="0"/>
    <n v="16595"/>
    <n v="16595"/>
    <n v="0"/>
    <n v="0"/>
    <x v="41"/>
  </r>
  <r>
    <n v="9656"/>
    <n v="0"/>
    <n v="9656"/>
    <n v="0"/>
    <n v="9656"/>
    <n v="0"/>
    <n v="9656"/>
    <n v="0"/>
    <n v="0"/>
    <n v="0"/>
    <n v="0"/>
    <n v="0"/>
    <x v="0"/>
  </r>
  <r>
    <n v="99"/>
    <n v="99"/>
    <n v="0"/>
    <n v="0"/>
    <n v="0"/>
    <n v="0"/>
    <n v="0"/>
    <n v="0"/>
    <n v="0"/>
    <n v="0"/>
    <n v="0"/>
    <n v="0"/>
    <x v="19"/>
  </r>
  <r>
    <n v="1073"/>
    <n v="1073"/>
    <n v="0"/>
    <n v="0"/>
    <n v="1073"/>
    <n v="1073"/>
    <n v="0"/>
    <n v="0"/>
    <n v="0"/>
    <n v="0"/>
    <n v="0"/>
    <n v="0"/>
    <x v="59"/>
  </r>
  <r>
    <n v="540"/>
    <n v="540"/>
    <n v="0"/>
    <n v="0"/>
    <n v="0"/>
    <n v="0"/>
    <n v="0"/>
    <n v="0"/>
    <n v="0"/>
    <n v="0"/>
    <n v="0"/>
    <n v="0"/>
    <x v="22"/>
  </r>
  <r>
    <n v="2544"/>
    <n v="2544"/>
    <n v="0"/>
    <n v="0"/>
    <n v="2544"/>
    <n v="2544"/>
    <n v="0"/>
    <n v="0"/>
    <n v="0"/>
    <n v="0"/>
    <n v="0"/>
    <n v="0"/>
    <x v="58"/>
  </r>
  <r>
    <n v="20"/>
    <n v="20"/>
    <n v="0"/>
    <n v="0"/>
    <n v="0"/>
    <n v="0"/>
    <n v="0"/>
    <n v="0"/>
    <n v="0"/>
    <n v="0"/>
    <n v="0"/>
    <n v="0"/>
    <x v="20"/>
  </r>
  <r>
    <n v="2445"/>
    <n v="0"/>
    <n v="2445"/>
    <n v="0"/>
    <n v="0"/>
    <n v="0"/>
    <n v="0"/>
    <n v="0"/>
    <n v="0"/>
    <n v="0"/>
    <n v="0"/>
    <n v="0"/>
    <x v="42"/>
  </r>
  <r>
    <n v="93"/>
    <n v="93"/>
    <n v="0"/>
    <n v="0"/>
    <n v="0"/>
    <n v="0"/>
    <n v="0"/>
    <n v="0"/>
    <n v="93"/>
    <n v="93"/>
    <n v="0"/>
    <n v="0"/>
    <x v="35"/>
  </r>
  <r>
    <n v="375"/>
    <n v="0"/>
    <n v="375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19"/>
  </r>
  <r>
    <n v="2889"/>
    <n v="2889"/>
    <n v="0"/>
    <n v="0"/>
    <n v="0"/>
    <n v="0"/>
    <n v="0"/>
    <n v="0"/>
    <n v="0"/>
    <n v="0"/>
    <n v="0"/>
    <n v="0"/>
    <x v="8"/>
  </r>
  <r>
    <n v="5447"/>
    <n v="5447"/>
    <n v="0"/>
    <n v="0"/>
    <n v="0"/>
    <n v="0"/>
    <n v="0"/>
    <n v="0"/>
    <n v="0"/>
    <n v="0"/>
    <n v="0"/>
    <n v="0"/>
    <x v="47"/>
  </r>
  <r>
    <n v="3596"/>
    <n v="3596"/>
    <n v="0"/>
    <n v="0"/>
    <n v="0"/>
    <n v="0"/>
    <n v="0"/>
    <n v="0"/>
    <n v="0"/>
    <n v="0"/>
    <n v="0"/>
    <n v="0"/>
    <x v="59"/>
  </r>
  <r>
    <n v="435"/>
    <n v="435"/>
    <n v="0"/>
    <n v="0"/>
    <n v="0"/>
    <n v="0"/>
    <n v="0"/>
    <n v="0"/>
    <n v="0"/>
    <n v="0"/>
    <n v="0"/>
    <n v="0"/>
    <x v="57"/>
  </r>
  <r>
    <n v="4494"/>
    <n v="4494"/>
    <n v="0"/>
    <n v="0"/>
    <n v="0"/>
    <n v="0"/>
    <n v="0"/>
    <n v="0"/>
    <n v="0"/>
    <n v="0"/>
    <n v="0"/>
    <n v="0"/>
    <x v="41"/>
  </r>
  <r>
    <n v="15"/>
    <n v="15"/>
    <n v="0"/>
    <n v="0"/>
    <n v="0"/>
    <n v="0"/>
    <n v="0"/>
    <n v="0"/>
    <n v="0"/>
    <n v="0"/>
    <n v="0"/>
    <n v="0"/>
    <x v="63"/>
  </r>
  <r>
    <n v="46"/>
    <n v="46"/>
    <n v="0"/>
    <n v="0"/>
    <n v="0"/>
    <n v="0"/>
    <n v="0"/>
    <n v="0"/>
    <n v="0"/>
    <n v="0"/>
    <n v="0"/>
    <n v="0"/>
    <x v="19"/>
  </r>
  <r>
    <n v="34"/>
    <n v="34"/>
    <n v="0"/>
    <n v="0"/>
    <n v="0"/>
    <n v="0"/>
    <n v="0"/>
    <n v="0"/>
    <n v="0"/>
    <n v="0"/>
    <n v="0"/>
    <n v="0"/>
    <x v="43"/>
  </r>
  <r>
    <n v="5378"/>
    <n v="0"/>
    <n v="5378"/>
    <n v="0"/>
    <n v="5378"/>
    <n v="0"/>
    <n v="5378"/>
    <n v="0"/>
    <n v="0"/>
    <n v="0"/>
    <n v="0"/>
    <n v="0"/>
    <x v="29"/>
  </r>
  <r>
    <n v="1248"/>
    <n v="0"/>
    <n v="1248"/>
    <n v="0"/>
    <n v="0"/>
    <n v="0"/>
    <n v="0"/>
    <n v="0"/>
    <n v="0"/>
    <n v="0"/>
    <n v="0"/>
    <n v="0"/>
    <x v="25"/>
  </r>
  <r>
    <n v="39"/>
    <n v="39"/>
    <n v="0"/>
    <n v="0"/>
    <n v="0"/>
    <n v="0"/>
    <n v="0"/>
    <n v="0"/>
    <n v="39"/>
    <n v="39"/>
    <n v="0"/>
    <n v="0"/>
    <x v="65"/>
  </r>
  <r>
    <n v="127"/>
    <n v="0"/>
    <n v="127"/>
    <n v="0"/>
    <n v="0"/>
    <n v="0"/>
    <n v="0"/>
    <n v="0"/>
    <n v="0"/>
    <n v="0"/>
    <n v="0"/>
    <n v="0"/>
    <x v="43"/>
  </r>
  <r>
    <n v="12"/>
    <n v="12"/>
    <n v="0"/>
    <n v="0"/>
    <n v="12"/>
    <n v="12"/>
    <n v="0"/>
    <n v="0"/>
    <n v="0"/>
    <n v="0"/>
    <n v="0"/>
    <n v="0"/>
    <x v="10"/>
  </r>
  <r>
    <n v="4950"/>
    <n v="4950"/>
    <n v="0"/>
    <n v="0"/>
    <n v="0"/>
    <n v="0"/>
    <n v="0"/>
    <n v="0"/>
    <n v="0"/>
    <n v="0"/>
    <n v="0"/>
    <n v="0"/>
    <x v="47"/>
  </r>
  <r>
    <n v="543"/>
    <n v="0"/>
    <n v="543"/>
    <n v="0"/>
    <n v="0"/>
    <n v="0"/>
    <n v="0"/>
    <n v="0"/>
    <n v="0"/>
    <n v="0"/>
    <n v="0"/>
    <n v="0"/>
    <x v="5"/>
  </r>
  <r>
    <n v="186"/>
    <n v="186"/>
    <n v="0"/>
    <n v="0"/>
    <n v="186"/>
    <n v="186"/>
    <n v="0"/>
    <n v="0"/>
    <n v="0"/>
    <n v="0"/>
    <n v="0"/>
    <n v="0"/>
    <x v="45"/>
  </r>
  <r>
    <n v="321"/>
    <n v="321"/>
    <n v="0"/>
    <n v="0"/>
    <n v="0"/>
    <n v="0"/>
    <n v="0"/>
    <n v="0"/>
    <n v="0"/>
    <n v="0"/>
    <n v="0"/>
    <n v="0"/>
    <x v="8"/>
  </r>
  <r>
    <n v="169"/>
    <n v="169"/>
    <n v="0"/>
    <n v="0"/>
    <n v="0"/>
    <n v="0"/>
    <n v="0"/>
    <n v="0"/>
    <n v="0"/>
    <n v="0"/>
    <n v="0"/>
    <n v="0"/>
    <x v="27"/>
  </r>
  <r>
    <n v="203"/>
    <n v="203"/>
    <n v="0"/>
    <n v="0"/>
    <n v="0"/>
    <n v="0"/>
    <n v="0"/>
    <n v="0"/>
    <n v="0"/>
    <n v="0"/>
    <n v="0"/>
    <n v="0"/>
    <x v="29"/>
  </r>
  <r>
    <n v="197"/>
    <n v="197"/>
    <n v="0"/>
    <n v="0"/>
    <n v="0"/>
    <n v="0"/>
    <n v="0"/>
    <n v="0"/>
    <n v="0"/>
    <n v="0"/>
    <n v="0"/>
    <n v="0"/>
    <x v="21"/>
  </r>
  <r>
    <n v="72"/>
    <n v="72"/>
    <n v="0"/>
    <n v="0"/>
    <n v="0"/>
    <n v="0"/>
    <n v="0"/>
    <n v="0"/>
    <n v="0"/>
    <n v="0"/>
    <n v="0"/>
    <n v="0"/>
    <x v="46"/>
  </r>
  <r>
    <n v="204468"/>
    <n v="0"/>
    <n v="0"/>
    <n v="204468"/>
    <n v="0"/>
    <n v="0"/>
    <n v="0"/>
    <n v="0"/>
    <n v="204468"/>
    <n v="0"/>
    <n v="0"/>
    <n v="204468"/>
    <x v="2"/>
  </r>
  <r>
    <n v="104"/>
    <n v="104"/>
    <n v="0"/>
    <n v="0"/>
    <n v="0"/>
    <n v="0"/>
    <n v="0"/>
    <n v="0"/>
    <n v="0"/>
    <n v="0"/>
    <n v="0"/>
    <n v="0"/>
    <x v="41"/>
  </r>
  <r>
    <n v="2508"/>
    <n v="2508"/>
    <n v="0"/>
    <n v="0"/>
    <n v="0"/>
    <n v="0"/>
    <n v="0"/>
    <n v="0"/>
    <n v="0"/>
    <n v="0"/>
    <n v="0"/>
    <n v="0"/>
    <x v="53"/>
  </r>
  <r>
    <n v="1747"/>
    <n v="1747"/>
    <n v="0"/>
    <n v="0"/>
    <n v="0"/>
    <n v="0"/>
    <n v="0"/>
    <n v="0"/>
    <n v="0"/>
    <n v="0"/>
    <n v="0"/>
    <n v="0"/>
    <x v="58"/>
  </r>
  <r>
    <n v="3269"/>
    <n v="3269"/>
    <n v="0"/>
    <n v="0"/>
    <n v="0"/>
    <n v="0"/>
    <n v="0"/>
    <n v="0"/>
    <n v="3269"/>
    <n v="3269"/>
    <n v="0"/>
    <n v="0"/>
    <x v="59"/>
  </r>
  <r>
    <n v="162"/>
    <n v="162"/>
    <n v="0"/>
    <n v="0"/>
    <n v="0"/>
    <n v="0"/>
    <n v="0"/>
    <n v="0"/>
    <n v="0"/>
    <n v="0"/>
    <n v="0"/>
    <n v="0"/>
    <x v="53"/>
  </r>
  <r>
    <n v="796"/>
    <n v="796"/>
    <n v="0"/>
    <n v="0"/>
    <n v="0"/>
    <n v="0"/>
    <n v="0"/>
    <n v="0"/>
    <n v="0"/>
    <n v="0"/>
    <n v="0"/>
    <n v="0"/>
    <x v="30"/>
  </r>
  <r>
    <n v="347"/>
    <n v="347"/>
    <n v="0"/>
    <n v="0"/>
    <n v="0"/>
    <n v="0"/>
    <n v="0"/>
    <n v="0"/>
    <n v="0"/>
    <n v="0"/>
    <n v="0"/>
    <n v="0"/>
    <x v="60"/>
  </r>
  <r>
    <n v="75"/>
    <n v="75"/>
    <n v="0"/>
    <n v="0"/>
    <n v="0"/>
    <n v="0"/>
    <n v="0"/>
    <n v="0"/>
    <n v="0"/>
    <n v="0"/>
    <n v="0"/>
    <n v="0"/>
    <x v="42"/>
  </r>
  <r>
    <n v="28690"/>
    <n v="28690"/>
    <n v="0"/>
    <n v="0"/>
    <n v="0"/>
    <n v="0"/>
    <n v="0"/>
    <n v="0"/>
    <n v="0"/>
    <n v="0"/>
    <n v="0"/>
    <n v="0"/>
    <x v="7"/>
  </r>
  <r>
    <n v="4391"/>
    <n v="0"/>
    <n v="4391"/>
    <n v="0"/>
    <n v="0"/>
    <n v="0"/>
    <n v="0"/>
    <n v="0"/>
    <n v="0"/>
    <n v="0"/>
    <n v="0"/>
    <n v="0"/>
    <x v="50"/>
  </r>
  <r>
    <n v="17115"/>
    <n v="17115"/>
    <n v="0"/>
    <n v="0"/>
    <n v="0"/>
    <n v="0"/>
    <n v="0"/>
    <n v="0"/>
    <n v="0"/>
    <n v="0"/>
    <n v="0"/>
    <n v="0"/>
    <x v="53"/>
  </r>
  <r>
    <n v="34"/>
    <n v="34"/>
    <n v="0"/>
    <n v="0"/>
    <n v="0"/>
    <n v="0"/>
    <n v="0"/>
    <n v="0"/>
    <n v="34"/>
    <n v="34"/>
    <n v="0"/>
    <n v="0"/>
    <x v="45"/>
  </r>
  <r>
    <n v="701"/>
    <n v="0"/>
    <n v="701"/>
    <n v="0"/>
    <n v="0"/>
    <n v="0"/>
    <n v="0"/>
    <n v="0"/>
    <n v="0"/>
    <n v="0"/>
    <n v="0"/>
    <n v="0"/>
    <x v="36"/>
  </r>
  <r>
    <n v="290"/>
    <n v="290"/>
    <n v="0"/>
    <n v="0"/>
    <n v="0"/>
    <n v="0"/>
    <n v="0"/>
    <n v="0"/>
    <n v="0"/>
    <n v="0"/>
    <n v="0"/>
    <n v="0"/>
    <x v="7"/>
  </r>
  <r>
    <n v="141"/>
    <n v="141"/>
    <n v="0"/>
    <n v="0"/>
    <n v="0"/>
    <n v="0"/>
    <n v="0"/>
    <n v="0"/>
    <n v="0"/>
    <n v="0"/>
    <n v="0"/>
    <n v="0"/>
    <x v="15"/>
  </r>
  <r>
    <n v="69"/>
    <n v="69"/>
    <n v="0"/>
    <n v="0"/>
    <n v="0"/>
    <n v="0"/>
    <n v="0"/>
    <n v="0"/>
    <n v="0"/>
    <n v="0"/>
    <n v="0"/>
    <n v="0"/>
    <x v="3"/>
  </r>
  <r>
    <n v="456"/>
    <n v="456"/>
    <n v="0"/>
    <n v="0"/>
    <n v="0"/>
    <n v="0"/>
    <n v="0"/>
    <n v="0"/>
    <n v="456"/>
    <n v="456"/>
    <n v="0"/>
    <n v="0"/>
    <x v="24"/>
  </r>
  <r>
    <n v="5"/>
    <n v="5"/>
    <n v="0"/>
    <n v="0"/>
    <n v="0"/>
    <n v="0"/>
    <n v="0"/>
    <n v="0"/>
    <n v="0"/>
    <n v="0"/>
    <n v="0"/>
    <n v="0"/>
    <x v="21"/>
  </r>
  <r>
    <n v="196"/>
    <n v="196"/>
    <n v="0"/>
    <n v="0"/>
    <n v="0"/>
    <n v="0"/>
    <n v="0"/>
    <n v="0"/>
    <n v="0"/>
    <n v="0"/>
    <n v="0"/>
    <n v="0"/>
    <x v="26"/>
  </r>
  <r>
    <n v="38"/>
    <n v="0"/>
    <n v="0"/>
    <n v="38"/>
    <n v="0"/>
    <n v="0"/>
    <n v="0"/>
    <n v="0"/>
    <n v="0"/>
    <n v="0"/>
    <n v="0"/>
    <n v="0"/>
    <x v="68"/>
  </r>
  <r>
    <n v="1"/>
    <n v="0"/>
    <n v="1"/>
    <n v="0"/>
    <n v="0"/>
    <n v="0"/>
    <n v="0"/>
    <n v="0"/>
    <n v="0"/>
    <n v="0"/>
    <n v="0"/>
    <n v="0"/>
    <x v="50"/>
  </r>
  <r>
    <n v="8424"/>
    <n v="8424"/>
    <n v="0"/>
    <n v="0"/>
    <n v="0"/>
    <n v="0"/>
    <n v="0"/>
    <n v="0"/>
    <n v="8424"/>
    <n v="8424"/>
    <n v="0"/>
    <n v="0"/>
    <x v="25"/>
  </r>
  <r>
    <n v="1"/>
    <n v="1"/>
    <n v="0"/>
    <n v="0"/>
    <n v="1"/>
    <n v="1"/>
    <n v="0"/>
    <n v="0"/>
    <n v="0"/>
    <n v="0"/>
    <n v="0"/>
    <n v="0"/>
    <x v="48"/>
  </r>
  <r>
    <n v="438"/>
    <n v="438"/>
    <n v="0"/>
    <n v="0"/>
    <n v="0"/>
    <n v="0"/>
    <n v="0"/>
    <n v="0"/>
    <n v="0"/>
    <n v="0"/>
    <n v="0"/>
    <n v="0"/>
    <x v="24"/>
  </r>
  <r>
    <n v="48"/>
    <n v="48"/>
    <n v="0"/>
    <n v="0"/>
    <n v="48"/>
    <n v="48"/>
    <n v="0"/>
    <n v="0"/>
    <n v="0"/>
    <n v="0"/>
    <n v="0"/>
    <n v="0"/>
    <x v="50"/>
  </r>
  <r>
    <n v="425"/>
    <n v="425"/>
    <n v="0"/>
    <n v="0"/>
    <n v="0"/>
    <n v="0"/>
    <n v="0"/>
    <n v="0"/>
    <n v="0"/>
    <n v="0"/>
    <n v="0"/>
    <n v="0"/>
    <x v="7"/>
  </r>
  <r>
    <n v="1968"/>
    <n v="0"/>
    <n v="1968"/>
    <n v="0"/>
    <n v="0"/>
    <n v="0"/>
    <n v="0"/>
    <n v="0"/>
    <n v="0"/>
    <n v="0"/>
    <n v="0"/>
    <n v="0"/>
    <x v="46"/>
  </r>
  <r>
    <n v="2099"/>
    <n v="2099"/>
    <n v="0"/>
    <n v="0"/>
    <n v="0"/>
    <n v="0"/>
    <n v="0"/>
    <n v="0"/>
    <n v="0"/>
    <n v="0"/>
    <n v="0"/>
    <n v="0"/>
    <x v="41"/>
  </r>
  <r>
    <n v="619"/>
    <n v="619"/>
    <n v="0"/>
    <n v="0"/>
    <n v="0"/>
    <n v="0"/>
    <n v="0"/>
    <n v="0"/>
    <n v="0"/>
    <n v="0"/>
    <n v="0"/>
    <n v="0"/>
    <x v="45"/>
  </r>
  <r>
    <n v="883"/>
    <n v="883"/>
    <n v="0"/>
    <n v="0"/>
    <n v="0"/>
    <n v="0"/>
    <n v="0"/>
    <n v="0"/>
    <n v="883"/>
    <n v="883"/>
    <n v="0"/>
    <n v="0"/>
    <x v="12"/>
  </r>
  <r>
    <n v="1"/>
    <n v="1"/>
    <n v="0"/>
    <n v="0"/>
    <n v="0"/>
    <n v="0"/>
    <n v="0"/>
    <n v="0"/>
    <n v="0"/>
    <n v="0"/>
    <n v="0"/>
    <n v="0"/>
    <x v="33"/>
  </r>
  <r>
    <n v="723"/>
    <n v="723"/>
    <n v="0"/>
    <n v="0"/>
    <n v="0"/>
    <n v="0"/>
    <n v="0"/>
    <n v="0"/>
    <n v="0"/>
    <n v="0"/>
    <n v="0"/>
    <n v="0"/>
    <x v="13"/>
  </r>
  <r>
    <n v="5920"/>
    <n v="5920"/>
    <n v="0"/>
    <n v="0"/>
    <n v="0"/>
    <n v="0"/>
    <n v="0"/>
    <n v="0"/>
    <n v="5920"/>
    <n v="5920"/>
    <n v="0"/>
    <n v="0"/>
    <x v="32"/>
  </r>
  <r>
    <n v="10"/>
    <n v="10"/>
    <n v="0"/>
    <n v="0"/>
    <n v="0"/>
    <n v="0"/>
    <n v="0"/>
    <n v="0"/>
    <n v="0"/>
    <n v="0"/>
    <n v="0"/>
    <n v="0"/>
    <x v="10"/>
  </r>
  <r>
    <n v="90"/>
    <n v="90"/>
    <n v="0"/>
    <n v="0"/>
    <n v="0"/>
    <n v="0"/>
    <n v="0"/>
    <n v="0"/>
    <n v="0"/>
    <n v="0"/>
    <n v="0"/>
    <n v="0"/>
    <x v="0"/>
  </r>
  <r>
    <n v="28"/>
    <n v="28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40"/>
  </r>
  <r>
    <n v="489"/>
    <n v="489"/>
    <n v="0"/>
    <n v="0"/>
    <n v="489"/>
    <n v="489"/>
    <n v="0"/>
    <n v="0"/>
    <n v="0"/>
    <n v="0"/>
    <n v="0"/>
    <n v="0"/>
    <x v="25"/>
  </r>
  <r>
    <n v="155"/>
    <n v="155"/>
    <n v="0"/>
    <n v="0"/>
    <n v="0"/>
    <n v="0"/>
    <n v="0"/>
    <n v="0"/>
    <n v="0"/>
    <n v="0"/>
    <n v="0"/>
    <n v="0"/>
    <x v="24"/>
  </r>
  <r>
    <n v="10317"/>
    <n v="10317"/>
    <n v="0"/>
    <n v="0"/>
    <n v="0"/>
    <n v="0"/>
    <n v="0"/>
    <n v="0"/>
    <n v="10317"/>
    <n v="10317"/>
    <n v="0"/>
    <n v="0"/>
    <x v="27"/>
  </r>
  <r>
    <n v="8"/>
    <n v="8"/>
    <n v="0"/>
    <n v="0"/>
    <n v="0"/>
    <n v="0"/>
    <n v="0"/>
    <n v="0"/>
    <n v="0"/>
    <n v="0"/>
    <n v="0"/>
    <n v="0"/>
    <x v="48"/>
  </r>
  <r>
    <n v="39"/>
    <n v="39"/>
    <n v="0"/>
    <n v="0"/>
    <n v="39"/>
    <n v="39"/>
    <n v="0"/>
    <n v="0"/>
    <n v="0"/>
    <n v="0"/>
    <n v="0"/>
    <n v="0"/>
    <x v="18"/>
  </r>
  <r>
    <n v="143"/>
    <n v="143"/>
    <n v="0"/>
    <n v="0"/>
    <n v="0"/>
    <n v="0"/>
    <n v="0"/>
    <n v="0"/>
    <n v="0"/>
    <n v="0"/>
    <n v="0"/>
    <n v="0"/>
    <x v="19"/>
  </r>
  <r>
    <n v="115"/>
    <n v="115"/>
    <n v="0"/>
    <n v="0"/>
    <n v="0"/>
    <n v="0"/>
    <n v="0"/>
    <n v="0"/>
    <n v="0"/>
    <n v="0"/>
    <n v="0"/>
    <n v="0"/>
    <x v="32"/>
  </r>
  <r>
    <n v="45306"/>
    <n v="0"/>
    <n v="45306"/>
    <n v="0"/>
    <n v="45306"/>
    <n v="0"/>
    <n v="45306"/>
    <n v="0"/>
    <n v="0"/>
    <n v="0"/>
    <n v="0"/>
    <n v="0"/>
    <x v="31"/>
  </r>
  <r>
    <n v="932"/>
    <n v="0"/>
    <n v="932"/>
    <n v="0"/>
    <n v="0"/>
    <n v="0"/>
    <n v="0"/>
    <n v="0"/>
    <n v="0"/>
    <n v="0"/>
    <n v="0"/>
    <n v="0"/>
    <x v="18"/>
  </r>
  <r>
    <n v="51"/>
    <n v="51"/>
    <n v="0"/>
    <n v="0"/>
    <n v="0"/>
    <n v="0"/>
    <n v="0"/>
    <n v="0"/>
    <n v="0"/>
    <n v="0"/>
    <n v="0"/>
    <n v="0"/>
    <x v="25"/>
  </r>
  <r>
    <n v="25"/>
    <n v="25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48"/>
  </r>
  <r>
    <n v="81"/>
    <n v="0"/>
    <n v="81"/>
    <n v="0"/>
    <n v="81"/>
    <n v="0"/>
    <n v="81"/>
    <n v="0"/>
    <n v="0"/>
    <n v="0"/>
    <n v="0"/>
    <n v="0"/>
    <x v="36"/>
  </r>
  <r>
    <n v="6160"/>
    <n v="0"/>
    <n v="6160"/>
    <n v="0"/>
    <n v="0"/>
    <n v="0"/>
    <n v="0"/>
    <n v="0"/>
    <n v="6160"/>
    <n v="0"/>
    <n v="6160"/>
    <n v="0"/>
    <x v="2"/>
  </r>
  <r>
    <n v="434"/>
    <n v="434"/>
    <n v="0"/>
    <n v="0"/>
    <n v="0"/>
    <n v="0"/>
    <n v="0"/>
    <n v="0"/>
    <n v="0"/>
    <n v="0"/>
    <n v="0"/>
    <n v="0"/>
    <x v="50"/>
  </r>
  <r>
    <n v="633"/>
    <n v="633"/>
    <n v="0"/>
    <n v="0"/>
    <n v="0"/>
    <n v="0"/>
    <n v="0"/>
    <n v="0"/>
    <n v="0"/>
    <n v="0"/>
    <n v="0"/>
    <n v="0"/>
    <x v="46"/>
  </r>
  <r>
    <n v="91"/>
    <n v="91"/>
    <n v="0"/>
    <n v="0"/>
    <n v="0"/>
    <n v="0"/>
    <n v="0"/>
    <n v="0"/>
    <n v="0"/>
    <n v="0"/>
    <n v="0"/>
    <n v="0"/>
    <x v="58"/>
  </r>
  <r>
    <n v="63"/>
    <n v="63"/>
    <n v="0"/>
    <n v="0"/>
    <n v="0"/>
    <n v="0"/>
    <n v="0"/>
    <n v="0"/>
    <n v="63"/>
    <n v="63"/>
    <n v="0"/>
    <n v="0"/>
    <x v="21"/>
  </r>
  <r>
    <n v="95"/>
    <n v="95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19"/>
  </r>
  <r>
    <n v="14860"/>
    <n v="0"/>
    <n v="1486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20"/>
  </r>
  <r>
    <n v="23"/>
    <n v="23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11"/>
    <n v="11"/>
    <n v="0"/>
    <n v="0"/>
    <x v="65"/>
  </r>
  <r>
    <n v="10230"/>
    <n v="10230"/>
    <n v="0"/>
    <n v="0"/>
    <n v="0"/>
    <n v="0"/>
    <n v="0"/>
    <n v="0"/>
    <n v="0"/>
    <n v="0"/>
    <n v="0"/>
    <n v="0"/>
    <x v="53"/>
  </r>
  <r>
    <n v="189"/>
    <n v="189"/>
    <n v="0"/>
    <n v="0"/>
    <n v="0"/>
    <n v="0"/>
    <n v="0"/>
    <n v="0"/>
    <n v="0"/>
    <n v="0"/>
    <n v="0"/>
    <n v="0"/>
    <x v="50"/>
  </r>
  <r>
    <n v="21879"/>
    <n v="0"/>
    <n v="21879"/>
    <n v="0"/>
    <n v="0"/>
    <n v="0"/>
    <n v="0"/>
    <n v="0"/>
    <n v="0"/>
    <n v="0"/>
    <n v="0"/>
    <n v="0"/>
    <x v="31"/>
  </r>
  <r>
    <n v="2"/>
    <n v="2"/>
    <n v="0"/>
    <n v="0"/>
    <n v="2"/>
    <n v="2"/>
    <n v="0"/>
    <n v="0"/>
    <n v="0"/>
    <n v="0"/>
    <n v="0"/>
    <n v="0"/>
    <x v="19"/>
  </r>
  <r>
    <n v="416"/>
    <n v="416"/>
    <n v="0"/>
    <n v="0"/>
    <n v="0"/>
    <n v="0"/>
    <n v="0"/>
    <n v="0"/>
    <n v="416"/>
    <n v="416"/>
    <n v="0"/>
    <n v="0"/>
    <x v="49"/>
  </r>
  <r>
    <n v="5520"/>
    <n v="5520"/>
    <n v="0"/>
    <n v="0"/>
    <n v="0"/>
    <n v="0"/>
    <n v="0"/>
    <n v="0"/>
    <n v="0"/>
    <n v="0"/>
    <n v="0"/>
    <n v="0"/>
    <x v="63"/>
  </r>
  <r>
    <n v="2322"/>
    <n v="2322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53"/>
  </r>
  <r>
    <n v="64"/>
    <n v="64"/>
    <n v="0"/>
    <n v="0"/>
    <n v="0"/>
    <n v="0"/>
    <n v="0"/>
    <n v="0"/>
    <n v="0"/>
    <n v="0"/>
    <n v="0"/>
    <n v="0"/>
    <x v="9"/>
  </r>
  <r>
    <n v="1514"/>
    <n v="1514"/>
    <n v="0"/>
    <n v="0"/>
    <n v="0"/>
    <n v="0"/>
    <n v="0"/>
    <n v="0"/>
    <n v="1514"/>
    <n v="1514"/>
    <n v="0"/>
    <n v="0"/>
    <x v="31"/>
  </r>
  <r>
    <n v="600"/>
    <n v="600"/>
    <n v="0"/>
    <n v="0"/>
    <n v="600"/>
    <n v="600"/>
    <n v="0"/>
    <n v="0"/>
    <n v="0"/>
    <n v="0"/>
    <n v="0"/>
    <n v="0"/>
    <x v="13"/>
  </r>
  <r>
    <n v="54"/>
    <n v="54"/>
    <n v="0"/>
    <n v="0"/>
    <n v="0"/>
    <n v="0"/>
    <n v="0"/>
    <n v="0"/>
    <n v="0"/>
    <n v="0"/>
    <n v="0"/>
    <n v="0"/>
    <x v="3"/>
  </r>
  <r>
    <n v="22351"/>
    <n v="0"/>
    <n v="22351"/>
    <n v="0"/>
    <n v="22351"/>
    <n v="0"/>
    <n v="22351"/>
    <n v="0"/>
    <n v="0"/>
    <n v="0"/>
    <n v="0"/>
    <n v="0"/>
    <x v="15"/>
  </r>
  <r>
    <n v="72"/>
    <n v="72"/>
    <n v="0"/>
    <n v="0"/>
    <n v="0"/>
    <n v="0"/>
    <n v="0"/>
    <n v="0"/>
    <n v="0"/>
    <n v="0"/>
    <n v="0"/>
    <n v="0"/>
    <x v="19"/>
  </r>
  <r>
    <n v="30"/>
    <n v="30"/>
    <n v="0"/>
    <n v="0"/>
    <n v="30"/>
    <n v="30"/>
    <n v="0"/>
    <n v="0"/>
    <n v="0"/>
    <n v="0"/>
    <n v="0"/>
    <n v="0"/>
    <x v="46"/>
  </r>
  <r>
    <n v="290"/>
    <n v="0"/>
    <n v="290"/>
    <n v="0"/>
    <n v="0"/>
    <n v="0"/>
    <n v="0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15"/>
  </r>
  <r>
    <n v="167"/>
    <n v="167"/>
    <n v="0"/>
    <n v="0"/>
    <n v="0"/>
    <n v="0"/>
    <n v="0"/>
    <n v="0"/>
    <n v="167"/>
    <n v="167"/>
    <n v="0"/>
    <n v="0"/>
    <x v="30"/>
  </r>
  <r>
    <n v="9"/>
    <n v="9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7"/>
  </r>
  <r>
    <n v="329"/>
    <n v="329"/>
    <n v="0"/>
    <n v="0"/>
    <n v="0"/>
    <n v="0"/>
    <n v="0"/>
    <n v="0"/>
    <n v="0"/>
    <n v="0"/>
    <n v="0"/>
    <n v="0"/>
    <x v="30"/>
  </r>
  <r>
    <n v="1126"/>
    <n v="1126"/>
    <n v="0"/>
    <n v="0"/>
    <n v="0"/>
    <n v="0"/>
    <n v="0"/>
    <n v="0"/>
    <n v="0"/>
    <n v="0"/>
    <n v="0"/>
    <n v="0"/>
    <x v="10"/>
  </r>
  <r>
    <n v="565"/>
    <n v="565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34"/>
  </r>
  <r>
    <n v="3095"/>
    <n v="0"/>
    <n v="3095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5"/>
  </r>
  <r>
    <n v="1134"/>
    <n v="0"/>
    <n v="1134"/>
    <n v="0"/>
    <n v="0"/>
    <n v="0"/>
    <n v="0"/>
    <n v="0"/>
    <n v="0"/>
    <n v="0"/>
    <n v="0"/>
    <n v="0"/>
    <x v="17"/>
  </r>
  <r>
    <n v="7553"/>
    <n v="0"/>
    <n v="7553"/>
    <n v="0"/>
    <n v="0"/>
    <n v="0"/>
    <n v="0"/>
    <n v="0"/>
    <n v="0"/>
    <n v="0"/>
    <n v="0"/>
    <n v="0"/>
    <x v="59"/>
  </r>
  <r>
    <n v="194"/>
    <n v="194"/>
    <n v="0"/>
    <n v="0"/>
    <n v="194"/>
    <n v="194"/>
    <n v="0"/>
    <n v="0"/>
    <n v="0"/>
    <n v="0"/>
    <n v="0"/>
    <n v="0"/>
    <x v="59"/>
  </r>
  <r>
    <n v="341"/>
    <n v="0"/>
    <n v="341"/>
    <n v="0"/>
    <n v="0"/>
    <n v="0"/>
    <n v="0"/>
    <n v="0"/>
    <n v="0"/>
    <n v="0"/>
    <n v="0"/>
    <n v="0"/>
    <x v="40"/>
  </r>
  <r>
    <n v="231"/>
    <n v="231"/>
    <n v="0"/>
    <n v="0"/>
    <n v="0"/>
    <n v="0"/>
    <n v="0"/>
    <n v="0"/>
    <n v="231"/>
    <n v="231"/>
    <n v="0"/>
    <n v="0"/>
    <x v="7"/>
  </r>
  <r>
    <n v="12"/>
    <n v="12"/>
    <n v="0"/>
    <n v="0"/>
    <n v="0"/>
    <n v="0"/>
    <n v="0"/>
    <n v="0"/>
    <n v="0"/>
    <n v="0"/>
    <n v="0"/>
    <n v="0"/>
    <x v="48"/>
  </r>
  <r>
    <n v="306"/>
    <n v="306"/>
    <n v="0"/>
    <n v="0"/>
    <n v="306"/>
    <n v="306"/>
    <n v="0"/>
    <n v="0"/>
    <n v="0"/>
    <n v="0"/>
    <n v="0"/>
    <n v="0"/>
    <x v="34"/>
  </r>
  <r>
    <n v="424"/>
    <n v="424"/>
    <n v="0"/>
    <n v="0"/>
    <n v="0"/>
    <n v="0"/>
    <n v="0"/>
    <n v="0"/>
    <n v="0"/>
    <n v="0"/>
    <n v="0"/>
    <n v="0"/>
    <x v="38"/>
  </r>
  <r>
    <n v="185"/>
    <n v="185"/>
    <n v="0"/>
    <n v="0"/>
    <n v="0"/>
    <n v="0"/>
    <n v="0"/>
    <n v="0"/>
    <n v="0"/>
    <n v="0"/>
    <n v="0"/>
    <n v="0"/>
    <x v="37"/>
  </r>
  <r>
    <n v="7"/>
    <n v="7"/>
    <n v="0"/>
    <n v="0"/>
    <n v="7"/>
    <n v="7"/>
    <n v="0"/>
    <n v="0"/>
    <n v="0"/>
    <n v="0"/>
    <n v="0"/>
    <n v="0"/>
    <x v="38"/>
  </r>
  <r>
    <n v="2004"/>
    <n v="0"/>
    <n v="0"/>
    <n v="2004"/>
    <n v="0"/>
    <n v="0"/>
    <n v="0"/>
    <n v="0"/>
    <n v="0"/>
    <n v="0"/>
    <n v="0"/>
    <n v="0"/>
    <x v="8"/>
  </r>
  <r>
    <n v="140"/>
    <n v="140"/>
    <n v="0"/>
    <n v="0"/>
    <n v="0"/>
    <n v="0"/>
    <n v="0"/>
    <n v="0"/>
    <n v="0"/>
    <n v="0"/>
    <n v="0"/>
    <n v="0"/>
    <x v="20"/>
  </r>
  <r>
    <n v="487"/>
    <n v="0"/>
    <n v="487"/>
    <n v="0"/>
    <n v="0"/>
    <n v="0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66"/>
  </r>
  <r>
    <n v="996"/>
    <n v="996"/>
    <n v="0"/>
    <n v="0"/>
    <n v="0"/>
    <n v="0"/>
    <n v="0"/>
    <n v="0"/>
    <n v="0"/>
    <n v="0"/>
    <n v="0"/>
    <n v="0"/>
    <x v="63"/>
  </r>
  <r>
    <n v="142"/>
    <n v="142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48"/>
  </r>
  <r>
    <n v="238"/>
    <n v="238"/>
    <n v="0"/>
    <n v="0"/>
    <n v="0"/>
    <n v="0"/>
    <n v="0"/>
    <n v="0"/>
    <n v="238"/>
    <n v="238"/>
    <n v="0"/>
    <n v="0"/>
    <x v="47"/>
  </r>
  <r>
    <n v="155"/>
    <n v="0"/>
    <n v="155"/>
    <n v="0"/>
    <n v="0"/>
    <n v="0"/>
    <n v="0"/>
    <n v="0"/>
    <n v="0"/>
    <n v="0"/>
    <n v="0"/>
    <n v="0"/>
    <x v="38"/>
  </r>
  <r>
    <n v="9109"/>
    <n v="9109"/>
    <n v="0"/>
    <n v="0"/>
    <n v="9109"/>
    <n v="9109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9"/>
  </r>
  <r>
    <n v="3015"/>
    <n v="0"/>
    <n v="3015"/>
    <n v="0"/>
    <n v="0"/>
    <n v="0"/>
    <n v="0"/>
    <n v="0"/>
    <n v="0"/>
    <n v="0"/>
    <n v="0"/>
    <n v="0"/>
    <x v="63"/>
  </r>
  <r>
    <n v="26"/>
    <n v="26"/>
    <n v="0"/>
    <n v="0"/>
    <n v="26"/>
    <n v="26"/>
    <n v="0"/>
    <n v="0"/>
    <n v="0"/>
    <n v="0"/>
    <n v="0"/>
    <n v="0"/>
    <x v="9"/>
  </r>
  <r>
    <n v="980"/>
    <n v="0"/>
    <n v="98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26"/>
  </r>
  <r>
    <n v="12187"/>
    <n v="0"/>
    <n v="12187"/>
    <n v="0"/>
    <n v="0"/>
    <n v="0"/>
    <n v="0"/>
    <n v="0"/>
    <n v="12187"/>
    <n v="0"/>
    <n v="12187"/>
    <n v="0"/>
    <x v="58"/>
  </r>
  <r>
    <n v="643"/>
    <n v="643"/>
    <n v="0"/>
    <n v="0"/>
    <n v="0"/>
    <n v="0"/>
    <n v="0"/>
    <n v="0"/>
    <n v="0"/>
    <n v="0"/>
    <n v="0"/>
    <n v="0"/>
    <x v="40"/>
  </r>
  <r>
    <n v="265"/>
    <n v="265"/>
    <n v="0"/>
    <n v="0"/>
    <n v="0"/>
    <n v="0"/>
    <n v="0"/>
    <n v="0"/>
    <n v="265"/>
    <n v="265"/>
    <n v="0"/>
    <n v="0"/>
    <x v="39"/>
  </r>
  <r>
    <n v="3545"/>
    <n v="3545"/>
    <n v="0"/>
    <n v="0"/>
    <n v="0"/>
    <n v="0"/>
    <n v="0"/>
    <n v="0"/>
    <n v="0"/>
    <n v="0"/>
    <n v="0"/>
    <n v="0"/>
    <x v="12"/>
  </r>
  <r>
    <n v="36"/>
    <n v="36"/>
    <n v="0"/>
    <n v="0"/>
    <n v="0"/>
    <n v="0"/>
    <n v="0"/>
    <n v="0"/>
    <n v="0"/>
    <n v="0"/>
    <n v="0"/>
    <n v="0"/>
    <x v="7"/>
  </r>
  <r>
    <n v="158"/>
    <n v="0"/>
    <n v="158"/>
    <n v="0"/>
    <n v="0"/>
    <n v="0"/>
    <n v="0"/>
    <n v="0"/>
    <n v="158"/>
    <n v="0"/>
    <n v="158"/>
    <n v="0"/>
    <x v="55"/>
  </r>
  <r>
    <n v="6887"/>
    <n v="0"/>
    <n v="6887"/>
    <n v="0"/>
    <n v="0"/>
    <n v="0"/>
    <n v="0"/>
    <n v="0"/>
    <n v="0"/>
    <n v="0"/>
    <n v="0"/>
    <n v="0"/>
    <x v="32"/>
  </r>
  <r>
    <n v="1407"/>
    <n v="1407"/>
    <n v="0"/>
    <n v="0"/>
    <n v="1407"/>
    <n v="1407"/>
    <n v="0"/>
    <n v="0"/>
    <n v="0"/>
    <n v="0"/>
    <n v="0"/>
    <n v="0"/>
    <x v="53"/>
  </r>
  <r>
    <n v="6726"/>
    <n v="0"/>
    <n v="0"/>
    <n v="6726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37"/>
  </r>
  <r>
    <n v="59"/>
    <n v="59"/>
    <n v="0"/>
    <n v="0"/>
    <n v="0"/>
    <n v="0"/>
    <n v="0"/>
    <n v="0"/>
    <n v="59"/>
    <n v="59"/>
    <n v="0"/>
    <n v="0"/>
    <x v="42"/>
  </r>
  <r>
    <n v="2275"/>
    <n v="2275"/>
    <n v="0"/>
    <n v="0"/>
    <n v="2275"/>
    <n v="2275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12"/>
  </r>
  <r>
    <n v="11"/>
    <n v="11"/>
    <n v="0"/>
    <n v="0"/>
    <n v="11"/>
    <n v="11"/>
    <n v="0"/>
    <n v="0"/>
    <n v="0"/>
    <n v="0"/>
    <n v="0"/>
    <n v="0"/>
    <x v="21"/>
  </r>
  <r>
    <n v="526"/>
    <n v="526"/>
    <n v="0"/>
    <n v="0"/>
    <n v="0"/>
    <n v="0"/>
    <n v="0"/>
    <n v="0"/>
    <n v="0"/>
    <n v="0"/>
    <n v="0"/>
    <n v="0"/>
    <x v="50"/>
  </r>
  <r>
    <n v="151"/>
    <n v="151"/>
    <n v="0"/>
    <n v="0"/>
    <n v="0"/>
    <n v="0"/>
    <n v="0"/>
    <n v="0"/>
    <n v="0"/>
    <n v="0"/>
    <n v="0"/>
    <n v="0"/>
    <x v="39"/>
  </r>
  <r>
    <n v="42"/>
    <n v="42"/>
    <n v="0"/>
    <n v="0"/>
    <n v="0"/>
    <n v="0"/>
    <n v="0"/>
    <n v="0"/>
    <n v="42"/>
    <n v="42"/>
    <n v="0"/>
    <n v="0"/>
    <x v="0"/>
  </r>
  <r>
    <n v="222"/>
    <n v="222"/>
    <n v="0"/>
    <n v="0"/>
    <n v="0"/>
    <n v="0"/>
    <n v="0"/>
    <n v="0"/>
    <n v="0"/>
    <n v="0"/>
    <n v="0"/>
    <n v="0"/>
    <x v="60"/>
  </r>
  <r>
    <n v="6778"/>
    <n v="0"/>
    <n v="6778"/>
    <n v="0"/>
    <n v="0"/>
    <n v="0"/>
    <n v="0"/>
    <n v="0"/>
    <n v="0"/>
    <n v="0"/>
    <n v="0"/>
    <n v="0"/>
    <x v="21"/>
  </r>
  <r>
    <n v="231"/>
    <n v="0"/>
    <n v="231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9"/>
  </r>
  <r>
    <n v="24"/>
    <n v="24"/>
    <n v="0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"/>
  </r>
  <r>
    <n v="2603"/>
    <n v="2603"/>
    <n v="0"/>
    <n v="0"/>
    <n v="0"/>
    <n v="0"/>
    <n v="0"/>
    <n v="0"/>
    <n v="0"/>
    <n v="0"/>
    <n v="0"/>
    <n v="0"/>
    <x v="7"/>
  </r>
  <r>
    <n v="8530"/>
    <n v="8530"/>
    <n v="0"/>
    <n v="0"/>
    <n v="0"/>
    <n v="0"/>
    <n v="0"/>
    <n v="0"/>
    <n v="0"/>
    <n v="0"/>
    <n v="0"/>
    <n v="0"/>
    <x v="25"/>
  </r>
  <r>
    <n v="422"/>
    <n v="422"/>
    <n v="0"/>
    <n v="0"/>
    <n v="0"/>
    <n v="0"/>
    <n v="0"/>
    <n v="0"/>
    <n v="422"/>
    <n v="422"/>
    <n v="0"/>
    <n v="0"/>
    <x v="56"/>
  </r>
  <r>
    <n v="2623"/>
    <n v="0"/>
    <n v="2623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24"/>
  </r>
  <r>
    <n v="133"/>
    <n v="133"/>
    <n v="0"/>
    <n v="0"/>
    <n v="133"/>
    <n v="133"/>
    <n v="0"/>
    <n v="0"/>
    <n v="0"/>
    <n v="0"/>
    <n v="0"/>
    <n v="0"/>
    <x v="38"/>
  </r>
  <r>
    <n v="243"/>
    <n v="243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57"/>
  </r>
  <r>
    <n v="18"/>
    <n v="18"/>
    <n v="0"/>
    <n v="0"/>
    <n v="0"/>
    <n v="0"/>
    <n v="0"/>
    <n v="0"/>
    <n v="0"/>
    <n v="0"/>
    <n v="0"/>
    <n v="0"/>
    <x v="48"/>
  </r>
  <r>
    <n v="243"/>
    <n v="243"/>
    <n v="0"/>
    <n v="0"/>
    <n v="243"/>
    <n v="243"/>
    <n v="0"/>
    <n v="0"/>
    <n v="0"/>
    <n v="0"/>
    <n v="0"/>
    <n v="0"/>
    <x v="40"/>
  </r>
  <r>
    <n v="95"/>
    <n v="95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34"/>
  </r>
  <r>
    <n v="23988"/>
    <n v="0"/>
    <n v="23988"/>
    <n v="0"/>
    <n v="23988"/>
    <n v="0"/>
    <n v="23988"/>
    <n v="0"/>
    <n v="0"/>
    <n v="0"/>
    <n v="0"/>
    <n v="0"/>
    <x v="12"/>
  </r>
  <r>
    <n v="253"/>
    <n v="253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40"/>
  </r>
  <r>
    <n v="595"/>
    <n v="595"/>
    <n v="0"/>
    <n v="0"/>
    <n v="0"/>
    <n v="0"/>
    <n v="0"/>
    <n v="0"/>
    <n v="0"/>
    <n v="0"/>
    <n v="0"/>
    <n v="0"/>
    <x v="15"/>
  </r>
  <r>
    <n v="329"/>
    <n v="329"/>
    <n v="0"/>
    <n v="0"/>
    <n v="0"/>
    <n v="0"/>
    <n v="0"/>
    <n v="0"/>
    <n v="0"/>
    <n v="0"/>
    <n v="0"/>
    <n v="0"/>
    <x v="25"/>
  </r>
  <r>
    <n v="45"/>
    <n v="45"/>
    <n v="0"/>
    <n v="0"/>
    <n v="45"/>
    <n v="45"/>
    <n v="0"/>
    <n v="0"/>
    <n v="0"/>
    <n v="0"/>
    <n v="0"/>
    <n v="0"/>
    <x v="33"/>
  </r>
  <r>
    <n v="58"/>
    <n v="58"/>
    <n v="0"/>
    <n v="0"/>
    <n v="0"/>
    <n v="0"/>
    <n v="0"/>
    <n v="0"/>
    <n v="0"/>
    <n v="0"/>
    <n v="0"/>
    <n v="0"/>
    <x v="50"/>
  </r>
  <r>
    <n v="667"/>
    <n v="667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34"/>
  </r>
  <r>
    <n v="203"/>
    <n v="203"/>
    <n v="0"/>
    <n v="0"/>
    <n v="0"/>
    <n v="0"/>
    <n v="0"/>
    <n v="0"/>
    <n v="0"/>
    <n v="0"/>
    <n v="0"/>
    <n v="0"/>
    <x v="24"/>
  </r>
  <r>
    <n v="2061"/>
    <n v="2061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9"/>
  </r>
  <r>
    <n v="162"/>
    <n v="162"/>
    <n v="0"/>
    <n v="0"/>
    <n v="0"/>
    <n v="0"/>
    <n v="0"/>
    <n v="0"/>
    <n v="0"/>
    <n v="0"/>
    <n v="0"/>
    <n v="0"/>
    <x v="41"/>
  </r>
  <r>
    <n v="92"/>
    <n v="92"/>
    <n v="0"/>
    <n v="0"/>
    <n v="0"/>
    <n v="0"/>
    <n v="0"/>
    <n v="0"/>
    <n v="0"/>
    <n v="0"/>
    <n v="0"/>
    <n v="0"/>
    <x v="43"/>
  </r>
  <r>
    <n v="15457"/>
    <n v="15457"/>
    <n v="0"/>
    <n v="0"/>
    <n v="0"/>
    <n v="0"/>
    <n v="0"/>
    <n v="0"/>
    <n v="0"/>
    <n v="0"/>
    <n v="0"/>
    <n v="0"/>
    <x v="1"/>
  </r>
  <r>
    <n v="32523"/>
    <n v="0"/>
    <n v="32523"/>
    <n v="0"/>
    <n v="0"/>
    <n v="0"/>
    <n v="0"/>
    <n v="0"/>
    <n v="0"/>
    <n v="0"/>
    <n v="0"/>
    <n v="0"/>
    <x v="15"/>
  </r>
  <r>
    <n v="939"/>
    <n v="0"/>
    <n v="939"/>
    <n v="0"/>
    <n v="0"/>
    <n v="0"/>
    <n v="0"/>
    <n v="0"/>
    <n v="0"/>
    <n v="0"/>
    <n v="0"/>
    <n v="0"/>
    <x v="47"/>
  </r>
  <r>
    <n v="350"/>
    <n v="350"/>
    <n v="0"/>
    <n v="0"/>
    <n v="0"/>
    <n v="0"/>
    <n v="0"/>
    <n v="0"/>
    <n v="0"/>
    <n v="0"/>
    <n v="0"/>
    <n v="0"/>
    <x v="24"/>
  </r>
  <r>
    <n v="1703"/>
    <n v="1703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57"/>
  </r>
  <r>
    <n v="51"/>
    <n v="51"/>
    <n v="0"/>
    <n v="0"/>
    <n v="0"/>
    <n v="0"/>
    <n v="0"/>
    <n v="0"/>
    <n v="0"/>
    <n v="0"/>
    <n v="0"/>
    <n v="0"/>
    <x v="22"/>
  </r>
  <r>
    <n v="49"/>
    <n v="49"/>
    <n v="0"/>
    <n v="0"/>
    <n v="0"/>
    <n v="0"/>
    <n v="0"/>
    <n v="0"/>
    <n v="49"/>
    <n v="49"/>
    <n v="0"/>
    <n v="0"/>
    <x v="4"/>
  </r>
  <r>
    <n v="383"/>
    <n v="0"/>
    <n v="383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12"/>
    <n v="12"/>
    <n v="0"/>
    <n v="0"/>
    <x v="47"/>
  </r>
  <r>
    <n v="11"/>
    <n v="11"/>
    <n v="0"/>
    <n v="0"/>
    <n v="0"/>
    <n v="0"/>
    <n v="0"/>
    <n v="0"/>
    <n v="0"/>
    <n v="0"/>
    <n v="0"/>
    <n v="0"/>
    <x v="3"/>
  </r>
  <r>
    <n v="13"/>
    <n v="13"/>
    <n v="0"/>
    <n v="0"/>
    <n v="13"/>
    <n v="13"/>
    <n v="0"/>
    <n v="0"/>
    <n v="0"/>
    <n v="0"/>
    <n v="0"/>
    <n v="0"/>
    <x v="38"/>
  </r>
  <r>
    <n v="956"/>
    <n v="0"/>
    <n v="956"/>
    <n v="0"/>
    <n v="0"/>
    <n v="0"/>
    <n v="0"/>
    <n v="0"/>
    <n v="0"/>
    <n v="0"/>
    <n v="0"/>
    <n v="0"/>
    <x v="8"/>
  </r>
  <r>
    <n v="5553"/>
    <n v="5553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2"/>
    <n v="2"/>
    <n v="0"/>
    <n v="0"/>
    <x v="52"/>
  </r>
  <r>
    <n v="6809"/>
    <n v="0"/>
    <n v="6809"/>
    <n v="0"/>
    <n v="6809"/>
    <n v="0"/>
    <n v="6809"/>
    <n v="0"/>
    <n v="0"/>
    <n v="0"/>
    <n v="0"/>
    <n v="0"/>
    <x v="30"/>
  </r>
  <r>
    <n v="791"/>
    <n v="791"/>
    <n v="0"/>
    <n v="0"/>
    <n v="0"/>
    <n v="0"/>
    <n v="0"/>
    <n v="0"/>
    <n v="0"/>
    <n v="0"/>
    <n v="0"/>
    <n v="0"/>
    <x v="29"/>
  </r>
  <r>
    <n v="458"/>
    <n v="458"/>
    <n v="0"/>
    <n v="0"/>
    <n v="458"/>
    <n v="458"/>
    <n v="0"/>
    <n v="0"/>
    <n v="0"/>
    <n v="0"/>
    <n v="0"/>
    <n v="0"/>
    <x v="40"/>
  </r>
  <r>
    <n v="21"/>
    <n v="21"/>
    <n v="0"/>
    <n v="0"/>
    <n v="0"/>
    <n v="0"/>
    <n v="0"/>
    <n v="0"/>
    <n v="0"/>
    <n v="0"/>
    <n v="0"/>
    <n v="0"/>
    <x v="10"/>
  </r>
  <r>
    <n v="954"/>
    <n v="954"/>
    <n v="0"/>
    <n v="0"/>
    <n v="954"/>
    <n v="954"/>
    <n v="0"/>
    <n v="0"/>
    <n v="0"/>
    <n v="0"/>
    <n v="0"/>
    <n v="0"/>
    <x v="1"/>
  </r>
  <r>
    <n v="5814"/>
    <n v="5814"/>
    <n v="0"/>
    <n v="0"/>
    <n v="0"/>
    <n v="0"/>
    <n v="0"/>
    <n v="0"/>
    <n v="0"/>
    <n v="0"/>
    <n v="0"/>
    <n v="0"/>
    <x v="2"/>
  </r>
  <r>
    <n v="1667"/>
    <n v="1667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2"/>
    <n v="2"/>
    <n v="0"/>
    <n v="0"/>
    <x v="70"/>
  </r>
  <r>
    <n v="11"/>
    <n v="11"/>
    <n v="0"/>
    <n v="0"/>
    <n v="0"/>
    <n v="0"/>
    <n v="0"/>
    <n v="0"/>
    <n v="0"/>
    <n v="0"/>
    <n v="0"/>
    <n v="0"/>
    <x v="11"/>
  </r>
  <r>
    <n v="71"/>
    <n v="71"/>
    <n v="0"/>
    <n v="0"/>
    <n v="0"/>
    <n v="0"/>
    <n v="0"/>
    <n v="0"/>
    <n v="0"/>
    <n v="0"/>
    <n v="0"/>
    <n v="0"/>
    <x v="49"/>
  </r>
  <r>
    <n v="1"/>
    <n v="0"/>
    <n v="1"/>
    <n v="0"/>
    <n v="0"/>
    <n v="0"/>
    <n v="0"/>
    <n v="0"/>
    <n v="1"/>
    <n v="0"/>
    <n v="1"/>
    <n v="0"/>
    <x v="62"/>
  </r>
  <r>
    <n v="111"/>
    <n v="111"/>
    <n v="0"/>
    <n v="0"/>
    <n v="0"/>
    <n v="0"/>
    <n v="0"/>
    <n v="0"/>
    <n v="0"/>
    <n v="0"/>
    <n v="0"/>
    <n v="0"/>
    <x v="40"/>
  </r>
  <r>
    <n v="839"/>
    <n v="839"/>
    <n v="0"/>
    <n v="0"/>
    <n v="0"/>
    <n v="0"/>
    <n v="0"/>
    <n v="0"/>
    <n v="0"/>
    <n v="0"/>
    <n v="0"/>
    <n v="0"/>
    <x v="50"/>
  </r>
  <r>
    <n v="518"/>
    <n v="518"/>
    <n v="0"/>
    <n v="0"/>
    <n v="0"/>
    <n v="0"/>
    <n v="0"/>
    <n v="0"/>
    <n v="0"/>
    <n v="0"/>
    <n v="0"/>
    <n v="0"/>
    <x v="63"/>
  </r>
  <r>
    <n v="762"/>
    <n v="762"/>
    <n v="0"/>
    <n v="0"/>
    <n v="0"/>
    <n v="0"/>
    <n v="0"/>
    <n v="0"/>
    <n v="0"/>
    <n v="0"/>
    <n v="0"/>
    <n v="0"/>
    <x v="32"/>
  </r>
  <r>
    <n v="1121"/>
    <n v="0"/>
    <n v="1121"/>
    <n v="0"/>
    <n v="0"/>
    <n v="0"/>
    <n v="0"/>
    <n v="0"/>
    <n v="0"/>
    <n v="0"/>
    <n v="0"/>
    <n v="0"/>
    <x v="54"/>
  </r>
  <r>
    <n v="1911"/>
    <n v="0"/>
    <n v="1911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47"/>
  </r>
  <r>
    <n v="108"/>
    <n v="108"/>
    <n v="0"/>
    <n v="0"/>
    <n v="108"/>
    <n v="108"/>
    <n v="0"/>
    <n v="0"/>
    <n v="0"/>
    <n v="0"/>
    <n v="0"/>
    <n v="0"/>
    <x v="20"/>
  </r>
  <r>
    <n v="682"/>
    <n v="0"/>
    <n v="682"/>
    <n v="0"/>
    <n v="0"/>
    <n v="0"/>
    <n v="0"/>
    <n v="0"/>
    <n v="0"/>
    <n v="0"/>
    <n v="0"/>
    <n v="0"/>
    <x v="19"/>
  </r>
  <r>
    <n v="116"/>
    <n v="116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48"/>
  </r>
  <r>
    <n v="17"/>
    <n v="17"/>
    <n v="0"/>
    <n v="0"/>
    <n v="17"/>
    <n v="17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26"/>
  </r>
  <r>
    <n v="266"/>
    <n v="266"/>
    <n v="0"/>
    <n v="0"/>
    <n v="266"/>
    <n v="266"/>
    <n v="0"/>
    <n v="0"/>
    <n v="0"/>
    <n v="0"/>
    <n v="0"/>
    <n v="0"/>
    <x v="60"/>
  </r>
  <r>
    <n v="31"/>
    <n v="31"/>
    <n v="0"/>
    <n v="0"/>
    <n v="31"/>
    <n v="31"/>
    <n v="0"/>
    <n v="0"/>
    <n v="0"/>
    <n v="0"/>
    <n v="0"/>
    <n v="0"/>
    <x v="13"/>
  </r>
  <r>
    <n v="78"/>
    <n v="78"/>
    <n v="0"/>
    <n v="0"/>
    <n v="0"/>
    <n v="0"/>
    <n v="0"/>
    <n v="0"/>
    <n v="0"/>
    <n v="0"/>
    <n v="0"/>
    <n v="0"/>
    <x v="58"/>
  </r>
  <r>
    <n v="2340"/>
    <n v="0"/>
    <n v="234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5"/>
  </r>
  <r>
    <n v="40"/>
    <n v="40"/>
    <n v="0"/>
    <n v="0"/>
    <n v="0"/>
    <n v="0"/>
    <n v="0"/>
    <n v="0"/>
    <n v="0"/>
    <n v="0"/>
    <n v="0"/>
    <n v="0"/>
    <x v="17"/>
  </r>
  <r>
    <n v="2626"/>
    <n v="2626"/>
    <n v="0"/>
    <n v="0"/>
    <n v="0"/>
    <n v="0"/>
    <n v="0"/>
    <n v="0"/>
    <n v="2626"/>
    <n v="2626"/>
    <n v="0"/>
    <n v="0"/>
    <x v="63"/>
  </r>
  <r>
    <n v="3"/>
    <n v="3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42"/>
  </r>
  <r>
    <n v="172"/>
    <n v="172"/>
    <n v="0"/>
    <n v="0"/>
    <n v="0"/>
    <n v="0"/>
    <n v="0"/>
    <n v="0"/>
    <n v="172"/>
    <n v="172"/>
    <n v="0"/>
    <n v="0"/>
    <x v="66"/>
  </r>
  <r>
    <n v="4"/>
    <n v="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65"/>
  </r>
  <r>
    <n v="41"/>
    <n v="41"/>
    <n v="0"/>
    <n v="0"/>
    <n v="0"/>
    <n v="0"/>
    <n v="0"/>
    <n v="0"/>
    <n v="0"/>
    <n v="0"/>
    <n v="0"/>
    <n v="0"/>
    <x v="42"/>
  </r>
  <r>
    <n v="144"/>
    <n v="144"/>
    <n v="0"/>
    <n v="0"/>
    <n v="0"/>
    <n v="0"/>
    <n v="0"/>
    <n v="0"/>
    <n v="0"/>
    <n v="0"/>
    <n v="0"/>
    <n v="0"/>
    <x v="43"/>
  </r>
  <r>
    <n v="34"/>
    <n v="34"/>
    <n v="0"/>
    <n v="0"/>
    <n v="0"/>
    <n v="0"/>
    <n v="0"/>
    <n v="0"/>
    <n v="0"/>
    <n v="0"/>
    <n v="0"/>
    <n v="0"/>
    <x v="21"/>
  </r>
  <r>
    <n v="50"/>
    <n v="50"/>
    <n v="0"/>
    <n v="0"/>
    <n v="0"/>
    <n v="0"/>
    <n v="0"/>
    <n v="0"/>
    <n v="0"/>
    <n v="0"/>
    <n v="0"/>
    <n v="0"/>
    <x v="47"/>
  </r>
  <r>
    <n v="426"/>
    <n v="426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2"/>
    <n v="2"/>
    <n v="0"/>
    <n v="0"/>
    <x v="16"/>
  </r>
  <r>
    <n v="2"/>
    <n v="2"/>
    <n v="0"/>
    <n v="0"/>
    <n v="0"/>
    <n v="0"/>
    <n v="0"/>
    <n v="0"/>
    <n v="0"/>
    <n v="0"/>
    <n v="0"/>
    <n v="0"/>
    <x v="66"/>
  </r>
  <r>
    <n v="43"/>
    <n v="43"/>
    <n v="0"/>
    <n v="0"/>
    <n v="0"/>
    <n v="0"/>
    <n v="0"/>
    <n v="0"/>
    <n v="43"/>
    <n v="43"/>
    <n v="0"/>
    <n v="0"/>
    <x v="43"/>
  </r>
  <r>
    <n v="637"/>
    <n v="0"/>
    <n v="637"/>
    <n v="0"/>
    <n v="0"/>
    <n v="0"/>
    <n v="0"/>
    <n v="0"/>
    <n v="0"/>
    <n v="0"/>
    <n v="0"/>
    <n v="0"/>
    <x v="63"/>
  </r>
  <r>
    <n v="2027"/>
    <n v="2027"/>
    <n v="0"/>
    <n v="0"/>
    <n v="0"/>
    <n v="0"/>
    <n v="0"/>
    <n v="0"/>
    <n v="0"/>
    <n v="0"/>
    <n v="0"/>
    <n v="0"/>
    <x v="63"/>
  </r>
  <r>
    <n v="813"/>
    <n v="0"/>
    <n v="813"/>
    <n v="0"/>
    <n v="0"/>
    <n v="0"/>
    <n v="0"/>
    <n v="0"/>
    <n v="813"/>
    <n v="0"/>
    <n v="813"/>
    <n v="0"/>
    <x v="26"/>
  </r>
  <r>
    <n v="4"/>
    <n v="4"/>
    <n v="0"/>
    <n v="0"/>
    <n v="0"/>
    <n v="0"/>
    <n v="0"/>
    <n v="0"/>
    <n v="0"/>
    <n v="0"/>
    <n v="0"/>
    <n v="0"/>
    <x v="6"/>
  </r>
  <r>
    <n v="131"/>
    <n v="131"/>
    <n v="0"/>
    <n v="0"/>
    <n v="0"/>
    <n v="0"/>
    <n v="0"/>
    <n v="0"/>
    <n v="0"/>
    <n v="0"/>
    <n v="0"/>
    <n v="0"/>
    <x v="34"/>
  </r>
  <r>
    <n v="2996"/>
    <n v="0"/>
    <n v="2996"/>
    <n v="0"/>
    <n v="0"/>
    <n v="0"/>
    <n v="0"/>
    <n v="0"/>
    <n v="0"/>
    <n v="0"/>
    <n v="0"/>
    <n v="0"/>
    <x v="9"/>
  </r>
  <r>
    <n v="36"/>
    <n v="36"/>
    <n v="0"/>
    <n v="0"/>
    <n v="0"/>
    <n v="0"/>
    <n v="0"/>
    <n v="0"/>
    <n v="0"/>
    <n v="0"/>
    <n v="0"/>
    <n v="0"/>
    <x v="10"/>
  </r>
  <r>
    <n v="1751"/>
    <n v="1751"/>
    <n v="0"/>
    <n v="0"/>
    <n v="0"/>
    <n v="0"/>
    <n v="0"/>
    <n v="0"/>
    <n v="1751"/>
    <n v="1751"/>
    <n v="0"/>
    <n v="0"/>
    <x v="13"/>
  </r>
  <r>
    <n v="21"/>
    <n v="21"/>
    <n v="0"/>
    <n v="0"/>
    <n v="21"/>
    <n v="21"/>
    <n v="0"/>
    <n v="0"/>
    <n v="0"/>
    <n v="0"/>
    <n v="0"/>
    <n v="0"/>
    <x v="0"/>
  </r>
  <r>
    <n v="675"/>
    <n v="675"/>
    <n v="0"/>
    <n v="0"/>
    <n v="0"/>
    <n v="0"/>
    <n v="0"/>
    <n v="0"/>
    <n v="0"/>
    <n v="0"/>
    <n v="0"/>
    <n v="0"/>
    <x v="50"/>
  </r>
  <r>
    <n v="57"/>
    <n v="0"/>
    <n v="57"/>
    <n v="0"/>
    <n v="57"/>
    <n v="0"/>
    <n v="57"/>
    <n v="0"/>
    <n v="0"/>
    <n v="0"/>
    <n v="0"/>
    <n v="0"/>
    <x v="6"/>
  </r>
  <r>
    <n v="409"/>
    <n v="409"/>
    <n v="0"/>
    <n v="0"/>
    <n v="0"/>
    <n v="0"/>
    <n v="0"/>
    <n v="0"/>
    <n v="0"/>
    <n v="0"/>
    <n v="0"/>
    <n v="0"/>
    <x v="60"/>
  </r>
  <r>
    <n v="115"/>
    <n v="115"/>
    <n v="0"/>
    <n v="0"/>
    <n v="0"/>
    <n v="0"/>
    <n v="0"/>
    <n v="0"/>
    <n v="0"/>
    <n v="0"/>
    <n v="0"/>
    <n v="0"/>
    <x v="12"/>
  </r>
  <r>
    <n v="54"/>
    <n v="54"/>
    <n v="0"/>
    <n v="0"/>
    <n v="0"/>
    <n v="0"/>
    <n v="0"/>
    <n v="0"/>
    <n v="0"/>
    <n v="0"/>
    <n v="0"/>
    <n v="0"/>
    <x v="39"/>
  </r>
  <r>
    <n v="1389"/>
    <n v="0"/>
    <n v="1389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3"/>
  </r>
  <r>
    <n v="1241"/>
    <n v="0"/>
    <n v="1241"/>
    <n v="0"/>
    <n v="0"/>
    <n v="0"/>
    <n v="0"/>
    <n v="0"/>
    <n v="0"/>
    <n v="0"/>
    <n v="0"/>
    <n v="0"/>
    <x v="9"/>
  </r>
  <r>
    <n v="40"/>
    <n v="40"/>
    <n v="0"/>
    <n v="0"/>
    <n v="0"/>
    <n v="0"/>
    <n v="0"/>
    <n v="0"/>
    <n v="0"/>
    <n v="0"/>
    <n v="0"/>
    <n v="0"/>
    <x v="58"/>
  </r>
  <r>
    <n v="133"/>
    <n v="133"/>
    <n v="0"/>
    <n v="0"/>
    <n v="0"/>
    <n v="0"/>
    <n v="0"/>
    <n v="0"/>
    <n v="0"/>
    <n v="0"/>
    <n v="0"/>
    <n v="0"/>
    <x v="43"/>
  </r>
  <r>
    <n v="23612"/>
    <n v="0"/>
    <n v="23612"/>
    <n v="0"/>
    <n v="0"/>
    <n v="0"/>
    <n v="0"/>
    <n v="0"/>
    <n v="0"/>
    <n v="0"/>
    <n v="0"/>
    <n v="0"/>
    <x v="2"/>
  </r>
  <r>
    <n v="221"/>
    <n v="221"/>
    <n v="0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0"/>
    <n v="0"/>
    <n v="0"/>
    <n v="0"/>
    <x v="64"/>
  </r>
  <r>
    <n v="102"/>
    <n v="102"/>
    <n v="0"/>
    <n v="0"/>
    <n v="0"/>
    <n v="0"/>
    <n v="0"/>
    <n v="0"/>
    <n v="0"/>
    <n v="0"/>
    <n v="0"/>
    <n v="0"/>
    <x v="54"/>
  </r>
  <r>
    <n v="212"/>
    <n v="212"/>
    <n v="0"/>
    <n v="0"/>
    <n v="0"/>
    <n v="0"/>
    <n v="0"/>
    <n v="0"/>
    <n v="212"/>
    <n v="212"/>
    <n v="0"/>
    <n v="0"/>
    <x v="66"/>
  </r>
  <r>
    <n v="2"/>
    <n v="2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3"/>
  </r>
  <r>
    <n v="14627"/>
    <n v="14627"/>
    <n v="0"/>
    <n v="0"/>
    <n v="14627"/>
    <n v="14627"/>
    <n v="0"/>
    <n v="0"/>
    <n v="0"/>
    <n v="0"/>
    <n v="0"/>
    <n v="0"/>
    <x v="57"/>
  </r>
  <r>
    <n v="2216"/>
    <n v="2216"/>
    <n v="0"/>
    <n v="0"/>
    <n v="0"/>
    <n v="0"/>
    <n v="0"/>
    <n v="0"/>
    <n v="0"/>
    <n v="0"/>
    <n v="0"/>
    <n v="0"/>
    <x v="2"/>
  </r>
  <r>
    <n v="184"/>
    <n v="184"/>
    <n v="0"/>
    <n v="0"/>
    <n v="0"/>
    <n v="0"/>
    <n v="0"/>
    <n v="0"/>
    <n v="0"/>
    <n v="0"/>
    <n v="0"/>
    <n v="0"/>
    <x v="26"/>
  </r>
  <r>
    <n v="61"/>
    <n v="61"/>
    <n v="0"/>
    <n v="0"/>
    <n v="0"/>
    <n v="0"/>
    <n v="0"/>
    <n v="0"/>
    <n v="0"/>
    <n v="0"/>
    <n v="0"/>
    <n v="0"/>
    <x v="48"/>
  </r>
  <r>
    <n v="5038"/>
    <n v="5038"/>
    <n v="0"/>
    <n v="0"/>
    <n v="5038"/>
    <n v="5038"/>
    <n v="0"/>
    <n v="0"/>
    <n v="0"/>
    <n v="0"/>
    <n v="0"/>
    <n v="0"/>
    <x v="32"/>
  </r>
  <r>
    <n v="52"/>
    <n v="52"/>
    <n v="0"/>
    <n v="0"/>
    <n v="0"/>
    <n v="0"/>
    <n v="0"/>
    <n v="0"/>
    <n v="0"/>
    <n v="0"/>
    <n v="0"/>
    <n v="0"/>
    <x v="35"/>
  </r>
  <r>
    <n v="22510"/>
    <n v="0"/>
    <n v="22510"/>
    <n v="0"/>
    <n v="0"/>
    <n v="0"/>
    <n v="0"/>
    <n v="0"/>
    <n v="0"/>
    <n v="0"/>
    <n v="0"/>
    <n v="0"/>
    <x v="2"/>
  </r>
  <r>
    <n v="6062"/>
    <n v="6062"/>
    <n v="0"/>
    <n v="0"/>
    <n v="6062"/>
    <n v="6062"/>
    <n v="0"/>
    <n v="0"/>
    <n v="0"/>
    <n v="0"/>
    <n v="0"/>
    <n v="0"/>
    <x v="8"/>
  </r>
  <r>
    <n v="16"/>
    <n v="16"/>
    <n v="0"/>
    <n v="0"/>
    <n v="16"/>
    <n v="16"/>
    <n v="0"/>
    <n v="0"/>
    <n v="0"/>
    <n v="0"/>
    <n v="0"/>
    <n v="0"/>
    <x v="58"/>
  </r>
  <r>
    <n v="6481"/>
    <n v="6481"/>
    <n v="0"/>
    <n v="0"/>
    <n v="0"/>
    <n v="0"/>
    <n v="0"/>
    <n v="0"/>
    <n v="0"/>
    <n v="0"/>
    <n v="0"/>
    <n v="0"/>
    <x v="5"/>
  </r>
  <r>
    <n v="360"/>
    <n v="360"/>
    <n v="0"/>
    <n v="0"/>
    <n v="0"/>
    <n v="0"/>
    <n v="0"/>
    <n v="0"/>
    <n v="0"/>
    <n v="0"/>
    <n v="0"/>
    <n v="0"/>
    <x v="19"/>
  </r>
  <r>
    <n v="79"/>
    <n v="79"/>
    <n v="0"/>
    <n v="0"/>
    <n v="0"/>
    <n v="0"/>
    <n v="0"/>
    <n v="0"/>
    <n v="0"/>
    <n v="0"/>
    <n v="0"/>
    <n v="0"/>
    <x v="40"/>
  </r>
  <r>
    <n v="25231"/>
    <n v="25231"/>
    <n v="0"/>
    <n v="0"/>
    <n v="25231"/>
    <n v="25231"/>
    <n v="0"/>
    <n v="0"/>
    <n v="0"/>
    <n v="0"/>
    <n v="0"/>
    <n v="0"/>
    <x v="15"/>
  </r>
  <r>
    <n v="326"/>
    <n v="326"/>
    <n v="0"/>
    <n v="0"/>
    <n v="0"/>
    <n v="0"/>
    <n v="0"/>
    <n v="0"/>
    <n v="326"/>
    <n v="326"/>
    <n v="0"/>
    <n v="0"/>
    <x v="42"/>
  </r>
  <r>
    <n v="41"/>
    <n v="41"/>
    <n v="0"/>
    <n v="0"/>
    <n v="0"/>
    <n v="0"/>
    <n v="0"/>
    <n v="0"/>
    <n v="0"/>
    <n v="0"/>
    <n v="0"/>
    <n v="0"/>
    <x v="46"/>
  </r>
  <r>
    <n v="34"/>
    <n v="34"/>
    <n v="0"/>
    <n v="0"/>
    <n v="0"/>
    <n v="0"/>
    <n v="0"/>
    <n v="0"/>
    <n v="0"/>
    <n v="0"/>
    <n v="0"/>
    <n v="0"/>
    <x v="12"/>
  </r>
  <r>
    <n v="329"/>
    <n v="329"/>
    <n v="0"/>
    <n v="0"/>
    <n v="0"/>
    <n v="0"/>
    <n v="0"/>
    <n v="0"/>
    <n v="0"/>
    <n v="0"/>
    <n v="0"/>
    <n v="0"/>
    <x v="1"/>
  </r>
  <r>
    <n v="33"/>
    <n v="33"/>
    <n v="0"/>
    <n v="0"/>
    <n v="0"/>
    <n v="0"/>
    <n v="0"/>
    <n v="0"/>
    <n v="33"/>
    <n v="33"/>
    <n v="0"/>
    <n v="0"/>
    <x v="18"/>
  </r>
  <r>
    <n v="117"/>
    <n v="117"/>
    <n v="0"/>
    <n v="0"/>
    <n v="0"/>
    <n v="0"/>
    <n v="0"/>
    <n v="0"/>
    <n v="0"/>
    <n v="0"/>
    <n v="0"/>
    <n v="0"/>
    <x v="59"/>
  </r>
  <r>
    <n v="167"/>
    <n v="167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26"/>
  </r>
  <r>
    <n v="35"/>
    <n v="0"/>
    <n v="35"/>
    <n v="0"/>
    <n v="0"/>
    <n v="0"/>
    <n v="0"/>
    <n v="0"/>
    <n v="0"/>
    <n v="0"/>
    <n v="0"/>
    <n v="0"/>
    <x v="6"/>
  </r>
  <r>
    <n v="194"/>
    <n v="194"/>
    <n v="0"/>
    <n v="0"/>
    <n v="0"/>
    <n v="0"/>
    <n v="0"/>
    <n v="0"/>
    <n v="0"/>
    <n v="0"/>
    <n v="0"/>
    <n v="0"/>
    <x v="29"/>
  </r>
  <r>
    <n v="408"/>
    <n v="408"/>
    <n v="0"/>
    <n v="0"/>
    <n v="0"/>
    <n v="0"/>
    <n v="0"/>
    <n v="0"/>
    <n v="0"/>
    <n v="0"/>
    <n v="0"/>
    <n v="0"/>
    <x v="7"/>
  </r>
  <r>
    <n v="613"/>
    <n v="613"/>
    <n v="0"/>
    <n v="0"/>
    <n v="0"/>
    <n v="0"/>
    <n v="0"/>
    <n v="0"/>
    <n v="0"/>
    <n v="0"/>
    <n v="0"/>
    <n v="0"/>
    <x v="7"/>
  </r>
  <r>
    <n v="846"/>
    <n v="846"/>
    <n v="0"/>
    <n v="0"/>
    <n v="0"/>
    <n v="0"/>
    <n v="0"/>
    <n v="0"/>
    <n v="0"/>
    <n v="0"/>
    <n v="0"/>
    <n v="0"/>
    <x v="30"/>
  </r>
  <r>
    <n v="150"/>
    <n v="0"/>
    <n v="150"/>
    <n v="0"/>
    <n v="0"/>
    <n v="0"/>
    <n v="0"/>
    <n v="0"/>
    <n v="0"/>
    <n v="0"/>
    <n v="0"/>
    <n v="0"/>
    <x v="20"/>
  </r>
  <r>
    <n v="3868"/>
    <n v="3868"/>
    <n v="0"/>
    <n v="0"/>
    <n v="0"/>
    <n v="0"/>
    <n v="0"/>
    <n v="0"/>
    <n v="0"/>
    <n v="0"/>
    <n v="0"/>
    <n v="0"/>
    <x v="1"/>
  </r>
  <r>
    <n v="704"/>
    <n v="704"/>
    <n v="0"/>
    <n v="0"/>
    <n v="0"/>
    <n v="0"/>
    <n v="0"/>
    <n v="0"/>
    <n v="704"/>
    <n v="704"/>
    <n v="0"/>
    <n v="0"/>
    <x v="45"/>
  </r>
  <r>
    <n v="66"/>
    <n v="66"/>
    <n v="0"/>
    <n v="0"/>
    <n v="66"/>
    <n v="66"/>
    <n v="0"/>
    <n v="0"/>
    <n v="0"/>
    <n v="0"/>
    <n v="0"/>
    <n v="0"/>
    <x v="49"/>
  </r>
  <r>
    <n v="1920"/>
    <n v="1920"/>
    <n v="0"/>
    <n v="0"/>
    <n v="0"/>
    <n v="0"/>
    <n v="0"/>
    <n v="0"/>
    <n v="1920"/>
    <n v="1920"/>
    <n v="0"/>
    <n v="0"/>
    <x v="48"/>
  </r>
  <r>
    <n v="23"/>
    <n v="0"/>
    <n v="23"/>
    <n v="0"/>
    <n v="0"/>
    <n v="0"/>
    <n v="0"/>
    <n v="0"/>
    <n v="0"/>
    <n v="0"/>
    <n v="0"/>
    <n v="0"/>
    <x v="28"/>
  </r>
  <r>
    <n v="2"/>
    <n v="2"/>
    <n v="0"/>
    <n v="0"/>
    <n v="2"/>
    <n v="2"/>
    <n v="0"/>
    <n v="0"/>
    <n v="0"/>
    <n v="0"/>
    <n v="0"/>
    <n v="0"/>
    <x v="14"/>
  </r>
  <r>
    <n v="4984"/>
    <n v="0"/>
    <n v="4984"/>
    <n v="0"/>
    <n v="0"/>
    <n v="0"/>
    <n v="0"/>
    <n v="0"/>
    <n v="0"/>
    <n v="0"/>
    <n v="0"/>
    <n v="0"/>
    <x v="32"/>
  </r>
  <r>
    <n v="54"/>
    <n v="54"/>
    <n v="0"/>
    <n v="0"/>
    <n v="0"/>
    <n v="0"/>
    <n v="0"/>
    <n v="0"/>
    <n v="0"/>
    <n v="0"/>
    <n v="0"/>
    <n v="0"/>
    <x v="35"/>
  </r>
  <r>
    <n v="210"/>
    <n v="210"/>
    <n v="0"/>
    <n v="0"/>
    <n v="0"/>
    <n v="0"/>
    <n v="0"/>
    <n v="0"/>
    <n v="210"/>
    <n v="210"/>
    <n v="0"/>
    <n v="0"/>
    <x v="34"/>
  </r>
  <r>
    <n v="164"/>
    <n v="164"/>
    <n v="0"/>
    <n v="0"/>
    <n v="164"/>
    <n v="164"/>
    <n v="0"/>
    <n v="0"/>
    <n v="0"/>
    <n v="0"/>
    <n v="0"/>
    <n v="0"/>
    <x v="57"/>
  </r>
  <r>
    <n v="240"/>
    <n v="240"/>
    <n v="0"/>
    <n v="0"/>
    <n v="0"/>
    <n v="0"/>
    <n v="0"/>
    <n v="0"/>
    <n v="0"/>
    <n v="0"/>
    <n v="0"/>
    <n v="0"/>
    <x v="20"/>
  </r>
  <r>
    <n v="13"/>
    <n v="13"/>
    <n v="0"/>
    <n v="0"/>
    <n v="13"/>
    <n v="13"/>
    <n v="0"/>
    <n v="0"/>
    <n v="0"/>
    <n v="0"/>
    <n v="0"/>
    <n v="0"/>
    <x v="45"/>
  </r>
  <r>
    <n v="581"/>
    <n v="581"/>
    <n v="0"/>
    <n v="0"/>
    <n v="0"/>
    <n v="0"/>
    <n v="0"/>
    <n v="0"/>
    <n v="0"/>
    <n v="0"/>
    <n v="0"/>
    <n v="0"/>
    <x v="50"/>
  </r>
  <r>
    <n v="7093"/>
    <n v="0"/>
    <n v="0"/>
    <n v="7093"/>
    <n v="0"/>
    <n v="0"/>
    <n v="0"/>
    <n v="0"/>
    <n v="0"/>
    <n v="0"/>
    <n v="0"/>
    <n v="0"/>
    <x v="51"/>
  </r>
  <r>
    <n v="17"/>
    <n v="17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38"/>
  </r>
  <r>
    <n v="7194"/>
    <n v="7194"/>
    <n v="0"/>
    <n v="0"/>
    <n v="0"/>
    <n v="0"/>
    <n v="0"/>
    <n v="0"/>
    <n v="7194"/>
    <n v="7194"/>
    <n v="0"/>
    <n v="0"/>
    <x v="9"/>
  </r>
  <r>
    <n v="114"/>
    <n v="114"/>
    <n v="0"/>
    <n v="0"/>
    <n v="0"/>
    <n v="0"/>
    <n v="0"/>
    <n v="0"/>
    <n v="0"/>
    <n v="0"/>
    <n v="0"/>
    <n v="0"/>
    <x v="13"/>
  </r>
  <r>
    <n v="39"/>
    <n v="39"/>
    <n v="0"/>
    <n v="0"/>
    <n v="0"/>
    <n v="0"/>
    <n v="0"/>
    <n v="0"/>
    <n v="0"/>
    <n v="0"/>
    <n v="0"/>
    <n v="0"/>
    <x v="5"/>
  </r>
  <r>
    <n v="4034"/>
    <n v="0"/>
    <n v="0"/>
    <n v="4034"/>
    <n v="0"/>
    <n v="0"/>
    <n v="0"/>
    <n v="0"/>
    <n v="0"/>
    <n v="0"/>
    <n v="0"/>
    <n v="0"/>
    <x v="68"/>
  </r>
  <r>
    <n v="386"/>
    <n v="386"/>
    <n v="0"/>
    <n v="0"/>
    <n v="0"/>
    <n v="0"/>
    <n v="0"/>
    <n v="0"/>
    <n v="0"/>
    <n v="0"/>
    <n v="0"/>
    <n v="0"/>
    <x v="18"/>
  </r>
  <r>
    <n v="174"/>
    <n v="17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43"/>
  </r>
  <r>
    <n v="792"/>
    <n v="792"/>
    <n v="0"/>
    <n v="0"/>
    <n v="0"/>
    <n v="0"/>
    <n v="0"/>
    <n v="0"/>
    <n v="792"/>
    <n v="792"/>
    <n v="0"/>
    <n v="0"/>
    <x v="49"/>
  </r>
  <r>
    <n v="16405"/>
    <n v="16405"/>
    <n v="0"/>
    <n v="0"/>
    <n v="0"/>
    <n v="0"/>
    <n v="0"/>
    <n v="0"/>
    <n v="0"/>
    <n v="0"/>
    <n v="0"/>
    <n v="0"/>
    <x v="40"/>
  </r>
  <r>
    <n v="37"/>
    <n v="37"/>
    <n v="0"/>
    <n v="0"/>
    <n v="0"/>
    <n v="0"/>
    <n v="0"/>
    <n v="0"/>
    <n v="0"/>
    <n v="0"/>
    <n v="0"/>
    <n v="0"/>
    <x v="39"/>
  </r>
  <r>
    <n v="40939"/>
    <n v="0"/>
    <n v="40939"/>
    <n v="0"/>
    <n v="40939"/>
    <n v="0"/>
    <n v="40939"/>
    <n v="0"/>
    <n v="0"/>
    <n v="0"/>
    <n v="0"/>
    <n v="0"/>
    <x v="15"/>
  </r>
  <r>
    <n v="3599"/>
    <n v="0"/>
    <n v="3599"/>
    <n v="0"/>
    <n v="0"/>
    <n v="0"/>
    <n v="0"/>
    <n v="0"/>
    <n v="0"/>
    <n v="0"/>
    <n v="0"/>
    <n v="0"/>
    <x v="58"/>
  </r>
  <r>
    <n v="16"/>
    <n v="16"/>
    <n v="0"/>
    <n v="0"/>
    <n v="0"/>
    <n v="0"/>
    <n v="0"/>
    <n v="0"/>
    <n v="16"/>
    <n v="16"/>
    <n v="0"/>
    <n v="0"/>
    <x v="69"/>
  </r>
  <r>
    <n v="6"/>
    <n v="0"/>
    <n v="6"/>
    <n v="0"/>
    <n v="0"/>
    <n v="0"/>
    <n v="0"/>
    <n v="0"/>
    <n v="0"/>
    <n v="0"/>
    <n v="0"/>
    <n v="0"/>
    <x v="48"/>
  </r>
  <r>
    <n v="1"/>
    <n v="1"/>
    <n v="0"/>
    <n v="0"/>
    <n v="1"/>
    <n v="1"/>
    <n v="0"/>
    <n v="0"/>
    <n v="0"/>
    <n v="0"/>
    <n v="0"/>
    <n v="0"/>
    <x v="28"/>
  </r>
  <r>
    <n v="1779"/>
    <n v="1779"/>
    <n v="0"/>
    <n v="0"/>
    <n v="0"/>
    <n v="0"/>
    <n v="0"/>
    <n v="0"/>
    <n v="0"/>
    <n v="0"/>
    <n v="0"/>
    <n v="0"/>
    <x v="39"/>
  </r>
  <r>
    <n v="126"/>
    <n v="126"/>
    <n v="0"/>
    <n v="0"/>
    <n v="0"/>
    <n v="0"/>
    <n v="0"/>
    <n v="0"/>
    <n v="0"/>
    <n v="0"/>
    <n v="0"/>
    <n v="0"/>
    <x v="59"/>
  </r>
  <r>
    <n v="166"/>
    <n v="166"/>
    <n v="0"/>
    <n v="0"/>
    <n v="166"/>
    <n v="166"/>
    <n v="0"/>
    <n v="0"/>
    <n v="0"/>
    <n v="0"/>
    <n v="0"/>
    <n v="0"/>
    <x v="3"/>
  </r>
  <r>
    <n v="7"/>
    <n v="7"/>
    <n v="0"/>
    <n v="0"/>
    <n v="7"/>
    <n v="7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3"/>
  </r>
  <r>
    <n v="114"/>
    <n v="114"/>
    <n v="0"/>
    <n v="0"/>
    <n v="0"/>
    <n v="0"/>
    <n v="0"/>
    <n v="0"/>
    <n v="0"/>
    <n v="0"/>
    <n v="0"/>
    <n v="0"/>
    <x v="57"/>
  </r>
  <r>
    <n v="885"/>
    <n v="885"/>
    <n v="0"/>
    <n v="0"/>
    <n v="0"/>
    <n v="0"/>
    <n v="0"/>
    <n v="0"/>
    <n v="0"/>
    <n v="0"/>
    <n v="0"/>
    <n v="0"/>
    <x v="44"/>
  </r>
  <r>
    <n v="93"/>
    <n v="93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25"/>
  </r>
  <r>
    <n v="830"/>
    <n v="830"/>
    <n v="0"/>
    <n v="0"/>
    <n v="0"/>
    <n v="0"/>
    <n v="0"/>
    <n v="0"/>
    <n v="0"/>
    <n v="0"/>
    <n v="0"/>
    <n v="0"/>
    <x v="29"/>
  </r>
  <r>
    <n v="561"/>
    <n v="0"/>
    <n v="0"/>
    <n v="561"/>
    <n v="0"/>
    <n v="0"/>
    <n v="0"/>
    <n v="0"/>
    <n v="0"/>
    <n v="0"/>
    <n v="0"/>
    <n v="0"/>
    <x v="8"/>
  </r>
  <r>
    <n v="32"/>
    <n v="32"/>
    <n v="0"/>
    <n v="0"/>
    <n v="0"/>
    <n v="0"/>
    <n v="0"/>
    <n v="0"/>
    <n v="0"/>
    <n v="0"/>
    <n v="0"/>
    <n v="0"/>
    <x v="19"/>
  </r>
  <r>
    <n v="1142"/>
    <n v="1142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48"/>
  </r>
  <r>
    <n v="76"/>
    <n v="76"/>
    <n v="0"/>
    <n v="0"/>
    <n v="0"/>
    <n v="0"/>
    <n v="0"/>
    <n v="0"/>
    <n v="0"/>
    <n v="0"/>
    <n v="0"/>
    <n v="0"/>
    <x v="39"/>
  </r>
  <r>
    <n v="1753"/>
    <n v="1753"/>
    <n v="0"/>
    <n v="0"/>
    <n v="0"/>
    <n v="0"/>
    <n v="0"/>
    <n v="0"/>
    <n v="0"/>
    <n v="0"/>
    <n v="0"/>
    <n v="0"/>
    <x v="25"/>
  </r>
  <r>
    <n v="19690"/>
    <n v="0"/>
    <n v="19690"/>
    <n v="0"/>
    <n v="19690"/>
    <n v="0"/>
    <n v="19690"/>
    <n v="0"/>
    <n v="0"/>
    <n v="0"/>
    <n v="0"/>
    <n v="0"/>
    <x v="0"/>
  </r>
  <r>
    <n v="42"/>
    <n v="42"/>
    <n v="0"/>
    <n v="0"/>
    <n v="0"/>
    <n v="0"/>
    <n v="0"/>
    <n v="0"/>
    <n v="0"/>
    <n v="0"/>
    <n v="0"/>
    <n v="0"/>
    <x v="41"/>
  </r>
  <r>
    <n v="1428"/>
    <n v="1428"/>
    <n v="0"/>
    <n v="0"/>
    <n v="0"/>
    <n v="0"/>
    <n v="0"/>
    <n v="0"/>
    <n v="0"/>
    <n v="0"/>
    <n v="0"/>
    <n v="0"/>
    <x v="19"/>
  </r>
  <r>
    <n v="1484"/>
    <n v="1484"/>
    <n v="0"/>
    <n v="0"/>
    <n v="0"/>
    <n v="0"/>
    <n v="0"/>
    <n v="0"/>
    <n v="1484"/>
    <n v="1484"/>
    <n v="0"/>
    <n v="0"/>
    <x v="60"/>
  </r>
  <r>
    <n v="882"/>
    <n v="882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8"/>
    <n v="8"/>
    <n v="0"/>
    <n v="0"/>
    <x v="47"/>
  </r>
  <r>
    <n v="1039"/>
    <n v="0"/>
    <n v="1039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"/>
  </r>
  <r>
    <n v="49"/>
    <n v="49"/>
    <n v="0"/>
    <n v="0"/>
    <n v="0"/>
    <n v="0"/>
    <n v="0"/>
    <n v="0"/>
    <n v="49"/>
    <n v="49"/>
    <n v="0"/>
    <n v="0"/>
    <x v="29"/>
  </r>
  <r>
    <n v="1"/>
    <n v="1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65"/>
  </r>
  <r>
    <n v="911"/>
    <n v="911"/>
    <n v="0"/>
    <n v="0"/>
    <n v="0"/>
    <n v="0"/>
    <n v="0"/>
    <n v="0"/>
    <n v="0"/>
    <n v="0"/>
    <n v="0"/>
    <n v="0"/>
    <x v="39"/>
  </r>
  <r>
    <n v="108"/>
    <n v="108"/>
    <n v="0"/>
    <n v="0"/>
    <n v="0"/>
    <n v="0"/>
    <n v="0"/>
    <n v="0"/>
    <n v="0"/>
    <n v="0"/>
    <n v="0"/>
    <n v="0"/>
    <x v="24"/>
  </r>
  <r>
    <n v="42"/>
    <n v="42"/>
    <n v="0"/>
    <n v="0"/>
    <n v="0"/>
    <n v="0"/>
    <n v="0"/>
    <n v="0"/>
    <n v="42"/>
    <n v="42"/>
    <n v="0"/>
    <n v="0"/>
    <x v="37"/>
  </r>
  <r>
    <n v="129"/>
    <n v="129"/>
    <n v="0"/>
    <n v="0"/>
    <n v="129"/>
    <n v="129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51"/>
  </r>
  <r>
    <n v="1"/>
    <n v="1"/>
    <n v="0"/>
    <n v="0"/>
    <n v="1"/>
    <n v="1"/>
    <n v="0"/>
    <n v="0"/>
    <n v="0"/>
    <n v="0"/>
    <n v="0"/>
    <n v="0"/>
    <x v="4"/>
  </r>
  <r>
    <n v="127"/>
    <n v="127"/>
    <n v="0"/>
    <n v="0"/>
    <n v="0"/>
    <n v="0"/>
    <n v="0"/>
    <n v="0"/>
    <n v="0"/>
    <n v="0"/>
    <n v="0"/>
    <n v="0"/>
    <x v="57"/>
  </r>
  <r>
    <n v="105"/>
    <n v="105"/>
    <n v="0"/>
    <n v="0"/>
    <n v="105"/>
    <n v="105"/>
    <n v="0"/>
    <n v="0"/>
    <n v="0"/>
    <n v="0"/>
    <n v="0"/>
    <n v="0"/>
    <x v="63"/>
  </r>
  <r>
    <n v="4"/>
    <n v="4"/>
    <n v="0"/>
    <n v="0"/>
    <n v="0"/>
    <n v="0"/>
    <n v="0"/>
    <n v="0"/>
    <n v="4"/>
    <n v="4"/>
    <n v="0"/>
    <n v="0"/>
    <x v="56"/>
  </r>
  <r>
    <n v="3022"/>
    <n v="3022"/>
    <n v="0"/>
    <n v="0"/>
    <n v="0"/>
    <n v="0"/>
    <n v="0"/>
    <n v="0"/>
    <n v="0"/>
    <n v="0"/>
    <n v="0"/>
    <n v="0"/>
    <x v="32"/>
  </r>
  <r>
    <n v="32"/>
    <n v="32"/>
    <n v="0"/>
    <n v="0"/>
    <n v="0"/>
    <n v="0"/>
    <n v="0"/>
    <n v="0"/>
    <n v="0"/>
    <n v="0"/>
    <n v="0"/>
    <n v="0"/>
    <x v="19"/>
  </r>
  <r>
    <n v="679"/>
    <n v="679"/>
    <n v="0"/>
    <n v="0"/>
    <n v="0"/>
    <n v="0"/>
    <n v="0"/>
    <n v="0"/>
    <n v="0"/>
    <n v="0"/>
    <n v="0"/>
    <n v="0"/>
    <x v="32"/>
  </r>
  <r>
    <n v="62792"/>
    <n v="0"/>
    <n v="0"/>
    <n v="62792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5"/>
    <n v="5"/>
    <n v="0"/>
    <n v="0"/>
    <x v="4"/>
  </r>
  <r>
    <n v="44"/>
    <n v="44"/>
    <n v="0"/>
    <n v="0"/>
    <n v="0"/>
    <n v="0"/>
    <n v="0"/>
    <n v="0"/>
    <n v="0"/>
    <n v="0"/>
    <n v="0"/>
    <n v="0"/>
    <x v="46"/>
  </r>
  <r>
    <n v="7058"/>
    <n v="0"/>
    <n v="7058"/>
    <n v="0"/>
    <n v="0"/>
    <n v="0"/>
    <n v="0"/>
    <n v="0"/>
    <n v="0"/>
    <n v="0"/>
    <n v="0"/>
    <n v="0"/>
    <x v="30"/>
  </r>
  <r>
    <n v="113"/>
    <n v="113"/>
    <n v="0"/>
    <n v="0"/>
    <n v="0"/>
    <n v="0"/>
    <n v="0"/>
    <n v="0"/>
    <n v="0"/>
    <n v="0"/>
    <n v="0"/>
    <n v="0"/>
    <x v="46"/>
  </r>
  <r>
    <n v="213"/>
    <n v="213"/>
    <n v="0"/>
    <n v="0"/>
    <n v="0"/>
    <n v="0"/>
    <n v="0"/>
    <n v="0"/>
    <n v="0"/>
    <n v="0"/>
    <n v="0"/>
    <n v="0"/>
    <x v="44"/>
  </r>
  <r>
    <n v="227"/>
    <n v="227"/>
    <n v="0"/>
    <n v="0"/>
    <n v="0"/>
    <n v="0"/>
    <n v="0"/>
    <n v="0"/>
    <n v="227"/>
    <n v="227"/>
    <n v="0"/>
    <n v="0"/>
    <x v="47"/>
  </r>
  <r>
    <n v="1843"/>
    <n v="1843"/>
    <n v="0"/>
    <n v="0"/>
    <n v="0"/>
    <n v="0"/>
    <n v="0"/>
    <n v="0"/>
    <n v="0"/>
    <n v="0"/>
    <n v="0"/>
    <n v="0"/>
    <x v="43"/>
  </r>
  <r>
    <n v="51"/>
    <n v="51"/>
    <n v="0"/>
    <n v="0"/>
    <n v="0"/>
    <n v="0"/>
    <n v="0"/>
    <n v="0"/>
    <n v="0"/>
    <n v="0"/>
    <n v="0"/>
    <n v="0"/>
    <x v="27"/>
  </r>
  <r>
    <n v="1255"/>
    <n v="0"/>
    <n v="1255"/>
    <n v="0"/>
    <n v="1255"/>
    <n v="0"/>
    <n v="1255"/>
    <n v="0"/>
    <n v="0"/>
    <n v="0"/>
    <n v="0"/>
    <n v="0"/>
    <x v="4"/>
  </r>
  <r>
    <n v="146"/>
    <n v="146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8"/>
  </r>
  <r>
    <n v="75"/>
    <n v="75"/>
    <n v="0"/>
    <n v="0"/>
    <n v="0"/>
    <n v="0"/>
    <n v="0"/>
    <n v="0"/>
    <n v="0"/>
    <n v="0"/>
    <n v="0"/>
    <n v="0"/>
    <x v="59"/>
  </r>
  <r>
    <n v="6066"/>
    <n v="0"/>
    <n v="6066"/>
    <n v="0"/>
    <n v="6066"/>
    <n v="0"/>
    <n v="6066"/>
    <n v="0"/>
    <n v="0"/>
    <n v="0"/>
    <n v="0"/>
    <n v="0"/>
    <x v="7"/>
  </r>
  <r>
    <n v="257"/>
    <n v="257"/>
    <n v="0"/>
    <n v="0"/>
    <n v="0"/>
    <n v="0"/>
    <n v="0"/>
    <n v="0"/>
    <n v="0"/>
    <n v="0"/>
    <n v="0"/>
    <n v="0"/>
    <x v="10"/>
  </r>
  <r>
    <n v="1395"/>
    <n v="1395"/>
    <n v="0"/>
    <n v="0"/>
    <n v="0"/>
    <n v="0"/>
    <n v="0"/>
    <n v="0"/>
    <n v="0"/>
    <n v="0"/>
    <n v="0"/>
    <n v="0"/>
    <x v="9"/>
  </r>
  <r>
    <n v="138"/>
    <n v="138"/>
    <n v="0"/>
    <n v="0"/>
    <n v="138"/>
    <n v="138"/>
    <n v="0"/>
    <n v="0"/>
    <n v="0"/>
    <n v="0"/>
    <n v="0"/>
    <n v="0"/>
    <x v="29"/>
  </r>
  <r>
    <n v="526"/>
    <n v="526"/>
    <n v="0"/>
    <n v="0"/>
    <n v="0"/>
    <n v="0"/>
    <n v="0"/>
    <n v="0"/>
    <n v="0"/>
    <n v="0"/>
    <n v="0"/>
    <n v="0"/>
    <x v="37"/>
  </r>
  <r>
    <n v="26"/>
    <n v="26"/>
    <n v="0"/>
    <n v="0"/>
    <n v="0"/>
    <n v="0"/>
    <n v="0"/>
    <n v="0"/>
    <n v="0"/>
    <n v="0"/>
    <n v="0"/>
    <n v="0"/>
    <x v="51"/>
  </r>
  <r>
    <n v="36"/>
    <n v="36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19"/>
  </r>
  <r>
    <n v="1922"/>
    <n v="1922"/>
    <n v="0"/>
    <n v="0"/>
    <n v="0"/>
    <n v="0"/>
    <n v="0"/>
    <n v="0"/>
    <n v="0"/>
    <n v="0"/>
    <n v="0"/>
    <n v="0"/>
    <x v="24"/>
  </r>
  <r>
    <n v="187"/>
    <n v="187"/>
    <n v="0"/>
    <n v="0"/>
    <n v="0"/>
    <n v="0"/>
    <n v="0"/>
    <n v="0"/>
    <n v="187"/>
    <n v="187"/>
    <n v="0"/>
    <n v="0"/>
    <x v="11"/>
  </r>
  <r>
    <n v="31"/>
    <n v="31"/>
    <n v="0"/>
    <n v="0"/>
    <n v="0"/>
    <n v="0"/>
    <n v="0"/>
    <n v="0"/>
    <n v="0"/>
    <n v="0"/>
    <n v="0"/>
    <n v="0"/>
    <x v="19"/>
  </r>
  <r>
    <n v="3003"/>
    <n v="0"/>
    <n v="3003"/>
    <n v="0"/>
    <n v="0"/>
    <n v="0"/>
    <n v="0"/>
    <n v="0"/>
    <n v="0"/>
    <n v="0"/>
    <n v="0"/>
    <n v="0"/>
    <x v="40"/>
  </r>
  <r>
    <n v="31"/>
    <n v="31"/>
    <n v="0"/>
    <n v="0"/>
    <n v="0"/>
    <n v="0"/>
    <n v="0"/>
    <n v="0"/>
    <n v="0"/>
    <n v="0"/>
    <n v="0"/>
    <n v="0"/>
    <x v="58"/>
  </r>
  <r>
    <n v="2091"/>
    <n v="2091"/>
    <n v="0"/>
    <n v="0"/>
    <n v="0"/>
    <n v="0"/>
    <n v="0"/>
    <n v="0"/>
    <n v="2091"/>
    <n v="2091"/>
    <n v="0"/>
    <n v="0"/>
    <x v="40"/>
  </r>
  <r>
    <n v="80"/>
    <n v="80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1"/>
  </r>
  <r>
    <n v="742"/>
    <n v="742"/>
    <n v="0"/>
    <n v="0"/>
    <n v="0"/>
    <n v="0"/>
    <n v="0"/>
    <n v="0"/>
    <n v="0"/>
    <n v="0"/>
    <n v="0"/>
    <n v="0"/>
    <x v="30"/>
  </r>
  <r>
    <n v="25"/>
    <n v="25"/>
    <n v="0"/>
    <n v="0"/>
    <n v="0"/>
    <n v="0"/>
    <n v="0"/>
    <n v="0"/>
    <n v="0"/>
    <n v="0"/>
    <n v="0"/>
    <n v="0"/>
    <x v="56"/>
  </r>
  <r>
    <n v="111"/>
    <n v="111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7"/>
  </r>
  <r>
    <n v="151"/>
    <n v="151"/>
    <n v="0"/>
    <n v="0"/>
    <n v="0"/>
    <n v="0"/>
    <n v="0"/>
    <n v="0"/>
    <n v="0"/>
    <n v="0"/>
    <n v="0"/>
    <n v="0"/>
    <x v="50"/>
  </r>
  <r>
    <n v="1796"/>
    <n v="1796"/>
    <n v="0"/>
    <n v="0"/>
    <n v="0"/>
    <n v="0"/>
    <n v="0"/>
    <n v="0"/>
    <n v="0"/>
    <n v="0"/>
    <n v="0"/>
    <n v="0"/>
    <x v="51"/>
  </r>
  <r>
    <n v="95"/>
    <n v="95"/>
    <n v="0"/>
    <n v="0"/>
    <n v="0"/>
    <n v="0"/>
    <n v="0"/>
    <n v="0"/>
    <n v="0"/>
    <n v="0"/>
    <n v="0"/>
    <n v="0"/>
    <x v="54"/>
  </r>
  <r>
    <n v="262"/>
    <n v="262"/>
    <n v="0"/>
    <n v="0"/>
    <n v="0"/>
    <n v="0"/>
    <n v="0"/>
    <n v="0"/>
    <n v="0"/>
    <n v="0"/>
    <n v="0"/>
    <n v="0"/>
    <x v="12"/>
  </r>
  <r>
    <n v="3525"/>
    <n v="0"/>
    <n v="0"/>
    <n v="3525"/>
    <n v="0"/>
    <n v="0"/>
    <n v="0"/>
    <n v="0"/>
    <n v="3525"/>
    <n v="0"/>
    <n v="0"/>
    <n v="3525"/>
    <x v="67"/>
  </r>
  <r>
    <n v="1433"/>
    <n v="0"/>
    <n v="1433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24"/>
    <n v="24"/>
    <n v="0"/>
    <n v="0"/>
    <x v="26"/>
  </r>
  <r>
    <n v="5"/>
    <n v="0"/>
    <n v="5"/>
    <n v="0"/>
    <n v="0"/>
    <n v="0"/>
    <n v="0"/>
    <n v="0"/>
    <n v="0"/>
    <n v="0"/>
    <n v="0"/>
    <n v="0"/>
    <x v="52"/>
  </r>
  <r>
    <n v="4554"/>
    <n v="4554"/>
    <n v="0"/>
    <n v="0"/>
    <n v="0"/>
    <n v="0"/>
    <n v="0"/>
    <n v="0"/>
    <n v="0"/>
    <n v="0"/>
    <n v="0"/>
    <n v="0"/>
    <x v="27"/>
  </r>
  <r>
    <n v="9515"/>
    <n v="9515"/>
    <n v="0"/>
    <n v="0"/>
    <n v="0"/>
    <n v="0"/>
    <n v="0"/>
    <n v="0"/>
    <n v="0"/>
    <n v="0"/>
    <n v="0"/>
    <n v="0"/>
    <x v="57"/>
  </r>
  <r>
    <n v="10"/>
    <n v="10"/>
    <n v="0"/>
    <n v="0"/>
    <n v="0"/>
    <n v="0"/>
    <n v="0"/>
    <n v="0"/>
    <n v="0"/>
    <n v="0"/>
    <n v="0"/>
    <n v="0"/>
    <x v="0"/>
  </r>
  <r>
    <n v="34"/>
    <n v="34"/>
    <n v="0"/>
    <n v="0"/>
    <n v="0"/>
    <n v="0"/>
    <n v="0"/>
    <n v="0"/>
    <n v="34"/>
    <n v="34"/>
    <n v="0"/>
    <n v="0"/>
    <x v="34"/>
  </r>
  <r>
    <n v="720"/>
    <n v="720"/>
    <n v="0"/>
    <n v="0"/>
    <n v="720"/>
    <n v="720"/>
    <n v="0"/>
    <n v="0"/>
    <n v="0"/>
    <n v="0"/>
    <n v="0"/>
    <n v="0"/>
    <x v="29"/>
  </r>
  <r>
    <n v="4"/>
    <n v="4"/>
    <n v="0"/>
    <n v="0"/>
    <n v="0"/>
    <n v="0"/>
    <n v="0"/>
    <n v="0"/>
    <n v="4"/>
    <n v="4"/>
    <n v="0"/>
    <n v="0"/>
    <x v="19"/>
  </r>
  <r>
    <n v="18"/>
    <n v="18"/>
    <n v="0"/>
    <n v="0"/>
    <n v="18"/>
    <n v="18"/>
    <n v="0"/>
    <n v="0"/>
    <n v="0"/>
    <n v="0"/>
    <n v="0"/>
    <n v="0"/>
    <x v="34"/>
  </r>
  <r>
    <n v="166"/>
    <n v="166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60"/>
  </r>
  <r>
    <n v="37"/>
    <n v="37"/>
    <n v="0"/>
    <n v="0"/>
    <n v="0"/>
    <n v="0"/>
    <n v="0"/>
    <n v="0"/>
    <n v="37"/>
    <n v="37"/>
    <n v="0"/>
    <n v="0"/>
    <x v="35"/>
  </r>
  <r>
    <n v="39"/>
    <n v="39"/>
    <n v="0"/>
    <n v="0"/>
    <n v="0"/>
    <n v="0"/>
    <n v="0"/>
    <n v="0"/>
    <n v="0"/>
    <n v="0"/>
    <n v="0"/>
    <n v="0"/>
    <x v="23"/>
  </r>
  <r>
    <n v="12939"/>
    <n v="12939"/>
    <n v="0"/>
    <n v="0"/>
    <n v="0"/>
    <n v="0"/>
    <n v="0"/>
    <n v="0"/>
    <n v="0"/>
    <n v="0"/>
    <n v="0"/>
    <n v="0"/>
    <x v="38"/>
  </r>
  <r>
    <n v="129"/>
    <n v="129"/>
    <n v="0"/>
    <n v="0"/>
    <n v="0"/>
    <n v="0"/>
    <n v="0"/>
    <n v="0"/>
    <n v="0"/>
    <n v="0"/>
    <n v="0"/>
    <n v="0"/>
    <x v="37"/>
  </r>
  <r>
    <n v="319"/>
    <n v="319"/>
    <n v="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3"/>
    <n v="3"/>
    <n v="0"/>
    <n v="0"/>
    <x v="61"/>
  </r>
  <r>
    <n v="765"/>
    <n v="765"/>
    <n v="0"/>
    <n v="0"/>
    <n v="0"/>
    <n v="0"/>
    <n v="0"/>
    <n v="0"/>
    <n v="0"/>
    <n v="0"/>
    <n v="0"/>
    <n v="0"/>
    <x v="7"/>
  </r>
  <r>
    <n v="259"/>
    <n v="259"/>
    <n v="0"/>
    <n v="0"/>
    <n v="0"/>
    <n v="0"/>
    <n v="0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44"/>
  </r>
  <r>
    <n v="10710"/>
    <n v="0"/>
    <n v="10710"/>
    <n v="0"/>
    <n v="0"/>
    <n v="0"/>
    <n v="0"/>
    <n v="0"/>
    <n v="0"/>
    <n v="0"/>
    <n v="0"/>
    <n v="0"/>
    <x v="15"/>
  </r>
  <r>
    <n v="112"/>
    <n v="112"/>
    <n v="0"/>
    <n v="0"/>
    <n v="0"/>
    <n v="0"/>
    <n v="0"/>
    <n v="0"/>
    <n v="0"/>
    <n v="0"/>
    <n v="0"/>
    <n v="0"/>
    <x v="53"/>
  </r>
  <r>
    <n v="89"/>
    <n v="89"/>
    <n v="0"/>
    <n v="0"/>
    <n v="0"/>
    <n v="0"/>
    <n v="0"/>
    <n v="0"/>
    <n v="0"/>
    <n v="0"/>
    <n v="0"/>
    <n v="0"/>
    <x v="38"/>
  </r>
  <r>
    <n v="52"/>
    <n v="52"/>
    <n v="0"/>
    <n v="0"/>
    <n v="0"/>
    <n v="0"/>
    <n v="0"/>
    <n v="0"/>
    <n v="0"/>
    <n v="0"/>
    <n v="0"/>
    <n v="0"/>
    <x v="29"/>
  </r>
  <r>
    <n v="359"/>
    <n v="359"/>
    <n v="0"/>
    <n v="0"/>
    <n v="359"/>
    <n v="359"/>
    <n v="0"/>
    <n v="0"/>
    <n v="0"/>
    <n v="0"/>
    <n v="0"/>
    <n v="0"/>
    <x v="40"/>
  </r>
  <r>
    <n v="1903"/>
    <n v="1903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16"/>
    <n v="16"/>
    <n v="0"/>
    <n v="0"/>
    <x v="48"/>
  </r>
  <r>
    <n v="7218"/>
    <n v="0"/>
    <n v="7218"/>
    <n v="0"/>
    <n v="0"/>
    <n v="0"/>
    <n v="0"/>
    <n v="0"/>
    <n v="0"/>
    <n v="0"/>
    <n v="0"/>
    <n v="0"/>
    <x v="59"/>
  </r>
  <r>
    <n v="5428"/>
    <n v="0"/>
    <n v="5428"/>
    <n v="0"/>
    <n v="5428"/>
    <n v="0"/>
    <n v="5428"/>
    <n v="0"/>
    <n v="0"/>
    <n v="0"/>
    <n v="0"/>
    <n v="0"/>
    <x v="5"/>
  </r>
  <r>
    <n v="497"/>
    <n v="497"/>
    <n v="0"/>
    <n v="0"/>
    <n v="0"/>
    <n v="0"/>
    <n v="0"/>
    <n v="0"/>
    <n v="0"/>
    <n v="0"/>
    <n v="0"/>
    <n v="0"/>
    <x v="29"/>
  </r>
  <r>
    <n v="12596"/>
    <n v="12596"/>
    <n v="0"/>
    <n v="0"/>
    <n v="0"/>
    <n v="0"/>
    <n v="0"/>
    <n v="0"/>
    <n v="0"/>
    <n v="0"/>
    <n v="0"/>
    <n v="0"/>
    <x v="12"/>
  </r>
  <r>
    <n v="202"/>
    <n v="202"/>
    <n v="0"/>
    <n v="0"/>
    <n v="202"/>
    <n v="202"/>
    <n v="0"/>
    <n v="0"/>
    <n v="0"/>
    <n v="0"/>
    <n v="0"/>
    <n v="0"/>
    <x v="48"/>
  </r>
  <r>
    <n v="338"/>
    <n v="338"/>
    <n v="0"/>
    <n v="0"/>
    <n v="338"/>
    <n v="338"/>
    <n v="0"/>
    <n v="0"/>
    <n v="0"/>
    <n v="0"/>
    <n v="0"/>
    <n v="0"/>
    <x v="21"/>
  </r>
  <r>
    <n v="244"/>
    <n v="244"/>
    <n v="0"/>
    <n v="0"/>
    <n v="0"/>
    <n v="0"/>
    <n v="0"/>
    <n v="0"/>
    <n v="0"/>
    <n v="0"/>
    <n v="0"/>
    <n v="0"/>
    <x v="19"/>
  </r>
  <r>
    <n v="2"/>
    <n v="0"/>
    <n v="2"/>
    <n v="0"/>
    <n v="0"/>
    <n v="0"/>
    <n v="0"/>
    <n v="0"/>
    <n v="0"/>
    <n v="0"/>
    <n v="0"/>
    <n v="0"/>
    <x v="42"/>
  </r>
  <r>
    <n v="217"/>
    <n v="217"/>
    <n v="0"/>
    <n v="0"/>
    <n v="0"/>
    <n v="0"/>
    <n v="0"/>
    <n v="0"/>
    <n v="0"/>
    <n v="0"/>
    <n v="0"/>
    <n v="0"/>
    <x v="21"/>
  </r>
  <r>
    <n v="171"/>
    <n v="171"/>
    <n v="0"/>
    <n v="0"/>
    <n v="0"/>
    <n v="0"/>
    <n v="0"/>
    <n v="0"/>
    <n v="0"/>
    <n v="0"/>
    <n v="0"/>
    <n v="0"/>
    <x v="37"/>
  </r>
  <r>
    <n v="77"/>
    <n v="77"/>
    <n v="0"/>
    <n v="0"/>
    <n v="0"/>
    <n v="0"/>
    <n v="0"/>
    <n v="0"/>
    <n v="0"/>
    <n v="0"/>
    <n v="0"/>
    <n v="0"/>
    <x v="53"/>
  </r>
  <r>
    <n v="556"/>
    <n v="556"/>
    <n v="0"/>
    <n v="0"/>
    <n v="0"/>
    <n v="0"/>
    <n v="0"/>
    <n v="0"/>
    <n v="0"/>
    <n v="0"/>
    <n v="0"/>
    <n v="0"/>
    <x v="45"/>
  </r>
  <r>
    <n v="2479"/>
    <n v="0"/>
    <n v="2479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40"/>
  </r>
  <r>
    <n v="1254"/>
    <n v="0"/>
    <n v="1254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39"/>
  </r>
  <r>
    <n v="406"/>
    <n v="406"/>
    <n v="0"/>
    <n v="0"/>
    <n v="0"/>
    <n v="0"/>
    <n v="0"/>
    <n v="0"/>
    <n v="0"/>
    <n v="0"/>
    <n v="0"/>
    <n v="0"/>
    <x v="53"/>
  </r>
  <r>
    <n v="674"/>
    <n v="674"/>
    <n v="0"/>
    <n v="0"/>
    <n v="0"/>
    <n v="0"/>
    <n v="0"/>
    <n v="0"/>
    <n v="0"/>
    <n v="0"/>
    <n v="0"/>
    <n v="0"/>
    <x v="42"/>
  </r>
  <r>
    <n v="4"/>
    <n v="4"/>
    <n v="0"/>
    <n v="0"/>
    <n v="4"/>
    <n v="4"/>
    <n v="0"/>
    <n v="0"/>
    <n v="0"/>
    <n v="0"/>
    <n v="0"/>
    <n v="0"/>
    <x v="4"/>
  </r>
  <r>
    <n v="380"/>
    <n v="0"/>
    <n v="380"/>
    <n v="0"/>
    <n v="0"/>
    <n v="0"/>
    <n v="0"/>
    <n v="0"/>
    <n v="0"/>
    <n v="0"/>
    <n v="0"/>
    <n v="0"/>
    <x v="42"/>
  </r>
  <r>
    <n v="13893"/>
    <n v="13893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19"/>
  </r>
  <r>
    <n v="139"/>
    <n v="139"/>
    <n v="0"/>
    <n v="0"/>
    <n v="0"/>
    <n v="0"/>
    <n v="0"/>
    <n v="0"/>
    <n v="0"/>
    <n v="0"/>
    <n v="0"/>
    <n v="0"/>
    <x v="48"/>
  </r>
  <r>
    <n v="2998"/>
    <n v="2998"/>
    <n v="0"/>
    <n v="0"/>
    <n v="0"/>
    <n v="0"/>
    <n v="0"/>
    <n v="0"/>
    <n v="2998"/>
    <n v="2998"/>
    <n v="0"/>
    <n v="0"/>
    <x v="38"/>
  </r>
  <r>
    <n v="103"/>
    <n v="103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1"/>
    <n v="1"/>
    <n v="0"/>
    <n v="0"/>
    <x v="27"/>
  </r>
  <r>
    <n v="4133"/>
    <n v="4133"/>
    <n v="0"/>
    <n v="0"/>
    <n v="0"/>
    <n v="0"/>
    <n v="0"/>
    <n v="0"/>
    <n v="0"/>
    <n v="0"/>
    <n v="0"/>
    <n v="0"/>
    <x v="11"/>
  </r>
  <r>
    <n v="363"/>
    <n v="363"/>
    <n v="0"/>
    <n v="0"/>
    <n v="363"/>
    <n v="363"/>
    <n v="0"/>
    <n v="0"/>
    <n v="0"/>
    <n v="0"/>
    <n v="0"/>
    <n v="0"/>
    <x v="9"/>
  </r>
  <r>
    <n v="100"/>
    <n v="100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7"/>
  </r>
  <r>
    <n v="1399"/>
    <n v="0"/>
    <n v="1399"/>
    <n v="0"/>
    <n v="0"/>
    <n v="0"/>
    <n v="0"/>
    <n v="0"/>
    <n v="1399"/>
    <n v="0"/>
    <n v="1399"/>
    <n v="0"/>
    <x v="49"/>
  </r>
  <r>
    <n v="3"/>
    <n v="3"/>
    <n v="0"/>
    <n v="0"/>
    <n v="3"/>
    <n v="3"/>
    <n v="0"/>
    <n v="0"/>
    <n v="0"/>
    <n v="0"/>
    <n v="0"/>
    <n v="0"/>
    <x v="4"/>
  </r>
  <r>
    <n v="454"/>
    <n v="454"/>
    <n v="0"/>
    <n v="0"/>
    <n v="0"/>
    <n v="0"/>
    <n v="0"/>
    <n v="0"/>
    <n v="0"/>
    <n v="0"/>
    <n v="0"/>
    <n v="0"/>
    <x v="45"/>
  </r>
  <r>
    <n v="1"/>
    <n v="0"/>
    <n v="1"/>
    <n v="0"/>
    <n v="1"/>
    <n v="0"/>
    <n v="1"/>
    <n v="0"/>
    <n v="0"/>
    <n v="0"/>
    <n v="0"/>
    <n v="0"/>
    <x v="66"/>
  </r>
  <r>
    <n v="8"/>
    <n v="8"/>
    <n v="0"/>
    <n v="0"/>
    <n v="0"/>
    <n v="0"/>
    <n v="0"/>
    <n v="0"/>
    <n v="0"/>
    <n v="0"/>
    <n v="0"/>
    <n v="0"/>
    <x v="12"/>
  </r>
  <r>
    <n v="2767"/>
    <n v="0"/>
    <n v="2767"/>
    <n v="0"/>
    <n v="2767"/>
    <n v="0"/>
    <n v="2767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39"/>
  </r>
  <r>
    <n v="32"/>
    <n v="32"/>
    <n v="0"/>
    <n v="0"/>
    <n v="0"/>
    <n v="0"/>
    <n v="0"/>
    <n v="0"/>
    <n v="0"/>
    <n v="0"/>
    <n v="0"/>
    <n v="0"/>
    <x v="9"/>
  </r>
  <r>
    <n v="20"/>
    <n v="20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3"/>
  </r>
  <r>
    <n v="262"/>
    <n v="262"/>
    <n v="0"/>
    <n v="0"/>
    <n v="0"/>
    <n v="0"/>
    <n v="0"/>
    <n v="0"/>
    <n v="0"/>
    <n v="0"/>
    <n v="0"/>
    <n v="0"/>
    <x v="21"/>
  </r>
  <r>
    <n v="1274"/>
    <n v="0"/>
    <n v="1274"/>
    <n v="0"/>
    <n v="0"/>
    <n v="0"/>
    <n v="0"/>
    <n v="0"/>
    <n v="0"/>
    <n v="0"/>
    <n v="0"/>
    <n v="0"/>
    <x v="2"/>
  </r>
  <r>
    <n v="119"/>
    <n v="119"/>
    <n v="0"/>
    <n v="0"/>
    <n v="0"/>
    <n v="0"/>
    <n v="0"/>
    <n v="0"/>
    <n v="0"/>
    <n v="0"/>
    <n v="0"/>
    <n v="0"/>
    <x v="54"/>
  </r>
  <r>
    <n v="16"/>
    <n v="16"/>
    <n v="0"/>
    <n v="0"/>
    <n v="0"/>
    <n v="0"/>
    <n v="0"/>
    <n v="0"/>
    <n v="0"/>
    <n v="0"/>
    <n v="0"/>
    <n v="0"/>
    <x v="21"/>
  </r>
  <r>
    <n v="41"/>
    <n v="41"/>
    <n v="0"/>
    <n v="0"/>
    <n v="0"/>
    <n v="0"/>
    <n v="0"/>
    <n v="0"/>
    <n v="0"/>
    <n v="0"/>
    <n v="0"/>
    <n v="0"/>
    <x v="39"/>
  </r>
  <r>
    <n v="91"/>
    <n v="91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29"/>
  </r>
  <r>
    <n v="2764"/>
    <n v="2764"/>
    <n v="0"/>
    <n v="0"/>
    <n v="2764"/>
    <n v="2764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60"/>
  </r>
  <r>
    <n v="244"/>
    <n v="244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26"/>
  </r>
  <r>
    <n v="9"/>
    <n v="9"/>
    <n v="0"/>
    <n v="0"/>
    <n v="9"/>
    <n v="9"/>
    <n v="0"/>
    <n v="0"/>
    <n v="0"/>
    <n v="0"/>
    <n v="0"/>
    <n v="0"/>
    <x v="11"/>
  </r>
  <r>
    <n v="160"/>
    <n v="160"/>
    <n v="0"/>
    <n v="0"/>
    <n v="0"/>
    <n v="0"/>
    <n v="0"/>
    <n v="0"/>
    <n v="0"/>
    <n v="0"/>
    <n v="0"/>
    <n v="0"/>
    <x v="0"/>
  </r>
  <r>
    <n v="71"/>
    <n v="71"/>
    <n v="0"/>
    <n v="0"/>
    <n v="0"/>
    <n v="0"/>
    <n v="0"/>
    <n v="0"/>
    <n v="0"/>
    <n v="0"/>
    <n v="0"/>
    <n v="0"/>
    <x v="41"/>
  </r>
  <r>
    <n v="14"/>
    <n v="14"/>
    <n v="0"/>
    <n v="0"/>
    <n v="14"/>
    <n v="14"/>
    <n v="0"/>
    <n v="0"/>
    <n v="0"/>
    <n v="0"/>
    <n v="0"/>
    <n v="0"/>
    <x v="3"/>
  </r>
  <r>
    <n v="1955"/>
    <n v="1955"/>
    <n v="0"/>
    <n v="0"/>
    <n v="1955"/>
    <n v="1955"/>
    <n v="0"/>
    <n v="0"/>
    <n v="0"/>
    <n v="0"/>
    <n v="0"/>
    <n v="0"/>
    <x v="15"/>
  </r>
  <r>
    <n v="640"/>
    <n v="0"/>
    <n v="64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17"/>
  </r>
  <r>
    <n v="87"/>
    <n v="87"/>
    <n v="0"/>
    <n v="0"/>
    <n v="0"/>
    <n v="0"/>
    <n v="0"/>
    <n v="0"/>
    <n v="0"/>
    <n v="0"/>
    <n v="0"/>
    <n v="0"/>
    <x v="38"/>
  </r>
  <r>
    <n v="652"/>
    <n v="652"/>
    <n v="0"/>
    <n v="0"/>
    <n v="652"/>
    <n v="652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27"/>
  </r>
  <r>
    <n v="169"/>
    <n v="169"/>
    <n v="0"/>
    <n v="0"/>
    <n v="0"/>
    <n v="0"/>
    <n v="0"/>
    <n v="0"/>
    <n v="0"/>
    <n v="0"/>
    <n v="0"/>
    <n v="0"/>
    <x v="53"/>
  </r>
  <r>
    <n v="4452"/>
    <n v="0"/>
    <n v="4452"/>
    <n v="0"/>
    <n v="0"/>
    <n v="0"/>
    <n v="0"/>
    <n v="0"/>
    <n v="0"/>
    <n v="0"/>
    <n v="0"/>
    <n v="0"/>
    <x v="58"/>
  </r>
  <r>
    <n v="773"/>
    <n v="0"/>
    <n v="773"/>
    <n v="0"/>
    <n v="0"/>
    <n v="0"/>
    <n v="0"/>
    <n v="0"/>
    <n v="0"/>
    <n v="0"/>
    <n v="0"/>
    <n v="0"/>
    <x v="19"/>
  </r>
  <r>
    <n v="15048"/>
    <n v="15048"/>
    <n v="0"/>
    <n v="0"/>
    <n v="0"/>
    <n v="0"/>
    <n v="0"/>
    <n v="0"/>
    <n v="0"/>
    <n v="0"/>
    <n v="0"/>
    <n v="0"/>
    <x v="45"/>
  </r>
  <r>
    <n v="1050"/>
    <n v="0"/>
    <n v="0"/>
    <n v="1050"/>
    <n v="0"/>
    <n v="0"/>
    <n v="0"/>
    <n v="0"/>
    <n v="0"/>
    <n v="0"/>
    <n v="0"/>
    <n v="0"/>
    <x v="8"/>
  </r>
  <r>
    <n v="44"/>
    <n v="44"/>
    <n v="0"/>
    <n v="0"/>
    <n v="0"/>
    <n v="0"/>
    <n v="0"/>
    <n v="0"/>
    <n v="0"/>
    <n v="0"/>
    <n v="0"/>
    <n v="0"/>
    <x v="5"/>
  </r>
  <r>
    <n v="750"/>
    <n v="0"/>
    <n v="750"/>
    <n v="0"/>
    <n v="0"/>
    <n v="0"/>
    <n v="0"/>
    <n v="0"/>
    <n v="0"/>
    <n v="0"/>
    <n v="0"/>
    <n v="0"/>
    <x v="63"/>
  </r>
  <r>
    <n v="66"/>
    <n v="66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8"/>
  </r>
  <r>
    <n v="55"/>
    <n v="55"/>
    <n v="0"/>
    <n v="0"/>
    <n v="0"/>
    <n v="0"/>
    <n v="0"/>
    <n v="0"/>
    <n v="0"/>
    <n v="0"/>
    <n v="0"/>
    <n v="0"/>
    <x v="48"/>
  </r>
  <r>
    <n v="42"/>
    <n v="42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39"/>
  </r>
  <r>
    <n v="80"/>
    <n v="80"/>
    <n v="0"/>
    <n v="0"/>
    <n v="0"/>
    <n v="0"/>
    <n v="0"/>
    <n v="0"/>
    <n v="80"/>
    <n v="80"/>
    <n v="0"/>
    <n v="0"/>
    <x v="45"/>
  </r>
  <r>
    <n v="125"/>
    <n v="125"/>
    <n v="0"/>
    <n v="0"/>
    <n v="0"/>
    <n v="0"/>
    <n v="0"/>
    <n v="0"/>
    <n v="125"/>
    <n v="125"/>
    <n v="0"/>
    <n v="0"/>
    <x v="47"/>
  </r>
  <r>
    <n v="4010"/>
    <n v="4010"/>
    <n v="0"/>
    <n v="0"/>
    <n v="0"/>
    <n v="0"/>
    <n v="0"/>
    <n v="0"/>
    <n v="0"/>
    <n v="0"/>
    <n v="0"/>
    <n v="0"/>
    <x v="59"/>
  </r>
  <r>
    <n v="2068"/>
    <n v="2068"/>
    <n v="0"/>
    <n v="0"/>
    <n v="0"/>
    <n v="0"/>
    <n v="0"/>
    <n v="0"/>
    <n v="2068"/>
    <n v="2068"/>
    <n v="0"/>
    <n v="0"/>
    <x v="22"/>
  </r>
  <r>
    <n v="8"/>
    <n v="8"/>
    <n v="0"/>
    <n v="0"/>
    <n v="0"/>
    <n v="0"/>
    <n v="0"/>
    <n v="0"/>
    <n v="0"/>
    <n v="0"/>
    <n v="0"/>
    <n v="0"/>
    <x v="11"/>
  </r>
  <r>
    <n v="157"/>
    <n v="157"/>
    <n v="0"/>
    <n v="0"/>
    <n v="0"/>
    <n v="0"/>
    <n v="0"/>
    <n v="0"/>
    <n v="0"/>
    <n v="0"/>
    <n v="0"/>
    <n v="0"/>
    <x v="54"/>
  </r>
  <r>
    <n v="74"/>
    <n v="74"/>
    <n v="0"/>
    <n v="0"/>
    <n v="0"/>
    <n v="0"/>
    <n v="0"/>
    <n v="0"/>
    <n v="0"/>
    <n v="0"/>
    <n v="0"/>
    <n v="0"/>
    <x v="42"/>
  </r>
  <r>
    <n v="695"/>
    <n v="695"/>
    <n v="0"/>
    <n v="0"/>
    <n v="0"/>
    <n v="0"/>
    <n v="0"/>
    <n v="0"/>
    <n v="0"/>
    <n v="0"/>
    <n v="0"/>
    <n v="0"/>
    <x v="32"/>
  </r>
  <r>
    <n v="7620"/>
    <n v="7620"/>
    <n v="0"/>
    <n v="0"/>
    <n v="0"/>
    <n v="0"/>
    <n v="0"/>
    <n v="0"/>
    <n v="7620"/>
    <n v="7620"/>
    <n v="0"/>
    <n v="0"/>
    <x v="45"/>
  </r>
  <r>
    <n v="1"/>
    <n v="1"/>
    <n v="0"/>
    <n v="0"/>
    <n v="1"/>
    <n v="1"/>
    <n v="0"/>
    <n v="0"/>
    <n v="0"/>
    <n v="0"/>
    <n v="0"/>
    <n v="0"/>
    <x v="20"/>
  </r>
  <r>
    <n v="374"/>
    <n v="374"/>
    <n v="0"/>
    <n v="0"/>
    <n v="0"/>
    <n v="0"/>
    <n v="0"/>
    <n v="0"/>
    <n v="374"/>
    <n v="374"/>
    <n v="0"/>
    <n v="0"/>
    <x v="11"/>
  </r>
  <r>
    <n v="393"/>
    <n v="393"/>
    <n v="0"/>
    <n v="0"/>
    <n v="393"/>
    <n v="393"/>
    <n v="0"/>
    <n v="0"/>
    <n v="0"/>
    <n v="0"/>
    <n v="0"/>
    <n v="0"/>
    <x v="13"/>
  </r>
  <r>
    <n v="1231"/>
    <n v="1231"/>
    <n v="0"/>
    <n v="0"/>
    <n v="0"/>
    <n v="0"/>
    <n v="0"/>
    <n v="0"/>
    <n v="0"/>
    <n v="0"/>
    <n v="0"/>
    <n v="0"/>
    <x v="8"/>
  </r>
  <r>
    <n v="8310"/>
    <n v="8310"/>
    <n v="0"/>
    <n v="0"/>
    <n v="0"/>
    <n v="0"/>
    <n v="0"/>
    <n v="0"/>
    <n v="0"/>
    <n v="0"/>
    <n v="0"/>
    <n v="0"/>
    <x v="63"/>
  </r>
  <r>
    <n v="603"/>
    <n v="603"/>
    <n v="0"/>
    <n v="0"/>
    <n v="0"/>
    <n v="0"/>
    <n v="0"/>
    <n v="0"/>
    <n v="0"/>
    <n v="0"/>
    <n v="0"/>
    <n v="0"/>
    <x v="39"/>
  </r>
  <r>
    <n v="999"/>
    <n v="0"/>
    <n v="999"/>
    <n v="0"/>
    <n v="0"/>
    <n v="0"/>
    <n v="0"/>
    <n v="0"/>
    <n v="0"/>
    <n v="0"/>
    <n v="0"/>
    <n v="0"/>
    <x v="64"/>
  </r>
  <r>
    <n v="63"/>
    <n v="63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3"/>
  </r>
  <r>
    <n v="233"/>
    <n v="233"/>
    <n v="0"/>
    <n v="0"/>
    <n v="0"/>
    <n v="0"/>
    <n v="0"/>
    <n v="0"/>
    <n v="0"/>
    <n v="0"/>
    <n v="0"/>
    <n v="0"/>
    <x v="37"/>
  </r>
  <r>
    <n v="63"/>
    <n v="63"/>
    <n v="0"/>
    <n v="0"/>
    <n v="0"/>
    <n v="0"/>
    <n v="0"/>
    <n v="0"/>
    <n v="0"/>
    <n v="0"/>
    <n v="0"/>
    <n v="0"/>
    <x v="35"/>
  </r>
  <r>
    <n v="203"/>
    <n v="203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0"/>
  </r>
  <r>
    <n v="30"/>
    <n v="30"/>
    <n v="0"/>
    <n v="0"/>
    <n v="0"/>
    <n v="0"/>
    <n v="0"/>
    <n v="0"/>
    <n v="0"/>
    <n v="0"/>
    <n v="0"/>
    <n v="0"/>
    <x v="37"/>
  </r>
  <r>
    <n v="168"/>
    <n v="168"/>
    <n v="0"/>
    <n v="0"/>
    <n v="0"/>
    <n v="0"/>
    <n v="0"/>
    <n v="0"/>
    <n v="0"/>
    <n v="0"/>
    <n v="0"/>
    <n v="0"/>
    <x v="46"/>
  </r>
  <r>
    <n v="19322"/>
    <n v="19322"/>
    <n v="0"/>
    <n v="0"/>
    <n v="0"/>
    <n v="0"/>
    <n v="0"/>
    <n v="0"/>
    <n v="19322"/>
    <n v="19322"/>
    <n v="0"/>
    <n v="0"/>
    <x v="38"/>
  </r>
  <r>
    <n v="228"/>
    <n v="228"/>
    <n v="0"/>
    <n v="0"/>
    <n v="0"/>
    <n v="0"/>
    <n v="0"/>
    <n v="0"/>
    <n v="0"/>
    <n v="0"/>
    <n v="0"/>
    <n v="0"/>
    <x v="46"/>
  </r>
  <r>
    <n v="83"/>
    <n v="83"/>
    <n v="0"/>
    <n v="0"/>
    <n v="0"/>
    <n v="0"/>
    <n v="0"/>
    <n v="0"/>
    <n v="0"/>
    <n v="0"/>
    <n v="0"/>
    <n v="0"/>
    <x v="22"/>
  </r>
  <r>
    <n v="4585"/>
    <n v="0"/>
    <n v="4585"/>
    <n v="0"/>
    <n v="4585"/>
    <n v="0"/>
    <n v="4585"/>
    <n v="0"/>
    <n v="0"/>
    <n v="0"/>
    <n v="0"/>
    <n v="0"/>
    <x v="60"/>
  </r>
  <r>
    <n v="157"/>
    <n v="157"/>
    <n v="0"/>
    <n v="0"/>
    <n v="0"/>
    <n v="0"/>
    <n v="0"/>
    <n v="0"/>
    <n v="0"/>
    <n v="0"/>
    <n v="0"/>
    <n v="0"/>
    <x v="13"/>
  </r>
  <r>
    <n v="12"/>
    <n v="12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26"/>
  </r>
  <r>
    <n v="85"/>
    <n v="85"/>
    <n v="0"/>
    <n v="0"/>
    <n v="85"/>
    <n v="85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54"/>
  </r>
  <r>
    <n v="2795"/>
    <n v="2795"/>
    <n v="0"/>
    <n v="0"/>
    <n v="2795"/>
    <n v="2795"/>
    <n v="0"/>
    <n v="0"/>
    <n v="0"/>
    <n v="0"/>
    <n v="0"/>
    <n v="0"/>
    <x v="40"/>
  </r>
  <r>
    <n v="34"/>
    <n v="34"/>
    <n v="0"/>
    <n v="0"/>
    <n v="0"/>
    <n v="0"/>
    <n v="0"/>
    <n v="0"/>
    <n v="0"/>
    <n v="0"/>
    <n v="0"/>
    <n v="0"/>
    <x v="8"/>
  </r>
  <r>
    <n v="355"/>
    <n v="355"/>
    <n v="0"/>
    <n v="0"/>
    <n v="0"/>
    <n v="0"/>
    <n v="0"/>
    <n v="0"/>
    <n v="0"/>
    <n v="0"/>
    <n v="0"/>
    <n v="0"/>
    <x v="37"/>
  </r>
  <r>
    <n v="1097"/>
    <n v="0"/>
    <n v="1097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2"/>
  </r>
  <r>
    <n v="560"/>
    <n v="0"/>
    <n v="0"/>
    <n v="560"/>
    <n v="0"/>
    <n v="0"/>
    <n v="0"/>
    <n v="0"/>
    <n v="0"/>
    <n v="0"/>
    <n v="0"/>
    <n v="0"/>
    <x v="68"/>
  </r>
  <r>
    <n v="73"/>
    <n v="73"/>
    <n v="0"/>
    <n v="0"/>
    <n v="0"/>
    <n v="0"/>
    <n v="0"/>
    <n v="0"/>
    <n v="73"/>
    <n v="73"/>
    <n v="0"/>
    <n v="0"/>
    <x v="54"/>
  </r>
  <r>
    <n v="1106"/>
    <n v="0"/>
    <n v="1106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65"/>
  </r>
  <r>
    <n v="56"/>
    <n v="56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8"/>
    <n v="8"/>
    <n v="0"/>
    <n v="0"/>
    <x v="17"/>
  </r>
  <r>
    <n v="878"/>
    <n v="0"/>
    <n v="878"/>
    <n v="0"/>
    <n v="0"/>
    <n v="0"/>
    <n v="0"/>
    <n v="0"/>
    <n v="0"/>
    <n v="0"/>
    <n v="0"/>
    <n v="0"/>
    <x v="30"/>
  </r>
  <r>
    <n v="1297"/>
    <n v="0"/>
    <n v="1297"/>
    <n v="0"/>
    <n v="1297"/>
    <n v="0"/>
    <n v="1297"/>
    <n v="0"/>
    <n v="0"/>
    <n v="0"/>
    <n v="0"/>
    <n v="0"/>
    <x v="4"/>
  </r>
  <r>
    <n v="131"/>
    <n v="131"/>
    <n v="0"/>
    <n v="0"/>
    <n v="0"/>
    <n v="0"/>
    <n v="0"/>
    <n v="0"/>
    <n v="0"/>
    <n v="0"/>
    <n v="0"/>
    <n v="0"/>
    <x v="9"/>
  </r>
  <r>
    <n v="55"/>
    <n v="55"/>
    <n v="0"/>
    <n v="0"/>
    <n v="0"/>
    <n v="0"/>
    <n v="0"/>
    <n v="0"/>
    <n v="0"/>
    <n v="0"/>
    <n v="0"/>
    <n v="0"/>
    <x v="4"/>
  </r>
  <r>
    <n v="236"/>
    <n v="236"/>
    <n v="0"/>
    <n v="0"/>
    <n v="236"/>
    <n v="236"/>
    <n v="0"/>
    <n v="0"/>
    <n v="0"/>
    <n v="0"/>
    <n v="0"/>
    <n v="0"/>
    <x v="53"/>
  </r>
  <r>
    <n v="250"/>
    <n v="250"/>
    <n v="0"/>
    <n v="0"/>
    <n v="0"/>
    <n v="0"/>
    <n v="0"/>
    <n v="0"/>
    <n v="0"/>
    <n v="0"/>
    <n v="0"/>
    <n v="0"/>
    <x v="60"/>
  </r>
  <r>
    <n v="19"/>
    <n v="0"/>
    <n v="19"/>
    <n v="0"/>
    <n v="0"/>
    <n v="0"/>
    <n v="0"/>
    <n v="0"/>
    <n v="0"/>
    <n v="0"/>
    <n v="0"/>
    <n v="0"/>
    <x v="48"/>
  </r>
  <r>
    <n v="138"/>
    <n v="138"/>
    <n v="0"/>
    <n v="0"/>
    <n v="0"/>
    <n v="0"/>
    <n v="0"/>
    <n v="0"/>
    <n v="0"/>
    <n v="0"/>
    <n v="0"/>
    <n v="0"/>
    <x v="40"/>
  </r>
  <r>
    <n v="128"/>
    <n v="0"/>
    <n v="128"/>
    <n v="0"/>
    <n v="0"/>
    <n v="0"/>
    <n v="0"/>
    <n v="0"/>
    <n v="0"/>
    <n v="0"/>
    <n v="0"/>
    <n v="0"/>
    <x v="4"/>
  </r>
  <r>
    <n v="1682"/>
    <n v="1682"/>
    <n v="0"/>
    <n v="0"/>
    <n v="0"/>
    <n v="0"/>
    <n v="0"/>
    <n v="0"/>
    <n v="0"/>
    <n v="0"/>
    <n v="0"/>
    <n v="0"/>
    <x v="25"/>
  </r>
  <r>
    <n v="1525"/>
    <n v="0"/>
    <n v="1525"/>
    <n v="0"/>
    <n v="0"/>
    <n v="0"/>
    <n v="0"/>
    <n v="0"/>
    <n v="0"/>
    <n v="0"/>
    <n v="0"/>
    <n v="0"/>
    <x v="42"/>
  </r>
  <r>
    <n v="1128"/>
    <n v="1128"/>
    <n v="0"/>
    <n v="0"/>
    <n v="0"/>
    <n v="0"/>
    <n v="0"/>
    <n v="0"/>
    <n v="0"/>
    <n v="0"/>
    <n v="0"/>
    <n v="0"/>
    <x v="58"/>
  </r>
  <r>
    <n v="14"/>
    <n v="14"/>
    <n v="0"/>
    <n v="0"/>
    <n v="0"/>
    <n v="0"/>
    <n v="0"/>
    <n v="0"/>
    <n v="14"/>
    <n v="14"/>
    <n v="0"/>
    <n v="0"/>
    <x v="17"/>
  </r>
  <r>
    <n v="837"/>
    <n v="0"/>
    <n v="837"/>
    <n v="0"/>
    <n v="0"/>
    <n v="0"/>
    <n v="0"/>
    <n v="0"/>
    <n v="0"/>
    <n v="0"/>
    <n v="0"/>
    <n v="0"/>
    <x v="29"/>
  </r>
  <r>
    <n v="1321"/>
    <n v="1321"/>
    <n v="0"/>
    <n v="0"/>
    <n v="1321"/>
    <n v="1321"/>
    <n v="0"/>
    <n v="0"/>
    <n v="0"/>
    <n v="0"/>
    <n v="0"/>
    <n v="0"/>
    <x v="12"/>
  </r>
  <r>
    <n v="571"/>
    <n v="0"/>
    <n v="571"/>
    <n v="0"/>
    <n v="0"/>
    <n v="0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63"/>
  </r>
  <r>
    <n v="13"/>
    <n v="13"/>
    <n v="0"/>
    <n v="0"/>
    <n v="0"/>
    <n v="0"/>
    <n v="0"/>
    <n v="0"/>
    <n v="13"/>
    <n v="13"/>
    <n v="0"/>
    <n v="0"/>
    <x v="18"/>
  </r>
  <r>
    <n v="10504"/>
    <n v="10504"/>
    <n v="0"/>
    <n v="0"/>
    <n v="10504"/>
    <n v="10504"/>
    <n v="0"/>
    <n v="0"/>
    <n v="0"/>
    <n v="0"/>
    <n v="0"/>
    <n v="0"/>
    <x v="59"/>
  </r>
  <r>
    <n v="3924"/>
    <n v="3924"/>
    <n v="0"/>
    <n v="0"/>
    <n v="0"/>
    <n v="0"/>
    <n v="0"/>
    <n v="0"/>
    <n v="0"/>
    <n v="0"/>
    <n v="0"/>
    <n v="0"/>
    <x v="46"/>
  </r>
  <r>
    <n v="721"/>
    <n v="0"/>
    <n v="721"/>
    <n v="0"/>
    <n v="721"/>
    <n v="0"/>
    <n v="721"/>
    <n v="0"/>
    <n v="0"/>
    <n v="0"/>
    <n v="0"/>
    <n v="0"/>
    <x v="45"/>
  </r>
  <r>
    <n v="14919"/>
    <n v="0"/>
    <n v="14919"/>
    <n v="0"/>
    <n v="0"/>
    <n v="0"/>
    <n v="0"/>
    <n v="0"/>
    <n v="0"/>
    <n v="0"/>
    <n v="0"/>
    <n v="0"/>
    <x v="50"/>
  </r>
  <r>
    <n v="5"/>
    <n v="5"/>
    <n v="0"/>
    <n v="0"/>
    <n v="5"/>
    <n v="5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52"/>
  </r>
  <r>
    <n v="13"/>
    <n v="13"/>
    <n v="0"/>
    <n v="0"/>
    <n v="0"/>
    <n v="0"/>
    <n v="0"/>
    <n v="0"/>
    <n v="0"/>
    <n v="0"/>
    <n v="0"/>
    <n v="0"/>
    <x v="10"/>
  </r>
  <r>
    <n v="4981"/>
    <n v="4981"/>
    <n v="0"/>
    <n v="0"/>
    <n v="0"/>
    <n v="0"/>
    <n v="0"/>
    <n v="0"/>
    <n v="4981"/>
    <n v="4981"/>
    <n v="0"/>
    <n v="0"/>
    <x v="30"/>
  </r>
  <r>
    <n v="6119"/>
    <n v="0"/>
    <n v="6119"/>
    <n v="0"/>
    <n v="0"/>
    <n v="0"/>
    <n v="0"/>
    <n v="0"/>
    <n v="0"/>
    <n v="0"/>
    <n v="0"/>
    <n v="0"/>
    <x v="15"/>
  </r>
  <r>
    <n v="28"/>
    <n v="28"/>
    <n v="0"/>
    <n v="0"/>
    <n v="0"/>
    <n v="0"/>
    <n v="0"/>
    <n v="0"/>
    <n v="0"/>
    <n v="0"/>
    <n v="0"/>
    <n v="0"/>
    <x v="18"/>
  </r>
  <r>
    <n v="737"/>
    <n v="737"/>
    <n v="0"/>
    <n v="0"/>
    <n v="0"/>
    <n v="0"/>
    <n v="0"/>
    <n v="0"/>
    <n v="0"/>
    <n v="0"/>
    <n v="0"/>
    <n v="0"/>
    <x v="55"/>
  </r>
  <r>
    <n v="23"/>
    <n v="23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15"/>
  </r>
  <r>
    <n v="950"/>
    <n v="950"/>
    <n v="0"/>
    <n v="0"/>
    <n v="0"/>
    <n v="0"/>
    <n v="0"/>
    <n v="0"/>
    <n v="0"/>
    <n v="0"/>
    <n v="0"/>
    <n v="0"/>
    <x v="40"/>
  </r>
  <r>
    <n v="202"/>
    <n v="202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32"/>
  </r>
  <r>
    <n v="44"/>
    <n v="44"/>
    <n v="0"/>
    <n v="0"/>
    <n v="0"/>
    <n v="0"/>
    <n v="0"/>
    <n v="0"/>
    <n v="0"/>
    <n v="0"/>
    <n v="0"/>
    <n v="0"/>
    <x v="38"/>
  </r>
  <r>
    <n v="19"/>
    <n v="19"/>
    <n v="0"/>
    <n v="0"/>
    <n v="19"/>
    <n v="19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17"/>
  </r>
  <r>
    <n v="2259"/>
    <n v="0"/>
    <n v="2259"/>
    <n v="0"/>
    <n v="0"/>
    <n v="0"/>
    <n v="0"/>
    <n v="0"/>
    <n v="0"/>
    <n v="0"/>
    <n v="0"/>
    <n v="0"/>
    <x v="21"/>
  </r>
  <r>
    <n v="3"/>
    <n v="0"/>
    <n v="3"/>
    <n v="0"/>
    <n v="0"/>
    <n v="0"/>
    <n v="0"/>
    <n v="0"/>
    <n v="0"/>
    <n v="0"/>
    <n v="0"/>
    <n v="0"/>
    <x v="26"/>
  </r>
  <r>
    <n v="21"/>
    <n v="21"/>
    <n v="0"/>
    <n v="0"/>
    <n v="21"/>
    <n v="21"/>
    <n v="0"/>
    <n v="0"/>
    <n v="0"/>
    <n v="0"/>
    <n v="0"/>
    <n v="0"/>
    <x v="43"/>
  </r>
  <r>
    <n v="1260"/>
    <n v="1260"/>
    <n v="0"/>
    <n v="0"/>
    <n v="0"/>
    <n v="0"/>
    <n v="0"/>
    <n v="0"/>
    <n v="0"/>
    <n v="0"/>
    <n v="0"/>
    <n v="0"/>
    <x v="15"/>
  </r>
  <r>
    <n v="431"/>
    <n v="431"/>
    <n v="0"/>
    <n v="0"/>
    <n v="0"/>
    <n v="0"/>
    <n v="0"/>
    <n v="0"/>
    <n v="0"/>
    <n v="0"/>
    <n v="0"/>
    <n v="0"/>
    <x v="63"/>
  </r>
  <r>
    <n v="205"/>
    <n v="205"/>
    <n v="0"/>
    <n v="0"/>
    <n v="205"/>
    <n v="205"/>
    <n v="0"/>
    <n v="0"/>
    <n v="0"/>
    <n v="0"/>
    <n v="0"/>
    <n v="0"/>
    <x v="7"/>
  </r>
  <r>
    <n v="460"/>
    <n v="460"/>
    <n v="0"/>
    <n v="0"/>
    <n v="0"/>
    <n v="0"/>
    <n v="0"/>
    <n v="0"/>
    <n v="0"/>
    <n v="0"/>
    <n v="0"/>
    <n v="0"/>
    <x v="30"/>
  </r>
  <r>
    <n v="180"/>
    <n v="180"/>
    <n v="0"/>
    <n v="0"/>
    <n v="0"/>
    <n v="0"/>
    <n v="0"/>
    <n v="0"/>
    <n v="0"/>
    <n v="0"/>
    <n v="0"/>
    <n v="0"/>
    <x v="39"/>
  </r>
  <r>
    <n v="40"/>
    <n v="40"/>
    <n v="0"/>
    <n v="0"/>
    <n v="0"/>
    <n v="0"/>
    <n v="0"/>
    <n v="0"/>
    <n v="0"/>
    <n v="0"/>
    <n v="0"/>
    <n v="0"/>
    <x v="34"/>
  </r>
  <r>
    <n v="224"/>
    <n v="224"/>
    <n v="0"/>
    <n v="0"/>
    <n v="0"/>
    <n v="0"/>
    <n v="0"/>
    <n v="0"/>
    <n v="0"/>
    <n v="0"/>
    <n v="0"/>
    <n v="0"/>
    <x v="42"/>
  </r>
  <r>
    <n v="198"/>
    <n v="198"/>
    <n v="0"/>
    <n v="0"/>
    <n v="198"/>
    <n v="198"/>
    <n v="0"/>
    <n v="0"/>
    <n v="0"/>
    <n v="0"/>
    <n v="0"/>
    <n v="0"/>
    <x v="41"/>
  </r>
  <r>
    <n v="551"/>
    <n v="0"/>
    <n v="551"/>
    <n v="0"/>
    <n v="0"/>
    <n v="0"/>
    <n v="0"/>
    <n v="0"/>
    <n v="0"/>
    <n v="0"/>
    <n v="0"/>
    <n v="0"/>
    <x v="42"/>
  </r>
  <r>
    <n v="13603"/>
    <n v="0"/>
    <n v="13603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3"/>
  </r>
  <r>
    <n v="1245"/>
    <n v="1245"/>
    <n v="0"/>
    <n v="0"/>
    <n v="0"/>
    <n v="0"/>
    <n v="0"/>
    <n v="0"/>
    <n v="0"/>
    <n v="0"/>
    <n v="0"/>
    <n v="0"/>
    <x v="32"/>
  </r>
  <r>
    <n v="525"/>
    <n v="525"/>
    <n v="0"/>
    <n v="0"/>
    <n v="0"/>
    <n v="0"/>
    <n v="0"/>
    <n v="0"/>
    <n v="0"/>
    <n v="0"/>
    <n v="0"/>
    <n v="0"/>
    <x v="13"/>
  </r>
  <r>
    <n v="22"/>
    <n v="0"/>
    <n v="22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9"/>
  </r>
  <r>
    <n v="771"/>
    <n v="771"/>
    <n v="0"/>
    <n v="0"/>
    <n v="0"/>
    <n v="0"/>
    <n v="0"/>
    <n v="0"/>
    <n v="0"/>
    <n v="0"/>
    <n v="0"/>
    <n v="0"/>
    <x v="32"/>
  </r>
  <r>
    <n v="3217"/>
    <n v="0"/>
    <n v="3217"/>
    <n v="0"/>
    <n v="0"/>
    <n v="0"/>
    <n v="0"/>
    <n v="0"/>
    <n v="0"/>
    <n v="0"/>
    <n v="0"/>
    <n v="0"/>
    <x v="40"/>
  </r>
  <r>
    <n v="5654"/>
    <n v="5654"/>
    <n v="0"/>
    <n v="0"/>
    <n v="0"/>
    <n v="0"/>
    <n v="0"/>
    <n v="0"/>
    <n v="0"/>
    <n v="0"/>
    <n v="0"/>
    <n v="0"/>
    <x v="57"/>
  </r>
  <r>
    <n v="356"/>
    <n v="356"/>
    <n v="0"/>
    <n v="0"/>
    <n v="0"/>
    <n v="0"/>
    <n v="0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54"/>
  </r>
  <r>
    <n v="11"/>
    <n v="11"/>
    <n v="0"/>
    <n v="0"/>
    <n v="0"/>
    <n v="0"/>
    <n v="0"/>
    <n v="0"/>
    <n v="11"/>
    <n v="11"/>
    <n v="0"/>
    <n v="0"/>
    <x v="60"/>
  </r>
  <r>
    <n v="353"/>
    <n v="353"/>
    <n v="0"/>
    <n v="0"/>
    <n v="0"/>
    <n v="0"/>
    <n v="0"/>
    <n v="0"/>
    <n v="0"/>
    <n v="0"/>
    <n v="0"/>
    <n v="0"/>
    <x v="41"/>
  </r>
  <r>
    <n v="35"/>
    <n v="35"/>
    <n v="0"/>
    <n v="0"/>
    <n v="0"/>
    <n v="0"/>
    <n v="0"/>
    <n v="0"/>
    <n v="35"/>
    <n v="35"/>
    <n v="0"/>
    <n v="0"/>
    <x v="60"/>
  </r>
  <r>
    <n v="106"/>
    <n v="106"/>
    <n v="0"/>
    <n v="0"/>
    <n v="0"/>
    <n v="0"/>
    <n v="0"/>
    <n v="0"/>
    <n v="0"/>
    <n v="0"/>
    <n v="0"/>
    <n v="0"/>
    <x v="12"/>
  </r>
  <r>
    <n v="3363"/>
    <n v="3363"/>
    <n v="0"/>
    <n v="0"/>
    <n v="3363"/>
    <n v="3363"/>
    <n v="0"/>
    <n v="0"/>
    <n v="0"/>
    <n v="0"/>
    <n v="0"/>
    <n v="0"/>
    <x v="47"/>
  </r>
  <r>
    <n v="16"/>
    <n v="16"/>
    <n v="0"/>
    <n v="0"/>
    <n v="0"/>
    <n v="0"/>
    <n v="0"/>
    <n v="0"/>
    <n v="16"/>
    <n v="16"/>
    <n v="0"/>
    <n v="0"/>
    <x v="17"/>
  </r>
  <r>
    <n v="1"/>
    <n v="1"/>
    <n v="0"/>
    <n v="0"/>
    <n v="0"/>
    <n v="0"/>
    <n v="0"/>
    <n v="0"/>
    <n v="0"/>
    <n v="0"/>
    <n v="0"/>
    <n v="0"/>
    <x v="33"/>
  </r>
  <r>
    <n v="6"/>
    <n v="6"/>
    <n v="0"/>
    <n v="0"/>
    <n v="6"/>
    <n v="6"/>
    <n v="0"/>
    <n v="0"/>
    <n v="0"/>
    <n v="0"/>
    <n v="0"/>
    <n v="0"/>
    <x v="3"/>
  </r>
  <r>
    <n v="15577"/>
    <n v="0"/>
    <n v="0"/>
    <n v="15577"/>
    <n v="0"/>
    <n v="0"/>
    <n v="0"/>
    <n v="0"/>
    <n v="0"/>
    <n v="0"/>
    <n v="0"/>
    <n v="0"/>
    <x v="68"/>
  </r>
  <r>
    <n v="6"/>
    <n v="6"/>
    <n v="0"/>
    <n v="0"/>
    <n v="0"/>
    <n v="0"/>
    <n v="0"/>
    <n v="0"/>
    <n v="0"/>
    <n v="0"/>
    <n v="0"/>
    <n v="0"/>
    <x v="57"/>
  </r>
  <r>
    <n v="136"/>
    <n v="136"/>
    <n v="0"/>
    <n v="0"/>
    <n v="0"/>
    <n v="0"/>
    <n v="0"/>
    <n v="0"/>
    <n v="136"/>
    <n v="136"/>
    <n v="0"/>
    <n v="0"/>
    <x v="25"/>
  </r>
  <r>
    <n v="1422"/>
    <n v="1422"/>
    <n v="0"/>
    <n v="0"/>
    <n v="1422"/>
    <n v="1422"/>
    <n v="0"/>
    <n v="0"/>
    <n v="0"/>
    <n v="0"/>
    <n v="0"/>
    <n v="0"/>
    <x v="1"/>
  </r>
  <r>
    <n v="2050"/>
    <n v="0"/>
    <n v="2050"/>
    <n v="0"/>
    <n v="0"/>
    <n v="0"/>
    <n v="0"/>
    <n v="0"/>
    <n v="0"/>
    <n v="0"/>
    <n v="0"/>
    <n v="0"/>
    <x v="53"/>
  </r>
  <r>
    <n v="110"/>
    <n v="110"/>
    <n v="0"/>
    <n v="0"/>
    <n v="110"/>
    <n v="110"/>
    <n v="0"/>
    <n v="0"/>
    <n v="0"/>
    <n v="0"/>
    <n v="0"/>
    <n v="0"/>
    <x v="49"/>
  </r>
  <r>
    <n v="371"/>
    <n v="371"/>
    <n v="0"/>
    <n v="0"/>
    <n v="0"/>
    <n v="0"/>
    <n v="0"/>
    <n v="0"/>
    <n v="0"/>
    <n v="0"/>
    <n v="0"/>
    <n v="0"/>
    <x v="24"/>
  </r>
  <r>
    <n v="160"/>
    <n v="160"/>
    <n v="0"/>
    <n v="0"/>
    <n v="0"/>
    <n v="0"/>
    <n v="0"/>
    <n v="0"/>
    <n v="0"/>
    <n v="0"/>
    <n v="0"/>
    <n v="0"/>
    <x v="57"/>
  </r>
  <r>
    <n v="40"/>
    <n v="40"/>
    <n v="0"/>
    <n v="0"/>
    <n v="0"/>
    <n v="0"/>
    <n v="0"/>
    <n v="0"/>
    <n v="0"/>
    <n v="0"/>
    <n v="0"/>
    <n v="0"/>
    <x v="35"/>
  </r>
  <r>
    <n v="167"/>
    <n v="167"/>
    <n v="0"/>
    <n v="0"/>
    <n v="0"/>
    <n v="0"/>
    <n v="0"/>
    <n v="0"/>
    <n v="0"/>
    <n v="0"/>
    <n v="0"/>
    <n v="0"/>
    <x v="7"/>
  </r>
  <r>
    <n v="158"/>
    <n v="158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20"/>
  </r>
  <r>
    <n v="311"/>
    <n v="311"/>
    <n v="0"/>
    <n v="0"/>
    <n v="0"/>
    <n v="0"/>
    <n v="0"/>
    <n v="0"/>
    <n v="311"/>
    <n v="311"/>
    <n v="0"/>
    <n v="0"/>
    <x v="40"/>
  </r>
  <r>
    <n v="2"/>
    <n v="2"/>
    <n v="0"/>
    <n v="0"/>
    <n v="0"/>
    <n v="0"/>
    <n v="0"/>
    <n v="0"/>
    <n v="0"/>
    <n v="0"/>
    <n v="0"/>
    <n v="0"/>
    <x v="66"/>
  </r>
  <r>
    <n v="14"/>
    <n v="14"/>
    <n v="0"/>
    <n v="0"/>
    <n v="0"/>
    <n v="0"/>
    <n v="0"/>
    <n v="0"/>
    <n v="0"/>
    <n v="0"/>
    <n v="0"/>
    <n v="0"/>
    <x v="37"/>
  </r>
  <r>
    <n v="229"/>
    <n v="229"/>
    <n v="0"/>
    <n v="0"/>
    <n v="0"/>
    <n v="0"/>
    <n v="0"/>
    <n v="0"/>
    <n v="0"/>
    <n v="0"/>
    <n v="0"/>
    <n v="0"/>
    <x v="25"/>
  </r>
  <r>
    <n v="11107"/>
    <n v="11107"/>
    <n v="0"/>
    <n v="0"/>
    <n v="0"/>
    <n v="0"/>
    <n v="0"/>
    <n v="0"/>
    <n v="0"/>
    <n v="0"/>
    <n v="0"/>
    <n v="0"/>
    <x v="60"/>
  </r>
  <r>
    <n v="64"/>
    <n v="0"/>
    <n v="64"/>
    <n v="0"/>
    <n v="0"/>
    <n v="0"/>
    <n v="0"/>
    <n v="0"/>
    <n v="64"/>
    <n v="0"/>
    <n v="64"/>
    <n v="0"/>
    <x v="16"/>
  </r>
  <r>
    <n v="207"/>
    <n v="207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45"/>
  </r>
  <r>
    <n v="558"/>
    <n v="558"/>
    <n v="0"/>
    <n v="0"/>
    <n v="558"/>
    <n v="558"/>
    <n v="0"/>
    <n v="0"/>
    <n v="0"/>
    <n v="0"/>
    <n v="0"/>
    <n v="0"/>
    <x v="37"/>
  </r>
  <r>
    <n v="5397"/>
    <n v="5397"/>
    <n v="0"/>
    <n v="0"/>
    <n v="0"/>
    <n v="0"/>
    <n v="0"/>
    <n v="0"/>
    <n v="0"/>
    <n v="0"/>
    <n v="0"/>
    <n v="0"/>
    <x v="30"/>
  </r>
  <r>
    <n v="640"/>
    <n v="640"/>
    <n v="0"/>
    <n v="0"/>
    <n v="0"/>
    <n v="0"/>
    <n v="0"/>
    <n v="0"/>
    <n v="640"/>
    <n v="640"/>
    <n v="0"/>
    <n v="0"/>
    <x v="34"/>
  </r>
  <r>
    <n v="39"/>
    <n v="39"/>
    <n v="0"/>
    <n v="0"/>
    <n v="0"/>
    <n v="0"/>
    <n v="0"/>
    <n v="0"/>
    <n v="0"/>
    <n v="0"/>
    <n v="0"/>
    <n v="0"/>
    <x v="15"/>
  </r>
  <r>
    <n v="59"/>
    <n v="59"/>
    <n v="0"/>
    <n v="0"/>
    <n v="59"/>
    <n v="59"/>
    <n v="0"/>
    <n v="0"/>
    <n v="0"/>
    <n v="0"/>
    <n v="0"/>
    <n v="0"/>
    <x v="7"/>
  </r>
  <r>
    <n v="239"/>
    <n v="239"/>
    <n v="0"/>
    <n v="0"/>
    <n v="0"/>
    <n v="0"/>
    <n v="0"/>
    <n v="0"/>
    <n v="0"/>
    <n v="0"/>
    <n v="0"/>
    <n v="0"/>
    <x v="60"/>
  </r>
  <r>
    <n v="17"/>
    <n v="17"/>
    <n v="0"/>
    <n v="0"/>
    <n v="0"/>
    <n v="0"/>
    <n v="0"/>
    <n v="0"/>
    <n v="0"/>
    <n v="0"/>
    <n v="0"/>
    <n v="0"/>
    <x v="18"/>
  </r>
  <r>
    <n v="67"/>
    <n v="67"/>
    <n v="0"/>
    <n v="0"/>
    <n v="67"/>
    <n v="67"/>
    <n v="0"/>
    <n v="0"/>
    <n v="0"/>
    <n v="0"/>
    <n v="0"/>
    <n v="0"/>
    <x v="27"/>
  </r>
  <r>
    <n v="25"/>
    <n v="25"/>
    <n v="0"/>
    <n v="0"/>
    <n v="0"/>
    <n v="0"/>
    <n v="0"/>
    <n v="0"/>
    <n v="0"/>
    <n v="0"/>
    <n v="0"/>
    <n v="0"/>
    <x v="21"/>
  </r>
  <r>
    <n v="44"/>
    <n v="44"/>
    <n v="0"/>
    <n v="0"/>
    <n v="0"/>
    <n v="0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17"/>
  </r>
  <r>
    <n v="28"/>
    <n v="28"/>
    <n v="0"/>
    <n v="0"/>
    <n v="0"/>
    <n v="0"/>
    <n v="0"/>
    <n v="0"/>
    <n v="0"/>
    <n v="0"/>
    <n v="0"/>
    <n v="0"/>
    <x v="59"/>
  </r>
  <r>
    <n v="5181"/>
    <n v="5181"/>
    <n v="0"/>
    <n v="0"/>
    <n v="5181"/>
    <n v="5181"/>
    <n v="0"/>
    <n v="0"/>
    <n v="0"/>
    <n v="0"/>
    <n v="0"/>
    <n v="0"/>
    <x v="29"/>
  </r>
  <r>
    <n v="3"/>
    <n v="3"/>
    <n v="0"/>
    <n v="0"/>
    <n v="3"/>
    <n v="3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3"/>
  </r>
  <r>
    <n v="552"/>
    <n v="552"/>
    <n v="0"/>
    <n v="0"/>
    <n v="0"/>
    <n v="0"/>
    <n v="0"/>
    <n v="0"/>
    <n v="0"/>
    <n v="0"/>
    <n v="0"/>
    <n v="0"/>
    <x v="24"/>
  </r>
  <r>
    <n v="822"/>
    <n v="0"/>
    <n v="822"/>
    <n v="0"/>
    <n v="0"/>
    <n v="0"/>
    <n v="0"/>
    <n v="0"/>
    <n v="0"/>
    <n v="0"/>
    <n v="0"/>
    <n v="0"/>
    <x v="24"/>
  </r>
  <r>
    <n v="129"/>
    <n v="129"/>
    <n v="0"/>
    <n v="0"/>
    <n v="0"/>
    <n v="0"/>
    <n v="0"/>
    <n v="0"/>
    <n v="0"/>
    <n v="0"/>
    <n v="0"/>
    <n v="0"/>
    <x v="3"/>
  </r>
  <r>
    <n v="3422"/>
    <n v="3422"/>
    <n v="0"/>
    <n v="0"/>
    <n v="0"/>
    <n v="0"/>
    <n v="0"/>
    <n v="0"/>
    <n v="0"/>
    <n v="0"/>
    <n v="0"/>
    <n v="0"/>
    <x v="0"/>
  </r>
  <r>
    <n v="13499"/>
    <n v="13499"/>
    <n v="0"/>
    <n v="0"/>
    <n v="0"/>
    <n v="0"/>
    <n v="0"/>
    <n v="0"/>
    <n v="0"/>
    <n v="0"/>
    <n v="0"/>
    <n v="0"/>
    <x v="57"/>
  </r>
  <r>
    <n v="1536"/>
    <n v="0"/>
    <n v="1536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64"/>
  </r>
  <r>
    <n v="9"/>
    <n v="9"/>
    <n v="0"/>
    <n v="0"/>
    <n v="0"/>
    <n v="0"/>
    <n v="0"/>
    <n v="0"/>
    <n v="0"/>
    <n v="0"/>
    <n v="0"/>
    <n v="0"/>
    <x v="40"/>
  </r>
  <r>
    <n v="939"/>
    <n v="939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10"/>
  </r>
  <r>
    <n v="112"/>
    <n v="112"/>
    <n v="0"/>
    <n v="0"/>
    <n v="0"/>
    <n v="0"/>
    <n v="0"/>
    <n v="0"/>
    <n v="112"/>
    <n v="112"/>
    <n v="0"/>
    <n v="0"/>
    <x v="17"/>
  </r>
  <r>
    <n v="1"/>
    <n v="1"/>
    <n v="0"/>
    <n v="0"/>
    <n v="0"/>
    <n v="0"/>
    <n v="0"/>
    <n v="0"/>
    <n v="0"/>
    <n v="0"/>
    <n v="0"/>
    <n v="0"/>
    <x v="10"/>
  </r>
  <r>
    <n v="417"/>
    <n v="417"/>
    <n v="0"/>
    <n v="0"/>
    <n v="0"/>
    <n v="0"/>
    <n v="0"/>
    <n v="0"/>
    <n v="417"/>
    <n v="417"/>
    <n v="0"/>
    <n v="0"/>
    <x v="14"/>
  </r>
  <r>
    <n v="394"/>
    <n v="394"/>
    <n v="0"/>
    <n v="0"/>
    <n v="0"/>
    <n v="0"/>
    <n v="0"/>
    <n v="0"/>
    <n v="0"/>
    <n v="0"/>
    <n v="0"/>
    <n v="0"/>
    <x v="13"/>
  </r>
  <r>
    <n v="66"/>
    <n v="66"/>
    <n v="0"/>
    <n v="0"/>
    <n v="0"/>
    <n v="0"/>
    <n v="0"/>
    <n v="0"/>
    <n v="0"/>
    <n v="0"/>
    <n v="0"/>
    <n v="0"/>
    <x v="29"/>
  </r>
  <r>
    <n v="578"/>
    <n v="578"/>
    <n v="0"/>
    <n v="0"/>
    <n v="0"/>
    <n v="0"/>
    <n v="0"/>
    <n v="0"/>
    <n v="0"/>
    <n v="0"/>
    <n v="0"/>
    <n v="0"/>
    <x v="30"/>
  </r>
  <r>
    <n v="5172"/>
    <n v="5172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1"/>
    <n v="1"/>
    <n v="0"/>
    <n v="0"/>
    <x v="28"/>
  </r>
  <r>
    <n v="33"/>
    <n v="33"/>
    <n v="0"/>
    <n v="0"/>
    <n v="33"/>
    <n v="33"/>
    <n v="0"/>
    <n v="0"/>
    <n v="0"/>
    <n v="0"/>
    <n v="0"/>
    <n v="0"/>
    <x v="15"/>
  </r>
  <r>
    <n v="49"/>
    <n v="49"/>
    <n v="0"/>
    <n v="0"/>
    <n v="0"/>
    <n v="0"/>
    <n v="0"/>
    <n v="0"/>
    <n v="0"/>
    <n v="0"/>
    <n v="0"/>
    <n v="0"/>
    <x v="58"/>
  </r>
  <r>
    <n v="257"/>
    <n v="257"/>
    <n v="0"/>
    <n v="0"/>
    <n v="257"/>
    <n v="257"/>
    <n v="0"/>
    <n v="0"/>
    <n v="0"/>
    <n v="0"/>
    <n v="0"/>
    <n v="0"/>
    <x v="49"/>
  </r>
  <r>
    <n v="9819"/>
    <n v="0"/>
    <n v="9819"/>
    <n v="0"/>
    <n v="0"/>
    <n v="0"/>
    <n v="0"/>
    <n v="0"/>
    <n v="0"/>
    <n v="0"/>
    <n v="0"/>
    <n v="0"/>
    <x v="13"/>
  </r>
  <r>
    <n v="1617"/>
    <n v="1617"/>
    <n v="0"/>
    <n v="0"/>
    <n v="0"/>
    <n v="0"/>
    <n v="0"/>
    <n v="0"/>
    <n v="0"/>
    <n v="0"/>
    <n v="0"/>
    <n v="0"/>
    <x v="39"/>
  </r>
  <r>
    <n v="31"/>
    <n v="31"/>
    <n v="0"/>
    <n v="0"/>
    <n v="0"/>
    <n v="0"/>
    <n v="0"/>
    <n v="0"/>
    <n v="31"/>
    <n v="31"/>
    <n v="0"/>
    <n v="0"/>
    <x v="3"/>
  </r>
  <r>
    <n v="6534"/>
    <n v="0"/>
    <n v="6534"/>
    <n v="0"/>
    <n v="0"/>
    <n v="0"/>
    <n v="0"/>
    <n v="0"/>
    <n v="0"/>
    <n v="0"/>
    <n v="0"/>
    <n v="0"/>
    <x v="47"/>
  </r>
  <r>
    <n v="54"/>
    <n v="54"/>
    <n v="0"/>
    <n v="0"/>
    <n v="0"/>
    <n v="0"/>
    <n v="0"/>
    <n v="0"/>
    <n v="0"/>
    <n v="0"/>
    <n v="0"/>
    <n v="0"/>
    <x v="58"/>
  </r>
  <r>
    <n v="291"/>
    <n v="291"/>
    <n v="0"/>
    <n v="0"/>
    <n v="0"/>
    <n v="0"/>
    <n v="0"/>
    <n v="0"/>
    <n v="0"/>
    <n v="0"/>
    <n v="0"/>
    <n v="0"/>
    <x v="37"/>
  </r>
  <r>
    <n v="2200"/>
    <n v="2200"/>
    <n v="0"/>
    <n v="0"/>
    <n v="0"/>
    <n v="0"/>
    <n v="0"/>
    <n v="0"/>
    <n v="0"/>
    <n v="0"/>
    <n v="0"/>
    <n v="0"/>
    <x v="40"/>
  </r>
  <r>
    <n v="1322"/>
    <n v="1322"/>
    <n v="0"/>
    <n v="0"/>
    <n v="0"/>
    <n v="0"/>
    <n v="0"/>
    <n v="0"/>
    <n v="1322"/>
    <n v="1322"/>
    <n v="0"/>
    <n v="0"/>
    <x v="9"/>
  </r>
  <r>
    <n v="500"/>
    <n v="500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47"/>
  </r>
  <r>
    <n v="2031"/>
    <n v="2031"/>
    <n v="0"/>
    <n v="0"/>
    <n v="0"/>
    <n v="0"/>
    <n v="0"/>
    <n v="0"/>
    <n v="0"/>
    <n v="0"/>
    <n v="0"/>
    <n v="0"/>
    <x v="30"/>
  </r>
  <r>
    <n v="12"/>
    <n v="12"/>
    <n v="0"/>
    <n v="0"/>
    <n v="0"/>
    <n v="0"/>
    <n v="0"/>
    <n v="0"/>
    <n v="0"/>
    <n v="0"/>
    <n v="0"/>
    <n v="0"/>
    <x v="4"/>
  </r>
  <r>
    <n v="37"/>
    <n v="37"/>
    <n v="0"/>
    <n v="0"/>
    <n v="0"/>
    <n v="0"/>
    <n v="0"/>
    <n v="0"/>
    <n v="0"/>
    <n v="0"/>
    <n v="0"/>
    <n v="0"/>
    <x v="41"/>
  </r>
  <r>
    <n v="832"/>
    <n v="0"/>
    <n v="832"/>
    <n v="0"/>
    <n v="0"/>
    <n v="0"/>
    <n v="0"/>
    <n v="0"/>
    <n v="0"/>
    <n v="0"/>
    <n v="0"/>
    <n v="0"/>
    <x v="31"/>
  </r>
  <r>
    <n v="5822"/>
    <n v="0"/>
    <n v="5822"/>
    <n v="0"/>
    <n v="5822"/>
    <n v="0"/>
    <n v="5822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20"/>
  </r>
  <r>
    <n v="65"/>
    <n v="65"/>
    <n v="0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15"/>
  </r>
  <r>
    <n v="195081"/>
    <n v="195081"/>
    <n v="0"/>
    <n v="0"/>
    <n v="195081"/>
    <n v="195081"/>
    <n v="0"/>
    <n v="0"/>
    <n v="0"/>
    <n v="0"/>
    <n v="0"/>
    <n v="0"/>
    <x v="60"/>
  </r>
  <r>
    <n v="5701"/>
    <n v="0"/>
    <n v="5701"/>
    <n v="0"/>
    <n v="0"/>
    <n v="0"/>
    <n v="0"/>
    <n v="0"/>
    <n v="0"/>
    <n v="0"/>
    <n v="0"/>
    <n v="0"/>
    <x v="51"/>
  </r>
  <r>
    <n v="642"/>
    <n v="642"/>
    <n v="0"/>
    <n v="0"/>
    <n v="0"/>
    <n v="0"/>
    <n v="0"/>
    <n v="0"/>
    <n v="0"/>
    <n v="0"/>
    <n v="0"/>
    <n v="0"/>
    <x v="15"/>
  </r>
  <r>
    <n v="201"/>
    <n v="0"/>
    <n v="201"/>
    <n v="0"/>
    <n v="201"/>
    <n v="0"/>
    <n v="201"/>
    <n v="0"/>
    <n v="0"/>
    <n v="0"/>
    <n v="0"/>
    <n v="0"/>
    <x v="64"/>
  </r>
  <r>
    <n v="7"/>
    <n v="7"/>
    <n v="0"/>
    <n v="0"/>
    <n v="0"/>
    <n v="0"/>
    <n v="0"/>
    <n v="0"/>
    <n v="0"/>
    <n v="0"/>
    <n v="0"/>
    <n v="0"/>
    <x v="4"/>
  </r>
  <r>
    <n v="284"/>
    <n v="284"/>
    <n v="0"/>
    <n v="0"/>
    <n v="0"/>
    <n v="0"/>
    <n v="0"/>
    <n v="0"/>
    <n v="0"/>
    <n v="0"/>
    <n v="0"/>
    <n v="0"/>
    <x v="6"/>
  </r>
  <r>
    <n v="5671"/>
    <n v="5671"/>
    <n v="0"/>
    <n v="0"/>
    <n v="0"/>
    <n v="0"/>
    <n v="0"/>
    <n v="0"/>
    <n v="0"/>
    <n v="0"/>
    <n v="0"/>
    <n v="0"/>
    <x v="2"/>
  </r>
  <r>
    <n v="15757"/>
    <n v="15757"/>
    <n v="0"/>
    <n v="0"/>
    <n v="0"/>
    <n v="0"/>
    <n v="0"/>
    <n v="0"/>
    <n v="0"/>
    <n v="0"/>
    <n v="0"/>
    <n v="0"/>
    <x v="59"/>
  </r>
  <r>
    <n v="655"/>
    <n v="655"/>
    <n v="0"/>
    <n v="0"/>
    <n v="655"/>
    <n v="655"/>
    <n v="0"/>
    <n v="0"/>
    <n v="0"/>
    <n v="0"/>
    <n v="0"/>
    <n v="0"/>
    <x v="51"/>
  </r>
  <r>
    <n v="494"/>
    <n v="494"/>
    <n v="0"/>
    <n v="0"/>
    <n v="0"/>
    <n v="0"/>
    <n v="0"/>
    <n v="0"/>
    <n v="494"/>
    <n v="494"/>
    <n v="0"/>
    <n v="0"/>
    <x v="2"/>
  </r>
  <r>
    <n v="480"/>
    <n v="480"/>
    <n v="0"/>
    <n v="0"/>
    <n v="0"/>
    <n v="0"/>
    <n v="0"/>
    <n v="0"/>
    <n v="0"/>
    <n v="0"/>
    <n v="0"/>
    <n v="0"/>
    <x v="53"/>
  </r>
  <r>
    <n v="1532"/>
    <n v="1532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2"/>
  </r>
  <r>
    <n v="23247"/>
    <n v="23247"/>
    <n v="0"/>
    <n v="0"/>
    <n v="0"/>
    <n v="0"/>
    <n v="0"/>
    <n v="0"/>
    <n v="23247"/>
    <n v="23247"/>
    <n v="0"/>
    <n v="0"/>
    <x v="25"/>
  </r>
  <r>
    <n v="13"/>
    <n v="13"/>
    <n v="0"/>
    <n v="0"/>
    <n v="0"/>
    <n v="0"/>
    <n v="0"/>
    <n v="0"/>
    <n v="0"/>
    <n v="0"/>
    <n v="0"/>
    <n v="0"/>
    <x v="26"/>
  </r>
  <r>
    <n v="429"/>
    <n v="429"/>
    <n v="0"/>
    <n v="0"/>
    <n v="429"/>
    <n v="429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34"/>
  </r>
  <r>
    <n v="8589"/>
    <n v="8589"/>
    <n v="0"/>
    <n v="0"/>
    <n v="0"/>
    <n v="0"/>
    <n v="0"/>
    <n v="0"/>
    <n v="0"/>
    <n v="0"/>
    <n v="0"/>
    <n v="0"/>
    <x v="59"/>
  </r>
  <r>
    <n v="20"/>
    <n v="20"/>
    <n v="0"/>
    <n v="0"/>
    <n v="20"/>
    <n v="2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30"/>
  </r>
  <r>
    <n v="1051"/>
    <n v="1051"/>
    <n v="0"/>
    <n v="0"/>
    <n v="0"/>
    <n v="0"/>
    <n v="0"/>
    <n v="0"/>
    <n v="0"/>
    <n v="0"/>
    <n v="0"/>
    <n v="0"/>
    <x v="50"/>
  </r>
  <r>
    <n v="210"/>
    <n v="210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65"/>
  </r>
  <r>
    <n v="109"/>
    <n v="109"/>
    <n v="0"/>
    <n v="0"/>
    <n v="0"/>
    <n v="0"/>
    <n v="0"/>
    <n v="0"/>
    <n v="0"/>
    <n v="0"/>
    <n v="0"/>
    <n v="0"/>
    <x v="9"/>
  </r>
  <r>
    <n v="20"/>
    <n v="20"/>
    <n v="0"/>
    <n v="0"/>
    <n v="0"/>
    <n v="0"/>
    <n v="0"/>
    <n v="0"/>
    <n v="20"/>
    <n v="20"/>
    <n v="0"/>
    <n v="0"/>
    <x v="24"/>
  </r>
  <r>
    <n v="147"/>
    <n v="0"/>
    <n v="147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6"/>
    <n v="6"/>
    <n v="0"/>
    <n v="0"/>
    <x v="38"/>
  </r>
  <r>
    <n v="6"/>
    <n v="6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49"/>
  </r>
  <r>
    <n v="297"/>
    <n v="0"/>
    <n v="297"/>
    <n v="0"/>
    <n v="0"/>
    <n v="0"/>
    <n v="0"/>
    <n v="0"/>
    <n v="0"/>
    <n v="0"/>
    <n v="0"/>
    <n v="0"/>
    <x v="63"/>
  </r>
  <r>
    <n v="1"/>
    <n v="0"/>
    <n v="1"/>
    <n v="0"/>
    <n v="0"/>
    <n v="0"/>
    <n v="0"/>
    <n v="0"/>
    <n v="0"/>
    <n v="0"/>
    <n v="0"/>
    <n v="0"/>
    <x v="48"/>
  </r>
  <r>
    <n v="121"/>
    <n v="121"/>
    <n v="0"/>
    <n v="0"/>
    <n v="0"/>
    <n v="0"/>
    <n v="0"/>
    <n v="0"/>
    <n v="121"/>
    <n v="121"/>
    <n v="0"/>
    <n v="0"/>
    <x v="42"/>
  </r>
  <r>
    <n v="23"/>
    <n v="23"/>
    <n v="0"/>
    <n v="0"/>
    <n v="23"/>
    <n v="23"/>
    <n v="0"/>
    <n v="0"/>
    <n v="0"/>
    <n v="0"/>
    <n v="0"/>
    <n v="0"/>
    <x v="63"/>
  </r>
  <r>
    <n v="17"/>
    <n v="17"/>
    <n v="0"/>
    <n v="0"/>
    <n v="0"/>
    <n v="0"/>
    <n v="0"/>
    <n v="0"/>
    <n v="0"/>
    <n v="0"/>
    <n v="0"/>
    <n v="0"/>
    <x v="47"/>
  </r>
  <r>
    <n v="7594"/>
    <n v="7594"/>
    <n v="0"/>
    <n v="0"/>
    <n v="7594"/>
    <n v="7594"/>
    <n v="0"/>
    <n v="0"/>
    <n v="0"/>
    <n v="0"/>
    <n v="0"/>
    <n v="0"/>
    <x v="45"/>
  </r>
  <r>
    <n v="562"/>
    <n v="562"/>
    <n v="0"/>
    <n v="0"/>
    <n v="0"/>
    <n v="0"/>
    <n v="0"/>
    <n v="0"/>
    <n v="0"/>
    <n v="0"/>
    <n v="0"/>
    <n v="0"/>
    <x v="1"/>
  </r>
  <r>
    <n v="1670"/>
    <n v="0"/>
    <n v="1670"/>
    <n v="0"/>
    <n v="1670"/>
    <n v="0"/>
    <n v="1670"/>
    <n v="0"/>
    <n v="0"/>
    <n v="0"/>
    <n v="0"/>
    <n v="0"/>
    <x v="52"/>
  </r>
  <r>
    <n v="416"/>
    <n v="416"/>
    <n v="0"/>
    <n v="0"/>
    <n v="0"/>
    <n v="0"/>
    <n v="0"/>
    <n v="0"/>
    <n v="0"/>
    <n v="0"/>
    <n v="0"/>
    <n v="0"/>
    <x v="24"/>
  </r>
  <r>
    <n v="28"/>
    <n v="28"/>
    <n v="0"/>
    <n v="0"/>
    <n v="0"/>
    <n v="0"/>
    <n v="0"/>
    <n v="0"/>
    <n v="0"/>
    <n v="0"/>
    <n v="0"/>
    <n v="0"/>
    <x v="27"/>
  </r>
  <r>
    <n v="1807"/>
    <n v="1807"/>
    <n v="0"/>
    <n v="0"/>
    <n v="0"/>
    <n v="0"/>
    <n v="0"/>
    <n v="0"/>
    <n v="1807"/>
    <n v="1807"/>
    <n v="0"/>
    <n v="0"/>
    <x v="38"/>
  </r>
  <r>
    <n v="159"/>
    <n v="159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17"/>
  </r>
  <r>
    <n v="301"/>
    <n v="301"/>
    <n v="0"/>
    <n v="0"/>
    <n v="0"/>
    <n v="0"/>
    <n v="0"/>
    <n v="0"/>
    <n v="0"/>
    <n v="0"/>
    <n v="0"/>
    <n v="0"/>
    <x v="17"/>
  </r>
  <r>
    <n v="1131"/>
    <n v="1131"/>
    <n v="0"/>
    <n v="0"/>
    <n v="0"/>
    <n v="0"/>
    <n v="0"/>
    <n v="0"/>
    <n v="0"/>
    <n v="0"/>
    <n v="0"/>
    <n v="0"/>
    <x v="29"/>
  </r>
  <r>
    <n v="9704"/>
    <n v="9704"/>
    <n v="0"/>
    <n v="0"/>
    <n v="0"/>
    <n v="0"/>
    <n v="0"/>
    <n v="0"/>
    <n v="0"/>
    <n v="0"/>
    <n v="0"/>
    <n v="0"/>
    <x v="2"/>
  </r>
  <r>
    <n v="321"/>
    <n v="321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61"/>
  </r>
  <r>
    <n v="1251"/>
    <n v="0"/>
    <n v="1251"/>
    <n v="0"/>
    <n v="0"/>
    <n v="0"/>
    <n v="0"/>
    <n v="0"/>
    <n v="1251"/>
    <n v="0"/>
    <n v="1251"/>
    <n v="0"/>
    <x v="3"/>
  </r>
  <r>
    <n v="179"/>
    <n v="179"/>
    <n v="0"/>
    <n v="0"/>
    <n v="0"/>
    <n v="0"/>
    <n v="0"/>
    <n v="0"/>
    <n v="0"/>
    <n v="0"/>
    <n v="0"/>
    <n v="0"/>
    <x v="5"/>
  </r>
  <r>
    <n v="645"/>
    <n v="0"/>
    <n v="645"/>
    <n v="0"/>
    <n v="0"/>
    <n v="0"/>
    <n v="0"/>
    <n v="0"/>
    <n v="0"/>
    <n v="0"/>
    <n v="0"/>
    <n v="0"/>
    <x v="47"/>
  </r>
  <r>
    <n v="968"/>
    <n v="968"/>
    <n v="0"/>
    <n v="0"/>
    <n v="968"/>
    <n v="968"/>
    <n v="0"/>
    <n v="0"/>
    <n v="0"/>
    <n v="0"/>
    <n v="0"/>
    <n v="0"/>
    <x v="43"/>
  </r>
  <r>
    <n v="7365"/>
    <n v="7365"/>
    <n v="0"/>
    <n v="0"/>
    <n v="0"/>
    <n v="0"/>
    <n v="0"/>
    <n v="0"/>
    <n v="0"/>
    <n v="0"/>
    <n v="0"/>
    <n v="0"/>
    <x v="12"/>
  </r>
  <r>
    <n v="25"/>
    <n v="25"/>
    <n v="0"/>
    <n v="0"/>
    <n v="0"/>
    <n v="0"/>
    <n v="0"/>
    <n v="0"/>
    <n v="25"/>
    <n v="25"/>
    <n v="0"/>
    <n v="0"/>
    <x v="26"/>
  </r>
  <r>
    <n v="1514"/>
    <n v="0"/>
    <n v="1514"/>
    <n v="0"/>
    <n v="0"/>
    <n v="0"/>
    <n v="0"/>
    <n v="0"/>
    <n v="0"/>
    <n v="0"/>
    <n v="0"/>
    <n v="0"/>
    <x v="15"/>
  </r>
  <r>
    <n v="11"/>
    <n v="11"/>
    <n v="0"/>
    <n v="0"/>
    <n v="11"/>
    <n v="11"/>
    <n v="0"/>
    <n v="0"/>
    <n v="0"/>
    <n v="0"/>
    <n v="0"/>
    <n v="0"/>
    <x v="6"/>
  </r>
  <r>
    <n v="158"/>
    <n v="158"/>
    <n v="0"/>
    <n v="0"/>
    <n v="0"/>
    <n v="0"/>
    <n v="0"/>
    <n v="0"/>
    <n v="0"/>
    <n v="0"/>
    <n v="0"/>
    <n v="0"/>
    <x v="34"/>
  </r>
  <r>
    <n v="213"/>
    <n v="213"/>
    <n v="0"/>
    <n v="0"/>
    <n v="0"/>
    <n v="0"/>
    <n v="0"/>
    <n v="0"/>
    <n v="0"/>
    <n v="0"/>
    <n v="0"/>
    <n v="0"/>
    <x v="40"/>
  </r>
  <r>
    <n v="10"/>
    <n v="10"/>
    <n v="0"/>
    <n v="0"/>
    <n v="10"/>
    <n v="10"/>
    <n v="0"/>
    <n v="0"/>
    <n v="0"/>
    <n v="0"/>
    <n v="0"/>
    <n v="0"/>
    <x v="9"/>
  </r>
  <r>
    <n v="1484"/>
    <n v="1484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28"/>
  </r>
  <r>
    <n v="2270"/>
    <n v="0"/>
    <n v="227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51"/>
  </r>
  <r>
    <n v="9356"/>
    <n v="0"/>
    <n v="9356"/>
    <n v="0"/>
    <n v="9356"/>
    <n v="0"/>
    <n v="9356"/>
    <n v="0"/>
    <n v="0"/>
    <n v="0"/>
    <n v="0"/>
    <n v="0"/>
    <x v="21"/>
  </r>
  <r>
    <n v="38057"/>
    <n v="0"/>
    <n v="38057"/>
    <n v="0"/>
    <n v="38057"/>
    <n v="0"/>
    <n v="38057"/>
    <n v="0"/>
    <n v="0"/>
    <n v="0"/>
    <n v="0"/>
    <n v="0"/>
    <x v="59"/>
  </r>
  <r>
    <n v="64"/>
    <n v="64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53"/>
  </r>
  <r>
    <n v="42"/>
    <n v="42"/>
    <n v="0"/>
    <n v="0"/>
    <n v="0"/>
    <n v="0"/>
    <n v="0"/>
    <n v="0"/>
    <n v="0"/>
    <n v="0"/>
    <n v="0"/>
    <n v="0"/>
    <x v="63"/>
  </r>
  <r>
    <n v="9"/>
    <n v="9"/>
    <n v="0"/>
    <n v="0"/>
    <n v="0"/>
    <n v="0"/>
    <n v="0"/>
    <n v="0"/>
    <n v="0"/>
    <n v="0"/>
    <n v="0"/>
    <n v="0"/>
    <x v="63"/>
  </r>
  <r>
    <n v="4"/>
    <n v="4"/>
    <n v="0"/>
    <n v="0"/>
    <n v="0"/>
    <n v="0"/>
    <n v="0"/>
    <n v="0"/>
    <n v="0"/>
    <n v="0"/>
    <n v="0"/>
    <n v="0"/>
    <x v="17"/>
  </r>
  <r>
    <n v="892"/>
    <n v="892"/>
    <n v="0"/>
    <n v="0"/>
    <n v="892"/>
    <n v="892"/>
    <n v="0"/>
    <n v="0"/>
    <n v="0"/>
    <n v="0"/>
    <n v="0"/>
    <n v="0"/>
    <x v="61"/>
  </r>
  <r>
    <n v="80"/>
    <n v="80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8"/>
  </r>
  <r>
    <n v="246"/>
    <n v="246"/>
    <n v="0"/>
    <n v="0"/>
    <n v="0"/>
    <n v="0"/>
    <n v="0"/>
    <n v="0"/>
    <n v="0"/>
    <n v="0"/>
    <n v="0"/>
    <n v="0"/>
    <x v="25"/>
  </r>
  <r>
    <n v="1004"/>
    <n v="1004"/>
    <n v="0"/>
    <n v="0"/>
    <n v="0"/>
    <n v="0"/>
    <n v="0"/>
    <n v="0"/>
    <n v="0"/>
    <n v="0"/>
    <n v="0"/>
    <n v="0"/>
    <x v="9"/>
  </r>
  <r>
    <n v="1100"/>
    <n v="0"/>
    <n v="1100"/>
    <n v="0"/>
    <n v="0"/>
    <n v="0"/>
    <n v="0"/>
    <n v="0"/>
    <n v="0"/>
    <n v="0"/>
    <n v="0"/>
    <n v="0"/>
    <x v="52"/>
  </r>
  <r>
    <n v="1126"/>
    <n v="0"/>
    <n v="1126"/>
    <n v="0"/>
    <n v="0"/>
    <n v="0"/>
    <n v="0"/>
    <n v="0"/>
    <n v="1126"/>
    <n v="0"/>
    <n v="1126"/>
    <n v="0"/>
    <x v="44"/>
  </r>
  <r>
    <n v="10"/>
    <n v="10"/>
    <n v="0"/>
    <n v="0"/>
    <n v="0"/>
    <n v="0"/>
    <n v="0"/>
    <n v="0"/>
    <n v="10"/>
    <n v="10"/>
    <n v="0"/>
    <n v="0"/>
    <x v="64"/>
  </r>
  <r>
    <n v="351"/>
    <n v="351"/>
    <n v="0"/>
    <n v="0"/>
    <n v="0"/>
    <n v="0"/>
    <n v="0"/>
    <n v="0"/>
    <n v="0"/>
    <n v="0"/>
    <n v="0"/>
    <n v="0"/>
    <x v="38"/>
  </r>
  <r>
    <n v="1621"/>
    <n v="1621"/>
    <n v="0"/>
    <n v="0"/>
    <n v="0"/>
    <n v="0"/>
    <n v="0"/>
    <n v="0"/>
    <n v="1621"/>
    <n v="1621"/>
    <n v="0"/>
    <n v="0"/>
    <x v="40"/>
  </r>
  <r>
    <n v="2"/>
    <n v="2"/>
    <n v="0"/>
    <n v="0"/>
    <n v="0"/>
    <n v="0"/>
    <n v="0"/>
    <n v="0"/>
    <n v="0"/>
    <n v="0"/>
    <n v="0"/>
    <n v="0"/>
    <x v="7"/>
  </r>
  <r>
    <n v="223"/>
    <n v="223"/>
    <n v="0"/>
    <n v="0"/>
    <n v="223"/>
    <n v="223"/>
    <n v="0"/>
    <n v="0"/>
    <n v="0"/>
    <n v="0"/>
    <n v="0"/>
    <n v="0"/>
    <x v="56"/>
  </r>
  <r>
    <n v="208"/>
    <n v="208"/>
    <n v="0"/>
    <n v="0"/>
    <n v="0"/>
    <n v="0"/>
    <n v="0"/>
    <n v="0"/>
    <n v="0"/>
    <n v="0"/>
    <n v="0"/>
    <n v="0"/>
    <x v="15"/>
  </r>
  <r>
    <n v="4985"/>
    <n v="0"/>
    <n v="4985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8"/>
    <n v="8"/>
    <n v="0"/>
    <n v="0"/>
    <x v="64"/>
  </r>
  <r>
    <n v="173"/>
    <n v="173"/>
    <n v="0"/>
    <n v="0"/>
    <n v="173"/>
    <n v="173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27"/>
  </r>
  <r>
    <n v="7833"/>
    <n v="7833"/>
    <n v="0"/>
    <n v="0"/>
    <n v="7833"/>
    <n v="7833"/>
    <n v="0"/>
    <n v="0"/>
    <n v="0"/>
    <n v="0"/>
    <n v="0"/>
    <n v="0"/>
    <x v="59"/>
  </r>
  <r>
    <n v="9552"/>
    <n v="9552"/>
    <n v="0"/>
    <n v="0"/>
    <n v="0"/>
    <n v="0"/>
    <n v="0"/>
    <n v="0"/>
    <n v="0"/>
    <n v="0"/>
    <n v="0"/>
    <n v="0"/>
    <x v="32"/>
  </r>
  <r>
    <n v="145"/>
    <n v="145"/>
    <n v="0"/>
    <n v="0"/>
    <n v="145"/>
    <n v="145"/>
    <n v="0"/>
    <n v="0"/>
    <n v="0"/>
    <n v="0"/>
    <n v="0"/>
    <n v="0"/>
    <x v="27"/>
  </r>
  <r>
    <n v="1088"/>
    <n v="1088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20"/>
  </r>
  <r>
    <n v="788"/>
    <n v="788"/>
    <n v="0"/>
    <n v="0"/>
    <n v="0"/>
    <n v="0"/>
    <n v="0"/>
    <n v="0"/>
    <n v="0"/>
    <n v="0"/>
    <n v="0"/>
    <n v="0"/>
    <x v="12"/>
  </r>
  <r>
    <n v="2406"/>
    <n v="0"/>
    <n v="2406"/>
    <n v="0"/>
    <n v="0"/>
    <n v="0"/>
    <n v="0"/>
    <n v="0"/>
    <n v="0"/>
    <n v="0"/>
    <n v="0"/>
    <n v="0"/>
    <x v="63"/>
  </r>
  <r>
    <n v="249"/>
    <n v="249"/>
    <n v="0"/>
    <n v="0"/>
    <n v="0"/>
    <n v="0"/>
    <n v="0"/>
    <n v="0"/>
    <n v="0"/>
    <n v="0"/>
    <n v="0"/>
    <n v="0"/>
    <x v="38"/>
  </r>
  <r>
    <n v="272"/>
    <n v="272"/>
    <n v="0"/>
    <n v="0"/>
    <n v="0"/>
    <n v="0"/>
    <n v="0"/>
    <n v="0"/>
    <n v="272"/>
    <n v="272"/>
    <n v="0"/>
    <n v="0"/>
    <x v="46"/>
  </r>
  <r>
    <n v="133"/>
    <n v="133"/>
    <n v="0"/>
    <n v="0"/>
    <n v="0"/>
    <n v="0"/>
    <n v="0"/>
    <n v="0"/>
    <n v="0"/>
    <n v="0"/>
    <n v="0"/>
    <n v="0"/>
    <x v="60"/>
  </r>
  <r>
    <n v="808"/>
    <n v="808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1"/>
  </r>
  <r>
    <n v="13"/>
    <n v="13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8"/>
    <n v="8"/>
    <n v="0"/>
    <n v="0"/>
    <x v="52"/>
  </r>
  <r>
    <n v="14"/>
    <n v="14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57"/>
  </r>
  <r>
    <n v="1164"/>
    <n v="1164"/>
    <n v="0"/>
    <n v="0"/>
    <n v="1164"/>
    <n v="1164"/>
    <n v="0"/>
    <n v="0"/>
    <n v="0"/>
    <n v="0"/>
    <n v="0"/>
    <n v="0"/>
    <x v="57"/>
  </r>
  <r>
    <n v="1417"/>
    <n v="1417"/>
    <n v="0"/>
    <n v="0"/>
    <n v="0"/>
    <n v="0"/>
    <n v="0"/>
    <n v="0"/>
    <n v="0"/>
    <n v="0"/>
    <n v="0"/>
    <n v="0"/>
    <x v="12"/>
  </r>
  <r>
    <n v="775"/>
    <n v="775"/>
    <n v="0"/>
    <n v="0"/>
    <n v="0"/>
    <n v="0"/>
    <n v="0"/>
    <n v="0"/>
    <n v="0"/>
    <n v="0"/>
    <n v="0"/>
    <n v="0"/>
    <x v="15"/>
  </r>
  <r>
    <n v="9"/>
    <n v="9"/>
    <n v="0"/>
    <n v="0"/>
    <n v="9"/>
    <n v="9"/>
    <n v="0"/>
    <n v="0"/>
    <n v="0"/>
    <n v="0"/>
    <n v="0"/>
    <n v="0"/>
    <x v="56"/>
  </r>
  <r>
    <n v="52"/>
    <n v="52"/>
    <n v="0"/>
    <n v="0"/>
    <n v="52"/>
    <n v="52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51"/>
  </r>
  <r>
    <n v="1468"/>
    <n v="1468"/>
    <n v="0"/>
    <n v="0"/>
    <n v="0"/>
    <n v="0"/>
    <n v="0"/>
    <n v="0"/>
    <n v="0"/>
    <n v="0"/>
    <n v="0"/>
    <n v="0"/>
    <x v="2"/>
  </r>
  <r>
    <n v="43"/>
    <n v="43"/>
    <n v="0"/>
    <n v="0"/>
    <n v="0"/>
    <n v="0"/>
    <n v="0"/>
    <n v="0"/>
    <n v="0"/>
    <n v="0"/>
    <n v="0"/>
    <n v="0"/>
    <x v="6"/>
  </r>
  <r>
    <n v="11"/>
    <n v="11"/>
    <n v="0"/>
    <n v="0"/>
    <n v="0"/>
    <n v="0"/>
    <n v="0"/>
    <n v="0"/>
    <n v="0"/>
    <n v="0"/>
    <n v="0"/>
    <n v="0"/>
    <x v="22"/>
  </r>
  <r>
    <n v="1760"/>
    <n v="1760"/>
    <n v="0"/>
    <n v="0"/>
    <n v="0"/>
    <n v="0"/>
    <n v="0"/>
    <n v="0"/>
    <n v="0"/>
    <n v="0"/>
    <n v="0"/>
    <n v="0"/>
    <x v="32"/>
  </r>
  <r>
    <n v="3399"/>
    <n v="3399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13"/>
  </r>
  <r>
    <n v="4204"/>
    <n v="4204"/>
    <n v="0"/>
    <n v="0"/>
    <n v="0"/>
    <n v="0"/>
    <n v="0"/>
    <n v="0"/>
    <n v="0"/>
    <n v="0"/>
    <n v="0"/>
    <n v="0"/>
    <x v="30"/>
  </r>
  <r>
    <n v="219"/>
    <n v="219"/>
    <n v="0"/>
    <n v="0"/>
    <n v="0"/>
    <n v="0"/>
    <n v="0"/>
    <n v="0"/>
    <n v="0"/>
    <n v="0"/>
    <n v="0"/>
    <n v="0"/>
    <x v="39"/>
  </r>
  <r>
    <n v="316"/>
    <n v="0"/>
    <n v="0"/>
    <n v="316"/>
    <n v="0"/>
    <n v="0"/>
    <n v="0"/>
    <n v="0"/>
    <n v="0"/>
    <n v="0"/>
    <n v="0"/>
    <n v="0"/>
    <x v="68"/>
  </r>
  <r>
    <n v="19"/>
    <n v="0"/>
    <n v="19"/>
    <n v="0"/>
    <n v="0"/>
    <n v="0"/>
    <n v="0"/>
    <n v="0"/>
    <n v="0"/>
    <n v="0"/>
    <n v="0"/>
    <n v="0"/>
    <x v="48"/>
  </r>
  <r>
    <n v="462"/>
    <n v="462"/>
    <n v="0"/>
    <n v="0"/>
    <n v="0"/>
    <n v="0"/>
    <n v="0"/>
    <n v="0"/>
    <n v="0"/>
    <n v="0"/>
    <n v="0"/>
    <n v="0"/>
    <x v="8"/>
  </r>
  <r>
    <n v="20876"/>
    <n v="20876"/>
    <n v="0"/>
    <n v="0"/>
    <n v="0"/>
    <n v="0"/>
    <n v="0"/>
    <n v="0"/>
    <n v="0"/>
    <n v="0"/>
    <n v="0"/>
    <n v="0"/>
    <x v="45"/>
  </r>
  <r>
    <n v="274"/>
    <n v="274"/>
    <n v="0"/>
    <n v="0"/>
    <n v="0"/>
    <n v="0"/>
    <n v="0"/>
    <n v="0"/>
    <n v="0"/>
    <n v="0"/>
    <n v="0"/>
    <n v="0"/>
    <x v="44"/>
  </r>
  <r>
    <n v="673"/>
    <n v="673"/>
    <n v="0"/>
    <n v="0"/>
    <n v="0"/>
    <n v="0"/>
    <n v="0"/>
    <n v="0"/>
    <n v="0"/>
    <n v="0"/>
    <n v="0"/>
    <n v="0"/>
    <x v="8"/>
  </r>
  <r>
    <n v="2345"/>
    <n v="2345"/>
    <n v="0"/>
    <n v="0"/>
    <n v="0"/>
    <n v="0"/>
    <n v="0"/>
    <n v="0"/>
    <n v="0"/>
    <n v="0"/>
    <n v="0"/>
    <n v="0"/>
    <x v="2"/>
  </r>
  <r>
    <n v="122"/>
    <n v="122"/>
    <n v="0"/>
    <n v="0"/>
    <n v="0"/>
    <n v="0"/>
    <n v="0"/>
    <n v="0"/>
    <n v="0"/>
    <n v="0"/>
    <n v="0"/>
    <n v="0"/>
    <x v="21"/>
  </r>
  <r>
    <n v="95"/>
    <n v="95"/>
    <n v="0"/>
    <n v="0"/>
    <n v="0"/>
    <n v="0"/>
    <n v="0"/>
    <n v="0"/>
    <n v="0"/>
    <n v="0"/>
    <n v="0"/>
    <n v="0"/>
    <x v="4"/>
  </r>
  <r>
    <n v="202"/>
    <n v="202"/>
    <n v="0"/>
    <n v="0"/>
    <n v="0"/>
    <n v="0"/>
    <n v="0"/>
    <n v="0"/>
    <n v="0"/>
    <n v="0"/>
    <n v="0"/>
    <n v="0"/>
    <x v="15"/>
  </r>
  <r>
    <n v="7131"/>
    <n v="7131"/>
    <n v="0"/>
    <n v="0"/>
    <n v="0"/>
    <n v="0"/>
    <n v="0"/>
    <n v="0"/>
    <n v="0"/>
    <n v="0"/>
    <n v="0"/>
    <n v="0"/>
    <x v="60"/>
  </r>
  <r>
    <n v="10260"/>
    <n v="10260"/>
    <n v="0"/>
    <n v="0"/>
    <n v="10260"/>
    <n v="10260"/>
    <n v="0"/>
    <n v="0"/>
    <n v="0"/>
    <n v="0"/>
    <n v="0"/>
    <n v="0"/>
    <x v="43"/>
  </r>
  <r>
    <n v="315"/>
    <n v="315"/>
    <n v="0"/>
    <n v="0"/>
    <n v="0"/>
    <n v="0"/>
    <n v="0"/>
    <n v="0"/>
    <n v="315"/>
    <n v="315"/>
    <n v="0"/>
    <n v="0"/>
    <x v="51"/>
  </r>
  <r>
    <n v="91"/>
    <n v="91"/>
    <n v="0"/>
    <n v="0"/>
    <n v="0"/>
    <n v="0"/>
    <n v="0"/>
    <n v="0"/>
    <n v="0"/>
    <n v="0"/>
    <n v="0"/>
    <n v="0"/>
    <x v="35"/>
  </r>
  <r>
    <n v="1154"/>
    <n v="1154"/>
    <n v="0"/>
    <n v="0"/>
    <n v="1154"/>
    <n v="1154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60"/>
  </r>
  <r>
    <n v="1309"/>
    <n v="0"/>
    <n v="1309"/>
    <n v="0"/>
    <n v="0"/>
    <n v="0"/>
    <n v="0"/>
    <n v="0"/>
    <n v="0"/>
    <n v="0"/>
    <n v="0"/>
    <n v="0"/>
    <x v="19"/>
  </r>
  <r>
    <n v="460"/>
    <n v="460"/>
    <n v="0"/>
    <n v="0"/>
    <n v="0"/>
    <n v="0"/>
    <n v="0"/>
    <n v="0"/>
    <n v="460"/>
    <n v="460"/>
    <n v="0"/>
    <n v="0"/>
    <x v="46"/>
  </r>
  <r>
    <n v="1"/>
    <n v="1"/>
    <n v="0"/>
    <n v="0"/>
    <n v="1"/>
    <n v="1"/>
    <n v="0"/>
    <n v="0"/>
    <n v="0"/>
    <n v="0"/>
    <n v="0"/>
    <n v="0"/>
    <x v="48"/>
  </r>
  <r>
    <n v="55"/>
    <n v="55"/>
    <n v="0"/>
    <n v="0"/>
    <n v="0"/>
    <n v="0"/>
    <n v="0"/>
    <n v="0"/>
    <n v="0"/>
    <n v="0"/>
    <n v="0"/>
    <n v="0"/>
    <x v="19"/>
  </r>
  <r>
    <n v="1042"/>
    <n v="0"/>
    <n v="1042"/>
    <n v="0"/>
    <n v="1042"/>
    <n v="0"/>
    <n v="1042"/>
    <n v="0"/>
    <n v="0"/>
    <n v="0"/>
    <n v="0"/>
    <n v="0"/>
    <x v="40"/>
  </r>
  <r>
    <n v="1462"/>
    <n v="1462"/>
    <n v="0"/>
    <n v="0"/>
    <n v="0"/>
    <n v="0"/>
    <n v="0"/>
    <n v="0"/>
    <n v="0"/>
    <n v="0"/>
    <n v="0"/>
    <n v="0"/>
    <x v="10"/>
  </r>
  <r>
    <n v="13"/>
    <n v="13"/>
    <n v="0"/>
    <n v="0"/>
    <n v="13"/>
    <n v="13"/>
    <n v="0"/>
    <n v="0"/>
    <n v="0"/>
    <n v="0"/>
    <n v="0"/>
    <n v="0"/>
    <x v="40"/>
  </r>
  <r>
    <n v="2280"/>
    <n v="2280"/>
    <n v="0"/>
    <n v="0"/>
    <n v="0"/>
    <n v="0"/>
    <n v="0"/>
    <n v="0"/>
    <n v="2280"/>
    <n v="2280"/>
    <n v="0"/>
    <n v="0"/>
    <x v="52"/>
  </r>
  <r>
    <n v="3060"/>
    <n v="3060"/>
    <n v="0"/>
    <n v="0"/>
    <n v="0"/>
    <n v="0"/>
    <n v="0"/>
    <n v="0"/>
    <n v="0"/>
    <n v="0"/>
    <n v="0"/>
    <n v="0"/>
    <x v="58"/>
  </r>
  <r>
    <n v="792"/>
    <n v="792"/>
    <n v="0"/>
    <n v="0"/>
    <n v="0"/>
    <n v="0"/>
    <n v="0"/>
    <n v="0"/>
    <n v="0"/>
    <n v="0"/>
    <n v="0"/>
    <n v="0"/>
    <x v="25"/>
  </r>
  <r>
    <n v="1279"/>
    <n v="0"/>
    <n v="1279"/>
    <n v="0"/>
    <n v="0"/>
    <n v="0"/>
    <n v="0"/>
    <n v="0"/>
    <n v="0"/>
    <n v="0"/>
    <n v="0"/>
    <n v="0"/>
    <x v="38"/>
  </r>
  <r>
    <n v="362"/>
    <n v="0"/>
    <n v="362"/>
    <n v="0"/>
    <n v="0"/>
    <n v="0"/>
    <n v="0"/>
    <n v="0"/>
    <n v="0"/>
    <n v="0"/>
    <n v="0"/>
    <n v="0"/>
    <x v="3"/>
  </r>
  <r>
    <n v="1981"/>
    <n v="1981"/>
    <n v="0"/>
    <n v="0"/>
    <n v="0"/>
    <n v="0"/>
    <n v="0"/>
    <n v="0"/>
    <n v="0"/>
    <n v="0"/>
    <n v="0"/>
    <n v="0"/>
    <x v="40"/>
  </r>
  <r>
    <n v="100"/>
    <n v="100"/>
    <n v="0"/>
    <n v="0"/>
    <n v="0"/>
    <n v="0"/>
    <n v="0"/>
    <n v="0"/>
    <n v="0"/>
    <n v="0"/>
    <n v="0"/>
    <n v="0"/>
    <x v="41"/>
  </r>
  <r>
    <n v="109"/>
    <n v="109"/>
    <n v="0"/>
    <n v="0"/>
    <n v="0"/>
    <n v="0"/>
    <n v="0"/>
    <n v="0"/>
    <n v="0"/>
    <n v="0"/>
    <n v="0"/>
    <n v="0"/>
    <x v="63"/>
  </r>
  <r>
    <n v="13"/>
    <n v="13"/>
    <n v="0"/>
    <n v="0"/>
    <n v="0"/>
    <n v="0"/>
    <n v="0"/>
    <n v="0"/>
    <n v="0"/>
    <n v="0"/>
    <n v="0"/>
    <n v="0"/>
    <x v="32"/>
  </r>
  <r>
    <n v="133"/>
    <n v="133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5"/>
    <n v="5"/>
    <n v="0"/>
    <n v="0"/>
    <x v="13"/>
  </r>
  <r>
    <n v="256"/>
    <n v="256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50"/>
  </r>
  <r>
    <n v="352"/>
    <n v="352"/>
    <n v="0"/>
    <n v="0"/>
    <n v="352"/>
    <n v="352"/>
    <n v="0"/>
    <n v="0"/>
    <n v="0"/>
    <n v="0"/>
    <n v="0"/>
    <n v="0"/>
    <x v="46"/>
  </r>
  <r>
    <n v="180"/>
    <n v="180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57"/>
  </r>
  <r>
    <n v="27269"/>
    <n v="27269"/>
    <n v="0"/>
    <n v="0"/>
    <n v="27269"/>
    <n v="27269"/>
    <n v="0"/>
    <n v="0"/>
    <n v="0"/>
    <n v="0"/>
    <n v="0"/>
    <n v="0"/>
    <x v="45"/>
  </r>
  <r>
    <n v="6509"/>
    <n v="6509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64"/>
  </r>
  <r>
    <n v="6362"/>
    <n v="6362"/>
    <n v="0"/>
    <n v="0"/>
    <n v="6362"/>
    <n v="6362"/>
    <n v="0"/>
    <n v="0"/>
    <n v="0"/>
    <n v="0"/>
    <n v="0"/>
    <n v="0"/>
    <x v="1"/>
  </r>
  <r>
    <n v="122"/>
    <n v="122"/>
    <n v="0"/>
    <n v="0"/>
    <n v="122"/>
    <n v="122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22"/>
  </r>
  <r>
    <n v="320"/>
    <n v="0"/>
    <n v="32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22"/>
  </r>
  <r>
    <n v="19"/>
    <n v="19"/>
    <n v="0"/>
    <n v="0"/>
    <n v="0"/>
    <n v="0"/>
    <n v="0"/>
    <n v="0"/>
    <n v="19"/>
    <n v="19"/>
    <n v="0"/>
    <n v="0"/>
    <x v="35"/>
  </r>
  <r>
    <n v="742"/>
    <n v="742"/>
    <n v="0"/>
    <n v="0"/>
    <n v="0"/>
    <n v="0"/>
    <n v="0"/>
    <n v="0"/>
    <n v="0"/>
    <n v="0"/>
    <n v="0"/>
    <n v="0"/>
    <x v="63"/>
  </r>
  <r>
    <n v="1573"/>
    <n v="1573"/>
    <n v="0"/>
    <n v="0"/>
    <n v="0"/>
    <n v="0"/>
    <n v="0"/>
    <n v="0"/>
    <n v="0"/>
    <n v="0"/>
    <n v="0"/>
    <n v="0"/>
    <x v="3"/>
  </r>
  <r>
    <n v="3017"/>
    <n v="3017"/>
    <n v="0"/>
    <n v="0"/>
    <n v="0"/>
    <n v="0"/>
    <n v="0"/>
    <n v="0"/>
    <n v="0"/>
    <n v="0"/>
    <n v="0"/>
    <n v="0"/>
    <x v="9"/>
  </r>
  <r>
    <n v="81"/>
    <n v="81"/>
    <n v="0"/>
    <n v="0"/>
    <n v="0"/>
    <n v="0"/>
    <n v="0"/>
    <n v="0"/>
    <n v="0"/>
    <n v="0"/>
    <n v="0"/>
    <n v="0"/>
    <x v="8"/>
  </r>
  <r>
    <n v="881"/>
    <n v="881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9"/>
  </r>
  <r>
    <n v="74"/>
    <n v="74"/>
    <n v="0"/>
    <n v="0"/>
    <n v="0"/>
    <n v="0"/>
    <n v="0"/>
    <n v="0"/>
    <n v="0"/>
    <n v="0"/>
    <n v="0"/>
    <n v="0"/>
    <x v="5"/>
  </r>
  <r>
    <n v="636"/>
    <n v="636"/>
    <n v="0"/>
    <n v="0"/>
    <n v="0"/>
    <n v="0"/>
    <n v="0"/>
    <n v="0"/>
    <n v="0"/>
    <n v="0"/>
    <n v="0"/>
    <n v="0"/>
    <x v="13"/>
  </r>
  <r>
    <n v="44"/>
    <n v="44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5"/>
  </r>
  <r>
    <n v="4759"/>
    <n v="0"/>
    <n v="4759"/>
    <n v="0"/>
    <n v="0"/>
    <n v="0"/>
    <n v="0"/>
    <n v="0"/>
    <n v="4759"/>
    <n v="0"/>
    <n v="4759"/>
    <n v="0"/>
    <x v="45"/>
  </r>
  <r>
    <n v="8113"/>
    <n v="8113"/>
    <n v="0"/>
    <n v="0"/>
    <n v="0"/>
    <n v="0"/>
    <n v="0"/>
    <n v="0"/>
    <n v="0"/>
    <n v="0"/>
    <n v="0"/>
    <n v="0"/>
    <x v="25"/>
  </r>
  <r>
    <n v="65"/>
    <n v="65"/>
    <n v="0"/>
    <n v="0"/>
    <n v="0"/>
    <n v="0"/>
    <n v="0"/>
    <n v="0"/>
    <n v="0"/>
    <n v="0"/>
    <n v="0"/>
    <n v="0"/>
    <x v="3"/>
  </r>
  <r>
    <n v="278"/>
    <n v="278"/>
    <n v="0"/>
    <n v="0"/>
    <n v="0"/>
    <n v="0"/>
    <n v="0"/>
    <n v="0"/>
    <n v="278"/>
    <n v="278"/>
    <n v="0"/>
    <n v="0"/>
    <x v="3"/>
  </r>
  <r>
    <n v="145"/>
    <n v="145"/>
    <n v="0"/>
    <n v="0"/>
    <n v="0"/>
    <n v="0"/>
    <n v="0"/>
    <n v="0"/>
    <n v="0"/>
    <n v="0"/>
    <n v="0"/>
    <n v="0"/>
    <x v="8"/>
  </r>
  <r>
    <n v="42"/>
    <n v="42"/>
    <n v="0"/>
    <n v="0"/>
    <n v="0"/>
    <n v="0"/>
    <n v="0"/>
    <n v="0"/>
    <n v="42"/>
    <n v="42"/>
    <n v="0"/>
    <n v="0"/>
    <x v="36"/>
  </r>
  <r>
    <n v="29"/>
    <n v="29"/>
    <n v="0"/>
    <n v="0"/>
    <n v="0"/>
    <n v="0"/>
    <n v="0"/>
    <n v="0"/>
    <n v="0"/>
    <n v="0"/>
    <n v="0"/>
    <n v="0"/>
    <x v="37"/>
  </r>
  <r>
    <n v="28"/>
    <n v="28"/>
    <n v="0"/>
    <n v="0"/>
    <n v="0"/>
    <n v="0"/>
    <n v="0"/>
    <n v="0"/>
    <n v="0"/>
    <n v="0"/>
    <n v="0"/>
    <n v="0"/>
    <x v="23"/>
  </r>
  <r>
    <n v="738"/>
    <n v="0"/>
    <n v="738"/>
    <n v="0"/>
    <n v="0"/>
    <n v="0"/>
    <n v="0"/>
    <n v="0"/>
    <n v="0"/>
    <n v="0"/>
    <n v="0"/>
    <n v="0"/>
    <x v="38"/>
  </r>
  <r>
    <n v="75"/>
    <n v="75"/>
    <n v="0"/>
    <n v="0"/>
    <n v="0"/>
    <n v="0"/>
    <n v="0"/>
    <n v="0"/>
    <n v="0"/>
    <n v="0"/>
    <n v="0"/>
    <n v="0"/>
    <x v="39"/>
  </r>
  <r>
    <n v="6128"/>
    <n v="6128"/>
    <n v="0"/>
    <n v="0"/>
    <n v="0"/>
    <n v="0"/>
    <n v="0"/>
    <n v="0"/>
    <n v="6128"/>
    <n v="6128"/>
    <n v="0"/>
    <n v="0"/>
    <x v="11"/>
  </r>
  <r>
    <n v="76"/>
    <n v="76"/>
    <n v="0"/>
    <n v="0"/>
    <n v="76"/>
    <n v="76"/>
    <n v="0"/>
    <n v="0"/>
    <n v="0"/>
    <n v="0"/>
    <n v="0"/>
    <n v="0"/>
    <x v="29"/>
  </r>
  <r>
    <n v="110"/>
    <n v="110"/>
    <n v="0"/>
    <n v="0"/>
    <n v="0"/>
    <n v="0"/>
    <n v="0"/>
    <n v="0"/>
    <n v="0"/>
    <n v="0"/>
    <n v="0"/>
    <n v="0"/>
    <x v="58"/>
  </r>
  <r>
    <n v="736"/>
    <n v="736"/>
    <n v="0"/>
    <n v="0"/>
    <n v="736"/>
    <n v="736"/>
    <n v="0"/>
    <n v="0"/>
    <n v="0"/>
    <n v="0"/>
    <n v="0"/>
    <n v="0"/>
    <x v="0"/>
  </r>
  <r>
    <n v="1763"/>
    <n v="0"/>
    <n v="1763"/>
    <n v="0"/>
    <n v="0"/>
    <n v="0"/>
    <n v="0"/>
    <n v="0"/>
    <n v="0"/>
    <n v="0"/>
    <n v="0"/>
    <n v="0"/>
    <x v="39"/>
  </r>
  <r>
    <n v="4997"/>
    <n v="0"/>
    <n v="4997"/>
    <n v="0"/>
    <n v="0"/>
    <n v="0"/>
    <n v="0"/>
    <n v="0"/>
    <n v="0"/>
    <n v="0"/>
    <n v="0"/>
    <n v="0"/>
    <x v="58"/>
  </r>
  <r>
    <n v="261"/>
    <n v="261"/>
    <n v="0"/>
    <n v="0"/>
    <n v="0"/>
    <n v="0"/>
    <n v="0"/>
    <n v="0"/>
    <n v="0"/>
    <n v="0"/>
    <n v="0"/>
    <n v="0"/>
    <x v="24"/>
  </r>
  <r>
    <n v="29195"/>
    <n v="0"/>
    <n v="29195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5"/>
    <n v="5"/>
    <n v="0"/>
    <n v="0"/>
    <x v="12"/>
  </r>
  <r>
    <n v="297"/>
    <n v="297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8"/>
  </r>
  <r>
    <n v="215"/>
    <n v="215"/>
    <n v="0"/>
    <n v="0"/>
    <n v="0"/>
    <n v="0"/>
    <n v="0"/>
    <n v="0"/>
    <n v="215"/>
    <n v="215"/>
    <n v="0"/>
    <n v="0"/>
    <x v="6"/>
  </r>
  <r>
    <n v="1"/>
    <n v="1"/>
    <n v="0"/>
    <n v="0"/>
    <n v="0"/>
    <n v="0"/>
    <n v="0"/>
    <n v="0"/>
    <n v="0"/>
    <n v="0"/>
    <n v="0"/>
    <n v="0"/>
    <x v="48"/>
  </r>
  <r>
    <n v="4599"/>
    <n v="0"/>
    <n v="4599"/>
    <n v="0"/>
    <n v="0"/>
    <n v="0"/>
    <n v="0"/>
    <n v="0"/>
    <n v="0"/>
    <n v="0"/>
    <n v="0"/>
    <n v="0"/>
    <x v="0"/>
  </r>
  <r>
    <n v="38"/>
    <n v="38"/>
    <n v="0"/>
    <n v="0"/>
    <n v="0"/>
    <n v="0"/>
    <n v="0"/>
    <n v="0"/>
    <n v="0"/>
    <n v="0"/>
    <n v="0"/>
    <n v="0"/>
    <x v="64"/>
  </r>
  <r>
    <n v="1565"/>
    <n v="0"/>
    <n v="1565"/>
    <n v="0"/>
    <n v="0"/>
    <n v="0"/>
    <n v="0"/>
    <n v="0"/>
    <n v="0"/>
    <n v="0"/>
    <n v="0"/>
    <n v="0"/>
    <x v="3"/>
  </r>
  <r>
    <n v="356"/>
    <n v="356"/>
    <n v="0"/>
    <n v="0"/>
    <n v="0"/>
    <n v="0"/>
    <n v="0"/>
    <n v="0"/>
    <n v="356"/>
    <n v="356"/>
    <n v="0"/>
    <n v="0"/>
    <x v="25"/>
  </r>
  <r>
    <n v="1"/>
    <n v="1"/>
    <n v="0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10"/>
  </r>
  <r>
    <n v="156"/>
    <n v="156"/>
    <n v="0"/>
    <n v="0"/>
    <n v="156"/>
    <n v="156"/>
    <n v="0"/>
    <n v="0"/>
    <n v="0"/>
    <n v="0"/>
    <n v="0"/>
    <n v="0"/>
    <x v="42"/>
  </r>
  <r>
    <n v="222"/>
    <n v="222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7"/>
  </r>
  <r>
    <n v="13268"/>
    <n v="13268"/>
    <n v="0"/>
    <n v="0"/>
    <n v="13268"/>
    <n v="13268"/>
    <n v="0"/>
    <n v="0"/>
    <n v="0"/>
    <n v="0"/>
    <n v="0"/>
    <n v="0"/>
    <x v="37"/>
  </r>
  <r>
    <n v="24"/>
    <n v="24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55"/>
  </r>
  <r>
    <n v="26"/>
    <n v="26"/>
    <n v="0"/>
    <n v="0"/>
    <n v="26"/>
    <n v="26"/>
    <n v="0"/>
    <n v="0"/>
    <n v="0"/>
    <n v="0"/>
    <n v="0"/>
    <n v="0"/>
    <x v="24"/>
  </r>
  <r>
    <n v="101"/>
    <n v="101"/>
    <n v="0"/>
    <n v="0"/>
    <n v="0"/>
    <n v="0"/>
    <n v="0"/>
    <n v="0"/>
    <n v="0"/>
    <n v="0"/>
    <n v="0"/>
    <n v="0"/>
    <x v="43"/>
  </r>
  <r>
    <n v="21920"/>
    <n v="21920"/>
    <n v="0"/>
    <n v="0"/>
    <n v="0"/>
    <n v="0"/>
    <n v="0"/>
    <n v="0"/>
    <n v="0"/>
    <n v="0"/>
    <n v="0"/>
    <n v="0"/>
    <x v="59"/>
  </r>
  <r>
    <n v="2553"/>
    <n v="0"/>
    <n v="0"/>
    <n v="2553"/>
    <n v="0"/>
    <n v="0"/>
    <n v="0"/>
    <n v="0"/>
    <n v="0"/>
    <n v="0"/>
    <n v="0"/>
    <n v="0"/>
    <x v="67"/>
  </r>
  <r>
    <n v="441"/>
    <n v="441"/>
    <n v="0"/>
    <n v="0"/>
    <n v="0"/>
    <n v="0"/>
    <n v="0"/>
    <n v="0"/>
    <n v="0"/>
    <n v="0"/>
    <n v="0"/>
    <n v="0"/>
    <x v="1"/>
  </r>
  <r>
    <n v="1047"/>
    <n v="0"/>
    <n v="1047"/>
    <n v="0"/>
    <n v="1047"/>
    <n v="0"/>
    <n v="1047"/>
    <n v="0"/>
    <n v="0"/>
    <n v="0"/>
    <n v="0"/>
    <n v="0"/>
    <x v="27"/>
  </r>
  <r>
    <n v="170"/>
    <n v="170"/>
    <n v="0"/>
    <n v="0"/>
    <n v="0"/>
    <n v="0"/>
    <n v="0"/>
    <n v="0"/>
    <n v="170"/>
    <n v="170"/>
    <n v="0"/>
    <n v="0"/>
    <x v="0"/>
  </r>
  <r>
    <n v="2460"/>
    <n v="2460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43"/>
  </r>
  <r>
    <n v="288"/>
    <n v="0"/>
    <n v="0"/>
    <n v="288"/>
    <n v="0"/>
    <n v="0"/>
    <n v="0"/>
    <n v="0"/>
    <n v="0"/>
    <n v="0"/>
    <n v="0"/>
    <n v="0"/>
    <x v="20"/>
  </r>
  <r>
    <n v="3665"/>
    <n v="3665"/>
    <n v="0"/>
    <n v="0"/>
    <n v="0"/>
    <n v="0"/>
    <n v="0"/>
    <n v="0"/>
    <n v="3665"/>
    <n v="3665"/>
    <n v="0"/>
    <n v="0"/>
    <x v="19"/>
  </r>
  <r>
    <n v="42"/>
    <n v="42"/>
    <n v="0"/>
    <n v="0"/>
    <n v="0"/>
    <n v="0"/>
    <n v="0"/>
    <n v="0"/>
    <n v="0"/>
    <n v="0"/>
    <n v="0"/>
    <n v="0"/>
    <x v="3"/>
  </r>
  <r>
    <n v="203"/>
    <n v="203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63"/>
  </r>
  <r>
    <n v="9"/>
    <n v="9"/>
    <n v="0"/>
    <n v="0"/>
    <n v="0"/>
    <n v="0"/>
    <n v="0"/>
    <n v="0"/>
    <n v="0"/>
    <n v="0"/>
    <n v="0"/>
    <n v="0"/>
    <x v="50"/>
  </r>
  <r>
    <n v="56"/>
    <n v="56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27"/>
  </r>
  <r>
    <n v="255"/>
    <n v="255"/>
    <n v="0"/>
    <n v="0"/>
    <n v="0"/>
    <n v="0"/>
    <n v="0"/>
    <n v="0"/>
    <n v="0"/>
    <n v="0"/>
    <n v="0"/>
    <n v="0"/>
    <x v="63"/>
  </r>
  <r>
    <n v="4836"/>
    <n v="4836"/>
    <n v="0"/>
    <n v="0"/>
    <n v="0"/>
    <n v="0"/>
    <n v="0"/>
    <n v="0"/>
    <n v="4836"/>
    <n v="4836"/>
    <n v="0"/>
    <n v="0"/>
    <x v="12"/>
  </r>
  <r>
    <n v="11"/>
    <n v="11"/>
    <n v="0"/>
    <n v="0"/>
    <n v="0"/>
    <n v="0"/>
    <n v="0"/>
    <n v="0"/>
    <n v="0"/>
    <n v="0"/>
    <n v="0"/>
    <n v="0"/>
    <x v="42"/>
  </r>
  <r>
    <n v="207"/>
    <n v="207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10"/>
  </r>
  <r>
    <n v="5523"/>
    <n v="5523"/>
    <n v="0"/>
    <n v="0"/>
    <n v="5523"/>
    <n v="5523"/>
    <n v="0"/>
    <n v="0"/>
    <n v="0"/>
    <n v="0"/>
    <n v="0"/>
    <n v="0"/>
    <x v="40"/>
  </r>
  <r>
    <n v="1557"/>
    <n v="1557"/>
    <n v="0"/>
    <n v="0"/>
    <n v="0"/>
    <n v="0"/>
    <n v="0"/>
    <n v="0"/>
    <n v="1557"/>
    <n v="1557"/>
    <n v="0"/>
    <n v="0"/>
    <x v="17"/>
  </r>
  <r>
    <n v="44"/>
    <n v="44"/>
    <n v="0"/>
    <n v="0"/>
    <n v="0"/>
    <n v="0"/>
    <n v="0"/>
    <n v="0"/>
    <n v="0"/>
    <n v="0"/>
    <n v="0"/>
    <n v="0"/>
    <x v="34"/>
  </r>
  <r>
    <n v="72008"/>
    <n v="0"/>
    <n v="72008"/>
    <n v="0"/>
    <n v="0"/>
    <n v="0"/>
    <n v="0"/>
    <n v="0"/>
    <n v="0"/>
    <n v="0"/>
    <n v="0"/>
    <n v="0"/>
    <x v="59"/>
  </r>
  <r>
    <n v="4090"/>
    <n v="4090"/>
    <n v="0"/>
    <n v="0"/>
    <n v="0"/>
    <n v="0"/>
    <n v="0"/>
    <n v="0"/>
    <n v="0"/>
    <n v="0"/>
    <n v="0"/>
    <n v="0"/>
    <x v="24"/>
  </r>
  <r>
    <n v="59"/>
    <n v="59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3"/>
    <n v="3"/>
    <n v="0"/>
    <n v="0"/>
    <x v="61"/>
  </r>
  <r>
    <n v="1906"/>
    <n v="1906"/>
    <n v="0"/>
    <n v="0"/>
    <n v="1906"/>
    <n v="1906"/>
    <n v="0"/>
    <n v="0"/>
    <n v="0"/>
    <n v="0"/>
    <n v="0"/>
    <n v="0"/>
    <x v="8"/>
  </r>
  <r>
    <n v="143"/>
    <n v="143"/>
    <n v="0"/>
    <n v="0"/>
    <n v="0"/>
    <n v="0"/>
    <n v="0"/>
    <n v="0"/>
    <n v="143"/>
    <n v="143"/>
    <n v="0"/>
    <n v="0"/>
    <x v="22"/>
  </r>
  <r>
    <n v="7532"/>
    <n v="7532"/>
    <n v="0"/>
    <n v="0"/>
    <n v="7532"/>
    <n v="7532"/>
    <n v="0"/>
    <n v="0"/>
    <n v="0"/>
    <n v="0"/>
    <n v="0"/>
    <n v="0"/>
    <x v="41"/>
  </r>
  <r>
    <n v="19"/>
    <n v="19"/>
    <n v="0"/>
    <n v="0"/>
    <n v="0"/>
    <n v="0"/>
    <n v="0"/>
    <n v="0"/>
    <n v="0"/>
    <n v="0"/>
    <n v="0"/>
    <n v="0"/>
    <x v="4"/>
  </r>
  <r>
    <n v="344"/>
    <n v="344"/>
    <n v="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19"/>
    <n v="19"/>
    <n v="0"/>
    <n v="0"/>
    <x v="52"/>
  </r>
  <r>
    <n v="385"/>
    <n v="385"/>
    <n v="0"/>
    <n v="0"/>
    <n v="0"/>
    <n v="0"/>
    <n v="0"/>
    <n v="0"/>
    <n v="0"/>
    <n v="0"/>
    <n v="0"/>
    <n v="0"/>
    <x v="50"/>
  </r>
  <r>
    <n v="2802"/>
    <n v="2802"/>
    <n v="0"/>
    <n v="0"/>
    <n v="0"/>
    <n v="0"/>
    <n v="0"/>
    <n v="0"/>
    <n v="0"/>
    <n v="0"/>
    <n v="0"/>
    <n v="0"/>
    <x v="39"/>
  </r>
  <r>
    <n v="423"/>
    <n v="423"/>
    <n v="0"/>
    <n v="0"/>
    <n v="0"/>
    <n v="0"/>
    <n v="0"/>
    <n v="0"/>
    <n v="0"/>
    <n v="0"/>
    <n v="0"/>
    <n v="0"/>
    <x v="53"/>
  </r>
  <r>
    <n v="39"/>
    <n v="39"/>
    <n v="0"/>
    <n v="0"/>
    <n v="0"/>
    <n v="0"/>
    <n v="0"/>
    <n v="0"/>
    <n v="0"/>
    <n v="0"/>
    <n v="0"/>
    <n v="0"/>
    <x v="38"/>
  </r>
  <r>
    <n v="336"/>
    <n v="336"/>
    <n v="0"/>
    <n v="0"/>
    <n v="0"/>
    <n v="0"/>
    <n v="0"/>
    <n v="0"/>
    <n v="0"/>
    <n v="0"/>
    <n v="0"/>
    <n v="0"/>
    <x v="13"/>
  </r>
  <r>
    <n v="420"/>
    <n v="420"/>
    <n v="0"/>
    <n v="0"/>
    <n v="0"/>
    <n v="0"/>
    <n v="0"/>
    <n v="0"/>
    <n v="0"/>
    <n v="0"/>
    <n v="0"/>
    <n v="0"/>
    <x v="12"/>
  </r>
  <r>
    <n v="557"/>
    <n v="0"/>
    <n v="557"/>
    <n v="0"/>
    <n v="0"/>
    <n v="0"/>
    <n v="0"/>
    <n v="0"/>
    <n v="0"/>
    <n v="0"/>
    <n v="0"/>
    <n v="0"/>
    <x v="22"/>
  </r>
  <r>
    <n v="8386"/>
    <n v="8386"/>
    <n v="0"/>
    <n v="0"/>
    <n v="0"/>
    <n v="0"/>
    <n v="0"/>
    <n v="0"/>
    <n v="0"/>
    <n v="0"/>
    <n v="0"/>
    <n v="0"/>
    <x v="12"/>
  </r>
  <r>
    <n v="139"/>
    <n v="139"/>
    <n v="0"/>
    <n v="0"/>
    <n v="0"/>
    <n v="0"/>
    <n v="0"/>
    <n v="0"/>
    <n v="0"/>
    <n v="0"/>
    <n v="0"/>
    <n v="0"/>
    <x v="20"/>
  </r>
  <r>
    <n v="85"/>
    <n v="85"/>
    <n v="0"/>
    <n v="0"/>
    <n v="0"/>
    <n v="0"/>
    <n v="0"/>
    <n v="0"/>
    <n v="85"/>
    <n v="85"/>
    <n v="0"/>
    <n v="0"/>
    <x v="46"/>
  </r>
  <r>
    <n v="7"/>
    <n v="7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69"/>
  </r>
  <r>
    <n v="4545"/>
    <n v="4545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6"/>
  </r>
  <r>
    <n v="331"/>
    <n v="331"/>
    <n v="0"/>
    <n v="0"/>
    <n v="0"/>
    <n v="0"/>
    <n v="0"/>
    <n v="0"/>
    <n v="0"/>
    <n v="0"/>
    <n v="0"/>
    <n v="0"/>
    <x v="57"/>
  </r>
  <r>
    <n v="120"/>
    <n v="120"/>
    <n v="0"/>
    <n v="0"/>
    <n v="120"/>
    <n v="12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48"/>
  </r>
  <r>
    <n v="4866"/>
    <n v="0"/>
    <n v="4866"/>
    <n v="0"/>
    <n v="0"/>
    <n v="0"/>
    <n v="0"/>
    <n v="0"/>
    <n v="0"/>
    <n v="0"/>
    <n v="0"/>
    <n v="0"/>
    <x v="41"/>
  </r>
  <r>
    <n v="15"/>
    <n v="15"/>
    <n v="0"/>
    <n v="0"/>
    <n v="15"/>
    <n v="15"/>
    <n v="0"/>
    <n v="0"/>
    <n v="0"/>
    <n v="0"/>
    <n v="0"/>
    <n v="0"/>
    <x v="48"/>
  </r>
  <r>
    <n v="45"/>
    <n v="45"/>
    <n v="0"/>
    <n v="0"/>
    <n v="45"/>
    <n v="45"/>
    <n v="0"/>
    <n v="0"/>
    <n v="0"/>
    <n v="0"/>
    <n v="0"/>
    <n v="0"/>
    <x v="17"/>
  </r>
  <r>
    <n v="2681"/>
    <n v="2681"/>
    <n v="0"/>
    <n v="0"/>
    <n v="0"/>
    <n v="0"/>
    <n v="0"/>
    <n v="0"/>
    <n v="0"/>
    <n v="0"/>
    <n v="0"/>
    <n v="0"/>
    <x v="29"/>
  </r>
  <r>
    <n v="955"/>
    <n v="0"/>
    <n v="955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8"/>
  </r>
  <r>
    <n v="180"/>
    <n v="0"/>
    <n v="180"/>
    <n v="0"/>
    <n v="180"/>
    <n v="0"/>
    <n v="180"/>
    <n v="0"/>
    <n v="0"/>
    <n v="0"/>
    <n v="0"/>
    <n v="0"/>
    <x v="48"/>
  </r>
  <r>
    <n v="683"/>
    <n v="0"/>
    <n v="683"/>
    <n v="0"/>
    <n v="0"/>
    <n v="0"/>
    <n v="0"/>
    <n v="0"/>
    <n v="0"/>
    <n v="0"/>
    <n v="0"/>
    <n v="0"/>
    <x v="37"/>
  </r>
  <r>
    <n v="13"/>
    <n v="13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20"/>
  </r>
  <r>
    <n v="144"/>
    <n v="144"/>
    <n v="0"/>
    <n v="0"/>
    <n v="0"/>
    <n v="0"/>
    <n v="0"/>
    <n v="0"/>
    <n v="0"/>
    <n v="0"/>
    <n v="0"/>
    <n v="0"/>
    <x v="6"/>
  </r>
  <r>
    <n v="6149"/>
    <n v="0"/>
    <n v="6149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0"/>
    <n v="0"/>
    <n v="0"/>
    <n v="0"/>
    <x v="32"/>
  </r>
  <r>
    <n v="4879"/>
    <n v="0"/>
    <n v="4879"/>
    <n v="0"/>
    <n v="0"/>
    <n v="0"/>
    <n v="0"/>
    <n v="0"/>
    <n v="0"/>
    <n v="0"/>
    <n v="0"/>
    <n v="0"/>
    <x v="24"/>
  </r>
  <r>
    <n v="69"/>
    <n v="69"/>
    <n v="0"/>
    <n v="0"/>
    <n v="0"/>
    <n v="0"/>
    <n v="0"/>
    <n v="0"/>
    <n v="0"/>
    <n v="0"/>
    <n v="0"/>
    <n v="0"/>
    <x v="19"/>
  </r>
  <r>
    <n v="303"/>
    <n v="303"/>
    <n v="0"/>
    <n v="0"/>
    <n v="0"/>
    <n v="0"/>
    <n v="0"/>
    <n v="0"/>
    <n v="0"/>
    <n v="0"/>
    <n v="0"/>
    <n v="0"/>
    <x v="60"/>
  </r>
  <r>
    <n v="1796"/>
    <n v="1796"/>
    <n v="0"/>
    <n v="0"/>
    <n v="0"/>
    <n v="0"/>
    <n v="0"/>
    <n v="0"/>
    <n v="0"/>
    <n v="0"/>
    <n v="0"/>
    <n v="0"/>
    <x v="43"/>
  </r>
  <r>
    <n v="52"/>
    <n v="52"/>
    <n v="0"/>
    <n v="0"/>
    <n v="0"/>
    <n v="0"/>
    <n v="0"/>
    <n v="0"/>
    <n v="0"/>
    <n v="0"/>
    <n v="0"/>
    <n v="0"/>
    <x v="47"/>
  </r>
  <r>
    <n v="2490"/>
    <n v="2490"/>
    <n v="0"/>
    <n v="0"/>
    <n v="0"/>
    <n v="0"/>
    <n v="0"/>
    <n v="0"/>
    <n v="0"/>
    <n v="0"/>
    <n v="0"/>
    <n v="0"/>
    <x v="9"/>
  </r>
  <r>
    <n v="880"/>
    <n v="880"/>
    <n v="0"/>
    <n v="0"/>
    <n v="0"/>
    <n v="0"/>
    <n v="0"/>
    <n v="0"/>
    <n v="0"/>
    <n v="0"/>
    <n v="0"/>
    <n v="0"/>
    <x v="30"/>
  </r>
  <r>
    <n v="41"/>
    <n v="0"/>
    <n v="41"/>
    <n v="0"/>
    <n v="0"/>
    <n v="0"/>
    <n v="0"/>
    <n v="0"/>
    <n v="41"/>
    <n v="0"/>
    <n v="41"/>
    <n v="0"/>
    <x v="33"/>
  </r>
  <r>
    <n v="2795"/>
    <n v="2795"/>
    <n v="0"/>
    <n v="0"/>
    <n v="0"/>
    <n v="0"/>
    <n v="0"/>
    <n v="0"/>
    <n v="2795"/>
    <n v="2795"/>
    <n v="0"/>
    <n v="0"/>
    <x v="14"/>
  </r>
  <r>
    <n v="354"/>
    <n v="354"/>
    <n v="0"/>
    <n v="0"/>
    <n v="0"/>
    <n v="0"/>
    <n v="0"/>
    <n v="0"/>
    <n v="0"/>
    <n v="0"/>
    <n v="0"/>
    <n v="0"/>
    <x v="60"/>
  </r>
  <r>
    <n v="400"/>
    <n v="400"/>
    <n v="0"/>
    <n v="0"/>
    <n v="0"/>
    <n v="0"/>
    <n v="0"/>
    <n v="0"/>
    <n v="400"/>
    <n v="400"/>
    <n v="0"/>
    <n v="0"/>
    <x v="21"/>
  </r>
  <r>
    <n v="5"/>
    <n v="0"/>
    <n v="5"/>
    <n v="0"/>
    <n v="0"/>
    <n v="0"/>
    <n v="0"/>
    <n v="0"/>
    <n v="0"/>
    <n v="0"/>
    <n v="0"/>
    <n v="0"/>
    <x v="11"/>
  </r>
  <r>
    <n v="504"/>
    <n v="504"/>
    <n v="0"/>
    <n v="0"/>
    <n v="0"/>
    <n v="0"/>
    <n v="0"/>
    <n v="0"/>
    <n v="0"/>
    <n v="0"/>
    <n v="0"/>
    <n v="0"/>
    <x v="11"/>
  </r>
  <r>
    <n v="2142"/>
    <n v="2142"/>
    <n v="0"/>
    <n v="0"/>
    <n v="0"/>
    <n v="0"/>
    <n v="0"/>
    <n v="0"/>
    <n v="0"/>
    <n v="0"/>
    <n v="0"/>
    <n v="0"/>
    <x v="35"/>
  </r>
  <r>
    <n v="70"/>
    <n v="70"/>
    <n v="0"/>
    <n v="0"/>
    <n v="0"/>
    <n v="0"/>
    <n v="0"/>
    <n v="0"/>
    <n v="0"/>
    <n v="0"/>
    <n v="0"/>
    <n v="0"/>
    <x v="26"/>
  </r>
  <r>
    <n v="1463"/>
    <n v="0"/>
    <n v="1463"/>
    <n v="0"/>
    <n v="0"/>
    <n v="0"/>
    <n v="0"/>
    <n v="0"/>
    <n v="1463"/>
    <n v="0"/>
    <n v="1463"/>
    <n v="0"/>
    <x v="46"/>
  </r>
  <r>
    <n v="97"/>
    <n v="97"/>
    <n v="0"/>
    <n v="0"/>
    <n v="97"/>
    <n v="97"/>
    <n v="0"/>
    <n v="0"/>
    <n v="0"/>
    <n v="0"/>
    <n v="0"/>
    <n v="0"/>
    <x v="53"/>
  </r>
  <r>
    <n v="9"/>
    <n v="9"/>
    <n v="0"/>
    <n v="0"/>
    <n v="0"/>
    <n v="0"/>
    <n v="0"/>
    <n v="0"/>
    <n v="9"/>
    <n v="9"/>
    <n v="0"/>
    <n v="0"/>
    <x v="65"/>
  </r>
  <r>
    <n v="56"/>
    <n v="56"/>
    <n v="0"/>
    <n v="0"/>
    <n v="56"/>
    <n v="56"/>
    <n v="0"/>
    <n v="0"/>
    <n v="0"/>
    <n v="0"/>
    <n v="0"/>
    <n v="0"/>
    <x v="42"/>
  </r>
  <r>
    <n v="77"/>
    <n v="77"/>
    <n v="0"/>
    <n v="0"/>
    <n v="0"/>
    <n v="0"/>
    <n v="0"/>
    <n v="0"/>
    <n v="0"/>
    <n v="0"/>
    <n v="0"/>
    <n v="0"/>
    <x v="23"/>
  </r>
  <r>
    <n v="3462"/>
    <n v="0"/>
    <n v="0"/>
    <n v="3462"/>
    <n v="0"/>
    <n v="0"/>
    <n v="0"/>
    <n v="0"/>
    <n v="0"/>
    <n v="0"/>
    <n v="0"/>
    <n v="0"/>
    <x v="8"/>
  </r>
  <r>
    <n v="1314"/>
    <n v="1314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65"/>
  </r>
  <r>
    <n v="76"/>
    <n v="76"/>
    <n v="0"/>
    <n v="0"/>
    <n v="0"/>
    <n v="0"/>
    <n v="0"/>
    <n v="0"/>
    <n v="0"/>
    <n v="0"/>
    <n v="0"/>
    <n v="0"/>
    <x v="42"/>
  </r>
  <r>
    <n v="42"/>
    <n v="42"/>
    <n v="0"/>
    <n v="0"/>
    <n v="0"/>
    <n v="0"/>
    <n v="0"/>
    <n v="0"/>
    <n v="0"/>
    <n v="0"/>
    <n v="0"/>
    <n v="0"/>
    <x v="54"/>
  </r>
  <r>
    <n v="20761"/>
    <n v="20761"/>
    <n v="0"/>
    <n v="0"/>
    <n v="0"/>
    <n v="0"/>
    <n v="0"/>
    <n v="0"/>
    <n v="20761"/>
    <n v="20761"/>
    <n v="0"/>
    <n v="0"/>
    <x v="53"/>
  </r>
  <r>
    <n v="152"/>
    <n v="152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29"/>
  </r>
  <r>
    <n v="219"/>
    <n v="0"/>
    <n v="219"/>
    <n v="0"/>
    <n v="0"/>
    <n v="0"/>
    <n v="0"/>
    <n v="0"/>
    <n v="0"/>
    <n v="0"/>
    <n v="0"/>
    <n v="0"/>
    <x v="60"/>
  </r>
  <r>
    <n v="3721"/>
    <n v="3721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9"/>
  </r>
  <r>
    <n v="145"/>
    <n v="145"/>
    <n v="0"/>
    <n v="0"/>
    <n v="0"/>
    <n v="0"/>
    <n v="0"/>
    <n v="0"/>
    <n v="0"/>
    <n v="0"/>
    <n v="0"/>
    <n v="0"/>
    <x v="21"/>
  </r>
  <r>
    <n v="58"/>
    <n v="58"/>
    <n v="0"/>
    <n v="0"/>
    <n v="0"/>
    <n v="0"/>
    <n v="0"/>
    <n v="0"/>
    <n v="0"/>
    <n v="0"/>
    <n v="0"/>
    <n v="0"/>
    <x v="63"/>
  </r>
  <r>
    <n v="4804"/>
    <n v="4804"/>
    <n v="0"/>
    <n v="0"/>
    <n v="4804"/>
    <n v="4804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3"/>
  </r>
  <r>
    <n v="136"/>
    <n v="136"/>
    <n v="0"/>
    <n v="0"/>
    <n v="0"/>
    <n v="0"/>
    <n v="0"/>
    <n v="0"/>
    <n v="136"/>
    <n v="136"/>
    <n v="0"/>
    <n v="0"/>
    <x v="49"/>
  </r>
  <r>
    <n v="387"/>
    <n v="387"/>
    <n v="0"/>
    <n v="0"/>
    <n v="0"/>
    <n v="0"/>
    <n v="0"/>
    <n v="0"/>
    <n v="0"/>
    <n v="0"/>
    <n v="0"/>
    <n v="0"/>
    <x v="57"/>
  </r>
  <r>
    <n v="741"/>
    <n v="741"/>
    <n v="0"/>
    <n v="0"/>
    <n v="741"/>
    <n v="741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7"/>
  </r>
  <r>
    <n v="82"/>
    <n v="82"/>
    <n v="0"/>
    <n v="0"/>
    <n v="0"/>
    <n v="0"/>
    <n v="0"/>
    <n v="0"/>
    <n v="0"/>
    <n v="0"/>
    <n v="0"/>
    <n v="0"/>
    <x v="18"/>
  </r>
  <r>
    <n v="362"/>
    <n v="362"/>
    <n v="0"/>
    <n v="0"/>
    <n v="362"/>
    <n v="362"/>
    <n v="0"/>
    <n v="0"/>
    <n v="0"/>
    <n v="0"/>
    <n v="0"/>
    <n v="0"/>
    <x v="21"/>
  </r>
  <r>
    <n v="172"/>
    <n v="172"/>
    <n v="0"/>
    <n v="0"/>
    <n v="0"/>
    <n v="0"/>
    <n v="0"/>
    <n v="0"/>
    <n v="0"/>
    <n v="0"/>
    <n v="0"/>
    <n v="0"/>
    <x v="27"/>
  </r>
  <r>
    <n v="878"/>
    <n v="878"/>
    <n v="0"/>
    <n v="0"/>
    <n v="0"/>
    <n v="0"/>
    <n v="0"/>
    <n v="0"/>
    <n v="0"/>
    <n v="0"/>
    <n v="0"/>
    <n v="0"/>
    <x v="63"/>
  </r>
  <r>
    <n v="403"/>
    <n v="403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1"/>
  </r>
  <r>
    <n v="96"/>
    <n v="96"/>
    <n v="0"/>
    <n v="0"/>
    <n v="96"/>
    <n v="96"/>
    <n v="0"/>
    <n v="0"/>
    <n v="0"/>
    <n v="0"/>
    <n v="0"/>
    <n v="0"/>
    <x v="51"/>
  </r>
  <r>
    <n v="11865"/>
    <n v="11865"/>
    <n v="0"/>
    <n v="0"/>
    <n v="11865"/>
    <n v="11865"/>
    <n v="0"/>
    <n v="0"/>
    <n v="0"/>
    <n v="0"/>
    <n v="0"/>
    <n v="0"/>
    <x v="59"/>
  </r>
  <r>
    <n v="1069"/>
    <n v="0"/>
    <n v="1069"/>
    <n v="0"/>
    <n v="0"/>
    <n v="0"/>
    <n v="0"/>
    <n v="0"/>
    <n v="0"/>
    <n v="0"/>
    <n v="0"/>
    <n v="0"/>
    <x v="64"/>
  </r>
  <r>
    <n v="87"/>
    <n v="87"/>
    <n v="0"/>
    <n v="0"/>
    <n v="0"/>
    <n v="0"/>
    <n v="0"/>
    <n v="0"/>
    <n v="0"/>
    <n v="0"/>
    <n v="0"/>
    <n v="0"/>
    <x v="60"/>
  </r>
  <r>
    <n v="83"/>
    <n v="83"/>
    <n v="0"/>
    <n v="0"/>
    <n v="0"/>
    <n v="0"/>
    <n v="0"/>
    <n v="0"/>
    <n v="0"/>
    <n v="0"/>
    <n v="0"/>
    <n v="0"/>
    <x v="22"/>
  </r>
  <r>
    <n v="3694"/>
    <n v="0"/>
    <n v="3694"/>
    <n v="0"/>
    <n v="0"/>
    <n v="0"/>
    <n v="0"/>
    <n v="0"/>
    <n v="0"/>
    <n v="0"/>
    <n v="0"/>
    <n v="0"/>
    <x v="24"/>
  </r>
  <r>
    <n v="3955"/>
    <n v="0"/>
    <n v="3955"/>
    <n v="0"/>
    <n v="0"/>
    <n v="0"/>
    <n v="0"/>
    <n v="0"/>
    <n v="0"/>
    <n v="0"/>
    <n v="0"/>
    <n v="0"/>
    <x v="32"/>
  </r>
  <r>
    <n v="52"/>
    <n v="52"/>
    <n v="0"/>
    <n v="0"/>
    <n v="0"/>
    <n v="0"/>
    <n v="0"/>
    <n v="0"/>
    <n v="0"/>
    <n v="0"/>
    <n v="0"/>
    <n v="0"/>
    <x v="21"/>
  </r>
  <r>
    <n v="12958"/>
    <n v="0"/>
    <n v="0"/>
    <n v="12958"/>
    <n v="0"/>
    <n v="0"/>
    <n v="0"/>
    <n v="0"/>
    <n v="0"/>
    <n v="0"/>
    <n v="0"/>
    <n v="0"/>
    <x v="68"/>
  </r>
  <r>
    <n v="2323"/>
    <n v="2323"/>
    <n v="0"/>
    <n v="0"/>
    <n v="0"/>
    <n v="0"/>
    <n v="0"/>
    <n v="0"/>
    <n v="0"/>
    <n v="0"/>
    <n v="0"/>
    <n v="0"/>
    <x v="30"/>
  </r>
  <r>
    <n v="49"/>
    <n v="49"/>
    <n v="0"/>
    <n v="0"/>
    <n v="0"/>
    <n v="0"/>
    <n v="0"/>
    <n v="0"/>
    <n v="0"/>
    <n v="0"/>
    <n v="0"/>
    <n v="0"/>
    <x v="7"/>
  </r>
  <r>
    <n v="32"/>
    <n v="32"/>
    <n v="0"/>
    <n v="0"/>
    <n v="0"/>
    <n v="0"/>
    <n v="0"/>
    <n v="0"/>
    <n v="0"/>
    <n v="0"/>
    <n v="0"/>
    <n v="0"/>
    <x v="40"/>
  </r>
  <r>
    <n v="1039"/>
    <n v="0"/>
    <n v="1039"/>
    <n v="0"/>
    <n v="0"/>
    <n v="0"/>
    <n v="0"/>
    <n v="0"/>
    <n v="0"/>
    <n v="0"/>
    <n v="0"/>
    <n v="0"/>
    <x v="21"/>
  </r>
  <r>
    <n v="2712"/>
    <n v="2712"/>
    <n v="0"/>
    <n v="0"/>
    <n v="0"/>
    <n v="0"/>
    <n v="0"/>
    <n v="0"/>
    <n v="2712"/>
    <n v="2712"/>
    <n v="0"/>
    <n v="0"/>
    <x v="12"/>
  </r>
  <r>
    <n v="224"/>
    <n v="224"/>
    <n v="0"/>
    <n v="0"/>
    <n v="0"/>
    <n v="0"/>
    <n v="0"/>
    <n v="0"/>
    <n v="0"/>
    <n v="0"/>
    <n v="0"/>
    <n v="0"/>
    <x v="60"/>
  </r>
  <r>
    <n v="706"/>
    <n v="706"/>
    <n v="0"/>
    <n v="0"/>
    <n v="0"/>
    <n v="0"/>
    <n v="0"/>
    <n v="0"/>
    <n v="0"/>
    <n v="0"/>
    <n v="0"/>
    <n v="0"/>
    <x v="25"/>
  </r>
  <r>
    <n v="2442"/>
    <n v="0"/>
    <n v="2442"/>
    <n v="0"/>
    <n v="0"/>
    <n v="0"/>
    <n v="0"/>
    <n v="0"/>
    <n v="2442"/>
    <n v="0"/>
    <n v="2442"/>
    <n v="0"/>
    <x v="26"/>
  </r>
  <r>
    <n v="172"/>
    <n v="0"/>
    <n v="172"/>
    <n v="0"/>
    <n v="0"/>
    <n v="0"/>
    <n v="0"/>
    <n v="0"/>
    <n v="0"/>
    <n v="0"/>
    <n v="0"/>
    <n v="0"/>
    <x v="27"/>
  </r>
  <r>
    <n v="2673"/>
    <n v="2673"/>
    <n v="0"/>
    <n v="0"/>
    <n v="0"/>
    <n v="0"/>
    <n v="0"/>
    <n v="0"/>
    <n v="2673"/>
    <n v="2673"/>
    <n v="0"/>
    <n v="0"/>
    <x v="8"/>
  </r>
  <r>
    <n v="103"/>
    <n v="103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2"/>
  </r>
  <r>
    <n v="704"/>
    <n v="0"/>
    <n v="704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6"/>
    <n v="6"/>
    <n v="0"/>
    <n v="0"/>
    <x v="47"/>
  </r>
  <r>
    <n v="216"/>
    <n v="216"/>
    <n v="0"/>
    <n v="0"/>
    <n v="216"/>
    <n v="216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35"/>
  </r>
  <r>
    <n v="33531"/>
    <n v="33531"/>
    <n v="0"/>
    <n v="0"/>
    <n v="33531"/>
    <n v="33531"/>
    <n v="0"/>
    <n v="0"/>
    <n v="0"/>
    <n v="0"/>
    <n v="0"/>
    <n v="0"/>
    <x v="7"/>
  </r>
  <r>
    <n v="1460"/>
    <n v="0"/>
    <n v="1460"/>
    <n v="0"/>
    <n v="0"/>
    <n v="0"/>
    <n v="0"/>
    <n v="0"/>
    <n v="0"/>
    <n v="0"/>
    <n v="0"/>
    <n v="0"/>
    <x v="42"/>
  </r>
  <r>
    <n v="153"/>
    <n v="153"/>
    <n v="0"/>
    <n v="0"/>
    <n v="0"/>
    <n v="0"/>
    <n v="0"/>
    <n v="0"/>
    <n v="0"/>
    <n v="0"/>
    <n v="0"/>
    <n v="0"/>
    <x v="45"/>
  </r>
  <r>
    <n v="3136"/>
    <n v="3136"/>
    <n v="0"/>
    <n v="0"/>
    <n v="0"/>
    <n v="0"/>
    <n v="0"/>
    <n v="0"/>
    <n v="3136"/>
    <n v="3136"/>
    <n v="0"/>
    <n v="0"/>
    <x v="17"/>
  </r>
  <r>
    <n v="789"/>
    <n v="789"/>
    <n v="0"/>
    <n v="0"/>
    <n v="0"/>
    <n v="0"/>
    <n v="0"/>
    <n v="0"/>
    <n v="0"/>
    <n v="0"/>
    <n v="0"/>
    <n v="0"/>
    <x v="9"/>
  </r>
  <r>
    <n v="16123"/>
    <n v="0"/>
    <n v="16123"/>
    <n v="0"/>
    <n v="0"/>
    <n v="0"/>
    <n v="0"/>
    <n v="0"/>
    <n v="16123"/>
    <n v="0"/>
    <n v="16123"/>
    <n v="0"/>
    <x v="21"/>
  </r>
  <r>
    <n v="542"/>
    <n v="542"/>
    <n v="0"/>
    <n v="0"/>
    <n v="0"/>
    <n v="0"/>
    <n v="0"/>
    <n v="0"/>
    <n v="0"/>
    <n v="0"/>
    <n v="0"/>
    <n v="0"/>
    <x v="46"/>
  </r>
  <r>
    <n v="568"/>
    <n v="568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18"/>
  </r>
  <r>
    <n v="45"/>
    <n v="45"/>
    <n v="0"/>
    <n v="0"/>
    <n v="0"/>
    <n v="0"/>
    <n v="0"/>
    <n v="0"/>
    <n v="0"/>
    <n v="0"/>
    <n v="0"/>
    <n v="0"/>
    <x v="25"/>
  </r>
  <r>
    <n v="5075"/>
    <n v="0"/>
    <n v="5075"/>
    <n v="0"/>
    <n v="0"/>
    <n v="0"/>
    <n v="0"/>
    <n v="0"/>
    <n v="0"/>
    <n v="0"/>
    <n v="0"/>
    <n v="0"/>
    <x v="25"/>
  </r>
  <r>
    <n v="84"/>
    <n v="84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30"/>
  </r>
  <r>
    <n v="24"/>
    <n v="24"/>
    <n v="0"/>
    <n v="0"/>
    <n v="0"/>
    <n v="0"/>
    <n v="0"/>
    <n v="0"/>
    <n v="0"/>
    <n v="0"/>
    <n v="0"/>
    <n v="0"/>
    <x v="57"/>
  </r>
  <r>
    <n v="162"/>
    <n v="162"/>
    <n v="0"/>
    <n v="0"/>
    <n v="162"/>
    <n v="162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28"/>
  </r>
  <r>
    <n v="6784"/>
    <n v="0"/>
    <n v="6784"/>
    <n v="0"/>
    <n v="0"/>
    <n v="0"/>
    <n v="0"/>
    <n v="0"/>
    <n v="6784"/>
    <n v="0"/>
    <n v="6784"/>
    <n v="0"/>
    <x v="24"/>
  </r>
  <r>
    <n v="14"/>
    <n v="14"/>
    <n v="0"/>
    <n v="0"/>
    <n v="0"/>
    <n v="0"/>
    <n v="0"/>
    <n v="0"/>
    <n v="0"/>
    <n v="0"/>
    <n v="0"/>
    <n v="0"/>
    <x v="57"/>
  </r>
  <r>
    <n v="3488"/>
    <n v="3488"/>
    <n v="0"/>
    <n v="0"/>
    <n v="3488"/>
    <n v="3488"/>
    <n v="0"/>
    <n v="0"/>
    <n v="0"/>
    <n v="0"/>
    <n v="0"/>
    <n v="0"/>
    <x v="11"/>
  </r>
  <r>
    <n v="84"/>
    <n v="84"/>
    <n v="0"/>
    <n v="0"/>
    <n v="0"/>
    <n v="0"/>
    <n v="0"/>
    <n v="0"/>
    <n v="0"/>
    <n v="0"/>
    <n v="0"/>
    <n v="0"/>
    <x v="37"/>
  </r>
  <r>
    <n v="32"/>
    <n v="32"/>
    <n v="0"/>
    <n v="0"/>
    <n v="0"/>
    <n v="0"/>
    <n v="0"/>
    <n v="0"/>
    <n v="0"/>
    <n v="0"/>
    <n v="0"/>
    <n v="0"/>
    <x v="3"/>
  </r>
  <r>
    <n v="33"/>
    <n v="33"/>
    <n v="0"/>
    <n v="0"/>
    <n v="33"/>
    <n v="33"/>
    <n v="0"/>
    <n v="0"/>
    <n v="0"/>
    <n v="0"/>
    <n v="0"/>
    <n v="0"/>
    <x v="14"/>
  </r>
  <r>
    <n v="15"/>
    <n v="15"/>
    <n v="0"/>
    <n v="0"/>
    <n v="15"/>
    <n v="15"/>
    <n v="0"/>
    <n v="0"/>
    <n v="0"/>
    <n v="0"/>
    <n v="0"/>
    <n v="0"/>
    <x v="39"/>
  </r>
  <r>
    <n v="1646"/>
    <n v="1646"/>
    <n v="0"/>
    <n v="0"/>
    <n v="0"/>
    <n v="0"/>
    <n v="0"/>
    <n v="0"/>
    <n v="0"/>
    <n v="0"/>
    <n v="0"/>
    <n v="0"/>
    <x v="30"/>
  </r>
  <r>
    <n v="2830"/>
    <n v="0"/>
    <n v="2830"/>
    <n v="0"/>
    <n v="0"/>
    <n v="0"/>
    <n v="0"/>
    <n v="0"/>
    <n v="0"/>
    <n v="0"/>
    <n v="0"/>
    <n v="0"/>
    <x v="31"/>
  </r>
  <r>
    <n v="10"/>
    <n v="10"/>
    <n v="0"/>
    <n v="0"/>
    <n v="0"/>
    <n v="0"/>
    <n v="0"/>
    <n v="0"/>
    <n v="0"/>
    <n v="0"/>
    <n v="0"/>
    <n v="0"/>
    <x v="37"/>
  </r>
  <r>
    <n v="74"/>
    <n v="74"/>
    <n v="0"/>
    <n v="0"/>
    <n v="74"/>
    <n v="74"/>
    <n v="0"/>
    <n v="0"/>
    <n v="0"/>
    <n v="0"/>
    <n v="0"/>
    <n v="0"/>
    <x v="48"/>
  </r>
  <r>
    <n v="20"/>
    <n v="0"/>
    <n v="20"/>
    <n v="0"/>
    <n v="0"/>
    <n v="0"/>
    <n v="0"/>
    <n v="0"/>
    <n v="0"/>
    <n v="0"/>
    <n v="0"/>
    <n v="0"/>
    <x v="22"/>
  </r>
  <r>
    <n v="132"/>
    <n v="132"/>
    <n v="0"/>
    <n v="0"/>
    <n v="0"/>
    <n v="0"/>
    <n v="0"/>
    <n v="0"/>
    <n v="0"/>
    <n v="0"/>
    <n v="0"/>
    <n v="0"/>
    <x v="5"/>
  </r>
  <r>
    <n v="417"/>
    <n v="417"/>
    <n v="0"/>
    <n v="0"/>
    <n v="0"/>
    <n v="0"/>
    <n v="0"/>
    <n v="0"/>
    <n v="0"/>
    <n v="0"/>
    <n v="0"/>
    <n v="0"/>
    <x v="24"/>
  </r>
  <r>
    <n v="814"/>
    <n v="0"/>
    <n v="814"/>
    <n v="0"/>
    <n v="0"/>
    <n v="0"/>
    <n v="0"/>
    <n v="0"/>
    <n v="0"/>
    <n v="0"/>
    <n v="0"/>
    <n v="0"/>
    <x v="3"/>
  </r>
  <r>
    <n v="22902"/>
    <n v="22902"/>
    <n v="0"/>
    <n v="0"/>
    <n v="0"/>
    <n v="0"/>
    <n v="0"/>
    <n v="0"/>
    <n v="0"/>
    <n v="0"/>
    <n v="0"/>
    <n v="0"/>
    <x v="2"/>
  </r>
  <r>
    <n v="504"/>
    <n v="504"/>
    <n v="0"/>
    <n v="0"/>
    <n v="0"/>
    <n v="0"/>
    <n v="0"/>
    <n v="0"/>
    <n v="0"/>
    <n v="0"/>
    <n v="0"/>
    <n v="0"/>
    <x v="50"/>
  </r>
  <r>
    <n v="4427"/>
    <n v="4427"/>
    <n v="0"/>
    <n v="0"/>
    <n v="4427"/>
    <n v="4427"/>
    <n v="0"/>
    <n v="0"/>
    <n v="0"/>
    <n v="0"/>
    <n v="0"/>
    <n v="0"/>
    <x v="30"/>
  </r>
  <r>
    <n v="1633"/>
    <n v="1633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61"/>
  </r>
  <r>
    <n v="12"/>
    <n v="12"/>
    <n v="0"/>
    <n v="0"/>
    <n v="0"/>
    <n v="0"/>
    <n v="0"/>
    <n v="0"/>
    <n v="0"/>
    <n v="0"/>
    <n v="0"/>
    <n v="0"/>
    <x v="7"/>
  </r>
  <r>
    <n v="36"/>
    <n v="36"/>
    <n v="0"/>
    <n v="0"/>
    <n v="0"/>
    <n v="0"/>
    <n v="0"/>
    <n v="0"/>
    <n v="0"/>
    <n v="0"/>
    <n v="0"/>
    <n v="0"/>
    <x v="21"/>
  </r>
  <r>
    <n v="2697"/>
    <n v="2697"/>
    <n v="0"/>
    <n v="0"/>
    <n v="0"/>
    <n v="0"/>
    <n v="0"/>
    <n v="0"/>
    <n v="0"/>
    <n v="0"/>
    <n v="0"/>
    <n v="0"/>
    <x v="39"/>
  </r>
  <r>
    <n v="212"/>
    <n v="212"/>
    <n v="0"/>
    <n v="0"/>
    <n v="0"/>
    <n v="0"/>
    <n v="0"/>
    <n v="0"/>
    <n v="0"/>
    <n v="0"/>
    <n v="0"/>
    <n v="0"/>
    <x v="9"/>
  </r>
  <r>
    <n v="960"/>
    <n v="960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3"/>
    <n v="3"/>
    <n v="0"/>
    <n v="0"/>
    <x v="65"/>
  </r>
  <r>
    <n v="485"/>
    <n v="485"/>
    <n v="0"/>
    <n v="0"/>
    <n v="0"/>
    <n v="0"/>
    <n v="0"/>
    <n v="0"/>
    <n v="485"/>
    <n v="485"/>
    <n v="0"/>
    <n v="0"/>
    <x v="29"/>
  </r>
  <r>
    <n v="204"/>
    <n v="204"/>
    <n v="0"/>
    <n v="0"/>
    <n v="204"/>
    <n v="204"/>
    <n v="0"/>
    <n v="0"/>
    <n v="0"/>
    <n v="0"/>
    <n v="0"/>
    <n v="0"/>
    <x v="40"/>
  </r>
  <r>
    <n v="440"/>
    <n v="440"/>
    <n v="0"/>
    <n v="0"/>
    <n v="0"/>
    <n v="0"/>
    <n v="0"/>
    <n v="0"/>
    <n v="440"/>
    <n v="440"/>
    <n v="0"/>
    <n v="0"/>
    <x v="21"/>
  </r>
  <r>
    <n v="9820"/>
    <n v="9820"/>
    <n v="0"/>
    <n v="0"/>
    <n v="0"/>
    <n v="0"/>
    <n v="0"/>
    <n v="0"/>
    <n v="0"/>
    <n v="0"/>
    <n v="0"/>
    <n v="0"/>
    <x v="7"/>
  </r>
  <r>
    <n v="588"/>
    <n v="588"/>
    <n v="0"/>
    <n v="0"/>
    <n v="588"/>
    <n v="588"/>
    <n v="0"/>
    <n v="0"/>
    <n v="0"/>
    <n v="0"/>
    <n v="0"/>
    <n v="0"/>
    <x v="8"/>
  </r>
  <r>
    <n v="6941"/>
    <n v="0"/>
    <n v="0"/>
    <n v="6941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27"/>
  </r>
  <r>
    <n v="17"/>
    <n v="17"/>
    <n v="0"/>
    <n v="0"/>
    <n v="0"/>
    <n v="0"/>
    <n v="0"/>
    <n v="0"/>
    <n v="17"/>
    <n v="17"/>
    <n v="0"/>
    <n v="0"/>
    <x v="11"/>
  </r>
  <r>
    <n v="21"/>
    <n v="21"/>
    <n v="0"/>
    <n v="0"/>
    <n v="21"/>
    <n v="21"/>
    <n v="0"/>
    <n v="0"/>
    <n v="0"/>
    <n v="0"/>
    <n v="0"/>
    <n v="0"/>
    <x v="47"/>
  </r>
  <r>
    <n v="531"/>
    <n v="531"/>
    <n v="0"/>
    <n v="0"/>
    <n v="0"/>
    <n v="0"/>
    <n v="0"/>
    <n v="0"/>
    <n v="0"/>
    <n v="0"/>
    <n v="0"/>
    <n v="0"/>
    <x v="60"/>
  </r>
  <r>
    <n v="12105"/>
    <n v="0"/>
    <n v="12105"/>
    <n v="0"/>
    <n v="12105"/>
    <n v="0"/>
    <n v="12105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48"/>
  </r>
  <r>
    <n v="1"/>
    <n v="1"/>
    <n v="0"/>
    <n v="0"/>
    <n v="1"/>
    <n v="1"/>
    <n v="0"/>
    <n v="0"/>
    <n v="0"/>
    <n v="0"/>
    <n v="0"/>
    <n v="0"/>
    <x v="3"/>
  </r>
  <r>
    <n v="68"/>
    <n v="68"/>
    <n v="0"/>
    <n v="0"/>
    <n v="0"/>
    <n v="0"/>
    <n v="0"/>
    <n v="0"/>
    <n v="68"/>
    <n v="68"/>
    <n v="0"/>
    <n v="0"/>
    <x v="50"/>
  </r>
  <r>
    <n v="710"/>
    <n v="710"/>
    <n v="0"/>
    <n v="0"/>
    <n v="0"/>
    <n v="0"/>
    <n v="0"/>
    <n v="0"/>
    <n v="0"/>
    <n v="0"/>
    <n v="0"/>
    <n v="0"/>
    <x v="45"/>
  </r>
  <r>
    <n v="59"/>
    <n v="59"/>
    <n v="0"/>
    <n v="0"/>
    <n v="0"/>
    <n v="0"/>
    <n v="0"/>
    <n v="0"/>
    <n v="0"/>
    <n v="0"/>
    <n v="0"/>
    <n v="0"/>
    <x v="47"/>
  </r>
  <r>
    <n v="8412"/>
    <n v="8412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2"/>
    <n v="2"/>
    <n v="0"/>
    <n v="0"/>
    <x v="49"/>
  </r>
  <r>
    <n v="29"/>
    <n v="29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5"/>
  </r>
  <r>
    <n v="2307"/>
    <n v="0"/>
    <n v="2307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3"/>
  </r>
  <r>
    <n v="14774"/>
    <n v="0"/>
    <n v="14774"/>
    <n v="0"/>
    <n v="0"/>
    <n v="0"/>
    <n v="0"/>
    <n v="0"/>
    <n v="0"/>
    <n v="0"/>
    <n v="0"/>
    <n v="0"/>
    <x v="2"/>
  </r>
  <r>
    <n v="29"/>
    <n v="29"/>
    <n v="0"/>
    <n v="0"/>
    <n v="0"/>
    <n v="0"/>
    <n v="0"/>
    <n v="0"/>
    <n v="0"/>
    <n v="0"/>
    <n v="0"/>
    <n v="0"/>
    <x v="57"/>
  </r>
  <r>
    <n v="13"/>
    <n v="13"/>
    <n v="0"/>
    <n v="0"/>
    <n v="13"/>
    <n v="13"/>
    <n v="0"/>
    <n v="0"/>
    <n v="0"/>
    <n v="0"/>
    <n v="0"/>
    <n v="0"/>
    <x v="11"/>
  </r>
  <r>
    <n v="83"/>
    <n v="83"/>
    <n v="0"/>
    <n v="0"/>
    <n v="0"/>
    <n v="0"/>
    <n v="0"/>
    <n v="0"/>
    <n v="0"/>
    <n v="0"/>
    <n v="0"/>
    <n v="0"/>
    <x v="2"/>
  </r>
  <r>
    <n v="18"/>
    <n v="18"/>
    <n v="0"/>
    <n v="0"/>
    <n v="0"/>
    <n v="0"/>
    <n v="0"/>
    <n v="0"/>
    <n v="18"/>
    <n v="18"/>
    <n v="0"/>
    <n v="0"/>
    <x v="35"/>
  </r>
  <r>
    <n v="1"/>
    <n v="0"/>
    <n v="1"/>
    <n v="0"/>
    <n v="0"/>
    <n v="0"/>
    <n v="0"/>
    <n v="0"/>
    <n v="0"/>
    <n v="0"/>
    <n v="0"/>
    <n v="0"/>
    <x v="57"/>
  </r>
  <r>
    <n v="3658"/>
    <n v="0"/>
    <n v="3658"/>
    <n v="0"/>
    <n v="3658"/>
    <n v="0"/>
    <n v="3658"/>
    <n v="0"/>
    <n v="0"/>
    <n v="0"/>
    <n v="0"/>
    <n v="0"/>
    <x v="45"/>
  </r>
  <r>
    <n v="6405"/>
    <n v="0"/>
    <n v="6405"/>
    <n v="0"/>
    <n v="0"/>
    <n v="0"/>
    <n v="0"/>
    <n v="0"/>
    <n v="0"/>
    <n v="0"/>
    <n v="0"/>
    <n v="0"/>
    <x v="21"/>
  </r>
  <r>
    <n v="459"/>
    <n v="459"/>
    <n v="0"/>
    <n v="0"/>
    <n v="0"/>
    <n v="0"/>
    <n v="0"/>
    <n v="0"/>
    <n v="0"/>
    <n v="0"/>
    <n v="0"/>
    <n v="0"/>
    <x v="60"/>
  </r>
  <r>
    <n v="17"/>
    <n v="17"/>
    <n v="0"/>
    <n v="0"/>
    <n v="17"/>
    <n v="17"/>
    <n v="0"/>
    <n v="0"/>
    <n v="0"/>
    <n v="0"/>
    <n v="0"/>
    <n v="0"/>
    <x v="36"/>
  </r>
  <r>
    <n v="215"/>
    <n v="0"/>
    <n v="215"/>
    <n v="0"/>
    <n v="0"/>
    <n v="0"/>
    <n v="0"/>
    <n v="0"/>
    <n v="0"/>
    <n v="0"/>
    <n v="0"/>
    <n v="0"/>
    <x v="6"/>
  </r>
  <r>
    <n v="80"/>
    <n v="80"/>
    <n v="0"/>
    <n v="0"/>
    <n v="0"/>
    <n v="0"/>
    <n v="0"/>
    <n v="0"/>
    <n v="0"/>
    <n v="0"/>
    <n v="0"/>
    <n v="0"/>
    <x v="11"/>
  </r>
  <r>
    <n v="95"/>
    <n v="95"/>
    <n v="0"/>
    <n v="0"/>
    <n v="0"/>
    <n v="0"/>
    <n v="0"/>
    <n v="0"/>
    <n v="0"/>
    <n v="0"/>
    <n v="0"/>
    <n v="0"/>
    <x v="6"/>
  </r>
  <r>
    <n v="407"/>
    <n v="407"/>
    <n v="0"/>
    <n v="0"/>
    <n v="0"/>
    <n v="0"/>
    <n v="0"/>
    <n v="0"/>
    <n v="0"/>
    <n v="0"/>
    <n v="0"/>
    <n v="0"/>
    <x v="1"/>
  </r>
  <r>
    <n v="19"/>
    <n v="19"/>
    <n v="0"/>
    <n v="0"/>
    <n v="19"/>
    <n v="19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19"/>
  </r>
  <r>
    <n v="4725"/>
    <n v="0"/>
    <n v="4725"/>
    <n v="0"/>
    <n v="0"/>
    <n v="0"/>
    <n v="0"/>
    <n v="0"/>
    <n v="0"/>
    <n v="0"/>
    <n v="0"/>
    <n v="0"/>
    <x v="1"/>
  </r>
  <r>
    <n v="142"/>
    <n v="142"/>
    <n v="0"/>
    <n v="0"/>
    <n v="0"/>
    <n v="0"/>
    <n v="0"/>
    <n v="0"/>
    <n v="0"/>
    <n v="0"/>
    <n v="0"/>
    <n v="0"/>
    <x v="13"/>
  </r>
  <r>
    <n v="249"/>
    <n v="249"/>
    <n v="0"/>
    <n v="0"/>
    <n v="0"/>
    <n v="0"/>
    <n v="0"/>
    <n v="0"/>
    <n v="0"/>
    <n v="0"/>
    <n v="0"/>
    <n v="0"/>
    <x v="38"/>
  </r>
  <r>
    <n v="269"/>
    <n v="269"/>
    <n v="0"/>
    <n v="0"/>
    <n v="0"/>
    <n v="0"/>
    <n v="0"/>
    <n v="0"/>
    <n v="269"/>
    <n v="269"/>
    <n v="0"/>
    <n v="0"/>
    <x v="25"/>
  </r>
  <r>
    <n v="4"/>
    <n v="4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24"/>
  </r>
  <r>
    <n v="239"/>
    <n v="239"/>
    <n v="0"/>
    <n v="0"/>
    <n v="0"/>
    <n v="0"/>
    <n v="0"/>
    <n v="0"/>
    <n v="0"/>
    <n v="0"/>
    <n v="0"/>
    <n v="0"/>
    <x v="12"/>
  </r>
  <r>
    <n v="33499"/>
    <n v="0"/>
    <n v="0"/>
    <n v="33499"/>
    <n v="0"/>
    <n v="0"/>
    <n v="0"/>
    <n v="0"/>
    <n v="0"/>
    <n v="0"/>
    <n v="0"/>
    <n v="0"/>
    <x v="68"/>
  </r>
  <r>
    <n v="817"/>
    <n v="0"/>
    <n v="817"/>
    <n v="0"/>
    <n v="0"/>
    <n v="0"/>
    <n v="0"/>
    <n v="0"/>
    <n v="0"/>
    <n v="0"/>
    <n v="0"/>
    <n v="0"/>
    <x v="49"/>
  </r>
  <r>
    <n v="162"/>
    <n v="162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55"/>
  </r>
  <r>
    <n v="783"/>
    <n v="783"/>
    <n v="0"/>
    <n v="0"/>
    <n v="0"/>
    <n v="0"/>
    <n v="0"/>
    <n v="0"/>
    <n v="783"/>
    <n v="783"/>
    <n v="0"/>
    <n v="0"/>
    <x v="45"/>
  </r>
  <r>
    <n v="477"/>
    <n v="477"/>
    <n v="0"/>
    <n v="0"/>
    <n v="0"/>
    <n v="0"/>
    <n v="0"/>
    <n v="0"/>
    <n v="0"/>
    <n v="0"/>
    <n v="0"/>
    <n v="0"/>
    <x v="42"/>
  </r>
  <r>
    <n v="43"/>
    <n v="43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16"/>
    <n v="16"/>
    <n v="0"/>
    <n v="0"/>
    <x v="27"/>
  </r>
  <r>
    <n v="27"/>
    <n v="27"/>
    <n v="0"/>
    <n v="0"/>
    <n v="27"/>
    <n v="27"/>
    <n v="0"/>
    <n v="0"/>
    <n v="0"/>
    <n v="0"/>
    <n v="0"/>
    <n v="0"/>
    <x v="54"/>
  </r>
  <r>
    <n v="1916"/>
    <n v="1916"/>
    <n v="0"/>
    <n v="0"/>
    <n v="0"/>
    <n v="0"/>
    <n v="0"/>
    <n v="0"/>
    <n v="1916"/>
    <n v="1916"/>
    <n v="0"/>
    <n v="0"/>
    <x v="4"/>
  </r>
  <r>
    <n v="88"/>
    <n v="0"/>
    <n v="88"/>
    <n v="0"/>
    <n v="0"/>
    <n v="0"/>
    <n v="0"/>
    <n v="0"/>
    <n v="0"/>
    <n v="0"/>
    <n v="0"/>
    <n v="0"/>
    <x v="65"/>
  </r>
  <r>
    <n v="547"/>
    <n v="547"/>
    <n v="0"/>
    <n v="0"/>
    <n v="547"/>
    <n v="547"/>
    <n v="0"/>
    <n v="0"/>
    <n v="0"/>
    <n v="0"/>
    <n v="0"/>
    <n v="0"/>
    <x v="60"/>
  </r>
  <r>
    <n v="44"/>
    <n v="0"/>
    <n v="44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8"/>
  </r>
  <r>
    <n v="18775"/>
    <n v="18775"/>
    <n v="0"/>
    <n v="0"/>
    <n v="0"/>
    <n v="0"/>
    <n v="0"/>
    <n v="0"/>
    <n v="18775"/>
    <n v="18775"/>
    <n v="0"/>
    <n v="0"/>
    <x v="12"/>
  </r>
  <r>
    <n v="2"/>
    <n v="2"/>
    <n v="0"/>
    <n v="0"/>
    <n v="2"/>
    <n v="2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40"/>
  </r>
  <r>
    <n v="759"/>
    <n v="0"/>
    <n v="759"/>
    <n v="0"/>
    <n v="759"/>
    <n v="0"/>
    <n v="759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24"/>
  </r>
  <r>
    <n v="518"/>
    <n v="518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17"/>
    <n v="17"/>
    <n v="0"/>
    <n v="0"/>
    <x v="9"/>
  </r>
  <r>
    <n v="30"/>
    <n v="30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6"/>
  </r>
  <r>
    <n v="548"/>
    <n v="548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3"/>
  </r>
  <r>
    <n v="71"/>
    <n v="71"/>
    <n v="0"/>
    <n v="0"/>
    <n v="0"/>
    <n v="0"/>
    <n v="0"/>
    <n v="0"/>
    <n v="0"/>
    <n v="0"/>
    <n v="0"/>
    <n v="0"/>
    <x v="5"/>
  </r>
  <r>
    <n v="1003"/>
    <n v="1003"/>
    <n v="0"/>
    <n v="0"/>
    <n v="0"/>
    <n v="0"/>
    <n v="0"/>
    <n v="0"/>
    <n v="0"/>
    <n v="0"/>
    <n v="0"/>
    <n v="0"/>
    <x v="21"/>
  </r>
  <r>
    <n v="364"/>
    <n v="364"/>
    <n v="0"/>
    <n v="0"/>
    <n v="0"/>
    <n v="0"/>
    <n v="0"/>
    <n v="0"/>
    <n v="0"/>
    <n v="0"/>
    <n v="0"/>
    <n v="0"/>
    <x v="25"/>
  </r>
  <r>
    <n v="3529"/>
    <n v="3529"/>
    <n v="0"/>
    <n v="0"/>
    <n v="0"/>
    <n v="0"/>
    <n v="0"/>
    <n v="0"/>
    <n v="3529"/>
    <n v="3529"/>
    <n v="0"/>
    <n v="0"/>
    <x v="26"/>
  </r>
  <r>
    <n v="120"/>
    <n v="120"/>
    <n v="0"/>
    <n v="0"/>
    <n v="0"/>
    <n v="0"/>
    <n v="0"/>
    <n v="0"/>
    <n v="0"/>
    <n v="0"/>
    <n v="0"/>
    <n v="0"/>
    <x v="37"/>
  </r>
  <r>
    <n v="58"/>
    <n v="58"/>
    <n v="0"/>
    <n v="0"/>
    <n v="0"/>
    <n v="0"/>
    <n v="0"/>
    <n v="0"/>
    <n v="0"/>
    <n v="0"/>
    <n v="0"/>
    <n v="0"/>
    <x v="29"/>
  </r>
  <r>
    <n v="19"/>
    <n v="19"/>
    <n v="0"/>
    <n v="0"/>
    <n v="19"/>
    <n v="19"/>
    <n v="0"/>
    <n v="0"/>
    <n v="0"/>
    <n v="0"/>
    <n v="0"/>
    <n v="0"/>
    <x v="54"/>
  </r>
  <r>
    <n v="4846"/>
    <n v="4846"/>
    <n v="0"/>
    <n v="0"/>
    <n v="0"/>
    <n v="0"/>
    <n v="0"/>
    <n v="0"/>
    <n v="0"/>
    <n v="0"/>
    <n v="0"/>
    <n v="0"/>
    <x v="37"/>
  </r>
  <r>
    <n v="98"/>
    <n v="98"/>
    <n v="0"/>
    <n v="0"/>
    <n v="0"/>
    <n v="0"/>
    <n v="0"/>
    <n v="0"/>
    <n v="98"/>
    <n v="98"/>
    <n v="0"/>
    <n v="0"/>
    <x v="26"/>
  </r>
  <r>
    <n v="1"/>
    <n v="1"/>
    <n v="0"/>
    <n v="0"/>
    <n v="0"/>
    <n v="0"/>
    <n v="0"/>
    <n v="0"/>
    <n v="0"/>
    <n v="0"/>
    <n v="0"/>
    <n v="0"/>
    <x v="58"/>
  </r>
  <r>
    <n v="160"/>
    <n v="160"/>
    <n v="0"/>
    <n v="0"/>
    <n v="160"/>
    <n v="160"/>
    <n v="0"/>
    <n v="0"/>
    <n v="0"/>
    <n v="0"/>
    <n v="0"/>
    <n v="0"/>
    <x v="60"/>
  </r>
  <r>
    <n v="35989"/>
    <n v="35989"/>
    <n v="0"/>
    <n v="0"/>
    <n v="0"/>
    <n v="0"/>
    <n v="0"/>
    <n v="0"/>
    <n v="0"/>
    <n v="0"/>
    <n v="0"/>
    <n v="0"/>
    <x v="8"/>
  </r>
  <r>
    <n v="3596"/>
    <n v="3596"/>
    <n v="0"/>
    <n v="0"/>
    <n v="0"/>
    <n v="0"/>
    <n v="0"/>
    <n v="0"/>
    <n v="0"/>
    <n v="0"/>
    <n v="0"/>
    <n v="0"/>
    <x v="43"/>
  </r>
  <r>
    <n v="4"/>
    <n v="4"/>
    <n v="0"/>
    <n v="0"/>
    <n v="4"/>
    <n v="4"/>
    <n v="0"/>
    <n v="0"/>
    <n v="0"/>
    <n v="0"/>
    <n v="0"/>
    <n v="0"/>
    <x v="5"/>
  </r>
  <r>
    <n v="673"/>
    <n v="673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4"/>
  </r>
  <r>
    <n v="54"/>
    <n v="54"/>
    <n v="0"/>
    <n v="0"/>
    <n v="0"/>
    <n v="0"/>
    <n v="0"/>
    <n v="0"/>
    <n v="0"/>
    <n v="0"/>
    <n v="0"/>
    <n v="0"/>
    <x v="24"/>
  </r>
  <r>
    <n v="63"/>
    <n v="63"/>
    <n v="0"/>
    <n v="0"/>
    <n v="0"/>
    <n v="0"/>
    <n v="0"/>
    <n v="0"/>
    <n v="0"/>
    <n v="0"/>
    <n v="0"/>
    <n v="0"/>
    <x v="10"/>
  </r>
  <r>
    <n v="525"/>
    <n v="525"/>
    <n v="0"/>
    <n v="0"/>
    <n v="525"/>
    <n v="525"/>
    <n v="0"/>
    <n v="0"/>
    <n v="0"/>
    <n v="0"/>
    <n v="0"/>
    <n v="0"/>
    <x v="6"/>
  </r>
  <r>
    <n v="122"/>
    <n v="122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17"/>
  </r>
  <r>
    <n v="183"/>
    <n v="183"/>
    <n v="0"/>
    <n v="0"/>
    <n v="0"/>
    <n v="0"/>
    <n v="0"/>
    <n v="0"/>
    <n v="0"/>
    <n v="0"/>
    <n v="0"/>
    <n v="0"/>
    <x v="57"/>
  </r>
  <r>
    <n v="3688"/>
    <n v="3688"/>
    <n v="0"/>
    <n v="0"/>
    <n v="0"/>
    <n v="0"/>
    <n v="0"/>
    <n v="0"/>
    <n v="0"/>
    <n v="0"/>
    <n v="0"/>
    <n v="0"/>
    <x v="47"/>
  </r>
  <r>
    <n v="350"/>
    <n v="350"/>
    <n v="0"/>
    <n v="0"/>
    <n v="0"/>
    <n v="0"/>
    <n v="0"/>
    <n v="0"/>
    <n v="0"/>
    <n v="0"/>
    <n v="0"/>
    <n v="0"/>
    <x v="2"/>
  </r>
  <r>
    <n v="69"/>
    <n v="69"/>
    <n v="0"/>
    <n v="0"/>
    <n v="0"/>
    <n v="0"/>
    <n v="0"/>
    <n v="0"/>
    <n v="0"/>
    <n v="0"/>
    <n v="0"/>
    <n v="0"/>
    <x v="0"/>
  </r>
  <r>
    <n v="72"/>
    <n v="0"/>
    <n v="72"/>
    <n v="0"/>
    <n v="72"/>
    <n v="0"/>
    <n v="72"/>
    <n v="0"/>
    <n v="0"/>
    <n v="0"/>
    <n v="0"/>
    <n v="0"/>
    <x v="65"/>
  </r>
  <r>
    <n v="19220"/>
    <n v="0"/>
    <n v="19220"/>
    <n v="0"/>
    <n v="0"/>
    <n v="0"/>
    <n v="0"/>
    <n v="0"/>
    <n v="0"/>
    <n v="0"/>
    <n v="0"/>
    <n v="0"/>
    <x v="32"/>
  </r>
  <r>
    <n v="3727"/>
    <n v="3727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25"/>
  </r>
  <r>
    <n v="7743"/>
    <n v="0"/>
    <n v="7743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65"/>
  </r>
  <r>
    <n v="4060"/>
    <n v="4060"/>
    <n v="0"/>
    <n v="0"/>
    <n v="0"/>
    <n v="0"/>
    <n v="0"/>
    <n v="0"/>
    <n v="0"/>
    <n v="0"/>
    <n v="0"/>
    <n v="0"/>
    <x v="1"/>
  </r>
  <r>
    <n v="1718"/>
    <n v="0"/>
    <n v="1718"/>
    <n v="0"/>
    <n v="0"/>
    <n v="0"/>
    <n v="0"/>
    <n v="0"/>
    <n v="0"/>
    <n v="0"/>
    <n v="0"/>
    <n v="0"/>
    <x v="49"/>
  </r>
  <r>
    <n v="56"/>
    <n v="56"/>
    <n v="0"/>
    <n v="0"/>
    <n v="0"/>
    <n v="0"/>
    <n v="0"/>
    <n v="0"/>
    <n v="0"/>
    <n v="0"/>
    <n v="0"/>
    <n v="0"/>
    <x v="45"/>
  </r>
  <r>
    <n v="1223"/>
    <n v="1223"/>
    <n v="0"/>
    <n v="0"/>
    <n v="0"/>
    <n v="0"/>
    <n v="0"/>
    <n v="0"/>
    <n v="1223"/>
    <n v="1223"/>
    <n v="0"/>
    <n v="0"/>
    <x v="24"/>
  </r>
  <r>
    <n v="9"/>
    <n v="9"/>
    <n v="0"/>
    <n v="0"/>
    <n v="9"/>
    <n v="9"/>
    <n v="0"/>
    <n v="0"/>
    <n v="0"/>
    <n v="0"/>
    <n v="0"/>
    <n v="0"/>
    <x v="35"/>
  </r>
  <r>
    <n v="6"/>
    <n v="6"/>
    <n v="0"/>
    <n v="0"/>
    <n v="0"/>
    <n v="0"/>
    <n v="0"/>
    <n v="0"/>
    <n v="6"/>
    <n v="6"/>
    <n v="0"/>
    <n v="0"/>
    <x v="14"/>
  </r>
  <r>
    <n v="11146"/>
    <n v="11146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35"/>
  </r>
  <r>
    <n v="7597"/>
    <n v="7597"/>
    <n v="0"/>
    <n v="0"/>
    <n v="0"/>
    <n v="0"/>
    <n v="0"/>
    <n v="0"/>
    <n v="0"/>
    <n v="0"/>
    <n v="0"/>
    <n v="0"/>
    <x v="12"/>
  </r>
  <r>
    <n v="829"/>
    <n v="829"/>
    <n v="0"/>
    <n v="0"/>
    <n v="0"/>
    <n v="0"/>
    <n v="0"/>
    <n v="0"/>
    <n v="0"/>
    <n v="0"/>
    <n v="0"/>
    <n v="0"/>
    <x v="26"/>
  </r>
  <r>
    <n v="58"/>
    <n v="58"/>
    <n v="0"/>
    <n v="0"/>
    <n v="0"/>
    <n v="0"/>
    <n v="0"/>
    <n v="0"/>
    <n v="58"/>
    <n v="58"/>
    <n v="0"/>
    <n v="0"/>
    <x v="40"/>
  </r>
  <r>
    <n v="16"/>
    <n v="16"/>
    <n v="0"/>
    <n v="0"/>
    <n v="16"/>
    <n v="16"/>
    <n v="0"/>
    <n v="0"/>
    <n v="0"/>
    <n v="0"/>
    <n v="0"/>
    <n v="0"/>
    <x v="34"/>
  </r>
  <r>
    <n v="480"/>
    <n v="0"/>
    <n v="480"/>
    <n v="0"/>
    <n v="0"/>
    <n v="0"/>
    <n v="0"/>
    <n v="0"/>
    <n v="0"/>
    <n v="0"/>
    <n v="0"/>
    <n v="0"/>
    <x v="19"/>
  </r>
  <r>
    <n v="70"/>
    <n v="0"/>
    <n v="70"/>
    <n v="0"/>
    <n v="70"/>
    <n v="0"/>
    <n v="70"/>
    <n v="0"/>
    <n v="0"/>
    <n v="0"/>
    <n v="0"/>
    <n v="0"/>
    <x v="28"/>
  </r>
  <r>
    <n v="257"/>
    <n v="257"/>
    <n v="0"/>
    <n v="0"/>
    <n v="0"/>
    <n v="0"/>
    <n v="0"/>
    <n v="0"/>
    <n v="0"/>
    <n v="0"/>
    <n v="0"/>
    <n v="0"/>
    <x v="40"/>
  </r>
  <r>
    <n v="16029"/>
    <n v="16029"/>
    <n v="0"/>
    <n v="0"/>
    <n v="16029"/>
    <n v="16029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20"/>
  </r>
  <r>
    <n v="534"/>
    <n v="53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40"/>
  </r>
  <r>
    <n v="176"/>
    <n v="176"/>
    <n v="0"/>
    <n v="0"/>
    <n v="0"/>
    <n v="0"/>
    <n v="0"/>
    <n v="0"/>
    <n v="0"/>
    <n v="0"/>
    <n v="0"/>
    <n v="0"/>
    <x v="44"/>
  </r>
  <r>
    <n v="39"/>
    <n v="39"/>
    <n v="0"/>
    <n v="0"/>
    <n v="0"/>
    <n v="0"/>
    <n v="0"/>
    <n v="0"/>
    <n v="0"/>
    <n v="0"/>
    <n v="0"/>
    <n v="0"/>
    <x v="12"/>
  </r>
  <r>
    <n v="3248"/>
    <n v="3248"/>
    <n v="0"/>
    <n v="0"/>
    <n v="0"/>
    <n v="0"/>
    <n v="0"/>
    <n v="0"/>
    <n v="0"/>
    <n v="0"/>
    <n v="0"/>
    <n v="0"/>
    <x v="4"/>
  </r>
  <r>
    <n v="224"/>
    <n v="224"/>
    <n v="0"/>
    <n v="0"/>
    <n v="0"/>
    <n v="0"/>
    <n v="0"/>
    <n v="0"/>
    <n v="0"/>
    <n v="0"/>
    <n v="0"/>
    <n v="0"/>
    <x v="45"/>
  </r>
  <r>
    <n v="22"/>
    <n v="22"/>
    <n v="0"/>
    <n v="0"/>
    <n v="0"/>
    <n v="0"/>
    <n v="0"/>
    <n v="0"/>
    <n v="0"/>
    <n v="0"/>
    <n v="0"/>
    <n v="0"/>
    <x v="54"/>
  </r>
  <r>
    <n v="1678"/>
    <n v="0"/>
    <n v="1678"/>
    <n v="0"/>
    <n v="0"/>
    <n v="0"/>
    <n v="0"/>
    <n v="0"/>
    <n v="0"/>
    <n v="0"/>
    <n v="0"/>
    <n v="0"/>
    <x v="46"/>
  </r>
  <r>
    <n v="7"/>
    <n v="0"/>
    <n v="0"/>
    <n v="7"/>
    <n v="0"/>
    <n v="0"/>
    <n v="0"/>
    <n v="0"/>
    <n v="0"/>
    <n v="0"/>
    <n v="0"/>
    <n v="0"/>
    <x v="8"/>
  </r>
  <r>
    <n v="1598"/>
    <n v="0"/>
    <n v="1598"/>
    <n v="0"/>
    <n v="0"/>
    <n v="0"/>
    <n v="0"/>
    <n v="0"/>
    <n v="1598"/>
    <n v="0"/>
    <n v="1598"/>
    <n v="0"/>
    <x v="19"/>
  </r>
  <r>
    <n v="177"/>
    <n v="177"/>
    <n v="0"/>
    <n v="0"/>
    <n v="0"/>
    <n v="0"/>
    <n v="0"/>
    <n v="0"/>
    <n v="0"/>
    <n v="0"/>
    <n v="0"/>
    <n v="0"/>
    <x v="18"/>
  </r>
  <r>
    <n v="72"/>
    <n v="0"/>
    <n v="72"/>
    <n v="0"/>
    <n v="0"/>
    <n v="0"/>
    <n v="0"/>
    <n v="0"/>
    <n v="0"/>
    <n v="0"/>
    <n v="0"/>
    <n v="0"/>
    <x v="18"/>
  </r>
  <r>
    <n v="377"/>
    <n v="377"/>
    <n v="0"/>
    <n v="0"/>
    <n v="377"/>
    <n v="377"/>
    <n v="0"/>
    <n v="0"/>
    <n v="0"/>
    <n v="0"/>
    <n v="0"/>
    <n v="0"/>
    <x v="56"/>
  </r>
  <r>
    <n v="136"/>
    <n v="136"/>
    <n v="0"/>
    <n v="0"/>
    <n v="0"/>
    <n v="0"/>
    <n v="0"/>
    <n v="0"/>
    <n v="0"/>
    <n v="0"/>
    <n v="0"/>
    <n v="0"/>
    <x v="42"/>
  </r>
  <r>
    <n v="8577"/>
    <n v="8577"/>
    <n v="0"/>
    <n v="0"/>
    <n v="0"/>
    <n v="0"/>
    <n v="0"/>
    <n v="0"/>
    <n v="0"/>
    <n v="0"/>
    <n v="0"/>
    <n v="0"/>
    <x v="30"/>
  </r>
  <r>
    <n v="21"/>
    <n v="21"/>
    <n v="0"/>
    <n v="0"/>
    <n v="0"/>
    <n v="0"/>
    <n v="0"/>
    <n v="0"/>
    <n v="0"/>
    <n v="0"/>
    <n v="0"/>
    <n v="0"/>
    <x v="58"/>
  </r>
  <r>
    <n v="175"/>
    <n v="0"/>
    <n v="175"/>
    <n v="0"/>
    <n v="175"/>
    <n v="0"/>
    <n v="175"/>
    <n v="0"/>
    <n v="0"/>
    <n v="0"/>
    <n v="0"/>
    <n v="0"/>
    <x v="56"/>
  </r>
  <r>
    <n v="956"/>
    <n v="956"/>
    <n v="0"/>
    <n v="0"/>
    <n v="0"/>
    <n v="0"/>
    <n v="0"/>
    <n v="0"/>
    <n v="0"/>
    <n v="0"/>
    <n v="0"/>
    <n v="0"/>
    <x v="29"/>
  </r>
  <r>
    <n v="17756"/>
    <n v="17756"/>
    <n v="0"/>
    <n v="0"/>
    <n v="0"/>
    <n v="0"/>
    <n v="0"/>
    <n v="0"/>
    <n v="0"/>
    <n v="0"/>
    <n v="0"/>
    <n v="0"/>
    <x v="40"/>
  </r>
  <r>
    <n v="1293"/>
    <n v="0"/>
    <n v="1293"/>
    <n v="0"/>
    <n v="1293"/>
    <n v="0"/>
    <n v="1293"/>
    <n v="0"/>
    <n v="0"/>
    <n v="0"/>
    <n v="0"/>
    <n v="0"/>
    <x v="39"/>
  </r>
  <r>
    <n v="500"/>
    <n v="500"/>
    <n v="0"/>
    <n v="0"/>
    <n v="500"/>
    <n v="500"/>
    <n v="0"/>
    <n v="0"/>
    <n v="0"/>
    <n v="0"/>
    <n v="0"/>
    <n v="0"/>
    <x v="41"/>
  </r>
  <r>
    <n v="45"/>
    <n v="45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44"/>
  </r>
  <r>
    <n v="12"/>
    <n v="12"/>
    <n v="0"/>
    <n v="0"/>
    <n v="12"/>
    <n v="12"/>
    <n v="0"/>
    <n v="0"/>
    <n v="0"/>
    <n v="0"/>
    <n v="0"/>
    <n v="0"/>
    <x v="69"/>
  </r>
  <r>
    <n v="22"/>
    <n v="22"/>
    <n v="0"/>
    <n v="0"/>
    <n v="22"/>
    <n v="22"/>
    <n v="0"/>
    <n v="0"/>
    <n v="0"/>
    <n v="0"/>
    <n v="0"/>
    <n v="0"/>
    <x v="48"/>
  </r>
  <r>
    <n v="11869"/>
    <n v="11869"/>
    <n v="0"/>
    <n v="0"/>
    <n v="0"/>
    <n v="0"/>
    <n v="0"/>
    <n v="0"/>
    <n v="0"/>
    <n v="0"/>
    <n v="0"/>
    <n v="0"/>
    <x v="50"/>
  </r>
  <r>
    <n v="1061"/>
    <n v="0"/>
    <n v="1061"/>
    <n v="0"/>
    <n v="0"/>
    <n v="0"/>
    <n v="0"/>
    <n v="0"/>
    <n v="0"/>
    <n v="0"/>
    <n v="0"/>
    <n v="0"/>
    <x v="19"/>
  </r>
  <r>
    <n v="1092"/>
    <n v="1092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57"/>
  </r>
  <r>
    <n v="185"/>
    <n v="185"/>
    <n v="0"/>
    <n v="0"/>
    <n v="0"/>
    <n v="0"/>
    <n v="0"/>
    <n v="0"/>
    <n v="0"/>
    <n v="0"/>
    <n v="0"/>
    <n v="0"/>
    <x v="0"/>
  </r>
  <r>
    <n v="109"/>
    <n v="109"/>
    <n v="0"/>
    <n v="0"/>
    <n v="109"/>
    <n v="109"/>
    <n v="0"/>
    <n v="0"/>
    <n v="0"/>
    <n v="0"/>
    <n v="0"/>
    <n v="0"/>
    <x v="38"/>
  </r>
  <r>
    <n v="7296"/>
    <n v="7296"/>
    <n v="0"/>
    <n v="0"/>
    <n v="0"/>
    <n v="0"/>
    <n v="0"/>
    <n v="0"/>
    <n v="0"/>
    <n v="0"/>
    <n v="0"/>
    <n v="0"/>
    <x v="28"/>
  </r>
  <r>
    <n v="9328"/>
    <n v="0"/>
    <n v="9328"/>
    <n v="0"/>
    <n v="0"/>
    <n v="0"/>
    <n v="0"/>
    <n v="0"/>
    <n v="0"/>
    <n v="0"/>
    <n v="0"/>
    <n v="0"/>
    <x v="24"/>
  </r>
  <r>
    <n v="1335"/>
    <n v="1335"/>
    <n v="0"/>
    <n v="0"/>
    <n v="1335"/>
    <n v="1335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6"/>
  </r>
  <r>
    <n v="72"/>
    <n v="72"/>
    <n v="0"/>
    <n v="0"/>
    <n v="0"/>
    <n v="0"/>
    <n v="0"/>
    <n v="0"/>
    <n v="0"/>
    <n v="0"/>
    <n v="0"/>
    <n v="0"/>
    <x v="47"/>
  </r>
  <r>
    <n v="1510"/>
    <n v="1510"/>
    <n v="0"/>
    <n v="0"/>
    <n v="0"/>
    <n v="0"/>
    <n v="0"/>
    <n v="0"/>
    <n v="0"/>
    <n v="0"/>
    <n v="0"/>
    <n v="0"/>
    <x v="1"/>
  </r>
  <r>
    <n v="1353"/>
    <n v="1353"/>
    <n v="0"/>
    <n v="0"/>
    <n v="0"/>
    <n v="0"/>
    <n v="0"/>
    <n v="0"/>
    <n v="0"/>
    <n v="0"/>
    <n v="0"/>
    <n v="0"/>
    <x v="24"/>
  </r>
  <r>
    <n v="111"/>
    <n v="111"/>
    <n v="0"/>
    <n v="0"/>
    <n v="0"/>
    <n v="0"/>
    <n v="0"/>
    <n v="0"/>
    <n v="0"/>
    <n v="0"/>
    <n v="0"/>
    <n v="0"/>
    <x v="60"/>
  </r>
  <r>
    <n v="5908"/>
    <n v="5908"/>
    <n v="0"/>
    <n v="0"/>
    <n v="0"/>
    <n v="0"/>
    <n v="0"/>
    <n v="0"/>
    <n v="5908"/>
    <n v="5908"/>
    <n v="0"/>
    <n v="0"/>
    <x v="4"/>
  </r>
  <r>
    <n v="68660"/>
    <n v="0"/>
    <n v="0"/>
    <n v="68660"/>
    <n v="68660"/>
    <n v="0"/>
    <n v="0"/>
    <n v="68660"/>
    <n v="0"/>
    <n v="0"/>
    <n v="0"/>
    <n v="0"/>
    <x v="2"/>
  </r>
  <r>
    <n v="786"/>
    <n v="786"/>
    <n v="0"/>
    <n v="0"/>
    <n v="0"/>
    <n v="0"/>
    <n v="0"/>
    <n v="0"/>
    <n v="786"/>
    <n v="786"/>
    <n v="0"/>
    <n v="0"/>
    <x v="58"/>
  </r>
  <r>
    <n v="541"/>
    <n v="541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5"/>
  </r>
  <r>
    <n v="167"/>
    <n v="167"/>
    <n v="0"/>
    <n v="0"/>
    <n v="0"/>
    <n v="0"/>
    <n v="0"/>
    <n v="0"/>
    <n v="0"/>
    <n v="0"/>
    <n v="0"/>
    <n v="0"/>
    <x v="37"/>
  </r>
  <r>
    <n v="1238"/>
    <n v="0"/>
    <n v="1238"/>
    <n v="0"/>
    <n v="0"/>
    <n v="0"/>
    <n v="0"/>
    <n v="0"/>
    <n v="0"/>
    <n v="0"/>
    <n v="0"/>
    <n v="0"/>
    <x v="47"/>
  </r>
  <r>
    <n v="10852"/>
    <n v="10852"/>
    <n v="0"/>
    <n v="0"/>
    <n v="0"/>
    <n v="0"/>
    <n v="0"/>
    <n v="0"/>
    <n v="10852"/>
    <n v="10852"/>
    <n v="0"/>
    <n v="0"/>
    <x v="60"/>
  </r>
  <r>
    <n v="563"/>
    <n v="0"/>
    <n v="563"/>
    <n v="0"/>
    <n v="563"/>
    <n v="0"/>
    <n v="563"/>
    <n v="0"/>
    <n v="0"/>
    <n v="0"/>
    <n v="0"/>
    <n v="0"/>
    <x v="18"/>
  </r>
  <r>
    <n v="1482"/>
    <n v="1482"/>
    <n v="0"/>
    <n v="0"/>
    <n v="0"/>
    <n v="0"/>
    <n v="0"/>
    <n v="0"/>
    <n v="0"/>
    <n v="0"/>
    <n v="0"/>
    <n v="0"/>
    <x v="12"/>
  </r>
  <r>
    <n v="91"/>
    <n v="91"/>
    <n v="0"/>
    <n v="0"/>
    <n v="91"/>
    <n v="91"/>
    <n v="0"/>
    <n v="0"/>
    <n v="0"/>
    <n v="0"/>
    <n v="0"/>
    <n v="0"/>
    <x v="49"/>
  </r>
  <r>
    <n v="26156"/>
    <n v="26156"/>
    <n v="0"/>
    <n v="0"/>
    <n v="0"/>
    <n v="0"/>
    <n v="0"/>
    <n v="0"/>
    <n v="0"/>
    <n v="0"/>
    <n v="0"/>
    <n v="0"/>
    <x v="2"/>
  </r>
  <r>
    <n v="1049"/>
    <n v="1049"/>
    <n v="0"/>
    <n v="0"/>
    <n v="1049"/>
    <n v="1049"/>
    <n v="0"/>
    <n v="0"/>
    <n v="0"/>
    <n v="0"/>
    <n v="0"/>
    <n v="0"/>
    <x v="1"/>
  </r>
  <r>
    <n v="3993"/>
    <n v="0"/>
    <n v="3993"/>
    <n v="0"/>
    <n v="0"/>
    <n v="0"/>
    <n v="0"/>
    <n v="0"/>
    <n v="3993"/>
    <n v="0"/>
    <n v="3993"/>
    <n v="0"/>
    <x v="37"/>
  </r>
  <r>
    <n v="193"/>
    <n v="193"/>
    <n v="0"/>
    <n v="0"/>
    <n v="0"/>
    <n v="0"/>
    <n v="0"/>
    <n v="0"/>
    <n v="0"/>
    <n v="0"/>
    <n v="0"/>
    <n v="0"/>
    <x v="20"/>
  </r>
  <r>
    <n v="6668"/>
    <n v="6668"/>
    <n v="0"/>
    <n v="0"/>
    <n v="0"/>
    <n v="0"/>
    <n v="0"/>
    <n v="0"/>
    <n v="6668"/>
    <n v="6668"/>
    <n v="0"/>
    <n v="0"/>
    <x v="47"/>
  </r>
  <r>
    <n v="2217"/>
    <n v="2217"/>
    <n v="0"/>
    <n v="0"/>
    <n v="0"/>
    <n v="0"/>
    <n v="0"/>
    <n v="0"/>
    <n v="0"/>
    <n v="0"/>
    <n v="0"/>
    <n v="0"/>
    <x v="2"/>
  </r>
  <r>
    <n v="24"/>
    <n v="24"/>
    <n v="0"/>
    <n v="0"/>
    <n v="0"/>
    <n v="0"/>
    <n v="0"/>
    <n v="0"/>
    <n v="0"/>
    <n v="0"/>
    <n v="0"/>
    <n v="0"/>
    <x v="51"/>
  </r>
  <r>
    <n v="632"/>
    <n v="0"/>
    <n v="632"/>
    <n v="0"/>
    <n v="0"/>
    <n v="0"/>
    <n v="0"/>
    <n v="0"/>
    <n v="632"/>
    <n v="0"/>
    <n v="632"/>
    <n v="0"/>
    <x v="35"/>
  </r>
  <r>
    <n v="2786"/>
    <n v="2786"/>
    <n v="0"/>
    <n v="0"/>
    <n v="0"/>
    <n v="0"/>
    <n v="0"/>
    <n v="0"/>
    <n v="0"/>
    <n v="0"/>
    <n v="0"/>
    <n v="0"/>
    <x v="50"/>
  </r>
  <r>
    <n v="224"/>
    <n v="224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54"/>
  </r>
  <r>
    <n v="39"/>
    <n v="39"/>
    <n v="0"/>
    <n v="0"/>
    <n v="0"/>
    <n v="0"/>
    <n v="0"/>
    <n v="0"/>
    <n v="0"/>
    <n v="0"/>
    <n v="0"/>
    <n v="0"/>
    <x v="56"/>
  </r>
  <r>
    <n v="866"/>
    <n v="0"/>
    <n v="866"/>
    <n v="0"/>
    <n v="0"/>
    <n v="0"/>
    <n v="0"/>
    <n v="0"/>
    <n v="0"/>
    <n v="0"/>
    <n v="0"/>
    <n v="0"/>
    <x v="64"/>
  </r>
  <r>
    <n v="2059"/>
    <n v="2059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21"/>
  </r>
  <r>
    <n v="1118"/>
    <n v="1118"/>
    <n v="0"/>
    <n v="0"/>
    <n v="1118"/>
    <n v="1118"/>
    <n v="0"/>
    <n v="0"/>
    <n v="0"/>
    <n v="0"/>
    <n v="0"/>
    <n v="0"/>
    <x v="37"/>
  </r>
  <r>
    <n v="427"/>
    <n v="427"/>
    <n v="0"/>
    <n v="0"/>
    <n v="0"/>
    <n v="0"/>
    <n v="0"/>
    <n v="0"/>
    <n v="0"/>
    <n v="0"/>
    <n v="0"/>
    <n v="0"/>
    <x v="18"/>
  </r>
  <r>
    <n v="2800"/>
    <n v="2800"/>
    <n v="0"/>
    <n v="0"/>
    <n v="0"/>
    <n v="0"/>
    <n v="0"/>
    <n v="0"/>
    <n v="2800"/>
    <n v="2800"/>
    <n v="0"/>
    <n v="0"/>
    <x v="63"/>
  </r>
  <r>
    <n v="2"/>
    <n v="2"/>
    <n v="0"/>
    <n v="0"/>
    <n v="0"/>
    <n v="0"/>
    <n v="0"/>
    <n v="0"/>
    <n v="0"/>
    <n v="0"/>
    <n v="0"/>
    <n v="0"/>
    <x v="58"/>
  </r>
  <r>
    <n v="518"/>
    <n v="518"/>
    <n v="0"/>
    <n v="0"/>
    <n v="518"/>
    <n v="518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27"/>
  </r>
  <r>
    <n v="79"/>
    <n v="79"/>
    <n v="0"/>
    <n v="0"/>
    <n v="0"/>
    <n v="0"/>
    <n v="0"/>
    <n v="0"/>
    <n v="0"/>
    <n v="0"/>
    <n v="0"/>
    <n v="0"/>
    <x v="56"/>
  </r>
  <r>
    <n v="106"/>
    <n v="106"/>
    <n v="0"/>
    <n v="0"/>
    <n v="106"/>
    <n v="106"/>
    <n v="0"/>
    <n v="0"/>
    <n v="0"/>
    <n v="0"/>
    <n v="0"/>
    <n v="0"/>
    <x v="9"/>
  </r>
  <r>
    <n v="1422"/>
    <n v="1422"/>
    <n v="0"/>
    <n v="0"/>
    <n v="1422"/>
    <n v="1422"/>
    <n v="0"/>
    <n v="0"/>
    <n v="0"/>
    <n v="0"/>
    <n v="0"/>
    <n v="0"/>
    <x v="41"/>
  </r>
  <r>
    <n v="1633"/>
    <n v="1633"/>
    <n v="0"/>
    <n v="0"/>
    <n v="0"/>
    <n v="0"/>
    <n v="0"/>
    <n v="0"/>
    <n v="0"/>
    <n v="0"/>
    <n v="0"/>
    <n v="0"/>
    <x v="19"/>
  </r>
  <r>
    <n v="334"/>
    <n v="334"/>
    <n v="0"/>
    <n v="0"/>
    <n v="0"/>
    <n v="0"/>
    <n v="0"/>
    <n v="0"/>
    <n v="0"/>
    <n v="0"/>
    <n v="0"/>
    <n v="0"/>
    <x v="18"/>
  </r>
  <r>
    <n v="884"/>
    <n v="884"/>
    <n v="0"/>
    <n v="0"/>
    <n v="0"/>
    <n v="0"/>
    <n v="0"/>
    <n v="0"/>
    <n v="0"/>
    <n v="0"/>
    <n v="0"/>
    <n v="0"/>
    <x v="15"/>
  </r>
  <r>
    <n v="971"/>
    <n v="971"/>
    <n v="0"/>
    <n v="0"/>
    <n v="971"/>
    <n v="971"/>
    <n v="0"/>
    <n v="0"/>
    <n v="0"/>
    <n v="0"/>
    <n v="0"/>
    <n v="0"/>
    <x v="25"/>
  </r>
  <r>
    <n v="132"/>
    <n v="0"/>
    <n v="132"/>
    <n v="0"/>
    <n v="0"/>
    <n v="0"/>
    <n v="0"/>
    <n v="0"/>
    <n v="0"/>
    <n v="0"/>
    <n v="0"/>
    <n v="0"/>
    <x v="18"/>
  </r>
  <r>
    <n v="154"/>
    <n v="154"/>
    <n v="0"/>
    <n v="0"/>
    <n v="0"/>
    <n v="0"/>
    <n v="0"/>
    <n v="0"/>
    <n v="0"/>
    <n v="0"/>
    <n v="0"/>
    <n v="0"/>
    <x v="8"/>
  </r>
  <r>
    <n v="699"/>
    <n v="699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18"/>
  </r>
  <r>
    <n v="39506"/>
    <n v="39506"/>
    <n v="0"/>
    <n v="0"/>
    <n v="0"/>
    <n v="0"/>
    <n v="0"/>
    <n v="0"/>
    <n v="39506"/>
    <n v="39506"/>
    <n v="0"/>
    <n v="0"/>
    <x v="45"/>
  </r>
  <r>
    <n v="1086"/>
    <n v="1086"/>
    <n v="0"/>
    <n v="0"/>
    <n v="0"/>
    <n v="0"/>
    <n v="0"/>
    <n v="0"/>
    <n v="0"/>
    <n v="0"/>
    <n v="0"/>
    <n v="0"/>
    <x v="4"/>
  </r>
  <r>
    <n v="383"/>
    <n v="0"/>
    <n v="383"/>
    <n v="0"/>
    <n v="0"/>
    <n v="0"/>
    <n v="0"/>
    <n v="0"/>
    <n v="0"/>
    <n v="0"/>
    <n v="0"/>
    <n v="0"/>
    <x v="19"/>
  </r>
  <r>
    <n v="215"/>
    <n v="215"/>
    <n v="0"/>
    <n v="0"/>
    <n v="0"/>
    <n v="0"/>
    <n v="0"/>
    <n v="0"/>
    <n v="0"/>
    <n v="0"/>
    <n v="0"/>
    <n v="0"/>
    <x v="45"/>
  </r>
  <r>
    <n v="68"/>
    <n v="68"/>
    <n v="0"/>
    <n v="0"/>
    <n v="0"/>
    <n v="0"/>
    <n v="0"/>
    <n v="0"/>
    <n v="0"/>
    <n v="0"/>
    <n v="0"/>
    <n v="0"/>
    <x v="34"/>
  </r>
  <r>
    <n v="5099"/>
    <n v="5099"/>
    <n v="0"/>
    <n v="0"/>
    <n v="0"/>
    <n v="0"/>
    <n v="0"/>
    <n v="0"/>
    <n v="0"/>
    <n v="0"/>
    <n v="0"/>
    <n v="0"/>
    <x v="7"/>
  </r>
  <r>
    <n v="514"/>
    <n v="514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9"/>
  </r>
  <r>
    <n v="3329"/>
    <n v="3329"/>
    <n v="0"/>
    <n v="0"/>
    <n v="0"/>
    <n v="0"/>
    <n v="0"/>
    <n v="0"/>
    <n v="3329"/>
    <n v="3329"/>
    <n v="0"/>
    <n v="0"/>
    <x v="25"/>
  </r>
  <r>
    <n v="4"/>
    <n v="4"/>
    <n v="0"/>
    <n v="0"/>
    <n v="0"/>
    <n v="0"/>
    <n v="0"/>
    <n v="0"/>
    <n v="0"/>
    <n v="0"/>
    <n v="0"/>
    <n v="0"/>
    <x v="42"/>
  </r>
  <r>
    <n v="15"/>
    <n v="15"/>
    <n v="0"/>
    <n v="0"/>
    <n v="0"/>
    <n v="0"/>
    <n v="0"/>
    <n v="0"/>
    <n v="15"/>
    <n v="15"/>
    <n v="0"/>
    <n v="0"/>
    <x v="65"/>
  </r>
  <r>
    <n v="3762"/>
    <n v="3762"/>
    <n v="0"/>
    <n v="0"/>
    <n v="0"/>
    <n v="0"/>
    <n v="0"/>
    <n v="0"/>
    <n v="3762"/>
    <n v="3762"/>
    <n v="0"/>
    <n v="0"/>
    <x v="15"/>
  </r>
  <r>
    <n v="359"/>
    <n v="359"/>
    <n v="0"/>
    <n v="0"/>
    <n v="359"/>
    <n v="359"/>
    <n v="0"/>
    <n v="0"/>
    <n v="0"/>
    <n v="0"/>
    <n v="0"/>
    <n v="0"/>
    <x v="39"/>
  </r>
  <r>
    <n v="15"/>
    <n v="15"/>
    <n v="0"/>
    <n v="0"/>
    <n v="0"/>
    <n v="0"/>
    <n v="0"/>
    <n v="0"/>
    <n v="15"/>
    <n v="15"/>
    <n v="0"/>
    <n v="0"/>
    <x v="8"/>
  </r>
  <r>
    <n v="2"/>
    <n v="2"/>
    <n v="0"/>
    <n v="0"/>
    <n v="0"/>
    <n v="0"/>
    <n v="0"/>
    <n v="0"/>
    <n v="0"/>
    <n v="0"/>
    <n v="0"/>
    <n v="0"/>
    <x v="36"/>
  </r>
  <r>
    <n v="87"/>
    <n v="87"/>
    <n v="0"/>
    <n v="0"/>
    <n v="87"/>
    <n v="87"/>
    <n v="0"/>
    <n v="0"/>
    <n v="0"/>
    <n v="0"/>
    <n v="0"/>
    <n v="0"/>
    <x v="56"/>
  </r>
  <r>
    <n v="198"/>
    <n v="198"/>
    <n v="0"/>
    <n v="0"/>
    <n v="0"/>
    <n v="0"/>
    <n v="0"/>
    <n v="0"/>
    <n v="0"/>
    <n v="0"/>
    <n v="0"/>
    <n v="0"/>
    <x v="58"/>
  </r>
  <r>
    <n v="105"/>
    <n v="105"/>
    <n v="0"/>
    <n v="0"/>
    <n v="0"/>
    <n v="0"/>
    <n v="0"/>
    <n v="0"/>
    <n v="0"/>
    <n v="0"/>
    <n v="0"/>
    <n v="0"/>
    <x v="25"/>
  </r>
  <r>
    <n v="186"/>
    <n v="186"/>
    <n v="0"/>
    <n v="0"/>
    <n v="0"/>
    <n v="0"/>
    <n v="0"/>
    <n v="0"/>
    <n v="186"/>
    <n v="186"/>
    <n v="0"/>
    <n v="0"/>
    <x v="47"/>
  </r>
  <r>
    <n v="4807"/>
    <n v="4807"/>
    <n v="0"/>
    <n v="0"/>
    <n v="4807"/>
    <n v="4807"/>
    <n v="0"/>
    <n v="0"/>
    <n v="0"/>
    <n v="0"/>
    <n v="0"/>
    <n v="0"/>
    <x v="63"/>
  </r>
  <r>
    <n v="191"/>
    <n v="191"/>
    <n v="0"/>
    <n v="0"/>
    <n v="0"/>
    <n v="0"/>
    <n v="0"/>
    <n v="0"/>
    <n v="191"/>
    <n v="191"/>
    <n v="0"/>
    <n v="0"/>
    <x v="56"/>
  </r>
  <r>
    <n v="140"/>
    <n v="140"/>
    <n v="0"/>
    <n v="0"/>
    <n v="140"/>
    <n v="140"/>
    <n v="0"/>
    <n v="0"/>
    <n v="0"/>
    <n v="0"/>
    <n v="0"/>
    <n v="0"/>
    <x v="19"/>
  </r>
  <r>
    <n v="48"/>
    <n v="48"/>
    <n v="0"/>
    <n v="0"/>
    <n v="0"/>
    <n v="0"/>
    <n v="0"/>
    <n v="0"/>
    <n v="0"/>
    <n v="0"/>
    <n v="0"/>
    <n v="0"/>
    <x v="35"/>
  </r>
  <r>
    <n v="9182"/>
    <n v="0"/>
    <n v="0"/>
    <n v="9182"/>
    <n v="0"/>
    <n v="0"/>
    <n v="0"/>
    <n v="0"/>
    <n v="0"/>
    <n v="0"/>
    <n v="0"/>
    <n v="0"/>
    <x v="68"/>
  </r>
  <r>
    <n v="237"/>
    <n v="237"/>
    <n v="0"/>
    <n v="0"/>
    <n v="0"/>
    <n v="0"/>
    <n v="0"/>
    <n v="0"/>
    <n v="0"/>
    <n v="0"/>
    <n v="0"/>
    <n v="0"/>
    <x v="25"/>
  </r>
  <r>
    <n v="150"/>
    <n v="150"/>
    <n v="0"/>
    <n v="0"/>
    <n v="0"/>
    <n v="0"/>
    <n v="0"/>
    <n v="0"/>
    <n v="0"/>
    <n v="0"/>
    <n v="0"/>
    <n v="0"/>
    <x v="39"/>
  </r>
  <r>
    <n v="386"/>
    <n v="386"/>
    <n v="0"/>
    <n v="0"/>
    <n v="0"/>
    <n v="0"/>
    <n v="0"/>
    <n v="0"/>
    <n v="0"/>
    <n v="0"/>
    <n v="0"/>
    <n v="0"/>
    <x v="12"/>
  </r>
  <r>
    <n v="1943"/>
    <n v="1943"/>
    <n v="0"/>
    <n v="0"/>
    <n v="0"/>
    <n v="0"/>
    <n v="0"/>
    <n v="0"/>
    <n v="0"/>
    <n v="0"/>
    <n v="0"/>
    <n v="0"/>
    <x v="18"/>
  </r>
  <r>
    <n v="485"/>
    <n v="0"/>
    <n v="485"/>
    <n v="0"/>
    <n v="0"/>
    <n v="0"/>
    <n v="0"/>
    <n v="0"/>
    <n v="0"/>
    <n v="0"/>
    <n v="0"/>
    <n v="0"/>
    <x v="20"/>
  </r>
  <r>
    <n v="347"/>
    <n v="347"/>
    <n v="0"/>
    <n v="0"/>
    <n v="0"/>
    <n v="0"/>
    <n v="0"/>
    <n v="0"/>
    <n v="0"/>
    <n v="0"/>
    <n v="0"/>
    <n v="0"/>
    <x v="53"/>
  </r>
  <r>
    <n v="72"/>
    <n v="72"/>
    <n v="0"/>
    <n v="0"/>
    <n v="0"/>
    <n v="0"/>
    <n v="0"/>
    <n v="0"/>
    <n v="0"/>
    <n v="0"/>
    <n v="0"/>
    <n v="0"/>
    <x v="60"/>
  </r>
  <r>
    <n v="349"/>
    <n v="349"/>
    <n v="0"/>
    <n v="0"/>
    <n v="0"/>
    <n v="0"/>
    <n v="0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3"/>
  </r>
  <r>
    <n v="386"/>
    <n v="386"/>
    <n v="0"/>
    <n v="0"/>
    <n v="0"/>
    <n v="0"/>
    <n v="0"/>
    <n v="0"/>
    <n v="386"/>
    <n v="386"/>
    <n v="0"/>
    <n v="0"/>
    <x v="43"/>
  </r>
  <r>
    <n v="83"/>
    <n v="83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35"/>
  </r>
  <r>
    <n v="59"/>
    <n v="59"/>
    <n v="0"/>
    <n v="0"/>
    <n v="59"/>
    <n v="59"/>
    <n v="0"/>
    <n v="0"/>
    <n v="0"/>
    <n v="0"/>
    <n v="0"/>
    <n v="0"/>
    <x v="32"/>
  </r>
  <r>
    <n v="598"/>
    <n v="598"/>
    <n v="0"/>
    <n v="0"/>
    <n v="0"/>
    <n v="0"/>
    <n v="0"/>
    <n v="0"/>
    <n v="0"/>
    <n v="0"/>
    <n v="0"/>
    <n v="0"/>
    <x v="0"/>
  </r>
  <r>
    <n v="5981"/>
    <n v="5981"/>
    <n v="0"/>
    <n v="0"/>
    <n v="0"/>
    <n v="0"/>
    <n v="0"/>
    <n v="0"/>
    <n v="5981"/>
    <n v="5981"/>
    <n v="0"/>
    <n v="0"/>
    <x v="20"/>
  </r>
  <r>
    <n v="4"/>
    <n v="4"/>
    <n v="0"/>
    <n v="0"/>
    <n v="0"/>
    <n v="0"/>
    <n v="0"/>
    <n v="0"/>
    <n v="0"/>
    <n v="0"/>
    <n v="0"/>
    <n v="0"/>
    <x v="58"/>
  </r>
  <r>
    <n v="14"/>
    <n v="14"/>
    <n v="0"/>
    <n v="0"/>
    <n v="14"/>
    <n v="14"/>
    <n v="0"/>
    <n v="0"/>
    <n v="0"/>
    <n v="0"/>
    <n v="0"/>
    <n v="0"/>
    <x v="13"/>
  </r>
  <r>
    <n v="2036"/>
    <n v="0"/>
    <n v="2036"/>
    <n v="0"/>
    <n v="0"/>
    <n v="0"/>
    <n v="0"/>
    <n v="0"/>
    <n v="0"/>
    <n v="0"/>
    <n v="0"/>
    <n v="0"/>
    <x v="14"/>
  </r>
  <r>
    <n v="1592"/>
    <n v="1592"/>
    <n v="0"/>
    <n v="0"/>
    <n v="0"/>
    <n v="0"/>
    <n v="0"/>
    <n v="0"/>
    <n v="0"/>
    <n v="0"/>
    <n v="0"/>
    <n v="0"/>
    <x v="51"/>
  </r>
  <r>
    <n v="15851"/>
    <n v="0"/>
    <n v="15851"/>
    <n v="0"/>
    <n v="15851"/>
    <n v="0"/>
    <n v="15851"/>
    <n v="0"/>
    <n v="0"/>
    <n v="0"/>
    <n v="0"/>
    <n v="0"/>
    <x v="10"/>
  </r>
  <r>
    <n v="2765"/>
    <n v="0"/>
    <n v="2765"/>
    <n v="0"/>
    <n v="2765"/>
    <n v="0"/>
    <n v="2765"/>
    <n v="0"/>
    <n v="0"/>
    <n v="0"/>
    <n v="0"/>
    <n v="0"/>
    <x v="17"/>
  </r>
  <r>
    <n v="89"/>
    <n v="89"/>
    <n v="0"/>
    <n v="0"/>
    <n v="0"/>
    <n v="0"/>
    <n v="0"/>
    <n v="0"/>
    <n v="0"/>
    <n v="0"/>
    <n v="0"/>
    <n v="0"/>
    <x v="38"/>
  </r>
  <r>
    <n v="27"/>
    <n v="27"/>
    <n v="0"/>
    <n v="0"/>
    <n v="0"/>
    <n v="0"/>
    <n v="0"/>
    <n v="0"/>
    <n v="0"/>
    <n v="0"/>
    <n v="0"/>
    <n v="0"/>
    <x v="47"/>
  </r>
  <r>
    <n v="712"/>
    <n v="0"/>
    <n v="712"/>
    <n v="0"/>
    <n v="0"/>
    <n v="0"/>
    <n v="0"/>
    <n v="0"/>
    <n v="0"/>
    <n v="0"/>
    <n v="0"/>
    <n v="0"/>
    <x v="26"/>
  </r>
  <r>
    <n v="444"/>
    <n v="444"/>
    <n v="0"/>
    <n v="0"/>
    <n v="444"/>
    <n v="444"/>
    <n v="0"/>
    <n v="0"/>
    <n v="0"/>
    <n v="0"/>
    <n v="0"/>
    <n v="0"/>
    <x v="9"/>
  </r>
  <r>
    <n v="39"/>
    <n v="39"/>
    <n v="0"/>
    <n v="0"/>
    <n v="0"/>
    <n v="0"/>
    <n v="0"/>
    <n v="0"/>
    <n v="39"/>
    <n v="39"/>
    <n v="0"/>
    <n v="0"/>
    <x v="13"/>
  </r>
  <r>
    <n v="18"/>
    <n v="18"/>
    <n v="0"/>
    <n v="0"/>
    <n v="0"/>
    <n v="0"/>
    <n v="0"/>
    <n v="0"/>
    <n v="0"/>
    <n v="0"/>
    <n v="0"/>
    <n v="0"/>
    <x v="10"/>
  </r>
  <r>
    <n v="2628"/>
    <n v="2628"/>
    <n v="0"/>
    <n v="0"/>
    <n v="0"/>
    <n v="0"/>
    <n v="0"/>
    <n v="0"/>
    <n v="0"/>
    <n v="0"/>
    <n v="0"/>
    <n v="0"/>
    <x v="39"/>
  </r>
  <r>
    <n v="377"/>
    <n v="377"/>
    <n v="0"/>
    <n v="0"/>
    <n v="0"/>
    <n v="0"/>
    <n v="0"/>
    <n v="0"/>
    <n v="0"/>
    <n v="0"/>
    <n v="0"/>
    <n v="0"/>
    <x v="25"/>
  </r>
  <r>
    <n v="1681"/>
    <n v="1681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66"/>
  </r>
  <r>
    <n v="21841"/>
    <n v="0"/>
    <n v="21841"/>
    <n v="0"/>
    <n v="21841"/>
    <n v="0"/>
    <n v="21841"/>
    <n v="0"/>
    <n v="0"/>
    <n v="0"/>
    <n v="0"/>
    <n v="0"/>
    <x v="15"/>
  </r>
  <r>
    <n v="753"/>
    <n v="753"/>
    <n v="0"/>
    <n v="0"/>
    <n v="0"/>
    <n v="0"/>
    <n v="0"/>
    <n v="0"/>
    <n v="0"/>
    <n v="0"/>
    <n v="0"/>
    <n v="0"/>
    <x v="25"/>
  </r>
  <r>
    <n v="342"/>
    <n v="342"/>
    <n v="0"/>
    <n v="0"/>
    <n v="0"/>
    <n v="0"/>
    <n v="0"/>
    <n v="0"/>
    <n v="0"/>
    <n v="0"/>
    <n v="0"/>
    <n v="0"/>
    <x v="54"/>
  </r>
  <r>
    <n v="2503"/>
    <n v="2503"/>
    <n v="0"/>
    <n v="0"/>
    <n v="2503"/>
    <n v="2503"/>
    <n v="0"/>
    <n v="0"/>
    <n v="0"/>
    <n v="0"/>
    <n v="0"/>
    <n v="0"/>
    <x v="1"/>
  </r>
  <r>
    <n v="209"/>
    <n v="209"/>
    <n v="0"/>
    <n v="0"/>
    <n v="0"/>
    <n v="0"/>
    <n v="0"/>
    <n v="0"/>
    <n v="0"/>
    <n v="0"/>
    <n v="0"/>
    <n v="0"/>
    <x v="50"/>
  </r>
  <r>
    <n v="146"/>
    <n v="146"/>
    <n v="0"/>
    <n v="0"/>
    <n v="0"/>
    <n v="0"/>
    <n v="0"/>
    <n v="0"/>
    <n v="0"/>
    <n v="0"/>
    <n v="0"/>
    <n v="0"/>
    <x v="46"/>
  </r>
  <r>
    <n v="1204"/>
    <n v="0"/>
    <n v="1204"/>
    <n v="0"/>
    <n v="0"/>
    <n v="0"/>
    <n v="0"/>
    <n v="0"/>
    <n v="1204"/>
    <n v="0"/>
    <n v="1204"/>
    <n v="0"/>
    <x v="5"/>
  </r>
  <r>
    <n v="806"/>
    <n v="806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43"/>
  </r>
  <r>
    <n v="1289"/>
    <n v="1289"/>
    <n v="0"/>
    <n v="0"/>
    <n v="0"/>
    <n v="0"/>
    <n v="0"/>
    <n v="0"/>
    <n v="1289"/>
    <n v="1289"/>
    <n v="0"/>
    <n v="0"/>
    <x v="29"/>
  </r>
  <r>
    <n v="625"/>
    <n v="0"/>
    <n v="625"/>
    <n v="0"/>
    <n v="0"/>
    <n v="0"/>
    <n v="0"/>
    <n v="0"/>
    <n v="0"/>
    <n v="0"/>
    <n v="0"/>
    <n v="0"/>
    <x v="54"/>
  </r>
  <r>
    <n v="1785"/>
    <n v="0"/>
    <n v="1785"/>
    <n v="0"/>
    <n v="0"/>
    <n v="0"/>
    <n v="0"/>
    <n v="0"/>
    <n v="1785"/>
    <n v="0"/>
    <n v="1785"/>
    <n v="0"/>
    <x v="1"/>
  </r>
  <r>
    <n v="10"/>
    <n v="10"/>
    <n v="0"/>
    <n v="0"/>
    <n v="0"/>
    <n v="0"/>
    <n v="0"/>
    <n v="0"/>
    <n v="0"/>
    <n v="0"/>
    <n v="0"/>
    <n v="0"/>
    <x v="49"/>
  </r>
  <r>
    <n v="214"/>
    <n v="214"/>
    <n v="0"/>
    <n v="0"/>
    <n v="214"/>
    <n v="214"/>
    <n v="0"/>
    <n v="0"/>
    <n v="0"/>
    <n v="0"/>
    <n v="0"/>
    <n v="0"/>
    <x v="8"/>
  </r>
  <r>
    <n v="12163"/>
    <n v="12163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48"/>
  </r>
  <r>
    <n v="1843"/>
    <n v="1843"/>
    <n v="0"/>
    <n v="0"/>
    <n v="0"/>
    <n v="0"/>
    <n v="0"/>
    <n v="0"/>
    <n v="1843"/>
    <n v="1843"/>
    <n v="0"/>
    <n v="0"/>
    <x v="10"/>
  </r>
  <r>
    <n v="8237"/>
    <n v="8237"/>
    <n v="0"/>
    <n v="0"/>
    <n v="8237"/>
    <n v="8237"/>
    <n v="0"/>
    <n v="0"/>
    <n v="0"/>
    <n v="0"/>
    <n v="0"/>
    <n v="0"/>
    <x v="0"/>
  </r>
  <r>
    <n v="66"/>
    <n v="66"/>
    <n v="0"/>
    <n v="0"/>
    <n v="0"/>
    <n v="0"/>
    <n v="0"/>
    <n v="0"/>
    <n v="0"/>
    <n v="0"/>
    <n v="0"/>
    <n v="0"/>
    <x v="43"/>
  </r>
  <r>
    <n v="4359"/>
    <n v="4359"/>
    <n v="0"/>
    <n v="0"/>
    <n v="4359"/>
    <n v="4359"/>
    <n v="0"/>
    <n v="0"/>
    <n v="0"/>
    <n v="0"/>
    <n v="0"/>
    <n v="0"/>
    <x v="30"/>
  </r>
  <r>
    <n v="12077"/>
    <n v="0"/>
    <n v="12077"/>
    <n v="0"/>
    <n v="0"/>
    <n v="0"/>
    <n v="0"/>
    <n v="0"/>
    <n v="0"/>
    <n v="0"/>
    <n v="0"/>
    <n v="0"/>
    <x v="0"/>
  </r>
  <r>
    <n v="1950"/>
    <n v="0"/>
    <n v="1950"/>
    <n v="0"/>
    <n v="0"/>
    <n v="0"/>
    <n v="0"/>
    <n v="0"/>
    <n v="0"/>
    <n v="0"/>
    <n v="0"/>
    <n v="0"/>
    <x v="5"/>
  </r>
  <r>
    <n v="67"/>
    <n v="67"/>
    <n v="0"/>
    <n v="0"/>
    <n v="0"/>
    <n v="0"/>
    <n v="0"/>
    <n v="0"/>
    <n v="0"/>
    <n v="0"/>
    <n v="0"/>
    <n v="0"/>
    <x v="27"/>
  </r>
  <r>
    <n v="2243"/>
    <n v="0"/>
    <n v="2243"/>
    <n v="0"/>
    <n v="0"/>
    <n v="0"/>
    <n v="0"/>
    <n v="0"/>
    <n v="0"/>
    <n v="0"/>
    <n v="0"/>
    <n v="0"/>
    <x v="44"/>
  </r>
  <r>
    <n v="337"/>
    <n v="337"/>
    <n v="0"/>
    <n v="0"/>
    <n v="0"/>
    <n v="0"/>
    <n v="0"/>
    <n v="0"/>
    <n v="0"/>
    <n v="0"/>
    <n v="0"/>
    <n v="0"/>
    <x v="58"/>
  </r>
  <r>
    <n v="2947"/>
    <n v="2947"/>
    <n v="0"/>
    <n v="0"/>
    <n v="0"/>
    <n v="0"/>
    <n v="0"/>
    <n v="0"/>
    <n v="0"/>
    <n v="0"/>
    <n v="0"/>
    <n v="0"/>
    <x v="2"/>
  </r>
  <r>
    <n v="34"/>
    <n v="34"/>
    <n v="0"/>
    <n v="0"/>
    <n v="0"/>
    <n v="0"/>
    <n v="0"/>
    <n v="0"/>
    <n v="0"/>
    <n v="0"/>
    <n v="0"/>
    <n v="0"/>
    <x v="49"/>
  </r>
  <r>
    <n v="18"/>
    <n v="18"/>
    <n v="0"/>
    <n v="0"/>
    <n v="0"/>
    <n v="0"/>
    <n v="0"/>
    <n v="0"/>
    <n v="18"/>
    <n v="18"/>
    <n v="0"/>
    <n v="0"/>
    <x v="51"/>
  </r>
  <r>
    <n v="1359"/>
    <n v="1359"/>
    <n v="0"/>
    <n v="0"/>
    <n v="0"/>
    <n v="0"/>
    <n v="0"/>
    <n v="0"/>
    <n v="0"/>
    <n v="0"/>
    <n v="0"/>
    <n v="0"/>
    <x v="40"/>
  </r>
  <r>
    <n v="28"/>
    <n v="28"/>
    <n v="0"/>
    <n v="0"/>
    <n v="0"/>
    <n v="0"/>
    <n v="0"/>
    <n v="0"/>
    <n v="0"/>
    <n v="0"/>
    <n v="0"/>
    <n v="0"/>
    <x v="49"/>
  </r>
  <r>
    <n v="259"/>
    <n v="259"/>
    <n v="0"/>
    <n v="0"/>
    <n v="0"/>
    <n v="0"/>
    <n v="0"/>
    <n v="0"/>
    <n v="0"/>
    <n v="0"/>
    <n v="0"/>
    <n v="0"/>
    <x v="46"/>
  </r>
  <r>
    <n v="752"/>
    <n v="752"/>
    <n v="0"/>
    <n v="0"/>
    <n v="0"/>
    <n v="0"/>
    <n v="0"/>
    <n v="0"/>
    <n v="0"/>
    <n v="0"/>
    <n v="0"/>
    <n v="0"/>
    <x v="54"/>
  </r>
  <r>
    <n v="3220"/>
    <n v="3220"/>
    <n v="0"/>
    <n v="0"/>
    <n v="0"/>
    <n v="0"/>
    <n v="0"/>
    <n v="0"/>
    <n v="0"/>
    <n v="0"/>
    <n v="0"/>
    <n v="0"/>
    <x v="1"/>
  </r>
  <r>
    <n v="1860"/>
    <n v="1860"/>
    <n v="0"/>
    <n v="0"/>
    <n v="0"/>
    <n v="0"/>
    <n v="0"/>
    <n v="0"/>
    <n v="0"/>
    <n v="0"/>
    <n v="0"/>
    <n v="0"/>
    <x v="9"/>
  </r>
  <r>
    <n v="20"/>
    <n v="20"/>
    <n v="0"/>
    <n v="0"/>
    <n v="0"/>
    <n v="0"/>
    <n v="0"/>
    <n v="0"/>
    <n v="0"/>
    <n v="0"/>
    <n v="0"/>
    <n v="0"/>
    <x v="15"/>
  </r>
  <r>
    <n v="265"/>
    <n v="265"/>
    <n v="0"/>
    <n v="0"/>
    <n v="265"/>
    <n v="265"/>
    <n v="0"/>
    <n v="0"/>
    <n v="0"/>
    <n v="0"/>
    <n v="0"/>
    <n v="0"/>
    <x v="25"/>
  </r>
  <r>
    <n v="64"/>
    <n v="64"/>
    <n v="0"/>
    <n v="0"/>
    <n v="0"/>
    <n v="0"/>
    <n v="0"/>
    <n v="0"/>
    <n v="0"/>
    <n v="0"/>
    <n v="0"/>
    <n v="0"/>
    <x v="58"/>
  </r>
  <r>
    <n v="277"/>
    <n v="277"/>
    <n v="0"/>
    <n v="0"/>
    <n v="0"/>
    <n v="0"/>
    <n v="0"/>
    <n v="0"/>
    <n v="277"/>
    <n v="277"/>
    <n v="0"/>
    <n v="0"/>
    <x v="54"/>
  </r>
  <r>
    <n v="179"/>
    <n v="0"/>
    <n v="179"/>
    <n v="0"/>
    <n v="0"/>
    <n v="0"/>
    <n v="0"/>
    <n v="0"/>
    <n v="0"/>
    <n v="0"/>
    <n v="0"/>
    <n v="0"/>
    <x v="58"/>
  </r>
  <r>
    <n v="77"/>
    <n v="77"/>
    <n v="0"/>
    <n v="0"/>
    <n v="77"/>
    <n v="77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44"/>
  </r>
  <r>
    <n v="61"/>
    <n v="61"/>
    <n v="0"/>
    <n v="0"/>
    <n v="0"/>
    <n v="0"/>
    <n v="0"/>
    <n v="0"/>
    <n v="0"/>
    <n v="0"/>
    <n v="0"/>
    <n v="0"/>
    <x v="5"/>
  </r>
  <r>
    <n v="36340"/>
    <n v="36340"/>
    <n v="0"/>
    <n v="0"/>
    <n v="36340"/>
    <n v="36340"/>
    <n v="0"/>
    <n v="0"/>
    <n v="0"/>
    <n v="0"/>
    <n v="0"/>
    <n v="0"/>
    <x v="32"/>
  </r>
  <r>
    <n v="734"/>
    <n v="734"/>
    <n v="0"/>
    <n v="0"/>
    <n v="0"/>
    <n v="0"/>
    <n v="0"/>
    <n v="0"/>
    <n v="0"/>
    <n v="0"/>
    <n v="0"/>
    <n v="0"/>
    <x v="11"/>
  </r>
  <r>
    <n v="621"/>
    <n v="621"/>
    <n v="0"/>
    <n v="0"/>
    <n v="0"/>
    <n v="0"/>
    <n v="0"/>
    <n v="0"/>
    <n v="0"/>
    <n v="0"/>
    <n v="0"/>
    <n v="0"/>
    <x v="42"/>
  </r>
  <r>
    <n v="37"/>
    <n v="37"/>
    <n v="0"/>
    <n v="0"/>
    <n v="0"/>
    <n v="0"/>
    <n v="0"/>
    <n v="0"/>
    <n v="0"/>
    <n v="0"/>
    <n v="0"/>
    <n v="0"/>
    <x v="14"/>
  </r>
  <r>
    <n v="100"/>
    <n v="100"/>
    <n v="0"/>
    <n v="0"/>
    <n v="0"/>
    <n v="0"/>
    <n v="0"/>
    <n v="0"/>
    <n v="0"/>
    <n v="0"/>
    <n v="0"/>
    <n v="0"/>
    <x v="27"/>
  </r>
  <r>
    <n v="196"/>
    <n v="196"/>
    <n v="0"/>
    <n v="0"/>
    <n v="0"/>
    <n v="0"/>
    <n v="0"/>
    <n v="0"/>
    <n v="0"/>
    <n v="0"/>
    <n v="0"/>
    <n v="0"/>
    <x v="30"/>
  </r>
  <r>
    <n v="13"/>
    <n v="13"/>
    <n v="0"/>
    <n v="0"/>
    <n v="0"/>
    <n v="0"/>
    <n v="0"/>
    <n v="0"/>
    <n v="13"/>
    <n v="13"/>
    <n v="0"/>
    <n v="0"/>
    <x v="42"/>
  </r>
  <r>
    <n v="17"/>
    <n v="17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9"/>
  </r>
  <r>
    <n v="28812"/>
    <n v="28812"/>
    <n v="0"/>
    <n v="0"/>
    <n v="0"/>
    <n v="0"/>
    <n v="0"/>
    <n v="0"/>
    <n v="0"/>
    <n v="0"/>
    <n v="0"/>
    <n v="0"/>
    <x v="2"/>
  </r>
  <r>
    <n v="619"/>
    <n v="619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43"/>
  </r>
  <r>
    <n v="3588"/>
    <n v="3588"/>
    <n v="0"/>
    <n v="0"/>
    <n v="0"/>
    <n v="0"/>
    <n v="0"/>
    <n v="0"/>
    <n v="0"/>
    <n v="0"/>
    <n v="0"/>
    <n v="0"/>
    <x v="5"/>
  </r>
  <r>
    <n v="47"/>
    <n v="47"/>
    <n v="0"/>
    <n v="0"/>
    <n v="47"/>
    <n v="47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10"/>
  </r>
  <r>
    <n v="355"/>
    <n v="355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7"/>
    <n v="7"/>
    <n v="0"/>
    <n v="0"/>
    <x v="56"/>
  </r>
  <r>
    <n v="222"/>
    <n v="222"/>
    <n v="0"/>
    <n v="0"/>
    <n v="0"/>
    <n v="0"/>
    <n v="0"/>
    <n v="0"/>
    <n v="0"/>
    <n v="0"/>
    <n v="0"/>
    <n v="0"/>
    <x v="29"/>
  </r>
  <r>
    <n v="2173"/>
    <n v="0"/>
    <n v="2173"/>
    <n v="0"/>
    <n v="0"/>
    <n v="0"/>
    <n v="0"/>
    <n v="0"/>
    <n v="2173"/>
    <n v="0"/>
    <n v="2173"/>
    <n v="0"/>
    <x v="46"/>
  </r>
  <r>
    <n v="122"/>
    <n v="122"/>
    <n v="0"/>
    <n v="0"/>
    <n v="0"/>
    <n v="0"/>
    <n v="0"/>
    <n v="0"/>
    <n v="122"/>
    <n v="122"/>
    <n v="0"/>
    <n v="0"/>
    <x v="17"/>
  </r>
  <r>
    <n v="1"/>
    <n v="1"/>
    <n v="0"/>
    <n v="0"/>
    <n v="1"/>
    <n v="1"/>
    <n v="0"/>
    <n v="0"/>
    <n v="0"/>
    <n v="0"/>
    <n v="0"/>
    <n v="0"/>
    <x v="20"/>
  </r>
  <r>
    <n v="19"/>
    <n v="19"/>
    <n v="0"/>
    <n v="0"/>
    <n v="0"/>
    <n v="0"/>
    <n v="0"/>
    <n v="0"/>
    <n v="19"/>
    <n v="19"/>
    <n v="0"/>
    <n v="0"/>
    <x v="5"/>
  </r>
  <r>
    <n v="1616"/>
    <n v="1616"/>
    <n v="0"/>
    <n v="0"/>
    <n v="0"/>
    <n v="0"/>
    <n v="0"/>
    <n v="0"/>
    <n v="0"/>
    <n v="0"/>
    <n v="0"/>
    <n v="0"/>
    <x v="30"/>
  </r>
  <r>
    <n v="846"/>
    <n v="846"/>
    <n v="0"/>
    <n v="0"/>
    <n v="846"/>
    <n v="846"/>
    <n v="0"/>
    <n v="0"/>
    <n v="0"/>
    <n v="0"/>
    <n v="0"/>
    <n v="0"/>
    <x v="42"/>
  </r>
  <r>
    <n v="83"/>
    <n v="83"/>
    <n v="0"/>
    <n v="0"/>
    <n v="0"/>
    <n v="0"/>
    <n v="0"/>
    <n v="0"/>
    <n v="0"/>
    <n v="0"/>
    <n v="0"/>
    <n v="0"/>
    <x v="45"/>
  </r>
  <r>
    <n v="57"/>
    <n v="57"/>
    <n v="0"/>
    <n v="0"/>
    <n v="0"/>
    <n v="0"/>
    <n v="0"/>
    <n v="0"/>
    <n v="0"/>
    <n v="0"/>
    <n v="0"/>
    <n v="0"/>
    <x v="58"/>
  </r>
  <r>
    <n v="49"/>
    <n v="49"/>
    <n v="0"/>
    <n v="0"/>
    <n v="0"/>
    <n v="0"/>
    <n v="0"/>
    <n v="0"/>
    <n v="49"/>
    <n v="49"/>
    <n v="0"/>
    <n v="0"/>
    <x v="43"/>
  </r>
  <r>
    <n v="28"/>
    <n v="28"/>
    <n v="0"/>
    <n v="0"/>
    <n v="28"/>
    <n v="28"/>
    <n v="0"/>
    <n v="0"/>
    <n v="0"/>
    <n v="0"/>
    <n v="0"/>
    <n v="0"/>
    <x v="25"/>
  </r>
  <r>
    <n v="1041"/>
    <n v="1041"/>
    <n v="0"/>
    <n v="0"/>
    <n v="0"/>
    <n v="0"/>
    <n v="0"/>
    <n v="0"/>
    <n v="1041"/>
    <n v="1041"/>
    <n v="0"/>
    <n v="0"/>
    <x v="13"/>
  </r>
  <r>
    <n v="2356"/>
    <n v="0"/>
    <n v="2356"/>
    <n v="0"/>
    <n v="2356"/>
    <n v="0"/>
    <n v="2356"/>
    <n v="0"/>
    <n v="0"/>
    <n v="0"/>
    <n v="0"/>
    <n v="0"/>
    <x v="29"/>
  </r>
  <r>
    <n v="26"/>
    <n v="26"/>
    <n v="0"/>
    <n v="0"/>
    <n v="0"/>
    <n v="0"/>
    <n v="0"/>
    <n v="0"/>
    <n v="0"/>
    <n v="0"/>
    <n v="0"/>
    <n v="0"/>
    <x v="35"/>
  </r>
  <r>
    <n v="443"/>
    <n v="443"/>
    <n v="0"/>
    <n v="0"/>
    <n v="443"/>
    <n v="443"/>
    <n v="0"/>
    <n v="0"/>
    <n v="0"/>
    <n v="0"/>
    <n v="0"/>
    <n v="0"/>
    <x v="21"/>
  </r>
  <r>
    <n v="2132"/>
    <n v="0"/>
    <n v="2132"/>
    <n v="0"/>
    <n v="0"/>
    <n v="0"/>
    <n v="0"/>
    <n v="0"/>
    <n v="2132"/>
    <n v="0"/>
    <n v="2132"/>
    <n v="0"/>
    <x v="42"/>
  </r>
  <r>
    <n v="11"/>
    <n v="11"/>
    <n v="0"/>
    <n v="0"/>
    <n v="0"/>
    <n v="0"/>
    <n v="0"/>
    <n v="0"/>
    <n v="0"/>
    <n v="0"/>
    <n v="0"/>
    <n v="0"/>
    <x v="26"/>
  </r>
  <r>
    <n v="3959"/>
    <n v="3959"/>
    <n v="0"/>
    <n v="0"/>
    <n v="0"/>
    <n v="0"/>
    <n v="0"/>
    <n v="0"/>
    <n v="3959"/>
    <n v="3959"/>
    <n v="0"/>
    <n v="0"/>
    <x v="29"/>
  </r>
  <r>
    <n v="3"/>
    <n v="3"/>
    <n v="0"/>
    <n v="0"/>
    <n v="0"/>
    <n v="0"/>
    <n v="0"/>
    <n v="0"/>
    <n v="0"/>
    <n v="0"/>
    <n v="0"/>
    <n v="0"/>
    <x v="39"/>
  </r>
  <r>
    <n v="46"/>
    <n v="46"/>
    <n v="0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6"/>
  </r>
  <r>
    <n v="1968"/>
    <n v="0"/>
    <n v="1968"/>
    <n v="0"/>
    <n v="0"/>
    <n v="0"/>
    <n v="0"/>
    <n v="0"/>
    <n v="0"/>
    <n v="0"/>
    <n v="0"/>
    <n v="0"/>
    <x v="24"/>
  </r>
  <r>
    <n v="118"/>
    <n v="0"/>
    <n v="118"/>
    <n v="0"/>
    <n v="0"/>
    <n v="0"/>
    <n v="0"/>
    <n v="0"/>
    <n v="0"/>
    <n v="0"/>
    <n v="0"/>
    <n v="0"/>
    <x v="27"/>
  </r>
  <r>
    <n v="944"/>
    <n v="0"/>
    <n v="944"/>
    <n v="0"/>
    <n v="0"/>
    <n v="0"/>
    <n v="0"/>
    <n v="0"/>
    <n v="0"/>
    <n v="0"/>
    <n v="0"/>
    <n v="0"/>
    <x v="35"/>
  </r>
  <r>
    <n v="1433"/>
    <n v="1433"/>
    <n v="0"/>
    <n v="0"/>
    <n v="0"/>
    <n v="0"/>
    <n v="0"/>
    <n v="0"/>
    <n v="1433"/>
    <n v="1433"/>
    <n v="0"/>
    <n v="0"/>
    <x v="47"/>
  </r>
  <r>
    <n v="29"/>
    <n v="29"/>
    <n v="0"/>
    <n v="0"/>
    <n v="0"/>
    <n v="0"/>
    <n v="0"/>
    <n v="0"/>
    <n v="0"/>
    <n v="0"/>
    <n v="0"/>
    <n v="0"/>
    <x v="18"/>
  </r>
  <r>
    <n v="718"/>
    <n v="718"/>
    <n v="0"/>
    <n v="0"/>
    <n v="0"/>
    <n v="0"/>
    <n v="0"/>
    <n v="0"/>
    <n v="0"/>
    <n v="0"/>
    <n v="0"/>
    <n v="0"/>
    <x v="47"/>
  </r>
  <r>
    <n v="805"/>
    <n v="805"/>
    <n v="0"/>
    <n v="0"/>
    <n v="805"/>
    <n v="805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6"/>
  </r>
  <r>
    <n v="584"/>
    <n v="0"/>
    <n v="584"/>
    <n v="0"/>
    <n v="0"/>
    <n v="0"/>
    <n v="0"/>
    <n v="0"/>
    <n v="0"/>
    <n v="0"/>
    <n v="0"/>
    <n v="0"/>
    <x v="11"/>
  </r>
  <r>
    <n v="6457"/>
    <n v="0"/>
    <n v="6457"/>
    <n v="0"/>
    <n v="0"/>
    <n v="0"/>
    <n v="0"/>
    <n v="0"/>
    <n v="0"/>
    <n v="0"/>
    <n v="0"/>
    <n v="0"/>
    <x v="1"/>
  </r>
  <r>
    <n v="5"/>
    <n v="5"/>
    <n v="0"/>
    <n v="0"/>
    <n v="5"/>
    <n v="5"/>
    <n v="0"/>
    <n v="0"/>
    <n v="0"/>
    <n v="0"/>
    <n v="0"/>
    <n v="0"/>
    <x v="52"/>
  </r>
  <r>
    <n v="20"/>
    <n v="20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21"/>
  </r>
  <r>
    <n v="596"/>
    <n v="596"/>
    <n v="0"/>
    <n v="0"/>
    <n v="596"/>
    <n v="596"/>
    <n v="0"/>
    <n v="0"/>
    <n v="0"/>
    <n v="0"/>
    <n v="0"/>
    <n v="0"/>
    <x v="18"/>
  </r>
  <r>
    <n v="1848"/>
    <n v="1848"/>
    <n v="0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36"/>
  </r>
  <r>
    <n v="13305"/>
    <n v="13305"/>
    <n v="0"/>
    <n v="0"/>
    <n v="0"/>
    <n v="0"/>
    <n v="0"/>
    <n v="0"/>
    <n v="0"/>
    <n v="0"/>
    <n v="0"/>
    <n v="0"/>
    <x v="15"/>
  </r>
  <r>
    <n v="834"/>
    <n v="834"/>
    <n v="0"/>
    <n v="0"/>
    <n v="834"/>
    <n v="834"/>
    <n v="0"/>
    <n v="0"/>
    <n v="0"/>
    <n v="0"/>
    <n v="0"/>
    <n v="0"/>
    <x v="37"/>
  </r>
  <r>
    <n v="8"/>
    <n v="8"/>
    <n v="0"/>
    <n v="0"/>
    <n v="0"/>
    <n v="0"/>
    <n v="0"/>
    <n v="0"/>
    <n v="8"/>
    <n v="8"/>
    <n v="0"/>
    <n v="0"/>
    <x v="24"/>
  </r>
  <r>
    <n v="4109"/>
    <n v="4109"/>
    <n v="0"/>
    <n v="0"/>
    <n v="0"/>
    <n v="0"/>
    <n v="0"/>
    <n v="0"/>
    <n v="0"/>
    <n v="0"/>
    <n v="0"/>
    <n v="0"/>
    <x v="1"/>
  </r>
  <r>
    <n v="697"/>
    <n v="697"/>
    <n v="0"/>
    <n v="0"/>
    <n v="0"/>
    <n v="0"/>
    <n v="0"/>
    <n v="0"/>
    <n v="0"/>
    <n v="0"/>
    <n v="0"/>
    <n v="0"/>
    <x v="11"/>
  </r>
  <r>
    <n v="9730"/>
    <n v="0"/>
    <n v="9730"/>
    <n v="0"/>
    <n v="0"/>
    <n v="0"/>
    <n v="0"/>
    <n v="0"/>
    <n v="0"/>
    <n v="0"/>
    <n v="0"/>
    <n v="0"/>
    <x v="2"/>
  </r>
  <r>
    <n v="1091"/>
    <n v="1091"/>
    <n v="0"/>
    <n v="0"/>
    <n v="0"/>
    <n v="0"/>
    <n v="0"/>
    <n v="0"/>
    <n v="1091"/>
    <n v="1091"/>
    <n v="0"/>
    <n v="0"/>
    <x v="0"/>
  </r>
  <r>
    <n v="21"/>
    <n v="21"/>
    <n v="0"/>
    <n v="0"/>
    <n v="0"/>
    <n v="0"/>
    <n v="0"/>
    <n v="0"/>
    <n v="0"/>
    <n v="0"/>
    <n v="0"/>
    <n v="0"/>
    <x v="38"/>
  </r>
  <r>
    <n v="1"/>
    <n v="1"/>
    <n v="0"/>
    <n v="0"/>
    <n v="1"/>
    <n v="1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22"/>
  </r>
  <r>
    <n v="49"/>
    <n v="49"/>
    <n v="0"/>
    <n v="0"/>
    <n v="0"/>
    <n v="0"/>
    <n v="0"/>
    <n v="0"/>
    <n v="0"/>
    <n v="0"/>
    <n v="0"/>
    <n v="0"/>
    <x v="49"/>
  </r>
  <r>
    <n v="2"/>
    <n v="2"/>
    <n v="0"/>
    <n v="0"/>
    <n v="2"/>
    <n v="2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38"/>
  </r>
  <r>
    <n v="1935"/>
    <n v="0"/>
    <n v="1935"/>
    <n v="0"/>
    <n v="0"/>
    <n v="0"/>
    <n v="0"/>
    <n v="0"/>
    <n v="0"/>
    <n v="0"/>
    <n v="0"/>
    <n v="0"/>
    <x v="47"/>
  </r>
  <r>
    <n v="32"/>
    <n v="32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22"/>
  </r>
  <r>
    <n v="619"/>
    <n v="619"/>
    <n v="0"/>
    <n v="0"/>
    <n v="0"/>
    <n v="0"/>
    <n v="0"/>
    <n v="0"/>
    <n v="0"/>
    <n v="0"/>
    <n v="0"/>
    <n v="0"/>
    <x v="0"/>
  </r>
  <r>
    <n v="446"/>
    <n v="0"/>
    <n v="446"/>
    <n v="0"/>
    <n v="0"/>
    <n v="0"/>
    <n v="0"/>
    <n v="0"/>
    <n v="446"/>
    <n v="0"/>
    <n v="446"/>
    <n v="0"/>
    <x v="55"/>
  </r>
  <r>
    <n v="76"/>
    <n v="76"/>
    <n v="0"/>
    <n v="0"/>
    <n v="0"/>
    <n v="0"/>
    <n v="0"/>
    <n v="0"/>
    <n v="0"/>
    <n v="0"/>
    <n v="0"/>
    <n v="0"/>
    <x v="54"/>
  </r>
  <r>
    <n v="836"/>
    <n v="0"/>
    <n v="836"/>
    <n v="0"/>
    <n v="0"/>
    <n v="0"/>
    <n v="0"/>
    <n v="0"/>
    <n v="836"/>
    <n v="0"/>
    <n v="836"/>
    <n v="0"/>
    <x v="42"/>
  </r>
  <r>
    <n v="10"/>
    <n v="10"/>
    <n v="0"/>
    <n v="0"/>
    <n v="0"/>
    <n v="0"/>
    <n v="0"/>
    <n v="0"/>
    <n v="0"/>
    <n v="0"/>
    <n v="0"/>
    <n v="0"/>
    <x v="50"/>
  </r>
  <r>
    <n v="2276"/>
    <n v="2276"/>
    <n v="0"/>
    <n v="0"/>
    <n v="0"/>
    <n v="0"/>
    <n v="0"/>
    <n v="0"/>
    <n v="0"/>
    <n v="0"/>
    <n v="0"/>
    <n v="0"/>
    <x v="1"/>
  </r>
  <r>
    <n v="140"/>
    <n v="140"/>
    <n v="0"/>
    <n v="0"/>
    <n v="0"/>
    <n v="0"/>
    <n v="0"/>
    <n v="0"/>
    <n v="0"/>
    <n v="0"/>
    <n v="0"/>
    <n v="0"/>
    <x v="53"/>
  </r>
  <r>
    <n v="1244"/>
    <n v="1244"/>
    <n v="0"/>
    <n v="0"/>
    <n v="0"/>
    <n v="0"/>
    <n v="0"/>
    <n v="0"/>
    <n v="0"/>
    <n v="0"/>
    <n v="0"/>
    <n v="0"/>
    <x v="29"/>
  </r>
  <r>
    <n v="18891"/>
    <n v="18891"/>
    <n v="0"/>
    <n v="0"/>
    <n v="0"/>
    <n v="0"/>
    <n v="0"/>
    <n v="0"/>
    <n v="18891"/>
    <n v="18891"/>
    <n v="0"/>
    <n v="0"/>
    <x v="30"/>
  </r>
  <r>
    <n v="1674"/>
    <n v="1674"/>
    <n v="0"/>
    <n v="0"/>
    <n v="1674"/>
    <n v="1674"/>
    <n v="0"/>
    <n v="0"/>
    <n v="0"/>
    <n v="0"/>
    <n v="0"/>
    <n v="0"/>
    <x v="38"/>
  </r>
  <r>
    <n v="545"/>
    <n v="545"/>
    <n v="0"/>
    <n v="0"/>
    <n v="0"/>
    <n v="0"/>
    <n v="0"/>
    <n v="0"/>
    <n v="0"/>
    <n v="0"/>
    <n v="0"/>
    <n v="0"/>
    <x v="1"/>
  </r>
  <r>
    <n v="1943"/>
    <n v="0"/>
    <n v="1943"/>
    <n v="0"/>
    <n v="1943"/>
    <n v="0"/>
    <n v="1943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36"/>
  </r>
  <r>
    <n v="935"/>
    <n v="935"/>
    <n v="0"/>
    <n v="0"/>
    <n v="0"/>
    <n v="0"/>
    <n v="0"/>
    <n v="0"/>
    <n v="935"/>
    <n v="935"/>
    <n v="0"/>
    <n v="0"/>
    <x v="31"/>
  </r>
  <r>
    <n v="180"/>
    <n v="180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13"/>
    <n v="13"/>
    <n v="0"/>
    <n v="0"/>
    <x v="37"/>
  </r>
  <r>
    <n v="23"/>
    <n v="23"/>
    <n v="0"/>
    <n v="0"/>
    <n v="0"/>
    <n v="0"/>
    <n v="0"/>
    <n v="0"/>
    <n v="0"/>
    <n v="0"/>
    <n v="0"/>
    <n v="0"/>
    <x v="20"/>
  </r>
  <r>
    <n v="1314"/>
    <n v="1314"/>
    <n v="0"/>
    <n v="0"/>
    <n v="0"/>
    <n v="0"/>
    <n v="0"/>
    <n v="0"/>
    <n v="0"/>
    <n v="0"/>
    <n v="0"/>
    <n v="0"/>
    <x v="5"/>
  </r>
  <r>
    <n v="64"/>
    <n v="64"/>
    <n v="0"/>
    <n v="0"/>
    <n v="0"/>
    <n v="0"/>
    <n v="0"/>
    <n v="0"/>
    <n v="0"/>
    <n v="0"/>
    <n v="0"/>
    <n v="0"/>
    <x v="44"/>
  </r>
  <r>
    <n v="469"/>
    <n v="469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9"/>
  </r>
  <r>
    <n v="737"/>
    <n v="737"/>
    <n v="0"/>
    <n v="0"/>
    <n v="0"/>
    <n v="0"/>
    <n v="0"/>
    <n v="0"/>
    <n v="0"/>
    <n v="0"/>
    <n v="0"/>
    <n v="0"/>
    <x v="26"/>
  </r>
  <r>
    <n v="116"/>
    <n v="116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15"/>
  </r>
  <r>
    <n v="641"/>
    <n v="641"/>
    <n v="0"/>
    <n v="0"/>
    <n v="0"/>
    <n v="0"/>
    <n v="0"/>
    <n v="0"/>
    <n v="0"/>
    <n v="0"/>
    <n v="0"/>
    <n v="0"/>
    <x v="53"/>
  </r>
  <r>
    <n v="594"/>
    <n v="594"/>
    <n v="0"/>
    <n v="0"/>
    <n v="0"/>
    <n v="0"/>
    <n v="0"/>
    <n v="0"/>
    <n v="0"/>
    <n v="0"/>
    <n v="0"/>
    <n v="0"/>
    <x v="12"/>
  </r>
  <r>
    <n v="23"/>
    <n v="23"/>
    <n v="0"/>
    <n v="0"/>
    <n v="23"/>
    <n v="23"/>
    <n v="0"/>
    <n v="0"/>
    <n v="0"/>
    <n v="0"/>
    <n v="0"/>
    <n v="0"/>
    <x v="60"/>
  </r>
  <r>
    <n v="57"/>
    <n v="0"/>
    <n v="57"/>
    <n v="0"/>
    <n v="0"/>
    <n v="0"/>
    <n v="0"/>
    <n v="0"/>
    <n v="0"/>
    <n v="0"/>
    <n v="0"/>
    <n v="0"/>
    <x v="60"/>
  </r>
  <r>
    <n v="917"/>
    <n v="917"/>
    <n v="0"/>
    <n v="0"/>
    <n v="0"/>
    <n v="0"/>
    <n v="0"/>
    <n v="0"/>
    <n v="917"/>
    <n v="917"/>
    <n v="0"/>
    <n v="0"/>
    <x v="26"/>
  </r>
  <r>
    <n v="31"/>
    <n v="31"/>
    <n v="0"/>
    <n v="0"/>
    <n v="0"/>
    <n v="0"/>
    <n v="0"/>
    <n v="0"/>
    <n v="0"/>
    <n v="0"/>
    <n v="0"/>
    <n v="0"/>
    <x v="63"/>
  </r>
  <r>
    <n v="459"/>
    <n v="459"/>
    <n v="0"/>
    <n v="0"/>
    <n v="459"/>
    <n v="459"/>
    <n v="0"/>
    <n v="0"/>
    <n v="0"/>
    <n v="0"/>
    <n v="0"/>
    <n v="0"/>
    <x v="44"/>
  </r>
  <r>
    <n v="1608"/>
    <n v="1608"/>
    <n v="0"/>
    <n v="0"/>
    <n v="0"/>
    <n v="0"/>
    <n v="0"/>
    <n v="0"/>
    <n v="0"/>
    <n v="0"/>
    <n v="0"/>
    <n v="0"/>
    <x v="1"/>
  </r>
  <r>
    <n v="1262"/>
    <n v="0"/>
    <n v="1262"/>
    <n v="0"/>
    <n v="0"/>
    <n v="0"/>
    <n v="0"/>
    <n v="0"/>
    <n v="0"/>
    <n v="0"/>
    <n v="0"/>
    <n v="0"/>
    <x v="46"/>
  </r>
  <r>
    <n v="2118"/>
    <n v="2118"/>
    <n v="0"/>
    <n v="0"/>
    <n v="2118"/>
    <n v="2118"/>
    <n v="0"/>
    <n v="0"/>
    <n v="0"/>
    <n v="0"/>
    <n v="0"/>
    <n v="0"/>
    <x v="63"/>
  </r>
  <r>
    <n v="104"/>
    <n v="104"/>
    <n v="0"/>
    <n v="0"/>
    <n v="104"/>
    <n v="104"/>
    <n v="0"/>
    <n v="0"/>
    <n v="0"/>
    <n v="0"/>
    <n v="0"/>
    <n v="0"/>
    <x v="18"/>
  </r>
  <r>
    <n v="438"/>
    <n v="438"/>
    <n v="0"/>
    <n v="0"/>
    <n v="0"/>
    <n v="0"/>
    <n v="0"/>
    <n v="0"/>
    <n v="0"/>
    <n v="0"/>
    <n v="0"/>
    <n v="0"/>
    <x v="24"/>
  </r>
  <r>
    <n v="2478"/>
    <n v="2478"/>
    <n v="0"/>
    <n v="0"/>
    <n v="0"/>
    <n v="0"/>
    <n v="0"/>
    <n v="0"/>
    <n v="0"/>
    <n v="0"/>
    <n v="0"/>
    <n v="0"/>
    <x v="46"/>
  </r>
  <r>
    <n v="176"/>
    <n v="0"/>
    <n v="176"/>
    <n v="0"/>
    <n v="0"/>
    <n v="0"/>
    <n v="0"/>
    <n v="0"/>
    <n v="0"/>
    <n v="0"/>
    <n v="0"/>
    <n v="0"/>
    <x v="11"/>
  </r>
  <r>
    <n v="55"/>
    <n v="55"/>
    <n v="0"/>
    <n v="0"/>
    <n v="0"/>
    <n v="0"/>
    <n v="0"/>
    <n v="0"/>
    <n v="0"/>
    <n v="0"/>
    <n v="0"/>
    <n v="0"/>
    <x v="57"/>
  </r>
  <r>
    <n v="499"/>
    <n v="499"/>
    <n v="0"/>
    <n v="0"/>
    <n v="499"/>
    <n v="499"/>
    <n v="0"/>
    <n v="0"/>
    <n v="0"/>
    <n v="0"/>
    <n v="0"/>
    <n v="0"/>
    <x v="1"/>
  </r>
  <r>
    <n v="1176"/>
    <n v="1176"/>
    <n v="0"/>
    <n v="0"/>
    <n v="0"/>
    <n v="0"/>
    <n v="0"/>
    <n v="0"/>
    <n v="0"/>
    <n v="0"/>
    <n v="0"/>
    <n v="0"/>
    <x v="15"/>
  </r>
  <r>
    <n v="197"/>
    <n v="197"/>
    <n v="0"/>
    <n v="0"/>
    <n v="0"/>
    <n v="0"/>
    <n v="0"/>
    <n v="0"/>
    <n v="0"/>
    <n v="0"/>
    <n v="0"/>
    <n v="0"/>
    <x v="58"/>
  </r>
  <r>
    <n v="4862"/>
    <n v="4862"/>
    <n v="0"/>
    <n v="0"/>
    <n v="0"/>
    <n v="0"/>
    <n v="0"/>
    <n v="0"/>
    <n v="0"/>
    <n v="0"/>
    <n v="0"/>
    <n v="0"/>
    <x v="46"/>
  </r>
  <r>
    <n v="606"/>
    <n v="606"/>
    <n v="0"/>
    <n v="0"/>
    <n v="0"/>
    <n v="0"/>
    <n v="0"/>
    <n v="0"/>
    <n v="606"/>
    <n v="606"/>
    <n v="0"/>
    <n v="0"/>
    <x v="24"/>
  </r>
  <r>
    <n v="1015"/>
    <n v="0"/>
    <n v="1015"/>
    <n v="0"/>
    <n v="0"/>
    <n v="0"/>
    <n v="0"/>
    <n v="0"/>
    <n v="0"/>
    <n v="0"/>
    <n v="0"/>
    <n v="0"/>
    <x v="15"/>
  </r>
  <r>
    <n v="435"/>
    <n v="435"/>
    <n v="0"/>
    <n v="0"/>
    <n v="0"/>
    <n v="0"/>
    <n v="0"/>
    <n v="0"/>
    <n v="0"/>
    <n v="0"/>
    <n v="0"/>
    <n v="0"/>
    <x v="42"/>
  </r>
  <r>
    <n v="1023"/>
    <n v="1023"/>
    <n v="0"/>
    <n v="0"/>
    <n v="0"/>
    <n v="0"/>
    <n v="0"/>
    <n v="0"/>
    <n v="0"/>
    <n v="0"/>
    <n v="0"/>
    <n v="0"/>
    <x v="30"/>
  </r>
  <r>
    <n v="16500"/>
    <n v="0"/>
    <n v="16500"/>
    <n v="0"/>
    <n v="0"/>
    <n v="0"/>
    <n v="0"/>
    <n v="0"/>
    <n v="0"/>
    <n v="0"/>
    <n v="0"/>
    <n v="0"/>
    <x v="32"/>
  </r>
  <r>
    <n v="453"/>
    <n v="453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0"/>
  </r>
  <r>
    <n v="96"/>
    <n v="96"/>
    <n v="0"/>
    <n v="0"/>
    <n v="0"/>
    <n v="0"/>
    <n v="0"/>
    <n v="0"/>
    <n v="0"/>
    <n v="0"/>
    <n v="0"/>
    <n v="0"/>
    <x v="59"/>
  </r>
  <r>
    <n v="2202"/>
    <n v="2202"/>
    <n v="0"/>
    <n v="0"/>
    <n v="0"/>
    <n v="0"/>
    <n v="0"/>
    <n v="0"/>
    <n v="2202"/>
    <n v="2202"/>
    <n v="0"/>
    <n v="0"/>
    <x v="11"/>
  </r>
  <r>
    <n v="320"/>
    <n v="320"/>
    <n v="0"/>
    <n v="0"/>
    <n v="0"/>
    <n v="0"/>
    <n v="0"/>
    <n v="0"/>
    <n v="0"/>
    <n v="0"/>
    <n v="0"/>
    <n v="0"/>
    <x v="37"/>
  </r>
  <r>
    <n v="452"/>
    <n v="452"/>
    <n v="0"/>
    <n v="0"/>
    <n v="0"/>
    <n v="0"/>
    <n v="0"/>
    <n v="0"/>
    <n v="452"/>
    <n v="452"/>
    <n v="0"/>
    <n v="0"/>
    <x v="9"/>
  </r>
  <r>
    <n v="1625"/>
    <n v="1625"/>
    <n v="0"/>
    <n v="0"/>
    <n v="0"/>
    <n v="0"/>
    <n v="0"/>
    <n v="0"/>
    <n v="0"/>
    <n v="0"/>
    <n v="0"/>
    <n v="0"/>
    <x v="21"/>
  </r>
  <r>
    <n v="2611"/>
    <n v="2611"/>
    <n v="0"/>
    <n v="0"/>
    <n v="0"/>
    <n v="0"/>
    <n v="0"/>
    <n v="0"/>
    <n v="0"/>
    <n v="0"/>
    <n v="0"/>
    <n v="0"/>
    <x v="26"/>
  </r>
  <r>
    <n v="1235"/>
    <n v="1235"/>
    <n v="0"/>
    <n v="0"/>
    <n v="0"/>
    <n v="0"/>
    <n v="0"/>
    <n v="0"/>
    <n v="1235"/>
    <n v="1235"/>
    <n v="0"/>
    <n v="0"/>
    <x v="60"/>
  </r>
  <r>
    <n v="7"/>
    <n v="7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4"/>
  </r>
  <r>
    <n v="8"/>
    <n v="0"/>
    <n v="8"/>
    <n v="0"/>
    <n v="0"/>
    <n v="0"/>
    <n v="0"/>
    <n v="0"/>
    <n v="0"/>
    <n v="0"/>
    <n v="0"/>
    <n v="0"/>
    <x v="65"/>
  </r>
  <r>
    <n v="2075"/>
    <n v="2075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14"/>
    <n v="14"/>
    <n v="0"/>
    <n v="0"/>
    <x v="60"/>
  </r>
  <r>
    <n v="1281"/>
    <n v="1281"/>
    <n v="0"/>
    <n v="0"/>
    <n v="1281"/>
    <n v="1281"/>
    <n v="0"/>
    <n v="0"/>
    <n v="0"/>
    <n v="0"/>
    <n v="0"/>
    <n v="0"/>
    <x v="12"/>
  </r>
  <r>
    <n v="5127"/>
    <n v="5127"/>
    <n v="0"/>
    <n v="0"/>
    <n v="0"/>
    <n v="0"/>
    <n v="0"/>
    <n v="0"/>
    <n v="5127"/>
    <n v="5127"/>
    <n v="0"/>
    <n v="0"/>
    <x v="58"/>
  </r>
  <r>
    <n v="52"/>
    <n v="52"/>
    <n v="0"/>
    <n v="0"/>
    <n v="52"/>
    <n v="52"/>
    <n v="0"/>
    <n v="0"/>
    <n v="0"/>
    <n v="0"/>
    <n v="0"/>
    <n v="0"/>
    <x v="41"/>
  </r>
  <r>
    <n v="154"/>
    <n v="154"/>
    <n v="0"/>
    <n v="0"/>
    <n v="0"/>
    <n v="0"/>
    <n v="0"/>
    <n v="0"/>
    <n v="0"/>
    <n v="0"/>
    <n v="0"/>
    <n v="0"/>
    <x v="8"/>
  </r>
  <r>
    <n v="25274"/>
    <n v="0"/>
    <n v="25274"/>
    <n v="0"/>
    <n v="0"/>
    <n v="0"/>
    <n v="0"/>
    <n v="0"/>
    <n v="0"/>
    <n v="0"/>
    <n v="0"/>
    <n v="0"/>
    <x v="32"/>
  </r>
  <r>
    <n v="184"/>
    <n v="184"/>
    <n v="0"/>
    <n v="0"/>
    <n v="0"/>
    <n v="0"/>
    <n v="0"/>
    <n v="0"/>
    <n v="0"/>
    <n v="0"/>
    <n v="0"/>
    <n v="0"/>
    <x v="19"/>
  </r>
  <r>
    <n v="17"/>
    <n v="17"/>
    <n v="0"/>
    <n v="0"/>
    <n v="0"/>
    <n v="0"/>
    <n v="0"/>
    <n v="0"/>
    <n v="0"/>
    <n v="0"/>
    <n v="0"/>
    <n v="0"/>
    <x v="65"/>
  </r>
  <r>
    <n v="822"/>
    <n v="822"/>
    <n v="0"/>
    <n v="0"/>
    <n v="0"/>
    <n v="0"/>
    <n v="0"/>
    <n v="0"/>
    <n v="822"/>
    <n v="822"/>
    <n v="0"/>
    <n v="0"/>
    <x v="39"/>
  </r>
  <r>
    <n v="61"/>
    <n v="61"/>
    <n v="0"/>
    <n v="0"/>
    <n v="0"/>
    <n v="0"/>
    <n v="0"/>
    <n v="0"/>
    <n v="0"/>
    <n v="0"/>
    <n v="0"/>
    <n v="0"/>
    <x v="2"/>
  </r>
  <r>
    <n v="1706"/>
    <n v="0"/>
    <n v="0"/>
    <n v="1706"/>
    <n v="0"/>
    <n v="0"/>
    <n v="0"/>
    <n v="0"/>
    <n v="0"/>
    <n v="0"/>
    <n v="0"/>
    <n v="0"/>
    <x v="67"/>
  </r>
  <r>
    <n v="1755"/>
    <n v="0"/>
    <n v="1755"/>
    <n v="0"/>
    <n v="0"/>
    <n v="0"/>
    <n v="0"/>
    <n v="0"/>
    <n v="0"/>
    <n v="0"/>
    <n v="0"/>
    <n v="0"/>
    <x v="37"/>
  </r>
  <r>
    <n v="1929"/>
    <n v="1929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41"/>
  </r>
  <r>
    <n v="89"/>
    <n v="0"/>
    <n v="89"/>
    <n v="0"/>
    <n v="0"/>
    <n v="0"/>
    <n v="0"/>
    <n v="0"/>
    <n v="0"/>
    <n v="0"/>
    <n v="0"/>
    <n v="0"/>
    <x v="65"/>
  </r>
  <r>
    <n v="16478"/>
    <n v="16478"/>
    <n v="0"/>
    <n v="0"/>
    <n v="0"/>
    <n v="0"/>
    <n v="0"/>
    <n v="0"/>
    <n v="16478"/>
    <n v="16478"/>
    <n v="0"/>
    <n v="0"/>
    <x v="30"/>
  </r>
  <r>
    <n v="305"/>
    <n v="305"/>
    <n v="0"/>
    <n v="0"/>
    <n v="0"/>
    <n v="0"/>
    <n v="0"/>
    <n v="0"/>
    <n v="0"/>
    <n v="0"/>
    <n v="0"/>
    <n v="0"/>
    <x v="54"/>
  </r>
  <r>
    <n v="19"/>
    <n v="19"/>
    <n v="0"/>
    <n v="0"/>
    <n v="0"/>
    <n v="0"/>
    <n v="0"/>
    <n v="0"/>
    <n v="0"/>
    <n v="0"/>
    <n v="0"/>
    <n v="0"/>
    <x v="63"/>
  </r>
  <r>
    <n v="1316"/>
    <n v="0"/>
    <n v="1316"/>
    <n v="0"/>
    <n v="1316"/>
    <n v="0"/>
    <n v="1316"/>
    <n v="0"/>
    <n v="0"/>
    <n v="0"/>
    <n v="0"/>
    <n v="0"/>
    <x v="19"/>
  </r>
  <r>
    <n v="262"/>
    <n v="262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63"/>
  </r>
  <r>
    <n v="225"/>
    <n v="225"/>
    <n v="0"/>
    <n v="0"/>
    <n v="225"/>
    <n v="225"/>
    <n v="0"/>
    <n v="0"/>
    <n v="0"/>
    <n v="0"/>
    <n v="0"/>
    <n v="0"/>
    <x v="47"/>
  </r>
  <r>
    <n v="1923"/>
    <n v="1923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45"/>
  </r>
  <r>
    <n v="808"/>
    <n v="808"/>
    <n v="0"/>
    <n v="0"/>
    <n v="808"/>
    <n v="808"/>
    <n v="0"/>
    <n v="0"/>
    <n v="0"/>
    <n v="0"/>
    <n v="0"/>
    <n v="0"/>
    <x v="54"/>
  </r>
  <r>
    <n v="70"/>
    <n v="70"/>
    <n v="0"/>
    <n v="0"/>
    <n v="0"/>
    <n v="0"/>
    <n v="0"/>
    <n v="0"/>
    <n v="0"/>
    <n v="0"/>
    <n v="0"/>
    <n v="0"/>
    <x v="39"/>
  </r>
  <r>
    <n v="4360"/>
    <n v="4360"/>
    <n v="0"/>
    <n v="0"/>
    <n v="0"/>
    <n v="0"/>
    <n v="0"/>
    <n v="0"/>
    <n v="0"/>
    <n v="0"/>
    <n v="0"/>
    <n v="0"/>
    <x v="53"/>
  </r>
  <r>
    <n v="10447"/>
    <n v="0"/>
    <n v="10447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36"/>
  </r>
  <r>
    <n v="27"/>
    <n v="27"/>
    <n v="0"/>
    <n v="0"/>
    <n v="27"/>
    <n v="27"/>
    <n v="0"/>
    <n v="0"/>
    <n v="0"/>
    <n v="0"/>
    <n v="0"/>
    <n v="0"/>
    <x v="28"/>
  </r>
  <r>
    <n v="24429"/>
    <n v="24429"/>
    <n v="0"/>
    <n v="0"/>
    <n v="0"/>
    <n v="0"/>
    <n v="0"/>
    <n v="0"/>
    <n v="0"/>
    <n v="0"/>
    <n v="0"/>
    <n v="0"/>
    <x v="2"/>
  </r>
  <r>
    <n v="27"/>
    <n v="27"/>
    <n v="0"/>
    <n v="0"/>
    <n v="0"/>
    <n v="0"/>
    <n v="0"/>
    <n v="0"/>
    <n v="0"/>
    <n v="0"/>
    <n v="0"/>
    <n v="0"/>
    <x v="48"/>
  </r>
  <r>
    <n v="6231"/>
    <n v="6231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35"/>
  </r>
  <r>
    <n v="68"/>
    <n v="68"/>
    <n v="0"/>
    <n v="0"/>
    <n v="0"/>
    <n v="0"/>
    <n v="0"/>
    <n v="0"/>
    <n v="68"/>
    <n v="68"/>
    <n v="0"/>
    <n v="0"/>
    <x v="52"/>
  </r>
  <r>
    <n v="1"/>
    <n v="1"/>
    <n v="0"/>
    <n v="0"/>
    <n v="0"/>
    <n v="0"/>
    <n v="0"/>
    <n v="0"/>
    <n v="0"/>
    <n v="0"/>
    <n v="0"/>
    <n v="0"/>
    <x v="38"/>
  </r>
  <r>
    <n v="5510"/>
    <n v="0"/>
    <n v="5510"/>
    <n v="0"/>
    <n v="5510"/>
    <n v="0"/>
    <n v="5510"/>
    <n v="0"/>
    <n v="0"/>
    <n v="0"/>
    <n v="0"/>
    <n v="0"/>
    <x v="25"/>
  </r>
  <r>
    <n v="4987"/>
    <n v="4987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50"/>
  </r>
  <r>
    <n v="380"/>
    <n v="380"/>
    <n v="0"/>
    <n v="0"/>
    <n v="0"/>
    <n v="0"/>
    <n v="0"/>
    <n v="0"/>
    <n v="0"/>
    <n v="0"/>
    <n v="0"/>
    <n v="0"/>
    <x v="13"/>
  </r>
  <r>
    <n v="26"/>
    <n v="26"/>
    <n v="0"/>
    <n v="0"/>
    <n v="0"/>
    <n v="0"/>
    <n v="0"/>
    <n v="0"/>
    <n v="0"/>
    <n v="0"/>
    <n v="0"/>
    <n v="0"/>
    <x v="18"/>
  </r>
  <r>
    <n v="3475"/>
    <n v="0"/>
    <n v="3475"/>
    <n v="0"/>
    <n v="0"/>
    <n v="0"/>
    <n v="0"/>
    <n v="0"/>
    <n v="0"/>
    <n v="0"/>
    <n v="0"/>
    <n v="0"/>
    <x v="0"/>
  </r>
  <r>
    <n v="198"/>
    <n v="198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12"/>
  </r>
  <r>
    <n v="209"/>
    <n v="209"/>
    <n v="0"/>
    <n v="0"/>
    <n v="0"/>
    <n v="0"/>
    <n v="0"/>
    <n v="0"/>
    <n v="0"/>
    <n v="0"/>
    <n v="0"/>
    <n v="0"/>
    <x v="38"/>
  </r>
  <r>
    <n v="892"/>
    <n v="892"/>
    <n v="0"/>
    <n v="0"/>
    <n v="0"/>
    <n v="0"/>
    <n v="0"/>
    <n v="0"/>
    <n v="0"/>
    <n v="0"/>
    <n v="0"/>
    <n v="0"/>
    <x v="63"/>
  </r>
  <r>
    <n v="460"/>
    <n v="460"/>
    <n v="0"/>
    <n v="0"/>
    <n v="0"/>
    <n v="0"/>
    <n v="0"/>
    <n v="0"/>
    <n v="0"/>
    <n v="0"/>
    <n v="0"/>
    <n v="0"/>
    <x v="57"/>
  </r>
  <r>
    <n v="2937"/>
    <n v="2937"/>
    <n v="0"/>
    <n v="0"/>
    <n v="0"/>
    <n v="0"/>
    <n v="0"/>
    <n v="0"/>
    <n v="2937"/>
    <n v="2937"/>
    <n v="0"/>
    <n v="0"/>
    <x v="46"/>
  </r>
  <r>
    <n v="5"/>
    <n v="5"/>
    <n v="0"/>
    <n v="0"/>
    <n v="0"/>
    <n v="0"/>
    <n v="0"/>
    <n v="0"/>
    <n v="0"/>
    <n v="0"/>
    <n v="0"/>
    <n v="0"/>
    <x v="4"/>
  </r>
  <r>
    <n v="5738"/>
    <n v="0"/>
    <n v="5738"/>
    <n v="0"/>
    <n v="5738"/>
    <n v="0"/>
    <n v="5738"/>
    <n v="0"/>
    <n v="0"/>
    <n v="0"/>
    <n v="0"/>
    <n v="0"/>
    <x v="1"/>
  </r>
  <r>
    <n v="110"/>
    <n v="110"/>
    <n v="0"/>
    <n v="0"/>
    <n v="0"/>
    <n v="0"/>
    <n v="0"/>
    <n v="0"/>
    <n v="0"/>
    <n v="0"/>
    <n v="0"/>
    <n v="0"/>
    <x v="46"/>
  </r>
  <r>
    <n v="89"/>
    <n v="89"/>
    <n v="0"/>
    <n v="0"/>
    <n v="0"/>
    <n v="0"/>
    <n v="0"/>
    <n v="0"/>
    <n v="0"/>
    <n v="0"/>
    <n v="0"/>
    <n v="0"/>
    <x v="47"/>
  </r>
  <r>
    <n v="185"/>
    <n v="185"/>
    <n v="0"/>
    <n v="0"/>
    <n v="0"/>
    <n v="0"/>
    <n v="0"/>
    <n v="0"/>
    <n v="185"/>
    <n v="185"/>
    <n v="0"/>
    <n v="0"/>
    <x v="43"/>
  </r>
  <r>
    <n v="16486"/>
    <n v="16486"/>
    <n v="0"/>
    <n v="0"/>
    <n v="16486"/>
    <n v="16486"/>
    <n v="0"/>
    <n v="0"/>
    <n v="0"/>
    <n v="0"/>
    <n v="0"/>
    <n v="0"/>
    <x v="1"/>
  </r>
  <r>
    <n v="5276"/>
    <n v="5276"/>
    <n v="0"/>
    <n v="0"/>
    <n v="0"/>
    <n v="0"/>
    <n v="0"/>
    <n v="0"/>
    <n v="0"/>
    <n v="0"/>
    <n v="0"/>
    <n v="0"/>
    <x v="32"/>
  </r>
  <r>
    <n v="398"/>
    <n v="398"/>
    <n v="0"/>
    <n v="0"/>
    <n v="398"/>
    <n v="398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9"/>
  </r>
  <r>
    <n v="22709"/>
    <n v="22709"/>
    <n v="0"/>
    <n v="0"/>
    <n v="22709"/>
    <n v="22709"/>
    <n v="0"/>
    <n v="0"/>
    <n v="0"/>
    <n v="0"/>
    <n v="0"/>
    <n v="0"/>
    <x v="59"/>
  </r>
  <r>
    <n v="135"/>
    <n v="135"/>
    <n v="0"/>
    <n v="0"/>
    <n v="0"/>
    <n v="0"/>
    <n v="0"/>
    <n v="0"/>
    <n v="0"/>
    <n v="0"/>
    <n v="0"/>
    <n v="0"/>
    <x v="49"/>
  </r>
  <r>
    <n v="321"/>
    <n v="321"/>
    <n v="0"/>
    <n v="0"/>
    <n v="0"/>
    <n v="0"/>
    <n v="0"/>
    <n v="0"/>
    <n v="0"/>
    <n v="0"/>
    <n v="0"/>
    <n v="0"/>
    <x v="26"/>
  </r>
  <r>
    <n v="44"/>
    <n v="44"/>
    <n v="0"/>
    <n v="0"/>
    <n v="0"/>
    <n v="0"/>
    <n v="0"/>
    <n v="0"/>
    <n v="44"/>
    <n v="44"/>
    <n v="0"/>
    <n v="0"/>
    <x v="11"/>
  </r>
  <r>
    <n v="101"/>
    <n v="0"/>
    <n v="101"/>
    <n v="0"/>
    <n v="0"/>
    <n v="0"/>
    <n v="0"/>
    <n v="0"/>
    <n v="0"/>
    <n v="0"/>
    <n v="0"/>
    <n v="0"/>
    <x v="60"/>
  </r>
  <r>
    <n v="74"/>
    <n v="74"/>
    <n v="0"/>
    <n v="0"/>
    <n v="0"/>
    <n v="0"/>
    <n v="0"/>
    <n v="0"/>
    <n v="0"/>
    <n v="0"/>
    <n v="0"/>
    <n v="0"/>
    <x v="5"/>
  </r>
  <r>
    <n v="171"/>
    <n v="171"/>
    <n v="0"/>
    <n v="0"/>
    <n v="0"/>
    <n v="0"/>
    <n v="0"/>
    <n v="0"/>
    <n v="171"/>
    <n v="171"/>
    <n v="0"/>
    <n v="0"/>
    <x v="24"/>
  </r>
  <r>
    <n v="5931"/>
    <n v="0"/>
    <n v="5931"/>
    <n v="0"/>
    <n v="0"/>
    <n v="0"/>
    <n v="0"/>
    <n v="0"/>
    <n v="0"/>
    <n v="0"/>
    <n v="0"/>
    <n v="0"/>
    <x v="21"/>
  </r>
  <r>
    <n v="11"/>
    <n v="11"/>
    <n v="0"/>
    <n v="0"/>
    <n v="0"/>
    <n v="0"/>
    <n v="0"/>
    <n v="0"/>
    <n v="0"/>
    <n v="0"/>
    <n v="0"/>
    <n v="0"/>
    <x v="4"/>
  </r>
  <r>
    <n v="79"/>
    <n v="79"/>
    <n v="0"/>
    <n v="0"/>
    <n v="0"/>
    <n v="0"/>
    <n v="0"/>
    <n v="0"/>
    <n v="0"/>
    <n v="0"/>
    <n v="0"/>
    <n v="0"/>
    <x v="26"/>
  </r>
  <r>
    <n v="1492"/>
    <n v="1492"/>
    <n v="0"/>
    <n v="0"/>
    <n v="0"/>
    <n v="0"/>
    <n v="0"/>
    <n v="0"/>
    <n v="0"/>
    <n v="0"/>
    <n v="0"/>
    <n v="0"/>
    <x v="57"/>
  </r>
  <r>
    <n v="99"/>
    <n v="99"/>
    <n v="0"/>
    <n v="0"/>
    <n v="0"/>
    <n v="0"/>
    <n v="0"/>
    <n v="0"/>
    <n v="99"/>
    <n v="99"/>
    <n v="0"/>
    <n v="0"/>
    <x v="32"/>
  </r>
  <r>
    <n v="181"/>
    <n v="181"/>
    <n v="0"/>
    <n v="0"/>
    <n v="0"/>
    <n v="0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45"/>
  </r>
  <r>
    <n v="66"/>
    <n v="66"/>
    <n v="0"/>
    <n v="0"/>
    <n v="66"/>
    <n v="66"/>
    <n v="0"/>
    <n v="0"/>
    <n v="0"/>
    <n v="0"/>
    <n v="0"/>
    <n v="0"/>
    <x v="47"/>
  </r>
  <r>
    <n v="610"/>
    <n v="610"/>
    <n v="0"/>
    <n v="0"/>
    <n v="0"/>
    <n v="0"/>
    <n v="0"/>
    <n v="0"/>
    <n v="0"/>
    <n v="0"/>
    <n v="0"/>
    <n v="0"/>
    <x v="39"/>
  </r>
  <r>
    <n v="293"/>
    <n v="0"/>
    <n v="293"/>
    <n v="0"/>
    <n v="0"/>
    <n v="0"/>
    <n v="0"/>
    <n v="0"/>
    <n v="0"/>
    <n v="0"/>
    <n v="0"/>
    <n v="0"/>
    <x v="19"/>
  </r>
  <r>
    <n v="27"/>
    <n v="27"/>
    <n v="0"/>
    <n v="0"/>
    <n v="0"/>
    <n v="0"/>
    <n v="0"/>
    <n v="0"/>
    <n v="0"/>
    <n v="0"/>
    <n v="0"/>
    <n v="0"/>
    <x v="63"/>
  </r>
  <r>
    <n v="1370"/>
    <n v="1370"/>
    <n v="0"/>
    <n v="0"/>
    <n v="1370"/>
    <n v="1370"/>
    <n v="0"/>
    <n v="0"/>
    <n v="0"/>
    <n v="0"/>
    <n v="0"/>
    <n v="0"/>
    <x v="47"/>
  </r>
  <r>
    <n v="9732"/>
    <n v="0"/>
    <n v="9732"/>
    <n v="0"/>
    <n v="0"/>
    <n v="0"/>
    <n v="0"/>
    <n v="0"/>
    <n v="0"/>
    <n v="0"/>
    <n v="0"/>
    <n v="0"/>
    <x v="43"/>
  </r>
  <r>
    <n v="246"/>
    <n v="246"/>
    <n v="0"/>
    <n v="0"/>
    <n v="0"/>
    <n v="0"/>
    <n v="0"/>
    <n v="0"/>
    <n v="0"/>
    <n v="0"/>
    <n v="0"/>
    <n v="0"/>
    <x v="29"/>
  </r>
  <r>
    <n v="30"/>
    <n v="30"/>
    <n v="0"/>
    <n v="0"/>
    <n v="30"/>
    <n v="3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3"/>
  </r>
  <r>
    <n v="29"/>
    <n v="29"/>
    <n v="0"/>
    <n v="0"/>
    <n v="0"/>
    <n v="0"/>
    <n v="0"/>
    <n v="0"/>
    <n v="0"/>
    <n v="0"/>
    <n v="0"/>
    <n v="0"/>
    <x v="13"/>
  </r>
  <r>
    <n v="7486"/>
    <n v="7486"/>
    <n v="0"/>
    <n v="0"/>
    <n v="0"/>
    <n v="0"/>
    <n v="0"/>
    <n v="0"/>
    <n v="0"/>
    <n v="0"/>
    <n v="0"/>
    <n v="0"/>
    <x v="50"/>
  </r>
  <r>
    <n v="54"/>
    <n v="54"/>
    <n v="0"/>
    <n v="0"/>
    <n v="0"/>
    <n v="0"/>
    <n v="0"/>
    <n v="0"/>
    <n v="0"/>
    <n v="0"/>
    <n v="0"/>
    <n v="0"/>
    <x v="19"/>
  </r>
  <r>
    <n v="120"/>
    <n v="120"/>
    <n v="0"/>
    <n v="0"/>
    <n v="120"/>
    <n v="120"/>
    <n v="0"/>
    <n v="0"/>
    <n v="0"/>
    <n v="0"/>
    <n v="0"/>
    <n v="0"/>
    <x v="27"/>
  </r>
  <r>
    <n v="1107"/>
    <n v="0"/>
    <n v="1107"/>
    <n v="0"/>
    <n v="0"/>
    <n v="0"/>
    <n v="0"/>
    <n v="0"/>
    <n v="1107"/>
    <n v="0"/>
    <n v="1107"/>
    <n v="0"/>
    <x v="17"/>
  </r>
  <r>
    <n v="1"/>
    <n v="1"/>
    <n v="0"/>
    <n v="0"/>
    <n v="0"/>
    <n v="0"/>
    <n v="0"/>
    <n v="0"/>
    <n v="0"/>
    <n v="0"/>
    <n v="0"/>
    <n v="0"/>
    <x v="5"/>
  </r>
  <r>
    <n v="279"/>
    <n v="279"/>
    <n v="0"/>
    <n v="0"/>
    <n v="0"/>
    <n v="0"/>
    <n v="0"/>
    <n v="0"/>
    <n v="0"/>
    <n v="0"/>
    <n v="0"/>
    <n v="0"/>
    <x v="54"/>
  </r>
  <r>
    <n v="118"/>
    <n v="118"/>
    <n v="0"/>
    <n v="0"/>
    <n v="0"/>
    <n v="0"/>
    <n v="0"/>
    <n v="0"/>
    <n v="0"/>
    <n v="0"/>
    <n v="0"/>
    <n v="0"/>
    <x v="49"/>
  </r>
  <r>
    <n v="5109"/>
    <n v="5109"/>
    <n v="0"/>
    <n v="0"/>
    <n v="0"/>
    <n v="0"/>
    <n v="0"/>
    <n v="0"/>
    <n v="0"/>
    <n v="0"/>
    <n v="0"/>
    <n v="0"/>
    <x v="7"/>
  </r>
  <r>
    <n v="239"/>
    <n v="239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2"/>
  </r>
  <r>
    <n v="2069"/>
    <n v="2069"/>
    <n v="0"/>
    <n v="0"/>
    <n v="0"/>
    <n v="0"/>
    <n v="0"/>
    <n v="0"/>
    <n v="0"/>
    <n v="0"/>
    <n v="0"/>
    <n v="0"/>
    <x v="35"/>
  </r>
  <r>
    <n v="6830"/>
    <n v="6830"/>
    <n v="0"/>
    <n v="0"/>
    <n v="0"/>
    <n v="0"/>
    <n v="0"/>
    <n v="0"/>
    <n v="0"/>
    <n v="0"/>
    <n v="0"/>
    <n v="0"/>
    <x v="32"/>
  </r>
  <r>
    <n v="292"/>
    <n v="292"/>
    <n v="0"/>
    <n v="0"/>
    <n v="292"/>
    <n v="292"/>
    <n v="0"/>
    <n v="0"/>
    <n v="0"/>
    <n v="0"/>
    <n v="0"/>
    <n v="0"/>
    <x v="54"/>
  </r>
  <r>
    <n v="23"/>
    <n v="23"/>
    <n v="0"/>
    <n v="0"/>
    <n v="0"/>
    <n v="0"/>
    <n v="0"/>
    <n v="0"/>
    <n v="0"/>
    <n v="0"/>
    <n v="0"/>
    <n v="0"/>
    <x v="3"/>
  </r>
  <r>
    <n v="141"/>
    <n v="141"/>
    <n v="0"/>
    <n v="0"/>
    <n v="0"/>
    <n v="0"/>
    <n v="0"/>
    <n v="0"/>
    <n v="0"/>
    <n v="0"/>
    <n v="0"/>
    <n v="0"/>
    <x v="30"/>
  </r>
  <r>
    <n v="29"/>
    <n v="0"/>
    <n v="29"/>
    <n v="0"/>
    <n v="0"/>
    <n v="0"/>
    <n v="0"/>
    <n v="0"/>
    <n v="29"/>
    <n v="0"/>
    <n v="29"/>
    <n v="0"/>
    <x v="6"/>
  </r>
  <r>
    <n v="1"/>
    <n v="1"/>
    <n v="0"/>
    <n v="0"/>
    <n v="0"/>
    <n v="0"/>
    <n v="0"/>
    <n v="0"/>
    <n v="0"/>
    <n v="0"/>
    <n v="0"/>
    <n v="0"/>
    <x v="3"/>
  </r>
  <r>
    <n v="5967"/>
    <n v="5967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9"/>
  </r>
  <r>
    <n v="350"/>
    <n v="350"/>
    <n v="0"/>
    <n v="0"/>
    <n v="0"/>
    <n v="0"/>
    <n v="0"/>
    <n v="0"/>
    <n v="0"/>
    <n v="0"/>
    <n v="0"/>
    <n v="0"/>
    <x v="50"/>
  </r>
  <r>
    <n v="261"/>
    <n v="0"/>
    <n v="261"/>
    <n v="0"/>
    <n v="0"/>
    <n v="0"/>
    <n v="0"/>
    <n v="0"/>
    <n v="261"/>
    <n v="0"/>
    <n v="261"/>
    <n v="0"/>
    <x v="54"/>
  </r>
  <r>
    <n v="4351"/>
    <n v="4351"/>
    <n v="0"/>
    <n v="0"/>
    <n v="0"/>
    <n v="0"/>
    <n v="0"/>
    <n v="0"/>
    <n v="0"/>
    <n v="0"/>
    <n v="0"/>
    <n v="0"/>
    <x v="41"/>
  </r>
  <r>
    <n v="346"/>
    <n v="346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0"/>
    <n v="0"/>
    <n v="0"/>
    <n v="0"/>
    <x v="19"/>
  </r>
  <r>
    <n v="4031"/>
    <n v="4031"/>
    <n v="0"/>
    <n v="0"/>
    <n v="0"/>
    <n v="0"/>
    <n v="0"/>
    <n v="0"/>
    <n v="4031"/>
    <n v="4031"/>
    <n v="0"/>
    <n v="0"/>
    <x v="32"/>
  </r>
  <r>
    <n v="5832"/>
    <n v="5832"/>
    <n v="0"/>
    <n v="0"/>
    <n v="5832"/>
    <n v="5832"/>
    <n v="0"/>
    <n v="0"/>
    <n v="0"/>
    <n v="0"/>
    <n v="0"/>
    <n v="0"/>
    <x v="8"/>
  </r>
  <r>
    <n v="3160"/>
    <n v="3160"/>
    <n v="0"/>
    <n v="0"/>
    <n v="0"/>
    <n v="0"/>
    <n v="0"/>
    <n v="0"/>
    <n v="3160"/>
    <n v="3160"/>
    <n v="0"/>
    <n v="0"/>
    <x v="0"/>
  </r>
  <r>
    <n v="684"/>
    <n v="684"/>
    <n v="0"/>
    <n v="0"/>
    <n v="684"/>
    <n v="684"/>
    <n v="0"/>
    <n v="0"/>
    <n v="0"/>
    <n v="0"/>
    <n v="0"/>
    <n v="0"/>
    <x v="44"/>
  </r>
  <r>
    <n v="5168"/>
    <n v="0"/>
    <n v="5168"/>
    <n v="0"/>
    <n v="0"/>
    <n v="0"/>
    <n v="0"/>
    <n v="0"/>
    <n v="0"/>
    <n v="0"/>
    <n v="0"/>
    <n v="0"/>
    <x v="1"/>
  </r>
  <r>
    <n v="3614"/>
    <n v="0"/>
    <n v="3614"/>
    <n v="0"/>
    <n v="0"/>
    <n v="0"/>
    <n v="0"/>
    <n v="0"/>
    <n v="0"/>
    <n v="0"/>
    <n v="0"/>
    <n v="0"/>
    <x v="5"/>
  </r>
  <r>
    <n v="26063"/>
    <n v="0"/>
    <n v="26063"/>
    <n v="0"/>
    <n v="0"/>
    <n v="0"/>
    <n v="0"/>
    <n v="0"/>
    <n v="26063"/>
    <n v="0"/>
    <n v="26063"/>
    <n v="0"/>
    <x v="0"/>
  </r>
  <r>
    <n v="172"/>
    <n v="172"/>
    <n v="0"/>
    <n v="0"/>
    <n v="0"/>
    <n v="0"/>
    <n v="0"/>
    <n v="0"/>
    <n v="0"/>
    <n v="0"/>
    <n v="0"/>
    <n v="0"/>
    <x v="9"/>
  </r>
  <r>
    <n v="133"/>
    <n v="133"/>
    <n v="0"/>
    <n v="0"/>
    <n v="0"/>
    <n v="0"/>
    <n v="0"/>
    <n v="0"/>
    <n v="0"/>
    <n v="0"/>
    <n v="0"/>
    <n v="0"/>
    <x v="41"/>
  </r>
  <r>
    <n v="448"/>
    <n v="0"/>
    <n v="448"/>
    <n v="0"/>
    <n v="0"/>
    <n v="0"/>
    <n v="0"/>
    <n v="0"/>
    <n v="0"/>
    <n v="0"/>
    <n v="0"/>
    <n v="0"/>
    <x v="49"/>
  </r>
  <r>
    <n v="1258"/>
    <n v="1258"/>
    <n v="0"/>
    <n v="0"/>
    <n v="0"/>
    <n v="0"/>
    <n v="0"/>
    <n v="0"/>
    <n v="0"/>
    <n v="0"/>
    <n v="0"/>
    <n v="0"/>
    <x v="47"/>
  </r>
  <r>
    <n v="623"/>
    <n v="623"/>
    <n v="0"/>
    <n v="0"/>
    <n v="0"/>
    <n v="0"/>
    <n v="0"/>
    <n v="0"/>
    <n v="0"/>
    <n v="0"/>
    <n v="0"/>
    <n v="0"/>
    <x v="63"/>
  </r>
  <r>
    <n v="53"/>
    <n v="53"/>
    <n v="0"/>
    <n v="0"/>
    <n v="0"/>
    <n v="0"/>
    <n v="0"/>
    <n v="0"/>
    <n v="0"/>
    <n v="0"/>
    <n v="0"/>
    <n v="0"/>
    <x v="3"/>
  </r>
  <r>
    <n v="119"/>
    <n v="119"/>
    <n v="0"/>
    <n v="0"/>
    <n v="0"/>
    <n v="0"/>
    <n v="0"/>
    <n v="0"/>
    <n v="0"/>
    <n v="0"/>
    <n v="0"/>
    <n v="0"/>
    <x v="34"/>
  </r>
  <r>
    <n v="2031"/>
    <n v="2031"/>
    <n v="0"/>
    <n v="0"/>
    <n v="0"/>
    <n v="0"/>
    <n v="0"/>
    <n v="0"/>
    <n v="0"/>
    <n v="0"/>
    <n v="0"/>
    <n v="0"/>
    <x v="9"/>
  </r>
  <r>
    <n v="699"/>
    <n v="699"/>
    <n v="0"/>
    <n v="0"/>
    <n v="0"/>
    <n v="0"/>
    <n v="0"/>
    <n v="0"/>
    <n v="0"/>
    <n v="0"/>
    <n v="0"/>
    <n v="0"/>
    <x v="44"/>
  </r>
  <r>
    <n v="264"/>
    <n v="264"/>
    <n v="0"/>
    <n v="0"/>
    <n v="0"/>
    <n v="0"/>
    <n v="0"/>
    <n v="0"/>
    <n v="264"/>
    <n v="264"/>
    <n v="0"/>
    <n v="0"/>
    <x v="58"/>
  </r>
  <r>
    <n v="11"/>
    <n v="11"/>
    <n v="0"/>
    <n v="0"/>
    <n v="0"/>
    <n v="0"/>
    <n v="0"/>
    <n v="0"/>
    <n v="0"/>
    <n v="0"/>
    <n v="0"/>
    <n v="0"/>
    <x v="40"/>
  </r>
  <r>
    <n v="64"/>
    <n v="64"/>
    <n v="0"/>
    <n v="0"/>
    <n v="0"/>
    <n v="0"/>
    <n v="0"/>
    <n v="0"/>
    <n v="0"/>
    <n v="0"/>
    <n v="0"/>
    <n v="0"/>
    <x v="38"/>
  </r>
  <r>
    <n v="69"/>
    <n v="0"/>
    <n v="69"/>
    <n v="0"/>
    <n v="69"/>
    <n v="0"/>
    <n v="69"/>
    <n v="0"/>
    <n v="0"/>
    <n v="0"/>
    <n v="0"/>
    <n v="0"/>
    <x v="16"/>
  </r>
  <r>
    <n v="193"/>
    <n v="193"/>
    <n v="0"/>
    <n v="0"/>
    <n v="0"/>
    <n v="0"/>
    <n v="0"/>
    <n v="0"/>
    <n v="0"/>
    <n v="0"/>
    <n v="0"/>
    <n v="0"/>
    <x v="25"/>
  </r>
  <r>
    <n v="49"/>
    <n v="49"/>
    <n v="0"/>
    <n v="0"/>
    <n v="0"/>
    <n v="0"/>
    <n v="0"/>
    <n v="0"/>
    <n v="49"/>
    <n v="49"/>
    <n v="0"/>
    <n v="0"/>
    <x v="29"/>
  </r>
  <r>
    <n v="222"/>
    <n v="222"/>
    <n v="0"/>
    <n v="0"/>
    <n v="0"/>
    <n v="0"/>
    <n v="0"/>
    <n v="0"/>
    <n v="0"/>
    <n v="0"/>
    <n v="0"/>
    <n v="0"/>
    <x v="63"/>
  </r>
  <r>
    <n v="2237"/>
    <n v="2237"/>
    <n v="0"/>
    <n v="0"/>
    <n v="2237"/>
    <n v="2237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53"/>
  </r>
  <r>
    <n v="917"/>
    <n v="917"/>
    <n v="0"/>
    <n v="0"/>
    <n v="0"/>
    <n v="0"/>
    <n v="0"/>
    <n v="0"/>
    <n v="0"/>
    <n v="0"/>
    <n v="0"/>
    <n v="0"/>
    <x v="5"/>
  </r>
  <r>
    <n v="3"/>
    <n v="3"/>
    <n v="0"/>
    <n v="0"/>
    <n v="3"/>
    <n v="3"/>
    <n v="0"/>
    <n v="0"/>
    <n v="0"/>
    <n v="0"/>
    <n v="0"/>
    <n v="0"/>
    <x v="66"/>
  </r>
  <r>
    <n v="158"/>
    <n v="158"/>
    <n v="0"/>
    <n v="0"/>
    <n v="158"/>
    <n v="158"/>
    <n v="0"/>
    <n v="0"/>
    <n v="0"/>
    <n v="0"/>
    <n v="0"/>
    <n v="0"/>
    <x v="18"/>
  </r>
  <r>
    <n v="78"/>
    <n v="78"/>
    <n v="0"/>
    <n v="0"/>
    <n v="0"/>
    <n v="0"/>
    <n v="0"/>
    <n v="0"/>
    <n v="0"/>
    <n v="0"/>
    <n v="0"/>
    <n v="0"/>
    <x v="65"/>
  </r>
  <r>
    <n v="10"/>
    <n v="10"/>
    <n v="0"/>
    <n v="0"/>
    <n v="0"/>
    <n v="0"/>
    <n v="0"/>
    <n v="0"/>
    <n v="0"/>
    <n v="0"/>
    <n v="0"/>
    <n v="0"/>
    <x v="53"/>
  </r>
  <r>
    <n v="26"/>
    <n v="26"/>
    <n v="0"/>
    <n v="0"/>
    <n v="0"/>
    <n v="0"/>
    <n v="0"/>
    <n v="0"/>
    <n v="0"/>
    <n v="0"/>
    <n v="0"/>
    <n v="0"/>
    <x v="51"/>
  </r>
  <r>
    <n v="2224"/>
    <n v="0"/>
    <n v="2224"/>
    <n v="0"/>
    <n v="2224"/>
    <n v="0"/>
    <n v="2224"/>
    <n v="0"/>
    <n v="0"/>
    <n v="0"/>
    <n v="0"/>
    <n v="0"/>
    <x v="34"/>
  </r>
  <r>
    <n v="99"/>
    <n v="99"/>
    <n v="0"/>
    <n v="0"/>
    <n v="0"/>
    <n v="0"/>
    <n v="0"/>
    <n v="0"/>
    <n v="99"/>
    <n v="99"/>
    <n v="0"/>
    <n v="0"/>
    <x v="22"/>
  </r>
  <r>
    <n v="475"/>
    <n v="475"/>
    <n v="0"/>
    <n v="0"/>
    <n v="0"/>
    <n v="0"/>
    <n v="0"/>
    <n v="0"/>
    <n v="0"/>
    <n v="0"/>
    <n v="0"/>
    <n v="0"/>
    <x v="20"/>
  </r>
  <r>
    <n v="11655"/>
    <n v="11655"/>
    <n v="0"/>
    <n v="0"/>
    <n v="0"/>
    <n v="0"/>
    <n v="0"/>
    <n v="0"/>
    <n v="0"/>
    <n v="0"/>
    <n v="0"/>
    <n v="0"/>
    <x v="63"/>
  </r>
  <r>
    <n v="250"/>
    <n v="250"/>
    <n v="0"/>
    <n v="0"/>
    <n v="0"/>
    <n v="0"/>
    <n v="0"/>
    <n v="0"/>
    <n v="0"/>
    <n v="0"/>
    <n v="0"/>
    <n v="0"/>
    <x v="37"/>
  </r>
  <r>
    <n v="38"/>
    <n v="38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4"/>
  </r>
  <r>
    <n v="1325"/>
    <n v="1325"/>
    <n v="0"/>
    <n v="0"/>
    <n v="0"/>
    <n v="0"/>
    <n v="0"/>
    <n v="0"/>
    <n v="0"/>
    <n v="0"/>
    <n v="0"/>
    <n v="0"/>
    <x v="29"/>
  </r>
  <r>
    <n v="12414"/>
    <n v="0"/>
    <n v="0"/>
    <n v="12414"/>
    <n v="0"/>
    <n v="0"/>
    <n v="0"/>
    <n v="0"/>
    <n v="0"/>
    <n v="0"/>
    <n v="0"/>
    <n v="0"/>
    <x v="8"/>
  </r>
  <r>
    <n v="2505"/>
    <n v="0"/>
    <n v="2505"/>
    <n v="0"/>
    <n v="0"/>
    <n v="0"/>
    <n v="0"/>
    <n v="0"/>
    <n v="0"/>
    <n v="0"/>
    <n v="0"/>
    <n v="0"/>
    <x v="7"/>
  </r>
  <r>
    <n v="25"/>
    <n v="25"/>
    <n v="0"/>
    <n v="0"/>
    <n v="25"/>
    <n v="25"/>
    <n v="0"/>
    <n v="0"/>
    <n v="0"/>
    <n v="0"/>
    <n v="0"/>
    <n v="0"/>
    <x v="4"/>
  </r>
  <r>
    <n v="2262"/>
    <n v="2262"/>
    <n v="0"/>
    <n v="0"/>
    <n v="0"/>
    <n v="0"/>
    <n v="0"/>
    <n v="0"/>
    <n v="0"/>
    <n v="0"/>
    <n v="0"/>
    <n v="0"/>
    <x v="4"/>
  </r>
  <r>
    <n v="433"/>
    <n v="0"/>
    <n v="433"/>
    <n v="0"/>
    <n v="0"/>
    <n v="0"/>
    <n v="0"/>
    <n v="0"/>
    <n v="0"/>
    <n v="0"/>
    <n v="0"/>
    <n v="0"/>
    <x v="3"/>
  </r>
  <r>
    <n v="2271"/>
    <n v="2271"/>
    <n v="0"/>
    <n v="0"/>
    <n v="0"/>
    <n v="0"/>
    <n v="0"/>
    <n v="0"/>
    <n v="0"/>
    <n v="0"/>
    <n v="0"/>
    <n v="0"/>
    <x v="8"/>
  </r>
  <r>
    <n v="3926"/>
    <n v="3926"/>
    <n v="0"/>
    <n v="0"/>
    <n v="0"/>
    <n v="0"/>
    <n v="0"/>
    <n v="0"/>
    <n v="0"/>
    <n v="0"/>
    <n v="0"/>
    <n v="0"/>
    <x v="9"/>
  </r>
  <r>
    <n v="40"/>
    <n v="40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12"/>
    <n v="12"/>
    <n v="0"/>
    <n v="0"/>
    <x v="38"/>
  </r>
  <r>
    <n v="512"/>
    <n v="512"/>
    <n v="0"/>
    <n v="0"/>
    <n v="0"/>
    <n v="0"/>
    <n v="0"/>
    <n v="0"/>
    <n v="0"/>
    <n v="0"/>
    <n v="0"/>
    <n v="0"/>
    <x v="29"/>
  </r>
  <r>
    <n v="35"/>
    <n v="35"/>
    <n v="0"/>
    <n v="0"/>
    <n v="0"/>
    <n v="0"/>
    <n v="0"/>
    <n v="0"/>
    <n v="35"/>
    <n v="35"/>
    <n v="0"/>
    <n v="0"/>
    <x v="5"/>
  </r>
  <r>
    <n v="10"/>
    <n v="10"/>
    <n v="0"/>
    <n v="0"/>
    <n v="0"/>
    <n v="0"/>
    <n v="0"/>
    <n v="0"/>
    <n v="0"/>
    <n v="0"/>
    <n v="0"/>
    <n v="0"/>
    <x v="49"/>
  </r>
  <r>
    <n v="1722"/>
    <n v="0"/>
    <n v="1722"/>
    <n v="0"/>
    <n v="1722"/>
    <n v="0"/>
    <n v="1722"/>
    <n v="0"/>
    <n v="0"/>
    <n v="0"/>
    <n v="0"/>
    <n v="0"/>
    <x v="39"/>
  </r>
  <r>
    <n v="1443"/>
    <n v="144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66"/>
  </r>
  <r>
    <n v="519"/>
    <n v="0"/>
    <n v="519"/>
    <n v="0"/>
    <n v="0"/>
    <n v="0"/>
    <n v="0"/>
    <n v="0"/>
    <n v="519"/>
    <n v="0"/>
    <n v="519"/>
    <n v="0"/>
    <x v="19"/>
  </r>
  <r>
    <n v="3"/>
    <n v="3"/>
    <n v="0"/>
    <n v="0"/>
    <n v="3"/>
    <n v="3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57"/>
  </r>
  <r>
    <n v="1605"/>
    <n v="1605"/>
    <n v="0"/>
    <n v="0"/>
    <n v="1605"/>
    <n v="1605"/>
    <n v="0"/>
    <n v="0"/>
    <n v="0"/>
    <n v="0"/>
    <n v="0"/>
    <n v="0"/>
    <x v="44"/>
  </r>
  <r>
    <n v="2772"/>
    <n v="2772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26"/>
  </r>
  <r>
    <n v="44"/>
    <n v="44"/>
    <n v="0"/>
    <n v="0"/>
    <n v="0"/>
    <n v="0"/>
    <n v="0"/>
    <n v="0"/>
    <n v="44"/>
    <n v="44"/>
    <n v="0"/>
    <n v="0"/>
    <x v="18"/>
  </r>
  <r>
    <n v="185"/>
    <n v="185"/>
    <n v="0"/>
    <n v="0"/>
    <n v="0"/>
    <n v="0"/>
    <n v="0"/>
    <n v="0"/>
    <n v="0"/>
    <n v="0"/>
    <n v="0"/>
    <n v="0"/>
    <x v="34"/>
  </r>
  <r>
    <n v="1439"/>
    <n v="1439"/>
    <n v="0"/>
    <n v="0"/>
    <n v="0"/>
    <n v="0"/>
    <n v="0"/>
    <n v="0"/>
    <n v="1439"/>
    <n v="1439"/>
    <n v="0"/>
    <n v="0"/>
    <x v="0"/>
  </r>
  <r>
    <n v="108"/>
    <n v="108"/>
    <n v="0"/>
    <n v="0"/>
    <n v="0"/>
    <n v="0"/>
    <n v="0"/>
    <n v="0"/>
    <n v="0"/>
    <n v="0"/>
    <n v="0"/>
    <n v="0"/>
    <x v="58"/>
  </r>
  <r>
    <n v="203"/>
    <n v="203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22"/>
  </r>
  <r>
    <n v="19223"/>
    <n v="19223"/>
    <n v="0"/>
    <n v="0"/>
    <n v="0"/>
    <n v="0"/>
    <n v="0"/>
    <n v="0"/>
    <n v="0"/>
    <n v="0"/>
    <n v="0"/>
    <n v="0"/>
    <x v="8"/>
  </r>
  <r>
    <n v="26"/>
    <n v="26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9"/>
  </r>
  <r>
    <n v="96"/>
    <n v="96"/>
    <n v="0"/>
    <n v="0"/>
    <n v="0"/>
    <n v="0"/>
    <n v="0"/>
    <n v="0"/>
    <n v="96"/>
    <n v="96"/>
    <n v="0"/>
    <n v="0"/>
    <x v="20"/>
  </r>
  <r>
    <n v="3"/>
    <n v="3"/>
    <n v="0"/>
    <n v="0"/>
    <n v="0"/>
    <n v="0"/>
    <n v="0"/>
    <n v="0"/>
    <n v="0"/>
    <n v="0"/>
    <n v="0"/>
    <n v="0"/>
    <x v="12"/>
  </r>
  <r>
    <n v="262"/>
    <n v="262"/>
    <n v="0"/>
    <n v="0"/>
    <n v="0"/>
    <n v="0"/>
    <n v="0"/>
    <n v="0"/>
    <n v="0"/>
    <n v="0"/>
    <n v="0"/>
    <n v="0"/>
    <x v="11"/>
  </r>
  <r>
    <n v="234"/>
    <n v="234"/>
    <n v="0"/>
    <n v="0"/>
    <n v="234"/>
    <n v="234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63"/>
  </r>
  <r>
    <n v="1"/>
    <n v="1"/>
    <n v="0"/>
    <n v="0"/>
    <n v="1"/>
    <n v="1"/>
    <n v="0"/>
    <n v="0"/>
    <n v="0"/>
    <n v="0"/>
    <n v="0"/>
    <n v="0"/>
    <x v="55"/>
  </r>
  <r>
    <n v="381"/>
    <n v="381"/>
    <n v="0"/>
    <n v="0"/>
    <n v="0"/>
    <n v="0"/>
    <n v="0"/>
    <n v="0"/>
    <n v="0"/>
    <n v="0"/>
    <n v="0"/>
    <n v="0"/>
    <x v="23"/>
  </r>
  <r>
    <n v="2750"/>
    <n v="2750"/>
    <n v="0"/>
    <n v="0"/>
    <n v="0"/>
    <n v="0"/>
    <n v="0"/>
    <n v="0"/>
    <n v="0"/>
    <n v="0"/>
    <n v="0"/>
    <n v="0"/>
    <x v="2"/>
  </r>
  <r>
    <n v="3358"/>
    <n v="3358"/>
    <n v="0"/>
    <n v="0"/>
    <n v="3358"/>
    <n v="3358"/>
    <n v="0"/>
    <n v="0"/>
    <n v="0"/>
    <n v="0"/>
    <n v="0"/>
    <n v="0"/>
    <x v="9"/>
  </r>
  <r>
    <n v="136"/>
    <n v="136"/>
    <n v="0"/>
    <n v="0"/>
    <n v="0"/>
    <n v="0"/>
    <n v="0"/>
    <n v="0"/>
    <n v="0"/>
    <n v="0"/>
    <n v="0"/>
    <n v="0"/>
    <x v="9"/>
  </r>
  <r>
    <n v="1842"/>
    <n v="0"/>
    <n v="1842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20"/>
  </r>
  <r>
    <n v="41"/>
    <n v="41"/>
    <n v="0"/>
    <n v="0"/>
    <n v="0"/>
    <n v="0"/>
    <n v="0"/>
    <n v="0"/>
    <n v="0"/>
    <n v="0"/>
    <n v="0"/>
    <n v="0"/>
    <x v="27"/>
  </r>
  <r>
    <n v="507"/>
    <n v="0"/>
    <n v="507"/>
    <n v="0"/>
    <n v="0"/>
    <n v="0"/>
    <n v="0"/>
    <n v="0"/>
    <n v="0"/>
    <n v="0"/>
    <n v="0"/>
    <n v="0"/>
    <x v="38"/>
  </r>
  <r>
    <n v="295"/>
    <n v="295"/>
    <n v="0"/>
    <n v="0"/>
    <n v="295"/>
    <n v="295"/>
    <n v="0"/>
    <n v="0"/>
    <n v="0"/>
    <n v="0"/>
    <n v="0"/>
    <n v="0"/>
    <x v="40"/>
  </r>
  <r>
    <n v="476"/>
    <n v="476"/>
    <n v="0"/>
    <n v="0"/>
    <n v="0"/>
    <n v="0"/>
    <n v="0"/>
    <n v="0"/>
    <n v="0"/>
    <n v="0"/>
    <n v="0"/>
    <n v="0"/>
    <x v="26"/>
  </r>
  <r>
    <n v="42"/>
    <n v="42"/>
    <n v="0"/>
    <n v="0"/>
    <n v="0"/>
    <n v="0"/>
    <n v="0"/>
    <n v="0"/>
    <n v="0"/>
    <n v="0"/>
    <n v="0"/>
    <n v="0"/>
    <x v="39"/>
  </r>
  <r>
    <n v="350"/>
    <n v="0"/>
    <n v="35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9"/>
    <n v="9"/>
    <n v="0"/>
    <n v="0"/>
    <x v="14"/>
  </r>
  <r>
    <n v="1134"/>
    <n v="0"/>
    <n v="1134"/>
    <n v="0"/>
    <n v="0"/>
    <n v="0"/>
    <n v="0"/>
    <n v="0"/>
    <n v="0"/>
    <n v="0"/>
    <n v="0"/>
    <n v="0"/>
    <x v="1"/>
  </r>
  <r>
    <n v="4033"/>
    <n v="4033"/>
    <n v="0"/>
    <n v="0"/>
    <n v="4033"/>
    <n v="4033"/>
    <n v="0"/>
    <n v="0"/>
    <n v="0"/>
    <n v="0"/>
    <n v="0"/>
    <n v="0"/>
    <x v="5"/>
  </r>
  <r>
    <n v="4939"/>
    <n v="0"/>
    <n v="4939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34"/>
  </r>
  <r>
    <n v="81"/>
    <n v="81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48"/>
  </r>
  <r>
    <n v="38"/>
    <n v="38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6"/>
    <n v="6"/>
    <n v="0"/>
    <n v="0"/>
    <x v="34"/>
  </r>
  <r>
    <n v="224"/>
    <n v="224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3"/>
    <n v="3"/>
    <n v="0"/>
    <n v="0"/>
    <x v="22"/>
  </r>
  <r>
    <n v="494"/>
    <n v="494"/>
    <n v="0"/>
    <n v="0"/>
    <n v="0"/>
    <n v="0"/>
    <n v="0"/>
    <n v="0"/>
    <n v="0"/>
    <n v="0"/>
    <n v="0"/>
    <n v="0"/>
    <x v="11"/>
  </r>
  <r>
    <n v="16"/>
    <n v="16"/>
    <n v="0"/>
    <n v="0"/>
    <n v="16"/>
    <n v="16"/>
    <n v="0"/>
    <n v="0"/>
    <n v="0"/>
    <n v="0"/>
    <n v="0"/>
    <n v="0"/>
    <x v="20"/>
  </r>
  <r>
    <n v="243"/>
    <n v="243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28"/>
  </r>
  <r>
    <n v="389"/>
    <n v="389"/>
    <n v="0"/>
    <n v="0"/>
    <n v="0"/>
    <n v="0"/>
    <n v="0"/>
    <n v="0"/>
    <n v="389"/>
    <n v="389"/>
    <n v="0"/>
    <n v="0"/>
    <x v="26"/>
  </r>
  <r>
    <n v="43"/>
    <n v="43"/>
    <n v="0"/>
    <n v="0"/>
    <n v="43"/>
    <n v="43"/>
    <n v="0"/>
    <n v="0"/>
    <n v="0"/>
    <n v="0"/>
    <n v="0"/>
    <n v="0"/>
    <x v="26"/>
  </r>
  <r>
    <n v="210"/>
    <n v="210"/>
    <n v="0"/>
    <n v="0"/>
    <n v="0"/>
    <n v="0"/>
    <n v="0"/>
    <n v="0"/>
    <n v="0"/>
    <n v="0"/>
    <n v="0"/>
    <n v="0"/>
    <x v="7"/>
  </r>
  <r>
    <n v="50"/>
    <n v="50"/>
    <n v="0"/>
    <n v="0"/>
    <n v="50"/>
    <n v="50"/>
    <n v="0"/>
    <n v="0"/>
    <n v="0"/>
    <n v="0"/>
    <n v="0"/>
    <n v="0"/>
    <x v="54"/>
  </r>
  <r>
    <n v="5545"/>
    <n v="5545"/>
    <n v="0"/>
    <n v="0"/>
    <n v="0"/>
    <n v="0"/>
    <n v="0"/>
    <n v="0"/>
    <n v="0"/>
    <n v="0"/>
    <n v="0"/>
    <n v="0"/>
    <x v="21"/>
  </r>
  <r>
    <n v="1206"/>
    <n v="1206"/>
    <n v="0"/>
    <n v="0"/>
    <n v="0"/>
    <n v="0"/>
    <n v="0"/>
    <n v="0"/>
    <n v="0"/>
    <n v="0"/>
    <n v="0"/>
    <n v="0"/>
    <x v="11"/>
  </r>
  <r>
    <n v="29"/>
    <n v="29"/>
    <n v="0"/>
    <n v="0"/>
    <n v="0"/>
    <n v="0"/>
    <n v="0"/>
    <n v="0"/>
    <n v="0"/>
    <n v="0"/>
    <n v="0"/>
    <n v="0"/>
    <x v="26"/>
  </r>
  <r>
    <n v="43"/>
    <n v="43"/>
    <n v="0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26"/>
    <n v="26"/>
    <n v="0"/>
    <n v="0"/>
    <x v="24"/>
  </r>
  <r>
    <n v="1048"/>
    <n v="1048"/>
    <n v="0"/>
    <n v="0"/>
    <n v="0"/>
    <n v="0"/>
    <n v="0"/>
    <n v="0"/>
    <n v="0"/>
    <n v="0"/>
    <n v="0"/>
    <n v="0"/>
    <x v="45"/>
  </r>
  <r>
    <n v="9"/>
    <n v="0"/>
    <n v="9"/>
    <n v="0"/>
    <n v="0"/>
    <n v="0"/>
    <n v="0"/>
    <n v="0"/>
    <n v="0"/>
    <n v="0"/>
    <n v="0"/>
    <n v="0"/>
    <x v="62"/>
  </r>
  <r>
    <n v="968"/>
    <n v="0"/>
    <n v="968"/>
    <n v="0"/>
    <n v="0"/>
    <n v="0"/>
    <n v="0"/>
    <n v="0"/>
    <n v="0"/>
    <n v="0"/>
    <n v="0"/>
    <n v="0"/>
    <x v="63"/>
  </r>
  <r>
    <n v="95"/>
    <n v="95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5"/>
  </r>
  <r>
    <n v="8"/>
    <n v="8"/>
    <n v="0"/>
    <n v="0"/>
    <n v="0"/>
    <n v="0"/>
    <n v="0"/>
    <n v="0"/>
    <n v="0"/>
    <n v="0"/>
    <n v="0"/>
    <n v="0"/>
    <x v="6"/>
  </r>
  <r>
    <n v="194"/>
    <n v="194"/>
    <n v="0"/>
    <n v="0"/>
    <n v="0"/>
    <n v="0"/>
    <n v="0"/>
    <n v="0"/>
    <n v="0"/>
    <n v="0"/>
    <n v="0"/>
    <n v="0"/>
    <x v="13"/>
  </r>
  <r>
    <n v="48"/>
    <n v="48"/>
    <n v="0"/>
    <n v="0"/>
    <n v="0"/>
    <n v="0"/>
    <n v="0"/>
    <n v="0"/>
    <n v="0"/>
    <n v="0"/>
    <n v="0"/>
    <n v="0"/>
    <x v="21"/>
  </r>
  <r>
    <n v="379"/>
    <n v="379"/>
    <n v="0"/>
    <n v="0"/>
    <n v="0"/>
    <n v="0"/>
    <n v="0"/>
    <n v="0"/>
    <n v="0"/>
    <n v="0"/>
    <n v="0"/>
    <n v="0"/>
    <x v="44"/>
  </r>
  <r>
    <n v="129"/>
    <n v="129"/>
    <n v="0"/>
    <n v="0"/>
    <n v="0"/>
    <n v="0"/>
    <n v="0"/>
    <n v="0"/>
    <n v="0"/>
    <n v="0"/>
    <n v="0"/>
    <n v="0"/>
    <x v="38"/>
  </r>
  <r>
    <n v="15472"/>
    <n v="15472"/>
    <n v="0"/>
    <n v="0"/>
    <n v="15472"/>
    <n v="15472"/>
    <n v="0"/>
    <n v="0"/>
    <n v="0"/>
    <n v="0"/>
    <n v="0"/>
    <n v="0"/>
    <x v="38"/>
  </r>
  <r>
    <n v="142"/>
    <n v="142"/>
    <n v="0"/>
    <n v="0"/>
    <n v="0"/>
    <n v="0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64"/>
  </r>
  <r>
    <n v="50"/>
    <n v="50"/>
    <n v="0"/>
    <n v="0"/>
    <n v="0"/>
    <n v="0"/>
    <n v="0"/>
    <n v="0"/>
    <n v="0"/>
    <n v="0"/>
    <n v="0"/>
    <n v="0"/>
    <x v="63"/>
  </r>
  <r>
    <n v="1174"/>
    <n v="1174"/>
    <n v="0"/>
    <n v="0"/>
    <n v="1174"/>
    <n v="1174"/>
    <n v="0"/>
    <n v="0"/>
    <n v="0"/>
    <n v="0"/>
    <n v="0"/>
    <n v="0"/>
    <x v="10"/>
  </r>
  <r>
    <n v="1167"/>
    <n v="1167"/>
    <n v="0"/>
    <n v="0"/>
    <n v="0"/>
    <n v="0"/>
    <n v="0"/>
    <n v="0"/>
    <n v="0"/>
    <n v="0"/>
    <n v="0"/>
    <n v="0"/>
    <x v="25"/>
  </r>
  <r>
    <n v="4785"/>
    <n v="4785"/>
    <n v="0"/>
    <n v="0"/>
    <n v="0"/>
    <n v="0"/>
    <n v="0"/>
    <n v="0"/>
    <n v="0"/>
    <n v="0"/>
    <n v="0"/>
    <n v="0"/>
    <x v="9"/>
  </r>
  <r>
    <n v="2015"/>
    <n v="2015"/>
    <n v="0"/>
    <n v="0"/>
    <n v="2015"/>
    <n v="2015"/>
    <n v="0"/>
    <n v="0"/>
    <n v="0"/>
    <n v="0"/>
    <n v="0"/>
    <n v="0"/>
    <x v="8"/>
  </r>
  <r>
    <n v="3198"/>
    <n v="3198"/>
    <n v="0"/>
    <n v="0"/>
    <n v="0"/>
    <n v="0"/>
    <n v="0"/>
    <n v="0"/>
    <n v="0"/>
    <n v="0"/>
    <n v="0"/>
    <n v="0"/>
    <x v="42"/>
  </r>
  <r>
    <n v="813"/>
    <n v="813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37"/>
  </r>
  <r>
    <n v="19"/>
    <n v="19"/>
    <n v="0"/>
    <n v="0"/>
    <n v="19"/>
    <n v="19"/>
    <n v="0"/>
    <n v="0"/>
    <n v="0"/>
    <n v="0"/>
    <n v="0"/>
    <n v="0"/>
    <x v="19"/>
  </r>
  <r>
    <n v="515"/>
    <n v="515"/>
    <n v="0"/>
    <n v="0"/>
    <n v="0"/>
    <n v="0"/>
    <n v="0"/>
    <n v="0"/>
    <n v="515"/>
    <n v="515"/>
    <n v="0"/>
    <n v="0"/>
    <x v="40"/>
  </r>
  <r>
    <n v="886"/>
    <n v="886"/>
    <n v="0"/>
    <n v="0"/>
    <n v="0"/>
    <n v="0"/>
    <n v="0"/>
    <n v="0"/>
    <n v="0"/>
    <n v="0"/>
    <n v="0"/>
    <n v="0"/>
    <x v="21"/>
  </r>
  <r>
    <n v="316"/>
    <n v="0"/>
    <n v="316"/>
    <n v="0"/>
    <n v="0"/>
    <n v="0"/>
    <n v="0"/>
    <n v="0"/>
    <n v="0"/>
    <n v="0"/>
    <n v="0"/>
    <n v="0"/>
    <x v="16"/>
  </r>
  <r>
    <n v="123"/>
    <n v="123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13"/>
  </r>
  <r>
    <n v="43"/>
    <n v="0"/>
    <n v="43"/>
    <n v="0"/>
    <n v="0"/>
    <n v="0"/>
    <n v="0"/>
    <n v="0"/>
    <n v="0"/>
    <n v="0"/>
    <n v="0"/>
    <n v="0"/>
    <x v="49"/>
  </r>
  <r>
    <n v="4815"/>
    <n v="0"/>
    <n v="4815"/>
    <n v="0"/>
    <n v="0"/>
    <n v="0"/>
    <n v="0"/>
    <n v="0"/>
    <n v="0"/>
    <n v="0"/>
    <n v="0"/>
    <n v="0"/>
    <x v="21"/>
  </r>
  <r>
    <n v="2147"/>
    <n v="0"/>
    <n v="0"/>
    <n v="2147"/>
    <n v="0"/>
    <n v="0"/>
    <n v="0"/>
    <n v="0"/>
    <n v="0"/>
    <n v="0"/>
    <n v="0"/>
    <n v="0"/>
    <x v="51"/>
  </r>
  <r>
    <n v="165"/>
    <n v="0"/>
    <n v="165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18"/>
  </r>
  <r>
    <n v="358"/>
    <n v="358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52"/>
  </r>
  <r>
    <n v="4613"/>
    <n v="4613"/>
    <n v="0"/>
    <n v="0"/>
    <n v="0"/>
    <n v="0"/>
    <n v="0"/>
    <n v="0"/>
    <n v="0"/>
    <n v="0"/>
    <n v="0"/>
    <n v="0"/>
    <x v="58"/>
  </r>
  <r>
    <n v="9516"/>
    <n v="9516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8"/>
  </r>
  <r>
    <n v="63"/>
    <n v="63"/>
    <n v="0"/>
    <n v="0"/>
    <n v="0"/>
    <n v="0"/>
    <n v="0"/>
    <n v="0"/>
    <n v="0"/>
    <n v="0"/>
    <n v="0"/>
    <n v="0"/>
    <x v="34"/>
  </r>
  <r>
    <n v="168"/>
    <n v="168"/>
    <n v="0"/>
    <n v="0"/>
    <n v="0"/>
    <n v="0"/>
    <n v="0"/>
    <n v="0"/>
    <n v="0"/>
    <n v="0"/>
    <n v="0"/>
    <n v="0"/>
    <x v="47"/>
  </r>
  <r>
    <n v="260"/>
    <n v="260"/>
    <n v="0"/>
    <n v="0"/>
    <n v="0"/>
    <n v="0"/>
    <n v="0"/>
    <n v="0"/>
    <n v="260"/>
    <n v="260"/>
    <n v="0"/>
    <n v="0"/>
    <x v="41"/>
  </r>
  <r>
    <n v="66"/>
    <n v="0"/>
    <n v="66"/>
    <n v="0"/>
    <n v="0"/>
    <n v="0"/>
    <n v="0"/>
    <n v="0"/>
    <n v="0"/>
    <n v="0"/>
    <n v="0"/>
    <n v="0"/>
    <x v="6"/>
  </r>
  <r>
    <n v="2"/>
    <n v="2"/>
    <n v="0"/>
    <n v="0"/>
    <n v="2"/>
    <n v="2"/>
    <n v="0"/>
    <n v="0"/>
    <n v="0"/>
    <n v="0"/>
    <n v="0"/>
    <n v="0"/>
    <x v="5"/>
  </r>
  <r>
    <n v="36"/>
    <n v="36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6"/>
  </r>
  <r>
    <n v="307"/>
    <n v="0"/>
    <n v="307"/>
    <n v="0"/>
    <n v="0"/>
    <n v="0"/>
    <n v="0"/>
    <n v="0"/>
    <n v="307"/>
    <n v="0"/>
    <n v="307"/>
    <n v="0"/>
    <x v="27"/>
  </r>
  <r>
    <n v="591"/>
    <n v="591"/>
    <n v="0"/>
    <n v="0"/>
    <n v="591"/>
    <n v="591"/>
    <n v="0"/>
    <n v="0"/>
    <n v="0"/>
    <n v="0"/>
    <n v="0"/>
    <n v="0"/>
    <x v="12"/>
  </r>
  <r>
    <n v="4647"/>
    <n v="4647"/>
    <n v="0"/>
    <n v="0"/>
    <n v="0"/>
    <n v="0"/>
    <n v="0"/>
    <n v="0"/>
    <n v="4647"/>
    <n v="4647"/>
    <n v="0"/>
    <n v="0"/>
    <x v="51"/>
  </r>
  <r>
    <n v="4953"/>
    <n v="4953"/>
    <n v="0"/>
    <n v="0"/>
    <n v="4953"/>
    <n v="4953"/>
    <n v="0"/>
    <n v="0"/>
    <n v="0"/>
    <n v="0"/>
    <n v="0"/>
    <n v="0"/>
    <x v="57"/>
  </r>
  <r>
    <n v="1212"/>
    <n v="1212"/>
    <n v="0"/>
    <n v="0"/>
    <n v="0"/>
    <n v="0"/>
    <n v="0"/>
    <n v="0"/>
    <n v="0"/>
    <n v="0"/>
    <n v="0"/>
    <n v="0"/>
    <x v="1"/>
  </r>
  <r>
    <n v="656"/>
    <n v="656"/>
    <n v="0"/>
    <n v="0"/>
    <n v="656"/>
    <n v="656"/>
    <n v="0"/>
    <n v="0"/>
    <n v="0"/>
    <n v="0"/>
    <n v="0"/>
    <n v="0"/>
    <x v="19"/>
  </r>
  <r>
    <n v="94"/>
    <n v="94"/>
    <n v="0"/>
    <n v="0"/>
    <n v="0"/>
    <n v="0"/>
    <n v="0"/>
    <n v="0"/>
    <n v="0"/>
    <n v="0"/>
    <n v="0"/>
    <n v="0"/>
    <x v="30"/>
  </r>
  <r>
    <n v="1092"/>
    <n v="1092"/>
    <n v="0"/>
    <n v="0"/>
    <n v="0"/>
    <n v="0"/>
    <n v="0"/>
    <n v="0"/>
    <n v="0"/>
    <n v="0"/>
    <n v="0"/>
    <n v="0"/>
    <x v="7"/>
  </r>
  <r>
    <n v="777"/>
    <n v="777"/>
    <n v="0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51"/>
  </r>
  <r>
    <n v="1878"/>
    <n v="0"/>
    <n v="1878"/>
    <n v="0"/>
    <n v="0"/>
    <n v="0"/>
    <n v="0"/>
    <n v="0"/>
    <n v="0"/>
    <n v="0"/>
    <n v="0"/>
    <n v="0"/>
    <x v="51"/>
  </r>
  <r>
    <n v="7235"/>
    <n v="7235"/>
    <n v="0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23"/>
  </r>
  <r>
    <n v="2648"/>
    <n v="0"/>
    <n v="2648"/>
    <n v="0"/>
    <n v="0"/>
    <n v="0"/>
    <n v="0"/>
    <n v="0"/>
    <n v="0"/>
    <n v="0"/>
    <n v="0"/>
    <n v="0"/>
    <x v="58"/>
  </r>
  <r>
    <n v="1154"/>
    <n v="1154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47"/>
  </r>
  <r>
    <n v="59"/>
    <n v="59"/>
    <n v="0"/>
    <n v="0"/>
    <n v="0"/>
    <n v="0"/>
    <n v="0"/>
    <n v="0"/>
    <n v="0"/>
    <n v="0"/>
    <n v="0"/>
    <n v="0"/>
    <x v="11"/>
  </r>
  <r>
    <n v="293"/>
    <n v="293"/>
    <n v="0"/>
    <n v="0"/>
    <n v="0"/>
    <n v="0"/>
    <n v="0"/>
    <n v="0"/>
    <n v="0"/>
    <n v="0"/>
    <n v="0"/>
    <n v="0"/>
    <x v="39"/>
  </r>
  <r>
    <n v="9"/>
    <n v="9"/>
    <n v="0"/>
    <n v="0"/>
    <n v="9"/>
    <n v="9"/>
    <n v="0"/>
    <n v="0"/>
    <n v="0"/>
    <n v="0"/>
    <n v="0"/>
    <n v="0"/>
    <x v="6"/>
  </r>
  <r>
    <n v="7424"/>
    <n v="7424"/>
    <n v="0"/>
    <n v="0"/>
    <n v="0"/>
    <n v="0"/>
    <n v="0"/>
    <n v="0"/>
    <n v="0"/>
    <n v="0"/>
    <n v="0"/>
    <n v="0"/>
    <x v="38"/>
  </r>
  <r>
    <n v="338"/>
    <n v="338"/>
    <n v="0"/>
    <n v="0"/>
    <n v="0"/>
    <n v="0"/>
    <n v="0"/>
    <n v="0"/>
    <n v="338"/>
    <n v="338"/>
    <n v="0"/>
    <n v="0"/>
    <x v="53"/>
  </r>
  <r>
    <n v="410"/>
    <n v="410"/>
    <n v="0"/>
    <n v="0"/>
    <n v="0"/>
    <n v="0"/>
    <n v="0"/>
    <n v="0"/>
    <n v="0"/>
    <n v="0"/>
    <n v="0"/>
    <n v="0"/>
    <x v="63"/>
  </r>
  <r>
    <n v="31"/>
    <n v="31"/>
    <n v="0"/>
    <n v="0"/>
    <n v="31"/>
    <n v="31"/>
    <n v="0"/>
    <n v="0"/>
    <n v="0"/>
    <n v="0"/>
    <n v="0"/>
    <n v="0"/>
    <x v="21"/>
  </r>
  <r>
    <n v="59"/>
    <n v="59"/>
    <n v="0"/>
    <n v="0"/>
    <n v="0"/>
    <n v="0"/>
    <n v="0"/>
    <n v="0"/>
    <n v="0"/>
    <n v="0"/>
    <n v="0"/>
    <n v="0"/>
    <x v="46"/>
  </r>
  <r>
    <n v="1738"/>
    <n v="0"/>
    <n v="1738"/>
    <n v="0"/>
    <n v="0"/>
    <n v="0"/>
    <n v="0"/>
    <n v="0"/>
    <n v="0"/>
    <n v="0"/>
    <n v="0"/>
    <n v="0"/>
    <x v="45"/>
  </r>
  <r>
    <n v="2942"/>
    <n v="2942"/>
    <n v="0"/>
    <n v="0"/>
    <n v="2942"/>
    <n v="2942"/>
    <n v="0"/>
    <n v="0"/>
    <n v="0"/>
    <n v="0"/>
    <n v="0"/>
    <n v="0"/>
    <x v="1"/>
  </r>
  <r>
    <n v="3506"/>
    <n v="3506"/>
    <n v="0"/>
    <n v="0"/>
    <n v="0"/>
    <n v="0"/>
    <n v="0"/>
    <n v="0"/>
    <n v="0"/>
    <n v="0"/>
    <n v="0"/>
    <n v="0"/>
    <x v="63"/>
  </r>
  <r>
    <n v="20"/>
    <n v="0"/>
    <n v="20"/>
    <n v="0"/>
    <n v="0"/>
    <n v="0"/>
    <n v="0"/>
    <n v="0"/>
    <n v="0"/>
    <n v="0"/>
    <n v="0"/>
    <n v="0"/>
    <x v="61"/>
  </r>
  <r>
    <n v="285"/>
    <n v="285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43"/>
  </r>
  <r>
    <n v="208"/>
    <n v="208"/>
    <n v="0"/>
    <n v="0"/>
    <n v="0"/>
    <n v="0"/>
    <n v="0"/>
    <n v="0"/>
    <n v="208"/>
    <n v="208"/>
    <n v="0"/>
    <n v="0"/>
    <x v="37"/>
  </r>
  <r>
    <n v="174"/>
    <n v="174"/>
    <n v="0"/>
    <n v="0"/>
    <n v="0"/>
    <n v="0"/>
    <n v="0"/>
    <n v="0"/>
    <n v="0"/>
    <n v="0"/>
    <n v="0"/>
    <n v="0"/>
    <x v="34"/>
  </r>
  <r>
    <n v="435"/>
    <n v="435"/>
    <n v="0"/>
    <n v="0"/>
    <n v="0"/>
    <n v="0"/>
    <n v="0"/>
    <n v="0"/>
    <n v="0"/>
    <n v="0"/>
    <n v="0"/>
    <n v="0"/>
    <x v="18"/>
  </r>
  <r>
    <n v="340"/>
    <n v="340"/>
    <n v="0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19"/>
    <n v="19"/>
    <n v="0"/>
    <n v="0"/>
    <x v="52"/>
  </r>
  <r>
    <n v="269"/>
    <n v="0"/>
    <n v="269"/>
    <n v="0"/>
    <n v="0"/>
    <n v="0"/>
    <n v="0"/>
    <n v="0"/>
    <n v="0"/>
    <n v="0"/>
    <n v="0"/>
    <n v="0"/>
    <x v="4"/>
  </r>
  <r>
    <n v="211"/>
    <n v="211"/>
    <n v="0"/>
    <n v="0"/>
    <n v="0"/>
    <n v="0"/>
    <n v="0"/>
    <n v="0"/>
    <n v="0"/>
    <n v="0"/>
    <n v="0"/>
    <n v="0"/>
    <x v="34"/>
  </r>
  <r>
    <n v="150"/>
    <n v="150"/>
    <n v="0"/>
    <n v="0"/>
    <n v="0"/>
    <n v="0"/>
    <n v="0"/>
    <n v="0"/>
    <n v="0"/>
    <n v="0"/>
    <n v="0"/>
    <n v="0"/>
    <x v="11"/>
  </r>
  <r>
    <n v="8175"/>
    <n v="0"/>
    <n v="8175"/>
    <n v="0"/>
    <n v="0"/>
    <n v="0"/>
    <n v="0"/>
    <n v="0"/>
    <n v="0"/>
    <n v="0"/>
    <n v="0"/>
    <n v="0"/>
    <x v="30"/>
  </r>
  <r>
    <n v="3734"/>
    <n v="3734"/>
    <n v="0"/>
    <n v="0"/>
    <n v="0"/>
    <n v="0"/>
    <n v="0"/>
    <n v="0"/>
    <n v="0"/>
    <n v="0"/>
    <n v="0"/>
    <n v="0"/>
    <x v="32"/>
  </r>
  <r>
    <n v="19"/>
    <n v="19"/>
    <n v="0"/>
    <n v="0"/>
    <n v="0"/>
    <n v="0"/>
    <n v="0"/>
    <n v="0"/>
    <n v="0"/>
    <n v="0"/>
    <n v="0"/>
    <n v="0"/>
    <x v="3"/>
  </r>
  <r>
    <n v="388"/>
    <n v="388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1"/>
    <n v="1"/>
    <n v="0"/>
    <n v="0"/>
    <x v="64"/>
  </r>
  <r>
    <n v="1421"/>
    <n v="142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60"/>
  </r>
  <r>
    <n v="685"/>
    <n v="0"/>
    <n v="685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39"/>
  </r>
  <r>
    <n v="21"/>
    <n v="21"/>
    <n v="0"/>
    <n v="0"/>
    <n v="0"/>
    <n v="0"/>
    <n v="0"/>
    <n v="0"/>
    <n v="21"/>
    <n v="21"/>
    <n v="0"/>
    <n v="0"/>
    <x v="44"/>
  </r>
  <r>
    <n v="6426"/>
    <n v="0"/>
    <n v="6426"/>
    <n v="0"/>
    <n v="0"/>
    <n v="0"/>
    <n v="0"/>
    <n v="0"/>
    <n v="0"/>
    <n v="0"/>
    <n v="0"/>
    <n v="0"/>
    <x v="9"/>
  </r>
  <r>
    <n v="16640"/>
    <n v="0"/>
    <n v="16640"/>
    <n v="0"/>
    <n v="16640"/>
    <n v="0"/>
    <n v="16640"/>
    <n v="0"/>
    <n v="0"/>
    <n v="0"/>
    <n v="0"/>
    <n v="0"/>
    <x v="42"/>
  </r>
  <r>
    <n v="47"/>
    <n v="47"/>
    <n v="0"/>
    <n v="0"/>
    <n v="0"/>
    <n v="0"/>
    <n v="0"/>
    <n v="0"/>
    <n v="0"/>
    <n v="0"/>
    <n v="0"/>
    <n v="0"/>
    <x v="65"/>
  </r>
  <r>
    <n v="191"/>
    <n v="0"/>
    <n v="191"/>
    <n v="0"/>
    <n v="0"/>
    <n v="0"/>
    <n v="0"/>
    <n v="0"/>
    <n v="0"/>
    <n v="0"/>
    <n v="0"/>
    <n v="0"/>
    <x v="11"/>
  </r>
  <r>
    <n v="11365"/>
    <n v="11365"/>
    <n v="0"/>
    <n v="0"/>
    <n v="0"/>
    <n v="0"/>
    <n v="0"/>
    <n v="0"/>
    <n v="11365"/>
    <n v="11365"/>
    <n v="0"/>
    <n v="0"/>
    <x v="21"/>
  </r>
  <r>
    <n v="4"/>
    <n v="4"/>
    <n v="0"/>
    <n v="0"/>
    <n v="4"/>
    <n v="4"/>
    <n v="0"/>
    <n v="0"/>
    <n v="0"/>
    <n v="0"/>
    <n v="0"/>
    <n v="0"/>
    <x v="49"/>
  </r>
  <r>
    <n v="183"/>
    <n v="183"/>
    <n v="0"/>
    <n v="0"/>
    <n v="0"/>
    <n v="0"/>
    <n v="0"/>
    <n v="0"/>
    <n v="0"/>
    <n v="0"/>
    <n v="0"/>
    <n v="0"/>
    <x v="37"/>
  </r>
  <r>
    <n v="8907"/>
    <n v="8907"/>
    <n v="0"/>
    <n v="0"/>
    <n v="8907"/>
    <n v="8907"/>
    <n v="0"/>
    <n v="0"/>
    <n v="0"/>
    <n v="0"/>
    <n v="0"/>
    <n v="0"/>
    <x v="32"/>
  </r>
  <r>
    <n v="81"/>
    <n v="81"/>
    <n v="0"/>
    <n v="0"/>
    <n v="0"/>
    <n v="0"/>
    <n v="0"/>
    <n v="0"/>
    <n v="0"/>
    <n v="0"/>
    <n v="0"/>
    <n v="0"/>
    <x v="3"/>
  </r>
  <r>
    <n v="2874"/>
    <n v="2874"/>
    <n v="0"/>
    <n v="0"/>
    <n v="0"/>
    <n v="0"/>
    <n v="0"/>
    <n v="0"/>
    <n v="0"/>
    <n v="0"/>
    <n v="0"/>
    <n v="0"/>
    <x v="15"/>
  </r>
  <r>
    <n v="1351"/>
    <n v="1351"/>
    <n v="0"/>
    <n v="0"/>
    <n v="0"/>
    <n v="0"/>
    <n v="0"/>
    <n v="0"/>
    <n v="0"/>
    <n v="0"/>
    <n v="0"/>
    <n v="0"/>
    <x v="44"/>
  </r>
  <r>
    <n v="61"/>
    <n v="61"/>
    <n v="0"/>
    <n v="0"/>
    <n v="0"/>
    <n v="0"/>
    <n v="0"/>
    <n v="0"/>
    <n v="0"/>
    <n v="0"/>
    <n v="0"/>
    <n v="0"/>
    <x v="57"/>
  </r>
  <r>
    <n v="82"/>
    <n v="82"/>
    <n v="0"/>
    <n v="0"/>
    <n v="0"/>
    <n v="0"/>
    <n v="0"/>
    <n v="0"/>
    <n v="0"/>
    <n v="0"/>
    <n v="0"/>
    <n v="0"/>
    <x v="46"/>
  </r>
  <r>
    <n v="151"/>
    <n v="151"/>
    <n v="0"/>
    <n v="0"/>
    <n v="0"/>
    <n v="0"/>
    <n v="0"/>
    <n v="0"/>
    <n v="0"/>
    <n v="0"/>
    <n v="0"/>
    <n v="0"/>
    <x v="30"/>
  </r>
  <r>
    <n v="559"/>
    <n v="559"/>
    <n v="0"/>
    <n v="0"/>
    <n v="0"/>
    <n v="0"/>
    <n v="0"/>
    <n v="0"/>
    <n v="0"/>
    <n v="0"/>
    <n v="0"/>
    <n v="0"/>
    <x v="39"/>
  </r>
  <r>
    <n v="826"/>
    <n v="826"/>
    <n v="0"/>
    <n v="0"/>
    <n v="0"/>
    <n v="0"/>
    <n v="0"/>
    <n v="0"/>
    <n v="0"/>
    <n v="0"/>
    <n v="0"/>
    <n v="0"/>
    <x v="25"/>
  </r>
  <r>
    <n v="4784"/>
    <n v="4784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5"/>
  </r>
  <r>
    <n v="265"/>
    <n v="265"/>
    <n v="0"/>
    <n v="0"/>
    <n v="0"/>
    <n v="0"/>
    <n v="0"/>
    <n v="0"/>
    <n v="0"/>
    <n v="0"/>
    <n v="0"/>
    <n v="0"/>
    <x v="24"/>
  </r>
  <r>
    <n v="68"/>
    <n v="68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24"/>
  </r>
  <r>
    <n v="2799"/>
    <n v="0"/>
    <n v="0"/>
    <n v="2799"/>
    <n v="0"/>
    <n v="0"/>
    <n v="0"/>
    <n v="0"/>
    <n v="0"/>
    <n v="0"/>
    <n v="0"/>
    <n v="0"/>
    <x v="8"/>
  </r>
  <r>
    <n v="13"/>
    <n v="13"/>
    <n v="0"/>
    <n v="0"/>
    <n v="13"/>
    <n v="13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15"/>
  </r>
  <r>
    <n v="527"/>
    <n v="527"/>
    <n v="0"/>
    <n v="0"/>
    <n v="0"/>
    <n v="0"/>
    <n v="0"/>
    <n v="0"/>
    <n v="527"/>
    <n v="527"/>
    <n v="0"/>
    <n v="0"/>
    <x v="11"/>
  </r>
  <r>
    <n v="1222"/>
    <n v="0"/>
    <n v="1222"/>
    <n v="0"/>
    <n v="0"/>
    <n v="0"/>
    <n v="0"/>
    <n v="0"/>
    <n v="0"/>
    <n v="0"/>
    <n v="0"/>
    <n v="0"/>
    <x v="63"/>
  </r>
  <r>
    <n v="129"/>
    <n v="129"/>
    <n v="0"/>
    <n v="0"/>
    <n v="129"/>
    <n v="129"/>
    <n v="0"/>
    <n v="0"/>
    <n v="0"/>
    <n v="0"/>
    <n v="0"/>
    <n v="0"/>
    <x v="66"/>
  </r>
  <r>
    <n v="2"/>
    <n v="2"/>
    <n v="0"/>
    <n v="0"/>
    <n v="0"/>
    <n v="0"/>
    <n v="0"/>
    <n v="0"/>
    <n v="0"/>
    <n v="0"/>
    <n v="0"/>
    <n v="0"/>
    <x v="24"/>
  </r>
  <r>
    <n v="5516"/>
    <n v="5516"/>
    <n v="0"/>
    <n v="0"/>
    <n v="0"/>
    <n v="0"/>
    <n v="0"/>
    <n v="0"/>
    <n v="0"/>
    <n v="0"/>
    <n v="0"/>
    <n v="0"/>
    <x v="47"/>
  </r>
  <r>
    <n v="1582"/>
    <n v="1582"/>
    <n v="0"/>
    <n v="0"/>
    <n v="1582"/>
    <n v="1582"/>
    <n v="0"/>
    <n v="0"/>
    <n v="0"/>
    <n v="0"/>
    <n v="0"/>
    <n v="0"/>
    <x v="24"/>
  </r>
  <r>
    <n v="175"/>
    <n v="0"/>
    <n v="175"/>
    <n v="0"/>
    <n v="0"/>
    <n v="0"/>
    <n v="0"/>
    <n v="0"/>
    <n v="0"/>
    <n v="0"/>
    <n v="0"/>
    <n v="0"/>
    <x v="55"/>
  </r>
  <r>
    <n v="7840"/>
    <n v="7840"/>
    <n v="0"/>
    <n v="0"/>
    <n v="0"/>
    <n v="0"/>
    <n v="0"/>
    <n v="0"/>
    <n v="0"/>
    <n v="0"/>
    <n v="0"/>
    <n v="0"/>
    <x v="46"/>
  </r>
  <r>
    <n v="148"/>
    <n v="148"/>
    <n v="0"/>
    <n v="0"/>
    <n v="0"/>
    <n v="0"/>
    <n v="0"/>
    <n v="0"/>
    <n v="0"/>
    <n v="0"/>
    <n v="0"/>
    <n v="0"/>
    <x v="49"/>
  </r>
  <r>
    <n v="216"/>
    <n v="216"/>
    <n v="0"/>
    <n v="0"/>
    <n v="0"/>
    <n v="0"/>
    <n v="0"/>
    <n v="0"/>
    <n v="0"/>
    <n v="0"/>
    <n v="0"/>
    <n v="0"/>
    <x v="29"/>
  </r>
  <r>
    <n v="2198"/>
    <n v="2198"/>
    <n v="0"/>
    <n v="0"/>
    <n v="0"/>
    <n v="0"/>
    <n v="0"/>
    <n v="0"/>
    <n v="0"/>
    <n v="0"/>
    <n v="0"/>
    <n v="0"/>
    <x v="63"/>
  </r>
  <r>
    <n v="18"/>
    <n v="18"/>
    <n v="0"/>
    <n v="0"/>
    <n v="0"/>
    <n v="0"/>
    <n v="0"/>
    <n v="0"/>
    <n v="18"/>
    <n v="18"/>
    <n v="0"/>
    <n v="0"/>
    <x v="18"/>
  </r>
  <r>
    <n v="8"/>
    <n v="8"/>
    <n v="0"/>
    <n v="0"/>
    <n v="0"/>
    <n v="0"/>
    <n v="0"/>
    <n v="0"/>
    <n v="0"/>
    <n v="0"/>
    <n v="0"/>
    <n v="0"/>
    <x v="26"/>
  </r>
  <r>
    <n v="130"/>
    <n v="0"/>
    <n v="130"/>
    <n v="0"/>
    <n v="0"/>
    <n v="0"/>
    <n v="0"/>
    <n v="0"/>
    <n v="0"/>
    <n v="0"/>
    <n v="0"/>
    <n v="0"/>
    <x v="3"/>
  </r>
  <r>
    <n v="331"/>
    <n v="331"/>
    <n v="0"/>
    <n v="0"/>
    <n v="0"/>
    <n v="0"/>
    <n v="0"/>
    <n v="0"/>
    <n v="0"/>
    <n v="0"/>
    <n v="0"/>
    <n v="0"/>
    <x v="15"/>
  </r>
  <r>
    <n v="483"/>
    <n v="483"/>
    <n v="0"/>
    <n v="0"/>
    <n v="0"/>
    <n v="0"/>
    <n v="0"/>
    <n v="0"/>
    <n v="0"/>
    <n v="0"/>
    <n v="0"/>
    <n v="0"/>
    <x v="21"/>
  </r>
  <r>
    <n v="1031"/>
    <n v="1031"/>
    <n v="0"/>
    <n v="0"/>
    <n v="0"/>
    <n v="0"/>
    <n v="0"/>
    <n v="0"/>
    <n v="0"/>
    <n v="0"/>
    <n v="0"/>
    <n v="0"/>
    <x v="2"/>
  </r>
  <r>
    <n v="5"/>
    <n v="5"/>
    <n v="0"/>
    <n v="0"/>
    <n v="5"/>
    <n v="5"/>
    <n v="0"/>
    <n v="0"/>
    <n v="0"/>
    <n v="0"/>
    <n v="0"/>
    <n v="0"/>
    <x v="49"/>
  </r>
  <r>
    <n v="6763"/>
    <n v="6763"/>
    <n v="0"/>
    <n v="0"/>
    <n v="0"/>
    <n v="0"/>
    <n v="0"/>
    <n v="0"/>
    <n v="0"/>
    <n v="0"/>
    <n v="0"/>
    <n v="0"/>
    <x v="63"/>
  </r>
  <r>
    <n v="143"/>
    <n v="143"/>
    <n v="0"/>
    <n v="0"/>
    <n v="0"/>
    <n v="0"/>
    <n v="0"/>
    <n v="0"/>
    <n v="0"/>
    <n v="0"/>
    <n v="0"/>
    <n v="0"/>
    <x v="26"/>
  </r>
  <r>
    <n v="436"/>
    <n v="436"/>
    <n v="0"/>
    <n v="0"/>
    <n v="0"/>
    <n v="0"/>
    <n v="0"/>
    <n v="0"/>
    <n v="0"/>
    <n v="0"/>
    <n v="0"/>
    <n v="0"/>
    <x v="54"/>
  </r>
  <r>
    <n v="358"/>
    <n v="0"/>
    <n v="358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0"/>
  </r>
  <r>
    <n v="317"/>
    <n v="317"/>
    <n v="0"/>
    <n v="0"/>
    <n v="0"/>
    <n v="0"/>
    <n v="0"/>
    <n v="0"/>
    <n v="317"/>
    <n v="317"/>
    <n v="0"/>
    <n v="0"/>
    <x v="45"/>
  </r>
  <r>
    <n v="441"/>
    <n v="441"/>
    <n v="0"/>
    <n v="0"/>
    <n v="0"/>
    <n v="0"/>
    <n v="0"/>
    <n v="0"/>
    <n v="0"/>
    <n v="0"/>
    <n v="0"/>
    <n v="0"/>
    <x v="63"/>
  </r>
  <r>
    <n v="1551"/>
    <n v="1551"/>
    <n v="0"/>
    <n v="0"/>
    <n v="0"/>
    <n v="0"/>
    <n v="0"/>
    <n v="0"/>
    <n v="0"/>
    <n v="0"/>
    <n v="0"/>
    <n v="0"/>
    <x v="4"/>
  </r>
  <r>
    <n v="381"/>
    <n v="381"/>
    <n v="0"/>
    <n v="0"/>
    <n v="0"/>
    <n v="0"/>
    <n v="0"/>
    <n v="0"/>
    <n v="381"/>
    <n v="381"/>
    <n v="0"/>
    <n v="0"/>
    <x v="27"/>
  </r>
  <r>
    <n v="10"/>
    <n v="10"/>
    <n v="0"/>
    <n v="0"/>
    <n v="10"/>
    <n v="10"/>
    <n v="0"/>
    <n v="0"/>
    <n v="0"/>
    <n v="0"/>
    <n v="0"/>
    <n v="0"/>
    <x v="13"/>
  </r>
  <r>
    <n v="245"/>
    <n v="245"/>
    <n v="0"/>
    <n v="0"/>
    <n v="0"/>
    <n v="0"/>
    <n v="0"/>
    <n v="0"/>
    <n v="245"/>
    <n v="245"/>
    <n v="0"/>
    <n v="0"/>
    <x v="53"/>
  </r>
  <r>
    <n v="1288"/>
    <n v="0"/>
    <n v="1288"/>
    <n v="0"/>
    <n v="0"/>
    <n v="0"/>
    <n v="0"/>
    <n v="0"/>
    <n v="0"/>
    <n v="0"/>
    <n v="0"/>
    <n v="0"/>
    <x v="8"/>
  </r>
  <r>
    <n v="1340"/>
    <n v="1340"/>
    <n v="0"/>
    <n v="0"/>
    <n v="1340"/>
    <n v="1340"/>
    <n v="0"/>
    <n v="0"/>
    <n v="0"/>
    <n v="0"/>
    <n v="0"/>
    <n v="0"/>
    <x v="50"/>
  </r>
  <r>
    <n v="876"/>
    <n v="876"/>
    <n v="0"/>
    <n v="0"/>
    <n v="0"/>
    <n v="0"/>
    <n v="0"/>
    <n v="0"/>
    <n v="0"/>
    <n v="0"/>
    <n v="0"/>
    <n v="0"/>
    <x v="30"/>
  </r>
  <r>
    <n v="16"/>
    <n v="16"/>
    <n v="0"/>
    <n v="0"/>
    <n v="0"/>
    <n v="0"/>
    <n v="0"/>
    <n v="0"/>
    <n v="0"/>
    <n v="0"/>
    <n v="0"/>
    <n v="0"/>
    <x v="15"/>
  </r>
  <r>
    <n v="504"/>
    <n v="504"/>
    <n v="0"/>
    <n v="0"/>
    <n v="0"/>
    <n v="0"/>
    <n v="0"/>
    <n v="0"/>
    <n v="504"/>
    <n v="504"/>
    <n v="0"/>
    <n v="0"/>
    <x v="25"/>
  </r>
  <r>
    <n v="358"/>
    <n v="358"/>
    <n v="0"/>
    <n v="0"/>
    <n v="358"/>
    <n v="358"/>
    <n v="0"/>
    <n v="0"/>
    <n v="0"/>
    <n v="0"/>
    <n v="0"/>
    <n v="0"/>
    <x v="50"/>
  </r>
  <r>
    <n v="54"/>
    <n v="54"/>
    <n v="0"/>
    <n v="0"/>
    <n v="0"/>
    <n v="0"/>
    <n v="0"/>
    <n v="0"/>
    <n v="54"/>
    <n v="54"/>
    <n v="0"/>
    <n v="0"/>
    <x v="21"/>
  </r>
  <r>
    <n v="91"/>
    <n v="91"/>
    <n v="0"/>
    <n v="0"/>
    <n v="91"/>
    <n v="91"/>
    <n v="0"/>
    <n v="0"/>
    <n v="0"/>
    <n v="0"/>
    <n v="0"/>
    <n v="0"/>
    <x v="34"/>
  </r>
  <r>
    <n v="4998"/>
    <n v="0"/>
    <n v="4998"/>
    <n v="0"/>
    <n v="0"/>
    <n v="0"/>
    <n v="0"/>
    <n v="0"/>
    <n v="0"/>
    <n v="0"/>
    <n v="0"/>
    <n v="0"/>
    <x v="37"/>
  </r>
  <r>
    <n v="3191"/>
    <n v="3191"/>
    <n v="0"/>
    <n v="0"/>
    <n v="3191"/>
    <n v="3191"/>
    <n v="0"/>
    <n v="0"/>
    <n v="0"/>
    <n v="0"/>
    <n v="0"/>
    <n v="0"/>
    <x v="15"/>
  </r>
  <r>
    <n v="4199"/>
    <n v="4199"/>
    <n v="0"/>
    <n v="0"/>
    <n v="0"/>
    <n v="0"/>
    <n v="0"/>
    <n v="0"/>
    <n v="0"/>
    <n v="0"/>
    <n v="0"/>
    <n v="0"/>
    <x v="53"/>
  </r>
  <r>
    <n v="2232"/>
    <n v="0"/>
    <n v="2232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8"/>
    <n v="8"/>
    <n v="0"/>
    <n v="0"/>
    <x v="69"/>
  </r>
  <r>
    <n v="1500"/>
    <n v="1500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38"/>
  </r>
  <r>
    <n v="1107"/>
    <n v="1107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65"/>
  </r>
  <r>
    <n v="5535"/>
    <n v="5535"/>
    <n v="0"/>
    <n v="0"/>
    <n v="0"/>
    <n v="0"/>
    <n v="0"/>
    <n v="0"/>
    <n v="0"/>
    <n v="0"/>
    <n v="0"/>
    <n v="0"/>
    <x v="24"/>
  </r>
  <r>
    <n v="107"/>
    <n v="107"/>
    <n v="0"/>
    <n v="0"/>
    <n v="0"/>
    <n v="0"/>
    <n v="0"/>
    <n v="0"/>
    <n v="107"/>
    <n v="107"/>
    <n v="0"/>
    <n v="0"/>
    <x v="6"/>
  </r>
  <r>
    <n v="75"/>
    <n v="0"/>
    <n v="75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60"/>
  </r>
  <r>
    <n v="12"/>
    <n v="12"/>
    <n v="0"/>
    <n v="0"/>
    <n v="12"/>
    <n v="12"/>
    <n v="0"/>
    <n v="0"/>
    <n v="0"/>
    <n v="0"/>
    <n v="0"/>
    <n v="0"/>
    <x v="23"/>
  </r>
  <r>
    <n v="20"/>
    <n v="0"/>
    <n v="20"/>
    <n v="0"/>
    <n v="0"/>
    <n v="0"/>
    <n v="0"/>
    <n v="0"/>
    <n v="0"/>
    <n v="0"/>
    <n v="0"/>
    <n v="0"/>
    <x v="16"/>
  </r>
  <r>
    <n v="83637"/>
    <n v="0"/>
    <n v="83637"/>
    <n v="0"/>
    <n v="0"/>
    <n v="0"/>
    <n v="0"/>
    <n v="0"/>
    <n v="83637"/>
    <n v="0"/>
    <n v="83637"/>
    <n v="0"/>
    <x v="59"/>
  </r>
  <r>
    <n v="6"/>
    <n v="6"/>
    <n v="0"/>
    <n v="0"/>
    <n v="0"/>
    <n v="0"/>
    <n v="0"/>
    <n v="0"/>
    <n v="0"/>
    <n v="0"/>
    <n v="0"/>
    <n v="0"/>
    <x v="17"/>
  </r>
  <r>
    <n v="999"/>
    <n v="999"/>
    <n v="0"/>
    <n v="0"/>
    <n v="999"/>
    <n v="999"/>
    <n v="0"/>
    <n v="0"/>
    <n v="0"/>
    <n v="0"/>
    <n v="0"/>
    <n v="0"/>
    <x v="20"/>
  </r>
  <r>
    <n v="985"/>
    <n v="985"/>
    <n v="0"/>
    <n v="0"/>
    <n v="0"/>
    <n v="0"/>
    <n v="0"/>
    <n v="0"/>
    <n v="0"/>
    <n v="0"/>
    <n v="0"/>
    <n v="0"/>
    <x v="7"/>
  </r>
  <r>
    <n v="57"/>
    <n v="57"/>
    <n v="0"/>
    <n v="0"/>
    <n v="0"/>
    <n v="0"/>
    <n v="0"/>
    <n v="0"/>
    <n v="0"/>
    <n v="0"/>
    <n v="0"/>
    <n v="0"/>
    <x v="21"/>
  </r>
  <r>
    <n v="2865"/>
    <n v="2865"/>
    <n v="0"/>
    <n v="0"/>
    <n v="2865"/>
    <n v="2865"/>
    <n v="0"/>
    <n v="0"/>
    <n v="0"/>
    <n v="0"/>
    <n v="0"/>
    <n v="0"/>
    <x v="0"/>
  </r>
  <r>
    <n v="74"/>
    <n v="74"/>
    <n v="0"/>
    <n v="0"/>
    <n v="74"/>
    <n v="74"/>
    <n v="0"/>
    <n v="0"/>
    <n v="0"/>
    <n v="0"/>
    <n v="0"/>
    <n v="0"/>
    <x v="4"/>
  </r>
  <r>
    <n v="6782"/>
    <n v="6782"/>
    <n v="0"/>
    <n v="0"/>
    <n v="0"/>
    <n v="0"/>
    <n v="0"/>
    <n v="0"/>
    <n v="0"/>
    <n v="0"/>
    <n v="0"/>
    <n v="0"/>
    <x v="3"/>
  </r>
  <r>
    <n v="170"/>
    <n v="170"/>
    <n v="0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39"/>
  </r>
  <r>
    <n v="325"/>
    <n v="325"/>
    <n v="0"/>
    <n v="0"/>
    <n v="0"/>
    <n v="0"/>
    <n v="0"/>
    <n v="0"/>
    <n v="0"/>
    <n v="0"/>
    <n v="0"/>
    <n v="0"/>
    <x v="32"/>
  </r>
  <r>
    <n v="15"/>
    <n v="15"/>
    <n v="0"/>
    <n v="0"/>
    <n v="15"/>
    <n v="15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26"/>
  </r>
  <r>
    <n v="406"/>
    <n v="406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34"/>
  </r>
  <r>
    <n v="498"/>
    <n v="0"/>
    <n v="498"/>
    <n v="0"/>
    <n v="498"/>
    <n v="0"/>
    <n v="498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6"/>
  </r>
  <r>
    <n v="1282"/>
    <n v="0"/>
    <n v="0"/>
    <n v="1282"/>
    <n v="0"/>
    <n v="0"/>
    <n v="0"/>
    <n v="0"/>
    <n v="0"/>
    <n v="0"/>
    <n v="0"/>
    <n v="0"/>
    <x v="8"/>
  </r>
  <r>
    <n v="2734"/>
    <n v="2734"/>
    <n v="0"/>
    <n v="0"/>
    <n v="2734"/>
    <n v="2734"/>
    <n v="0"/>
    <n v="0"/>
    <n v="0"/>
    <n v="0"/>
    <n v="0"/>
    <n v="0"/>
    <x v="8"/>
  </r>
  <r>
    <n v="1010"/>
    <n v="1010"/>
    <n v="0"/>
    <n v="0"/>
    <n v="0"/>
    <n v="0"/>
    <n v="0"/>
    <n v="0"/>
    <n v="0"/>
    <n v="0"/>
    <n v="0"/>
    <n v="0"/>
    <x v="46"/>
  </r>
  <r>
    <n v="81"/>
    <n v="81"/>
    <n v="0"/>
    <n v="0"/>
    <n v="0"/>
    <n v="0"/>
    <n v="0"/>
    <n v="0"/>
    <n v="0"/>
    <n v="0"/>
    <n v="0"/>
    <n v="0"/>
    <x v="25"/>
  </r>
  <r>
    <n v="157"/>
    <n v="157"/>
    <n v="0"/>
    <n v="0"/>
    <n v="0"/>
    <n v="0"/>
    <n v="0"/>
    <n v="0"/>
    <n v="157"/>
    <n v="157"/>
    <n v="0"/>
    <n v="0"/>
    <x v="43"/>
  </r>
  <r>
    <n v="38"/>
    <n v="38"/>
    <n v="0"/>
    <n v="0"/>
    <n v="0"/>
    <n v="0"/>
    <n v="0"/>
    <n v="0"/>
    <n v="0"/>
    <n v="0"/>
    <n v="0"/>
    <n v="0"/>
    <x v="63"/>
  </r>
  <r>
    <n v="333"/>
    <n v="0"/>
    <n v="333"/>
    <n v="0"/>
    <n v="0"/>
    <n v="0"/>
    <n v="0"/>
    <n v="0"/>
    <n v="0"/>
    <n v="0"/>
    <n v="0"/>
    <n v="0"/>
    <x v="18"/>
  </r>
  <r>
    <n v="1517"/>
    <n v="1517"/>
    <n v="0"/>
    <n v="0"/>
    <n v="0"/>
    <n v="0"/>
    <n v="0"/>
    <n v="0"/>
    <n v="0"/>
    <n v="0"/>
    <n v="0"/>
    <n v="0"/>
    <x v="4"/>
  </r>
  <r>
    <n v="11"/>
    <n v="11"/>
    <n v="0"/>
    <n v="0"/>
    <n v="0"/>
    <n v="0"/>
    <n v="0"/>
    <n v="0"/>
    <n v="0"/>
    <n v="0"/>
    <n v="0"/>
    <n v="0"/>
    <x v="45"/>
  </r>
  <r>
    <n v="4900"/>
    <n v="0"/>
    <n v="4900"/>
    <n v="0"/>
    <n v="0"/>
    <n v="0"/>
    <n v="0"/>
    <n v="0"/>
    <n v="4900"/>
    <n v="0"/>
    <n v="4900"/>
    <n v="0"/>
    <x v="22"/>
  </r>
  <r>
    <n v="369"/>
    <n v="0"/>
    <n v="369"/>
    <n v="0"/>
    <n v="0"/>
    <n v="0"/>
    <n v="0"/>
    <n v="0"/>
    <n v="0"/>
    <n v="0"/>
    <n v="0"/>
    <n v="0"/>
    <x v="45"/>
  </r>
  <r>
    <n v="103"/>
    <n v="103"/>
    <n v="0"/>
    <n v="0"/>
    <n v="0"/>
    <n v="0"/>
    <n v="0"/>
    <n v="0"/>
    <n v="0"/>
    <n v="0"/>
    <n v="0"/>
    <n v="0"/>
    <x v="22"/>
  </r>
  <r>
    <n v="2446"/>
    <n v="0"/>
    <n v="2446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66"/>
  </r>
  <r>
    <n v="18"/>
    <n v="18"/>
    <n v="0"/>
    <n v="0"/>
    <n v="0"/>
    <n v="0"/>
    <n v="0"/>
    <n v="0"/>
    <n v="18"/>
    <n v="18"/>
    <n v="0"/>
    <n v="0"/>
    <x v="54"/>
  </r>
  <r>
    <n v="309"/>
    <n v="309"/>
    <n v="0"/>
    <n v="0"/>
    <n v="309"/>
    <n v="309"/>
    <n v="0"/>
    <n v="0"/>
    <n v="0"/>
    <n v="0"/>
    <n v="0"/>
    <n v="0"/>
    <x v="9"/>
  </r>
  <r>
    <n v="206"/>
    <n v="206"/>
    <n v="0"/>
    <n v="0"/>
    <n v="0"/>
    <n v="0"/>
    <n v="0"/>
    <n v="0"/>
    <n v="0"/>
    <n v="0"/>
    <n v="0"/>
    <n v="0"/>
    <x v="37"/>
  </r>
  <r>
    <n v="9"/>
    <n v="9"/>
    <n v="0"/>
    <n v="0"/>
    <n v="9"/>
    <n v="9"/>
    <n v="0"/>
    <n v="0"/>
    <n v="0"/>
    <n v="0"/>
    <n v="0"/>
    <n v="0"/>
    <x v="18"/>
  </r>
  <r>
    <n v="487"/>
    <n v="487"/>
    <n v="0"/>
    <n v="0"/>
    <n v="0"/>
    <n v="0"/>
    <n v="0"/>
    <n v="0"/>
    <n v="0"/>
    <n v="0"/>
    <n v="0"/>
    <n v="0"/>
    <x v="54"/>
  </r>
  <r>
    <n v="215"/>
    <n v="215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9"/>
  </r>
  <r>
    <n v="22121"/>
    <n v="0"/>
    <n v="22121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3"/>
    <n v="3"/>
    <n v="0"/>
    <n v="0"/>
    <x v="18"/>
  </r>
  <r>
    <n v="11"/>
    <n v="11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28"/>
  </r>
  <r>
    <n v="397"/>
    <n v="0"/>
    <n v="397"/>
    <n v="0"/>
    <n v="0"/>
    <n v="0"/>
    <n v="0"/>
    <n v="0"/>
    <n v="0"/>
    <n v="0"/>
    <n v="0"/>
    <n v="0"/>
    <x v="6"/>
  </r>
  <r>
    <n v="198"/>
    <n v="198"/>
    <n v="0"/>
    <n v="0"/>
    <n v="0"/>
    <n v="0"/>
    <n v="0"/>
    <n v="0"/>
    <n v="0"/>
    <n v="0"/>
    <n v="0"/>
    <n v="0"/>
    <x v="41"/>
  </r>
  <r>
    <n v="157"/>
    <n v="157"/>
    <n v="0"/>
    <n v="0"/>
    <n v="0"/>
    <n v="0"/>
    <n v="0"/>
    <n v="0"/>
    <n v="0"/>
    <n v="0"/>
    <n v="0"/>
    <n v="0"/>
    <x v="21"/>
  </r>
  <r>
    <n v="954"/>
    <n v="954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55"/>
  </r>
  <r>
    <n v="3271"/>
    <n v="3271"/>
    <n v="0"/>
    <n v="0"/>
    <n v="0"/>
    <n v="0"/>
    <n v="0"/>
    <n v="0"/>
    <n v="0"/>
    <n v="0"/>
    <n v="0"/>
    <n v="0"/>
    <x v="0"/>
  </r>
  <r>
    <n v="110"/>
    <n v="110"/>
    <n v="0"/>
    <n v="0"/>
    <n v="0"/>
    <n v="0"/>
    <n v="0"/>
    <n v="0"/>
    <n v="0"/>
    <n v="0"/>
    <n v="0"/>
    <n v="0"/>
    <x v="40"/>
  </r>
  <r>
    <n v="27"/>
    <n v="27"/>
    <n v="0"/>
    <n v="0"/>
    <n v="0"/>
    <n v="0"/>
    <n v="0"/>
    <n v="0"/>
    <n v="0"/>
    <n v="0"/>
    <n v="0"/>
    <n v="0"/>
    <x v="46"/>
  </r>
  <r>
    <n v="53"/>
    <n v="53"/>
    <n v="0"/>
    <n v="0"/>
    <n v="53"/>
    <n v="53"/>
    <n v="0"/>
    <n v="0"/>
    <n v="0"/>
    <n v="0"/>
    <n v="0"/>
    <n v="0"/>
    <x v="6"/>
  </r>
  <r>
    <n v="1354"/>
    <n v="1354"/>
    <n v="0"/>
    <n v="0"/>
    <n v="0"/>
    <n v="0"/>
    <n v="0"/>
    <n v="0"/>
    <n v="0"/>
    <n v="0"/>
    <n v="0"/>
    <n v="0"/>
    <x v="21"/>
  </r>
  <r>
    <n v="49"/>
    <n v="49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17"/>
  </r>
  <r>
    <n v="1265"/>
    <n v="1265"/>
    <n v="0"/>
    <n v="0"/>
    <n v="1265"/>
    <n v="1265"/>
    <n v="0"/>
    <n v="0"/>
    <n v="0"/>
    <n v="0"/>
    <n v="0"/>
    <n v="0"/>
    <x v="0"/>
  </r>
  <r>
    <n v="1020"/>
    <n v="1020"/>
    <n v="0"/>
    <n v="0"/>
    <n v="0"/>
    <n v="0"/>
    <n v="0"/>
    <n v="0"/>
    <n v="0"/>
    <n v="0"/>
    <n v="0"/>
    <n v="0"/>
    <x v="1"/>
  </r>
  <r>
    <n v="222"/>
    <n v="222"/>
    <n v="0"/>
    <n v="0"/>
    <n v="0"/>
    <n v="0"/>
    <n v="0"/>
    <n v="0"/>
    <n v="0"/>
    <n v="0"/>
    <n v="0"/>
    <n v="0"/>
    <x v="18"/>
  </r>
  <r>
    <n v="129"/>
    <n v="129"/>
    <n v="0"/>
    <n v="0"/>
    <n v="129"/>
    <n v="129"/>
    <n v="0"/>
    <n v="0"/>
    <n v="0"/>
    <n v="0"/>
    <n v="0"/>
    <n v="0"/>
    <x v="8"/>
  </r>
  <r>
    <n v="62"/>
    <n v="62"/>
    <n v="0"/>
    <n v="0"/>
    <n v="0"/>
    <n v="0"/>
    <n v="0"/>
    <n v="0"/>
    <n v="0"/>
    <n v="0"/>
    <n v="0"/>
    <n v="0"/>
    <x v="46"/>
  </r>
  <r>
    <n v="4500"/>
    <n v="4500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28"/>
  </r>
  <r>
    <n v="157"/>
    <n v="157"/>
    <n v="0"/>
    <n v="0"/>
    <n v="157"/>
    <n v="157"/>
    <n v="0"/>
    <n v="0"/>
    <n v="0"/>
    <n v="0"/>
    <n v="0"/>
    <n v="0"/>
    <x v="51"/>
  </r>
  <r>
    <n v="30"/>
    <n v="30"/>
    <n v="0"/>
    <n v="0"/>
    <n v="0"/>
    <n v="0"/>
    <n v="0"/>
    <n v="0"/>
    <n v="30"/>
    <n v="30"/>
    <n v="0"/>
    <n v="0"/>
    <x v="18"/>
  </r>
  <r>
    <n v="7150"/>
    <n v="0"/>
    <n v="7150"/>
    <n v="0"/>
    <n v="0"/>
    <n v="0"/>
    <n v="0"/>
    <n v="0"/>
    <n v="0"/>
    <n v="0"/>
    <n v="0"/>
    <n v="0"/>
    <x v="13"/>
  </r>
  <r>
    <n v="137"/>
    <n v="137"/>
    <n v="0"/>
    <n v="0"/>
    <n v="0"/>
    <n v="0"/>
    <n v="0"/>
    <n v="0"/>
    <n v="0"/>
    <n v="0"/>
    <n v="0"/>
    <n v="0"/>
    <x v="10"/>
  </r>
  <r>
    <n v="1406"/>
    <n v="1406"/>
    <n v="0"/>
    <n v="0"/>
    <n v="0"/>
    <n v="0"/>
    <n v="0"/>
    <n v="0"/>
    <n v="0"/>
    <n v="0"/>
    <n v="0"/>
    <n v="0"/>
    <x v="38"/>
  </r>
  <r>
    <n v="15"/>
    <n v="15"/>
    <n v="0"/>
    <n v="0"/>
    <n v="0"/>
    <n v="0"/>
    <n v="0"/>
    <n v="0"/>
    <n v="15"/>
    <n v="15"/>
    <n v="0"/>
    <n v="0"/>
    <x v="13"/>
  </r>
  <r>
    <n v="1"/>
    <n v="1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28"/>
  </r>
  <r>
    <n v="344"/>
    <n v="344"/>
    <n v="0"/>
    <n v="0"/>
    <n v="0"/>
    <n v="0"/>
    <n v="0"/>
    <n v="0"/>
    <n v="0"/>
    <n v="0"/>
    <n v="0"/>
    <n v="0"/>
    <x v="12"/>
  </r>
  <r>
    <n v="5701"/>
    <n v="0"/>
    <n v="5701"/>
    <n v="0"/>
    <n v="0"/>
    <n v="0"/>
    <n v="0"/>
    <n v="0"/>
    <n v="0"/>
    <n v="0"/>
    <n v="0"/>
    <n v="0"/>
    <x v="8"/>
  </r>
  <r>
    <n v="87"/>
    <n v="87"/>
    <n v="0"/>
    <n v="0"/>
    <n v="87"/>
    <n v="87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38"/>
  </r>
  <r>
    <n v="44"/>
    <n v="44"/>
    <n v="0"/>
    <n v="0"/>
    <n v="0"/>
    <n v="0"/>
    <n v="0"/>
    <n v="0"/>
    <n v="0"/>
    <n v="0"/>
    <n v="0"/>
    <n v="0"/>
    <x v="23"/>
  </r>
  <r>
    <n v="30115"/>
    <n v="0"/>
    <n v="30115"/>
    <n v="0"/>
    <n v="0"/>
    <n v="0"/>
    <n v="0"/>
    <n v="0"/>
    <n v="30115"/>
    <n v="0"/>
    <n v="30115"/>
    <n v="0"/>
    <x v="32"/>
  </r>
  <r>
    <n v="26"/>
    <n v="26"/>
    <n v="0"/>
    <n v="0"/>
    <n v="0"/>
    <n v="0"/>
    <n v="0"/>
    <n v="0"/>
    <n v="0"/>
    <n v="0"/>
    <n v="0"/>
    <n v="0"/>
    <x v="35"/>
  </r>
  <r>
    <n v="152"/>
    <n v="152"/>
    <n v="0"/>
    <n v="0"/>
    <n v="0"/>
    <n v="0"/>
    <n v="0"/>
    <n v="0"/>
    <n v="0"/>
    <n v="0"/>
    <n v="0"/>
    <n v="0"/>
    <x v="57"/>
  </r>
  <r>
    <n v="949"/>
    <n v="949"/>
    <n v="0"/>
    <n v="0"/>
    <n v="0"/>
    <n v="0"/>
    <n v="0"/>
    <n v="0"/>
    <n v="949"/>
    <n v="949"/>
    <n v="0"/>
    <n v="0"/>
    <x v="48"/>
  </r>
  <r>
    <n v="2"/>
    <n v="2"/>
    <n v="0"/>
    <n v="0"/>
    <n v="2"/>
    <n v="2"/>
    <n v="0"/>
    <n v="0"/>
    <n v="0"/>
    <n v="0"/>
    <n v="0"/>
    <n v="0"/>
    <x v="24"/>
  </r>
  <r>
    <n v="2274"/>
    <n v="2274"/>
    <n v="0"/>
    <n v="0"/>
    <n v="0"/>
    <n v="0"/>
    <n v="0"/>
    <n v="0"/>
    <n v="2274"/>
    <n v="2274"/>
    <n v="0"/>
    <n v="0"/>
    <x v="44"/>
  </r>
  <r>
    <n v="1660"/>
    <n v="0"/>
    <n v="1660"/>
    <n v="0"/>
    <n v="0"/>
    <n v="0"/>
    <n v="0"/>
    <n v="0"/>
    <n v="0"/>
    <n v="0"/>
    <n v="0"/>
    <n v="0"/>
    <x v="40"/>
  </r>
  <r>
    <n v="21"/>
    <n v="21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54"/>
  </r>
  <r>
    <n v="316"/>
    <n v="316"/>
    <n v="0"/>
    <n v="0"/>
    <n v="0"/>
    <n v="0"/>
    <n v="0"/>
    <n v="0"/>
    <n v="316"/>
    <n v="316"/>
    <n v="0"/>
    <n v="0"/>
    <x v="26"/>
  </r>
  <r>
    <n v="3562"/>
    <n v="3562"/>
    <n v="0"/>
    <n v="0"/>
    <n v="3562"/>
    <n v="3562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28"/>
  </r>
  <r>
    <n v="29"/>
    <n v="29"/>
    <n v="0"/>
    <n v="0"/>
    <n v="29"/>
    <n v="29"/>
    <n v="0"/>
    <n v="0"/>
    <n v="0"/>
    <n v="0"/>
    <n v="0"/>
    <n v="0"/>
    <x v="37"/>
  </r>
  <r>
    <n v="194"/>
    <n v="194"/>
    <n v="0"/>
    <n v="0"/>
    <n v="0"/>
    <n v="0"/>
    <n v="0"/>
    <n v="0"/>
    <n v="0"/>
    <n v="0"/>
    <n v="0"/>
    <n v="0"/>
    <x v="18"/>
  </r>
  <r>
    <n v="221"/>
    <n v="221"/>
    <n v="0"/>
    <n v="0"/>
    <n v="0"/>
    <n v="0"/>
    <n v="0"/>
    <n v="0"/>
    <n v="0"/>
    <n v="0"/>
    <n v="0"/>
    <n v="0"/>
    <x v="45"/>
  </r>
  <r>
    <n v="13064"/>
    <n v="13064"/>
    <n v="0"/>
    <n v="0"/>
    <n v="0"/>
    <n v="0"/>
    <n v="0"/>
    <n v="0"/>
    <n v="0"/>
    <n v="0"/>
    <n v="0"/>
    <n v="0"/>
    <x v="32"/>
  </r>
  <r>
    <n v="18905"/>
    <n v="0"/>
    <n v="18905"/>
    <n v="0"/>
    <n v="0"/>
    <n v="0"/>
    <n v="0"/>
    <n v="0"/>
    <n v="0"/>
    <n v="0"/>
    <n v="0"/>
    <n v="0"/>
    <x v="12"/>
  </r>
  <r>
    <n v="1355"/>
    <n v="1355"/>
    <n v="0"/>
    <n v="0"/>
    <n v="0"/>
    <n v="0"/>
    <n v="0"/>
    <n v="0"/>
    <n v="0"/>
    <n v="0"/>
    <n v="0"/>
    <n v="0"/>
    <x v="13"/>
  </r>
  <r>
    <n v="201"/>
    <n v="201"/>
    <n v="0"/>
    <n v="0"/>
    <n v="0"/>
    <n v="0"/>
    <n v="0"/>
    <n v="0"/>
    <n v="0"/>
    <n v="0"/>
    <n v="0"/>
    <n v="0"/>
    <x v="24"/>
  </r>
  <r>
    <n v="252"/>
    <n v="252"/>
    <n v="0"/>
    <n v="0"/>
    <n v="0"/>
    <n v="0"/>
    <n v="0"/>
    <n v="0"/>
    <n v="0"/>
    <n v="0"/>
    <n v="0"/>
    <n v="0"/>
    <x v="29"/>
  </r>
  <r>
    <n v="253"/>
    <n v="253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38"/>
  </r>
  <r>
    <n v="187"/>
    <n v="187"/>
    <n v="0"/>
    <n v="0"/>
    <n v="0"/>
    <n v="0"/>
    <n v="0"/>
    <n v="0"/>
    <n v="0"/>
    <n v="0"/>
    <n v="0"/>
    <n v="0"/>
    <x v="26"/>
  </r>
  <r>
    <n v="1793"/>
    <n v="1793"/>
    <n v="0"/>
    <n v="0"/>
    <n v="0"/>
    <n v="0"/>
    <n v="0"/>
    <n v="0"/>
    <n v="0"/>
    <n v="0"/>
    <n v="0"/>
    <n v="0"/>
    <x v="39"/>
  </r>
  <r>
    <n v="185"/>
    <n v="185"/>
    <n v="0"/>
    <n v="0"/>
    <n v="0"/>
    <n v="0"/>
    <n v="0"/>
    <n v="0"/>
    <n v="0"/>
    <n v="0"/>
    <n v="0"/>
    <n v="0"/>
    <x v="20"/>
  </r>
  <r>
    <n v="1403"/>
    <n v="0"/>
    <n v="1403"/>
    <n v="0"/>
    <n v="0"/>
    <n v="0"/>
    <n v="0"/>
    <n v="0"/>
    <n v="0"/>
    <n v="0"/>
    <n v="0"/>
    <n v="0"/>
    <x v="42"/>
  </r>
  <r>
    <n v="1286"/>
    <n v="0"/>
    <n v="0"/>
    <n v="1286"/>
    <n v="0"/>
    <n v="0"/>
    <n v="0"/>
    <n v="0"/>
    <n v="0"/>
    <n v="0"/>
    <n v="0"/>
    <n v="0"/>
    <x v="67"/>
  </r>
  <r>
    <n v="1"/>
    <n v="1"/>
    <n v="0"/>
    <n v="0"/>
    <n v="0"/>
    <n v="0"/>
    <n v="0"/>
    <n v="0"/>
    <n v="0"/>
    <n v="0"/>
    <n v="0"/>
    <n v="0"/>
    <x v="11"/>
  </r>
  <r>
    <n v="14315"/>
    <n v="14315"/>
    <n v="0"/>
    <n v="0"/>
    <n v="14315"/>
    <n v="14315"/>
    <n v="0"/>
    <n v="0"/>
    <n v="0"/>
    <n v="0"/>
    <n v="0"/>
    <n v="0"/>
    <x v="30"/>
  </r>
  <r>
    <n v="1130"/>
    <n v="0"/>
    <n v="1130"/>
    <n v="0"/>
    <n v="0"/>
    <n v="0"/>
    <n v="0"/>
    <n v="0"/>
    <n v="0"/>
    <n v="0"/>
    <n v="0"/>
    <n v="0"/>
    <x v="46"/>
  </r>
  <r>
    <n v="396"/>
    <n v="396"/>
    <n v="0"/>
    <n v="0"/>
    <n v="0"/>
    <n v="0"/>
    <n v="0"/>
    <n v="0"/>
    <n v="396"/>
    <n v="396"/>
    <n v="0"/>
    <n v="0"/>
    <x v="9"/>
  </r>
  <r>
    <n v="1"/>
    <n v="1"/>
    <n v="0"/>
    <n v="0"/>
    <n v="0"/>
    <n v="0"/>
    <n v="0"/>
    <n v="0"/>
    <n v="0"/>
    <n v="0"/>
    <n v="0"/>
    <n v="0"/>
    <x v="17"/>
  </r>
  <r>
    <n v="2046"/>
    <n v="2046"/>
    <n v="0"/>
    <n v="0"/>
    <n v="2046"/>
    <n v="2046"/>
    <n v="0"/>
    <n v="0"/>
    <n v="0"/>
    <n v="0"/>
    <n v="0"/>
    <n v="0"/>
    <x v="59"/>
  </r>
  <r>
    <n v="622"/>
    <n v="622"/>
    <n v="0"/>
    <n v="0"/>
    <n v="0"/>
    <n v="0"/>
    <n v="0"/>
    <n v="0"/>
    <n v="0"/>
    <n v="0"/>
    <n v="0"/>
    <n v="0"/>
    <x v="45"/>
  </r>
  <r>
    <n v="710"/>
    <n v="710"/>
    <n v="0"/>
    <n v="0"/>
    <n v="0"/>
    <n v="0"/>
    <n v="0"/>
    <n v="0"/>
    <n v="0"/>
    <n v="0"/>
    <n v="0"/>
    <n v="0"/>
    <x v="53"/>
  </r>
  <r>
    <n v="97"/>
    <n v="97"/>
    <n v="0"/>
    <n v="0"/>
    <n v="97"/>
    <n v="97"/>
    <n v="0"/>
    <n v="0"/>
    <n v="0"/>
    <n v="0"/>
    <n v="0"/>
    <n v="0"/>
    <x v="30"/>
  </r>
  <r>
    <n v="28"/>
    <n v="28"/>
    <n v="0"/>
    <n v="0"/>
    <n v="28"/>
    <n v="28"/>
    <n v="0"/>
    <n v="0"/>
    <n v="0"/>
    <n v="0"/>
    <n v="0"/>
    <n v="0"/>
    <x v="37"/>
  </r>
  <r>
    <n v="190"/>
    <n v="190"/>
    <n v="0"/>
    <n v="0"/>
    <n v="0"/>
    <n v="0"/>
    <n v="0"/>
    <n v="0"/>
    <n v="0"/>
    <n v="0"/>
    <n v="0"/>
    <n v="0"/>
    <x v="38"/>
  </r>
  <r>
    <n v="239"/>
    <n v="239"/>
    <n v="0"/>
    <n v="0"/>
    <n v="0"/>
    <n v="0"/>
    <n v="0"/>
    <n v="0"/>
    <n v="0"/>
    <n v="0"/>
    <n v="0"/>
    <n v="0"/>
    <x v="47"/>
  </r>
  <r>
    <n v="69"/>
    <n v="69"/>
    <n v="0"/>
    <n v="0"/>
    <n v="0"/>
    <n v="0"/>
    <n v="0"/>
    <n v="0"/>
    <n v="0"/>
    <n v="0"/>
    <n v="0"/>
    <n v="0"/>
    <x v="17"/>
  </r>
  <r>
    <n v="445"/>
    <n v="445"/>
    <n v="0"/>
    <n v="0"/>
    <n v="445"/>
    <n v="445"/>
    <n v="0"/>
    <n v="0"/>
    <n v="0"/>
    <n v="0"/>
    <n v="0"/>
    <n v="0"/>
    <x v="49"/>
  </r>
  <r>
    <n v="445"/>
    <n v="445"/>
    <n v="0"/>
    <n v="0"/>
    <n v="0"/>
    <n v="0"/>
    <n v="0"/>
    <n v="0"/>
    <n v="445"/>
    <n v="445"/>
    <n v="0"/>
    <n v="0"/>
    <x v="42"/>
  </r>
  <r>
    <n v="49"/>
    <n v="49"/>
    <n v="0"/>
    <n v="0"/>
    <n v="0"/>
    <n v="0"/>
    <n v="0"/>
    <n v="0"/>
    <n v="0"/>
    <n v="0"/>
    <n v="0"/>
    <n v="0"/>
    <x v="35"/>
  </r>
  <r>
    <n v="1146"/>
    <n v="1146"/>
    <n v="0"/>
    <n v="0"/>
    <n v="0"/>
    <n v="0"/>
    <n v="0"/>
    <n v="0"/>
    <n v="0"/>
    <n v="0"/>
    <n v="0"/>
    <n v="0"/>
    <x v="9"/>
  </r>
  <r>
    <n v="65"/>
    <n v="65"/>
    <n v="0"/>
    <n v="0"/>
    <n v="0"/>
    <n v="0"/>
    <n v="0"/>
    <n v="0"/>
    <n v="0"/>
    <n v="0"/>
    <n v="0"/>
    <n v="0"/>
    <x v="11"/>
  </r>
  <r>
    <n v="224"/>
    <n v="224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64"/>
  </r>
  <r>
    <n v="12"/>
    <n v="12"/>
    <n v="0"/>
    <n v="0"/>
    <n v="12"/>
    <n v="12"/>
    <n v="0"/>
    <n v="0"/>
    <n v="0"/>
    <n v="0"/>
    <n v="0"/>
    <n v="0"/>
    <x v="11"/>
  </r>
  <r>
    <n v="242"/>
    <n v="242"/>
    <n v="0"/>
    <n v="0"/>
    <n v="0"/>
    <n v="0"/>
    <n v="0"/>
    <n v="0"/>
    <n v="0"/>
    <n v="0"/>
    <n v="0"/>
    <n v="0"/>
    <x v="60"/>
  </r>
  <r>
    <n v="13883"/>
    <n v="0"/>
    <n v="13883"/>
    <n v="0"/>
    <n v="0"/>
    <n v="0"/>
    <n v="0"/>
    <n v="0"/>
    <n v="0"/>
    <n v="0"/>
    <n v="0"/>
    <n v="0"/>
    <x v="9"/>
  </r>
  <r>
    <n v="25"/>
    <n v="0"/>
    <n v="25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41"/>
  </r>
  <r>
    <n v="449"/>
    <n v="449"/>
    <n v="0"/>
    <n v="0"/>
    <n v="0"/>
    <n v="0"/>
    <n v="0"/>
    <n v="0"/>
    <n v="449"/>
    <n v="449"/>
    <n v="0"/>
    <n v="0"/>
    <x v="42"/>
  </r>
  <r>
    <n v="3849"/>
    <n v="3849"/>
    <n v="0"/>
    <n v="0"/>
    <n v="0"/>
    <n v="0"/>
    <n v="0"/>
    <n v="0"/>
    <n v="0"/>
    <n v="0"/>
    <n v="0"/>
    <n v="0"/>
    <x v="7"/>
  </r>
  <r>
    <n v="40"/>
    <n v="40"/>
    <n v="0"/>
    <n v="0"/>
    <n v="0"/>
    <n v="0"/>
    <n v="0"/>
    <n v="0"/>
    <n v="0"/>
    <n v="0"/>
    <n v="0"/>
    <n v="0"/>
    <x v="5"/>
  </r>
  <r>
    <n v="97"/>
    <n v="97"/>
    <n v="0"/>
    <n v="0"/>
    <n v="0"/>
    <n v="0"/>
    <n v="0"/>
    <n v="0"/>
    <n v="97"/>
    <n v="97"/>
    <n v="0"/>
    <n v="0"/>
    <x v="26"/>
  </r>
  <r>
    <n v="311"/>
    <n v="311"/>
    <n v="0"/>
    <n v="0"/>
    <n v="0"/>
    <n v="0"/>
    <n v="0"/>
    <n v="0"/>
    <n v="0"/>
    <n v="0"/>
    <n v="0"/>
    <n v="0"/>
    <x v="7"/>
  </r>
  <r>
    <n v="553"/>
    <n v="553"/>
    <n v="0"/>
    <n v="0"/>
    <n v="0"/>
    <n v="0"/>
    <n v="0"/>
    <n v="0"/>
    <n v="553"/>
    <n v="553"/>
    <n v="0"/>
    <n v="0"/>
    <x v="45"/>
  </r>
  <r>
    <n v="16"/>
    <n v="16"/>
    <n v="0"/>
    <n v="0"/>
    <n v="0"/>
    <n v="0"/>
    <n v="0"/>
    <n v="0"/>
    <n v="0"/>
    <n v="0"/>
    <n v="0"/>
    <n v="0"/>
    <x v="34"/>
  </r>
  <r>
    <n v="12"/>
    <n v="12"/>
    <n v="0"/>
    <n v="0"/>
    <n v="12"/>
    <n v="12"/>
    <n v="0"/>
    <n v="0"/>
    <n v="0"/>
    <n v="0"/>
    <n v="0"/>
    <n v="0"/>
    <x v="9"/>
  </r>
  <r>
    <n v="142"/>
    <n v="142"/>
    <n v="0"/>
    <n v="0"/>
    <n v="0"/>
    <n v="0"/>
    <n v="0"/>
    <n v="0"/>
    <n v="0"/>
    <n v="0"/>
    <n v="0"/>
    <n v="0"/>
    <x v="12"/>
  </r>
  <r>
    <n v="38"/>
    <n v="38"/>
    <n v="0"/>
    <n v="0"/>
    <n v="0"/>
    <n v="0"/>
    <n v="0"/>
    <n v="0"/>
    <n v="0"/>
    <n v="0"/>
    <n v="0"/>
    <n v="0"/>
    <x v="48"/>
  </r>
  <r>
    <n v="17"/>
    <n v="17"/>
    <n v="0"/>
    <n v="0"/>
    <n v="0"/>
    <n v="0"/>
    <n v="0"/>
    <n v="0"/>
    <n v="17"/>
    <n v="17"/>
    <n v="0"/>
    <n v="0"/>
    <x v="31"/>
  </r>
  <r>
    <n v="163"/>
    <n v="163"/>
    <n v="0"/>
    <n v="0"/>
    <n v="163"/>
    <n v="163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39"/>
  </r>
  <r>
    <n v="305"/>
    <n v="305"/>
    <n v="0"/>
    <n v="0"/>
    <n v="305"/>
    <n v="305"/>
    <n v="0"/>
    <n v="0"/>
    <n v="0"/>
    <n v="0"/>
    <n v="0"/>
    <n v="0"/>
    <x v="13"/>
  </r>
  <r>
    <n v="1524"/>
    <n v="1524"/>
    <n v="0"/>
    <n v="0"/>
    <n v="0"/>
    <n v="0"/>
    <n v="0"/>
    <n v="0"/>
    <n v="0"/>
    <n v="0"/>
    <n v="0"/>
    <n v="0"/>
    <x v="20"/>
  </r>
  <r>
    <n v="27"/>
    <n v="27"/>
    <n v="0"/>
    <n v="0"/>
    <n v="27"/>
    <n v="27"/>
    <n v="0"/>
    <n v="0"/>
    <n v="0"/>
    <n v="0"/>
    <n v="0"/>
    <n v="0"/>
    <x v="34"/>
  </r>
  <r>
    <n v="707"/>
    <n v="707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11"/>
  </r>
  <r>
    <n v="91"/>
    <n v="91"/>
    <n v="0"/>
    <n v="0"/>
    <n v="0"/>
    <n v="0"/>
    <n v="0"/>
    <n v="0"/>
    <n v="0"/>
    <n v="0"/>
    <n v="0"/>
    <n v="0"/>
    <x v="24"/>
  </r>
  <r>
    <n v="77"/>
    <n v="77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10"/>
  </r>
  <r>
    <n v="782"/>
    <n v="782"/>
    <n v="0"/>
    <n v="0"/>
    <n v="0"/>
    <n v="0"/>
    <n v="0"/>
    <n v="0"/>
    <n v="0"/>
    <n v="0"/>
    <n v="0"/>
    <n v="0"/>
    <x v="30"/>
  </r>
  <r>
    <n v="452"/>
    <n v="0"/>
    <n v="452"/>
    <n v="0"/>
    <n v="0"/>
    <n v="0"/>
    <n v="0"/>
    <n v="0"/>
    <n v="0"/>
    <n v="0"/>
    <n v="0"/>
    <n v="0"/>
    <x v="19"/>
  </r>
  <r>
    <n v="288"/>
    <n v="288"/>
    <n v="0"/>
    <n v="0"/>
    <n v="0"/>
    <n v="0"/>
    <n v="0"/>
    <n v="0"/>
    <n v="0"/>
    <n v="0"/>
    <n v="0"/>
    <n v="0"/>
    <x v="44"/>
  </r>
  <r>
    <n v="42"/>
    <n v="42"/>
    <n v="0"/>
    <n v="0"/>
    <n v="0"/>
    <n v="0"/>
    <n v="0"/>
    <n v="0"/>
    <n v="0"/>
    <n v="0"/>
    <n v="0"/>
    <n v="0"/>
    <x v="48"/>
  </r>
  <r>
    <n v="1780"/>
    <n v="1780"/>
    <n v="0"/>
    <n v="0"/>
    <n v="0"/>
    <n v="0"/>
    <n v="0"/>
    <n v="0"/>
    <n v="0"/>
    <n v="0"/>
    <n v="0"/>
    <n v="0"/>
    <x v="43"/>
  </r>
  <r>
    <n v="8"/>
    <n v="0"/>
    <n v="8"/>
    <n v="0"/>
    <n v="0"/>
    <n v="0"/>
    <n v="0"/>
    <n v="0"/>
    <n v="0"/>
    <n v="0"/>
    <n v="0"/>
    <n v="0"/>
    <x v="46"/>
  </r>
  <r>
    <n v="768"/>
    <n v="768"/>
    <n v="0"/>
    <n v="0"/>
    <n v="768"/>
    <n v="768"/>
    <n v="0"/>
    <n v="0"/>
    <n v="0"/>
    <n v="0"/>
    <n v="0"/>
    <n v="0"/>
    <x v="47"/>
  </r>
  <r>
    <n v="40"/>
    <n v="40"/>
    <n v="0"/>
    <n v="0"/>
    <n v="0"/>
    <n v="0"/>
    <n v="0"/>
    <n v="0"/>
    <n v="0"/>
    <n v="0"/>
    <n v="0"/>
    <n v="0"/>
    <x v="25"/>
  </r>
  <r>
    <n v="18"/>
    <n v="18"/>
    <n v="0"/>
    <n v="0"/>
    <n v="0"/>
    <n v="0"/>
    <n v="0"/>
    <n v="0"/>
    <n v="0"/>
    <n v="0"/>
    <n v="0"/>
    <n v="0"/>
    <x v="32"/>
  </r>
  <r>
    <n v="187"/>
    <n v="187"/>
    <n v="0"/>
    <n v="0"/>
    <n v="0"/>
    <n v="0"/>
    <n v="0"/>
    <n v="0"/>
    <n v="0"/>
    <n v="0"/>
    <n v="0"/>
    <n v="0"/>
    <x v="17"/>
  </r>
  <r>
    <n v="9"/>
    <n v="9"/>
    <n v="0"/>
    <n v="0"/>
    <n v="9"/>
    <n v="9"/>
    <n v="0"/>
    <n v="0"/>
    <n v="0"/>
    <n v="0"/>
    <n v="0"/>
    <n v="0"/>
    <x v="56"/>
  </r>
  <r>
    <n v="109"/>
    <n v="109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69"/>
  </r>
  <r>
    <n v="16"/>
    <n v="16"/>
    <n v="0"/>
    <n v="0"/>
    <n v="16"/>
    <n v="16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6"/>
  </r>
  <r>
    <n v="768"/>
    <n v="768"/>
    <n v="0"/>
    <n v="0"/>
    <n v="0"/>
    <n v="0"/>
    <n v="0"/>
    <n v="0"/>
    <n v="0"/>
    <n v="0"/>
    <n v="0"/>
    <n v="0"/>
    <x v="42"/>
  </r>
  <r>
    <n v="1313"/>
    <n v="0"/>
    <n v="1313"/>
    <n v="0"/>
    <n v="0"/>
    <n v="0"/>
    <n v="0"/>
    <n v="0"/>
    <n v="0"/>
    <n v="0"/>
    <n v="0"/>
    <n v="0"/>
    <x v="26"/>
  </r>
  <r>
    <n v="81"/>
    <n v="81"/>
    <n v="0"/>
    <n v="0"/>
    <n v="0"/>
    <n v="0"/>
    <n v="0"/>
    <n v="0"/>
    <n v="0"/>
    <n v="0"/>
    <n v="0"/>
    <n v="0"/>
    <x v="60"/>
  </r>
  <r>
    <n v="523"/>
    <n v="523"/>
    <n v="0"/>
    <n v="0"/>
    <n v="0"/>
    <n v="0"/>
    <n v="0"/>
    <n v="0"/>
    <n v="0"/>
    <n v="0"/>
    <n v="0"/>
    <n v="0"/>
    <x v="54"/>
  </r>
  <r>
    <n v="51"/>
    <n v="51"/>
    <n v="0"/>
    <n v="0"/>
    <n v="0"/>
    <n v="0"/>
    <n v="0"/>
    <n v="0"/>
    <n v="51"/>
    <n v="51"/>
    <n v="0"/>
    <n v="0"/>
    <x v="44"/>
  </r>
  <r>
    <n v="13856"/>
    <n v="0"/>
    <n v="13856"/>
    <n v="0"/>
    <n v="0"/>
    <n v="0"/>
    <n v="0"/>
    <n v="0"/>
    <n v="0"/>
    <n v="0"/>
    <n v="0"/>
    <n v="0"/>
    <x v="0"/>
  </r>
  <r>
    <n v="9633"/>
    <n v="9633"/>
    <n v="0"/>
    <n v="0"/>
    <n v="0"/>
    <n v="0"/>
    <n v="0"/>
    <n v="0"/>
    <n v="0"/>
    <n v="0"/>
    <n v="0"/>
    <n v="0"/>
    <x v="38"/>
  </r>
  <r>
    <n v="110"/>
    <n v="110"/>
    <n v="0"/>
    <n v="0"/>
    <n v="0"/>
    <n v="0"/>
    <n v="0"/>
    <n v="0"/>
    <n v="0"/>
    <n v="0"/>
    <n v="0"/>
    <n v="0"/>
    <x v="8"/>
  </r>
  <r>
    <n v="499"/>
    <n v="499"/>
    <n v="0"/>
    <n v="0"/>
    <n v="0"/>
    <n v="0"/>
    <n v="0"/>
    <n v="0"/>
    <n v="0"/>
    <n v="0"/>
    <n v="0"/>
    <n v="0"/>
    <x v="20"/>
  </r>
  <r>
    <n v="43"/>
    <n v="43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3"/>
  </r>
  <r>
    <n v="196"/>
    <n v="0"/>
    <n v="196"/>
    <n v="0"/>
    <n v="0"/>
    <n v="0"/>
    <n v="0"/>
    <n v="0"/>
    <n v="0"/>
    <n v="0"/>
    <n v="0"/>
    <n v="0"/>
    <x v="23"/>
  </r>
  <r>
    <n v="11"/>
    <n v="11"/>
    <n v="0"/>
    <n v="0"/>
    <n v="0"/>
    <n v="0"/>
    <n v="0"/>
    <n v="0"/>
    <n v="0"/>
    <n v="0"/>
    <n v="0"/>
    <n v="0"/>
    <x v="63"/>
  </r>
  <r>
    <n v="167"/>
    <n v="167"/>
    <n v="0"/>
    <n v="0"/>
    <n v="167"/>
    <n v="167"/>
    <n v="0"/>
    <n v="0"/>
    <n v="0"/>
    <n v="0"/>
    <n v="0"/>
    <n v="0"/>
    <x v="8"/>
  </r>
  <r>
    <n v="431"/>
    <n v="431"/>
    <n v="0"/>
    <n v="0"/>
    <n v="0"/>
    <n v="0"/>
    <n v="0"/>
    <n v="0"/>
    <n v="0"/>
    <n v="0"/>
    <n v="0"/>
    <n v="0"/>
    <x v="25"/>
  </r>
  <r>
    <n v="20269"/>
    <n v="20269"/>
    <n v="0"/>
    <n v="0"/>
    <n v="0"/>
    <n v="0"/>
    <n v="0"/>
    <n v="0"/>
    <n v="0"/>
    <n v="0"/>
    <n v="0"/>
    <n v="0"/>
    <x v="2"/>
  </r>
  <r>
    <n v="628"/>
    <n v="628"/>
    <n v="0"/>
    <n v="0"/>
    <n v="0"/>
    <n v="0"/>
    <n v="0"/>
    <n v="0"/>
    <n v="628"/>
    <n v="628"/>
    <n v="0"/>
    <n v="0"/>
    <x v="39"/>
  </r>
  <r>
    <n v="340"/>
    <n v="340"/>
    <n v="0"/>
    <n v="0"/>
    <n v="0"/>
    <n v="0"/>
    <n v="0"/>
    <n v="0"/>
    <n v="0"/>
    <n v="0"/>
    <n v="0"/>
    <n v="0"/>
    <x v="12"/>
  </r>
  <r>
    <n v="4373"/>
    <n v="4373"/>
    <n v="0"/>
    <n v="0"/>
    <n v="0"/>
    <n v="0"/>
    <n v="0"/>
    <n v="0"/>
    <n v="0"/>
    <n v="0"/>
    <n v="0"/>
    <n v="0"/>
    <x v="1"/>
  </r>
  <r>
    <n v="553"/>
    <n v="553"/>
    <n v="0"/>
    <n v="0"/>
    <n v="0"/>
    <n v="0"/>
    <n v="0"/>
    <n v="0"/>
    <n v="553"/>
    <n v="553"/>
    <n v="0"/>
    <n v="0"/>
    <x v="49"/>
  </r>
  <r>
    <n v="15"/>
    <n v="15"/>
    <n v="0"/>
    <n v="0"/>
    <n v="0"/>
    <n v="0"/>
    <n v="0"/>
    <n v="0"/>
    <n v="0"/>
    <n v="0"/>
    <n v="0"/>
    <n v="0"/>
    <x v="26"/>
  </r>
  <r>
    <n v="1097"/>
    <n v="0"/>
    <n v="1097"/>
    <n v="0"/>
    <n v="0"/>
    <n v="0"/>
    <n v="0"/>
    <n v="0"/>
    <n v="1097"/>
    <n v="0"/>
    <n v="1097"/>
    <n v="0"/>
    <x v="37"/>
  </r>
  <r>
    <n v="28"/>
    <n v="28"/>
    <n v="0"/>
    <n v="0"/>
    <n v="0"/>
    <n v="0"/>
    <n v="0"/>
    <n v="0"/>
    <n v="0"/>
    <n v="0"/>
    <n v="0"/>
    <n v="0"/>
    <x v="29"/>
  </r>
  <r>
    <n v="248"/>
    <n v="248"/>
    <n v="0"/>
    <n v="0"/>
    <n v="0"/>
    <n v="0"/>
    <n v="0"/>
    <n v="0"/>
    <n v="0"/>
    <n v="0"/>
    <n v="0"/>
    <n v="0"/>
    <x v="57"/>
  </r>
  <r>
    <n v="24"/>
    <n v="24"/>
    <n v="0"/>
    <n v="0"/>
    <n v="0"/>
    <n v="0"/>
    <n v="0"/>
    <n v="0"/>
    <n v="0"/>
    <n v="0"/>
    <n v="0"/>
    <n v="0"/>
    <x v="3"/>
  </r>
  <r>
    <n v="109"/>
    <n v="109"/>
    <n v="0"/>
    <n v="0"/>
    <n v="0"/>
    <n v="0"/>
    <n v="0"/>
    <n v="0"/>
    <n v="0"/>
    <n v="0"/>
    <n v="0"/>
    <n v="0"/>
    <x v="24"/>
  </r>
  <r>
    <n v="32"/>
    <n v="0"/>
    <n v="32"/>
    <n v="0"/>
    <n v="0"/>
    <n v="0"/>
    <n v="0"/>
    <n v="0"/>
    <n v="32"/>
    <n v="0"/>
    <n v="32"/>
    <n v="0"/>
    <x v="69"/>
  </r>
  <r>
    <n v="71"/>
    <n v="71"/>
    <n v="0"/>
    <n v="0"/>
    <n v="71"/>
    <n v="71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3"/>
  </r>
  <r>
    <n v="87"/>
    <n v="87"/>
    <n v="0"/>
    <n v="0"/>
    <n v="87"/>
    <n v="87"/>
    <n v="0"/>
    <n v="0"/>
    <n v="0"/>
    <n v="0"/>
    <n v="0"/>
    <n v="0"/>
    <x v="59"/>
  </r>
  <r>
    <n v="42"/>
    <n v="42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47"/>
  </r>
  <r>
    <n v="111"/>
    <n v="111"/>
    <n v="0"/>
    <n v="0"/>
    <n v="0"/>
    <n v="0"/>
    <n v="0"/>
    <n v="0"/>
    <n v="111"/>
    <n v="111"/>
    <n v="0"/>
    <n v="0"/>
    <x v="36"/>
  </r>
  <r>
    <n v="540"/>
    <n v="540"/>
    <n v="0"/>
    <n v="0"/>
    <n v="0"/>
    <n v="0"/>
    <n v="0"/>
    <n v="0"/>
    <n v="0"/>
    <n v="0"/>
    <n v="0"/>
    <n v="0"/>
    <x v="38"/>
  </r>
  <r>
    <n v="3161"/>
    <n v="0"/>
    <n v="3161"/>
    <n v="0"/>
    <n v="0"/>
    <n v="0"/>
    <n v="0"/>
    <n v="0"/>
    <n v="3161"/>
    <n v="0"/>
    <n v="3161"/>
    <n v="0"/>
    <x v="20"/>
  </r>
  <r>
    <n v="1444"/>
    <n v="1444"/>
    <n v="0"/>
    <n v="0"/>
    <n v="0"/>
    <n v="0"/>
    <n v="0"/>
    <n v="0"/>
    <n v="0"/>
    <n v="0"/>
    <n v="0"/>
    <n v="0"/>
    <x v="25"/>
  </r>
  <r>
    <n v="98"/>
    <n v="98"/>
    <n v="0"/>
    <n v="0"/>
    <n v="0"/>
    <n v="0"/>
    <n v="0"/>
    <n v="0"/>
    <n v="0"/>
    <n v="0"/>
    <n v="0"/>
    <n v="0"/>
    <x v="42"/>
  </r>
  <r>
    <n v="720"/>
    <n v="720"/>
    <n v="0"/>
    <n v="0"/>
    <n v="0"/>
    <n v="0"/>
    <n v="0"/>
    <n v="0"/>
    <n v="720"/>
    <n v="720"/>
    <n v="0"/>
    <n v="0"/>
    <x v="20"/>
  </r>
  <r>
    <n v="1749"/>
    <n v="1749"/>
    <n v="0"/>
    <n v="0"/>
    <n v="0"/>
    <n v="0"/>
    <n v="0"/>
    <n v="0"/>
    <n v="0"/>
    <n v="0"/>
    <n v="0"/>
    <n v="0"/>
    <x v="13"/>
  </r>
  <r>
    <n v="3783"/>
    <n v="0"/>
    <n v="3783"/>
    <n v="0"/>
    <n v="0"/>
    <n v="0"/>
    <n v="0"/>
    <n v="0"/>
    <n v="0"/>
    <n v="0"/>
    <n v="0"/>
    <n v="0"/>
    <x v="50"/>
  </r>
  <r>
    <n v="113"/>
    <n v="113"/>
    <n v="0"/>
    <n v="0"/>
    <n v="0"/>
    <n v="0"/>
    <n v="0"/>
    <n v="0"/>
    <n v="0"/>
    <n v="0"/>
    <n v="0"/>
    <n v="0"/>
    <x v="49"/>
  </r>
  <r>
    <n v="1260"/>
    <n v="1260"/>
    <n v="0"/>
    <n v="0"/>
    <n v="0"/>
    <n v="0"/>
    <n v="0"/>
    <n v="0"/>
    <n v="0"/>
    <n v="0"/>
    <n v="0"/>
    <n v="0"/>
    <x v="40"/>
  </r>
  <r>
    <n v="4897"/>
    <n v="4897"/>
    <n v="0"/>
    <n v="0"/>
    <n v="0"/>
    <n v="0"/>
    <n v="0"/>
    <n v="0"/>
    <n v="4897"/>
    <n v="4897"/>
    <n v="0"/>
    <n v="0"/>
    <x v="5"/>
  </r>
  <r>
    <n v="4"/>
    <n v="4"/>
    <n v="0"/>
    <n v="0"/>
    <n v="0"/>
    <n v="0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18"/>
  </r>
  <r>
    <n v="2255"/>
    <n v="2255"/>
    <n v="0"/>
    <n v="0"/>
    <n v="2255"/>
    <n v="2255"/>
    <n v="0"/>
    <n v="0"/>
    <n v="0"/>
    <n v="0"/>
    <n v="0"/>
    <n v="0"/>
    <x v="57"/>
  </r>
  <r>
    <n v="92"/>
    <n v="92"/>
    <n v="0"/>
    <n v="0"/>
    <n v="0"/>
    <n v="0"/>
    <n v="0"/>
    <n v="0"/>
    <n v="0"/>
    <n v="0"/>
    <n v="0"/>
    <n v="0"/>
    <x v="46"/>
  </r>
  <r>
    <n v="266"/>
    <n v="266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7"/>
  </r>
  <r>
    <n v="241"/>
    <n v="241"/>
    <n v="0"/>
    <n v="0"/>
    <n v="241"/>
    <n v="241"/>
    <n v="0"/>
    <n v="0"/>
    <n v="0"/>
    <n v="0"/>
    <n v="0"/>
    <n v="0"/>
    <x v="49"/>
  </r>
  <r>
    <n v="221"/>
    <n v="221"/>
    <n v="0"/>
    <n v="0"/>
    <n v="0"/>
    <n v="0"/>
    <n v="0"/>
    <n v="0"/>
    <n v="0"/>
    <n v="0"/>
    <n v="0"/>
    <n v="0"/>
    <x v="53"/>
  </r>
  <r>
    <n v="985"/>
    <n v="985"/>
    <n v="0"/>
    <n v="0"/>
    <n v="0"/>
    <n v="0"/>
    <n v="0"/>
    <n v="0"/>
    <n v="0"/>
    <n v="0"/>
    <n v="0"/>
    <n v="0"/>
    <x v="25"/>
  </r>
  <r>
    <n v="42"/>
    <n v="42"/>
    <n v="0"/>
    <n v="0"/>
    <n v="42"/>
    <n v="42"/>
    <n v="0"/>
    <n v="0"/>
    <n v="0"/>
    <n v="0"/>
    <n v="0"/>
    <n v="0"/>
    <x v="15"/>
  </r>
  <r>
    <n v="108"/>
    <n v="108"/>
    <n v="0"/>
    <n v="0"/>
    <n v="108"/>
    <n v="108"/>
    <n v="0"/>
    <n v="0"/>
    <n v="0"/>
    <n v="0"/>
    <n v="0"/>
    <n v="0"/>
    <x v="11"/>
  </r>
  <r>
    <n v="8869"/>
    <n v="8869"/>
    <n v="0"/>
    <n v="0"/>
    <n v="0"/>
    <n v="0"/>
    <n v="0"/>
    <n v="0"/>
    <n v="0"/>
    <n v="0"/>
    <n v="0"/>
    <n v="0"/>
    <x v="25"/>
  </r>
  <r>
    <n v="341"/>
    <n v="341"/>
    <n v="0"/>
    <n v="0"/>
    <n v="0"/>
    <n v="0"/>
    <n v="0"/>
    <n v="0"/>
    <n v="0"/>
    <n v="0"/>
    <n v="0"/>
    <n v="0"/>
    <x v="32"/>
  </r>
  <r>
    <n v="23"/>
    <n v="23"/>
    <n v="0"/>
    <n v="0"/>
    <n v="0"/>
    <n v="0"/>
    <n v="0"/>
    <n v="0"/>
    <n v="0"/>
    <n v="0"/>
    <n v="0"/>
    <n v="0"/>
    <x v="17"/>
  </r>
  <r>
    <n v="7618"/>
    <n v="7618"/>
    <n v="0"/>
    <n v="0"/>
    <n v="7618"/>
    <n v="7618"/>
    <n v="0"/>
    <n v="0"/>
    <n v="0"/>
    <n v="0"/>
    <n v="0"/>
    <n v="0"/>
    <x v="32"/>
  </r>
  <r>
    <n v="12"/>
    <n v="0"/>
    <n v="12"/>
    <n v="0"/>
    <n v="12"/>
    <n v="0"/>
    <n v="12"/>
    <n v="0"/>
    <n v="0"/>
    <n v="0"/>
    <n v="0"/>
    <n v="0"/>
    <x v="66"/>
  </r>
  <r>
    <n v="826"/>
    <n v="826"/>
    <n v="0"/>
    <n v="0"/>
    <n v="0"/>
    <n v="0"/>
    <n v="0"/>
    <n v="0"/>
    <n v="0"/>
    <n v="0"/>
    <n v="0"/>
    <n v="0"/>
    <x v="10"/>
  </r>
  <r>
    <n v="50"/>
    <n v="50"/>
    <n v="0"/>
    <n v="0"/>
    <n v="0"/>
    <n v="0"/>
    <n v="0"/>
    <n v="0"/>
    <n v="0"/>
    <n v="0"/>
    <n v="0"/>
    <n v="0"/>
    <x v="47"/>
  </r>
  <r>
    <n v="44"/>
    <n v="44"/>
    <n v="0"/>
    <n v="0"/>
    <n v="0"/>
    <n v="0"/>
    <n v="0"/>
    <n v="0"/>
    <n v="0"/>
    <n v="0"/>
    <n v="0"/>
    <n v="0"/>
    <x v="21"/>
  </r>
  <r>
    <n v="865"/>
    <n v="0"/>
    <n v="865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54"/>
  </r>
  <r>
    <n v="137"/>
    <n v="137"/>
    <n v="0"/>
    <n v="0"/>
    <n v="0"/>
    <n v="0"/>
    <n v="0"/>
    <n v="0"/>
    <n v="0"/>
    <n v="0"/>
    <n v="0"/>
    <n v="0"/>
    <x v="9"/>
  </r>
  <r>
    <n v="569"/>
    <n v="569"/>
    <n v="0"/>
    <n v="0"/>
    <n v="0"/>
    <n v="0"/>
    <n v="0"/>
    <n v="0"/>
    <n v="0"/>
    <n v="0"/>
    <n v="0"/>
    <n v="0"/>
    <x v="15"/>
  </r>
  <r>
    <n v="546"/>
    <n v="546"/>
    <n v="0"/>
    <n v="0"/>
    <n v="0"/>
    <n v="0"/>
    <n v="0"/>
    <n v="0"/>
    <n v="0"/>
    <n v="0"/>
    <n v="0"/>
    <n v="0"/>
    <x v="1"/>
  </r>
  <r>
    <n v="6259"/>
    <n v="6259"/>
    <n v="0"/>
    <n v="0"/>
    <n v="6259"/>
    <n v="6259"/>
    <n v="0"/>
    <n v="0"/>
    <n v="0"/>
    <n v="0"/>
    <n v="0"/>
    <n v="0"/>
    <x v="32"/>
  </r>
  <r>
    <n v="1764"/>
    <n v="0"/>
    <n v="1764"/>
    <n v="0"/>
    <n v="0"/>
    <n v="0"/>
    <n v="0"/>
    <n v="0"/>
    <n v="0"/>
    <n v="0"/>
    <n v="0"/>
    <n v="0"/>
    <x v="1"/>
  </r>
  <r>
    <n v="335"/>
    <n v="335"/>
    <n v="0"/>
    <n v="0"/>
    <n v="0"/>
    <n v="0"/>
    <n v="0"/>
    <n v="0"/>
    <n v="0"/>
    <n v="0"/>
    <n v="0"/>
    <n v="0"/>
    <x v="13"/>
  </r>
  <r>
    <n v="877"/>
    <n v="877"/>
    <n v="0"/>
    <n v="0"/>
    <n v="0"/>
    <n v="0"/>
    <n v="0"/>
    <n v="0"/>
    <n v="877"/>
    <n v="877"/>
    <n v="0"/>
    <n v="0"/>
    <x v="17"/>
  </r>
  <r>
    <n v="2533"/>
    <n v="0"/>
    <n v="2533"/>
    <n v="0"/>
    <n v="0"/>
    <n v="0"/>
    <n v="0"/>
    <n v="0"/>
    <n v="0"/>
    <n v="0"/>
    <n v="0"/>
    <n v="0"/>
    <x v="53"/>
  </r>
  <r>
    <n v="1917"/>
    <n v="1917"/>
    <n v="0"/>
    <n v="0"/>
    <n v="0"/>
    <n v="0"/>
    <n v="0"/>
    <n v="0"/>
    <n v="0"/>
    <n v="0"/>
    <n v="0"/>
    <n v="0"/>
    <x v="37"/>
  </r>
  <r>
    <n v="64325"/>
    <n v="0"/>
    <n v="64325"/>
    <n v="0"/>
    <n v="0"/>
    <n v="0"/>
    <n v="0"/>
    <n v="0"/>
    <n v="64325"/>
    <n v="0"/>
    <n v="64325"/>
    <n v="0"/>
    <x v="31"/>
  </r>
  <r>
    <n v="3346"/>
    <n v="0"/>
    <n v="0"/>
    <n v="3346"/>
    <n v="3346"/>
    <n v="0"/>
    <n v="0"/>
    <n v="3346"/>
    <n v="0"/>
    <n v="0"/>
    <n v="0"/>
    <n v="0"/>
    <x v="67"/>
  </r>
  <r>
    <n v="29"/>
    <n v="29"/>
    <n v="0"/>
    <n v="0"/>
    <n v="0"/>
    <n v="0"/>
    <n v="0"/>
    <n v="0"/>
    <n v="29"/>
    <n v="29"/>
    <n v="0"/>
    <n v="0"/>
    <x v="27"/>
  </r>
  <r>
    <n v="54"/>
    <n v="0"/>
    <n v="54"/>
    <n v="0"/>
    <n v="0"/>
    <n v="0"/>
    <n v="0"/>
    <n v="0"/>
    <n v="0"/>
    <n v="0"/>
    <n v="0"/>
    <n v="0"/>
    <x v="21"/>
  </r>
  <r>
    <n v="26"/>
    <n v="26"/>
    <n v="0"/>
    <n v="0"/>
    <n v="26"/>
    <n v="26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26"/>
  </r>
  <r>
    <n v="1143"/>
    <n v="1143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5"/>
    <n v="5"/>
    <n v="0"/>
    <n v="0"/>
    <x v="65"/>
  </r>
  <r>
    <n v="14"/>
    <n v="14"/>
    <n v="0"/>
    <n v="0"/>
    <n v="14"/>
    <n v="14"/>
    <n v="0"/>
    <n v="0"/>
    <n v="0"/>
    <n v="0"/>
    <n v="0"/>
    <n v="0"/>
    <x v="55"/>
  </r>
  <r>
    <n v="9"/>
    <n v="9"/>
    <n v="0"/>
    <n v="0"/>
    <n v="0"/>
    <n v="0"/>
    <n v="0"/>
    <n v="0"/>
    <n v="0"/>
    <n v="0"/>
    <n v="0"/>
    <n v="0"/>
    <x v="24"/>
  </r>
  <r>
    <n v="12"/>
    <n v="12"/>
    <n v="0"/>
    <n v="0"/>
    <n v="12"/>
    <n v="12"/>
    <n v="0"/>
    <n v="0"/>
    <n v="0"/>
    <n v="0"/>
    <n v="0"/>
    <n v="0"/>
    <x v="10"/>
  </r>
  <r>
    <n v="1045"/>
    <n v="1045"/>
    <n v="0"/>
    <n v="0"/>
    <n v="0"/>
    <n v="0"/>
    <n v="0"/>
    <n v="0"/>
    <n v="0"/>
    <n v="0"/>
    <n v="0"/>
    <n v="0"/>
    <x v="63"/>
  </r>
  <r>
    <n v="2"/>
    <n v="2"/>
    <n v="0"/>
    <n v="0"/>
    <n v="2"/>
    <n v="2"/>
    <n v="0"/>
    <n v="0"/>
    <n v="0"/>
    <n v="0"/>
    <n v="0"/>
    <n v="0"/>
    <x v="10"/>
  </r>
  <r>
    <n v="140"/>
    <n v="140"/>
    <n v="0"/>
    <n v="0"/>
    <n v="0"/>
    <n v="0"/>
    <n v="0"/>
    <n v="0"/>
    <n v="140"/>
    <n v="140"/>
    <n v="0"/>
    <n v="0"/>
    <x v="39"/>
  </r>
  <r>
    <n v="62"/>
    <n v="62"/>
    <n v="0"/>
    <n v="0"/>
    <n v="0"/>
    <n v="0"/>
    <n v="0"/>
    <n v="0"/>
    <n v="0"/>
    <n v="0"/>
    <n v="0"/>
    <n v="0"/>
    <x v="17"/>
  </r>
  <r>
    <n v="1428"/>
    <n v="1428"/>
    <n v="0"/>
    <n v="0"/>
    <n v="0"/>
    <n v="0"/>
    <n v="0"/>
    <n v="0"/>
    <n v="1428"/>
    <n v="1428"/>
    <n v="0"/>
    <n v="0"/>
    <x v="4"/>
  </r>
  <r>
    <n v="155"/>
    <n v="155"/>
    <n v="0"/>
    <n v="0"/>
    <n v="0"/>
    <n v="0"/>
    <n v="0"/>
    <n v="0"/>
    <n v="0"/>
    <n v="0"/>
    <n v="0"/>
    <n v="0"/>
    <x v="54"/>
  </r>
  <r>
    <n v="16"/>
    <n v="16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43"/>
  </r>
  <r>
    <n v="41"/>
    <n v="41"/>
    <n v="0"/>
    <n v="0"/>
    <n v="0"/>
    <n v="0"/>
    <n v="0"/>
    <n v="0"/>
    <n v="0"/>
    <n v="0"/>
    <n v="0"/>
    <n v="0"/>
    <x v="18"/>
  </r>
  <r>
    <n v="43"/>
    <n v="43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6"/>
  </r>
  <r>
    <n v="97"/>
    <n v="97"/>
    <n v="0"/>
    <n v="0"/>
    <n v="0"/>
    <n v="0"/>
    <n v="0"/>
    <n v="0"/>
    <n v="0"/>
    <n v="0"/>
    <n v="0"/>
    <n v="0"/>
    <x v="22"/>
  </r>
  <r>
    <n v="3189"/>
    <n v="0"/>
    <n v="3189"/>
    <n v="0"/>
    <n v="0"/>
    <n v="0"/>
    <n v="0"/>
    <n v="0"/>
    <n v="0"/>
    <n v="0"/>
    <n v="0"/>
    <n v="0"/>
    <x v="1"/>
  </r>
  <r>
    <n v="670"/>
    <n v="0"/>
    <n v="67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2"/>
  </r>
  <r>
    <n v="8726"/>
    <n v="8726"/>
    <n v="0"/>
    <n v="0"/>
    <n v="8726"/>
    <n v="8726"/>
    <n v="0"/>
    <n v="0"/>
    <n v="0"/>
    <n v="0"/>
    <n v="0"/>
    <n v="0"/>
    <x v="32"/>
  </r>
  <r>
    <n v="7"/>
    <n v="0"/>
    <n v="7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7"/>
    <n v="7"/>
    <n v="0"/>
    <n v="0"/>
    <x v="52"/>
  </r>
  <r>
    <n v="186"/>
    <n v="186"/>
    <n v="0"/>
    <n v="0"/>
    <n v="0"/>
    <n v="0"/>
    <n v="0"/>
    <n v="0"/>
    <n v="0"/>
    <n v="0"/>
    <n v="0"/>
    <n v="0"/>
    <x v="17"/>
  </r>
  <r>
    <n v="2012"/>
    <n v="2012"/>
    <n v="0"/>
    <n v="0"/>
    <n v="2012"/>
    <n v="2012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39"/>
  </r>
  <r>
    <n v="1608"/>
    <n v="0"/>
    <n v="1608"/>
    <n v="0"/>
    <n v="1608"/>
    <n v="0"/>
    <n v="1608"/>
    <n v="0"/>
    <n v="0"/>
    <n v="0"/>
    <n v="0"/>
    <n v="0"/>
    <x v="54"/>
  </r>
  <r>
    <n v="101"/>
    <n v="101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48"/>
  </r>
  <r>
    <n v="159"/>
    <n v="159"/>
    <n v="0"/>
    <n v="0"/>
    <n v="0"/>
    <n v="0"/>
    <n v="0"/>
    <n v="0"/>
    <n v="0"/>
    <n v="0"/>
    <n v="0"/>
    <n v="0"/>
    <x v="12"/>
  </r>
  <r>
    <n v="197"/>
    <n v="0"/>
    <n v="197"/>
    <n v="0"/>
    <n v="0"/>
    <n v="0"/>
    <n v="0"/>
    <n v="0"/>
    <n v="0"/>
    <n v="0"/>
    <n v="0"/>
    <n v="0"/>
    <x v="55"/>
  </r>
  <r>
    <n v="1"/>
    <n v="1"/>
    <n v="0"/>
    <n v="0"/>
    <n v="1"/>
    <n v="1"/>
    <n v="0"/>
    <n v="0"/>
    <n v="0"/>
    <n v="0"/>
    <n v="0"/>
    <n v="0"/>
    <x v="66"/>
  </r>
  <r>
    <n v="1185"/>
    <n v="1185"/>
    <n v="0"/>
    <n v="0"/>
    <n v="0"/>
    <n v="0"/>
    <n v="0"/>
    <n v="0"/>
    <n v="0"/>
    <n v="0"/>
    <n v="0"/>
    <n v="0"/>
    <x v="8"/>
  </r>
  <r>
    <n v="9936"/>
    <n v="0"/>
    <n v="9936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37"/>
  </r>
  <r>
    <n v="112"/>
    <n v="112"/>
    <n v="0"/>
    <n v="0"/>
    <n v="0"/>
    <n v="0"/>
    <n v="0"/>
    <n v="0"/>
    <n v="0"/>
    <n v="0"/>
    <n v="0"/>
    <n v="0"/>
    <x v="38"/>
  </r>
  <r>
    <n v="844"/>
    <n v="844"/>
    <n v="0"/>
    <n v="0"/>
    <n v="0"/>
    <n v="0"/>
    <n v="0"/>
    <n v="0"/>
    <n v="844"/>
    <n v="844"/>
    <n v="0"/>
    <n v="0"/>
    <x v="57"/>
  </r>
  <r>
    <n v="65"/>
    <n v="65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54"/>
  </r>
  <r>
    <n v="398"/>
    <n v="398"/>
    <n v="0"/>
    <n v="0"/>
    <n v="0"/>
    <n v="0"/>
    <n v="0"/>
    <n v="0"/>
    <n v="0"/>
    <n v="0"/>
    <n v="0"/>
    <n v="0"/>
    <x v="44"/>
  </r>
  <r>
    <n v="14893"/>
    <n v="0"/>
    <n v="14893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13"/>
  </r>
  <r>
    <n v="12838"/>
    <n v="12838"/>
    <n v="0"/>
    <n v="0"/>
    <n v="0"/>
    <n v="0"/>
    <n v="0"/>
    <n v="0"/>
    <n v="0"/>
    <n v="0"/>
    <n v="0"/>
    <n v="0"/>
    <x v="25"/>
  </r>
  <r>
    <n v="580"/>
    <n v="580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66"/>
  </r>
  <r>
    <n v="2604"/>
    <n v="0"/>
    <n v="0"/>
    <n v="2604"/>
    <n v="0"/>
    <n v="0"/>
    <n v="0"/>
    <n v="0"/>
    <n v="0"/>
    <n v="0"/>
    <n v="0"/>
    <n v="0"/>
    <x v="51"/>
  </r>
  <r>
    <n v="3515"/>
    <n v="0"/>
    <n v="3515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3"/>
  </r>
  <r>
    <n v="246"/>
    <n v="246"/>
    <n v="0"/>
    <n v="0"/>
    <n v="0"/>
    <n v="0"/>
    <n v="0"/>
    <n v="0"/>
    <n v="246"/>
    <n v="246"/>
    <n v="0"/>
    <n v="0"/>
    <x v="40"/>
  </r>
  <r>
    <n v="1005"/>
    <n v="1005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11"/>
  </r>
  <r>
    <n v="5121"/>
    <n v="5121"/>
    <n v="0"/>
    <n v="0"/>
    <n v="0"/>
    <n v="0"/>
    <n v="0"/>
    <n v="0"/>
    <n v="0"/>
    <n v="0"/>
    <n v="0"/>
    <n v="0"/>
    <x v="34"/>
  </r>
  <r>
    <n v="219"/>
    <n v="219"/>
    <n v="0"/>
    <n v="0"/>
    <n v="0"/>
    <n v="0"/>
    <n v="0"/>
    <n v="0"/>
    <n v="219"/>
    <n v="219"/>
    <n v="0"/>
    <n v="0"/>
    <x v="20"/>
  </r>
  <r>
    <n v="279"/>
    <n v="279"/>
    <n v="0"/>
    <n v="0"/>
    <n v="279"/>
    <n v="279"/>
    <n v="0"/>
    <n v="0"/>
    <n v="0"/>
    <n v="0"/>
    <n v="0"/>
    <n v="0"/>
    <x v="34"/>
  </r>
  <r>
    <n v="746"/>
    <n v="746"/>
    <n v="0"/>
    <n v="0"/>
    <n v="0"/>
    <n v="0"/>
    <n v="0"/>
    <n v="0"/>
    <n v="0"/>
    <n v="0"/>
    <n v="0"/>
    <n v="0"/>
    <x v="1"/>
  </r>
  <r>
    <n v="3819"/>
    <n v="0"/>
    <n v="3819"/>
    <n v="0"/>
    <n v="3819"/>
    <n v="0"/>
    <n v="3819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5"/>
  </r>
  <r>
    <n v="10"/>
    <n v="10"/>
    <n v="0"/>
    <n v="0"/>
    <n v="0"/>
    <n v="0"/>
    <n v="0"/>
    <n v="0"/>
    <n v="10"/>
    <n v="10"/>
    <n v="0"/>
    <n v="0"/>
    <x v="47"/>
  </r>
  <r>
    <n v="2948"/>
    <n v="0"/>
    <n v="2948"/>
    <n v="0"/>
    <n v="0"/>
    <n v="0"/>
    <n v="0"/>
    <n v="0"/>
    <n v="0"/>
    <n v="0"/>
    <n v="0"/>
    <n v="0"/>
    <x v="41"/>
  </r>
  <r>
    <n v="27"/>
    <n v="27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42"/>
  </r>
  <r>
    <n v="260"/>
    <n v="0"/>
    <n v="26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0"/>
  </r>
  <r>
    <n v="91"/>
    <n v="91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43"/>
  </r>
  <r>
    <n v="171"/>
    <n v="171"/>
    <n v="0"/>
    <n v="0"/>
    <n v="0"/>
    <n v="0"/>
    <n v="0"/>
    <n v="0"/>
    <n v="0"/>
    <n v="0"/>
    <n v="0"/>
    <n v="0"/>
    <x v="29"/>
  </r>
  <r>
    <n v="101"/>
    <n v="101"/>
    <n v="0"/>
    <n v="0"/>
    <n v="0"/>
    <n v="0"/>
    <n v="0"/>
    <n v="0"/>
    <n v="101"/>
    <n v="101"/>
    <n v="0"/>
    <n v="0"/>
    <x v="39"/>
  </r>
  <r>
    <n v="153"/>
    <n v="153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7"/>
  </r>
  <r>
    <n v="186"/>
    <n v="186"/>
    <n v="0"/>
    <n v="0"/>
    <n v="186"/>
    <n v="186"/>
    <n v="0"/>
    <n v="0"/>
    <n v="0"/>
    <n v="0"/>
    <n v="0"/>
    <n v="0"/>
    <x v="45"/>
  </r>
  <r>
    <n v="27"/>
    <n v="27"/>
    <n v="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21"/>
  </r>
  <r>
    <n v="137"/>
    <n v="137"/>
    <n v="0"/>
    <n v="0"/>
    <n v="0"/>
    <n v="0"/>
    <n v="0"/>
    <n v="0"/>
    <n v="0"/>
    <n v="0"/>
    <n v="0"/>
    <n v="0"/>
    <x v="17"/>
  </r>
  <r>
    <n v="26"/>
    <n v="0"/>
    <n v="26"/>
    <n v="0"/>
    <n v="26"/>
    <n v="0"/>
    <n v="26"/>
    <n v="0"/>
    <n v="0"/>
    <n v="0"/>
    <n v="0"/>
    <n v="0"/>
    <x v="6"/>
  </r>
  <r>
    <n v="136"/>
    <n v="136"/>
    <n v="0"/>
    <n v="0"/>
    <n v="0"/>
    <n v="0"/>
    <n v="0"/>
    <n v="0"/>
    <n v="0"/>
    <n v="0"/>
    <n v="0"/>
    <n v="0"/>
    <x v="3"/>
  </r>
  <r>
    <n v="2371"/>
    <n v="2371"/>
    <n v="0"/>
    <n v="0"/>
    <n v="0"/>
    <n v="0"/>
    <n v="0"/>
    <n v="0"/>
    <n v="0"/>
    <n v="0"/>
    <n v="0"/>
    <n v="0"/>
    <x v="44"/>
  </r>
  <r>
    <n v="200"/>
    <n v="200"/>
    <n v="0"/>
    <n v="0"/>
    <n v="200"/>
    <n v="200"/>
    <n v="0"/>
    <n v="0"/>
    <n v="0"/>
    <n v="0"/>
    <n v="0"/>
    <n v="0"/>
    <x v="53"/>
  </r>
  <r>
    <n v="4462"/>
    <n v="4462"/>
    <n v="0"/>
    <n v="0"/>
    <n v="4462"/>
    <n v="4462"/>
    <n v="0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55"/>
  </r>
  <r>
    <n v="79"/>
    <n v="79"/>
    <n v="0"/>
    <n v="0"/>
    <n v="0"/>
    <n v="0"/>
    <n v="0"/>
    <n v="0"/>
    <n v="0"/>
    <n v="0"/>
    <n v="0"/>
    <n v="0"/>
    <x v="34"/>
  </r>
  <r>
    <n v="34"/>
    <n v="34"/>
    <n v="0"/>
    <n v="0"/>
    <n v="0"/>
    <n v="0"/>
    <n v="0"/>
    <n v="0"/>
    <n v="0"/>
    <n v="0"/>
    <n v="0"/>
    <n v="0"/>
    <x v="54"/>
  </r>
  <r>
    <n v="65"/>
    <n v="65"/>
    <n v="0"/>
    <n v="0"/>
    <n v="0"/>
    <n v="0"/>
    <n v="0"/>
    <n v="0"/>
    <n v="0"/>
    <n v="0"/>
    <n v="0"/>
    <n v="0"/>
    <x v="21"/>
  </r>
  <r>
    <n v="124"/>
    <n v="124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66"/>
  </r>
  <r>
    <n v="520"/>
    <n v="520"/>
    <n v="0"/>
    <n v="0"/>
    <n v="0"/>
    <n v="0"/>
    <n v="0"/>
    <n v="0"/>
    <n v="0"/>
    <n v="0"/>
    <n v="0"/>
    <n v="0"/>
    <x v="19"/>
  </r>
  <r>
    <n v="2680"/>
    <n v="2680"/>
    <n v="0"/>
    <n v="0"/>
    <n v="0"/>
    <n v="0"/>
    <n v="0"/>
    <n v="0"/>
    <n v="0"/>
    <n v="0"/>
    <n v="0"/>
    <n v="0"/>
    <x v="60"/>
  </r>
  <r>
    <n v="2022"/>
    <n v="2022"/>
    <n v="0"/>
    <n v="0"/>
    <n v="0"/>
    <n v="0"/>
    <n v="0"/>
    <n v="0"/>
    <n v="0"/>
    <n v="0"/>
    <n v="0"/>
    <n v="0"/>
    <x v="25"/>
  </r>
  <r>
    <n v="10619"/>
    <n v="10619"/>
    <n v="0"/>
    <n v="0"/>
    <n v="10619"/>
    <n v="10619"/>
    <n v="0"/>
    <n v="0"/>
    <n v="0"/>
    <n v="0"/>
    <n v="0"/>
    <n v="0"/>
    <x v="32"/>
  </r>
  <r>
    <n v="242"/>
    <n v="242"/>
    <n v="0"/>
    <n v="0"/>
    <n v="0"/>
    <n v="0"/>
    <n v="0"/>
    <n v="0"/>
    <n v="0"/>
    <n v="0"/>
    <n v="0"/>
    <n v="0"/>
    <x v="6"/>
  </r>
  <r>
    <n v="258"/>
    <n v="258"/>
    <n v="0"/>
    <n v="0"/>
    <n v="0"/>
    <n v="0"/>
    <n v="0"/>
    <n v="0"/>
    <n v="0"/>
    <n v="0"/>
    <n v="0"/>
    <n v="0"/>
    <x v="35"/>
  </r>
  <r>
    <n v="19422"/>
    <n v="0"/>
    <n v="19422"/>
    <n v="0"/>
    <n v="19422"/>
    <n v="0"/>
    <n v="19422"/>
    <n v="0"/>
    <n v="0"/>
    <n v="0"/>
    <n v="0"/>
    <n v="0"/>
    <x v="30"/>
  </r>
  <r>
    <n v="154"/>
    <n v="154"/>
    <n v="0"/>
    <n v="0"/>
    <n v="0"/>
    <n v="0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30"/>
  </r>
  <r>
    <n v="4819"/>
    <n v="0"/>
    <n v="4819"/>
    <n v="0"/>
    <n v="0"/>
    <n v="0"/>
    <n v="0"/>
    <n v="0"/>
    <n v="4819"/>
    <n v="0"/>
    <n v="4819"/>
    <n v="0"/>
    <x v="63"/>
  </r>
  <r>
    <n v="17"/>
    <n v="17"/>
    <n v="0"/>
    <n v="0"/>
    <n v="0"/>
    <n v="0"/>
    <n v="0"/>
    <n v="0"/>
    <n v="0"/>
    <n v="0"/>
    <n v="0"/>
    <n v="0"/>
    <x v="19"/>
  </r>
  <r>
    <n v="17"/>
    <n v="17"/>
    <n v="0"/>
    <n v="0"/>
    <n v="0"/>
    <n v="0"/>
    <n v="0"/>
    <n v="0"/>
    <n v="0"/>
    <n v="0"/>
    <n v="0"/>
    <n v="0"/>
    <x v="45"/>
  </r>
  <r>
    <n v="11984"/>
    <n v="11984"/>
    <n v="0"/>
    <n v="0"/>
    <n v="0"/>
    <n v="0"/>
    <n v="0"/>
    <n v="0"/>
    <n v="11984"/>
    <n v="11984"/>
    <n v="0"/>
    <n v="0"/>
    <x v="46"/>
  </r>
  <r>
    <n v="740"/>
    <n v="740"/>
    <n v="0"/>
    <n v="0"/>
    <n v="740"/>
    <n v="740"/>
    <n v="0"/>
    <n v="0"/>
    <n v="0"/>
    <n v="0"/>
    <n v="0"/>
    <n v="0"/>
    <x v="53"/>
  </r>
  <r>
    <n v="1046"/>
    <n v="0"/>
    <n v="1046"/>
    <n v="0"/>
    <n v="0"/>
    <n v="0"/>
    <n v="0"/>
    <n v="0"/>
    <n v="1046"/>
    <n v="0"/>
    <n v="1046"/>
    <n v="0"/>
    <x v="51"/>
  </r>
  <r>
    <n v="94"/>
    <n v="94"/>
    <n v="0"/>
    <n v="0"/>
    <n v="0"/>
    <n v="0"/>
    <n v="0"/>
    <n v="0"/>
    <n v="0"/>
    <n v="0"/>
    <n v="0"/>
    <n v="0"/>
    <x v="24"/>
  </r>
  <r>
    <n v="1441"/>
    <n v="1441"/>
    <n v="0"/>
    <n v="0"/>
    <n v="1441"/>
    <n v="1441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54"/>
  </r>
  <r>
    <n v="4238"/>
    <n v="0"/>
    <n v="4238"/>
    <n v="0"/>
    <n v="0"/>
    <n v="0"/>
    <n v="0"/>
    <n v="0"/>
    <n v="0"/>
    <n v="0"/>
    <n v="0"/>
    <n v="0"/>
    <x v="12"/>
  </r>
  <r>
    <n v="480"/>
    <n v="480"/>
    <n v="0"/>
    <n v="0"/>
    <n v="0"/>
    <n v="0"/>
    <n v="0"/>
    <n v="0"/>
    <n v="480"/>
    <n v="480"/>
    <n v="0"/>
    <n v="0"/>
    <x v="37"/>
  </r>
  <r>
    <n v="3199"/>
    <n v="3199"/>
    <n v="0"/>
    <n v="0"/>
    <n v="3199"/>
    <n v="3199"/>
    <n v="0"/>
    <n v="0"/>
    <n v="0"/>
    <n v="0"/>
    <n v="0"/>
    <n v="0"/>
    <x v="15"/>
  </r>
  <r>
    <n v="243"/>
    <n v="243"/>
    <n v="0"/>
    <n v="0"/>
    <n v="0"/>
    <n v="0"/>
    <n v="0"/>
    <n v="0"/>
    <n v="243"/>
    <n v="243"/>
    <n v="0"/>
    <n v="0"/>
    <x v="49"/>
  </r>
  <r>
    <n v="56"/>
    <n v="56"/>
    <n v="0"/>
    <n v="0"/>
    <n v="56"/>
    <n v="56"/>
    <n v="0"/>
    <n v="0"/>
    <n v="0"/>
    <n v="0"/>
    <n v="0"/>
    <n v="0"/>
    <x v="26"/>
  </r>
  <r>
    <n v="10799"/>
    <n v="0"/>
    <n v="10799"/>
    <n v="0"/>
    <n v="0"/>
    <n v="0"/>
    <n v="0"/>
    <n v="0"/>
    <n v="0"/>
    <n v="0"/>
    <n v="0"/>
    <n v="0"/>
    <x v="10"/>
  </r>
  <r>
    <n v="119"/>
    <n v="119"/>
    <n v="0"/>
    <n v="0"/>
    <n v="0"/>
    <n v="0"/>
    <n v="0"/>
    <n v="0"/>
    <n v="0"/>
    <n v="0"/>
    <n v="0"/>
    <n v="0"/>
    <x v="43"/>
  </r>
  <r>
    <n v="6144"/>
    <n v="0"/>
    <n v="6144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35"/>
  </r>
  <r>
    <n v="10"/>
    <n v="10"/>
    <n v="0"/>
    <n v="0"/>
    <n v="0"/>
    <n v="0"/>
    <n v="0"/>
    <n v="0"/>
    <n v="10"/>
    <n v="10"/>
    <n v="0"/>
    <n v="0"/>
    <x v="34"/>
  </r>
  <r>
    <n v="473"/>
    <n v="473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57"/>
  </r>
  <r>
    <n v="49"/>
    <n v="49"/>
    <n v="0"/>
    <n v="0"/>
    <n v="0"/>
    <n v="0"/>
    <n v="0"/>
    <n v="0"/>
    <n v="0"/>
    <n v="0"/>
    <n v="0"/>
    <n v="0"/>
    <x v="53"/>
  </r>
  <r>
    <n v="365"/>
    <n v="365"/>
    <n v="0"/>
    <n v="0"/>
    <n v="0"/>
    <n v="0"/>
    <n v="0"/>
    <n v="0"/>
    <n v="0"/>
    <n v="0"/>
    <n v="0"/>
    <n v="0"/>
    <x v="1"/>
  </r>
  <r>
    <n v="110"/>
    <n v="0"/>
    <n v="11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5"/>
  </r>
  <r>
    <n v="12165"/>
    <n v="12165"/>
    <n v="0"/>
    <n v="0"/>
    <n v="0"/>
    <n v="0"/>
    <n v="0"/>
    <n v="0"/>
    <n v="0"/>
    <n v="0"/>
    <n v="0"/>
    <n v="0"/>
    <x v="38"/>
  </r>
  <r>
    <n v="909"/>
    <n v="0"/>
    <n v="909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17"/>
  </r>
  <r>
    <n v="302"/>
    <n v="302"/>
    <n v="0"/>
    <n v="0"/>
    <n v="302"/>
    <n v="302"/>
    <n v="0"/>
    <n v="0"/>
    <n v="0"/>
    <n v="0"/>
    <n v="0"/>
    <n v="0"/>
    <x v="27"/>
  </r>
  <r>
    <n v="313"/>
    <n v="313"/>
    <n v="0"/>
    <n v="0"/>
    <n v="0"/>
    <n v="0"/>
    <n v="0"/>
    <n v="0"/>
    <n v="0"/>
    <n v="0"/>
    <n v="0"/>
    <n v="0"/>
    <x v="43"/>
  </r>
  <r>
    <n v="3869"/>
    <n v="3869"/>
    <n v="0"/>
    <n v="0"/>
    <n v="0"/>
    <n v="0"/>
    <n v="0"/>
    <n v="0"/>
    <n v="0"/>
    <n v="0"/>
    <n v="0"/>
    <n v="0"/>
    <x v="9"/>
  </r>
  <r>
    <n v="586"/>
    <n v="0"/>
    <n v="586"/>
    <n v="0"/>
    <n v="0"/>
    <n v="0"/>
    <n v="0"/>
    <n v="0"/>
    <n v="0"/>
    <n v="0"/>
    <n v="0"/>
    <n v="0"/>
    <x v="17"/>
  </r>
  <r>
    <n v="35"/>
    <n v="35"/>
    <n v="0"/>
    <n v="0"/>
    <n v="35"/>
    <n v="35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38"/>
  </r>
  <r>
    <n v="57"/>
    <n v="57"/>
    <n v="0"/>
    <n v="0"/>
    <n v="0"/>
    <n v="0"/>
    <n v="0"/>
    <n v="0"/>
    <n v="0"/>
    <n v="0"/>
    <n v="0"/>
    <n v="0"/>
    <x v="19"/>
  </r>
  <r>
    <n v="86"/>
    <n v="86"/>
    <n v="0"/>
    <n v="0"/>
    <n v="86"/>
    <n v="86"/>
    <n v="0"/>
    <n v="0"/>
    <n v="0"/>
    <n v="0"/>
    <n v="0"/>
    <n v="0"/>
    <x v="48"/>
  </r>
  <r>
    <n v="8162"/>
    <n v="0"/>
    <n v="8162"/>
    <n v="0"/>
    <n v="0"/>
    <n v="0"/>
    <n v="0"/>
    <n v="0"/>
    <n v="0"/>
    <n v="0"/>
    <n v="0"/>
    <n v="0"/>
    <x v="0"/>
  </r>
  <r>
    <n v="132"/>
    <n v="132"/>
    <n v="0"/>
    <n v="0"/>
    <n v="0"/>
    <n v="0"/>
    <n v="0"/>
    <n v="0"/>
    <n v="0"/>
    <n v="0"/>
    <n v="0"/>
    <n v="0"/>
    <x v="8"/>
  </r>
  <r>
    <n v="156"/>
    <n v="156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7"/>
  </r>
  <r>
    <n v="4626"/>
    <n v="4626"/>
    <n v="0"/>
    <n v="0"/>
    <n v="4626"/>
    <n v="4626"/>
    <n v="0"/>
    <n v="0"/>
    <n v="0"/>
    <n v="0"/>
    <n v="0"/>
    <n v="0"/>
    <x v="12"/>
  </r>
  <r>
    <n v="227"/>
    <n v="227"/>
    <n v="0"/>
    <n v="0"/>
    <n v="227"/>
    <n v="227"/>
    <n v="0"/>
    <n v="0"/>
    <n v="0"/>
    <n v="0"/>
    <n v="0"/>
    <n v="0"/>
    <x v="54"/>
  </r>
  <r>
    <n v="1072"/>
    <n v="0"/>
    <n v="1072"/>
    <n v="0"/>
    <n v="0"/>
    <n v="0"/>
    <n v="0"/>
    <n v="0"/>
    <n v="0"/>
    <n v="0"/>
    <n v="0"/>
    <n v="0"/>
    <x v="39"/>
  </r>
  <r>
    <n v="44"/>
    <n v="44"/>
    <n v="0"/>
    <n v="0"/>
    <n v="0"/>
    <n v="0"/>
    <n v="0"/>
    <n v="0"/>
    <n v="0"/>
    <n v="0"/>
    <n v="0"/>
    <n v="0"/>
    <x v="43"/>
  </r>
  <r>
    <n v="5604"/>
    <n v="5604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25"/>
  </r>
  <r>
    <n v="18"/>
    <n v="18"/>
    <n v="0"/>
    <n v="0"/>
    <n v="18"/>
    <n v="18"/>
    <n v="0"/>
    <n v="0"/>
    <n v="0"/>
    <n v="0"/>
    <n v="0"/>
    <n v="0"/>
    <x v="18"/>
  </r>
  <r>
    <n v="5232"/>
    <n v="5232"/>
    <n v="0"/>
    <n v="0"/>
    <n v="0"/>
    <n v="0"/>
    <n v="0"/>
    <n v="0"/>
    <n v="0"/>
    <n v="0"/>
    <n v="0"/>
    <n v="0"/>
    <x v="1"/>
  </r>
  <r>
    <n v="9829"/>
    <n v="9829"/>
    <n v="0"/>
    <n v="0"/>
    <n v="0"/>
    <n v="0"/>
    <n v="0"/>
    <n v="0"/>
    <n v="0"/>
    <n v="0"/>
    <n v="0"/>
    <n v="0"/>
    <x v="27"/>
  </r>
  <r>
    <n v="65"/>
    <n v="65"/>
    <n v="0"/>
    <n v="0"/>
    <n v="65"/>
    <n v="65"/>
    <n v="0"/>
    <n v="0"/>
    <n v="0"/>
    <n v="0"/>
    <n v="0"/>
    <n v="0"/>
    <x v="63"/>
  </r>
  <r>
    <n v="7631"/>
    <n v="7631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18"/>
  </r>
  <r>
    <n v="21"/>
    <n v="21"/>
    <n v="0"/>
    <n v="0"/>
    <n v="0"/>
    <n v="0"/>
    <n v="0"/>
    <n v="0"/>
    <n v="0"/>
    <n v="0"/>
    <n v="0"/>
    <n v="0"/>
    <x v="3"/>
  </r>
  <r>
    <n v="863"/>
    <n v="863"/>
    <n v="0"/>
    <n v="0"/>
    <n v="0"/>
    <n v="0"/>
    <n v="0"/>
    <n v="0"/>
    <n v="863"/>
    <n v="863"/>
    <n v="0"/>
    <n v="0"/>
    <x v="24"/>
  </r>
  <r>
    <n v="33"/>
    <n v="0"/>
    <n v="33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4"/>
    <n v="4"/>
    <n v="0"/>
    <n v="0"/>
    <x v="3"/>
  </r>
  <r>
    <n v="1686"/>
    <n v="1686"/>
    <n v="0"/>
    <n v="0"/>
    <n v="0"/>
    <n v="0"/>
    <n v="0"/>
    <n v="0"/>
    <n v="0"/>
    <n v="0"/>
    <n v="0"/>
    <n v="0"/>
    <x v="40"/>
  </r>
  <r>
    <n v="8902"/>
    <n v="0"/>
    <n v="8902"/>
    <n v="0"/>
    <n v="0"/>
    <n v="0"/>
    <n v="0"/>
    <n v="0"/>
    <n v="0"/>
    <n v="0"/>
    <n v="0"/>
    <n v="0"/>
    <x v="0"/>
  </r>
  <r>
    <n v="2939"/>
    <n v="2939"/>
    <n v="0"/>
    <n v="0"/>
    <n v="0"/>
    <n v="0"/>
    <n v="0"/>
    <n v="0"/>
    <n v="0"/>
    <n v="0"/>
    <n v="0"/>
    <n v="0"/>
    <x v="21"/>
  </r>
  <r>
    <n v="6338"/>
    <n v="6338"/>
    <n v="0"/>
    <n v="0"/>
    <n v="0"/>
    <n v="0"/>
    <n v="0"/>
    <n v="0"/>
    <n v="0"/>
    <n v="0"/>
    <n v="0"/>
    <n v="0"/>
    <x v="13"/>
  </r>
  <r>
    <n v="40"/>
    <n v="40"/>
    <n v="0"/>
    <n v="0"/>
    <n v="0"/>
    <n v="0"/>
    <n v="0"/>
    <n v="0"/>
    <n v="40"/>
    <n v="40"/>
    <n v="0"/>
    <n v="0"/>
    <x v="45"/>
  </r>
  <r>
    <n v="640"/>
    <n v="640"/>
    <n v="0"/>
    <n v="0"/>
    <n v="640"/>
    <n v="640"/>
    <n v="0"/>
    <n v="0"/>
    <n v="0"/>
    <n v="0"/>
    <n v="0"/>
    <n v="0"/>
    <x v="60"/>
  </r>
  <r>
    <n v="760"/>
    <n v="760"/>
    <n v="0"/>
    <n v="0"/>
    <n v="0"/>
    <n v="0"/>
    <n v="0"/>
    <n v="0"/>
    <n v="760"/>
    <n v="760"/>
    <n v="0"/>
    <n v="0"/>
    <x v="29"/>
  </r>
  <r>
    <n v="260"/>
    <n v="260"/>
    <n v="0"/>
    <n v="0"/>
    <n v="260"/>
    <n v="260"/>
    <n v="0"/>
    <n v="0"/>
    <n v="0"/>
    <n v="0"/>
    <n v="0"/>
    <n v="0"/>
    <x v="44"/>
  </r>
  <r>
    <n v="16543"/>
    <n v="16543"/>
    <n v="0"/>
    <n v="0"/>
    <n v="0"/>
    <n v="0"/>
    <n v="0"/>
    <n v="0"/>
    <n v="0"/>
    <n v="0"/>
    <n v="0"/>
    <n v="0"/>
    <x v="50"/>
  </r>
  <r>
    <n v="323"/>
    <n v="323"/>
    <n v="0"/>
    <n v="0"/>
    <n v="0"/>
    <n v="0"/>
    <n v="0"/>
    <n v="0"/>
    <n v="0"/>
    <n v="0"/>
    <n v="0"/>
    <n v="0"/>
    <x v="39"/>
  </r>
  <r>
    <n v="1103"/>
    <n v="1103"/>
    <n v="0"/>
    <n v="0"/>
    <n v="0"/>
    <n v="0"/>
    <n v="0"/>
    <n v="0"/>
    <n v="1103"/>
    <n v="1103"/>
    <n v="0"/>
    <n v="0"/>
    <x v="24"/>
  </r>
  <r>
    <n v="68"/>
    <n v="68"/>
    <n v="0"/>
    <n v="0"/>
    <n v="0"/>
    <n v="0"/>
    <n v="0"/>
    <n v="0"/>
    <n v="0"/>
    <n v="0"/>
    <n v="0"/>
    <n v="0"/>
    <x v="47"/>
  </r>
  <r>
    <n v="116"/>
    <n v="116"/>
    <n v="0"/>
    <n v="0"/>
    <n v="0"/>
    <n v="0"/>
    <n v="0"/>
    <n v="0"/>
    <n v="116"/>
    <n v="116"/>
    <n v="0"/>
    <n v="0"/>
    <x v="13"/>
  </r>
  <r>
    <n v="1711"/>
    <n v="1711"/>
    <n v="0"/>
    <n v="0"/>
    <n v="0"/>
    <n v="0"/>
    <n v="0"/>
    <n v="0"/>
    <n v="0"/>
    <n v="0"/>
    <n v="0"/>
    <n v="0"/>
    <x v="41"/>
  </r>
  <r>
    <n v="13"/>
    <n v="13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42"/>
  </r>
  <r>
    <n v="117"/>
    <n v="117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22"/>
  </r>
  <r>
    <n v="648"/>
    <n v="648"/>
    <n v="0"/>
    <n v="0"/>
    <n v="0"/>
    <n v="0"/>
    <n v="0"/>
    <n v="0"/>
    <n v="0"/>
    <n v="0"/>
    <n v="0"/>
    <n v="0"/>
    <x v="60"/>
  </r>
  <r>
    <n v="46"/>
    <n v="46"/>
    <n v="0"/>
    <n v="0"/>
    <n v="0"/>
    <n v="0"/>
    <n v="0"/>
    <n v="0"/>
    <n v="0"/>
    <n v="0"/>
    <n v="0"/>
    <n v="0"/>
    <x v="24"/>
  </r>
  <r>
    <n v="732"/>
    <n v="732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37"/>
  </r>
  <r>
    <n v="27"/>
    <n v="0"/>
    <n v="27"/>
    <n v="0"/>
    <n v="0"/>
    <n v="0"/>
    <n v="0"/>
    <n v="0"/>
    <n v="0"/>
    <n v="0"/>
    <n v="0"/>
    <n v="0"/>
    <x v="26"/>
  </r>
  <r>
    <n v="5"/>
    <n v="5"/>
    <n v="0"/>
    <n v="0"/>
    <n v="5"/>
    <n v="5"/>
    <n v="0"/>
    <n v="0"/>
    <n v="0"/>
    <n v="0"/>
    <n v="0"/>
    <n v="0"/>
    <x v="51"/>
  </r>
  <r>
    <n v="65"/>
    <n v="65"/>
    <n v="0"/>
    <n v="0"/>
    <n v="0"/>
    <n v="0"/>
    <n v="0"/>
    <n v="0"/>
    <n v="0"/>
    <n v="0"/>
    <n v="0"/>
    <n v="0"/>
    <x v="10"/>
  </r>
  <r>
    <n v="558"/>
    <n v="558"/>
    <n v="0"/>
    <n v="0"/>
    <n v="0"/>
    <n v="0"/>
    <n v="0"/>
    <n v="0"/>
    <n v="0"/>
    <n v="0"/>
    <n v="0"/>
    <n v="0"/>
    <x v="9"/>
  </r>
  <r>
    <n v="214"/>
    <n v="0"/>
    <n v="214"/>
    <n v="0"/>
    <n v="0"/>
    <n v="0"/>
    <n v="0"/>
    <n v="0"/>
    <n v="0"/>
    <n v="0"/>
    <n v="0"/>
    <n v="0"/>
    <x v="31"/>
  </r>
  <r>
    <n v="12"/>
    <n v="12"/>
    <n v="0"/>
    <n v="0"/>
    <n v="12"/>
    <n v="12"/>
    <n v="0"/>
    <n v="0"/>
    <n v="0"/>
    <n v="0"/>
    <n v="0"/>
    <n v="0"/>
    <x v="65"/>
  </r>
  <r>
    <n v="56"/>
    <n v="56"/>
    <n v="0"/>
    <n v="0"/>
    <n v="0"/>
    <n v="0"/>
    <n v="0"/>
    <n v="0"/>
    <n v="0"/>
    <n v="0"/>
    <n v="0"/>
    <n v="0"/>
    <x v="46"/>
  </r>
  <r>
    <n v="22"/>
    <n v="22"/>
    <n v="0"/>
    <n v="0"/>
    <n v="0"/>
    <n v="0"/>
    <n v="0"/>
    <n v="0"/>
    <n v="0"/>
    <n v="0"/>
    <n v="0"/>
    <n v="0"/>
    <x v="7"/>
  </r>
  <r>
    <n v="37"/>
    <n v="37"/>
    <n v="0"/>
    <n v="0"/>
    <n v="37"/>
    <n v="37"/>
    <n v="0"/>
    <n v="0"/>
    <n v="0"/>
    <n v="0"/>
    <n v="0"/>
    <n v="0"/>
    <x v="36"/>
  </r>
  <r>
    <n v="11"/>
    <n v="11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59"/>
  </r>
  <r>
    <n v="24"/>
    <n v="24"/>
    <n v="0"/>
    <n v="0"/>
    <n v="0"/>
    <n v="0"/>
    <n v="0"/>
    <n v="0"/>
    <n v="0"/>
    <n v="0"/>
    <n v="0"/>
    <n v="0"/>
    <x v="46"/>
  </r>
  <r>
    <n v="26"/>
    <n v="26"/>
    <n v="0"/>
    <n v="0"/>
    <n v="0"/>
    <n v="0"/>
    <n v="0"/>
    <n v="0"/>
    <n v="0"/>
    <n v="0"/>
    <n v="0"/>
    <n v="0"/>
    <x v="0"/>
  </r>
  <r>
    <n v="529"/>
    <n v="529"/>
    <n v="0"/>
    <n v="0"/>
    <n v="529"/>
    <n v="529"/>
    <n v="0"/>
    <n v="0"/>
    <n v="0"/>
    <n v="0"/>
    <n v="0"/>
    <n v="0"/>
    <x v="56"/>
  </r>
  <r>
    <n v="101"/>
    <n v="101"/>
    <n v="0"/>
    <n v="0"/>
    <n v="0"/>
    <n v="0"/>
    <n v="0"/>
    <n v="0"/>
    <n v="0"/>
    <n v="0"/>
    <n v="0"/>
    <n v="0"/>
    <x v="58"/>
  </r>
  <r>
    <n v="32"/>
    <n v="32"/>
    <n v="0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10"/>
  </r>
  <r>
    <n v="61"/>
    <n v="61"/>
    <n v="0"/>
    <n v="0"/>
    <n v="0"/>
    <n v="0"/>
    <n v="0"/>
    <n v="0"/>
    <n v="0"/>
    <n v="0"/>
    <n v="0"/>
    <n v="0"/>
    <x v="60"/>
  </r>
  <r>
    <n v="305"/>
    <n v="305"/>
    <n v="0"/>
    <n v="0"/>
    <n v="305"/>
    <n v="305"/>
    <n v="0"/>
    <n v="0"/>
    <n v="0"/>
    <n v="0"/>
    <n v="0"/>
    <n v="0"/>
    <x v="34"/>
  </r>
  <r>
    <n v="76"/>
    <n v="76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8"/>
  </r>
  <r>
    <n v="8675"/>
    <n v="8675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40"/>
  </r>
  <r>
    <n v="806"/>
    <n v="806"/>
    <n v="0"/>
    <n v="0"/>
    <n v="0"/>
    <n v="0"/>
    <n v="0"/>
    <n v="0"/>
    <n v="0"/>
    <n v="0"/>
    <n v="0"/>
    <n v="0"/>
    <x v="0"/>
  </r>
  <r>
    <n v="28"/>
    <n v="28"/>
    <n v="0"/>
    <n v="0"/>
    <n v="0"/>
    <n v="0"/>
    <n v="0"/>
    <n v="0"/>
    <n v="28"/>
    <n v="28"/>
    <n v="0"/>
    <n v="0"/>
    <x v="60"/>
  </r>
  <r>
    <n v="3"/>
    <n v="3"/>
    <n v="0"/>
    <n v="0"/>
    <n v="0"/>
    <n v="0"/>
    <n v="0"/>
    <n v="0"/>
    <n v="0"/>
    <n v="0"/>
    <n v="0"/>
    <n v="0"/>
    <x v="48"/>
  </r>
  <r>
    <n v="1868"/>
    <n v="0"/>
    <n v="1868"/>
    <n v="0"/>
    <n v="0"/>
    <n v="0"/>
    <n v="0"/>
    <n v="0"/>
    <n v="0"/>
    <n v="0"/>
    <n v="0"/>
    <n v="0"/>
    <x v="37"/>
  </r>
  <r>
    <n v="223"/>
    <n v="223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10"/>
  </r>
  <r>
    <n v="395"/>
    <n v="395"/>
    <n v="0"/>
    <n v="0"/>
    <n v="0"/>
    <n v="0"/>
    <n v="0"/>
    <n v="0"/>
    <n v="395"/>
    <n v="395"/>
    <n v="0"/>
    <n v="0"/>
    <x v="52"/>
  </r>
  <r>
    <n v="1"/>
    <n v="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"/>
  </r>
  <r>
    <n v="2189"/>
    <n v="2189"/>
    <n v="0"/>
    <n v="0"/>
    <n v="0"/>
    <n v="0"/>
    <n v="0"/>
    <n v="0"/>
    <n v="0"/>
    <n v="0"/>
    <n v="0"/>
    <n v="0"/>
    <x v="37"/>
  </r>
  <r>
    <n v="411"/>
    <n v="0"/>
    <n v="411"/>
    <n v="0"/>
    <n v="0"/>
    <n v="0"/>
    <n v="0"/>
    <n v="0"/>
    <n v="0"/>
    <n v="0"/>
    <n v="0"/>
    <n v="0"/>
    <x v="57"/>
  </r>
  <r>
    <n v="86"/>
    <n v="86"/>
    <n v="0"/>
    <n v="0"/>
    <n v="0"/>
    <n v="0"/>
    <n v="0"/>
    <n v="0"/>
    <n v="86"/>
    <n v="86"/>
    <n v="0"/>
    <n v="0"/>
    <x v="24"/>
  </r>
  <r>
    <n v="21"/>
    <n v="21"/>
    <n v="0"/>
    <n v="0"/>
    <n v="21"/>
    <n v="21"/>
    <n v="0"/>
    <n v="0"/>
    <n v="0"/>
    <n v="0"/>
    <n v="0"/>
    <n v="0"/>
    <x v="60"/>
  </r>
  <r>
    <n v="3524"/>
    <n v="0"/>
    <n v="3524"/>
    <n v="0"/>
    <n v="0"/>
    <n v="0"/>
    <n v="0"/>
    <n v="0"/>
    <n v="3524"/>
    <n v="0"/>
    <n v="3524"/>
    <n v="0"/>
    <x v="45"/>
  </r>
  <r>
    <n v="1050"/>
    <n v="1050"/>
    <n v="0"/>
    <n v="0"/>
    <n v="1050"/>
    <n v="1050"/>
    <n v="0"/>
    <n v="0"/>
    <n v="0"/>
    <n v="0"/>
    <n v="0"/>
    <n v="0"/>
    <x v="10"/>
  </r>
  <r>
    <n v="159"/>
    <n v="159"/>
    <n v="0"/>
    <n v="0"/>
    <n v="0"/>
    <n v="0"/>
    <n v="0"/>
    <n v="0"/>
    <n v="0"/>
    <n v="0"/>
    <n v="0"/>
    <n v="0"/>
    <x v="34"/>
  </r>
  <r>
    <n v="2329"/>
    <n v="0"/>
    <n v="2329"/>
    <n v="0"/>
    <n v="0"/>
    <n v="0"/>
    <n v="0"/>
    <n v="0"/>
    <n v="0"/>
    <n v="0"/>
    <n v="0"/>
    <n v="0"/>
    <x v="45"/>
  </r>
  <r>
    <n v="364"/>
    <n v="364"/>
    <n v="0"/>
    <n v="0"/>
    <n v="0"/>
    <n v="0"/>
    <n v="0"/>
    <n v="0"/>
    <n v="0"/>
    <n v="0"/>
    <n v="0"/>
    <n v="0"/>
    <x v="43"/>
  </r>
  <r>
    <n v="55"/>
    <n v="55"/>
    <n v="0"/>
    <n v="0"/>
    <n v="0"/>
    <n v="0"/>
    <n v="0"/>
    <n v="0"/>
    <n v="0"/>
    <n v="0"/>
    <n v="0"/>
    <n v="0"/>
    <x v="10"/>
  </r>
  <r>
    <n v="99"/>
    <n v="99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49"/>
  </r>
  <r>
    <n v="3"/>
    <n v="0"/>
    <n v="3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45"/>
  </r>
  <r>
    <n v="709"/>
    <n v="709"/>
    <n v="0"/>
    <n v="0"/>
    <n v="0"/>
    <n v="0"/>
    <n v="0"/>
    <n v="0"/>
    <n v="0"/>
    <n v="0"/>
    <n v="0"/>
    <n v="0"/>
    <x v="7"/>
  </r>
  <r>
    <n v="706"/>
    <n v="706"/>
    <n v="0"/>
    <n v="0"/>
    <n v="0"/>
    <n v="0"/>
    <n v="0"/>
    <n v="0"/>
    <n v="0"/>
    <n v="0"/>
    <n v="0"/>
    <n v="0"/>
    <x v="63"/>
  </r>
  <r>
    <n v="308"/>
    <n v="308"/>
    <n v="0"/>
    <n v="0"/>
    <n v="0"/>
    <n v="0"/>
    <n v="0"/>
    <n v="0"/>
    <n v="0"/>
    <n v="0"/>
    <n v="0"/>
    <n v="0"/>
    <x v="11"/>
  </r>
  <r>
    <n v="142"/>
    <n v="142"/>
    <n v="0"/>
    <n v="0"/>
    <n v="0"/>
    <n v="0"/>
    <n v="0"/>
    <n v="0"/>
    <n v="0"/>
    <n v="0"/>
    <n v="0"/>
    <n v="0"/>
    <x v="57"/>
  </r>
  <r>
    <n v="3414"/>
    <n v="3414"/>
    <n v="0"/>
    <n v="0"/>
    <n v="0"/>
    <n v="0"/>
    <n v="0"/>
    <n v="0"/>
    <n v="3414"/>
    <n v="3414"/>
    <n v="0"/>
    <n v="0"/>
    <x v="56"/>
  </r>
  <r>
    <n v="40"/>
    <n v="40"/>
    <n v="0"/>
    <n v="0"/>
    <n v="0"/>
    <n v="0"/>
    <n v="0"/>
    <n v="0"/>
    <n v="0"/>
    <n v="0"/>
    <n v="0"/>
    <n v="0"/>
    <x v="13"/>
  </r>
  <r>
    <n v="2944"/>
    <n v="0"/>
    <n v="2944"/>
    <n v="0"/>
    <n v="0"/>
    <n v="0"/>
    <n v="0"/>
    <n v="0"/>
    <n v="0"/>
    <n v="0"/>
    <n v="0"/>
    <n v="0"/>
    <x v="32"/>
  </r>
  <r>
    <n v="238"/>
    <n v="238"/>
    <n v="0"/>
    <n v="0"/>
    <n v="238"/>
    <n v="238"/>
    <n v="0"/>
    <n v="0"/>
    <n v="0"/>
    <n v="0"/>
    <n v="0"/>
    <n v="0"/>
    <x v="24"/>
  </r>
  <r>
    <n v="672"/>
    <n v="672"/>
    <n v="0"/>
    <n v="0"/>
    <n v="0"/>
    <n v="0"/>
    <n v="0"/>
    <n v="0"/>
    <n v="0"/>
    <n v="0"/>
    <n v="0"/>
    <n v="0"/>
    <x v="32"/>
  </r>
  <r>
    <n v="394"/>
    <n v="394"/>
    <n v="0"/>
    <n v="0"/>
    <n v="0"/>
    <n v="0"/>
    <n v="0"/>
    <n v="0"/>
    <n v="0"/>
    <n v="0"/>
    <n v="0"/>
    <n v="0"/>
    <x v="19"/>
  </r>
  <r>
    <n v="2640"/>
    <n v="0"/>
    <n v="0"/>
    <n v="2640"/>
    <n v="0"/>
    <n v="0"/>
    <n v="0"/>
    <n v="0"/>
    <n v="0"/>
    <n v="0"/>
    <n v="0"/>
    <n v="0"/>
    <x v="68"/>
  </r>
  <r>
    <n v="153"/>
    <n v="153"/>
    <n v="0"/>
    <n v="0"/>
    <n v="153"/>
    <n v="153"/>
    <n v="0"/>
    <n v="0"/>
    <n v="0"/>
    <n v="0"/>
    <n v="0"/>
    <n v="0"/>
    <x v="55"/>
  </r>
  <r>
    <n v="1589"/>
    <n v="1589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50"/>
  </r>
  <r>
    <n v="8"/>
    <n v="8"/>
    <n v="0"/>
    <n v="0"/>
    <n v="8"/>
    <n v="8"/>
    <n v="0"/>
    <n v="0"/>
    <n v="0"/>
    <n v="0"/>
    <n v="0"/>
    <n v="0"/>
    <x v="3"/>
  </r>
  <r>
    <n v="125"/>
    <n v="125"/>
    <n v="0"/>
    <n v="0"/>
    <n v="125"/>
    <n v="125"/>
    <n v="0"/>
    <n v="0"/>
    <n v="0"/>
    <n v="0"/>
    <n v="0"/>
    <n v="0"/>
    <x v="47"/>
  </r>
  <r>
    <n v="161"/>
    <n v="0"/>
    <n v="161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24"/>
  </r>
  <r>
    <n v="110"/>
    <n v="110"/>
    <n v="0"/>
    <n v="0"/>
    <n v="0"/>
    <n v="0"/>
    <n v="0"/>
    <n v="0"/>
    <n v="0"/>
    <n v="0"/>
    <n v="0"/>
    <n v="0"/>
    <x v="48"/>
  </r>
  <r>
    <n v="71"/>
    <n v="71"/>
    <n v="0"/>
    <n v="0"/>
    <n v="71"/>
    <n v="71"/>
    <n v="0"/>
    <n v="0"/>
    <n v="0"/>
    <n v="0"/>
    <n v="0"/>
    <n v="0"/>
    <x v="63"/>
  </r>
  <r>
    <n v="38"/>
    <n v="38"/>
    <n v="0"/>
    <n v="0"/>
    <n v="0"/>
    <n v="0"/>
    <n v="0"/>
    <n v="0"/>
    <n v="0"/>
    <n v="0"/>
    <n v="0"/>
    <n v="0"/>
    <x v="53"/>
  </r>
  <r>
    <n v="3647"/>
    <n v="3647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4"/>
  </r>
  <r>
    <n v="225"/>
    <n v="225"/>
    <n v="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41"/>
  </r>
  <r>
    <n v="51"/>
    <n v="51"/>
    <n v="0"/>
    <n v="0"/>
    <n v="51"/>
    <n v="51"/>
    <n v="0"/>
    <n v="0"/>
    <n v="0"/>
    <n v="0"/>
    <n v="0"/>
    <n v="0"/>
    <x v="37"/>
  </r>
  <r>
    <n v="954"/>
    <n v="954"/>
    <n v="0"/>
    <n v="0"/>
    <n v="0"/>
    <n v="0"/>
    <n v="0"/>
    <n v="0"/>
    <n v="0"/>
    <n v="0"/>
    <n v="0"/>
    <n v="0"/>
    <x v="32"/>
  </r>
  <r>
    <n v="16"/>
    <n v="16"/>
    <n v="0"/>
    <n v="0"/>
    <n v="0"/>
    <n v="0"/>
    <n v="0"/>
    <n v="0"/>
    <n v="0"/>
    <n v="0"/>
    <n v="0"/>
    <n v="0"/>
    <x v="22"/>
  </r>
  <r>
    <n v="184"/>
    <n v="184"/>
    <n v="0"/>
    <n v="0"/>
    <n v="184"/>
    <n v="184"/>
    <n v="0"/>
    <n v="0"/>
    <n v="0"/>
    <n v="0"/>
    <n v="0"/>
    <n v="0"/>
    <x v="39"/>
  </r>
  <r>
    <n v="1231"/>
    <n v="0"/>
    <n v="1231"/>
    <n v="0"/>
    <n v="0"/>
    <n v="0"/>
    <n v="0"/>
    <n v="0"/>
    <n v="0"/>
    <n v="0"/>
    <n v="0"/>
    <n v="0"/>
    <x v="37"/>
  </r>
  <r>
    <n v="61"/>
    <n v="61"/>
    <n v="0"/>
    <n v="0"/>
    <n v="0"/>
    <n v="0"/>
    <n v="0"/>
    <n v="0"/>
    <n v="0"/>
    <n v="0"/>
    <n v="0"/>
    <n v="0"/>
    <x v="15"/>
  </r>
  <r>
    <n v="40"/>
    <n v="40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37"/>
  </r>
  <r>
    <n v="18367"/>
    <n v="18367"/>
    <n v="0"/>
    <n v="0"/>
    <n v="0"/>
    <n v="0"/>
    <n v="0"/>
    <n v="0"/>
    <n v="18367"/>
    <n v="18367"/>
    <n v="0"/>
    <n v="0"/>
    <x v="1"/>
  </r>
  <r>
    <n v="11477"/>
    <n v="0"/>
    <n v="11477"/>
    <n v="0"/>
    <n v="0"/>
    <n v="0"/>
    <n v="0"/>
    <n v="0"/>
    <n v="0"/>
    <n v="0"/>
    <n v="0"/>
    <n v="0"/>
    <x v="32"/>
  </r>
  <r>
    <n v="115"/>
    <n v="115"/>
    <n v="0"/>
    <n v="0"/>
    <n v="0"/>
    <n v="0"/>
    <n v="0"/>
    <n v="0"/>
    <n v="0"/>
    <n v="0"/>
    <n v="0"/>
    <n v="0"/>
    <x v="24"/>
  </r>
  <r>
    <n v="919"/>
    <n v="919"/>
    <n v="0"/>
    <n v="0"/>
    <n v="0"/>
    <n v="0"/>
    <n v="0"/>
    <n v="0"/>
    <n v="919"/>
    <n v="919"/>
    <n v="0"/>
    <n v="0"/>
    <x v="25"/>
  </r>
  <r>
    <n v="6749"/>
    <n v="6749"/>
    <n v="0"/>
    <n v="0"/>
    <n v="0"/>
    <n v="0"/>
    <n v="0"/>
    <n v="0"/>
    <n v="0"/>
    <n v="0"/>
    <n v="0"/>
    <n v="0"/>
    <x v="45"/>
  </r>
  <r>
    <n v="4882"/>
    <n v="4882"/>
    <n v="0"/>
    <n v="0"/>
    <n v="0"/>
    <n v="0"/>
    <n v="0"/>
    <n v="0"/>
    <n v="0"/>
    <n v="0"/>
    <n v="0"/>
    <n v="0"/>
    <x v="59"/>
  </r>
  <r>
    <n v="25"/>
    <n v="25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27"/>
  </r>
  <r>
    <n v="4482"/>
    <n v="4482"/>
    <n v="0"/>
    <n v="0"/>
    <n v="0"/>
    <n v="0"/>
    <n v="0"/>
    <n v="0"/>
    <n v="4482"/>
    <n v="4482"/>
    <n v="0"/>
    <n v="0"/>
    <x v="34"/>
  </r>
  <r>
    <n v="665"/>
    <n v="665"/>
    <n v="0"/>
    <n v="0"/>
    <n v="665"/>
    <n v="665"/>
    <n v="0"/>
    <n v="0"/>
    <n v="0"/>
    <n v="0"/>
    <n v="0"/>
    <n v="0"/>
    <x v="53"/>
  </r>
  <r>
    <n v="438"/>
    <n v="438"/>
    <n v="0"/>
    <n v="0"/>
    <n v="0"/>
    <n v="0"/>
    <n v="0"/>
    <n v="0"/>
    <n v="0"/>
    <n v="0"/>
    <n v="0"/>
    <n v="0"/>
    <x v="50"/>
  </r>
  <r>
    <n v="149"/>
    <n v="0"/>
    <n v="149"/>
    <n v="0"/>
    <n v="149"/>
    <n v="0"/>
    <n v="149"/>
    <n v="0"/>
    <n v="0"/>
    <n v="0"/>
    <n v="0"/>
    <n v="0"/>
    <x v="56"/>
  </r>
  <r>
    <n v="782"/>
    <n v="782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47"/>
  </r>
  <r>
    <n v="339"/>
    <n v="339"/>
    <n v="0"/>
    <n v="0"/>
    <n v="0"/>
    <n v="0"/>
    <n v="0"/>
    <n v="0"/>
    <n v="0"/>
    <n v="0"/>
    <n v="0"/>
    <n v="0"/>
    <x v="7"/>
  </r>
  <r>
    <n v="52898"/>
    <n v="0"/>
    <n v="52898"/>
    <n v="0"/>
    <n v="0"/>
    <n v="0"/>
    <n v="0"/>
    <n v="0"/>
    <n v="0"/>
    <n v="0"/>
    <n v="0"/>
    <n v="0"/>
    <x v="59"/>
  </r>
  <r>
    <n v="218"/>
    <n v="218"/>
    <n v="0"/>
    <n v="0"/>
    <n v="0"/>
    <n v="0"/>
    <n v="0"/>
    <n v="0"/>
    <n v="0"/>
    <n v="0"/>
    <n v="0"/>
    <n v="0"/>
    <x v="58"/>
  </r>
  <r>
    <n v="1244"/>
    <n v="1244"/>
    <n v="0"/>
    <n v="0"/>
    <n v="0"/>
    <n v="0"/>
    <n v="0"/>
    <n v="0"/>
    <n v="0"/>
    <n v="0"/>
    <n v="0"/>
    <n v="0"/>
    <x v="7"/>
  </r>
  <r>
    <n v="132"/>
    <n v="132"/>
    <n v="0"/>
    <n v="0"/>
    <n v="0"/>
    <n v="0"/>
    <n v="0"/>
    <n v="0"/>
    <n v="0"/>
    <n v="0"/>
    <n v="0"/>
    <n v="0"/>
    <x v="42"/>
  </r>
  <r>
    <n v="382"/>
    <n v="382"/>
    <n v="0"/>
    <n v="0"/>
    <n v="0"/>
    <n v="0"/>
    <n v="0"/>
    <n v="0"/>
    <n v="0"/>
    <n v="0"/>
    <n v="0"/>
    <n v="0"/>
    <x v="45"/>
  </r>
  <r>
    <n v="3210"/>
    <n v="3210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36"/>
  </r>
  <r>
    <n v="88"/>
    <n v="88"/>
    <n v="0"/>
    <n v="0"/>
    <n v="0"/>
    <n v="0"/>
    <n v="0"/>
    <n v="0"/>
    <n v="0"/>
    <n v="0"/>
    <n v="0"/>
    <n v="0"/>
    <x v="57"/>
  </r>
  <r>
    <n v="1378"/>
    <n v="0"/>
    <n v="1378"/>
    <n v="0"/>
    <n v="0"/>
    <n v="0"/>
    <n v="0"/>
    <n v="0"/>
    <n v="0"/>
    <n v="0"/>
    <n v="0"/>
    <n v="0"/>
    <x v="40"/>
  </r>
  <r>
    <n v="636"/>
    <n v="636"/>
    <n v="0"/>
    <n v="0"/>
    <n v="0"/>
    <n v="0"/>
    <n v="0"/>
    <n v="0"/>
    <n v="636"/>
    <n v="636"/>
    <n v="0"/>
    <n v="0"/>
    <x v="46"/>
  </r>
  <r>
    <n v="127"/>
    <n v="127"/>
    <n v="0"/>
    <n v="0"/>
    <n v="0"/>
    <n v="0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46"/>
  </r>
  <r>
    <n v="15292"/>
    <n v="15292"/>
    <n v="0"/>
    <n v="0"/>
    <n v="15292"/>
    <n v="15292"/>
    <n v="0"/>
    <n v="0"/>
    <n v="0"/>
    <n v="0"/>
    <n v="0"/>
    <n v="0"/>
    <x v="34"/>
  </r>
  <r>
    <n v="916"/>
    <n v="916"/>
    <n v="0"/>
    <n v="0"/>
    <n v="0"/>
    <n v="0"/>
    <n v="0"/>
    <n v="0"/>
    <n v="0"/>
    <n v="0"/>
    <n v="0"/>
    <n v="0"/>
    <x v="60"/>
  </r>
  <r>
    <n v="948"/>
    <n v="948"/>
    <n v="0"/>
    <n v="0"/>
    <n v="0"/>
    <n v="0"/>
    <n v="0"/>
    <n v="0"/>
    <n v="948"/>
    <n v="948"/>
    <n v="0"/>
    <n v="0"/>
    <x v="1"/>
  </r>
  <r>
    <n v="21"/>
    <n v="21"/>
    <n v="0"/>
    <n v="0"/>
    <n v="0"/>
    <n v="0"/>
    <n v="0"/>
    <n v="0"/>
    <n v="0"/>
    <n v="0"/>
    <n v="0"/>
    <n v="0"/>
    <x v="24"/>
  </r>
  <r>
    <n v="2467"/>
    <n v="2467"/>
    <n v="0"/>
    <n v="0"/>
    <n v="2467"/>
    <n v="2467"/>
    <n v="0"/>
    <n v="0"/>
    <n v="0"/>
    <n v="0"/>
    <n v="0"/>
    <n v="0"/>
    <x v="9"/>
  </r>
  <r>
    <n v="232"/>
    <n v="232"/>
    <n v="0"/>
    <n v="0"/>
    <n v="0"/>
    <n v="0"/>
    <n v="0"/>
    <n v="0"/>
    <n v="0"/>
    <n v="0"/>
    <n v="0"/>
    <n v="0"/>
    <x v="47"/>
  </r>
  <r>
    <n v="94"/>
    <n v="94"/>
    <n v="0"/>
    <n v="0"/>
    <n v="0"/>
    <n v="0"/>
    <n v="0"/>
    <n v="0"/>
    <n v="0"/>
    <n v="0"/>
    <n v="0"/>
    <n v="0"/>
    <x v="39"/>
  </r>
  <r>
    <n v="22"/>
    <n v="22"/>
    <n v="0"/>
    <n v="0"/>
    <n v="22"/>
    <n v="22"/>
    <n v="0"/>
    <n v="0"/>
    <n v="0"/>
    <n v="0"/>
    <n v="0"/>
    <n v="0"/>
    <x v="13"/>
  </r>
  <r>
    <n v="112"/>
    <n v="112"/>
    <n v="0"/>
    <n v="0"/>
    <n v="0"/>
    <n v="0"/>
    <n v="0"/>
    <n v="0"/>
    <n v="0"/>
    <n v="0"/>
    <n v="0"/>
    <n v="0"/>
    <x v="29"/>
  </r>
  <r>
    <n v="182"/>
    <n v="182"/>
    <n v="0"/>
    <n v="0"/>
    <n v="0"/>
    <n v="0"/>
    <n v="0"/>
    <n v="0"/>
    <n v="0"/>
    <n v="0"/>
    <n v="0"/>
    <n v="0"/>
    <x v="21"/>
  </r>
  <r>
    <n v="134"/>
    <n v="134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46"/>
  </r>
  <r>
    <n v="4297"/>
    <n v="4297"/>
    <n v="0"/>
    <n v="0"/>
    <n v="0"/>
    <n v="0"/>
    <n v="0"/>
    <n v="0"/>
    <n v="4297"/>
    <n v="4297"/>
    <n v="0"/>
    <n v="0"/>
    <x v="44"/>
  </r>
  <r>
    <n v="17572"/>
    <n v="17572"/>
    <n v="0"/>
    <n v="0"/>
    <n v="0"/>
    <n v="0"/>
    <n v="0"/>
    <n v="0"/>
    <n v="0"/>
    <n v="0"/>
    <n v="0"/>
    <n v="0"/>
    <x v="32"/>
  </r>
  <r>
    <n v="321"/>
    <n v="321"/>
    <n v="0"/>
    <n v="0"/>
    <n v="0"/>
    <n v="0"/>
    <n v="0"/>
    <n v="0"/>
    <n v="0"/>
    <n v="0"/>
    <n v="0"/>
    <n v="0"/>
    <x v="47"/>
  </r>
  <r>
    <n v="1483"/>
    <n v="0"/>
    <n v="1483"/>
    <n v="0"/>
    <n v="0"/>
    <n v="0"/>
    <n v="0"/>
    <n v="0"/>
    <n v="0"/>
    <n v="0"/>
    <n v="0"/>
    <n v="0"/>
    <x v="17"/>
  </r>
  <r>
    <n v="235"/>
    <n v="235"/>
    <n v="0"/>
    <n v="0"/>
    <n v="0"/>
    <n v="0"/>
    <n v="0"/>
    <n v="0"/>
    <n v="0"/>
    <n v="0"/>
    <n v="0"/>
    <n v="0"/>
    <x v="43"/>
  </r>
  <r>
    <n v="9"/>
    <n v="0"/>
    <n v="9"/>
    <n v="0"/>
    <n v="0"/>
    <n v="0"/>
    <n v="0"/>
    <n v="0"/>
    <n v="0"/>
    <n v="0"/>
    <n v="0"/>
    <n v="0"/>
    <x v="35"/>
  </r>
  <r>
    <n v="11847"/>
    <n v="11847"/>
    <n v="0"/>
    <n v="0"/>
    <n v="11847"/>
    <n v="11847"/>
    <n v="0"/>
    <n v="0"/>
    <n v="0"/>
    <n v="0"/>
    <n v="0"/>
    <n v="0"/>
    <x v="24"/>
  </r>
  <r>
    <n v="1421"/>
    <n v="1421"/>
    <n v="0"/>
    <n v="0"/>
    <n v="0"/>
    <n v="0"/>
    <n v="0"/>
    <n v="0"/>
    <n v="0"/>
    <n v="0"/>
    <n v="0"/>
    <n v="0"/>
    <x v="42"/>
  </r>
  <r>
    <n v="3410"/>
    <n v="0"/>
    <n v="3410"/>
    <n v="0"/>
    <n v="0"/>
    <n v="0"/>
    <n v="0"/>
    <n v="0"/>
    <n v="0"/>
    <n v="0"/>
    <n v="0"/>
    <n v="0"/>
    <x v="29"/>
  </r>
  <r>
    <n v="319"/>
    <n v="319"/>
    <n v="0"/>
    <n v="0"/>
    <n v="0"/>
    <n v="0"/>
    <n v="0"/>
    <n v="0"/>
    <n v="0"/>
    <n v="0"/>
    <n v="0"/>
    <n v="0"/>
    <x v="46"/>
  </r>
  <r>
    <n v="108"/>
    <n v="108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25"/>
  </r>
  <r>
    <n v="24"/>
    <n v="24"/>
    <n v="0"/>
    <n v="0"/>
    <n v="0"/>
    <n v="0"/>
    <n v="0"/>
    <n v="0"/>
    <n v="24"/>
    <n v="24"/>
    <n v="0"/>
    <n v="0"/>
    <x v="22"/>
  </r>
  <r>
    <n v="964"/>
    <n v="0"/>
    <n v="964"/>
    <n v="0"/>
    <n v="0"/>
    <n v="0"/>
    <n v="0"/>
    <n v="0"/>
    <n v="0"/>
    <n v="0"/>
    <n v="0"/>
    <n v="0"/>
    <x v="35"/>
  </r>
  <r>
    <n v="17"/>
    <n v="17"/>
    <n v="0"/>
    <n v="0"/>
    <n v="0"/>
    <n v="0"/>
    <n v="0"/>
    <n v="0"/>
    <n v="17"/>
    <n v="17"/>
    <n v="0"/>
    <n v="0"/>
    <x v="35"/>
  </r>
  <r>
    <n v="316"/>
    <n v="316"/>
    <n v="0"/>
    <n v="0"/>
    <n v="0"/>
    <n v="0"/>
    <n v="0"/>
    <n v="0"/>
    <n v="316"/>
    <n v="316"/>
    <n v="0"/>
    <n v="0"/>
    <x v="36"/>
  </r>
  <r>
    <n v="80"/>
    <n v="80"/>
    <n v="0"/>
    <n v="0"/>
    <n v="0"/>
    <n v="0"/>
    <n v="0"/>
    <n v="0"/>
    <n v="0"/>
    <n v="0"/>
    <n v="0"/>
    <n v="0"/>
    <x v="60"/>
  </r>
  <r>
    <n v="38"/>
    <n v="38"/>
    <n v="0"/>
    <n v="0"/>
    <n v="0"/>
    <n v="0"/>
    <n v="0"/>
    <n v="0"/>
    <n v="38"/>
    <n v="38"/>
    <n v="0"/>
    <n v="0"/>
    <x v="13"/>
  </r>
  <r>
    <n v="299"/>
    <n v="0"/>
    <n v="299"/>
    <n v="0"/>
    <n v="0"/>
    <n v="0"/>
    <n v="0"/>
    <n v="0"/>
    <n v="0"/>
    <n v="0"/>
    <n v="0"/>
    <n v="0"/>
    <x v="66"/>
  </r>
  <r>
    <n v="952"/>
    <n v="952"/>
    <n v="0"/>
    <n v="0"/>
    <n v="0"/>
    <n v="0"/>
    <n v="0"/>
    <n v="0"/>
    <n v="0"/>
    <n v="0"/>
    <n v="0"/>
    <n v="0"/>
    <x v="1"/>
  </r>
  <r>
    <n v="310"/>
    <n v="310"/>
    <n v="0"/>
    <n v="0"/>
    <n v="0"/>
    <n v="0"/>
    <n v="0"/>
    <n v="0"/>
    <n v="0"/>
    <n v="0"/>
    <n v="0"/>
    <n v="0"/>
    <x v="57"/>
  </r>
  <r>
    <n v="20"/>
    <n v="20"/>
    <n v="0"/>
    <n v="0"/>
    <n v="0"/>
    <n v="0"/>
    <n v="0"/>
    <n v="0"/>
    <n v="0"/>
    <n v="0"/>
    <n v="0"/>
    <n v="0"/>
    <x v="32"/>
  </r>
  <r>
    <n v="1637"/>
    <n v="0"/>
    <n v="1637"/>
    <n v="0"/>
    <n v="0"/>
    <n v="0"/>
    <n v="0"/>
    <n v="0"/>
    <n v="1637"/>
    <n v="0"/>
    <n v="1637"/>
    <n v="0"/>
    <x v="58"/>
  </r>
  <r>
    <n v="9"/>
    <n v="9"/>
    <n v="0"/>
    <n v="0"/>
    <n v="9"/>
    <n v="9"/>
    <n v="0"/>
    <n v="0"/>
    <n v="0"/>
    <n v="0"/>
    <n v="0"/>
    <n v="0"/>
    <x v="22"/>
  </r>
  <r>
    <n v="61"/>
    <n v="61"/>
    <n v="0"/>
    <n v="0"/>
    <n v="0"/>
    <n v="0"/>
    <n v="0"/>
    <n v="0"/>
    <n v="61"/>
    <n v="61"/>
    <n v="0"/>
    <n v="0"/>
    <x v="45"/>
  </r>
  <r>
    <n v="1"/>
    <n v="1"/>
    <n v="0"/>
    <n v="0"/>
    <n v="1"/>
    <n v="1"/>
    <n v="0"/>
    <n v="0"/>
    <n v="0"/>
    <n v="0"/>
    <n v="0"/>
    <n v="0"/>
    <x v="22"/>
  </r>
  <r>
    <n v="1689"/>
    <n v="1689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60"/>
  </r>
  <r>
    <n v="453"/>
    <n v="0"/>
    <n v="453"/>
    <n v="0"/>
    <n v="0"/>
    <n v="0"/>
    <n v="0"/>
    <n v="0"/>
    <n v="0"/>
    <n v="0"/>
    <n v="0"/>
    <n v="0"/>
    <x v="35"/>
  </r>
  <r>
    <n v="2454"/>
    <n v="2454"/>
    <n v="0"/>
    <n v="0"/>
    <n v="0"/>
    <n v="0"/>
    <n v="0"/>
    <n v="0"/>
    <n v="0"/>
    <n v="0"/>
    <n v="0"/>
    <n v="0"/>
    <x v="9"/>
  </r>
  <r>
    <n v="5141"/>
    <n v="5141"/>
    <n v="0"/>
    <n v="0"/>
    <n v="0"/>
    <n v="0"/>
    <n v="0"/>
    <n v="0"/>
    <n v="5141"/>
    <n v="5141"/>
    <n v="0"/>
    <n v="0"/>
    <x v="15"/>
  </r>
  <r>
    <n v="831"/>
    <n v="831"/>
    <n v="0"/>
    <n v="0"/>
    <n v="0"/>
    <n v="0"/>
    <n v="0"/>
    <n v="0"/>
    <n v="0"/>
    <n v="0"/>
    <n v="0"/>
    <n v="0"/>
    <x v="40"/>
  </r>
  <r>
    <n v="2048"/>
    <n v="2048"/>
    <n v="0"/>
    <n v="0"/>
    <n v="0"/>
    <n v="0"/>
    <n v="0"/>
    <n v="0"/>
    <n v="0"/>
    <n v="0"/>
    <n v="0"/>
    <n v="0"/>
    <x v="53"/>
  </r>
  <r>
    <n v="1089"/>
    <n v="1089"/>
    <n v="0"/>
    <n v="0"/>
    <n v="0"/>
    <n v="0"/>
    <n v="0"/>
    <n v="0"/>
    <n v="0"/>
    <n v="0"/>
    <n v="0"/>
    <n v="0"/>
    <x v="42"/>
  </r>
  <r>
    <n v="73"/>
    <n v="73"/>
    <n v="0"/>
    <n v="0"/>
    <n v="0"/>
    <n v="0"/>
    <n v="0"/>
    <n v="0"/>
    <n v="0"/>
    <n v="0"/>
    <n v="0"/>
    <n v="0"/>
    <x v="53"/>
  </r>
  <r>
    <n v="607"/>
    <n v="607"/>
    <n v="0"/>
    <n v="0"/>
    <n v="0"/>
    <n v="0"/>
    <n v="0"/>
    <n v="0"/>
    <n v="0"/>
    <n v="0"/>
    <n v="0"/>
    <n v="0"/>
    <x v="60"/>
  </r>
  <r>
    <n v="109"/>
    <n v="109"/>
    <n v="0"/>
    <n v="0"/>
    <n v="0"/>
    <n v="0"/>
    <n v="0"/>
    <n v="0"/>
    <n v="0"/>
    <n v="0"/>
    <n v="0"/>
    <n v="0"/>
    <x v="46"/>
  </r>
  <r>
    <n v="1407"/>
    <n v="1407"/>
    <n v="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45"/>
  </r>
  <r>
    <n v="834"/>
    <n v="834"/>
    <n v="0"/>
    <n v="0"/>
    <n v="834"/>
    <n v="834"/>
    <n v="0"/>
    <n v="0"/>
    <n v="0"/>
    <n v="0"/>
    <n v="0"/>
    <n v="0"/>
    <x v="57"/>
  </r>
  <r>
    <n v="360"/>
    <n v="360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11"/>
    <n v="11"/>
    <n v="0"/>
    <n v="0"/>
    <x v="4"/>
  </r>
  <r>
    <n v="3"/>
    <n v="3"/>
    <n v="0"/>
    <n v="0"/>
    <n v="0"/>
    <n v="0"/>
    <n v="0"/>
    <n v="0"/>
    <n v="0"/>
    <n v="0"/>
    <n v="0"/>
    <n v="0"/>
    <x v="24"/>
  </r>
  <r>
    <n v="513"/>
    <n v="513"/>
    <n v="0"/>
    <n v="0"/>
    <n v="513"/>
    <n v="513"/>
    <n v="0"/>
    <n v="0"/>
    <n v="0"/>
    <n v="0"/>
    <n v="0"/>
    <n v="0"/>
    <x v="1"/>
  </r>
  <r>
    <n v="27187"/>
    <n v="27187"/>
    <n v="0"/>
    <n v="0"/>
    <n v="0"/>
    <n v="0"/>
    <n v="0"/>
    <n v="0"/>
    <n v="0"/>
    <n v="0"/>
    <n v="0"/>
    <n v="0"/>
    <x v="59"/>
  </r>
  <r>
    <n v="41"/>
    <n v="41"/>
    <n v="0"/>
    <n v="0"/>
    <n v="0"/>
    <n v="0"/>
    <n v="0"/>
    <n v="0"/>
    <n v="0"/>
    <n v="0"/>
    <n v="0"/>
    <n v="0"/>
    <x v="12"/>
  </r>
  <r>
    <n v="145"/>
    <n v="145"/>
    <n v="0"/>
    <n v="0"/>
    <n v="145"/>
    <n v="145"/>
    <n v="0"/>
    <n v="0"/>
    <n v="0"/>
    <n v="0"/>
    <n v="0"/>
    <n v="0"/>
    <x v="52"/>
  </r>
  <r>
    <n v="12"/>
    <n v="12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39"/>
  </r>
  <r>
    <n v="56"/>
    <n v="56"/>
    <n v="0"/>
    <n v="0"/>
    <n v="0"/>
    <n v="0"/>
    <n v="0"/>
    <n v="0"/>
    <n v="0"/>
    <n v="0"/>
    <n v="0"/>
    <n v="0"/>
    <x v="26"/>
  </r>
  <r>
    <n v="5258"/>
    <n v="0"/>
    <n v="5258"/>
    <n v="0"/>
    <n v="0"/>
    <n v="0"/>
    <n v="0"/>
    <n v="0"/>
    <n v="0"/>
    <n v="0"/>
    <n v="0"/>
    <n v="0"/>
    <x v="21"/>
  </r>
  <r>
    <n v="8"/>
    <n v="8"/>
    <n v="0"/>
    <n v="0"/>
    <n v="8"/>
    <n v="8"/>
    <n v="0"/>
    <n v="0"/>
    <n v="0"/>
    <n v="0"/>
    <n v="0"/>
    <n v="0"/>
    <x v="40"/>
  </r>
  <r>
    <n v="47"/>
    <n v="47"/>
    <n v="0"/>
    <n v="0"/>
    <n v="0"/>
    <n v="0"/>
    <n v="0"/>
    <n v="0"/>
    <n v="47"/>
    <n v="47"/>
    <n v="0"/>
    <n v="0"/>
    <x v="19"/>
  </r>
  <r>
    <n v="45"/>
    <n v="45"/>
    <n v="0"/>
    <n v="0"/>
    <n v="0"/>
    <n v="0"/>
    <n v="0"/>
    <n v="0"/>
    <n v="0"/>
    <n v="0"/>
    <n v="0"/>
    <n v="0"/>
    <x v="3"/>
  </r>
  <r>
    <n v="1363"/>
    <n v="1363"/>
    <n v="0"/>
    <n v="0"/>
    <n v="0"/>
    <n v="0"/>
    <n v="0"/>
    <n v="0"/>
    <n v="0"/>
    <n v="0"/>
    <n v="0"/>
    <n v="0"/>
    <x v="60"/>
  </r>
  <r>
    <n v="278"/>
    <n v="0"/>
    <n v="278"/>
    <n v="0"/>
    <n v="0"/>
    <n v="0"/>
    <n v="0"/>
    <n v="0"/>
    <n v="0"/>
    <n v="0"/>
    <n v="0"/>
    <n v="0"/>
    <x v="4"/>
  </r>
  <r>
    <n v="100"/>
    <n v="100"/>
    <n v="0"/>
    <n v="0"/>
    <n v="0"/>
    <n v="0"/>
    <n v="0"/>
    <n v="0"/>
    <n v="100"/>
    <n v="100"/>
    <n v="0"/>
    <n v="0"/>
    <x v="55"/>
  </r>
  <r>
    <n v="1"/>
    <n v="1"/>
    <n v="0"/>
    <n v="0"/>
    <n v="0"/>
    <n v="0"/>
    <n v="0"/>
    <n v="0"/>
    <n v="0"/>
    <n v="0"/>
    <n v="0"/>
    <n v="0"/>
    <x v="8"/>
  </r>
  <r>
    <n v="824"/>
    <n v="824"/>
    <n v="0"/>
    <n v="0"/>
    <n v="824"/>
    <n v="824"/>
    <n v="0"/>
    <n v="0"/>
    <n v="0"/>
    <n v="0"/>
    <n v="0"/>
    <n v="0"/>
    <x v="37"/>
  </r>
  <r>
    <n v="167"/>
    <n v="167"/>
    <n v="0"/>
    <n v="0"/>
    <n v="0"/>
    <n v="0"/>
    <n v="0"/>
    <n v="0"/>
    <n v="0"/>
    <n v="0"/>
    <n v="0"/>
    <n v="0"/>
    <x v="45"/>
  </r>
  <r>
    <n v="228"/>
    <n v="228"/>
    <n v="0"/>
    <n v="0"/>
    <n v="0"/>
    <n v="0"/>
    <n v="0"/>
    <n v="0"/>
    <n v="0"/>
    <n v="0"/>
    <n v="0"/>
    <n v="0"/>
    <x v="9"/>
  </r>
  <r>
    <n v="418"/>
    <n v="0"/>
    <n v="418"/>
    <n v="0"/>
    <n v="418"/>
    <n v="0"/>
    <n v="418"/>
    <n v="0"/>
    <n v="0"/>
    <n v="0"/>
    <n v="0"/>
    <n v="0"/>
    <x v="64"/>
  </r>
  <r>
    <n v="17"/>
    <n v="17"/>
    <n v="0"/>
    <n v="0"/>
    <n v="0"/>
    <n v="0"/>
    <n v="0"/>
    <n v="0"/>
    <n v="0"/>
    <n v="0"/>
    <n v="0"/>
    <n v="0"/>
    <x v="5"/>
  </r>
  <r>
    <n v="104"/>
    <n v="104"/>
    <n v="0"/>
    <n v="0"/>
    <n v="0"/>
    <n v="0"/>
    <n v="0"/>
    <n v="0"/>
    <n v="0"/>
    <n v="0"/>
    <n v="0"/>
    <n v="0"/>
    <x v="18"/>
  </r>
  <r>
    <n v="616"/>
    <n v="61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8"/>
  </r>
  <r>
    <n v="268"/>
    <n v="268"/>
    <n v="0"/>
    <n v="0"/>
    <n v="0"/>
    <n v="0"/>
    <n v="0"/>
    <n v="0"/>
    <n v="268"/>
    <n v="268"/>
    <n v="0"/>
    <n v="0"/>
    <x v="26"/>
  </r>
  <r>
    <n v="172"/>
    <n v="172"/>
    <n v="0"/>
    <n v="0"/>
    <n v="0"/>
    <n v="0"/>
    <n v="0"/>
    <n v="0"/>
    <n v="0"/>
    <n v="0"/>
    <n v="0"/>
    <n v="0"/>
    <x v="6"/>
  </r>
  <r>
    <n v="283"/>
    <n v="283"/>
    <n v="0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18"/>
    <n v="18"/>
    <n v="0"/>
    <n v="0"/>
    <x v="24"/>
  </r>
  <r>
    <n v="924"/>
    <n v="924"/>
    <n v="0"/>
    <n v="0"/>
    <n v="0"/>
    <n v="0"/>
    <n v="0"/>
    <n v="0"/>
    <n v="0"/>
    <n v="0"/>
    <n v="0"/>
    <n v="0"/>
    <x v="59"/>
  </r>
  <r>
    <n v="1456"/>
    <n v="1456"/>
    <n v="0"/>
    <n v="0"/>
    <n v="1456"/>
    <n v="1456"/>
    <n v="0"/>
    <n v="0"/>
    <n v="0"/>
    <n v="0"/>
    <n v="0"/>
    <n v="0"/>
    <x v="45"/>
  </r>
  <r>
    <n v="8430"/>
    <n v="8430"/>
    <n v="0"/>
    <n v="0"/>
    <n v="0"/>
    <n v="0"/>
    <n v="0"/>
    <n v="0"/>
    <n v="0"/>
    <n v="0"/>
    <n v="0"/>
    <n v="0"/>
    <x v="7"/>
  </r>
  <r>
    <n v="122"/>
    <n v="122"/>
    <n v="0"/>
    <n v="0"/>
    <n v="0"/>
    <n v="0"/>
    <n v="0"/>
    <n v="0"/>
    <n v="0"/>
    <n v="0"/>
    <n v="0"/>
    <n v="0"/>
    <x v="41"/>
  </r>
  <r>
    <n v="1129"/>
    <n v="1129"/>
    <n v="0"/>
    <n v="0"/>
    <n v="0"/>
    <n v="0"/>
    <n v="0"/>
    <n v="0"/>
    <n v="1129"/>
    <n v="1129"/>
    <n v="0"/>
    <n v="0"/>
    <x v="31"/>
  </r>
  <r>
    <n v="477"/>
    <n v="477"/>
    <n v="0"/>
    <n v="0"/>
    <n v="477"/>
    <n v="477"/>
    <n v="0"/>
    <n v="0"/>
    <n v="0"/>
    <n v="0"/>
    <n v="0"/>
    <n v="0"/>
    <x v="45"/>
  </r>
  <r>
    <n v="58"/>
    <n v="58"/>
    <n v="0"/>
    <n v="0"/>
    <n v="0"/>
    <n v="0"/>
    <n v="0"/>
    <n v="0"/>
    <n v="0"/>
    <n v="0"/>
    <n v="0"/>
    <n v="0"/>
    <x v="51"/>
  </r>
  <r>
    <n v="44"/>
    <n v="44"/>
    <n v="0"/>
    <n v="0"/>
    <n v="44"/>
    <n v="44"/>
    <n v="0"/>
    <n v="0"/>
    <n v="0"/>
    <n v="0"/>
    <n v="0"/>
    <n v="0"/>
    <x v="7"/>
  </r>
  <r>
    <n v="429"/>
    <n v="429"/>
    <n v="0"/>
    <n v="0"/>
    <n v="0"/>
    <n v="0"/>
    <n v="0"/>
    <n v="0"/>
    <n v="0"/>
    <n v="0"/>
    <n v="0"/>
    <n v="0"/>
    <x v="26"/>
  </r>
  <r>
    <n v="3359"/>
    <n v="0"/>
    <n v="3359"/>
    <n v="0"/>
    <n v="0"/>
    <n v="0"/>
    <n v="0"/>
    <n v="0"/>
    <n v="0"/>
    <n v="0"/>
    <n v="0"/>
    <n v="0"/>
    <x v="41"/>
  </r>
  <r>
    <n v="810"/>
    <n v="0"/>
    <n v="810"/>
    <n v="0"/>
    <n v="0"/>
    <n v="0"/>
    <n v="0"/>
    <n v="0"/>
    <n v="810"/>
    <n v="0"/>
    <n v="810"/>
    <n v="0"/>
    <x v="39"/>
  </r>
  <r>
    <n v="69"/>
    <n v="69"/>
    <n v="0"/>
    <n v="0"/>
    <n v="0"/>
    <n v="0"/>
    <n v="0"/>
    <n v="0"/>
    <n v="0"/>
    <n v="0"/>
    <n v="0"/>
    <n v="0"/>
    <x v="21"/>
  </r>
  <r>
    <n v="40"/>
    <n v="40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55"/>
  </r>
  <r>
    <n v="2617"/>
    <n v="2617"/>
    <n v="0"/>
    <n v="0"/>
    <n v="0"/>
    <n v="0"/>
    <n v="0"/>
    <n v="0"/>
    <n v="0"/>
    <n v="0"/>
    <n v="0"/>
    <n v="0"/>
    <x v="3"/>
  </r>
  <r>
    <n v="2146"/>
    <n v="2146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58"/>
  </r>
  <r>
    <n v="897"/>
    <n v="0"/>
    <n v="897"/>
    <n v="0"/>
    <n v="0"/>
    <n v="0"/>
    <n v="0"/>
    <n v="0"/>
    <n v="0"/>
    <n v="0"/>
    <n v="0"/>
    <n v="0"/>
    <x v="42"/>
  </r>
  <r>
    <n v="79"/>
    <n v="79"/>
    <n v="0"/>
    <n v="0"/>
    <n v="0"/>
    <n v="0"/>
    <n v="0"/>
    <n v="0"/>
    <n v="0"/>
    <n v="0"/>
    <n v="0"/>
    <n v="0"/>
    <x v="18"/>
  </r>
  <r>
    <n v="11359"/>
    <n v="0"/>
    <n v="11359"/>
    <n v="0"/>
    <n v="0"/>
    <n v="0"/>
    <n v="0"/>
    <n v="0"/>
    <n v="0"/>
    <n v="0"/>
    <n v="0"/>
    <n v="0"/>
    <x v="9"/>
  </r>
  <r>
    <n v="4440"/>
    <n v="4440"/>
    <n v="0"/>
    <n v="0"/>
    <n v="0"/>
    <n v="0"/>
    <n v="0"/>
    <n v="0"/>
    <n v="4440"/>
    <n v="4440"/>
    <n v="0"/>
    <n v="0"/>
    <x v="39"/>
  </r>
  <r>
    <n v="65"/>
    <n v="65"/>
    <n v="0"/>
    <n v="0"/>
    <n v="0"/>
    <n v="0"/>
    <n v="0"/>
    <n v="0"/>
    <n v="0"/>
    <n v="0"/>
    <n v="0"/>
    <n v="0"/>
    <x v="0"/>
  </r>
  <r>
    <n v="30"/>
    <n v="30"/>
    <n v="0"/>
    <n v="0"/>
    <n v="0"/>
    <n v="0"/>
    <n v="0"/>
    <n v="0"/>
    <n v="0"/>
    <n v="0"/>
    <n v="0"/>
    <n v="0"/>
    <x v="27"/>
  </r>
  <r>
    <n v="850"/>
    <n v="850"/>
    <n v="0"/>
    <n v="0"/>
    <n v="850"/>
    <n v="850"/>
    <n v="0"/>
    <n v="0"/>
    <n v="0"/>
    <n v="0"/>
    <n v="0"/>
    <n v="0"/>
    <x v="49"/>
  </r>
  <r>
    <n v="1741"/>
    <n v="174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3"/>
  </r>
  <r>
    <n v="16"/>
    <n v="16"/>
    <n v="0"/>
    <n v="0"/>
    <n v="0"/>
    <n v="0"/>
    <n v="0"/>
    <n v="0"/>
    <n v="0"/>
    <n v="0"/>
    <n v="0"/>
    <n v="0"/>
    <x v="24"/>
  </r>
  <r>
    <n v="55491"/>
    <n v="55491"/>
    <n v="0"/>
    <n v="0"/>
    <n v="55491"/>
    <n v="55491"/>
    <n v="0"/>
    <n v="0"/>
    <n v="0"/>
    <n v="0"/>
    <n v="0"/>
    <n v="0"/>
    <x v="7"/>
  </r>
  <r>
    <n v="1731"/>
    <n v="1731"/>
    <n v="0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30"/>
  </r>
  <r>
    <n v="49"/>
    <n v="49"/>
    <n v="0"/>
    <n v="0"/>
    <n v="49"/>
    <n v="49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38"/>
  </r>
  <r>
    <n v="104"/>
    <n v="104"/>
    <n v="0"/>
    <n v="0"/>
    <n v="0"/>
    <n v="0"/>
    <n v="0"/>
    <n v="0"/>
    <n v="0"/>
    <n v="0"/>
    <n v="0"/>
    <n v="0"/>
    <x v="32"/>
  </r>
  <r>
    <n v="264"/>
    <n v="264"/>
    <n v="0"/>
    <n v="0"/>
    <n v="0"/>
    <n v="0"/>
    <n v="0"/>
    <n v="0"/>
    <n v="0"/>
    <n v="0"/>
    <n v="0"/>
    <n v="0"/>
    <x v="60"/>
  </r>
  <r>
    <n v="220"/>
    <n v="0"/>
    <n v="220"/>
    <n v="0"/>
    <n v="0"/>
    <n v="0"/>
    <n v="0"/>
    <n v="0"/>
    <n v="0"/>
    <n v="0"/>
    <n v="0"/>
    <n v="0"/>
    <x v="14"/>
  </r>
  <r>
    <n v="121"/>
    <n v="121"/>
    <n v="0"/>
    <n v="0"/>
    <n v="0"/>
    <n v="0"/>
    <n v="0"/>
    <n v="0"/>
    <n v="0"/>
    <n v="0"/>
    <n v="0"/>
    <n v="0"/>
    <x v="30"/>
  </r>
  <r>
    <n v="8352"/>
    <n v="8352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66"/>
  </r>
  <r>
    <n v="217"/>
    <n v="217"/>
    <n v="0"/>
    <n v="0"/>
    <n v="0"/>
    <n v="0"/>
    <n v="0"/>
    <n v="0"/>
    <n v="0"/>
    <n v="0"/>
    <n v="0"/>
    <n v="0"/>
    <x v="46"/>
  </r>
  <r>
    <n v="5555"/>
    <n v="5555"/>
    <n v="0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39"/>
  </r>
  <r>
    <n v="37"/>
    <n v="37"/>
    <n v="0"/>
    <n v="0"/>
    <n v="0"/>
    <n v="0"/>
    <n v="0"/>
    <n v="0"/>
    <n v="0"/>
    <n v="0"/>
    <n v="0"/>
    <n v="0"/>
    <x v="8"/>
  </r>
  <r>
    <n v="970"/>
    <n v="0"/>
    <n v="970"/>
    <n v="0"/>
    <n v="0"/>
    <n v="0"/>
    <n v="0"/>
    <n v="0"/>
    <n v="0"/>
    <n v="0"/>
    <n v="0"/>
    <n v="0"/>
    <x v="35"/>
  </r>
  <r>
    <n v="28"/>
    <n v="28"/>
    <n v="0"/>
    <n v="0"/>
    <n v="0"/>
    <n v="0"/>
    <n v="0"/>
    <n v="0"/>
    <n v="0"/>
    <n v="0"/>
    <n v="0"/>
    <n v="0"/>
    <x v="3"/>
  </r>
  <r>
    <n v="42"/>
    <n v="42"/>
    <n v="0"/>
    <n v="0"/>
    <n v="0"/>
    <n v="0"/>
    <n v="0"/>
    <n v="0"/>
    <n v="0"/>
    <n v="0"/>
    <n v="0"/>
    <n v="0"/>
    <x v="19"/>
  </r>
  <r>
    <n v="181"/>
    <n v="181"/>
    <n v="0"/>
    <n v="0"/>
    <n v="0"/>
    <n v="0"/>
    <n v="0"/>
    <n v="0"/>
    <n v="0"/>
    <n v="0"/>
    <n v="0"/>
    <n v="0"/>
    <x v="53"/>
  </r>
  <r>
    <n v="164"/>
    <n v="164"/>
    <n v="0"/>
    <n v="0"/>
    <n v="0"/>
    <n v="0"/>
    <n v="0"/>
    <n v="0"/>
    <n v="0"/>
    <n v="0"/>
    <n v="0"/>
    <n v="0"/>
    <x v="53"/>
  </r>
  <r>
    <n v="46"/>
    <n v="46"/>
    <n v="0"/>
    <n v="0"/>
    <n v="0"/>
    <n v="0"/>
    <n v="0"/>
    <n v="0"/>
    <n v="46"/>
    <n v="46"/>
    <n v="0"/>
    <n v="0"/>
    <x v="3"/>
  </r>
  <r>
    <n v="3894"/>
    <n v="0"/>
    <n v="3894"/>
    <n v="0"/>
    <n v="0"/>
    <n v="0"/>
    <n v="0"/>
    <n v="0"/>
    <n v="0"/>
    <n v="0"/>
    <n v="0"/>
    <n v="0"/>
    <x v="25"/>
  </r>
  <r>
    <n v="64"/>
    <n v="64"/>
    <n v="0"/>
    <n v="0"/>
    <n v="0"/>
    <n v="0"/>
    <n v="0"/>
    <n v="0"/>
    <n v="64"/>
    <n v="64"/>
    <n v="0"/>
    <n v="0"/>
    <x v="44"/>
  </r>
  <r>
    <n v="73"/>
    <n v="73"/>
    <n v="0"/>
    <n v="0"/>
    <n v="0"/>
    <n v="0"/>
    <n v="0"/>
    <n v="0"/>
    <n v="0"/>
    <n v="0"/>
    <n v="0"/>
    <n v="0"/>
    <x v="39"/>
  </r>
  <r>
    <n v="100"/>
    <n v="100"/>
    <n v="0"/>
    <n v="0"/>
    <n v="0"/>
    <n v="0"/>
    <n v="0"/>
    <n v="0"/>
    <n v="0"/>
    <n v="0"/>
    <n v="0"/>
    <n v="0"/>
    <x v="60"/>
  </r>
  <r>
    <n v="686"/>
    <n v="686"/>
    <n v="0"/>
    <n v="0"/>
    <n v="0"/>
    <n v="0"/>
    <n v="0"/>
    <n v="0"/>
    <n v="686"/>
    <n v="686"/>
    <n v="0"/>
    <n v="0"/>
    <x v="25"/>
  </r>
  <r>
    <n v="37"/>
    <n v="37"/>
    <n v="0"/>
    <n v="0"/>
    <n v="0"/>
    <n v="0"/>
    <n v="0"/>
    <n v="0"/>
    <n v="0"/>
    <n v="0"/>
    <n v="0"/>
    <n v="0"/>
    <x v="41"/>
  </r>
  <r>
    <n v="150"/>
    <n v="150"/>
    <n v="0"/>
    <n v="0"/>
    <n v="150"/>
    <n v="150"/>
    <n v="0"/>
    <n v="0"/>
    <n v="0"/>
    <n v="0"/>
    <n v="0"/>
    <n v="0"/>
    <x v="55"/>
  </r>
  <r>
    <n v="398"/>
    <n v="0"/>
    <n v="398"/>
    <n v="0"/>
    <n v="0"/>
    <n v="0"/>
    <n v="0"/>
    <n v="0"/>
    <n v="0"/>
    <n v="0"/>
    <n v="0"/>
    <n v="0"/>
    <x v="60"/>
  </r>
  <r>
    <n v="938"/>
    <n v="938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6"/>
    <n v="6"/>
    <n v="0"/>
    <n v="0"/>
    <x v="13"/>
  </r>
  <r>
    <n v="129"/>
    <n v="129"/>
    <n v="0"/>
    <n v="0"/>
    <n v="129"/>
    <n v="129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55"/>
  </r>
  <r>
    <n v="114"/>
    <n v="114"/>
    <n v="0"/>
    <n v="0"/>
    <n v="114"/>
    <n v="114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"/>
  </r>
  <r>
    <n v="3034"/>
    <n v="0"/>
    <n v="3034"/>
    <n v="0"/>
    <n v="0"/>
    <n v="0"/>
    <n v="0"/>
    <n v="0"/>
    <n v="0"/>
    <n v="0"/>
    <n v="0"/>
    <n v="0"/>
    <x v="46"/>
  </r>
  <r>
    <n v="1295"/>
    <n v="1295"/>
    <n v="0"/>
    <n v="0"/>
    <n v="0"/>
    <n v="0"/>
    <n v="0"/>
    <n v="0"/>
    <n v="0"/>
    <n v="0"/>
    <n v="0"/>
    <n v="0"/>
    <x v="10"/>
  </r>
  <r>
    <n v="16985"/>
    <n v="16985"/>
    <n v="0"/>
    <n v="0"/>
    <n v="0"/>
    <n v="0"/>
    <n v="0"/>
    <n v="0"/>
    <n v="0"/>
    <n v="0"/>
    <n v="0"/>
    <n v="0"/>
    <x v="2"/>
  </r>
  <r>
    <n v="1907"/>
    <n v="0"/>
    <n v="1907"/>
    <n v="0"/>
    <n v="0"/>
    <n v="0"/>
    <n v="0"/>
    <n v="0"/>
    <n v="0"/>
    <n v="0"/>
    <n v="0"/>
    <n v="0"/>
    <x v="34"/>
  </r>
  <r>
    <n v="2522"/>
    <n v="2522"/>
    <n v="0"/>
    <n v="0"/>
    <n v="0"/>
    <n v="0"/>
    <n v="0"/>
    <n v="0"/>
    <n v="0"/>
    <n v="0"/>
    <n v="0"/>
    <n v="0"/>
    <x v="39"/>
  </r>
  <r>
    <n v="3516"/>
    <n v="3516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4"/>
    <n v="4"/>
    <n v="0"/>
    <n v="0"/>
    <x v="66"/>
  </r>
  <r>
    <n v="81"/>
    <n v="81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0"/>
  </r>
  <r>
    <n v="324"/>
    <n v="0"/>
    <n v="324"/>
    <n v="0"/>
    <n v="0"/>
    <n v="0"/>
    <n v="0"/>
    <n v="0"/>
    <n v="0"/>
    <n v="0"/>
    <n v="0"/>
    <n v="0"/>
    <x v="34"/>
  </r>
  <r>
    <n v="627"/>
    <n v="627"/>
    <n v="0"/>
    <n v="0"/>
    <n v="0"/>
    <n v="0"/>
    <n v="0"/>
    <n v="0"/>
    <n v="0"/>
    <n v="0"/>
    <n v="0"/>
    <n v="0"/>
    <x v="0"/>
  </r>
  <r>
    <n v="495"/>
    <n v="495"/>
    <n v="0"/>
    <n v="0"/>
    <n v="0"/>
    <n v="0"/>
    <n v="0"/>
    <n v="0"/>
    <n v="495"/>
    <n v="495"/>
    <n v="0"/>
    <n v="0"/>
    <x v="9"/>
  </r>
  <r>
    <n v="5790"/>
    <n v="5790"/>
    <n v="0"/>
    <n v="0"/>
    <n v="0"/>
    <n v="0"/>
    <n v="0"/>
    <n v="0"/>
    <n v="0"/>
    <n v="0"/>
    <n v="0"/>
    <n v="0"/>
    <x v="46"/>
  </r>
  <r>
    <n v="48"/>
    <n v="48"/>
    <n v="0"/>
    <n v="0"/>
    <n v="0"/>
    <n v="0"/>
    <n v="0"/>
    <n v="0"/>
    <n v="0"/>
    <n v="0"/>
    <n v="0"/>
    <n v="0"/>
    <x v="37"/>
  </r>
  <r>
    <n v="162"/>
    <n v="162"/>
    <n v="0"/>
    <n v="0"/>
    <n v="162"/>
    <n v="162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6"/>
  </r>
  <r>
    <n v="53"/>
    <n v="53"/>
    <n v="0"/>
    <n v="0"/>
    <n v="0"/>
    <n v="0"/>
    <n v="0"/>
    <n v="0"/>
    <n v="53"/>
    <n v="53"/>
    <n v="0"/>
    <n v="0"/>
    <x v="63"/>
  </r>
  <r>
    <n v="9"/>
    <n v="9"/>
    <n v="0"/>
    <n v="0"/>
    <n v="0"/>
    <n v="0"/>
    <n v="0"/>
    <n v="0"/>
    <n v="0"/>
    <n v="0"/>
    <n v="0"/>
    <n v="0"/>
    <x v="24"/>
  </r>
  <r>
    <n v="15504"/>
    <n v="0"/>
    <n v="15504"/>
    <n v="0"/>
    <n v="15504"/>
    <n v="0"/>
    <n v="15504"/>
    <n v="0"/>
    <n v="0"/>
    <n v="0"/>
    <n v="0"/>
    <n v="0"/>
    <x v="9"/>
  </r>
  <r>
    <n v="19007"/>
    <n v="19007"/>
    <n v="0"/>
    <n v="0"/>
    <n v="0"/>
    <n v="0"/>
    <n v="0"/>
    <n v="0"/>
    <n v="0"/>
    <n v="0"/>
    <n v="0"/>
    <n v="0"/>
    <x v="15"/>
  </r>
  <r>
    <n v="59"/>
    <n v="59"/>
    <n v="0"/>
    <n v="0"/>
    <n v="0"/>
    <n v="0"/>
    <n v="0"/>
    <n v="0"/>
    <n v="0"/>
    <n v="0"/>
    <n v="0"/>
    <n v="0"/>
    <x v="57"/>
  </r>
  <r>
    <n v="297"/>
    <n v="297"/>
    <n v="0"/>
    <n v="0"/>
    <n v="297"/>
    <n v="297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48"/>
  </r>
  <r>
    <n v="955"/>
    <n v="0"/>
    <n v="955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0"/>
    <n v="0"/>
    <n v="0"/>
    <n v="0"/>
    <x v="55"/>
  </r>
  <r>
    <n v="29"/>
    <n v="29"/>
    <n v="0"/>
    <n v="0"/>
    <n v="29"/>
    <n v="29"/>
    <n v="0"/>
    <n v="0"/>
    <n v="0"/>
    <n v="0"/>
    <n v="0"/>
    <n v="0"/>
    <x v="46"/>
  </r>
  <r>
    <n v="6293"/>
    <n v="6293"/>
    <n v="0"/>
    <n v="0"/>
    <n v="0"/>
    <n v="0"/>
    <n v="0"/>
    <n v="0"/>
    <n v="0"/>
    <n v="0"/>
    <n v="0"/>
    <n v="0"/>
    <x v="8"/>
  </r>
  <r>
    <n v="1544"/>
    <n v="1544"/>
    <n v="0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54"/>
  </r>
  <r>
    <n v="87"/>
    <n v="8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"/>
  </r>
  <r>
    <n v="34"/>
    <n v="34"/>
    <n v="0"/>
    <n v="0"/>
    <n v="0"/>
    <n v="0"/>
    <n v="0"/>
    <n v="0"/>
    <n v="0"/>
    <n v="0"/>
    <n v="0"/>
    <n v="0"/>
    <x v="13"/>
  </r>
  <r>
    <n v="3030"/>
    <n v="0"/>
    <n v="3030"/>
    <n v="0"/>
    <n v="3030"/>
    <n v="0"/>
    <n v="303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11"/>
  </r>
  <r>
    <n v="295"/>
    <n v="295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36"/>
  </r>
  <r>
    <n v="688"/>
    <n v="0"/>
    <n v="688"/>
    <n v="0"/>
    <n v="0"/>
    <n v="0"/>
    <n v="0"/>
    <n v="0"/>
    <n v="0"/>
    <n v="0"/>
    <n v="0"/>
    <n v="0"/>
    <x v="22"/>
  </r>
  <r>
    <n v="20211"/>
    <n v="20211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35"/>
  </r>
  <r>
    <n v="526"/>
    <n v="526"/>
    <n v="0"/>
    <n v="0"/>
    <n v="0"/>
    <n v="0"/>
    <n v="0"/>
    <n v="0"/>
    <n v="0"/>
    <n v="0"/>
    <n v="0"/>
    <n v="0"/>
    <x v="25"/>
  </r>
  <r>
    <n v="87"/>
    <n v="87"/>
    <n v="0"/>
    <n v="0"/>
    <n v="0"/>
    <n v="0"/>
    <n v="0"/>
    <n v="0"/>
    <n v="0"/>
    <n v="0"/>
    <n v="0"/>
    <n v="0"/>
    <x v="47"/>
  </r>
  <r>
    <n v="46"/>
    <n v="46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48"/>
  </r>
  <r>
    <n v="527"/>
    <n v="527"/>
    <n v="0"/>
    <n v="0"/>
    <n v="0"/>
    <n v="0"/>
    <n v="0"/>
    <n v="0"/>
    <n v="527"/>
    <n v="527"/>
    <n v="0"/>
    <n v="0"/>
    <x v="43"/>
  </r>
  <r>
    <n v="11"/>
    <n v="11"/>
    <n v="0"/>
    <n v="0"/>
    <n v="0"/>
    <n v="0"/>
    <n v="0"/>
    <n v="0"/>
    <n v="0"/>
    <n v="0"/>
    <n v="0"/>
    <n v="0"/>
    <x v="53"/>
  </r>
  <r>
    <n v="85"/>
    <n v="85"/>
    <n v="0"/>
    <n v="0"/>
    <n v="85"/>
    <n v="85"/>
    <n v="0"/>
    <n v="0"/>
    <n v="0"/>
    <n v="0"/>
    <n v="0"/>
    <n v="0"/>
    <x v="63"/>
  </r>
  <r>
    <n v="1"/>
    <n v="0"/>
    <n v="1"/>
    <n v="0"/>
    <n v="0"/>
    <n v="0"/>
    <n v="0"/>
    <n v="0"/>
    <n v="0"/>
    <n v="0"/>
    <n v="0"/>
    <n v="0"/>
    <x v="28"/>
  </r>
  <r>
    <n v="141"/>
    <n v="141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7"/>
    <n v="7"/>
    <n v="0"/>
    <n v="0"/>
    <x v="51"/>
  </r>
  <r>
    <n v="391"/>
    <n v="391"/>
    <n v="0"/>
    <n v="0"/>
    <n v="391"/>
    <n v="391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0"/>
  </r>
  <r>
    <n v="400"/>
    <n v="400"/>
    <n v="0"/>
    <n v="0"/>
    <n v="400"/>
    <n v="400"/>
    <n v="0"/>
    <n v="0"/>
    <n v="0"/>
    <n v="0"/>
    <n v="0"/>
    <n v="0"/>
    <x v="13"/>
  </r>
  <r>
    <n v="130"/>
    <n v="130"/>
    <n v="0"/>
    <n v="0"/>
    <n v="0"/>
    <n v="0"/>
    <n v="0"/>
    <n v="0"/>
    <n v="0"/>
    <n v="0"/>
    <n v="0"/>
    <n v="0"/>
    <x v="22"/>
  </r>
  <r>
    <n v="10490"/>
    <n v="10490"/>
    <n v="0"/>
    <n v="0"/>
    <n v="10490"/>
    <n v="10490"/>
    <n v="0"/>
    <n v="0"/>
    <n v="0"/>
    <n v="0"/>
    <n v="0"/>
    <n v="0"/>
    <x v="34"/>
  </r>
  <r>
    <n v="108"/>
    <n v="108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46"/>
  </r>
  <r>
    <n v="148"/>
    <n v="148"/>
    <n v="0"/>
    <n v="0"/>
    <n v="0"/>
    <n v="0"/>
    <n v="0"/>
    <n v="0"/>
    <n v="0"/>
    <n v="0"/>
    <n v="0"/>
    <n v="0"/>
    <x v="38"/>
  </r>
  <r>
    <n v="26"/>
    <n v="26"/>
    <n v="0"/>
    <n v="0"/>
    <n v="0"/>
    <n v="0"/>
    <n v="0"/>
    <n v="0"/>
    <n v="0"/>
    <n v="0"/>
    <n v="0"/>
    <n v="0"/>
    <x v="50"/>
  </r>
  <r>
    <n v="44"/>
    <n v="44"/>
    <n v="0"/>
    <n v="0"/>
    <n v="0"/>
    <n v="0"/>
    <n v="0"/>
    <n v="0"/>
    <n v="0"/>
    <n v="0"/>
    <n v="0"/>
    <n v="0"/>
    <x v="4"/>
  </r>
  <r>
    <n v="209"/>
    <n v="209"/>
    <n v="0"/>
    <n v="0"/>
    <n v="0"/>
    <n v="0"/>
    <n v="0"/>
    <n v="0"/>
    <n v="209"/>
    <n v="209"/>
    <n v="0"/>
    <n v="0"/>
    <x v="25"/>
  </r>
  <r>
    <n v="1989"/>
    <n v="1989"/>
    <n v="0"/>
    <n v="0"/>
    <n v="0"/>
    <n v="0"/>
    <n v="0"/>
    <n v="0"/>
    <n v="0"/>
    <n v="0"/>
    <n v="0"/>
    <n v="0"/>
    <x v="25"/>
  </r>
  <r>
    <n v="2803"/>
    <n v="2803"/>
    <n v="0"/>
    <n v="0"/>
    <n v="0"/>
    <n v="0"/>
    <n v="0"/>
    <n v="0"/>
    <n v="0"/>
    <n v="0"/>
    <n v="0"/>
    <n v="0"/>
    <x v="1"/>
  </r>
  <r>
    <n v="26"/>
    <n v="26"/>
    <n v="0"/>
    <n v="0"/>
    <n v="0"/>
    <n v="0"/>
    <n v="0"/>
    <n v="0"/>
    <n v="0"/>
    <n v="0"/>
    <n v="0"/>
    <n v="0"/>
    <x v="43"/>
  </r>
  <r>
    <n v="811"/>
    <n v="811"/>
    <n v="0"/>
    <n v="0"/>
    <n v="0"/>
    <n v="0"/>
    <n v="0"/>
    <n v="0"/>
    <n v="0"/>
    <n v="0"/>
    <n v="0"/>
    <n v="0"/>
    <x v="47"/>
  </r>
  <r>
    <n v="54"/>
    <n v="54"/>
    <n v="0"/>
    <n v="0"/>
    <n v="0"/>
    <n v="0"/>
    <n v="0"/>
    <n v="0"/>
    <n v="0"/>
    <n v="0"/>
    <n v="0"/>
    <n v="0"/>
    <x v="7"/>
  </r>
  <r>
    <n v="125"/>
    <n v="125"/>
    <n v="0"/>
    <n v="0"/>
    <n v="0"/>
    <n v="0"/>
    <n v="0"/>
    <n v="0"/>
    <n v="0"/>
    <n v="0"/>
    <n v="0"/>
    <n v="0"/>
    <x v="12"/>
  </r>
  <r>
    <n v="924"/>
    <n v="924"/>
    <n v="0"/>
    <n v="0"/>
    <n v="0"/>
    <n v="0"/>
    <n v="0"/>
    <n v="0"/>
    <n v="0"/>
    <n v="0"/>
    <n v="0"/>
    <n v="0"/>
    <x v="21"/>
  </r>
  <r>
    <n v="3153"/>
    <n v="3153"/>
    <n v="0"/>
    <n v="0"/>
    <n v="3153"/>
    <n v="3153"/>
    <n v="0"/>
    <n v="0"/>
    <n v="0"/>
    <n v="0"/>
    <n v="0"/>
    <n v="0"/>
    <x v="18"/>
  </r>
  <r>
    <n v="60"/>
    <n v="60"/>
    <n v="0"/>
    <n v="0"/>
    <n v="0"/>
    <n v="0"/>
    <n v="0"/>
    <n v="0"/>
    <n v="0"/>
    <n v="0"/>
    <n v="0"/>
    <n v="0"/>
    <x v="41"/>
  </r>
  <r>
    <n v="1380"/>
    <n v="0"/>
    <n v="138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24"/>
  </r>
  <r>
    <n v="543"/>
    <n v="543"/>
    <n v="0"/>
    <n v="0"/>
    <n v="543"/>
    <n v="543"/>
    <n v="0"/>
    <n v="0"/>
    <n v="0"/>
    <n v="0"/>
    <n v="0"/>
    <n v="0"/>
    <x v="45"/>
  </r>
  <r>
    <n v="3464"/>
    <n v="3464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35"/>
  </r>
  <r>
    <n v="30"/>
    <n v="30"/>
    <n v="0"/>
    <n v="0"/>
    <n v="30"/>
    <n v="3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27"/>
  </r>
  <r>
    <n v="4321"/>
    <n v="4321"/>
    <n v="0"/>
    <n v="0"/>
    <n v="0"/>
    <n v="0"/>
    <n v="0"/>
    <n v="0"/>
    <n v="0"/>
    <n v="0"/>
    <n v="0"/>
    <n v="0"/>
    <x v="47"/>
  </r>
  <r>
    <n v="2572"/>
    <n v="2572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57"/>
  </r>
  <r>
    <n v="22"/>
    <n v="22"/>
    <n v="0"/>
    <n v="0"/>
    <n v="0"/>
    <n v="0"/>
    <n v="0"/>
    <n v="0"/>
    <n v="0"/>
    <n v="0"/>
    <n v="0"/>
    <n v="0"/>
    <x v="37"/>
  </r>
  <r>
    <n v="1550"/>
    <n v="1550"/>
    <n v="0"/>
    <n v="0"/>
    <n v="1550"/>
    <n v="1550"/>
    <n v="0"/>
    <n v="0"/>
    <n v="0"/>
    <n v="0"/>
    <n v="0"/>
    <n v="0"/>
    <x v="26"/>
  </r>
  <r>
    <n v="39"/>
    <n v="39"/>
    <n v="0"/>
    <n v="0"/>
    <n v="0"/>
    <n v="0"/>
    <n v="0"/>
    <n v="0"/>
    <n v="0"/>
    <n v="0"/>
    <n v="0"/>
    <n v="0"/>
    <x v="29"/>
  </r>
  <r>
    <n v="5600"/>
    <n v="5600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9"/>
  </r>
  <r>
    <n v="754"/>
    <n v="754"/>
    <n v="0"/>
    <n v="0"/>
    <n v="0"/>
    <n v="0"/>
    <n v="0"/>
    <n v="0"/>
    <n v="754"/>
    <n v="754"/>
    <n v="0"/>
    <n v="0"/>
    <x v="34"/>
  </r>
  <r>
    <n v="182"/>
    <n v="182"/>
    <n v="0"/>
    <n v="0"/>
    <n v="0"/>
    <n v="0"/>
    <n v="0"/>
    <n v="0"/>
    <n v="0"/>
    <n v="0"/>
    <n v="0"/>
    <n v="0"/>
    <x v="7"/>
  </r>
  <r>
    <n v="257"/>
    <n v="257"/>
    <n v="0"/>
    <n v="0"/>
    <n v="0"/>
    <n v="0"/>
    <n v="0"/>
    <n v="0"/>
    <n v="0"/>
    <n v="0"/>
    <n v="0"/>
    <n v="0"/>
    <x v="42"/>
  </r>
  <r>
    <n v="319"/>
    <n v="319"/>
    <n v="0"/>
    <n v="0"/>
    <n v="0"/>
    <n v="0"/>
    <n v="0"/>
    <n v="0"/>
    <n v="0"/>
    <n v="0"/>
    <n v="0"/>
    <n v="0"/>
    <x v="60"/>
  </r>
  <r>
    <n v="61"/>
    <n v="61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4"/>
  </r>
  <r>
    <n v="739"/>
    <n v="739"/>
    <n v="0"/>
    <n v="0"/>
    <n v="0"/>
    <n v="0"/>
    <n v="0"/>
    <n v="0"/>
    <n v="0"/>
    <n v="0"/>
    <n v="0"/>
    <n v="0"/>
    <x v="2"/>
  </r>
  <r>
    <n v="452"/>
    <n v="452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52"/>
  </r>
  <r>
    <n v="5802"/>
    <n v="5802"/>
    <n v="0"/>
    <n v="0"/>
    <n v="0"/>
    <n v="0"/>
    <n v="0"/>
    <n v="0"/>
    <n v="0"/>
    <n v="0"/>
    <n v="0"/>
    <n v="0"/>
    <x v="24"/>
  </r>
  <r>
    <n v="143"/>
    <n v="143"/>
    <n v="0"/>
    <n v="0"/>
    <n v="0"/>
    <n v="0"/>
    <n v="0"/>
    <n v="0"/>
    <n v="0"/>
    <n v="0"/>
    <n v="0"/>
    <n v="0"/>
    <x v="40"/>
  </r>
  <r>
    <n v="179"/>
    <n v="179"/>
    <n v="0"/>
    <n v="0"/>
    <n v="0"/>
    <n v="0"/>
    <n v="0"/>
    <n v="0"/>
    <n v="179"/>
    <n v="179"/>
    <n v="0"/>
    <n v="0"/>
    <x v="35"/>
  </r>
  <r>
    <n v="62"/>
    <n v="62"/>
    <n v="0"/>
    <n v="0"/>
    <n v="62"/>
    <n v="62"/>
    <n v="0"/>
    <n v="0"/>
    <n v="0"/>
    <n v="0"/>
    <n v="0"/>
    <n v="0"/>
    <x v="30"/>
  </r>
  <r>
    <n v="64"/>
    <n v="64"/>
    <n v="0"/>
    <n v="0"/>
    <n v="0"/>
    <n v="0"/>
    <n v="0"/>
    <n v="0"/>
    <n v="64"/>
    <n v="64"/>
    <n v="0"/>
    <n v="0"/>
    <x v="3"/>
  </r>
  <r>
    <n v="222"/>
    <n v="222"/>
    <n v="0"/>
    <n v="0"/>
    <n v="0"/>
    <n v="0"/>
    <n v="0"/>
    <n v="0"/>
    <n v="0"/>
    <n v="0"/>
    <n v="0"/>
    <n v="0"/>
    <x v="10"/>
  </r>
  <r>
    <n v="1431"/>
    <n v="0"/>
    <n v="1431"/>
    <n v="0"/>
    <n v="1431"/>
    <n v="0"/>
    <n v="1431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5"/>
  </r>
  <r>
    <n v="113"/>
    <n v="113"/>
    <n v="0"/>
    <n v="0"/>
    <n v="0"/>
    <n v="0"/>
    <n v="0"/>
    <n v="0"/>
    <n v="0"/>
    <n v="0"/>
    <n v="0"/>
    <n v="0"/>
    <x v="0"/>
  </r>
  <r>
    <n v="17"/>
    <n v="0"/>
    <n v="17"/>
    <n v="0"/>
    <n v="0"/>
    <n v="0"/>
    <n v="0"/>
    <n v="0"/>
    <n v="17"/>
    <n v="0"/>
    <n v="17"/>
    <n v="0"/>
    <x v="28"/>
  </r>
  <r>
    <n v="207"/>
    <n v="0"/>
    <n v="207"/>
    <n v="0"/>
    <n v="207"/>
    <n v="0"/>
    <n v="207"/>
    <n v="0"/>
    <n v="0"/>
    <n v="0"/>
    <n v="0"/>
    <n v="0"/>
    <x v="33"/>
  </r>
  <r>
    <n v="1"/>
    <n v="1"/>
    <n v="0"/>
    <n v="0"/>
    <n v="0"/>
    <n v="0"/>
    <n v="0"/>
    <n v="0"/>
    <n v="1"/>
    <n v="1"/>
    <n v="0"/>
    <n v="0"/>
    <x v="35"/>
  </r>
  <r>
    <n v="111"/>
    <n v="111"/>
    <n v="0"/>
    <n v="0"/>
    <n v="111"/>
    <n v="111"/>
    <n v="0"/>
    <n v="0"/>
    <n v="0"/>
    <n v="0"/>
    <n v="0"/>
    <n v="0"/>
    <x v="1"/>
  </r>
  <r>
    <n v="100"/>
    <n v="100"/>
    <n v="0"/>
    <n v="0"/>
    <n v="0"/>
    <n v="0"/>
    <n v="0"/>
    <n v="0"/>
    <n v="0"/>
    <n v="0"/>
    <n v="0"/>
    <n v="0"/>
    <x v="21"/>
  </r>
  <r>
    <n v="3050"/>
    <n v="3050"/>
    <n v="0"/>
    <n v="0"/>
    <n v="3050"/>
    <n v="3050"/>
    <n v="0"/>
    <n v="0"/>
    <n v="0"/>
    <n v="0"/>
    <n v="0"/>
    <n v="0"/>
    <x v="13"/>
  </r>
  <r>
    <n v="7"/>
    <n v="7"/>
    <n v="0"/>
    <n v="0"/>
    <n v="0"/>
    <n v="0"/>
    <n v="0"/>
    <n v="0"/>
    <n v="7"/>
    <n v="7"/>
    <n v="0"/>
    <n v="0"/>
    <x v="4"/>
  </r>
  <r>
    <n v="186"/>
    <n v="186"/>
    <n v="0"/>
    <n v="0"/>
    <n v="0"/>
    <n v="0"/>
    <n v="0"/>
    <n v="0"/>
    <n v="0"/>
    <n v="0"/>
    <n v="0"/>
    <n v="0"/>
    <x v="40"/>
  </r>
  <r>
    <n v="3009"/>
    <n v="3009"/>
    <n v="0"/>
    <n v="0"/>
    <n v="0"/>
    <n v="0"/>
    <n v="0"/>
    <n v="0"/>
    <n v="3009"/>
    <n v="3009"/>
    <n v="0"/>
    <n v="0"/>
    <x v="41"/>
  </r>
  <r>
    <n v="19"/>
    <n v="19"/>
    <n v="0"/>
    <n v="0"/>
    <n v="0"/>
    <n v="0"/>
    <n v="0"/>
    <n v="0"/>
    <n v="0"/>
    <n v="0"/>
    <n v="0"/>
    <n v="0"/>
    <x v="45"/>
  </r>
  <r>
    <n v="569"/>
    <n v="569"/>
    <n v="0"/>
    <n v="0"/>
    <n v="0"/>
    <n v="0"/>
    <n v="0"/>
    <n v="0"/>
    <n v="0"/>
    <n v="0"/>
    <n v="0"/>
    <n v="0"/>
    <x v="15"/>
  </r>
  <r>
    <n v="40"/>
    <n v="40"/>
    <n v="0"/>
    <n v="0"/>
    <n v="0"/>
    <n v="0"/>
    <n v="0"/>
    <n v="0"/>
    <n v="0"/>
    <n v="0"/>
    <n v="0"/>
    <n v="0"/>
    <x v="42"/>
  </r>
  <r>
    <n v="3712"/>
    <n v="3712"/>
    <n v="0"/>
    <n v="0"/>
    <n v="0"/>
    <n v="0"/>
    <n v="0"/>
    <n v="0"/>
    <n v="0"/>
    <n v="0"/>
    <n v="0"/>
    <n v="0"/>
    <x v="43"/>
  </r>
  <r>
    <n v="30"/>
    <n v="30"/>
    <n v="0"/>
    <n v="0"/>
    <n v="0"/>
    <n v="0"/>
    <n v="0"/>
    <n v="0"/>
    <n v="0"/>
    <n v="0"/>
    <n v="0"/>
    <n v="0"/>
    <x v="50"/>
  </r>
  <r>
    <n v="687"/>
    <n v="687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35"/>
  </r>
  <r>
    <n v="536"/>
    <n v="0"/>
    <n v="536"/>
    <n v="0"/>
    <n v="0"/>
    <n v="0"/>
    <n v="0"/>
    <n v="0"/>
    <n v="0"/>
    <n v="0"/>
    <n v="0"/>
    <n v="0"/>
    <x v="17"/>
  </r>
  <r>
    <n v="4469"/>
    <n v="4469"/>
    <n v="0"/>
    <n v="0"/>
    <n v="4469"/>
    <n v="4469"/>
    <n v="0"/>
    <n v="0"/>
    <n v="0"/>
    <n v="0"/>
    <n v="0"/>
    <n v="0"/>
    <x v="26"/>
  </r>
  <r>
    <n v="245"/>
    <n v="245"/>
    <n v="0"/>
    <n v="0"/>
    <n v="0"/>
    <n v="0"/>
    <n v="0"/>
    <n v="0"/>
    <n v="0"/>
    <n v="0"/>
    <n v="0"/>
    <n v="0"/>
    <x v="37"/>
  </r>
  <r>
    <n v="24"/>
    <n v="24"/>
    <n v="0"/>
    <n v="0"/>
    <n v="0"/>
    <n v="0"/>
    <n v="0"/>
    <n v="0"/>
    <n v="24"/>
    <n v="24"/>
    <n v="0"/>
    <n v="0"/>
    <x v="9"/>
  </r>
  <r>
    <n v="12"/>
    <n v="12"/>
    <n v="0"/>
    <n v="0"/>
    <n v="0"/>
    <n v="0"/>
    <n v="0"/>
    <n v="0"/>
    <n v="0"/>
    <n v="0"/>
    <n v="0"/>
    <n v="0"/>
    <x v="24"/>
  </r>
  <r>
    <n v="39"/>
    <n v="0"/>
    <n v="39"/>
    <n v="0"/>
    <n v="39"/>
    <n v="0"/>
    <n v="39"/>
    <n v="0"/>
    <n v="0"/>
    <n v="0"/>
    <n v="0"/>
    <n v="0"/>
    <x v="28"/>
  </r>
  <r>
    <n v="302"/>
    <n v="302"/>
    <n v="0"/>
    <n v="0"/>
    <n v="0"/>
    <n v="0"/>
    <n v="0"/>
    <n v="0"/>
    <n v="0"/>
    <n v="0"/>
    <n v="0"/>
    <n v="0"/>
    <x v="37"/>
  </r>
  <r>
    <n v="2104"/>
    <n v="2104"/>
    <n v="0"/>
    <n v="0"/>
    <n v="0"/>
    <n v="0"/>
    <n v="0"/>
    <n v="0"/>
    <n v="0"/>
    <n v="0"/>
    <n v="0"/>
    <n v="0"/>
    <x v="46"/>
  </r>
  <r>
    <n v="19"/>
    <n v="19"/>
    <n v="0"/>
    <n v="0"/>
    <n v="19"/>
    <n v="19"/>
    <n v="0"/>
    <n v="0"/>
    <n v="0"/>
    <n v="0"/>
    <n v="0"/>
    <n v="0"/>
    <x v="35"/>
  </r>
  <r>
    <n v="1839"/>
    <n v="1839"/>
    <n v="0"/>
    <n v="0"/>
    <n v="0"/>
    <n v="0"/>
    <n v="0"/>
    <n v="0"/>
    <n v="0"/>
    <n v="0"/>
    <n v="0"/>
    <n v="0"/>
    <x v="7"/>
  </r>
  <r>
    <n v="432"/>
    <n v="432"/>
    <n v="0"/>
    <n v="0"/>
    <n v="0"/>
    <n v="0"/>
    <n v="0"/>
    <n v="0"/>
    <n v="0"/>
    <n v="0"/>
    <n v="0"/>
    <n v="0"/>
    <x v="54"/>
  </r>
  <r>
    <n v="25"/>
    <n v="25"/>
    <n v="0"/>
    <n v="0"/>
    <n v="0"/>
    <n v="0"/>
    <n v="0"/>
    <n v="0"/>
    <n v="0"/>
    <n v="0"/>
    <n v="0"/>
    <n v="0"/>
    <x v="41"/>
  </r>
  <r>
    <n v="483"/>
    <n v="483"/>
    <n v="0"/>
    <n v="0"/>
    <n v="0"/>
    <n v="0"/>
    <n v="0"/>
    <n v="0"/>
    <n v="0"/>
    <n v="0"/>
    <n v="0"/>
    <n v="0"/>
    <x v="29"/>
  </r>
  <r>
    <n v="4"/>
    <n v="4"/>
    <n v="0"/>
    <n v="0"/>
    <n v="4"/>
    <n v="4"/>
    <n v="0"/>
    <n v="0"/>
    <n v="0"/>
    <n v="0"/>
    <n v="0"/>
    <n v="0"/>
    <x v="3"/>
  </r>
  <r>
    <n v="11"/>
    <n v="11"/>
    <n v="0"/>
    <n v="0"/>
    <n v="0"/>
    <n v="0"/>
    <n v="0"/>
    <n v="0"/>
    <n v="11"/>
    <n v="11"/>
    <n v="0"/>
    <n v="0"/>
    <x v="18"/>
  </r>
  <r>
    <n v="1080"/>
    <n v="1080"/>
    <n v="0"/>
    <n v="0"/>
    <n v="0"/>
    <n v="0"/>
    <n v="0"/>
    <n v="0"/>
    <n v="0"/>
    <n v="0"/>
    <n v="0"/>
    <n v="0"/>
    <x v="1"/>
  </r>
  <r>
    <n v="3267"/>
    <n v="0"/>
    <n v="3267"/>
    <n v="0"/>
    <n v="0"/>
    <n v="0"/>
    <n v="0"/>
    <n v="0"/>
    <n v="0"/>
    <n v="0"/>
    <n v="0"/>
    <n v="0"/>
    <x v="29"/>
  </r>
  <r>
    <n v="111"/>
    <n v="111"/>
    <n v="0"/>
    <n v="0"/>
    <n v="0"/>
    <n v="0"/>
    <n v="0"/>
    <n v="0"/>
    <n v="0"/>
    <n v="0"/>
    <n v="0"/>
    <n v="0"/>
    <x v="65"/>
  </r>
  <r>
    <n v="1126"/>
    <n v="1126"/>
    <n v="0"/>
    <n v="0"/>
    <n v="0"/>
    <n v="0"/>
    <n v="0"/>
    <n v="0"/>
    <n v="1126"/>
    <n v="1126"/>
    <n v="0"/>
    <n v="0"/>
    <x v="31"/>
  </r>
  <r>
    <n v="1"/>
    <n v="1"/>
    <n v="0"/>
    <n v="0"/>
    <n v="0"/>
    <n v="0"/>
    <n v="0"/>
    <n v="0"/>
    <n v="0"/>
    <n v="0"/>
    <n v="0"/>
    <n v="0"/>
    <x v="54"/>
  </r>
  <r>
    <n v="54"/>
    <n v="54"/>
    <n v="0"/>
    <n v="0"/>
    <n v="0"/>
    <n v="0"/>
    <n v="0"/>
    <n v="0"/>
    <n v="0"/>
    <n v="0"/>
    <n v="0"/>
    <n v="0"/>
    <x v="13"/>
  </r>
  <r>
    <n v="131"/>
    <n v="131"/>
    <n v="0"/>
    <n v="0"/>
    <n v="0"/>
    <n v="0"/>
    <n v="0"/>
    <n v="0"/>
    <n v="0"/>
    <n v="0"/>
    <n v="0"/>
    <n v="0"/>
    <x v="34"/>
  </r>
  <r>
    <n v="24"/>
    <n v="0"/>
    <n v="24"/>
    <n v="0"/>
    <n v="0"/>
    <n v="0"/>
    <n v="0"/>
    <n v="0"/>
    <n v="0"/>
    <n v="0"/>
    <n v="0"/>
    <n v="0"/>
    <x v="65"/>
  </r>
  <r>
    <n v="2300"/>
    <n v="0"/>
    <n v="2300"/>
    <n v="0"/>
    <n v="0"/>
    <n v="0"/>
    <n v="0"/>
    <n v="0"/>
    <n v="0"/>
    <n v="0"/>
    <n v="0"/>
    <n v="0"/>
    <x v="25"/>
  </r>
  <r>
    <n v="40"/>
    <n v="40"/>
    <n v="0"/>
    <n v="0"/>
    <n v="0"/>
    <n v="0"/>
    <n v="0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4"/>
  </r>
  <r>
    <n v="2074"/>
    <n v="2074"/>
    <n v="0"/>
    <n v="0"/>
    <n v="0"/>
    <n v="0"/>
    <n v="0"/>
    <n v="0"/>
    <n v="2074"/>
    <n v="2074"/>
    <n v="0"/>
    <n v="0"/>
    <x v="53"/>
  </r>
  <r>
    <n v="67"/>
    <n v="67"/>
    <n v="0"/>
    <n v="0"/>
    <n v="0"/>
    <n v="0"/>
    <n v="0"/>
    <n v="0"/>
    <n v="0"/>
    <n v="0"/>
    <n v="0"/>
    <n v="0"/>
    <x v="22"/>
  </r>
  <r>
    <n v="4528"/>
    <n v="4528"/>
    <n v="0"/>
    <n v="0"/>
    <n v="0"/>
    <n v="0"/>
    <n v="0"/>
    <n v="0"/>
    <n v="4528"/>
    <n v="4528"/>
    <n v="0"/>
    <n v="0"/>
    <x v="58"/>
  </r>
  <r>
    <n v="6717"/>
    <n v="671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3"/>
    <n v="3"/>
    <n v="0"/>
    <n v="0"/>
    <x v="10"/>
  </r>
  <r>
    <n v="8509"/>
    <n v="0"/>
    <n v="8509"/>
    <n v="0"/>
    <n v="0"/>
    <n v="0"/>
    <n v="0"/>
    <n v="0"/>
    <n v="0"/>
    <n v="0"/>
    <n v="0"/>
    <n v="0"/>
    <x v="15"/>
  </r>
  <r>
    <n v="5653"/>
    <n v="0"/>
    <n v="5653"/>
    <n v="0"/>
    <n v="5653"/>
    <n v="0"/>
    <n v="5653"/>
    <n v="0"/>
    <n v="0"/>
    <n v="0"/>
    <n v="0"/>
    <n v="0"/>
    <x v="37"/>
  </r>
  <r>
    <n v="151"/>
    <n v="151"/>
    <n v="0"/>
    <n v="0"/>
    <n v="0"/>
    <n v="0"/>
    <n v="0"/>
    <n v="0"/>
    <n v="0"/>
    <n v="0"/>
    <n v="0"/>
    <n v="0"/>
    <x v="54"/>
  </r>
  <r>
    <n v="368"/>
    <n v="0"/>
    <n v="368"/>
    <n v="0"/>
    <n v="0"/>
    <n v="0"/>
    <n v="0"/>
    <n v="0"/>
    <n v="0"/>
    <n v="0"/>
    <n v="0"/>
    <n v="0"/>
    <x v="37"/>
  </r>
  <r>
    <n v="2186"/>
    <n v="0"/>
    <n v="2186"/>
    <n v="0"/>
    <n v="0"/>
    <n v="0"/>
    <n v="0"/>
    <n v="0"/>
    <n v="2186"/>
    <n v="0"/>
    <n v="2186"/>
    <n v="0"/>
    <x v="60"/>
  </r>
  <r>
    <n v="77"/>
    <n v="77"/>
    <n v="0"/>
    <n v="0"/>
    <n v="77"/>
    <n v="77"/>
    <n v="0"/>
    <n v="0"/>
    <n v="0"/>
    <n v="0"/>
    <n v="0"/>
    <n v="0"/>
    <x v="43"/>
  </r>
  <r>
    <n v="1089"/>
    <n v="1089"/>
    <n v="0"/>
    <n v="0"/>
    <n v="0"/>
    <n v="0"/>
    <n v="0"/>
    <n v="0"/>
    <n v="0"/>
    <n v="0"/>
    <n v="0"/>
    <n v="0"/>
    <x v="25"/>
  </r>
  <r>
    <n v="202"/>
    <n v="202"/>
    <n v="0"/>
    <n v="0"/>
    <n v="202"/>
    <n v="202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26"/>
  </r>
  <r>
    <n v="6180"/>
    <n v="6180"/>
    <n v="0"/>
    <n v="0"/>
    <n v="6180"/>
    <n v="618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12"/>
  </r>
  <r>
    <n v="1250"/>
    <n v="1250"/>
    <n v="0"/>
    <n v="0"/>
    <n v="0"/>
    <n v="0"/>
    <n v="0"/>
    <n v="0"/>
    <n v="0"/>
    <n v="0"/>
    <n v="0"/>
    <n v="0"/>
    <x v="12"/>
  </r>
  <r>
    <n v="31"/>
    <n v="31"/>
    <n v="0"/>
    <n v="0"/>
    <n v="0"/>
    <n v="0"/>
    <n v="0"/>
    <n v="0"/>
    <n v="0"/>
    <n v="0"/>
    <n v="0"/>
    <n v="0"/>
    <x v="37"/>
  </r>
  <r>
    <n v="277"/>
    <n v="277"/>
    <n v="0"/>
    <n v="0"/>
    <n v="0"/>
    <n v="0"/>
    <n v="0"/>
    <n v="0"/>
    <n v="0"/>
    <n v="0"/>
    <n v="0"/>
    <n v="0"/>
    <x v="60"/>
  </r>
  <r>
    <n v="2761"/>
    <n v="2761"/>
    <n v="0"/>
    <n v="0"/>
    <n v="0"/>
    <n v="0"/>
    <n v="0"/>
    <n v="0"/>
    <n v="2761"/>
    <n v="2761"/>
    <n v="0"/>
    <n v="0"/>
    <x v="26"/>
  </r>
  <r>
    <n v="8"/>
    <n v="8"/>
    <n v="0"/>
    <n v="0"/>
    <n v="0"/>
    <n v="0"/>
    <n v="0"/>
    <n v="0"/>
    <n v="0"/>
    <n v="0"/>
    <n v="0"/>
    <n v="0"/>
    <x v="5"/>
  </r>
  <r>
    <n v="815"/>
    <n v="815"/>
    <n v="0"/>
    <n v="0"/>
    <n v="0"/>
    <n v="0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13"/>
  </r>
  <r>
    <n v="2695"/>
    <n v="0"/>
    <n v="2695"/>
    <n v="0"/>
    <n v="0"/>
    <n v="0"/>
    <n v="0"/>
    <n v="0"/>
    <n v="0"/>
    <n v="0"/>
    <n v="0"/>
    <n v="0"/>
    <x v="25"/>
  </r>
  <r>
    <n v="43"/>
    <n v="43"/>
    <n v="0"/>
    <n v="0"/>
    <n v="0"/>
    <n v="0"/>
    <n v="0"/>
    <n v="0"/>
    <n v="43"/>
    <n v="43"/>
    <n v="0"/>
    <n v="0"/>
    <x v="51"/>
  </r>
  <r>
    <n v="299"/>
    <n v="299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11"/>
  </r>
  <r>
    <n v="1091"/>
    <n v="1091"/>
    <n v="0"/>
    <n v="0"/>
    <n v="1091"/>
    <n v="1091"/>
    <n v="0"/>
    <n v="0"/>
    <n v="0"/>
    <n v="0"/>
    <n v="0"/>
    <n v="0"/>
    <x v="46"/>
  </r>
  <r>
    <n v="33"/>
    <n v="33"/>
    <n v="0"/>
    <n v="0"/>
    <n v="0"/>
    <n v="0"/>
    <n v="0"/>
    <n v="0"/>
    <n v="0"/>
    <n v="0"/>
    <n v="0"/>
    <n v="0"/>
    <x v="32"/>
  </r>
  <r>
    <n v="96"/>
    <n v="96"/>
    <n v="0"/>
    <n v="0"/>
    <n v="0"/>
    <n v="0"/>
    <n v="0"/>
    <n v="0"/>
    <n v="96"/>
    <n v="96"/>
    <n v="0"/>
    <n v="0"/>
    <x v="29"/>
  </r>
  <r>
    <n v="608"/>
    <n v="608"/>
    <n v="0"/>
    <n v="0"/>
    <n v="0"/>
    <n v="0"/>
    <n v="0"/>
    <n v="0"/>
    <n v="0"/>
    <n v="0"/>
    <n v="0"/>
    <n v="0"/>
    <x v="24"/>
  </r>
  <r>
    <n v="2768"/>
    <n v="2768"/>
    <n v="0"/>
    <n v="0"/>
    <n v="2768"/>
    <n v="2768"/>
    <n v="0"/>
    <n v="0"/>
    <n v="0"/>
    <n v="0"/>
    <n v="0"/>
    <n v="0"/>
    <x v="39"/>
  </r>
  <r>
    <n v="1983"/>
    <n v="0"/>
    <n v="1983"/>
    <n v="0"/>
    <n v="0"/>
    <n v="0"/>
    <n v="0"/>
    <n v="0"/>
    <n v="0"/>
    <n v="0"/>
    <n v="0"/>
    <n v="0"/>
    <x v="26"/>
  </r>
  <r>
    <n v="1913"/>
    <n v="0"/>
    <n v="1913"/>
    <n v="0"/>
    <n v="0"/>
    <n v="0"/>
    <n v="0"/>
    <n v="0"/>
    <n v="0"/>
    <n v="0"/>
    <n v="0"/>
    <n v="0"/>
    <x v="53"/>
  </r>
  <r>
    <n v="17"/>
    <n v="17"/>
    <n v="0"/>
    <n v="0"/>
    <n v="17"/>
    <n v="17"/>
    <n v="0"/>
    <n v="0"/>
    <n v="0"/>
    <n v="0"/>
    <n v="0"/>
    <n v="0"/>
    <x v="0"/>
  </r>
  <r>
    <n v="4237"/>
    <n v="4237"/>
    <n v="0"/>
    <n v="0"/>
    <n v="4237"/>
    <n v="4237"/>
    <n v="0"/>
    <n v="0"/>
    <n v="0"/>
    <n v="0"/>
    <n v="0"/>
    <n v="0"/>
    <x v="59"/>
  </r>
  <r>
    <n v="41"/>
    <n v="41"/>
    <n v="0"/>
    <n v="0"/>
    <n v="0"/>
    <n v="0"/>
    <n v="0"/>
    <n v="0"/>
    <n v="0"/>
    <n v="0"/>
    <n v="0"/>
    <n v="0"/>
    <x v="63"/>
  </r>
  <r>
    <n v="9"/>
    <n v="9"/>
    <n v="0"/>
    <n v="0"/>
    <n v="0"/>
    <n v="0"/>
    <n v="0"/>
    <n v="0"/>
    <n v="0"/>
    <n v="0"/>
    <n v="0"/>
    <n v="0"/>
    <x v="60"/>
  </r>
  <r>
    <n v="112"/>
    <n v="112"/>
    <n v="0"/>
    <n v="0"/>
    <n v="0"/>
    <n v="0"/>
    <n v="0"/>
    <n v="0"/>
    <n v="0"/>
    <n v="0"/>
    <n v="0"/>
    <n v="0"/>
    <x v="48"/>
  </r>
  <r>
    <n v="911"/>
    <n v="911"/>
    <n v="0"/>
    <n v="0"/>
    <n v="0"/>
    <n v="0"/>
    <n v="0"/>
    <n v="0"/>
    <n v="0"/>
    <n v="0"/>
    <n v="0"/>
    <n v="0"/>
    <x v="35"/>
  </r>
  <r>
    <n v="340"/>
    <n v="340"/>
    <n v="0"/>
    <n v="0"/>
    <n v="340"/>
    <n v="340"/>
    <n v="0"/>
    <n v="0"/>
    <n v="0"/>
    <n v="0"/>
    <n v="0"/>
    <n v="0"/>
    <x v="34"/>
  </r>
  <r>
    <n v="698"/>
    <n v="698"/>
    <n v="0"/>
    <n v="0"/>
    <n v="0"/>
    <n v="0"/>
    <n v="0"/>
    <n v="0"/>
    <n v="0"/>
    <n v="0"/>
    <n v="0"/>
    <n v="0"/>
    <x v="24"/>
  </r>
  <r>
    <n v="925"/>
    <n v="0"/>
    <n v="925"/>
    <n v="0"/>
    <n v="0"/>
    <n v="0"/>
    <n v="0"/>
    <n v="0"/>
    <n v="0"/>
    <n v="0"/>
    <n v="0"/>
    <n v="0"/>
    <x v="34"/>
  </r>
  <r>
    <n v="126"/>
    <n v="126"/>
    <n v="0"/>
    <n v="0"/>
    <n v="0"/>
    <n v="0"/>
    <n v="0"/>
    <n v="0"/>
    <n v="0"/>
    <n v="0"/>
    <n v="0"/>
    <n v="0"/>
    <x v="21"/>
  </r>
  <r>
    <n v="144"/>
    <n v="14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24"/>
  </r>
  <r>
    <n v="37"/>
    <n v="37"/>
    <n v="0"/>
    <n v="0"/>
    <n v="0"/>
    <n v="0"/>
    <n v="0"/>
    <n v="0"/>
    <n v="0"/>
    <n v="0"/>
    <n v="0"/>
    <n v="0"/>
    <x v="18"/>
  </r>
  <r>
    <n v="701"/>
    <n v="701"/>
    <n v="0"/>
    <n v="0"/>
    <n v="0"/>
    <n v="0"/>
    <n v="0"/>
    <n v="0"/>
    <n v="0"/>
    <n v="0"/>
    <n v="0"/>
    <n v="0"/>
    <x v="13"/>
  </r>
  <r>
    <n v="710"/>
    <n v="710"/>
    <n v="0"/>
    <n v="0"/>
    <n v="710"/>
    <n v="710"/>
    <n v="0"/>
    <n v="0"/>
    <n v="0"/>
    <n v="0"/>
    <n v="0"/>
    <n v="0"/>
    <x v="11"/>
  </r>
  <r>
    <n v="443"/>
    <n v="443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64"/>
  </r>
  <r>
    <n v="38"/>
    <n v="0"/>
    <n v="38"/>
    <n v="0"/>
    <n v="0"/>
    <n v="0"/>
    <n v="0"/>
    <n v="0"/>
    <n v="38"/>
    <n v="0"/>
    <n v="38"/>
    <n v="0"/>
    <x v="69"/>
  </r>
  <r>
    <n v="10"/>
    <n v="10"/>
    <n v="0"/>
    <n v="0"/>
    <n v="0"/>
    <n v="0"/>
    <n v="0"/>
    <n v="0"/>
    <n v="0"/>
    <n v="0"/>
    <n v="0"/>
    <n v="0"/>
    <x v="54"/>
  </r>
  <r>
    <n v="28"/>
    <n v="28"/>
    <n v="0"/>
    <n v="0"/>
    <n v="0"/>
    <n v="0"/>
    <n v="0"/>
    <n v="0"/>
    <n v="28"/>
    <n v="28"/>
    <n v="0"/>
    <n v="0"/>
    <x v="7"/>
  </r>
  <r>
    <n v="2"/>
    <n v="2"/>
    <n v="0"/>
    <n v="0"/>
    <n v="0"/>
    <n v="0"/>
    <n v="0"/>
    <n v="0"/>
    <n v="2"/>
    <n v="2"/>
    <n v="0"/>
    <n v="0"/>
    <x v="49"/>
  </r>
  <r>
    <n v="3"/>
    <n v="3"/>
    <n v="0"/>
    <n v="0"/>
    <n v="0"/>
    <n v="0"/>
    <n v="0"/>
    <n v="0"/>
    <n v="0"/>
    <n v="0"/>
    <n v="0"/>
    <n v="0"/>
    <x v="12"/>
  </r>
  <r>
    <n v="484"/>
    <n v="484"/>
    <n v="0"/>
    <n v="0"/>
    <n v="0"/>
    <n v="0"/>
    <n v="0"/>
    <n v="0"/>
    <n v="484"/>
    <n v="484"/>
    <n v="0"/>
    <n v="0"/>
    <x v="24"/>
  </r>
  <r>
    <n v="10"/>
    <n v="10"/>
    <n v="0"/>
    <n v="0"/>
    <n v="0"/>
    <n v="0"/>
    <n v="0"/>
    <n v="0"/>
    <n v="0"/>
    <n v="0"/>
    <n v="0"/>
    <n v="0"/>
    <x v="20"/>
  </r>
  <r>
    <n v="110"/>
    <n v="110"/>
    <n v="0"/>
    <n v="0"/>
    <n v="0"/>
    <n v="0"/>
    <n v="0"/>
    <n v="0"/>
    <n v="0"/>
    <n v="0"/>
    <n v="0"/>
    <n v="0"/>
    <x v="8"/>
  </r>
  <r>
    <n v="1963"/>
    <n v="1963"/>
    <n v="0"/>
    <n v="0"/>
    <n v="0"/>
    <n v="0"/>
    <n v="0"/>
    <n v="0"/>
    <n v="0"/>
    <n v="0"/>
    <n v="0"/>
    <n v="0"/>
    <x v="18"/>
  </r>
  <r>
    <n v="789"/>
    <n v="0"/>
    <n v="789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4"/>
    <n v="4"/>
    <n v="0"/>
    <n v="0"/>
    <x v="55"/>
  </r>
  <r>
    <n v="182"/>
    <n v="182"/>
    <n v="0"/>
    <n v="0"/>
    <n v="182"/>
    <n v="182"/>
    <n v="0"/>
    <n v="0"/>
    <n v="0"/>
    <n v="0"/>
    <n v="0"/>
    <n v="0"/>
    <x v="29"/>
  </r>
  <r>
    <n v="1877"/>
    <n v="1877"/>
    <n v="0"/>
    <n v="0"/>
    <n v="0"/>
    <n v="0"/>
    <n v="0"/>
    <n v="0"/>
    <n v="0"/>
    <n v="0"/>
    <n v="0"/>
    <n v="0"/>
    <x v="58"/>
  </r>
  <r>
    <n v="1516"/>
    <n v="1516"/>
    <n v="0"/>
    <n v="0"/>
    <n v="1516"/>
    <n v="1516"/>
    <n v="0"/>
    <n v="0"/>
    <n v="0"/>
    <n v="0"/>
    <n v="0"/>
    <n v="0"/>
    <x v="37"/>
  </r>
  <r>
    <n v="318"/>
    <n v="318"/>
    <n v="0"/>
    <n v="0"/>
    <n v="0"/>
    <n v="0"/>
    <n v="0"/>
    <n v="0"/>
    <n v="0"/>
    <n v="0"/>
    <n v="0"/>
    <n v="0"/>
    <x v="15"/>
  </r>
  <r>
    <n v="7"/>
    <n v="7"/>
    <n v="0"/>
    <n v="0"/>
    <n v="7"/>
    <n v="7"/>
    <n v="0"/>
    <n v="0"/>
    <n v="0"/>
    <n v="0"/>
    <n v="0"/>
    <n v="0"/>
    <x v="58"/>
  </r>
  <r>
    <n v="54"/>
    <n v="54"/>
    <n v="0"/>
    <n v="0"/>
    <n v="0"/>
    <n v="0"/>
    <n v="0"/>
    <n v="0"/>
    <n v="0"/>
    <n v="0"/>
    <n v="0"/>
    <n v="0"/>
    <x v="4"/>
  </r>
  <r>
    <n v="81"/>
    <n v="81"/>
    <n v="0"/>
    <n v="0"/>
    <n v="0"/>
    <n v="0"/>
    <n v="0"/>
    <n v="0"/>
    <n v="0"/>
    <n v="0"/>
    <n v="0"/>
    <n v="0"/>
    <x v="57"/>
  </r>
  <r>
    <n v="205"/>
    <n v="205"/>
    <n v="0"/>
    <n v="0"/>
    <n v="0"/>
    <n v="0"/>
    <n v="0"/>
    <n v="0"/>
    <n v="0"/>
    <n v="0"/>
    <n v="0"/>
    <n v="0"/>
    <x v="21"/>
  </r>
  <r>
    <n v="4"/>
    <n v="0"/>
    <n v="4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65"/>
  </r>
  <r>
    <n v="852"/>
    <n v="0"/>
    <n v="852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24"/>
  </r>
  <r>
    <n v="5807"/>
    <n v="5807"/>
    <n v="0"/>
    <n v="0"/>
    <n v="0"/>
    <n v="0"/>
    <n v="0"/>
    <n v="0"/>
    <n v="0"/>
    <n v="0"/>
    <n v="0"/>
    <n v="0"/>
    <x v="2"/>
  </r>
  <r>
    <n v="5127"/>
    <n v="5127"/>
    <n v="0"/>
    <n v="0"/>
    <n v="0"/>
    <n v="0"/>
    <n v="0"/>
    <n v="0"/>
    <n v="0"/>
    <n v="0"/>
    <n v="0"/>
    <n v="0"/>
    <x v="30"/>
  </r>
  <r>
    <n v="2794"/>
    <n v="2794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1"/>
    <n v="1"/>
    <n v="0"/>
    <n v="0"/>
    <x v="65"/>
  </r>
  <r>
    <n v="37"/>
    <n v="37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11"/>
  </r>
  <r>
    <n v="1740"/>
    <n v="0"/>
    <n v="1740"/>
    <n v="0"/>
    <n v="1740"/>
    <n v="0"/>
    <n v="174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34"/>
  </r>
  <r>
    <n v="1340"/>
    <n v="0"/>
    <n v="1340"/>
    <n v="0"/>
    <n v="0"/>
    <n v="0"/>
    <n v="0"/>
    <n v="0"/>
    <n v="1340"/>
    <n v="0"/>
    <n v="1340"/>
    <n v="0"/>
    <x v="64"/>
  </r>
  <r>
    <n v="53"/>
    <n v="0"/>
    <n v="53"/>
    <n v="0"/>
    <n v="0"/>
    <n v="0"/>
    <n v="0"/>
    <n v="0"/>
    <n v="0"/>
    <n v="0"/>
    <n v="0"/>
    <n v="0"/>
    <x v="24"/>
  </r>
  <r>
    <n v="92"/>
    <n v="92"/>
    <n v="0"/>
    <n v="0"/>
    <n v="92"/>
    <n v="92"/>
    <n v="0"/>
    <n v="0"/>
    <n v="0"/>
    <n v="0"/>
    <n v="0"/>
    <n v="0"/>
    <x v="50"/>
  </r>
  <r>
    <n v="465"/>
    <n v="465"/>
    <n v="0"/>
    <n v="0"/>
    <n v="0"/>
    <n v="0"/>
    <n v="0"/>
    <n v="0"/>
    <n v="0"/>
    <n v="0"/>
    <n v="0"/>
    <n v="0"/>
    <x v="51"/>
  </r>
  <r>
    <n v="175"/>
    <n v="175"/>
    <n v="0"/>
    <n v="0"/>
    <n v="0"/>
    <n v="0"/>
    <n v="0"/>
    <n v="0"/>
    <n v="0"/>
    <n v="0"/>
    <n v="0"/>
    <n v="0"/>
    <x v="1"/>
  </r>
  <r>
    <n v="7"/>
    <n v="7"/>
    <n v="0"/>
    <n v="0"/>
    <n v="7"/>
    <n v="7"/>
    <n v="0"/>
    <n v="0"/>
    <n v="0"/>
    <n v="0"/>
    <n v="0"/>
    <n v="0"/>
    <x v="18"/>
  </r>
  <r>
    <n v="65"/>
    <n v="65"/>
    <n v="0"/>
    <n v="0"/>
    <n v="0"/>
    <n v="0"/>
    <n v="0"/>
    <n v="0"/>
    <n v="0"/>
    <n v="0"/>
    <n v="0"/>
    <n v="0"/>
    <x v="20"/>
  </r>
  <r>
    <n v="440"/>
    <n v="440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3"/>
  </r>
  <r>
    <n v="168"/>
    <n v="0"/>
    <n v="168"/>
    <n v="0"/>
    <n v="168"/>
    <n v="0"/>
    <n v="168"/>
    <n v="0"/>
    <n v="0"/>
    <n v="0"/>
    <n v="0"/>
    <n v="0"/>
    <x v="16"/>
  </r>
  <r>
    <n v="59"/>
    <n v="59"/>
    <n v="0"/>
    <n v="0"/>
    <n v="59"/>
    <n v="59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40"/>
  </r>
  <r>
    <n v="126"/>
    <n v="126"/>
    <n v="0"/>
    <n v="0"/>
    <n v="0"/>
    <n v="0"/>
    <n v="0"/>
    <n v="0"/>
    <n v="0"/>
    <n v="0"/>
    <n v="0"/>
    <n v="0"/>
    <x v="37"/>
  </r>
  <r>
    <n v="66"/>
    <n v="66"/>
    <n v="0"/>
    <n v="0"/>
    <n v="0"/>
    <n v="0"/>
    <n v="0"/>
    <n v="0"/>
    <n v="0"/>
    <n v="0"/>
    <n v="0"/>
    <n v="0"/>
    <x v="38"/>
  </r>
  <r>
    <n v="304"/>
    <n v="304"/>
    <n v="0"/>
    <n v="0"/>
    <n v="0"/>
    <n v="0"/>
    <n v="0"/>
    <n v="0"/>
    <n v="304"/>
    <n v="304"/>
    <n v="0"/>
    <n v="0"/>
    <x v="39"/>
  </r>
  <r>
    <n v="39"/>
    <n v="39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66"/>
  </r>
  <r>
    <n v="22"/>
    <n v="22"/>
    <n v="0"/>
    <n v="0"/>
    <n v="0"/>
    <n v="0"/>
    <n v="0"/>
    <n v="0"/>
    <n v="0"/>
    <n v="0"/>
    <n v="0"/>
    <n v="0"/>
    <x v="37"/>
  </r>
  <r>
    <n v="385"/>
    <n v="385"/>
    <n v="0"/>
    <n v="0"/>
    <n v="0"/>
    <n v="0"/>
    <n v="0"/>
    <n v="0"/>
    <n v="0"/>
    <n v="0"/>
    <n v="0"/>
    <n v="0"/>
    <x v="46"/>
  </r>
  <r>
    <n v="2876"/>
    <n v="2876"/>
    <n v="0"/>
    <n v="0"/>
    <n v="0"/>
    <n v="0"/>
    <n v="0"/>
    <n v="0"/>
    <n v="0"/>
    <n v="0"/>
    <n v="0"/>
    <n v="0"/>
    <x v="32"/>
  </r>
  <r>
    <n v="24"/>
    <n v="24"/>
    <n v="0"/>
    <n v="0"/>
    <n v="0"/>
    <n v="0"/>
    <n v="0"/>
    <n v="0"/>
    <n v="0"/>
    <n v="0"/>
    <n v="0"/>
    <n v="0"/>
    <x v="5"/>
  </r>
  <r>
    <n v="300"/>
    <n v="0"/>
    <n v="30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50"/>
  </r>
  <r>
    <n v="13710"/>
    <n v="13710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4"/>
    <n v="4"/>
    <n v="0"/>
    <n v="0"/>
    <x v="28"/>
  </r>
  <r>
    <n v="3"/>
    <n v="3"/>
    <n v="0"/>
    <n v="0"/>
    <n v="3"/>
    <n v="3"/>
    <n v="0"/>
    <n v="0"/>
    <n v="0"/>
    <n v="0"/>
    <n v="0"/>
    <n v="0"/>
    <x v="8"/>
  </r>
  <r>
    <n v="10"/>
    <n v="10"/>
    <n v="0"/>
    <n v="0"/>
    <n v="0"/>
    <n v="0"/>
    <n v="0"/>
    <n v="0"/>
    <n v="10"/>
    <n v="10"/>
    <n v="0"/>
    <n v="0"/>
    <x v="10"/>
  </r>
  <r>
    <n v="11"/>
    <n v="11"/>
    <n v="0"/>
    <n v="0"/>
    <n v="0"/>
    <n v="0"/>
    <n v="0"/>
    <n v="0"/>
    <n v="0"/>
    <n v="0"/>
    <n v="0"/>
    <n v="0"/>
    <x v="21"/>
  </r>
  <r>
    <n v="159"/>
    <n v="159"/>
    <n v="0"/>
    <n v="0"/>
    <n v="159"/>
    <n v="159"/>
    <n v="0"/>
    <n v="0"/>
    <n v="0"/>
    <n v="0"/>
    <n v="0"/>
    <n v="0"/>
    <x v="39"/>
  </r>
  <r>
    <n v="8794"/>
    <n v="8794"/>
    <n v="0"/>
    <n v="0"/>
    <n v="0"/>
    <n v="0"/>
    <n v="0"/>
    <n v="0"/>
    <n v="0"/>
    <n v="0"/>
    <n v="0"/>
    <n v="0"/>
    <x v="37"/>
  </r>
  <r>
    <n v="1326"/>
    <n v="1326"/>
    <n v="0"/>
    <n v="0"/>
    <n v="0"/>
    <n v="0"/>
    <n v="0"/>
    <n v="0"/>
    <n v="0"/>
    <n v="0"/>
    <n v="0"/>
    <n v="0"/>
    <x v="3"/>
  </r>
  <r>
    <n v="151"/>
    <n v="151"/>
    <n v="0"/>
    <n v="0"/>
    <n v="0"/>
    <n v="0"/>
    <n v="0"/>
    <n v="0"/>
    <n v="151"/>
    <n v="151"/>
    <n v="0"/>
    <n v="0"/>
    <x v="59"/>
  </r>
  <r>
    <n v="271"/>
    <n v="271"/>
    <n v="0"/>
    <n v="0"/>
    <n v="271"/>
    <n v="271"/>
    <n v="0"/>
    <n v="0"/>
    <n v="0"/>
    <n v="0"/>
    <n v="0"/>
    <n v="0"/>
    <x v="20"/>
  </r>
  <r>
    <n v="565"/>
    <n v="565"/>
    <n v="0"/>
    <n v="0"/>
    <n v="0"/>
    <n v="0"/>
    <n v="0"/>
    <n v="0"/>
    <n v="0"/>
    <n v="0"/>
    <n v="0"/>
    <n v="0"/>
    <x v="46"/>
  </r>
  <r>
    <n v="3"/>
    <n v="3"/>
    <n v="0"/>
    <n v="0"/>
    <n v="3"/>
    <n v="3"/>
    <n v="0"/>
    <n v="0"/>
    <n v="0"/>
    <n v="0"/>
    <n v="0"/>
    <n v="0"/>
    <x v="53"/>
  </r>
  <r>
    <n v="23"/>
    <n v="23"/>
    <n v="0"/>
    <n v="0"/>
    <n v="0"/>
    <n v="0"/>
    <n v="0"/>
    <n v="0"/>
    <n v="0"/>
    <n v="0"/>
    <n v="0"/>
    <n v="0"/>
    <x v="18"/>
  </r>
  <r>
    <n v="26229"/>
    <n v="26229"/>
    <n v="0"/>
    <n v="0"/>
    <n v="0"/>
    <n v="0"/>
    <n v="0"/>
    <n v="0"/>
    <n v="0"/>
    <n v="0"/>
    <n v="0"/>
    <n v="0"/>
    <x v="12"/>
  </r>
  <r>
    <n v="978"/>
    <n v="978"/>
    <n v="0"/>
    <n v="0"/>
    <n v="0"/>
    <n v="0"/>
    <n v="0"/>
    <n v="0"/>
    <n v="978"/>
    <n v="978"/>
    <n v="0"/>
    <n v="0"/>
    <x v="55"/>
  </r>
  <r>
    <n v="5"/>
    <n v="5"/>
    <n v="0"/>
    <n v="0"/>
    <n v="0"/>
    <n v="0"/>
    <n v="0"/>
    <n v="0"/>
    <n v="0"/>
    <n v="0"/>
    <n v="0"/>
    <n v="0"/>
    <x v="40"/>
  </r>
  <r>
    <n v="2773"/>
    <n v="2773"/>
    <n v="0"/>
    <n v="0"/>
    <n v="0"/>
    <n v="0"/>
    <n v="0"/>
    <n v="0"/>
    <n v="0"/>
    <n v="0"/>
    <n v="0"/>
    <n v="0"/>
    <x v="37"/>
  </r>
  <r>
    <n v="17907"/>
    <n v="0"/>
    <n v="17907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8"/>
  </r>
  <r>
    <n v="48"/>
    <n v="48"/>
    <n v="0"/>
    <n v="0"/>
    <n v="0"/>
    <n v="0"/>
    <n v="0"/>
    <n v="0"/>
    <n v="0"/>
    <n v="0"/>
    <n v="0"/>
    <n v="0"/>
    <x v="49"/>
  </r>
  <r>
    <n v="351"/>
    <n v="351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41"/>
  </r>
  <r>
    <n v="68"/>
    <n v="68"/>
    <n v="0"/>
    <n v="0"/>
    <n v="0"/>
    <n v="0"/>
    <n v="0"/>
    <n v="0"/>
    <n v="0"/>
    <n v="0"/>
    <n v="0"/>
    <n v="0"/>
    <x v="47"/>
  </r>
  <r>
    <n v="1506"/>
    <n v="1506"/>
    <n v="0"/>
    <n v="0"/>
    <n v="0"/>
    <n v="0"/>
    <n v="0"/>
    <n v="0"/>
    <n v="0"/>
    <n v="0"/>
    <n v="0"/>
    <n v="0"/>
    <x v="9"/>
  </r>
  <r>
    <n v="13923"/>
    <n v="13923"/>
    <n v="0"/>
    <n v="0"/>
    <n v="0"/>
    <n v="0"/>
    <n v="0"/>
    <n v="0"/>
    <n v="13923"/>
    <n v="13923"/>
    <n v="0"/>
    <n v="0"/>
    <x v="34"/>
  </r>
  <r>
    <n v="187"/>
    <n v="187"/>
    <n v="0"/>
    <n v="0"/>
    <n v="0"/>
    <n v="0"/>
    <n v="0"/>
    <n v="0"/>
    <n v="0"/>
    <n v="0"/>
    <n v="0"/>
    <n v="0"/>
    <x v="42"/>
  </r>
  <r>
    <n v="251"/>
    <n v="251"/>
    <n v="0"/>
    <n v="0"/>
    <n v="0"/>
    <n v="0"/>
    <n v="0"/>
    <n v="0"/>
    <n v="0"/>
    <n v="0"/>
    <n v="0"/>
    <n v="0"/>
    <x v="32"/>
  </r>
  <r>
    <n v="12"/>
    <n v="12"/>
    <n v="0"/>
    <n v="0"/>
    <n v="12"/>
    <n v="12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3"/>
  </r>
  <r>
    <n v="528"/>
    <n v="528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66"/>
  </r>
  <r>
    <n v="3405"/>
    <n v="3405"/>
    <n v="0"/>
    <n v="0"/>
    <n v="3405"/>
    <n v="3405"/>
    <n v="0"/>
    <n v="0"/>
    <n v="0"/>
    <n v="0"/>
    <n v="0"/>
    <n v="0"/>
    <x v="18"/>
  </r>
  <r>
    <n v="2479"/>
    <n v="2479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24"/>
  </r>
  <r>
    <n v="2142"/>
    <n v="2142"/>
    <n v="0"/>
    <n v="0"/>
    <n v="2142"/>
    <n v="2142"/>
    <n v="0"/>
    <n v="0"/>
    <n v="0"/>
    <n v="0"/>
    <n v="0"/>
    <n v="0"/>
    <x v="15"/>
  </r>
  <r>
    <n v="2241"/>
    <n v="0"/>
    <n v="2241"/>
    <n v="0"/>
    <n v="0"/>
    <n v="0"/>
    <n v="0"/>
    <n v="0"/>
    <n v="0"/>
    <n v="0"/>
    <n v="0"/>
    <n v="0"/>
    <x v="26"/>
  </r>
  <r>
    <n v="281"/>
    <n v="281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60"/>
  </r>
  <r>
    <n v="703"/>
    <n v="0"/>
    <n v="703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35"/>
  </r>
  <r>
    <n v="113"/>
    <n v="113"/>
    <n v="0"/>
    <n v="0"/>
    <n v="0"/>
    <n v="0"/>
    <n v="0"/>
    <n v="0"/>
    <n v="0"/>
    <n v="0"/>
    <n v="0"/>
    <n v="0"/>
    <x v="38"/>
  </r>
  <r>
    <n v="195"/>
    <n v="195"/>
    <n v="0"/>
    <n v="0"/>
    <n v="0"/>
    <n v="0"/>
    <n v="0"/>
    <n v="0"/>
    <n v="0"/>
    <n v="0"/>
    <n v="0"/>
    <n v="0"/>
    <x v="0"/>
  </r>
  <r>
    <n v="102"/>
    <n v="102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29"/>
  </r>
  <r>
    <n v="2055"/>
    <n v="2055"/>
    <n v="0"/>
    <n v="0"/>
    <n v="0"/>
    <n v="0"/>
    <n v="0"/>
    <n v="0"/>
    <n v="0"/>
    <n v="0"/>
    <n v="0"/>
    <n v="0"/>
    <x v="46"/>
  </r>
  <r>
    <n v="277"/>
    <n v="277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35"/>
  </r>
  <r>
    <n v="145"/>
    <n v="145"/>
    <n v="0"/>
    <n v="0"/>
    <n v="0"/>
    <n v="0"/>
    <n v="0"/>
    <n v="0"/>
    <n v="0"/>
    <n v="0"/>
    <n v="0"/>
    <n v="0"/>
    <x v="45"/>
  </r>
  <r>
    <n v="64"/>
    <n v="64"/>
    <n v="0"/>
    <n v="0"/>
    <n v="0"/>
    <n v="0"/>
    <n v="0"/>
    <n v="0"/>
    <n v="0"/>
    <n v="0"/>
    <n v="0"/>
    <n v="0"/>
    <x v="48"/>
  </r>
  <r>
    <n v="151"/>
    <n v="151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18"/>
  </r>
  <r>
    <n v="87"/>
    <n v="87"/>
    <n v="0"/>
    <n v="0"/>
    <n v="0"/>
    <n v="0"/>
    <n v="0"/>
    <n v="0"/>
    <n v="0"/>
    <n v="0"/>
    <n v="0"/>
    <n v="0"/>
    <x v="32"/>
  </r>
  <r>
    <n v="286"/>
    <n v="286"/>
    <n v="0"/>
    <n v="0"/>
    <n v="0"/>
    <n v="0"/>
    <n v="0"/>
    <n v="0"/>
    <n v="0"/>
    <n v="0"/>
    <n v="0"/>
    <n v="0"/>
    <x v="50"/>
  </r>
  <r>
    <n v="72"/>
    <n v="72"/>
    <n v="0"/>
    <n v="0"/>
    <n v="0"/>
    <n v="0"/>
    <n v="0"/>
    <n v="0"/>
    <n v="0"/>
    <n v="0"/>
    <n v="0"/>
    <n v="0"/>
    <x v="8"/>
  </r>
  <r>
    <n v="895"/>
    <n v="895"/>
    <n v="0"/>
    <n v="0"/>
    <n v="895"/>
    <n v="895"/>
    <n v="0"/>
    <n v="0"/>
    <n v="0"/>
    <n v="0"/>
    <n v="0"/>
    <n v="0"/>
    <x v="63"/>
  </r>
  <r>
    <n v="3"/>
    <n v="3"/>
    <n v="0"/>
    <n v="0"/>
    <n v="0"/>
    <n v="0"/>
    <n v="0"/>
    <n v="0"/>
    <n v="3"/>
    <n v="3"/>
    <n v="0"/>
    <n v="0"/>
    <x v="48"/>
  </r>
  <r>
    <n v="235"/>
    <n v="235"/>
    <n v="0"/>
    <n v="0"/>
    <n v="0"/>
    <n v="0"/>
    <n v="0"/>
    <n v="0"/>
    <n v="0"/>
    <n v="0"/>
    <n v="0"/>
    <n v="0"/>
    <x v="13"/>
  </r>
  <r>
    <n v="65"/>
    <n v="65"/>
    <n v="0"/>
    <n v="0"/>
    <n v="0"/>
    <n v="0"/>
    <n v="0"/>
    <n v="0"/>
    <n v="0"/>
    <n v="0"/>
    <n v="0"/>
    <n v="0"/>
    <x v="21"/>
  </r>
  <r>
    <n v="25"/>
    <n v="25"/>
    <n v="0"/>
    <n v="0"/>
    <n v="0"/>
    <n v="0"/>
    <n v="0"/>
    <n v="0"/>
    <n v="0"/>
    <n v="0"/>
    <n v="0"/>
    <n v="0"/>
    <x v="54"/>
  </r>
  <r>
    <n v="344"/>
    <n v="344"/>
    <n v="0"/>
    <n v="0"/>
    <n v="0"/>
    <n v="0"/>
    <n v="0"/>
    <n v="0"/>
    <n v="0"/>
    <n v="0"/>
    <n v="0"/>
    <n v="0"/>
    <x v="21"/>
  </r>
  <r>
    <n v="885"/>
    <n v="885"/>
    <n v="0"/>
    <n v="0"/>
    <n v="0"/>
    <n v="0"/>
    <n v="0"/>
    <n v="0"/>
    <n v="885"/>
    <n v="885"/>
    <n v="0"/>
    <n v="0"/>
    <x v="9"/>
  </r>
  <r>
    <n v="476"/>
    <n v="476"/>
    <n v="0"/>
    <n v="0"/>
    <n v="476"/>
    <n v="476"/>
    <n v="0"/>
    <n v="0"/>
    <n v="0"/>
    <n v="0"/>
    <n v="0"/>
    <n v="0"/>
    <x v="40"/>
  </r>
  <r>
    <n v="2154"/>
    <n v="0"/>
    <n v="2154"/>
    <n v="0"/>
    <n v="0"/>
    <n v="0"/>
    <n v="0"/>
    <n v="0"/>
    <n v="0"/>
    <n v="0"/>
    <n v="0"/>
    <n v="0"/>
    <x v="52"/>
  </r>
  <r>
    <n v="364"/>
    <n v="364"/>
    <n v="0"/>
    <n v="0"/>
    <n v="364"/>
    <n v="364"/>
    <n v="0"/>
    <n v="0"/>
    <n v="0"/>
    <n v="0"/>
    <n v="0"/>
    <n v="0"/>
    <x v="46"/>
  </r>
  <r>
    <n v="1854"/>
    <n v="0"/>
    <n v="1854"/>
    <n v="0"/>
    <n v="0"/>
    <n v="0"/>
    <n v="0"/>
    <n v="0"/>
    <n v="0"/>
    <n v="0"/>
    <n v="0"/>
    <n v="0"/>
    <x v="22"/>
  </r>
  <r>
    <n v="106"/>
    <n v="106"/>
    <n v="0"/>
    <n v="0"/>
    <n v="0"/>
    <n v="0"/>
    <n v="0"/>
    <n v="0"/>
    <n v="0"/>
    <n v="0"/>
    <n v="0"/>
    <n v="0"/>
    <x v="20"/>
  </r>
  <r>
    <n v="238"/>
    <n v="0"/>
    <n v="238"/>
    <n v="0"/>
    <n v="0"/>
    <n v="0"/>
    <n v="0"/>
    <n v="0"/>
    <n v="0"/>
    <n v="0"/>
    <n v="0"/>
    <n v="0"/>
    <x v="55"/>
  </r>
  <r>
    <n v="860"/>
    <n v="0"/>
    <n v="860"/>
    <n v="0"/>
    <n v="0"/>
    <n v="0"/>
    <n v="0"/>
    <n v="0"/>
    <n v="0"/>
    <n v="0"/>
    <n v="0"/>
    <n v="0"/>
    <x v="18"/>
  </r>
  <r>
    <n v="1024"/>
    <n v="1024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21"/>
  </r>
  <r>
    <n v="43"/>
    <n v="43"/>
    <n v="0"/>
    <n v="0"/>
    <n v="0"/>
    <n v="0"/>
    <n v="0"/>
    <n v="0"/>
    <n v="0"/>
    <n v="0"/>
    <n v="0"/>
    <n v="0"/>
    <x v="27"/>
  </r>
  <r>
    <n v="726"/>
    <n v="726"/>
    <n v="0"/>
    <n v="0"/>
    <n v="0"/>
    <n v="0"/>
    <n v="0"/>
    <n v="0"/>
    <n v="726"/>
    <n v="726"/>
    <n v="0"/>
    <n v="0"/>
    <x v="26"/>
  </r>
  <r>
    <n v="715"/>
    <n v="0"/>
    <n v="715"/>
    <n v="0"/>
    <n v="0"/>
    <n v="0"/>
    <n v="0"/>
    <n v="0"/>
    <n v="0"/>
    <n v="0"/>
    <n v="0"/>
    <n v="0"/>
    <x v="11"/>
  </r>
  <r>
    <n v="60"/>
    <n v="60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57"/>
  </r>
  <r>
    <n v="18"/>
    <n v="18"/>
    <n v="0"/>
    <n v="0"/>
    <n v="0"/>
    <n v="0"/>
    <n v="0"/>
    <n v="0"/>
    <n v="18"/>
    <n v="18"/>
    <n v="0"/>
    <n v="0"/>
    <x v="57"/>
  </r>
  <r>
    <n v="225"/>
    <n v="225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39"/>
  </r>
  <r>
    <n v="257"/>
    <n v="257"/>
    <n v="0"/>
    <n v="0"/>
    <n v="257"/>
    <n v="257"/>
    <n v="0"/>
    <n v="0"/>
    <n v="0"/>
    <n v="0"/>
    <n v="0"/>
    <n v="0"/>
    <x v="26"/>
  </r>
  <r>
    <n v="2109"/>
    <n v="2109"/>
    <n v="0"/>
    <n v="0"/>
    <n v="0"/>
    <n v="0"/>
    <n v="0"/>
    <n v="0"/>
    <n v="0"/>
    <n v="0"/>
    <n v="0"/>
    <n v="0"/>
    <x v="15"/>
  </r>
  <r>
    <n v="567"/>
    <n v="567"/>
    <n v="0"/>
    <n v="0"/>
    <n v="0"/>
    <n v="0"/>
    <n v="0"/>
    <n v="0"/>
    <n v="567"/>
    <n v="567"/>
    <n v="0"/>
    <n v="0"/>
    <x v="29"/>
  </r>
  <r>
    <n v="1"/>
    <n v="1"/>
    <n v="0"/>
    <n v="0"/>
    <n v="0"/>
    <n v="0"/>
    <n v="0"/>
    <n v="0"/>
    <n v="0"/>
    <n v="0"/>
    <n v="0"/>
    <n v="0"/>
    <x v="66"/>
  </r>
  <r>
    <n v="95"/>
    <n v="95"/>
    <n v="0"/>
    <n v="0"/>
    <n v="95"/>
    <n v="95"/>
    <n v="0"/>
    <n v="0"/>
    <n v="0"/>
    <n v="0"/>
    <n v="0"/>
    <n v="0"/>
    <x v="49"/>
  </r>
  <r>
    <n v="127"/>
    <n v="127"/>
    <n v="0"/>
    <n v="0"/>
    <n v="0"/>
    <n v="0"/>
    <n v="0"/>
    <n v="0"/>
    <n v="0"/>
    <n v="0"/>
    <n v="0"/>
    <n v="0"/>
    <x v="36"/>
  </r>
  <r>
    <n v="2031"/>
    <n v="0"/>
    <n v="2031"/>
    <n v="0"/>
    <n v="0"/>
    <n v="0"/>
    <n v="0"/>
    <n v="0"/>
    <n v="0"/>
    <n v="0"/>
    <n v="0"/>
    <n v="0"/>
    <x v="52"/>
  </r>
  <r>
    <n v="30443"/>
    <n v="0"/>
    <n v="30443"/>
    <n v="0"/>
    <n v="30443"/>
    <n v="0"/>
    <n v="30443"/>
    <n v="0"/>
    <n v="0"/>
    <n v="0"/>
    <n v="0"/>
    <n v="0"/>
    <x v="59"/>
  </r>
  <r>
    <n v="208"/>
    <n v="208"/>
    <n v="0"/>
    <n v="0"/>
    <n v="208"/>
    <n v="208"/>
    <n v="0"/>
    <n v="0"/>
    <n v="0"/>
    <n v="0"/>
    <n v="0"/>
    <n v="0"/>
    <x v="11"/>
  </r>
  <r>
    <n v="6842"/>
    <n v="6842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34"/>
  </r>
  <r>
    <n v="600"/>
    <n v="600"/>
    <n v="0"/>
    <n v="0"/>
    <n v="0"/>
    <n v="0"/>
    <n v="0"/>
    <n v="0"/>
    <n v="0"/>
    <n v="0"/>
    <n v="0"/>
    <n v="0"/>
    <x v="7"/>
  </r>
  <r>
    <n v="19983"/>
    <n v="19983"/>
    <n v="0"/>
    <n v="0"/>
    <n v="19983"/>
    <n v="19983"/>
    <n v="0"/>
    <n v="0"/>
    <n v="0"/>
    <n v="0"/>
    <n v="0"/>
    <n v="0"/>
    <x v="38"/>
  </r>
  <r>
    <n v="59"/>
    <n v="59"/>
    <n v="0"/>
    <n v="0"/>
    <n v="59"/>
    <n v="59"/>
    <n v="0"/>
    <n v="0"/>
    <n v="0"/>
    <n v="0"/>
    <n v="0"/>
    <n v="0"/>
    <x v="22"/>
  </r>
  <r>
    <n v="52"/>
    <n v="52"/>
    <n v="0"/>
    <n v="0"/>
    <n v="0"/>
    <n v="0"/>
    <n v="0"/>
    <n v="0"/>
    <n v="0"/>
    <n v="0"/>
    <n v="0"/>
    <n v="0"/>
    <x v="18"/>
  </r>
  <r>
    <n v="4830"/>
    <n v="4830"/>
    <n v="0"/>
    <n v="0"/>
    <n v="0"/>
    <n v="0"/>
    <n v="0"/>
    <n v="0"/>
    <n v="0"/>
    <n v="0"/>
    <n v="0"/>
    <n v="0"/>
    <x v="13"/>
  </r>
  <r>
    <n v="308"/>
    <n v="308"/>
    <n v="0"/>
    <n v="0"/>
    <n v="0"/>
    <n v="0"/>
    <n v="0"/>
    <n v="0"/>
    <n v="0"/>
    <n v="0"/>
    <n v="0"/>
    <n v="0"/>
    <x v="42"/>
  </r>
  <r>
    <n v="16370"/>
    <n v="16370"/>
    <n v="0"/>
    <n v="0"/>
    <n v="0"/>
    <n v="0"/>
    <n v="0"/>
    <n v="0"/>
    <n v="16370"/>
    <n v="16370"/>
    <n v="0"/>
    <n v="0"/>
    <x v="24"/>
  </r>
  <r>
    <n v="11"/>
    <n v="11"/>
    <n v="0"/>
    <n v="0"/>
    <n v="0"/>
    <n v="0"/>
    <n v="0"/>
    <n v="0"/>
    <n v="0"/>
    <n v="0"/>
    <n v="0"/>
    <n v="0"/>
    <x v="37"/>
  </r>
  <r>
    <n v="197"/>
    <n v="0"/>
    <n v="197"/>
    <n v="0"/>
    <n v="0"/>
    <n v="0"/>
    <n v="0"/>
    <n v="0"/>
    <n v="0"/>
    <n v="0"/>
    <n v="0"/>
    <n v="0"/>
    <x v="60"/>
  </r>
  <r>
    <n v="1344"/>
    <n v="1344"/>
    <n v="0"/>
    <n v="0"/>
    <n v="0"/>
    <n v="0"/>
    <n v="0"/>
    <n v="0"/>
    <n v="0"/>
    <n v="0"/>
    <n v="0"/>
    <n v="0"/>
    <x v="7"/>
  </r>
  <r>
    <n v="431"/>
    <n v="431"/>
    <n v="0"/>
    <n v="0"/>
    <n v="0"/>
    <n v="0"/>
    <n v="0"/>
    <n v="0"/>
    <n v="0"/>
    <n v="0"/>
    <n v="0"/>
    <n v="0"/>
    <x v="11"/>
  </r>
  <r>
    <n v="10"/>
    <n v="10"/>
    <n v="0"/>
    <n v="0"/>
    <n v="10"/>
    <n v="1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5"/>
  </r>
  <r>
    <n v="2155"/>
    <n v="2155"/>
    <n v="0"/>
    <n v="0"/>
    <n v="0"/>
    <n v="0"/>
    <n v="0"/>
    <n v="0"/>
    <n v="0"/>
    <n v="0"/>
    <n v="0"/>
    <n v="0"/>
    <x v="63"/>
  </r>
  <r>
    <n v="9"/>
    <n v="9"/>
    <n v="0"/>
    <n v="0"/>
    <n v="0"/>
    <n v="0"/>
    <n v="0"/>
    <n v="0"/>
    <n v="9"/>
    <n v="9"/>
    <n v="0"/>
    <n v="0"/>
    <x v="55"/>
  </r>
  <r>
    <n v="10"/>
    <n v="10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3"/>
  </r>
  <r>
    <n v="2726"/>
    <n v="0"/>
    <n v="2726"/>
    <n v="0"/>
    <n v="0"/>
    <n v="0"/>
    <n v="0"/>
    <n v="0"/>
    <n v="2726"/>
    <n v="0"/>
    <n v="2726"/>
    <n v="0"/>
    <x v="17"/>
  </r>
  <r>
    <n v="14"/>
    <n v="14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17"/>
    <n v="17"/>
    <n v="0"/>
    <n v="0"/>
    <x v="24"/>
  </r>
  <r>
    <n v="8"/>
    <n v="8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0"/>
  </r>
  <r>
    <n v="161"/>
    <n v="0"/>
    <n v="161"/>
    <n v="0"/>
    <n v="0"/>
    <n v="0"/>
    <n v="0"/>
    <n v="0"/>
    <n v="0"/>
    <n v="0"/>
    <n v="0"/>
    <n v="0"/>
    <x v="29"/>
  </r>
  <r>
    <n v="209"/>
    <n v="0"/>
    <n v="209"/>
    <n v="0"/>
    <n v="0"/>
    <n v="0"/>
    <n v="0"/>
    <n v="0"/>
    <n v="0"/>
    <n v="0"/>
    <n v="0"/>
    <n v="0"/>
    <x v="61"/>
  </r>
  <r>
    <n v="42"/>
    <n v="42"/>
    <n v="0"/>
    <n v="0"/>
    <n v="0"/>
    <n v="0"/>
    <n v="0"/>
    <n v="0"/>
    <n v="42"/>
    <n v="42"/>
    <n v="0"/>
    <n v="0"/>
    <x v="15"/>
  </r>
  <r>
    <n v="74"/>
    <n v="74"/>
    <n v="0"/>
    <n v="0"/>
    <n v="74"/>
    <n v="74"/>
    <n v="0"/>
    <n v="0"/>
    <n v="0"/>
    <n v="0"/>
    <n v="0"/>
    <n v="0"/>
    <x v="55"/>
  </r>
  <r>
    <n v="3743"/>
    <n v="3743"/>
    <n v="0"/>
    <n v="0"/>
    <n v="0"/>
    <n v="0"/>
    <n v="0"/>
    <n v="0"/>
    <n v="0"/>
    <n v="0"/>
    <n v="0"/>
    <n v="0"/>
    <x v="56"/>
  </r>
  <r>
    <n v="4"/>
    <n v="4"/>
    <n v="0"/>
    <n v="0"/>
    <n v="4"/>
    <n v="4"/>
    <n v="0"/>
    <n v="0"/>
    <n v="0"/>
    <n v="0"/>
    <n v="0"/>
    <n v="0"/>
    <x v="65"/>
  </r>
  <r>
    <n v="20"/>
    <n v="20"/>
    <n v="0"/>
    <n v="0"/>
    <n v="0"/>
    <n v="0"/>
    <n v="0"/>
    <n v="0"/>
    <n v="0"/>
    <n v="0"/>
    <n v="0"/>
    <n v="0"/>
    <x v="26"/>
  </r>
  <r>
    <n v="64"/>
    <n v="64"/>
    <n v="0"/>
    <n v="0"/>
    <n v="64"/>
    <n v="64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28"/>
  </r>
  <r>
    <n v="3005"/>
    <n v="3005"/>
    <n v="0"/>
    <n v="0"/>
    <n v="0"/>
    <n v="0"/>
    <n v="0"/>
    <n v="0"/>
    <n v="0"/>
    <n v="0"/>
    <n v="0"/>
    <n v="0"/>
    <x v="0"/>
  </r>
  <r>
    <n v="23149"/>
    <n v="23149"/>
    <n v="0"/>
    <n v="0"/>
    <n v="0"/>
    <n v="0"/>
    <n v="0"/>
    <n v="0"/>
    <n v="0"/>
    <n v="0"/>
    <n v="0"/>
    <n v="0"/>
    <x v="15"/>
  </r>
  <r>
    <n v="432"/>
    <n v="0"/>
    <n v="432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0"/>
    <n v="0"/>
    <n v="0"/>
    <n v="0"/>
    <x v="26"/>
  </r>
  <r>
    <n v="185"/>
    <n v="185"/>
    <n v="0"/>
    <n v="0"/>
    <n v="0"/>
    <n v="0"/>
    <n v="0"/>
    <n v="0"/>
    <n v="0"/>
    <n v="0"/>
    <n v="0"/>
    <n v="0"/>
    <x v="37"/>
  </r>
  <r>
    <n v="118"/>
    <n v="118"/>
    <n v="0"/>
    <n v="0"/>
    <n v="0"/>
    <n v="0"/>
    <n v="0"/>
    <n v="0"/>
    <n v="0"/>
    <n v="0"/>
    <n v="0"/>
    <n v="0"/>
    <x v="11"/>
  </r>
  <r>
    <n v="216"/>
    <n v="0"/>
    <n v="216"/>
    <n v="0"/>
    <n v="0"/>
    <n v="0"/>
    <n v="0"/>
    <n v="0"/>
    <n v="0"/>
    <n v="0"/>
    <n v="0"/>
    <n v="0"/>
    <x v="16"/>
  </r>
  <r>
    <n v="87"/>
    <n v="87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3"/>
  </r>
  <r>
    <n v="20094"/>
    <n v="20094"/>
    <n v="0"/>
    <n v="0"/>
    <n v="0"/>
    <n v="0"/>
    <n v="0"/>
    <n v="0"/>
    <n v="0"/>
    <n v="0"/>
    <n v="0"/>
    <n v="0"/>
    <x v="32"/>
  </r>
  <r>
    <n v="57"/>
    <n v="0"/>
    <n v="0"/>
    <n v="57"/>
    <n v="0"/>
    <n v="0"/>
    <n v="0"/>
    <n v="0"/>
    <n v="0"/>
    <n v="0"/>
    <n v="0"/>
    <n v="0"/>
    <x v="67"/>
  </r>
  <r>
    <n v="13074"/>
    <n v="13074"/>
    <n v="0"/>
    <n v="0"/>
    <n v="13074"/>
    <n v="13074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8"/>
  </r>
  <r>
    <n v="28"/>
    <n v="28"/>
    <n v="0"/>
    <n v="0"/>
    <n v="0"/>
    <n v="0"/>
    <n v="0"/>
    <n v="0"/>
    <n v="28"/>
    <n v="28"/>
    <n v="0"/>
    <n v="0"/>
    <x v="35"/>
  </r>
  <r>
    <n v="1"/>
    <n v="1"/>
    <n v="0"/>
    <n v="0"/>
    <n v="0"/>
    <n v="0"/>
    <n v="0"/>
    <n v="0"/>
    <n v="0"/>
    <n v="0"/>
    <n v="0"/>
    <n v="0"/>
    <x v="66"/>
  </r>
  <r>
    <n v="985"/>
    <n v="985"/>
    <n v="0"/>
    <n v="0"/>
    <n v="985"/>
    <n v="985"/>
    <n v="0"/>
    <n v="0"/>
    <n v="0"/>
    <n v="0"/>
    <n v="0"/>
    <n v="0"/>
    <x v="20"/>
  </r>
  <r>
    <n v="3135"/>
    <n v="3135"/>
    <n v="0"/>
    <n v="0"/>
    <n v="0"/>
    <n v="0"/>
    <n v="0"/>
    <n v="0"/>
    <n v="0"/>
    <n v="0"/>
    <n v="0"/>
    <n v="0"/>
    <x v="43"/>
  </r>
  <r>
    <n v="739"/>
    <n v="739"/>
    <n v="0"/>
    <n v="0"/>
    <n v="0"/>
    <n v="0"/>
    <n v="0"/>
    <n v="0"/>
    <n v="0"/>
    <n v="0"/>
    <n v="0"/>
    <n v="0"/>
    <x v="54"/>
  </r>
  <r>
    <n v="13094"/>
    <n v="0"/>
    <n v="13094"/>
    <n v="0"/>
    <n v="13094"/>
    <n v="0"/>
    <n v="13094"/>
    <n v="0"/>
    <n v="0"/>
    <n v="0"/>
    <n v="0"/>
    <n v="0"/>
    <x v="0"/>
  </r>
  <r>
    <n v="2175"/>
    <n v="0"/>
    <n v="2175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42"/>
  </r>
  <r>
    <n v="1951"/>
    <n v="1951"/>
    <n v="0"/>
    <n v="0"/>
    <n v="0"/>
    <n v="0"/>
    <n v="0"/>
    <n v="0"/>
    <n v="0"/>
    <n v="0"/>
    <n v="0"/>
    <n v="0"/>
    <x v="59"/>
  </r>
  <r>
    <n v="1504"/>
    <n v="1504"/>
    <n v="0"/>
    <n v="0"/>
    <n v="1504"/>
    <n v="1504"/>
    <n v="0"/>
    <n v="0"/>
    <n v="0"/>
    <n v="0"/>
    <n v="0"/>
    <n v="0"/>
    <x v="1"/>
  </r>
  <r>
    <n v="87"/>
    <n v="87"/>
    <n v="0"/>
    <n v="0"/>
    <n v="87"/>
    <n v="87"/>
    <n v="0"/>
    <n v="0"/>
    <n v="0"/>
    <n v="0"/>
    <n v="0"/>
    <n v="0"/>
    <x v="26"/>
  </r>
  <r>
    <n v="21"/>
    <n v="21"/>
    <n v="0"/>
    <n v="0"/>
    <n v="0"/>
    <n v="0"/>
    <n v="0"/>
    <n v="0"/>
    <n v="0"/>
    <n v="0"/>
    <n v="0"/>
    <n v="0"/>
    <x v="44"/>
  </r>
  <r>
    <n v="479"/>
    <n v="479"/>
    <n v="0"/>
    <n v="0"/>
    <n v="0"/>
    <n v="0"/>
    <n v="0"/>
    <n v="0"/>
    <n v="0"/>
    <n v="0"/>
    <n v="0"/>
    <n v="0"/>
    <x v="57"/>
  </r>
  <r>
    <n v="341"/>
    <n v="341"/>
    <n v="0"/>
    <n v="0"/>
    <n v="0"/>
    <n v="0"/>
    <n v="0"/>
    <n v="0"/>
    <n v="0"/>
    <n v="0"/>
    <n v="0"/>
    <n v="0"/>
    <x v="0"/>
  </r>
  <r>
    <n v="1879"/>
    <n v="1879"/>
    <n v="0"/>
    <n v="0"/>
    <n v="0"/>
    <n v="0"/>
    <n v="0"/>
    <n v="0"/>
    <n v="1879"/>
    <n v="1879"/>
    <n v="0"/>
    <n v="0"/>
    <x v="10"/>
  </r>
  <r>
    <n v="1254"/>
    <n v="1254"/>
    <n v="0"/>
    <n v="0"/>
    <n v="0"/>
    <n v="0"/>
    <n v="0"/>
    <n v="0"/>
    <n v="0"/>
    <n v="0"/>
    <n v="0"/>
    <n v="0"/>
    <x v="3"/>
  </r>
  <r>
    <n v="87"/>
    <n v="87"/>
    <n v="0"/>
    <n v="0"/>
    <n v="0"/>
    <n v="0"/>
    <n v="0"/>
    <n v="0"/>
    <n v="0"/>
    <n v="0"/>
    <n v="0"/>
    <n v="0"/>
    <x v="4"/>
  </r>
  <r>
    <n v="400"/>
    <n v="400"/>
    <n v="0"/>
    <n v="0"/>
    <n v="0"/>
    <n v="0"/>
    <n v="0"/>
    <n v="0"/>
    <n v="0"/>
    <n v="0"/>
    <n v="0"/>
    <n v="0"/>
    <x v="29"/>
  </r>
  <r>
    <n v="1011"/>
    <n v="1011"/>
    <n v="0"/>
    <n v="0"/>
    <n v="0"/>
    <n v="0"/>
    <n v="0"/>
    <n v="0"/>
    <n v="0"/>
    <n v="0"/>
    <n v="0"/>
    <n v="0"/>
    <x v="44"/>
  </r>
  <r>
    <n v="947"/>
    <n v="0"/>
    <n v="947"/>
    <n v="0"/>
    <n v="947"/>
    <n v="0"/>
    <n v="947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6"/>
  </r>
  <r>
    <n v="66"/>
    <n v="66"/>
    <n v="0"/>
    <n v="0"/>
    <n v="0"/>
    <n v="0"/>
    <n v="0"/>
    <n v="0"/>
    <n v="0"/>
    <n v="0"/>
    <n v="0"/>
    <n v="0"/>
    <x v="34"/>
  </r>
  <r>
    <n v="7795"/>
    <n v="7795"/>
    <n v="0"/>
    <n v="0"/>
    <n v="0"/>
    <n v="0"/>
    <n v="0"/>
    <n v="0"/>
    <n v="7795"/>
    <n v="7795"/>
    <n v="0"/>
    <n v="0"/>
    <x v="15"/>
  </r>
  <r>
    <n v="573"/>
    <n v="573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4"/>
  </r>
  <r>
    <n v="2095"/>
    <n v="2095"/>
    <n v="0"/>
    <n v="0"/>
    <n v="0"/>
    <n v="0"/>
    <n v="0"/>
    <n v="0"/>
    <n v="2095"/>
    <n v="2095"/>
    <n v="0"/>
    <n v="0"/>
    <x v="15"/>
  </r>
  <r>
    <n v="114"/>
    <n v="114"/>
    <n v="0"/>
    <n v="0"/>
    <n v="0"/>
    <n v="0"/>
    <n v="0"/>
    <n v="0"/>
    <n v="0"/>
    <n v="0"/>
    <n v="0"/>
    <n v="0"/>
    <x v="57"/>
  </r>
  <r>
    <n v="7519"/>
    <n v="7519"/>
    <n v="0"/>
    <n v="0"/>
    <n v="0"/>
    <n v="0"/>
    <n v="0"/>
    <n v="0"/>
    <n v="7519"/>
    <n v="7519"/>
    <n v="0"/>
    <n v="0"/>
    <x v="12"/>
  </r>
  <r>
    <n v="665"/>
    <n v="665"/>
    <n v="0"/>
    <n v="0"/>
    <n v="0"/>
    <n v="0"/>
    <n v="0"/>
    <n v="0"/>
    <n v="0"/>
    <n v="0"/>
    <n v="0"/>
    <n v="0"/>
    <x v="61"/>
  </r>
  <r>
    <n v="329"/>
    <n v="0"/>
    <n v="329"/>
    <n v="0"/>
    <n v="0"/>
    <n v="0"/>
    <n v="0"/>
    <n v="0"/>
    <n v="0"/>
    <n v="0"/>
    <n v="0"/>
    <n v="0"/>
    <x v="66"/>
  </r>
  <r>
    <n v="7510"/>
    <n v="7510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5"/>
    <n v="5"/>
    <n v="0"/>
    <n v="0"/>
    <x v="40"/>
  </r>
  <r>
    <n v="1890"/>
    <n v="1890"/>
    <n v="0"/>
    <n v="0"/>
    <n v="1890"/>
    <n v="1890"/>
    <n v="0"/>
    <n v="0"/>
    <n v="0"/>
    <n v="0"/>
    <n v="0"/>
    <n v="0"/>
    <x v="53"/>
  </r>
  <r>
    <n v="2086"/>
    <n v="2086"/>
    <n v="0"/>
    <n v="0"/>
    <n v="0"/>
    <n v="0"/>
    <n v="0"/>
    <n v="0"/>
    <n v="0"/>
    <n v="0"/>
    <n v="0"/>
    <n v="0"/>
    <x v="9"/>
  </r>
  <r>
    <n v="51"/>
    <n v="51"/>
    <n v="0"/>
    <n v="0"/>
    <n v="51"/>
    <n v="51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18"/>
  </r>
  <r>
    <n v="1064"/>
    <n v="0"/>
    <n v="1064"/>
    <n v="0"/>
    <n v="1064"/>
    <n v="0"/>
    <n v="1064"/>
    <n v="0"/>
    <n v="0"/>
    <n v="0"/>
    <n v="0"/>
    <n v="0"/>
    <x v="11"/>
  </r>
  <r>
    <n v="865"/>
    <n v="865"/>
    <n v="0"/>
    <n v="0"/>
    <n v="0"/>
    <n v="0"/>
    <n v="0"/>
    <n v="0"/>
    <n v="865"/>
    <n v="865"/>
    <n v="0"/>
    <n v="0"/>
    <x v="48"/>
  </r>
  <r>
    <n v="254"/>
    <n v="254"/>
    <n v="0"/>
    <n v="0"/>
    <n v="0"/>
    <n v="0"/>
    <n v="0"/>
    <n v="0"/>
    <n v="0"/>
    <n v="0"/>
    <n v="0"/>
    <n v="0"/>
    <x v="48"/>
  </r>
  <r>
    <n v="293"/>
    <n v="293"/>
    <n v="0"/>
    <n v="0"/>
    <n v="0"/>
    <n v="0"/>
    <n v="0"/>
    <n v="0"/>
    <n v="0"/>
    <n v="0"/>
    <n v="0"/>
    <n v="0"/>
    <x v="49"/>
  </r>
  <r>
    <n v="1711"/>
    <n v="1711"/>
    <n v="0"/>
    <n v="0"/>
    <n v="0"/>
    <n v="0"/>
    <n v="0"/>
    <n v="0"/>
    <n v="0"/>
    <n v="0"/>
    <n v="0"/>
    <n v="0"/>
    <x v="9"/>
  </r>
  <r>
    <n v="193"/>
    <n v="0"/>
    <n v="193"/>
    <n v="0"/>
    <n v="0"/>
    <n v="0"/>
    <n v="0"/>
    <n v="0"/>
    <n v="0"/>
    <n v="0"/>
    <n v="0"/>
    <n v="0"/>
    <x v="17"/>
  </r>
  <r>
    <n v="9693"/>
    <n v="9693"/>
    <n v="0"/>
    <n v="0"/>
    <n v="0"/>
    <n v="0"/>
    <n v="0"/>
    <n v="0"/>
    <n v="0"/>
    <n v="0"/>
    <n v="0"/>
    <n v="0"/>
    <x v="17"/>
  </r>
  <r>
    <n v="878"/>
    <n v="878"/>
    <n v="0"/>
    <n v="0"/>
    <n v="0"/>
    <n v="0"/>
    <n v="0"/>
    <n v="0"/>
    <n v="0"/>
    <n v="0"/>
    <n v="0"/>
    <n v="0"/>
    <x v="25"/>
  </r>
  <r>
    <n v="34"/>
    <n v="34"/>
    <n v="0"/>
    <n v="0"/>
    <n v="0"/>
    <n v="0"/>
    <n v="0"/>
    <n v="0"/>
    <n v="0"/>
    <n v="0"/>
    <n v="0"/>
    <n v="0"/>
    <x v="8"/>
  </r>
  <r>
    <n v="57"/>
    <n v="57"/>
    <n v="0"/>
    <n v="0"/>
    <n v="0"/>
    <n v="0"/>
    <n v="0"/>
    <n v="0"/>
    <n v="0"/>
    <n v="0"/>
    <n v="0"/>
    <n v="0"/>
    <x v="27"/>
  </r>
  <r>
    <n v="511"/>
    <n v="511"/>
    <n v="0"/>
    <n v="0"/>
    <n v="0"/>
    <n v="0"/>
    <n v="0"/>
    <n v="0"/>
    <n v="0"/>
    <n v="0"/>
    <n v="0"/>
    <n v="0"/>
    <x v="43"/>
  </r>
  <r>
    <n v="372"/>
    <n v="372"/>
    <n v="0"/>
    <n v="0"/>
    <n v="0"/>
    <n v="0"/>
    <n v="0"/>
    <n v="0"/>
    <n v="372"/>
    <n v="372"/>
    <n v="0"/>
    <n v="0"/>
    <x v="40"/>
  </r>
  <r>
    <n v="30836"/>
    <n v="3083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6"/>
  </r>
  <r>
    <n v="2181"/>
    <n v="2181"/>
    <n v="0"/>
    <n v="0"/>
    <n v="2181"/>
    <n v="2181"/>
    <n v="0"/>
    <n v="0"/>
    <n v="0"/>
    <n v="0"/>
    <n v="0"/>
    <n v="0"/>
    <x v="39"/>
  </r>
  <r>
    <n v="26"/>
    <n v="26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66"/>
  </r>
  <r>
    <n v="164"/>
    <n v="164"/>
    <n v="0"/>
    <n v="0"/>
    <n v="164"/>
    <n v="164"/>
    <n v="0"/>
    <n v="0"/>
    <n v="0"/>
    <n v="0"/>
    <n v="0"/>
    <n v="0"/>
    <x v="35"/>
  </r>
  <r>
    <n v="24"/>
    <n v="24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0"/>
    <n v="0"/>
    <n v="0"/>
    <n v="0"/>
    <x v="44"/>
  </r>
  <r>
    <n v="2660"/>
    <n v="2660"/>
    <n v="0"/>
    <n v="0"/>
    <n v="2660"/>
    <n v="2660"/>
    <n v="0"/>
    <n v="0"/>
    <n v="0"/>
    <n v="0"/>
    <n v="0"/>
    <n v="0"/>
    <x v="10"/>
  </r>
  <r>
    <n v="5895"/>
    <n v="5895"/>
    <n v="0"/>
    <n v="0"/>
    <n v="0"/>
    <n v="0"/>
    <n v="0"/>
    <n v="0"/>
    <n v="0"/>
    <n v="0"/>
    <n v="0"/>
    <n v="0"/>
    <x v="63"/>
  </r>
  <r>
    <n v="591"/>
    <n v="591"/>
    <n v="0"/>
    <n v="0"/>
    <n v="0"/>
    <n v="0"/>
    <n v="0"/>
    <n v="0"/>
    <n v="0"/>
    <n v="0"/>
    <n v="0"/>
    <n v="0"/>
    <x v="63"/>
  </r>
  <r>
    <n v="6"/>
    <n v="6"/>
    <n v="0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46"/>
  </r>
  <r>
    <n v="83"/>
    <n v="83"/>
    <n v="0"/>
    <n v="0"/>
    <n v="0"/>
    <n v="0"/>
    <n v="0"/>
    <n v="0"/>
    <n v="0"/>
    <n v="0"/>
    <n v="0"/>
    <n v="0"/>
    <x v="43"/>
  </r>
  <r>
    <n v="7310"/>
    <n v="0"/>
    <n v="7310"/>
    <n v="0"/>
    <n v="0"/>
    <n v="0"/>
    <n v="0"/>
    <n v="0"/>
    <n v="7310"/>
    <n v="0"/>
    <n v="7310"/>
    <n v="0"/>
    <x v="50"/>
  </r>
  <r>
    <n v="1635"/>
    <n v="0"/>
    <n v="1635"/>
    <n v="0"/>
    <n v="0"/>
    <n v="0"/>
    <n v="0"/>
    <n v="0"/>
    <n v="0"/>
    <n v="0"/>
    <n v="0"/>
    <n v="0"/>
    <x v="42"/>
  </r>
  <r>
    <n v="606"/>
    <n v="0"/>
    <n v="606"/>
    <n v="0"/>
    <n v="0"/>
    <n v="0"/>
    <n v="0"/>
    <n v="0"/>
    <n v="0"/>
    <n v="0"/>
    <n v="0"/>
    <n v="0"/>
    <x v="60"/>
  </r>
  <r>
    <n v="194"/>
    <n v="0"/>
    <n v="194"/>
    <n v="0"/>
    <n v="0"/>
    <n v="0"/>
    <n v="0"/>
    <n v="0"/>
    <n v="0"/>
    <n v="0"/>
    <n v="0"/>
    <n v="0"/>
    <x v="61"/>
  </r>
  <r>
    <n v="6190"/>
    <n v="6190"/>
    <n v="0"/>
    <n v="0"/>
    <n v="0"/>
    <n v="0"/>
    <n v="0"/>
    <n v="0"/>
    <n v="0"/>
    <n v="0"/>
    <n v="0"/>
    <n v="0"/>
    <x v="1"/>
  </r>
  <r>
    <n v="38"/>
    <n v="38"/>
    <n v="0"/>
    <n v="0"/>
    <n v="0"/>
    <n v="0"/>
    <n v="0"/>
    <n v="0"/>
    <n v="0"/>
    <n v="0"/>
    <n v="0"/>
    <n v="0"/>
    <x v="60"/>
  </r>
  <r>
    <n v="726"/>
    <n v="726"/>
    <n v="0"/>
    <n v="0"/>
    <n v="0"/>
    <n v="0"/>
    <n v="0"/>
    <n v="0"/>
    <n v="0"/>
    <n v="0"/>
    <n v="0"/>
    <n v="0"/>
    <x v="21"/>
  </r>
  <r>
    <n v="331"/>
    <n v="331"/>
    <n v="0"/>
    <n v="0"/>
    <n v="0"/>
    <n v="0"/>
    <n v="0"/>
    <n v="0"/>
    <n v="0"/>
    <n v="0"/>
    <n v="0"/>
    <n v="0"/>
    <x v="46"/>
  </r>
  <r>
    <n v="1037"/>
    <n v="1037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54"/>
  </r>
  <r>
    <n v="121"/>
    <n v="121"/>
    <n v="0"/>
    <n v="0"/>
    <n v="0"/>
    <n v="0"/>
    <n v="0"/>
    <n v="0"/>
    <n v="121"/>
    <n v="121"/>
    <n v="0"/>
    <n v="0"/>
    <x v="11"/>
  </r>
  <r>
    <n v="16"/>
    <n v="16"/>
    <n v="0"/>
    <n v="0"/>
    <n v="0"/>
    <n v="0"/>
    <n v="0"/>
    <n v="0"/>
    <n v="0"/>
    <n v="0"/>
    <n v="0"/>
    <n v="0"/>
    <x v="13"/>
  </r>
  <r>
    <n v="127"/>
    <n v="127"/>
    <n v="0"/>
    <n v="0"/>
    <n v="0"/>
    <n v="0"/>
    <n v="0"/>
    <n v="0"/>
    <n v="0"/>
    <n v="0"/>
    <n v="0"/>
    <n v="0"/>
    <x v="58"/>
  </r>
  <r>
    <n v="531"/>
    <n v="531"/>
    <n v="0"/>
    <n v="0"/>
    <n v="0"/>
    <n v="0"/>
    <n v="0"/>
    <n v="0"/>
    <n v="0"/>
    <n v="0"/>
    <n v="0"/>
    <n v="0"/>
    <x v="53"/>
  </r>
  <r>
    <n v="146"/>
    <n v="146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1"/>
    <n v="1"/>
    <n v="0"/>
    <n v="0"/>
    <x v="38"/>
  </r>
  <r>
    <n v="9511"/>
    <n v="9511"/>
    <n v="0"/>
    <n v="0"/>
    <n v="0"/>
    <n v="0"/>
    <n v="0"/>
    <n v="0"/>
    <n v="0"/>
    <n v="0"/>
    <n v="0"/>
    <n v="0"/>
    <x v="57"/>
  </r>
  <r>
    <n v="11510"/>
    <n v="0"/>
    <n v="11510"/>
    <n v="0"/>
    <n v="0"/>
    <n v="0"/>
    <n v="0"/>
    <n v="0"/>
    <n v="0"/>
    <n v="0"/>
    <n v="0"/>
    <n v="0"/>
    <x v="30"/>
  </r>
  <r>
    <n v="42"/>
    <n v="42"/>
    <n v="0"/>
    <n v="0"/>
    <n v="0"/>
    <n v="0"/>
    <n v="0"/>
    <n v="0"/>
    <n v="0"/>
    <n v="0"/>
    <n v="0"/>
    <n v="0"/>
    <x v="18"/>
  </r>
  <r>
    <n v="3348"/>
    <n v="0"/>
    <n v="3348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3"/>
    <n v="3"/>
    <n v="0"/>
    <n v="0"/>
    <x v="55"/>
  </r>
  <r>
    <n v="6"/>
    <n v="6"/>
    <n v="0"/>
    <n v="0"/>
    <n v="6"/>
    <n v="6"/>
    <n v="0"/>
    <n v="0"/>
    <n v="0"/>
    <n v="0"/>
    <n v="0"/>
    <n v="0"/>
    <x v="69"/>
  </r>
  <r>
    <n v="120"/>
    <n v="120"/>
    <n v="0"/>
    <n v="0"/>
    <n v="0"/>
    <n v="0"/>
    <n v="0"/>
    <n v="0"/>
    <n v="0"/>
    <n v="0"/>
    <n v="0"/>
    <n v="0"/>
    <x v="60"/>
  </r>
  <r>
    <n v="55"/>
    <n v="55"/>
    <n v="0"/>
    <n v="0"/>
    <n v="55"/>
    <n v="55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0"/>
  </r>
  <r>
    <n v="7"/>
    <n v="0"/>
    <n v="7"/>
    <n v="0"/>
    <n v="0"/>
    <n v="0"/>
    <n v="0"/>
    <n v="0"/>
    <n v="0"/>
    <n v="0"/>
    <n v="0"/>
    <n v="0"/>
    <x v="33"/>
  </r>
  <r>
    <n v="104"/>
    <n v="104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25"/>
  </r>
  <r>
    <n v="61"/>
    <n v="61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60"/>
  </r>
  <r>
    <n v="47"/>
    <n v="47"/>
    <n v="0"/>
    <n v="0"/>
    <n v="0"/>
    <n v="0"/>
    <n v="0"/>
    <n v="0"/>
    <n v="0"/>
    <n v="0"/>
    <n v="0"/>
    <n v="0"/>
    <x v="0"/>
  </r>
  <r>
    <n v="1207"/>
    <n v="1207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27"/>
  </r>
  <r>
    <n v="155"/>
    <n v="155"/>
    <n v="0"/>
    <n v="0"/>
    <n v="0"/>
    <n v="0"/>
    <n v="0"/>
    <n v="0"/>
    <n v="0"/>
    <n v="0"/>
    <n v="0"/>
    <n v="0"/>
    <x v="2"/>
  </r>
  <r>
    <n v="18488"/>
    <n v="18488"/>
    <n v="0"/>
    <n v="0"/>
    <n v="0"/>
    <n v="0"/>
    <n v="0"/>
    <n v="0"/>
    <n v="0"/>
    <n v="0"/>
    <n v="0"/>
    <n v="0"/>
    <x v="2"/>
  </r>
  <r>
    <n v="2253"/>
    <n v="2253"/>
    <n v="0"/>
    <n v="0"/>
    <n v="0"/>
    <n v="0"/>
    <n v="0"/>
    <n v="0"/>
    <n v="0"/>
    <n v="0"/>
    <n v="0"/>
    <n v="0"/>
    <x v="32"/>
  </r>
  <r>
    <n v="329"/>
    <n v="329"/>
    <n v="0"/>
    <n v="0"/>
    <n v="0"/>
    <n v="0"/>
    <n v="0"/>
    <n v="0"/>
    <n v="0"/>
    <n v="0"/>
    <n v="0"/>
    <n v="0"/>
    <x v="20"/>
  </r>
  <r>
    <n v="78"/>
    <n v="78"/>
    <n v="0"/>
    <n v="0"/>
    <n v="0"/>
    <n v="0"/>
    <n v="0"/>
    <n v="0"/>
    <n v="0"/>
    <n v="0"/>
    <n v="0"/>
    <n v="0"/>
    <x v="15"/>
  </r>
  <r>
    <n v="30"/>
    <n v="30"/>
    <n v="0"/>
    <n v="0"/>
    <n v="0"/>
    <n v="0"/>
    <n v="0"/>
    <n v="0"/>
    <n v="0"/>
    <n v="0"/>
    <n v="0"/>
    <n v="0"/>
    <x v="47"/>
  </r>
  <r>
    <n v="2"/>
    <n v="2"/>
    <n v="0"/>
    <n v="0"/>
    <n v="2"/>
    <n v="2"/>
    <n v="0"/>
    <n v="0"/>
    <n v="0"/>
    <n v="0"/>
    <n v="0"/>
    <n v="0"/>
    <x v="55"/>
  </r>
  <r>
    <n v="22"/>
    <n v="22"/>
    <n v="0"/>
    <n v="0"/>
    <n v="0"/>
    <n v="0"/>
    <n v="0"/>
    <n v="0"/>
    <n v="0"/>
    <n v="0"/>
    <n v="0"/>
    <n v="0"/>
    <x v="40"/>
  </r>
  <r>
    <n v="91"/>
    <n v="91"/>
    <n v="0"/>
    <n v="0"/>
    <n v="0"/>
    <n v="0"/>
    <n v="0"/>
    <n v="0"/>
    <n v="0"/>
    <n v="0"/>
    <n v="0"/>
    <n v="0"/>
    <x v="5"/>
  </r>
  <r>
    <n v="266"/>
    <n v="0"/>
    <n v="266"/>
    <n v="0"/>
    <n v="0"/>
    <n v="0"/>
    <n v="0"/>
    <n v="0"/>
    <n v="0"/>
    <n v="0"/>
    <n v="0"/>
    <n v="0"/>
    <x v="66"/>
  </r>
  <r>
    <n v="80"/>
    <n v="80"/>
    <n v="0"/>
    <n v="0"/>
    <n v="80"/>
    <n v="80"/>
    <n v="0"/>
    <n v="0"/>
    <n v="0"/>
    <n v="0"/>
    <n v="0"/>
    <n v="0"/>
    <x v="41"/>
  </r>
  <r>
    <n v="488"/>
    <n v="0"/>
    <n v="488"/>
    <n v="0"/>
    <n v="0"/>
    <n v="0"/>
    <n v="0"/>
    <n v="0"/>
    <n v="0"/>
    <n v="0"/>
    <n v="0"/>
    <n v="0"/>
    <x v="11"/>
  </r>
  <r>
    <n v="57"/>
    <n v="57"/>
    <n v="0"/>
    <n v="0"/>
    <n v="0"/>
    <n v="0"/>
    <n v="0"/>
    <n v="0"/>
    <n v="0"/>
    <n v="0"/>
    <n v="0"/>
    <n v="0"/>
    <x v="57"/>
  </r>
  <r>
    <n v="1"/>
    <n v="1"/>
    <n v="0"/>
    <n v="0"/>
    <n v="1"/>
    <n v="1"/>
    <n v="0"/>
    <n v="0"/>
    <n v="0"/>
    <n v="0"/>
    <n v="0"/>
    <n v="0"/>
    <x v="49"/>
  </r>
  <r>
    <n v="3636"/>
    <n v="3636"/>
    <n v="0"/>
    <n v="0"/>
    <n v="3636"/>
    <n v="3636"/>
    <n v="0"/>
    <n v="0"/>
    <n v="0"/>
    <n v="0"/>
    <n v="0"/>
    <n v="0"/>
    <x v="30"/>
  </r>
  <r>
    <n v="176"/>
    <n v="176"/>
    <n v="0"/>
    <n v="0"/>
    <n v="0"/>
    <n v="0"/>
    <n v="0"/>
    <n v="0"/>
    <n v="0"/>
    <n v="0"/>
    <n v="0"/>
    <n v="0"/>
    <x v="18"/>
  </r>
  <r>
    <n v="319"/>
    <n v="319"/>
    <n v="0"/>
    <n v="0"/>
    <n v="0"/>
    <n v="0"/>
    <n v="0"/>
    <n v="0"/>
    <n v="0"/>
    <n v="0"/>
    <n v="0"/>
    <n v="0"/>
    <x v="48"/>
  </r>
  <r>
    <n v="122"/>
    <n v="122"/>
    <n v="0"/>
    <n v="0"/>
    <n v="0"/>
    <n v="0"/>
    <n v="0"/>
    <n v="0"/>
    <n v="0"/>
    <n v="0"/>
    <n v="0"/>
    <n v="0"/>
    <x v="23"/>
  </r>
  <r>
    <n v="243409"/>
    <n v="0"/>
    <n v="0"/>
    <n v="243409"/>
    <n v="243409"/>
    <n v="0"/>
    <n v="0"/>
    <n v="243409"/>
    <n v="0"/>
    <n v="0"/>
    <n v="0"/>
    <n v="0"/>
    <x v="2"/>
  </r>
  <r>
    <n v="464"/>
    <n v="464"/>
    <n v="0"/>
    <n v="0"/>
    <n v="0"/>
    <n v="0"/>
    <n v="0"/>
    <n v="0"/>
    <n v="464"/>
    <n v="464"/>
    <n v="0"/>
    <n v="0"/>
    <x v="38"/>
  </r>
  <r>
    <n v="4"/>
    <n v="4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11"/>
  </r>
  <r>
    <n v="281"/>
    <n v="281"/>
    <n v="0"/>
    <n v="0"/>
    <n v="0"/>
    <n v="0"/>
    <n v="0"/>
    <n v="0"/>
    <n v="0"/>
    <n v="0"/>
    <n v="0"/>
    <n v="0"/>
    <x v="30"/>
  </r>
  <r>
    <n v="115"/>
    <n v="115"/>
    <n v="0"/>
    <n v="0"/>
    <n v="0"/>
    <n v="0"/>
    <n v="0"/>
    <n v="0"/>
    <n v="0"/>
    <n v="0"/>
    <n v="0"/>
    <n v="0"/>
    <x v="8"/>
  </r>
  <r>
    <n v="281"/>
    <n v="281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27"/>
  </r>
  <r>
    <n v="134"/>
    <n v="134"/>
    <n v="0"/>
    <n v="0"/>
    <n v="0"/>
    <n v="0"/>
    <n v="0"/>
    <n v="0"/>
    <n v="0"/>
    <n v="0"/>
    <n v="0"/>
    <n v="0"/>
    <x v="46"/>
  </r>
  <r>
    <n v="587"/>
    <n v="587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2"/>
  </r>
  <r>
    <n v="469"/>
    <n v="469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7"/>
  </r>
  <r>
    <n v="1399"/>
    <n v="1399"/>
    <n v="0"/>
    <n v="0"/>
    <n v="0"/>
    <n v="0"/>
    <n v="0"/>
    <n v="0"/>
    <n v="0"/>
    <n v="0"/>
    <n v="0"/>
    <n v="0"/>
    <x v="13"/>
  </r>
  <r>
    <n v="572"/>
    <n v="572"/>
    <n v="0"/>
    <n v="0"/>
    <n v="0"/>
    <n v="0"/>
    <n v="0"/>
    <n v="0"/>
    <n v="0"/>
    <n v="0"/>
    <n v="0"/>
    <n v="0"/>
    <x v="19"/>
  </r>
  <r>
    <n v="33"/>
    <n v="33"/>
    <n v="0"/>
    <n v="0"/>
    <n v="0"/>
    <n v="0"/>
    <n v="0"/>
    <n v="0"/>
    <n v="0"/>
    <n v="0"/>
    <n v="0"/>
    <n v="0"/>
    <x v="49"/>
  </r>
  <r>
    <n v="5152"/>
    <n v="0"/>
    <n v="5152"/>
    <n v="0"/>
    <n v="0"/>
    <n v="0"/>
    <n v="0"/>
    <n v="0"/>
    <n v="5152"/>
    <n v="0"/>
    <n v="5152"/>
    <n v="0"/>
    <x v="47"/>
  </r>
  <r>
    <n v="249"/>
    <n v="249"/>
    <n v="0"/>
    <n v="0"/>
    <n v="0"/>
    <n v="0"/>
    <n v="0"/>
    <n v="0"/>
    <n v="0"/>
    <n v="0"/>
    <n v="0"/>
    <n v="0"/>
    <x v="39"/>
  </r>
  <r>
    <n v="1829"/>
    <n v="1829"/>
    <n v="0"/>
    <n v="0"/>
    <n v="0"/>
    <n v="0"/>
    <n v="0"/>
    <n v="0"/>
    <n v="1829"/>
    <n v="1829"/>
    <n v="0"/>
    <n v="0"/>
    <x v="21"/>
  </r>
  <r>
    <n v="245"/>
    <n v="245"/>
    <n v="0"/>
    <n v="0"/>
    <n v="0"/>
    <n v="0"/>
    <n v="0"/>
    <n v="0"/>
    <n v="0"/>
    <n v="0"/>
    <n v="0"/>
    <n v="0"/>
    <x v="44"/>
  </r>
  <r>
    <n v="29556"/>
    <n v="29556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64"/>
  </r>
  <r>
    <n v="112"/>
    <n v="112"/>
    <n v="0"/>
    <n v="0"/>
    <n v="0"/>
    <n v="0"/>
    <n v="0"/>
    <n v="0"/>
    <n v="0"/>
    <n v="0"/>
    <n v="0"/>
    <n v="0"/>
    <x v="18"/>
  </r>
  <r>
    <n v="134"/>
    <n v="134"/>
    <n v="0"/>
    <n v="0"/>
    <n v="0"/>
    <n v="0"/>
    <n v="0"/>
    <n v="0"/>
    <n v="134"/>
    <n v="134"/>
    <n v="0"/>
    <n v="0"/>
    <x v="58"/>
  </r>
  <r>
    <n v="300"/>
    <n v="300"/>
    <n v="0"/>
    <n v="0"/>
    <n v="300"/>
    <n v="300"/>
    <n v="0"/>
    <n v="0"/>
    <n v="0"/>
    <n v="0"/>
    <n v="0"/>
    <n v="0"/>
    <x v="45"/>
  </r>
  <r>
    <n v="41"/>
    <n v="41"/>
    <n v="0"/>
    <n v="0"/>
    <n v="0"/>
    <n v="0"/>
    <n v="0"/>
    <n v="0"/>
    <n v="0"/>
    <n v="0"/>
    <n v="0"/>
    <n v="0"/>
    <x v="15"/>
  </r>
  <r>
    <n v="160"/>
    <n v="160"/>
    <n v="0"/>
    <n v="0"/>
    <n v="160"/>
    <n v="16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5"/>
  </r>
  <r>
    <n v="227"/>
    <n v="227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57"/>
  </r>
  <r>
    <n v="3609"/>
    <n v="3609"/>
    <n v="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3"/>
    <n v="3"/>
    <n v="0"/>
    <n v="0"/>
    <x v="42"/>
  </r>
  <r>
    <n v="1491"/>
    <n v="0"/>
    <n v="1491"/>
    <n v="0"/>
    <n v="0"/>
    <n v="0"/>
    <n v="0"/>
    <n v="0"/>
    <n v="0"/>
    <n v="0"/>
    <n v="0"/>
    <n v="0"/>
    <x v="45"/>
  </r>
  <r>
    <n v="354"/>
    <n v="354"/>
    <n v="0"/>
    <n v="0"/>
    <n v="0"/>
    <n v="0"/>
    <n v="0"/>
    <n v="0"/>
    <n v="0"/>
    <n v="0"/>
    <n v="0"/>
    <n v="0"/>
    <x v="59"/>
  </r>
  <r>
    <n v="1691"/>
    <n v="1691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40"/>
  </r>
  <r>
    <n v="197"/>
    <n v="197"/>
    <n v="0"/>
    <n v="0"/>
    <n v="0"/>
    <n v="0"/>
    <n v="0"/>
    <n v="0"/>
    <n v="0"/>
    <n v="0"/>
    <n v="0"/>
    <n v="0"/>
    <x v="38"/>
  </r>
  <r>
    <n v="3380"/>
    <n v="3380"/>
    <n v="0"/>
    <n v="0"/>
    <n v="0"/>
    <n v="0"/>
    <n v="0"/>
    <n v="0"/>
    <n v="0"/>
    <n v="0"/>
    <n v="0"/>
    <n v="0"/>
    <x v="38"/>
  </r>
  <r>
    <n v="165"/>
    <n v="165"/>
    <n v="0"/>
    <n v="0"/>
    <n v="0"/>
    <n v="0"/>
    <n v="0"/>
    <n v="0"/>
    <n v="0"/>
    <n v="0"/>
    <n v="0"/>
    <n v="0"/>
    <x v="24"/>
  </r>
  <r>
    <n v="143"/>
    <n v="143"/>
    <n v="0"/>
    <n v="0"/>
    <n v="0"/>
    <n v="0"/>
    <n v="0"/>
    <n v="0"/>
    <n v="143"/>
    <n v="143"/>
    <n v="0"/>
    <n v="0"/>
    <x v="14"/>
  </r>
  <r>
    <n v="169"/>
    <n v="169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3"/>
  </r>
  <r>
    <n v="53"/>
    <n v="0"/>
    <n v="53"/>
    <n v="0"/>
    <n v="53"/>
    <n v="0"/>
    <n v="53"/>
    <n v="0"/>
    <n v="0"/>
    <n v="0"/>
    <n v="0"/>
    <n v="0"/>
    <x v="36"/>
  </r>
  <r>
    <n v="18"/>
    <n v="18"/>
    <n v="0"/>
    <n v="0"/>
    <n v="0"/>
    <n v="0"/>
    <n v="0"/>
    <n v="0"/>
    <n v="0"/>
    <n v="0"/>
    <n v="0"/>
    <n v="0"/>
    <x v="54"/>
  </r>
  <r>
    <n v="191"/>
    <n v="191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5"/>
  </r>
  <r>
    <n v="250"/>
    <n v="250"/>
    <n v="0"/>
    <n v="0"/>
    <n v="250"/>
    <n v="25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47"/>
  </r>
  <r>
    <n v="9638"/>
    <n v="9638"/>
    <n v="0"/>
    <n v="0"/>
    <n v="9638"/>
    <n v="9638"/>
    <n v="0"/>
    <n v="0"/>
    <n v="0"/>
    <n v="0"/>
    <n v="0"/>
    <n v="0"/>
    <x v="20"/>
  </r>
  <r>
    <n v="4"/>
    <n v="4"/>
    <n v="0"/>
    <n v="0"/>
    <n v="4"/>
    <n v="4"/>
    <n v="0"/>
    <n v="0"/>
    <n v="0"/>
    <n v="0"/>
    <n v="0"/>
    <n v="0"/>
    <x v="69"/>
  </r>
  <r>
    <n v="474"/>
    <n v="474"/>
    <n v="0"/>
    <n v="0"/>
    <n v="0"/>
    <n v="0"/>
    <n v="0"/>
    <n v="0"/>
    <n v="0"/>
    <n v="0"/>
    <n v="0"/>
    <n v="0"/>
    <x v="37"/>
  </r>
  <r>
    <n v="101"/>
    <n v="101"/>
    <n v="0"/>
    <n v="0"/>
    <n v="0"/>
    <n v="0"/>
    <n v="0"/>
    <n v="0"/>
    <n v="0"/>
    <n v="0"/>
    <n v="0"/>
    <n v="0"/>
    <x v="47"/>
  </r>
  <r>
    <n v="2314"/>
    <n v="0"/>
    <n v="2314"/>
    <n v="0"/>
    <n v="0"/>
    <n v="0"/>
    <n v="0"/>
    <n v="0"/>
    <n v="0"/>
    <n v="0"/>
    <n v="0"/>
    <n v="0"/>
    <x v="43"/>
  </r>
  <r>
    <n v="4247"/>
    <n v="4247"/>
    <n v="0"/>
    <n v="0"/>
    <n v="4247"/>
    <n v="4247"/>
    <n v="0"/>
    <n v="0"/>
    <n v="0"/>
    <n v="0"/>
    <n v="0"/>
    <n v="0"/>
    <x v="15"/>
  </r>
  <r>
    <n v="1"/>
    <n v="1"/>
    <n v="0"/>
    <n v="0"/>
    <n v="0"/>
    <n v="0"/>
    <n v="0"/>
    <n v="0"/>
    <n v="1"/>
    <n v="1"/>
    <n v="0"/>
    <n v="0"/>
    <x v="48"/>
  </r>
  <r>
    <n v="20"/>
    <n v="20"/>
    <n v="0"/>
    <n v="0"/>
    <n v="0"/>
    <n v="0"/>
    <n v="0"/>
    <n v="0"/>
    <n v="0"/>
    <n v="0"/>
    <n v="0"/>
    <n v="0"/>
    <x v="15"/>
  </r>
  <r>
    <n v="27"/>
    <n v="27"/>
    <n v="0"/>
    <n v="0"/>
    <n v="0"/>
    <n v="0"/>
    <n v="0"/>
    <n v="0"/>
    <n v="0"/>
    <n v="0"/>
    <n v="0"/>
    <n v="0"/>
    <x v="15"/>
  </r>
  <r>
    <n v="316"/>
    <n v="316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9"/>
  </r>
  <r>
    <n v="383"/>
    <n v="0"/>
    <n v="383"/>
    <n v="0"/>
    <n v="0"/>
    <n v="0"/>
    <n v="0"/>
    <n v="0"/>
    <n v="0"/>
    <n v="0"/>
    <n v="0"/>
    <n v="0"/>
    <x v="13"/>
  </r>
  <r>
    <n v="35"/>
    <n v="35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6"/>
  </r>
  <r>
    <n v="16"/>
    <n v="16"/>
    <n v="0"/>
    <n v="0"/>
    <n v="0"/>
    <n v="0"/>
    <n v="0"/>
    <n v="0"/>
    <n v="0"/>
    <n v="0"/>
    <n v="0"/>
    <n v="0"/>
    <x v="52"/>
  </r>
  <r>
    <n v="29"/>
    <n v="29"/>
    <n v="0"/>
    <n v="0"/>
    <n v="0"/>
    <n v="0"/>
    <n v="0"/>
    <n v="0"/>
    <n v="0"/>
    <n v="0"/>
    <n v="0"/>
    <n v="0"/>
    <x v="37"/>
  </r>
  <r>
    <n v="542"/>
    <n v="542"/>
    <n v="0"/>
    <n v="0"/>
    <n v="0"/>
    <n v="0"/>
    <n v="0"/>
    <n v="0"/>
    <n v="0"/>
    <n v="0"/>
    <n v="0"/>
    <n v="0"/>
    <x v="32"/>
  </r>
  <r>
    <n v="90"/>
    <n v="90"/>
    <n v="0"/>
    <n v="0"/>
    <n v="0"/>
    <n v="0"/>
    <n v="0"/>
    <n v="0"/>
    <n v="0"/>
    <n v="0"/>
    <n v="0"/>
    <n v="0"/>
    <x v="12"/>
  </r>
  <r>
    <n v="10366"/>
    <n v="0"/>
    <n v="10366"/>
    <n v="0"/>
    <n v="0"/>
    <n v="0"/>
    <n v="0"/>
    <n v="0"/>
    <n v="0"/>
    <n v="0"/>
    <n v="0"/>
    <n v="0"/>
    <x v="0"/>
  </r>
  <r>
    <n v="2816"/>
    <n v="281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62"/>
  </r>
  <r>
    <n v="4"/>
    <n v="4"/>
    <n v="0"/>
    <n v="0"/>
    <n v="0"/>
    <n v="0"/>
    <n v="0"/>
    <n v="0"/>
    <n v="0"/>
    <n v="0"/>
    <n v="0"/>
    <n v="0"/>
    <x v="57"/>
  </r>
  <r>
    <n v="18"/>
    <n v="18"/>
    <n v="0"/>
    <n v="0"/>
    <n v="0"/>
    <n v="0"/>
    <n v="0"/>
    <n v="0"/>
    <n v="0"/>
    <n v="0"/>
    <n v="0"/>
    <n v="0"/>
    <x v="44"/>
  </r>
  <r>
    <n v="6844"/>
    <n v="0"/>
    <n v="6844"/>
    <n v="0"/>
    <n v="0"/>
    <n v="0"/>
    <n v="0"/>
    <n v="0"/>
    <n v="6844"/>
    <n v="0"/>
    <n v="6844"/>
    <n v="0"/>
    <x v="13"/>
  </r>
  <r>
    <n v="40"/>
    <n v="40"/>
    <n v="0"/>
    <n v="0"/>
    <n v="0"/>
    <n v="0"/>
    <n v="0"/>
    <n v="0"/>
    <n v="0"/>
    <n v="0"/>
    <n v="0"/>
    <n v="0"/>
    <x v="44"/>
  </r>
  <r>
    <n v="37"/>
    <n v="37"/>
    <n v="0"/>
    <n v="0"/>
    <n v="0"/>
    <n v="0"/>
    <n v="0"/>
    <n v="0"/>
    <n v="0"/>
    <n v="0"/>
    <n v="0"/>
    <n v="0"/>
    <x v="63"/>
  </r>
  <r>
    <n v="14"/>
    <n v="14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13"/>
  </r>
  <r>
    <n v="99"/>
    <n v="99"/>
    <n v="0"/>
    <n v="0"/>
    <n v="0"/>
    <n v="0"/>
    <n v="0"/>
    <n v="0"/>
    <n v="99"/>
    <n v="99"/>
    <n v="0"/>
    <n v="0"/>
    <x v="55"/>
  </r>
  <r>
    <n v="29557"/>
    <n v="0"/>
    <n v="29557"/>
    <n v="0"/>
    <n v="29557"/>
    <n v="0"/>
    <n v="29557"/>
    <n v="0"/>
    <n v="0"/>
    <n v="0"/>
    <n v="0"/>
    <n v="0"/>
    <x v="31"/>
  </r>
  <r>
    <n v="44"/>
    <n v="44"/>
    <n v="0"/>
    <n v="0"/>
    <n v="0"/>
    <n v="0"/>
    <n v="0"/>
    <n v="0"/>
    <n v="44"/>
    <n v="44"/>
    <n v="0"/>
    <n v="0"/>
    <x v="26"/>
  </r>
  <r>
    <n v="99"/>
    <n v="99"/>
    <n v="0"/>
    <n v="0"/>
    <n v="99"/>
    <n v="99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10"/>
  </r>
  <r>
    <n v="228"/>
    <n v="228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6"/>
    <n v="6"/>
    <n v="0"/>
    <n v="0"/>
    <x v="6"/>
  </r>
  <r>
    <n v="20"/>
    <n v="20"/>
    <n v="0"/>
    <n v="0"/>
    <n v="0"/>
    <n v="0"/>
    <n v="0"/>
    <n v="0"/>
    <n v="0"/>
    <n v="0"/>
    <n v="0"/>
    <n v="0"/>
    <x v="26"/>
  </r>
  <r>
    <n v="490"/>
    <n v="490"/>
    <n v="0"/>
    <n v="0"/>
    <n v="0"/>
    <n v="0"/>
    <n v="0"/>
    <n v="0"/>
    <n v="490"/>
    <n v="490"/>
    <n v="0"/>
    <n v="0"/>
    <x v="41"/>
  </r>
  <r>
    <n v="315"/>
    <n v="315"/>
    <n v="0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6"/>
  </r>
  <r>
    <n v="17"/>
    <n v="17"/>
    <n v="0"/>
    <n v="0"/>
    <n v="0"/>
    <n v="0"/>
    <n v="0"/>
    <n v="0"/>
    <n v="17"/>
    <n v="17"/>
    <n v="0"/>
    <n v="0"/>
    <x v="65"/>
  </r>
  <r>
    <n v="1825"/>
    <n v="1825"/>
    <n v="0"/>
    <n v="0"/>
    <n v="0"/>
    <n v="0"/>
    <n v="0"/>
    <n v="0"/>
    <n v="0"/>
    <n v="0"/>
    <n v="0"/>
    <n v="0"/>
    <x v="30"/>
  </r>
  <r>
    <n v="33"/>
    <n v="33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47"/>
  </r>
  <r>
    <n v="717"/>
    <n v="0"/>
    <n v="717"/>
    <n v="0"/>
    <n v="0"/>
    <n v="0"/>
    <n v="0"/>
    <n v="0"/>
    <n v="0"/>
    <n v="0"/>
    <n v="0"/>
    <n v="0"/>
    <x v="7"/>
  </r>
  <r>
    <n v="319"/>
    <n v="319"/>
    <n v="0"/>
    <n v="0"/>
    <n v="0"/>
    <n v="0"/>
    <n v="0"/>
    <n v="0"/>
    <n v="319"/>
    <n v="319"/>
    <n v="0"/>
    <n v="0"/>
    <x v="25"/>
  </r>
  <r>
    <n v="436"/>
    <n v="436"/>
    <n v="0"/>
    <n v="0"/>
    <n v="0"/>
    <n v="0"/>
    <n v="0"/>
    <n v="0"/>
    <n v="0"/>
    <n v="0"/>
    <n v="0"/>
    <n v="0"/>
    <x v="39"/>
  </r>
  <r>
    <n v="55"/>
    <n v="55"/>
    <n v="0"/>
    <n v="0"/>
    <n v="0"/>
    <n v="0"/>
    <n v="0"/>
    <n v="0"/>
    <n v="0"/>
    <n v="0"/>
    <n v="0"/>
    <n v="0"/>
    <x v="42"/>
  </r>
  <r>
    <n v="274"/>
    <n v="274"/>
    <n v="0"/>
    <n v="0"/>
    <n v="274"/>
    <n v="274"/>
    <n v="0"/>
    <n v="0"/>
    <n v="0"/>
    <n v="0"/>
    <n v="0"/>
    <n v="0"/>
    <x v="39"/>
  </r>
  <r>
    <n v="410"/>
    <n v="410"/>
    <n v="0"/>
    <n v="0"/>
    <n v="0"/>
    <n v="0"/>
    <n v="0"/>
    <n v="0"/>
    <n v="0"/>
    <n v="0"/>
    <n v="0"/>
    <n v="0"/>
    <x v="25"/>
  </r>
  <r>
    <n v="159"/>
    <n v="159"/>
    <n v="0"/>
    <n v="0"/>
    <n v="0"/>
    <n v="0"/>
    <n v="0"/>
    <n v="0"/>
    <n v="159"/>
    <n v="159"/>
    <n v="0"/>
    <n v="0"/>
    <x v="52"/>
  </r>
  <r>
    <n v="38"/>
    <n v="38"/>
    <n v="0"/>
    <n v="0"/>
    <n v="0"/>
    <n v="0"/>
    <n v="0"/>
    <n v="0"/>
    <n v="0"/>
    <n v="0"/>
    <n v="0"/>
    <n v="0"/>
    <x v="5"/>
  </r>
  <r>
    <n v="109951"/>
    <n v="109951"/>
    <n v="0"/>
    <n v="0"/>
    <n v="109951"/>
    <n v="109951"/>
    <n v="0"/>
    <n v="0"/>
    <n v="0"/>
    <n v="0"/>
    <n v="0"/>
    <n v="0"/>
    <x v="12"/>
  </r>
  <r>
    <n v="822"/>
    <n v="822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3"/>
  </r>
  <r>
    <n v="90"/>
    <n v="90"/>
    <n v="0"/>
    <n v="0"/>
    <n v="90"/>
    <n v="90"/>
    <n v="0"/>
    <n v="0"/>
    <n v="0"/>
    <n v="0"/>
    <n v="0"/>
    <n v="0"/>
    <x v="26"/>
  </r>
  <r>
    <n v="4"/>
    <n v="4"/>
    <n v="0"/>
    <n v="0"/>
    <n v="4"/>
    <n v="4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7"/>
  </r>
  <r>
    <n v="833"/>
    <n v="833"/>
    <n v="0"/>
    <n v="0"/>
    <n v="0"/>
    <n v="0"/>
    <n v="0"/>
    <n v="0"/>
    <n v="0"/>
    <n v="0"/>
    <n v="0"/>
    <n v="0"/>
    <x v="13"/>
  </r>
  <r>
    <n v="3"/>
    <n v="3"/>
    <n v="0"/>
    <n v="0"/>
    <n v="3"/>
    <n v="3"/>
    <n v="0"/>
    <n v="0"/>
    <n v="0"/>
    <n v="0"/>
    <n v="0"/>
    <n v="0"/>
    <x v="66"/>
  </r>
  <r>
    <n v="119"/>
    <n v="119"/>
    <n v="0"/>
    <n v="0"/>
    <n v="119"/>
    <n v="119"/>
    <n v="0"/>
    <n v="0"/>
    <n v="0"/>
    <n v="0"/>
    <n v="0"/>
    <n v="0"/>
    <x v="49"/>
  </r>
  <r>
    <n v="2835"/>
    <n v="0"/>
    <n v="2835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64"/>
  </r>
  <r>
    <n v="9"/>
    <n v="9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49"/>
  </r>
  <r>
    <n v="962"/>
    <n v="962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26"/>
  </r>
  <r>
    <n v="303"/>
    <n v="303"/>
    <n v="0"/>
    <n v="0"/>
    <n v="0"/>
    <n v="0"/>
    <n v="0"/>
    <n v="0"/>
    <n v="0"/>
    <n v="0"/>
    <n v="0"/>
    <n v="0"/>
    <x v="63"/>
  </r>
  <r>
    <n v="18"/>
    <n v="18"/>
    <n v="0"/>
    <n v="0"/>
    <n v="0"/>
    <n v="0"/>
    <n v="0"/>
    <n v="0"/>
    <n v="0"/>
    <n v="0"/>
    <n v="0"/>
    <n v="0"/>
    <x v="43"/>
  </r>
  <r>
    <n v="64"/>
    <n v="64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65"/>
  </r>
  <r>
    <n v="7"/>
    <n v="7"/>
    <n v="0"/>
    <n v="0"/>
    <n v="0"/>
    <n v="0"/>
    <n v="0"/>
    <n v="0"/>
    <n v="7"/>
    <n v="7"/>
    <n v="0"/>
    <n v="0"/>
    <x v="34"/>
  </r>
  <r>
    <n v="101"/>
    <n v="101"/>
    <n v="0"/>
    <n v="0"/>
    <n v="0"/>
    <n v="0"/>
    <n v="0"/>
    <n v="0"/>
    <n v="0"/>
    <n v="0"/>
    <n v="0"/>
    <n v="0"/>
    <x v="21"/>
  </r>
  <r>
    <n v="20"/>
    <n v="0"/>
    <n v="20"/>
    <n v="0"/>
    <n v="0"/>
    <n v="0"/>
    <n v="0"/>
    <n v="0"/>
    <n v="20"/>
    <n v="0"/>
    <n v="20"/>
    <n v="0"/>
    <x v="28"/>
  </r>
  <r>
    <n v="3"/>
    <n v="3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47"/>
  </r>
  <r>
    <n v="112"/>
    <n v="112"/>
    <n v="0"/>
    <n v="0"/>
    <n v="0"/>
    <n v="0"/>
    <n v="0"/>
    <n v="0"/>
    <n v="112"/>
    <n v="112"/>
    <n v="0"/>
    <n v="0"/>
    <x v="3"/>
  </r>
  <r>
    <n v="420"/>
    <n v="420"/>
    <n v="0"/>
    <n v="0"/>
    <n v="0"/>
    <n v="0"/>
    <n v="0"/>
    <n v="0"/>
    <n v="0"/>
    <n v="0"/>
    <n v="0"/>
    <n v="0"/>
    <x v="54"/>
  </r>
  <r>
    <n v="6"/>
    <n v="6"/>
    <n v="0"/>
    <n v="0"/>
    <n v="6"/>
    <n v="6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9"/>
    <n v="9"/>
    <n v="0"/>
    <n v="0"/>
    <x v="56"/>
  </r>
  <r>
    <n v="2747"/>
    <n v="2747"/>
    <n v="0"/>
    <n v="0"/>
    <n v="2747"/>
    <n v="2747"/>
    <n v="0"/>
    <n v="0"/>
    <n v="0"/>
    <n v="0"/>
    <n v="0"/>
    <n v="0"/>
    <x v="42"/>
  </r>
  <r>
    <n v="972"/>
    <n v="972"/>
    <n v="0"/>
    <n v="0"/>
    <n v="0"/>
    <n v="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58"/>
  </r>
  <r>
    <n v="4016"/>
    <n v="4016"/>
    <n v="0"/>
    <n v="0"/>
    <n v="0"/>
    <n v="0"/>
    <n v="0"/>
    <n v="0"/>
    <n v="0"/>
    <n v="0"/>
    <n v="0"/>
    <n v="0"/>
    <x v="46"/>
  </r>
  <r>
    <n v="162"/>
    <n v="162"/>
    <n v="0"/>
    <n v="0"/>
    <n v="0"/>
    <n v="0"/>
    <n v="0"/>
    <n v="0"/>
    <n v="0"/>
    <n v="0"/>
    <n v="0"/>
    <n v="0"/>
    <x v="40"/>
  </r>
  <r>
    <n v="174"/>
    <n v="174"/>
    <n v="0"/>
    <n v="0"/>
    <n v="0"/>
    <n v="0"/>
    <n v="0"/>
    <n v="0"/>
    <n v="174"/>
    <n v="174"/>
    <n v="0"/>
    <n v="0"/>
    <x v="56"/>
  </r>
  <r>
    <n v="2"/>
    <n v="2"/>
    <n v="0"/>
    <n v="0"/>
    <n v="0"/>
    <n v="0"/>
    <n v="0"/>
    <n v="0"/>
    <n v="0"/>
    <n v="0"/>
    <n v="0"/>
    <n v="0"/>
    <x v="64"/>
  </r>
  <r>
    <n v="29318"/>
    <n v="29318"/>
    <n v="0"/>
    <n v="0"/>
    <n v="0"/>
    <n v="0"/>
    <n v="0"/>
    <n v="0"/>
    <n v="0"/>
    <n v="0"/>
    <n v="0"/>
    <n v="0"/>
    <x v="59"/>
  </r>
  <r>
    <n v="12681"/>
    <n v="12681"/>
    <n v="0"/>
    <n v="0"/>
    <n v="0"/>
    <n v="0"/>
    <n v="0"/>
    <n v="0"/>
    <n v="0"/>
    <n v="0"/>
    <n v="0"/>
    <n v="0"/>
    <x v="45"/>
  </r>
  <r>
    <n v="40"/>
    <n v="40"/>
    <n v="0"/>
    <n v="0"/>
    <n v="0"/>
    <n v="0"/>
    <n v="0"/>
    <n v="0"/>
    <n v="0"/>
    <n v="0"/>
    <n v="0"/>
    <n v="0"/>
    <x v="38"/>
  </r>
  <r>
    <n v="1560"/>
    <n v="0"/>
    <n v="1560"/>
    <n v="0"/>
    <n v="0"/>
    <n v="0"/>
    <n v="0"/>
    <n v="0"/>
    <n v="0"/>
    <n v="0"/>
    <n v="0"/>
    <n v="0"/>
    <x v="45"/>
  </r>
  <r>
    <n v="1937"/>
    <n v="1937"/>
    <n v="0"/>
    <n v="0"/>
    <n v="0"/>
    <n v="0"/>
    <n v="0"/>
    <n v="0"/>
    <n v="0"/>
    <n v="0"/>
    <n v="0"/>
    <n v="0"/>
    <x v="32"/>
  </r>
  <r>
    <n v="69"/>
    <n v="69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30"/>
  </r>
  <r>
    <n v="2641"/>
    <n v="2641"/>
    <n v="0"/>
    <n v="0"/>
    <n v="0"/>
    <n v="0"/>
    <n v="0"/>
    <n v="0"/>
    <n v="0"/>
    <n v="0"/>
    <n v="0"/>
    <n v="0"/>
    <x v="38"/>
  </r>
  <r>
    <n v="22459"/>
    <n v="22459"/>
    <n v="0"/>
    <n v="0"/>
    <n v="0"/>
    <n v="0"/>
    <n v="0"/>
    <n v="0"/>
    <n v="22459"/>
    <n v="22459"/>
    <n v="0"/>
    <n v="0"/>
    <x v="53"/>
  </r>
  <r>
    <n v="577"/>
    <n v="577"/>
    <n v="0"/>
    <n v="0"/>
    <n v="0"/>
    <n v="0"/>
    <n v="0"/>
    <n v="0"/>
    <n v="0"/>
    <n v="0"/>
    <n v="0"/>
    <n v="0"/>
    <x v="9"/>
  </r>
  <r>
    <n v="576"/>
    <n v="576"/>
    <n v="0"/>
    <n v="0"/>
    <n v="0"/>
    <n v="0"/>
    <n v="0"/>
    <n v="0"/>
    <n v="0"/>
    <n v="0"/>
    <n v="0"/>
    <n v="0"/>
    <x v="18"/>
  </r>
  <r>
    <n v="318"/>
    <n v="318"/>
    <n v="0"/>
    <n v="0"/>
    <n v="318"/>
    <n v="318"/>
    <n v="0"/>
    <n v="0"/>
    <n v="0"/>
    <n v="0"/>
    <n v="0"/>
    <n v="0"/>
    <x v="38"/>
  </r>
  <r>
    <n v="309"/>
    <n v="309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5"/>
  </r>
  <r>
    <n v="24735"/>
    <n v="0"/>
    <n v="24735"/>
    <n v="0"/>
    <n v="24735"/>
    <n v="0"/>
    <n v="24735"/>
    <n v="0"/>
    <n v="0"/>
    <n v="0"/>
    <n v="0"/>
    <n v="0"/>
    <x v="60"/>
  </r>
  <r>
    <n v="65"/>
    <n v="65"/>
    <n v="0"/>
    <n v="0"/>
    <n v="0"/>
    <n v="0"/>
    <n v="0"/>
    <n v="0"/>
    <n v="0"/>
    <n v="0"/>
    <n v="0"/>
    <n v="0"/>
    <x v="60"/>
  </r>
  <r>
    <n v="75"/>
    <n v="0"/>
    <n v="75"/>
    <n v="0"/>
    <n v="0"/>
    <n v="0"/>
    <n v="0"/>
    <n v="0"/>
    <n v="0"/>
    <n v="0"/>
    <n v="0"/>
    <n v="0"/>
    <x v="56"/>
  </r>
  <r>
    <n v="107"/>
    <n v="107"/>
    <n v="0"/>
    <n v="0"/>
    <n v="107"/>
    <n v="107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0"/>
  </r>
  <r>
    <n v="2265"/>
    <n v="2265"/>
    <n v="0"/>
    <n v="0"/>
    <n v="0"/>
    <n v="0"/>
    <n v="0"/>
    <n v="0"/>
    <n v="0"/>
    <n v="0"/>
    <n v="0"/>
    <n v="0"/>
    <x v="15"/>
  </r>
  <r>
    <n v="624"/>
    <n v="624"/>
    <n v="0"/>
    <n v="0"/>
    <n v="0"/>
    <n v="0"/>
    <n v="0"/>
    <n v="0"/>
    <n v="0"/>
    <n v="0"/>
    <n v="0"/>
    <n v="0"/>
    <x v="10"/>
  </r>
  <r>
    <n v="46"/>
    <n v="46"/>
    <n v="0"/>
    <n v="0"/>
    <n v="0"/>
    <n v="0"/>
    <n v="0"/>
    <n v="0"/>
    <n v="0"/>
    <n v="0"/>
    <n v="0"/>
    <n v="0"/>
    <x v="47"/>
  </r>
  <r>
    <n v="218"/>
    <n v="218"/>
    <n v="0"/>
    <n v="0"/>
    <n v="218"/>
    <n v="218"/>
    <n v="0"/>
    <n v="0"/>
    <n v="0"/>
    <n v="0"/>
    <n v="0"/>
    <n v="0"/>
    <x v="32"/>
  </r>
  <r>
    <n v="41"/>
    <n v="41"/>
    <n v="0"/>
    <n v="0"/>
    <n v="0"/>
    <n v="0"/>
    <n v="0"/>
    <n v="0"/>
    <n v="0"/>
    <n v="0"/>
    <n v="0"/>
    <n v="0"/>
    <x v="8"/>
  </r>
  <r>
    <n v="227"/>
    <n v="227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23"/>
  </r>
  <r>
    <n v="340"/>
    <n v="0"/>
    <n v="340"/>
    <n v="0"/>
    <n v="0"/>
    <n v="0"/>
    <n v="0"/>
    <n v="0"/>
    <n v="0"/>
    <n v="0"/>
    <n v="0"/>
    <n v="0"/>
    <x v="20"/>
  </r>
  <r>
    <n v="2542"/>
    <n v="2542"/>
    <n v="0"/>
    <n v="0"/>
    <n v="0"/>
    <n v="0"/>
    <n v="0"/>
    <n v="0"/>
    <n v="2542"/>
    <n v="2542"/>
    <n v="0"/>
    <n v="0"/>
    <x v="13"/>
  </r>
  <r>
    <n v="621"/>
    <n v="0"/>
    <n v="621"/>
    <n v="0"/>
    <n v="0"/>
    <n v="0"/>
    <n v="0"/>
    <n v="0"/>
    <n v="0"/>
    <n v="0"/>
    <n v="0"/>
    <n v="0"/>
    <x v="25"/>
  </r>
  <r>
    <n v="611"/>
    <n v="611"/>
    <n v="0"/>
    <n v="0"/>
    <n v="0"/>
    <n v="0"/>
    <n v="0"/>
    <n v="0"/>
    <n v="0"/>
    <n v="0"/>
    <n v="0"/>
    <n v="0"/>
    <x v="30"/>
  </r>
  <r>
    <n v="25"/>
    <n v="25"/>
    <n v="0"/>
    <n v="0"/>
    <n v="0"/>
    <n v="0"/>
    <n v="0"/>
    <n v="0"/>
    <n v="0"/>
    <n v="0"/>
    <n v="0"/>
    <n v="0"/>
    <x v="22"/>
  </r>
  <r>
    <n v="1459"/>
    <n v="1459"/>
    <n v="0"/>
    <n v="0"/>
    <n v="0"/>
    <n v="0"/>
    <n v="0"/>
    <n v="0"/>
    <n v="0"/>
    <n v="0"/>
    <n v="0"/>
    <n v="0"/>
    <x v="32"/>
  </r>
  <r>
    <n v="1904"/>
    <n v="1904"/>
    <n v="0"/>
    <n v="0"/>
    <n v="0"/>
    <n v="0"/>
    <n v="0"/>
    <n v="0"/>
    <n v="0"/>
    <n v="0"/>
    <n v="0"/>
    <n v="0"/>
    <x v="32"/>
  </r>
  <r>
    <n v="23"/>
    <n v="23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9"/>
  </r>
  <r>
    <n v="16226"/>
    <n v="16226"/>
    <n v="0"/>
    <n v="0"/>
    <n v="0"/>
    <n v="0"/>
    <n v="0"/>
    <n v="0"/>
    <n v="16226"/>
    <n v="16226"/>
    <n v="0"/>
    <n v="0"/>
    <x v="21"/>
  </r>
  <r>
    <n v="13"/>
    <n v="13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38"/>
  </r>
  <r>
    <n v="128"/>
    <n v="128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64"/>
  </r>
  <r>
    <n v="61"/>
    <n v="0"/>
    <n v="61"/>
    <n v="0"/>
    <n v="0"/>
    <n v="0"/>
    <n v="0"/>
    <n v="0"/>
    <n v="61"/>
    <n v="0"/>
    <n v="61"/>
    <n v="0"/>
    <x v="36"/>
  </r>
  <r>
    <n v="11"/>
    <n v="11"/>
    <n v="0"/>
    <n v="0"/>
    <n v="0"/>
    <n v="0"/>
    <n v="0"/>
    <n v="0"/>
    <n v="0"/>
    <n v="0"/>
    <n v="0"/>
    <n v="0"/>
    <x v="45"/>
  </r>
  <r>
    <n v="1493"/>
    <n v="1493"/>
    <n v="0"/>
    <n v="0"/>
    <n v="0"/>
    <n v="0"/>
    <n v="0"/>
    <n v="0"/>
    <n v="0"/>
    <n v="0"/>
    <n v="0"/>
    <n v="0"/>
    <x v="29"/>
  </r>
  <r>
    <n v="372"/>
    <n v="372"/>
    <n v="0"/>
    <n v="0"/>
    <n v="0"/>
    <n v="0"/>
    <n v="0"/>
    <n v="0"/>
    <n v="0"/>
    <n v="0"/>
    <n v="0"/>
    <n v="0"/>
    <x v="30"/>
  </r>
  <r>
    <n v="289"/>
    <n v="289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10"/>
    <n v="10"/>
    <n v="0"/>
    <n v="0"/>
    <x v="11"/>
  </r>
  <r>
    <n v="1960"/>
    <n v="1960"/>
    <n v="0"/>
    <n v="0"/>
    <n v="1960"/>
    <n v="1960"/>
    <n v="0"/>
    <n v="0"/>
    <n v="0"/>
    <n v="0"/>
    <n v="0"/>
    <n v="0"/>
    <x v="51"/>
  </r>
  <r>
    <n v="613"/>
    <n v="613"/>
    <n v="0"/>
    <n v="0"/>
    <n v="0"/>
    <n v="0"/>
    <n v="0"/>
    <n v="0"/>
    <n v="613"/>
    <n v="613"/>
    <n v="0"/>
    <n v="0"/>
    <x v="48"/>
  </r>
  <r>
    <n v="10"/>
    <n v="10"/>
    <n v="0"/>
    <n v="0"/>
    <n v="10"/>
    <n v="10"/>
    <n v="0"/>
    <n v="0"/>
    <n v="0"/>
    <n v="0"/>
    <n v="0"/>
    <n v="0"/>
    <x v="29"/>
  </r>
  <r>
    <n v="2000"/>
    <n v="0"/>
    <n v="2000"/>
    <n v="0"/>
    <n v="0"/>
    <n v="0"/>
    <n v="0"/>
    <n v="0"/>
    <n v="0"/>
    <n v="0"/>
    <n v="0"/>
    <n v="0"/>
    <x v="54"/>
  </r>
  <r>
    <n v="30"/>
    <n v="30"/>
    <n v="0"/>
    <n v="0"/>
    <n v="30"/>
    <n v="30"/>
    <n v="0"/>
    <n v="0"/>
    <n v="0"/>
    <n v="0"/>
    <n v="0"/>
    <n v="0"/>
    <x v="5"/>
  </r>
  <r>
    <n v="1397"/>
    <n v="0"/>
    <n v="0"/>
    <n v="1397"/>
    <n v="0"/>
    <n v="0"/>
    <n v="0"/>
    <n v="0"/>
    <n v="0"/>
    <n v="0"/>
    <n v="0"/>
    <n v="0"/>
    <x v="67"/>
  </r>
  <r>
    <n v="31"/>
    <n v="31"/>
    <n v="0"/>
    <n v="0"/>
    <n v="0"/>
    <n v="0"/>
    <n v="0"/>
    <n v="0"/>
    <n v="0"/>
    <n v="0"/>
    <n v="0"/>
    <n v="0"/>
    <x v="19"/>
  </r>
  <r>
    <n v="118736"/>
    <n v="0"/>
    <n v="0"/>
    <n v="118736"/>
    <n v="0"/>
    <n v="0"/>
    <n v="0"/>
    <n v="0"/>
    <n v="0"/>
    <n v="0"/>
    <n v="0"/>
    <n v="0"/>
    <x v="2"/>
  </r>
  <r>
    <n v="966"/>
    <n v="966"/>
    <n v="0"/>
    <n v="0"/>
    <n v="0"/>
    <n v="0"/>
    <n v="0"/>
    <n v="0"/>
    <n v="0"/>
    <n v="0"/>
    <n v="0"/>
    <n v="0"/>
    <x v="59"/>
  </r>
  <r>
    <n v="134"/>
    <n v="134"/>
    <n v="0"/>
    <n v="0"/>
    <n v="0"/>
    <n v="0"/>
    <n v="0"/>
    <n v="0"/>
    <n v="0"/>
    <n v="0"/>
    <n v="0"/>
    <n v="0"/>
    <x v="11"/>
  </r>
  <r>
    <n v="949"/>
    <n v="949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15"/>
  </r>
  <r>
    <n v="114"/>
    <n v="114"/>
    <n v="0"/>
    <n v="0"/>
    <n v="0"/>
    <n v="0"/>
    <n v="0"/>
    <n v="0"/>
    <n v="0"/>
    <n v="0"/>
    <n v="0"/>
    <n v="0"/>
    <x v="35"/>
  </r>
  <r>
    <n v="105"/>
    <n v="105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5"/>
    <n v="5"/>
    <n v="0"/>
    <n v="0"/>
    <x v="28"/>
  </r>
  <r>
    <n v="26544"/>
    <n v="26544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30"/>
  </r>
  <r>
    <n v="2407"/>
    <n v="2407"/>
    <n v="0"/>
    <n v="0"/>
    <n v="2407"/>
    <n v="2407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"/>
  </r>
  <r>
    <n v="14572"/>
    <n v="14572"/>
    <n v="0"/>
    <n v="0"/>
    <n v="14572"/>
    <n v="14572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40"/>
  </r>
  <r>
    <n v="90"/>
    <n v="90"/>
    <n v="0"/>
    <n v="0"/>
    <n v="0"/>
    <n v="0"/>
    <n v="0"/>
    <n v="0"/>
    <n v="0"/>
    <n v="0"/>
    <n v="0"/>
    <n v="0"/>
    <x v="40"/>
  </r>
  <r>
    <n v="748"/>
    <n v="748"/>
    <n v="0"/>
    <n v="0"/>
    <n v="748"/>
    <n v="748"/>
    <n v="0"/>
    <n v="0"/>
    <n v="0"/>
    <n v="0"/>
    <n v="0"/>
    <n v="0"/>
    <x v="24"/>
  </r>
  <r>
    <n v="11240"/>
    <n v="0"/>
    <n v="11240"/>
    <n v="0"/>
    <n v="11240"/>
    <n v="0"/>
    <n v="11240"/>
    <n v="0"/>
    <n v="0"/>
    <n v="0"/>
    <n v="0"/>
    <n v="0"/>
    <x v="21"/>
  </r>
  <r>
    <n v="861"/>
    <n v="0"/>
    <n v="861"/>
    <n v="0"/>
    <n v="0"/>
    <n v="0"/>
    <n v="0"/>
    <n v="0"/>
    <n v="0"/>
    <n v="0"/>
    <n v="0"/>
    <n v="0"/>
    <x v="3"/>
  </r>
  <r>
    <n v="1357"/>
    <n v="1357"/>
    <n v="0"/>
    <n v="0"/>
    <n v="0"/>
    <n v="0"/>
    <n v="0"/>
    <n v="0"/>
    <n v="0"/>
    <n v="0"/>
    <n v="0"/>
    <n v="0"/>
    <x v="38"/>
  </r>
  <r>
    <n v="170"/>
    <n v="170"/>
    <n v="0"/>
    <n v="0"/>
    <n v="0"/>
    <n v="0"/>
    <n v="0"/>
    <n v="0"/>
    <n v="0"/>
    <n v="0"/>
    <n v="0"/>
    <n v="0"/>
    <x v="9"/>
  </r>
  <r>
    <n v="141"/>
    <n v="0"/>
    <n v="141"/>
    <n v="0"/>
    <n v="0"/>
    <n v="0"/>
    <n v="0"/>
    <n v="0"/>
    <n v="0"/>
    <n v="0"/>
    <n v="0"/>
    <n v="0"/>
    <x v="5"/>
  </r>
  <r>
    <n v="28"/>
    <n v="28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9"/>
  </r>
  <r>
    <n v="2402"/>
    <n v="2402"/>
    <n v="0"/>
    <n v="0"/>
    <n v="0"/>
    <n v="0"/>
    <n v="0"/>
    <n v="0"/>
    <n v="0"/>
    <n v="0"/>
    <n v="0"/>
    <n v="0"/>
    <x v="24"/>
  </r>
  <r>
    <n v="59"/>
    <n v="59"/>
    <n v="0"/>
    <n v="0"/>
    <n v="0"/>
    <n v="0"/>
    <n v="0"/>
    <n v="0"/>
    <n v="0"/>
    <n v="0"/>
    <n v="0"/>
    <n v="0"/>
    <x v="4"/>
  </r>
  <r>
    <n v="12684"/>
    <n v="12684"/>
    <n v="0"/>
    <n v="0"/>
    <n v="0"/>
    <n v="0"/>
    <n v="0"/>
    <n v="0"/>
    <n v="12684"/>
    <n v="12684"/>
    <n v="0"/>
    <n v="0"/>
    <x v="60"/>
  </r>
  <r>
    <n v="275"/>
    <n v="275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27"/>
  </r>
  <r>
    <n v="637"/>
    <n v="637"/>
    <n v="0"/>
    <n v="0"/>
    <n v="0"/>
    <n v="0"/>
    <n v="0"/>
    <n v="0"/>
    <n v="0"/>
    <n v="0"/>
    <n v="0"/>
    <n v="0"/>
    <x v="13"/>
  </r>
  <r>
    <n v="2424"/>
    <n v="2424"/>
    <n v="0"/>
    <n v="0"/>
    <n v="0"/>
    <n v="0"/>
    <n v="0"/>
    <n v="0"/>
    <n v="0"/>
    <n v="0"/>
    <n v="0"/>
    <n v="0"/>
    <x v="30"/>
  </r>
  <r>
    <n v="3"/>
    <n v="3"/>
    <n v="0"/>
    <n v="0"/>
    <n v="3"/>
    <n v="3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21"/>
  </r>
  <r>
    <n v="22"/>
    <n v="22"/>
    <n v="0"/>
    <n v="0"/>
    <n v="0"/>
    <n v="0"/>
    <n v="0"/>
    <n v="0"/>
    <n v="0"/>
    <n v="0"/>
    <n v="0"/>
    <n v="0"/>
    <x v="27"/>
  </r>
  <r>
    <n v="6066"/>
    <n v="0"/>
    <n v="6066"/>
    <n v="0"/>
    <n v="0"/>
    <n v="0"/>
    <n v="0"/>
    <n v="0"/>
    <n v="6066"/>
    <n v="0"/>
    <n v="6066"/>
    <n v="0"/>
    <x v="46"/>
  </r>
  <r>
    <n v="131"/>
    <n v="131"/>
    <n v="0"/>
    <n v="0"/>
    <n v="0"/>
    <n v="0"/>
    <n v="0"/>
    <n v="0"/>
    <n v="0"/>
    <n v="0"/>
    <n v="0"/>
    <n v="0"/>
    <x v="8"/>
  </r>
  <r>
    <n v="544"/>
    <n v="544"/>
    <n v="0"/>
    <n v="0"/>
    <n v="0"/>
    <n v="0"/>
    <n v="0"/>
    <n v="0"/>
    <n v="544"/>
    <n v="544"/>
    <n v="0"/>
    <n v="0"/>
    <x v="1"/>
  </r>
  <r>
    <n v="577"/>
    <n v="577"/>
    <n v="0"/>
    <n v="0"/>
    <n v="0"/>
    <n v="0"/>
    <n v="0"/>
    <n v="0"/>
    <n v="577"/>
    <n v="577"/>
    <n v="0"/>
    <n v="0"/>
    <x v="60"/>
  </r>
  <r>
    <n v="498"/>
    <n v="498"/>
    <n v="0"/>
    <n v="0"/>
    <n v="0"/>
    <n v="0"/>
    <n v="0"/>
    <n v="0"/>
    <n v="0"/>
    <n v="0"/>
    <n v="0"/>
    <n v="0"/>
    <x v="0"/>
  </r>
  <r>
    <n v="112"/>
    <n v="0"/>
    <n v="112"/>
    <n v="0"/>
    <n v="0"/>
    <n v="0"/>
    <n v="0"/>
    <n v="0"/>
    <n v="112"/>
    <n v="0"/>
    <n v="112"/>
    <n v="0"/>
    <x v="16"/>
  </r>
  <r>
    <n v="9"/>
    <n v="9"/>
    <n v="0"/>
    <n v="0"/>
    <n v="0"/>
    <n v="0"/>
    <n v="0"/>
    <n v="0"/>
    <n v="0"/>
    <n v="0"/>
    <n v="0"/>
    <n v="0"/>
    <x v="52"/>
  </r>
  <r>
    <n v="1066"/>
    <n v="1066"/>
    <n v="0"/>
    <n v="0"/>
    <n v="0"/>
    <n v="0"/>
    <n v="0"/>
    <n v="0"/>
    <n v="0"/>
    <n v="0"/>
    <n v="0"/>
    <n v="0"/>
    <x v="54"/>
  </r>
  <r>
    <n v="23"/>
    <n v="23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4"/>
  </r>
  <r>
    <n v="303"/>
    <n v="0"/>
    <n v="303"/>
    <n v="0"/>
    <n v="0"/>
    <n v="0"/>
    <n v="0"/>
    <n v="0"/>
    <n v="303"/>
    <n v="0"/>
    <n v="303"/>
    <n v="0"/>
    <x v="16"/>
  </r>
  <r>
    <n v="482"/>
    <n v="482"/>
    <n v="0"/>
    <n v="0"/>
    <n v="482"/>
    <n v="482"/>
    <n v="0"/>
    <n v="0"/>
    <n v="0"/>
    <n v="0"/>
    <n v="0"/>
    <n v="0"/>
    <x v="8"/>
  </r>
  <r>
    <n v="3417"/>
    <n v="3417"/>
    <n v="0"/>
    <n v="0"/>
    <n v="0"/>
    <n v="0"/>
    <n v="0"/>
    <n v="0"/>
    <n v="0"/>
    <n v="0"/>
    <n v="0"/>
    <n v="0"/>
    <x v="8"/>
  </r>
  <r>
    <n v="4"/>
    <n v="4"/>
    <n v="0"/>
    <n v="0"/>
    <n v="4"/>
    <n v="4"/>
    <n v="0"/>
    <n v="0"/>
    <n v="0"/>
    <n v="0"/>
    <n v="0"/>
    <n v="0"/>
    <x v="18"/>
  </r>
  <r>
    <n v="144"/>
    <n v="144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36"/>
  </r>
  <r>
    <n v="3643"/>
    <n v="3643"/>
    <n v="0"/>
    <n v="0"/>
    <n v="0"/>
    <n v="0"/>
    <n v="0"/>
    <n v="0"/>
    <n v="3643"/>
    <n v="3643"/>
    <n v="0"/>
    <n v="0"/>
    <x v="1"/>
  </r>
  <r>
    <n v="245"/>
    <n v="245"/>
    <n v="0"/>
    <n v="0"/>
    <n v="0"/>
    <n v="0"/>
    <n v="0"/>
    <n v="0"/>
    <n v="0"/>
    <n v="0"/>
    <n v="0"/>
    <n v="0"/>
    <x v="54"/>
  </r>
  <r>
    <n v="4645"/>
    <n v="4645"/>
    <n v="0"/>
    <n v="0"/>
    <n v="0"/>
    <n v="0"/>
    <n v="0"/>
    <n v="0"/>
    <n v="4645"/>
    <n v="4645"/>
    <n v="0"/>
    <n v="0"/>
    <x v="46"/>
  </r>
  <r>
    <n v="45"/>
    <n v="45"/>
    <n v="0"/>
    <n v="0"/>
    <n v="0"/>
    <n v="0"/>
    <n v="0"/>
    <n v="0"/>
    <n v="0"/>
    <n v="0"/>
    <n v="0"/>
    <n v="0"/>
    <x v="49"/>
  </r>
  <r>
    <n v="198"/>
    <n v="198"/>
    <n v="0"/>
    <n v="0"/>
    <n v="0"/>
    <n v="0"/>
    <n v="0"/>
    <n v="0"/>
    <n v="0"/>
    <n v="0"/>
    <n v="0"/>
    <n v="0"/>
    <x v="9"/>
  </r>
  <r>
    <n v="785"/>
    <n v="785"/>
    <n v="0"/>
    <n v="0"/>
    <n v="0"/>
    <n v="0"/>
    <n v="0"/>
    <n v="0"/>
    <n v="785"/>
    <n v="785"/>
    <n v="0"/>
    <n v="0"/>
    <x v="60"/>
  </r>
  <r>
    <n v="631"/>
    <n v="631"/>
    <n v="0"/>
    <n v="0"/>
    <n v="0"/>
    <n v="0"/>
    <n v="0"/>
    <n v="0"/>
    <n v="0"/>
    <n v="0"/>
    <n v="0"/>
    <n v="0"/>
    <x v="43"/>
  </r>
  <r>
    <n v="54"/>
    <n v="5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5"/>
  </r>
  <r>
    <n v="1349"/>
    <n v="0"/>
    <n v="1349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5"/>
    <n v="5"/>
    <n v="0"/>
    <n v="0"/>
    <x v="66"/>
  </r>
  <r>
    <n v="4"/>
    <n v="4"/>
    <n v="0"/>
    <n v="0"/>
    <n v="0"/>
    <n v="0"/>
    <n v="0"/>
    <n v="0"/>
    <n v="0"/>
    <n v="0"/>
    <n v="0"/>
    <n v="0"/>
    <x v="42"/>
  </r>
  <r>
    <n v="40"/>
    <n v="40"/>
    <n v="0"/>
    <n v="0"/>
    <n v="0"/>
    <n v="0"/>
    <n v="0"/>
    <n v="0"/>
    <n v="0"/>
    <n v="0"/>
    <n v="0"/>
    <n v="0"/>
    <x v="41"/>
  </r>
  <r>
    <n v="657"/>
    <n v="0"/>
    <n v="657"/>
    <n v="0"/>
    <n v="657"/>
    <n v="0"/>
    <n v="657"/>
    <n v="0"/>
    <n v="0"/>
    <n v="0"/>
    <n v="0"/>
    <n v="0"/>
    <x v="11"/>
  </r>
  <r>
    <n v="277"/>
    <n v="277"/>
    <n v="0"/>
    <n v="0"/>
    <n v="0"/>
    <n v="0"/>
    <n v="0"/>
    <n v="0"/>
    <n v="0"/>
    <n v="0"/>
    <n v="0"/>
    <n v="0"/>
    <x v="1"/>
  </r>
  <r>
    <n v="36846"/>
    <n v="0"/>
    <n v="36846"/>
    <n v="0"/>
    <n v="0"/>
    <n v="0"/>
    <n v="0"/>
    <n v="0"/>
    <n v="36846"/>
    <n v="0"/>
    <n v="36846"/>
    <n v="0"/>
    <x v="0"/>
  </r>
  <r>
    <n v="112"/>
    <n v="112"/>
    <n v="0"/>
    <n v="0"/>
    <n v="0"/>
    <n v="0"/>
    <n v="0"/>
    <n v="0"/>
    <n v="0"/>
    <n v="0"/>
    <n v="0"/>
    <n v="0"/>
    <x v="5"/>
  </r>
  <r>
    <n v="7346"/>
    <n v="0"/>
    <n v="7346"/>
    <n v="0"/>
    <n v="7346"/>
    <n v="0"/>
    <n v="7346"/>
    <n v="0"/>
    <n v="0"/>
    <n v="0"/>
    <n v="0"/>
    <n v="0"/>
    <x v="46"/>
  </r>
  <r>
    <n v="133"/>
    <n v="133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65"/>
  </r>
  <r>
    <n v="319"/>
    <n v="319"/>
    <n v="0"/>
    <n v="0"/>
    <n v="319"/>
    <n v="319"/>
    <n v="0"/>
    <n v="0"/>
    <n v="0"/>
    <n v="0"/>
    <n v="0"/>
    <n v="0"/>
    <x v="21"/>
  </r>
  <r>
    <n v="12"/>
    <n v="12"/>
    <n v="0"/>
    <n v="0"/>
    <n v="12"/>
    <n v="12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"/>
  </r>
  <r>
    <n v="864"/>
    <n v="864"/>
    <n v="0"/>
    <n v="0"/>
    <n v="0"/>
    <n v="0"/>
    <n v="0"/>
    <n v="0"/>
    <n v="0"/>
    <n v="0"/>
    <n v="0"/>
    <n v="0"/>
    <x v="7"/>
  </r>
  <r>
    <n v="24"/>
    <n v="24"/>
    <n v="0"/>
    <n v="0"/>
    <n v="24"/>
    <n v="24"/>
    <n v="0"/>
    <n v="0"/>
    <n v="0"/>
    <n v="0"/>
    <n v="0"/>
    <n v="0"/>
    <x v="56"/>
  </r>
  <r>
    <n v="999"/>
    <n v="999"/>
    <n v="0"/>
    <n v="0"/>
    <n v="0"/>
    <n v="0"/>
    <n v="0"/>
    <n v="0"/>
    <n v="999"/>
    <n v="999"/>
    <n v="0"/>
    <n v="0"/>
    <x v="38"/>
  </r>
  <r>
    <n v="8"/>
    <n v="8"/>
    <n v="0"/>
    <n v="0"/>
    <n v="0"/>
    <n v="0"/>
    <n v="0"/>
    <n v="0"/>
    <n v="0"/>
    <n v="0"/>
    <n v="0"/>
    <n v="0"/>
    <x v="17"/>
  </r>
  <r>
    <n v="175"/>
    <n v="175"/>
    <n v="0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13"/>
  </r>
  <r>
    <n v="53"/>
    <n v="53"/>
    <n v="0"/>
    <n v="0"/>
    <n v="0"/>
    <n v="0"/>
    <n v="0"/>
    <n v="0"/>
    <n v="0"/>
    <n v="0"/>
    <n v="0"/>
    <n v="0"/>
    <x v="56"/>
  </r>
  <r>
    <n v="15"/>
    <n v="15"/>
    <n v="0"/>
    <n v="0"/>
    <n v="0"/>
    <n v="0"/>
    <n v="0"/>
    <n v="0"/>
    <n v="0"/>
    <n v="0"/>
    <n v="0"/>
    <n v="0"/>
    <x v="24"/>
  </r>
  <r>
    <n v="1045"/>
    <n v="1045"/>
    <n v="0"/>
    <n v="0"/>
    <n v="0"/>
    <n v="0"/>
    <n v="0"/>
    <n v="0"/>
    <n v="0"/>
    <n v="0"/>
    <n v="0"/>
    <n v="0"/>
    <x v="58"/>
  </r>
  <r>
    <n v="197"/>
    <n v="0"/>
    <n v="197"/>
    <n v="0"/>
    <n v="0"/>
    <n v="0"/>
    <n v="0"/>
    <n v="0"/>
    <n v="0"/>
    <n v="0"/>
    <n v="0"/>
    <n v="0"/>
    <x v="40"/>
  </r>
  <r>
    <n v="31106"/>
    <n v="31106"/>
    <n v="0"/>
    <n v="0"/>
    <n v="0"/>
    <n v="0"/>
    <n v="0"/>
    <n v="0"/>
    <n v="0"/>
    <n v="0"/>
    <n v="0"/>
    <n v="0"/>
    <x v="7"/>
  </r>
  <r>
    <n v="319"/>
    <n v="319"/>
    <n v="0"/>
    <n v="0"/>
    <n v="0"/>
    <n v="0"/>
    <n v="0"/>
    <n v="0"/>
    <n v="0"/>
    <n v="0"/>
    <n v="0"/>
    <n v="0"/>
    <x v="37"/>
  </r>
  <r>
    <n v="47"/>
    <n v="47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9"/>
  </r>
  <r>
    <n v="212"/>
    <n v="212"/>
    <n v="0"/>
    <n v="0"/>
    <n v="0"/>
    <n v="0"/>
    <n v="0"/>
    <n v="0"/>
    <n v="212"/>
    <n v="212"/>
    <n v="0"/>
    <n v="0"/>
    <x v="65"/>
  </r>
  <r>
    <n v="35"/>
    <n v="0"/>
    <n v="35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2"/>
    <n v="2"/>
    <n v="0"/>
    <n v="0"/>
    <x v="10"/>
  </r>
  <r>
    <n v="48"/>
    <n v="48"/>
    <n v="0"/>
    <n v="0"/>
    <n v="0"/>
    <n v="0"/>
    <n v="0"/>
    <n v="0"/>
    <n v="48"/>
    <n v="48"/>
    <n v="0"/>
    <n v="0"/>
    <x v="13"/>
  </r>
  <r>
    <n v="171"/>
    <n v="171"/>
    <n v="0"/>
    <n v="0"/>
    <n v="0"/>
    <n v="0"/>
    <n v="0"/>
    <n v="0"/>
    <n v="0"/>
    <n v="0"/>
    <n v="0"/>
    <n v="0"/>
    <x v="43"/>
  </r>
  <r>
    <n v="126"/>
    <n v="126"/>
    <n v="0"/>
    <n v="0"/>
    <n v="0"/>
    <n v="0"/>
    <n v="0"/>
    <n v="0"/>
    <n v="126"/>
    <n v="126"/>
    <n v="0"/>
    <n v="0"/>
    <x v="53"/>
  </r>
  <r>
    <n v="24"/>
    <n v="24"/>
    <n v="0"/>
    <n v="0"/>
    <n v="0"/>
    <n v="0"/>
    <n v="0"/>
    <n v="0"/>
    <n v="0"/>
    <n v="0"/>
    <n v="0"/>
    <n v="0"/>
    <x v="39"/>
  </r>
  <r>
    <n v="21"/>
    <n v="21"/>
    <n v="0"/>
    <n v="0"/>
    <n v="0"/>
    <n v="0"/>
    <n v="0"/>
    <n v="0"/>
    <n v="0"/>
    <n v="0"/>
    <n v="0"/>
    <n v="0"/>
    <x v="4"/>
  </r>
  <r>
    <n v="30"/>
    <n v="30"/>
    <n v="0"/>
    <n v="0"/>
    <n v="0"/>
    <n v="0"/>
    <n v="0"/>
    <n v="0"/>
    <n v="0"/>
    <n v="0"/>
    <n v="0"/>
    <n v="0"/>
    <x v="18"/>
  </r>
  <r>
    <n v="159"/>
    <n v="159"/>
    <n v="0"/>
    <n v="0"/>
    <n v="0"/>
    <n v="0"/>
    <n v="0"/>
    <n v="0"/>
    <n v="0"/>
    <n v="0"/>
    <n v="0"/>
    <n v="0"/>
    <x v="63"/>
  </r>
  <r>
    <n v="459"/>
    <n v="459"/>
    <n v="0"/>
    <n v="0"/>
    <n v="0"/>
    <n v="0"/>
    <n v="0"/>
    <n v="0"/>
    <n v="459"/>
    <n v="459"/>
    <n v="0"/>
    <n v="0"/>
    <x v="39"/>
  </r>
  <r>
    <n v="1"/>
    <n v="1"/>
    <n v="0"/>
    <n v="0"/>
    <n v="1"/>
    <n v="1"/>
    <n v="0"/>
    <n v="0"/>
    <n v="0"/>
    <n v="0"/>
    <n v="0"/>
    <n v="0"/>
    <x v="19"/>
  </r>
  <r>
    <n v="1465"/>
    <n v="1465"/>
    <n v="0"/>
    <n v="0"/>
    <n v="0"/>
    <n v="0"/>
    <n v="0"/>
    <n v="0"/>
    <n v="0"/>
    <n v="0"/>
    <n v="0"/>
    <n v="0"/>
    <x v="42"/>
  </r>
  <r>
    <n v="67"/>
    <n v="67"/>
    <n v="0"/>
    <n v="0"/>
    <n v="67"/>
    <n v="67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40"/>
  </r>
  <r>
    <n v="28"/>
    <n v="28"/>
    <n v="0"/>
    <n v="0"/>
    <n v="28"/>
    <n v="28"/>
    <n v="0"/>
    <n v="0"/>
    <n v="0"/>
    <n v="0"/>
    <n v="0"/>
    <n v="0"/>
    <x v="19"/>
  </r>
  <r>
    <n v="8"/>
    <n v="8"/>
    <n v="0"/>
    <n v="0"/>
    <n v="0"/>
    <n v="0"/>
    <n v="0"/>
    <n v="0"/>
    <n v="8"/>
    <n v="8"/>
    <n v="0"/>
    <n v="0"/>
    <x v="36"/>
  </r>
  <r>
    <n v="1081"/>
    <n v="1081"/>
    <n v="0"/>
    <n v="0"/>
    <n v="0"/>
    <n v="0"/>
    <n v="0"/>
    <n v="0"/>
    <n v="0"/>
    <n v="0"/>
    <n v="0"/>
    <n v="0"/>
    <x v="29"/>
  </r>
  <r>
    <n v="3126"/>
    <n v="3126"/>
    <n v="0"/>
    <n v="0"/>
    <n v="0"/>
    <n v="0"/>
    <n v="0"/>
    <n v="0"/>
    <n v="3126"/>
    <n v="3126"/>
    <n v="0"/>
    <n v="0"/>
    <x v="21"/>
  </r>
  <r>
    <n v="9"/>
    <n v="9"/>
    <n v="0"/>
    <n v="0"/>
    <n v="0"/>
    <n v="0"/>
    <n v="0"/>
    <n v="0"/>
    <n v="0"/>
    <n v="0"/>
    <n v="0"/>
    <n v="0"/>
    <x v="52"/>
  </r>
  <r>
    <n v="2106"/>
    <n v="0"/>
    <n v="2106"/>
    <n v="0"/>
    <n v="0"/>
    <n v="0"/>
    <n v="0"/>
    <n v="0"/>
    <n v="0"/>
    <n v="0"/>
    <n v="0"/>
    <n v="0"/>
    <x v="8"/>
  </r>
  <r>
    <n v="250"/>
    <n v="250"/>
    <n v="0"/>
    <n v="0"/>
    <n v="0"/>
    <n v="0"/>
    <n v="0"/>
    <n v="0"/>
    <n v="0"/>
    <n v="0"/>
    <n v="0"/>
    <n v="0"/>
    <x v="50"/>
  </r>
  <r>
    <n v="10"/>
    <n v="10"/>
    <n v="0"/>
    <n v="0"/>
    <n v="0"/>
    <n v="0"/>
    <n v="0"/>
    <n v="0"/>
    <n v="0"/>
    <n v="0"/>
    <n v="0"/>
    <n v="0"/>
    <x v="47"/>
  </r>
  <r>
    <n v="23"/>
    <n v="23"/>
    <n v="0"/>
    <n v="0"/>
    <n v="0"/>
    <n v="0"/>
    <n v="0"/>
    <n v="0"/>
    <n v="0"/>
    <n v="0"/>
    <n v="0"/>
    <n v="0"/>
    <x v="23"/>
  </r>
  <r>
    <n v="2851"/>
    <n v="2851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10"/>
  </r>
  <r>
    <n v="7505"/>
    <n v="7505"/>
    <n v="0"/>
    <n v="0"/>
    <n v="0"/>
    <n v="0"/>
    <n v="0"/>
    <n v="0"/>
    <n v="0"/>
    <n v="0"/>
    <n v="0"/>
    <n v="0"/>
    <x v="30"/>
  </r>
  <r>
    <n v="449"/>
    <n v="449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18"/>
  </r>
  <r>
    <n v="107"/>
    <n v="107"/>
    <n v="0"/>
    <n v="0"/>
    <n v="0"/>
    <n v="0"/>
    <n v="0"/>
    <n v="0"/>
    <n v="0"/>
    <n v="0"/>
    <n v="0"/>
    <n v="0"/>
    <x v="29"/>
  </r>
  <r>
    <n v="5554"/>
    <n v="5554"/>
    <n v="0"/>
    <n v="0"/>
    <n v="0"/>
    <n v="0"/>
    <n v="0"/>
    <n v="0"/>
    <n v="5554"/>
    <n v="5554"/>
    <n v="0"/>
    <n v="0"/>
    <x v="0"/>
  </r>
  <r>
    <n v="75"/>
    <n v="0"/>
    <n v="75"/>
    <n v="0"/>
    <n v="0"/>
    <n v="0"/>
    <n v="0"/>
    <n v="0"/>
    <n v="0"/>
    <n v="0"/>
    <n v="0"/>
    <n v="0"/>
    <x v="5"/>
  </r>
  <r>
    <n v="17617"/>
    <n v="0"/>
    <n v="17617"/>
    <n v="0"/>
    <n v="17617"/>
    <n v="0"/>
    <n v="17617"/>
    <n v="0"/>
    <n v="0"/>
    <n v="0"/>
    <n v="0"/>
    <n v="0"/>
    <x v="15"/>
  </r>
  <r>
    <n v="583"/>
    <n v="583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48"/>
  </r>
  <r>
    <n v="2310"/>
    <n v="0"/>
    <n v="2310"/>
    <n v="0"/>
    <n v="2310"/>
    <n v="0"/>
    <n v="2310"/>
    <n v="0"/>
    <n v="0"/>
    <n v="0"/>
    <n v="0"/>
    <n v="0"/>
    <x v="57"/>
  </r>
  <r>
    <n v="21341"/>
    <n v="21341"/>
    <n v="0"/>
    <n v="0"/>
    <n v="0"/>
    <n v="0"/>
    <n v="0"/>
    <n v="0"/>
    <n v="0"/>
    <n v="0"/>
    <n v="0"/>
    <n v="0"/>
    <x v="8"/>
  </r>
  <r>
    <n v="4041"/>
    <n v="0"/>
    <n v="4041"/>
    <n v="0"/>
    <n v="0"/>
    <n v="0"/>
    <n v="0"/>
    <n v="0"/>
    <n v="0"/>
    <n v="0"/>
    <n v="0"/>
    <n v="0"/>
    <x v="52"/>
  </r>
  <r>
    <n v="158"/>
    <n v="158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0"/>
  </r>
  <r>
    <n v="28"/>
    <n v="28"/>
    <n v="0"/>
    <n v="0"/>
    <n v="0"/>
    <n v="0"/>
    <n v="0"/>
    <n v="0"/>
    <n v="0"/>
    <n v="0"/>
    <n v="0"/>
    <n v="0"/>
    <x v="13"/>
  </r>
  <r>
    <n v="2712"/>
    <n v="2712"/>
    <n v="0"/>
    <n v="0"/>
    <n v="0"/>
    <n v="0"/>
    <n v="0"/>
    <n v="0"/>
    <n v="0"/>
    <n v="0"/>
    <n v="0"/>
    <n v="0"/>
    <x v="4"/>
  </r>
  <r>
    <n v="416"/>
    <n v="0"/>
    <n v="416"/>
    <n v="0"/>
    <n v="0"/>
    <n v="0"/>
    <n v="0"/>
    <n v="0"/>
    <n v="0"/>
    <n v="0"/>
    <n v="0"/>
    <n v="0"/>
    <x v="54"/>
  </r>
  <r>
    <n v="18"/>
    <n v="18"/>
    <n v="0"/>
    <n v="0"/>
    <n v="0"/>
    <n v="0"/>
    <n v="0"/>
    <n v="0"/>
    <n v="0"/>
    <n v="0"/>
    <n v="0"/>
    <n v="0"/>
    <x v="32"/>
  </r>
  <r>
    <n v="1737"/>
    <n v="0"/>
    <n v="0"/>
    <n v="1737"/>
    <n v="0"/>
    <n v="0"/>
    <n v="0"/>
    <n v="0"/>
    <n v="0"/>
    <n v="0"/>
    <n v="0"/>
    <n v="0"/>
    <x v="67"/>
  </r>
  <r>
    <n v="3546"/>
    <n v="0"/>
    <n v="3546"/>
    <n v="0"/>
    <n v="0"/>
    <n v="0"/>
    <n v="0"/>
    <n v="0"/>
    <n v="3546"/>
    <n v="0"/>
    <n v="3546"/>
    <n v="0"/>
    <x v="3"/>
  </r>
  <r>
    <n v="2"/>
    <n v="2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4"/>
  </r>
  <r>
    <n v="1909"/>
    <n v="1909"/>
    <n v="0"/>
    <n v="0"/>
    <n v="1909"/>
    <n v="1909"/>
    <n v="0"/>
    <n v="0"/>
    <n v="0"/>
    <n v="0"/>
    <n v="0"/>
    <n v="0"/>
    <x v="26"/>
  </r>
  <r>
    <n v="2286"/>
    <n v="2286"/>
    <n v="0"/>
    <n v="0"/>
    <n v="0"/>
    <n v="0"/>
    <n v="0"/>
    <n v="0"/>
    <n v="0"/>
    <n v="0"/>
    <n v="0"/>
    <n v="0"/>
    <x v="27"/>
  </r>
  <r>
    <n v="395"/>
    <n v="0"/>
    <n v="395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4"/>
  </r>
  <r>
    <n v="640"/>
    <n v="640"/>
    <n v="0"/>
    <n v="0"/>
    <n v="0"/>
    <n v="0"/>
    <n v="0"/>
    <n v="0"/>
    <n v="0"/>
    <n v="0"/>
    <n v="0"/>
    <n v="0"/>
    <x v="8"/>
  </r>
  <r>
    <n v="1538"/>
    <n v="1538"/>
    <n v="0"/>
    <n v="0"/>
    <n v="0"/>
    <n v="0"/>
    <n v="0"/>
    <n v="0"/>
    <n v="1538"/>
    <n v="1538"/>
    <n v="0"/>
    <n v="0"/>
    <x v="0"/>
  </r>
  <r>
    <n v="7310"/>
    <n v="7310"/>
    <n v="0"/>
    <n v="0"/>
    <n v="0"/>
    <n v="0"/>
    <n v="0"/>
    <n v="0"/>
    <n v="0"/>
    <n v="0"/>
    <n v="0"/>
    <n v="0"/>
    <x v="2"/>
  </r>
  <r>
    <n v="81"/>
    <n v="81"/>
    <n v="0"/>
    <n v="0"/>
    <n v="0"/>
    <n v="0"/>
    <n v="0"/>
    <n v="0"/>
    <n v="81"/>
    <n v="81"/>
    <n v="0"/>
    <n v="0"/>
    <x v="11"/>
  </r>
  <r>
    <n v="303"/>
    <n v="303"/>
    <n v="0"/>
    <n v="0"/>
    <n v="0"/>
    <n v="0"/>
    <n v="0"/>
    <n v="0"/>
    <n v="0"/>
    <n v="0"/>
    <n v="0"/>
    <n v="0"/>
    <x v="1"/>
  </r>
  <r>
    <n v="12"/>
    <n v="12"/>
    <n v="0"/>
    <n v="0"/>
    <n v="12"/>
    <n v="12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37"/>
  </r>
  <r>
    <n v="84"/>
    <n v="84"/>
    <n v="0"/>
    <n v="0"/>
    <n v="0"/>
    <n v="0"/>
    <n v="0"/>
    <n v="0"/>
    <n v="0"/>
    <n v="0"/>
    <n v="0"/>
    <n v="0"/>
    <x v="63"/>
  </r>
  <r>
    <n v="2455"/>
    <n v="2455"/>
    <n v="0"/>
    <n v="0"/>
    <n v="0"/>
    <n v="0"/>
    <n v="0"/>
    <n v="0"/>
    <n v="2455"/>
    <n v="2455"/>
    <n v="0"/>
    <n v="0"/>
    <x v="38"/>
  </r>
  <r>
    <n v="1948"/>
    <n v="1948"/>
    <n v="0"/>
    <n v="0"/>
    <n v="1948"/>
    <n v="1948"/>
    <n v="0"/>
    <n v="0"/>
    <n v="0"/>
    <n v="0"/>
    <n v="0"/>
    <n v="0"/>
    <x v="60"/>
  </r>
  <r>
    <n v="15"/>
    <n v="15"/>
    <n v="0"/>
    <n v="0"/>
    <n v="0"/>
    <n v="0"/>
    <n v="0"/>
    <n v="0"/>
    <n v="15"/>
    <n v="15"/>
    <n v="0"/>
    <n v="0"/>
    <x v="55"/>
  </r>
  <r>
    <n v="135"/>
    <n v="135"/>
    <n v="0"/>
    <n v="0"/>
    <n v="135"/>
    <n v="135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23"/>
  </r>
  <r>
    <n v="1741"/>
    <n v="1741"/>
    <n v="0"/>
    <n v="0"/>
    <n v="0"/>
    <n v="0"/>
    <n v="0"/>
    <n v="0"/>
    <n v="1741"/>
    <n v="1741"/>
    <n v="0"/>
    <n v="0"/>
    <x v="8"/>
  </r>
  <r>
    <n v="176"/>
    <n v="176"/>
    <n v="0"/>
    <n v="0"/>
    <n v="0"/>
    <n v="0"/>
    <n v="0"/>
    <n v="0"/>
    <n v="0"/>
    <n v="0"/>
    <n v="0"/>
    <n v="0"/>
    <x v="44"/>
  </r>
  <r>
    <n v="844"/>
    <n v="0"/>
    <n v="844"/>
    <n v="0"/>
    <n v="0"/>
    <n v="0"/>
    <n v="0"/>
    <n v="0"/>
    <n v="844"/>
    <n v="0"/>
    <n v="844"/>
    <n v="0"/>
    <x v="52"/>
  </r>
  <r>
    <n v="19270"/>
    <n v="19270"/>
    <n v="0"/>
    <n v="0"/>
    <n v="0"/>
    <n v="0"/>
    <n v="0"/>
    <n v="0"/>
    <n v="0"/>
    <n v="0"/>
    <n v="0"/>
    <n v="0"/>
    <x v="12"/>
  </r>
  <r>
    <n v="5644"/>
    <n v="0"/>
    <n v="5644"/>
    <n v="0"/>
    <n v="0"/>
    <n v="0"/>
    <n v="0"/>
    <n v="0"/>
    <n v="0"/>
    <n v="0"/>
    <n v="0"/>
    <n v="0"/>
    <x v="9"/>
  </r>
  <r>
    <n v="3440"/>
    <n v="3440"/>
    <n v="0"/>
    <n v="0"/>
    <n v="0"/>
    <n v="0"/>
    <n v="0"/>
    <n v="0"/>
    <n v="3440"/>
    <n v="3440"/>
    <n v="0"/>
    <n v="0"/>
    <x v="3"/>
  </r>
  <r>
    <n v="292"/>
    <n v="292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26"/>
  </r>
  <r>
    <n v="234"/>
    <n v="234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1"/>
  </r>
  <r>
    <n v="4595"/>
    <n v="0"/>
    <n v="4595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35"/>
  </r>
  <r>
    <n v="25"/>
    <n v="0"/>
    <n v="25"/>
    <n v="0"/>
    <n v="0"/>
    <n v="0"/>
    <n v="0"/>
    <n v="0"/>
    <n v="0"/>
    <n v="0"/>
    <n v="0"/>
    <n v="0"/>
    <x v="5"/>
  </r>
  <r>
    <n v="14"/>
    <n v="14"/>
    <n v="0"/>
    <n v="0"/>
    <n v="14"/>
    <n v="14"/>
    <n v="0"/>
    <n v="0"/>
    <n v="0"/>
    <n v="0"/>
    <n v="0"/>
    <n v="0"/>
    <x v="37"/>
  </r>
  <r>
    <n v="2403"/>
    <n v="0"/>
    <n v="2403"/>
    <n v="0"/>
    <n v="0"/>
    <n v="0"/>
    <n v="0"/>
    <n v="0"/>
    <n v="0"/>
    <n v="0"/>
    <n v="0"/>
    <n v="0"/>
    <x v="52"/>
  </r>
  <r>
    <n v="5765"/>
    <n v="5765"/>
    <n v="0"/>
    <n v="0"/>
    <n v="0"/>
    <n v="0"/>
    <n v="0"/>
    <n v="0"/>
    <n v="5765"/>
    <n v="5765"/>
    <n v="0"/>
    <n v="0"/>
    <x v="58"/>
  </r>
  <r>
    <n v="4"/>
    <n v="4"/>
    <n v="0"/>
    <n v="0"/>
    <n v="0"/>
    <n v="0"/>
    <n v="0"/>
    <n v="0"/>
    <n v="0"/>
    <n v="0"/>
    <n v="0"/>
    <n v="0"/>
    <x v="18"/>
  </r>
  <r>
    <n v="161"/>
    <n v="161"/>
    <n v="0"/>
    <n v="0"/>
    <n v="161"/>
    <n v="161"/>
    <n v="0"/>
    <n v="0"/>
    <n v="0"/>
    <n v="0"/>
    <n v="0"/>
    <n v="0"/>
    <x v="54"/>
  </r>
  <r>
    <n v="3356"/>
    <n v="3356"/>
    <n v="0"/>
    <n v="0"/>
    <n v="0"/>
    <n v="0"/>
    <n v="0"/>
    <n v="0"/>
    <n v="0"/>
    <n v="0"/>
    <n v="0"/>
    <n v="0"/>
    <x v="32"/>
  </r>
  <r>
    <n v="148"/>
    <n v="148"/>
    <n v="0"/>
    <n v="0"/>
    <n v="0"/>
    <n v="0"/>
    <n v="0"/>
    <n v="0"/>
    <n v="0"/>
    <n v="0"/>
    <n v="0"/>
    <n v="0"/>
    <x v="48"/>
  </r>
  <r>
    <n v="9"/>
    <n v="9"/>
    <n v="0"/>
    <n v="0"/>
    <n v="9"/>
    <n v="9"/>
    <n v="0"/>
    <n v="0"/>
    <n v="0"/>
    <n v="0"/>
    <n v="0"/>
    <n v="0"/>
    <x v="26"/>
  </r>
  <r>
    <n v="5595"/>
    <n v="5595"/>
    <n v="0"/>
    <n v="0"/>
    <n v="0"/>
    <n v="0"/>
    <n v="0"/>
    <n v="0"/>
    <n v="0"/>
    <n v="0"/>
    <n v="0"/>
    <n v="0"/>
    <x v="37"/>
  </r>
  <r>
    <n v="118324"/>
    <n v="0"/>
    <n v="0"/>
    <n v="118324"/>
    <n v="0"/>
    <n v="0"/>
    <n v="0"/>
    <n v="0"/>
    <n v="0"/>
    <n v="0"/>
    <n v="0"/>
    <n v="0"/>
    <x v="2"/>
  </r>
  <r>
    <n v="3842"/>
    <n v="3842"/>
    <n v="0"/>
    <n v="0"/>
    <n v="0"/>
    <n v="0"/>
    <n v="0"/>
    <n v="0"/>
    <n v="0"/>
    <n v="0"/>
    <n v="0"/>
    <n v="0"/>
    <x v="50"/>
  </r>
  <r>
    <n v="17"/>
    <n v="17"/>
    <n v="0"/>
    <n v="0"/>
    <n v="0"/>
    <n v="0"/>
    <n v="0"/>
    <n v="0"/>
    <n v="0"/>
    <n v="0"/>
    <n v="0"/>
    <n v="0"/>
    <x v="46"/>
  </r>
  <r>
    <n v="6293"/>
    <n v="6293"/>
    <n v="0"/>
    <n v="0"/>
    <n v="0"/>
    <n v="0"/>
    <n v="0"/>
    <n v="0"/>
    <n v="0"/>
    <n v="0"/>
    <n v="0"/>
    <n v="0"/>
    <x v="12"/>
  </r>
  <r>
    <n v="154"/>
    <n v="154"/>
    <n v="0"/>
    <n v="0"/>
    <n v="0"/>
    <n v="0"/>
    <n v="0"/>
    <n v="0"/>
    <n v="0"/>
    <n v="0"/>
    <n v="0"/>
    <n v="0"/>
    <x v="50"/>
  </r>
  <r>
    <n v="44601"/>
    <n v="44601"/>
    <n v="0"/>
    <n v="0"/>
    <n v="0"/>
    <n v="0"/>
    <n v="0"/>
    <n v="0"/>
    <n v="0"/>
    <n v="0"/>
    <n v="0"/>
    <n v="0"/>
    <x v="2"/>
  </r>
  <r>
    <n v="2304"/>
    <n v="2304"/>
    <n v="0"/>
    <n v="0"/>
    <n v="0"/>
    <n v="0"/>
    <n v="0"/>
    <n v="0"/>
    <n v="0"/>
    <n v="0"/>
    <n v="0"/>
    <n v="0"/>
    <x v="32"/>
  </r>
  <r>
    <n v="787"/>
    <n v="787"/>
    <n v="0"/>
    <n v="0"/>
    <n v="0"/>
    <n v="0"/>
    <n v="0"/>
    <n v="0"/>
    <n v="0"/>
    <n v="0"/>
    <n v="0"/>
    <n v="0"/>
    <x v="5"/>
  </r>
  <r>
    <n v="277"/>
    <n v="277"/>
    <n v="0"/>
    <n v="0"/>
    <n v="0"/>
    <n v="0"/>
    <n v="0"/>
    <n v="0"/>
    <n v="0"/>
    <n v="0"/>
    <n v="0"/>
    <n v="0"/>
    <x v="60"/>
  </r>
  <r>
    <n v="29"/>
    <n v="29"/>
    <n v="0"/>
    <n v="0"/>
    <n v="0"/>
    <n v="0"/>
    <n v="0"/>
    <n v="0"/>
    <n v="0"/>
    <n v="0"/>
    <n v="0"/>
    <n v="0"/>
    <x v="29"/>
  </r>
  <r>
    <n v="83"/>
    <n v="83"/>
    <n v="0"/>
    <n v="0"/>
    <n v="83"/>
    <n v="83"/>
    <n v="0"/>
    <n v="0"/>
    <n v="0"/>
    <n v="0"/>
    <n v="0"/>
    <n v="0"/>
    <x v="42"/>
  </r>
  <r>
    <n v="106"/>
    <n v="106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47"/>
  </r>
  <r>
    <n v="3"/>
    <n v="3"/>
    <n v="0"/>
    <n v="0"/>
    <n v="3"/>
    <n v="3"/>
    <n v="0"/>
    <n v="0"/>
    <n v="0"/>
    <n v="0"/>
    <n v="0"/>
    <n v="0"/>
    <x v="52"/>
  </r>
  <r>
    <n v="29"/>
    <n v="29"/>
    <n v="0"/>
    <n v="0"/>
    <n v="0"/>
    <n v="0"/>
    <n v="0"/>
    <n v="0"/>
    <n v="0"/>
    <n v="0"/>
    <n v="0"/>
    <n v="0"/>
    <x v="39"/>
  </r>
  <r>
    <n v="261"/>
    <n v="261"/>
    <n v="0"/>
    <n v="0"/>
    <n v="0"/>
    <n v="0"/>
    <n v="0"/>
    <n v="0"/>
    <n v="0"/>
    <n v="0"/>
    <n v="0"/>
    <n v="0"/>
    <x v="37"/>
  </r>
  <r>
    <n v="6540"/>
    <n v="6540"/>
    <n v="0"/>
    <n v="0"/>
    <n v="0"/>
    <n v="0"/>
    <n v="0"/>
    <n v="0"/>
    <n v="6540"/>
    <n v="6540"/>
    <n v="0"/>
    <n v="0"/>
    <x v="27"/>
  </r>
  <r>
    <n v="247"/>
    <n v="247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7"/>
  </r>
  <r>
    <n v="25"/>
    <n v="25"/>
    <n v="0"/>
    <n v="0"/>
    <n v="0"/>
    <n v="0"/>
    <n v="0"/>
    <n v="0"/>
    <n v="25"/>
    <n v="25"/>
    <n v="0"/>
    <n v="0"/>
    <x v="10"/>
  </r>
  <r>
    <n v="3268"/>
    <n v="3268"/>
    <n v="0"/>
    <n v="0"/>
    <n v="3268"/>
    <n v="3268"/>
    <n v="0"/>
    <n v="0"/>
    <n v="0"/>
    <n v="0"/>
    <n v="0"/>
    <n v="0"/>
    <x v="46"/>
  </r>
  <r>
    <n v="1"/>
    <n v="1"/>
    <n v="0"/>
    <n v="0"/>
    <n v="0"/>
    <n v="0"/>
    <n v="0"/>
    <n v="0"/>
    <n v="1"/>
    <n v="1"/>
    <n v="0"/>
    <n v="0"/>
    <x v="35"/>
  </r>
  <r>
    <n v="819"/>
    <n v="0"/>
    <n v="819"/>
    <n v="0"/>
    <n v="0"/>
    <n v="0"/>
    <n v="0"/>
    <n v="0"/>
    <n v="0"/>
    <n v="0"/>
    <n v="0"/>
    <n v="0"/>
    <x v="7"/>
  </r>
  <r>
    <n v="1825"/>
    <n v="1825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65"/>
  </r>
  <r>
    <n v="9273"/>
    <n v="0"/>
    <n v="9273"/>
    <n v="0"/>
    <n v="0"/>
    <n v="0"/>
    <n v="0"/>
    <n v="0"/>
    <n v="0"/>
    <n v="0"/>
    <n v="0"/>
    <n v="0"/>
    <x v="53"/>
  </r>
  <r>
    <n v="170"/>
    <n v="170"/>
    <n v="0"/>
    <n v="0"/>
    <n v="0"/>
    <n v="0"/>
    <n v="0"/>
    <n v="0"/>
    <n v="170"/>
    <n v="170"/>
    <n v="0"/>
    <n v="0"/>
    <x v="47"/>
  </r>
  <r>
    <n v="159"/>
    <n v="159"/>
    <n v="0"/>
    <n v="0"/>
    <n v="159"/>
    <n v="159"/>
    <n v="0"/>
    <n v="0"/>
    <n v="0"/>
    <n v="0"/>
    <n v="0"/>
    <n v="0"/>
    <x v="44"/>
  </r>
  <r>
    <n v="47"/>
    <n v="47"/>
    <n v="0"/>
    <n v="0"/>
    <n v="0"/>
    <n v="0"/>
    <n v="0"/>
    <n v="0"/>
    <n v="47"/>
    <n v="47"/>
    <n v="0"/>
    <n v="0"/>
    <x v="48"/>
  </r>
  <r>
    <n v="24"/>
    <n v="24"/>
    <n v="0"/>
    <n v="0"/>
    <n v="24"/>
    <n v="24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36"/>
  </r>
  <r>
    <n v="141"/>
    <n v="141"/>
    <n v="0"/>
    <n v="0"/>
    <n v="141"/>
    <n v="141"/>
    <n v="0"/>
    <n v="0"/>
    <n v="0"/>
    <n v="0"/>
    <n v="0"/>
    <n v="0"/>
    <x v="32"/>
  </r>
  <r>
    <n v="134"/>
    <n v="134"/>
    <n v="0"/>
    <n v="0"/>
    <n v="0"/>
    <n v="0"/>
    <n v="0"/>
    <n v="0"/>
    <n v="0"/>
    <n v="0"/>
    <n v="0"/>
    <n v="0"/>
    <x v="19"/>
  </r>
  <r>
    <n v="5196"/>
    <n v="5196"/>
    <n v="0"/>
    <n v="0"/>
    <n v="0"/>
    <n v="0"/>
    <n v="0"/>
    <n v="0"/>
    <n v="0"/>
    <n v="0"/>
    <n v="0"/>
    <n v="0"/>
    <x v="1"/>
  </r>
  <r>
    <n v="314"/>
    <n v="314"/>
    <n v="0"/>
    <n v="0"/>
    <n v="0"/>
    <n v="0"/>
    <n v="0"/>
    <n v="0"/>
    <n v="0"/>
    <n v="0"/>
    <n v="0"/>
    <n v="0"/>
    <x v="27"/>
  </r>
  <r>
    <n v="362"/>
    <n v="362"/>
    <n v="0"/>
    <n v="0"/>
    <n v="0"/>
    <n v="0"/>
    <n v="0"/>
    <n v="0"/>
    <n v="0"/>
    <n v="0"/>
    <n v="0"/>
    <n v="0"/>
    <x v="21"/>
  </r>
  <r>
    <n v="246"/>
    <n v="246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10"/>
  </r>
  <r>
    <n v="600"/>
    <n v="600"/>
    <n v="0"/>
    <n v="0"/>
    <n v="0"/>
    <n v="0"/>
    <n v="0"/>
    <n v="0"/>
    <n v="0"/>
    <n v="0"/>
    <n v="0"/>
    <n v="0"/>
    <x v="5"/>
  </r>
  <r>
    <n v="790"/>
    <n v="0"/>
    <n v="790"/>
    <n v="0"/>
    <n v="0"/>
    <n v="0"/>
    <n v="0"/>
    <n v="0"/>
    <n v="0"/>
    <n v="0"/>
    <n v="0"/>
    <n v="0"/>
    <x v="21"/>
  </r>
  <r>
    <n v="130"/>
    <n v="130"/>
    <n v="0"/>
    <n v="0"/>
    <n v="0"/>
    <n v="0"/>
    <n v="0"/>
    <n v="0"/>
    <n v="0"/>
    <n v="0"/>
    <n v="0"/>
    <n v="0"/>
    <x v="42"/>
  </r>
  <r>
    <n v="3404"/>
    <n v="3404"/>
    <n v="0"/>
    <n v="0"/>
    <n v="0"/>
    <n v="0"/>
    <n v="0"/>
    <n v="0"/>
    <n v="0"/>
    <n v="0"/>
    <n v="0"/>
    <n v="0"/>
    <x v="12"/>
  </r>
  <r>
    <n v="199"/>
    <n v="199"/>
    <n v="0"/>
    <n v="0"/>
    <n v="0"/>
    <n v="0"/>
    <n v="0"/>
    <n v="0"/>
    <n v="0"/>
    <n v="0"/>
    <n v="0"/>
    <n v="0"/>
    <x v="5"/>
  </r>
  <r>
    <n v="99"/>
    <n v="99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50"/>
  </r>
  <r>
    <n v="1054"/>
    <n v="1054"/>
    <n v="0"/>
    <n v="0"/>
    <n v="1054"/>
    <n v="1054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37"/>
  </r>
  <r>
    <n v="67"/>
    <n v="67"/>
    <n v="0"/>
    <n v="0"/>
    <n v="0"/>
    <n v="0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18"/>
  </r>
  <r>
    <n v="4529"/>
    <n v="0"/>
    <n v="4529"/>
    <n v="0"/>
    <n v="4529"/>
    <n v="0"/>
    <n v="4529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15"/>
  </r>
  <r>
    <n v="397"/>
    <n v="397"/>
    <n v="0"/>
    <n v="0"/>
    <n v="0"/>
    <n v="0"/>
    <n v="0"/>
    <n v="0"/>
    <n v="0"/>
    <n v="0"/>
    <n v="0"/>
    <n v="0"/>
    <x v="48"/>
  </r>
  <r>
    <n v="2510"/>
    <n v="2510"/>
    <n v="0"/>
    <n v="0"/>
    <n v="2510"/>
    <n v="2510"/>
    <n v="0"/>
    <n v="0"/>
    <n v="0"/>
    <n v="0"/>
    <n v="0"/>
    <n v="0"/>
    <x v="26"/>
  </r>
  <r>
    <n v="5555"/>
    <n v="5555"/>
    <n v="0"/>
    <n v="0"/>
    <n v="0"/>
    <n v="0"/>
    <n v="0"/>
    <n v="0"/>
    <n v="0"/>
    <n v="0"/>
    <n v="0"/>
    <n v="0"/>
    <x v="4"/>
  </r>
  <r>
    <n v="269"/>
    <n v="269"/>
    <n v="0"/>
    <n v="0"/>
    <n v="0"/>
    <n v="0"/>
    <n v="0"/>
    <n v="0"/>
    <n v="0"/>
    <n v="0"/>
    <n v="0"/>
    <n v="0"/>
    <x v="12"/>
  </r>
  <r>
    <n v="38"/>
    <n v="38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10"/>
  </r>
  <r>
    <n v="1826"/>
    <n v="1826"/>
    <n v="0"/>
    <n v="0"/>
    <n v="1826"/>
    <n v="1826"/>
    <n v="0"/>
    <n v="0"/>
    <n v="0"/>
    <n v="0"/>
    <n v="0"/>
    <n v="0"/>
    <x v="63"/>
  </r>
  <r>
    <n v="32"/>
    <n v="32"/>
    <n v="0"/>
    <n v="0"/>
    <n v="0"/>
    <n v="0"/>
    <n v="0"/>
    <n v="0"/>
    <n v="32"/>
    <n v="32"/>
    <n v="0"/>
    <n v="0"/>
    <x v="4"/>
  </r>
  <r>
    <n v="91"/>
    <n v="91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54"/>
  </r>
  <r>
    <n v="77"/>
    <n v="77"/>
    <n v="0"/>
    <n v="0"/>
    <n v="0"/>
    <n v="0"/>
    <n v="0"/>
    <n v="0"/>
    <n v="0"/>
    <n v="0"/>
    <n v="0"/>
    <n v="0"/>
    <x v="4"/>
  </r>
  <r>
    <n v="639"/>
    <n v="639"/>
    <n v="0"/>
    <n v="0"/>
    <n v="0"/>
    <n v="0"/>
    <n v="0"/>
    <n v="0"/>
    <n v="639"/>
    <n v="639"/>
    <n v="0"/>
    <n v="0"/>
    <x v="20"/>
  </r>
  <r>
    <n v="45"/>
    <n v="45"/>
    <n v="0"/>
    <n v="0"/>
    <n v="0"/>
    <n v="0"/>
    <n v="0"/>
    <n v="0"/>
    <n v="0"/>
    <n v="0"/>
    <n v="0"/>
    <n v="0"/>
    <x v="26"/>
  </r>
  <r>
    <n v="11852"/>
    <n v="11852"/>
    <n v="0"/>
    <n v="0"/>
    <n v="11852"/>
    <n v="11852"/>
    <n v="0"/>
    <n v="0"/>
    <n v="0"/>
    <n v="0"/>
    <n v="0"/>
    <n v="0"/>
    <x v="45"/>
  </r>
  <r>
    <n v="6385"/>
    <n v="6385"/>
    <n v="0"/>
    <n v="0"/>
    <n v="0"/>
    <n v="0"/>
    <n v="0"/>
    <n v="0"/>
    <n v="0"/>
    <n v="0"/>
    <n v="0"/>
    <n v="0"/>
    <x v="24"/>
  </r>
  <r>
    <n v="7104"/>
    <n v="7104"/>
    <n v="0"/>
    <n v="0"/>
    <n v="0"/>
    <n v="0"/>
    <n v="0"/>
    <n v="0"/>
    <n v="0"/>
    <n v="0"/>
    <n v="0"/>
    <n v="0"/>
    <x v="41"/>
  </r>
  <r>
    <n v="2"/>
    <n v="0"/>
    <n v="2"/>
    <n v="0"/>
    <n v="0"/>
    <n v="0"/>
    <n v="0"/>
    <n v="0"/>
    <n v="0"/>
    <n v="0"/>
    <n v="0"/>
    <n v="0"/>
    <x v="9"/>
  </r>
  <r>
    <n v="29"/>
    <n v="0"/>
    <n v="29"/>
    <n v="0"/>
    <n v="0"/>
    <n v="0"/>
    <n v="0"/>
    <n v="0"/>
    <n v="0"/>
    <n v="0"/>
    <n v="0"/>
    <n v="0"/>
    <x v="48"/>
  </r>
  <r>
    <n v="27"/>
    <n v="27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2"/>
  </r>
  <r>
    <n v="1314"/>
    <n v="1314"/>
    <n v="0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12"/>
  </r>
  <r>
    <n v="319"/>
    <n v="319"/>
    <n v="0"/>
    <n v="0"/>
    <n v="0"/>
    <n v="0"/>
    <n v="0"/>
    <n v="0"/>
    <n v="319"/>
    <n v="319"/>
    <n v="0"/>
    <n v="0"/>
    <x v="51"/>
  </r>
  <r>
    <n v="2"/>
    <n v="2"/>
    <n v="0"/>
    <n v="0"/>
    <n v="0"/>
    <n v="0"/>
    <n v="0"/>
    <n v="0"/>
    <n v="0"/>
    <n v="0"/>
    <n v="0"/>
    <n v="0"/>
    <x v="28"/>
  </r>
  <r>
    <n v="8041"/>
    <n v="8041"/>
    <n v="0"/>
    <n v="0"/>
    <n v="0"/>
    <n v="0"/>
    <n v="0"/>
    <n v="0"/>
    <n v="8041"/>
    <n v="8041"/>
    <n v="0"/>
    <n v="0"/>
    <x v="27"/>
  </r>
  <r>
    <n v="1"/>
    <n v="1"/>
    <n v="0"/>
    <n v="0"/>
    <n v="0"/>
    <n v="0"/>
    <n v="0"/>
    <n v="0"/>
    <n v="0"/>
    <n v="0"/>
    <n v="0"/>
    <n v="0"/>
    <x v="5"/>
  </r>
  <r>
    <n v="67"/>
    <n v="67"/>
    <n v="0"/>
    <n v="0"/>
    <n v="0"/>
    <n v="0"/>
    <n v="0"/>
    <n v="0"/>
    <n v="0"/>
    <n v="0"/>
    <n v="0"/>
    <n v="0"/>
    <x v="29"/>
  </r>
  <r>
    <n v="25"/>
    <n v="25"/>
    <n v="0"/>
    <n v="0"/>
    <n v="0"/>
    <n v="0"/>
    <n v="0"/>
    <n v="0"/>
    <n v="0"/>
    <n v="0"/>
    <n v="0"/>
    <n v="0"/>
    <x v="13"/>
  </r>
  <r>
    <n v="106"/>
    <n v="106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28"/>
  </r>
  <r>
    <n v="412"/>
    <n v="412"/>
    <n v="0"/>
    <n v="0"/>
    <n v="412"/>
    <n v="412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5"/>
  </r>
  <r>
    <n v="486"/>
    <n v="0"/>
    <n v="486"/>
    <n v="0"/>
    <n v="486"/>
    <n v="0"/>
    <n v="486"/>
    <n v="0"/>
    <n v="0"/>
    <n v="0"/>
    <n v="0"/>
    <n v="0"/>
    <x v="19"/>
  </r>
  <r>
    <n v="28"/>
    <n v="28"/>
    <n v="0"/>
    <n v="0"/>
    <n v="0"/>
    <n v="0"/>
    <n v="0"/>
    <n v="0"/>
    <n v="0"/>
    <n v="0"/>
    <n v="0"/>
    <n v="0"/>
    <x v="29"/>
  </r>
  <r>
    <n v="12715"/>
    <n v="0"/>
    <n v="12715"/>
    <n v="0"/>
    <n v="0"/>
    <n v="0"/>
    <n v="0"/>
    <n v="0"/>
    <n v="0"/>
    <n v="0"/>
    <n v="0"/>
    <n v="0"/>
    <x v="58"/>
  </r>
  <r>
    <n v="1784"/>
    <n v="0"/>
    <n v="1784"/>
    <n v="0"/>
    <n v="0"/>
    <n v="0"/>
    <n v="0"/>
    <n v="0"/>
    <n v="0"/>
    <n v="0"/>
    <n v="0"/>
    <n v="0"/>
    <x v="57"/>
  </r>
  <r>
    <n v="2762"/>
    <n v="2762"/>
    <n v="0"/>
    <n v="0"/>
    <n v="0"/>
    <n v="0"/>
    <n v="0"/>
    <n v="0"/>
    <n v="0"/>
    <n v="0"/>
    <n v="0"/>
    <n v="0"/>
    <x v="32"/>
  </r>
  <r>
    <n v="4017"/>
    <n v="4017"/>
    <n v="0"/>
    <n v="0"/>
    <n v="0"/>
    <n v="0"/>
    <n v="0"/>
    <n v="0"/>
    <n v="4017"/>
    <n v="4017"/>
    <n v="0"/>
    <n v="0"/>
    <x v="53"/>
  </r>
  <r>
    <n v="22"/>
    <n v="22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4"/>
  </r>
  <r>
    <n v="1969"/>
    <n v="0"/>
    <n v="1969"/>
    <n v="0"/>
    <n v="0"/>
    <n v="0"/>
    <n v="0"/>
    <n v="0"/>
    <n v="1969"/>
    <n v="0"/>
    <n v="1969"/>
    <n v="0"/>
    <x v="60"/>
  </r>
  <r>
    <n v="275"/>
    <n v="275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29"/>
  </r>
  <r>
    <n v="230"/>
    <n v="230"/>
    <n v="0"/>
    <n v="0"/>
    <n v="0"/>
    <n v="0"/>
    <n v="0"/>
    <n v="0"/>
    <n v="0"/>
    <n v="0"/>
    <n v="0"/>
    <n v="0"/>
    <x v="39"/>
  </r>
  <r>
    <n v="57"/>
    <n v="57"/>
    <n v="0"/>
    <n v="0"/>
    <n v="0"/>
    <n v="0"/>
    <n v="0"/>
    <n v="0"/>
    <n v="0"/>
    <n v="0"/>
    <n v="0"/>
    <n v="0"/>
    <x v="40"/>
  </r>
  <r>
    <n v="485"/>
    <n v="485"/>
    <n v="0"/>
    <n v="0"/>
    <n v="0"/>
    <n v="0"/>
    <n v="0"/>
    <n v="0"/>
    <n v="485"/>
    <n v="485"/>
    <n v="0"/>
    <n v="0"/>
    <x v="20"/>
  </r>
  <r>
    <n v="51"/>
    <n v="51"/>
    <n v="0"/>
    <n v="0"/>
    <n v="0"/>
    <n v="0"/>
    <n v="0"/>
    <n v="0"/>
    <n v="0"/>
    <n v="0"/>
    <n v="0"/>
    <n v="0"/>
    <x v="12"/>
  </r>
  <r>
    <n v="28"/>
    <n v="28"/>
    <n v="0"/>
    <n v="0"/>
    <n v="0"/>
    <n v="0"/>
    <n v="0"/>
    <n v="0"/>
    <n v="0"/>
    <n v="0"/>
    <n v="0"/>
    <n v="0"/>
    <x v="10"/>
  </r>
  <r>
    <n v="244"/>
    <n v="244"/>
    <n v="0"/>
    <n v="0"/>
    <n v="244"/>
    <n v="244"/>
    <n v="0"/>
    <n v="0"/>
    <n v="0"/>
    <n v="0"/>
    <n v="0"/>
    <n v="0"/>
    <x v="40"/>
  </r>
  <r>
    <n v="2370"/>
    <n v="2370"/>
    <n v="0"/>
    <n v="0"/>
    <n v="0"/>
    <n v="0"/>
    <n v="0"/>
    <n v="0"/>
    <n v="0"/>
    <n v="0"/>
    <n v="0"/>
    <n v="0"/>
    <x v="2"/>
  </r>
  <r>
    <n v="194"/>
    <n v="194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8"/>
  </r>
  <r>
    <n v="20469"/>
    <n v="20469"/>
    <n v="0"/>
    <n v="0"/>
    <n v="20469"/>
    <n v="20469"/>
    <n v="0"/>
    <n v="0"/>
    <n v="0"/>
    <n v="0"/>
    <n v="0"/>
    <n v="0"/>
    <x v="38"/>
  </r>
  <r>
    <n v="553"/>
    <n v="553"/>
    <n v="0"/>
    <n v="0"/>
    <n v="0"/>
    <n v="0"/>
    <n v="0"/>
    <n v="0"/>
    <n v="0"/>
    <n v="0"/>
    <n v="0"/>
    <n v="0"/>
    <x v="43"/>
  </r>
  <r>
    <n v="191"/>
    <n v="191"/>
    <n v="0"/>
    <n v="0"/>
    <n v="0"/>
    <n v="0"/>
    <n v="0"/>
    <n v="0"/>
    <n v="0"/>
    <n v="0"/>
    <n v="0"/>
    <n v="0"/>
    <x v="47"/>
  </r>
  <r>
    <n v="31"/>
    <n v="31"/>
    <n v="0"/>
    <n v="0"/>
    <n v="31"/>
    <n v="31"/>
    <n v="0"/>
    <n v="0"/>
    <n v="0"/>
    <n v="0"/>
    <n v="0"/>
    <n v="0"/>
    <x v="29"/>
  </r>
  <r>
    <n v="371"/>
    <n v="0"/>
    <n v="371"/>
    <n v="0"/>
    <n v="371"/>
    <n v="0"/>
    <n v="371"/>
    <n v="0"/>
    <n v="0"/>
    <n v="0"/>
    <n v="0"/>
    <n v="0"/>
    <x v="55"/>
  </r>
  <r>
    <n v="19"/>
    <n v="19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41"/>
  </r>
  <r>
    <n v="2"/>
    <n v="2"/>
    <n v="0"/>
    <n v="0"/>
    <n v="2"/>
    <n v="2"/>
    <n v="0"/>
    <n v="0"/>
    <n v="0"/>
    <n v="0"/>
    <n v="0"/>
    <n v="0"/>
    <x v="35"/>
  </r>
  <r>
    <n v="2496"/>
    <n v="249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3"/>
  </r>
  <r>
    <n v="1622"/>
    <n v="0"/>
    <n v="1622"/>
    <n v="0"/>
    <n v="0"/>
    <n v="0"/>
    <n v="0"/>
    <n v="0"/>
    <n v="0"/>
    <n v="0"/>
    <n v="0"/>
    <n v="0"/>
    <x v="52"/>
  </r>
  <r>
    <n v="28"/>
    <n v="28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66"/>
  </r>
  <r>
    <n v="1551"/>
    <n v="1551"/>
    <n v="0"/>
    <n v="0"/>
    <n v="1551"/>
    <n v="1551"/>
    <n v="0"/>
    <n v="0"/>
    <n v="0"/>
    <n v="0"/>
    <n v="0"/>
    <n v="0"/>
    <x v="63"/>
  </r>
  <r>
    <n v="207"/>
    <n v="207"/>
    <n v="0"/>
    <n v="0"/>
    <n v="0"/>
    <n v="0"/>
    <n v="0"/>
    <n v="0"/>
    <n v="0"/>
    <n v="0"/>
    <n v="0"/>
    <n v="0"/>
    <x v="57"/>
  </r>
  <r>
    <n v="628"/>
    <n v="628"/>
    <n v="0"/>
    <n v="0"/>
    <n v="0"/>
    <n v="0"/>
    <n v="0"/>
    <n v="0"/>
    <n v="0"/>
    <n v="0"/>
    <n v="0"/>
    <n v="0"/>
    <x v="47"/>
  </r>
  <r>
    <n v="1048"/>
    <n v="0"/>
    <n v="1048"/>
    <n v="0"/>
    <n v="0"/>
    <n v="0"/>
    <n v="0"/>
    <n v="0"/>
    <n v="0"/>
    <n v="0"/>
    <n v="0"/>
    <n v="0"/>
    <x v="35"/>
  </r>
  <r>
    <n v="77"/>
    <n v="77"/>
    <n v="0"/>
    <n v="0"/>
    <n v="0"/>
    <n v="0"/>
    <n v="0"/>
    <n v="0"/>
    <n v="0"/>
    <n v="0"/>
    <n v="0"/>
    <n v="0"/>
    <x v="9"/>
  </r>
  <r>
    <n v="116"/>
    <n v="116"/>
    <n v="0"/>
    <n v="0"/>
    <n v="0"/>
    <n v="0"/>
    <n v="0"/>
    <n v="0"/>
    <n v="0"/>
    <n v="0"/>
    <n v="0"/>
    <n v="0"/>
    <x v="13"/>
  </r>
  <r>
    <n v="2347"/>
    <n v="2347"/>
    <n v="0"/>
    <n v="0"/>
    <n v="0"/>
    <n v="0"/>
    <n v="0"/>
    <n v="0"/>
    <n v="2347"/>
    <n v="2347"/>
    <n v="0"/>
    <n v="0"/>
    <x v="32"/>
  </r>
  <r>
    <n v="137"/>
    <n v="137"/>
    <n v="0"/>
    <n v="0"/>
    <n v="0"/>
    <n v="0"/>
    <n v="0"/>
    <n v="0"/>
    <n v="0"/>
    <n v="0"/>
    <n v="0"/>
    <n v="0"/>
    <x v="37"/>
  </r>
  <r>
    <n v="2297"/>
    <n v="2297"/>
    <n v="0"/>
    <n v="0"/>
    <n v="0"/>
    <n v="0"/>
    <n v="0"/>
    <n v="0"/>
    <n v="0"/>
    <n v="0"/>
    <n v="0"/>
    <n v="0"/>
    <x v="58"/>
  </r>
  <r>
    <n v="586"/>
    <n v="586"/>
    <n v="0"/>
    <n v="0"/>
    <n v="0"/>
    <n v="0"/>
    <n v="0"/>
    <n v="0"/>
    <n v="0"/>
    <n v="0"/>
    <n v="0"/>
    <n v="0"/>
    <x v="53"/>
  </r>
  <r>
    <n v="271"/>
    <n v="271"/>
    <n v="0"/>
    <n v="0"/>
    <n v="0"/>
    <n v="0"/>
    <n v="0"/>
    <n v="0"/>
    <n v="0"/>
    <n v="0"/>
    <n v="0"/>
    <n v="0"/>
    <x v="46"/>
  </r>
  <r>
    <n v="347"/>
    <n v="347"/>
    <n v="0"/>
    <n v="0"/>
    <n v="0"/>
    <n v="0"/>
    <n v="0"/>
    <n v="0"/>
    <n v="347"/>
    <n v="347"/>
    <n v="0"/>
    <n v="0"/>
    <x v="25"/>
  </r>
  <r>
    <n v="21"/>
    <n v="21"/>
    <n v="0"/>
    <n v="0"/>
    <n v="0"/>
    <n v="0"/>
    <n v="0"/>
    <n v="0"/>
    <n v="0"/>
    <n v="0"/>
    <n v="0"/>
    <n v="0"/>
    <x v="29"/>
  </r>
  <r>
    <n v="100"/>
    <n v="100"/>
    <n v="0"/>
    <n v="0"/>
    <n v="100"/>
    <n v="100"/>
    <n v="0"/>
    <n v="0"/>
    <n v="0"/>
    <n v="0"/>
    <n v="0"/>
    <n v="0"/>
    <x v="29"/>
  </r>
  <r>
    <n v="610"/>
    <n v="0"/>
    <n v="610"/>
    <n v="0"/>
    <n v="0"/>
    <n v="0"/>
    <n v="0"/>
    <n v="0"/>
    <n v="0"/>
    <n v="0"/>
    <n v="0"/>
    <n v="0"/>
    <x v="6"/>
  </r>
  <r>
    <n v="14995"/>
    <n v="0"/>
    <n v="14995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17"/>
  </r>
  <r>
    <n v="6"/>
    <n v="6"/>
    <n v="0"/>
    <n v="0"/>
    <n v="6"/>
    <n v="6"/>
    <n v="0"/>
    <n v="0"/>
    <n v="0"/>
    <n v="0"/>
    <n v="0"/>
    <n v="0"/>
    <x v="54"/>
  </r>
  <r>
    <n v="6476"/>
    <n v="0"/>
    <n v="6476"/>
    <n v="0"/>
    <n v="0"/>
    <n v="0"/>
    <n v="0"/>
    <n v="0"/>
    <n v="0"/>
    <n v="0"/>
    <n v="0"/>
    <n v="0"/>
    <x v="21"/>
  </r>
  <r>
    <n v="48"/>
    <n v="48"/>
    <n v="0"/>
    <n v="0"/>
    <n v="48"/>
    <n v="48"/>
    <n v="0"/>
    <n v="0"/>
    <n v="0"/>
    <n v="0"/>
    <n v="0"/>
    <n v="0"/>
    <x v="39"/>
  </r>
  <r>
    <n v="110"/>
    <n v="110"/>
    <n v="0"/>
    <n v="0"/>
    <n v="0"/>
    <n v="0"/>
    <n v="0"/>
    <n v="0"/>
    <n v="0"/>
    <n v="0"/>
    <n v="0"/>
    <n v="0"/>
    <x v="8"/>
  </r>
  <r>
    <n v="1402"/>
    <n v="1402"/>
    <n v="0"/>
    <n v="0"/>
    <n v="0"/>
    <n v="0"/>
    <n v="0"/>
    <n v="0"/>
    <n v="0"/>
    <n v="0"/>
    <n v="0"/>
    <n v="0"/>
    <x v="25"/>
  </r>
  <r>
    <n v="145"/>
    <n v="145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1"/>
  </r>
  <r>
    <n v="287"/>
    <n v="0"/>
    <n v="287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42"/>
  </r>
  <r>
    <n v="2044"/>
    <n v="2044"/>
    <n v="0"/>
    <n v="0"/>
    <n v="0"/>
    <n v="0"/>
    <n v="0"/>
    <n v="0"/>
    <n v="0"/>
    <n v="0"/>
    <n v="0"/>
    <n v="0"/>
    <x v="45"/>
  </r>
  <r>
    <n v="9994"/>
    <n v="9994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10"/>
  </r>
  <r>
    <n v="1"/>
    <n v="0"/>
    <n v="0"/>
    <n v="1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54"/>
  </r>
  <r>
    <n v="99"/>
    <n v="99"/>
    <n v="0"/>
    <n v="0"/>
    <n v="0"/>
    <n v="0"/>
    <n v="0"/>
    <n v="0"/>
    <n v="0"/>
    <n v="0"/>
    <n v="0"/>
    <n v="0"/>
    <x v="9"/>
  </r>
  <r>
    <n v="793"/>
    <n v="793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40"/>
  </r>
  <r>
    <n v="124610"/>
    <n v="0"/>
    <n v="0"/>
    <n v="124610"/>
    <n v="124610"/>
    <n v="0"/>
    <n v="0"/>
    <n v="12461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3"/>
    <n v="3"/>
    <n v="0"/>
    <n v="0"/>
    <x v="35"/>
  </r>
  <r>
    <n v="2"/>
    <n v="2"/>
    <n v="0"/>
    <n v="0"/>
    <n v="0"/>
    <n v="0"/>
    <n v="0"/>
    <n v="0"/>
    <n v="0"/>
    <n v="0"/>
    <n v="0"/>
    <n v="0"/>
    <x v="18"/>
  </r>
  <r>
    <n v="23571"/>
    <n v="23571"/>
    <n v="0"/>
    <n v="0"/>
    <n v="23571"/>
    <n v="23571"/>
    <n v="0"/>
    <n v="0"/>
    <n v="0"/>
    <n v="0"/>
    <n v="0"/>
    <n v="0"/>
    <x v="53"/>
  </r>
  <r>
    <n v="208"/>
    <n v="208"/>
    <n v="0"/>
    <n v="0"/>
    <n v="0"/>
    <n v="0"/>
    <n v="0"/>
    <n v="0"/>
    <n v="0"/>
    <n v="0"/>
    <n v="0"/>
    <n v="0"/>
    <x v="42"/>
  </r>
  <r>
    <n v="47"/>
    <n v="47"/>
    <n v="0"/>
    <n v="0"/>
    <n v="0"/>
    <n v="0"/>
    <n v="0"/>
    <n v="0"/>
    <n v="0"/>
    <n v="0"/>
    <n v="0"/>
    <n v="0"/>
    <x v="44"/>
  </r>
  <r>
    <n v="104"/>
    <n v="0"/>
    <n v="104"/>
    <n v="0"/>
    <n v="104"/>
    <n v="0"/>
    <n v="104"/>
    <n v="0"/>
    <n v="0"/>
    <n v="0"/>
    <n v="0"/>
    <n v="0"/>
    <x v="48"/>
  </r>
  <r>
    <n v="301"/>
    <n v="301"/>
    <n v="0"/>
    <n v="0"/>
    <n v="0"/>
    <n v="0"/>
    <n v="0"/>
    <n v="0"/>
    <n v="0"/>
    <n v="0"/>
    <n v="0"/>
    <n v="0"/>
    <x v="47"/>
  </r>
  <r>
    <n v="2532"/>
    <n v="0"/>
    <n v="2532"/>
    <n v="0"/>
    <n v="0"/>
    <n v="0"/>
    <n v="0"/>
    <n v="0"/>
    <n v="0"/>
    <n v="0"/>
    <n v="0"/>
    <n v="0"/>
    <x v="25"/>
  </r>
  <r>
    <n v="100"/>
    <n v="100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7"/>
  </r>
  <r>
    <n v="37"/>
    <n v="37"/>
    <n v="0"/>
    <n v="0"/>
    <n v="0"/>
    <n v="0"/>
    <n v="0"/>
    <n v="0"/>
    <n v="0"/>
    <n v="0"/>
    <n v="0"/>
    <n v="0"/>
    <x v="10"/>
  </r>
  <r>
    <n v="4"/>
    <n v="4"/>
    <n v="0"/>
    <n v="0"/>
    <n v="4"/>
    <n v="4"/>
    <n v="0"/>
    <n v="0"/>
    <n v="0"/>
    <n v="0"/>
    <n v="0"/>
    <n v="0"/>
    <x v="7"/>
  </r>
  <r>
    <n v="20"/>
    <n v="20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49"/>
  </r>
  <r>
    <n v="3114"/>
    <n v="0"/>
    <n v="3114"/>
    <n v="0"/>
    <n v="0"/>
    <n v="0"/>
    <n v="0"/>
    <n v="0"/>
    <n v="0"/>
    <n v="0"/>
    <n v="0"/>
    <n v="0"/>
    <x v="25"/>
  </r>
  <r>
    <n v="91"/>
    <n v="9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9"/>
  </r>
  <r>
    <n v="3458"/>
    <n v="0"/>
    <n v="3458"/>
    <n v="0"/>
    <n v="3458"/>
    <n v="0"/>
    <n v="3458"/>
    <n v="0"/>
    <n v="0"/>
    <n v="0"/>
    <n v="0"/>
    <n v="0"/>
    <x v="40"/>
  </r>
  <r>
    <n v="101"/>
    <n v="101"/>
    <n v="0"/>
    <n v="0"/>
    <n v="0"/>
    <n v="0"/>
    <n v="0"/>
    <n v="0"/>
    <n v="0"/>
    <n v="0"/>
    <n v="0"/>
    <n v="0"/>
    <x v="37"/>
  </r>
  <r>
    <n v="4244"/>
    <n v="4244"/>
    <n v="0"/>
    <n v="0"/>
    <n v="0"/>
    <n v="0"/>
    <n v="0"/>
    <n v="0"/>
    <n v="0"/>
    <n v="0"/>
    <n v="0"/>
    <n v="0"/>
    <x v="5"/>
  </r>
  <r>
    <n v="348"/>
    <n v="348"/>
    <n v="0"/>
    <n v="0"/>
    <n v="348"/>
    <n v="348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4"/>
  </r>
  <r>
    <n v="25"/>
    <n v="25"/>
    <n v="0"/>
    <n v="0"/>
    <n v="0"/>
    <n v="0"/>
    <n v="0"/>
    <n v="0"/>
    <n v="0"/>
    <n v="0"/>
    <n v="0"/>
    <n v="0"/>
    <x v="46"/>
  </r>
  <r>
    <n v="4946"/>
    <n v="0"/>
    <n v="4946"/>
    <n v="0"/>
    <n v="0"/>
    <n v="0"/>
    <n v="0"/>
    <n v="0"/>
    <n v="4946"/>
    <n v="0"/>
    <n v="4946"/>
    <n v="0"/>
    <x v="29"/>
  </r>
  <r>
    <n v="14"/>
    <n v="14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38"/>
  </r>
  <r>
    <n v="4949"/>
    <n v="4949"/>
    <n v="0"/>
    <n v="0"/>
    <n v="0"/>
    <n v="0"/>
    <n v="0"/>
    <n v="0"/>
    <n v="4949"/>
    <n v="4949"/>
    <n v="0"/>
    <n v="0"/>
    <x v="58"/>
  </r>
  <r>
    <n v="83"/>
    <n v="83"/>
    <n v="0"/>
    <n v="0"/>
    <n v="0"/>
    <n v="0"/>
    <n v="0"/>
    <n v="0"/>
    <n v="0"/>
    <n v="0"/>
    <n v="0"/>
    <n v="0"/>
    <x v="2"/>
  </r>
  <r>
    <n v="328"/>
    <n v="328"/>
    <n v="0"/>
    <n v="0"/>
    <n v="0"/>
    <n v="0"/>
    <n v="0"/>
    <n v="0"/>
    <n v="328"/>
    <n v="328"/>
    <n v="0"/>
    <n v="0"/>
    <x v="49"/>
  </r>
  <r>
    <n v="534"/>
    <n v="534"/>
    <n v="0"/>
    <n v="0"/>
    <n v="0"/>
    <n v="0"/>
    <n v="0"/>
    <n v="0"/>
    <n v="0"/>
    <n v="0"/>
    <n v="0"/>
    <n v="0"/>
    <x v="13"/>
  </r>
  <r>
    <n v="300"/>
    <n v="300"/>
    <n v="0"/>
    <n v="0"/>
    <n v="300"/>
    <n v="30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40"/>
  </r>
  <r>
    <n v="302"/>
    <n v="302"/>
    <n v="0"/>
    <n v="0"/>
    <n v="0"/>
    <n v="0"/>
    <n v="0"/>
    <n v="0"/>
    <n v="0"/>
    <n v="0"/>
    <n v="0"/>
    <n v="0"/>
    <x v="19"/>
  </r>
  <r>
    <n v="62"/>
    <n v="62"/>
    <n v="0"/>
    <n v="0"/>
    <n v="0"/>
    <n v="0"/>
    <n v="0"/>
    <n v="0"/>
    <n v="62"/>
    <n v="62"/>
    <n v="0"/>
    <n v="0"/>
    <x v="56"/>
  </r>
  <r>
    <n v="229"/>
    <n v="229"/>
    <n v="0"/>
    <n v="0"/>
    <n v="229"/>
    <n v="229"/>
    <n v="0"/>
    <n v="0"/>
    <n v="0"/>
    <n v="0"/>
    <n v="0"/>
    <n v="0"/>
    <x v="56"/>
  </r>
  <r>
    <n v="138"/>
    <n v="138"/>
    <n v="0"/>
    <n v="0"/>
    <n v="0"/>
    <n v="0"/>
    <n v="0"/>
    <n v="0"/>
    <n v="0"/>
    <n v="0"/>
    <n v="0"/>
    <n v="0"/>
    <x v="59"/>
  </r>
  <r>
    <n v="8"/>
    <n v="8"/>
    <n v="0"/>
    <n v="0"/>
    <n v="8"/>
    <n v="8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15"/>
  </r>
  <r>
    <n v="113"/>
    <n v="0"/>
    <n v="113"/>
    <n v="0"/>
    <n v="0"/>
    <n v="0"/>
    <n v="0"/>
    <n v="0"/>
    <n v="0"/>
    <n v="0"/>
    <n v="0"/>
    <n v="0"/>
    <x v="6"/>
  </r>
  <r>
    <n v="253"/>
    <n v="253"/>
    <n v="0"/>
    <n v="0"/>
    <n v="0"/>
    <n v="0"/>
    <n v="0"/>
    <n v="0"/>
    <n v="0"/>
    <n v="0"/>
    <n v="0"/>
    <n v="0"/>
    <x v="63"/>
  </r>
  <r>
    <n v="46"/>
    <n v="46"/>
    <n v="0"/>
    <n v="0"/>
    <n v="0"/>
    <n v="0"/>
    <n v="0"/>
    <n v="0"/>
    <n v="0"/>
    <n v="0"/>
    <n v="0"/>
    <n v="0"/>
    <x v="27"/>
  </r>
  <r>
    <n v="222"/>
    <n v="0"/>
    <n v="222"/>
    <n v="0"/>
    <n v="0"/>
    <n v="0"/>
    <n v="0"/>
    <n v="0"/>
    <n v="0"/>
    <n v="0"/>
    <n v="0"/>
    <n v="0"/>
    <x v="36"/>
  </r>
  <r>
    <n v="7"/>
    <n v="0"/>
    <n v="7"/>
    <n v="0"/>
    <n v="0"/>
    <n v="0"/>
    <n v="0"/>
    <n v="0"/>
    <n v="0"/>
    <n v="0"/>
    <n v="0"/>
    <n v="0"/>
    <x v="36"/>
  </r>
  <r>
    <n v="62"/>
    <n v="62"/>
    <n v="0"/>
    <n v="0"/>
    <n v="0"/>
    <n v="0"/>
    <n v="0"/>
    <n v="0"/>
    <n v="0"/>
    <n v="0"/>
    <n v="0"/>
    <n v="0"/>
    <x v="59"/>
  </r>
  <r>
    <n v="475"/>
    <n v="475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5"/>
  </r>
  <r>
    <n v="116"/>
    <n v="116"/>
    <n v="0"/>
    <n v="0"/>
    <n v="0"/>
    <n v="0"/>
    <n v="0"/>
    <n v="0"/>
    <n v="0"/>
    <n v="0"/>
    <n v="0"/>
    <n v="0"/>
    <x v="48"/>
  </r>
  <r>
    <n v="173"/>
    <n v="173"/>
    <n v="0"/>
    <n v="0"/>
    <n v="0"/>
    <n v="0"/>
    <n v="0"/>
    <n v="0"/>
    <n v="0"/>
    <n v="0"/>
    <n v="0"/>
    <n v="0"/>
    <x v="9"/>
  </r>
  <r>
    <n v="102"/>
    <n v="102"/>
    <n v="0"/>
    <n v="0"/>
    <n v="0"/>
    <n v="0"/>
    <n v="0"/>
    <n v="0"/>
    <n v="0"/>
    <n v="0"/>
    <n v="0"/>
    <n v="0"/>
    <x v="27"/>
  </r>
  <r>
    <n v="111"/>
    <n v="111"/>
    <n v="0"/>
    <n v="0"/>
    <n v="0"/>
    <n v="0"/>
    <n v="0"/>
    <n v="0"/>
    <n v="0"/>
    <n v="0"/>
    <n v="0"/>
    <n v="0"/>
    <x v="29"/>
  </r>
  <r>
    <n v="191"/>
    <n v="191"/>
    <n v="0"/>
    <n v="0"/>
    <n v="0"/>
    <n v="0"/>
    <n v="0"/>
    <n v="0"/>
    <n v="0"/>
    <n v="0"/>
    <n v="0"/>
    <n v="0"/>
    <x v="29"/>
  </r>
  <r>
    <n v="1"/>
    <n v="0"/>
    <n v="1"/>
    <n v="0"/>
    <n v="0"/>
    <n v="0"/>
    <n v="0"/>
    <n v="0"/>
    <n v="0"/>
    <n v="0"/>
    <n v="0"/>
    <n v="0"/>
    <x v="6"/>
  </r>
  <r>
    <n v="16444"/>
    <n v="16444"/>
    <n v="0"/>
    <n v="0"/>
    <n v="16444"/>
    <n v="16444"/>
    <n v="0"/>
    <n v="0"/>
    <n v="0"/>
    <n v="0"/>
    <n v="0"/>
    <n v="0"/>
    <x v="9"/>
  </r>
  <r>
    <n v="1395"/>
    <n v="0"/>
    <n v="1395"/>
    <n v="0"/>
    <n v="0"/>
    <n v="0"/>
    <n v="0"/>
    <n v="0"/>
    <n v="0"/>
    <n v="0"/>
    <n v="0"/>
    <n v="0"/>
    <x v="34"/>
  </r>
  <r>
    <n v="120"/>
    <n v="120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8"/>
  </r>
  <r>
    <n v="5071"/>
    <n v="5071"/>
    <n v="0"/>
    <n v="0"/>
    <n v="5071"/>
    <n v="5071"/>
    <n v="0"/>
    <n v="0"/>
    <n v="0"/>
    <n v="0"/>
    <n v="0"/>
    <n v="0"/>
    <x v="1"/>
  </r>
  <r>
    <n v="516"/>
    <n v="516"/>
    <n v="0"/>
    <n v="0"/>
    <n v="0"/>
    <n v="0"/>
    <n v="0"/>
    <n v="0"/>
    <n v="0"/>
    <n v="0"/>
    <n v="0"/>
    <n v="0"/>
    <x v="2"/>
  </r>
  <r>
    <n v="1790"/>
    <n v="0"/>
    <n v="0"/>
    <n v="1790"/>
    <n v="0"/>
    <n v="0"/>
    <n v="0"/>
    <n v="0"/>
    <n v="0"/>
    <n v="0"/>
    <n v="0"/>
    <n v="0"/>
    <x v="67"/>
  </r>
  <r>
    <n v="25460"/>
    <n v="25460"/>
    <n v="0"/>
    <n v="0"/>
    <n v="25460"/>
    <n v="25460"/>
    <n v="0"/>
    <n v="0"/>
    <n v="0"/>
    <n v="0"/>
    <n v="0"/>
    <n v="0"/>
    <x v="1"/>
  </r>
  <r>
    <n v="740"/>
    <n v="740"/>
    <n v="0"/>
    <n v="0"/>
    <n v="740"/>
    <n v="740"/>
    <n v="0"/>
    <n v="0"/>
    <n v="0"/>
    <n v="0"/>
    <n v="0"/>
    <n v="0"/>
    <x v="38"/>
  </r>
  <r>
    <n v="3268"/>
    <n v="0"/>
    <n v="3268"/>
    <n v="0"/>
    <n v="0"/>
    <n v="0"/>
    <n v="0"/>
    <n v="0"/>
    <n v="0"/>
    <n v="0"/>
    <n v="0"/>
    <n v="0"/>
    <x v="53"/>
  </r>
  <r>
    <n v="24"/>
    <n v="24"/>
    <n v="0"/>
    <n v="0"/>
    <n v="0"/>
    <n v="0"/>
    <n v="0"/>
    <n v="0"/>
    <n v="0"/>
    <n v="0"/>
    <n v="0"/>
    <n v="0"/>
    <x v="35"/>
  </r>
  <r>
    <n v="1192"/>
    <n v="1192"/>
    <n v="0"/>
    <n v="0"/>
    <n v="0"/>
    <n v="0"/>
    <n v="0"/>
    <n v="0"/>
    <n v="0"/>
    <n v="0"/>
    <n v="0"/>
    <n v="0"/>
    <x v="63"/>
  </r>
  <r>
    <n v="859"/>
    <n v="859"/>
    <n v="0"/>
    <n v="0"/>
    <n v="0"/>
    <n v="0"/>
    <n v="0"/>
    <n v="0"/>
    <n v="0"/>
    <n v="0"/>
    <n v="0"/>
    <n v="0"/>
    <x v="11"/>
  </r>
  <r>
    <n v="3686"/>
    <n v="0"/>
    <n v="0"/>
    <n v="3686"/>
    <n v="0"/>
    <n v="0"/>
    <n v="0"/>
    <n v="0"/>
    <n v="3686"/>
    <n v="0"/>
    <n v="0"/>
    <n v="3686"/>
    <x v="67"/>
  </r>
  <r>
    <n v="591"/>
    <n v="591"/>
    <n v="0"/>
    <n v="0"/>
    <n v="0"/>
    <n v="0"/>
    <n v="0"/>
    <n v="0"/>
    <n v="0"/>
    <n v="0"/>
    <n v="0"/>
    <n v="0"/>
    <x v="18"/>
  </r>
  <r>
    <n v="28"/>
    <n v="0"/>
    <n v="28"/>
    <n v="0"/>
    <n v="0"/>
    <n v="0"/>
    <n v="0"/>
    <n v="0"/>
    <n v="0"/>
    <n v="0"/>
    <n v="0"/>
    <n v="0"/>
    <x v="28"/>
  </r>
  <r>
    <n v="425"/>
    <n v="425"/>
    <n v="0"/>
    <n v="0"/>
    <n v="0"/>
    <n v="0"/>
    <n v="0"/>
    <n v="0"/>
    <n v="0"/>
    <n v="0"/>
    <n v="0"/>
    <n v="0"/>
    <x v="39"/>
  </r>
  <r>
    <n v="712"/>
    <n v="0"/>
    <n v="712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41"/>
  </r>
  <r>
    <n v="317"/>
    <n v="317"/>
    <n v="0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0"/>
    <n v="0"/>
    <n v="0"/>
    <n v="0"/>
    <x v="41"/>
  </r>
  <r>
    <n v="305"/>
    <n v="305"/>
    <n v="0"/>
    <n v="0"/>
    <n v="0"/>
    <n v="0"/>
    <n v="0"/>
    <n v="0"/>
    <n v="0"/>
    <n v="0"/>
    <n v="0"/>
    <n v="0"/>
    <x v="25"/>
  </r>
  <r>
    <n v="197"/>
    <n v="197"/>
    <n v="0"/>
    <n v="0"/>
    <n v="0"/>
    <n v="0"/>
    <n v="0"/>
    <n v="0"/>
    <n v="0"/>
    <n v="0"/>
    <n v="0"/>
    <n v="0"/>
    <x v="57"/>
  </r>
  <r>
    <n v="3537"/>
    <n v="3537"/>
    <n v="0"/>
    <n v="0"/>
    <n v="0"/>
    <n v="0"/>
    <n v="0"/>
    <n v="0"/>
    <n v="0"/>
    <n v="0"/>
    <n v="0"/>
    <n v="0"/>
    <x v="30"/>
  </r>
  <r>
    <n v="38"/>
    <n v="38"/>
    <n v="0"/>
    <n v="0"/>
    <n v="0"/>
    <n v="0"/>
    <n v="0"/>
    <n v="0"/>
    <n v="0"/>
    <n v="0"/>
    <n v="0"/>
    <n v="0"/>
    <x v="58"/>
  </r>
  <r>
    <n v="47"/>
    <n v="47"/>
    <n v="0"/>
    <n v="0"/>
    <n v="0"/>
    <n v="0"/>
    <n v="0"/>
    <n v="0"/>
    <n v="47"/>
    <n v="47"/>
    <n v="0"/>
    <n v="0"/>
    <x v="18"/>
  </r>
  <r>
    <n v="30"/>
    <n v="0"/>
    <n v="30"/>
    <n v="0"/>
    <n v="0"/>
    <n v="0"/>
    <n v="0"/>
    <n v="0"/>
    <n v="0"/>
    <n v="0"/>
    <n v="0"/>
    <n v="0"/>
    <x v="65"/>
  </r>
  <r>
    <n v="3467"/>
    <n v="3467"/>
    <n v="0"/>
    <n v="0"/>
    <n v="0"/>
    <n v="0"/>
    <n v="0"/>
    <n v="0"/>
    <n v="3467"/>
    <n v="3467"/>
    <n v="0"/>
    <n v="0"/>
    <x v="51"/>
  </r>
  <r>
    <n v="52"/>
    <n v="0"/>
    <n v="52"/>
    <n v="0"/>
    <n v="0"/>
    <n v="0"/>
    <n v="0"/>
    <n v="0"/>
    <n v="0"/>
    <n v="0"/>
    <n v="0"/>
    <n v="0"/>
    <x v="23"/>
  </r>
  <r>
    <n v="439"/>
    <n v="439"/>
    <n v="0"/>
    <n v="0"/>
    <n v="439"/>
    <n v="439"/>
    <n v="0"/>
    <n v="0"/>
    <n v="0"/>
    <n v="0"/>
    <n v="0"/>
    <n v="0"/>
    <x v="41"/>
  </r>
  <r>
    <n v="170"/>
    <n v="170"/>
    <n v="0"/>
    <n v="0"/>
    <n v="0"/>
    <n v="0"/>
    <n v="0"/>
    <n v="0"/>
    <n v="170"/>
    <n v="170"/>
    <n v="0"/>
    <n v="0"/>
    <x v="9"/>
  </r>
  <r>
    <n v="1138"/>
    <n v="0"/>
    <n v="1138"/>
    <n v="0"/>
    <n v="0"/>
    <n v="0"/>
    <n v="0"/>
    <n v="0"/>
    <n v="0"/>
    <n v="0"/>
    <n v="0"/>
    <n v="0"/>
    <x v="5"/>
  </r>
  <r>
    <n v="2399"/>
    <n v="2399"/>
    <n v="0"/>
    <n v="0"/>
    <n v="2399"/>
    <n v="2399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45"/>
  </r>
  <r>
    <n v="51"/>
    <n v="51"/>
    <n v="0"/>
    <n v="0"/>
    <n v="0"/>
    <n v="0"/>
    <n v="0"/>
    <n v="0"/>
    <n v="0"/>
    <n v="0"/>
    <n v="0"/>
    <n v="0"/>
    <x v="40"/>
  </r>
  <r>
    <n v="78"/>
    <n v="78"/>
    <n v="0"/>
    <n v="0"/>
    <n v="0"/>
    <n v="0"/>
    <n v="0"/>
    <n v="0"/>
    <n v="78"/>
    <n v="78"/>
    <n v="0"/>
    <n v="0"/>
    <x v="31"/>
  </r>
  <r>
    <n v="8563"/>
    <n v="8563"/>
    <n v="0"/>
    <n v="0"/>
    <n v="8563"/>
    <n v="8563"/>
    <n v="0"/>
    <n v="0"/>
    <n v="0"/>
    <n v="0"/>
    <n v="0"/>
    <n v="0"/>
    <x v="32"/>
  </r>
  <r>
    <n v="1298"/>
    <n v="1298"/>
    <n v="0"/>
    <n v="0"/>
    <n v="0"/>
    <n v="0"/>
    <n v="0"/>
    <n v="0"/>
    <n v="1298"/>
    <n v="1298"/>
    <n v="0"/>
    <n v="0"/>
    <x v="59"/>
  </r>
  <r>
    <n v="332"/>
    <n v="332"/>
    <n v="0"/>
    <n v="0"/>
    <n v="332"/>
    <n v="332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19"/>
  </r>
  <r>
    <n v="20"/>
    <n v="20"/>
    <n v="0"/>
    <n v="0"/>
    <n v="0"/>
    <n v="0"/>
    <n v="0"/>
    <n v="0"/>
    <n v="20"/>
    <n v="20"/>
    <n v="0"/>
    <n v="0"/>
    <x v="40"/>
  </r>
  <r>
    <n v="40"/>
    <n v="40"/>
    <n v="0"/>
    <n v="0"/>
    <n v="0"/>
    <n v="0"/>
    <n v="0"/>
    <n v="0"/>
    <n v="0"/>
    <n v="0"/>
    <n v="0"/>
    <n v="0"/>
    <x v="13"/>
  </r>
  <r>
    <n v="50"/>
    <n v="50"/>
    <n v="0"/>
    <n v="0"/>
    <n v="0"/>
    <n v="0"/>
    <n v="0"/>
    <n v="0"/>
    <n v="0"/>
    <n v="0"/>
    <n v="0"/>
    <n v="0"/>
    <x v="34"/>
  </r>
  <r>
    <n v="19"/>
    <n v="19"/>
    <n v="0"/>
    <n v="0"/>
    <n v="0"/>
    <n v="0"/>
    <n v="0"/>
    <n v="0"/>
    <n v="0"/>
    <n v="0"/>
    <n v="0"/>
    <n v="0"/>
    <x v="20"/>
  </r>
  <r>
    <n v="529"/>
    <n v="0"/>
    <n v="529"/>
    <n v="0"/>
    <n v="0"/>
    <n v="0"/>
    <n v="0"/>
    <n v="0"/>
    <n v="0"/>
    <n v="0"/>
    <n v="0"/>
    <n v="0"/>
    <x v="57"/>
  </r>
  <r>
    <n v="6"/>
    <n v="0"/>
    <n v="6"/>
    <n v="0"/>
    <n v="0"/>
    <n v="0"/>
    <n v="0"/>
    <n v="0"/>
    <n v="0"/>
    <n v="0"/>
    <n v="0"/>
    <n v="0"/>
    <x v="28"/>
  </r>
  <r>
    <n v="361"/>
    <n v="361"/>
    <n v="0"/>
    <n v="0"/>
    <n v="0"/>
    <n v="0"/>
    <n v="0"/>
    <n v="0"/>
    <n v="0"/>
    <n v="0"/>
    <n v="0"/>
    <n v="0"/>
    <x v="25"/>
  </r>
  <r>
    <n v="726"/>
    <n v="726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27"/>
  </r>
  <r>
    <n v="2826"/>
    <n v="2826"/>
    <n v="0"/>
    <n v="0"/>
    <n v="0"/>
    <n v="0"/>
    <n v="0"/>
    <n v="0"/>
    <n v="0"/>
    <n v="0"/>
    <n v="0"/>
    <n v="0"/>
    <x v="29"/>
  </r>
  <r>
    <n v="93"/>
    <n v="93"/>
    <n v="0"/>
    <n v="0"/>
    <n v="0"/>
    <n v="0"/>
    <n v="0"/>
    <n v="0"/>
    <n v="0"/>
    <n v="0"/>
    <n v="0"/>
    <n v="0"/>
    <x v="53"/>
  </r>
  <r>
    <n v="168"/>
    <n v="168"/>
    <n v="0"/>
    <n v="0"/>
    <n v="0"/>
    <n v="0"/>
    <n v="0"/>
    <n v="0"/>
    <n v="0"/>
    <n v="0"/>
    <n v="0"/>
    <n v="0"/>
    <x v="37"/>
  </r>
  <r>
    <n v="64"/>
    <n v="64"/>
    <n v="0"/>
    <n v="0"/>
    <n v="0"/>
    <n v="0"/>
    <n v="0"/>
    <n v="0"/>
    <n v="0"/>
    <n v="0"/>
    <n v="0"/>
    <n v="0"/>
    <x v="37"/>
  </r>
  <r>
    <n v="254"/>
    <n v="254"/>
    <n v="0"/>
    <n v="0"/>
    <n v="254"/>
    <n v="254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29"/>
  </r>
  <r>
    <n v="921"/>
    <n v="0"/>
    <n v="921"/>
    <n v="0"/>
    <n v="0"/>
    <n v="0"/>
    <n v="0"/>
    <n v="0"/>
    <n v="0"/>
    <n v="0"/>
    <n v="0"/>
    <n v="0"/>
    <x v="34"/>
  </r>
  <r>
    <n v="66"/>
    <n v="66"/>
    <n v="0"/>
    <n v="0"/>
    <n v="0"/>
    <n v="0"/>
    <n v="0"/>
    <n v="0"/>
    <n v="0"/>
    <n v="0"/>
    <n v="0"/>
    <n v="0"/>
    <x v="18"/>
  </r>
  <r>
    <n v="85"/>
    <n v="85"/>
    <n v="0"/>
    <n v="0"/>
    <n v="85"/>
    <n v="85"/>
    <n v="0"/>
    <n v="0"/>
    <n v="0"/>
    <n v="0"/>
    <n v="0"/>
    <n v="0"/>
    <x v="48"/>
  </r>
  <r>
    <n v="113"/>
    <n v="113"/>
    <n v="0"/>
    <n v="0"/>
    <n v="0"/>
    <n v="0"/>
    <n v="0"/>
    <n v="0"/>
    <n v="0"/>
    <n v="0"/>
    <n v="0"/>
    <n v="0"/>
    <x v="56"/>
  </r>
  <r>
    <n v="162"/>
    <n v="162"/>
    <n v="0"/>
    <n v="0"/>
    <n v="0"/>
    <n v="0"/>
    <n v="0"/>
    <n v="0"/>
    <n v="0"/>
    <n v="0"/>
    <n v="0"/>
    <n v="0"/>
    <x v="9"/>
  </r>
  <r>
    <n v="1"/>
    <n v="1"/>
    <n v="0"/>
    <n v="0"/>
    <n v="1"/>
    <n v="1"/>
    <n v="0"/>
    <n v="0"/>
    <n v="0"/>
    <n v="0"/>
    <n v="0"/>
    <n v="0"/>
    <x v="19"/>
  </r>
  <r>
    <n v="1066"/>
    <n v="1066"/>
    <n v="0"/>
    <n v="0"/>
    <n v="1066"/>
    <n v="1066"/>
    <n v="0"/>
    <n v="0"/>
    <n v="0"/>
    <n v="0"/>
    <n v="0"/>
    <n v="0"/>
    <x v="15"/>
  </r>
  <r>
    <n v="959"/>
    <n v="959"/>
    <n v="0"/>
    <n v="0"/>
    <n v="0"/>
    <n v="0"/>
    <n v="0"/>
    <n v="0"/>
    <n v="0"/>
    <n v="0"/>
    <n v="0"/>
    <n v="0"/>
    <x v="0"/>
  </r>
  <r>
    <n v="17"/>
    <n v="17"/>
    <n v="0"/>
    <n v="0"/>
    <n v="0"/>
    <n v="0"/>
    <n v="0"/>
    <n v="0"/>
    <n v="0"/>
    <n v="0"/>
    <n v="0"/>
    <n v="0"/>
    <x v="30"/>
  </r>
  <r>
    <n v="198"/>
    <n v="198"/>
    <n v="0"/>
    <n v="0"/>
    <n v="0"/>
    <n v="0"/>
    <n v="0"/>
    <n v="0"/>
    <n v="0"/>
    <n v="0"/>
    <n v="0"/>
    <n v="0"/>
    <x v="52"/>
  </r>
  <r>
    <n v="119"/>
    <n v="119"/>
    <n v="0"/>
    <n v="0"/>
    <n v="0"/>
    <n v="0"/>
    <n v="0"/>
    <n v="0"/>
    <n v="0"/>
    <n v="0"/>
    <n v="0"/>
    <n v="0"/>
    <x v="39"/>
  </r>
  <r>
    <n v="5212"/>
    <n v="5212"/>
    <n v="0"/>
    <n v="0"/>
    <n v="0"/>
    <n v="0"/>
    <n v="0"/>
    <n v="0"/>
    <n v="5212"/>
    <n v="5212"/>
    <n v="0"/>
    <n v="0"/>
    <x v="12"/>
  </r>
  <r>
    <n v="157"/>
    <n v="157"/>
    <n v="0"/>
    <n v="0"/>
    <n v="0"/>
    <n v="0"/>
    <n v="0"/>
    <n v="0"/>
    <n v="0"/>
    <n v="0"/>
    <n v="0"/>
    <n v="0"/>
    <x v="54"/>
  </r>
  <r>
    <n v="6086"/>
    <n v="0"/>
    <n v="6086"/>
    <n v="0"/>
    <n v="0"/>
    <n v="0"/>
    <n v="0"/>
    <n v="0"/>
    <n v="0"/>
    <n v="0"/>
    <n v="0"/>
    <n v="0"/>
    <x v="25"/>
  </r>
  <r>
    <n v="254"/>
    <n v="254"/>
    <n v="0"/>
    <n v="0"/>
    <n v="0"/>
    <n v="0"/>
    <n v="0"/>
    <n v="0"/>
    <n v="0"/>
    <n v="0"/>
    <n v="0"/>
    <n v="0"/>
    <x v="63"/>
  </r>
  <r>
    <n v="695"/>
    <n v="695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46"/>
  </r>
  <r>
    <n v="1096"/>
    <n v="1096"/>
    <n v="0"/>
    <n v="0"/>
    <n v="0"/>
    <n v="0"/>
    <n v="0"/>
    <n v="0"/>
    <n v="0"/>
    <n v="0"/>
    <n v="0"/>
    <n v="0"/>
    <x v="32"/>
  </r>
  <r>
    <n v="167"/>
    <n v="167"/>
    <n v="0"/>
    <n v="0"/>
    <n v="0"/>
    <n v="0"/>
    <n v="0"/>
    <n v="0"/>
    <n v="0"/>
    <n v="0"/>
    <n v="0"/>
    <n v="0"/>
    <x v="10"/>
  </r>
  <r>
    <n v="29"/>
    <n v="29"/>
    <n v="0"/>
    <n v="0"/>
    <n v="29"/>
    <n v="29"/>
    <n v="0"/>
    <n v="0"/>
    <n v="0"/>
    <n v="0"/>
    <n v="0"/>
    <n v="0"/>
    <x v="35"/>
  </r>
  <r>
    <n v="123"/>
    <n v="123"/>
    <n v="0"/>
    <n v="0"/>
    <n v="0"/>
    <n v="0"/>
    <n v="0"/>
    <n v="0"/>
    <n v="0"/>
    <n v="0"/>
    <n v="0"/>
    <n v="0"/>
    <x v="53"/>
  </r>
  <r>
    <n v="641"/>
    <n v="641"/>
    <n v="0"/>
    <n v="0"/>
    <n v="0"/>
    <n v="0"/>
    <n v="0"/>
    <n v="0"/>
    <n v="0"/>
    <n v="0"/>
    <n v="0"/>
    <n v="0"/>
    <x v="29"/>
  </r>
  <r>
    <n v="505"/>
    <n v="505"/>
    <n v="0"/>
    <n v="0"/>
    <n v="0"/>
    <n v="0"/>
    <n v="0"/>
    <n v="0"/>
    <n v="505"/>
    <n v="505"/>
    <n v="0"/>
    <n v="0"/>
    <x v="34"/>
  </r>
  <r>
    <n v="14"/>
    <n v="14"/>
    <n v="0"/>
    <n v="0"/>
    <n v="0"/>
    <n v="0"/>
    <n v="0"/>
    <n v="0"/>
    <n v="0"/>
    <n v="0"/>
    <n v="0"/>
    <n v="0"/>
    <x v="13"/>
  </r>
  <r>
    <n v="1725"/>
    <n v="1725"/>
    <n v="0"/>
    <n v="0"/>
    <n v="0"/>
    <n v="0"/>
    <n v="0"/>
    <n v="0"/>
    <n v="0"/>
    <n v="0"/>
    <n v="0"/>
    <n v="0"/>
    <x v="13"/>
  </r>
  <r>
    <n v="4"/>
    <n v="0"/>
    <n v="4"/>
    <n v="0"/>
    <n v="0"/>
    <n v="0"/>
    <n v="0"/>
    <n v="0"/>
    <n v="0"/>
    <n v="0"/>
    <n v="0"/>
    <n v="0"/>
    <x v="28"/>
  </r>
  <r>
    <n v="293"/>
    <n v="293"/>
    <n v="0"/>
    <n v="0"/>
    <n v="0"/>
    <n v="0"/>
    <n v="0"/>
    <n v="0"/>
    <n v="0"/>
    <n v="0"/>
    <n v="0"/>
    <n v="0"/>
    <x v="10"/>
  </r>
  <r>
    <n v="1409"/>
    <n v="0"/>
    <n v="1409"/>
    <n v="0"/>
    <n v="0"/>
    <n v="0"/>
    <n v="0"/>
    <n v="0"/>
    <n v="1409"/>
    <n v="0"/>
    <n v="1409"/>
    <n v="0"/>
    <x v="64"/>
  </r>
  <r>
    <n v="11"/>
    <n v="11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6"/>
  </r>
  <r>
    <n v="44"/>
    <n v="44"/>
    <n v="0"/>
    <n v="0"/>
    <n v="0"/>
    <n v="0"/>
    <n v="0"/>
    <n v="0"/>
    <n v="0"/>
    <n v="0"/>
    <n v="0"/>
    <n v="0"/>
    <x v="45"/>
  </r>
  <r>
    <n v="18168"/>
    <n v="18168"/>
    <n v="0"/>
    <n v="0"/>
    <n v="0"/>
    <n v="0"/>
    <n v="0"/>
    <n v="0"/>
    <n v="0"/>
    <n v="0"/>
    <n v="0"/>
    <n v="0"/>
    <x v="2"/>
  </r>
  <r>
    <n v="1711"/>
    <n v="1711"/>
    <n v="0"/>
    <n v="0"/>
    <n v="0"/>
    <n v="0"/>
    <n v="0"/>
    <n v="0"/>
    <n v="1711"/>
    <n v="1711"/>
    <n v="0"/>
    <n v="0"/>
    <x v="37"/>
  </r>
  <r>
    <n v="68"/>
    <n v="68"/>
    <n v="0"/>
    <n v="0"/>
    <n v="68"/>
    <n v="68"/>
    <n v="0"/>
    <n v="0"/>
    <n v="0"/>
    <n v="0"/>
    <n v="0"/>
    <n v="0"/>
    <x v="19"/>
  </r>
  <r>
    <n v="798"/>
    <n v="798"/>
    <n v="0"/>
    <n v="0"/>
    <n v="0"/>
    <n v="0"/>
    <n v="0"/>
    <n v="0"/>
    <n v="0"/>
    <n v="0"/>
    <n v="0"/>
    <n v="0"/>
    <x v="57"/>
  </r>
  <r>
    <n v="238"/>
    <n v="238"/>
    <n v="0"/>
    <n v="0"/>
    <n v="238"/>
    <n v="238"/>
    <n v="0"/>
    <n v="0"/>
    <n v="0"/>
    <n v="0"/>
    <n v="0"/>
    <n v="0"/>
    <x v="27"/>
  </r>
  <r>
    <n v="1340"/>
    <n v="1340"/>
    <n v="0"/>
    <n v="0"/>
    <n v="0"/>
    <n v="0"/>
    <n v="0"/>
    <n v="0"/>
    <n v="0"/>
    <n v="0"/>
    <n v="0"/>
    <n v="0"/>
    <x v="9"/>
  </r>
  <r>
    <n v="321"/>
    <n v="321"/>
    <n v="0"/>
    <n v="0"/>
    <n v="0"/>
    <n v="0"/>
    <n v="0"/>
    <n v="0"/>
    <n v="0"/>
    <n v="0"/>
    <n v="0"/>
    <n v="0"/>
    <x v="45"/>
  </r>
  <r>
    <n v="668"/>
    <n v="0"/>
    <n v="668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0"/>
    <n v="0"/>
    <n v="0"/>
    <n v="0"/>
    <x v="42"/>
  </r>
  <r>
    <n v="358"/>
    <n v="358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13"/>
  </r>
  <r>
    <n v="22"/>
    <n v="22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55"/>
  </r>
  <r>
    <n v="35"/>
    <n v="35"/>
    <n v="0"/>
    <n v="0"/>
    <n v="0"/>
    <n v="0"/>
    <n v="0"/>
    <n v="0"/>
    <n v="0"/>
    <n v="0"/>
    <n v="0"/>
    <n v="0"/>
    <x v="50"/>
  </r>
  <r>
    <n v="76"/>
    <n v="76"/>
    <n v="0"/>
    <n v="0"/>
    <n v="0"/>
    <n v="0"/>
    <n v="0"/>
    <n v="0"/>
    <n v="0"/>
    <n v="0"/>
    <n v="0"/>
    <n v="0"/>
    <x v="7"/>
  </r>
  <r>
    <n v="86"/>
    <n v="86"/>
    <n v="0"/>
    <n v="0"/>
    <n v="0"/>
    <n v="0"/>
    <n v="0"/>
    <n v="0"/>
    <n v="0"/>
    <n v="0"/>
    <n v="0"/>
    <n v="0"/>
    <x v="7"/>
  </r>
  <r>
    <n v="567"/>
    <n v="567"/>
    <n v="0"/>
    <n v="0"/>
    <n v="0"/>
    <n v="0"/>
    <n v="0"/>
    <n v="0"/>
    <n v="0"/>
    <n v="0"/>
    <n v="0"/>
    <n v="0"/>
    <x v="43"/>
  </r>
  <r>
    <n v="3774"/>
    <n v="3774"/>
    <n v="0"/>
    <n v="0"/>
    <n v="0"/>
    <n v="0"/>
    <n v="0"/>
    <n v="0"/>
    <n v="3774"/>
    <n v="3774"/>
    <n v="0"/>
    <n v="0"/>
    <x v="3"/>
  </r>
  <r>
    <n v="964"/>
    <n v="0"/>
    <n v="964"/>
    <n v="0"/>
    <n v="0"/>
    <n v="0"/>
    <n v="0"/>
    <n v="0"/>
    <n v="0"/>
    <n v="0"/>
    <n v="0"/>
    <n v="0"/>
    <x v="34"/>
  </r>
  <r>
    <n v="42"/>
    <n v="42"/>
    <n v="0"/>
    <n v="0"/>
    <n v="0"/>
    <n v="0"/>
    <n v="0"/>
    <n v="0"/>
    <n v="0"/>
    <n v="0"/>
    <n v="0"/>
    <n v="0"/>
    <x v="13"/>
  </r>
  <r>
    <n v="2123"/>
    <n v="2123"/>
    <n v="0"/>
    <n v="0"/>
    <n v="2123"/>
    <n v="2123"/>
    <n v="0"/>
    <n v="0"/>
    <n v="0"/>
    <n v="0"/>
    <n v="0"/>
    <n v="0"/>
    <x v="60"/>
  </r>
  <r>
    <n v="242"/>
    <n v="242"/>
    <n v="0"/>
    <n v="0"/>
    <n v="0"/>
    <n v="0"/>
    <n v="0"/>
    <n v="0"/>
    <n v="0"/>
    <n v="0"/>
    <n v="0"/>
    <n v="0"/>
    <x v="12"/>
  </r>
  <r>
    <n v="59"/>
    <n v="59"/>
    <n v="0"/>
    <n v="0"/>
    <n v="0"/>
    <n v="0"/>
    <n v="0"/>
    <n v="0"/>
    <n v="59"/>
    <n v="59"/>
    <n v="0"/>
    <n v="0"/>
    <x v="0"/>
  </r>
  <r>
    <n v="54"/>
    <n v="0"/>
    <n v="54"/>
    <n v="0"/>
    <n v="0"/>
    <n v="0"/>
    <n v="0"/>
    <n v="0"/>
    <n v="0"/>
    <n v="0"/>
    <n v="0"/>
    <n v="0"/>
    <x v="18"/>
  </r>
  <r>
    <n v="256"/>
    <n v="256"/>
    <n v="0"/>
    <n v="0"/>
    <n v="256"/>
    <n v="256"/>
    <n v="0"/>
    <n v="0"/>
    <n v="0"/>
    <n v="0"/>
    <n v="0"/>
    <n v="0"/>
    <x v="69"/>
  </r>
  <r>
    <n v="2437"/>
    <n v="2437"/>
    <n v="0"/>
    <n v="0"/>
    <n v="0"/>
    <n v="0"/>
    <n v="0"/>
    <n v="0"/>
    <n v="0"/>
    <n v="0"/>
    <n v="0"/>
    <n v="0"/>
    <x v="1"/>
  </r>
  <r>
    <n v="54"/>
    <n v="0"/>
    <n v="54"/>
    <n v="0"/>
    <n v="0"/>
    <n v="0"/>
    <n v="0"/>
    <n v="0"/>
    <n v="0"/>
    <n v="0"/>
    <n v="0"/>
    <n v="0"/>
    <x v="65"/>
  </r>
  <r>
    <n v="496"/>
    <n v="496"/>
    <n v="0"/>
    <n v="0"/>
    <n v="496"/>
    <n v="496"/>
    <n v="0"/>
    <n v="0"/>
    <n v="0"/>
    <n v="0"/>
    <n v="0"/>
    <n v="0"/>
    <x v="13"/>
  </r>
  <r>
    <n v="256"/>
    <n v="256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18"/>
  </r>
  <r>
    <n v="4061"/>
    <n v="0"/>
    <n v="4061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20"/>
  </r>
  <r>
    <n v="155"/>
    <n v="155"/>
    <n v="0"/>
    <n v="0"/>
    <n v="0"/>
    <n v="0"/>
    <n v="0"/>
    <n v="0"/>
    <n v="0"/>
    <n v="0"/>
    <n v="0"/>
    <n v="0"/>
    <x v="47"/>
  </r>
  <r>
    <n v="52"/>
    <n v="52"/>
    <n v="0"/>
    <n v="0"/>
    <n v="0"/>
    <n v="0"/>
    <n v="0"/>
    <n v="0"/>
    <n v="0"/>
    <n v="0"/>
    <n v="0"/>
    <n v="0"/>
    <x v="42"/>
  </r>
  <r>
    <n v="16"/>
    <n v="16"/>
    <n v="0"/>
    <n v="0"/>
    <n v="0"/>
    <n v="0"/>
    <n v="0"/>
    <n v="0"/>
    <n v="0"/>
    <n v="0"/>
    <n v="0"/>
    <n v="0"/>
    <x v="4"/>
  </r>
  <r>
    <n v="217"/>
    <n v="217"/>
    <n v="0"/>
    <n v="0"/>
    <n v="0"/>
    <n v="0"/>
    <n v="0"/>
    <n v="0"/>
    <n v="0"/>
    <n v="0"/>
    <n v="0"/>
    <n v="0"/>
    <x v="40"/>
  </r>
  <r>
    <n v="674"/>
    <n v="674"/>
    <n v="0"/>
    <n v="0"/>
    <n v="0"/>
    <n v="0"/>
    <n v="0"/>
    <n v="0"/>
    <n v="0"/>
    <n v="0"/>
    <n v="0"/>
    <n v="0"/>
    <x v="63"/>
  </r>
  <r>
    <n v="13"/>
    <n v="13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18"/>
  </r>
  <r>
    <n v="1719"/>
    <n v="0"/>
    <n v="1719"/>
    <n v="0"/>
    <n v="0"/>
    <n v="0"/>
    <n v="0"/>
    <n v="0"/>
    <n v="0"/>
    <n v="0"/>
    <n v="0"/>
    <n v="0"/>
    <x v="25"/>
  </r>
  <r>
    <n v="108"/>
    <n v="108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35"/>
  </r>
  <r>
    <n v="1738"/>
    <n v="1738"/>
    <n v="0"/>
    <n v="0"/>
    <n v="0"/>
    <n v="0"/>
    <n v="0"/>
    <n v="0"/>
    <n v="0"/>
    <n v="0"/>
    <n v="0"/>
    <n v="0"/>
    <x v="59"/>
  </r>
  <r>
    <n v="2737"/>
    <n v="2737"/>
    <n v="0"/>
    <n v="0"/>
    <n v="0"/>
    <n v="0"/>
    <n v="0"/>
    <n v="0"/>
    <n v="0"/>
    <n v="0"/>
    <n v="0"/>
    <n v="0"/>
    <x v="1"/>
  </r>
  <r>
    <n v="133"/>
    <n v="133"/>
    <n v="0"/>
    <n v="0"/>
    <n v="0"/>
    <n v="0"/>
    <n v="0"/>
    <n v="0"/>
    <n v="133"/>
    <n v="133"/>
    <n v="0"/>
    <n v="0"/>
    <x v="37"/>
  </r>
  <r>
    <n v="211"/>
    <n v="211"/>
    <n v="0"/>
    <n v="0"/>
    <n v="0"/>
    <n v="0"/>
    <n v="0"/>
    <n v="0"/>
    <n v="0"/>
    <n v="0"/>
    <n v="0"/>
    <n v="0"/>
    <x v="21"/>
  </r>
  <r>
    <n v="12975"/>
    <n v="12975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45"/>
  </r>
  <r>
    <n v="550"/>
    <n v="550"/>
    <n v="0"/>
    <n v="0"/>
    <n v="0"/>
    <n v="0"/>
    <n v="0"/>
    <n v="0"/>
    <n v="0"/>
    <n v="0"/>
    <n v="0"/>
    <n v="0"/>
    <x v="25"/>
  </r>
  <r>
    <n v="1772"/>
    <n v="1772"/>
    <n v="0"/>
    <n v="0"/>
    <n v="0"/>
    <n v="0"/>
    <n v="0"/>
    <n v="0"/>
    <n v="1772"/>
    <n v="1772"/>
    <n v="0"/>
    <n v="0"/>
    <x v="63"/>
  </r>
  <r>
    <n v="2298"/>
    <n v="2298"/>
    <n v="0"/>
    <n v="0"/>
    <n v="0"/>
    <n v="0"/>
    <n v="0"/>
    <n v="0"/>
    <n v="0"/>
    <n v="0"/>
    <n v="0"/>
    <n v="0"/>
    <x v="5"/>
  </r>
  <r>
    <n v="9851"/>
    <n v="9851"/>
    <n v="0"/>
    <n v="0"/>
    <n v="9851"/>
    <n v="9851"/>
    <n v="0"/>
    <n v="0"/>
    <n v="0"/>
    <n v="0"/>
    <n v="0"/>
    <n v="0"/>
    <x v="32"/>
  </r>
  <r>
    <n v="572"/>
    <n v="572"/>
    <n v="0"/>
    <n v="0"/>
    <n v="0"/>
    <n v="0"/>
    <n v="0"/>
    <n v="0"/>
    <n v="0"/>
    <n v="0"/>
    <n v="0"/>
    <n v="0"/>
    <x v="43"/>
  </r>
  <r>
    <n v="120"/>
    <n v="120"/>
    <n v="0"/>
    <n v="0"/>
    <n v="0"/>
    <n v="0"/>
    <n v="0"/>
    <n v="0"/>
    <n v="0"/>
    <n v="0"/>
    <n v="0"/>
    <n v="0"/>
    <x v="37"/>
  </r>
  <r>
    <n v="764"/>
    <n v="764"/>
    <n v="0"/>
    <n v="0"/>
    <n v="0"/>
    <n v="0"/>
    <n v="0"/>
    <n v="0"/>
    <n v="764"/>
    <n v="764"/>
    <n v="0"/>
    <n v="0"/>
    <x v="18"/>
  </r>
  <r>
    <n v="15"/>
    <n v="15"/>
    <n v="0"/>
    <n v="0"/>
    <n v="15"/>
    <n v="15"/>
    <n v="0"/>
    <n v="0"/>
    <n v="0"/>
    <n v="0"/>
    <n v="0"/>
    <n v="0"/>
    <x v="12"/>
  </r>
  <r>
    <n v="111"/>
    <n v="111"/>
    <n v="0"/>
    <n v="0"/>
    <n v="0"/>
    <n v="0"/>
    <n v="0"/>
    <n v="0"/>
    <n v="111"/>
    <n v="111"/>
    <n v="0"/>
    <n v="0"/>
    <x v="41"/>
  </r>
  <r>
    <n v="1554"/>
    <n v="1554"/>
    <n v="0"/>
    <n v="0"/>
    <n v="1554"/>
    <n v="1554"/>
    <n v="0"/>
    <n v="0"/>
    <n v="0"/>
    <n v="0"/>
    <n v="0"/>
    <n v="0"/>
    <x v="3"/>
  </r>
  <r>
    <n v="221"/>
    <n v="221"/>
    <n v="0"/>
    <n v="0"/>
    <n v="0"/>
    <n v="0"/>
    <n v="0"/>
    <n v="0"/>
    <n v="0"/>
    <n v="0"/>
    <n v="0"/>
    <n v="0"/>
    <x v="20"/>
  </r>
  <r>
    <n v="83"/>
    <n v="83"/>
    <n v="0"/>
    <n v="0"/>
    <n v="83"/>
    <n v="83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9"/>
  </r>
  <r>
    <n v="64"/>
    <n v="64"/>
    <n v="0"/>
    <n v="0"/>
    <n v="0"/>
    <n v="0"/>
    <n v="0"/>
    <n v="0"/>
    <n v="64"/>
    <n v="64"/>
    <n v="0"/>
    <n v="0"/>
    <x v="65"/>
  </r>
  <r>
    <n v="4061"/>
    <n v="4061"/>
    <n v="0"/>
    <n v="0"/>
    <n v="0"/>
    <n v="0"/>
    <n v="0"/>
    <n v="0"/>
    <n v="0"/>
    <n v="0"/>
    <n v="0"/>
    <n v="0"/>
    <x v="38"/>
  </r>
  <r>
    <n v="27"/>
    <n v="27"/>
    <n v="0"/>
    <n v="0"/>
    <n v="0"/>
    <n v="0"/>
    <n v="0"/>
    <n v="0"/>
    <n v="0"/>
    <n v="0"/>
    <n v="0"/>
    <n v="0"/>
    <x v="24"/>
  </r>
  <r>
    <n v="136"/>
    <n v="136"/>
    <n v="0"/>
    <n v="0"/>
    <n v="0"/>
    <n v="0"/>
    <n v="0"/>
    <n v="0"/>
    <n v="136"/>
    <n v="136"/>
    <n v="0"/>
    <n v="0"/>
    <x v="38"/>
  </r>
  <r>
    <n v="6"/>
    <n v="6"/>
    <n v="0"/>
    <n v="0"/>
    <n v="0"/>
    <n v="0"/>
    <n v="0"/>
    <n v="0"/>
    <n v="0"/>
    <n v="0"/>
    <n v="0"/>
    <n v="0"/>
    <x v="48"/>
  </r>
  <r>
    <n v="221"/>
    <n v="221"/>
    <n v="0"/>
    <n v="0"/>
    <n v="0"/>
    <n v="0"/>
    <n v="0"/>
    <n v="0"/>
    <n v="0"/>
    <n v="0"/>
    <n v="0"/>
    <n v="0"/>
    <x v="22"/>
  </r>
  <r>
    <n v="57"/>
    <n v="57"/>
    <n v="0"/>
    <n v="0"/>
    <n v="0"/>
    <n v="0"/>
    <n v="0"/>
    <n v="0"/>
    <n v="0"/>
    <n v="0"/>
    <n v="0"/>
    <n v="0"/>
    <x v="38"/>
  </r>
  <r>
    <n v="49"/>
    <n v="49"/>
    <n v="0"/>
    <n v="0"/>
    <n v="0"/>
    <n v="0"/>
    <n v="0"/>
    <n v="0"/>
    <n v="0"/>
    <n v="0"/>
    <n v="0"/>
    <n v="0"/>
    <x v="42"/>
  </r>
  <r>
    <n v="73"/>
    <n v="73"/>
    <n v="0"/>
    <n v="0"/>
    <n v="0"/>
    <n v="0"/>
    <n v="0"/>
    <n v="0"/>
    <n v="0"/>
    <n v="0"/>
    <n v="0"/>
    <n v="0"/>
    <x v="34"/>
  </r>
  <r>
    <n v="309"/>
    <n v="309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7"/>
  </r>
  <r>
    <n v="3"/>
    <n v="3"/>
    <n v="0"/>
    <n v="0"/>
    <n v="3"/>
    <n v="3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18"/>
    <n v="18"/>
    <n v="0"/>
    <n v="0"/>
    <x v="18"/>
  </r>
  <r>
    <n v="1"/>
    <n v="1"/>
    <n v="0"/>
    <n v="0"/>
    <n v="0"/>
    <n v="0"/>
    <n v="0"/>
    <n v="0"/>
    <n v="0"/>
    <n v="0"/>
    <n v="0"/>
    <n v="0"/>
    <x v="7"/>
  </r>
  <r>
    <n v="3094"/>
    <n v="0"/>
    <n v="3094"/>
    <n v="0"/>
    <n v="3094"/>
    <n v="0"/>
    <n v="3094"/>
    <n v="0"/>
    <n v="0"/>
    <n v="0"/>
    <n v="0"/>
    <n v="0"/>
    <x v="34"/>
  </r>
  <r>
    <n v="58"/>
    <n v="58"/>
    <n v="0"/>
    <n v="0"/>
    <n v="0"/>
    <n v="0"/>
    <n v="0"/>
    <n v="0"/>
    <n v="0"/>
    <n v="0"/>
    <n v="0"/>
    <n v="0"/>
    <x v="34"/>
  </r>
  <r>
    <n v="59"/>
    <n v="59"/>
    <n v="0"/>
    <n v="0"/>
    <n v="0"/>
    <n v="0"/>
    <n v="0"/>
    <n v="0"/>
    <n v="0"/>
    <n v="0"/>
    <n v="0"/>
    <n v="0"/>
    <x v="27"/>
  </r>
  <r>
    <n v="45"/>
    <n v="45"/>
    <n v="0"/>
    <n v="0"/>
    <n v="45"/>
    <n v="45"/>
    <n v="0"/>
    <n v="0"/>
    <n v="0"/>
    <n v="0"/>
    <n v="0"/>
    <n v="0"/>
    <x v="13"/>
  </r>
  <r>
    <n v="1137"/>
    <n v="1137"/>
    <n v="0"/>
    <n v="0"/>
    <n v="1137"/>
    <n v="1137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42"/>
  </r>
  <r>
    <n v="58"/>
    <n v="58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10"/>
  </r>
  <r>
    <n v="838"/>
    <n v="838"/>
    <n v="0"/>
    <n v="0"/>
    <n v="0"/>
    <n v="0"/>
    <n v="0"/>
    <n v="0"/>
    <n v="0"/>
    <n v="0"/>
    <n v="0"/>
    <n v="0"/>
    <x v="60"/>
  </r>
  <r>
    <n v="16"/>
    <n v="16"/>
    <n v="0"/>
    <n v="0"/>
    <n v="16"/>
    <n v="16"/>
    <n v="0"/>
    <n v="0"/>
    <n v="0"/>
    <n v="0"/>
    <n v="0"/>
    <n v="0"/>
    <x v="18"/>
  </r>
  <r>
    <n v="3480"/>
    <n v="0"/>
    <n v="3480"/>
    <n v="0"/>
    <n v="0"/>
    <n v="0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7"/>
  </r>
  <r>
    <n v="129"/>
    <n v="129"/>
    <n v="0"/>
    <n v="0"/>
    <n v="0"/>
    <n v="0"/>
    <n v="0"/>
    <n v="0"/>
    <n v="0"/>
    <n v="0"/>
    <n v="0"/>
    <n v="0"/>
    <x v="42"/>
  </r>
  <r>
    <n v="23"/>
    <n v="23"/>
    <n v="0"/>
    <n v="0"/>
    <n v="0"/>
    <n v="0"/>
    <n v="0"/>
    <n v="0"/>
    <n v="0"/>
    <n v="0"/>
    <n v="0"/>
    <n v="0"/>
    <x v="18"/>
  </r>
  <r>
    <n v="13"/>
    <n v="13"/>
    <n v="0"/>
    <n v="0"/>
    <n v="13"/>
    <n v="13"/>
    <n v="0"/>
    <n v="0"/>
    <n v="0"/>
    <n v="0"/>
    <n v="0"/>
    <n v="0"/>
    <x v="53"/>
  </r>
  <r>
    <n v="28"/>
    <n v="28"/>
    <n v="0"/>
    <n v="0"/>
    <n v="0"/>
    <n v="0"/>
    <n v="0"/>
    <n v="0"/>
    <n v="0"/>
    <n v="0"/>
    <n v="0"/>
    <n v="0"/>
    <x v="19"/>
  </r>
  <r>
    <n v="8802"/>
    <n v="0"/>
    <n v="8802"/>
    <n v="0"/>
    <n v="0"/>
    <n v="0"/>
    <n v="0"/>
    <n v="0"/>
    <n v="0"/>
    <n v="0"/>
    <n v="0"/>
    <n v="0"/>
    <x v="13"/>
  </r>
  <r>
    <n v="382"/>
    <n v="382"/>
    <n v="0"/>
    <n v="0"/>
    <n v="382"/>
    <n v="382"/>
    <n v="0"/>
    <n v="0"/>
    <n v="0"/>
    <n v="0"/>
    <n v="0"/>
    <n v="0"/>
    <x v="52"/>
  </r>
  <r>
    <n v="1590"/>
    <n v="0"/>
    <n v="1590"/>
    <n v="0"/>
    <n v="0"/>
    <n v="0"/>
    <n v="0"/>
    <n v="0"/>
    <n v="0"/>
    <n v="0"/>
    <n v="0"/>
    <n v="0"/>
    <x v="24"/>
  </r>
  <r>
    <n v="2897"/>
    <n v="0"/>
    <n v="2897"/>
    <n v="0"/>
    <n v="0"/>
    <n v="0"/>
    <n v="0"/>
    <n v="0"/>
    <n v="0"/>
    <n v="0"/>
    <n v="0"/>
    <n v="0"/>
    <x v="10"/>
  </r>
  <r>
    <n v="46"/>
    <n v="46"/>
    <n v="0"/>
    <n v="0"/>
    <n v="0"/>
    <n v="0"/>
    <n v="0"/>
    <n v="0"/>
    <n v="0"/>
    <n v="0"/>
    <n v="0"/>
    <n v="0"/>
    <x v="10"/>
  </r>
  <r>
    <n v="14681"/>
    <n v="14681"/>
    <n v="0"/>
    <n v="0"/>
    <n v="0"/>
    <n v="0"/>
    <n v="0"/>
    <n v="0"/>
    <n v="0"/>
    <n v="0"/>
    <n v="0"/>
    <n v="0"/>
    <x v="50"/>
  </r>
  <r>
    <n v="2103"/>
    <n v="2103"/>
    <n v="0"/>
    <n v="0"/>
    <n v="0"/>
    <n v="0"/>
    <n v="0"/>
    <n v="0"/>
    <n v="2103"/>
    <n v="2103"/>
    <n v="0"/>
    <n v="0"/>
    <x v="42"/>
  </r>
  <r>
    <n v="74"/>
    <n v="74"/>
    <n v="0"/>
    <n v="0"/>
    <n v="0"/>
    <n v="0"/>
    <n v="0"/>
    <n v="0"/>
    <n v="0"/>
    <n v="0"/>
    <n v="0"/>
    <n v="0"/>
    <x v="40"/>
  </r>
  <r>
    <n v="195"/>
    <n v="195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14"/>
    <n v="14"/>
    <n v="0"/>
    <n v="0"/>
    <x v="22"/>
  </r>
  <r>
    <n v="1855"/>
    <n v="1855"/>
    <n v="0"/>
    <n v="0"/>
    <n v="0"/>
    <n v="0"/>
    <n v="0"/>
    <n v="0"/>
    <n v="0"/>
    <n v="0"/>
    <n v="0"/>
    <n v="0"/>
    <x v="32"/>
  </r>
  <r>
    <n v="1890"/>
    <n v="0"/>
    <n v="1890"/>
    <n v="0"/>
    <n v="1890"/>
    <n v="0"/>
    <n v="189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21"/>
  </r>
  <r>
    <n v="33"/>
    <n v="33"/>
    <n v="0"/>
    <n v="0"/>
    <n v="0"/>
    <n v="0"/>
    <n v="0"/>
    <n v="0"/>
    <n v="0"/>
    <n v="0"/>
    <n v="0"/>
    <n v="0"/>
    <x v="32"/>
  </r>
  <r>
    <n v="2169"/>
    <n v="2169"/>
    <n v="0"/>
    <n v="0"/>
    <n v="0"/>
    <n v="0"/>
    <n v="0"/>
    <n v="0"/>
    <n v="2169"/>
    <n v="2169"/>
    <n v="0"/>
    <n v="0"/>
    <x v="0"/>
  </r>
  <r>
    <n v="197"/>
    <n v="197"/>
    <n v="0"/>
    <n v="0"/>
    <n v="197"/>
    <n v="197"/>
    <n v="0"/>
    <n v="0"/>
    <n v="0"/>
    <n v="0"/>
    <n v="0"/>
    <n v="0"/>
    <x v="47"/>
  </r>
  <r>
    <n v="20486"/>
    <n v="0"/>
    <n v="20486"/>
    <n v="0"/>
    <n v="0"/>
    <n v="0"/>
    <n v="0"/>
    <n v="0"/>
    <n v="20486"/>
    <n v="0"/>
    <n v="20486"/>
    <n v="0"/>
    <x v="0"/>
  </r>
  <r>
    <n v="5403"/>
    <n v="5403"/>
    <n v="0"/>
    <n v="0"/>
    <n v="5403"/>
    <n v="5403"/>
    <n v="0"/>
    <n v="0"/>
    <n v="0"/>
    <n v="0"/>
    <n v="0"/>
    <n v="0"/>
    <x v="20"/>
  </r>
  <r>
    <n v="48"/>
    <n v="48"/>
    <n v="0"/>
    <n v="0"/>
    <n v="0"/>
    <n v="0"/>
    <n v="0"/>
    <n v="0"/>
    <n v="0"/>
    <n v="0"/>
    <n v="0"/>
    <n v="0"/>
    <x v="50"/>
  </r>
  <r>
    <n v="870"/>
    <n v="870"/>
    <n v="0"/>
    <n v="0"/>
    <n v="0"/>
    <n v="0"/>
    <n v="0"/>
    <n v="0"/>
    <n v="0"/>
    <n v="0"/>
    <n v="0"/>
    <n v="0"/>
    <x v="53"/>
  </r>
  <r>
    <n v="698"/>
    <n v="698"/>
    <n v="0"/>
    <n v="0"/>
    <n v="0"/>
    <n v="0"/>
    <n v="0"/>
    <n v="0"/>
    <n v="698"/>
    <n v="698"/>
    <n v="0"/>
    <n v="0"/>
    <x v="60"/>
  </r>
  <r>
    <n v="50"/>
    <n v="50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0"/>
  </r>
  <r>
    <n v="23"/>
    <n v="23"/>
    <n v="0"/>
    <n v="0"/>
    <n v="0"/>
    <n v="0"/>
    <n v="0"/>
    <n v="0"/>
    <n v="0"/>
    <n v="0"/>
    <n v="0"/>
    <n v="0"/>
    <x v="47"/>
  </r>
  <r>
    <n v="4866"/>
    <n v="0"/>
    <n v="4866"/>
    <n v="0"/>
    <n v="0"/>
    <n v="0"/>
    <n v="0"/>
    <n v="0"/>
    <n v="0"/>
    <n v="0"/>
    <n v="0"/>
    <n v="0"/>
    <x v="12"/>
  </r>
  <r>
    <n v="3864"/>
    <n v="3864"/>
    <n v="0"/>
    <n v="0"/>
    <n v="0"/>
    <n v="0"/>
    <n v="0"/>
    <n v="0"/>
    <n v="0"/>
    <n v="0"/>
    <n v="0"/>
    <n v="0"/>
    <x v="37"/>
  </r>
  <r>
    <n v="279"/>
    <n v="279"/>
    <n v="0"/>
    <n v="0"/>
    <n v="0"/>
    <n v="0"/>
    <n v="0"/>
    <n v="0"/>
    <n v="0"/>
    <n v="0"/>
    <n v="0"/>
    <n v="0"/>
    <x v="53"/>
  </r>
  <r>
    <n v="83"/>
    <n v="83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7"/>
  </r>
  <r>
    <n v="118"/>
    <n v="118"/>
    <n v="0"/>
    <n v="0"/>
    <n v="0"/>
    <n v="0"/>
    <n v="0"/>
    <n v="0"/>
    <n v="0"/>
    <n v="0"/>
    <n v="0"/>
    <n v="0"/>
    <x v="11"/>
  </r>
  <r>
    <n v="1706"/>
    <n v="1706"/>
    <n v="0"/>
    <n v="0"/>
    <n v="0"/>
    <n v="0"/>
    <n v="0"/>
    <n v="0"/>
    <n v="1706"/>
    <n v="1706"/>
    <n v="0"/>
    <n v="0"/>
    <x v="27"/>
  </r>
  <r>
    <n v="218"/>
    <n v="218"/>
    <n v="0"/>
    <n v="0"/>
    <n v="0"/>
    <n v="0"/>
    <n v="0"/>
    <n v="0"/>
    <n v="0"/>
    <n v="0"/>
    <n v="0"/>
    <n v="0"/>
    <x v="1"/>
  </r>
  <r>
    <n v="36"/>
    <n v="0"/>
    <n v="36"/>
    <n v="0"/>
    <n v="0"/>
    <n v="0"/>
    <n v="0"/>
    <n v="0"/>
    <n v="0"/>
    <n v="0"/>
    <n v="0"/>
    <n v="0"/>
    <x v="40"/>
  </r>
  <r>
    <n v="1171"/>
    <n v="1171"/>
    <n v="0"/>
    <n v="0"/>
    <n v="1171"/>
    <n v="1171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60"/>
  </r>
  <r>
    <n v="941"/>
    <n v="941"/>
    <n v="0"/>
    <n v="0"/>
    <n v="0"/>
    <n v="0"/>
    <n v="0"/>
    <n v="0"/>
    <n v="941"/>
    <n v="941"/>
    <n v="0"/>
    <n v="0"/>
    <x v="13"/>
  </r>
  <r>
    <n v="7"/>
    <n v="7"/>
    <n v="0"/>
    <n v="0"/>
    <n v="0"/>
    <n v="0"/>
    <n v="0"/>
    <n v="0"/>
    <n v="0"/>
    <n v="0"/>
    <n v="0"/>
    <n v="0"/>
    <x v="7"/>
  </r>
  <r>
    <n v="412"/>
    <n v="412"/>
    <n v="0"/>
    <n v="0"/>
    <n v="412"/>
    <n v="412"/>
    <n v="0"/>
    <n v="0"/>
    <n v="0"/>
    <n v="0"/>
    <n v="0"/>
    <n v="0"/>
    <x v="51"/>
  </r>
  <r>
    <n v="3210"/>
    <n v="3210"/>
    <n v="0"/>
    <n v="0"/>
    <n v="0"/>
    <n v="0"/>
    <n v="0"/>
    <n v="0"/>
    <n v="0"/>
    <n v="0"/>
    <n v="0"/>
    <n v="0"/>
    <x v="32"/>
  </r>
  <r>
    <n v="58"/>
    <n v="58"/>
    <n v="0"/>
    <n v="0"/>
    <n v="0"/>
    <n v="0"/>
    <n v="0"/>
    <n v="0"/>
    <n v="0"/>
    <n v="0"/>
    <n v="0"/>
    <n v="0"/>
    <x v="11"/>
  </r>
  <r>
    <n v="5016"/>
    <n v="5016"/>
    <n v="0"/>
    <n v="0"/>
    <n v="5016"/>
    <n v="5016"/>
    <n v="0"/>
    <n v="0"/>
    <n v="0"/>
    <n v="0"/>
    <n v="0"/>
    <n v="0"/>
    <x v="42"/>
  </r>
  <r>
    <n v="99"/>
    <n v="99"/>
    <n v="0"/>
    <n v="0"/>
    <n v="99"/>
    <n v="99"/>
    <n v="0"/>
    <n v="0"/>
    <n v="0"/>
    <n v="0"/>
    <n v="0"/>
    <n v="0"/>
    <x v="3"/>
  </r>
  <r>
    <n v="5765"/>
    <n v="5765"/>
    <n v="0"/>
    <n v="0"/>
    <n v="0"/>
    <n v="0"/>
    <n v="0"/>
    <n v="0"/>
    <n v="0"/>
    <n v="0"/>
    <n v="0"/>
    <n v="0"/>
    <x v="7"/>
  </r>
  <r>
    <n v="181"/>
    <n v="0"/>
    <n v="181"/>
    <n v="0"/>
    <n v="0"/>
    <n v="0"/>
    <n v="0"/>
    <n v="0"/>
    <n v="0"/>
    <n v="0"/>
    <n v="0"/>
    <n v="0"/>
    <x v="55"/>
  </r>
  <r>
    <n v="506"/>
    <n v="506"/>
    <n v="0"/>
    <n v="0"/>
    <n v="0"/>
    <n v="0"/>
    <n v="0"/>
    <n v="0"/>
    <n v="0"/>
    <n v="0"/>
    <n v="0"/>
    <n v="0"/>
    <x v="38"/>
  </r>
  <r>
    <n v="3"/>
    <n v="3"/>
    <n v="0"/>
    <n v="0"/>
    <n v="3"/>
    <n v="3"/>
    <n v="0"/>
    <n v="0"/>
    <n v="0"/>
    <n v="0"/>
    <n v="0"/>
    <n v="0"/>
    <x v="4"/>
  </r>
  <r>
    <n v="5489"/>
    <n v="5489"/>
    <n v="0"/>
    <n v="0"/>
    <n v="5489"/>
    <n v="5489"/>
    <n v="0"/>
    <n v="0"/>
    <n v="0"/>
    <n v="0"/>
    <n v="0"/>
    <n v="0"/>
    <x v="58"/>
  </r>
  <r>
    <n v="112"/>
    <n v="112"/>
    <n v="0"/>
    <n v="0"/>
    <n v="0"/>
    <n v="0"/>
    <n v="0"/>
    <n v="0"/>
    <n v="0"/>
    <n v="0"/>
    <n v="0"/>
    <n v="0"/>
    <x v="35"/>
  </r>
  <r>
    <n v="2480"/>
    <n v="0"/>
    <n v="248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6"/>
  </r>
  <r>
    <n v="3793"/>
    <n v="0"/>
    <n v="3793"/>
    <n v="0"/>
    <n v="0"/>
    <n v="0"/>
    <n v="0"/>
    <n v="0"/>
    <n v="3793"/>
    <n v="0"/>
    <n v="3793"/>
    <n v="0"/>
    <x v="7"/>
  </r>
  <r>
    <n v="1"/>
    <n v="1"/>
    <n v="0"/>
    <n v="0"/>
    <n v="0"/>
    <n v="0"/>
    <n v="0"/>
    <n v="0"/>
    <n v="0"/>
    <n v="0"/>
    <n v="0"/>
    <n v="0"/>
    <x v="9"/>
  </r>
  <r>
    <n v="170"/>
    <n v="0"/>
    <n v="170"/>
    <n v="0"/>
    <n v="0"/>
    <n v="0"/>
    <n v="0"/>
    <n v="0"/>
    <n v="0"/>
    <n v="0"/>
    <n v="0"/>
    <n v="0"/>
    <x v="61"/>
  </r>
  <r>
    <n v="15610"/>
    <n v="0"/>
    <n v="15610"/>
    <n v="0"/>
    <n v="0"/>
    <n v="0"/>
    <n v="0"/>
    <n v="0"/>
    <n v="0"/>
    <n v="0"/>
    <n v="0"/>
    <n v="0"/>
    <x v="15"/>
  </r>
  <r>
    <n v="216"/>
    <n v="216"/>
    <n v="0"/>
    <n v="0"/>
    <n v="0"/>
    <n v="0"/>
    <n v="0"/>
    <n v="0"/>
    <n v="0"/>
    <n v="0"/>
    <n v="0"/>
    <n v="0"/>
    <x v="44"/>
  </r>
  <r>
    <n v="171"/>
    <n v="171"/>
    <n v="0"/>
    <n v="0"/>
    <n v="171"/>
    <n v="171"/>
    <n v="0"/>
    <n v="0"/>
    <n v="0"/>
    <n v="0"/>
    <n v="0"/>
    <n v="0"/>
    <x v="5"/>
  </r>
  <r>
    <n v="2075"/>
    <n v="0"/>
    <n v="2075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53"/>
  </r>
  <r>
    <n v="1131"/>
    <n v="1131"/>
    <n v="0"/>
    <n v="0"/>
    <n v="0"/>
    <n v="0"/>
    <n v="0"/>
    <n v="0"/>
    <n v="1131"/>
    <n v="1131"/>
    <n v="0"/>
    <n v="0"/>
    <x v="13"/>
  </r>
  <r>
    <n v="52"/>
    <n v="52"/>
    <n v="0"/>
    <n v="0"/>
    <n v="0"/>
    <n v="0"/>
    <n v="0"/>
    <n v="0"/>
    <n v="0"/>
    <n v="0"/>
    <n v="0"/>
    <n v="0"/>
    <x v="46"/>
  </r>
  <r>
    <n v="188"/>
    <n v="188"/>
    <n v="0"/>
    <n v="0"/>
    <n v="0"/>
    <n v="0"/>
    <n v="0"/>
    <n v="0"/>
    <n v="0"/>
    <n v="0"/>
    <n v="0"/>
    <n v="0"/>
    <x v="60"/>
  </r>
  <r>
    <n v="265"/>
    <n v="265"/>
    <n v="0"/>
    <n v="0"/>
    <n v="0"/>
    <n v="0"/>
    <n v="0"/>
    <n v="0"/>
    <n v="0"/>
    <n v="0"/>
    <n v="0"/>
    <n v="0"/>
    <x v="37"/>
  </r>
  <r>
    <n v="2370"/>
    <n v="2370"/>
    <n v="0"/>
    <n v="0"/>
    <n v="2370"/>
    <n v="2370"/>
    <n v="0"/>
    <n v="0"/>
    <n v="0"/>
    <n v="0"/>
    <n v="0"/>
    <n v="0"/>
    <x v="50"/>
  </r>
  <r>
    <n v="6"/>
    <n v="6"/>
    <n v="0"/>
    <n v="0"/>
    <n v="0"/>
    <n v="0"/>
    <n v="0"/>
    <n v="0"/>
    <n v="6"/>
    <n v="6"/>
    <n v="0"/>
    <n v="0"/>
    <x v="20"/>
  </r>
  <r>
    <n v="3"/>
    <n v="3"/>
    <n v="0"/>
    <n v="0"/>
    <n v="0"/>
    <n v="0"/>
    <n v="0"/>
    <n v="0"/>
    <n v="0"/>
    <n v="0"/>
    <n v="0"/>
    <n v="0"/>
    <x v="7"/>
  </r>
  <r>
    <n v="15"/>
    <n v="15"/>
    <n v="0"/>
    <n v="0"/>
    <n v="15"/>
    <n v="15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4"/>
  </r>
  <r>
    <n v="93"/>
    <n v="93"/>
    <n v="0"/>
    <n v="0"/>
    <n v="0"/>
    <n v="0"/>
    <n v="0"/>
    <n v="0"/>
    <n v="93"/>
    <n v="93"/>
    <n v="0"/>
    <n v="0"/>
    <x v="36"/>
  </r>
  <r>
    <n v="931"/>
    <n v="0"/>
    <n v="931"/>
    <n v="0"/>
    <n v="931"/>
    <n v="0"/>
    <n v="931"/>
    <n v="0"/>
    <n v="0"/>
    <n v="0"/>
    <n v="0"/>
    <n v="0"/>
    <x v="26"/>
  </r>
  <r>
    <n v="4132"/>
    <n v="0"/>
    <n v="4132"/>
    <n v="0"/>
    <n v="0"/>
    <n v="0"/>
    <n v="0"/>
    <n v="0"/>
    <n v="0"/>
    <n v="0"/>
    <n v="0"/>
    <n v="0"/>
    <x v="47"/>
  </r>
  <r>
    <n v="69"/>
    <n v="69"/>
    <n v="0"/>
    <n v="0"/>
    <n v="69"/>
    <n v="69"/>
    <n v="0"/>
    <n v="0"/>
    <n v="0"/>
    <n v="0"/>
    <n v="0"/>
    <n v="0"/>
    <x v="32"/>
  </r>
  <r>
    <n v="3040"/>
    <n v="0"/>
    <n v="3040"/>
    <n v="0"/>
    <n v="0"/>
    <n v="0"/>
    <n v="0"/>
    <n v="0"/>
    <n v="0"/>
    <n v="0"/>
    <n v="0"/>
    <n v="0"/>
    <x v="5"/>
  </r>
  <r>
    <n v="931"/>
    <n v="931"/>
    <n v="0"/>
    <n v="0"/>
    <n v="0"/>
    <n v="0"/>
    <n v="0"/>
    <n v="0"/>
    <n v="0"/>
    <n v="0"/>
    <n v="0"/>
    <n v="0"/>
    <x v="25"/>
  </r>
  <r>
    <n v="47"/>
    <n v="47"/>
    <n v="0"/>
    <n v="0"/>
    <n v="0"/>
    <n v="0"/>
    <n v="0"/>
    <n v="0"/>
    <n v="47"/>
    <n v="47"/>
    <n v="0"/>
    <n v="0"/>
    <x v="15"/>
  </r>
  <r>
    <n v="949"/>
    <n v="0"/>
    <n v="0"/>
    <n v="949"/>
    <n v="0"/>
    <n v="0"/>
    <n v="0"/>
    <n v="0"/>
    <n v="0"/>
    <n v="0"/>
    <n v="0"/>
    <n v="0"/>
    <x v="67"/>
  </r>
  <r>
    <n v="422"/>
    <n v="422"/>
    <n v="0"/>
    <n v="0"/>
    <n v="0"/>
    <n v="0"/>
    <n v="0"/>
    <n v="0"/>
    <n v="0"/>
    <n v="0"/>
    <n v="0"/>
    <n v="0"/>
    <x v="25"/>
  </r>
  <r>
    <n v="997"/>
    <n v="997"/>
    <n v="0"/>
    <n v="0"/>
    <n v="0"/>
    <n v="0"/>
    <n v="0"/>
    <n v="0"/>
    <n v="0"/>
    <n v="0"/>
    <n v="0"/>
    <n v="0"/>
    <x v="11"/>
  </r>
  <r>
    <n v="120"/>
    <n v="120"/>
    <n v="0"/>
    <n v="0"/>
    <n v="0"/>
    <n v="0"/>
    <n v="0"/>
    <n v="0"/>
    <n v="0"/>
    <n v="0"/>
    <n v="0"/>
    <n v="0"/>
    <x v="38"/>
  </r>
  <r>
    <n v="270"/>
    <n v="270"/>
    <n v="0"/>
    <n v="0"/>
    <n v="0"/>
    <n v="0"/>
    <n v="0"/>
    <n v="0"/>
    <n v="270"/>
    <n v="270"/>
    <n v="0"/>
    <n v="0"/>
    <x v="59"/>
  </r>
  <r>
    <n v="3854"/>
    <n v="0"/>
    <n v="3854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4"/>
  </r>
  <r>
    <n v="1408"/>
    <n v="1408"/>
    <n v="0"/>
    <n v="0"/>
    <n v="0"/>
    <n v="0"/>
    <n v="0"/>
    <n v="0"/>
    <n v="0"/>
    <n v="0"/>
    <n v="0"/>
    <n v="0"/>
    <x v="32"/>
  </r>
  <r>
    <n v="351"/>
    <n v="351"/>
    <n v="0"/>
    <n v="0"/>
    <n v="0"/>
    <n v="0"/>
    <n v="0"/>
    <n v="0"/>
    <n v="351"/>
    <n v="351"/>
    <n v="0"/>
    <n v="0"/>
    <x v="24"/>
  </r>
  <r>
    <n v="1"/>
    <n v="1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0"/>
  </r>
  <r>
    <n v="283"/>
    <n v="283"/>
    <n v="0"/>
    <n v="0"/>
    <n v="283"/>
    <n v="283"/>
    <n v="0"/>
    <n v="0"/>
    <n v="0"/>
    <n v="0"/>
    <n v="0"/>
    <n v="0"/>
    <x v="54"/>
  </r>
  <r>
    <n v="872"/>
    <n v="872"/>
    <n v="0"/>
    <n v="0"/>
    <n v="0"/>
    <n v="0"/>
    <n v="0"/>
    <n v="0"/>
    <n v="0"/>
    <n v="0"/>
    <n v="0"/>
    <n v="0"/>
    <x v="0"/>
  </r>
  <r>
    <n v="661"/>
    <n v="661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4"/>
  </r>
  <r>
    <n v="498"/>
    <n v="0"/>
    <n v="498"/>
    <n v="0"/>
    <n v="498"/>
    <n v="0"/>
    <n v="498"/>
    <n v="0"/>
    <n v="0"/>
    <n v="0"/>
    <n v="0"/>
    <n v="0"/>
    <x v="62"/>
  </r>
  <r>
    <n v="2908"/>
    <n v="290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"/>
  </r>
  <r>
    <n v="36"/>
    <n v="36"/>
    <n v="0"/>
    <n v="0"/>
    <n v="36"/>
    <n v="36"/>
    <n v="0"/>
    <n v="0"/>
    <n v="0"/>
    <n v="0"/>
    <n v="0"/>
    <n v="0"/>
    <x v="42"/>
  </r>
  <r>
    <n v="1411"/>
    <n v="1411"/>
    <n v="0"/>
    <n v="0"/>
    <n v="0"/>
    <n v="0"/>
    <n v="0"/>
    <n v="0"/>
    <n v="0"/>
    <n v="0"/>
    <n v="0"/>
    <n v="0"/>
    <x v="18"/>
  </r>
  <r>
    <n v="311"/>
    <n v="311"/>
    <n v="0"/>
    <n v="0"/>
    <n v="0"/>
    <n v="0"/>
    <n v="0"/>
    <n v="0"/>
    <n v="0"/>
    <n v="0"/>
    <n v="0"/>
    <n v="0"/>
    <x v="5"/>
  </r>
  <r>
    <n v="1393"/>
    <n v="1393"/>
    <n v="0"/>
    <n v="0"/>
    <n v="0"/>
    <n v="0"/>
    <n v="0"/>
    <n v="0"/>
    <n v="0"/>
    <n v="0"/>
    <n v="0"/>
    <n v="0"/>
    <x v="28"/>
  </r>
  <r>
    <n v="686"/>
    <n v="686"/>
    <n v="0"/>
    <n v="0"/>
    <n v="0"/>
    <n v="0"/>
    <n v="0"/>
    <n v="0"/>
    <n v="0"/>
    <n v="0"/>
    <n v="0"/>
    <n v="0"/>
    <x v="59"/>
  </r>
  <r>
    <n v="479"/>
    <n v="479"/>
    <n v="0"/>
    <n v="0"/>
    <n v="479"/>
    <n v="479"/>
    <n v="0"/>
    <n v="0"/>
    <n v="0"/>
    <n v="0"/>
    <n v="0"/>
    <n v="0"/>
    <x v="37"/>
  </r>
  <r>
    <n v="95"/>
    <n v="95"/>
    <n v="0"/>
    <n v="0"/>
    <n v="0"/>
    <n v="0"/>
    <n v="0"/>
    <n v="0"/>
    <n v="95"/>
    <n v="95"/>
    <n v="0"/>
    <n v="0"/>
    <x v="30"/>
  </r>
  <r>
    <n v="1049"/>
    <n v="1049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47"/>
  </r>
  <r>
    <n v="228"/>
    <n v="228"/>
    <n v="0"/>
    <n v="0"/>
    <n v="0"/>
    <n v="0"/>
    <n v="0"/>
    <n v="0"/>
    <n v="0"/>
    <n v="0"/>
    <n v="0"/>
    <n v="0"/>
    <x v="12"/>
  </r>
  <r>
    <n v="17"/>
    <n v="17"/>
    <n v="0"/>
    <n v="0"/>
    <n v="0"/>
    <n v="0"/>
    <n v="0"/>
    <n v="0"/>
    <n v="17"/>
    <n v="17"/>
    <n v="0"/>
    <n v="0"/>
    <x v="61"/>
  </r>
  <r>
    <n v="29"/>
    <n v="0"/>
    <n v="29"/>
    <n v="0"/>
    <n v="0"/>
    <n v="0"/>
    <n v="0"/>
    <n v="0"/>
    <n v="0"/>
    <n v="0"/>
    <n v="0"/>
    <n v="0"/>
    <x v="42"/>
  </r>
  <r>
    <n v="23256"/>
    <n v="23256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21"/>
  </r>
  <r>
    <n v="34"/>
    <n v="34"/>
    <n v="0"/>
    <n v="0"/>
    <n v="0"/>
    <n v="0"/>
    <n v="0"/>
    <n v="0"/>
    <n v="0"/>
    <n v="0"/>
    <n v="0"/>
    <n v="0"/>
    <x v="47"/>
  </r>
  <r>
    <n v="268"/>
    <n v="268"/>
    <n v="0"/>
    <n v="0"/>
    <n v="0"/>
    <n v="0"/>
    <n v="0"/>
    <n v="0"/>
    <n v="0"/>
    <n v="0"/>
    <n v="0"/>
    <n v="0"/>
    <x v="29"/>
  </r>
  <r>
    <n v="120"/>
    <n v="120"/>
    <n v="0"/>
    <n v="0"/>
    <n v="0"/>
    <n v="0"/>
    <n v="0"/>
    <n v="0"/>
    <n v="0"/>
    <n v="0"/>
    <n v="0"/>
    <n v="0"/>
    <x v="5"/>
  </r>
  <r>
    <n v="50"/>
    <n v="50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34"/>
  </r>
  <r>
    <n v="505"/>
    <n v="505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8"/>
  </r>
  <r>
    <n v="19735"/>
    <n v="0"/>
    <n v="19735"/>
    <n v="0"/>
    <n v="0"/>
    <n v="0"/>
    <n v="0"/>
    <n v="0"/>
    <n v="19735"/>
    <n v="0"/>
    <n v="19735"/>
    <n v="0"/>
    <x v="43"/>
  </r>
  <r>
    <n v="947"/>
    <n v="947"/>
    <n v="0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19"/>
    <n v="19"/>
    <n v="0"/>
    <n v="0"/>
    <x v="63"/>
  </r>
  <r>
    <n v="18"/>
    <n v="18"/>
    <n v="0"/>
    <n v="0"/>
    <n v="0"/>
    <n v="0"/>
    <n v="0"/>
    <n v="0"/>
    <n v="0"/>
    <n v="0"/>
    <n v="0"/>
    <n v="0"/>
    <x v="50"/>
  </r>
  <r>
    <n v="59"/>
    <n v="59"/>
    <n v="0"/>
    <n v="0"/>
    <n v="0"/>
    <n v="0"/>
    <n v="0"/>
    <n v="0"/>
    <n v="0"/>
    <n v="0"/>
    <n v="0"/>
    <n v="0"/>
    <x v="42"/>
  </r>
  <r>
    <n v="4"/>
    <n v="0"/>
    <n v="4"/>
    <n v="0"/>
    <n v="0"/>
    <n v="0"/>
    <n v="0"/>
    <n v="0"/>
    <n v="0"/>
    <n v="0"/>
    <n v="0"/>
    <n v="0"/>
    <x v="7"/>
  </r>
  <r>
    <n v="106"/>
    <n v="106"/>
    <n v="0"/>
    <n v="0"/>
    <n v="0"/>
    <n v="0"/>
    <n v="0"/>
    <n v="0"/>
    <n v="0"/>
    <n v="0"/>
    <n v="0"/>
    <n v="0"/>
    <x v="21"/>
  </r>
  <r>
    <n v="47"/>
    <n v="47"/>
    <n v="0"/>
    <n v="0"/>
    <n v="0"/>
    <n v="0"/>
    <n v="0"/>
    <n v="0"/>
    <n v="47"/>
    <n v="47"/>
    <n v="0"/>
    <n v="0"/>
    <x v="58"/>
  </r>
  <r>
    <n v="48"/>
    <n v="48"/>
    <n v="0"/>
    <n v="0"/>
    <n v="48"/>
    <n v="48"/>
    <n v="0"/>
    <n v="0"/>
    <n v="0"/>
    <n v="0"/>
    <n v="0"/>
    <n v="0"/>
    <x v="54"/>
  </r>
  <r>
    <n v="3730"/>
    <n v="0"/>
    <n v="3730"/>
    <n v="0"/>
    <n v="0"/>
    <n v="0"/>
    <n v="0"/>
    <n v="0"/>
    <n v="0"/>
    <n v="0"/>
    <n v="0"/>
    <n v="0"/>
    <x v="60"/>
  </r>
  <r>
    <n v="11"/>
    <n v="11"/>
    <n v="0"/>
    <n v="0"/>
    <n v="11"/>
    <n v="11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45"/>
  </r>
  <r>
    <n v="1544"/>
    <n v="1544"/>
    <n v="0"/>
    <n v="0"/>
    <n v="0"/>
    <n v="0"/>
    <n v="0"/>
    <n v="0"/>
    <n v="1544"/>
    <n v="1544"/>
    <n v="0"/>
    <n v="0"/>
    <x v="30"/>
  </r>
  <r>
    <n v="6532"/>
    <n v="6532"/>
    <n v="0"/>
    <n v="0"/>
    <n v="0"/>
    <n v="0"/>
    <n v="0"/>
    <n v="0"/>
    <n v="0"/>
    <n v="0"/>
    <n v="0"/>
    <n v="0"/>
    <x v="42"/>
  </r>
  <r>
    <n v="2384"/>
    <n v="2384"/>
    <n v="0"/>
    <n v="0"/>
    <n v="0"/>
    <n v="0"/>
    <n v="0"/>
    <n v="0"/>
    <n v="0"/>
    <n v="0"/>
    <n v="0"/>
    <n v="0"/>
    <x v="15"/>
  </r>
  <r>
    <n v="637"/>
    <n v="0"/>
    <n v="637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25"/>
  </r>
  <r>
    <n v="91"/>
    <n v="0"/>
    <n v="91"/>
    <n v="0"/>
    <n v="0"/>
    <n v="0"/>
    <n v="0"/>
    <n v="0"/>
    <n v="91"/>
    <n v="0"/>
    <n v="91"/>
    <n v="0"/>
    <x v="16"/>
  </r>
  <r>
    <n v="15"/>
    <n v="15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60"/>
  </r>
  <r>
    <n v="162"/>
    <n v="162"/>
    <n v="0"/>
    <n v="0"/>
    <n v="0"/>
    <n v="0"/>
    <n v="0"/>
    <n v="0"/>
    <n v="0"/>
    <n v="0"/>
    <n v="0"/>
    <n v="0"/>
    <x v="12"/>
  </r>
  <r>
    <n v="88"/>
    <n v="0"/>
    <n v="88"/>
    <n v="0"/>
    <n v="0"/>
    <n v="0"/>
    <n v="0"/>
    <n v="0"/>
    <n v="0"/>
    <n v="0"/>
    <n v="0"/>
    <n v="0"/>
    <x v="16"/>
  </r>
  <r>
    <n v="176"/>
    <n v="176"/>
    <n v="0"/>
    <n v="0"/>
    <n v="0"/>
    <n v="0"/>
    <n v="0"/>
    <n v="0"/>
    <n v="176"/>
    <n v="176"/>
    <n v="0"/>
    <n v="0"/>
    <x v="69"/>
  </r>
  <r>
    <n v="118"/>
    <n v="118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8"/>
  </r>
  <r>
    <n v="13"/>
    <n v="13"/>
    <n v="0"/>
    <n v="0"/>
    <n v="13"/>
    <n v="13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5"/>
  </r>
  <r>
    <n v="634"/>
    <n v="634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4"/>
  </r>
  <r>
    <n v="7009"/>
    <n v="7009"/>
    <n v="0"/>
    <n v="0"/>
    <n v="7009"/>
    <n v="7009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4"/>
  </r>
  <r>
    <n v="689"/>
    <n v="689"/>
    <n v="0"/>
    <n v="0"/>
    <n v="0"/>
    <n v="0"/>
    <n v="0"/>
    <n v="0"/>
    <n v="0"/>
    <n v="0"/>
    <n v="0"/>
    <n v="0"/>
    <x v="27"/>
  </r>
  <r>
    <n v="17"/>
    <n v="17"/>
    <n v="0"/>
    <n v="0"/>
    <n v="17"/>
    <n v="17"/>
    <n v="0"/>
    <n v="0"/>
    <n v="0"/>
    <n v="0"/>
    <n v="0"/>
    <n v="0"/>
    <x v="18"/>
  </r>
  <r>
    <n v="152"/>
    <n v="152"/>
    <n v="0"/>
    <n v="0"/>
    <n v="152"/>
    <n v="152"/>
    <n v="0"/>
    <n v="0"/>
    <n v="0"/>
    <n v="0"/>
    <n v="0"/>
    <n v="0"/>
    <x v="65"/>
  </r>
  <r>
    <n v="2537"/>
    <n v="0"/>
    <n v="2537"/>
    <n v="0"/>
    <n v="0"/>
    <n v="0"/>
    <n v="0"/>
    <n v="0"/>
    <n v="0"/>
    <n v="0"/>
    <n v="0"/>
    <n v="0"/>
    <x v="20"/>
  </r>
  <r>
    <n v="1264"/>
    <n v="1264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12"/>
  </r>
  <r>
    <n v="1295"/>
    <n v="1295"/>
    <n v="0"/>
    <n v="0"/>
    <n v="0"/>
    <n v="0"/>
    <n v="0"/>
    <n v="0"/>
    <n v="0"/>
    <n v="0"/>
    <n v="0"/>
    <n v="0"/>
    <x v="41"/>
  </r>
  <r>
    <n v="510"/>
    <n v="510"/>
    <n v="0"/>
    <n v="0"/>
    <n v="0"/>
    <n v="0"/>
    <n v="0"/>
    <n v="0"/>
    <n v="510"/>
    <n v="510"/>
    <n v="0"/>
    <n v="0"/>
    <x v="12"/>
  </r>
  <r>
    <n v="1"/>
    <n v="1"/>
    <n v="0"/>
    <n v="0"/>
    <n v="0"/>
    <n v="0"/>
    <n v="0"/>
    <n v="0"/>
    <n v="0"/>
    <n v="0"/>
    <n v="0"/>
    <n v="0"/>
    <x v="7"/>
  </r>
  <r>
    <n v="83"/>
    <n v="83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35"/>
  </r>
  <r>
    <n v="294"/>
    <n v="294"/>
    <n v="0"/>
    <n v="0"/>
    <n v="0"/>
    <n v="0"/>
    <n v="0"/>
    <n v="0"/>
    <n v="0"/>
    <n v="0"/>
    <n v="0"/>
    <n v="0"/>
    <x v="53"/>
  </r>
  <r>
    <n v="95"/>
    <n v="95"/>
    <n v="0"/>
    <n v="0"/>
    <n v="0"/>
    <n v="0"/>
    <n v="0"/>
    <n v="0"/>
    <n v="0"/>
    <n v="0"/>
    <n v="0"/>
    <n v="0"/>
    <x v="0"/>
  </r>
  <r>
    <n v="267"/>
    <n v="267"/>
    <n v="0"/>
    <n v="0"/>
    <n v="0"/>
    <n v="0"/>
    <n v="0"/>
    <n v="0"/>
    <n v="0"/>
    <n v="0"/>
    <n v="0"/>
    <n v="0"/>
    <x v="12"/>
  </r>
  <r>
    <n v="322"/>
    <n v="322"/>
    <n v="0"/>
    <n v="0"/>
    <n v="0"/>
    <n v="0"/>
    <n v="0"/>
    <n v="0"/>
    <n v="0"/>
    <n v="0"/>
    <n v="0"/>
    <n v="0"/>
    <x v="50"/>
  </r>
  <r>
    <n v="2687"/>
    <n v="0"/>
    <n v="2687"/>
    <n v="0"/>
    <n v="0"/>
    <n v="0"/>
    <n v="0"/>
    <n v="0"/>
    <n v="0"/>
    <n v="0"/>
    <n v="0"/>
    <n v="0"/>
    <x v="51"/>
  </r>
  <r>
    <n v="1559"/>
    <n v="1559"/>
    <n v="0"/>
    <n v="0"/>
    <n v="0"/>
    <n v="0"/>
    <n v="0"/>
    <n v="0"/>
    <n v="0"/>
    <n v="0"/>
    <n v="0"/>
    <n v="0"/>
    <x v="5"/>
  </r>
  <r>
    <n v="376"/>
    <n v="376"/>
    <n v="0"/>
    <n v="0"/>
    <n v="0"/>
    <n v="0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52"/>
  </r>
  <r>
    <n v="7488"/>
    <n v="0"/>
    <n v="7488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0"/>
  </r>
  <r>
    <n v="2861"/>
    <n v="2861"/>
    <n v="0"/>
    <n v="0"/>
    <n v="0"/>
    <n v="0"/>
    <n v="0"/>
    <n v="0"/>
    <n v="2861"/>
    <n v="2861"/>
    <n v="0"/>
    <n v="0"/>
    <x v="21"/>
  </r>
  <r>
    <n v="1"/>
    <n v="1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19"/>
    <n v="19"/>
    <n v="0"/>
    <n v="0"/>
    <x v="26"/>
  </r>
  <r>
    <n v="156"/>
    <n v="156"/>
    <n v="0"/>
    <n v="0"/>
    <n v="0"/>
    <n v="0"/>
    <n v="0"/>
    <n v="0"/>
    <n v="0"/>
    <n v="0"/>
    <n v="0"/>
    <n v="0"/>
    <x v="26"/>
  </r>
  <r>
    <n v="19"/>
    <n v="19"/>
    <n v="0"/>
    <n v="0"/>
    <n v="19"/>
    <n v="19"/>
    <n v="0"/>
    <n v="0"/>
    <n v="0"/>
    <n v="0"/>
    <n v="0"/>
    <n v="0"/>
    <x v="18"/>
  </r>
  <r>
    <n v="2740"/>
    <n v="2740"/>
    <n v="0"/>
    <n v="0"/>
    <n v="0"/>
    <n v="0"/>
    <n v="0"/>
    <n v="0"/>
    <n v="0"/>
    <n v="0"/>
    <n v="0"/>
    <n v="0"/>
    <x v="45"/>
  </r>
  <r>
    <n v="3816"/>
    <n v="3816"/>
    <n v="0"/>
    <n v="0"/>
    <n v="0"/>
    <n v="0"/>
    <n v="0"/>
    <n v="0"/>
    <n v="0"/>
    <n v="0"/>
    <n v="0"/>
    <n v="0"/>
    <x v="25"/>
  </r>
  <r>
    <n v="345"/>
    <n v="345"/>
    <n v="0"/>
    <n v="0"/>
    <n v="0"/>
    <n v="0"/>
    <n v="0"/>
    <n v="0"/>
    <n v="345"/>
    <n v="345"/>
    <n v="0"/>
    <n v="0"/>
    <x v="57"/>
  </r>
  <r>
    <n v="280"/>
    <n v="280"/>
    <n v="0"/>
    <n v="0"/>
    <n v="280"/>
    <n v="280"/>
    <n v="0"/>
    <n v="0"/>
    <n v="0"/>
    <n v="0"/>
    <n v="0"/>
    <n v="0"/>
    <x v="54"/>
  </r>
  <r>
    <n v="138"/>
    <n v="138"/>
    <n v="0"/>
    <n v="0"/>
    <n v="0"/>
    <n v="0"/>
    <n v="0"/>
    <n v="0"/>
    <n v="0"/>
    <n v="0"/>
    <n v="0"/>
    <n v="0"/>
    <x v="51"/>
  </r>
  <r>
    <n v="9"/>
    <n v="9"/>
    <n v="0"/>
    <n v="0"/>
    <n v="9"/>
    <n v="9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26"/>
  </r>
  <r>
    <n v="11"/>
    <n v="11"/>
    <n v="0"/>
    <n v="0"/>
    <n v="11"/>
    <n v="11"/>
    <n v="0"/>
    <n v="0"/>
    <n v="0"/>
    <n v="0"/>
    <n v="0"/>
    <n v="0"/>
    <x v="37"/>
  </r>
  <r>
    <n v="6347"/>
    <n v="6347"/>
    <n v="0"/>
    <n v="0"/>
    <n v="0"/>
    <n v="0"/>
    <n v="0"/>
    <n v="0"/>
    <n v="6347"/>
    <n v="6347"/>
    <n v="0"/>
    <n v="0"/>
    <x v="1"/>
  </r>
  <r>
    <n v="522"/>
    <n v="522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64"/>
  </r>
  <r>
    <n v="5"/>
    <n v="5"/>
    <n v="0"/>
    <n v="0"/>
    <n v="0"/>
    <n v="0"/>
    <n v="0"/>
    <n v="0"/>
    <n v="0"/>
    <n v="0"/>
    <n v="0"/>
    <n v="0"/>
    <x v="32"/>
  </r>
  <r>
    <n v="1190"/>
    <n v="1190"/>
    <n v="0"/>
    <n v="0"/>
    <n v="0"/>
    <n v="0"/>
    <n v="0"/>
    <n v="0"/>
    <n v="0"/>
    <n v="0"/>
    <n v="0"/>
    <n v="0"/>
    <x v="63"/>
  </r>
  <r>
    <n v="32"/>
    <n v="32"/>
    <n v="0"/>
    <n v="0"/>
    <n v="0"/>
    <n v="0"/>
    <n v="0"/>
    <n v="0"/>
    <n v="0"/>
    <n v="0"/>
    <n v="0"/>
    <n v="0"/>
    <x v="57"/>
  </r>
  <r>
    <n v="218"/>
    <n v="218"/>
    <n v="0"/>
    <n v="0"/>
    <n v="0"/>
    <n v="0"/>
    <n v="0"/>
    <n v="0"/>
    <n v="0"/>
    <n v="0"/>
    <n v="0"/>
    <n v="0"/>
    <x v="33"/>
  </r>
  <r>
    <n v="769"/>
    <n v="769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29"/>
  </r>
  <r>
    <n v="382"/>
    <n v="382"/>
    <n v="0"/>
    <n v="0"/>
    <n v="0"/>
    <n v="0"/>
    <n v="0"/>
    <n v="0"/>
    <n v="0"/>
    <n v="0"/>
    <n v="0"/>
    <n v="0"/>
    <x v="29"/>
  </r>
  <r>
    <n v="690"/>
    <n v="690"/>
    <n v="0"/>
    <n v="0"/>
    <n v="0"/>
    <n v="0"/>
    <n v="0"/>
    <n v="0"/>
    <n v="690"/>
    <n v="690"/>
    <n v="0"/>
    <n v="0"/>
    <x v="26"/>
  </r>
  <r>
    <n v="126"/>
    <n v="126"/>
    <n v="0"/>
    <n v="0"/>
    <n v="0"/>
    <n v="0"/>
    <n v="0"/>
    <n v="0"/>
    <n v="0"/>
    <n v="0"/>
    <n v="0"/>
    <n v="0"/>
    <x v="46"/>
  </r>
  <r>
    <n v="1308"/>
    <n v="0"/>
    <n v="1308"/>
    <n v="0"/>
    <n v="0"/>
    <n v="0"/>
    <n v="0"/>
    <n v="0"/>
    <n v="0"/>
    <n v="0"/>
    <n v="0"/>
    <n v="0"/>
    <x v="15"/>
  </r>
  <r>
    <n v="929"/>
    <n v="929"/>
    <n v="0"/>
    <n v="0"/>
    <n v="929"/>
    <n v="929"/>
    <n v="0"/>
    <n v="0"/>
    <n v="0"/>
    <n v="0"/>
    <n v="0"/>
    <n v="0"/>
    <x v="29"/>
  </r>
  <r>
    <n v="2428"/>
    <n v="0"/>
    <n v="2428"/>
    <n v="0"/>
    <n v="0"/>
    <n v="0"/>
    <n v="0"/>
    <n v="0"/>
    <n v="0"/>
    <n v="0"/>
    <n v="0"/>
    <n v="0"/>
    <x v="41"/>
  </r>
  <r>
    <n v="28"/>
    <n v="28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4"/>
  </r>
  <r>
    <n v="3982"/>
    <n v="3982"/>
    <n v="0"/>
    <n v="0"/>
    <n v="3982"/>
    <n v="3982"/>
    <n v="0"/>
    <n v="0"/>
    <n v="0"/>
    <n v="0"/>
    <n v="0"/>
    <n v="0"/>
    <x v="0"/>
  </r>
  <r>
    <n v="1261"/>
    <n v="1261"/>
    <n v="0"/>
    <n v="0"/>
    <n v="0"/>
    <n v="0"/>
    <n v="0"/>
    <n v="0"/>
    <n v="0"/>
    <n v="0"/>
    <n v="0"/>
    <n v="0"/>
    <x v="55"/>
  </r>
  <r>
    <n v="22"/>
    <n v="22"/>
    <n v="0"/>
    <n v="0"/>
    <n v="0"/>
    <n v="0"/>
    <n v="0"/>
    <n v="0"/>
    <n v="0"/>
    <n v="0"/>
    <n v="0"/>
    <n v="0"/>
    <x v="34"/>
  </r>
  <r>
    <n v="3"/>
    <n v="3"/>
    <n v="0"/>
    <n v="0"/>
    <n v="3"/>
    <n v="3"/>
    <n v="0"/>
    <n v="0"/>
    <n v="0"/>
    <n v="0"/>
    <n v="0"/>
    <n v="0"/>
    <x v="39"/>
  </r>
  <r>
    <n v="1353"/>
    <n v="1353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57"/>
  </r>
  <r>
    <n v="59"/>
    <n v="59"/>
    <n v="0"/>
    <n v="0"/>
    <n v="0"/>
    <n v="0"/>
    <n v="0"/>
    <n v="0"/>
    <n v="0"/>
    <n v="0"/>
    <n v="0"/>
    <n v="0"/>
    <x v="46"/>
  </r>
  <r>
    <n v="145"/>
    <n v="145"/>
    <n v="0"/>
    <n v="0"/>
    <n v="0"/>
    <n v="0"/>
    <n v="0"/>
    <n v="0"/>
    <n v="0"/>
    <n v="0"/>
    <n v="0"/>
    <n v="0"/>
    <x v="13"/>
  </r>
  <r>
    <n v="14118"/>
    <n v="14118"/>
    <n v="0"/>
    <n v="0"/>
    <n v="14118"/>
    <n v="14118"/>
    <n v="0"/>
    <n v="0"/>
    <n v="0"/>
    <n v="0"/>
    <n v="0"/>
    <n v="0"/>
    <x v="40"/>
  </r>
  <r>
    <n v="152"/>
    <n v="152"/>
    <n v="0"/>
    <n v="0"/>
    <n v="152"/>
    <n v="152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11"/>
  </r>
  <r>
    <n v="1859"/>
    <n v="1859"/>
    <n v="0"/>
    <n v="0"/>
    <n v="0"/>
    <n v="0"/>
    <n v="0"/>
    <n v="0"/>
    <n v="0"/>
    <n v="0"/>
    <n v="0"/>
    <n v="0"/>
    <x v="29"/>
  </r>
  <r>
    <n v="5267"/>
    <n v="5267"/>
    <n v="0"/>
    <n v="0"/>
    <n v="0"/>
    <n v="0"/>
    <n v="0"/>
    <n v="0"/>
    <n v="0"/>
    <n v="0"/>
    <n v="0"/>
    <n v="0"/>
    <x v="40"/>
  </r>
  <r>
    <n v="172"/>
    <n v="172"/>
    <n v="0"/>
    <n v="0"/>
    <n v="0"/>
    <n v="0"/>
    <n v="0"/>
    <n v="0"/>
    <n v="0"/>
    <n v="0"/>
    <n v="0"/>
    <n v="0"/>
    <x v="46"/>
  </r>
  <r>
    <n v="203"/>
    <n v="0"/>
    <n v="203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35"/>
  </r>
  <r>
    <n v="503"/>
    <n v="503"/>
    <n v="0"/>
    <n v="0"/>
    <n v="0"/>
    <n v="0"/>
    <n v="0"/>
    <n v="0"/>
    <n v="0"/>
    <n v="0"/>
    <n v="0"/>
    <n v="0"/>
    <x v="0"/>
  </r>
  <r>
    <n v="1412"/>
    <n v="0"/>
    <n v="1412"/>
    <n v="0"/>
    <n v="0"/>
    <n v="0"/>
    <n v="0"/>
    <n v="0"/>
    <n v="0"/>
    <n v="0"/>
    <n v="0"/>
    <n v="0"/>
    <x v="3"/>
  </r>
  <r>
    <n v="1739"/>
    <n v="1739"/>
    <n v="0"/>
    <n v="0"/>
    <n v="1739"/>
    <n v="1739"/>
    <n v="0"/>
    <n v="0"/>
    <n v="0"/>
    <n v="0"/>
    <n v="0"/>
    <n v="0"/>
    <x v="63"/>
  </r>
  <r>
    <n v="33"/>
    <n v="33"/>
    <n v="0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36"/>
  </r>
  <r>
    <n v="64"/>
    <n v="64"/>
    <n v="0"/>
    <n v="0"/>
    <n v="0"/>
    <n v="0"/>
    <n v="0"/>
    <n v="0"/>
    <n v="0"/>
    <n v="0"/>
    <n v="0"/>
    <n v="0"/>
    <x v="19"/>
  </r>
  <r>
    <n v="24"/>
    <n v="24"/>
    <n v="0"/>
    <n v="0"/>
    <n v="0"/>
    <n v="0"/>
    <n v="0"/>
    <n v="0"/>
    <n v="0"/>
    <n v="0"/>
    <n v="0"/>
    <n v="0"/>
    <x v="17"/>
  </r>
  <r>
    <n v="196"/>
    <n v="196"/>
    <n v="0"/>
    <n v="0"/>
    <n v="0"/>
    <n v="0"/>
    <n v="0"/>
    <n v="0"/>
    <n v="196"/>
    <n v="196"/>
    <n v="0"/>
    <n v="0"/>
    <x v="49"/>
  </r>
  <r>
    <n v="447"/>
    <n v="447"/>
    <n v="0"/>
    <n v="0"/>
    <n v="0"/>
    <n v="0"/>
    <n v="0"/>
    <n v="0"/>
    <n v="447"/>
    <n v="447"/>
    <n v="0"/>
    <n v="0"/>
    <x v="37"/>
  </r>
  <r>
    <n v="2"/>
    <n v="2"/>
    <n v="0"/>
    <n v="0"/>
    <n v="0"/>
    <n v="0"/>
    <n v="0"/>
    <n v="0"/>
    <n v="0"/>
    <n v="0"/>
    <n v="0"/>
    <n v="0"/>
    <x v="21"/>
  </r>
  <r>
    <n v="302"/>
    <n v="302"/>
    <n v="0"/>
    <n v="0"/>
    <n v="0"/>
    <n v="0"/>
    <n v="0"/>
    <n v="0"/>
    <n v="302"/>
    <n v="302"/>
    <n v="0"/>
    <n v="0"/>
    <x v="1"/>
  </r>
  <r>
    <n v="1"/>
    <n v="1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43"/>
  </r>
  <r>
    <n v="417"/>
    <n v="417"/>
    <n v="0"/>
    <n v="0"/>
    <n v="0"/>
    <n v="0"/>
    <n v="0"/>
    <n v="0"/>
    <n v="0"/>
    <n v="0"/>
    <n v="0"/>
    <n v="0"/>
    <x v="11"/>
  </r>
  <r>
    <n v="56"/>
    <n v="56"/>
    <n v="0"/>
    <n v="0"/>
    <n v="0"/>
    <n v="0"/>
    <n v="0"/>
    <n v="0"/>
    <n v="0"/>
    <n v="0"/>
    <n v="0"/>
    <n v="0"/>
    <x v="42"/>
  </r>
  <r>
    <n v="188"/>
    <n v="188"/>
    <n v="0"/>
    <n v="0"/>
    <n v="0"/>
    <n v="0"/>
    <n v="0"/>
    <n v="0"/>
    <n v="188"/>
    <n v="188"/>
    <n v="0"/>
    <n v="0"/>
    <x v="66"/>
  </r>
  <r>
    <n v="5806"/>
    <n v="0"/>
    <n v="5806"/>
    <n v="0"/>
    <n v="5806"/>
    <n v="0"/>
    <n v="5806"/>
    <n v="0"/>
    <n v="0"/>
    <n v="0"/>
    <n v="0"/>
    <n v="0"/>
    <x v="17"/>
  </r>
  <r>
    <n v="7"/>
    <n v="0"/>
    <n v="7"/>
    <n v="0"/>
    <n v="0"/>
    <n v="0"/>
    <n v="0"/>
    <n v="0"/>
    <n v="0"/>
    <n v="0"/>
    <n v="0"/>
    <n v="0"/>
    <x v="16"/>
  </r>
  <r>
    <n v="4"/>
    <n v="4"/>
    <n v="0"/>
    <n v="0"/>
    <n v="4"/>
    <n v="4"/>
    <n v="0"/>
    <n v="0"/>
    <n v="0"/>
    <n v="0"/>
    <n v="0"/>
    <n v="0"/>
    <x v="14"/>
  </r>
  <r>
    <n v="89"/>
    <n v="89"/>
    <n v="0"/>
    <n v="0"/>
    <n v="0"/>
    <n v="0"/>
    <n v="0"/>
    <n v="0"/>
    <n v="0"/>
    <n v="0"/>
    <n v="0"/>
    <n v="0"/>
    <x v="33"/>
  </r>
  <r>
    <n v="7"/>
    <n v="0"/>
    <n v="7"/>
    <n v="0"/>
    <n v="0"/>
    <n v="0"/>
    <n v="0"/>
    <n v="0"/>
    <n v="0"/>
    <n v="0"/>
    <n v="0"/>
    <n v="0"/>
    <x v="6"/>
  </r>
  <r>
    <n v="93"/>
    <n v="93"/>
    <n v="0"/>
    <n v="0"/>
    <n v="0"/>
    <n v="0"/>
    <n v="0"/>
    <n v="0"/>
    <n v="93"/>
    <n v="93"/>
    <n v="0"/>
    <n v="0"/>
    <x v="8"/>
  </r>
  <r>
    <n v="6"/>
    <n v="6"/>
    <n v="0"/>
    <n v="0"/>
    <n v="0"/>
    <n v="0"/>
    <n v="0"/>
    <n v="0"/>
    <n v="0"/>
    <n v="0"/>
    <n v="0"/>
    <n v="0"/>
    <x v="47"/>
  </r>
  <r>
    <n v="1195"/>
    <n v="1195"/>
    <n v="0"/>
    <n v="0"/>
    <n v="0"/>
    <n v="0"/>
    <n v="0"/>
    <n v="0"/>
    <n v="0"/>
    <n v="0"/>
    <n v="0"/>
    <n v="0"/>
    <x v="1"/>
  </r>
  <r>
    <n v="151"/>
    <n v="151"/>
    <n v="0"/>
    <n v="0"/>
    <n v="0"/>
    <n v="0"/>
    <n v="0"/>
    <n v="0"/>
    <n v="0"/>
    <n v="0"/>
    <n v="0"/>
    <n v="0"/>
    <x v="10"/>
  </r>
  <r>
    <n v="4101"/>
    <n v="4101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6"/>
  </r>
  <r>
    <n v="3265"/>
    <n v="3265"/>
    <n v="0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8"/>
  </r>
  <r>
    <n v="176"/>
    <n v="176"/>
    <n v="0"/>
    <n v="0"/>
    <n v="0"/>
    <n v="0"/>
    <n v="0"/>
    <n v="0"/>
    <n v="0"/>
    <n v="0"/>
    <n v="0"/>
    <n v="0"/>
    <x v="30"/>
  </r>
  <r>
    <n v="477"/>
    <n v="477"/>
    <n v="0"/>
    <n v="0"/>
    <n v="0"/>
    <n v="0"/>
    <n v="0"/>
    <n v="0"/>
    <n v="0"/>
    <n v="0"/>
    <n v="0"/>
    <n v="0"/>
    <x v="46"/>
  </r>
  <r>
    <n v="23"/>
    <n v="23"/>
    <n v="0"/>
    <n v="0"/>
    <n v="0"/>
    <n v="0"/>
    <n v="0"/>
    <n v="0"/>
    <n v="23"/>
    <n v="23"/>
    <n v="0"/>
    <n v="0"/>
    <x v="58"/>
  </r>
  <r>
    <n v="17"/>
    <n v="17"/>
    <n v="0"/>
    <n v="0"/>
    <n v="0"/>
    <n v="0"/>
    <n v="0"/>
    <n v="0"/>
    <n v="0"/>
    <n v="0"/>
    <n v="0"/>
    <n v="0"/>
    <x v="19"/>
  </r>
  <r>
    <n v="256"/>
    <n v="256"/>
    <n v="0"/>
    <n v="0"/>
    <n v="0"/>
    <n v="0"/>
    <n v="0"/>
    <n v="0"/>
    <n v="0"/>
    <n v="0"/>
    <n v="0"/>
    <n v="0"/>
    <x v="32"/>
  </r>
  <r>
    <n v="198"/>
    <n v="198"/>
    <n v="0"/>
    <n v="0"/>
    <n v="198"/>
    <n v="198"/>
    <n v="0"/>
    <n v="0"/>
    <n v="0"/>
    <n v="0"/>
    <n v="0"/>
    <n v="0"/>
    <x v="19"/>
  </r>
  <r>
    <n v="171"/>
    <n v="171"/>
    <n v="0"/>
    <n v="0"/>
    <n v="0"/>
    <n v="0"/>
    <n v="0"/>
    <n v="0"/>
    <n v="0"/>
    <n v="0"/>
    <n v="0"/>
    <n v="0"/>
    <x v="41"/>
  </r>
  <r>
    <n v="649"/>
    <n v="649"/>
    <n v="0"/>
    <n v="0"/>
    <n v="0"/>
    <n v="0"/>
    <n v="0"/>
    <n v="0"/>
    <n v="649"/>
    <n v="649"/>
    <n v="0"/>
    <n v="0"/>
    <x v="31"/>
  </r>
  <r>
    <n v="2"/>
    <n v="2"/>
    <n v="0"/>
    <n v="0"/>
    <n v="0"/>
    <n v="0"/>
    <n v="0"/>
    <n v="0"/>
    <n v="0"/>
    <n v="0"/>
    <n v="0"/>
    <n v="0"/>
    <x v="4"/>
  </r>
  <r>
    <n v="413"/>
    <n v="413"/>
    <n v="0"/>
    <n v="0"/>
    <n v="413"/>
    <n v="413"/>
    <n v="0"/>
    <n v="0"/>
    <n v="0"/>
    <n v="0"/>
    <n v="0"/>
    <n v="0"/>
    <x v="9"/>
  </r>
  <r>
    <n v="255"/>
    <n v="255"/>
    <n v="0"/>
    <n v="0"/>
    <n v="0"/>
    <n v="0"/>
    <n v="0"/>
    <n v="0"/>
    <n v="0"/>
    <n v="0"/>
    <n v="0"/>
    <n v="0"/>
    <x v="43"/>
  </r>
  <r>
    <n v="234"/>
    <n v="234"/>
    <n v="0"/>
    <n v="0"/>
    <n v="0"/>
    <n v="0"/>
    <n v="0"/>
    <n v="0"/>
    <n v="0"/>
    <n v="0"/>
    <n v="0"/>
    <n v="0"/>
    <x v="49"/>
  </r>
  <r>
    <n v="7"/>
    <n v="7"/>
    <n v="0"/>
    <n v="0"/>
    <n v="7"/>
    <n v="7"/>
    <n v="0"/>
    <n v="0"/>
    <n v="0"/>
    <n v="0"/>
    <n v="0"/>
    <n v="0"/>
    <x v="10"/>
  </r>
  <r>
    <n v="350"/>
    <n v="350"/>
    <n v="0"/>
    <n v="0"/>
    <n v="350"/>
    <n v="350"/>
    <n v="0"/>
    <n v="0"/>
    <n v="0"/>
    <n v="0"/>
    <n v="0"/>
    <n v="0"/>
    <x v="21"/>
  </r>
  <r>
    <n v="498"/>
    <n v="498"/>
    <n v="0"/>
    <n v="0"/>
    <n v="0"/>
    <n v="0"/>
    <n v="0"/>
    <n v="0"/>
    <n v="0"/>
    <n v="0"/>
    <n v="0"/>
    <n v="0"/>
    <x v="0"/>
  </r>
  <r>
    <n v="2552"/>
    <n v="0"/>
    <n v="2552"/>
    <n v="0"/>
    <n v="0"/>
    <n v="0"/>
    <n v="0"/>
    <n v="0"/>
    <n v="0"/>
    <n v="0"/>
    <n v="0"/>
    <n v="0"/>
    <x v="57"/>
  </r>
  <r>
    <n v="595"/>
    <n v="595"/>
    <n v="0"/>
    <n v="0"/>
    <n v="0"/>
    <n v="0"/>
    <n v="0"/>
    <n v="0"/>
    <n v="0"/>
    <n v="0"/>
    <n v="0"/>
    <n v="0"/>
    <x v="9"/>
  </r>
  <r>
    <n v="1"/>
    <n v="0"/>
    <n v="1"/>
    <n v="0"/>
    <n v="0"/>
    <n v="0"/>
    <n v="0"/>
    <n v="0"/>
    <n v="0"/>
    <n v="0"/>
    <n v="0"/>
    <n v="0"/>
    <x v="7"/>
  </r>
  <r>
    <n v="196"/>
    <n v="196"/>
    <n v="0"/>
    <n v="0"/>
    <n v="196"/>
    <n v="196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42"/>
  </r>
  <r>
    <n v="1457"/>
    <n v="1457"/>
    <n v="0"/>
    <n v="0"/>
    <n v="0"/>
    <n v="0"/>
    <n v="0"/>
    <n v="0"/>
    <n v="0"/>
    <n v="0"/>
    <n v="0"/>
    <n v="0"/>
    <x v="19"/>
  </r>
  <r>
    <n v="536"/>
    <n v="536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26"/>
  </r>
  <r>
    <n v="67"/>
    <n v="67"/>
    <n v="0"/>
    <n v="0"/>
    <n v="0"/>
    <n v="0"/>
    <n v="0"/>
    <n v="0"/>
    <n v="0"/>
    <n v="0"/>
    <n v="0"/>
    <n v="0"/>
    <x v="46"/>
  </r>
  <r>
    <n v="39"/>
    <n v="39"/>
    <n v="0"/>
    <n v="0"/>
    <n v="39"/>
    <n v="39"/>
    <n v="0"/>
    <n v="0"/>
    <n v="0"/>
    <n v="0"/>
    <n v="0"/>
    <n v="0"/>
    <x v="34"/>
  </r>
  <r>
    <n v="947"/>
    <n v="0"/>
    <n v="947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52"/>
  </r>
  <r>
    <n v="83"/>
    <n v="83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55"/>
  </r>
  <r>
    <n v="11744"/>
    <n v="11744"/>
    <n v="0"/>
    <n v="0"/>
    <n v="0"/>
    <n v="0"/>
    <n v="0"/>
    <n v="0"/>
    <n v="0"/>
    <n v="0"/>
    <n v="0"/>
    <n v="0"/>
    <x v="2"/>
  </r>
  <r>
    <n v="1418"/>
    <n v="1418"/>
    <n v="0"/>
    <n v="0"/>
    <n v="0"/>
    <n v="0"/>
    <n v="0"/>
    <n v="0"/>
    <n v="0"/>
    <n v="0"/>
    <n v="0"/>
    <n v="0"/>
    <x v="35"/>
  </r>
  <r>
    <n v="83"/>
    <n v="83"/>
    <n v="0"/>
    <n v="0"/>
    <n v="0"/>
    <n v="0"/>
    <n v="0"/>
    <n v="0"/>
    <n v="0"/>
    <n v="0"/>
    <n v="0"/>
    <n v="0"/>
    <x v="57"/>
  </r>
  <r>
    <n v="464"/>
    <n v="464"/>
    <n v="0"/>
    <n v="0"/>
    <n v="0"/>
    <n v="0"/>
    <n v="0"/>
    <n v="0"/>
    <n v="464"/>
    <n v="464"/>
    <n v="0"/>
    <n v="0"/>
    <x v="36"/>
  </r>
  <r>
    <n v="106"/>
    <n v="0"/>
    <n v="106"/>
    <n v="0"/>
    <n v="0"/>
    <n v="0"/>
    <n v="0"/>
    <n v="0"/>
    <n v="0"/>
    <n v="0"/>
    <n v="0"/>
    <n v="0"/>
    <x v="3"/>
  </r>
  <r>
    <n v="32"/>
    <n v="32"/>
    <n v="0"/>
    <n v="0"/>
    <n v="0"/>
    <n v="0"/>
    <n v="0"/>
    <n v="0"/>
    <n v="32"/>
    <n v="32"/>
    <n v="0"/>
    <n v="0"/>
    <x v="56"/>
  </r>
  <r>
    <n v="9729"/>
    <n v="9729"/>
    <n v="0"/>
    <n v="0"/>
    <n v="0"/>
    <n v="0"/>
    <n v="0"/>
    <n v="0"/>
    <n v="0"/>
    <n v="0"/>
    <n v="0"/>
    <n v="0"/>
    <x v="59"/>
  </r>
  <r>
    <n v="1095"/>
    <n v="1095"/>
    <n v="0"/>
    <n v="0"/>
    <n v="0"/>
    <n v="0"/>
    <n v="0"/>
    <n v="0"/>
    <n v="0"/>
    <n v="0"/>
    <n v="0"/>
    <n v="0"/>
    <x v="53"/>
  </r>
  <r>
    <n v="687"/>
    <n v="0"/>
    <n v="687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38"/>
  </r>
  <r>
    <n v="41"/>
    <n v="41"/>
    <n v="0"/>
    <n v="0"/>
    <n v="0"/>
    <n v="0"/>
    <n v="0"/>
    <n v="0"/>
    <n v="41"/>
    <n v="41"/>
    <n v="0"/>
    <n v="0"/>
    <x v="9"/>
  </r>
  <r>
    <n v="513"/>
    <n v="0"/>
    <n v="513"/>
    <n v="0"/>
    <n v="513"/>
    <n v="0"/>
    <n v="513"/>
    <n v="0"/>
    <n v="0"/>
    <n v="0"/>
    <n v="0"/>
    <n v="0"/>
    <x v="49"/>
  </r>
  <r>
    <n v="7078"/>
    <n v="0"/>
    <n v="7078"/>
    <n v="0"/>
    <n v="0"/>
    <n v="0"/>
    <n v="0"/>
    <n v="0"/>
    <n v="7078"/>
    <n v="0"/>
    <n v="7078"/>
    <n v="0"/>
    <x v="41"/>
  </r>
  <r>
    <n v="200"/>
    <n v="200"/>
    <n v="0"/>
    <n v="0"/>
    <n v="200"/>
    <n v="20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21"/>
  </r>
  <r>
    <n v="6324"/>
    <n v="6324"/>
    <n v="0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0"/>
    <n v="0"/>
    <n v="0"/>
    <n v="0"/>
    <x v="54"/>
  </r>
  <r>
    <n v="26"/>
    <n v="26"/>
    <n v="0"/>
    <n v="0"/>
    <n v="0"/>
    <n v="0"/>
    <n v="0"/>
    <n v="0"/>
    <n v="0"/>
    <n v="0"/>
    <n v="0"/>
    <n v="0"/>
    <x v="6"/>
  </r>
  <r>
    <n v="476"/>
    <n v="476"/>
    <n v="0"/>
    <n v="0"/>
    <n v="0"/>
    <n v="0"/>
    <n v="0"/>
    <n v="0"/>
    <n v="0"/>
    <n v="0"/>
    <n v="0"/>
    <n v="0"/>
    <x v="54"/>
  </r>
  <r>
    <n v="204"/>
    <n v="204"/>
    <n v="0"/>
    <n v="0"/>
    <n v="0"/>
    <n v="0"/>
    <n v="0"/>
    <n v="0"/>
    <n v="0"/>
    <n v="0"/>
    <n v="0"/>
    <n v="0"/>
    <x v="46"/>
  </r>
  <r>
    <n v="32"/>
    <n v="32"/>
    <n v="0"/>
    <n v="0"/>
    <n v="0"/>
    <n v="0"/>
    <n v="0"/>
    <n v="0"/>
    <n v="0"/>
    <n v="0"/>
    <n v="0"/>
    <n v="0"/>
    <x v="3"/>
  </r>
  <r>
    <n v="1248"/>
    <n v="1248"/>
    <n v="0"/>
    <n v="0"/>
    <n v="0"/>
    <n v="0"/>
    <n v="0"/>
    <n v="0"/>
    <n v="0"/>
    <n v="0"/>
    <n v="0"/>
    <n v="0"/>
    <x v="1"/>
  </r>
  <r>
    <n v="2295"/>
    <n v="2295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64"/>
  </r>
  <r>
    <n v="1471"/>
    <n v="0"/>
    <n v="1471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6"/>
  </r>
  <r>
    <n v="3423"/>
    <n v="3423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35"/>
  </r>
  <r>
    <n v="35601"/>
    <n v="35601"/>
    <n v="0"/>
    <n v="0"/>
    <n v="35601"/>
    <n v="35601"/>
    <n v="0"/>
    <n v="0"/>
    <n v="0"/>
    <n v="0"/>
    <n v="0"/>
    <n v="0"/>
    <x v="59"/>
  </r>
  <r>
    <n v="214"/>
    <n v="214"/>
    <n v="0"/>
    <n v="0"/>
    <n v="0"/>
    <n v="0"/>
    <n v="0"/>
    <n v="0"/>
    <n v="0"/>
    <n v="0"/>
    <n v="0"/>
    <n v="0"/>
    <x v="38"/>
  </r>
  <r>
    <n v="507"/>
    <n v="507"/>
    <n v="0"/>
    <n v="0"/>
    <n v="0"/>
    <n v="0"/>
    <n v="0"/>
    <n v="0"/>
    <n v="507"/>
    <n v="507"/>
    <n v="0"/>
    <n v="0"/>
    <x v="17"/>
  </r>
  <r>
    <n v="235"/>
    <n v="235"/>
    <n v="0"/>
    <n v="0"/>
    <n v="0"/>
    <n v="0"/>
    <n v="0"/>
    <n v="0"/>
    <n v="0"/>
    <n v="0"/>
    <n v="0"/>
    <n v="0"/>
    <x v="4"/>
  </r>
  <r>
    <n v="188"/>
    <n v="188"/>
    <n v="0"/>
    <n v="0"/>
    <n v="188"/>
    <n v="188"/>
    <n v="0"/>
    <n v="0"/>
    <n v="0"/>
    <n v="0"/>
    <n v="0"/>
    <n v="0"/>
    <x v="25"/>
  </r>
  <r>
    <n v="573"/>
    <n v="573"/>
    <n v="0"/>
    <n v="0"/>
    <n v="0"/>
    <n v="0"/>
    <n v="0"/>
    <n v="0"/>
    <n v="0"/>
    <n v="0"/>
    <n v="0"/>
    <n v="0"/>
    <x v="60"/>
  </r>
  <r>
    <n v="41"/>
    <n v="41"/>
    <n v="0"/>
    <n v="0"/>
    <n v="0"/>
    <n v="0"/>
    <n v="0"/>
    <n v="0"/>
    <n v="0"/>
    <n v="0"/>
    <n v="0"/>
    <n v="0"/>
    <x v="0"/>
  </r>
  <r>
    <n v="9"/>
    <n v="9"/>
    <n v="0"/>
    <n v="0"/>
    <n v="9"/>
    <n v="9"/>
    <n v="0"/>
    <n v="0"/>
    <n v="0"/>
    <n v="0"/>
    <n v="0"/>
    <n v="0"/>
    <x v="47"/>
  </r>
  <r>
    <n v="12782"/>
    <n v="0"/>
    <n v="12782"/>
    <n v="0"/>
    <n v="12782"/>
    <n v="0"/>
    <n v="12782"/>
    <n v="0"/>
    <n v="0"/>
    <n v="0"/>
    <n v="0"/>
    <n v="0"/>
    <x v="43"/>
  </r>
  <r>
    <n v="58"/>
    <n v="58"/>
    <n v="0"/>
    <n v="0"/>
    <n v="0"/>
    <n v="0"/>
    <n v="0"/>
    <n v="0"/>
    <n v="0"/>
    <n v="0"/>
    <n v="0"/>
    <n v="0"/>
    <x v="4"/>
  </r>
  <r>
    <n v="10139"/>
    <n v="0"/>
    <n v="10139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55"/>
  </r>
  <r>
    <n v="108"/>
    <n v="108"/>
    <n v="0"/>
    <n v="0"/>
    <n v="108"/>
    <n v="108"/>
    <n v="0"/>
    <n v="0"/>
    <n v="0"/>
    <n v="0"/>
    <n v="0"/>
    <n v="0"/>
    <x v="18"/>
  </r>
  <r>
    <n v="37"/>
    <n v="37"/>
    <n v="0"/>
    <n v="0"/>
    <n v="0"/>
    <n v="0"/>
    <n v="0"/>
    <n v="0"/>
    <n v="37"/>
    <n v="37"/>
    <n v="0"/>
    <n v="0"/>
    <x v="35"/>
  </r>
  <r>
    <n v="35"/>
    <n v="35"/>
    <n v="0"/>
    <n v="0"/>
    <n v="0"/>
    <n v="0"/>
    <n v="0"/>
    <n v="0"/>
    <n v="0"/>
    <n v="0"/>
    <n v="0"/>
    <n v="0"/>
    <x v="26"/>
  </r>
  <r>
    <n v="85"/>
    <n v="85"/>
    <n v="0"/>
    <n v="0"/>
    <n v="0"/>
    <n v="0"/>
    <n v="0"/>
    <n v="0"/>
    <n v="0"/>
    <n v="0"/>
    <n v="0"/>
    <n v="0"/>
    <x v="15"/>
  </r>
  <r>
    <n v="657"/>
    <n v="657"/>
    <n v="0"/>
    <n v="0"/>
    <n v="0"/>
    <n v="0"/>
    <n v="0"/>
    <n v="0"/>
    <n v="0"/>
    <n v="0"/>
    <n v="0"/>
    <n v="0"/>
    <x v="10"/>
  </r>
  <r>
    <n v="8"/>
    <n v="0"/>
    <n v="8"/>
    <n v="0"/>
    <n v="0"/>
    <n v="0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37"/>
  </r>
  <r>
    <n v="242"/>
    <n v="242"/>
    <n v="0"/>
    <n v="0"/>
    <n v="242"/>
    <n v="242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38"/>
  </r>
  <r>
    <n v="179"/>
    <n v="179"/>
    <n v="0"/>
    <n v="0"/>
    <n v="0"/>
    <n v="0"/>
    <n v="0"/>
    <n v="0"/>
    <n v="0"/>
    <n v="0"/>
    <n v="0"/>
    <n v="0"/>
    <x v="39"/>
  </r>
  <r>
    <n v="751"/>
    <n v="751"/>
    <n v="0"/>
    <n v="0"/>
    <n v="0"/>
    <n v="0"/>
    <n v="0"/>
    <n v="0"/>
    <n v="0"/>
    <n v="0"/>
    <n v="0"/>
    <n v="0"/>
    <x v="57"/>
  </r>
  <r>
    <n v="141"/>
    <n v="141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13"/>
  </r>
  <r>
    <n v="1416"/>
    <n v="1416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19"/>
  </r>
  <r>
    <n v="15935"/>
    <n v="0"/>
    <n v="15935"/>
    <n v="0"/>
    <n v="0"/>
    <n v="0"/>
    <n v="0"/>
    <n v="0"/>
    <n v="15935"/>
    <n v="0"/>
    <n v="15935"/>
    <n v="0"/>
    <x v="10"/>
  </r>
  <r>
    <n v="154"/>
    <n v="154"/>
    <n v="0"/>
    <n v="0"/>
    <n v="0"/>
    <n v="0"/>
    <n v="0"/>
    <n v="0"/>
    <n v="0"/>
    <n v="0"/>
    <n v="0"/>
    <n v="0"/>
    <x v="20"/>
  </r>
  <r>
    <n v="445"/>
    <n v="445"/>
    <n v="0"/>
    <n v="0"/>
    <n v="0"/>
    <n v="0"/>
    <n v="0"/>
    <n v="0"/>
    <n v="445"/>
    <n v="445"/>
    <n v="0"/>
    <n v="0"/>
    <x v="11"/>
  </r>
  <r>
    <n v="218"/>
    <n v="218"/>
    <n v="0"/>
    <n v="0"/>
    <n v="0"/>
    <n v="0"/>
    <n v="0"/>
    <n v="0"/>
    <n v="0"/>
    <n v="0"/>
    <n v="0"/>
    <n v="0"/>
    <x v="24"/>
  </r>
  <r>
    <n v="51"/>
    <n v="51"/>
    <n v="0"/>
    <n v="0"/>
    <n v="51"/>
    <n v="51"/>
    <n v="0"/>
    <n v="0"/>
    <n v="0"/>
    <n v="0"/>
    <n v="0"/>
    <n v="0"/>
    <x v="35"/>
  </r>
  <r>
    <n v="44"/>
    <n v="44"/>
    <n v="0"/>
    <n v="0"/>
    <n v="0"/>
    <n v="0"/>
    <n v="0"/>
    <n v="0"/>
    <n v="0"/>
    <n v="0"/>
    <n v="0"/>
    <n v="0"/>
    <x v="46"/>
  </r>
  <r>
    <n v="1928"/>
    <n v="1928"/>
    <n v="0"/>
    <n v="0"/>
    <n v="0"/>
    <n v="0"/>
    <n v="0"/>
    <n v="0"/>
    <n v="0"/>
    <n v="0"/>
    <n v="0"/>
    <n v="0"/>
    <x v="46"/>
  </r>
  <r>
    <n v="1069"/>
    <n v="0"/>
    <n v="1069"/>
    <n v="0"/>
    <n v="0"/>
    <n v="0"/>
    <n v="0"/>
    <n v="0"/>
    <n v="1069"/>
    <n v="0"/>
    <n v="1069"/>
    <n v="0"/>
    <x v="34"/>
  </r>
  <r>
    <n v="125"/>
    <n v="125"/>
    <n v="0"/>
    <n v="0"/>
    <n v="125"/>
    <n v="125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42"/>
  </r>
  <r>
    <n v="3214"/>
    <n v="3214"/>
    <n v="0"/>
    <n v="0"/>
    <n v="3214"/>
    <n v="3214"/>
    <n v="0"/>
    <n v="0"/>
    <n v="0"/>
    <n v="0"/>
    <n v="0"/>
    <n v="0"/>
    <x v="34"/>
  </r>
  <r>
    <n v="244"/>
    <n v="244"/>
    <n v="0"/>
    <n v="0"/>
    <n v="0"/>
    <n v="0"/>
    <n v="0"/>
    <n v="0"/>
    <n v="0"/>
    <n v="0"/>
    <n v="0"/>
    <n v="0"/>
    <x v="37"/>
  </r>
  <r>
    <n v="12862"/>
    <n v="12862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27"/>
  </r>
  <r>
    <n v="602"/>
    <n v="602"/>
    <n v="0"/>
    <n v="0"/>
    <n v="0"/>
    <n v="0"/>
    <n v="0"/>
    <n v="0"/>
    <n v="0"/>
    <n v="0"/>
    <n v="0"/>
    <n v="0"/>
    <x v="39"/>
  </r>
  <r>
    <n v="28"/>
    <n v="28"/>
    <n v="0"/>
    <n v="0"/>
    <n v="0"/>
    <n v="0"/>
    <n v="0"/>
    <n v="0"/>
    <n v="0"/>
    <n v="0"/>
    <n v="0"/>
    <n v="0"/>
    <x v="63"/>
  </r>
  <r>
    <n v="9"/>
    <n v="0"/>
    <n v="9"/>
    <n v="0"/>
    <n v="0"/>
    <n v="0"/>
    <n v="0"/>
    <n v="0"/>
    <n v="0"/>
    <n v="0"/>
    <n v="0"/>
    <n v="0"/>
    <x v="56"/>
  </r>
  <r>
    <n v="149"/>
    <n v="149"/>
    <n v="0"/>
    <n v="0"/>
    <n v="0"/>
    <n v="0"/>
    <n v="0"/>
    <n v="0"/>
    <n v="0"/>
    <n v="0"/>
    <n v="0"/>
    <n v="0"/>
    <x v="7"/>
  </r>
  <r>
    <n v="906"/>
    <n v="906"/>
    <n v="0"/>
    <n v="0"/>
    <n v="0"/>
    <n v="0"/>
    <n v="0"/>
    <n v="0"/>
    <n v="906"/>
    <n v="906"/>
    <n v="0"/>
    <n v="0"/>
    <x v="57"/>
  </r>
  <r>
    <n v="17"/>
    <n v="17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9"/>
  </r>
  <r>
    <n v="530"/>
    <n v="0"/>
    <n v="530"/>
    <n v="0"/>
    <n v="0"/>
    <n v="0"/>
    <n v="0"/>
    <n v="0"/>
    <n v="0"/>
    <n v="0"/>
    <n v="0"/>
    <n v="0"/>
    <x v="44"/>
  </r>
  <r>
    <n v="4246"/>
    <n v="4246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26"/>
  </r>
  <r>
    <n v="76"/>
    <n v="76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46"/>
  </r>
  <r>
    <n v="4934"/>
    <n v="4934"/>
    <n v="0"/>
    <n v="0"/>
    <n v="4934"/>
    <n v="4934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42"/>
  </r>
  <r>
    <n v="12"/>
    <n v="0"/>
    <n v="12"/>
    <n v="0"/>
    <n v="0"/>
    <n v="0"/>
    <n v="0"/>
    <n v="0"/>
    <n v="0"/>
    <n v="0"/>
    <n v="0"/>
    <n v="0"/>
    <x v="4"/>
  </r>
  <r>
    <n v="1753"/>
    <n v="0"/>
    <n v="1753"/>
    <n v="0"/>
    <n v="1753"/>
    <n v="0"/>
    <n v="1753"/>
    <n v="0"/>
    <n v="0"/>
    <n v="0"/>
    <n v="0"/>
    <n v="0"/>
    <x v="39"/>
  </r>
  <r>
    <n v="66"/>
    <n v="66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17"/>
  </r>
  <r>
    <n v="5370"/>
    <n v="5370"/>
    <n v="0"/>
    <n v="0"/>
    <n v="5370"/>
    <n v="5370"/>
    <n v="0"/>
    <n v="0"/>
    <n v="0"/>
    <n v="0"/>
    <n v="0"/>
    <n v="0"/>
    <x v="37"/>
  </r>
  <r>
    <n v="12873"/>
    <n v="0"/>
    <n v="12873"/>
    <n v="0"/>
    <n v="0"/>
    <n v="0"/>
    <n v="0"/>
    <n v="0"/>
    <n v="0"/>
    <n v="0"/>
    <n v="0"/>
    <n v="0"/>
    <x v="43"/>
  </r>
  <r>
    <n v="637"/>
    <n v="637"/>
    <n v="0"/>
    <n v="0"/>
    <n v="0"/>
    <n v="0"/>
    <n v="0"/>
    <n v="0"/>
    <n v="0"/>
    <n v="0"/>
    <n v="0"/>
    <n v="0"/>
    <x v="39"/>
  </r>
  <r>
    <n v="210"/>
    <n v="210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13"/>
  </r>
  <r>
    <n v="15816"/>
    <n v="15816"/>
    <n v="0"/>
    <n v="0"/>
    <n v="15816"/>
    <n v="15816"/>
    <n v="0"/>
    <n v="0"/>
    <n v="0"/>
    <n v="0"/>
    <n v="0"/>
    <n v="0"/>
    <x v="25"/>
  </r>
  <r>
    <n v="1168"/>
    <n v="1168"/>
    <n v="0"/>
    <n v="0"/>
    <n v="0"/>
    <n v="0"/>
    <n v="0"/>
    <n v="0"/>
    <n v="1168"/>
    <n v="1168"/>
    <n v="0"/>
    <n v="0"/>
    <x v="43"/>
  </r>
  <r>
    <n v="877"/>
    <n v="0"/>
    <n v="877"/>
    <n v="0"/>
    <n v="0"/>
    <n v="0"/>
    <n v="0"/>
    <n v="0"/>
    <n v="0"/>
    <n v="0"/>
    <n v="0"/>
    <n v="0"/>
    <x v="36"/>
  </r>
  <r>
    <n v="762"/>
    <n v="762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8"/>
  </r>
  <r>
    <n v="227"/>
    <n v="227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64"/>
  </r>
  <r>
    <n v="1779"/>
    <n v="1779"/>
    <n v="0"/>
    <n v="0"/>
    <n v="1779"/>
    <n v="1779"/>
    <n v="0"/>
    <n v="0"/>
    <n v="0"/>
    <n v="0"/>
    <n v="0"/>
    <n v="0"/>
    <x v="57"/>
  </r>
  <r>
    <n v="15"/>
    <n v="15"/>
    <n v="0"/>
    <n v="0"/>
    <n v="0"/>
    <n v="0"/>
    <n v="0"/>
    <n v="0"/>
    <n v="0"/>
    <n v="0"/>
    <n v="0"/>
    <n v="0"/>
    <x v="40"/>
  </r>
  <r>
    <n v="3193"/>
    <n v="0"/>
    <n v="3193"/>
    <n v="0"/>
    <n v="0"/>
    <n v="0"/>
    <n v="0"/>
    <n v="0"/>
    <n v="0"/>
    <n v="0"/>
    <n v="0"/>
    <n v="0"/>
    <x v="25"/>
  </r>
  <r>
    <n v="5421"/>
    <n v="0"/>
    <n v="5421"/>
    <n v="0"/>
    <n v="5421"/>
    <n v="0"/>
    <n v="5421"/>
    <n v="0"/>
    <n v="0"/>
    <n v="0"/>
    <n v="0"/>
    <n v="0"/>
    <x v="37"/>
  </r>
  <r>
    <n v="219"/>
    <n v="219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3"/>
  </r>
  <r>
    <n v="103"/>
    <n v="103"/>
    <n v="0"/>
    <n v="0"/>
    <n v="0"/>
    <n v="0"/>
    <n v="0"/>
    <n v="0"/>
    <n v="0"/>
    <n v="0"/>
    <n v="0"/>
    <n v="0"/>
    <x v="18"/>
  </r>
  <r>
    <n v="407"/>
    <n v="407"/>
    <n v="0"/>
    <n v="0"/>
    <n v="0"/>
    <n v="0"/>
    <n v="0"/>
    <n v="0"/>
    <n v="407"/>
    <n v="407"/>
    <n v="0"/>
    <n v="0"/>
    <x v="57"/>
  </r>
  <r>
    <n v="4887"/>
    <n v="4887"/>
    <n v="0"/>
    <n v="0"/>
    <n v="0"/>
    <n v="0"/>
    <n v="0"/>
    <n v="0"/>
    <n v="0"/>
    <n v="0"/>
    <n v="0"/>
    <n v="0"/>
    <x v="0"/>
  </r>
  <r>
    <n v="184"/>
    <n v="184"/>
    <n v="0"/>
    <n v="0"/>
    <n v="184"/>
    <n v="184"/>
    <n v="0"/>
    <n v="0"/>
    <n v="0"/>
    <n v="0"/>
    <n v="0"/>
    <n v="0"/>
    <x v="65"/>
  </r>
  <r>
    <n v="24"/>
    <n v="24"/>
    <n v="0"/>
    <n v="0"/>
    <n v="0"/>
    <n v="0"/>
    <n v="0"/>
    <n v="0"/>
    <n v="24"/>
    <n v="24"/>
    <n v="0"/>
    <n v="0"/>
    <x v="15"/>
  </r>
  <r>
    <n v="4048"/>
    <n v="0"/>
    <n v="4048"/>
    <n v="0"/>
    <n v="0"/>
    <n v="0"/>
    <n v="0"/>
    <n v="0"/>
    <n v="0"/>
    <n v="0"/>
    <n v="0"/>
    <n v="0"/>
    <x v="1"/>
  </r>
  <r>
    <n v="46"/>
    <n v="46"/>
    <n v="0"/>
    <n v="0"/>
    <n v="46"/>
    <n v="46"/>
    <n v="0"/>
    <n v="0"/>
    <n v="0"/>
    <n v="0"/>
    <n v="0"/>
    <n v="0"/>
    <x v="25"/>
  </r>
  <r>
    <n v="29"/>
    <n v="29"/>
    <n v="0"/>
    <n v="0"/>
    <n v="0"/>
    <n v="0"/>
    <n v="0"/>
    <n v="0"/>
    <n v="0"/>
    <n v="0"/>
    <n v="0"/>
    <n v="0"/>
    <x v="49"/>
  </r>
  <r>
    <n v="350"/>
    <n v="350"/>
    <n v="0"/>
    <n v="0"/>
    <n v="0"/>
    <n v="0"/>
    <n v="0"/>
    <n v="0"/>
    <n v="0"/>
    <n v="0"/>
    <n v="0"/>
    <n v="0"/>
    <x v="53"/>
  </r>
  <r>
    <n v="47"/>
    <n v="47"/>
    <n v="0"/>
    <n v="0"/>
    <n v="0"/>
    <n v="0"/>
    <n v="0"/>
    <n v="0"/>
    <n v="47"/>
    <n v="47"/>
    <n v="0"/>
    <n v="0"/>
    <x v="39"/>
  </r>
  <r>
    <n v="8"/>
    <n v="8"/>
    <n v="0"/>
    <n v="0"/>
    <n v="8"/>
    <n v="8"/>
    <n v="0"/>
    <n v="0"/>
    <n v="0"/>
    <n v="0"/>
    <n v="0"/>
    <n v="0"/>
    <x v="43"/>
  </r>
  <r>
    <n v="38"/>
    <n v="38"/>
    <n v="0"/>
    <n v="0"/>
    <n v="0"/>
    <n v="0"/>
    <n v="0"/>
    <n v="0"/>
    <n v="0"/>
    <n v="0"/>
    <n v="0"/>
    <n v="0"/>
    <x v="13"/>
  </r>
  <r>
    <n v="8727"/>
    <n v="0"/>
    <n v="8727"/>
    <n v="0"/>
    <n v="8727"/>
    <n v="0"/>
    <n v="8727"/>
    <n v="0"/>
    <n v="0"/>
    <n v="0"/>
    <n v="0"/>
    <n v="0"/>
    <x v="13"/>
  </r>
  <r>
    <n v="2229"/>
    <n v="0"/>
    <n v="2229"/>
    <n v="0"/>
    <n v="0"/>
    <n v="0"/>
    <n v="0"/>
    <n v="0"/>
    <n v="0"/>
    <n v="0"/>
    <n v="0"/>
    <n v="0"/>
    <x v="45"/>
  </r>
  <r>
    <n v="3139"/>
    <n v="3139"/>
    <n v="0"/>
    <n v="0"/>
    <n v="0"/>
    <n v="0"/>
    <n v="0"/>
    <n v="0"/>
    <n v="0"/>
    <n v="0"/>
    <n v="0"/>
    <n v="0"/>
    <x v="42"/>
  </r>
  <r>
    <n v="8661"/>
    <n v="0"/>
    <n v="8661"/>
    <n v="0"/>
    <n v="0"/>
    <n v="0"/>
    <n v="0"/>
    <n v="0"/>
    <n v="8661"/>
    <n v="0"/>
    <n v="8661"/>
    <n v="0"/>
    <x v="30"/>
  </r>
  <r>
    <n v="30"/>
    <n v="0"/>
    <n v="3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17"/>
    <n v="17"/>
    <n v="0"/>
    <n v="0"/>
    <x v="10"/>
  </r>
  <r>
    <n v="19"/>
    <n v="19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8"/>
  </r>
  <r>
    <n v="45"/>
    <n v="45"/>
    <n v="0"/>
    <n v="0"/>
    <n v="0"/>
    <n v="0"/>
    <n v="0"/>
    <n v="0"/>
    <n v="0"/>
    <n v="0"/>
    <n v="0"/>
    <n v="0"/>
    <x v="22"/>
  </r>
  <r>
    <n v="606"/>
    <n v="0"/>
    <n v="606"/>
    <n v="0"/>
    <n v="0"/>
    <n v="0"/>
    <n v="0"/>
    <n v="0"/>
    <n v="0"/>
    <n v="0"/>
    <n v="0"/>
    <n v="0"/>
    <x v="36"/>
  </r>
  <r>
    <n v="2408"/>
    <n v="2408"/>
    <n v="0"/>
    <n v="0"/>
    <n v="0"/>
    <n v="0"/>
    <n v="0"/>
    <n v="0"/>
    <n v="0"/>
    <n v="0"/>
    <n v="0"/>
    <n v="0"/>
    <x v="0"/>
  </r>
  <r>
    <n v="262"/>
    <n v="262"/>
    <n v="0"/>
    <n v="0"/>
    <n v="0"/>
    <n v="0"/>
    <n v="0"/>
    <n v="0"/>
    <n v="0"/>
    <n v="0"/>
    <n v="0"/>
    <n v="0"/>
    <x v="54"/>
  </r>
  <r>
    <n v="11259"/>
    <n v="11259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9"/>
  </r>
  <r>
    <n v="44"/>
    <n v="44"/>
    <n v="0"/>
    <n v="0"/>
    <n v="0"/>
    <n v="0"/>
    <n v="0"/>
    <n v="0"/>
    <n v="0"/>
    <n v="0"/>
    <n v="0"/>
    <n v="0"/>
    <x v="5"/>
  </r>
  <r>
    <n v="9"/>
    <n v="0"/>
    <n v="9"/>
    <n v="0"/>
    <n v="0"/>
    <n v="0"/>
    <n v="0"/>
    <n v="0"/>
    <n v="0"/>
    <n v="0"/>
    <n v="0"/>
    <n v="0"/>
    <x v="28"/>
  </r>
  <r>
    <n v="213"/>
    <n v="213"/>
    <n v="0"/>
    <n v="0"/>
    <n v="213"/>
    <n v="213"/>
    <n v="0"/>
    <n v="0"/>
    <n v="0"/>
    <n v="0"/>
    <n v="0"/>
    <n v="0"/>
    <x v="12"/>
  </r>
  <r>
    <n v="538"/>
    <n v="538"/>
    <n v="0"/>
    <n v="0"/>
    <n v="0"/>
    <n v="0"/>
    <n v="0"/>
    <n v="0"/>
    <n v="0"/>
    <n v="0"/>
    <n v="0"/>
    <n v="0"/>
    <x v="13"/>
  </r>
  <r>
    <n v="190"/>
    <n v="190"/>
    <n v="0"/>
    <n v="0"/>
    <n v="0"/>
    <n v="0"/>
    <n v="0"/>
    <n v="0"/>
    <n v="190"/>
    <n v="190"/>
    <n v="0"/>
    <n v="0"/>
    <x v="55"/>
  </r>
  <r>
    <n v="20"/>
    <n v="20"/>
    <n v="0"/>
    <n v="0"/>
    <n v="0"/>
    <n v="0"/>
    <n v="0"/>
    <n v="0"/>
    <n v="0"/>
    <n v="0"/>
    <n v="0"/>
    <n v="0"/>
    <x v="30"/>
  </r>
  <r>
    <n v="711"/>
    <n v="711"/>
    <n v="0"/>
    <n v="0"/>
    <n v="711"/>
    <n v="711"/>
    <n v="0"/>
    <n v="0"/>
    <n v="0"/>
    <n v="0"/>
    <n v="0"/>
    <n v="0"/>
    <x v="9"/>
  </r>
  <r>
    <n v="3099"/>
    <n v="3099"/>
    <n v="0"/>
    <n v="0"/>
    <n v="0"/>
    <n v="0"/>
    <n v="0"/>
    <n v="0"/>
    <n v="0"/>
    <n v="0"/>
    <n v="0"/>
    <n v="0"/>
    <x v="60"/>
  </r>
  <r>
    <n v="55"/>
    <n v="55"/>
    <n v="0"/>
    <n v="0"/>
    <n v="0"/>
    <n v="0"/>
    <n v="0"/>
    <n v="0"/>
    <n v="0"/>
    <n v="0"/>
    <n v="0"/>
    <n v="0"/>
    <x v="60"/>
  </r>
  <r>
    <n v="48"/>
    <n v="48"/>
    <n v="0"/>
    <n v="0"/>
    <n v="48"/>
    <n v="48"/>
    <n v="0"/>
    <n v="0"/>
    <n v="0"/>
    <n v="0"/>
    <n v="0"/>
    <n v="0"/>
    <x v="19"/>
  </r>
  <r>
    <n v="178"/>
    <n v="178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26"/>
  </r>
  <r>
    <n v="355"/>
    <n v="0"/>
    <n v="355"/>
    <n v="0"/>
    <n v="0"/>
    <n v="0"/>
    <n v="0"/>
    <n v="0"/>
    <n v="0"/>
    <n v="0"/>
    <n v="0"/>
    <n v="0"/>
    <x v="54"/>
  </r>
  <r>
    <n v="1178"/>
    <n v="0"/>
    <n v="1178"/>
    <n v="0"/>
    <n v="0"/>
    <n v="0"/>
    <n v="0"/>
    <n v="0"/>
    <n v="0"/>
    <n v="0"/>
    <n v="0"/>
    <n v="0"/>
    <x v="9"/>
  </r>
  <r>
    <n v="684"/>
    <n v="684"/>
    <n v="0"/>
    <n v="0"/>
    <n v="684"/>
    <n v="684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39"/>
  </r>
  <r>
    <n v="906"/>
    <n v="906"/>
    <n v="0"/>
    <n v="0"/>
    <n v="0"/>
    <n v="0"/>
    <n v="0"/>
    <n v="0"/>
    <n v="0"/>
    <n v="0"/>
    <n v="0"/>
    <n v="0"/>
    <x v="30"/>
  </r>
  <r>
    <n v="7688"/>
    <n v="7688"/>
    <n v="0"/>
    <n v="0"/>
    <n v="0"/>
    <n v="0"/>
    <n v="0"/>
    <n v="0"/>
    <n v="0"/>
    <n v="0"/>
    <n v="0"/>
    <n v="0"/>
    <x v="57"/>
  </r>
  <r>
    <n v="3183"/>
    <n v="3183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8"/>
  </r>
  <r>
    <n v="690"/>
    <n v="690"/>
    <n v="0"/>
    <n v="0"/>
    <n v="0"/>
    <n v="0"/>
    <n v="0"/>
    <n v="0"/>
    <n v="0"/>
    <n v="0"/>
    <n v="0"/>
    <n v="0"/>
    <x v="2"/>
  </r>
  <r>
    <n v="26"/>
    <n v="26"/>
    <n v="0"/>
    <n v="0"/>
    <n v="0"/>
    <n v="0"/>
    <n v="0"/>
    <n v="0"/>
    <n v="0"/>
    <n v="0"/>
    <n v="0"/>
    <n v="0"/>
    <x v="10"/>
  </r>
  <r>
    <n v="971"/>
    <n v="971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13"/>
  </r>
  <r>
    <n v="9565"/>
    <n v="9565"/>
    <n v="0"/>
    <n v="0"/>
    <n v="0"/>
    <n v="0"/>
    <n v="0"/>
    <n v="0"/>
    <n v="0"/>
    <n v="0"/>
    <n v="0"/>
    <n v="0"/>
    <x v="13"/>
  </r>
  <r>
    <n v="287"/>
    <n v="287"/>
    <n v="0"/>
    <n v="0"/>
    <n v="0"/>
    <n v="0"/>
    <n v="0"/>
    <n v="0"/>
    <n v="0"/>
    <n v="0"/>
    <n v="0"/>
    <n v="0"/>
    <x v="53"/>
  </r>
  <r>
    <n v="656"/>
    <n v="656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26"/>
  </r>
  <r>
    <n v="3825"/>
    <n v="0"/>
    <n v="3825"/>
    <n v="0"/>
    <n v="0"/>
    <n v="0"/>
    <n v="0"/>
    <n v="0"/>
    <n v="0"/>
    <n v="0"/>
    <n v="0"/>
    <n v="0"/>
    <x v="47"/>
  </r>
  <r>
    <n v="8680"/>
    <n v="8680"/>
    <n v="0"/>
    <n v="0"/>
    <n v="0"/>
    <n v="0"/>
    <n v="0"/>
    <n v="0"/>
    <n v="0"/>
    <n v="0"/>
    <n v="0"/>
    <n v="0"/>
    <x v="8"/>
  </r>
  <r>
    <n v="272"/>
    <n v="272"/>
    <n v="0"/>
    <n v="0"/>
    <n v="0"/>
    <n v="0"/>
    <n v="0"/>
    <n v="0"/>
    <n v="0"/>
    <n v="0"/>
    <n v="0"/>
    <n v="0"/>
    <x v="5"/>
  </r>
  <r>
    <n v="223"/>
    <n v="223"/>
    <n v="0"/>
    <n v="0"/>
    <n v="0"/>
    <n v="0"/>
    <n v="0"/>
    <n v="0"/>
    <n v="223"/>
    <n v="223"/>
    <n v="0"/>
    <n v="0"/>
    <x v="22"/>
  </r>
  <r>
    <n v="21"/>
    <n v="21"/>
    <n v="0"/>
    <n v="0"/>
    <n v="0"/>
    <n v="0"/>
    <n v="0"/>
    <n v="0"/>
    <n v="0"/>
    <n v="0"/>
    <n v="0"/>
    <n v="0"/>
    <x v="26"/>
  </r>
  <r>
    <n v="3352"/>
    <n v="3352"/>
    <n v="0"/>
    <n v="0"/>
    <n v="0"/>
    <n v="0"/>
    <n v="0"/>
    <n v="0"/>
    <n v="0"/>
    <n v="0"/>
    <n v="0"/>
    <n v="0"/>
    <x v="60"/>
  </r>
  <r>
    <n v="30"/>
    <n v="30"/>
    <n v="0"/>
    <n v="0"/>
    <n v="0"/>
    <n v="0"/>
    <n v="0"/>
    <n v="0"/>
    <n v="0"/>
    <n v="0"/>
    <n v="0"/>
    <n v="0"/>
    <x v="50"/>
  </r>
  <r>
    <n v="156"/>
    <n v="156"/>
    <n v="0"/>
    <n v="0"/>
    <n v="0"/>
    <n v="0"/>
    <n v="0"/>
    <n v="0"/>
    <n v="0"/>
    <n v="0"/>
    <n v="0"/>
    <n v="0"/>
    <x v="43"/>
  </r>
  <r>
    <n v="1175"/>
    <n v="1175"/>
    <n v="0"/>
    <n v="0"/>
    <n v="0"/>
    <n v="0"/>
    <n v="0"/>
    <n v="0"/>
    <n v="1175"/>
    <n v="1175"/>
    <n v="0"/>
    <n v="0"/>
    <x v="25"/>
  </r>
  <r>
    <n v="1903"/>
    <n v="1903"/>
    <n v="0"/>
    <n v="0"/>
    <n v="1903"/>
    <n v="1903"/>
    <n v="0"/>
    <n v="0"/>
    <n v="0"/>
    <n v="0"/>
    <n v="0"/>
    <n v="0"/>
    <x v="7"/>
  </r>
  <r>
    <n v="308"/>
    <n v="0"/>
    <n v="308"/>
    <n v="0"/>
    <n v="0"/>
    <n v="0"/>
    <n v="0"/>
    <n v="0"/>
    <n v="0"/>
    <n v="0"/>
    <n v="0"/>
    <n v="0"/>
    <x v="36"/>
  </r>
  <r>
    <n v="17"/>
    <n v="17"/>
    <n v="0"/>
    <n v="0"/>
    <n v="17"/>
    <n v="17"/>
    <n v="0"/>
    <n v="0"/>
    <n v="0"/>
    <n v="0"/>
    <n v="0"/>
    <n v="0"/>
    <x v="65"/>
  </r>
  <r>
    <n v="13912"/>
    <n v="13912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26"/>
  </r>
  <r>
    <n v="47"/>
    <n v="47"/>
    <n v="0"/>
    <n v="0"/>
    <n v="0"/>
    <n v="0"/>
    <n v="0"/>
    <n v="0"/>
    <n v="47"/>
    <n v="47"/>
    <n v="0"/>
    <n v="0"/>
    <x v="36"/>
  </r>
  <r>
    <n v="20426"/>
    <n v="0"/>
    <n v="20426"/>
    <n v="0"/>
    <n v="0"/>
    <n v="0"/>
    <n v="0"/>
    <n v="0"/>
    <n v="0"/>
    <n v="0"/>
    <n v="0"/>
    <n v="0"/>
    <x v="32"/>
  </r>
  <r>
    <n v="3062"/>
    <n v="3062"/>
    <n v="0"/>
    <n v="0"/>
    <n v="0"/>
    <n v="0"/>
    <n v="0"/>
    <n v="0"/>
    <n v="0"/>
    <n v="0"/>
    <n v="0"/>
    <n v="0"/>
    <x v="46"/>
  </r>
  <r>
    <n v="564"/>
    <n v="564"/>
    <n v="0"/>
    <n v="0"/>
    <n v="0"/>
    <n v="0"/>
    <n v="0"/>
    <n v="0"/>
    <n v="0"/>
    <n v="0"/>
    <n v="0"/>
    <n v="0"/>
    <x v="13"/>
  </r>
  <r>
    <n v="129"/>
    <n v="0"/>
    <n v="129"/>
    <n v="0"/>
    <n v="0"/>
    <n v="0"/>
    <n v="0"/>
    <n v="0"/>
    <n v="0"/>
    <n v="0"/>
    <n v="0"/>
    <n v="0"/>
    <x v="7"/>
  </r>
  <r>
    <n v="1633"/>
    <n v="0"/>
    <n v="1633"/>
    <n v="0"/>
    <n v="0"/>
    <n v="0"/>
    <n v="0"/>
    <n v="0"/>
    <n v="0"/>
    <n v="0"/>
    <n v="0"/>
    <n v="0"/>
    <x v="22"/>
  </r>
  <r>
    <n v="86"/>
    <n v="86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27"/>
  </r>
  <r>
    <n v="871"/>
    <n v="871"/>
    <n v="0"/>
    <n v="0"/>
    <n v="0"/>
    <n v="0"/>
    <n v="0"/>
    <n v="0"/>
    <n v="0"/>
    <n v="0"/>
    <n v="0"/>
    <n v="0"/>
    <x v="29"/>
  </r>
  <r>
    <n v="125"/>
    <n v="125"/>
    <n v="0"/>
    <n v="0"/>
    <n v="0"/>
    <n v="0"/>
    <n v="0"/>
    <n v="0"/>
    <n v="0"/>
    <n v="0"/>
    <n v="0"/>
    <n v="0"/>
    <x v="44"/>
  </r>
  <r>
    <n v="1019"/>
    <n v="1019"/>
    <n v="0"/>
    <n v="0"/>
    <n v="0"/>
    <n v="0"/>
    <n v="0"/>
    <n v="0"/>
    <n v="1019"/>
    <n v="1019"/>
    <n v="0"/>
    <n v="0"/>
    <x v="41"/>
  </r>
  <r>
    <n v="42"/>
    <n v="42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6"/>
  </r>
  <r>
    <n v="48"/>
    <n v="48"/>
    <n v="0"/>
    <n v="0"/>
    <n v="48"/>
    <n v="48"/>
    <n v="0"/>
    <n v="0"/>
    <n v="0"/>
    <n v="0"/>
    <n v="0"/>
    <n v="0"/>
    <x v="35"/>
  </r>
  <r>
    <n v="2470"/>
    <n v="0"/>
    <n v="247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30"/>
  </r>
  <r>
    <n v="136"/>
    <n v="136"/>
    <n v="0"/>
    <n v="0"/>
    <n v="136"/>
    <n v="136"/>
    <n v="0"/>
    <n v="0"/>
    <n v="0"/>
    <n v="0"/>
    <n v="0"/>
    <n v="0"/>
    <x v="27"/>
  </r>
  <r>
    <n v="57"/>
    <n v="0"/>
    <n v="57"/>
    <n v="0"/>
    <n v="0"/>
    <n v="0"/>
    <n v="0"/>
    <n v="0"/>
    <n v="0"/>
    <n v="0"/>
    <n v="0"/>
    <n v="0"/>
    <x v="16"/>
  </r>
  <r>
    <n v="12270"/>
    <n v="0"/>
    <n v="12270"/>
    <n v="0"/>
    <n v="0"/>
    <n v="0"/>
    <n v="0"/>
    <n v="0"/>
    <n v="0"/>
    <n v="0"/>
    <n v="0"/>
    <n v="0"/>
    <x v="43"/>
  </r>
  <r>
    <n v="31"/>
    <n v="0"/>
    <n v="31"/>
    <n v="0"/>
    <n v="31"/>
    <n v="0"/>
    <n v="31"/>
    <n v="0"/>
    <n v="0"/>
    <n v="0"/>
    <n v="0"/>
    <n v="0"/>
    <x v="56"/>
  </r>
  <r>
    <n v="1039"/>
    <n v="1039"/>
    <n v="0"/>
    <n v="0"/>
    <n v="0"/>
    <n v="0"/>
    <n v="0"/>
    <n v="0"/>
    <n v="0"/>
    <n v="0"/>
    <n v="0"/>
    <n v="0"/>
    <x v="35"/>
  </r>
  <r>
    <n v="5902"/>
    <n v="5902"/>
    <n v="0"/>
    <n v="0"/>
    <n v="0"/>
    <n v="0"/>
    <n v="0"/>
    <n v="0"/>
    <n v="0"/>
    <n v="0"/>
    <n v="0"/>
    <n v="0"/>
    <x v="9"/>
  </r>
  <r>
    <n v="68"/>
    <n v="68"/>
    <n v="0"/>
    <n v="0"/>
    <n v="0"/>
    <n v="0"/>
    <n v="0"/>
    <n v="0"/>
    <n v="0"/>
    <n v="0"/>
    <n v="0"/>
    <n v="0"/>
    <x v="34"/>
  </r>
  <r>
    <n v="1041"/>
    <n v="1041"/>
    <n v="0"/>
    <n v="0"/>
    <n v="0"/>
    <n v="0"/>
    <n v="0"/>
    <n v="0"/>
    <n v="0"/>
    <n v="0"/>
    <n v="0"/>
    <n v="0"/>
    <x v="12"/>
  </r>
  <r>
    <n v="169"/>
    <n v="169"/>
    <n v="0"/>
    <n v="0"/>
    <n v="169"/>
    <n v="169"/>
    <n v="0"/>
    <n v="0"/>
    <n v="0"/>
    <n v="0"/>
    <n v="0"/>
    <n v="0"/>
    <x v="5"/>
  </r>
  <r>
    <n v="2323"/>
    <n v="0"/>
    <n v="2323"/>
    <n v="0"/>
    <n v="0"/>
    <n v="0"/>
    <n v="0"/>
    <n v="0"/>
    <n v="0"/>
    <n v="0"/>
    <n v="0"/>
    <n v="0"/>
    <x v="1"/>
  </r>
  <r>
    <n v="141"/>
    <n v="141"/>
    <n v="0"/>
    <n v="0"/>
    <n v="0"/>
    <n v="0"/>
    <n v="0"/>
    <n v="0"/>
    <n v="0"/>
    <n v="0"/>
    <n v="0"/>
    <n v="0"/>
    <x v="44"/>
  </r>
  <r>
    <n v="8"/>
    <n v="0"/>
    <n v="8"/>
    <n v="0"/>
    <n v="0"/>
    <n v="0"/>
    <n v="0"/>
    <n v="0"/>
    <n v="0"/>
    <n v="0"/>
    <n v="0"/>
    <n v="0"/>
    <x v="7"/>
  </r>
  <r>
    <n v="14"/>
    <n v="0"/>
    <n v="14"/>
    <n v="0"/>
    <n v="0"/>
    <n v="0"/>
    <n v="0"/>
    <n v="0"/>
    <n v="0"/>
    <n v="0"/>
    <n v="0"/>
    <n v="0"/>
    <x v="7"/>
  </r>
  <r>
    <n v="456"/>
    <n v="456"/>
    <n v="0"/>
    <n v="0"/>
    <n v="0"/>
    <n v="0"/>
    <n v="0"/>
    <n v="0"/>
    <n v="0"/>
    <n v="0"/>
    <n v="0"/>
    <n v="0"/>
    <x v="30"/>
  </r>
  <r>
    <n v="1954"/>
    <n v="1954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57"/>
  </r>
  <r>
    <n v="383"/>
    <n v="383"/>
    <n v="0"/>
    <n v="0"/>
    <n v="0"/>
    <n v="0"/>
    <n v="0"/>
    <n v="0"/>
    <n v="0"/>
    <n v="0"/>
    <n v="0"/>
    <n v="0"/>
    <x v="54"/>
  </r>
  <r>
    <n v="1851"/>
    <n v="1851"/>
    <n v="0"/>
    <n v="0"/>
    <n v="0"/>
    <n v="0"/>
    <n v="0"/>
    <n v="0"/>
    <n v="0"/>
    <n v="0"/>
    <n v="0"/>
    <n v="0"/>
    <x v="0"/>
  </r>
  <r>
    <n v="11622"/>
    <n v="11622"/>
    <n v="0"/>
    <n v="0"/>
    <n v="11622"/>
    <n v="11622"/>
    <n v="0"/>
    <n v="0"/>
    <n v="0"/>
    <n v="0"/>
    <n v="0"/>
    <n v="0"/>
    <x v="28"/>
  </r>
  <r>
    <n v="776"/>
    <n v="776"/>
    <n v="0"/>
    <n v="0"/>
    <n v="0"/>
    <n v="0"/>
    <n v="0"/>
    <n v="0"/>
    <n v="0"/>
    <n v="0"/>
    <n v="0"/>
    <n v="0"/>
    <x v="9"/>
  </r>
  <r>
    <n v="3024"/>
    <n v="3024"/>
    <n v="0"/>
    <n v="0"/>
    <n v="0"/>
    <n v="0"/>
    <n v="0"/>
    <n v="0"/>
    <n v="0"/>
    <n v="0"/>
    <n v="0"/>
    <n v="0"/>
    <x v="9"/>
  </r>
  <r>
    <n v="113"/>
    <n v="113"/>
    <n v="0"/>
    <n v="0"/>
    <n v="0"/>
    <n v="0"/>
    <n v="0"/>
    <n v="0"/>
    <n v="0"/>
    <n v="0"/>
    <n v="0"/>
    <n v="0"/>
    <x v="11"/>
  </r>
  <r>
    <n v="40"/>
    <n v="40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4"/>
    <n v="4"/>
    <n v="0"/>
    <n v="0"/>
    <x v="19"/>
  </r>
  <r>
    <n v="58"/>
    <n v="58"/>
    <n v="0"/>
    <n v="0"/>
    <n v="0"/>
    <n v="0"/>
    <n v="0"/>
    <n v="0"/>
    <n v="58"/>
    <n v="58"/>
    <n v="0"/>
    <n v="0"/>
    <x v="55"/>
  </r>
  <r>
    <n v="1187"/>
    <n v="1187"/>
    <n v="0"/>
    <n v="0"/>
    <n v="1187"/>
    <n v="1187"/>
    <n v="0"/>
    <n v="0"/>
    <n v="0"/>
    <n v="0"/>
    <n v="0"/>
    <n v="0"/>
    <x v="21"/>
  </r>
  <r>
    <n v="13"/>
    <n v="13"/>
    <n v="0"/>
    <n v="0"/>
    <n v="0"/>
    <n v="0"/>
    <n v="0"/>
    <n v="0"/>
    <n v="13"/>
    <n v="13"/>
    <n v="0"/>
    <n v="0"/>
    <x v="40"/>
  </r>
  <r>
    <n v="35"/>
    <n v="35"/>
    <n v="0"/>
    <n v="0"/>
    <n v="0"/>
    <n v="0"/>
    <n v="0"/>
    <n v="0"/>
    <n v="0"/>
    <n v="0"/>
    <n v="0"/>
    <n v="0"/>
    <x v="54"/>
  </r>
  <r>
    <n v="1718"/>
    <n v="1718"/>
    <n v="0"/>
    <n v="0"/>
    <n v="1718"/>
    <n v="1718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34"/>
  </r>
  <r>
    <n v="436"/>
    <n v="0"/>
    <n v="436"/>
    <n v="0"/>
    <n v="0"/>
    <n v="0"/>
    <n v="0"/>
    <n v="0"/>
    <n v="0"/>
    <n v="0"/>
    <n v="0"/>
    <n v="0"/>
    <x v="54"/>
  </r>
  <r>
    <n v="162"/>
    <n v="162"/>
    <n v="0"/>
    <n v="0"/>
    <n v="0"/>
    <n v="0"/>
    <n v="0"/>
    <n v="0"/>
    <n v="162"/>
    <n v="162"/>
    <n v="0"/>
    <n v="0"/>
    <x v="38"/>
  </r>
  <r>
    <n v="471"/>
    <n v="471"/>
    <n v="0"/>
    <n v="0"/>
    <n v="471"/>
    <n v="471"/>
    <n v="0"/>
    <n v="0"/>
    <n v="0"/>
    <n v="0"/>
    <n v="0"/>
    <n v="0"/>
    <x v="29"/>
  </r>
  <r>
    <n v="662"/>
    <n v="662"/>
    <n v="0"/>
    <n v="0"/>
    <n v="0"/>
    <n v="0"/>
    <n v="0"/>
    <n v="0"/>
    <n v="0"/>
    <n v="0"/>
    <n v="0"/>
    <n v="0"/>
    <x v="22"/>
  </r>
  <r>
    <n v="8"/>
    <n v="8"/>
    <n v="0"/>
    <n v="0"/>
    <n v="8"/>
    <n v="8"/>
    <n v="0"/>
    <n v="0"/>
    <n v="0"/>
    <n v="0"/>
    <n v="0"/>
    <n v="0"/>
    <x v="4"/>
  </r>
  <r>
    <n v="353"/>
    <n v="353"/>
    <n v="0"/>
    <n v="0"/>
    <n v="0"/>
    <n v="0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18"/>
  </r>
  <r>
    <n v="4235"/>
    <n v="4235"/>
    <n v="0"/>
    <n v="0"/>
    <n v="0"/>
    <n v="0"/>
    <n v="0"/>
    <n v="0"/>
    <n v="4235"/>
    <n v="4235"/>
    <n v="0"/>
    <n v="0"/>
    <x v="27"/>
  </r>
  <r>
    <n v="467"/>
    <n v="467"/>
    <n v="0"/>
    <n v="0"/>
    <n v="0"/>
    <n v="0"/>
    <n v="0"/>
    <n v="0"/>
    <n v="0"/>
    <n v="0"/>
    <n v="0"/>
    <n v="0"/>
    <x v="45"/>
  </r>
  <r>
    <n v="1385"/>
    <n v="0"/>
    <n v="1385"/>
    <n v="0"/>
    <n v="0"/>
    <n v="0"/>
    <n v="0"/>
    <n v="0"/>
    <n v="0"/>
    <n v="0"/>
    <n v="0"/>
    <n v="0"/>
    <x v="53"/>
  </r>
  <r>
    <n v="17"/>
    <n v="17"/>
    <n v="0"/>
    <n v="0"/>
    <n v="0"/>
    <n v="0"/>
    <n v="0"/>
    <n v="0"/>
    <n v="0"/>
    <n v="0"/>
    <n v="0"/>
    <n v="0"/>
    <x v="25"/>
  </r>
  <r>
    <n v="62"/>
    <n v="62"/>
    <n v="0"/>
    <n v="0"/>
    <n v="0"/>
    <n v="0"/>
    <n v="0"/>
    <n v="0"/>
    <n v="0"/>
    <n v="0"/>
    <n v="0"/>
    <n v="0"/>
    <x v="45"/>
  </r>
  <r>
    <n v="487"/>
    <n v="487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64"/>
  </r>
  <r>
    <n v="342"/>
    <n v="342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50"/>
  </r>
  <r>
    <n v="3953"/>
    <n v="3953"/>
    <n v="0"/>
    <n v="0"/>
    <n v="3953"/>
    <n v="3953"/>
    <n v="0"/>
    <n v="0"/>
    <n v="0"/>
    <n v="0"/>
    <n v="0"/>
    <n v="0"/>
    <x v="43"/>
  </r>
  <r>
    <n v="87"/>
    <n v="87"/>
    <n v="0"/>
    <n v="0"/>
    <n v="0"/>
    <n v="0"/>
    <n v="0"/>
    <n v="0"/>
    <n v="0"/>
    <n v="0"/>
    <n v="0"/>
    <n v="0"/>
    <x v="7"/>
  </r>
  <r>
    <n v="217"/>
    <n v="217"/>
    <n v="0"/>
    <n v="0"/>
    <n v="0"/>
    <n v="0"/>
    <n v="0"/>
    <n v="0"/>
    <n v="0"/>
    <n v="0"/>
    <n v="0"/>
    <n v="0"/>
    <x v="24"/>
  </r>
  <r>
    <n v="32"/>
    <n v="32"/>
    <n v="0"/>
    <n v="0"/>
    <n v="0"/>
    <n v="0"/>
    <n v="0"/>
    <n v="0"/>
    <n v="0"/>
    <n v="0"/>
    <n v="0"/>
    <n v="0"/>
    <x v="30"/>
  </r>
  <r>
    <n v="551"/>
    <n v="551"/>
    <n v="0"/>
    <n v="0"/>
    <n v="551"/>
    <n v="551"/>
    <n v="0"/>
    <n v="0"/>
    <n v="0"/>
    <n v="0"/>
    <n v="0"/>
    <n v="0"/>
    <x v="7"/>
  </r>
  <r>
    <n v="512"/>
    <n v="512"/>
    <n v="0"/>
    <n v="0"/>
    <n v="0"/>
    <n v="0"/>
    <n v="0"/>
    <n v="0"/>
    <n v="0"/>
    <n v="0"/>
    <n v="0"/>
    <n v="0"/>
    <x v="53"/>
  </r>
  <r>
    <n v="1281"/>
    <n v="1281"/>
    <n v="0"/>
    <n v="0"/>
    <n v="0"/>
    <n v="0"/>
    <n v="0"/>
    <n v="0"/>
    <n v="0"/>
    <n v="0"/>
    <n v="0"/>
    <n v="0"/>
    <x v="9"/>
  </r>
  <r>
    <n v="868"/>
    <n v="868"/>
    <n v="0"/>
    <n v="0"/>
    <n v="868"/>
    <n v="868"/>
    <n v="0"/>
    <n v="0"/>
    <n v="0"/>
    <n v="0"/>
    <n v="0"/>
    <n v="0"/>
    <x v="1"/>
  </r>
  <r>
    <n v="41110"/>
    <n v="41110"/>
    <n v="0"/>
    <n v="0"/>
    <n v="41110"/>
    <n v="41110"/>
    <n v="0"/>
    <n v="0"/>
    <n v="0"/>
    <n v="0"/>
    <n v="0"/>
    <n v="0"/>
    <x v="15"/>
  </r>
  <r>
    <n v="7503"/>
    <n v="0"/>
    <n v="7503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19"/>
  </r>
  <r>
    <n v="52"/>
    <n v="52"/>
    <n v="0"/>
    <n v="0"/>
    <n v="0"/>
    <n v="0"/>
    <n v="0"/>
    <n v="0"/>
    <n v="0"/>
    <n v="0"/>
    <n v="0"/>
    <n v="0"/>
    <x v="46"/>
  </r>
  <r>
    <n v="12702"/>
    <n v="12702"/>
    <n v="0"/>
    <n v="0"/>
    <n v="0"/>
    <n v="0"/>
    <n v="0"/>
    <n v="0"/>
    <n v="12702"/>
    <n v="12702"/>
    <n v="0"/>
    <n v="0"/>
    <x v="40"/>
  </r>
  <r>
    <n v="11"/>
    <n v="0"/>
    <n v="11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4"/>
  </r>
  <r>
    <n v="12261"/>
    <n v="12261"/>
    <n v="0"/>
    <n v="0"/>
    <n v="0"/>
    <n v="0"/>
    <n v="0"/>
    <n v="0"/>
    <n v="0"/>
    <n v="0"/>
    <n v="0"/>
    <n v="0"/>
    <x v="32"/>
  </r>
  <r>
    <n v="41"/>
    <n v="41"/>
    <n v="0"/>
    <n v="0"/>
    <n v="0"/>
    <n v="0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42"/>
  </r>
  <r>
    <n v="106"/>
    <n v="106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49"/>
  </r>
  <r>
    <n v="353"/>
    <n v="0"/>
    <n v="353"/>
    <n v="0"/>
    <n v="0"/>
    <n v="0"/>
    <n v="0"/>
    <n v="0"/>
    <n v="0"/>
    <n v="0"/>
    <n v="0"/>
    <n v="0"/>
    <x v="4"/>
  </r>
  <r>
    <n v="169"/>
    <n v="169"/>
    <n v="0"/>
    <n v="0"/>
    <n v="0"/>
    <n v="0"/>
    <n v="0"/>
    <n v="0"/>
    <n v="0"/>
    <n v="0"/>
    <n v="0"/>
    <n v="0"/>
    <x v="25"/>
  </r>
  <r>
    <n v="293"/>
    <n v="293"/>
    <n v="0"/>
    <n v="0"/>
    <n v="0"/>
    <n v="0"/>
    <n v="0"/>
    <n v="0"/>
    <n v="0"/>
    <n v="0"/>
    <n v="0"/>
    <n v="0"/>
    <x v="58"/>
  </r>
  <r>
    <n v="66"/>
    <n v="66"/>
    <n v="0"/>
    <n v="0"/>
    <n v="0"/>
    <n v="0"/>
    <n v="0"/>
    <n v="0"/>
    <n v="0"/>
    <n v="0"/>
    <n v="0"/>
    <n v="0"/>
    <x v="65"/>
  </r>
  <r>
    <n v="532"/>
    <n v="532"/>
    <n v="0"/>
    <n v="0"/>
    <n v="0"/>
    <n v="0"/>
    <n v="0"/>
    <n v="0"/>
    <n v="0"/>
    <n v="0"/>
    <n v="0"/>
    <n v="0"/>
    <x v="29"/>
  </r>
  <r>
    <n v="164"/>
    <n v="164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1"/>
    <n v="1"/>
    <n v="0"/>
    <n v="0"/>
    <x v="20"/>
  </r>
  <r>
    <n v="132"/>
    <n v="132"/>
    <n v="0"/>
    <n v="0"/>
    <n v="0"/>
    <n v="0"/>
    <n v="0"/>
    <n v="0"/>
    <n v="0"/>
    <n v="0"/>
    <n v="0"/>
    <n v="0"/>
    <x v="40"/>
  </r>
  <r>
    <n v="8918"/>
    <n v="8918"/>
    <n v="0"/>
    <n v="0"/>
    <n v="0"/>
    <n v="0"/>
    <n v="0"/>
    <n v="0"/>
    <n v="8918"/>
    <n v="8918"/>
    <n v="0"/>
    <n v="0"/>
    <x v="32"/>
  </r>
  <r>
    <n v="209"/>
    <n v="0"/>
    <n v="209"/>
    <n v="0"/>
    <n v="0"/>
    <n v="0"/>
    <n v="0"/>
    <n v="0"/>
    <n v="0"/>
    <n v="0"/>
    <n v="0"/>
    <n v="0"/>
    <x v="27"/>
  </r>
  <r>
    <n v="256"/>
    <n v="256"/>
    <n v="0"/>
    <n v="0"/>
    <n v="0"/>
    <n v="0"/>
    <n v="0"/>
    <n v="0"/>
    <n v="0"/>
    <n v="0"/>
    <n v="0"/>
    <n v="0"/>
    <x v="8"/>
  </r>
  <r>
    <n v="6"/>
    <n v="0"/>
    <n v="6"/>
    <n v="0"/>
    <n v="0"/>
    <n v="0"/>
    <n v="0"/>
    <n v="0"/>
    <n v="0"/>
    <n v="0"/>
    <n v="0"/>
    <n v="0"/>
    <x v="28"/>
  </r>
  <r>
    <n v="171"/>
    <n v="171"/>
    <n v="0"/>
    <n v="0"/>
    <n v="0"/>
    <n v="0"/>
    <n v="0"/>
    <n v="0"/>
    <n v="0"/>
    <n v="0"/>
    <n v="0"/>
    <n v="0"/>
    <x v="25"/>
  </r>
  <r>
    <n v="1190"/>
    <n v="0"/>
    <n v="1190"/>
    <n v="0"/>
    <n v="0"/>
    <n v="0"/>
    <n v="0"/>
    <n v="0"/>
    <n v="1190"/>
    <n v="0"/>
    <n v="1190"/>
    <n v="0"/>
    <x v="11"/>
  </r>
  <r>
    <n v="1223"/>
    <n v="1223"/>
    <n v="0"/>
    <n v="0"/>
    <n v="1223"/>
    <n v="1223"/>
    <n v="0"/>
    <n v="0"/>
    <n v="0"/>
    <n v="0"/>
    <n v="0"/>
    <n v="0"/>
    <x v="30"/>
  </r>
  <r>
    <n v="912"/>
    <n v="912"/>
    <n v="0"/>
    <n v="0"/>
    <n v="0"/>
    <n v="0"/>
    <n v="0"/>
    <n v="0"/>
    <n v="0"/>
    <n v="0"/>
    <n v="0"/>
    <n v="0"/>
    <x v="25"/>
  </r>
  <r>
    <n v="5"/>
    <n v="5"/>
    <n v="0"/>
    <n v="0"/>
    <n v="5"/>
    <n v="5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65"/>
  </r>
  <r>
    <n v="252"/>
    <n v="252"/>
    <n v="0"/>
    <n v="0"/>
    <n v="0"/>
    <n v="0"/>
    <n v="0"/>
    <n v="0"/>
    <n v="0"/>
    <n v="0"/>
    <n v="0"/>
    <n v="0"/>
    <x v="43"/>
  </r>
  <r>
    <n v="4657"/>
    <n v="0"/>
    <n v="0"/>
    <n v="4657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19"/>
    <n v="19"/>
    <n v="0"/>
    <n v="0"/>
    <x v="64"/>
  </r>
  <r>
    <n v="399"/>
    <n v="399"/>
    <n v="0"/>
    <n v="0"/>
    <n v="0"/>
    <n v="0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46"/>
  </r>
  <r>
    <n v="26"/>
    <n v="26"/>
    <n v="0"/>
    <n v="0"/>
    <n v="0"/>
    <n v="0"/>
    <n v="0"/>
    <n v="0"/>
    <n v="0"/>
    <n v="0"/>
    <n v="0"/>
    <n v="0"/>
    <x v="11"/>
  </r>
  <r>
    <n v="1886"/>
    <n v="0"/>
    <n v="1886"/>
    <n v="0"/>
    <n v="0"/>
    <n v="0"/>
    <n v="0"/>
    <n v="0"/>
    <n v="0"/>
    <n v="0"/>
    <n v="0"/>
    <n v="0"/>
    <x v="54"/>
  </r>
  <r>
    <n v="19"/>
    <n v="19"/>
    <n v="0"/>
    <n v="0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0"/>
    <n v="0"/>
    <n v="0"/>
    <n v="0"/>
    <x v="65"/>
  </r>
  <r>
    <n v="6860"/>
    <n v="6860"/>
    <n v="0"/>
    <n v="0"/>
    <n v="0"/>
    <n v="0"/>
    <n v="0"/>
    <n v="0"/>
    <n v="0"/>
    <n v="0"/>
    <n v="0"/>
    <n v="0"/>
    <x v="34"/>
  </r>
  <r>
    <n v="1848"/>
    <n v="1848"/>
    <n v="0"/>
    <n v="0"/>
    <n v="0"/>
    <n v="0"/>
    <n v="0"/>
    <n v="0"/>
    <n v="0"/>
    <n v="0"/>
    <n v="0"/>
    <n v="0"/>
    <x v="27"/>
  </r>
  <r>
    <n v="79"/>
    <n v="79"/>
    <n v="0"/>
    <n v="0"/>
    <n v="0"/>
    <n v="0"/>
    <n v="0"/>
    <n v="0"/>
    <n v="0"/>
    <n v="0"/>
    <n v="0"/>
    <n v="0"/>
    <x v="41"/>
  </r>
  <r>
    <n v="28"/>
    <n v="28"/>
    <n v="0"/>
    <n v="0"/>
    <n v="0"/>
    <n v="0"/>
    <n v="0"/>
    <n v="0"/>
    <n v="0"/>
    <n v="0"/>
    <n v="0"/>
    <n v="0"/>
    <x v="60"/>
  </r>
  <r>
    <n v="14709"/>
    <n v="14709"/>
    <n v="0"/>
    <n v="0"/>
    <n v="14709"/>
    <n v="14709"/>
    <n v="0"/>
    <n v="0"/>
    <n v="0"/>
    <n v="0"/>
    <n v="0"/>
    <n v="0"/>
    <x v="40"/>
  </r>
  <r>
    <n v="38"/>
    <n v="38"/>
    <n v="0"/>
    <n v="0"/>
    <n v="0"/>
    <n v="0"/>
    <n v="0"/>
    <n v="0"/>
    <n v="0"/>
    <n v="0"/>
    <n v="0"/>
    <n v="0"/>
    <x v="48"/>
  </r>
  <r>
    <n v="1867"/>
    <n v="1867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30"/>
  </r>
  <r>
    <n v="11687"/>
    <n v="11687"/>
    <n v="0"/>
    <n v="0"/>
    <n v="11687"/>
    <n v="11687"/>
    <n v="0"/>
    <n v="0"/>
    <n v="0"/>
    <n v="0"/>
    <n v="0"/>
    <n v="0"/>
    <x v="5"/>
  </r>
  <r>
    <n v="46603"/>
    <n v="46603"/>
    <n v="0"/>
    <n v="0"/>
    <n v="0"/>
    <n v="0"/>
    <n v="0"/>
    <n v="0"/>
    <n v="0"/>
    <n v="0"/>
    <n v="0"/>
    <n v="0"/>
    <x v="2"/>
  </r>
  <r>
    <n v="34"/>
    <n v="34"/>
    <n v="0"/>
    <n v="0"/>
    <n v="0"/>
    <n v="0"/>
    <n v="0"/>
    <n v="0"/>
    <n v="0"/>
    <n v="0"/>
    <n v="0"/>
    <n v="0"/>
    <x v="11"/>
  </r>
  <r>
    <n v="40"/>
    <n v="40"/>
    <n v="0"/>
    <n v="0"/>
    <n v="40"/>
    <n v="40"/>
    <n v="0"/>
    <n v="0"/>
    <n v="0"/>
    <n v="0"/>
    <n v="0"/>
    <n v="0"/>
    <x v="36"/>
  </r>
  <r>
    <n v="974"/>
    <n v="974"/>
    <n v="0"/>
    <n v="0"/>
    <n v="0"/>
    <n v="0"/>
    <n v="0"/>
    <n v="0"/>
    <n v="0"/>
    <n v="0"/>
    <n v="0"/>
    <n v="0"/>
    <x v="0"/>
  </r>
  <r>
    <n v="3715"/>
    <n v="0"/>
    <n v="3715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0"/>
    <n v="0"/>
    <n v="0"/>
    <n v="0"/>
    <x v="41"/>
  </r>
  <r>
    <n v="26"/>
    <n v="26"/>
    <n v="0"/>
    <n v="0"/>
    <n v="0"/>
    <n v="0"/>
    <n v="0"/>
    <n v="0"/>
    <n v="0"/>
    <n v="0"/>
    <n v="0"/>
    <n v="0"/>
    <x v="43"/>
  </r>
  <r>
    <n v="340"/>
    <n v="340"/>
    <n v="0"/>
    <n v="0"/>
    <n v="340"/>
    <n v="34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5"/>
  </r>
  <r>
    <n v="1587"/>
    <n v="1587"/>
    <n v="0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11"/>
  </r>
  <r>
    <n v="10860"/>
    <n v="0"/>
    <n v="10860"/>
    <n v="0"/>
    <n v="0"/>
    <n v="0"/>
    <n v="0"/>
    <n v="0"/>
    <n v="0"/>
    <n v="0"/>
    <n v="0"/>
    <n v="0"/>
    <x v="50"/>
  </r>
  <r>
    <n v="159"/>
    <n v="159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21"/>
  </r>
  <r>
    <n v="709"/>
    <n v="709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22"/>
  </r>
  <r>
    <n v="15316"/>
    <n v="15316"/>
    <n v="0"/>
    <n v="0"/>
    <n v="0"/>
    <n v="0"/>
    <n v="0"/>
    <n v="0"/>
    <n v="0"/>
    <n v="0"/>
    <n v="0"/>
    <n v="0"/>
    <x v="38"/>
  </r>
  <r>
    <n v="4109"/>
    <n v="4109"/>
    <n v="0"/>
    <n v="0"/>
    <n v="0"/>
    <n v="0"/>
    <n v="0"/>
    <n v="0"/>
    <n v="0"/>
    <n v="0"/>
    <n v="0"/>
    <n v="0"/>
    <x v="60"/>
  </r>
  <r>
    <n v="4807"/>
    <n v="4807"/>
    <n v="0"/>
    <n v="0"/>
    <n v="0"/>
    <n v="0"/>
    <n v="0"/>
    <n v="0"/>
    <n v="0"/>
    <n v="0"/>
    <n v="0"/>
    <n v="0"/>
    <x v="28"/>
  </r>
  <r>
    <n v="19427"/>
    <n v="0"/>
    <n v="19427"/>
    <n v="0"/>
    <n v="0"/>
    <n v="0"/>
    <n v="0"/>
    <n v="0"/>
    <n v="0"/>
    <n v="0"/>
    <n v="0"/>
    <n v="0"/>
    <x v="15"/>
  </r>
  <r>
    <n v="27"/>
    <n v="27"/>
    <n v="0"/>
    <n v="0"/>
    <n v="0"/>
    <n v="0"/>
    <n v="0"/>
    <n v="0"/>
    <n v="27"/>
    <n v="27"/>
    <n v="0"/>
    <n v="0"/>
    <x v="7"/>
  </r>
  <r>
    <n v="131"/>
    <n v="131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45"/>
  </r>
  <r>
    <n v="853"/>
    <n v="853"/>
    <n v="0"/>
    <n v="0"/>
    <n v="0"/>
    <n v="0"/>
    <n v="0"/>
    <n v="0"/>
    <n v="0"/>
    <n v="0"/>
    <n v="0"/>
    <n v="0"/>
    <x v="17"/>
  </r>
  <r>
    <n v="2"/>
    <n v="2"/>
    <n v="0"/>
    <n v="0"/>
    <n v="2"/>
    <n v="2"/>
    <n v="0"/>
    <n v="0"/>
    <n v="0"/>
    <n v="0"/>
    <n v="0"/>
    <n v="0"/>
    <x v="21"/>
  </r>
  <r>
    <n v="27"/>
    <n v="27"/>
    <n v="0"/>
    <n v="0"/>
    <n v="0"/>
    <n v="0"/>
    <n v="0"/>
    <n v="0"/>
    <n v="27"/>
    <n v="27"/>
    <n v="0"/>
    <n v="0"/>
    <x v="39"/>
  </r>
  <r>
    <n v="426"/>
    <n v="426"/>
    <n v="0"/>
    <n v="0"/>
    <n v="0"/>
    <n v="0"/>
    <n v="0"/>
    <n v="0"/>
    <n v="0"/>
    <n v="0"/>
    <n v="0"/>
    <n v="0"/>
    <x v="57"/>
  </r>
  <r>
    <n v="867"/>
    <n v="867"/>
    <n v="0"/>
    <n v="0"/>
    <n v="867"/>
    <n v="867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0"/>
  </r>
  <r>
    <n v="26"/>
    <n v="26"/>
    <n v="0"/>
    <n v="0"/>
    <n v="0"/>
    <n v="0"/>
    <n v="0"/>
    <n v="0"/>
    <n v="0"/>
    <n v="0"/>
    <n v="0"/>
    <n v="0"/>
    <x v="60"/>
  </r>
  <r>
    <n v="794"/>
    <n v="794"/>
    <n v="0"/>
    <n v="0"/>
    <n v="0"/>
    <n v="0"/>
    <n v="0"/>
    <n v="0"/>
    <n v="794"/>
    <n v="794"/>
    <n v="0"/>
    <n v="0"/>
    <x v="48"/>
  </r>
  <r>
    <n v="112"/>
    <n v="112"/>
    <n v="0"/>
    <n v="0"/>
    <n v="112"/>
    <n v="112"/>
    <n v="0"/>
    <n v="0"/>
    <n v="0"/>
    <n v="0"/>
    <n v="0"/>
    <n v="0"/>
    <x v="22"/>
  </r>
  <r>
    <n v="37"/>
    <n v="37"/>
    <n v="0"/>
    <n v="0"/>
    <n v="0"/>
    <n v="0"/>
    <n v="0"/>
    <n v="0"/>
    <n v="0"/>
    <n v="0"/>
    <n v="0"/>
    <n v="0"/>
    <x v="54"/>
  </r>
  <r>
    <n v="5"/>
    <n v="5"/>
    <n v="0"/>
    <n v="0"/>
    <n v="5"/>
    <n v="5"/>
    <n v="0"/>
    <n v="0"/>
    <n v="0"/>
    <n v="0"/>
    <n v="0"/>
    <n v="0"/>
    <x v="57"/>
  </r>
  <r>
    <n v="15"/>
    <n v="15"/>
    <n v="0"/>
    <n v="0"/>
    <n v="0"/>
    <n v="0"/>
    <n v="0"/>
    <n v="0"/>
    <n v="0"/>
    <n v="0"/>
    <n v="0"/>
    <n v="0"/>
    <x v="54"/>
  </r>
  <r>
    <n v="1"/>
    <n v="1"/>
    <n v="0"/>
    <n v="0"/>
    <n v="1"/>
    <n v="1"/>
    <n v="0"/>
    <n v="0"/>
    <n v="0"/>
    <n v="0"/>
    <n v="0"/>
    <n v="0"/>
    <x v="42"/>
  </r>
  <r>
    <n v="17842"/>
    <n v="0"/>
    <n v="17842"/>
    <n v="0"/>
    <n v="0"/>
    <n v="0"/>
    <n v="0"/>
    <n v="0"/>
    <n v="0"/>
    <n v="0"/>
    <n v="0"/>
    <n v="0"/>
    <x v="2"/>
  </r>
  <r>
    <n v="92"/>
    <n v="92"/>
    <n v="0"/>
    <n v="0"/>
    <n v="0"/>
    <n v="0"/>
    <n v="0"/>
    <n v="0"/>
    <n v="0"/>
    <n v="0"/>
    <n v="0"/>
    <n v="0"/>
    <x v="42"/>
  </r>
  <r>
    <n v="2987"/>
    <n v="0"/>
    <n v="2987"/>
    <n v="0"/>
    <n v="0"/>
    <n v="0"/>
    <n v="0"/>
    <n v="0"/>
    <n v="0"/>
    <n v="0"/>
    <n v="0"/>
    <n v="0"/>
    <x v="52"/>
  </r>
  <r>
    <n v="4252"/>
    <n v="4252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55"/>
  </r>
  <r>
    <n v="19"/>
    <n v="19"/>
    <n v="0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0"/>
    <n v="0"/>
    <n v="0"/>
    <n v="0"/>
    <x v="22"/>
  </r>
  <r>
    <n v="117"/>
    <n v="117"/>
    <n v="0"/>
    <n v="0"/>
    <n v="0"/>
    <n v="0"/>
    <n v="0"/>
    <n v="0"/>
    <n v="0"/>
    <n v="0"/>
    <n v="0"/>
    <n v="0"/>
    <x v="24"/>
  </r>
  <r>
    <n v="2933"/>
    <n v="0"/>
    <n v="2933"/>
    <n v="0"/>
    <n v="0"/>
    <n v="0"/>
    <n v="0"/>
    <n v="0"/>
    <n v="0"/>
    <n v="0"/>
    <n v="0"/>
    <n v="0"/>
    <x v="21"/>
  </r>
  <r>
    <n v="673"/>
    <n v="673"/>
    <n v="0"/>
    <n v="0"/>
    <n v="0"/>
    <n v="0"/>
    <n v="0"/>
    <n v="0"/>
    <n v="0"/>
    <n v="0"/>
    <n v="0"/>
    <n v="0"/>
    <x v="49"/>
  </r>
  <r>
    <n v="18"/>
    <n v="18"/>
    <n v="0"/>
    <n v="0"/>
    <n v="0"/>
    <n v="0"/>
    <n v="0"/>
    <n v="0"/>
    <n v="18"/>
    <n v="18"/>
    <n v="0"/>
    <n v="0"/>
    <x v="51"/>
  </r>
  <r>
    <n v="482"/>
    <n v="482"/>
    <n v="0"/>
    <n v="0"/>
    <n v="0"/>
    <n v="0"/>
    <n v="0"/>
    <n v="0"/>
    <n v="0"/>
    <n v="0"/>
    <n v="0"/>
    <n v="0"/>
    <x v="15"/>
  </r>
  <r>
    <n v="14"/>
    <n v="14"/>
    <n v="0"/>
    <n v="0"/>
    <n v="0"/>
    <n v="0"/>
    <n v="0"/>
    <n v="0"/>
    <n v="0"/>
    <n v="0"/>
    <n v="0"/>
    <n v="0"/>
    <x v="34"/>
  </r>
  <r>
    <n v="3699"/>
    <n v="0"/>
    <n v="3699"/>
    <n v="0"/>
    <n v="3699"/>
    <n v="0"/>
    <n v="3699"/>
    <n v="0"/>
    <n v="0"/>
    <n v="0"/>
    <n v="0"/>
    <n v="0"/>
    <x v="53"/>
  </r>
  <r>
    <n v="482"/>
    <n v="482"/>
    <n v="0"/>
    <n v="0"/>
    <n v="0"/>
    <n v="0"/>
    <n v="0"/>
    <n v="0"/>
    <n v="0"/>
    <n v="0"/>
    <n v="0"/>
    <n v="0"/>
    <x v="58"/>
  </r>
  <r>
    <n v="121"/>
    <n v="121"/>
    <n v="0"/>
    <n v="0"/>
    <n v="0"/>
    <n v="0"/>
    <n v="0"/>
    <n v="0"/>
    <n v="121"/>
    <n v="121"/>
    <n v="0"/>
    <n v="0"/>
    <x v="56"/>
  </r>
  <r>
    <n v="5"/>
    <n v="5"/>
    <n v="0"/>
    <n v="0"/>
    <n v="0"/>
    <n v="0"/>
    <n v="0"/>
    <n v="0"/>
    <n v="0"/>
    <n v="0"/>
    <n v="0"/>
    <n v="0"/>
    <x v="30"/>
  </r>
  <r>
    <n v="14"/>
    <n v="14"/>
    <n v="0"/>
    <n v="0"/>
    <n v="14"/>
    <n v="14"/>
    <n v="0"/>
    <n v="0"/>
    <n v="0"/>
    <n v="0"/>
    <n v="0"/>
    <n v="0"/>
    <x v="9"/>
  </r>
  <r>
    <n v="117"/>
    <n v="117"/>
    <n v="0"/>
    <n v="0"/>
    <n v="0"/>
    <n v="0"/>
    <n v="0"/>
    <n v="0"/>
    <n v="0"/>
    <n v="0"/>
    <n v="0"/>
    <n v="0"/>
    <x v="6"/>
  </r>
  <r>
    <n v="22"/>
    <n v="22"/>
    <n v="0"/>
    <n v="0"/>
    <n v="0"/>
    <n v="0"/>
    <n v="0"/>
    <n v="0"/>
    <n v="0"/>
    <n v="0"/>
    <n v="0"/>
    <n v="0"/>
    <x v="3"/>
  </r>
  <r>
    <n v="26"/>
    <n v="26"/>
    <n v="0"/>
    <n v="0"/>
    <n v="26"/>
    <n v="26"/>
    <n v="0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48"/>
  </r>
  <r>
    <n v="10202"/>
    <n v="0"/>
    <n v="10202"/>
    <n v="0"/>
    <n v="0"/>
    <n v="0"/>
    <n v="0"/>
    <n v="0"/>
    <n v="0"/>
    <n v="0"/>
    <n v="0"/>
    <n v="0"/>
    <x v="10"/>
  </r>
  <r>
    <n v="57"/>
    <n v="57"/>
    <n v="0"/>
    <n v="0"/>
    <n v="0"/>
    <n v="0"/>
    <n v="0"/>
    <n v="0"/>
    <n v="0"/>
    <n v="0"/>
    <n v="0"/>
    <n v="0"/>
    <x v="21"/>
  </r>
  <r>
    <n v="5818"/>
    <n v="5818"/>
    <n v="0"/>
    <n v="0"/>
    <n v="0"/>
    <n v="0"/>
    <n v="0"/>
    <n v="0"/>
    <n v="0"/>
    <n v="0"/>
    <n v="0"/>
    <n v="0"/>
    <x v="0"/>
  </r>
  <r>
    <n v="697"/>
    <n v="697"/>
    <n v="0"/>
    <n v="0"/>
    <n v="697"/>
    <n v="697"/>
    <n v="0"/>
    <n v="0"/>
    <n v="0"/>
    <n v="0"/>
    <n v="0"/>
    <n v="0"/>
    <x v="41"/>
  </r>
  <r>
    <n v="37"/>
    <n v="37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22"/>
  </r>
  <r>
    <n v="221"/>
    <n v="221"/>
    <n v="0"/>
    <n v="0"/>
    <n v="0"/>
    <n v="0"/>
    <n v="0"/>
    <n v="0"/>
    <n v="0"/>
    <n v="0"/>
    <n v="0"/>
    <n v="0"/>
    <x v="30"/>
  </r>
  <r>
    <n v="36"/>
    <n v="36"/>
    <n v="0"/>
    <n v="0"/>
    <n v="0"/>
    <n v="0"/>
    <n v="0"/>
    <n v="0"/>
    <n v="0"/>
    <n v="0"/>
    <n v="0"/>
    <n v="0"/>
    <x v="34"/>
  </r>
  <r>
    <n v="78"/>
    <n v="78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47"/>
  </r>
  <r>
    <n v="2234"/>
    <n v="0"/>
    <n v="2234"/>
    <n v="0"/>
    <n v="0"/>
    <n v="0"/>
    <n v="0"/>
    <n v="0"/>
    <n v="0"/>
    <n v="0"/>
    <n v="0"/>
    <n v="0"/>
    <x v="20"/>
  </r>
  <r>
    <n v="1"/>
    <n v="0"/>
    <n v="1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55"/>
  </r>
  <r>
    <n v="387"/>
    <n v="387"/>
    <n v="0"/>
    <n v="0"/>
    <n v="0"/>
    <n v="0"/>
    <n v="0"/>
    <n v="0"/>
    <n v="0"/>
    <n v="0"/>
    <n v="0"/>
    <n v="0"/>
    <x v="13"/>
  </r>
  <r>
    <n v="91"/>
    <n v="91"/>
    <n v="0"/>
    <n v="0"/>
    <n v="0"/>
    <n v="0"/>
    <n v="0"/>
    <n v="0"/>
    <n v="0"/>
    <n v="0"/>
    <n v="0"/>
    <n v="0"/>
    <x v="57"/>
  </r>
  <r>
    <n v="598"/>
    <n v="0"/>
    <n v="598"/>
    <n v="0"/>
    <n v="0"/>
    <n v="0"/>
    <n v="0"/>
    <n v="0"/>
    <n v="0"/>
    <n v="0"/>
    <n v="0"/>
    <n v="0"/>
    <x v="4"/>
  </r>
  <r>
    <n v="1873"/>
    <n v="1873"/>
    <n v="0"/>
    <n v="0"/>
    <n v="0"/>
    <n v="0"/>
    <n v="0"/>
    <n v="0"/>
    <n v="1873"/>
    <n v="1873"/>
    <n v="0"/>
    <n v="0"/>
    <x v="5"/>
  </r>
  <r>
    <n v="12325"/>
    <n v="12325"/>
    <n v="0"/>
    <n v="0"/>
    <n v="0"/>
    <n v="0"/>
    <n v="0"/>
    <n v="0"/>
    <n v="0"/>
    <n v="0"/>
    <n v="0"/>
    <n v="0"/>
    <x v="63"/>
  </r>
  <r>
    <n v="12"/>
    <n v="12"/>
    <n v="0"/>
    <n v="0"/>
    <n v="0"/>
    <n v="0"/>
    <n v="0"/>
    <n v="0"/>
    <n v="0"/>
    <n v="0"/>
    <n v="0"/>
    <n v="0"/>
    <x v="10"/>
  </r>
  <r>
    <n v="18345"/>
    <n v="18345"/>
    <n v="0"/>
    <n v="0"/>
    <n v="0"/>
    <n v="0"/>
    <n v="0"/>
    <n v="0"/>
    <n v="18345"/>
    <n v="18345"/>
    <n v="0"/>
    <n v="0"/>
    <x v="8"/>
  </r>
  <r>
    <n v="8"/>
    <n v="8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6"/>
    <n v="6"/>
    <n v="0"/>
    <n v="0"/>
    <x v="52"/>
  </r>
  <r>
    <n v="7"/>
    <n v="7"/>
    <n v="0"/>
    <n v="0"/>
    <n v="0"/>
    <n v="0"/>
    <n v="0"/>
    <n v="0"/>
    <n v="0"/>
    <n v="0"/>
    <n v="0"/>
    <n v="0"/>
    <x v="57"/>
  </r>
  <r>
    <n v="9852"/>
    <n v="9852"/>
    <n v="0"/>
    <n v="0"/>
    <n v="9852"/>
    <n v="9852"/>
    <n v="0"/>
    <n v="0"/>
    <n v="0"/>
    <n v="0"/>
    <n v="0"/>
    <n v="0"/>
    <x v="63"/>
  </r>
  <r>
    <n v="64"/>
    <n v="64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39"/>
  </r>
  <r>
    <n v="18"/>
    <n v="18"/>
    <n v="0"/>
    <n v="0"/>
    <n v="0"/>
    <n v="0"/>
    <n v="0"/>
    <n v="0"/>
    <n v="18"/>
    <n v="18"/>
    <n v="0"/>
    <n v="0"/>
    <x v="8"/>
  </r>
  <r>
    <n v="28"/>
    <n v="28"/>
    <n v="0"/>
    <n v="0"/>
    <n v="28"/>
    <n v="28"/>
    <n v="0"/>
    <n v="0"/>
    <n v="0"/>
    <n v="0"/>
    <n v="0"/>
    <n v="0"/>
    <x v="22"/>
  </r>
  <r>
    <n v="31"/>
    <n v="31"/>
    <n v="0"/>
    <n v="0"/>
    <n v="0"/>
    <n v="0"/>
    <n v="0"/>
    <n v="0"/>
    <n v="31"/>
    <n v="31"/>
    <n v="0"/>
    <n v="0"/>
    <x v="44"/>
  </r>
  <r>
    <n v="3086"/>
    <n v="3086"/>
    <n v="0"/>
    <n v="0"/>
    <n v="3086"/>
    <n v="3086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13"/>
  </r>
  <r>
    <n v="252"/>
    <n v="252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18"/>
  </r>
  <r>
    <n v="41"/>
    <n v="0"/>
    <n v="0"/>
    <n v="41"/>
    <n v="0"/>
    <n v="0"/>
    <n v="0"/>
    <n v="0"/>
    <n v="0"/>
    <n v="0"/>
    <n v="0"/>
    <n v="0"/>
    <x v="20"/>
  </r>
  <r>
    <n v="41"/>
    <n v="41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23"/>
  </r>
  <r>
    <n v="755"/>
    <n v="755"/>
    <n v="0"/>
    <n v="0"/>
    <n v="0"/>
    <n v="0"/>
    <n v="0"/>
    <n v="0"/>
    <n v="0"/>
    <n v="0"/>
    <n v="0"/>
    <n v="0"/>
    <x v="8"/>
  </r>
  <r>
    <n v="32"/>
    <n v="32"/>
    <n v="0"/>
    <n v="0"/>
    <n v="0"/>
    <n v="0"/>
    <n v="0"/>
    <n v="0"/>
    <n v="0"/>
    <n v="0"/>
    <n v="0"/>
    <n v="0"/>
    <x v="5"/>
  </r>
  <r>
    <n v="559"/>
    <n v="559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1"/>
    <n v="1"/>
    <n v="0"/>
    <n v="0"/>
    <x v="3"/>
  </r>
  <r>
    <n v="11"/>
    <n v="11"/>
    <n v="0"/>
    <n v="0"/>
    <n v="0"/>
    <n v="0"/>
    <n v="0"/>
    <n v="0"/>
    <n v="0"/>
    <n v="0"/>
    <n v="0"/>
    <n v="0"/>
    <x v="18"/>
  </r>
  <r>
    <n v="27"/>
    <n v="27"/>
    <n v="0"/>
    <n v="0"/>
    <n v="0"/>
    <n v="0"/>
    <n v="0"/>
    <n v="0"/>
    <n v="0"/>
    <n v="0"/>
    <n v="0"/>
    <n v="0"/>
    <x v="47"/>
  </r>
  <r>
    <n v="286"/>
    <n v="286"/>
    <n v="0"/>
    <n v="0"/>
    <n v="286"/>
    <n v="286"/>
    <n v="0"/>
    <n v="0"/>
    <n v="0"/>
    <n v="0"/>
    <n v="0"/>
    <n v="0"/>
    <x v="57"/>
  </r>
  <r>
    <n v="82"/>
    <n v="82"/>
    <n v="0"/>
    <n v="0"/>
    <n v="0"/>
    <n v="0"/>
    <n v="0"/>
    <n v="0"/>
    <n v="0"/>
    <n v="0"/>
    <n v="0"/>
    <n v="0"/>
    <x v="4"/>
  </r>
  <r>
    <n v="290"/>
    <n v="290"/>
    <n v="0"/>
    <n v="0"/>
    <n v="0"/>
    <n v="0"/>
    <n v="0"/>
    <n v="0"/>
    <n v="290"/>
    <n v="290"/>
    <n v="0"/>
    <n v="0"/>
    <x v="39"/>
  </r>
  <r>
    <n v="155"/>
    <n v="155"/>
    <n v="0"/>
    <n v="0"/>
    <n v="0"/>
    <n v="0"/>
    <n v="0"/>
    <n v="0"/>
    <n v="0"/>
    <n v="0"/>
    <n v="0"/>
    <n v="0"/>
    <x v="30"/>
  </r>
  <r>
    <n v="162"/>
    <n v="0"/>
    <n v="162"/>
    <n v="0"/>
    <n v="162"/>
    <n v="0"/>
    <n v="162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0"/>
  </r>
  <r>
    <n v="2954"/>
    <n v="2954"/>
    <n v="0"/>
    <n v="0"/>
    <n v="0"/>
    <n v="0"/>
    <n v="0"/>
    <n v="0"/>
    <n v="0"/>
    <n v="0"/>
    <n v="0"/>
    <n v="0"/>
    <x v="50"/>
  </r>
  <r>
    <n v="425"/>
    <n v="425"/>
    <n v="0"/>
    <n v="0"/>
    <n v="425"/>
    <n v="425"/>
    <n v="0"/>
    <n v="0"/>
    <n v="0"/>
    <n v="0"/>
    <n v="0"/>
    <n v="0"/>
    <x v="40"/>
  </r>
  <r>
    <n v="311"/>
    <n v="0"/>
    <n v="311"/>
    <n v="0"/>
    <n v="311"/>
    <n v="0"/>
    <n v="311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44"/>
  </r>
  <r>
    <n v="4350"/>
    <n v="4350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13"/>
    <n v="13"/>
    <n v="0"/>
    <n v="0"/>
    <x v="3"/>
  </r>
  <r>
    <n v="294"/>
    <n v="294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37"/>
  </r>
  <r>
    <n v="32"/>
    <n v="32"/>
    <n v="0"/>
    <n v="0"/>
    <n v="0"/>
    <n v="0"/>
    <n v="0"/>
    <n v="0"/>
    <n v="0"/>
    <n v="0"/>
    <n v="0"/>
    <n v="0"/>
    <x v="42"/>
  </r>
  <r>
    <n v="23101"/>
    <n v="23101"/>
    <n v="0"/>
    <n v="0"/>
    <n v="0"/>
    <n v="0"/>
    <n v="0"/>
    <n v="0"/>
    <n v="23101"/>
    <n v="23101"/>
    <n v="0"/>
    <n v="0"/>
    <x v="41"/>
  </r>
  <r>
    <n v="474"/>
    <n v="474"/>
    <n v="0"/>
    <n v="0"/>
    <n v="0"/>
    <n v="0"/>
    <n v="0"/>
    <n v="0"/>
    <n v="0"/>
    <n v="0"/>
    <n v="0"/>
    <n v="0"/>
    <x v="21"/>
  </r>
  <r>
    <n v="15682"/>
    <n v="0"/>
    <n v="15682"/>
    <n v="0"/>
    <n v="15682"/>
    <n v="0"/>
    <n v="15682"/>
    <n v="0"/>
    <n v="0"/>
    <n v="0"/>
    <n v="0"/>
    <n v="0"/>
    <x v="9"/>
  </r>
  <r>
    <n v="66"/>
    <n v="66"/>
    <n v="0"/>
    <n v="0"/>
    <n v="0"/>
    <n v="0"/>
    <n v="0"/>
    <n v="0"/>
    <n v="0"/>
    <n v="0"/>
    <n v="0"/>
    <n v="0"/>
    <x v="39"/>
  </r>
  <r>
    <n v="884"/>
    <n v="884"/>
    <n v="0"/>
    <n v="0"/>
    <n v="0"/>
    <n v="0"/>
    <n v="0"/>
    <n v="0"/>
    <n v="0"/>
    <n v="0"/>
    <n v="0"/>
    <n v="0"/>
    <x v="40"/>
  </r>
  <r>
    <n v="9"/>
    <n v="9"/>
    <n v="0"/>
    <n v="0"/>
    <n v="9"/>
    <n v="9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"/>
  </r>
  <r>
    <n v="6527"/>
    <n v="0"/>
    <n v="6527"/>
    <n v="0"/>
    <n v="0"/>
    <n v="0"/>
    <n v="0"/>
    <n v="0"/>
    <n v="0"/>
    <n v="0"/>
    <n v="0"/>
    <n v="0"/>
    <x v="43"/>
  </r>
  <r>
    <n v="177"/>
    <n v="177"/>
    <n v="0"/>
    <n v="0"/>
    <n v="0"/>
    <n v="0"/>
    <n v="0"/>
    <n v="0"/>
    <n v="0"/>
    <n v="0"/>
    <n v="0"/>
    <n v="0"/>
    <x v="12"/>
  </r>
  <r>
    <n v="44"/>
    <n v="44"/>
    <n v="0"/>
    <n v="0"/>
    <n v="0"/>
    <n v="0"/>
    <n v="0"/>
    <n v="0"/>
    <n v="0"/>
    <n v="0"/>
    <n v="0"/>
    <n v="0"/>
    <x v="30"/>
  </r>
  <r>
    <n v="383"/>
    <n v="383"/>
    <n v="0"/>
    <n v="0"/>
    <n v="0"/>
    <n v="0"/>
    <n v="0"/>
    <n v="0"/>
    <n v="0"/>
    <n v="0"/>
    <n v="0"/>
    <n v="0"/>
    <x v="63"/>
  </r>
  <r>
    <n v="103"/>
    <n v="103"/>
    <n v="0"/>
    <n v="0"/>
    <n v="0"/>
    <n v="0"/>
    <n v="0"/>
    <n v="0"/>
    <n v="103"/>
    <n v="103"/>
    <n v="0"/>
    <n v="0"/>
    <x v="20"/>
  </r>
  <r>
    <n v="265"/>
    <n v="0"/>
    <n v="265"/>
    <n v="0"/>
    <n v="265"/>
    <n v="0"/>
    <n v="265"/>
    <n v="0"/>
    <n v="0"/>
    <n v="0"/>
    <n v="0"/>
    <n v="0"/>
    <x v="52"/>
  </r>
  <r>
    <n v="356"/>
    <n v="356"/>
    <n v="0"/>
    <n v="0"/>
    <n v="0"/>
    <n v="0"/>
    <n v="0"/>
    <n v="0"/>
    <n v="356"/>
    <n v="356"/>
    <n v="0"/>
    <n v="0"/>
    <x v="58"/>
  </r>
  <r>
    <n v="218"/>
    <n v="218"/>
    <n v="0"/>
    <n v="0"/>
    <n v="0"/>
    <n v="0"/>
    <n v="0"/>
    <n v="0"/>
    <n v="0"/>
    <n v="0"/>
    <n v="0"/>
    <n v="0"/>
    <x v="21"/>
  </r>
  <r>
    <n v="1086"/>
    <n v="1086"/>
    <n v="0"/>
    <n v="0"/>
    <n v="0"/>
    <n v="0"/>
    <n v="0"/>
    <n v="0"/>
    <n v="0"/>
    <n v="0"/>
    <n v="0"/>
    <n v="0"/>
    <x v="45"/>
  </r>
  <r>
    <n v="590"/>
    <n v="590"/>
    <n v="0"/>
    <n v="0"/>
    <n v="0"/>
    <n v="0"/>
    <n v="0"/>
    <n v="0"/>
    <n v="0"/>
    <n v="0"/>
    <n v="0"/>
    <n v="0"/>
    <x v="9"/>
  </r>
  <r>
    <n v="159"/>
    <n v="159"/>
    <n v="0"/>
    <n v="0"/>
    <n v="0"/>
    <n v="0"/>
    <n v="0"/>
    <n v="0"/>
    <n v="0"/>
    <n v="0"/>
    <n v="0"/>
    <n v="0"/>
    <x v="18"/>
  </r>
  <r>
    <n v="23"/>
    <n v="23"/>
    <n v="0"/>
    <n v="0"/>
    <n v="0"/>
    <n v="0"/>
    <n v="0"/>
    <n v="0"/>
    <n v="23"/>
    <n v="23"/>
    <n v="0"/>
    <n v="0"/>
    <x v="54"/>
  </r>
  <r>
    <n v="830"/>
    <n v="830"/>
    <n v="0"/>
    <n v="0"/>
    <n v="830"/>
    <n v="830"/>
    <n v="0"/>
    <n v="0"/>
    <n v="0"/>
    <n v="0"/>
    <n v="0"/>
    <n v="0"/>
    <x v="46"/>
  </r>
  <r>
    <n v="83"/>
    <n v="83"/>
    <n v="0"/>
    <n v="0"/>
    <n v="0"/>
    <n v="0"/>
    <n v="0"/>
    <n v="0"/>
    <n v="83"/>
    <n v="83"/>
    <n v="0"/>
    <n v="0"/>
    <x v="54"/>
  </r>
  <r>
    <n v="272"/>
    <n v="272"/>
    <n v="0"/>
    <n v="0"/>
    <n v="272"/>
    <n v="272"/>
    <n v="0"/>
    <n v="0"/>
    <n v="0"/>
    <n v="0"/>
    <n v="0"/>
    <n v="0"/>
    <x v="41"/>
  </r>
  <r>
    <n v="66"/>
    <n v="0"/>
    <n v="66"/>
    <n v="0"/>
    <n v="0"/>
    <n v="0"/>
    <n v="0"/>
    <n v="0"/>
    <n v="0"/>
    <n v="0"/>
    <n v="0"/>
    <n v="0"/>
    <x v="6"/>
  </r>
  <r>
    <n v="14"/>
    <n v="14"/>
    <n v="0"/>
    <n v="0"/>
    <n v="14"/>
    <n v="14"/>
    <n v="0"/>
    <n v="0"/>
    <n v="0"/>
    <n v="0"/>
    <n v="0"/>
    <n v="0"/>
    <x v="4"/>
  </r>
  <r>
    <n v="260"/>
    <n v="260"/>
    <n v="0"/>
    <n v="0"/>
    <n v="0"/>
    <n v="0"/>
    <n v="0"/>
    <n v="0"/>
    <n v="0"/>
    <n v="0"/>
    <n v="0"/>
    <n v="0"/>
    <x v="47"/>
  </r>
  <r>
    <n v="188"/>
    <n v="188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28"/>
  </r>
  <r>
    <n v="35"/>
    <n v="35"/>
    <n v="0"/>
    <n v="0"/>
    <n v="0"/>
    <n v="0"/>
    <n v="0"/>
    <n v="0"/>
    <n v="0"/>
    <n v="0"/>
    <n v="0"/>
    <n v="0"/>
    <x v="43"/>
  </r>
  <r>
    <n v="119"/>
    <n v="119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4"/>
    <n v="4"/>
    <n v="0"/>
    <n v="0"/>
    <x v="4"/>
  </r>
  <r>
    <n v="1"/>
    <n v="1"/>
    <n v="0"/>
    <n v="0"/>
    <n v="0"/>
    <n v="0"/>
    <n v="0"/>
    <n v="0"/>
    <n v="0"/>
    <n v="0"/>
    <n v="0"/>
    <n v="0"/>
    <x v="35"/>
  </r>
  <r>
    <n v="2140"/>
    <n v="2140"/>
    <n v="0"/>
    <n v="0"/>
    <n v="0"/>
    <n v="0"/>
    <n v="0"/>
    <n v="0"/>
    <n v="0"/>
    <n v="0"/>
    <n v="0"/>
    <n v="0"/>
    <x v="2"/>
  </r>
  <r>
    <n v="161"/>
    <n v="161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51"/>
  </r>
  <r>
    <n v="4603"/>
    <n v="4603"/>
    <n v="0"/>
    <n v="0"/>
    <n v="0"/>
    <n v="0"/>
    <n v="0"/>
    <n v="0"/>
    <n v="4603"/>
    <n v="4603"/>
    <n v="0"/>
    <n v="0"/>
    <x v="58"/>
  </r>
  <r>
    <n v="36"/>
    <n v="36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21"/>
  </r>
  <r>
    <n v="3768"/>
    <n v="3768"/>
    <n v="0"/>
    <n v="0"/>
    <n v="3768"/>
    <n v="3768"/>
    <n v="0"/>
    <n v="0"/>
    <n v="0"/>
    <n v="0"/>
    <n v="0"/>
    <n v="0"/>
    <x v="13"/>
  </r>
  <r>
    <n v="25"/>
    <n v="25"/>
    <n v="0"/>
    <n v="0"/>
    <n v="0"/>
    <n v="0"/>
    <n v="0"/>
    <n v="0"/>
    <n v="0"/>
    <n v="0"/>
    <n v="0"/>
    <n v="0"/>
    <x v="8"/>
  </r>
  <r>
    <n v="59"/>
    <n v="59"/>
    <n v="0"/>
    <n v="0"/>
    <n v="0"/>
    <n v="0"/>
    <n v="0"/>
    <n v="0"/>
    <n v="0"/>
    <n v="0"/>
    <n v="0"/>
    <n v="0"/>
    <x v="38"/>
  </r>
  <r>
    <n v="44"/>
    <n v="0"/>
    <n v="44"/>
    <n v="0"/>
    <n v="0"/>
    <n v="0"/>
    <n v="0"/>
    <n v="0"/>
    <n v="0"/>
    <n v="0"/>
    <n v="0"/>
    <n v="0"/>
    <x v="30"/>
  </r>
  <r>
    <n v="77"/>
    <n v="77"/>
    <n v="0"/>
    <n v="0"/>
    <n v="77"/>
    <n v="77"/>
    <n v="0"/>
    <n v="0"/>
    <n v="0"/>
    <n v="0"/>
    <n v="0"/>
    <n v="0"/>
    <x v="48"/>
  </r>
  <r>
    <n v="51"/>
    <n v="0"/>
    <n v="51"/>
    <n v="0"/>
    <n v="0"/>
    <n v="0"/>
    <n v="0"/>
    <n v="0"/>
    <n v="0"/>
    <n v="0"/>
    <n v="0"/>
    <n v="0"/>
    <x v="23"/>
  </r>
  <r>
    <n v="1235"/>
    <n v="1235"/>
    <n v="0"/>
    <n v="0"/>
    <n v="0"/>
    <n v="0"/>
    <n v="0"/>
    <n v="0"/>
    <n v="0"/>
    <n v="0"/>
    <n v="0"/>
    <n v="0"/>
    <x v="29"/>
  </r>
  <r>
    <n v="31"/>
    <n v="31"/>
    <n v="0"/>
    <n v="0"/>
    <n v="31"/>
    <n v="31"/>
    <n v="0"/>
    <n v="0"/>
    <n v="0"/>
    <n v="0"/>
    <n v="0"/>
    <n v="0"/>
    <x v="8"/>
  </r>
  <r>
    <n v="75"/>
    <n v="75"/>
    <n v="0"/>
    <n v="0"/>
    <n v="75"/>
    <n v="75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36"/>
  </r>
  <r>
    <n v="3045"/>
    <n v="3045"/>
    <n v="0"/>
    <n v="0"/>
    <n v="0"/>
    <n v="0"/>
    <n v="0"/>
    <n v="0"/>
    <n v="0"/>
    <n v="0"/>
    <n v="0"/>
    <n v="0"/>
    <x v="59"/>
  </r>
  <r>
    <n v="4422"/>
    <n v="4422"/>
    <n v="0"/>
    <n v="0"/>
    <n v="0"/>
    <n v="0"/>
    <n v="0"/>
    <n v="0"/>
    <n v="0"/>
    <n v="0"/>
    <n v="0"/>
    <n v="0"/>
    <x v="8"/>
  </r>
  <r>
    <n v="55"/>
    <n v="55"/>
    <n v="0"/>
    <n v="0"/>
    <n v="0"/>
    <n v="0"/>
    <n v="0"/>
    <n v="0"/>
    <n v="0"/>
    <n v="0"/>
    <n v="0"/>
    <n v="0"/>
    <x v="24"/>
  </r>
  <r>
    <n v="326"/>
    <n v="326"/>
    <n v="0"/>
    <n v="0"/>
    <n v="0"/>
    <n v="0"/>
    <n v="0"/>
    <n v="0"/>
    <n v="326"/>
    <n v="326"/>
    <n v="0"/>
    <n v="0"/>
    <x v="39"/>
  </r>
  <r>
    <n v="4"/>
    <n v="4"/>
    <n v="0"/>
    <n v="0"/>
    <n v="0"/>
    <n v="0"/>
    <n v="0"/>
    <n v="0"/>
    <n v="0"/>
    <n v="0"/>
    <n v="0"/>
    <n v="0"/>
    <x v="54"/>
  </r>
  <r>
    <n v="358"/>
    <n v="358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17"/>
  </r>
  <r>
    <n v="10063"/>
    <n v="10063"/>
    <n v="0"/>
    <n v="0"/>
    <n v="0"/>
    <n v="0"/>
    <n v="0"/>
    <n v="0"/>
    <n v="10063"/>
    <n v="10063"/>
    <n v="0"/>
    <n v="0"/>
    <x v="7"/>
  </r>
  <r>
    <n v="189"/>
    <n v="0"/>
    <n v="189"/>
    <n v="0"/>
    <n v="0"/>
    <n v="0"/>
    <n v="0"/>
    <n v="0"/>
    <n v="0"/>
    <n v="0"/>
    <n v="0"/>
    <n v="0"/>
    <x v="58"/>
  </r>
  <r>
    <n v="8869"/>
    <n v="0"/>
    <n v="8869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57"/>
  </r>
  <r>
    <n v="3"/>
    <n v="0"/>
    <n v="3"/>
    <n v="0"/>
    <n v="0"/>
    <n v="0"/>
    <n v="0"/>
    <n v="0"/>
    <n v="0"/>
    <n v="0"/>
    <n v="0"/>
    <n v="0"/>
    <x v="8"/>
  </r>
  <r>
    <n v="21570"/>
    <n v="0"/>
    <n v="21570"/>
    <n v="0"/>
    <n v="0"/>
    <n v="0"/>
    <n v="0"/>
    <n v="0"/>
    <n v="0"/>
    <n v="0"/>
    <n v="0"/>
    <n v="0"/>
    <x v="59"/>
  </r>
  <r>
    <n v="48"/>
    <n v="48"/>
    <n v="0"/>
    <n v="0"/>
    <n v="0"/>
    <n v="0"/>
    <n v="0"/>
    <n v="0"/>
    <n v="0"/>
    <n v="0"/>
    <n v="0"/>
    <n v="0"/>
    <x v="15"/>
  </r>
  <r>
    <n v="11018"/>
    <n v="11018"/>
    <n v="0"/>
    <n v="0"/>
    <n v="0"/>
    <n v="0"/>
    <n v="0"/>
    <n v="0"/>
    <n v="11018"/>
    <n v="11018"/>
    <n v="0"/>
    <n v="0"/>
    <x v="32"/>
  </r>
  <r>
    <n v="2149"/>
    <n v="0"/>
    <n v="2149"/>
    <n v="0"/>
    <n v="0"/>
    <n v="0"/>
    <n v="0"/>
    <n v="0"/>
    <n v="0"/>
    <n v="0"/>
    <n v="0"/>
    <n v="0"/>
    <x v="8"/>
  </r>
  <r>
    <n v="1094"/>
    <n v="1094"/>
    <n v="0"/>
    <n v="0"/>
    <n v="0"/>
    <n v="0"/>
    <n v="0"/>
    <n v="0"/>
    <n v="1094"/>
    <n v="1094"/>
    <n v="0"/>
    <n v="0"/>
    <x v="13"/>
  </r>
  <r>
    <n v="7"/>
    <n v="7"/>
    <n v="0"/>
    <n v="0"/>
    <n v="0"/>
    <n v="0"/>
    <n v="0"/>
    <n v="0"/>
    <n v="0"/>
    <n v="0"/>
    <n v="0"/>
    <n v="0"/>
    <x v="3"/>
  </r>
  <r>
    <n v="1877"/>
    <n v="1877"/>
    <n v="0"/>
    <n v="0"/>
    <n v="0"/>
    <n v="0"/>
    <n v="0"/>
    <n v="0"/>
    <n v="0"/>
    <n v="0"/>
    <n v="0"/>
    <n v="0"/>
    <x v="32"/>
  </r>
  <r>
    <n v="64"/>
    <n v="64"/>
    <n v="0"/>
    <n v="0"/>
    <n v="0"/>
    <n v="0"/>
    <n v="0"/>
    <n v="0"/>
    <n v="64"/>
    <n v="64"/>
    <n v="0"/>
    <n v="0"/>
    <x v="54"/>
  </r>
  <r>
    <n v="3"/>
    <n v="3"/>
    <n v="0"/>
    <n v="0"/>
    <n v="0"/>
    <n v="0"/>
    <n v="0"/>
    <n v="0"/>
    <n v="0"/>
    <n v="0"/>
    <n v="0"/>
    <n v="0"/>
    <x v="64"/>
  </r>
  <r>
    <n v="46"/>
    <n v="46"/>
    <n v="0"/>
    <n v="0"/>
    <n v="46"/>
    <n v="46"/>
    <n v="0"/>
    <n v="0"/>
    <n v="0"/>
    <n v="0"/>
    <n v="0"/>
    <n v="0"/>
    <x v="0"/>
  </r>
  <r>
    <n v="81"/>
    <n v="81"/>
    <n v="0"/>
    <n v="0"/>
    <n v="0"/>
    <n v="0"/>
    <n v="0"/>
    <n v="0"/>
    <n v="0"/>
    <n v="0"/>
    <n v="0"/>
    <n v="0"/>
    <x v="13"/>
  </r>
  <r>
    <n v="92"/>
    <n v="92"/>
    <n v="0"/>
    <n v="0"/>
    <n v="0"/>
    <n v="0"/>
    <n v="0"/>
    <n v="0"/>
    <n v="0"/>
    <n v="0"/>
    <n v="0"/>
    <n v="0"/>
    <x v="42"/>
  </r>
  <r>
    <n v="254"/>
    <n v="254"/>
    <n v="0"/>
    <n v="0"/>
    <n v="0"/>
    <n v="0"/>
    <n v="0"/>
    <n v="0"/>
    <n v="254"/>
    <n v="254"/>
    <n v="0"/>
    <n v="0"/>
    <x v="44"/>
  </r>
  <r>
    <n v="19854"/>
    <n v="0"/>
    <n v="19854"/>
    <n v="0"/>
    <n v="19854"/>
    <n v="0"/>
    <n v="19854"/>
    <n v="0"/>
    <n v="0"/>
    <n v="0"/>
    <n v="0"/>
    <n v="0"/>
    <x v="58"/>
  </r>
  <r>
    <n v="265"/>
    <n v="265"/>
    <n v="0"/>
    <n v="0"/>
    <n v="0"/>
    <n v="0"/>
    <n v="0"/>
    <n v="0"/>
    <n v="265"/>
    <n v="265"/>
    <n v="0"/>
    <n v="0"/>
    <x v="50"/>
  </r>
  <r>
    <n v="662"/>
    <n v="662"/>
    <n v="0"/>
    <n v="0"/>
    <n v="662"/>
    <n v="662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4"/>
  </r>
  <r>
    <n v="1364"/>
    <n v="0"/>
    <n v="1364"/>
    <n v="0"/>
    <n v="0"/>
    <n v="0"/>
    <n v="0"/>
    <n v="0"/>
    <n v="0"/>
    <n v="0"/>
    <n v="0"/>
    <n v="0"/>
    <x v="63"/>
  </r>
  <r>
    <n v="2029"/>
    <n v="2029"/>
    <n v="0"/>
    <n v="0"/>
    <n v="0"/>
    <n v="0"/>
    <n v="0"/>
    <n v="0"/>
    <n v="0"/>
    <n v="0"/>
    <n v="0"/>
    <n v="0"/>
    <x v="60"/>
  </r>
  <r>
    <n v="58"/>
    <n v="0"/>
    <n v="58"/>
    <n v="0"/>
    <n v="0"/>
    <n v="0"/>
    <n v="0"/>
    <n v="0"/>
    <n v="0"/>
    <n v="0"/>
    <n v="0"/>
    <n v="0"/>
    <x v="33"/>
  </r>
  <r>
    <n v="13"/>
    <n v="13"/>
    <n v="0"/>
    <n v="0"/>
    <n v="0"/>
    <n v="0"/>
    <n v="0"/>
    <n v="0"/>
    <n v="13"/>
    <n v="13"/>
    <n v="0"/>
    <n v="0"/>
    <x v="70"/>
  </r>
  <r>
    <n v="209"/>
    <n v="209"/>
    <n v="0"/>
    <n v="0"/>
    <n v="0"/>
    <n v="0"/>
    <n v="0"/>
    <n v="0"/>
    <n v="0"/>
    <n v="0"/>
    <n v="0"/>
    <n v="0"/>
    <x v="35"/>
  </r>
  <r>
    <n v="188"/>
    <n v="0"/>
    <n v="188"/>
    <n v="0"/>
    <n v="0"/>
    <n v="0"/>
    <n v="0"/>
    <n v="0"/>
    <n v="0"/>
    <n v="0"/>
    <n v="0"/>
    <n v="0"/>
    <x v="14"/>
  </r>
  <r>
    <n v="63"/>
    <n v="63"/>
    <n v="0"/>
    <n v="0"/>
    <n v="0"/>
    <n v="0"/>
    <n v="0"/>
    <n v="0"/>
    <n v="63"/>
    <n v="63"/>
    <n v="0"/>
    <n v="0"/>
    <x v="54"/>
  </r>
  <r>
    <n v="170"/>
    <n v="170"/>
    <n v="0"/>
    <n v="0"/>
    <n v="0"/>
    <n v="0"/>
    <n v="0"/>
    <n v="0"/>
    <n v="0"/>
    <n v="0"/>
    <n v="0"/>
    <n v="0"/>
    <x v="34"/>
  </r>
  <r>
    <n v="130"/>
    <n v="130"/>
    <n v="0"/>
    <n v="0"/>
    <n v="0"/>
    <n v="0"/>
    <n v="0"/>
    <n v="0"/>
    <n v="0"/>
    <n v="0"/>
    <n v="0"/>
    <n v="0"/>
    <x v="9"/>
  </r>
  <r>
    <n v="495"/>
    <n v="495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5"/>
  </r>
  <r>
    <n v="12"/>
    <n v="12"/>
    <n v="0"/>
    <n v="0"/>
    <n v="0"/>
    <n v="0"/>
    <n v="0"/>
    <n v="0"/>
    <n v="0"/>
    <n v="0"/>
    <n v="0"/>
    <n v="0"/>
    <x v="65"/>
  </r>
  <r>
    <n v="29"/>
    <n v="29"/>
    <n v="0"/>
    <n v="0"/>
    <n v="0"/>
    <n v="0"/>
    <n v="0"/>
    <n v="0"/>
    <n v="0"/>
    <n v="0"/>
    <n v="0"/>
    <n v="0"/>
    <x v="35"/>
  </r>
  <r>
    <n v="29"/>
    <n v="29"/>
    <n v="0"/>
    <n v="0"/>
    <n v="0"/>
    <n v="0"/>
    <n v="0"/>
    <n v="0"/>
    <n v="0"/>
    <n v="0"/>
    <n v="0"/>
    <n v="0"/>
    <x v="7"/>
  </r>
  <r>
    <n v="3440"/>
    <n v="3440"/>
    <n v="0"/>
    <n v="0"/>
    <n v="3440"/>
    <n v="3440"/>
    <n v="0"/>
    <n v="0"/>
    <n v="0"/>
    <n v="0"/>
    <n v="0"/>
    <n v="0"/>
    <x v="53"/>
  </r>
  <r>
    <n v="472"/>
    <n v="472"/>
    <n v="0"/>
    <n v="0"/>
    <n v="0"/>
    <n v="0"/>
    <n v="0"/>
    <n v="0"/>
    <n v="0"/>
    <n v="0"/>
    <n v="0"/>
    <n v="0"/>
    <x v="30"/>
  </r>
  <r>
    <n v="35"/>
    <n v="35"/>
    <n v="0"/>
    <n v="0"/>
    <n v="0"/>
    <n v="0"/>
    <n v="0"/>
    <n v="0"/>
    <n v="0"/>
    <n v="0"/>
    <n v="0"/>
    <n v="0"/>
    <x v="39"/>
  </r>
  <r>
    <n v="93"/>
    <n v="93"/>
    <n v="0"/>
    <n v="0"/>
    <n v="0"/>
    <n v="0"/>
    <n v="0"/>
    <n v="0"/>
    <n v="0"/>
    <n v="0"/>
    <n v="0"/>
    <n v="0"/>
    <x v="39"/>
  </r>
  <r>
    <n v="71"/>
    <n v="71"/>
    <n v="0"/>
    <n v="0"/>
    <n v="71"/>
    <n v="71"/>
    <n v="0"/>
    <n v="0"/>
    <n v="0"/>
    <n v="0"/>
    <n v="0"/>
    <n v="0"/>
    <x v="51"/>
  </r>
  <r>
    <n v="310"/>
    <n v="310"/>
    <n v="0"/>
    <n v="0"/>
    <n v="0"/>
    <n v="0"/>
    <n v="0"/>
    <n v="0"/>
    <n v="0"/>
    <n v="0"/>
    <n v="0"/>
    <n v="0"/>
    <x v="56"/>
  </r>
  <r>
    <n v="21"/>
    <n v="0"/>
    <n v="21"/>
    <n v="0"/>
    <n v="0"/>
    <n v="0"/>
    <n v="0"/>
    <n v="0"/>
    <n v="0"/>
    <n v="0"/>
    <n v="0"/>
    <n v="0"/>
    <x v="62"/>
  </r>
  <r>
    <n v="303"/>
    <n v="303"/>
    <n v="0"/>
    <n v="0"/>
    <n v="303"/>
    <n v="303"/>
    <n v="0"/>
    <n v="0"/>
    <n v="0"/>
    <n v="0"/>
    <n v="0"/>
    <n v="0"/>
    <x v="49"/>
  </r>
  <r>
    <n v="3334"/>
    <n v="3334"/>
    <n v="0"/>
    <n v="0"/>
    <n v="0"/>
    <n v="0"/>
    <n v="0"/>
    <n v="0"/>
    <n v="0"/>
    <n v="0"/>
    <n v="0"/>
    <n v="0"/>
    <x v="58"/>
  </r>
  <r>
    <n v="5186"/>
    <n v="5186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17"/>
  </r>
  <r>
    <n v="195"/>
    <n v="195"/>
    <n v="0"/>
    <n v="0"/>
    <n v="0"/>
    <n v="0"/>
    <n v="0"/>
    <n v="0"/>
    <n v="0"/>
    <n v="0"/>
    <n v="0"/>
    <n v="0"/>
    <x v="24"/>
  </r>
  <r>
    <n v="5890"/>
    <n v="5890"/>
    <n v="0"/>
    <n v="0"/>
    <n v="5890"/>
    <n v="5890"/>
    <n v="0"/>
    <n v="0"/>
    <n v="0"/>
    <n v="0"/>
    <n v="0"/>
    <n v="0"/>
    <x v="47"/>
  </r>
  <r>
    <n v="52"/>
    <n v="52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0"/>
  </r>
  <r>
    <n v="335"/>
    <n v="0"/>
    <n v="335"/>
    <n v="0"/>
    <n v="0"/>
    <n v="0"/>
    <n v="0"/>
    <n v="0"/>
    <n v="0"/>
    <n v="0"/>
    <n v="0"/>
    <n v="0"/>
    <x v="4"/>
  </r>
  <r>
    <n v="203"/>
    <n v="203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14"/>
    <n v="14"/>
    <n v="0"/>
    <n v="0"/>
    <x v="56"/>
  </r>
  <r>
    <n v="41"/>
    <n v="41"/>
    <n v="0"/>
    <n v="0"/>
    <n v="0"/>
    <n v="0"/>
    <n v="0"/>
    <n v="0"/>
    <n v="0"/>
    <n v="0"/>
    <n v="0"/>
    <n v="0"/>
    <x v="46"/>
  </r>
  <r>
    <n v="653"/>
    <n v="653"/>
    <n v="0"/>
    <n v="0"/>
    <n v="0"/>
    <n v="0"/>
    <n v="0"/>
    <n v="0"/>
    <n v="0"/>
    <n v="0"/>
    <n v="0"/>
    <n v="0"/>
    <x v="46"/>
  </r>
  <r>
    <n v="80"/>
    <n v="80"/>
    <n v="0"/>
    <n v="0"/>
    <n v="0"/>
    <n v="0"/>
    <n v="0"/>
    <n v="0"/>
    <n v="0"/>
    <n v="0"/>
    <n v="0"/>
    <n v="0"/>
    <x v="47"/>
  </r>
  <r>
    <n v="1212"/>
    <n v="1212"/>
    <n v="0"/>
    <n v="0"/>
    <n v="0"/>
    <n v="0"/>
    <n v="0"/>
    <n v="0"/>
    <n v="0"/>
    <n v="0"/>
    <n v="0"/>
    <n v="0"/>
    <x v="56"/>
  </r>
  <r>
    <n v="56"/>
    <n v="56"/>
    <n v="0"/>
    <n v="0"/>
    <n v="0"/>
    <n v="0"/>
    <n v="0"/>
    <n v="0"/>
    <n v="0"/>
    <n v="0"/>
    <n v="0"/>
    <n v="0"/>
    <x v="54"/>
  </r>
  <r>
    <n v="44"/>
    <n v="4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2"/>
  </r>
  <r>
    <n v="136"/>
    <n v="136"/>
    <n v="0"/>
    <n v="0"/>
    <n v="0"/>
    <n v="0"/>
    <n v="0"/>
    <n v="0"/>
    <n v="136"/>
    <n v="136"/>
    <n v="0"/>
    <n v="0"/>
    <x v="26"/>
  </r>
  <r>
    <n v="1"/>
    <n v="1"/>
    <n v="0"/>
    <n v="0"/>
    <n v="0"/>
    <n v="0"/>
    <n v="0"/>
    <n v="0"/>
    <n v="0"/>
    <n v="0"/>
    <n v="0"/>
    <n v="0"/>
    <x v="66"/>
  </r>
  <r>
    <n v="8"/>
    <n v="8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38"/>
  </r>
  <r>
    <n v="142"/>
    <n v="142"/>
    <n v="0"/>
    <n v="0"/>
    <n v="142"/>
    <n v="142"/>
    <n v="0"/>
    <n v="0"/>
    <n v="0"/>
    <n v="0"/>
    <n v="0"/>
    <n v="0"/>
    <x v="18"/>
  </r>
  <r>
    <n v="26"/>
    <n v="26"/>
    <n v="0"/>
    <n v="0"/>
    <n v="0"/>
    <n v="0"/>
    <n v="0"/>
    <n v="0"/>
    <n v="26"/>
    <n v="26"/>
    <n v="0"/>
    <n v="0"/>
    <x v="4"/>
  </r>
  <r>
    <n v="14"/>
    <n v="14"/>
    <n v="0"/>
    <n v="0"/>
    <n v="0"/>
    <n v="0"/>
    <n v="0"/>
    <n v="0"/>
    <n v="0"/>
    <n v="0"/>
    <n v="0"/>
    <n v="0"/>
    <x v="4"/>
  </r>
  <r>
    <n v="284"/>
    <n v="284"/>
    <n v="0"/>
    <n v="0"/>
    <n v="0"/>
    <n v="0"/>
    <n v="0"/>
    <n v="0"/>
    <n v="0"/>
    <n v="0"/>
    <n v="0"/>
    <n v="0"/>
    <x v="43"/>
  </r>
  <r>
    <n v="127"/>
    <n v="127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2"/>
  </r>
  <r>
    <n v="706"/>
    <n v="706"/>
    <n v="0"/>
    <n v="0"/>
    <n v="0"/>
    <n v="0"/>
    <n v="0"/>
    <n v="0"/>
    <n v="706"/>
    <n v="706"/>
    <n v="0"/>
    <n v="0"/>
    <x v="43"/>
  </r>
  <r>
    <n v="222"/>
    <n v="222"/>
    <n v="0"/>
    <n v="0"/>
    <n v="222"/>
    <n v="222"/>
    <n v="0"/>
    <n v="0"/>
    <n v="0"/>
    <n v="0"/>
    <n v="0"/>
    <n v="0"/>
    <x v="27"/>
  </r>
  <r>
    <n v="2000"/>
    <n v="0"/>
    <n v="2000"/>
    <n v="0"/>
    <n v="0"/>
    <n v="0"/>
    <n v="0"/>
    <n v="0"/>
    <n v="2000"/>
    <n v="0"/>
    <n v="2000"/>
    <n v="0"/>
    <x v="5"/>
  </r>
  <r>
    <n v="30"/>
    <n v="30"/>
    <n v="0"/>
    <n v="0"/>
    <n v="30"/>
    <n v="30"/>
    <n v="0"/>
    <n v="0"/>
    <n v="0"/>
    <n v="0"/>
    <n v="0"/>
    <n v="0"/>
    <x v="8"/>
  </r>
  <r>
    <n v="138"/>
    <n v="138"/>
    <n v="0"/>
    <n v="0"/>
    <n v="0"/>
    <n v="0"/>
    <n v="0"/>
    <n v="0"/>
    <n v="0"/>
    <n v="0"/>
    <n v="0"/>
    <n v="0"/>
    <x v="9"/>
  </r>
  <r>
    <n v="3497"/>
    <n v="3497"/>
    <n v="0"/>
    <n v="0"/>
    <n v="3497"/>
    <n v="3497"/>
    <n v="0"/>
    <n v="0"/>
    <n v="0"/>
    <n v="0"/>
    <n v="0"/>
    <n v="0"/>
    <x v="30"/>
  </r>
  <r>
    <n v="1989"/>
    <n v="0"/>
    <n v="1989"/>
    <n v="0"/>
    <n v="0"/>
    <n v="0"/>
    <n v="0"/>
    <n v="0"/>
    <n v="0"/>
    <n v="0"/>
    <n v="0"/>
    <n v="0"/>
    <x v="47"/>
  </r>
  <r>
    <n v="118"/>
    <n v="118"/>
    <n v="0"/>
    <n v="0"/>
    <n v="0"/>
    <n v="0"/>
    <n v="0"/>
    <n v="0"/>
    <n v="0"/>
    <n v="0"/>
    <n v="0"/>
    <n v="0"/>
    <x v="11"/>
  </r>
  <r>
    <n v="35051"/>
    <n v="35051"/>
    <n v="0"/>
    <n v="0"/>
    <n v="0"/>
    <n v="0"/>
    <n v="0"/>
    <n v="0"/>
    <n v="35051"/>
    <n v="35051"/>
    <n v="0"/>
    <n v="0"/>
    <x v="15"/>
  </r>
  <r>
    <n v="659"/>
    <n v="659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17"/>
  </r>
  <r>
    <n v="346"/>
    <n v="346"/>
    <n v="0"/>
    <n v="0"/>
    <n v="0"/>
    <n v="0"/>
    <n v="0"/>
    <n v="0"/>
    <n v="346"/>
    <n v="346"/>
    <n v="0"/>
    <n v="0"/>
    <x v="24"/>
  </r>
  <r>
    <n v="55424"/>
    <n v="0"/>
    <n v="55424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54"/>
  </r>
  <r>
    <n v="78"/>
    <n v="78"/>
    <n v="0"/>
    <n v="0"/>
    <n v="0"/>
    <n v="0"/>
    <n v="0"/>
    <n v="0"/>
    <n v="0"/>
    <n v="0"/>
    <n v="0"/>
    <n v="0"/>
    <x v="19"/>
  </r>
  <r>
    <n v="141"/>
    <n v="141"/>
    <n v="0"/>
    <n v="0"/>
    <n v="0"/>
    <n v="0"/>
    <n v="0"/>
    <n v="0"/>
    <n v="0"/>
    <n v="0"/>
    <n v="0"/>
    <n v="0"/>
    <x v="54"/>
  </r>
  <r>
    <n v="1714"/>
    <n v="1714"/>
    <n v="0"/>
    <n v="0"/>
    <n v="0"/>
    <n v="0"/>
    <n v="0"/>
    <n v="0"/>
    <n v="1714"/>
    <n v="1714"/>
    <n v="0"/>
    <n v="0"/>
    <x v="42"/>
  </r>
  <r>
    <n v="6"/>
    <n v="6"/>
    <n v="0"/>
    <n v="0"/>
    <n v="0"/>
    <n v="0"/>
    <n v="0"/>
    <n v="0"/>
    <n v="0"/>
    <n v="0"/>
    <n v="0"/>
    <n v="0"/>
    <x v="4"/>
  </r>
  <r>
    <n v="119"/>
    <n v="119"/>
    <n v="0"/>
    <n v="0"/>
    <n v="0"/>
    <n v="0"/>
    <n v="0"/>
    <n v="0"/>
    <n v="0"/>
    <n v="0"/>
    <n v="0"/>
    <n v="0"/>
    <x v="29"/>
  </r>
  <r>
    <n v="4"/>
    <n v="4"/>
    <n v="0"/>
    <n v="0"/>
    <n v="4"/>
    <n v="4"/>
    <n v="0"/>
    <n v="0"/>
    <n v="0"/>
    <n v="0"/>
    <n v="0"/>
    <n v="0"/>
    <x v="19"/>
  </r>
  <r>
    <n v="819"/>
    <n v="819"/>
    <n v="0"/>
    <n v="0"/>
    <n v="0"/>
    <n v="0"/>
    <n v="0"/>
    <n v="0"/>
    <n v="0"/>
    <n v="0"/>
    <n v="0"/>
    <n v="0"/>
    <x v="29"/>
  </r>
  <r>
    <n v="413"/>
    <n v="413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39"/>
  </r>
  <r>
    <n v="173"/>
    <n v="173"/>
    <n v="0"/>
    <n v="0"/>
    <n v="173"/>
    <n v="173"/>
    <n v="0"/>
    <n v="0"/>
    <n v="0"/>
    <n v="0"/>
    <n v="0"/>
    <n v="0"/>
    <x v="46"/>
  </r>
  <r>
    <n v="61"/>
    <n v="61"/>
    <n v="0"/>
    <n v="0"/>
    <n v="0"/>
    <n v="0"/>
    <n v="0"/>
    <n v="0"/>
    <n v="0"/>
    <n v="0"/>
    <n v="0"/>
    <n v="0"/>
    <x v="56"/>
  </r>
  <r>
    <n v="262"/>
    <n v="262"/>
    <n v="0"/>
    <n v="0"/>
    <n v="0"/>
    <n v="0"/>
    <n v="0"/>
    <n v="0"/>
    <n v="0"/>
    <n v="0"/>
    <n v="0"/>
    <n v="0"/>
    <x v="45"/>
  </r>
  <r>
    <n v="66"/>
    <n v="66"/>
    <n v="0"/>
    <n v="0"/>
    <n v="66"/>
    <n v="66"/>
    <n v="0"/>
    <n v="0"/>
    <n v="0"/>
    <n v="0"/>
    <n v="0"/>
    <n v="0"/>
    <x v="63"/>
  </r>
  <r>
    <n v="384"/>
    <n v="384"/>
    <n v="0"/>
    <n v="0"/>
    <n v="0"/>
    <n v="0"/>
    <n v="0"/>
    <n v="0"/>
    <n v="0"/>
    <n v="0"/>
    <n v="0"/>
    <n v="0"/>
    <x v="63"/>
  </r>
  <r>
    <n v="593"/>
    <n v="593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49"/>
  </r>
  <r>
    <n v="55"/>
    <n v="55"/>
    <n v="0"/>
    <n v="0"/>
    <n v="0"/>
    <n v="0"/>
    <n v="0"/>
    <n v="0"/>
    <n v="0"/>
    <n v="0"/>
    <n v="0"/>
    <n v="0"/>
    <x v="24"/>
  </r>
  <r>
    <n v="143"/>
    <n v="143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8"/>
  </r>
  <r>
    <n v="145"/>
    <n v="0"/>
    <n v="145"/>
    <n v="0"/>
    <n v="0"/>
    <n v="0"/>
    <n v="0"/>
    <n v="0"/>
    <n v="0"/>
    <n v="0"/>
    <n v="0"/>
    <n v="0"/>
    <x v="48"/>
  </r>
  <r>
    <n v="21583"/>
    <n v="0"/>
    <n v="21583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6"/>
  </r>
  <r>
    <n v="9"/>
    <n v="0"/>
    <n v="9"/>
    <n v="0"/>
    <n v="0"/>
    <n v="0"/>
    <n v="0"/>
    <n v="0"/>
    <n v="0"/>
    <n v="0"/>
    <n v="0"/>
    <n v="0"/>
    <x v="3"/>
  </r>
  <r>
    <n v="167"/>
    <n v="167"/>
    <n v="0"/>
    <n v="0"/>
    <n v="0"/>
    <n v="0"/>
    <n v="0"/>
    <n v="0"/>
    <n v="0"/>
    <n v="0"/>
    <n v="0"/>
    <n v="0"/>
    <x v="53"/>
  </r>
  <r>
    <n v="205"/>
    <n v="205"/>
    <n v="0"/>
    <n v="0"/>
    <n v="0"/>
    <n v="0"/>
    <n v="0"/>
    <n v="0"/>
    <n v="0"/>
    <n v="0"/>
    <n v="0"/>
    <n v="0"/>
    <x v="46"/>
  </r>
  <r>
    <n v="3369"/>
    <n v="3369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5"/>
  </r>
  <r>
    <n v="19"/>
    <n v="19"/>
    <n v="0"/>
    <n v="0"/>
    <n v="0"/>
    <n v="0"/>
    <n v="0"/>
    <n v="0"/>
    <n v="0"/>
    <n v="0"/>
    <n v="0"/>
    <n v="0"/>
    <x v="63"/>
  </r>
  <r>
    <n v="19499"/>
    <n v="0"/>
    <n v="19499"/>
    <n v="0"/>
    <n v="0"/>
    <n v="0"/>
    <n v="0"/>
    <n v="0"/>
    <n v="0"/>
    <n v="0"/>
    <n v="0"/>
    <n v="0"/>
    <x v="50"/>
  </r>
  <r>
    <n v="3519"/>
    <n v="3519"/>
    <n v="0"/>
    <n v="0"/>
    <n v="0"/>
    <n v="0"/>
    <n v="0"/>
    <n v="0"/>
    <n v="3519"/>
    <n v="3519"/>
    <n v="0"/>
    <n v="0"/>
    <x v="37"/>
  </r>
  <r>
    <n v="3505"/>
    <n v="3505"/>
    <n v="0"/>
    <n v="0"/>
    <n v="0"/>
    <n v="0"/>
    <n v="0"/>
    <n v="0"/>
    <n v="3505"/>
    <n v="3505"/>
    <n v="0"/>
    <n v="0"/>
    <x v="14"/>
  </r>
  <r>
    <n v="81"/>
    <n v="81"/>
    <n v="0"/>
    <n v="0"/>
    <n v="0"/>
    <n v="0"/>
    <n v="0"/>
    <n v="0"/>
    <n v="0"/>
    <n v="0"/>
    <n v="0"/>
    <n v="0"/>
    <x v="47"/>
  </r>
  <r>
    <n v="35"/>
    <n v="35"/>
    <n v="0"/>
    <n v="0"/>
    <n v="0"/>
    <n v="0"/>
    <n v="0"/>
    <n v="0"/>
    <n v="35"/>
    <n v="35"/>
    <n v="0"/>
    <n v="0"/>
    <x v="21"/>
  </r>
  <r>
    <n v="1"/>
    <n v="1"/>
    <n v="0"/>
    <n v="0"/>
    <n v="0"/>
    <n v="0"/>
    <n v="0"/>
    <n v="0"/>
    <n v="0"/>
    <n v="0"/>
    <n v="0"/>
    <n v="0"/>
    <x v="60"/>
  </r>
  <r>
    <n v="267"/>
    <n v="267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0"/>
  </r>
  <r>
    <n v="278"/>
    <n v="278"/>
    <n v="0"/>
    <n v="0"/>
    <n v="0"/>
    <n v="0"/>
    <n v="0"/>
    <n v="0"/>
    <n v="0"/>
    <n v="0"/>
    <n v="0"/>
    <n v="0"/>
    <x v="24"/>
  </r>
  <r>
    <n v="4986"/>
    <n v="4986"/>
    <n v="0"/>
    <n v="0"/>
    <n v="0"/>
    <n v="0"/>
    <n v="0"/>
    <n v="0"/>
    <n v="4986"/>
    <n v="4986"/>
    <n v="0"/>
    <n v="0"/>
    <x v="40"/>
  </r>
  <r>
    <n v="2234"/>
    <n v="2234"/>
    <n v="0"/>
    <n v="0"/>
    <n v="2234"/>
    <n v="2234"/>
    <n v="0"/>
    <n v="0"/>
    <n v="0"/>
    <n v="0"/>
    <n v="0"/>
    <n v="0"/>
    <x v="32"/>
  </r>
  <r>
    <n v="5882"/>
    <n v="5882"/>
    <n v="0"/>
    <n v="0"/>
    <n v="0"/>
    <n v="0"/>
    <n v="0"/>
    <n v="0"/>
    <n v="0"/>
    <n v="0"/>
    <n v="0"/>
    <n v="0"/>
    <x v="0"/>
  </r>
  <r>
    <n v="15"/>
    <n v="15"/>
    <n v="0"/>
    <n v="0"/>
    <n v="15"/>
    <n v="15"/>
    <n v="0"/>
    <n v="0"/>
    <n v="0"/>
    <n v="0"/>
    <n v="0"/>
    <n v="0"/>
    <x v="9"/>
  </r>
  <r>
    <n v="65"/>
    <n v="65"/>
    <n v="0"/>
    <n v="0"/>
    <n v="0"/>
    <n v="0"/>
    <n v="0"/>
    <n v="0"/>
    <n v="0"/>
    <n v="0"/>
    <n v="0"/>
    <n v="0"/>
    <x v="21"/>
  </r>
  <r>
    <n v="4470"/>
    <n v="4470"/>
    <n v="0"/>
    <n v="0"/>
    <n v="4470"/>
    <n v="4470"/>
    <n v="0"/>
    <n v="0"/>
    <n v="0"/>
    <n v="0"/>
    <n v="0"/>
    <n v="0"/>
    <x v="29"/>
  </r>
  <r>
    <n v="5"/>
    <n v="5"/>
    <n v="0"/>
    <n v="0"/>
    <n v="0"/>
    <n v="0"/>
    <n v="0"/>
    <n v="0"/>
    <n v="5"/>
    <n v="5"/>
    <n v="0"/>
    <n v="0"/>
    <x v="26"/>
  </r>
  <r>
    <n v="36101"/>
    <n v="0"/>
    <n v="0"/>
    <n v="36101"/>
    <n v="0"/>
    <n v="0"/>
    <n v="0"/>
    <n v="0"/>
    <n v="0"/>
    <n v="0"/>
    <n v="0"/>
    <n v="0"/>
    <x v="68"/>
  </r>
  <r>
    <n v="185"/>
    <n v="185"/>
    <n v="0"/>
    <n v="0"/>
    <n v="0"/>
    <n v="0"/>
    <n v="0"/>
    <n v="0"/>
    <n v="185"/>
    <n v="185"/>
    <n v="0"/>
    <n v="0"/>
    <x v="3"/>
  </r>
  <r>
    <n v="1272"/>
    <n v="1272"/>
    <n v="0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26"/>
  </r>
  <r>
    <n v="527"/>
    <n v="527"/>
    <n v="0"/>
    <n v="0"/>
    <n v="0"/>
    <n v="0"/>
    <n v="0"/>
    <n v="0"/>
    <n v="527"/>
    <n v="527"/>
    <n v="0"/>
    <n v="0"/>
    <x v="27"/>
  </r>
  <r>
    <n v="599"/>
    <n v="599"/>
    <n v="0"/>
    <n v="0"/>
    <n v="0"/>
    <n v="0"/>
    <n v="0"/>
    <n v="0"/>
    <n v="0"/>
    <n v="0"/>
    <n v="0"/>
    <n v="0"/>
    <x v="26"/>
  </r>
  <r>
    <n v="85"/>
    <n v="85"/>
    <n v="0"/>
    <n v="0"/>
    <n v="0"/>
    <n v="0"/>
    <n v="0"/>
    <n v="0"/>
    <n v="0"/>
    <n v="0"/>
    <n v="0"/>
    <n v="0"/>
    <x v="57"/>
  </r>
  <r>
    <n v="540"/>
    <n v="540"/>
    <n v="0"/>
    <n v="0"/>
    <n v="0"/>
    <n v="0"/>
    <n v="0"/>
    <n v="0"/>
    <n v="0"/>
    <n v="0"/>
    <n v="0"/>
    <n v="0"/>
    <x v="29"/>
  </r>
  <r>
    <n v="2437"/>
    <n v="0"/>
    <n v="2437"/>
    <n v="0"/>
    <n v="0"/>
    <n v="0"/>
    <n v="0"/>
    <n v="0"/>
    <n v="0"/>
    <n v="0"/>
    <n v="0"/>
    <n v="0"/>
    <x v="49"/>
  </r>
  <r>
    <n v="2669"/>
    <n v="2669"/>
    <n v="0"/>
    <n v="0"/>
    <n v="0"/>
    <n v="0"/>
    <n v="0"/>
    <n v="0"/>
    <n v="2669"/>
    <n v="2669"/>
    <n v="0"/>
    <n v="0"/>
    <x v="30"/>
  </r>
  <r>
    <n v="3"/>
    <n v="3"/>
    <n v="0"/>
    <n v="0"/>
    <n v="0"/>
    <n v="0"/>
    <n v="0"/>
    <n v="0"/>
    <n v="0"/>
    <n v="0"/>
    <n v="0"/>
    <n v="0"/>
    <x v="8"/>
  </r>
  <r>
    <n v="732"/>
    <n v="732"/>
    <n v="0"/>
    <n v="0"/>
    <n v="0"/>
    <n v="0"/>
    <n v="0"/>
    <n v="0"/>
    <n v="0"/>
    <n v="0"/>
    <n v="0"/>
    <n v="0"/>
    <x v="37"/>
  </r>
  <r>
    <n v="3905"/>
    <n v="0"/>
    <n v="3905"/>
    <n v="0"/>
    <n v="3905"/>
    <n v="0"/>
    <n v="3905"/>
    <n v="0"/>
    <n v="0"/>
    <n v="0"/>
    <n v="0"/>
    <n v="0"/>
    <x v="52"/>
  </r>
  <r>
    <n v="190"/>
    <n v="190"/>
    <n v="0"/>
    <n v="0"/>
    <n v="0"/>
    <n v="0"/>
    <n v="0"/>
    <n v="0"/>
    <n v="0"/>
    <n v="0"/>
    <n v="0"/>
    <n v="0"/>
    <x v="9"/>
  </r>
  <r>
    <n v="527"/>
    <n v="527"/>
    <n v="0"/>
    <n v="0"/>
    <n v="0"/>
    <n v="0"/>
    <n v="0"/>
    <n v="0"/>
    <n v="0"/>
    <n v="0"/>
    <n v="0"/>
    <n v="0"/>
    <x v="63"/>
  </r>
  <r>
    <n v="5"/>
    <n v="5"/>
    <n v="0"/>
    <n v="0"/>
    <n v="0"/>
    <n v="0"/>
    <n v="0"/>
    <n v="0"/>
    <n v="0"/>
    <n v="0"/>
    <n v="0"/>
    <n v="0"/>
    <x v="39"/>
  </r>
  <r>
    <n v="1"/>
    <n v="1"/>
    <n v="0"/>
    <n v="0"/>
    <n v="1"/>
    <n v="1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6"/>
  </r>
  <r>
    <n v="56"/>
    <n v="56"/>
    <n v="0"/>
    <n v="0"/>
    <n v="0"/>
    <n v="0"/>
    <n v="0"/>
    <n v="0"/>
    <n v="0"/>
    <n v="0"/>
    <n v="0"/>
    <n v="0"/>
    <x v="27"/>
  </r>
  <r>
    <n v="3451"/>
    <n v="3451"/>
    <n v="0"/>
    <n v="0"/>
    <n v="3451"/>
    <n v="3451"/>
    <n v="0"/>
    <n v="0"/>
    <n v="0"/>
    <n v="0"/>
    <n v="0"/>
    <n v="0"/>
    <x v="58"/>
  </r>
  <r>
    <n v="1741"/>
    <n v="1741"/>
    <n v="0"/>
    <n v="0"/>
    <n v="1741"/>
    <n v="1741"/>
    <n v="0"/>
    <n v="0"/>
    <n v="0"/>
    <n v="0"/>
    <n v="0"/>
    <n v="0"/>
    <x v="38"/>
  </r>
  <r>
    <n v="214"/>
    <n v="214"/>
    <n v="0"/>
    <n v="0"/>
    <n v="0"/>
    <n v="0"/>
    <n v="0"/>
    <n v="0"/>
    <n v="0"/>
    <n v="0"/>
    <n v="0"/>
    <n v="0"/>
    <x v="21"/>
  </r>
  <r>
    <n v="464"/>
    <n v="0"/>
    <n v="464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55"/>
  </r>
  <r>
    <n v="390"/>
    <n v="390"/>
    <n v="0"/>
    <n v="0"/>
    <n v="390"/>
    <n v="390"/>
    <n v="0"/>
    <n v="0"/>
    <n v="0"/>
    <n v="0"/>
    <n v="0"/>
    <n v="0"/>
    <x v="21"/>
  </r>
  <r>
    <n v="470"/>
    <n v="470"/>
    <n v="0"/>
    <n v="0"/>
    <n v="0"/>
    <n v="0"/>
    <n v="0"/>
    <n v="0"/>
    <n v="0"/>
    <n v="0"/>
    <n v="0"/>
    <n v="0"/>
    <x v="45"/>
  </r>
  <r>
    <n v="17046"/>
    <n v="0"/>
    <n v="17046"/>
    <n v="0"/>
    <n v="0"/>
    <n v="0"/>
    <n v="0"/>
    <n v="0"/>
    <n v="0"/>
    <n v="0"/>
    <n v="0"/>
    <n v="0"/>
    <x v="59"/>
  </r>
  <r>
    <n v="2"/>
    <n v="0"/>
    <n v="2"/>
    <n v="0"/>
    <n v="0"/>
    <n v="0"/>
    <n v="0"/>
    <n v="0"/>
    <n v="0"/>
    <n v="0"/>
    <n v="0"/>
    <n v="0"/>
    <x v="48"/>
  </r>
  <r>
    <n v="5679"/>
    <n v="5679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5"/>
    <n v="5"/>
    <n v="0"/>
    <n v="0"/>
    <x v="66"/>
  </r>
  <r>
    <n v="29"/>
    <n v="29"/>
    <n v="0"/>
    <n v="0"/>
    <n v="0"/>
    <n v="0"/>
    <n v="0"/>
    <n v="0"/>
    <n v="0"/>
    <n v="0"/>
    <n v="0"/>
    <n v="0"/>
    <x v="6"/>
  </r>
  <r>
    <n v="341"/>
    <n v="341"/>
    <n v="0"/>
    <n v="0"/>
    <n v="341"/>
    <n v="341"/>
    <n v="0"/>
    <n v="0"/>
    <n v="0"/>
    <n v="0"/>
    <n v="0"/>
    <n v="0"/>
    <x v="46"/>
  </r>
  <r>
    <n v="28"/>
    <n v="28"/>
    <n v="0"/>
    <n v="0"/>
    <n v="0"/>
    <n v="0"/>
    <n v="0"/>
    <n v="0"/>
    <n v="0"/>
    <n v="0"/>
    <n v="0"/>
    <n v="0"/>
    <x v="54"/>
  </r>
  <r>
    <n v="194"/>
    <n v="194"/>
    <n v="0"/>
    <n v="0"/>
    <n v="0"/>
    <n v="0"/>
    <n v="0"/>
    <n v="0"/>
    <n v="0"/>
    <n v="0"/>
    <n v="0"/>
    <n v="0"/>
    <x v="59"/>
  </r>
  <r>
    <n v="2"/>
    <n v="2"/>
    <n v="0"/>
    <n v="0"/>
    <n v="2"/>
    <n v="2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35"/>
  </r>
  <r>
    <n v="97"/>
    <n v="97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60"/>
  </r>
  <r>
    <n v="346"/>
    <n v="346"/>
    <n v="0"/>
    <n v="0"/>
    <n v="0"/>
    <n v="0"/>
    <n v="0"/>
    <n v="0"/>
    <n v="0"/>
    <n v="0"/>
    <n v="0"/>
    <n v="0"/>
    <x v="17"/>
  </r>
  <r>
    <n v="168"/>
    <n v="168"/>
    <n v="0"/>
    <n v="0"/>
    <n v="0"/>
    <n v="0"/>
    <n v="0"/>
    <n v="0"/>
    <n v="168"/>
    <n v="168"/>
    <n v="0"/>
    <n v="0"/>
    <x v="56"/>
  </r>
  <r>
    <n v="2587"/>
    <n v="0"/>
    <n v="2587"/>
    <n v="0"/>
    <n v="0"/>
    <n v="0"/>
    <n v="0"/>
    <n v="0"/>
    <n v="2587"/>
    <n v="0"/>
    <n v="2587"/>
    <n v="0"/>
    <x v="26"/>
  </r>
  <r>
    <n v="1074"/>
    <n v="1074"/>
    <n v="0"/>
    <n v="0"/>
    <n v="1074"/>
    <n v="1074"/>
    <n v="0"/>
    <n v="0"/>
    <n v="0"/>
    <n v="0"/>
    <n v="0"/>
    <n v="0"/>
    <x v="0"/>
  </r>
  <r>
    <n v="523"/>
    <n v="523"/>
    <n v="0"/>
    <n v="0"/>
    <n v="0"/>
    <n v="0"/>
    <n v="0"/>
    <n v="0"/>
    <n v="523"/>
    <n v="523"/>
    <n v="0"/>
    <n v="0"/>
    <x v="13"/>
  </r>
  <r>
    <n v="440"/>
    <n v="440"/>
    <n v="0"/>
    <n v="0"/>
    <n v="0"/>
    <n v="0"/>
    <n v="0"/>
    <n v="0"/>
    <n v="0"/>
    <n v="0"/>
    <n v="0"/>
    <n v="0"/>
    <x v="60"/>
  </r>
  <r>
    <n v="77"/>
    <n v="77"/>
    <n v="0"/>
    <n v="0"/>
    <n v="77"/>
    <n v="77"/>
    <n v="0"/>
    <n v="0"/>
    <n v="0"/>
    <n v="0"/>
    <n v="0"/>
    <n v="0"/>
    <x v="47"/>
  </r>
  <r>
    <n v="1487"/>
    <n v="0"/>
    <n v="1487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19"/>
  </r>
  <r>
    <n v="2781"/>
    <n v="2781"/>
    <n v="0"/>
    <n v="0"/>
    <n v="0"/>
    <n v="0"/>
    <n v="0"/>
    <n v="0"/>
    <n v="2781"/>
    <n v="2781"/>
    <n v="0"/>
    <n v="0"/>
    <x v="12"/>
  </r>
  <r>
    <n v="55"/>
    <n v="55"/>
    <n v="0"/>
    <n v="0"/>
    <n v="55"/>
    <n v="55"/>
    <n v="0"/>
    <n v="0"/>
    <n v="0"/>
    <n v="0"/>
    <n v="0"/>
    <n v="0"/>
    <x v="55"/>
  </r>
  <r>
    <n v="141"/>
    <n v="141"/>
    <n v="0"/>
    <n v="0"/>
    <n v="0"/>
    <n v="0"/>
    <n v="0"/>
    <n v="0"/>
    <n v="0"/>
    <n v="0"/>
    <n v="0"/>
    <n v="0"/>
    <x v="27"/>
  </r>
  <r>
    <n v="427"/>
    <n v="0"/>
    <n v="427"/>
    <n v="0"/>
    <n v="427"/>
    <n v="0"/>
    <n v="427"/>
    <n v="0"/>
    <n v="0"/>
    <n v="0"/>
    <n v="0"/>
    <n v="0"/>
    <x v="27"/>
  </r>
  <r>
    <n v="261"/>
    <n v="261"/>
    <n v="0"/>
    <n v="0"/>
    <n v="0"/>
    <n v="0"/>
    <n v="0"/>
    <n v="0"/>
    <n v="0"/>
    <n v="0"/>
    <n v="0"/>
    <n v="0"/>
    <x v="11"/>
  </r>
  <r>
    <n v="1551"/>
    <n v="1551"/>
    <n v="0"/>
    <n v="0"/>
    <n v="1551"/>
    <n v="1551"/>
    <n v="0"/>
    <n v="0"/>
    <n v="0"/>
    <n v="0"/>
    <n v="0"/>
    <n v="0"/>
    <x v="12"/>
  </r>
  <r>
    <n v="319"/>
    <n v="319"/>
    <n v="0"/>
    <n v="0"/>
    <n v="0"/>
    <n v="0"/>
    <n v="0"/>
    <n v="0"/>
    <n v="319"/>
    <n v="319"/>
    <n v="0"/>
    <n v="0"/>
    <x v="9"/>
  </r>
  <r>
    <n v="117"/>
    <n v="0"/>
    <n v="117"/>
    <n v="0"/>
    <n v="0"/>
    <n v="0"/>
    <n v="0"/>
    <n v="0"/>
    <n v="0"/>
    <n v="0"/>
    <n v="0"/>
    <n v="0"/>
    <x v="20"/>
  </r>
  <r>
    <n v="127"/>
    <n v="127"/>
    <n v="0"/>
    <n v="0"/>
    <n v="0"/>
    <n v="0"/>
    <n v="0"/>
    <n v="0"/>
    <n v="0"/>
    <n v="0"/>
    <n v="0"/>
    <n v="0"/>
    <x v="65"/>
  </r>
  <r>
    <n v="248"/>
    <n v="248"/>
    <n v="0"/>
    <n v="0"/>
    <n v="0"/>
    <n v="0"/>
    <n v="0"/>
    <n v="0"/>
    <n v="0"/>
    <n v="0"/>
    <n v="0"/>
    <n v="0"/>
    <x v="32"/>
  </r>
  <r>
    <n v="862"/>
    <n v="862"/>
    <n v="0"/>
    <n v="0"/>
    <n v="0"/>
    <n v="0"/>
    <n v="0"/>
    <n v="0"/>
    <n v="0"/>
    <n v="0"/>
    <n v="0"/>
    <n v="0"/>
    <x v="5"/>
  </r>
  <r>
    <n v="19"/>
    <n v="19"/>
    <n v="0"/>
    <n v="0"/>
    <n v="0"/>
    <n v="0"/>
    <n v="0"/>
    <n v="0"/>
    <n v="0"/>
    <n v="0"/>
    <n v="0"/>
    <n v="0"/>
    <x v="26"/>
  </r>
  <r>
    <n v="133"/>
    <n v="133"/>
    <n v="0"/>
    <n v="0"/>
    <n v="0"/>
    <n v="0"/>
    <n v="0"/>
    <n v="0"/>
    <n v="0"/>
    <n v="0"/>
    <n v="0"/>
    <n v="0"/>
    <x v="11"/>
  </r>
  <r>
    <n v="1083"/>
    <n v="1083"/>
    <n v="0"/>
    <n v="0"/>
    <n v="0"/>
    <n v="0"/>
    <n v="0"/>
    <n v="0"/>
    <n v="0"/>
    <n v="0"/>
    <n v="0"/>
    <n v="0"/>
    <x v="40"/>
  </r>
  <r>
    <n v="716"/>
    <n v="0"/>
    <n v="716"/>
    <n v="0"/>
    <n v="0"/>
    <n v="0"/>
    <n v="0"/>
    <n v="0"/>
    <n v="0"/>
    <n v="0"/>
    <n v="0"/>
    <n v="0"/>
    <x v="53"/>
  </r>
  <r>
    <n v="117"/>
    <n v="117"/>
    <n v="0"/>
    <n v="0"/>
    <n v="0"/>
    <n v="0"/>
    <n v="0"/>
    <n v="0"/>
    <n v="0"/>
    <n v="0"/>
    <n v="0"/>
    <n v="0"/>
    <x v="51"/>
  </r>
  <r>
    <n v="1755"/>
    <n v="1755"/>
    <n v="0"/>
    <n v="0"/>
    <n v="0"/>
    <n v="0"/>
    <n v="0"/>
    <n v="0"/>
    <n v="1755"/>
    <n v="1755"/>
    <n v="0"/>
    <n v="0"/>
    <x v="63"/>
  </r>
  <r>
    <n v="2745"/>
    <n v="0"/>
    <n v="2745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5"/>
  </r>
  <r>
    <n v="226"/>
    <n v="226"/>
    <n v="0"/>
    <n v="0"/>
    <n v="226"/>
    <n v="226"/>
    <n v="0"/>
    <n v="0"/>
    <n v="0"/>
    <n v="0"/>
    <n v="0"/>
    <n v="0"/>
    <x v="18"/>
  </r>
  <r>
    <n v="37"/>
    <n v="37"/>
    <n v="0"/>
    <n v="0"/>
    <n v="0"/>
    <n v="0"/>
    <n v="0"/>
    <n v="0"/>
    <n v="0"/>
    <n v="0"/>
    <n v="0"/>
    <n v="0"/>
    <x v="57"/>
  </r>
  <r>
    <n v="1727"/>
    <n v="1727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9"/>
  </r>
  <r>
    <n v="261"/>
    <n v="261"/>
    <n v="0"/>
    <n v="0"/>
    <n v="261"/>
    <n v="261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35"/>
  </r>
  <r>
    <n v="1145"/>
    <n v="1145"/>
    <n v="0"/>
    <n v="0"/>
    <n v="0"/>
    <n v="0"/>
    <n v="0"/>
    <n v="0"/>
    <n v="0"/>
    <n v="0"/>
    <n v="0"/>
    <n v="0"/>
    <x v="53"/>
  </r>
  <r>
    <n v="17"/>
    <n v="17"/>
    <n v="0"/>
    <n v="0"/>
    <n v="17"/>
    <n v="17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8"/>
  </r>
  <r>
    <n v="267"/>
    <n v="267"/>
    <n v="0"/>
    <n v="0"/>
    <n v="0"/>
    <n v="0"/>
    <n v="0"/>
    <n v="0"/>
    <n v="0"/>
    <n v="0"/>
    <n v="0"/>
    <n v="0"/>
    <x v="15"/>
  </r>
  <r>
    <n v="12383"/>
    <n v="0"/>
    <n v="12383"/>
    <n v="0"/>
    <n v="0"/>
    <n v="0"/>
    <n v="0"/>
    <n v="0"/>
    <n v="0"/>
    <n v="0"/>
    <n v="0"/>
    <n v="0"/>
    <x v="31"/>
  </r>
  <r>
    <n v="2411"/>
    <n v="0"/>
    <n v="2411"/>
    <n v="0"/>
    <n v="2411"/>
    <n v="0"/>
    <n v="2411"/>
    <n v="0"/>
    <n v="0"/>
    <n v="0"/>
    <n v="0"/>
    <n v="0"/>
    <x v="20"/>
  </r>
  <r>
    <n v="38"/>
    <n v="38"/>
    <n v="0"/>
    <n v="0"/>
    <n v="38"/>
    <n v="38"/>
    <n v="0"/>
    <n v="0"/>
    <n v="0"/>
    <n v="0"/>
    <n v="0"/>
    <n v="0"/>
    <x v="35"/>
  </r>
  <r>
    <n v="69"/>
    <n v="69"/>
    <n v="0"/>
    <n v="0"/>
    <n v="0"/>
    <n v="0"/>
    <n v="0"/>
    <n v="0"/>
    <n v="0"/>
    <n v="0"/>
    <n v="0"/>
    <n v="0"/>
    <x v="65"/>
  </r>
  <r>
    <n v="99"/>
    <n v="99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35"/>
  </r>
  <r>
    <n v="2013"/>
    <n v="2013"/>
    <n v="0"/>
    <n v="0"/>
    <n v="0"/>
    <n v="0"/>
    <n v="0"/>
    <n v="0"/>
    <n v="0"/>
    <n v="0"/>
    <n v="0"/>
    <n v="0"/>
    <x v="19"/>
  </r>
  <r>
    <n v="556"/>
    <n v="556"/>
    <n v="0"/>
    <n v="0"/>
    <n v="0"/>
    <n v="0"/>
    <n v="0"/>
    <n v="0"/>
    <n v="0"/>
    <n v="0"/>
    <n v="0"/>
    <n v="0"/>
    <x v="11"/>
  </r>
  <r>
    <n v="3"/>
    <n v="3"/>
    <n v="0"/>
    <n v="0"/>
    <n v="3"/>
    <n v="3"/>
    <n v="0"/>
    <n v="0"/>
    <n v="0"/>
    <n v="0"/>
    <n v="0"/>
    <n v="0"/>
    <x v="52"/>
  </r>
  <r>
    <n v="59"/>
    <n v="59"/>
    <n v="0"/>
    <n v="0"/>
    <n v="0"/>
    <n v="0"/>
    <n v="0"/>
    <n v="0"/>
    <n v="0"/>
    <n v="0"/>
    <n v="0"/>
    <n v="0"/>
    <x v="34"/>
  </r>
  <r>
    <n v="24"/>
    <n v="24"/>
    <n v="0"/>
    <n v="0"/>
    <n v="0"/>
    <n v="0"/>
    <n v="0"/>
    <n v="0"/>
    <n v="0"/>
    <n v="0"/>
    <n v="0"/>
    <n v="0"/>
    <x v="38"/>
  </r>
  <r>
    <n v="2372"/>
    <n v="0"/>
    <n v="2372"/>
    <n v="0"/>
    <n v="0"/>
    <n v="0"/>
    <n v="0"/>
    <n v="0"/>
    <n v="0"/>
    <n v="0"/>
    <n v="0"/>
    <n v="0"/>
    <x v="29"/>
  </r>
  <r>
    <n v="91"/>
    <n v="91"/>
    <n v="0"/>
    <n v="0"/>
    <n v="0"/>
    <n v="0"/>
    <n v="0"/>
    <n v="0"/>
    <n v="0"/>
    <n v="0"/>
    <n v="0"/>
    <n v="0"/>
    <x v="34"/>
  </r>
  <r>
    <n v="30"/>
    <n v="30"/>
    <n v="0"/>
    <n v="0"/>
    <n v="0"/>
    <n v="0"/>
    <n v="0"/>
    <n v="0"/>
    <n v="0"/>
    <n v="0"/>
    <n v="0"/>
    <n v="0"/>
    <x v="9"/>
  </r>
  <r>
    <n v="7968"/>
    <n v="7968"/>
    <n v="0"/>
    <n v="0"/>
    <n v="0"/>
    <n v="0"/>
    <n v="0"/>
    <n v="0"/>
    <n v="0"/>
    <n v="0"/>
    <n v="0"/>
    <n v="0"/>
    <x v="63"/>
  </r>
  <r>
    <n v="685"/>
    <n v="68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64"/>
  </r>
  <r>
    <n v="125"/>
    <n v="125"/>
    <n v="0"/>
    <n v="0"/>
    <n v="0"/>
    <n v="0"/>
    <n v="0"/>
    <n v="0"/>
    <n v="0"/>
    <n v="0"/>
    <n v="0"/>
    <n v="0"/>
    <x v="9"/>
  </r>
  <r>
    <n v="7"/>
    <n v="7"/>
    <n v="0"/>
    <n v="0"/>
    <n v="7"/>
    <n v="7"/>
    <n v="0"/>
    <n v="0"/>
    <n v="0"/>
    <n v="0"/>
    <n v="0"/>
    <n v="0"/>
    <x v="39"/>
  </r>
  <r>
    <n v="133"/>
    <n v="133"/>
    <n v="0"/>
    <n v="0"/>
    <n v="0"/>
    <n v="0"/>
    <n v="0"/>
    <n v="0"/>
    <n v="133"/>
    <n v="133"/>
    <n v="0"/>
    <n v="0"/>
    <x v="56"/>
  </r>
  <r>
    <n v="25797"/>
    <n v="25797"/>
    <n v="0"/>
    <n v="0"/>
    <n v="0"/>
    <n v="0"/>
    <n v="0"/>
    <n v="0"/>
    <n v="0"/>
    <n v="0"/>
    <n v="0"/>
    <n v="0"/>
    <x v="38"/>
  </r>
  <r>
    <n v="4655"/>
    <n v="4655"/>
    <n v="0"/>
    <n v="0"/>
    <n v="0"/>
    <n v="0"/>
    <n v="0"/>
    <n v="0"/>
    <n v="0"/>
    <n v="0"/>
    <n v="0"/>
    <n v="0"/>
    <x v="39"/>
  </r>
  <r>
    <n v="60"/>
    <n v="60"/>
    <n v="0"/>
    <n v="0"/>
    <n v="0"/>
    <n v="0"/>
    <n v="0"/>
    <n v="0"/>
    <n v="0"/>
    <n v="0"/>
    <n v="0"/>
    <n v="0"/>
    <x v="39"/>
  </r>
  <r>
    <n v="141"/>
    <n v="141"/>
    <n v="0"/>
    <n v="0"/>
    <n v="0"/>
    <n v="0"/>
    <n v="0"/>
    <n v="0"/>
    <n v="0"/>
    <n v="0"/>
    <n v="0"/>
    <n v="0"/>
    <x v="12"/>
  </r>
  <r>
    <n v="12703"/>
    <n v="0"/>
    <n v="12703"/>
    <n v="0"/>
    <n v="0"/>
    <n v="0"/>
    <n v="0"/>
    <n v="0"/>
    <n v="12703"/>
    <n v="0"/>
    <n v="12703"/>
    <n v="0"/>
    <x v="21"/>
  </r>
  <r>
    <n v="3678"/>
    <n v="3678"/>
    <n v="0"/>
    <n v="0"/>
    <n v="3678"/>
    <n v="3678"/>
    <n v="0"/>
    <n v="0"/>
    <n v="0"/>
    <n v="0"/>
    <n v="0"/>
    <n v="0"/>
    <x v="59"/>
  </r>
  <r>
    <n v="11396"/>
    <n v="11396"/>
    <n v="0"/>
    <n v="0"/>
    <n v="0"/>
    <n v="0"/>
    <n v="0"/>
    <n v="0"/>
    <n v="0"/>
    <n v="0"/>
    <n v="0"/>
    <n v="0"/>
    <x v="8"/>
  </r>
  <r>
    <n v="1206"/>
    <n v="0"/>
    <n v="1206"/>
    <n v="0"/>
    <n v="1206"/>
    <n v="0"/>
    <n v="1206"/>
    <n v="0"/>
    <n v="0"/>
    <n v="0"/>
    <n v="0"/>
    <n v="0"/>
    <x v="1"/>
  </r>
  <r>
    <n v="300"/>
    <n v="300"/>
    <n v="0"/>
    <n v="0"/>
    <n v="0"/>
    <n v="0"/>
    <n v="0"/>
    <n v="0"/>
    <n v="0"/>
    <n v="0"/>
    <n v="0"/>
    <n v="0"/>
    <x v="43"/>
  </r>
  <r>
    <n v="248"/>
    <n v="248"/>
    <n v="0"/>
    <n v="0"/>
    <n v="0"/>
    <n v="0"/>
    <n v="0"/>
    <n v="0"/>
    <n v="0"/>
    <n v="0"/>
    <n v="0"/>
    <n v="0"/>
    <x v="43"/>
  </r>
  <r>
    <n v="9235"/>
    <n v="0"/>
    <n v="9235"/>
    <n v="0"/>
    <n v="0"/>
    <n v="0"/>
    <n v="0"/>
    <n v="0"/>
    <n v="0"/>
    <n v="0"/>
    <n v="0"/>
    <n v="0"/>
    <x v="43"/>
  </r>
  <r>
    <n v="1604"/>
    <n v="1604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37"/>
  </r>
  <r>
    <n v="91"/>
    <n v="91"/>
    <n v="0"/>
    <n v="0"/>
    <n v="0"/>
    <n v="0"/>
    <n v="0"/>
    <n v="0"/>
    <n v="0"/>
    <n v="0"/>
    <n v="0"/>
    <n v="0"/>
    <x v="24"/>
  </r>
  <r>
    <n v="771"/>
    <n v="771"/>
    <n v="0"/>
    <n v="0"/>
    <n v="0"/>
    <n v="0"/>
    <n v="0"/>
    <n v="0"/>
    <n v="0"/>
    <n v="0"/>
    <n v="0"/>
    <n v="0"/>
    <x v="25"/>
  </r>
  <r>
    <n v="1377"/>
    <n v="1377"/>
    <n v="0"/>
    <n v="0"/>
    <n v="0"/>
    <n v="0"/>
    <n v="0"/>
    <n v="0"/>
    <n v="1377"/>
    <n v="1377"/>
    <n v="0"/>
    <n v="0"/>
    <x v="63"/>
  </r>
  <r>
    <n v="28"/>
    <n v="28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37"/>
  </r>
  <r>
    <n v="16"/>
    <n v="16"/>
    <n v="0"/>
    <n v="0"/>
    <n v="0"/>
    <n v="0"/>
    <n v="0"/>
    <n v="0"/>
    <n v="0"/>
    <n v="0"/>
    <n v="0"/>
    <n v="0"/>
    <x v="37"/>
  </r>
  <r>
    <n v="136"/>
    <n v="136"/>
    <n v="0"/>
    <n v="0"/>
    <n v="0"/>
    <n v="0"/>
    <n v="0"/>
    <n v="0"/>
    <n v="0"/>
    <n v="0"/>
    <n v="0"/>
    <n v="0"/>
    <x v="24"/>
  </r>
  <r>
    <n v="4652"/>
    <n v="4652"/>
    <n v="0"/>
    <n v="0"/>
    <n v="0"/>
    <n v="0"/>
    <n v="0"/>
    <n v="0"/>
    <n v="4652"/>
    <n v="4652"/>
    <n v="0"/>
    <n v="0"/>
    <x v="29"/>
  </r>
  <r>
    <n v="100"/>
    <n v="100"/>
    <n v="0"/>
    <n v="0"/>
    <n v="0"/>
    <n v="0"/>
    <n v="0"/>
    <n v="0"/>
    <n v="0"/>
    <n v="0"/>
    <n v="0"/>
    <n v="0"/>
    <x v="15"/>
  </r>
  <r>
    <n v="35"/>
    <n v="35"/>
    <n v="0"/>
    <n v="0"/>
    <n v="0"/>
    <n v="0"/>
    <n v="0"/>
    <n v="0"/>
    <n v="0"/>
    <n v="0"/>
    <n v="0"/>
    <n v="0"/>
    <x v="13"/>
  </r>
  <r>
    <n v="79"/>
    <n v="79"/>
    <n v="0"/>
    <n v="0"/>
    <n v="79"/>
    <n v="79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39"/>
  </r>
  <r>
    <n v="8962"/>
    <n v="8962"/>
    <n v="0"/>
    <n v="0"/>
    <n v="0"/>
    <n v="0"/>
    <n v="0"/>
    <n v="0"/>
    <n v="8962"/>
    <n v="8962"/>
    <n v="0"/>
    <n v="0"/>
    <x v="32"/>
  </r>
  <r>
    <n v="4"/>
    <n v="4"/>
    <n v="0"/>
    <n v="0"/>
    <n v="0"/>
    <n v="0"/>
    <n v="0"/>
    <n v="0"/>
    <n v="0"/>
    <n v="0"/>
    <n v="0"/>
    <n v="0"/>
    <x v="39"/>
  </r>
  <r>
    <n v="95"/>
    <n v="95"/>
    <n v="0"/>
    <n v="0"/>
    <n v="95"/>
    <n v="95"/>
    <n v="0"/>
    <n v="0"/>
    <n v="0"/>
    <n v="0"/>
    <n v="0"/>
    <n v="0"/>
    <x v="29"/>
  </r>
  <r>
    <n v="4602"/>
    <n v="0"/>
    <n v="4602"/>
    <n v="0"/>
    <n v="0"/>
    <n v="0"/>
    <n v="0"/>
    <n v="0"/>
    <n v="0"/>
    <n v="0"/>
    <n v="0"/>
    <n v="0"/>
    <x v="22"/>
  </r>
  <r>
    <n v="96"/>
    <n v="96"/>
    <n v="0"/>
    <n v="0"/>
    <n v="0"/>
    <n v="0"/>
    <n v="0"/>
    <n v="0"/>
    <n v="0"/>
    <n v="0"/>
    <n v="0"/>
    <n v="0"/>
    <x v="35"/>
  </r>
  <r>
    <n v="71"/>
    <n v="71"/>
    <n v="0"/>
    <n v="0"/>
    <n v="71"/>
    <n v="71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0"/>
  </r>
  <r>
    <n v="43"/>
    <n v="43"/>
    <n v="0"/>
    <n v="0"/>
    <n v="0"/>
    <n v="0"/>
    <n v="0"/>
    <n v="0"/>
    <n v="0"/>
    <n v="0"/>
    <n v="0"/>
    <n v="0"/>
    <x v="20"/>
  </r>
  <r>
    <n v="9971"/>
    <n v="0"/>
    <n v="9971"/>
    <n v="0"/>
    <n v="0"/>
    <n v="0"/>
    <n v="0"/>
    <n v="0"/>
    <n v="0"/>
    <n v="0"/>
    <n v="0"/>
    <n v="0"/>
    <x v="12"/>
  </r>
  <r>
    <n v="2857"/>
    <n v="2857"/>
    <n v="0"/>
    <n v="0"/>
    <n v="0"/>
    <n v="0"/>
    <n v="0"/>
    <n v="0"/>
    <n v="0"/>
    <n v="0"/>
    <n v="0"/>
    <n v="0"/>
    <x v="28"/>
  </r>
  <r>
    <n v="129"/>
    <n v="129"/>
    <n v="0"/>
    <n v="0"/>
    <n v="0"/>
    <n v="0"/>
    <n v="0"/>
    <n v="0"/>
    <n v="0"/>
    <n v="0"/>
    <n v="0"/>
    <n v="0"/>
    <x v="9"/>
  </r>
  <r>
    <n v="55"/>
    <n v="55"/>
    <n v="0"/>
    <n v="0"/>
    <n v="0"/>
    <n v="0"/>
    <n v="0"/>
    <n v="0"/>
    <n v="55"/>
    <n v="55"/>
    <n v="0"/>
    <n v="0"/>
    <x v="17"/>
  </r>
  <r>
    <n v="161"/>
    <n v="161"/>
    <n v="0"/>
    <n v="0"/>
    <n v="0"/>
    <n v="0"/>
    <n v="0"/>
    <n v="0"/>
    <n v="0"/>
    <n v="0"/>
    <n v="0"/>
    <n v="0"/>
    <x v="9"/>
  </r>
  <r>
    <n v="81"/>
    <n v="81"/>
    <n v="0"/>
    <n v="0"/>
    <n v="0"/>
    <n v="0"/>
    <n v="0"/>
    <n v="0"/>
    <n v="0"/>
    <n v="0"/>
    <n v="0"/>
    <n v="0"/>
    <x v="8"/>
  </r>
  <r>
    <n v="1540"/>
    <n v="1540"/>
    <n v="0"/>
    <n v="0"/>
    <n v="0"/>
    <n v="0"/>
    <n v="0"/>
    <n v="0"/>
    <n v="0"/>
    <n v="0"/>
    <n v="0"/>
    <n v="0"/>
    <x v="50"/>
  </r>
  <r>
    <n v="547"/>
    <n v="547"/>
    <n v="0"/>
    <n v="0"/>
    <n v="0"/>
    <n v="0"/>
    <n v="0"/>
    <n v="0"/>
    <n v="547"/>
    <n v="547"/>
    <n v="0"/>
    <n v="0"/>
    <x v="46"/>
  </r>
  <r>
    <n v="5"/>
    <n v="5"/>
    <n v="0"/>
    <n v="0"/>
    <n v="0"/>
    <n v="0"/>
    <n v="0"/>
    <n v="0"/>
    <n v="0"/>
    <n v="0"/>
    <n v="0"/>
    <n v="0"/>
    <x v="7"/>
  </r>
  <r>
    <n v="1325"/>
    <n v="1325"/>
    <n v="0"/>
    <n v="0"/>
    <n v="1325"/>
    <n v="1325"/>
    <n v="0"/>
    <n v="0"/>
    <n v="0"/>
    <n v="0"/>
    <n v="0"/>
    <n v="0"/>
    <x v="59"/>
  </r>
  <r>
    <n v="3427"/>
    <n v="3427"/>
    <n v="0"/>
    <n v="0"/>
    <n v="0"/>
    <n v="0"/>
    <n v="0"/>
    <n v="0"/>
    <n v="0"/>
    <n v="0"/>
    <n v="0"/>
    <n v="0"/>
    <x v="41"/>
  </r>
  <r>
    <n v="236"/>
    <n v="236"/>
    <n v="0"/>
    <n v="0"/>
    <n v="0"/>
    <n v="0"/>
    <n v="0"/>
    <n v="0"/>
    <n v="0"/>
    <n v="0"/>
    <n v="0"/>
    <n v="0"/>
    <x v="51"/>
  </r>
  <r>
    <n v="235"/>
    <n v="235"/>
    <n v="0"/>
    <n v="0"/>
    <n v="0"/>
    <n v="0"/>
    <n v="0"/>
    <n v="0"/>
    <n v="0"/>
    <n v="0"/>
    <n v="0"/>
    <n v="0"/>
    <x v="20"/>
  </r>
  <r>
    <n v="659"/>
    <n v="659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39"/>
  </r>
  <r>
    <n v="66"/>
    <n v="66"/>
    <n v="0"/>
    <n v="0"/>
    <n v="0"/>
    <n v="0"/>
    <n v="0"/>
    <n v="0"/>
    <n v="66"/>
    <n v="66"/>
    <n v="0"/>
    <n v="0"/>
    <x v="49"/>
  </r>
  <r>
    <n v="28534"/>
    <n v="28534"/>
    <n v="0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4"/>
  </r>
  <r>
    <n v="74"/>
    <n v="74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14"/>
    <n v="14"/>
    <n v="0"/>
    <n v="0"/>
    <x v="51"/>
  </r>
  <r>
    <n v="890"/>
    <n v="890"/>
    <n v="0"/>
    <n v="0"/>
    <n v="0"/>
    <n v="0"/>
    <n v="0"/>
    <n v="0"/>
    <n v="0"/>
    <n v="0"/>
    <n v="0"/>
    <n v="0"/>
    <x v="3"/>
  </r>
  <r>
    <n v="52"/>
    <n v="52"/>
    <n v="0"/>
    <n v="0"/>
    <n v="52"/>
    <n v="52"/>
    <n v="0"/>
    <n v="0"/>
    <n v="0"/>
    <n v="0"/>
    <n v="0"/>
    <n v="0"/>
    <x v="26"/>
  </r>
  <r>
    <n v="25"/>
    <n v="25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30"/>
  </r>
  <r>
    <n v="3844"/>
    <n v="3844"/>
    <n v="0"/>
    <n v="0"/>
    <n v="0"/>
    <n v="0"/>
    <n v="0"/>
    <n v="0"/>
    <n v="3844"/>
    <n v="3844"/>
    <n v="0"/>
    <n v="0"/>
    <x v="9"/>
  </r>
  <r>
    <n v="2131"/>
    <n v="2131"/>
    <n v="0"/>
    <n v="0"/>
    <n v="2131"/>
    <n v="2131"/>
    <n v="0"/>
    <n v="0"/>
    <n v="0"/>
    <n v="0"/>
    <n v="0"/>
    <n v="0"/>
    <x v="38"/>
  </r>
  <r>
    <n v="165"/>
    <n v="165"/>
    <n v="0"/>
    <n v="0"/>
    <n v="0"/>
    <n v="0"/>
    <n v="0"/>
    <n v="0"/>
    <n v="0"/>
    <n v="0"/>
    <n v="0"/>
    <n v="0"/>
    <x v="27"/>
  </r>
  <r>
    <n v="1246"/>
    <n v="1246"/>
    <n v="0"/>
    <n v="0"/>
    <n v="1246"/>
    <n v="1246"/>
    <n v="0"/>
    <n v="0"/>
    <n v="0"/>
    <n v="0"/>
    <n v="0"/>
    <n v="0"/>
    <x v="1"/>
  </r>
  <r>
    <n v="548"/>
    <n v="0"/>
    <n v="548"/>
    <n v="0"/>
    <n v="0"/>
    <n v="0"/>
    <n v="0"/>
    <n v="0"/>
    <n v="0"/>
    <n v="0"/>
    <n v="0"/>
    <n v="0"/>
    <x v="36"/>
  </r>
  <r>
    <n v="182"/>
    <n v="182"/>
    <n v="0"/>
    <n v="0"/>
    <n v="182"/>
    <n v="182"/>
    <n v="0"/>
    <n v="0"/>
    <n v="0"/>
    <n v="0"/>
    <n v="0"/>
    <n v="0"/>
    <x v="11"/>
  </r>
  <r>
    <n v="368"/>
    <n v="368"/>
    <n v="0"/>
    <n v="0"/>
    <n v="0"/>
    <n v="0"/>
    <n v="0"/>
    <n v="0"/>
    <n v="0"/>
    <n v="0"/>
    <n v="0"/>
    <n v="0"/>
    <x v="7"/>
  </r>
  <r>
    <n v="6466"/>
    <n v="6466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22"/>
  </r>
  <r>
    <n v="23"/>
    <n v="0"/>
    <n v="0"/>
    <n v="23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47"/>
  </r>
  <r>
    <n v="79"/>
    <n v="79"/>
    <n v="0"/>
    <n v="0"/>
    <n v="0"/>
    <n v="0"/>
    <n v="0"/>
    <n v="0"/>
    <n v="79"/>
    <n v="79"/>
    <n v="0"/>
    <n v="0"/>
    <x v="15"/>
  </r>
  <r>
    <n v="16528"/>
    <n v="16528"/>
    <n v="0"/>
    <n v="0"/>
    <n v="0"/>
    <n v="0"/>
    <n v="0"/>
    <n v="0"/>
    <n v="0"/>
    <n v="0"/>
    <n v="0"/>
    <n v="0"/>
    <x v="2"/>
  </r>
  <r>
    <n v="251"/>
    <n v="251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42"/>
  </r>
  <r>
    <n v="160"/>
    <n v="160"/>
    <n v="0"/>
    <n v="0"/>
    <n v="0"/>
    <n v="0"/>
    <n v="0"/>
    <n v="0"/>
    <n v="0"/>
    <n v="0"/>
    <n v="0"/>
    <n v="0"/>
    <x v="19"/>
  </r>
  <r>
    <n v="37"/>
    <n v="37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18"/>
  </r>
  <r>
    <n v="293"/>
    <n v="293"/>
    <n v="0"/>
    <n v="0"/>
    <n v="293"/>
    <n v="293"/>
    <n v="0"/>
    <n v="0"/>
    <n v="0"/>
    <n v="0"/>
    <n v="0"/>
    <n v="0"/>
    <x v="5"/>
  </r>
  <r>
    <n v="2984"/>
    <n v="2984"/>
    <n v="0"/>
    <n v="0"/>
    <n v="0"/>
    <n v="0"/>
    <n v="0"/>
    <n v="0"/>
    <n v="0"/>
    <n v="0"/>
    <n v="0"/>
    <n v="0"/>
    <x v="34"/>
  </r>
  <r>
    <n v="930"/>
    <n v="930"/>
    <n v="0"/>
    <n v="0"/>
    <n v="0"/>
    <n v="0"/>
    <n v="0"/>
    <n v="0"/>
    <n v="930"/>
    <n v="930"/>
    <n v="0"/>
    <n v="0"/>
    <x v="45"/>
  </r>
  <r>
    <n v="48"/>
    <n v="48"/>
    <n v="0"/>
    <n v="0"/>
    <n v="0"/>
    <n v="0"/>
    <n v="0"/>
    <n v="0"/>
    <n v="0"/>
    <n v="0"/>
    <n v="0"/>
    <n v="0"/>
    <x v="39"/>
  </r>
  <r>
    <n v="185"/>
    <n v="185"/>
    <n v="0"/>
    <n v="0"/>
    <n v="185"/>
    <n v="185"/>
    <n v="0"/>
    <n v="0"/>
    <n v="0"/>
    <n v="0"/>
    <n v="0"/>
    <n v="0"/>
    <x v="8"/>
  </r>
  <r>
    <n v="2472"/>
    <n v="2472"/>
    <n v="0"/>
    <n v="0"/>
    <n v="0"/>
    <n v="0"/>
    <n v="0"/>
    <n v="0"/>
    <n v="0"/>
    <n v="0"/>
    <n v="0"/>
    <n v="0"/>
    <x v="39"/>
  </r>
  <r>
    <n v="570"/>
    <n v="570"/>
    <n v="0"/>
    <n v="0"/>
    <n v="0"/>
    <n v="0"/>
    <n v="0"/>
    <n v="0"/>
    <n v="0"/>
    <n v="0"/>
    <n v="0"/>
    <n v="0"/>
    <x v="55"/>
  </r>
  <r>
    <n v="9"/>
    <n v="9"/>
    <n v="0"/>
    <n v="0"/>
    <n v="9"/>
    <n v="9"/>
    <n v="0"/>
    <n v="0"/>
    <n v="0"/>
    <n v="0"/>
    <n v="0"/>
    <n v="0"/>
    <x v="56"/>
  </r>
  <r>
    <n v="6"/>
    <n v="6"/>
    <n v="0"/>
    <n v="0"/>
    <n v="0"/>
    <n v="0"/>
    <n v="0"/>
    <n v="0"/>
    <n v="0"/>
    <n v="0"/>
    <n v="0"/>
    <n v="0"/>
    <x v="54"/>
  </r>
  <r>
    <n v="272"/>
    <n v="272"/>
    <n v="0"/>
    <n v="0"/>
    <n v="0"/>
    <n v="0"/>
    <n v="0"/>
    <n v="0"/>
    <n v="0"/>
    <n v="0"/>
    <n v="0"/>
    <n v="0"/>
    <x v="48"/>
  </r>
  <r>
    <n v="515"/>
    <n v="515"/>
    <n v="0"/>
    <n v="0"/>
    <n v="0"/>
    <n v="0"/>
    <n v="0"/>
    <n v="0"/>
    <n v="0"/>
    <n v="0"/>
    <n v="0"/>
    <n v="0"/>
    <x v="39"/>
  </r>
  <r>
    <n v="465"/>
    <n v="46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48"/>
  </r>
  <r>
    <n v="33"/>
    <n v="33"/>
    <n v="0"/>
    <n v="0"/>
    <n v="0"/>
    <n v="0"/>
    <n v="0"/>
    <n v="0"/>
    <n v="0"/>
    <n v="0"/>
    <n v="0"/>
    <n v="0"/>
    <x v="38"/>
  </r>
  <r>
    <n v="812"/>
    <n v="812"/>
    <n v="0"/>
    <n v="0"/>
    <n v="0"/>
    <n v="0"/>
    <n v="0"/>
    <n v="0"/>
    <n v="0"/>
    <n v="0"/>
    <n v="0"/>
    <n v="0"/>
    <x v="35"/>
  </r>
  <r>
    <n v="2499"/>
    <n v="2499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32"/>
  </r>
  <r>
    <n v="197"/>
    <n v="197"/>
    <n v="0"/>
    <n v="0"/>
    <n v="0"/>
    <n v="0"/>
    <n v="0"/>
    <n v="0"/>
    <n v="0"/>
    <n v="0"/>
    <n v="0"/>
    <n v="0"/>
    <x v="5"/>
  </r>
  <r>
    <n v="514"/>
    <n v="514"/>
    <n v="0"/>
    <n v="0"/>
    <n v="0"/>
    <n v="0"/>
    <n v="0"/>
    <n v="0"/>
    <n v="0"/>
    <n v="0"/>
    <n v="0"/>
    <n v="0"/>
    <x v="19"/>
  </r>
  <r>
    <n v="2073"/>
    <n v="2073"/>
    <n v="0"/>
    <n v="0"/>
    <n v="0"/>
    <n v="0"/>
    <n v="0"/>
    <n v="0"/>
    <n v="0"/>
    <n v="0"/>
    <n v="0"/>
    <n v="0"/>
    <x v="40"/>
  </r>
  <r>
    <n v="661"/>
    <n v="661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6"/>
  </r>
  <r>
    <n v="33"/>
    <n v="33"/>
    <n v="0"/>
    <n v="0"/>
    <n v="0"/>
    <n v="0"/>
    <n v="0"/>
    <n v="0"/>
    <n v="0"/>
    <n v="0"/>
    <n v="0"/>
    <n v="0"/>
    <x v="57"/>
  </r>
  <r>
    <n v="820"/>
    <n v="820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12"/>
    <n v="12"/>
    <n v="0"/>
    <n v="0"/>
    <x v="54"/>
  </r>
  <r>
    <n v="5"/>
    <n v="5"/>
    <n v="0"/>
    <n v="0"/>
    <n v="0"/>
    <n v="0"/>
    <n v="0"/>
    <n v="0"/>
    <n v="5"/>
    <n v="5"/>
    <n v="0"/>
    <n v="0"/>
    <x v="27"/>
  </r>
  <r>
    <n v="14809"/>
    <n v="14809"/>
    <n v="0"/>
    <n v="0"/>
    <n v="0"/>
    <n v="0"/>
    <n v="0"/>
    <n v="0"/>
    <n v="0"/>
    <n v="0"/>
    <n v="0"/>
    <n v="0"/>
    <x v="30"/>
  </r>
  <r>
    <n v="10"/>
    <n v="10"/>
    <n v="0"/>
    <n v="0"/>
    <n v="0"/>
    <n v="0"/>
    <n v="0"/>
    <n v="0"/>
    <n v="10"/>
    <n v="10"/>
    <n v="0"/>
    <n v="0"/>
    <x v="0"/>
  </r>
  <r>
    <n v="32"/>
    <n v="32"/>
    <n v="0"/>
    <n v="0"/>
    <n v="0"/>
    <n v="0"/>
    <n v="0"/>
    <n v="0"/>
    <n v="0"/>
    <n v="0"/>
    <n v="0"/>
    <n v="0"/>
    <x v="15"/>
  </r>
  <r>
    <n v="2781"/>
    <n v="2781"/>
    <n v="0"/>
    <n v="0"/>
    <n v="2781"/>
    <n v="2781"/>
    <n v="0"/>
    <n v="0"/>
    <n v="0"/>
    <n v="0"/>
    <n v="0"/>
    <n v="0"/>
    <x v="15"/>
  </r>
  <r>
    <n v="53"/>
    <n v="53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5"/>
    <n v="5"/>
    <n v="0"/>
    <n v="0"/>
    <x v="12"/>
  </r>
  <r>
    <n v="72"/>
    <n v="72"/>
    <n v="0"/>
    <n v="0"/>
    <n v="72"/>
    <n v="72"/>
    <n v="0"/>
    <n v="0"/>
    <n v="0"/>
    <n v="0"/>
    <n v="0"/>
    <n v="0"/>
    <x v="47"/>
  </r>
  <r>
    <n v="14"/>
    <n v="0"/>
    <n v="14"/>
    <n v="0"/>
    <n v="0"/>
    <n v="0"/>
    <n v="0"/>
    <n v="0"/>
    <n v="0"/>
    <n v="0"/>
    <n v="0"/>
    <n v="0"/>
    <x v="48"/>
  </r>
  <r>
    <n v="5"/>
    <n v="5"/>
    <n v="0"/>
    <n v="0"/>
    <n v="5"/>
    <n v="5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36"/>
  </r>
  <r>
    <n v="69"/>
    <n v="69"/>
    <n v="0"/>
    <n v="0"/>
    <n v="0"/>
    <n v="0"/>
    <n v="0"/>
    <n v="0"/>
    <n v="0"/>
    <n v="0"/>
    <n v="0"/>
    <n v="0"/>
    <x v="42"/>
  </r>
  <r>
    <n v="45"/>
    <n v="45"/>
    <n v="0"/>
    <n v="0"/>
    <n v="0"/>
    <n v="0"/>
    <n v="0"/>
    <n v="0"/>
    <n v="0"/>
    <n v="0"/>
    <n v="0"/>
    <n v="0"/>
    <x v="10"/>
  </r>
  <r>
    <n v="333"/>
    <n v="333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57"/>
  </r>
  <r>
    <n v="47"/>
    <n v="47"/>
    <n v="0"/>
    <n v="0"/>
    <n v="0"/>
    <n v="0"/>
    <n v="0"/>
    <n v="0"/>
    <n v="0"/>
    <n v="0"/>
    <n v="0"/>
    <n v="0"/>
    <x v="25"/>
  </r>
  <r>
    <n v="386"/>
    <n v="386"/>
    <n v="0"/>
    <n v="0"/>
    <n v="0"/>
    <n v="0"/>
    <n v="0"/>
    <n v="0"/>
    <n v="0"/>
    <n v="0"/>
    <n v="0"/>
    <n v="0"/>
    <x v="10"/>
  </r>
  <r>
    <n v="16563"/>
    <n v="0"/>
    <n v="16563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21"/>
  </r>
  <r>
    <n v="722"/>
    <n v="722"/>
    <n v="0"/>
    <n v="0"/>
    <n v="0"/>
    <n v="0"/>
    <n v="0"/>
    <n v="0"/>
    <n v="0"/>
    <n v="0"/>
    <n v="0"/>
    <n v="0"/>
    <x v="13"/>
  </r>
  <r>
    <n v="247"/>
    <n v="247"/>
    <n v="0"/>
    <n v="0"/>
    <n v="0"/>
    <n v="0"/>
    <n v="0"/>
    <n v="0"/>
    <n v="0"/>
    <n v="0"/>
    <n v="0"/>
    <n v="0"/>
    <x v="21"/>
  </r>
  <r>
    <n v="636"/>
    <n v="636"/>
    <n v="0"/>
    <n v="0"/>
    <n v="0"/>
    <n v="0"/>
    <n v="0"/>
    <n v="0"/>
    <n v="0"/>
    <n v="0"/>
    <n v="0"/>
    <n v="0"/>
    <x v="38"/>
  </r>
  <r>
    <n v="271"/>
    <n v="271"/>
    <n v="0"/>
    <n v="0"/>
    <n v="0"/>
    <n v="0"/>
    <n v="0"/>
    <n v="0"/>
    <n v="0"/>
    <n v="0"/>
    <n v="0"/>
    <n v="0"/>
    <x v="12"/>
  </r>
  <r>
    <n v="27"/>
    <n v="27"/>
    <n v="0"/>
    <n v="0"/>
    <n v="0"/>
    <n v="0"/>
    <n v="0"/>
    <n v="0"/>
    <n v="0"/>
    <n v="0"/>
    <n v="0"/>
    <n v="0"/>
    <x v="39"/>
  </r>
  <r>
    <n v="288"/>
    <n v="288"/>
    <n v="0"/>
    <n v="0"/>
    <n v="288"/>
    <n v="288"/>
    <n v="0"/>
    <n v="0"/>
    <n v="0"/>
    <n v="0"/>
    <n v="0"/>
    <n v="0"/>
    <x v="5"/>
  </r>
  <r>
    <n v="6949"/>
    <n v="0"/>
    <n v="6949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20"/>
    <n v="20"/>
    <n v="0"/>
    <n v="0"/>
    <x v="55"/>
  </r>
  <r>
    <n v="24"/>
    <n v="0"/>
    <n v="24"/>
    <n v="0"/>
    <n v="0"/>
    <n v="0"/>
    <n v="0"/>
    <n v="0"/>
    <n v="0"/>
    <n v="0"/>
    <n v="0"/>
    <n v="0"/>
    <x v="39"/>
  </r>
  <r>
    <n v="1233"/>
    <n v="1233"/>
    <n v="0"/>
    <n v="0"/>
    <n v="1233"/>
    <n v="1233"/>
    <n v="0"/>
    <n v="0"/>
    <n v="0"/>
    <n v="0"/>
    <n v="0"/>
    <n v="0"/>
    <x v="1"/>
  </r>
  <r>
    <n v="3546"/>
    <n v="0"/>
    <n v="3546"/>
    <n v="0"/>
    <n v="0"/>
    <n v="0"/>
    <n v="0"/>
    <n v="0"/>
    <n v="0"/>
    <n v="0"/>
    <n v="0"/>
    <n v="0"/>
    <x v="37"/>
  </r>
  <r>
    <n v="2151"/>
    <n v="2151"/>
    <n v="0"/>
    <n v="0"/>
    <n v="0"/>
    <n v="0"/>
    <n v="0"/>
    <n v="0"/>
    <n v="0"/>
    <n v="0"/>
    <n v="0"/>
    <n v="0"/>
    <x v="15"/>
  </r>
  <r>
    <n v="18"/>
    <n v="18"/>
    <n v="0"/>
    <n v="0"/>
    <n v="18"/>
    <n v="18"/>
    <n v="0"/>
    <n v="0"/>
    <n v="0"/>
    <n v="0"/>
    <n v="0"/>
    <n v="0"/>
    <x v="45"/>
  </r>
  <r>
    <n v="1025"/>
    <n v="1025"/>
    <n v="0"/>
    <n v="0"/>
    <n v="1025"/>
    <n v="1025"/>
    <n v="0"/>
    <n v="0"/>
    <n v="0"/>
    <n v="0"/>
    <n v="0"/>
    <n v="0"/>
    <x v="42"/>
  </r>
  <r>
    <n v="47"/>
    <n v="47"/>
    <n v="0"/>
    <n v="0"/>
    <n v="0"/>
    <n v="0"/>
    <n v="0"/>
    <n v="0"/>
    <n v="0"/>
    <n v="0"/>
    <n v="0"/>
    <n v="0"/>
    <x v="3"/>
  </r>
  <r>
    <n v="1743"/>
    <n v="1743"/>
    <n v="0"/>
    <n v="0"/>
    <n v="0"/>
    <n v="0"/>
    <n v="0"/>
    <n v="0"/>
    <n v="0"/>
    <n v="0"/>
    <n v="0"/>
    <n v="0"/>
    <x v="47"/>
  </r>
  <r>
    <n v="1281"/>
    <n v="0"/>
    <n v="1281"/>
    <n v="0"/>
    <n v="0"/>
    <n v="0"/>
    <n v="0"/>
    <n v="0"/>
    <n v="0"/>
    <n v="0"/>
    <n v="0"/>
    <n v="0"/>
    <x v="7"/>
  </r>
  <r>
    <n v="16454"/>
    <n v="0"/>
    <n v="16454"/>
    <n v="0"/>
    <n v="0"/>
    <n v="0"/>
    <n v="0"/>
    <n v="0"/>
    <n v="0"/>
    <n v="0"/>
    <n v="0"/>
    <n v="0"/>
    <x v="15"/>
  </r>
  <r>
    <n v="6228"/>
    <n v="6228"/>
    <n v="0"/>
    <n v="0"/>
    <n v="6228"/>
    <n v="6228"/>
    <n v="0"/>
    <n v="0"/>
    <n v="0"/>
    <n v="0"/>
    <n v="0"/>
    <n v="0"/>
    <x v="27"/>
  </r>
  <r>
    <n v="248"/>
    <n v="248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35"/>
  </r>
  <r>
    <n v="272"/>
    <n v="272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4"/>
  </r>
  <r>
    <n v="64"/>
    <n v="0"/>
    <n v="64"/>
    <n v="0"/>
    <n v="0"/>
    <n v="0"/>
    <n v="0"/>
    <n v="0"/>
    <n v="0"/>
    <n v="0"/>
    <n v="0"/>
    <n v="0"/>
    <x v="39"/>
  </r>
  <r>
    <n v="104"/>
    <n v="104"/>
    <n v="0"/>
    <n v="0"/>
    <n v="0"/>
    <n v="0"/>
    <n v="0"/>
    <n v="0"/>
    <n v="0"/>
    <n v="0"/>
    <n v="0"/>
    <n v="0"/>
    <x v="39"/>
  </r>
  <r>
    <n v="5007"/>
    <n v="5007"/>
    <n v="0"/>
    <n v="0"/>
    <n v="0"/>
    <n v="0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4"/>
  </r>
  <r>
    <n v="8222"/>
    <n v="8222"/>
    <n v="0"/>
    <n v="0"/>
    <n v="8222"/>
    <n v="8222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49"/>
  </r>
  <r>
    <n v="1016"/>
    <n v="1016"/>
    <n v="0"/>
    <n v="0"/>
    <n v="0"/>
    <n v="0"/>
    <n v="0"/>
    <n v="0"/>
    <n v="0"/>
    <n v="0"/>
    <n v="0"/>
    <n v="0"/>
    <x v="40"/>
  </r>
  <r>
    <n v="24573"/>
    <n v="24573"/>
    <n v="0"/>
    <n v="0"/>
    <n v="0"/>
    <n v="0"/>
    <n v="0"/>
    <n v="0"/>
    <n v="24573"/>
    <n v="24573"/>
    <n v="0"/>
    <n v="0"/>
    <x v="7"/>
  </r>
  <r>
    <n v="323"/>
    <n v="323"/>
    <n v="0"/>
    <n v="0"/>
    <n v="0"/>
    <n v="0"/>
    <n v="0"/>
    <n v="0"/>
    <n v="0"/>
    <n v="0"/>
    <n v="0"/>
    <n v="0"/>
    <x v="24"/>
  </r>
  <r>
    <n v="45"/>
    <n v="45"/>
    <n v="0"/>
    <n v="0"/>
    <n v="0"/>
    <n v="0"/>
    <n v="0"/>
    <n v="0"/>
    <n v="45"/>
    <n v="45"/>
    <n v="0"/>
    <n v="0"/>
    <x v="45"/>
  </r>
  <r>
    <n v="2"/>
    <n v="2"/>
    <n v="0"/>
    <n v="0"/>
    <n v="0"/>
    <n v="0"/>
    <n v="0"/>
    <n v="0"/>
    <n v="2"/>
    <n v="2"/>
    <n v="0"/>
    <n v="0"/>
    <x v="36"/>
  </r>
  <r>
    <n v="938"/>
    <n v="938"/>
    <n v="0"/>
    <n v="0"/>
    <n v="0"/>
    <n v="0"/>
    <n v="0"/>
    <n v="0"/>
    <n v="0"/>
    <n v="0"/>
    <n v="0"/>
    <n v="0"/>
    <x v="9"/>
  </r>
  <r>
    <n v="8738"/>
    <n v="8738"/>
    <n v="0"/>
    <n v="0"/>
    <n v="0"/>
    <n v="0"/>
    <n v="0"/>
    <n v="0"/>
    <n v="8738"/>
    <n v="8738"/>
    <n v="0"/>
    <n v="0"/>
    <x v="12"/>
  </r>
  <r>
    <n v="25"/>
    <n v="25"/>
    <n v="0"/>
    <n v="0"/>
    <n v="0"/>
    <n v="0"/>
    <n v="0"/>
    <n v="0"/>
    <n v="0"/>
    <n v="0"/>
    <n v="0"/>
    <n v="0"/>
    <x v="39"/>
  </r>
  <r>
    <n v="40758"/>
    <n v="0"/>
    <n v="40758"/>
    <n v="0"/>
    <n v="40758"/>
    <n v="0"/>
    <n v="40758"/>
    <n v="0"/>
    <n v="0"/>
    <n v="0"/>
    <n v="0"/>
    <n v="0"/>
    <x v="59"/>
  </r>
  <r>
    <n v="120"/>
    <n v="120"/>
    <n v="0"/>
    <n v="0"/>
    <n v="0"/>
    <n v="0"/>
    <n v="0"/>
    <n v="0"/>
    <n v="0"/>
    <n v="0"/>
    <n v="0"/>
    <n v="0"/>
    <x v="24"/>
  </r>
  <r>
    <n v="3396"/>
    <n v="0"/>
    <n v="3396"/>
    <n v="0"/>
    <n v="0"/>
    <n v="0"/>
    <n v="0"/>
    <n v="0"/>
    <n v="0"/>
    <n v="0"/>
    <n v="0"/>
    <n v="0"/>
    <x v="13"/>
  </r>
  <r>
    <n v="101"/>
    <n v="101"/>
    <n v="0"/>
    <n v="0"/>
    <n v="0"/>
    <n v="0"/>
    <n v="0"/>
    <n v="0"/>
    <n v="101"/>
    <n v="101"/>
    <n v="0"/>
    <n v="0"/>
    <x v="65"/>
  </r>
  <r>
    <n v="2"/>
    <n v="2"/>
    <n v="0"/>
    <n v="0"/>
    <n v="2"/>
    <n v="2"/>
    <n v="0"/>
    <n v="0"/>
    <n v="0"/>
    <n v="0"/>
    <n v="0"/>
    <n v="0"/>
    <x v="14"/>
  </r>
  <r>
    <n v="16"/>
    <n v="16"/>
    <n v="0"/>
    <n v="0"/>
    <n v="0"/>
    <n v="0"/>
    <n v="0"/>
    <n v="0"/>
    <n v="0"/>
    <n v="0"/>
    <n v="0"/>
    <n v="0"/>
    <x v="20"/>
  </r>
  <r>
    <n v="837"/>
    <n v="0"/>
    <n v="837"/>
    <n v="0"/>
    <n v="837"/>
    <n v="0"/>
    <n v="837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6"/>
  </r>
  <r>
    <n v="3091"/>
    <n v="3091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6"/>
  </r>
  <r>
    <n v="1211"/>
    <n v="0"/>
    <n v="1211"/>
    <n v="0"/>
    <n v="0"/>
    <n v="0"/>
    <n v="0"/>
    <n v="0"/>
    <n v="0"/>
    <n v="0"/>
    <n v="0"/>
    <n v="0"/>
    <x v="5"/>
  </r>
  <r>
    <n v="10418"/>
    <n v="10418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25"/>
  </r>
  <r>
    <n v="5158"/>
    <n v="0"/>
    <n v="5158"/>
    <n v="0"/>
    <n v="0"/>
    <n v="0"/>
    <n v="0"/>
    <n v="0"/>
    <n v="0"/>
    <n v="0"/>
    <n v="0"/>
    <n v="0"/>
    <x v="37"/>
  </r>
  <r>
    <n v="16"/>
    <n v="16"/>
    <n v="0"/>
    <n v="0"/>
    <n v="0"/>
    <n v="0"/>
    <n v="0"/>
    <n v="0"/>
    <n v="0"/>
    <n v="0"/>
    <n v="0"/>
    <n v="0"/>
    <x v="46"/>
  </r>
  <r>
    <n v="3032"/>
    <n v="3032"/>
    <n v="0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20"/>
  </r>
  <r>
    <n v="814"/>
    <n v="814"/>
    <n v="0"/>
    <n v="0"/>
    <n v="0"/>
    <n v="0"/>
    <n v="0"/>
    <n v="0"/>
    <n v="0"/>
    <n v="0"/>
    <n v="0"/>
    <n v="0"/>
    <x v="29"/>
  </r>
  <r>
    <n v="819"/>
    <n v="819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22"/>
  </r>
  <r>
    <n v="1117"/>
    <n v="1117"/>
    <n v="0"/>
    <n v="0"/>
    <n v="1117"/>
    <n v="1117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32"/>
  </r>
  <r>
    <n v="9551"/>
    <n v="9551"/>
    <n v="0"/>
    <n v="0"/>
    <n v="0"/>
    <n v="0"/>
    <n v="0"/>
    <n v="0"/>
    <n v="9551"/>
    <n v="9551"/>
    <n v="0"/>
    <n v="0"/>
    <x v="15"/>
  </r>
  <r>
    <n v="22"/>
    <n v="22"/>
    <n v="0"/>
    <n v="0"/>
    <n v="0"/>
    <n v="0"/>
    <n v="0"/>
    <n v="0"/>
    <n v="0"/>
    <n v="0"/>
    <n v="0"/>
    <n v="0"/>
    <x v="29"/>
  </r>
  <r>
    <n v="277"/>
    <n v="277"/>
    <n v="0"/>
    <n v="0"/>
    <n v="277"/>
    <n v="277"/>
    <n v="0"/>
    <n v="0"/>
    <n v="0"/>
    <n v="0"/>
    <n v="0"/>
    <n v="0"/>
    <x v="58"/>
  </r>
  <r>
    <n v="24"/>
    <n v="24"/>
    <n v="0"/>
    <n v="0"/>
    <n v="0"/>
    <n v="0"/>
    <n v="0"/>
    <n v="0"/>
    <n v="0"/>
    <n v="0"/>
    <n v="0"/>
    <n v="0"/>
    <x v="55"/>
  </r>
  <r>
    <n v="4962"/>
    <n v="4962"/>
    <n v="0"/>
    <n v="0"/>
    <n v="0"/>
    <n v="0"/>
    <n v="0"/>
    <n v="0"/>
    <n v="0"/>
    <n v="0"/>
    <n v="0"/>
    <n v="0"/>
    <x v="30"/>
  </r>
  <r>
    <n v="6"/>
    <n v="6"/>
    <n v="0"/>
    <n v="0"/>
    <n v="6"/>
    <n v="6"/>
    <n v="0"/>
    <n v="0"/>
    <n v="0"/>
    <n v="0"/>
    <n v="0"/>
    <n v="0"/>
    <x v="65"/>
  </r>
  <r>
    <n v="5"/>
    <n v="5"/>
    <n v="0"/>
    <n v="0"/>
    <n v="0"/>
    <n v="0"/>
    <n v="0"/>
    <n v="0"/>
    <n v="0"/>
    <n v="0"/>
    <n v="0"/>
    <n v="0"/>
    <x v="52"/>
  </r>
  <r>
    <n v="323"/>
    <n v="323"/>
    <n v="0"/>
    <n v="0"/>
    <n v="0"/>
    <n v="0"/>
    <n v="0"/>
    <n v="0"/>
    <n v="0"/>
    <n v="0"/>
    <n v="0"/>
    <n v="0"/>
    <x v="37"/>
  </r>
  <r>
    <n v="287"/>
    <n v="287"/>
    <n v="0"/>
    <n v="0"/>
    <n v="0"/>
    <n v="0"/>
    <n v="0"/>
    <n v="0"/>
    <n v="0"/>
    <n v="0"/>
    <n v="0"/>
    <n v="0"/>
    <x v="0"/>
  </r>
  <r>
    <n v="680"/>
    <n v="680"/>
    <n v="0"/>
    <n v="0"/>
    <n v="0"/>
    <n v="0"/>
    <n v="0"/>
    <n v="0"/>
    <n v="0"/>
    <n v="0"/>
    <n v="0"/>
    <n v="0"/>
    <x v="25"/>
  </r>
  <r>
    <n v="2271"/>
    <n v="2271"/>
    <n v="0"/>
    <n v="0"/>
    <n v="2271"/>
    <n v="2271"/>
    <n v="0"/>
    <n v="0"/>
    <n v="0"/>
    <n v="0"/>
    <n v="0"/>
    <n v="0"/>
    <x v="0"/>
  </r>
  <r>
    <n v="959"/>
    <n v="959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18"/>
  </r>
  <r>
    <n v="759"/>
    <n v="0"/>
    <n v="759"/>
    <n v="0"/>
    <n v="0"/>
    <n v="0"/>
    <n v="0"/>
    <n v="0"/>
    <n v="0"/>
    <n v="0"/>
    <n v="0"/>
    <n v="0"/>
    <x v="36"/>
  </r>
  <r>
    <n v="165"/>
    <n v="165"/>
    <n v="0"/>
    <n v="0"/>
    <n v="0"/>
    <n v="0"/>
    <n v="0"/>
    <n v="0"/>
    <n v="0"/>
    <n v="0"/>
    <n v="0"/>
    <n v="0"/>
    <x v="45"/>
  </r>
  <r>
    <n v="2255"/>
    <n v="2255"/>
    <n v="0"/>
    <n v="0"/>
    <n v="0"/>
    <n v="0"/>
    <n v="0"/>
    <n v="0"/>
    <n v="0"/>
    <n v="0"/>
    <n v="0"/>
    <n v="0"/>
    <x v="32"/>
  </r>
  <r>
    <n v="30"/>
    <n v="30"/>
    <n v="0"/>
    <n v="0"/>
    <n v="0"/>
    <n v="0"/>
    <n v="0"/>
    <n v="0"/>
    <n v="0"/>
    <n v="0"/>
    <n v="0"/>
    <n v="0"/>
    <x v="25"/>
  </r>
  <r>
    <n v="58"/>
    <n v="58"/>
    <n v="0"/>
    <n v="0"/>
    <n v="0"/>
    <n v="0"/>
    <n v="0"/>
    <n v="0"/>
    <n v="0"/>
    <n v="0"/>
    <n v="0"/>
    <n v="0"/>
    <x v="49"/>
  </r>
  <r>
    <n v="481"/>
    <n v="481"/>
    <n v="0"/>
    <n v="0"/>
    <n v="0"/>
    <n v="0"/>
    <n v="0"/>
    <n v="0"/>
    <n v="0"/>
    <n v="0"/>
    <n v="0"/>
    <n v="0"/>
    <x v="7"/>
  </r>
  <r>
    <n v="861"/>
    <n v="861"/>
    <n v="0"/>
    <n v="0"/>
    <n v="0"/>
    <n v="0"/>
    <n v="0"/>
    <n v="0"/>
    <n v="0"/>
    <n v="0"/>
    <n v="0"/>
    <n v="0"/>
    <x v="57"/>
  </r>
  <r>
    <n v="24"/>
    <n v="24"/>
    <n v="0"/>
    <n v="0"/>
    <n v="0"/>
    <n v="0"/>
    <n v="0"/>
    <n v="0"/>
    <n v="0"/>
    <n v="0"/>
    <n v="0"/>
    <n v="0"/>
    <x v="10"/>
  </r>
  <r>
    <n v="4148"/>
    <n v="4148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6"/>
  </r>
  <r>
    <n v="209"/>
    <n v="209"/>
    <n v="0"/>
    <n v="0"/>
    <n v="0"/>
    <n v="0"/>
    <n v="0"/>
    <n v="0"/>
    <n v="0"/>
    <n v="0"/>
    <n v="0"/>
    <n v="0"/>
    <x v="9"/>
  </r>
  <r>
    <n v="1167"/>
    <n v="1167"/>
    <n v="0"/>
    <n v="0"/>
    <n v="0"/>
    <n v="0"/>
    <n v="0"/>
    <n v="0"/>
    <n v="0"/>
    <n v="0"/>
    <n v="0"/>
    <n v="0"/>
    <x v="5"/>
  </r>
  <r>
    <n v="56"/>
    <n v="56"/>
    <n v="0"/>
    <n v="0"/>
    <n v="0"/>
    <n v="0"/>
    <n v="0"/>
    <n v="0"/>
    <n v="0"/>
    <n v="0"/>
    <n v="0"/>
    <n v="0"/>
    <x v="53"/>
  </r>
  <r>
    <n v="102"/>
    <n v="102"/>
    <n v="0"/>
    <n v="0"/>
    <n v="0"/>
    <n v="0"/>
    <n v="0"/>
    <n v="0"/>
    <n v="102"/>
    <n v="102"/>
    <n v="0"/>
    <n v="0"/>
    <x v="14"/>
  </r>
  <r>
    <n v="21"/>
    <n v="21"/>
    <n v="0"/>
    <n v="0"/>
    <n v="21"/>
    <n v="21"/>
    <n v="0"/>
    <n v="0"/>
    <n v="0"/>
    <n v="0"/>
    <n v="0"/>
    <n v="0"/>
    <x v="18"/>
  </r>
  <r>
    <n v="792"/>
    <n v="792"/>
    <n v="0"/>
    <n v="0"/>
    <n v="0"/>
    <n v="0"/>
    <n v="0"/>
    <n v="0"/>
    <n v="792"/>
    <n v="792"/>
    <n v="0"/>
    <n v="0"/>
    <x v="58"/>
  </r>
  <r>
    <n v="16"/>
    <n v="16"/>
    <n v="0"/>
    <n v="0"/>
    <n v="0"/>
    <n v="0"/>
    <n v="0"/>
    <n v="0"/>
    <n v="0"/>
    <n v="0"/>
    <n v="0"/>
    <n v="0"/>
    <x v="38"/>
  </r>
  <r>
    <n v="493"/>
    <n v="493"/>
    <n v="0"/>
    <n v="0"/>
    <n v="0"/>
    <n v="0"/>
    <n v="0"/>
    <n v="0"/>
    <n v="0"/>
    <n v="0"/>
    <n v="0"/>
    <n v="0"/>
    <x v="39"/>
  </r>
  <r>
    <n v="3"/>
    <n v="0"/>
    <n v="3"/>
    <n v="0"/>
    <n v="0"/>
    <n v="0"/>
    <n v="0"/>
    <n v="0"/>
    <n v="0"/>
    <n v="0"/>
    <n v="0"/>
    <n v="0"/>
    <x v="7"/>
  </r>
  <r>
    <n v="21"/>
    <n v="21"/>
    <n v="0"/>
    <n v="0"/>
    <n v="0"/>
    <n v="0"/>
    <n v="0"/>
    <n v="0"/>
    <n v="0"/>
    <n v="0"/>
    <n v="0"/>
    <n v="0"/>
    <x v="18"/>
  </r>
  <r>
    <n v="11306"/>
    <n v="11306"/>
    <n v="0"/>
    <n v="0"/>
    <n v="0"/>
    <n v="0"/>
    <n v="0"/>
    <n v="0"/>
    <n v="11306"/>
    <n v="11306"/>
    <n v="0"/>
    <n v="0"/>
    <x v="15"/>
  </r>
  <r>
    <n v="916"/>
    <n v="916"/>
    <n v="0"/>
    <n v="0"/>
    <n v="916"/>
    <n v="916"/>
    <n v="0"/>
    <n v="0"/>
    <n v="0"/>
    <n v="0"/>
    <n v="0"/>
    <n v="0"/>
    <x v="44"/>
  </r>
  <r>
    <n v="100"/>
    <n v="100"/>
    <n v="0"/>
    <n v="0"/>
    <n v="0"/>
    <n v="0"/>
    <n v="0"/>
    <n v="0"/>
    <n v="0"/>
    <n v="0"/>
    <n v="0"/>
    <n v="0"/>
    <x v="48"/>
  </r>
  <r>
    <n v="55"/>
    <n v="55"/>
    <n v="0"/>
    <n v="0"/>
    <n v="55"/>
    <n v="55"/>
    <n v="0"/>
    <n v="0"/>
    <n v="0"/>
    <n v="0"/>
    <n v="0"/>
    <n v="0"/>
    <x v="21"/>
  </r>
  <r>
    <n v="23"/>
    <n v="0"/>
    <n v="23"/>
    <n v="0"/>
    <n v="0"/>
    <n v="0"/>
    <n v="0"/>
    <n v="0"/>
    <n v="0"/>
    <n v="0"/>
    <n v="0"/>
    <n v="0"/>
    <x v="48"/>
  </r>
  <r>
    <n v="412"/>
    <n v="412"/>
    <n v="0"/>
    <n v="0"/>
    <n v="0"/>
    <n v="0"/>
    <n v="0"/>
    <n v="0"/>
    <n v="0"/>
    <n v="0"/>
    <n v="0"/>
    <n v="0"/>
    <x v="15"/>
  </r>
  <r>
    <n v="20232"/>
    <n v="20232"/>
    <n v="0"/>
    <n v="0"/>
    <n v="0"/>
    <n v="0"/>
    <n v="0"/>
    <n v="0"/>
    <n v="20232"/>
    <n v="20232"/>
    <n v="0"/>
    <n v="0"/>
    <x v="59"/>
  </r>
  <r>
    <n v="102"/>
    <n v="102"/>
    <n v="0"/>
    <n v="0"/>
    <n v="0"/>
    <n v="0"/>
    <n v="0"/>
    <n v="0"/>
    <n v="0"/>
    <n v="0"/>
    <n v="0"/>
    <n v="0"/>
    <x v="65"/>
  </r>
  <r>
    <n v="41"/>
    <n v="41"/>
    <n v="0"/>
    <n v="0"/>
    <n v="0"/>
    <n v="0"/>
    <n v="0"/>
    <n v="0"/>
    <n v="41"/>
    <n v="41"/>
    <n v="0"/>
    <n v="0"/>
    <x v="8"/>
  </r>
  <r>
    <n v="1178"/>
    <n v="0"/>
    <n v="1178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0"/>
  </r>
  <r>
    <n v="1662"/>
    <n v="1662"/>
    <n v="0"/>
    <n v="0"/>
    <n v="0"/>
    <n v="0"/>
    <n v="0"/>
    <n v="0"/>
    <n v="0"/>
    <n v="0"/>
    <n v="0"/>
    <n v="0"/>
    <x v="63"/>
  </r>
  <r>
    <n v="2098"/>
    <n v="2098"/>
    <n v="0"/>
    <n v="0"/>
    <n v="0"/>
    <n v="0"/>
    <n v="0"/>
    <n v="0"/>
    <n v="0"/>
    <n v="0"/>
    <n v="0"/>
    <n v="0"/>
    <x v="39"/>
  </r>
  <r>
    <n v="115"/>
    <n v="115"/>
    <n v="0"/>
    <n v="0"/>
    <n v="0"/>
    <n v="0"/>
    <n v="0"/>
    <n v="0"/>
    <n v="0"/>
    <n v="0"/>
    <n v="0"/>
    <n v="0"/>
    <x v="45"/>
  </r>
  <r>
    <n v="30"/>
    <n v="30"/>
    <n v="0"/>
    <n v="0"/>
    <n v="0"/>
    <n v="0"/>
    <n v="0"/>
    <n v="0"/>
    <n v="0"/>
    <n v="0"/>
    <n v="0"/>
    <n v="0"/>
    <x v="32"/>
  </r>
  <r>
    <n v="700"/>
    <n v="0"/>
    <n v="700"/>
    <n v="0"/>
    <n v="0"/>
    <n v="0"/>
    <n v="0"/>
    <n v="0"/>
    <n v="0"/>
    <n v="0"/>
    <n v="0"/>
    <n v="0"/>
    <x v="60"/>
  </r>
  <r>
    <n v="4478"/>
    <n v="4478"/>
    <n v="0"/>
    <n v="0"/>
    <n v="0"/>
    <n v="0"/>
    <n v="0"/>
    <n v="0"/>
    <n v="4478"/>
    <n v="4478"/>
    <n v="0"/>
    <n v="0"/>
    <x v="19"/>
  </r>
  <r>
    <n v="3295"/>
    <n v="3295"/>
    <n v="0"/>
    <n v="0"/>
    <n v="0"/>
    <n v="0"/>
    <n v="0"/>
    <n v="0"/>
    <n v="0"/>
    <n v="0"/>
    <n v="0"/>
    <n v="0"/>
    <x v="21"/>
  </r>
  <r>
    <n v="213"/>
    <n v="0"/>
    <n v="213"/>
    <n v="0"/>
    <n v="0"/>
    <n v="0"/>
    <n v="0"/>
    <n v="0"/>
    <n v="0"/>
    <n v="0"/>
    <n v="0"/>
    <n v="0"/>
    <x v="45"/>
  </r>
  <r>
    <n v="578"/>
    <n v="578"/>
    <n v="0"/>
    <n v="0"/>
    <n v="578"/>
    <n v="578"/>
    <n v="0"/>
    <n v="0"/>
    <n v="0"/>
    <n v="0"/>
    <n v="0"/>
    <n v="0"/>
    <x v="37"/>
  </r>
  <r>
    <n v="68"/>
    <n v="68"/>
    <n v="0"/>
    <n v="0"/>
    <n v="0"/>
    <n v="0"/>
    <n v="0"/>
    <n v="0"/>
    <n v="0"/>
    <n v="0"/>
    <n v="0"/>
    <n v="0"/>
    <x v="6"/>
  </r>
  <r>
    <n v="240"/>
    <n v="240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29"/>
  </r>
  <r>
    <n v="15"/>
    <n v="15"/>
    <n v="0"/>
    <n v="0"/>
    <n v="15"/>
    <n v="15"/>
    <n v="0"/>
    <n v="0"/>
    <n v="0"/>
    <n v="0"/>
    <n v="0"/>
    <n v="0"/>
    <x v="23"/>
  </r>
  <r>
    <n v="475"/>
    <n v="475"/>
    <n v="0"/>
    <n v="0"/>
    <n v="0"/>
    <n v="0"/>
    <n v="0"/>
    <n v="0"/>
    <n v="0"/>
    <n v="0"/>
    <n v="0"/>
    <n v="0"/>
    <x v="13"/>
  </r>
  <r>
    <n v="112"/>
    <n v="112"/>
    <n v="0"/>
    <n v="0"/>
    <n v="0"/>
    <n v="0"/>
    <n v="0"/>
    <n v="0"/>
    <n v="0"/>
    <n v="0"/>
    <n v="0"/>
    <n v="0"/>
    <x v="11"/>
  </r>
  <r>
    <n v="108"/>
    <n v="108"/>
    <n v="0"/>
    <n v="0"/>
    <n v="108"/>
    <n v="108"/>
    <n v="0"/>
    <n v="0"/>
    <n v="0"/>
    <n v="0"/>
    <n v="0"/>
    <n v="0"/>
    <x v="57"/>
  </r>
  <r>
    <n v="285"/>
    <n v="285"/>
    <n v="0"/>
    <n v="0"/>
    <n v="285"/>
    <n v="285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46"/>
  </r>
  <r>
    <n v="21"/>
    <n v="21"/>
    <n v="0"/>
    <n v="0"/>
    <n v="0"/>
    <n v="0"/>
    <n v="0"/>
    <n v="0"/>
    <n v="0"/>
    <n v="0"/>
    <n v="0"/>
    <n v="0"/>
    <x v="5"/>
  </r>
  <r>
    <n v="73"/>
    <n v="73"/>
    <n v="0"/>
    <n v="0"/>
    <n v="0"/>
    <n v="0"/>
    <n v="0"/>
    <n v="0"/>
    <n v="0"/>
    <n v="0"/>
    <n v="0"/>
    <n v="0"/>
    <x v="42"/>
  </r>
  <r>
    <n v="367"/>
    <n v="367"/>
    <n v="0"/>
    <n v="0"/>
    <n v="0"/>
    <n v="0"/>
    <n v="0"/>
    <n v="0"/>
    <n v="0"/>
    <n v="0"/>
    <n v="0"/>
    <n v="0"/>
    <x v="32"/>
  </r>
  <r>
    <n v="198"/>
    <n v="198"/>
    <n v="0"/>
    <n v="0"/>
    <n v="198"/>
    <n v="198"/>
    <n v="0"/>
    <n v="0"/>
    <n v="0"/>
    <n v="0"/>
    <n v="0"/>
    <n v="0"/>
    <x v="9"/>
  </r>
  <r>
    <n v="59"/>
    <n v="59"/>
    <n v="0"/>
    <n v="0"/>
    <n v="0"/>
    <n v="0"/>
    <n v="0"/>
    <n v="0"/>
    <n v="0"/>
    <n v="0"/>
    <n v="0"/>
    <n v="0"/>
    <x v="57"/>
  </r>
  <r>
    <n v="353"/>
    <n v="353"/>
    <n v="0"/>
    <n v="0"/>
    <n v="0"/>
    <n v="0"/>
    <n v="0"/>
    <n v="0"/>
    <n v="0"/>
    <n v="0"/>
    <n v="0"/>
    <n v="0"/>
    <x v="41"/>
  </r>
  <r>
    <n v="29"/>
    <n v="29"/>
    <n v="0"/>
    <n v="0"/>
    <n v="0"/>
    <n v="0"/>
    <n v="0"/>
    <n v="0"/>
    <n v="0"/>
    <n v="0"/>
    <n v="0"/>
    <n v="0"/>
    <x v="48"/>
  </r>
  <r>
    <n v="856"/>
    <n v="856"/>
    <n v="0"/>
    <n v="0"/>
    <n v="0"/>
    <n v="0"/>
    <n v="0"/>
    <n v="0"/>
    <n v="0"/>
    <n v="0"/>
    <n v="0"/>
    <n v="0"/>
    <x v="55"/>
  </r>
  <r>
    <n v="17"/>
    <n v="17"/>
    <n v="0"/>
    <n v="0"/>
    <n v="0"/>
    <n v="0"/>
    <n v="0"/>
    <n v="0"/>
    <n v="0"/>
    <n v="0"/>
    <n v="0"/>
    <n v="0"/>
    <x v="9"/>
  </r>
  <r>
    <n v="7505"/>
    <n v="7505"/>
    <n v="0"/>
    <n v="0"/>
    <n v="7505"/>
    <n v="7505"/>
    <n v="0"/>
    <n v="0"/>
    <n v="0"/>
    <n v="0"/>
    <n v="0"/>
    <n v="0"/>
    <x v="7"/>
  </r>
  <r>
    <n v="86"/>
    <n v="86"/>
    <n v="0"/>
    <n v="0"/>
    <n v="0"/>
    <n v="0"/>
    <n v="0"/>
    <n v="0"/>
    <n v="0"/>
    <n v="0"/>
    <n v="0"/>
    <n v="0"/>
    <x v="41"/>
  </r>
  <r>
    <n v="5489"/>
    <n v="5489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1"/>
  </r>
  <r>
    <n v="82"/>
    <n v="82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0"/>
  </r>
  <r>
    <n v="121"/>
    <n v="121"/>
    <n v="0"/>
    <n v="0"/>
    <n v="0"/>
    <n v="0"/>
    <n v="0"/>
    <n v="0"/>
    <n v="0"/>
    <n v="0"/>
    <n v="0"/>
    <n v="0"/>
    <x v="12"/>
  </r>
  <r>
    <n v="269"/>
    <n v="26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"/>
  </r>
  <r>
    <n v="28687"/>
    <n v="28687"/>
    <n v="0"/>
    <n v="0"/>
    <n v="0"/>
    <n v="0"/>
    <n v="0"/>
    <n v="0"/>
    <n v="28687"/>
    <n v="28687"/>
    <n v="0"/>
    <n v="0"/>
    <x v="50"/>
  </r>
  <r>
    <n v="2"/>
    <n v="2"/>
    <n v="0"/>
    <n v="0"/>
    <n v="0"/>
    <n v="0"/>
    <n v="0"/>
    <n v="0"/>
    <n v="0"/>
    <n v="0"/>
    <n v="0"/>
    <n v="0"/>
    <x v="19"/>
  </r>
  <r>
    <n v="9702"/>
    <n v="0"/>
    <n v="9702"/>
    <n v="0"/>
    <n v="0"/>
    <n v="0"/>
    <n v="0"/>
    <n v="0"/>
    <n v="9702"/>
    <n v="0"/>
    <n v="9702"/>
    <n v="0"/>
    <x v="0"/>
  </r>
  <r>
    <n v="2860"/>
    <n v="2860"/>
    <n v="0"/>
    <n v="0"/>
    <n v="0"/>
    <n v="0"/>
    <n v="0"/>
    <n v="0"/>
    <n v="0"/>
    <n v="0"/>
    <n v="0"/>
    <n v="0"/>
    <x v="40"/>
  </r>
  <r>
    <n v="862"/>
    <n v="862"/>
    <n v="0"/>
    <n v="0"/>
    <n v="862"/>
    <n v="862"/>
    <n v="0"/>
    <n v="0"/>
    <n v="0"/>
    <n v="0"/>
    <n v="0"/>
    <n v="0"/>
    <x v="7"/>
  </r>
  <r>
    <n v="4280"/>
    <n v="4280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8"/>
  </r>
  <r>
    <n v="103"/>
    <n v="103"/>
    <n v="0"/>
    <n v="0"/>
    <n v="0"/>
    <n v="0"/>
    <n v="0"/>
    <n v="0"/>
    <n v="103"/>
    <n v="103"/>
    <n v="0"/>
    <n v="0"/>
    <x v="27"/>
  </r>
  <r>
    <n v="9"/>
    <n v="9"/>
    <n v="0"/>
    <n v="0"/>
    <n v="9"/>
    <n v="9"/>
    <n v="0"/>
    <n v="0"/>
    <n v="0"/>
    <n v="0"/>
    <n v="0"/>
    <n v="0"/>
    <x v="44"/>
  </r>
  <r>
    <n v="1022"/>
    <n v="1022"/>
    <n v="0"/>
    <n v="0"/>
    <n v="0"/>
    <n v="0"/>
    <n v="0"/>
    <n v="0"/>
    <n v="1022"/>
    <n v="1022"/>
    <n v="0"/>
    <n v="0"/>
    <x v="40"/>
  </r>
  <r>
    <n v="222"/>
    <n v="222"/>
    <n v="0"/>
    <n v="0"/>
    <n v="222"/>
    <n v="222"/>
    <n v="0"/>
    <n v="0"/>
    <n v="0"/>
    <n v="0"/>
    <n v="0"/>
    <n v="0"/>
    <x v="9"/>
  </r>
  <r>
    <n v="38"/>
    <n v="38"/>
    <n v="0"/>
    <n v="0"/>
    <n v="0"/>
    <n v="0"/>
    <n v="0"/>
    <n v="0"/>
    <n v="0"/>
    <n v="0"/>
    <n v="0"/>
    <n v="0"/>
    <x v="41"/>
  </r>
  <r>
    <n v="13590"/>
    <n v="0"/>
    <n v="13590"/>
    <n v="0"/>
    <n v="13590"/>
    <n v="0"/>
    <n v="13590"/>
    <n v="0"/>
    <n v="0"/>
    <n v="0"/>
    <n v="0"/>
    <n v="0"/>
    <x v="21"/>
  </r>
  <r>
    <n v="2"/>
    <n v="2"/>
    <n v="0"/>
    <n v="0"/>
    <n v="0"/>
    <n v="0"/>
    <n v="0"/>
    <n v="0"/>
    <n v="2"/>
    <n v="2"/>
    <n v="0"/>
    <n v="0"/>
    <x v="69"/>
  </r>
  <r>
    <n v="2513"/>
    <n v="2513"/>
    <n v="0"/>
    <n v="0"/>
    <n v="0"/>
    <n v="0"/>
    <n v="0"/>
    <n v="0"/>
    <n v="0"/>
    <n v="0"/>
    <n v="0"/>
    <n v="0"/>
    <x v="21"/>
  </r>
  <r>
    <n v="1335"/>
    <n v="1335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0"/>
  </r>
  <r>
    <n v="528"/>
    <n v="0"/>
    <n v="528"/>
    <n v="0"/>
    <n v="0"/>
    <n v="0"/>
    <n v="0"/>
    <n v="0"/>
    <n v="0"/>
    <n v="0"/>
    <n v="0"/>
    <n v="0"/>
    <x v="47"/>
  </r>
  <r>
    <n v="126"/>
    <n v="0"/>
    <n v="126"/>
    <n v="0"/>
    <n v="0"/>
    <n v="0"/>
    <n v="0"/>
    <n v="0"/>
    <n v="0"/>
    <n v="0"/>
    <n v="0"/>
    <n v="0"/>
    <x v="65"/>
  </r>
  <r>
    <n v="20"/>
    <n v="20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9"/>
  </r>
  <r>
    <n v="34"/>
    <n v="34"/>
    <n v="0"/>
    <n v="0"/>
    <n v="0"/>
    <n v="0"/>
    <n v="0"/>
    <n v="0"/>
    <n v="0"/>
    <n v="0"/>
    <n v="0"/>
    <n v="0"/>
    <x v="39"/>
  </r>
  <r>
    <n v="1250"/>
    <n v="1250"/>
    <n v="0"/>
    <n v="0"/>
    <n v="0"/>
    <n v="0"/>
    <n v="0"/>
    <n v="0"/>
    <n v="0"/>
    <n v="0"/>
    <n v="0"/>
    <n v="0"/>
    <x v="25"/>
  </r>
  <r>
    <n v="94"/>
    <n v="94"/>
    <n v="0"/>
    <n v="0"/>
    <n v="0"/>
    <n v="0"/>
    <n v="0"/>
    <n v="0"/>
    <n v="0"/>
    <n v="0"/>
    <n v="0"/>
    <n v="0"/>
    <x v="21"/>
  </r>
  <r>
    <n v="18"/>
    <n v="18"/>
    <n v="0"/>
    <n v="0"/>
    <n v="0"/>
    <n v="0"/>
    <n v="0"/>
    <n v="0"/>
    <n v="0"/>
    <n v="0"/>
    <n v="0"/>
    <n v="0"/>
    <x v="34"/>
  </r>
  <r>
    <n v="53"/>
    <n v="53"/>
    <n v="0"/>
    <n v="0"/>
    <n v="53"/>
    <n v="53"/>
    <n v="0"/>
    <n v="0"/>
    <n v="0"/>
    <n v="0"/>
    <n v="0"/>
    <n v="0"/>
    <x v="26"/>
  </r>
  <r>
    <n v="303"/>
    <n v="0"/>
    <n v="303"/>
    <n v="0"/>
    <n v="0"/>
    <n v="0"/>
    <n v="0"/>
    <n v="0"/>
    <n v="0"/>
    <n v="0"/>
    <n v="0"/>
    <n v="0"/>
    <x v="11"/>
  </r>
  <r>
    <n v="667"/>
    <n v="667"/>
    <n v="0"/>
    <n v="0"/>
    <n v="0"/>
    <n v="0"/>
    <n v="0"/>
    <n v="0"/>
    <n v="667"/>
    <n v="667"/>
    <n v="0"/>
    <n v="0"/>
    <x v="60"/>
  </r>
  <r>
    <n v="22"/>
    <n v="22"/>
    <n v="0"/>
    <n v="0"/>
    <n v="0"/>
    <n v="0"/>
    <n v="0"/>
    <n v="0"/>
    <n v="0"/>
    <n v="0"/>
    <n v="0"/>
    <n v="0"/>
    <x v="29"/>
  </r>
  <r>
    <n v="8"/>
    <n v="8"/>
    <n v="0"/>
    <n v="0"/>
    <n v="8"/>
    <n v="8"/>
    <n v="0"/>
    <n v="0"/>
    <n v="0"/>
    <n v="0"/>
    <n v="0"/>
    <n v="0"/>
    <x v="40"/>
  </r>
  <r>
    <n v="1085"/>
    <n v="1085"/>
    <n v="0"/>
    <n v="0"/>
    <n v="0"/>
    <n v="0"/>
    <n v="0"/>
    <n v="0"/>
    <n v="0"/>
    <n v="0"/>
    <n v="0"/>
    <n v="0"/>
    <x v="63"/>
  </r>
  <r>
    <n v="2972"/>
    <n v="2972"/>
    <n v="0"/>
    <n v="0"/>
    <n v="0"/>
    <n v="0"/>
    <n v="0"/>
    <n v="0"/>
    <n v="0"/>
    <n v="0"/>
    <n v="0"/>
    <n v="0"/>
    <x v="42"/>
  </r>
  <r>
    <n v="62"/>
    <n v="0"/>
    <n v="62"/>
    <n v="0"/>
    <n v="62"/>
    <n v="0"/>
    <n v="62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49"/>
  </r>
  <r>
    <n v="328"/>
    <n v="0"/>
    <n v="328"/>
    <n v="0"/>
    <n v="0"/>
    <n v="0"/>
    <n v="0"/>
    <n v="0"/>
    <n v="0"/>
    <n v="0"/>
    <n v="0"/>
    <n v="0"/>
    <x v="65"/>
  </r>
  <r>
    <n v="7525"/>
    <n v="7525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3"/>
  </r>
  <r>
    <n v="241"/>
    <n v="241"/>
    <n v="0"/>
    <n v="0"/>
    <n v="0"/>
    <n v="0"/>
    <n v="0"/>
    <n v="0"/>
    <n v="0"/>
    <n v="0"/>
    <n v="0"/>
    <n v="0"/>
    <x v="2"/>
  </r>
  <r>
    <n v="287"/>
    <n v="287"/>
    <n v="0"/>
    <n v="0"/>
    <n v="0"/>
    <n v="0"/>
    <n v="0"/>
    <n v="0"/>
    <n v="287"/>
    <n v="287"/>
    <n v="0"/>
    <n v="0"/>
    <x v="5"/>
  </r>
  <r>
    <n v="134"/>
    <n v="134"/>
    <n v="0"/>
    <n v="0"/>
    <n v="0"/>
    <n v="0"/>
    <n v="0"/>
    <n v="0"/>
    <n v="0"/>
    <n v="0"/>
    <n v="0"/>
    <n v="0"/>
    <x v="65"/>
  </r>
  <r>
    <n v="2241"/>
    <n v="2241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27"/>
  </r>
  <r>
    <n v="660"/>
    <n v="660"/>
    <n v="0"/>
    <n v="0"/>
    <n v="0"/>
    <n v="0"/>
    <n v="0"/>
    <n v="0"/>
    <n v="660"/>
    <n v="660"/>
    <n v="0"/>
    <n v="0"/>
    <x v="24"/>
  </r>
  <r>
    <n v="5"/>
    <n v="5"/>
    <n v="0"/>
    <n v="0"/>
    <n v="0"/>
    <n v="0"/>
    <n v="0"/>
    <n v="0"/>
    <n v="0"/>
    <n v="0"/>
    <n v="0"/>
    <n v="0"/>
    <x v="22"/>
  </r>
  <r>
    <n v="3016"/>
    <n v="0"/>
    <n v="3016"/>
    <n v="0"/>
    <n v="3016"/>
    <n v="0"/>
    <n v="3016"/>
    <n v="0"/>
    <n v="0"/>
    <n v="0"/>
    <n v="0"/>
    <n v="0"/>
    <x v="8"/>
  </r>
  <r>
    <n v="17612"/>
    <n v="17612"/>
    <n v="0"/>
    <n v="0"/>
    <n v="0"/>
    <n v="0"/>
    <n v="0"/>
    <n v="0"/>
    <n v="0"/>
    <n v="0"/>
    <n v="0"/>
    <n v="0"/>
    <x v="38"/>
  </r>
  <r>
    <n v="1370"/>
    <n v="1370"/>
    <n v="0"/>
    <n v="0"/>
    <n v="0"/>
    <n v="0"/>
    <n v="0"/>
    <n v="0"/>
    <n v="0"/>
    <n v="0"/>
    <n v="0"/>
    <n v="0"/>
    <x v="19"/>
  </r>
  <r>
    <n v="24"/>
    <n v="24"/>
    <n v="0"/>
    <n v="0"/>
    <n v="0"/>
    <n v="0"/>
    <n v="0"/>
    <n v="0"/>
    <n v="0"/>
    <n v="0"/>
    <n v="0"/>
    <n v="0"/>
    <x v="42"/>
  </r>
  <r>
    <n v="16"/>
    <n v="16"/>
    <n v="0"/>
    <n v="0"/>
    <n v="0"/>
    <n v="0"/>
    <n v="0"/>
    <n v="0"/>
    <n v="0"/>
    <n v="0"/>
    <n v="0"/>
    <n v="0"/>
    <x v="63"/>
  </r>
  <r>
    <n v="818"/>
    <n v="818"/>
    <n v="0"/>
    <n v="0"/>
    <n v="0"/>
    <n v="0"/>
    <n v="0"/>
    <n v="0"/>
    <n v="0"/>
    <n v="0"/>
    <n v="0"/>
    <n v="0"/>
    <x v="63"/>
  </r>
  <r>
    <n v="4794"/>
    <n v="4794"/>
    <n v="0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21"/>
    <n v="21"/>
    <n v="0"/>
    <n v="0"/>
    <x v="53"/>
  </r>
  <r>
    <n v="125"/>
    <n v="125"/>
    <n v="0"/>
    <n v="0"/>
    <n v="0"/>
    <n v="0"/>
    <n v="0"/>
    <n v="0"/>
    <n v="125"/>
    <n v="125"/>
    <n v="0"/>
    <n v="0"/>
    <x v="66"/>
  </r>
  <r>
    <n v="2336"/>
    <n v="2336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2"/>
    <n v="2"/>
    <n v="0"/>
    <n v="0"/>
    <x v="4"/>
  </r>
  <r>
    <n v="334"/>
    <n v="334"/>
    <n v="0"/>
    <n v="0"/>
    <n v="0"/>
    <n v="0"/>
    <n v="0"/>
    <n v="0"/>
    <n v="0"/>
    <n v="0"/>
    <n v="0"/>
    <n v="0"/>
    <x v="9"/>
  </r>
  <r>
    <n v="116"/>
    <n v="116"/>
    <n v="0"/>
    <n v="0"/>
    <n v="116"/>
    <n v="116"/>
    <n v="0"/>
    <n v="0"/>
    <n v="0"/>
    <n v="0"/>
    <n v="0"/>
    <n v="0"/>
    <x v="22"/>
  </r>
  <r>
    <n v="341"/>
    <n v="0"/>
    <n v="341"/>
    <n v="0"/>
    <n v="0"/>
    <n v="0"/>
    <n v="0"/>
    <n v="0"/>
    <n v="0"/>
    <n v="0"/>
    <n v="0"/>
    <n v="0"/>
    <x v="5"/>
  </r>
  <r>
    <n v="51"/>
    <n v="51"/>
    <n v="0"/>
    <n v="0"/>
    <n v="0"/>
    <n v="0"/>
    <n v="0"/>
    <n v="0"/>
    <n v="0"/>
    <n v="0"/>
    <n v="0"/>
    <n v="0"/>
    <x v="24"/>
  </r>
  <r>
    <n v="13"/>
    <n v="13"/>
    <n v="0"/>
    <n v="0"/>
    <n v="0"/>
    <n v="0"/>
    <n v="0"/>
    <n v="0"/>
    <n v="13"/>
    <n v="13"/>
    <n v="0"/>
    <n v="0"/>
    <x v="7"/>
  </r>
  <r>
    <n v="718"/>
    <n v="718"/>
    <n v="0"/>
    <n v="0"/>
    <n v="718"/>
    <n v="718"/>
    <n v="0"/>
    <n v="0"/>
    <n v="0"/>
    <n v="0"/>
    <n v="0"/>
    <n v="0"/>
    <x v="58"/>
  </r>
  <r>
    <n v="133"/>
    <n v="133"/>
    <n v="0"/>
    <n v="0"/>
    <n v="0"/>
    <n v="0"/>
    <n v="0"/>
    <n v="0"/>
    <n v="0"/>
    <n v="0"/>
    <n v="0"/>
    <n v="0"/>
    <x v="8"/>
  </r>
  <r>
    <n v="677"/>
    <n v="0"/>
    <n v="677"/>
    <n v="0"/>
    <n v="677"/>
    <n v="0"/>
    <n v="677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2"/>
    <n v="2"/>
    <n v="0"/>
    <n v="0"/>
    <x v="49"/>
  </r>
  <r>
    <n v="3605"/>
    <n v="0"/>
    <n v="3605"/>
    <n v="0"/>
    <n v="0"/>
    <n v="0"/>
    <n v="0"/>
    <n v="0"/>
    <n v="0"/>
    <n v="0"/>
    <n v="0"/>
    <n v="0"/>
    <x v="46"/>
  </r>
  <r>
    <n v="126"/>
    <n v="126"/>
    <n v="0"/>
    <n v="0"/>
    <n v="0"/>
    <n v="0"/>
    <n v="0"/>
    <n v="0"/>
    <n v="0"/>
    <n v="0"/>
    <n v="0"/>
    <n v="0"/>
    <x v="6"/>
  </r>
  <r>
    <n v="10466"/>
    <n v="0"/>
    <n v="10466"/>
    <n v="0"/>
    <n v="0"/>
    <n v="0"/>
    <n v="0"/>
    <n v="0"/>
    <n v="0"/>
    <n v="0"/>
    <n v="0"/>
    <n v="0"/>
    <x v="9"/>
  </r>
  <r>
    <n v="1268"/>
    <n v="0"/>
    <n v="1268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52"/>
  </r>
  <r>
    <n v="8040"/>
    <n v="8040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"/>
  </r>
  <r>
    <n v="465"/>
    <n v="0"/>
    <n v="465"/>
    <n v="0"/>
    <n v="0"/>
    <n v="0"/>
    <n v="0"/>
    <n v="0"/>
    <n v="0"/>
    <n v="0"/>
    <n v="0"/>
    <n v="0"/>
    <x v="48"/>
  </r>
  <r>
    <n v="32"/>
    <n v="32"/>
    <n v="0"/>
    <n v="0"/>
    <n v="0"/>
    <n v="0"/>
    <n v="0"/>
    <n v="0"/>
    <n v="32"/>
    <n v="32"/>
    <n v="0"/>
    <n v="0"/>
    <x v="51"/>
  </r>
  <r>
    <n v="605"/>
    <n v="605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37"/>
  </r>
  <r>
    <n v="9598"/>
    <n v="0"/>
    <n v="9598"/>
    <n v="0"/>
    <n v="9598"/>
    <n v="0"/>
    <n v="9598"/>
    <n v="0"/>
    <n v="0"/>
    <n v="0"/>
    <n v="0"/>
    <n v="0"/>
    <x v="21"/>
  </r>
  <r>
    <n v="60"/>
    <n v="60"/>
    <n v="0"/>
    <n v="0"/>
    <n v="0"/>
    <n v="0"/>
    <n v="0"/>
    <n v="0"/>
    <n v="0"/>
    <n v="0"/>
    <n v="0"/>
    <n v="0"/>
    <x v="5"/>
  </r>
  <r>
    <n v="202"/>
    <n v="202"/>
    <n v="0"/>
    <n v="0"/>
    <n v="0"/>
    <n v="0"/>
    <n v="0"/>
    <n v="0"/>
    <n v="0"/>
    <n v="0"/>
    <n v="0"/>
    <n v="0"/>
    <x v="0"/>
  </r>
  <r>
    <n v="17"/>
    <n v="17"/>
    <n v="0"/>
    <n v="0"/>
    <n v="0"/>
    <n v="0"/>
    <n v="0"/>
    <n v="0"/>
    <n v="0"/>
    <n v="0"/>
    <n v="0"/>
    <n v="0"/>
    <x v="29"/>
  </r>
  <r>
    <n v="2"/>
    <n v="2"/>
    <n v="0"/>
    <n v="0"/>
    <n v="2"/>
    <n v="2"/>
    <n v="0"/>
    <n v="0"/>
    <n v="0"/>
    <n v="0"/>
    <n v="0"/>
    <n v="0"/>
    <x v="3"/>
  </r>
  <r>
    <n v="1227"/>
    <n v="0"/>
    <n v="1227"/>
    <n v="0"/>
    <n v="0"/>
    <n v="0"/>
    <n v="0"/>
    <n v="0"/>
    <n v="0"/>
    <n v="0"/>
    <n v="0"/>
    <n v="0"/>
    <x v="54"/>
  </r>
  <r>
    <n v="1517"/>
    <n v="1517"/>
    <n v="0"/>
    <n v="0"/>
    <n v="0"/>
    <n v="0"/>
    <n v="0"/>
    <n v="0"/>
    <n v="0"/>
    <n v="0"/>
    <n v="0"/>
    <n v="0"/>
    <x v="32"/>
  </r>
  <r>
    <n v="1643"/>
    <n v="1643"/>
    <n v="0"/>
    <n v="0"/>
    <n v="1643"/>
    <n v="1643"/>
    <n v="0"/>
    <n v="0"/>
    <n v="0"/>
    <n v="0"/>
    <n v="0"/>
    <n v="0"/>
    <x v="63"/>
  </r>
  <r>
    <n v="157"/>
    <n v="157"/>
    <n v="0"/>
    <n v="0"/>
    <n v="0"/>
    <n v="0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44"/>
  </r>
  <r>
    <n v="167"/>
    <n v="167"/>
    <n v="0"/>
    <n v="0"/>
    <n v="0"/>
    <n v="0"/>
    <n v="0"/>
    <n v="0"/>
    <n v="0"/>
    <n v="0"/>
    <n v="0"/>
    <n v="0"/>
    <x v="29"/>
  </r>
  <r>
    <n v="89"/>
    <n v="89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47"/>
  </r>
  <r>
    <n v="2695"/>
    <n v="2695"/>
    <n v="0"/>
    <n v="0"/>
    <n v="0"/>
    <n v="0"/>
    <n v="0"/>
    <n v="0"/>
    <n v="2695"/>
    <n v="2695"/>
    <n v="0"/>
    <n v="0"/>
    <x v="47"/>
  </r>
  <r>
    <n v="1917"/>
    <n v="1917"/>
    <n v="0"/>
    <n v="0"/>
    <n v="0"/>
    <n v="0"/>
    <n v="0"/>
    <n v="0"/>
    <n v="0"/>
    <n v="0"/>
    <n v="0"/>
    <n v="0"/>
    <x v="15"/>
  </r>
  <r>
    <n v="670"/>
    <n v="670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0"/>
    <n v="0"/>
    <n v="0"/>
    <n v="0"/>
    <x v="20"/>
  </r>
  <r>
    <n v="291"/>
    <n v="291"/>
    <n v="0"/>
    <n v="0"/>
    <n v="0"/>
    <n v="0"/>
    <n v="0"/>
    <n v="0"/>
    <n v="291"/>
    <n v="291"/>
    <n v="0"/>
    <n v="0"/>
    <x v="40"/>
  </r>
  <r>
    <n v="15"/>
    <n v="15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56"/>
  </r>
  <r>
    <n v="1255"/>
    <n v="1255"/>
    <n v="0"/>
    <n v="0"/>
    <n v="0"/>
    <n v="0"/>
    <n v="0"/>
    <n v="0"/>
    <n v="0"/>
    <n v="0"/>
    <n v="0"/>
    <n v="0"/>
    <x v="1"/>
  </r>
  <r>
    <n v="53"/>
    <n v="53"/>
    <n v="0"/>
    <n v="0"/>
    <n v="0"/>
    <n v="0"/>
    <n v="0"/>
    <n v="0"/>
    <n v="0"/>
    <n v="0"/>
    <n v="0"/>
    <n v="0"/>
    <x v="54"/>
  </r>
  <r>
    <n v="1375"/>
    <n v="1375"/>
    <n v="0"/>
    <n v="0"/>
    <n v="0"/>
    <n v="0"/>
    <n v="0"/>
    <n v="0"/>
    <n v="0"/>
    <n v="0"/>
    <n v="0"/>
    <n v="0"/>
    <x v="30"/>
  </r>
  <r>
    <n v="660"/>
    <n v="0"/>
    <n v="660"/>
    <n v="0"/>
    <n v="0"/>
    <n v="0"/>
    <n v="0"/>
    <n v="0"/>
    <n v="0"/>
    <n v="0"/>
    <n v="0"/>
    <n v="0"/>
    <x v="66"/>
  </r>
  <r>
    <n v="699"/>
    <n v="699"/>
    <n v="0"/>
    <n v="0"/>
    <n v="0"/>
    <n v="0"/>
    <n v="0"/>
    <n v="0"/>
    <n v="0"/>
    <n v="0"/>
    <n v="0"/>
    <n v="0"/>
    <x v="59"/>
  </r>
  <r>
    <n v="49"/>
    <n v="49"/>
    <n v="0"/>
    <n v="0"/>
    <n v="0"/>
    <n v="0"/>
    <n v="0"/>
    <n v="0"/>
    <n v="0"/>
    <n v="0"/>
    <n v="0"/>
    <n v="0"/>
    <x v="26"/>
  </r>
  <r>
    <n v="1004"/>
    <n v="1004"/>
    <n v="0"/>
    <n v="0"/>
    <n v="0"/>
    <n v="0"/>
    <n v="0"/>
    <n v="0"/>
    <n v="0"/>
    <n v="0"/>
    <n v="0"/>
    <n v="0"/>
    <x v="53"/>
  </r>
  <r>
    <n v="3719"/>
    <n v="0"/>
    <n v="3719"/>
    <n v="0"/>
    <n v="0"/>
    <n v="0"/>
    <n v="0"/>
    <n v="0"/>
    <n v="3719"/>
    <n v="0"/>
    <n v="3719"/>
    <n v="0"/>
    <x v="40"/>
  </r>
  <r>
    <n v="6197"/>
    <n v="0"/>
    <n v="6197"/>
    <n v="0"/>
    <n v="0"/>
    <n v="0"/>
    <n v="0"/>
    <n v="0"/>
    <n v="0"/>
    <n v="0"/>
    <n v="0"/>
    <n v="0"/>
    <x v="37"/>
  </r>
  <r>
    <n v="81"/>
    <n v="81"/>
    <n v="0"/>
    <n v="0"/>
    <n v="81"/>
    <n v="81"/>
    <n v="0"/>
    <n v="0"/>
    <n v="0"/>
    <n v="0"/>
    <n v="0"/>
    <n v="0"/>
    <x v="18"/>
  </r>
  <r>
    <n v="371"/>
    <n v="371"/>
    <n v="0"/>
    <n v="0"/>
    <n v="0"/>
    <n v="0"/>
    <n v="0"/>
    <n v="0"/>
    <n v="371"/>
    <n v="371"/>
    <n v="0"/>
    <n v="0"/>
    <x v="59"/>
  </r>
  <r>
    <n v="9"/>
    <n v="9"/>
    <n v="0"/>
    <n v="0"/>
    <n v="0"/>
    <n v="0"/>
    <n v="0"/>
    <n v="0"/>
    <n v="0"/>
    <n v="0"/>
    <n v="0"/>
    <n v="0"/>
    <x v="57"/>
  </r>
  <r>
    <n v="59"/>
    <n v="59"/>
    <n v="0"/>
    <n v="0"/>
    <n v="59"/>
    <n v="59"/>
    <n v="0"/>
    <n v="0"/>
    <n v="0"/>
    <n v="0"/>
    <n v="0"/>
    <n v="0"/>
    <x v="17"/>
  </r>
  <r>
    <n v="7481"/>
    <n v="7481"/>
    <n v="0"/>
    <n v="0"/>
    <n v="0"/>
    <n v="0"/>
    <n v="0"/>
    <n v="0"/>
    <n v="0"/>
    <n v="0"/>
    <n v="0"/>
    <n v="0"/>
    <x v="45"/>
  </r>
  <r>
    <n v="91"/>
    <n v="0"/>
    <n v="91"/>
    <n v="0"/>
    <n v="0"/>
    <n v="0"/>
    <n v="0"/>
    <n v="0"/>
    <n v="0"/>
    <n v="0"/>
    <n v="0"/>
    <n v="0"/>
    <x v="3"/>
  </r>
  <r>
    <n v="506"/>
    <n v="506"/>
    <n v="0"/>
    <n v="0"/>
    <n v="0"/>
    <n v="0"/>
    <n v="0"/>
    <n v="0"/>
    <n v="506"/>
    <n v="506"/>
    <n v="0"/>
    <n v="0"/>
    <x v="29"/>
  </r>
  <r>
    <n v="72"/>
    <n v="72"/>
    <n v="0"/>
    <n v="0"/>
    <n v="72"/>
    <n v="72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3"/>
  </r>
  <r>
    <n v="502"/>
    <n v="0"/>
    <n v="502"/>
    <n v="0"/>
    <n v="502"/>
    <n v="0"/>
    <n v="502"/>
    <n v="0"/>
    <n v="0"/>
    <n v="0"/>
    <n v="0"/>
    <n v="0"/>
    <x v="62"/>
  </r>
  <r>
    <n v="9558"/>
    <n v="9558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22"/>
  </r>
  <r>
    <n v="4918"/>
    <n v="4918"/>
    <n v="0"/>
    <n v="0"/>
    <n v="0"/>
    <n v="0"/>
    <n v="0"/>
    <n v="0"/>
    <n v="0"/>
    <n v="0"/>
    <n v="0"/>
    <n v="0"/>
    <x v="3"/>
  </r>
  <r>
    <n v="806"/>
    <n v="806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3"/>
  </r>
  <r>
    <n v="8"/>
    <n v="0"/>
    <n v="8"/>
    <n v="0"/>
    <n v="0"/>
    <n v="0"/>
    <n v="0"/>
    <n v="0"/>
    <n v="0"/>
    <n v="0"/>
    <n v="0"/>
    <n v="0"/>
    <x v="28"/>
  </r>
  <r>
    <n v="771"/>
    <n v="0"/>
    <n v="771"/>
    <n v="0"/>
    <n v="0"/>
    <n v="0"/>
    <n v="0"/>
    <n v="0"/>
    <n v="0"/>
    <n v="0"/>
    <n v="0"/>
    <n v="0"/>
    <x v="43"/>
  </r>
  <r>
    <n v="22"/>
    <n v="22"/>
    <n v="0"/>
    <n v="0"/>
    <n v="0"/>
    <n v="0"/>
    <n v="0"/>
    <n v="0"/>
    <n v="22"/>
    <n v="22"/>
    <n v="0"/>
    <n v="0"/>
    <x v="28"/>
  </r>
  <r>
    <n v="3438"/>
    <n v="0"/>
    <n v="3438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0"/>
    <n v="0"/>
    <n v="0"/>
    <n v="0"/>
    <x v="37"/>
  </r>
  <r>
    <n v="640"/>
    <n v="0"/>
    <n v="640"/>
    <n v="0"/>
    <n v="0"/>
    <n v="0"/>
    <n v="0"/>
    <n v="0"/>
    <n v="0"/>
    <n v="0"/>
    <n v="0"/>
    <n v="0"/>
    <x v="41"/>
  </r>
  <r>
    <n v="652"/>
    <n v="0"/>
    <n v="652"/>
    <n v="0"/>
    <n v="0"/>
    <n v="0"/>
    <n v="0"/>
    <n v="0"/>
    <n v="0"/>
    <n v="0"/>
    <n v="0"/>
    <n v="0"/>
    <x v="27"/>
  </r>
  <r>
    <n v="59"/>
    <n v="59"/>
    <n v="0"/>
    <n v="0"/>
    <n v="0"/>
    <n v="0"/>
    <n v="0"/>
    <n v="0"/>
    <n v="59"/>
    <n v="59"/>
    <n v="0"/>
    <n v="0"/>
    <x v="4"/>
  </r>
  <r>
    <n v="235"/>
    <n v="235"/>
    <n v="0"/>
    <n v="0"/>
    <n v="0"/>
    <n v="0"/>
    <n v="0"/>
    <n v="0"/>
    <n v="0"/>
    <n v="0"/>
    <n v="0"/>
    <n v="0"/>
    <x v="12"/>
  </r>
  <r>
    <n v="46"/>
    <n v="46"/>
    <n v="0"/>
    <n v="0"/>
    <n v="0"/>
    <n v="0"/>
    <n v="0"/>
    <n v="0"/>
    <n v="0"/>
    <n v="0"/>
    <n v="0"/>
    <n v="0"/>
    <x v="47"/>
  </r>
  <r>
    <n v="151"/>
    <n v="151"/>
    <n v="0"/>
    <n v="0"/>
    <n v="151"/>
    <n v="151"/>
    <n v="0"/>
    <n v="0"/>
    <n v="0"/>
    <n v="0"/>
    <n v="0"/>
    <n v="0"/>
    <x v="32"/>
  </r>
  <r>
    <n v="598"/>
    <n v="598"/>
    <n v="0"/>
    <n v="0"/>
    <n v="0"/>
    <n v="0"/>
    <n v="0"/>
    <n v="0"/>
    <n v="0"/>
    <n v="0"/>
    <n v="0"/>
    <n v="0"/>
    <x v="40"/>
  </r>
  <r>
    <n v="6750"/>
    <n v="0"/>
    <n v="6750"/>
    <n v="0"/>
    <n v="0"/>
    <n v="0"/>
    <n v="0"/>
    <n v="0"/>
    <n v="6750"/>
    <n v="0"/>
    <n v="6750"/>
    <n v="0"/>
    <x v="63"/>
  </r>
  <r>
    <n v="4"/>
    <n v="4"/>
    <n v="0"/>
    <n v="0"/>
    <n v="0"/>
    <n v="0"/>
    <n v="0"/>
    <n v="0"/>
    <n v="0"/>
    <n v="0"/>
    <n v="0"/>
    <n v="0"/>
    <x v="29"/>
  </r>
  <r>
    <n v="282"/>
    <n v="282"/>
    <n v="0"/>
    <n v="0"/>
    <n v="282"/>
    <n v="282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22"/>
  </r>
  <r>
    <n v="951"/>
    <n v="951"/>
    <n v="0"/>
    <n v="0"/>
    <n v="0"/>
    <n v="0"/>
    <n v="0"/>
    <n v="0"/>
    <n v="0"/>
    <n v="0"/>
    <n v="0"/>
    <n v="0"/>
    <x v="30"/>
  </r>
  <r>
    <n v="1"/>
    <n v="1"/>
    <n v="0"/>
    <n v="0"/>
    <n v="1"/>
    <n v="1"/>
    <n v="0"/>
    <n v="0"/>
    <n v="0"/>
    <n v="0"/>
    <n v="0"/>
    <n v="0"/>
    <x v="56"/>
  </r>
  <r>
    <n v="108"/>
    <n v="108"/>
    <n v="0"/>
    <n v="0"/>
    <n v="108"/>
    <n v="108"/>
    <n v="0"/>
    <n v="0"/>
    <n v="0"/>
    <n v="0"/>
    <n v="0"/>
    <n v="0"/>
    <x v="59"/>
  </r>
  <r>
    <n v="2867"/>
    <n v="2867"/>
    <n v="0"/>
    <n v="0"/>
    <n v="0"/>
    <n v="0"/>
    <n v="0"/>
    <n v="0"/>
    <n v="0"/>
    <n v="0"/>
    <n v="0"/>
    <n v="0"/>
    <x v="53"/>
  </r>
  <r>
    <n v="1103"/>
    <n v="1103"/>
    <n v="0"/>
    <n v="0"/>
    <n v="0"/>
    <n v="0"/>
    <n v="0"/>
    <n v="0"/>
    <n v="0"/>
    <n v="0"/>
    <n v="0"/>
    <n v="0"/>
    <x v="25"/>
  </r>
  <r>
    <n v="327"/>
    <n v="327"/>
    <n v="0"/>
    <n v="0"/>
    <n v="0"/>
    <n v="0"/>
    <n v="0"/>
    <n v="0"/>
    <n v="0"/>
    <n v="0"/>
    <n v="0"/>
    <n v="0"/>
    <x v="60"/>
  </r>
  <r>
    <n v="1"/>
    <n v="1"/>
    <n v="0"/>
    <n v="0"/>
    <n v="1"/>
    <n v="1"/>
    <n v="0"/>
    <n v="0"/>
    <n v="0"/>
    <n v="0"/>
    <n v="0"/>
    <n v="0"/>
    <x v="49"/>
  </r>
  <r>
    <n v="177"/>
    <n v="177"/>
    <n v="0"/>
    <n v="0"/>
    <n v="177"/>
    <n v="177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42"/>
  </r>
  <r>
    <n v="16214"/>
    <n v="16214"/>
    <n v="0"/>
    <n v="0"/>
    <n v="0"/>
    <n v="0"/>
    <n v="0"/>
    <n v="0"/>
    <n v="0"/>
    <n v="0"/>
    <n v="0"/>
    <n v="0"/>
    <x v="45"/>
  </r>
  <r>
    <n v="77"/>
    <n v="77"/>
    <n v="0"/>
    <n v="0"/>
    <n v="0"/>
    <n v="0"/>
    <n v="0"/>
    <n v="0"/>
    <n v="0"/>
    <n v="0"/>
    <n v="0"/>
    <n v="0"/>
    <x v="46"/>
  </r>
  <r>
    <n v="1679"/>
    <n v="1679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41"/>
  </r>
  <r>
    <n v="1040"/>
    <n v="1040"/>
    <n v="0"/>
    <n v="0"/>
    <n v="1040"/>
    <n v="1040"/>
    <n v="0"/>
    <n v="0"/>
    <n v="0"/>
    <n v="0"/>
    <n v="0"/>
    <n v="0"/>
    <x v="13"/>
  </r>
  <r>
    <n v="290"/>
    <n v="0"/>
    <n v="290"/>
    <n v="0"/>
    <n v="0"/>
    <n v="0"/>
    <n v="0"/>
    <n v="0"/>
    <n v="0"/>
    <n v="0"/>
    <n v="0"/>
    <n v="0"/>
    <x v="42"/>
  </r>
  <r>
    <n v="76"/>
    <n v="76"/>
    <n v="0"/>
    <n v="0"/>
    <n v="0"/>
    <n v="0"/>
    <n v="0"/>
    <n v="0"/>
    <n v="0"/>
    <n v="0"/>
    <n v="0"/>
    <n v="0"/>
    <x v="38"/>
  </r>
  <r>
    <n v="30"/>
    <n v="0"/>
    <n v="30"/>
    <n v="0"/>
    <n v="0"/>
    <n v="0"/>
    <n v="0"/>
    <n v="0"/>
    <n v="0"/>
    <n v="0"/>
    <n v="0"/>
    <n v="0"/>
    <x v="7"/>
  </r>
  <r>
    <n v="228"/>
    <n v="228"/>
    <n v="0"/>
    <n v="0"/>
    <n v="0"/>
    <n v="0"/>
    <n v="0"/>
    <n v="0"/>
    <n v="0"/>
    <n v="0"/>
    <n v="0"/>
    <n v="0"/>
    <x v="26"/>
  </r>
  <r>
    <n v="469"/>
    <n v="0"/>
    <n v="469"/>
    <n v="0"/>
    <n v="0"/>
    <n v="0"/>
    <n v="0"/>
    <n v="0"/>
    <n v="0"/>
    <n v="0"/>
    <n v="0"/>
    <n v="0"/>
    <x v="60"/>
  </r>
  <r>
    <n v="8467"/>
    <n v="0"/>
    <n v="8467"/>
    <n v="0"/>
    <n v="0"/>
    <n v="0"/>
    <n v="0"/>
    <n v="0"/>
    <n v="0"/>
    <n v="0"/>
    <n v="0"/>
    <n v="0"/>
    <x v="30"/>
  </r>
  <r>
    <n v="49"/>
    <n v="49"/>
    <n v="0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4"/>
  </r>
  <r>
    <n v="614"/>
    <n v="614"/>
    <n v="0"/>
    <n v="0"/>
    <n v="0"/>
    <n v="0"/>
    <n v="0"/>
    <n v="0"/>
    <n v="614"/>
    <n v="614"/>
    <n v="0"/>
    <n v="0"/>
    <x v="21"/>
  </r>
  <r>
    <n v="418"/>
    <n v="418"/>
    <n v="0"/>
    <n v="0"/>
    <n v="0"/>
    <n v="0"/>
    <n v="0"/>
    <n v="0"/>
    <n v="0"/>
    <n v="0"/>
    <n v="0"/>
    <n v="0"/>
    <x v="7"/>
  </r>
  <r>
    <n v="7261"/>
    <n v="7261"/>
    <n v="0"/>
    <n v="0"/>
    <n v="0"/>
    <n v="0"/>
    <n v="0"/>
    <n v="0"/>
    <n v="7261"/>
    <n v="7261"/>
    <n v="0"/>
    <n v="0"/>
    <x v="59"/>
  </r>
  <r>
    <n v="1211"/>
    <n v="0"/>
    <n v="1211"/>
    <n v="0"/>
    <n v="0"/>
    <n v="0"/>
    <n v="0"/>
    <n v="0"/>
    <n v="0"/>
    <n v="0"/>
    <n v="0"/>
    <n v="0"/>
    <x v="42"/>
  </r>
  <r>
    <n v="239"/>
    <n v="239"/>
    <n v="0"/>
    <n v="0"/>
    <n v="239"/>
    <n v="239"/>
    <n v="0"/>
    <n v="0"/>
    <n v="0"/>
    <n v="0"/>
    <n v="0"/>
    <n v="0"/>
    <x v="57"/>
  </r>
  <r>
    <n v="3738"/>
    <n v="3738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4"/>
  </r>
  <r>
    <n v="895"/>
    <n v="895"/>
    <n v="0"/>
    <n v="0"/>
    <n v="0"/>
    <n v="0"/>
    <n v="0"/>
    <n v="0"/>
    <n v="895"/>
    <n v="895"/>
    <n v="0"/>
    <n v="0"/>
    <x v="41"/>
  </r>
  <r>
    <n v="4104"/>
    <n v="4104"/>
    <n v="0"/>
    <n v="0"/>
    <n v="4104"/>
    <n v="4104"/>
    <n v="0"/>
    <n v="0"/>
    <n v="0"/>
    <n v="0"/>
    <n v="0"/>
    <n v="0"/>
    <x v="39"/>
  </r>
  <r>
    <n v="62"/>
    <n v="62"/>
    <n v="0"/>
    <n v="0"/>
    <n v="0"/>
    <n v="0"/>
    <n v="0"/>
    <n v="0"/>
    <n v="0"/>
    <n v="0"/>
    <n v="0"/>
    <n v="0"/>
    <x v="23"/>
  </r>
  <r>
    <n v="427"/>
    <n v="427"/>
    <n v="0"/>
    <n v="0"/>
    <n v="427"/>
    <n v="427"/>
    <n v="0"/>
    <n v="0"/>
    <n v="0"/>
    <n v="0"/>
    <n v="0"/>
    <n v="0"/>
    <x v="46"/>
  </r>
  <r>
    <n v="641"/>
    <n v="0"/>
    <n v="641"/>
    <n v="0"/>
    <n v="0"/>
    <n v="0"/>
    <n v="0"/>
    <n v="0"/>
    <n v="0"/>
    <n v="0"/>
    <n v="0"/>
    <n v="0"/>
    <x v="20"/>
  </r>
  <r>
    <n v="10728"/>
    <n v="10728"/>
    <n v="0"/>
    <n v="0"/>
    <n v="0"/>
    <n v="0"/>
    <n v="0"/>
    <n v="0"/>
    <n v="0"/>
    <n v="0"/>
    <n v="0"/>
    <n v="0"/>
    <x v="12"/>
  </r>
  <r>
    <n v="55"/>
    <n v="55"/>
    <n v="0"/>
    <n v="0"/>
    <n v="0"/>
    <n v="0"/>
    <n v="0"/>
    <n v="0"/>
    <n v="0"/>
    <n v="0"/>
    <n v="0"/>
    <n v="0"/>
    <x v="47"/>
  </r>
  <r>
    <n v="8782"/>
    <n v="0"/>
    <n v="8782"/>
    <n v="0"/>
    <n v="0"/>
    <n v="0"/>
    <n v="0"/>
    <n v="0"/>
    <n v="0"/>
    <n v="0"/>
    <n v="0"/>
    <n v="0"/>
    <x v="58"/>
  </r>
  <r>
    <n v="5372"/>
    <n v="0"/>
    <n v="5372"/>
    <n v="0"/>
    <n v="0"/>
    <n v="0"/>
    <n v="0"/>
    <n v="0"/>
    <n v="5372"/>
    <n v="0"/>
    <n v="5372"/>
    <n v="0"/>
    <x v="53"/>
  </r>
  <r>
    <n v="20"/>
    <n v="20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60"/>
  </r>
  <r>
    <n v="303"/>
    <n v="303"/>
    <n v="0"/>
    <n v="0"/>
    <n v="0"/>
    <n v="0"/>
    <n v="0"/>
    <n v="0"/>
    <n v="0"/>
    <n v="0"/>
    <n v="0"/>
    <n v="0"/>
    <x v="49"/>
  </r>
  <r>
    <n v="101"/>
    <n v="101"/>
    <n v="0"/>
    <n v="0"/>
    <n v="0"/>
    <n v="0"/>
    <n v="0"/>
    <n v="0"/>
    <n v="0"/>
    <n v="0"/>
    <n v="0"/>
    <n v="0"/>
    <x v="39"/>
  </r>
  <r>
    <n v="973"/>
    <n v="0"/>
    <n v="973"/>
    <n v="0"/>
    <n v="0"/>
    <n v="0"/>
    <n v="0"/>
    <n v="0"/>
    <n v="0"/>
    <n v="0"/>
    <n v="0"/>
    <n v="0"/>
    <x v="11"/>
  </r>
  <r>
    <n v="17907"/>
    <n v="17907"/>
    <n v="0"/>
    <n v="0"/>
    <n v="0"/>
    <n v="0"/>
    <n v="0"/>
    <n v="0"/>
    <n v="0"/>
    <n v="0"/>
    <n v="0"/>
    <n v="0"/>
    <x v="12"/>
  </r>
  <r>
    <n v="635"/>
    <n v="635"/>
    <n v="0"/>
    <n v="0"/>
    <n v="0"/>
    <n v="0"/>
    <n v="0"/>
    <n v="0"/>
    <n v="635"/>
    <n v="635"/>
    <n v="0"/>
    <n v="0"/>
    <x v="51"/>
  </r>
  <r>
    <n v="2101"/>
    <n v="2101"/>
    <n v="0"/>
    <n v="0"/>
    <n v="0"/>
    <n v="0"/>
    <n v="0"/>
    <n v="0"/>
    <n v="0"/>
    <n v="0"/>
    <n v="0"/>
    <n v="0"/>
    <x v="13"/>
  </r>
  <r>
    <n v="190"/>
    <n v="190"/>
    <n v="0"/>
    <n v="0"/>
    <n v="0"/>
    <n v="0"/>
    <n v="0"/>
    <n v="0"/>
    <n v="0"/>
    <n v="0"/>
    <n v="0"/>
    <n v="0"/>
    <x v="30"/>
  </r>
  <r>
    <n v="741"/>
    <n v="741"/>
    <n v="0"/>
    <n v="0"/>
    <n v="741"/>
    <n v="741"/>
    <n v="0"/>
    <n v="0"/>
    <n v="0"/>
    <n v="0"/>
    <n v="0"/>
    <n v="0"/>
    <x v="42"/>
  </r>
  <r>
    <n v="1537"/>
    <n v="1537"/>
    <n v="0"/>
    <n v="0"/>
    <n v="0"/>
    <n v="0"/>
    <n v="0"/>
    <n v="0"/>
    <n v="0"/>
    <n v="0"/>
    <n v="0"/>
    <n v="0"/>
    <x v="43"/>
  </r>
  <r>
    <n v="108"/>
    <n v="108"/>
    <n v="0"/>
    <n v="0"/>
    <n v="0"/>
    <n v="0"/>
    <n v="0"/>
    <n v="0"/>
    <n v="108"/>
    <n v="108"/>
    <n v="0"/>
    <n v="0"/>
    <x v="6"/>
  </r>
  <r>
    <n v="1"/>
    <n v="1"/>
    <n v="0"/>
    <n v="0"/>
    <n v="0"/>
    <n v="0"/>
    <n v="0"/>
    <n v="0"/>
    <n v="0"/>
    <n v="0"/>
    <n v="0"/>
    <n v="0"/>
    <x v="29"/>
  </r>
  <r>
    <n v="304"/>
    <n v="304"/>
    <n v="0"/>
    <n v="0"/>
    <n v="304"/>
    <n v="304"/>
    <n v="0"/>
    <n v="0"/>
    <n v="0"/>
    <n v="0"/>
    <n v="0"/>
    <n v="0"/>
    <x v="19"/>
  </r>
  <r>
    <n v="465"/>
    <n v="465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44"/>
  </r>
  <r>
    <n v="11"/>
    <n v="11"/>
    <n v="0"/>
    <n v="0"/>
    <n v="11"/>
    <n v="11"/>
    <n v="0"/>
    <n v="0"/>
    <n v="0"/>
    <n v="0"/>
    <n v="0"/>
    <n v="0"/>
    <x v="4"/>
  </r>
  <r>
    <n v="145"/>
    <n v="145"/>
    <n v="0"/>
    <n v="0"/>
    <n v="145"/>
    <n v="145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0"/>
  </r>
  <r>
    <n v="48"/>
    <n v="48"/>
    <n v="0"/>
    <n v="0"/>
    <n v="0"/>
    <n v="0"/>
    <n v="0"/>
    <n v="0"/>
    <n v="0"/>
    <n v="0"/>
    <n v="0"/>
    <n v="0"/>
    <x v="56"/>
  </r>
  <r>
    <n v="295"/>
    <n v="295"/>
    <n v="0"/>
    <n v="0"/>
    <n v="295"/>
    <n v="295"/>
    <n v="0"/>
    <n v="0"/>
    <n v="0"/>
    <n v="0"/>
    <n v="0"/>
    <n v="0"/>
    <x v="8"/>
  </r>
  <r>
    <n v="931"/>
    <n v="931"/>
    <n v="0"/>
    <n v="0"/>
    <n v="0"/>
    <n v="0"/>
    <n v="0"/>
    <n v="0"/>
    <n v="931"/>
    <n v="931"/>
    <n v="0"/>
    <n v="0"/>
    <x v="29"/>
  </r>
  <r>
    <n v="181"/>
    <n v="0"/>
    <n v="181"/>
    <n v="0"/>
    <n v="0"/>
    <n v="0"/>
    <n v="0"/>
    <n v="0"/>
    <n v="0"/>
    <n v="0"/>
    <n v="0"/>
    <n v="0"/>
    <x v="20"/>
  </r>
  <r>
    <n v="21442"/>
    <n v="21442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17"/>
  </r>
  <r>
    <n v="5873"/>
    <n v="0"/>
    <n v="5873"/>
    <n v="0"/>
    <n v="0"/>
    <n v="0"/>
    <n v="0"/>
    <n v="0"/>
    <n v="0"/>
    <n v="0"/>
    <n v="0"/>
    <n v="0"/>
    <x v="25"/>
  </r>
  <r>
    <n v="369"/>
    <n v="0"/>
    <n v="369"/>
    <n v="0"/>
    <n v="0"/>
    <n v="0"/>
    <n v="0"/>
    <n v="0"/>
    <n v="0"/>
    <n v="0"/>
    <n v="0"/>
    <n v="0"/>
    <x v="52"/>
  </r>
  <r>
    <n v="486"/>
    <n v="486"/>
    <n v="0"/>
    <n v="0"/>
    <n v="0"/>
    <n v="0"/>
    <n v="0"/>
    <n v="0"/>
    <n v="0"/>
    <n v="0"/>
    <n v="0"/>
    <n v="0"/>
    <x v="39"/>
  </r>
  <r>
    <n v="36"/>
    <n v="36"/>
    <n v="0"/>
    <n v="0"/>
    <n v="0"/>
    <n v="0"/>
    <n v="0"/>
    <n v="0"/>
    <n v="0"/>
    <n v="0"/>
    <n v="0"/>
    <n v="0"/>
    <x v="8"/>
  </r>
  <r>
    <n v="732"/>
    <n v="732"/>
    <n v="0"/>
    <n v="0"/>
    <n v="0"/>
    <n v="0"/>
    <n v="0"/>
    <n v="0"/>
    <n v="0"/>
    <n v="0"/>
    <n v="0"/>
    <n v="0"/>
    <x v="63"/>
  </r>
  <r>
    <n v="347"/>
    <n v="0"/>
    <n v="347"/>
    <n v="0"/>
    <n v="0"/>
    <n v="0"/>
    <n v="0"/>
    <n v="0"/>
    <n v="0"/>
    <n v="0"/>
    <n v="0"/>
    <n v="0"/>
    <x v="65"/>
  </r>
  <r>
    <n v="1063"/>
    <n v="1063"/>
    <n v="0"/>
    <n v="0"/>
    <n v="0"/>
    <n v="0"/>
    <n v="0"/>
    <n v="0"/>
    <n v="0"/>
    <n v="0"/>
    <n v="0"/>
    <n v="0"/>
    <x v="26"/>
  </r>
  <r>
    <n v="1533"/>
    <n v="0"/>
    <n v="1533"/>
    <n v="0"/>
    <n v="0"/>
    <n v="0"/>
    <n v="0"/>
    <n v="0"/>
    <n v="0"/>
    <n v="0"/>
    <n v="0"/>
    <n v="0"/>
    <x v="53"/>
  </r>
  <r>
    <n v="703"/>
    <n v="703"/>
    <n v="0"/>
    <n v="0"/>
    <n v="0"/>
    <n v="0"/>
    <n v="0"/>
    <n v="0"/>
    <n v="703"/>
    <n v="703"/>
    <n v="0"/>
    <n v="0"/>
    <x v="1"/>
  </r>
  <r>
    <n v="10"/>
    <n v="10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3"/>
    <n v="3"/>
    <n v="0"/>
    <n v="0"/>
    <x v="49"/>
  </r>
  <r>
    <n v="1"/>
    <n v="1"/>
    <n v="0"/>
    <n v="0"/>
    <n v="0"/>
    <n v="0"/>
    <n v="0"/>
    <n v="0"/>
    <n v="1"/>
    <n v="1"/>
    <n v="0"/>
    <n v="0"/>
    <x v="43"/>
  </r>
  <r>
    <n v="11"/>
    <n v="11"/>
    <n v="0"/>
    <n v="0"/>
    <n v="11"/>
    <n v="11"/>
    <n v="0"/>
    <n v="0"/>
    <n v="0"/>
    <n v="0"/>
    <n v="0"/>
    <n v="0"/>
    <x v="5"/>
  </r>
  <r>
    <n v="22"/>
    <n v="22"/>
    <n v="0"/>
    <n v="0"/>
    <n v="0"/>
    <n v="0"/>
    <n v="0"/>
    <n v="0"/>
    <n v="22"/>
    <n v="22"/>
    <n v="0"/>
    <n v="0"/>
    <x v="48"/>
  </r>
  <r>
    <n v="107"/>
    <n v="107"/>
    <n v="0"/>
    <n v="0"/>
    <n v="0"/>
    <n v="0"/>
    <n v="0"/>
    <n v="0"/>
    <n v="0"/>
    <n v="0"/>
    <n v="0"/>
    <n v="0"/>
    <x v="27"/>
  </r>
  <r>
    <n v="2735"/>
    <n v="2735"/>
    <n v="0"/>
    <n v="0"/>
    <n v="0"/>
    <n v="0"/>
    <n v="0"/>
    <n v="0"/>
    <n v="0"/>
    <n v="0"/>
    <n v="0"/>
    <n v="0"/>
    <x v="42"/>
  </r>
  <r>
    <n v="8630"/>
    <n v="0"/>
    <n v="8630"/>
    <n v="0"/>
    <n v="0"/>
    <n v="0"/>
    <n v="0"/>
    <n v="0"/>
    <n v="0"/>
    <n v="0"/>
    <n v="0"/>
    <n v="0"/>
    <x v="58"/>
  </r>
  <r>
    <n v="785"/>
    <n v="785"/>
    <n v="0"/>
    <n v="0"/>
    <n v="0"/>
    <n v="0"/>
    <n v="0"/>
    <n v="0"/>
    <n v="0"/>
    <n v="0"/>
    <n v="0"/>
    <n v="0"/>
    <x v="40"/>
  </r>
  <r>
    <n v="14"/>
    <n v="14"/>
    <n v="0"/>
    <n v="0"/>
    <n v="0"/>
    <n v="0"/>
    <n v="0"/>
    <n v="0"/>
    <n v="14"/>
    <n v="14"/>
    <n v="0"/>
    <n v="0"/>
    <x v="37"/>
  </r>
  <r>
    <n v="2324"/>
    <n v="2324"/>
    <n v="0"/>
    <n v="0"/>
    <n v="2324"/>
    <n v="2324"/>
    <n v="0"/>
    <n v="0"/>
    <n v="0"/>
    <n v="0"/>
    <n v="0"/>
    <n v="0"/>
    <x v="29"/>
  </r>
  <r>
    <n v="701"/>
    <n v="0"/>
    <n v="701"/>
    <n v="0"/>
    <n v="0"/>
    <n v="0"/>
    <n v="0"/>
    <n v="0"/>
    <n v="0"/>
    <n v="0"/>
    <n v="0"/>
    <n v="0"/>
    <x v="18"/>
  </r>
  <r>
    <n v="544"/>
    <n v="0"/>
    <n v="544"/>
    <n v="0"/>
    <n v="544"/>
    <n v="0"/>
    <n v="544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9"/>
  </r>
  <r>
    <n v="2727"/>
    <n v="2727"/>
    <n v="0"/>
    <n v="0"/>
    <n v="0"/>
    <n v="0"/>
    <n v="0"/>
    <n v="0"/>
    <n v="0"/>
    <n v="0"/>
    <n v="0"/>
    <n v="0"/>
    <x v="18"/>
  </r>
  <r>
    <n v="3009"/>
    <n v="3009"/>
    <n v="0"/>
    <n v="0"/>
    <n v="0"/>
    <n v="0"/>
    <n v="0"/>
    <n v="0"/>
    <n v="0"/>
    <n v="0"/>
    <n v="0"/>
    <n v="0"/>
    <x v="50"/>
  </r>
  <r>
    <n v="2047"/>
    <n v="0"/>
    <n v="0"/>
    <n v="2047"/>
    <n v="0"/>
    <n v="0"/>
    <n v="0"/>
    <n v="0"/>
    <n v="0"/>
    <n v="0"/>
    <n v="0"/>
    <n v="0"/>
    <x v="8"/>
  </r>
  <r>
    <n v="1180"/>
    <n v="1180"/>
    <n v="0"/>
    <n v="0"/>
    <n v="0"/>
    <n v="0"/>
    <n v="0"/>
    <n v="0"/>
    <n v="1180"/>
    <n v="1180"/>
    <n v="0"/>
    <n v="0"/>
    <x v="42"/>
  </r>
  <r>
    <n v="2"/>
    <n v="2"/>
    <n v="0"/>
    <n v="0"/>
    <n v="0"/>
    <n v="0"/>
    <n v="0"/>
    <n v="0"/>
    <n v="0"/>
    <n v="0"/>
    <n v="0"/>
    <n v="0"/>
    <x v="47"/>
  </r>
  <r>
    <n v="92"/>
    <n v="92"/>
    <n v="0"/>
    <n v="0"/>
    <n v="0"/>
    <n v="0"/>
    <n v="0"/>
    <n v="0"/>
    <n v="0"/>
    <n v="0"/>
    <n v="0"/>
    <n v="0"/>
    <x v="60"/>
  </r>
  <r>
    <n v="1065"/>
    <n v="0"/>
    <n v="1065"/>
    <n v="0"/>
    <n v="0"/>
    <n v="0"/>
    <n v="0"/>
    <n v="0"/>
    <n v="0"/>
    <n v="0"/>
    <n v="0"/>
    <n v="0"/>
    <x v="44"/>
  </r>
  <r>
    <n v="90"/>
    <n v="90"/>
    <n v="0"/>
    <n v="0"/>
    <n v="0"/>
    <n v="0"/>
    <n v="0"/>
    <n v="0"/>
    <n v="0"/>
    <n v="0"/>
    <n v="0"/>
    <n v="0"/>
    <x v="58"/>
  </r>
  <r>
    <n v="398"/>
    <n v="398"/>
    <n v="0"/>
    <n v="0"/>
    <n v="0"/>
    <n v="0"/>
    <n v="0"/>
    <n v="0"/>
    <n v="0"/>
    <n v="0"/>
    <n v="0"/>
    <n v="0"/>
    <x v="57"/>
  </r>
  <r>
    <n v="30"/>
    <n v="30"/>
    <n v="0"/>
    <n v="0"/>
    <n v="0"/>
    <n v="0"/>
    <n v="0"/>
    <n v="0"/>
    <n v="0"/>
    <n v="0"/>
    <n v="0"/>
    <n v="0"/>
    <x v="41"/>
  </r>
  <r>
    <n v="107"/>
    <n v="107"/>
    <n v="0"/>
    <n v="0"/>
    <n v="0"/>
    <n v="0"/>
    <n v="0"/>
    <n v="0"/>
    <n v="0"/>
    <n v="0"/>
    <n v="0"/>
    <n v="0"/>
    <x v="59"/>
  </r>
  <r>
    <n v="20"/>
    <n v="20"/>
    <n v="0"/>
    <n v="0"/>
    <n v="0"/>
    <n v="0"/>
    <n v="0"/>
    <n v="0"/>
    <n v="0"/>
    <n v="0"/>
    <n v="0"/>
    <n v="0"/>
    <x v="25"/>
  </r>
  <r>
    <n v="748"/>
    <n v="748"/>
    <n v="0"/>
    <n v="0"/>
    <n v="0"/>
    <n v="0"/>
    <n v="0"/>
    <n v="0"/>
    <n v="0"/>
    <n v="0"/>
    <n v="0"/>
    <n v="0"/>
    <x v="21"/>
  </r>
  <r>
    <n v="330"/>
    <n v="330"/>
    <n v="0"/>
    <n v="0"/>
    <n v="0"/>
    <n v="0"/>
    <n v="0"/>
    <n v="0"/>
    <n v="0"/>
    <n v="0"/>
    <n v="0"/>
    <n v="0"/>
    <x v="60"/>
  </r>
  <r>
    <n v="8"/>
    <n v="8"/>
    <n v="0"/>
    <n v="0"/>
    <n v="8"/>
    <n v="8"/>
    <n v="0"/>
    <n v="0"/>
    <n v="0"/>
    <n v="0"/>
    <n v="0"/>
    <n v="0"/>
    <x v="34"/>
  </r>
  <r>
    <n v="64"/>
    <n v="0"/>
    <n v="0"/>
    <n v="64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29"/>
  </r>
  <r>
    <n v="633"/>
    <n v="633"/>
    <n v="0"/>
    <n v="0"/>
    <n v="633"/>
    <n v="633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"/>
  </r>
  <r>
    <n v="1024"/>
    <n v="0"/>
    <n v="1024"/>
    <n v="0"/>
    <n v="1024"/>
    <n v="0"/>
    <n v="1024"/>
    <n v="0"/>
    <n v="0"/>
    <n v="0"/>
    <n v="0"/>
    <n v="0"/>
    <x v="45"/>
  </r>
  <r>
    <n v="13231"/>
    <n v="0"/>
    <n v="13231"/>
    <n v="0"/>
    <n v="0"/>
    <n v="0"/>
    <n v="0"/>
    <n v="0"/>
    <n v="0"/>
    <n v="0"/>
    <n v="0"/>
    <n v="0"/>
    <x v="12"/>
  </r>
  <r>
    <n v="311"/>
    <n v="311"/>
    <n v="0"/>
    <n v="0"/>
    <n v="0"/>
    <n v="0"/>
    <n v="0"/>
    <n v="0"/>
    <n v="0"/>
    <n v="0"/>
    <n v="0"/>
    <n v="0"/>
    <x v="44"/>
  </r>
  <r>
    <n v="2305"/>
    <n v="2305"/>
    <n v="0"/>
    <n v="0"/>
    <n v="0"/>
    <n v="0"/>
    <n v="0"/>
    <n v="0"/>
    <n v="0"/>
    <n v="0"/>
    <n v="0"/>
    <n v="0"/>
    <x v="15"/>
  </r>
  <r>
    <n v="34"/>
    <n v="34"/>
    <n v="0"/>
    <n v="0"/>
    <n v="0"/>
    <n v="0"/>
    <n v="0"/>
    <n v="0"/>
    <n v="0"/>
    <n v="0"/>
    <n v="0"/>
    <n v="0"/>
    <x v="56"/>
  </r>
  <r>
    <n v="161"/>
    <n v="161"/>
    <n v="0"/>
    <n v="0"/>
    <n v="161"/>
    <n v="161"/>
    <n v="0"/>
    <n v="0"/>
    <n v="0"/>
    <n v="0"/>
    <n v="0"/>
    <n v="0"/>
    <x v="38"/>
  </r>
  <r>
    <n v="7905"/>
    <n v="7905"/>
    <n v="0"/>
    <n v="0"/>
    <n v="0"/>
    <n v="0"/>
    <n v="0"/>
    <n v="0"/>
    <n v="7905"/>
    <n v="7905"/>
    <n v="0"/>
    <n v="0"/>
    <x v="46"/>
  </r>
  <r>
    <n v="1906"/>
    <n v="0"/>
    <n v="1906"/>
    <n v="0"/>
    <n v="0"/>
    <n v="0"/>
    <n v="0"/>
    <n v="0"/>
    <n v="0"/>
    <n v="0"/>
    <n v="0"/>
    <n v="0"/>
    <x v="46"/>
  </r>
  <r>
    <n v="10930"/>
    <n v="0"/>
    <n v="1093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6"/>
  </r>
  <r>
    <n v="3122"/>
    <n v="3122"/>
    <n v="0"/>
    <n v="0"/>
    <n v="0"/>
    <n v="0"/>
    <n v="0"/>
    <n v="0"/>
    <n v="0"/>
    <n v="0"/>
    <n v="0"/>
    <n v="0"/>
    <x v="27"/>
  </r>
  <r>
    <n v="1037"/>
    <n v="0"/>
    <n v="1037"/>
    <n v="0"/>
    <n v="0"/>
    <n v="0"/>
    <n v="0"/>
    <n v="0"/>
    <n v="0"/>
    <n v="0"/>
    <n v="0"/>
    <n v="0"/>
    <x v="53"/>
  </r>
  <r>
    <n v="44"/>
    <n v="44"/>
    <n v="0"/>
    <n v="0"/>
    <n v="0"/>
    <n v="0"/>
    <n v="0"/>
    <n v="0"/>
    <n v="0"/>
    <n v="0"/>
    <n v="0"/>
    <n v="0"/>
    <x v="4"/>
  </r>
  <r>
    <n v="31"/>
    <n v="31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15"/>
  </r>
  <r>
    <n v="115"/>
    <n v="115"/>
    <n v="0"/>
    <n v="0"/>
    <n v="0"/>
    <n v="0"/>
    <n v="0"/>
    <n v="0"/>
    <n v="0"/>
    <n v="0"/>
    <n v="0"/>
    <n v="0"/>
    <x v="59"/>
  </r>
  <r>
    <n v="31"/>
    <n v="31"/>
    <n v="0"/>
    <n v="0"/>
    <n v="0"/>
    <n v="0"/>
    <n v="0"/>
    <n v="0"/>
    <n v="0"/>
    <n v="0"/>
    <n v="0"/>
    <n v="0"/>
    <x v="63"/>
  </r>
  <r>
    <n v="6"/>
    <n v="6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0"/>
  </r>
  <r>
    <n v="263"/>
    <n v="263"/>
    <n v="0"/>
    <n v="0"/>
    <n v="0"/>
    <n v="0"/>
    <n v="0"/>
    <n v="0"/>
    <n v="0"/>
    <n v="0"/>
    <n v="0"/>
    <n v="0"/>
    <x v="49"/>
  </r>
  <r>
    <n v="3267"/>
    <n v="0"/>
    <n v="3267"/>
    <n v="0"/>
    <n v="0"/>
    <n v="0"/>
    <n v="0"/>
    <n v="0"/>
    <n v="0"/>
    <n v="0"/>
    <n v="0"/>
    <n v="0"/>
    <x v="50"/>
  </r>
  <r>
    <n v="6087"/>
    <n v="6087"/>
    <n v="0"/>
    <n v="0"/>
    <n v="0"/>
    <n v="0"/>
    <n v="0"/>
    <n v="0"/>
    <n v="6087"/>
    <n v="6087"/>
    <n v="0"/>
    <n v="0"/>
    <x v="59"/>
  </r>
  <r>
    <n v="159"/>
    <n v="159"/>
    <n v="0"/>
    <n v="0"/>
    <n v="0"/>
    <n v="0"/>
    <n v="0"/>
    <n v="0"/>
    <n v="0"/>
    <n v="0"/>
    <n v="0"/>
    <n v="0"/>
    <x v="43"/>
  </r>
  <r>
    <n v="81"/>
    <n v="81"/>
    <n v="0"/>
    <n v="0"/>
    <n v="0"/>
    <n v="0"/>
    <n v="0"/>
    <n v="0"/>
    <n v="81"/>
    <n v="81"/>
    <n v="0"/>
    <n v="0"/>
    <x v="63"/>
  </r>
  <r>
    <n v="3"/>
    <n v="3"/>
    <n v="0"/>
    <n v="0"/>
    <n v="0"/>
    <n v="0"/>
    <n v="0"/>
    <n v="0"/>
    <n v="0"/>
    <n v="0"/>
    <n v="0"/>
    <n v="0"/>
    <x v="64"/>
  </r>
  <r>
    <n v="203"/>
    <n v="203"/>
    <n v="0"/>
    <n v="0"/>
    <n v="0"/>
    <n v="0"/>
    <n v="0"/>
    <n v="0"/>
    <n v="0"/>
    <n v="0"/>
    <n v="0"/>
    <n v="0"/>
    <x v="6"/>
  </r>
  <r>
    <n v="11"/>
    <n v="11"/>
    <n v="0"/>
    <n v="0"/>
    <n v="0"/>
    <n v="0"/>
    <n v="0"/>
    <n v="0"/>
    <n v="0"/>
    <n v="0"/>
    <n v="0"/>
    <n v="0"/>
    <x v="19"/>
  </r>
  <r>
    <n v="578"/>
    <n v="578"/>
    <n v="0"/>
    <n v="0"/>
    <n v="0"/>
    <n v="0"/>
    <n v="0"/>
    <n v="0"/>
    <n v="0"/>
    <n v="0"/>
    <n v="0"/>
    <n v="0"/>
    <x v="54"/>
  </r>
  <r>
    <n v="11"/>
    <n v="11"/>
    <n v="0"/>
    <n v="0"/>
    <n v="0"/>
    <n v="0"/>
    <n v="0"/>
    <n v="0"/>
    <n v="11"/>
    <n v="11"/>
    <n v="0"/>
    <n v="0"/>
    <x v="4"/>
  </r>
  <r>
    <n v="10"/>
    <n v="10"/>
    <n v="0"/>
    <n v="0"/>
    <n v="10"/>
    <n v="10"/>
    <n v="0"/>
    <n v="0"/>
    <n v="0"/>
    <n v="0"/>
    <n v="0"/>
    <n v="0"/>
    <x v="11"/>
  </r>
  <r>
    <n v="8989"/>
    <n v="8989"/>
    <n v="0"/>
    <n v="0"/>
    <n v="0"/>
    <n v="0"/>
    <n v="0"/>
    <n v="0"/>
    <n v="0"/>
    <n v="0"/>
    <n v="0"/>
    <n v="0"/>
    <x v="34"/>
  </r>
  <r>
    <n v="26"/>
    <n v="26"/>
    <n v="0"/>
    <n v="0"/>
    <n v="26"/>
    <n v="26"/>
    <n v="0"/>
    <n v="0"/>
    <n v="0"/>
    <n v="0"/>
    <n v="0"/>
    <n v="0"/>
    <x v="8"/>
  </r>
  <r>
    <n v="813"/>
    <n v="813"/>
    <n v="0"/>
    <n v="0"/>
    <n v="0"/>
    <n v="0"/>
    <n v="0"/>
    <n v="0"/>
    <n v="0"/>
    <n v="0"/>
    <n v="0"/>
    <n v="0"/>
    <x v="12"/>
  </r>
  <r>
    <n v="17"/>
    <n v="0"/>
    <n v="17"/>
    <n v="0"/>
    <n v="17"/>
    <n v="0"/>
    <n v="17"/>
    <n v="0"/>
    <n v="0"/>
    <n v="0"/>
    <n v="0"/>
    <n v="0"/>
    <x v="36"/>
  </r>
  <r>
    <n v="176"/>
    <n v="176"/>
    <n v="0"/>
    <n v="0"/>
    <n v="0"/>
    <n v="0"/>
    <n v="0"/>
    <n v="0"/>
    <n v="0"/>
    <n v="0"/>
    <n v="0"/>
    <n v="0"/>
    <x v="60"/>
  </r>
  <r>
    <n v="23574"/>
    <n v="0"/>
    <n v="23574"/>
    <n v="0"/>
    <n v="0"/>
    <n v="0"/>
    <n v="0"/>
    <n v="0"/>
    <n v="0"/>
    <n v="0"/>
    <n v="0"/>
    <n v="0"/>
    <x v="2"/>
  </r>
  <r>
    <n v="715"/>
    <n v="715"/>
    <n v="0"/>
    <n v="0"/>
    <n v="0"/>
    <n v="0"/>
    <n v="0"/>
    <n v="0"/>
    <n v="0"/>
    <n v="0"/>
    <n v="0"/>
    <n v="0"/>
    <x v="24"/>
  </r>
  <r>
    <n v="2327"/>
    <n v="2327"/>
    <n v="0"/>
    <n v="0"/>
    <n v="0"/>
    <n v="0"/>
    <n v="0"/>
    <n v="0"/>
    <n v="0"/>
    <n v="0"/>
    <n v="0"/>
    <n v="0"/>
    <x v="32"/>
  </r>
  <r>
    <n v="70"/>
    <n v="70"/>
    <n v="0"/>
    <n v="0"/>
    <n v="0"/>
    <n v="0"/>
    <n v="0"/>
    <n v="0"/>
    <n v="0"/>
    <n v="0"/>
    <n v="0"/>
    <n v="0"/>
    <x v="22"/>
  </r>
  <r>
    <n v="293"/>
    <n v="0"/>
    <n v="293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2"/>
  </r>
  <r>
    <n v="355"/>
    <n v="355"/>
    <n v="0"/>
    <n v="0"/>
    <n v="0"/>
    <n v="0"/>
    <n v="0"/>
    <n v="0"/>
    <n v="0"/>
    <n v="0"/>
    <n v="0"/>
    <n v="0"/>
    <x v="25"/>
  </r>
  <r>
    <n v="618"/>
    <n v="618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60"/>
  </r>
  <r>
    <n v="16"/>
    <n v="16"/>
    <n v="0"/>
    <n v="0"/>
    <n v="0"/>
    <n v="0"/>
    <n v="0"/>
    <n v="0"/>
    <n v="0"/>
    <n v="0"/>
    <n v="0"/>
    <n v="0"/>
    <x v="30"/>
  </r>
  <r>
    <n v="74"/>
    <n v="74"/>
    <n v="0"/>
    <n v="0"/>
    <n v="0"/>
    <n v="0"/>
    <n v="0"/>
    <n v="0"/>
    <n v="0"/>
    <n v="0"/>
    <n v="0"/>
    <n v="0"/>
    <x v="43"/>
  </r>
  <r>
    <n v="46"/>
    <n v="46"/>
    <n v="0"/>
    <n v="0"/>
    <n v="46"/>
    <n v="46"/>
    <n v="0"/>
    <n v="0"/>
    <n v="0"/>
    <n v="0"/>
    <n v="0"/>
    <n v="0"/>
    <x v="30"/>
  </r>
  <r>
    <n v="1788"/>
    <n v="1788"/>
    <n v="0"/>
    <n v="0"/>
    <n v="0"/>
    <n v="0"/>
    <n v="0"/>
    <n v="0"/>
    <n v="0"/>
    <n v="0"/>
    <n v="0"/>
    <n v="0"/>
    <x v="9"/>
  </r>
  <r>
    <n v="1264"/>
    <n v="1264"/>
    <n v="0"/>
    <n v="0"/>
    <n v="0"/>
    <n v="0"/>
    <n v="0"/>
    <n v="0"/>
    <n v="1264"/>
    <n v="1264"/>
    <n v="0"/>
    <n v="0"/>
    <x v="40"/>
  </r>
  <r>
    <n v="47"/>
    <n v="47"/>
    <n v="0"/>
    <n v="0"/>
    <n v="0"/>
    <n v="0"/>
    <n v="0"/>
    <n v="0"/>
    <n v="0"/>
    <n v="0"/>
    <n v="0"/>
    <n v="0"/>
    <x v="29"/>
  </r>
  <r>
    <n v="48567"/>
    <n v="48567"/>
    <n v="0"/>
    <n v="0"/>
    <n v="48567"/>
    <n v="48567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10"/>
  </r>
  <r>
    <n v="7561"/>
    <n v="7561"/>
    <n v="0"/>
    <n v="0"/>
    <n v="0"/>
    <n v="0"/>
    <n v="0"/>
    <n v="0"/>
    <n v="0"/>
    <n v="0"/>
    <n v="0"/>
    <n v="0"/>
    <x v="53"/>
  </r>
  <r>
    <n v="3421"/>
    <n v="3421"/>
    <n v="0"/>
    <n v="0"/>
    <n v="3421"/>
    <n v="3421"/>
    <n v="0"/>
    <n v="0"/>
    <n v="0"/>
    <n v="0"/>
    <n v="0"/>
    <n v="0"/>
    <x v="15"/>
  </r>
  <r>
    <n v="56"/>
    <n v="56"/>
    <n v="0"/>
    <n v="0"/>
    <n v="0"/>
    <n v="0"/>
    <n v="0"/>
    <n v="0"/>
    <n v="0"/>
    <n v="0"/>
    <n v="0"/>
    <n v="0"/>
    <x v="11"/>
  </r>
  <r>
    <n v="591"/>
    <n v="591"/>
    <n v="0"/>
    <n v="0"/>
    <n v="0"/>
    <n v="0"/>
    <n v="0"/>
    <n v="0"/>
    <n v="0"/>
    <n v="0"/>
    <n v="0"/>
    <n v="0"/>
    <x v="18"/>
  </r>
  <r>
    <n v="32"/>
    <n v="32"/>
    <n v="0"/>
    <n v="0"/>
    <n v="0"/>
    <n v="0"/>
    <n v="0"/>
    <n v="0"/>
    <n v="0"/>
    <n v="0"/>
    <n v="0"/>
    <n v="0"/>
    <x v="54"/>
  </r>
  <r>
    <n v="218"/>
    <n v="218"/>
    <n v="0"/>
    <n v="0"/>
    <n v="0"/>
    <n v="0"/>
    <n v="0"/>
    <n v="0"/>
    <n v="0"/>
    <n v="0"/>
    <n v="0"/>
    <n v="0"/>
    <x v="45"/>
  </r>
  <r>
    <n v="77"/>
    <n v="77"/>
    <n v="0"/>
    <n v="0"/>
    <n v="77"/>
    <n v="77"/>
    <n v="0"/>
    <n v="0"/>
    <n v="0"/>
    <n v="0"/>
    <n v="0"/>
    <n v="0"/>
    <x v="4"/>
  </r>
  <r>
    <n v="64"/>
    <n v="64"/>
    <n v="0"/>
    <n v="0"/>
    <n v="64"/>
    <n v="64"/>
    <n v="0"/>
    <n v="0"/>
    <n v="0"/>
    <n v="0"/>
    <n v="0"/>
    <n v="0"/>
    <x v="54"/>
  </r>
  <r>
    <n v="14658"/>
    <n v="14658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54"/>
  </r>
  <r>
    <n v="106"/>
    <n v="106"/>
    <n v="0"/>
    <n v="0"/>
    <n v="0"/>
    <n v="0"/>
    <n v="0"/>
    <n v="0"/>
    <n v="0"/>
    <n v="0"/>
    <n v="0"/>
    <n v="0"/>
    <x v="29"/>
  </r>
  <r>
    <n v="5928"/>
    <n v="5928"/>
    <n v="0"/>
    <n v="0"/>
    <n v="0"/>
    <n v="0"/>
    <n v="0"/>
    <n v="0"/>
    <n v="0"/>
    <n v="0"/>
    <n v="0"/>
    <n v="0"/>
    <x v="17"/>
  </r>
  <r>
    <n v="15"/>
    <n v="0"/>
    <n v="15"/>
    <n v="0"/>
    <n v="0"/>
    <n v="0"/>
    <n v="0"/>
    <n v="0"/>
    <n v="0"/>
    <n v="0"/>
    <n v="0"/>
    <n v="0"/>
    <x v="61"/>
  </r>
  <r>
    <n v="22"/>
    <n v="22"/>
    <n v="0"/>
    <n v="0"/>
    <n v="22"/>
    <n v="22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8"/>
  </r>
  <r>
    <n v="28"/>
    <n v="28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61"/>
  </r>
  <r>
    <n v="820"/>
    <n v="0"/>
    <n v="82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66"/>
  </r>
  <r>
    <n v="26"/>
    <n v="26"/>
    <n v="0"/>
    <n v="0"/>
    <n v="0"/>
    <n v="0"/>
    <n v="0"/>
    <n v="0"/>
    <n v="26"/>
    <n v="26"/>
    <n v="0"/>
    <n v="0"/>
    <x v="22"/>
  </r>
  <r>
    <n v="253"/>
    <n v="253"/>
    <n v="0"/>
    <n v="0"/>
    <n v="0"/>
    <n v="0"/>
    <n v="0"/>
    <n v="0"/>
    <n v="0"/>
    <n v="0"/>
    <n v="0"/>
    <n v="0"/>
    <x v="12"/>
  </r>
  <r>
    <n v="19629"/>
    <n v="0"/>
    <n v="19629"/>
    <n v="0"/>
    <n v="0"/>
    <n v="0"/>
    <n v="0"/>
    <n v="0"/>
    <n v="0"/>
    <n v="0"/>
    <n v="0"/>
    <n v="0"/>
    <x v="32"/>
  </r>
  <r>
    <n v="98"/>
    <n v="98"/>
    <n v="0"/>
    <n v="0"/>
    <n v="0"/>
    <n v="0"/>
    <n v="0"/>
    <n v="0"/>
    <n v="0"/>
    <n v="0"/>
    <n v="0"/>
    <n v="0"/>
    <x v="8"/>
  </r>
  <r>
    <n v="24"/>
    <n v="24"/>
    <n v="0"/>
    <n v="0"/>
    <n v="24"/>
    <n v="24"/>
    <n v="0"/>
    <n v="0"/>
    <n v="0"/>
    <n v="0"/>
    <n v="0"/>
    <n v="0"/>
    <x v="37"/>
  </r>
  <r>
    <n v="145"/>
    <n v="145"/>
    <n v="0"/>
    <n v="0"/>
    <n v="0"/>
    <n v="0"/>
    <n v="0"/>
    <n v="0"/>
    <n v="145"/>
    <n v="145"/>
    <n v="0"/>
    <n v="0"/>
    <x v="57"/>
  </r>
  <r>
    <n v="1"/>
    <n v="1"/>
    <n v="0"/>
    <n v="0"/>
    <n v="0"/>
    <n v="0"/>
    <n v="0"/>
    <n v="0"/>
    <n v="0"/>
    <n v="0"/>
    <n v="0"/>
    <n v="0"/>
    <x v="60"/>
  </r>
  <r>
    <n v="6080"/>
    <n v="6080"/>
    <n v="0"/>
    <n v="0"/>
    <n v="0"/>
    <n v="0"/>
    <n v="0"/>
    <n v="0"/>
    <n v="0"/>
    <n v="0"/>
    <n v="0"/>
    <n v="0"/>
    <x v="0"/>
  </r>
  <r>
    <n v="10835"/>
    <n v="10835"/>
    <n v="0"/>
    <n v="0"/>
    <n v="0"/>
    <n v="0"/>
    <n v="0"/>
    <n v="0"/>
    <n v="0"/>
    <n v="0"/>
    <n v="0"/>
    <n v="0"/>
    <x v="12"/>
  </r>
  <r>
    <n v="15"/>
    <n v="15"/>
    <n v="0"/>
    <n v="0"/>
    <n v="0"/>
    <n v="0"/>
    <n v="0"/>
    <n v="0"/>
    <n v="0"/>
    <n v="0"/>
    <n v="0"/>
    <n v="0"/>
    <x v="8"/>
  </r>
  <r>
    <n v="25"/>
    <n v="25"/>
    <n v="0"/>
    <n v="0"/>
    <n v="0"/>
    <n v="0"/>
    <n v="0"/>
    <n v="0"/>
    <n v="25"/>
    <n v="25"/>
    <n v="0"/>
    <n v="0"/>
    <x v="5"/>
  </r>
  <r>
    <n v="189"/>
    <n v="189"/>
    <n v="0"/>
    <n v="0"/>
    <n v="189"/>
    <n v="189"/>
    <n v="0"/>
    <n v="0"/>
    <n v="0"/>
    <n v="0"/>
    <n v="0"/>
    <n v="0"/>
    <x v="34"/>
  </r>
  <r>
    <n v="73"/>
    <n v="73"/>
    <n v="0"/>
    <n v="0"/>
    <n v="0"/>
    <n v="0"/>
    <n v="0"/>
    <n v="0"/>
    <n v="0"/>
    <n v="0"/>
    <n v="0"/>
    <n v="0"/>
    <x v="6"/>
  </r>
  <r>
    <n v="197"/>
    <n v="197"/>
    <n v="0"/>
    <n v="0"/>
    <n v="197"/>
    <n v="197"/>
    <n v="0"/>
    <n v="0"/>
    <n v="0"/>
    <n v="0"/>
    <n v="0"/>
    <n v="0"/>
    <x v="56"/>
  </r>
  <r>
    <n v="371"/>
    <n v="371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60"/>
  </r>
  <r>
    <n v="14998"/>
    <n v="14998"/>
    <n v="0"/>
    <n v="0"/>
    <n v="0"/>
    <n v="0"/>
    <n v="0"/>
    <n v="0"/>
    <n v="14998"/>
    <n v="14998"/>
    <n v="0"/>
    <n v="0"/>
    <x v="28"/>
  </r>
  <r>
    <n v="1"/>
    <n v="1"/>
    <n v="0"/>
    <n v="0"/>
    <n v="0"/>
    <n v="0"/>
    <n v="0"/>
    <n v="0"/>
    <n v="0"/>
    <n v="0"/>
    <n v="0"/>
    <n v="0"/>
    <x v="60"/>
  </r>
  <r>
    <n v="3415"/>
    <n v="3415"/>
    <n v="0"/>
    <n v="0"/>
    <n v="0"/>
    <n v="0"/>
    <n v="0"/>
    <n v="0"/>
    <n v="3415"/>
    <n v="3415"/>
    <n v="0"/>
    <n v="0"/>
    <x v="58"/>
  </r>
  <r>
    <n v="167"/>
    <n v="167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7"/>
  </r>
  <r>
    <n v="82"/>
    <n v="82"/>
    <n v="0"/>
    <n v="0"/>
    <n v="0"/>
    <n v="0"/>
    <n v="0"/>
    <n v="0"/>
    <n v="82"/>
    <n v="82"/>
    <n v="0"/>
    <n v="0"/>
    <x v="51"/>
  </r>
  <r>
    <n v="18"/>
    <n v="18"/>
    <n v="0"/>
    <n v="0"/>
    <n v="0"/>
    <n v="0"/>
    <n v="0"/>
    <n v="0"/>
    <n v="0"/>
    <n v="0"/>
    <n v="0"/>
    <n v="0"/>
    <x v="20"/>
  </r>
  <r>
    <n v="106"/>
    <n v="106"/>
    <n v="0"/>
    <n v="0"/>
    <n v="0"/>
    <n v="0"/>
    <n v="0"/>
    <n v="0"/>
    <n v="0"/>
    <n v="0"/>
    <n v="0"/>
    <n v="0"/>
    <x v="50"/>
  </r>
  <r>
    <n v="41"/>
    <n v="41"/>
    <n v="0"/>
    <n v="0"/>
    <n v="0"/>
    <n v="0"/>
    <n v="0"/>
    <n v="0"/>
    <n v="0"/>
    <n v="0"/>
    <n v="0"/>
    <n v="0"/>
    <x v="48"/>
  </r>
  <r>
    <n v="1787"/>
    <n v="1787"/>
    <n v="0"/>
    <n v="0"/>
    <n v="0"/>
    <n v="0"/>
    <n v="0"/>
    <n v="0"/>
    <n v="0"/>
    <n v="0"/>
    <n v="0"/>
    <n v="0"/>
    <x v="18"/>
  </r>
  <r>
    <n v="767"/>
    <n v="767"/>
    <n v="0"/>
    <n v="0"/>
    <n v="0"/>
    <n v="0"/>
    <n v="0"/>
    <n v="0"/>
    <n v="767"/>
    <n v="767"/>
    <n v="0"/>
    <n v="0"/>
    <x v="24"/>
  </r>
  <r>
    <n v="15"/>
    <n v="15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41"/>
  </r>
  <r>
    <n v="5552"/>
    <n v="5552"/>
    <n v="0"/>
    <n v="0"/>
    <n v="5552"/>
    <n v="5552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19"/>
  </r>
  <r>
    <n v="35"/>
    <n v="35"/>
    <n v="0"/>
    <n v="0"/>
    <n v="0"/>
    <n v="0"/>
    <n v="0"/>
    <n v="0"/>
    <n v="0"/>
    <n v="0"/>
    <n v="0"/>
    <n v="0"/>
    <x v="11"/>
  </r>
  <r>
    <n v="267"/>
    <n v="0"/>
    <n v="267"/>
    <n v="0"/>
    <n v="0"/>
    <n v="0"/>
    <n v="0"/>
    <n v="0"/>
    <n v="0"/>
    <n v="0"/>
    <n v="0"/>
    <n v="0"/>
    <x v="29"/>
  </r>
  <r>
    <n v="15"/>
    <n v="15"/>
    <n v="0"/>
    <n v="0"/>
    <n v="15"/>
    <n v="15"/>
    <n v="0"/>
    <n v="0"/>
    <n v="0"/>
    <n v="0"/>
    <n v="0"/>
    <n v="0"/>
    <x v="51"/>
  </r>
  <r>
    <n v="2424"/>
    <n v="2424"/>
    <n v="0"/>
    <n v="0"/>
    <n v="0"/>
    <n v="0"/>
    <n v="0"/>
    <n v="0"/>
    <n v="0"/>
    <n v="0"/>
    <n v="0"/>
    <n v="0"/>
    <x v="9"/>
  </r>
  <r>
    <n v="2885"/>
    <n v="0"/>
    <n v="2885"/>
    <n v="0"/>
    <n v="0"/>
    <n v="0"/>
    <n v="0"/>
    <n v="0"/>
    <n v="0"/>
    <n v="0"/>
    <n v="0"/>
    <n v="0"/>
    <x v="63"/>
  </r>
  <r>
    <n v="995"/>
    <n v="995"/>
    <n v="0"/>
    <n v="0"/>
    <n v="995"/>
    <n v="995"/>
    <n v="0"/>
    <n v="0"/>
    <n v="0"/>
    <n v="0"/>
    <n v="0"/>
    <n v="0"/>
    <x v="59"/>
  </r>
  <r>
    <n v="1795"/>
    <n v="1795"/>
    <n v="0"/>
    <n v="0"/>
    <n v="1795"/>
    <n v="1795"/>
    <n v="0"/>
    <n v="0"/>
    <n v="0"/>
    <n v="0"/>
    <n v="0"/>
    <n v="0"/>
    <x v="44"/>
  </r>
  <r>
    <n v="50"/>
    <n v="50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27"/>
  </r>
  <r>
    <n v="63"/>
    <n v="63"/>
    <n v="0"/>
    <n v="0"/>
    <n v="0"/>
    <n v="0"/>
    <n v="0"/>
    <n v="0"/>
    <n v="0"/>
    <n v="0"/>
    <n v="0"/>
    <n v="0"/>
    <x v="40"/>
  </r>
  <r>
    <n v="1400"/>
    <n v="0"/>
    <n v="1400"/>
    <n v="0"/>
    <n v="1400"/>
    <n v="0"/>
    <n v="1400"/>
    <n v="0"/>
    <n v="0"/>
    <n v="0"/>
    <n v="0"/>
    <n v="0"/>
    <x v="35"/>
  </r>
  <r>
    <n v="45"/>
    <n v="45"/>
    <n v="0"/>
    <n v="0"/>
    <n v="0"/>
    <n v="0"/>
    <n v="0"/>
    <n v="0"/>
    <n v="45"/>
    <n v="45"/>
    <n v="0"/>
    <n v="0"/>
    <x v="4"/>
  </r>
  <r>
    <n v="34"/>
    <n v="34"/>
    <n v="0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65"/>
  </r>
  <r>
    <n v="19459"/>
    <n v="0"/>
    <n v="19459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7"/>
    <n v="7"/>
    <n v="0"/>
    <n v="0"/>
    <x v="4"/>
  </r>
  <r>
    <n v="39"/>
    <n v="39"/>
    <n v="0"/>
    <n v="0"/>
    <n v="0"/>
    <n v="0"/>
    <n v="0"/>
    <n v="0"/>
    <n v="0"/>
    <n v="0"/>
    <n v="0"/>
    <n v="0"/>
    <x v="13"/>
  </r>
  <r>
    <n v="3138"/>
    <n v="3138"/>
    <n v="0"/>
    <n v="0"/>
    <n v="0"/>
    <n v="0"/>
    <n v="0"/>
    <n v="0"/>
    <n v="0"/>
    <n v="0"/>
    <n v="0"/>
    <n v="0"/>
    <x v="9"/>
  </r>
  <r>
    <n v="2153"/>
    <n v="0"/>
    <n v="2153"/>
    <n v="0"/>
    <n v="0"/>
    <n v="0"/>
    <n v="0"/>
    <n v="0"/>
    <n v="0"/>
    <n v="0"/>
    <n v="0"/>
    <n v="0"/>
    <x v="46"/>
  </r>
  <r>
    <n v="755"/>
    <n v="755"/>
    <n v="0"/>
    <n v="0"/>
    <n v="0"/>
    <n v="0"/>
    <n v="0"/>
    <n v="0"/>
    <n v="0"/>
    <n v="0"/>
    <n v="0"/>
    <n v="0"/>
    <x v="60"/>
  </r>
  <r>
    <n v="14559"/>
    <n v="14559"/>
    <n v="0"/>
    <n v="0"/>
    <n v="0"/>
    <n v="0"/>
    <n v="0"/>
    <n v="0"/>
    <n v="0"/>
    <n v="0"/>
    <n v="0"/>
    <n v="0"/>
    <x v="45"/>
  </r>
  <r>
    <n v="3173"/>
    <n v="0"/>
    <n v="3173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21"/>
  </r>
  <r>
    <n v="1420"/>
    <n v="1420"/>
    <n v="0"/>
    <n v="0"/>
    <n v="0"/>
    <n v="0"/>
    <n v="0"/>
    <n v="0"/>
    <n v="1420"/>
    <n v="1420"/>
    <n v="0"/>
    <n v="0"/>
    <x v="13"/>
  </r>
  <r>
    <n v="34"/>
    <n v="34"/>
    <n v="0"/>
    <n v="0"/>
    <n v="0"/>
    <n v="0"/>
    <n v="0"/>
    <n v="0"/>
    <n v="0"/>
    <n v="0"/>
    <n v="0"/>
    <n v="0"/>
    <x v="0"/>
  </r>
  <r>
    <n v="56"/>
    <n v="56"/>
    <n v="0"/>
    <n v="0"/>
    <n v="0"/>
    <n v="0"/>
    <n v="0"/>
    <n v="0"/>
    <n v="56"/>
    <n v="56"/>
    <n v="0"/>
    <n v="0"/>
    <x v="34"/>
  </r>
  <r>
    <n v="36128"/>
    <n v="36128"/>
    <n v="0"/>
    <n v="0"/>
    <n v="0"/>
    <n v="0"/>
    <n v="0"/>
    <n v="0"/>
    <n v="36128"/>
    <n v="36128"/>
    <n v="0"/>
    <n v="0"/>
    <x v="50"/>
  </r>
  <r>
    <n v="1"/>
    <n v="1"/>
    <n v="0"/>
    <n v="0"/>
    <n v="0"/>
    <n v="0"/>
    <n v="0"/>
    <n v="0"/>
    <n v="0"/>
    <n v="0"/>
    <n v="0"/>
    <n v="0"/>
    <x v="57"/>
  </r>
  <r>
    <n v="148"/>
    <n v="148"/>
    <n v="0"/>
    <n v="0"/>
    <n v="0"/>
    <n v="0"/>
    <n v="0"/>
    <n v="0"/>
    <n v="148"/>
    <n v="148"/>
    <n v="0"/>
    <n v="0"/>
    <x v="8"/>
  </r>
  <r>
    <n v="10162"/>
    <n v="10162"/>
    <n v="0"/>
    <n v="0"/>
    <n v="0"/>
    <n v="0"/>
    <n v="0"/>
    <n v="0"/>
    <n v="0"/>
    <n v="0"/>
    <n v="0"/>
    <n v="0"/>
    <x v="53"/>
  </r>
  <r>
    <n v="246"/>
    <n v="246"/>
    <n v="0"/>
    <n v="0"/>
    <n v="0"/>
    <n v="0"/>
    <n v="0"/>
    <n v="0"/>
    <n v="0"/>
    <n v="0"/>
    <n v="0"/>
    <n v="0"/>
    <x v="45"/>
  </r>
  <r>
    <n v="243"/>
    <n v="243"/>
    <n v="0"/>
    <n v="0"/>
    <n v="0"/>
    <n v="0"/>
    <n v="0"/>
    <n v="0"/>
    <n v="0"/>
    <n v="0"/>
    <n v="0"/>
    <n v="0"/>
    <x v="40"/>
  </r>
  <r>
    <n v="1646"/>
    <n v="1646"/>
    <n v="0"/>
    <n v="0"/>
    <n v="0"/>
    <n v="0"/>
    <n v="0"/>
    <n v="0"/>
    <n v="0"/>
    <n v="0"/>
    <n v="0"/>
    <n v="0"/>
    <x v="25"/>
  </r>
  <r>
    <n v="2815"/>
    <n v="2815"/>
    <n v="0"/>
    <n v="0"/>
    <n v="0"/>
    <n v="0"/>
    <n v="0"/>
    <n v="0"/>
    <n v="2815"/>
    <n v="2815"/>
    <n v="0"/>
    <n v="0"/>
    <x v="30"/>
  </r>
  <r>
    <n v="11133"/>
    <n v="11133"/>
    <n v="0"/>
    <n v="0"/>
    <n v="11133"/>
    <n v="11133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39"/>
  </r>
  <r>
    <n v="163"/>
    <n v="163"/>
    <n v="0"/>
    <n v="0"/>
    <n v="163"/>
    <n v="163"/>
    <n v="0"/>
    <n v="0"/>
    <n v="0"/>
    <n v="0"/>
    <n v="0"/>
    <n v="0"/>
    <x v="57"/>
  </r>
  <r>
    <n v="26"/>
    <n v="26"/>
    <n v="0"/>
    <n v="0"/>
    <n v="0"/>
    <n v="0"/>
    <n v="0"/>
    <n v="0"/>
    <n v="0"/>
    <n v="0"/>
    <n v="0"/>
    <n v="0"/>
    <x v="65"/>
  </r>
  <r>
    <n v="6723"/>
    <n v="6723"/>
    <n v="0"/>
    <n v="0"/>
    <n v="0"/>
    <n v="0"/>
    <n v="0"/>
    <n v="0"/>
    <n v="0"/>
    <n v="0"/>
    <n v="0"/>
    <n v="0"/>
    <x v="1"/>
  </r>
  <r>
    <n v="167"/>
    <n v="167"/>
    <n v="0"/>
    <n v="0"/>
    <n v="0"/>
    <n v="0"/>
    <n v="0"/>
    <n v="0"/>
    <n v="0"/>
    <n v="0"/>
    <n v="0"/>
    <n v="0"/>
    <x v="11"/>
  </r>
  <r>
    <n v="202"/>
    <n v="202"/>
    <n v="0"/>
    <n v="0"/>
    <n v="0"/>
    <n v="0"/>
    <n v="0"/>
    <n v="0"/>
    <n v="0"/>
    <n v="0"/>
    <n v="0"/>
    <n v="0"/>
    <x v="19"/>
  </r>
  <r>
    <n v="2685"/>
    <n v="2685"/>
    <n v="0"/>
    <n v="0"/>
    <n v="0"/>
    <n v="0"/>
    <n v="0"/>
    <n v="0"/>
    <n v="2685"/>
    <n v="2685"/>
    <n v="0"/>
    <n v="0"/>
    <x v="63"/>
  </r>
  <r>
    <n v="15"/>
    <n v="15"/>
    <n v="0"/>
    <n v="0"/>
    <n v="0"/>
    <n v="0"/>
    <n v="0"/>
    <n v="0"/>
    <n v="0"/>
    <n v="0"/>
    <n v="0"/>
    <n v="0"/>
    <x v="20"/>
  </r>
  <r>
    <n v="82"/>
    <n v="0"/>
    <n v="82"/>
    <n v="0"/>
    <n v="0"/>
    <n v="0"/>
    <n v="0"/>
    <n v="0"/>
    <n v="0"/>
    <n v="0"/>
    <n v="0"/>
    <n v="0"/>
    <x v="55"/>
  </r>
  <r>
    <n v="408"/>
    <n v="408"/>
    <n v="0"/>
    <n v="0"/>
    <n v="0"/>
    <n v="0"/>
    <n v="0"/>
    <n v="0"/>
    <n v="0"/>
    <n v="0"/>
    <n v="0"/>
    <n v="0"/>
    <x v="46"/>
  </r>
  <r>
    <n v="672"/>
    <n v="672"/>
    <n v="0"/>
    <n v="0"/>
    <n v="0"/>
    <n v="0"/>
    <n v="0"/>
    <n v="0"/>
    <n v="0"/>
    <n v="0"/>
    <n v="0"/>
    <n v="0"/>
    <x v="17"/>
  </r>
  <r>
    <n v="268"/>
    <n v="268"/>
    <n v="0"/>
    <n v="0"/>
    <n v="0"/>
    <n v="0"/>
    <n v="0"/>
    <n v="0"/>
    <n v="0"/>
    <n v="0"/>
    <n v="0"/>
    <n v="0"/>
    <x v="25"/>
  </r>
  <r>
    <n v="23929"/>
    <n v="23929"/>
    <n v="0"/>
    <n v="0"/>
    <n v="0"/>
    <n v="0"/>
    <n v="0"/>
    <n v="0"/>
    <n v="0"/>
    <n v="0"/>
    <n v="0"/>
    <n v="0"/>
    <x v="2"/>
  </r>
  <r>
    <n v="3795"/>
    <n v="3795"/>
    <n v="0"/>
    <n v="0"/>
    <n v="0"/>
    <n v="0"/>
    <n v="0"/>
    <n v="0"/>
    <n v="0"/>
    <n v="0"/>
    <n v="0"/>
    <n v="0"/>
    <x v="26"/>
  </r>
  <r>
    <n v="70"/>
    <n v="70"/>
    <n v="0"/>
    <n v="0"/>
    <n v="0"/>
    <n v="0"/>
    <n v="0"/>
    <n v="0"/>
    <n v="70"/>
    <n v="70"/>
    <n v="0"/>
    <n v="0"/>
    <x v="42"/>
  </r>
  <r>
    <n v="3"/>
    <n v="3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25"/>
  </r>
  <r>
    <n v="1636"/>
    <n v="1636"/>
    <n v="0"/>
    <n v="0"/>
    <n v="1636"/>
    <n v="1636"/>
    <n v="0"/>
    <n v="0"/>
    <n v="0"/>
    <n v="0"/>
    <n v="0"/>
    <n v="0"/>
    <x v="30"/>
  </r>
  <r>
    <n v="18"/>
    <n v="18"/>
    <n v="0"/>
    <n v="0"/>
    <n v="0"/>
    <n v="0"/>
    <n v="0"/>
    <n v="0"/>
    <n v="0"/>
    <n v="0"/>
    <n v="0"/>
    <n v="0"/>
    <x v="39"/>
  </r>
  <r>
    <n v="937"/>
    <n v="937"/>
    <n v="0"/>
    <n v="0"/>
    <n v="0"/>
    <n v="0"/>
    <n v="0"/>
    <n v="0"/>
    <n v="937"/>
    <n v="937"/>
    <n v="0"/>
    <n v="0"/>
    <x v="20"/>
  </r>
  <r>
    <n v="107"/>
    <n v="107"/>
    <n v="0"/>
    <n v="0"/>
    <n v="0"/>
    <n v="0"/>
    <n v="0"/>
    <n v="0"/>
    <n v="0"/>
    <n v="0"/>
    <n v="0"/>
    <n v="0"/>
    <x v="32"/>
  </r>
  <r>
    <n v="12"/>
    <n v="12"/>
    <n v="0"/>
    <n v="0"/>
    <n v="12"/>
    <n v="12"/>
    <n v="0"/>
    <n v="0"/>
    <n v="0"/>
    <n v="0"/>
    <n v="0"/>
    <n v="0"/>
    <x v="3"/>
  </r>
  <r>
    <n v="620"/>
    <n v="620"/>
    <n v="0"/>
    <n v="0"/>
    <n v="0"/>
    <n v="0"/>
    <n v="0"/>
    <n v="0"/>
    <n v="0"/>
    <n v="0"/>
    <n v="0"/>
    <n v="0"/>
    <x v="54"/>
  </r>
  <r>
    <n v="199"/>
    <n v="199"/>
    <n v="0"/>
    <n v="0"/>
    <n v="0"/>
    <n v="0"/>
    <n v="0"/>
    <n v="0"/>
    <n v="0"/>
    <n v="0"/>
    <n v="0"/>
    <n v="0"/>
    <x v="53"/>
  </r>
  <r>
    <n v="1447"/>
    <n v="0"/>
    <n v="1447"/>
    <n v="0"/>
    <n v="1447"/>
    <n v="0"/>
    <n v="1447"/>
    <n v="0"/>
    <n v="0"/>
    <n v="0"/>
    <n v="0"/>
    <n v="0"/>
    <x v="5"/>
  </r>
  <r>
    <n v="76"/>
    <n v="76"/>
    <n v="0"/>
    <n v="0"/>
    <n v="76"/>
    <n v="76"/>
    <n v="0"/>
    <n v="0"/>
    <n v="0"/>
    <n v="0"/>
    <n v="0"/>
    <n v="0"/>
    <x v="35"/>
  </r>
  <r>
    <n v="180"/>
    <n v="180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46"/>
  </r>
  <r>
    <n v="11081"/>
    <n v="11081"/>
    <n v="0"/>
    <n v="0"/>
    <n v="0"/>
    <n v="0"/>
    <n v="0"/>
    <n v="0"/>
    <n v="0"/>
    <n v="0"/>
    <n v="0"/>
    <n v="0"/>
    <x v="8"/>
  </r>
  <r>
    <n v="1121"/>
    <n v="1121"/>
    <n v="0"/>
    <n v="0"/>
    <n v="1121"/>
    <n v="1121"/>
    <n v="0"/>
    <n v="0"/>
    <n v="0"/>
    <n v="0"/>
    <n v="0"/>
    <n v="0"/>
    <x v="38"/>
  </r>
  <r>
    <n v="1705"/>
    <n v="0"/>
    <n v="1705"/>
    <n v="0"/>
    <n v="1705"/>
    <n v="0"/>
    <n v="1705"/>
    <n v="0"/>
    <n v="0"/>
    <n v="0"/>
    <n v="0"/>
    <n v="0"/>
    <x v="44"/>
  </r>
  <r>
    <n v="65"/>
    <n v="0"/>
    <n v="65"/>
    <n v="0"/>
    <n v="0"/>
    <n v="0"/>
    <n v="0"/>
    <n v="0"/>
    <n v="0"/>
    <n v="0"/>
    <n v="0"/>
    <n v="0"/>
    <x v="33"/>
  </r>
  <r>
    <n v="1266"/>
    <n v="0"/>
    <n v="1266"/>
    <n v="0"/>
    <n v="0"/>
    <n v="0"/>
    <n v="0"/>
    <n v="0"/>
    <n v="0"/>
    <n v="0"/>
    <n v="0"/>
    <n v="0"/>
    <x v="45"/>
  </r>
  <r>
    <n v="2334"/>
    <n v="0"/>
    <n v="2334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"/>
  </r>
  <r>
    <n v="108"/>
    <n v="108"/>
    <n v="0"/>
    <n v="0"/>
    <n v="0"/>
    <n v="0"/>
    <n v="0"/>
    <n v="0"/>
    <n v="0"/>
    <n v="0"/>
    <n v="0"/>
    <n v="0"/>
    <x v="21"/>
  </r>
  <r>
    <n v="1301"/>
    <n v="1301"/>
    <n v="0"/>
    <n v="0"/>
    <n v="1301"/>
    <n v="1301"/>
    <n v="0"/>
    <n v="0"/>
    <n v="0"/>
    <n v="0"/>
    <n v="0"/>
    <n v="0"/>
    <x v="40"/>
  </r>
  <r>
    <n v="2766"/>
    <n v="2766"/>
    <n v="0"/>
    <n v="0"/>
    <n v="0"/>
    <n v="0"/>
    <n v="0"/>
    <n v="0"/>
    <n v="0"/>
    <n v="0"/>
    <n v="0"/>
    <n v="0"/>
    <x v="21"/>
  </r>
  <r>
    <n v="2448"/>
    <n v="0"/>
    <n v="2448"/>
    <n v="0"/>
    <n v="0"/>
    <n v="0"/>
    <n v="0"/>
    <n v="0"/>
    <n v="0"/>
    <n v="0"/>
    <n v="0"/>
    <n v="0"/>
    <x v="35"/>
  </r>
  <r>
    <n v="37"/>
    <n v="37"/>
    <n v="0"/>
    <n v="0"/>
    <n v="0"/>
    <n v="0"/>
    <n v="0"/>
    <n v="0"/>
    <n v="0"/>
    <n v="0"/>
    <n v="0"/>
    <n v="0"/>
    <x v="19"/>
  </r>
  <r>
    <n v="333"/>
    <n v="333"/>
    <n v="0"/>
    <n v="0"/>
    <n v="0"/>
    <n v="0"/>
    <n v="0"/>
    <n v="0"/>
    <n v="0"/>
    <n v="0"/>
    <n v="0"/>
    <n v="0"/>
    <x v="49"/>
  </r>
  <r>
    <n v="319"/>
    <n v="319"/>
    <n v="0"/>
    <n v="0"/>
    <n v="0"/>
    <n v="0"/>
    <n v="0"/>
    <n v="0"/>
    <n v="0"/>
    <n v="0"/>
    <n v="0"/>
    <n v="0"/>
    <x v="50"/>
  </r>
  <r>
    <n v="17432"/>
    <n v="17432"/>
    <n v="0"/>
    <n v="0"/>
    <n v="0"/>
    <n v="0"/>
    <n v="0"/>
    <n v="0"/>
    <n v="0"/>
    <n v="0"/>
    <n v="0"/>
    <n v="0"/>
    <x v="28"/>
  </r>
  <r>
    <n v="2621"/>
    <n v="2621"/>
    <n v="0"/>
    <n v="0"/>
    <n v="0"/>
    <n v="0"/>
    <n v="0"/>
    <n v="0"/>
    <n v="0"/>
    <n v="0"/>
    <n v="0"/>
    <n v="0"/>
    <x v="50"/>
  </r>
  <r>
    <n v="15313"/>
    <n v="15313"/>
    <n v="0"/>
    <n v="0"/>
    <n v="0"/>
    <n v="0"/>
    <n v="0"/>
    <n v="0"/>
    <n v="15313"/>
    <n v="15313"/>
    <n v="0"/>
    <n v="0"/>
    <x v="57"/>
  </r>
  <r>
    <n v="582"/>
    <n v="582"/>
    <n v="0"/>
    <n v="0"/>
    <n v="0"/>
    <n v="0"/>
    <n v="0"/>
    <n v="0"/>
    <n v="582"/>
    <n v="582"/>
    <n v="0"/>
    <n v="0"/>
    <x v="39"/>
  </r>
  <r>
    <n v="2"/>
    <n v="2"/>
    <n v="0"/>
    <n v="0"/>
    <n v="0"/>
    <n v="0"/>
    <n v="0"/>
    <n v="0"/>
    <n v="0"/>
    <n v="0"/>
    <n v="0"/>
    <n v="0"/>
    <x v="20"/>
  </r>
  <r>
    <n v="2017"/>
    <n v="2017"/>
    <n v="0"/>
    <n v="0"/>
    <n v="0"/>
    <n v="0"/>
    <n v="0"/>
    <n v="0"/>
    <n v="2017"/>
    <n v="2017"/>
    <n v="0"/>
    <n v="0"/>
    <x v="9"/>
  </r>
  <r>
    <n v="1"/>
    <n v="1"/>
    <n v="0"/>
    <n v="0"/>
    <n v="0"/>
    <n v="0"/>
    <n v="0"/>
    <n v="0"/>
    <n v="0"/>
    <n v="0"/>
    <n v="0"/>
    <n v="0"/>
    <x v="28"/>
  </r>
  <r>
    <n v="2"/>
    <n v="2"/>
    <n v="0"/>
    <n v="0"/>
    <n v="2"/>
    <n v="2"/>
    <n v="0"/>
    <n v="0"/>
    <n v="0"/>
    <n v="0"/>
    <n v="0"/>
    <n v="0"/>
    <x v="14"/>
  </r>
  <r>
    <n v="1238"/>
    <n v="1238"/>
    <n v="0"/>
    <n v="0"/>
    <n v="0"/>
    <n v="0"/>
    <n v="0"/>
    <n v="0"/>
    <n v="0"/>
    <n v="0"/>
    <n v="0"/>
    <n v="0"/>
    <x v="60"/>
  </r>
  <r>
    <n v="385"/>
    <n v="385"/>
    <n v="0"/>
    <n v="0"/>
    <n v="0"/>
    <n v="0"/>
    <n v="0"/>
    <n v="0"/>
    <n v="0"/>
    <n v="0"/>
    <n v="0"/>
    <n v="0"/>
    <x v="12"/>
  </r>
  <r>
    <n v="68"/>
    <n v="68"/>
    <n v="0"/>
    <n v="0"/>
    <n v="0"/>
    <n v="0"/>
    <n v="0"/>
    <n v="0"/>
    <n v="68"/>
    <n v="68"/>
    <n v="0"/>
    <n v="0"/>
    <x v="32"/>
  </r>
  <r>
    <n v="26786"/>
    <n v="0"/>
    <n v="0"/>
    <n v="26786"/>
    <n v="26786"/>
    <n v="0"/>
    <n v="0"/>
    <n v="26786"/>
    <n v="0"/>
    <n v="0"/>
    <n v="0"/>
    <n v="0"/>
    <x v="68"/>
  </r>
  <r>
    <n v="6"/>
    <n v="6"/>
    <n v="0"/>
    <n v="0"/>
    <n v="0"/>
    <n v="0"/>
    <n v="0"/>
    <n v="0"/>
    <n v="0"/>
    <n v="0"/>
    <n v="0"/>
    <n v="0"/>
    <x v="51"/>
  </r>
  <r>
    <n v="71"/>
    <n v="71"/>
    <n v="0"/>
    <n v="0"/>
    <n v="71"/>
    <n v="71"/>
    <n v="0"/>
    <n v="0"/>
    <n v="0"/>
    <n v="0"/>
    <n v="0"/>
    <n v="0"/>
    <x v="51"/>
  </r>
  <r>
    <n v="54"/>
    <n v="54"/>
    <n v="0"/>
    <n v="0"/>
    <n v="0"/>
    <n v="0"/>
    <n v="0"/>
    <n v="0"/>
    <n v="0"/>
    <n v="0"/>
    <n v="0"/>
    <n v="0"/>
    <x v="11"/>
  </r>
  <r>
    <n v="9030"/>
    <n v="9030"/>
    <n v="0"/>
    <n v="0"/>
    <n v="0"/>
    <n v="0"/>
    <n v="0"/>
    <n v="0"/>
    <n v="0"/>
    <n v="0"/>
    <n v="0"/>
    <n v="0"/>
    <x v="37"/>
  </r>
  <r>
    <n v="25"/>
    <n v="25"/>
    <n v="0"/>
    <n v="0"/>
    <n v="0"/>
    <n v="0"/>
    <n v="0"/>
    <n v="0"/>
    <n v="25"/>
    <n v="25"/>
    <n v="0"/>
    <n v="0"/>
    <x v="20"/>
  </r>
  <r>
    <n v="356"/>
    <n v="356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64"/>
  </r>
  <r>
    <n v="9"/>
    <n v="9"/>
    <n v="0"/>
    <n v="0"/>
    <n v="0"/>
    <n v="0"/>
    <n v="0"/>
    <n v="0"/>
    <n v="0"/>
    <n v="0"/>
    <n v="0"/>
    <n v="0"/>
    <x v="36"/>
  </r>
  <r>
    <n v="31"/>
    <n v="31"/>
    <n v="0"/>
    <n v="0"/>
    <n v="0"/>
    <n v="0"/>
    <n v="0"/>
    <n v="0"/>
    <n v="0"/>
    <n v="0"/>
    <n v="0"/>
    <n v="0"/>
    <x v="3"/>
  </r>
  <r>
    <n v="838"/>
    <n v="838"/>
    <n v="0"/>
    <n v="0"/>
    <n v="0"/>
    <n v="0"/>
    <n v="0"/>
    <n v="0"/>
    <n v="0"/>
    <n v="0"/>
    <n v="0"/>
    <n v="0"/>
    <x v="63"/>
  </r>
  <r>
    <n v="898"/>
    <n v="898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66"/>
  </r>
  <r>
    <n v="213"/>
    <n v="213"/>
    <n v="0"/>
    <n v="0"/>
    <n v="0"/>
    <n v="0"/>
    <n v="0"/>
    <n v="0"/>
    <n v="0"/>
    <n v="0"/>
    <n v="0"/>
    <n v="0"/>
    <x v="8"/>
  </r>
  <r>
    <n v="649"/>
    <n v="649"/>
    <n v="0"/>
    <n v="0"/>
    <n v="0"/>
    <n v="0"/>
    <n v="0"/>
    <n v="0"/>
    <n v="649"/>
    <n v="649"/>
    <n v="0"/>
    <n v="0"/>
    <x v="29"/>
  </r>
  <r>
    <n v="2"/>
    <n v="2"/>
    <n v="0"/>
    <n v="0"/>
    <n v="0"/>
    <n v="0"/>
    <n v="0"/>
    <n v="0"/>
    <n v="0"/>
    <n v="0"/>
    <n v="0"/>
    <n v="0"/>
    <x v="48"/>
  </r>
  <r>
    <n v="1"/>
    <n v="0"/>
    <n v="1"/>
    <n v="0"/>
    <n v="0"/>
    <n v="0"/>
    <n v="0"/>
    <n v="0"/>
    <n v="0"/>
    <n v="0"/>
    <n v="0"/>
    <n v="0"/>
    <x v="19"/>
  </r>
  <r>
    <n v="6"/>
    <n v="6"/>
    <n v="0"/>
    <n v="0"/>
    <n v="6"/>
    <n v="6"/>
    <n v="0"/>
    <n v="0"/>
    <n v="0"/>
    <n v="0"/>
    <n v="0"/>
    <n v="0"/>
    <x v="65"/>
  </r>
  <r>
    <n v="119"/>
    <n v="119"/>
    <n v="0"/>
    <n v="0"/>
    <n v="0"/>
    <n v="0"/>
    <n v="0"/>
    <n v="0"/>
    <n v="0"/>
    <n v="0"/>
    <n v="0"/>
    <n v="0"/>
    <x v="60"/>
  </r>
  <r>
    <n v="913"/>
    <n v="913"/>
    <n v="0"/>
    <n v="0"/>
    <n v="0"/>
    <n v="0"/>
    <n v="0"/>
    <n v="0"/>
    <n v="913"/>
    <n v="913"/>
    <n v="0"/>
    <n v="0"/>
    <x v="31"/>
  </r>
  <r>
    <n v="5"/>
    <n v="5"/>
    <n v="0"/>
    <n v="0"/>
    <n v="0"/>
    <n v="0"/>
    <n v="0"/>
    <n v="0"/>
    <n v="0"/>
    <n v="0"/>
    <n v="0"/>
    <n v="0"/>
    <x v="32"/>
  </r>
  <r>
    <n v="15"/>
    <n v="15"/>
    <n v="0"/>
    <n v="0"/>
    <n v="15"/>
    <n v="15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57"/>
  </r>
  <r>
    <n v="1035"/>
    <n v="1035"/>
    <n v="0"/>
    <n v="0"/>
    <n v="1035"/>
    <n v="1035"/>
    <n v="0"/>
    <n v="0"/>
    <n v="0"/>
    <n v="0"/>
    <n v="0"/>
    <n v="0"/>
    <x v="41"/>
  </r>
  <r>
    <n v="192"/>
    <n v="192"/>
    <n v="0"/>
    <n v="0"/>
    <n v="0"/>
    <n v="0"/>
    <n v="0"/>
    <n v="0"/>
    <n v="0"/>
    <n v="0"/>
    <n v="0"/>
    <n v="0"/>
    <x v="19"/>
  </r>
  <r>
    <n v="1036"/>
    <n v="1036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17"/>
  </r>
  <r>
    <n v="128"/>
    <n v="128"/>
    <n v="0"/>
    <n v="0"/>
    <n v="0"/>
    <n v="0"/>
    <n v="0"/>
    <n v="0"/>
    <n v="0"/>
    <n v="0"/>
    <n v="0"/>
    <n v="0"/>
    <x v="43"/>
  </r>
  <r>
    <n v="1184"/>
    <n v="1184"/>
    <n v="0"/>
    <n v="0"/>
    <n v="1184"/>
    <n v="1184"/>
    <n v="0"/>
    <n v="0"/>
    <n v="0"/>
    <n v="0"/>
    <n v="0"/>
    <n v="0"/>
    <x v="60"/>
  </r>
  <r>
    <n v="373"/>
    <n v="373"/>
    <n v="0"/>
    <n v="0"/>
    <n v="373"/>
    <n v="373"/>
    <n v="0"/>
    <n v="0"/>
    <n v="0"/>
    <n v="0"/>
    <n v="0"/>
    <n v="0"/>
    <x v="11"/>
  </r>
  <r>
    <n v="31"/>
    <n v="31"/>
    <n v="0"/>
    <n v="0"/>
    <n v="0"/>
    <n v="0"/>
    <n v="0"/>
    <n v="0"/>
    <n v="0"/>
    <n v="0"/>
    <n v="0"/>
    <n v="0"/>
    <x v="26"/>
  </r>
  <r>
    <n v="98"/>
    <n v="98"/>
    <n v="0"/>
    <n v="0"/>
    <n v="0"/>
    <n v="0"/>
    <n v="0"/>
    <n v="0"/>
    <n v="0"/>
    <n v="0"/>
    <n v="0"/>
    <n v="0"/>
    <x v="24"/>
  </r>
  <r>
    <n v="474"/>
    <n v="474"/>
    <n v="0"/>
    <n v="0"/>
    <n v="0"/>
    <n v="0"/>
    <n v="0"/>
    <n v="0"/>
    <n v="0"/>
    <n v="0"/>
    <n v="0"/>
    <n v="0"/>
    <x v="58"/>
  </r>
  <r>
    <n v="38209"/>
    <n v="0"/>
    <n v="38209"/>
    <n v="0"/>
    <n v="0"/>
    <n v="0"/>
    <n v="0"/>
    <n v="0"/>
    <n v="38209"/>
    <n v="0"/>
    <n v="38209"/>
    <n v="0"/>
    <x v="15"/>
  </r>
  <r>
    <n v="22"/>
    <n v="22"/>
    <n v="0"/>
    <n v="0"/>
    <n v="0"/>
    <n v="0"/>
    <n v="0"/>
    <n v="0"/>
    <n v="0"/>
    <n v="0"/>
    <n v="0"/>
    <n v="0"/>
    <x v="3"/>
  </r>
  <r>
    <n v="514"/>
    <n v="514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26"/>
  </r>
  <r>
    <n v="9162"/>
    <n v="9162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0"/>
  </r>
  <r>
    <n v="196"/>
    <n v="196"/>
    <n v="0"/>
    <n v="0"/>
    <n v="0"/>
    <n v="0"/>
    <n v="0"/>
    <n v="0"/>
    <n v="0"/>
    <n v="0"/>
    <n v="0"/>
    <n v="0"/>
    <x v="58"/>
  </r>
  <r>
    <n v="453"/>
    <n v="453"/>
    <n v="0"/>
    <n v="0"/>
    <n v="0"/>
    <n v="0"/>
    <n v="0"/>
    <n v="0"/>
    <n v="0"/>
    <n v="0"/>
    <n v="0"/>
    <n v="0"/>
    <x v="9"/>
  </r>
  <r>
    <n v="1358"/>
    <n v="1358"/>
    <n v="0"/>
    <n v="0"/>
    <n v="0"/>
    <n v="0"/>
    <n v="0"/>
    <n v="0"/>
    <n v="0"/>
    <n v="0"/>
    <n v="0"/>
    <n v="0"/>
    <x v="5"/>
  </r>
  <r>
    <n v="120"/>
    <n v="120"/>
    <n v="0"/>
    <n v="0"/>
    <n v="0"/>
    <n v="0"/>
    <n v="0"/>
    <n v="0"/>
    <n v="0"/>
    <n v="0"/>
    <n v="0"/>
    <n v="0"/>
    <x v="11"/>
  </r>
  <r>
    <n v="613"/>
    <n v="613"/>
    <n v="0"/>
    <n v="0"/>
    <n v="0"/>
    <n v="0"/>
    <n v="0"/>
    <n v="0"/>
    <n v="0"/>
    <n v="0"/>
    <n v="0"/>
    <n v="0"/>
    <x v="17"/>
  </r>
  <r>
    <n v="5120"/>
    <n v="5120"/>
    <n v="0"/>
    <n v="0"/>
    <n v="0"/>
    <n v="0"/>
    <n v="0"/>
    <n v="0"/>
    <n v="5120"/>
    <n v="5120"/>
    <n v="0"/>
    <n v="0"/>
    <x v="50"/>
  </r>
  <r>
    <n v="464"/>
    <n v="464"/>
    <n v="0"/>
    <n v="0"/>
    <n v="0"/>
    <n v="0"/>
    <n v="0"/>
    <n v="0"/>
    <n v="0"/>
    <n v="0"/>
    <n v="0"/>
    <n v="0"/>
    <x v="43"/>
  </r>
  <r>
    <n v="147"/>
    <n v="147"/>
    <n v="0"/>
    <n v="0"/>
    <n v="0"/>
    <n v="0"/>
    <n v="0"/>
    <n v="0"/>
    <n v="147"/>
    <n v="147"/>
    <n v="0"/>
    <n v="0"/>
    <x v="37"/>
  </r>
  <r>
    <n v="2306"/>
    <n v="2306"/>
    <n v="0"/>
    <n v="0"/>
    <n v="0"/>
    <n v="0"/>
    <n v="0"/>
    <n v="0"/>
    <n v="0"/>
    <n v="0"/>
    <n v="0"/>
    <n v="0"/>
    <x v="1"/>
  </r>
  <r>
    <n v="1048"/>
    <n v="1048"/>
    <n v="0"/>
    <n v="0"/>
    <n v="0"/>
    <n v="0"/>
    <n v="0"/>
    <n v="0"/>
    <n v="0"/>
    <n v="0"/>
    <n v="0"/>
    <n v="0"/>
    <x v="15"/>
  </r>
  <r>
    <n v="1149"/>
    <n v="0"/>
    <n v="1149"/>
    <n v="0"/>
    <n v="0"/>
    <n v="0"/>
    <n v="0"/>
    <n v="0"/>
    <n v="0"/>
    <n v="0"/>
    <n v="0"/>
    <n v="0"/>
    <x v="5"/>
  </r>
  <r>
    <n v="48"/>
    <n v="48"/>
    <n v="0"/>
    <n v="0"/>
    <n v="0"/>
    <n v="0"/>
    <n v="0"/>
    <n v="0"/>
    <n v="0"/>
    <n v="0"/>
    <n v="0"/>
    <n v="0"/>
    <x v="45"/>
  </r>
  <r>
    <n v="110"/>
    <n v="110"/>
    <n v="0"/>
    <n v="0"/>
    <n v="0"/>
    <n v="0"/>
    <n v="0"/>
    <n v="0"/>
    <n v="110"/>
    <n v="110"/>
    <n v="0"/>
    <n v="0"/>
    <x v="48"/>
  </r>
  <r>
    <n v="47"/>
    <n v="47"/>
    <n v="0"/>
    <n v="0"/>
    <n v="47"/>
    <n v="47"/>
    <n v="0"/>
    <n v="0"/>
    <n v="0"/>
    <n v="0"/>
    <n v="0"/>
    <n v="0"/>
    <x v="19"/>
  </r>
  <r>
    <n v="795"/>
    <n v="795"/>
    <n v="0"/>
    <n v="0"/>
    <n v="0"/>
    <n v="0"/>
    <n v="0"/>
    <n v="0"/>
    <n v="795"/>
    <n v="795"/>
    <n v="0"/>
    <n v="0"/>
    <x v="9"/>
  </r>
  <r>
    <n v="34"/>
    <n v="34"/>
    <n v="0"/>
    <n v="0"/>
    <n v="34"/>
    <n v="34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42"/>
  </r>
  <r>
    <n v="57"/>
    <n v="57"/>
    <n v="0"/>
    <n v="0"/>
    <n v="0"/>
    <n v="0"/>
    <n v="0"/>
    <n v="0"/>
    <n v="0"/>
    <n v="0"/>
    <n v="0"/>
    <n v="0"/>
    <x v="49"/>
  </r>
  <r>
    <n v="71"/>
    <n v="71"/>
    <n v="0"/>
    <n v="0"/>
    <n v="0"/>
    <n v="0"/>
    <n v="0"/>
    <n v="0"/>
    <n v="0"/>
    <n v="0"/>
    <n v="0"/>
    <n v="0"/>
    <x v="25"/>
  </r>
  <r>
    <n v="27"/>
    <n v="27"/>
    <n v="0"/>
    <n v="0"/>
    <n v="0"/>
    <n v="0"/>
    <n v="0"/>
    <n v="0"/>
    <n v="0"/>
    <n v="0"/>
    <n v="0"/>
    <n v="0"/>
    <x v="43"/>
  </r>
  <r>
    <n v="517"/>
    <n v="517"/>
    <n v="0"/>
    <n v="0"/>
    <n v="0"/>
    <n v="0"/>
    <n v="0"/>
    <n v="0"/>
    <n v="517"/>
    <n v="517"/>
    <n v="0"/>
    <n v="0"/>
    <x v="40"/>
  </r>
  <r>
    <n v="148"/>
    <n v="148"/>
    <n v="0"/>
    <n v="0"/>
    <n v="0"/>
    <n v="0"/>
    <n v="0"/>
    <n v="0"/>
    <n v="0"/>
    <n v="0"/>
    <n v="0"/>
    <n v="0"/>
    <x v="24"/>
  </r>
  <r>
    <n v="70"/>
    <n v="70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18"/>
  </r>
  <r>
    <n v="328"/>
    <n v="0"/>
    <n v="328"/>
    <n v="0"/>
    <n v="0"/>
    <n v="0"/>
    <n v="0"/>
    <n v="0"/>
    <n v="0"/>
    <n v="0"/>
    <n v="0"/>
    <n v="0"/>
    <x v="16"/>
  </r>
  <r>
    <n v="35961"/>
    <n v="0"/>
    <n v="35961"/>
    <n v="0"/>
    <n v="0"/>
    <n v="0"/>
    <n v="0"/>
    <n v="0"/>
    <n v="0"/>
    <n v="0"/>
    <n v="0"/>
    <n v="0"/>
    <x v="59"/>
  </r>
  <r>
    <n v="32"/>
    <n v="32"/>
    <n v="0"/>
    <n v="0"/>
    <n v="0"/>
    <n v="0"/>
    <n v="0"/>
    <n v="0"/>
    <n v="0"/>
    <n v="0"/>
    <n v="0"/>
    <n v="0"/>
    <x v="6"/>
  </r>
  <r>
    <n v="41"/>
    <n v="41"/>
    <n v="0"/>
    <n v="0"/>
    <n v="0"/>
    <n v="0"/>
    <n v="0"/>
    <n v="0"/>
    <n v="0"/>
    <n v="0"/>
    <n v="0"/>
    <n v="0"/>
    <x v="57"/>
  </r>
  <r>
    <n v="1780"/>
    <n v="1780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42"/>
  </r>
  <r>
    <n v="166"/>
    <n v="166"/>
    <n v="0"/>
    <n v="0"/>
    <n v="0"/>
    <n v="0"/>
    <n v="0"/>
    <n v="0"/>
    <n v="0"/>
    <n v="0"/>
    <n v="0"/>
    <n v="0"/>
    <x v="26"/>
  </r>
  <r>
    <n v="284"/>
    <n v="284"/>
    <n v="0"/>
    <n v="0"/>
    <n v="284"/>
    <n v="284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8"/>
  </r>
  <r>
    <n v="345"/>
    <n v="345"/>
    <n v="0"/>
    <n v="0"/>
    <n v="0"/>
    <n v="0"/>
    <n v="0"/>
    <n v="0"/>
    <n v="345"/>
    <n v="345"/>
    <n v="0"/>
    <n v="0"/>
    <x v="43"/>
  </r>
  <r>
    <n v="193"/>
    <n v="193"/>
    <n v="0"/>
    <n v="0"/>
    <n v="0"/>
    <n v="0"/>
    <n v="0"/>
    <n v="0"/>
    <n v="0"/>
    <n v="0"/>
    <n v="0"/>
    <n v="0"/>
    <x v="32"/>
  </r>
  <r>
    <n v="308"/>
    <n v="308"/>
    <n v="0"/>
    <n v="0"/>
    <n v="308"/>
    <n v="308"/>
    <n v="0"/>
    <n v="0"/>
    <n v="0"/>
    <n v="0"/>
    <n v="0"/>
    <n v="0"/>
    <x v="6"/>
  </r>
  <r>
    <n v="243"/>
    <n v="243"/>
    <n v="0"/>
    <n v="0"/>
    <n v="0"/>
    <n v="0"/>
    <n v="0"/>
    <n v="0"/>
    <n v="0"/>
    <n v="0"/>
    <n v="0"/>
    <n v="0"/>
    <x v="52"/>
  </r>
  <r>
    <n v="2293"/>
    <n v="0"/>
    <n v="2293"/>
    <n v="0"/>
    <n v="0"/>
    <n v="0"/>
    <n v="0"/>
    <n v="0"/>
    <n v="0"/>
    <n v="0"/>
    <n v="0"/>
    <n v="0"/>
    <x v="26"/>
  </r>
  <r>
    <n v="5637"/>
    <n v="5637"/>
    <n v="0"/>
    <n v="0"/>
    <n v="5637"/>
    <n v="5637"/>
    <n v="0"/>
    <n v="0"/>
    <n v="0"/>
    <n v="0"/>
    <n v="0"/>
    <n v="0"/>
    <x v="47"/>
  </r>
  <r>
    <n v="19579"/>
    <n v="0"/>
    <n v="19579"/>
    <n v="0"/>
    <n v="0"/>
    <n v="0"/>
    <n v="0"/>
    <n v="0"/>
    <n v="0"/>
    <n v="0"/>
    <n v="0"/>
    <n v="0"/>
    <x v="59"/>
  </r>
  <r>
    <n v="96"/>
    <n v="0"/>
    <n v="96"/>
    <n v="0"/>
    <n v="0"/>
    <n v="0"/>
    <n v="0"/>
    <n v="0"/>
    <n v="0"/>
    <n v="0"/>
    <n v="0"/>
    <n v="0"/>
    <x v="55"/>
  </r>
  <r>
    <n v="469"/>
    <n v="469"/>
    <n v="0"/>
    <n v="0"/>
    <n v="0"/>
    <n v="0"/>
    <n v="0"/>
    <n v="0"/>
    <n v="0"/>
    <n v="0"/>
    <n v="0"/>
    <n v="0"/>
    <x v="44"/>
  </r>
  <r>
    <n v="219"/>
    <n v="219"/>
    <n v="0"/>
    <n v="0"/>
    <n v="0"/>
    <n v="0"/>
    <n v="0"/>
    <n v="0"/>
    <n v="0"/>
    <n v="0"/>
    <n v="0"/>
    <n v="0"/>
    <x v="53"/>
  </r>
  <r>
    <n v="189"/>
    <n v="0"/>
    <n v="189"/>
    <n v="0"/>
    <n v="0"/>
    <n v="0"/>
    <n v="0"/>
    <n v="0"/>
    <n v="0"/>
    <n v="0"/>
    <n v="0"/>
    <n v="0"/>
    <x v="46"/>
  </r>
  <r>
    <n v="3256"/>
    <n v="3256"/>
    <n v="0"/>
    <n v="0"/>
    <n v="0"/>
    <n v="0"/>
    <n v="0"/>
    <n v="0"/>
    <n v="3256"/>
    <n v="3256"/>
    <n v="0"/>
    <n v="0"/>
    <x v="15"/>
  </r>
  <r>
    <n v="50"/>
    <n v="50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7"/>
  </r>
  <r>
    <n v="42"/>
    <n v="42"/>
    <n v="0"/>
    <n v="0"/>
    <n v="0"/>
    <n v="0"/>
    <n v="0"/>
    <n v="0"/>
    <n v="0"/>
    <n v="0"/>
    <n v="0"/>
    <n v="0"/>
    <x v="63"/>
  </r>
  <r>
    <n v="1296"/>
    <n v="1296"/>
    <n v="0"/>
    <n v="0"/>
    <n v="1296"/>
    <n v="1296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6"/>
  </r>
  <r>
    <n v="390"/>
    <n v="390"/>
    <n v="0"/>
    <n v="0"/>
    <n v="0"/>
    <n v="0"/>
    <n v="0"/>
    <n v="0"/>
    <n v="0"/>
    <n v="0"/>
    <n v="0"/>
    <n v="0"/>
    <x v="0"/>
  </r>
  <r>
    <n v="1590"/>
    <n v="0"/>
    <n v="1590"/>
    <n v="0"/>
    <n v="0"/>
    <n v="0"/>
    <n v="0"/>
    <n v="0"/>
    <n v="0"/>
    <n v="0"/>
    <n v="0"/>
    <n v="0"/>
    <x v="49"/>
  </r>
  <r>
    <n v="496"/>
    <n v="496"/>
    <n v="0"/>
    <n v="0"/>
    <n v="0"/>
    <n v="0"/>
    <n v="0"/>
    <n v="0"/>
    <n v="0"/>
    <n v="0"/>
    <n v="0"/>
    <n v="0"/>
    <x v="12"/>
  </r>
  <r>
    <n v="22"/>
    <n v="22"/>
    <n v="0"/>
    <n v="0"/>
    <n v="0"/>
    <n v="0"/>
    <n v="0"/>
    <n v="0"/>
    <n v="0"/>
    <n v="0"/>
    <n v="0"/>
    <n v="0"/>
    <x v="8"/>
  </r>
  <r>
    <n v="38251"/>
    <n v="0"/>
    <n v="38251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36"/>
  </r>
  <r>
    <n v="3832"/>
    <n v="0"/>
    <n v="3832"/>
    <n v="0"/>
    <n v="0"/>
    <n v="0"/>
    <n v="0"/>
    <n v="0"/>
    <n v="3832"/>
    <n v="0"/>
    <n v="3832"/>
    <n v="0"/>
    <x v="8"/>
  </r>
  <r>
    <n v="64"/>
    <n v="64"/>
    <n v="0"/>
    <n v="0"/>
    <n v="0"/>
    <n v="0"/>
    <n v="0"/>
    <n v="0"/>
    <n v="64"/>
    <n v="64"/>
    <n v="0"/>
    <n v="0"/>
    <x v="17"/>
  </r>
  <r>
    <n v="636"/>
    <n v="636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1"/>
    <n v="1"/>
    <n v="0"/>
    <n v="0"/>
    <x v="4"/>
  </r>
  <r>
    <n v="5"/>
    <n v="0"/>
    <n v="5"/>
    <n v="0"/>
    <n v="0"/>
    <n v="0"/>
    <n v="0"/>
    <n v="0"/>
    <n v="0"/>
    <n v="0"/>
    <n v="0"/>
    <n v="0"/>
    <x v="31"/>
  </r>
  <r>
    <n v="1"/>
    <n v="1"/>
    <n v="0"/>
    <n v="0"/>
    <n v="1"/>
    <n v="1"/>
    <n v="0"/>
    <n v="0"/>
    <n v="0"/>
    <n v="0"/>
    <n v="0"/>
    <n v="0"/>
    <x v="49"/>
  </r>
  <r>
    <n v="157"/>
    <n v="157"/>
    <n v="0"/>
    <n v="0"/>
    <n v="0"/>
    <n v="0"/>
    <n v="0"/>
    <n v="0"/>
    <n v="0"/>
    <n v="0"/>
    <n v="0"/>
    <n v="0"/>
    <x v="10"/>
  </r>
  <r>
    <n v="42"/>
    <n v="42"/>
    <n v="0"/>
    <n v="0"/>
    <n v="0"/>
    <n v="0"/>
    <n v="0"/>
    <n v="0"/>
    <n v="0"/>
    <n v="0"/>
    <n v="0"/>
    <n v="0"/>
    <x v="35"/>
  </r>
  <r>
    <n v="40"/>
    <n v="40"/>
    <n v="0"/>
    <n v="0"/>
    <n v="0"/>
    <n v="0"/>
    <n v="0"/>
    <n v="0"/>
    <n v="40"/>
    <n v="40"/>
    <n v="0"/>
    <n v="0"/>
    <x v="27"/>
  </r>
  <r>
    <n v="66"/>
    <n v="66"/>
    <n v="0"/>
    <n v="0"/>
    <n v="66"/>
    <n v="66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46"/>
  </r>
  <r>
    <n v="3"/>
    <n v="3"/>
    <n v="0"/>
    <n v="0"/>
    <n v="3"/>
    <n v="3"/>
    <n v="0"/>
    <n v="0"/>
    <n v="0"/>
    <n v="0"/>
    <n v="0"/>
    <n v="0"/>
    <x v="40"/>
  </r>
  <r>
    <n v="59"/>
    <n v="59"/>
    <n v="0"/>
    <n v="0"/>
    <n v="0"/>
    <n v="0"/>
    <n v="0"/>
    <n v="0"/>
    <n v="0"/>
    <n v="0"/>
    <n v="0"/>
    <n v="0"/>
    <x v="49"/>
  </r>
  <r>
    <n v="263"/>
    <n v="263"/>
    <n v="0"/>
    <n v="0"/>
    <n v="263"/>
    <n v="263"/>
    <n v="0"/>
    <n v="0"/>
    <n v="0"/>
    <n v="0"/>
    <n v="0"/>
    <n v="0"/>
    <x v="8"/>
  </r>
  <r>
    <n v="46"/>
    <n v="46"/>
    <n v="0"/>
    <n v="0"/>
    <n v="0"/>
    <n v="0"/>
    <n v="0"/>
    <n v="0"/>
    <n v="0"/>
    <n v="0"/>
    <n v="0"/>
    <n v="0"/>
    <x v="39"/>
  </r>
  <r>
    <n v="2049"/>
    <n v="2049"/>
    <n v="0"/>
    <n v="0"/>
    <n v="0"/>
    <n v="0"/>
    <n v="0"/>
    <n v="0"/>
    <n v="0"/>
    <n v="0"/>
    <n v="0"/>
    <n v="0"/>
    <x v="38"/>
  </r>
  <r>
    <n v="14353"/>
    <n v="14353"/>
    <n v="0"/>
    <n v="0"/>
    <n v="0"/>
    <n v="0"/>
    <n v="0"/>
    <n v="0"/>
    <n v="0"/>
    <n v="0"/>
    <n v="0"/>
    <n v="0"/>
    <x v="53"/>
  </r>
  <r>
    <n v="1799"/>
    <n v="0"/>
    <n v="1799"/>
    <n v="0"/>
    <n v="0"/>
    <n v="0"/>
    <n v="0"/>
    <n v="0"/>
    <n v="0"/>
    <n v="0"/>
    <n v="0"/>
    <n v="0"/>
    <x v="58"/>
  </r>
  <r>
    <n v="59"/>
    <n v="59"/>
    <n v="0"/>
    <n v="0"/>
    <n v="0"/>
    <n v="0"/>
    <n v="0"/>
    <n v="0"/>
    <n v="0"/>
    <n v="0"/>
    <n v="0"/>
    <n v="0"/>
    <x v="48"/>
  </r>
  <r>
    <n v="808"/>
    <n v="808"/>
    <n v="0"/>
    <n v="0"/>
    <n v="0"/>
    <n v="0"/>
    <n v="0"/>
    <n v="0"/>
    <n v="0"/>
    <n v="0"/>
    <n v="0"/>
    <n v="0"/>
    <x v="21"/>
  </r>
  <r>
    <n v="5795"/>
    <n v="5795"/>
    <n v="0"/>
    <n v="0"/>
    <n v="0"/>
    <n v="0"/>
    <n v="0"/>
    <n v="0"/>
    <n v="0"/>
    <n v="0"/>
    <n v="0"/>
    <n v="0"/>
    <x v="59"/>
  </r>
  <r>
    <n v="47"/>
    <n v="0"/>
    <n v="47"/>
    <n v="0"/>
    <n v="0"/>
    <n v="0"/>
    <n v="0"/>
    <n v="0"/>
    <n v="0"/>
    <n v="0"/>
    <n v="0"/>
    <n v="0"/>
    <x v="11"/>
  </r>
  <r>
    <n v="4179"/>
    <n v="4179"/>
    <n v="0"/>
    <n v="0"/>
    <n v="0"/>
    <n v="0"/>
    <n v="0"/>
    <n v="0"/>
    <n v="0"/>
    <n v="0"/>
    <n v="0"/>
    <n v="0"/>
    <x v="40"/>
  </r>
  <r>
    <n v="118"/>
    <n v="118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6"/>
    <n v="6"/>
    <n v="0"/>
    <n v="0"/>
    <x v="39"/>
  </r>
  <r>
    <n v="2"/>
    <n v="2"/>
    <n v="0"/>
    <n v="0"/>
    <n v="0"/>
    <n v="0"/>
    <n v="0"/>
    <n v="0"/>
    <n v="0"/>
    <n v="0"/>
    <n v="0"/>
    <n v="0"/>
    <x v="34"/>
  </r>
  <r>
    <n v="292"/>
    <n v="292"/>
    <n v="0"/>
    <n v="0"/>
    <n v="0"/>
    <n v="0"/>
    <n v="0"/>
    <n v="0"/>
    <n v="0"/>
    <n v="0"/>
    <n v="0"/>
    <n v="0"/>
    <x v="5"/>
  </r>
  <r>
    <n v="3194"/>
    <n v="3194"/>
    <n v="0"/>
    <n v="0"/>
    <n v="3194"/>
    <n v="3194"/>
    <n v="0"/>
    <n v="0"/>
    <n v="0"/>
    <n v="0"/>
    <n v="0"/>
    <n v="0"/>
    <x v="25"/>
  </r>
  <r>
    <n v="182"/>
    <n v="182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4"/>
  </r>
  <r>
    <n v="102"/>
    <n v="102"/>
    <n v="0"/>
    <n v="0"/>
    <n v="0"/>
    <n v="0"/>
    <n v="0"/>
    <n v="0"/>
    <n v="0"/>
    <n v="0"/>
    <n v="0"/>
    <n v="0"/>
    <x v="32"/>
  </r>
  <r>
    <n v="912"/>
    <n v="912"/>
    <n v="0"/>
    <n v="0"/>
    <n v="912"/>
    <n v="912"/>
    <n v="0"/>
    <n v="0"/>
    <n v="0"/>
    <n v="0"/>
    <n v="0"/>
    <n v="0"/>
    <x v="29"/>
  </r>
  <r>
    <n v="14145"/>
    <n v="14145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28"/>
  </r>
  <r>
    <n v="303"/>
    <n v="303"/>
    <n v="0"/>
    <n v="0"/>
    <n v="303"/>
    <n v="303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10"/>
  </r>
  <r>
    <n v="336"/>
    <n v="336"/>
    <n v="0"/>
    <n v="0"/>
    <n v="0"/>
    <n v="0"/>
    <n v="0"/>
    <n v="0"/>
    <n v="0"/>
    <n v="0"/>
    <n v="0"/>
    <n v="0"/>
    <x v="45"/>
  </r>
  <r>
    <n v="3995"/>
    <n v="3995"/>
    <n v="0"/>
    <n v="0"/>
    <n v="0"/>
    <n v="0"/>
    <n v="0"/>
    <n v="0"/>
    <n v="0"/>
    <n v="0"/>
    <n v="0"/>
    <n v="0"/>
    <x v="25"/>
  </r>
  <r>
    <n v="1408"/>
    <n v="1408"/>
    <n v="0"/>
    <n v="0"/>
    <n v="0"/>
    <n v="0"/>
    <n v="0"/>
    <n v="0"/>
    <n v="0"/>
    <n v="0"/>
    <n v="0"/>
    <n v="0"/>
    <x v="32"/>
  </r>
  <r>
    <n v="6531"/>
    <n v="6531"/>
    <n v="0"/>
    <n v="0"/>
    <n v="6531"/>
    <n v="6531"/>
    <n v="0"/>
    <n v="0"/>
    <n v="0"/>
    <n v="0"/>
    <n v="0"/>
    <n v="0"/>
    <x v="3"/>
  </r>
  <r>
    <n v="170"/>
    <n v="170"/>
    <n v="0"/>
    <n v="0"/>
    <n v="170"/>
    <n v="170"/>
    <n v="0"/>
    <n v="0"/>
    <n v="0"/>
    <n v="0"/>
    <n v="0"/>
    <n v="0"/>
    <x v="41"/>
  </r>
  <r>
    <n v="28"/>
    <n v="28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2"/>
  </r>
  <r>
    <n v="2971"/>
    <n v="0"/>
    <n v="2971"/>
    <n v="0"/>
    <n v="0"/>
    <n v="0"/>
    <n v="0"/>
    <n v="0"/>
    <n v="0"/>
    <n v="0"/>
    <n v="0"/>
    <n v="0"/>
    <x v="57"/>
  </r>
  <r>
    <n v="410"/>
    <n v="410"/>
    <n v="0"/>
    <n v="0"/>
    <n v="0"/>
    <n v="0"/>
    <n v="0"/>
    <n v="0"/>
    <n v="0"/>
    <n v="0"/>
    <n v="0"/>
    <n v="0"/>
    <x v="54"/>
  </r>
  <r>
    <n v="80"/>
    <n v="80"/>
    <n v="0"/>
    <n v="0"/>
    <n v="0"/>
    <n v="0"/>
    <n v="0"/>
    <n v="0"/>
    <n v="0"/>
    <n v="0"/>
    <n v="0"/>
    <n v="0"/>
    <x v="53"/>
  </r>
  <r>
    <n v="73"/>
    <n v="73"/>
    <n v="0"/>
    <n v="0"/>
    <n v="0"/>
    <n v="0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54"/>
  </r>
  <r>
    <n v="1701"/>
    <n v="0"/>
    <n v="1701"/>
    <n v="0"/>
    <n v="0"/>
    <n v="0"/>
    <n v="0"/>
    <n v="0"/>
    <n v="0"/>
    <n v="0"/>
    <n v="0"/>
    <n v="0"/>
    <x v="42"/>
  </r>
  <r>
    <n v="6960"/>
    <n v="0"/>
    <n v="6960"/>
    <n v="0"/>
    <n v="6960"/>
    <n v="0"/>
    <n v="696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0"/>
  </r>
  <r>
    <n v="17245"/>
    <n v="0"/>
    <n v="17245"/>
    <n v="0"/>
    <n v="0"/>
    <n v="0"/>
    <n v="0"/>
    <n v="0"/>
    <n v="0"/>
    <n v="0"/>
    <n v="0"/>
    <n v="0"/>
    <x v="9"/>
  </r>
  <r>
    <n v="306"/>
    <n v="306"/>
    <n v="0"/>
    <n v="0"/>
    <n v="0"/>
    <n v="0"/>
    <n v="0"/>
    <n v="0"/>
    <n v="0"/>
    <n v="0"/>
    <n v="0"/>
    <n v="0"/>
    <x v="8"/>
  </r>
  <r>
    <n v="314"/>
    <n v="314"/>
    <n v="0"/>
    <n v="0"/>
    <n v="0"/>
    <n v="0"/>
    <n v="0"/>
    <n v="0"/>
    <n v="0"/>
    <n v="0"/>
    <n v="0"/>
    <n v="0"/>
    <x v="45"/>
  </r>
  <r>
    <n v="8419"/>
    <n v="0"/>
    <n v="8419"/>
    <n v="0"/>
    <n v="0"/>
    <n v="0"/>
    <n v="0"/>
    <n v="0"/>
    <n v="8419"/>
    <n v="0"/>
    <n v="8419"/>
    <n v="0"/>
    <x v="30"/>
  </r>
  <r>
    <n v="1369"/>
    <n v="1369"/>
    <n v="0"/>
    <n v="0"/>
    <n v="0"/>
    <n v="0"/>
    <n v="0"/>
    <n v="0"/>
    <n v="0"/>
    <n v="0"/>
    <n v="0"/>
    <n v="0"/>
    <x v="63"/>
  </r>
  <r>
    <n v="366"/>
    <n v="366"/>
    <n v="0"/>
    <n v="0"/>
    <n v="366"/>
    <n v="366"/>
    <n v="0"/>
    <n v="0"/>
    <n v="0"/>
    <n v="0"/>
    <n v="0"/>
    <n v="0"/>
    <x v="15"/>
  </r>
  <r>
    <n v="1061"/>
    <n v="1061"/>
    <n v="0"/>
    <n v="0"/>
    <n v="0"/>
    <n v="0"/>
    <n v="0"/>
    <n v="0"/>
    <n v="1061"/>
    <n v="1061"/>
    <n v="0"/>
    <n v="0"/>
    <x v="1"/>
  </r>
  <r>
    <n v="66"/>
    <n v="66"/>
    <n v="0"/>
    <n v="0"/>
    <n v="0"/>
    <n v="0"/>
    <n v="0"/>
    <n v="0"/>
    <n v="0"/>
    <n v="0"/>
    <n v="0"/>
    <n v="0"/>
    <x v="8"/>
  </r>
  <r>
    <n v="1383"/>
    <n v="1383"/>
    <n v="0"/>
    <n v="0"/>
    <n v="1383"/>
    <n v="1383"/>
    <n v="0"/>
    <n v="0"/>
    <n v="0"/>
    <n v="0"/>
    <n v="0"/>
    <n v="0"/>
    <x v="59"/>
  </r>
  <r>
    <n v="1199"/>
    <n v="1199"/>
    <n v="0"/>
    <n v="0"/>
    <n v="0"/>
    <n v="0"/>
    <n v="0"/>
    <n v="0"/>
    <n v="0"/>
    <n v="0"/>
    <n v="0"/>
    <n v="0"/>
    <x v="41"/>
  </r>
  <r>
    <n v="110"/>
    <n v="110"/>
    <n v="0"/>
    <n v="0"/>
    <n v="0"/>
    <n v="0"/>
    <n v="0"/>
    <n v="0"/>
    <n v="0"/>
    <n v="0"/>
    <n v="0"/>
    <n v="0"/>
    <x v="63"/>
  </r>
  <r>
    <n v="1809"/>
    <n v="1809"/>
    <n v="0"/>
    <n v="0"/>
    <n v="0"/>
    <n v="0"/>
    <n v="0"/>
    <n v="0"/>
    <n v="1809"/>
    <n v="1809"/>
    <n v="0"/>
    <n v="0"/>
    <x v="13"/>
  </r>
  <r>
    <n v="1438"/>
    <n v="1438"/>
    <n v="0"/>
    <n v="0"/>
    <n v="1438"/>
    <n v="1438"/>
    <n v="0"/>
    <n v="0"/>
    <n v="0"/>
    <n v="0"/>
    <n v="0"/>
    <n v="0"/>
    <x v="37"/>
  </r>
  <r>
    <n v="119"/>
    <n v="119"/>
    <n v="0"/>
    <n v="0"/>
    <n v="0"/>
    <n v="0"/>
    <n v="0"/>
    <n v="0"/>
    <n v="119"/>
    <n v="119"/>
    <n v="0"/>
    <n v="0"/>
    <x v="50"/>
  </r>
  <r>
    <n v="317"/>
    <n v="317"/>
    <n v="0"/>
    <n v="0"/>
    <n v="317"/>
    <n v="317"/>
    <n v="0"/>
    <n v="0"/>
    <n v="0"/>
    <n v="0"/>
    <n v="0"/>
    <n v="0"/>
    <x v="47"/>
  </r>
  <r>
    <n v="2445"/>
    <n v="2445"/>
    <n v="0"/>
    <n v="0"/>
    <n v="0"/>
    <n v="0"/>
    <n v="0"/>
    <n v="0"/>
    <n v="0"/>
    <n v="0"/>
    <n v="0"/>
    <n v="0"/>
    <x v="58"/>
  </r>
  <r>
    <n v="1766"/>
    <n v="0"/>
    <n v="1766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7"/>
    <n v="7"/>
    <n v="0"/>
    <n v="0"/>
    <x v="5"/>
  </r>
  <r>
    <n v="21701"/>
    <n v="21701"/>
    <n v="0"/>
    <n v="0"/>
    <n v="0"/>
    <n v="0"/>
    <n v="0"/>
    <n v="0"/>
    <n v="0"/>
    <n v="0"/>
    <n v="0"/>
    <n v="0"/>
    <x v="12"/>
  </r>
  <r>
    <n v="85"/>
    <n v="85"/>
    <n v="0"/>
    <n v="0"/>
    <n v="0"/>
    <n v="0"/>
    <n v="0"/>
    <n v="0"/>
    <n v="85"/>
    <n v="85"/>
    <n v="0"/>
    <n v="0"/>
    <x v="63"/>
  </r>
  <r>
    <n v="583"/>
    <n v="583"/>
    <n v="0"/>
    <n v="0"/>
    <n v="0"/>
    <n v="0"/>
    <n v="0"/>
    <n v="0"/>
    <n v="0"/>
    <n v="0"/>
    <n v="0"/>
    <n v="0"/>
    <x v="13"/>
  </r>
  <r>
    <n v="149"/>
    <n v="149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4"/>
  </r>
  <r>
    <n v="313"/>
    <n v="313"/>
    <n v="0"/>
    <n v="0"/>
    <n v="0"/>
    <n v="0"/>
    <n v="0"/>
    <n v="0"/>
    <n v="0"/>
    <n v="0"/>
    <n v="0"/>
    <n v="0"/>
    <x v="53"/>
  </r>
  <r>
    <n v="321"/>
    <n v="321"/>
    <n v="0"/>
    <n v="0"/>
    <n v="0"/>
    <n v="0"/>
    <n v="0"/>
    <n v="0"/>
    <n v="0"/>
    <n v="0"/>
    <n v="0"/>
    <n v="0"/>
    <x v="12"/>
  </r>
  <r>
    <n v="310"/>
    <n v="310"/>
    <n v="0"/>
    <n v="0"/>
    <n v="0"/>
    <n v="0"/>
    <n v="0"/>
    <n v="0"/>
    <n v="0"/>
    <n v="0"/>
    <n v="0"/>
    <n v="0"/>
    <x v="43"/>
  </r>
  <r>
    <n v="1195"/>
    <n v="0"/>
    <n v="1195"/>
    <n v="0"/>
    <n v="0"/>
    <n v="0"/>
    <n v="0"/>
    <n v="0"/>
    <n v="0"/>
    <n v="0"/>
    <n v="0"/>
    <n v="0"/>
    <x v="45"/>
  </r>
  <r>
    <n v="1436"/>
    <n v="0"/>
    <n v="1436"/>
    <n v="0"/>
    <n v="0"/>
    <n v="0"/>
    <n v="0"/>
    <n v="0"/>
    <n v="1436"/>
    <n v="0"/>
    <n v="1436"/>
    <n v="0"/>
    <x v="4"/>
  </r>
  <r>
    <n v="8"/>
    <n v="8"/>
    <n v="0"/>
    <n v="0"/>
    <n v="0"/>
    <n v="0"/>
    <n v="0"/>
    <n v="0"/>
    <n v="0"/>
    <n v="0"/>
    <n v="0"/>
    <n v="0"/>
    <x v="42"/>
  </r>
  <r>
    <n v="274"/>
    <n v="274"/>
    <n v="0"/>
    <n v="0"/>
    <n v="0"/>
    <n v="0"/>
    <n v="0"/>
    <n v="0"/>
    <n v="0"/>
    <n v="0"/>
    <n v="0"/>
    <n v="0"/>
    <x v="39"/>
  </r>
  <r>
    <n v="19986"/>
    <n v="19986"/>
    <n v="0"/>
    <n v="0"/>
    <n v="19986"/>
    <n v="19986"/>
    <n v="0"/>
    <n v="0"/>
    <n v="0"/>
    <n v="0"/>
    <n v="0"/>
    <n v="0"/>
    <x v="15"/>
  </r>
  <r>
    <n v="624"/>
    <n v="624"/>
    <n v="0"/>
    <n v="0"/>
    <n v="0"/>
    <n v="0"/>
    <n v="0"/>
    <n v="0"/>
    <n v="0"/>
    <n v="0"/>
    <n v="0"/>
    <n v="0"/>
    <x v="35"/>
  </r>
  <r>
    <n v="377"/>
    <n v="377"/>
    <n v="0"/>
    <n v="0"/>
    <n v="0"/>
    <n v="0"/>
    <n v="0"/>
    <n v="0"/>
    <n v="377"/>
    <n v="377"/>
    <n v="0"/>
    <n v="0"/>
    <x v="34"/>
  </r>
  <r>
    <n v="4"/>
    <n v="4"/>
    <n v="0"/>
    <n v="0"/>
    <n v="0"/>
    <n v="0"/>
    <n v="0"/>
    <n v="0"/>
    <n v="0"/>
    <n v="0"/>
    <n v="0"/>
    <n v="0"/>
    <x v="32"/>
  </r>
  <r>
    <n v="1106"/>
    <n v="1106"/>
    <n v="0"/>
    <n v="0"/>
    <n v="1106"/>
    <n v="1106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3"/>
  </r>
  <r>
    <n v="29"/>
    <n v="29"/>
    <n v="0"/>
    <n v="0"/>
    <n v="0"/>
    <n v="0"/>
    <n v="0"/>
    <n v="0"/>
    <n v="0"/>
    <n v="0"/>
    <n v="0"/>
    <n v="0"/>
    <x v="36"/>
  </r>
  <r>
    <n v="507"/>
    <n v="507"/>
    <n v="0"/>
    <n v="0"/>
    <n v="507"/>
    <n v="507"/>
    <n v="0"/>
    <n v="0"/>
    <n v="0"/>
    <n v="0"/>
    <n v="0"/>
    <n v="0"/>
    <x v="45"/>
  </r>
  <r>
    <n v="180"/>
    <n v="180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2"/>
  </r>
  <r>
    <n v="631"/>
    <n v="0"/>
    <n v="631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39"/>
  </r>
  <r>
    <n v="5774"/>
    <n v="5774"/>
    <n v="0"/>
    <n v="0"/>
    <n v="5774"/>
    <n v="5774"/>
    <n v="0"/>
    <n v="0"/>
    <n v="0"/>
    <n v="0"/>
    <n v="0"/>
    <n v="0"/>
    <x v="46"/>
  </r>
  <r>
    <n v="660"/>
    <n v="660"/>
    <n v="0"/>
    <n v="0"/>
    <n v="660"/>
    <n v="660"/>
    <n v="0"/>
    <n v="0"/>
    <n v="0"/>
    <n v="0"/>
    <n v="0"/>
    <n v="0"/>
    <x v="59"/>
  </r>
  <r>
    <n v="1367"/>
    <n v="1367"/>
    <n v="0"/>
    <n v="0"/>
    <n v="0"/>
    <n v="0"/>
    <n v="0"/>
    <n v="0"/>
    <n v="0"/>
    <n v="0"/>
    <n v="0"/>
    <n v="0"/>
    <x v="59"/>
  </r>
  <r>
    <n v="6869"/>
    <n v="6869"/>
    <n v="0"/>
    <n v="0"/>
    <n v="0"/>
    <n v="0"/>
    <n v="0"/>
    <n v="0"/>
    <n v="0"/>
    <n v="0"/>
    <n v="0"/>
    <n v="0"/>
    <x v="57"/>
  </r>
  <r>
    <n v="645"/>
    <n v="645"/>
    <n v="0"/>
    <n v="0"/>
    <n v="0"/>
    <n v="0"/>
    <n v="0"/>
    <n v="0"/>
    <n v="0"/>
    <n v="0"/>
    <n v="0"/>
    <n v="0"/>
    <x v="30"/>
  </r>
  <r>
    <n v="777"/>
    <n v="0"/>
    <n v="777"/>
    <n v="0"/>
    <n v="0"/>
    <n v="0"/>
    <n v="0"/>
    <n v="0"/>
    <n v="0"/>
    <n v="0"/>
    <n v="0"/>
    <n v="0"/>
    <x v="60"/>
  </r>
  <r>
    <n v="146"/>
    <n v="146"/>
    <n v="0"/>
    <n v="0"/>
    <n v="0"/>
    <n v="0"/>
    <n v="0"/>
    <n v="0"/>
    <n v="0"/>
    <n v="0"/>
    <n v="0"/>
    <n v="0"/>
    <x v="46"/>
  </r>
  <r>
    <n v="468"/>
    <n v="468"/>
    <n v="0"/>
    <n v="0"/>
    <n v="0"/>
    <n v="0"/>
    <n v="0"/>
    <n v="0"/>
    <n v="0"/>
    <n v="0"/>
    <n v="0"/>
    <n v="0"/>
    <x v="13"/>
  </r>
  <r>
    <n v="20"/>
    <n v="20"/>
    <n v="0"/>
    <n v="0"/>
    <n v="0"/>
    <n v="0"/>
    <n v="0"/>
    <n v="0"/>
    <n v="0"/>
    <n v="0"/>
    <n v="0"/>
    <n v="0"/>
    <x v="38"/>
  </r>
  <r>
    <n v="11161"/>
    <n v="11161"/>
    <n v="0"/>
    <n v="0"/>
    <n v="0"/>
    <n v="0"/>
    <n v="0"/>
    <n v="0"/>
    <n v="0"/>
    <n v="0"/>
    <n v="0"/>
    <n v="0"/>
    <x v="25"/>
  </r>
  <r>
    <n v="8175"/>
    <n v="8175"/>
    <n v="0"/>
    <n v="0"/>
    <n v="0"/>
    <n v="0"/>
    <n v="0"/>
    <n v="0"/>
    <n v="0"/>
    <n v="0"/>
    <n v="0"/>
    <n v="0"/>
    <x v="24"/>
  </r>
  <r>
    <n v="653"/>
    <n v="653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27"/>
  </r>
  <r>
    <n v="39"/>
    <n v="39"/>
    <n v="0"/>
    <n v="0"/>
    <n v="0"/>
    <n v="0"/>
    <n v="0"/>
    <n v="0"/>
    <n v="39"/>
    <n v="39"/>
    <n v="0"/>
    <n v="0"/>
    <x v="21"/>
  </r>
  <r>
    <n v="6753"/>
    <n v="0"/>
    <n v="6753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7"/>
  </r>
  <r>
    <n v="5955"/>
    <n v="5955"/>
    <n v="0"/>
    <n v="0"/>
    <n v="0"/>
    <n v="0"/>
    <n v="0"/>
    <n v="0"/>
    <n v="5955"/>
    <n v="5955"/>
    <n v="0"/>
    <n v="0"/>
    <x v="50"/>
  </r>
  <r>
    <n v="51065"/>
    <n v="0"/>
    <n v="51065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5"/>
    <n v="5"/>
    <n v="0"/>
    <n v="0"/>
    <x v="35"/>
  </r>
  <r>
    <n v="8"/>
    <n v="8"/>
    <n v="0"/>
    <n v="0"/>
    <n v="0"/>
    <n v="0"/>
    <n v="0"/>
    <n v="0"/>
    <n v="0"/>
    <n v="0"/>
    <n v="0"/>
    <n v="0"/>
    <x v="9"/>
  </r>
  <r>
    <n v="40"/>
    <n v="0"/>
    <n v="40"/>
    <n v="0"/>
    <n v="0"/>
    <n v="0"/>
    <n v="0"/>
    <n v="0"/>
    <n v="0"/>
    <n v="0"/>
    <n v="0"/>
    <n v="0"/>
    <x v="23"/>
  </r>
  <r>
    <n v="241"/>
    <n v="241"/>
    <n v="0"/>
    <n v="0"/>
    <n v="0"/>
    <n v="0"/>
    <n v="0"/>
    <n v="0"/>
    <n v="0"/>
    <n v="0"/>
    <n v="0"/>
    <n v="0"/>
    <x v="43"/>
  </r>
  <r>
    <n v="1018"/>
    <n v="0"/>
    <n v="1018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6"/>
    <n v="6"/>
    <n v="0"/>
    <n v="0"/>
    <x v="19"/>
  </r>
  <r>
    <n v="37856"/>
    <n v="0"/>
    <n v="37856"/>
    <n v="0"/>
    <n v="37856"/>
    <n v="0"/>
    <n v="37856"/>
    <n v="0"/>
    <n v="0"/>
    <n v="0"/>
    <n v="0"/>
    <n v="0"/>
    <x v="32"/>
  </r>
  <r>
    <n v="9600"/>
    <n v="9600"/>
    <n v="0"/>
    <n v="0"/>
    <n v="0"/>
    <n v="0"/>
    <n v="0"/>
    <n v="0"/>
    <n v="9600"/>
    <n v="9600"/>
    <n v="0"/>
    <n v="0"/>
    <x v="9"/>
  </r>
  <r>
    <n v="23"/>
    <n v="23"/>
    <n v="0"/>
    <n v="0"/>
    <n v="23"/>
    <n v="23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42"/>
  </r>
  <r>
    <n v="71"/>
    <n v="71"/>
    <n v="0"/>
    <n v="0"/>
    <n v="71"/>
    <n v="71"/>
    <n v="0"/>
    <n v="0"/>
    <n v="0"/>
    <n v="0"/>
    <n v="0"/>
    <n v="0"/>
    <x v="47"/>
  </r>
  <r>
    <n v="59"/>
    <n v="59"/>
    <n v="0"/>
    <n v="0"/>
    <n v="0"/>
    <n v="0"/>
    <n v="0"/>
    <n v="0"/>
    <n v="59"/>
    <n v="59"/>
    <n v="0"/>
    <n v="0"/>
    <x v="49"/>
  </r>
  <r>
    <n v="236"/>
    <n v="236"/>
    <n v="0"/>
    <n v="0"/>
    <n v="0"/>
    <n v="0"/>
    <n v="0"/>
    <n v="0"/>
    <n v="0"/>
    <n v="0"/>
    <n v="0"/>
    <n v="0"/>
    <x v="45"/>
  </r>
  <r>
    <n v="51"/>
    <n v="0"/>
    <n v="51"/>
    <n v="0"/>
    <n v="0"/>
    <n v="0"/>
    <n v="0"/>
    <n v="0"/>
    <n v="0"/>
    <n v="0"/>
    <n v="0"/>
    <n v="0"/>
    <x v="20"/>
  </r>
  <r>
    <n v="36"/>
    <n v="36"/>
    <n v="0"/>
    <n v="0"/>
    <n v="0"/>
    <n v="0"/>
    <n v="0"/>
    <n v="0"/>
    <n v="0"/>
    <n v="0"/>
    <n v="0"/>
    <n v="0"/>
    <x v="18"/>
  </r>
  <r>
    <n v="130"/>
    <n v="130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8"/>
    <n v="8"/>
    <n v="0"/>
    <n v="0"/>
    <x v="57"/>
  </r>
  <r>
    <n v="11501"/>
    <n v="11501"/>
    <n v="0"/>
    <n v="0"/>
    <n v="0"/>
    <n v="0"/>
    <n v="0"/>
    <n v="0"/>
    <n v="0"/>
    <n v="0"/>
    <n v="0"/>
    <n v="0"/>
    <x v="30"/>
  </r>
  <r>
    <n v="93"/>
    <n v="93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"/>
  </r>
  <r>
    <n v="17027"/>
    <n v="17027"/>
    <n v="0"/>
    <n v="0"/>
    <n v="0"/>
    <n v="0"/>
    <n v="0"/>
    <n v="0"/>
    <n v="0"/>
    <n v="0"/>
    <n v="0"/>
    <n v="0"/>
    <x v="25"/>
  </r>
  <r>
    <n v="1292"/>
    <n v="0"/>
    <n v="1292"/>
    <n v="0"/>
    <n v="0"/>
    <n v="0"/>
    <n v="0"/>
    <n v="0"/>
    <n v="0"/>
    <n v="0"/>
    <n v="0"/>
    <n v="0"/>
    <x v="41"/>
  </r>
  <r>
    <n v="695"/>
    <n v="0"/>
    <n v="695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0"/>
    <n v="0"/>
    <n v="0"/>
    <n v="0"/>
    <x v="6"/>
  </r>
  <r>
    <n v="86"/>
    <n v="86"/>
    <n v="0"/>
    <n v="0"/>
    <n v="86"/>
    <n v="86"/>
    <n v="0"/>
    <n v="0"/>
    <n v="0"/>
    <n v="0"/>
    <n v="0"/>
    <n v="0"/>
    <x v="54"/>
  </r>
  <r>
    <n v="50"/>
    <n v="50"/>
    <n v="0"/>
    <n v="0"/>
    <n v="0"/>
    <n v="0"/>
    <n v="0"/>
    <n v="0"/>
    <n v="0"/>
    <n v="0"/>
    <n v="0"/>
    <n v="0"/>
    <x v="18"/>
  </r>
  <r>
    <n v="347"/>
    <n v="0"/>
    <n v="0"/>
    <n v="347"/>
    <n v="0"/>
    <n v="0"/>
    <n v="0"/>
    <n v="0"/>
    <n v="0"/>
    <n v="0"/>
    <n v="0"/>
    <n v="0"/>
    <x v="67"/>
  </r>
  <r>
    <n v="126"/>
    <n v="126"/>
    <n v="0"/>
    <n v="0"/>
    <n v="0"/>
    <n v="0"/>
    <n v="0"/>
    <n v="0"/>
    <n v="0"/>
    <n v="0"/>
    <n v="0"/>
    <n v="0"/>
    <x v="32"/>
  </r>
  <r>
    <n v="6"/>
    <n v="6"/>
    <n v="0"/>
    <n v="0"/>
    <n v="6"/>
    <n v="6"/>
    <n v="0"/>
    <n v="0"/>
    <n v="0"/>
    <n v="0"/>
    <n v="0"/>
    <n v="0"/>
    <x v="58"/>
  </r>
  <r>
    <n v="29"/>
    <n v="29"/>
    <n v="0"/>
    <n v="0"/>
    <n v="0"/>
    <n v="0"/>
    <n v="0"/>
    <n v="0"/>
    <n v="0"/>
    <n v="0"/>
    <n v="0"/>
    <n v="0"/>
    <x v="63"/>
  </r>
  <r>
    <n v="5036"/>
    <n v="0"/>
    <n v="5036"/>
    <n v="0"/>
    <n v="0"/>
    <n v="0"/>
    <n v="0"/>
    <n v="0"/>
    <n v="0"/>
    <n v="0"/>
    <n v="0"/>
    <n v="0"/>
    <x v="21"/>
  </r>
  <r>
    <n v="98"/>
    <n v="0"/>
    <n v="98"/>
    <n v="0"/>
    <n v="98"/>
    <n v="0"/>
    <n v="98"/>
    <n v="0"/>
    <n v="0"/>
    <n v="0"/>
    <n v="0"/>
    <n v="0"/>
    <x v="28"/>
  </r>
  <r>
    <n v="3031"/>
    <n v="0"/>
    <n v="3031"/>
    <n v="0"/>
    <n v="0"/>
    <n v="0"/>
    <n v="0"/>
    <n v="0"/>
    <n v="0"/>
    <n v="0"/>
    <n v="0"/>
    <n v="0"/>
    <x v="57"/>
  </r>
  <r>
    <n v="2111"/>
    <n v="0"/>
    <n v="2111"/>
    <n v="0"/>
    <n v="0"/>
    <n v="0"/>
    <n v="0"/>
    <n v="0"/>
    <n v="0"/>
    <n v="0"/>
    <n v="0"/>
    <n v="0"/>
    <x v="63"/>
  </r>
  <r>
    <n v="1752"/>
    <n v="0"/>
    <n v="1752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27"/>
  </r>
  <r>
    <n v="4"/>
    <n v="4"/>
    <n v="0"/>
    <n v="0"/>
    <n v="4"/>
    <n v="4"/>
    <n v="0"/>
    <n v="0"/>
    <n v="0"/>
    <n v="0"/>
    <n v="0"/>
    <n v="0"/>
    <x v="18"/>
  </r>
  <r>
    <n v="126"/>
    <n v="126"/>
    <n v="0"/>
    <n v="0"/>
    <n v="0"/>
    <n v="0"/>
    <n v="0"/>
    <n v="0"/>
    <n v="0"/>
    <n v="0"/>
    <n v="0"/>
    <n v="0"/>
    <x v="38"/>
  </r>
  <r>
    <n v="29"/>
    <n v="29"/>
    <n v="0"/>
    <n v="0"/>
    <n v="0"/>
    <n v="0"/>
    <n v="0"/>
    <n v="0"/>
    <n v="0"/>
    <n v="0"/>
    <n v="0"/>
    <n v="0"/>
    <x v="63"/>
  </r>
  <r>
    <n v="45"/>
    <n v="45"/>
    <n v="0"/>
    <n v="0"/>
    <n v="0"/>
    <n v="0"/>
    <n v="0"/>
    <n v="0"/>
    <n v="0"/>
    <n v="0"/>
    <n v="0"/>
    <n v="0"/>
    <x v="41"/>
  </r>
  <r>
    <n v="6095"/>
    <n v="0"/>
    <n v="6095"/>
    <n v="0"/>
    <n v="0"/>
    <n v="0"/>
    <n v="0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4"/>
  </r>
  <r>
    <n v="145"/>
    <n v="145"/>
    <n v="0"/>
    <n v="0"/>
    <n v="0"/>
    <n v="0"/>
    <n v="0"/>
    <n v="0"/>
    <n v="0"/>
    <n v="0"/>
    <n v="0"/>
    <n v="0"/>
    <x v="15"/>
  </r>
  <r>
    <n v="21"/>
    <n v="21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8"/>
  </r>
  <r>
    <n v="51"/>
    <n v="51"/>
    <n v="0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8"/>
  </r>
  <r>
    <n v="21601"/>
    <n v="0"/>
    <n v="21601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6"/>
  </r>
  <r>
    <n v="4056"/>
    <n v="4056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3"/>
  </r>
  <r>
    <n v="25"/>
    <n v="25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6"/>
    <n v="6"/>
    <n v="0"/>
    <n v="0"/>
    <x v="69"/>
  </r>
  <r>
    <n v="170"/>
    <n v="170"/>
    <n v="0"/>
    <n v="0"/>
    <n v="0"/>
    <n v="0"/>
    <n v="0"/>
    <n v="0"/>
    <n v="0"/>
    <n v="0"/>
    <n v="0"/>
    <n v="0"/>
    <x v="6"/>
  </r>
  <r>
    <n v="4568"/>
    <n v="4568"/>
    <n v="0"/>
    <n v="0"/>
    <n v="0"/>
    <n v="0"/>
    <n v="0"/>
    <n v="0"/>
    <n v="0"/>
    <n v="0"/>
    <n v="0"/>
    <n v="0"/>
    <x v="8"/>
  </r>
  <r>
    <n v="23"/>
    <n v="23"/>
    <n v="0"/>
    <n v="0"/>
    <n v="0"/>
    <n v="0"/>
    <n v="0"/>
    <n v="0"/>
    <n v="0"/>
    <n v="0"/>
    <n v="0"/>
    <n v="0"/>
    <x v="20"/>
  </r>
  <r>
    <n v="983"/>
    <n v="983"/>
    <n v="0"/>
    <n v="0"/>
    <n v="0"/>
    <n v="0"/>
    <n v="0"/>
    <n v="0"/>
    <n v="0"/>
    <n v="0"/>
    <n v="0"/>
    <n v="0"/>
    <x v="2"/>
  </r>
  <r>
    <n v="495"/>
    <n v="495"/>
    <n v="0"/>
    <n v="0"/>
    <n v="0"/>
    <n v="0"/>
    <n v="0"/>
    <n v="0"/>
    <n v="495"/>
    <n v="495"/>
    <n v="0"/>
    <n v="0"/>
    <x v="57"/>
  </r>
  <r>
    <n v="38"/>
    <n v="38"/>
    <n v="0"/>
    <n v="0"/>
    <n v="38"/>
    <n v="38"/>
    <n v="0"/>
    <n v="0"/>
    <n v="0"/>
    <n v="0"/>
    <n v="0"/>
    <n v="0"/>
    <x v="35"/>
  </r>
  <r>
    <n v="15533"/>
    <n v="15533"/>
    <n v="0"/>
    <n v="0"/>
    <n v="0"/>
    <n v="0"/>
    <n v="0"/>
    <n v="0"/>
    <n v="15533"/>
    <n v="15533"/>
    <n v="0"/>
    <n v="0"/>
    <x v="59"/>
  </r>
  <r>
    <n v="597"/>
    <n v="0"/>
    <n v="597"/>
    <n v="0"/>
    <n v="597"/>
    <n v="0"/>
    <n v="597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49"/>
  </r>
  <r>
    <n v="1"/>
    <n v="1"/>
    <n v="0"/>
    <n v="0"/>
    <n v="1"/>
    <n v="1"/>
    <n v="0"/>
    <n v="0"/>
    <n v="0"/>
    <n v="0"/>
    <n v="0"/>
    <n v="0"/>
    <x v="64"/>
  </r>
  <r>
    <n v="16965"/>
    <n v="0"/>
    <n v="16965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3"/>
  </r>
  <r>
    <n v="301"/>
    <n v="301"/>
    <n v="0"/>
    <n v="0"/>
    <n v="0"/>
    <n v="0"/>
    <n v="0"/>
    <n v="0"/>
    <n v="301"/>
    <n v="301"/>
    <n v="0"/>
    <n v="0"/>
    <x v="54"/>
  </r>
  <r>
    <n v="1"/>
    <n v="1"/>
    <n v="0"/>
    <n v="0"/>
    <n v="0"/>
    <n v="0"/>
    <n v="0"/>
    <n v="0"/>
    <n v="0"/>
    <n v="0"/>
    <n v="0"/>
    <n v="0"/>
    <x v="23"/>
  </r>
  <r>
    <n v="2496"/>
    <n v="2496"/>
    <n v="0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0"/>
    <n v="0"/>
    <n v="0"/>
    <n v="0"/>
    <x v="19"/>
  </r>
  <r>
    <n v="16833"/>
    <n v="0"/>
    <n v="16833"/>
    <n v="0"/>
    <n v="0"/>
    <n v="0"/>
    <n v="0"/>
    <n v="0"/>
    <n v="0"/>
    <n v="0"/>
    <n v="0"/>
    <n v="0"/>
    <x v="0"/>
  </r>
  <r>
    <n v="92"/>
    <n v="92"/>
    <n v="0"/>
    <n v="0"/>
    <n v="0"/>
    <n v="0"/>
    <n v="0"/>
    <n v="0"/>
    <n v="0"/>
    <n v="0"/>
    <n v="0"/>
    <n v="0"/>
    <x v="7"/>
  </r>
  <r>
    <n v="27"/>
    <n v="27"/>
    <n v="0"/>
    <n v="0"/>
    <n v="0"/>
    <n v="0"/>
    <n v="0"/>
    <n v="0"/>
    <n v="0"/>
    <n v="0"/>
    <n v="0"/>
    <n v="0"/>
    <x v="57"/>
  </r>
  <r>
    <n v="453"/>
    <n v="453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10"/>
    <n v="10"/>
    <n v="0"/>
    <n v="0"/>
    <x v="19"/>
  </r>
  <r>
    <n v="828"/>
    <n v="0"/>
    <n v="828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6"/>
  </r>
  <r>
    <n v="9"/>
    <n v="9"/>
    <n v="0"/>
    <n v="0"/>
    <n v="9"/>
    <n v="9"/>
    <n v="0"/>
    <n v="0"/>
    <n v="0"/>
    <n v="0"/>
    <n v="0"/>
    <n v="0"/>
    <x v="3"/>
  </r>
  <r>
    <n v="105"/>
    <n v="105"/>
    <n v="0"/>
    <n v="0"/>
    <n v="0"/>
    <n v="0"/>
    <n v="0"/>
    <n v="0"/>
    <n v="0"/>
    <n v="0"/>
    <n v="0"/>
    <n v="0"/>
    <x v="12"/>
  </r>
  <r>
    <n v="492"/>
    <n v="492"/>
    <n v="0"/>
    <n v="0"/>
    <n v="0"/>
    <n v="0"/>
    <n v="0"/>
    <n v="0"/>
    <n v="492"/>
    <n v="492"/>
    <n v="0"/>
    <n v="0"/>
    <x v="42"/>
  </r>
  <r>
    <n v="759"/>
    <n v="759"/>
    <n v="0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14"/>
  </r>
  <r>
    <n v="7981"/>
    <n v="7981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7"/>
  </r>
  <r>
    <n v="2201"/>
    <n v="0"/>
    <n v="2201"/>
    <n v="0"/>
    <n v="2201"/>
    <n v="0"/>
    <n v="2201"/>
    <n v="0"/>
    <n v="0"/>
    <n v="0"/>
    <n v="0"/>
    <n v="0"/>
    <x v="20"/>
  </r>
  <r>
    <n v="30"/>
    <n v="30"/>
    <n v="0"/>
    <n v="0"/>
    <n v="30"/>
    <n v="3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6"/>
  </r>
  <r>
    <n v="4"/>
    <n v="4"/>
    <n v="0"/>
    <n v="0"/>
    <n v="4"/>
    <n v="4"/>
    <n v="0"/>
    <n v="0"/>
    <n v="0"/>
    <n v="0"/>
    <n v="0"/>
    <n v="0"/>
    <x v="69"/>
  </r>
  <r>
    <n v="106"/>
    <n v="106"/>
    <n v="0"/>
    <n v="0"/>
    <n v="0"/>
    <n v="0"/>
    <n v="0"/>
    <n v="0"/>
    <n v="106"/>
    <n v="106"/>
    <n v="0"/>
    <n v="0"/>
    <x v="52"/>
  </r>
  <r>
    <n v="2765"/>
    <n v="0"/>
    <n v="2765"/>
    <n v="0"/>
    <n v="0"/>
    <n v="0"/>
    <n v="0"/>
    <n v="0"/>
    <n v="0"/>
    <n v="0"/>
    <n v="0"/>
    <n v="0"/>
    <x v="5"/>
  </r>
  <r>
    <n v="1070"/>
    <n v="0"/>
    <n v="1070"/>
    <n v="0"/>
    <n v="0"/>
    <n v="0"/>
    <n v="0"/>
    <n v="0"/>
    <n v="0"/>
    <n v="0"/>
    <n v="0"/>
    <n v="0"/>
    <x v="52"/>
  </r>
  <r>
    <n v="117"/>
    <n v="117"/>
    <n v="0"/>
    <n v="0"/>
    <n v="0"/>
    <n v="0"/>
    <n v="0"/>
    <n v="0"/>
    <n v="0"/>
    <n v="0"/>
    <n v="0"/>
    <n v="0"/>
    <x v="15"/>
  </r>
  <r>
    <n v="44"/>
    <n v="44"/>
    <n v="0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54"/>
  </r>
  <r>
    <n v="24"/>
    <n v="24"/>
    <n v="0"/>
    <n v="0"/>
    <n v="0"/>
    <n v="0"/>
    <n v="0"/>
    <n v="0"/>
    <n v="0"/>
    <n v="0"/>
    <n v="0"/>
    <n v="0"/>
    <x v="37"/>
  </r>
  <r>
    <n v="158"/>
    <n v="158"/>
    <n v="0"/>
    <n v="0"/>
    <n v="0"/>
    <n v="0"/>
    <n v="0"/>
    <n v="0"/>
    <n v="0"/>
    <n v="0"/>
    <n v="0"/>
    <n v="0"/>
    <x v="40"/>
  </r>
  <r>
    <n v="13729"/>
    <n v="13729"/>
    <n v="0"/>
    <n v="0"/>
    <n v="0"/>
    <n v="0"/>
    <n v="0"/>
    <n v="0"/>
    <n v="0"/>
    <n v="0"/>
    <n v="0"/>
    <n v="0"/>
    <x v="53"/>
  </r>
  <r>
    <n v="24512"/>
    <n v="0"/>
    <n v="0"/>
    <n v="24512"/>
    <n v="0"/>
    <n v="0"/>
    <n v="0"/>
    <n v="0"/>
    <n v="0"/>
    <n v="0"/>
    <n v="0"/>
    <n v="0"/>
    <x v="68"/>
  </r>
  <r>
    <n v="228"/>
    <n v="228"/>
    <n v="0"/>
    <n v="0"/>
    <n v="0"/>
    <n v="0"/>
    <n v="0"/>
    <n v="0"/>
    <n v="0"/>
    <n v="0"/>
    <n v="0"/>
    <n v="0"/>
    <x v="13"/>
  </r>
  <r>
    <n v="166"/>
    <n v="166"/>
    <n v="0"/>
    <n v="0"/>
    <n v="0"/>
    <n v="0"/>
    <n v="0"/>
    <n v="0"/>
    <n v="0"/>
    <n v="0"/>
    <n v="0"/>
    <n v="0"/>
    <x v="20"/>
  </r>
  <r>
    <n v="898"/>
    <n v="898"/>
    <n v="0"/>
    <n v="0"/>
    <n v="0"/>
    <n v="0"/>
    <n v="0"/>
    <n v="0"/>
    <n v="898"/>
    <n v="898"/>
    <n v="0"/>
    <n v="0"/>
    <x v="54"/>
  </r>
  <r>
    <n v="206"/>
    <n v="206"/>
    <n v="0"/>
    <n v="0"/>
    <n v="0"/>
    <n v="0"/>
    <n v="0"/>
    <n v="0"/>
    <n v="0"/>
    <n v="0"/>
    <n v="0"/>
    <n v="0"/>
    <x v="15"/>
  </r>
  <r>
    <n v="1466"/>
    <n v="1466"/>
    <n v="0"/>
    <n v="0"/>
    <n v="0"/>
    <n v="0"/>
    <n v="0"/>
    <n v="0"/>
    <n v="1466"/>
    <n v="1466"/>
    <n v="0"/>
    <n v="0"/>
    <x v="12"/>
  </r>
  <r>
    <n v="1"/>
    <n v="1"/>
    <n v="0"/>
    <n v="0"/>
    <n v="0"/>
    <n v="0"/>
    <n v="0"/>
    <n v="0"/>
    <n v="0"/>
    <n v="0"/>
    <n v="0"/>
    <n v="0"/>
    <x v="60"/>
  </r>
  <r>
    <n v="17"/>
    <n v="17"/>
    <n v="0"/>
    <n v="0"/>
    <n v="17"/>
    <n v="17"/>
    <n v="0"/>
    <n v="0"/>
    <n v="0"/>
    <n v="0"/>
    <n v="0"/>
    <n v="0"/>
    <x v="42"/>
  </r>
  <r>
    <n v="7"/>
    <n v="7"/>
    <n v="0"/>
    <n v="0"/>
    <n v="0"/>
    <n v="0"/>
    <n v="0"/>
    <n v="0"/>
    <n v="7"/>
    <n v="7"/>
    <n v="0"/>
    <n v="0"/>
    <x v="36"/>
  </r>
  <r>
    <n v="60"/>
    <n v="60"/>
    <n v="0"/>
    <n v="0"/>
    <n v="0"/>
    <n v="0"/>
    <n v="0"/>
    <n v="0"/>
    <n v="0"/>
    <n v="0"/>
    <n v="0"/>
    <n v="0"/>
    <x v="5"/>
  </r>
  <r>
    <n v="22214"/>
    <n v="0"/>
    <n v="22214"/>
    <n v="0"/>
    <n v="22214"/>
    <n v="0"/>
    <n v="22214"/>
    <n v="0"/>
    <n v="0"/>
    <n v="0"/>
    <n v="0"/>
    <n v="0"/>
    <x v="12"/>
  </r>
  <r>
    <n v="342"/>
    <n v="342"/>
    <n v="0"/>
    <n v="0"/>
    <n v="0"/>
    <n v="0"/>
    <n v="0"/>
    <n v="0"/>
    <n v="0"/>
    <n v="0"/>
    <n v="0"/>
    <n v="0"/>
    <x v="13"/>
  </r>
  <r>
    <n v="1609"/>
    <n v="0"/>
    <n v="1609"/>
    <n v="0"/>
    <n v="0"/>
    <n v="0"/>
    <n v="0"/>
    <n v="0"/>
    <n v="0"/>
    <n v="0"/>
    <n v="0"/>
    <n v="0"/>
    <x v="1"/>
  </r>
  <r>
    <n v="528"/>
    <n v="528"/>
    <n v="0"/>
    <n v="0"/>
    <n v="0"/>
    <n v="0"/>
    <n v="0"/>
    <n v="0"/>
    <n v="528"/>
    <n v="528"/>
    <n v="0"/>
    <n v="0"/>
    <x v="41"/>
  </r>
  <r>
    <n v="5"/>
    <n v="5"/>
    <n v="0"/>
    <n v="0"/>
    <n v="5"/>
    <n v="5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53"/>
  </r>
  <r>
    <n v="3394"/>
    <n v="3394"/>
    <n v="0"/>
    <n v="0"/>
    <n v="3394"/>
    <n v="3394"/>
    <n v="0"/>
    <n v="0"/>
    <n v="0"/>
    <n v="0"/>
    <n v="0"/>
    <n v="0"/>
    <x v="38"/>
  </r>
  <r>
    <n v="78"/>
    <n v="78"/>
    <n v="0"/>
    <n v="0"/>
    <n v="0"/>
    <n v="0"/>
    <n v="0"/>
    <n v="0"/>
    <n v="0"/>
    <n v="0"/>
    <n v="0"/>
    <n v="0"/>
    <x v="35"/>
  </r>
  <r>
    <n v="4921"/>
    <n v="0"/>
    <n v="0"/>
    <n v="4921"/>
    <n v="4921"/>
    <n v="0"/>
    <n v="0"/>
    <n v="4921"/>
    <n v="0"/>
    <n v="0"/>
    <n v="0"/>
    <n v="0"/>
    <x v="67"/>
  </r>
  <r>
    <n v="148"/>
    <n v="148"/>
    <n v="0"/>
    <n v="0"/>
    <n v="0"/>
    <n v="0"/>
    <n v="0"/>
    <n v="0"/>
    <n v="0"/>
    <n v="0"/>
    <n v="0"/>
    <n v="0"/>
    <x v="46"/>
  </r>
  <r>
    <n v="5033"/>
    <n v="5033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"/>
  </r>
  <r>
    <n v="1101"/>
    <n v="1101"/>
    <n v="0"/>
    <n v="0"/>
    <n v="0"/>
    <n v="0"/>
    <n v="0"/>
    <n v="0"/>
    <n v="0"/>
    <n v="0"/>
    <n v="0"/>
    <n v="0"/>
    <x v="30"/>
  </r>
  <r>
    <n v="69"/>
    <n v="0"/>
    <n v="69"/>
    <n v="0"/>
    <n v="0"/>
    <n v="0"/>
    <n v="0"/>
    <n v="0"/>
    <n v="0"/>
    <n v="0"/>
    <n v="0"/>
    <n v="0"/>
    <x v="65"/>
  </r>
  <r>
    <n v="1223"/>
    <n v="1223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4"/>
  </r>
  <r>
    <n v="196"/>
    <n v="196"/>
    <n v="0"/>
    <n v="0"/>
    <n v="0"/>
    <n v="0"/>
    <n v="0"/>
    <n v="0"/>
    <n v="0"/>
    <n v="0"/>
    <n v="0"/>
    <n v="0"/>
    <x v="7"/>
  </r>
  <r>
    <n v="62"/>
    <n v="0"/>
    <n v="62"/>
    <n v="0"/>
    <n v="0"/>
    <n v="0"/>
    <n v="0"/>
    <n v="0"/>
    <n v="0"/>
    <n v="0"/>
    <n v="0"/>
    <n v="0"/>
    <x v="52"/>
  </r>
  <r>
    <n v="112"/>
    <n v="112"/>
    <n v="0"/>
    <n v="0"/>
    <n v="0"/>
    <n v="0"/>
    <n v="0"/>
    <n v="0"/>
    <n v="0"/>
    <n v="0"/>
    <n v="0"/>
    <n v="0"/>
    <x v="58"/>
  </r>
  <r>
    <n v="107"/>
    <n v="107"/>
    <n v="0"/>
    <n v="0"/>
    <n v="0"/>
    <n v="0"/>
    <n v="0"/>
    <n v="0"/>
    <n v="107"/>
    <n v="107"/>
    <n v="0"/>
    <n v="0"/>
    <x v="6"/>
  </r>
  <r>
    <n v="258"/>
    <n v="258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39"/>
  </r>
  <r>
    <n v="1295"/>
    <n v="1295"/>
    <n v="0"/>
    <n v="0"/>
    <n v="1295"/>
    <n v="1295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20"/>
  </r>
  <r>
    <n v="136"/>
    <n v="136"/>
    <n v="0"/>
    <n v="0"/>
    <n v="0"/>
    <n v="0"/>
    <n v="0"/>
    <n v="0"/>
    <n v="0"/>
    <n v="0"/>
    <n v="0"/>
    <n v="0"/>
    <x v="49"/>
  </r>
  <r>
    <n v="3209"/>
    <n v="0"/>
    <n v="3209"/>
    <n v="0"/>
    <n v="0"/>
    <n v="0"/>
    <n v="0"/>
    <n v="0"/>
    <n v="0"/>
    <n v="0"/>
    <n v="0"/>
    <n v="0"/>
    <x v="32"/>
  </r>
  <r>
    <n v="8509"/>
    <n v="8509"/>
    <n v="0"/>
    <n v="0"/>
    <n v="8509"/>
    <n v="8509"/>
    <n v="0"/>
    <n v="0"/>
    <n v="0"/>
    <n v="0"/>
    <n v="0"/>
    <n v="0"/>
    <x v="9"/>
  </r>
  <r>
    <n v="1263"/>
    <n v="1263"/>
    <n v="0"/>
    <n v="0"/>
    <n v="0"/>
    <n v="0"/>
    <n v="0"/>
    <n v="0"/>
    <n v="0"/>
    <n v="0"/>
    <n v="0"/>
    <n v="0"/>
    <x v="12"/>
  </r>
  <r>
    <n v="1595"/>
    <n v="0"/>
    <n v="1595"/>
    <n v="0"/>
    <n v="0"/>
    <n v="0"/>
    <n v="0"/>
    <n v="0"/>
    <n v="0"/>
    <n v="0"/>
    <n v="0"/>
    <n v="0"/>
    <x v="24"/>
  </r>
  <r>
    <n v="107"/>
    <n v="0"/>
    <n v="107"/>
    <n v="0"/>
    <n v="107"/>
    <n v="0"/>
    <n v="107"/>
    <n v="0"/>
    <n v="0"/>
    <n v="0"/>
    <n v="0"/>
    <n v="0"/>
    <x v="33"/>
  </r>
  <r>
    <n v="262"/>
    <n v="262"/>
    <n v="0"/>
    <n v="0"/>
    <n v="262"/>
    <n v="262"/>
    <n v="0"/>
    <n v="0"/>
    <n v="0"/>
    <n v="0"/>
    <n v="0"/>
    <n v="0"/>
    <x v="48"/>
  </r>
  <r>
    <n v="2843"/>
    <n v="2843"/>
    <n v="0"/>
    <n v="0"/>
    <n v="0"/>
    <n v="0"/>
    <n v="0"/>
    <n v="0"/>
    <n v="0"/>
    <n v="0"/>
    <n v="0"/>
    <n v="0"/>
    <x v="30"/>
  </r>
  <r>
    <n v="1533"/>
    <n v="0"/>
    <n v="1533"/>
    <n v="0"/>
    <n v="0"/>
    <n v="0"/>
    <n v="0"/>
    <n v="0"/>
    <n v="0"/>
    <n v="0"/>
    <n v="0"/>
    <n v="0"/>
    <x v="42"/>
  </r>
  <r>
    <n v="25"/>
    <n v="0"/>
    <n v="25"/>
    <n v="0"/>
    <n v="0"/>
    <n v="0"/>
    <n v="0"/>
    <n v="0"/>
    <n v="0"/>
    <n v="0"/>
    <n v="0"/>
    <n v="0"/>
    <x v="23"/>
  </r>
  <r>
    <n v="9"/>
    <n v="9"/>
    <n v="0"/>
    <n v="0"/>
    <n v="9"/>
    <n v="9"/>
    <n v="0"/>
    <n v="0"/>
    <n v="0"/>
    <n v="0"/>
    <n v="0"/>
    <n v="0"/>
    <x v="48"/>
  </r>
  <r>
    <n v="7419"/>
    <n v="0"/>
    <n v="7419"/>
    <n v="0"/>
    <n v="0"/>
    <n v="0"/>
    <n v="0"/>
    <n v="0"/>
    <n v="0"/>
    <n v="0"/>
    <n v="0"/>
    <n v="0"/>
    <x v="31"/>
  </r>
  <r>
    <n v="358"/>
    <n v="358"/>
    <n v="0"/>
    <n v="0"/>
    <n v="0"/>
    <n v="0"/>
    <n v="0"/>
    <n v="0"/>
    <n v="0"/>
    <n v="0"/>
    <n v="0"/>
    <n v="0"/>
    <x v="37"/>
  </r>
  <r>
    <n v="17725"/>
    <n v="17725"/>
    <n v="0"/>
    <n v="0"/>
    <n v="0"/>
    <n v="0"/>
    <n v="0"/>
    <n v="0"/>
    <n v="0"/>
    <n v="0"/>
    <n v="0"/>
    <n v="0"/>
    <x v="12"/>
  </r>
  <r>
    <n v="87"/>
    <n v="87"/>
    <n v="0"/>
    <n v="0"/>
    <n v="0"/>
    <n v="0"/>
    <n v="0"/>
    <n v="0"/>
    <n v="0"/>
    <n v="0"/>
    <n v="0"/>
    <n v="0"/>
    <x v="37"/>
  </r>
  <r>
    <n v="9775"/>
    <n v="9775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42"/>
  </r>
  <r>
    <n v="33"/>
    <n v="33"/>
    <n v="0"/>
    <n v="0"/>
    <n v="33"/>
    <n v="33"/>
    <n v="0"/>
    <n v="0"/>
    <n v="0"/>
    <n v="0"/>
    <n v="0"/>
    <n v="0"/>
    <x v="45"/>
  </r>
  <r>
    <n v="206"/>
    <n v="206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48"/>
  </r>
  <r>
    <n v="13"/>
    <n v="13"/>
    <n v="0"/>
    <n v="0"/>
    <n v="0"/>
    <n v="0"/>
    <n v="0"/>
    <n v="0"/>
    <n v="0"/>
    <n v="0"/>
    <n v="0"/>
    <n v="0"/>
    <x v="35"/>
  </r>
  <r>
    <n v="63"/>
    <n v="63"/>
    <n v="0"/>
    <n v="0"/>
    <n v="0"/>
    <n v="0"/>
    <n v="0"/>
    <n v="0"/>
    <n v="0"/>
    <n v="0"/>
    <n v="0"/>
    <n v="0"/>
    <x v="54"/>
  </r>
  <r>
    <n v="893"/>
    <n v="893"/>
    <n v="0"/>
    <n v="0"/>
    <n v="0"/>
    <n v="0"/>
    <n v="0"/>
    <n v="0"/>
    <n v="893"/>
    <n v="893"/>
    <n v="0"/>
    <n v="0"/>
    <x v="46"/>
  </r>
  <r>
    <n v="3300"/>
    <n v="0"/>
    <n v="3300"/>
    <n v="0"/>
    <n v="0"/>
    <n v="0"/>
    <n v="0"/>
    <n v="0"/>
    <n v="0"/>
    <n v="0"/>
    <n v="0"/>
    <n v="0"/>
    <x v="57"/>
  </r>
  <r>
    <n v="91"/>
    <n v="91"/>
    <n v="0"/>
    <n v="0"/>
    <n v="0"/>
    <n v="0"/>
    <n v="0"/>
    <n v="0"/>
    <n v="91"/>
    <n v="91"/>
    <n v="0"/>
    <n v="0"/>
    <x v="50"/>
  </r>
  <r>
    <n v="39140"/>
    <n v="0"/>
    <n v="39140"/>
    <n v="0"/>
    <n v="0"/>
    <n v="0"/>
    <n v="0"/>
    <n v="0"/>
    <n v="39140"/>
    <n v="0"/>
    <n v="39140"/>
    <n v="0"/>
    <x v="43"/>
  </r>
  <r>
    <n v="3161"/>
    <n v="0"/>
    <n v="3161"/>
    <n v="0"/>
    <n v="0"/>
    <n v="0"/>
    <n v="0"/>
    <n v="0"/>
    <n v="0"/>
    <n v="0"/>
    <n v="0"/>
    <n v="0"/>
    <x v="5"/>
  </r>
  <r>
    <n v="16832"/>
    <n v="0"/>
    <n v="16832"/>
    <n v="0"/>
    <n v="0"/>
    <n v="0"/>
    <n v="0"/>
    <n v="0"/>
    <n v="16832"/>
    <n v="0"/>
    <n v="16832"/>
    <n v="0"/>
    <x v="59"/>
  </r>
  <r>
    <n v="152"/>
    <n v="152"/>
    <n v="0"/>
    <n v="0"/>
    <n v="0"/>
    <n v="0"/>
    <n v="0"/>
    <n v="0"/>
    <n v="0"/>
    <n v="0"/>
    <n v="0"/>
    <n v="0"/>
    <x v="59"/>
  </r>
  <r>
    <n v="55"/>
    <n v="55"/>
    <n v="0"/>
    <n v="0"/>
    <n v="0"/>
    <n v="0"/>
    <n v="0"/>
    <n v="0"/>
    <n v="0"/>
    <n v="0"/>
    <n v="0"/>
    <n v="0"/>
    <x v="34"/>
  </r>
  <r>
    <n v="8768"/>
    <n v="8768"/>
    <n v="0"/>
    <n v="0"/>
    <n v="0"/>
    <n v="0"/>
    <n v="0"/>
    <n v="0"/>
    <n v="0"/>
    <n v="0"/>
    <n v="0"/>
    <n v="0"/>
    <x v="2"/>
  </r>
  <r>
    <n v="342"/>
    <n v="342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29"/>
  </r>
  <r>
    <n v="3179"/>
    <n v="0"/>
    <n v="3179"/>
    <n v="0"/>
    <n v="3179"/>
    <n v="0"/>
    <n v="3179"/>
    <n v="0"/>
    <n v="0"/>
    <n v="0"/>
    <n v="0"/>
    <n v="0"/>
    <x v="40"/>
  </r>
  <r>
    <n v="1413"/>
    <n v="1413"/>
    <n v="0"/>
    <n v="0"/>
    <n v="0"/>
    <n v="0"/>
    <n v="0"/>
    <n v="0"/>
    <n v="0"/>
    <n v="0"/>
    <n v="0"/>
    <n v="0"/>
    <x v="40"/>
  </r>
  <r>
    <n v="44"/>
    <n v="44"/>
    <n v="0"/>
    <n v="0"/>
    <n v="44"/>
    <n v="44"/>
    <n v="0"/>
    <n v="0"/>
    <n v="0"/>
    <n v="0"/>
    <n v="0"/>
    <n v="0"/>
    <x v="15"/>
  </r>
  <r>
    <n v="930"/>
    <n v="930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22"/>
  </r>
  <r>
    <n v="4371"/>
    <n v="0"/>
    <n v="4371"/>
    <n v="0"/>
    <n v="0"/>
    <n v="0"/>
    <n v="0"/>
    <n v="0"/>
    <n v="4371"/>
    <n v="0"/>
    <n v="4371"/>
    <n v="0"/>
    <x v="24"/>
  </r>
  <r>
    <n v="65"/>
    <n v="0"/>
    <n v="65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3"/>
  </r>
  <r>
    <n v="1337"/>
    <n v="0"/>
    <n v="1337"/>
    <n v="0"/>
    <n v="0"/>
    <n v="0"/>
    <n v="0"/>
    <n v="0"/>
    <n v="0"/>
    <n v="0"/>
    <n v="0"/>
    <n v="0"/>
    <x v="29"/>
  </r>
  <r>
    <n v="48"/>
    <n v="48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3"/>
  </r>
  <r>
    <n v="10818"/>
    <n v="0"/>
    <n v="10818"/>
    <n v="0"/>
    <n v="0"/>
    <n v="0"/>
    <n v="0"/>
    <n v="0"/>
    <n v="0"/>
    <n v="0"/>
    <n v="0"/>
    <n v="0"/>
    <x v="30"/>
  </r>
  <r>
    <n v="339"/>
    <n v="339"/>
    <n v="0"/>
    <n v="0"/>
    <n v="0"/>
    <n v="0"/>
    <n v="0"/>
    <n v="0"/>
    <n v="0"/>
    <n v="0"/>
    <n v="0"/>
    <n v="0"/>
    <x v="60"/>
  </r>
  <r>
    <n v="1084"/>
    <n v="1084"/>
    <n v="0"/>
    <n v="0"/>
    <n v="0"/>
    <n v="0"/>
    <n v="0"/>
    <n v="0"/>
    <n v="0"/>
    <n v="0"/>
    <n v="0"/>
    <n v="0"/>
    <x v="46"/>
  </r>
  <r>
    <n v="36"/>
    <n v="0"/>
    <n v="36"/>
    <n v="0"/>
    <n v="0"/>
    <n v="0"/>
    <n v="0"/>
    <n v="0"/>
    <n v="0"/>
    <n v="0"/>
    <n v="0"/>
    <n v="0"/>
    <x v="36"/>
  </r>
  <r>
    <n v="121"/>
    <n v="121"/>
    <n v="0"/>
    <n v="0"/>
    <n v="0"/>
    <n v="0"/>
    <n v="0"/>
    <n v="0"/>
    <n v="0"/>
    <n v="0"/>
    <n v="0"/>
    <n v="0"/>
    <x v="45"/>
  </r>
  <r>
    <n v="32"/>
    <n v="32"/>
    <n v="0"/>
    <n v="0"/>
    <n v="0"/>
    <n v="0"/>
    <n v="0"/>
    <n v="0"/>
    <n v="0"/>
    <n v="0"/>
    <n v="0"/>
    <n v="0"/>
    <x v="15"/>
  </r>
  <r>
    <n v="160"/>
    <n v="160"/>
    <n v="0"/>
    <n v="0"/>
    <n v="0"/>
    <n v="0"/>
    <n v="0"/>
    <n v="0"/>
    <n v="0"/>
    <n v="0"/>
    <n v="0"/>
    <n v="0"/>
    <x v="43"/>
  </r>
  <r>
    <n v="23"/>
    <n v="23"/>
    <n v="0"/>
    <n v="0"/>
    <n v="23"/>
    <n v="23"/>
    <n v="0"/>
    <n v="0"/>
    <n v="0"/>
    <n v="0"/>
    <n v="0"/>
    <n v="0"/>
    <x v="60"/>
  </r>
  <r>
    <n v="6639"/>
    <n v="6639"/>
    <n v="0"/>
    <n v="0"/>
    <n v="0"/>
    <n v="0"/>
    <n v="0"/>
    <n v="0"/>
    <n v="0"/>
    <n v="0"/>
    <n v="0"/>
    <n v="0"/>
    <x v="63"/>
  </r>
  <r>
    <n v="3110"/>
    <n v="0"/>
    <n v="3110"/>
    <n v="0"/>
    <n v="0"/>
    <n v="0"/>
    <n v="0"/>
    <n v="0"/>
    <n v="0"/>
    <n v="0"/>
    <n v="0"/>
    <n v="0"/>
    <x v="25"/>
  </r>
  <r>
    <n v="350"/>
    <n v="350"/>
    <n v="0"/>
    <n v="0"/>
    <n v="0"/>
    <n v="0"/>
    <n v="0"/>
    <n v="0"/>
    <n v="0"/>
    <n v="0"/>
    <n v="0"/>
    <n v="0"/>
    <x v="13"/>
  </r>
  <r>
    <n v="4553"/>
    <n v="4553"/>
    <n v="0"/>
    <n v="0"/>
    <n v="4553"/>
    <n v="4553"/>
    <n v="0"/>
    <n v="0"/>
    <n v="0"/>
    <n v="0"/>
    <n v="0"/>
    <n v="0"/>
    <x v="13"/>
  </r>
  <r>
    <n v="1266"/>
    <n v="0"/>
    <n v="1266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50"/>
  </r>
  <r>
    <n v="1584"/>
    <n v="1584"/>
    <n v="0"/>
    <n v="0"/>
    <n v="1584"/>
    <n v="1584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5"/>
  </r>
  <r>
    <n v="4872"/>
    <n v="0"/>
    <n v="4872"/>
    <n v="0"/>
    <n v="0"/>
    <n v="0"/>
    <n v="0"/>
    <n v="0"/>
    <n v="0"/>
    <n v="0"/>
    <n v="0"/>
    <n v="0"/>
    <x v="50"/>
  </r>
  <r>
    <n v="959"/>
    <n v="959"/>
    <n v="0"/>
    <n v="0"/>
    <n v="0"/>
    <n v="0"/>
    <n v="0"/>
    <n v="0"/>
    <n v="0"/>
    <n v="0"/>
    <n v="0"/>
    <n v="0"/>
    <x v="46"/>
  </r>
  <r>
    <n v="1672"/>
    <n v="0"/>
    <n v="1672"/>
    <n v="0"/>
    <n v="0"/>
    <n v="0"/>
    <n v="0"/>
    <n v="0"/>
    <n v="0"/>
    <n v="0"/>
    <n v="0"/>
    <n v="0"/>
    <x v="60"/>
  </r>
  <r>
    <n v="91"/>
    <n v="91"/>
    <n v="0"/>
    <n v="0"/>
    <n v="91"/>
    <n v="91"/>
    <n v="0"/>
    <n v="0"/>
    <n v="0"/>
    <n v="0"/>
    <n v="0"/>
    <n v="0"/>
    <x v="11"/>
  </r>
  <r>
    <n v="46"/>
    <n v="46"/>
    <n v="0"/>
    <n v="0"/>
    <n v="0"/>
    <n v="0"/>
    <n v="0"/>
    <n v="0"/>
    <n v="0"/>
    <n v="0"/>
    <n v="0"/>
    <n v="0"/>
    <x v="8"/>
  </r>
  <r>
    <n v="65"/>
    <n v="0"/>
    <n v="65"/>
    <n v="0"/>
    <n v="0"/>
    <n v="0"/>
    <n v="0"/>
    <n v="0"/>
    <n v="0"/>
    <n v="0"/>
    <n v="0"/>
    <n v="0"/>
    <x v="66"/>
  </r>
  <r>
    <n v="125"/>
    <n v="125"/>
    <n v="0"/>
    <n v="0"/>
    <n v="0"/>
    <n v="0"/>
    <n v="0"/>
    <n v="0"/>
    <n v="0"/>
    <n v="0"/>
    <n v="0"/>
    <n v="0"/>
    <x v="19"/>
  </r>
  <r>
    <n v="26"/>
    <n v="26"/>
    <n v="0"/>
    <n v="0"/>
    <n v="0"/>
    <n v="0"/>
    <n v="0"/>
    <n v="0"/>
    <n v="0"/>
    <n v="0"/>
    <n v="0"/>
    <n v="0"/>
    <x v="46"/>
  </r>
  <r>
    <n v="455"/>
    <n v="0"/>
    <n v="455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4"/>
  </r>
  <r>
    <n v="20"/>
    <n v="20"/>
    <n v="0"/>
    <n v="0"/>
    <n v="20"/>
    <n v="20"/>
    <n v="0"/>
    <n v="0"/>
    <n v="0"/>
    <n v="0"/>
    <n v="0"/>
    <n v="0"/>
    <x v="65"/>
  </r>
  <r>
    <n v="216"/>
    <n v="216"/>
    <n v="0"/>
    <n v="0"/>
    <n v="0"/>
    <n v="0"/>
    <n v="0"/>
    <n v="0"/>
    <n v="0"/>
    <n v="0"/>
    <n v="0"/>
    <n v="0"/>
    <x v="47"/>
  </r>
  <r>
    <n v="20720"/>
    <n v="0"/>
    <n v="20720"/>
    <n v="0"/>
    <n v="0"/>
    <n v="0"/>
    <n v="0"/>
    <n v="0"/>
    <n v="0"/>
    <n v="0"/>
    <n v="0"/>
    <n v="0"/>
    <x v="15"/>
  </r>
  <r>
    <n v="47"/>
    <n v="47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50"/>
  </r>
  <r>
    <n v="192"/>
    <n v="192"/>
    <n v="0"/>
    <n v="0"/>
    <n v="0"/>
    <n v="0"/>
    <n v="0"/>
    <n v="0"/>
    <n v="0"/>
    <n v="0"/>
    <n v="0"/>
    <n v="0"/>
    <x v="1"/>
  </r>
  <r>
    <n v="50"/>
    <n v="50"/>
    <n v="0"/>
    <n v="0"/>
    <n v="0"/>
    <n v="0"/>
    <n v="0"/>
    <n v="0"/>
    <n v="0"/>
    <n v="0"/>
    <n v="0"/>
    <n v="0"/>
    <x v="3"/>
  </r>
  <r>
    <n v="2757"/>
    <n v="0"/>
    <n v="2757"/>
    <n v="0"/>
    <n v="0"/>
    <n v="0"/>
    <n v="0"/>
    <n v="0"/>
    <n v="0"/>
    <n v="0"/>
    <n v="0"/>
    <n v="0"/>
    <x v="63"/>
  </r>
  <r>
    <n v="773"/>
    <n v="0"/>
    <n v="773"/>
    <n v="0"/>
    <n v="0"/>
    <n v="0"/>
    <n v="0"/>
    <n v="0"/>
    <n v="0"/>
    <n v="0"/>
    <n v="0"/>
    <n v="0"/>
    <x v="39"/>
  </r>
  <r>
    <n v="1477"/>
    <n v="1477"/>
    <n v="0"/>
    <n v="0"/>
    <n v="0"/>
    <n v="0"/>
    <n v="0"/>
    <n v="0"/>
    <n v="0"/>
    <n v="0"/>
    <n v="0"/>
    <n v="0"/>
    <x v="8"/>
  </r>
  <r>
    <n v="498"/>
    <n v="0"/>
    <n v="498"/>
    <n v="0"/>
    <n v="498"/>
    <n v="0"/>
    <n v="498"/>
    <n v="0"/>
    <n v="0"/>
    <n v="0"/>
    <n v="0"/>
    <n v="0"/>
    <x v="20"/>
  </r>
  <r>
    <n v="103"/>
    <n v="103"/>
    <n v="0"/>
    <n v="0"/>
    <n v="0"/>
    <n v="0"/>
    <n v="0"/>
    <n v="0"/>
    <n v="103"/>
    <n v="103"/>
    <n v="0"/>
    <n v="0"/>
    <x v="48"/>
  </r>
  <r>
    <n v="1"/>
    <n v="1"/>
    <n v="0"/>
    <n v="0"/>
    <n v="0"/>
    <n v="0"/>
    <n v="0"/>
    <n v="0"/>
    <n v="0"/>
    <n v="0"/>
    <n v="0"/>
    <n v="0"/>
    <x v="8"/>
  </r>
  <r>
    <n v="88"/>
    <n v="88"/>
    <n v="0"/>
    <n v="0"/>
    <n v="88"/>
    <n v="88"/>
    <n v="0"/>
    <n v="0"/>
    <n v="0"/>
    <n v="0"/>
    <n v="0"/>
    <n v="0"/>
    <x v="17"/>
  </r>
  <r>
    <n v="175"/>
    <n v="0"/>
    <n v="175"/>
    <n v="0"/>
    <n v="0"/>
    <n v="0"/>
    <n v="0"/>
    <n v="0"/>
    <n v="0"/>
    <n v="0"/>
    <n v="0"/>
    <n v="0"/>
    <x v="40"/>
  </r>
  <r>
    <n v="156"/>
    <n v="156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4"/>
    <n v="4"/>
    <n v="0"/>
    <n v="0"/>
    <x v="6"/>
  </r>
  <r>
    <n v="1"/>
    <n v="1"/>
    <n v="0"/>
    <n v="0"/>
    <n v="1"/>
    <n v="1"/>
    <n v="0"/>
    <n v="0"/>
    <n v="0"/>
    <n v="0"/>
    <n v="0"/>
    <n v="0"/>
    <x v="20"/>
  </r>
  <r>
    <n v="52"/>
    <n v="0"/>
    <n v="52"/>
    <n v="0"/>
    <n v="0"/>
    <n v="0"/>
    <n v="0"/>
    <n v="0"/>
    <n v="52"/>
    <n v="0"/>
    <n v="52"/>
    <n v="0"/>
    <x v="6"/>
  </r>
  <r>
    <n v="63"/>
    <n v="63"/>
    <n v="0"/>
    <n v="0"/>
    <n v="63"/>
    <n v="63"/>
    <n v="0"/>
    <n v="0"/>
    <n v="0"/>
    <n v="0"/>
    <n v="0"/>
    <n v="0"/>
    <x v="27"/>
  </r>
  <r>
    <n v="133"/>
    <n v="133"/>
    <n v="0"/>
    <n v="0"/>
    <n v="0"/>
    <n v="0"/>
    <n v="0"/>
    <n v="0"/>
    <n v="0"/>
    <n v="0"/>
    <n v="0"/>
    <n v="0"/>
    <x v="58"/>
  </r>
  <r>
    <n v="304"/>
    <n v="304"/>
    <n v="0"/>
    <n v="0"/>
    <n v="304"/>
    <n v="304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13"/>
  </r>
  <r>
    <n v="1237"/>
    <n v="1237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20"/>
  </r>
  <r>
    <n v="89"/>
    <n v="89"/>
    <n v="0"/>
    <n v="0"/>
    <n v="0"/>
    <n v="0"/>
    <n v="0"/>
    <n v="0"/>
    <n v="0"/>
    <n v="0"/>
    <n v="0"/>
    <n v="0"/>
    <x v="47"/>
  </r>
  <r>
    <n v="85"/>
    <n v="0"/>
    <n v="85"/>
    <n v="0"/>
    <n v="0"/>
    <n v="0"/>
    <n v="0"/>
    <n v="0"/>
    <n v="0"/>
    <n v="0"/>
    <n v="0"/>
    <n v="0"/>
    <x v="18"/>
  </r>
  <r>
    <n v="583"/>
    <n v="0"/>
    <n v="0"/>
    <n v="583"/>
    <n v="0"/>
    <n v="0"/>
    <n v="0"/>
    <n v="0"/>
    <n v="0"/>
    <n v="0"/>
    <n v="0"/>
    <n v="0"/>
    <x v="51"/>
  </r>
  <r>
    <n v="43695"/>
    <n v="43695"/>
    <n v="0"/>
    <n v="0"/>
    <n v="0"/>
    <n v="0"/>
    <n v="0"/>
    <n v="0"/>
    <n v="0"/>
    <n v="0"/>
    <n v="0"/>
    <n v="0"/>
    <x v="2"/>
  </r>
  <r>
    <n v="213"/>
    <n v="213"/>
    <n v="0"/>
    <n v="0"/>
    <n v="0"/>
    <n v="0"/>
    <n v="0"/>
    <n v="0"/>
    <n v="0"/>
    <n v="0"/>
    <n v="0"/>
    <n v="0"/>
    <x v="1"/>
  </r>
  <r>
    <n v="62"/>
    <n v="62"/>
    <n v="0"/>
    <n v="0"/>
    <n v="0"/>
    <n v="0"/>
    <n v="0"/>
    <n v="0"/>
    <n v="0"/>
    <n v="0"/>
    <n v="0"/>
    <n v="0"/>
    <x v="54"/>
  </r>
  <r>
    <n v="1142"/>
    <n v="1142"/>
    <n v="0"/>
    <n v="0"/>
    <n v="0"/>
    <n v="0"/>
    <n v="0"/>
    <n v="0"/>
    <n v="0"/>
    <n v="0"/>
    <n v="0"/>
    <n v="0"/>
    <x v="39"/>
  </r>
  <r>
    <n v="31"/>
    <n v="31"/>
    <n v="0"/>
    <n v="0"/>
    <n v="0"/>
    <n v="0"/>
    <n v="0"/>
    <n v="0"/>
    <n v="0"/>
    <n v="0"/>
    <n v="0"/>
    <n v="0"/>
    <x v="57"/>
  </r>
  <r>
    <n v="90"/>
    <n v="90"/>
    <n v="0"/>
    <n v="0"/>
    <n v="0"/>
    <n v="0"/>
    <n v="0"/>
    <n v="0"/>
    <n v="0"/>
    <n v="0"/>
    <n v="0"/>
    <n v="0"/>
    <x v="15"/>
  </r>
  <r>
    <n v="198"/>
    <n v="198"/>
    <n v="0"/>
    <n v="0"/>
    <n v="0"/>
    <n v="0"/>
    <n v="0"/>
    <n v="0"/>
    <n v="0"/>
    <n v="0"/>
    <n v="0"/>
    <n v="0"/>
    <x v="32"/>
  </r>
  <r>
    <n v="13"/>
    <n v="13"/>
    <n v="0"/>
    <n v="0"/>
    <n v="13"/>
    <n v="13"/>
    <n v="0"/>
    <n v="0"/>
    <n v="0"/>
    <n v="0"/>
    <n v="0"/>
    <n v="0"/>
    <x v="57"/>
  </r>
  <r>
    <n v="116"/>
    <n v="116"/>
    <n v="0"/>
    <n v="0"/>
    <n v="0"/>
    <n v="0"/>
    <n v="0"/>
    <n v="0"/>
    <n v="0"/>
    <n v="0"/>
    <n v="0"/>
    <n v="0"/>
    <x v="45"/>
  </r>
  <r>
    <n v="593"/>
    <n v="593"/>
    <n v="0"/>
    <n v="0"/>
    <n v="0"/>
    <n v="0"/>
    <n v="0"/>
    <n v="0"/>
    <n v="593"/>
    <n v="593"/>
    <n v="0"/>
    <n v="0"/>
    <x v="8"/>
  </r>
  <r>
    <n v="29"/>
    <n v="29"/>
    <n v="0"/>
    <n v="0"/>
    <n v="0"/>
    <n v="0"/>
    <n v="0"/>
    <n v="0"/>
    <n v="0"/>
    <n v="0"/>
    <n v="0"/>
    <n v="0"/>
    <x v="13"/>
  </r>
  <r>
    <n v="10925"/>
    <n v="10925"/>
    <n v="0"/>
    <n v="0"/>
    <n v="10925"/>
    <n v="10925"/>
    <n v="0"/>
    <n v="0"/>
    <n v="0"/>
    <n v="0"/>
    <n v="0"/>
    <n v="0"/>
    <x v="34"/>
  </r>
  <r>
    <n v="193"/>
    <n v="193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58"/>
  </r>
  <r>
    <n v="3"/>
    <n v="3"/>
    <n v="0"/>
    <n v="0"/>
    <n v="3"/>
    <n v="3"/>
    <n v="0"/>
    <n v="0"/>
    <n v="0"/>
    <n v="0"/>
    <n v="0"/>
    <n v="0"/>
    <x v="48"/>
  </r>
  <r>
    <n v="6322"/>
    <n v="0"/>
    <n v="6322"/>
    <n v="0"/>
    <n v="6322"/>
    <n v="0"/>
    <n v="6322"/>
    <n v="0"/>
    <n v="0"/>
    <n v="0"/>
    <n v="0"/>
    <n v="0"/>
    <x v="50"/>
  </r>
  <r>
    <n v="227"/>
    <n v="227"/>
    <n v="0"/>
    <n v="0"/>
    <n v="0"/>
    <n v="0"/>
    <n v="0"/>
    <n v="0"/>
    <n v="0"/>
    <n v="0"/>
    <n v="0"/>
    <n v="0"/>
    <x v="11"/>
  </r>
  <r>
    <n v="488"/>
    <n v="488"/>
    <n v="0"/>
    <n v="0"/>
    <n v="0"/>
    <n v="0"/>
    <n v="0"/>
    <n v="0"/>
    <n v="0"/>
    <n v="0"/>
    <n v="0"/>
    <n v="0"/>
    <x v="45"/>
  </r>
  <r>
    <n v="9427"/>
    <n v="9427"/>
    <n v="0"/>
    <n v="0"/>
    <n v="0"/>
    <n v="0"/>
    <n v="0"/>
    <n v="0"/>
    <n v="0"/>
    <n v="0"/>
    <n v="0"/>
    <n v="0"/>
    <x v="45"/>
  </r>
  <r>
    <n v="81"/>
    <n v="81"/>
    <n v="0"/>
    <n v="0"/>
    <n v="0"/>
    <n v="0"/>
    <n v="0"/>
    <n v="0"/>
    <n v="0"/>
    <n v="0"/>
    <n v="0"/>
    <n v="0"/>
    <x v="45"/>
  </r>
  <r>
    <n v="1667"/>
    <n v="1667"/>
    <n v="0"/>
    <n v="0"/>
    <n v="0"/>
    <n v="0"/>
    <n v="0"/>
    <n v="0"/>
    <n v="1667"/>
    <n v="1667"/>
    <n v="0"/>
    <n v="0"/>
    <x v="49"/>
  </r>
  <r>
    <n v="29"/>
    <n v="29"/>
    <n v="0"/>
    <n v="0"/>
    <n v="0"/>
    <n v="0"/>
    <n v="0"/>
    <n v="0"/>
    <n v="0"/>
    <n v="0"/>
    <n v="0"/>
    <n v="0"/>
    <x v="50"/>
  </r>
  <r>
    <n v="29"/>
    <n v="29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7"/>
  </r>
  <r>
    <n v="40"/>
    <n v="40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30"/>
  </r>
  <r>
    <n v="5"/>
    <n v="5"/>
    <n v="0"/>
    <n v="0"/>
    <n v="5"/>
    <n v="5"/>
    <n v="0"/>
    <n v="0"/>
    <n v="0"/>
    <n v="0"/>
    <n v="0"/>
    <n v="0"/>
    <x v="13"/>
  </r>
  <r>
    <n v="4024"/>
    <n v="4024"/>
    <n v="0"/>
    <n v="0"/>
    <n v="0"/>
    <n v="0"/>
    <n v="0"/>
    <n v="0"/>
    <n v="0"/>
    <n v="0"/>
    <n v="0"/>
    <n v="0"/>
    <x v="11"/>
  </r>
  <r>
    <n v="5355"/>
    <n v="5355"/>
    <n v="0"/>
    <n v="0"/>
    <n v="0"/>
    <n v="0"/>
    <n v="0"/>
    <n v="0"/>
    <n v="0"/>
    <n v="0"/>
    <n v="0"/>
    <n v="0"/>
    <x v="4"/>
  </r>
  <r>
    <n v="32"/>
    <n v="32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22"/>
  </r>
  <r>
    <n v="454"/>
    <n v="454"/>
    <n v="0"/>
    <n v="0"/>
    <n v="0"/>
    <n v="0"/>
    <n v="0"/>
    <n v="0"/>
    <n v="0"/>
    <n v="0"/>
    <n v="0"/>
    <n v="0"/>
    <x v="22"/>
  </r>
  <r>
    <n v="18678"/>
    <n v="0"/>
    <n v="18678"/>
    <n v="0"/>
    <n v="0"/>
    <n v="0"/>
    <n v="0"/>
    <n v="0"/>
    <n v="0"/>
    <n v="0"/>
    <n v="0"/>
    <n v="0"/>
    <x v="32"/>
  </r>
  <r>
    <n v="6123"/>
    <n v="6123"/>
    <n v="0"/>
    <n v="0"/>
    <n v="0"/>
    <n v="0"/>
    <n v="0"/>
    <n v="0"/>
    <n v="0"/>
    <n v="0"/>
    <n v="0"/>
    <n v="0"/>
    <x v="21"/>
  </r>
  <r>
    <n v="319"/>
    <n v="319"/>
    <n v="0"/>
    <n v="0"/>
    <n v="0"/>
    <n v="0"/>
    <n v="0"/>
    <n v="0"/>
    <n v="0"/>
    <n v="0"/>
    <n v="0"/>
    <n v="0"/>
    <x v="24"/>
  </r>
  <r>
    <n v="189"/>
    <n v="189"/>
    <n v="0"/>
    <n v="0"/>
    <n v="0"/>
    <n v="0"/>
    <n v="0"/>
    <n v="0"/>
    <n v="189"/>
    <n v="189"/>
    <n v="0"/>
    <n v="0"/>
    <x v="34"/>
  </r>
  <r>
    <n v="1192"/>
    <n v="1192"/>
    <n v="0"/>
    <n v="0"/>
    <n v="0"/>
    <n v="0"/>
    <n v="0"/>
    <n v="0"/>
    <n v="0"/>
    <n v="0"/>
    <n v="0"/>
    <n v="0"/>
    <x v="32"/>
  </r>
  <r>
    <n v="118"/>
    <n v="118"/>
    <n v="0"/>
    <n v="0"/>
    <n v="0"/>
    <n v="0"/>
    <n v="0"/>
    <n v="0"/>
    <n v="118"/>
    <n v="118"/>
    <n v="0"/>
    <n v="0"/>
    <x v="49"/>
  </r>
  <r>
    <n v="104"/>
    <n v="0"/>
    <n v="104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6"/>
  </r>
  <r>
    <n v="39"/>
    <n v="39"/>
    <n v="0"/>
    <n v="0"/>
    <n v="0"/>
    <n v="0"/>
    <n v="0"/>
    <n v="0"/>
    <n v="39"/>
    <n v="39"/>
    <n v="0"/>
    <n v="0"/>
    <x v="60"/>
  </r>
  <r>
    <n v="350"/>
    <n v="350"/>
    <n v="0"/>
    <n v="0"/>
    <n v="350"/>
    <n v="35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22"/>
  </r>
  <r>
    <n v="2"/>
    <n v="2"/>
    <n v="0"/>
    <n v="0"/>
    <n v="2"/>
    <n v="2"/>
    <n v="0"/>
    <n v="0"/>
    <n v="0"/>
    <n v="0"/>
    <n v="0"/>
    <n v="0"/>
    <x v="38"/>
  </r>
  <r>
    <n v="402"/>
    <n v="402"/>
    <n v="0"/>
    <n v="0"/>
    <n v="0"/>
    <n v="0"/>
    <n v="0"/>
    <n v="0"/>
    <n v="0"/>
    <n v="0"/>
    <n v="0"/>
    <n v="0"/>
    <x v="49"/>
  </r>
  <r>
    <n v="388"/>
    <n v="388"/>
    <n v="0"/>
    <n v="0"/>
    <n v="388"/>
    <n v="388"/>
    <n v="0"/>
    <n v="0"/>
    <n v="0"/>
    <n v="0"/>
    <n v="0"/>
    <n v="0"/>
    <x v="42"/>
  </r>
  <r>
    <n v="23"/>
    <n v="23"/>
    <n v="0"/>
    <n v="0"/>
    <n v="0"/>
    <n v="0"/>
    <n v="0"/>
    <n v="0"/>
    <n v="0"/>
    <n v="0"/>
    <n v="0"/>
    <n v="0"/>
    <x v="44"/>
  </r>
  <r>
    <n v="1682"/>
    <n v="1682"/>
    <n v="0"/>
    <n v="0"/>
    <n v="0"/>
    <n v="0"/>
    <n v="0"/>
    <n v="0"/>
    <n v="0"/>
    <n v="0"/>
    <n v="0"/>
    <n v="0"/>
    <x v="39"/>
  </r>
  <r>
    <n v="268"/>
    <n v="268"/>
    <n v="0"/>
    <n v="0"/>
    <n v="0"/>
    <n v="0"/>
    <n v="0"/>
    <n v="0"/>
    <n v="0"/>
    <n v="0"/>
    <n v="0"/>
    <n v="0"/>
    <x v="26"/>
  </r>
  <r>
    <n v="43"/>
    <n v="43"/>
    <n v="0"/>
    <n v="0"/>
    <n v="0"/>
    <n v="0"/>
    <n v="0"/>
    <n v="0"/>
    <n v="0"/>
    <n v="0"/>
    <n v="0"/>
    <n v="0"/>
    <x v="15"/>
  </r>
  <r>
    <n v="1171"/>
    <n v="1171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45"/>
  </r>
  <r>
    <n v="449"/>
    <n v="449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15"/>
  </r>
  <r>
    <n v="104"/>
    <n v="104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28"/>
  </r>
  <r>
    <n v="513"/>
    <n v="513"/>
    <n v="0"/>
    <n v="0"/>
    <n v="0"/>
    <n v="0"/>
    <n v="0"/>
    <n v="0"/>
    <n v="0"/>
    <n v="0"/>
    <n v="0"/>
    <n v="0"/>
    <x v="7"/>
  </r>
  <r>
    <n v="201"/>
    <n v="201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25"/>
  </r>
  <r>
    <n v="134"/>
    <n v="134"/>
    <n v="0"/>
    <n v="0"/>
    <n v="134"/>
    <n v="134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36"/>
  </r>
  <r>
    <n v="1314"/>
    <n v="1314"/>
    <n v="0"/>
    <n v="0"/>
    <n v="0"/>
    <n v="0"/>
    <n v="0"/>
    <n v="0"/>
    <n v="1314"/>
    <n v="1314"/>
    <n v="0"/>
    <n v="0"/>
    <x v="56"/>
  </r>
  <r>
    <n v="605"/>
    <n v="605"/>
    <n v="0"/>
    <n v="0"/>
    <n v="0"/>
    <n v="0"/>
    <n v="0"/>
    <n v="0"/>
    <n v="0"/>
    <n v="0"/>
    <n v="0"/>
    <n v="0"/>
    <x v="13"/>
  </r>
  <r>
    <n v="84"/>
    <n v="84"/>
    <n v="0"/>
    <n v="0"/>
    <n v="84"/>
    <n v="84"/>
    <n v="0"/>
    <n v="0"/>
    <n v="0"/>
    <n v="0"/>
    <n v="0"/>
    <n v="0"/>
    <x v="39"/>
  </r>
  <r>
    <n v="9990"/>
    <n v="9990"/>
    <n v="0"/>
    <n v="0"/>
    <n v="0"/>
    <n v="0"/>
    <n v="0"/>
    <n v="0"/>
    <n v="0"/>
    <n v="0"/>
    <n v="0"/>
    <n v="0"/>
    <x v="30"/>
  </r>
  <r>
    <n v="1139"/>
    <n v="1139"/>
    <n v="0"/>
    <n v="0"/>
    <n v="0"/>
    <n v="0"/>
    <n v="0"/>
    <n v="0"/>
    <n v="0"/>
    <n v="0"/>
    <n v="0"/>
    <n v="0"/>
    <x v="7"/>
  </r>
  <r>
    <n v="103"/>
    <n v="103"/>
    <n v="0"/>
    <n v="0"/>
    <n v="103"/>
    <n v="103"/>
    <n v="0"/>
    <n v="0"/>
    <n v="0"/>
    <n v="0"/>
    <n v="0"/>
    <n v="0"/>
    <x v="43"/>
  </r>
  <r>
    <n v="3345"/>
    <n v="0"/>
    <n v="3345"/>
    <n v="0"/>
    <n v="0"/>
    <n v="0"/>
    <n v="0"/>
    <n v="0"/>
    <n v="0"/>
    <n v="0"/>
    <n v="0"/>
    <n v="0"/>
    <x v="14"/>
  </r>
  <r>
    <n v="4504"/>
    <n v="4504"/>
    <n v="0"/>
    <n v="0"/>
    <n v="0"/>
    <n v="0"/>
    <n v="0"/>
    <n v="0"/>
    <n v="0"/>
    <n v="0"/>
    <n v="0"/>
    <n v="0"/>
    <x v="50"/>
  </r>
  <r>
    <n v="14"/>
    <n v="14"/>
    <n v="0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34"/>
  </r>
  <r>
    <n v="108"/>
    <n v="108"/>
    <n v="0"/>
    <n v="0"/>
    <n v="108"/>
    <n v="108"/>
    <n v="0"/>
    <n v="0"/>
    <n v="0"/>
    <n v="0"/>
    <n v="0"/>
    <n v="0"/>
    <x v="65"/>
  </r>
  <r>
    <n v="3"/>
    <n v="3"/>
    <n v="0"/>
    <n v="0"/>
    <n v="0"/>
    <n v="0"/>
    <n v="0"/>
    <n v="0"/>
    <n v="0"/>
    <n v="0"/>
    <n v="0"/>
    <n v="0"/>
    <x v="3"/>
  </r>
  <r>
    <n v="1721"/>
    <n v="1721"/>
    <n v="0"/>
    <n v="0"/>
    <n v="0"/>
    <n v="0"/>
    <n v="0"/>
    <n v="0"/>
    <n v="0"/>
    <n v="0"/>
    <n v="0"/>
    <n v="0"/>
    <x v="9"/>
  </r>
  <r>
    <n v="3590"/>
    <n v="3590"/>
    <n v="0"/>
    <n v="0"/>
    <n v="0"/>
    <n v="0"/>
    <n v="0"/>
    <n v="0"/>
    <n v="0"/>
    <n v="0"/>
    <n v="0"/>
    <n v="0"/>
    <x v="60"/>
  </r>
  <r>
    <n v="13739"/>
    <n v="13739"/>
    <n v="0"/>
    <n v="0"/>
    <n v="0"/>
    <n v="0"/>
    <n v="0"/>
    <n v="0"/>
    <n v="0"/>
    <n v="0"/>
    <n v="0"/>
    <n v="0"/>
    <x v="50"/>
  </r>
  <r>
    <n v="24195"/>
    <n v="0"/>
    <n v="24195"/>
    <n v="0"/>
    <n v="0"/>
    <n v="0"/>
    <n v="0"/>
    <n v="0"/>
    <n v="24195"/>
    <n v="0"/>
    <n v="24195"/>
    <n v="0"/>
    <x v="9"/>
  </r>
  <r>
    <n v="15"/>
    <n v="15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9"/>
  </r>
  <r>
    <n v="20"/>
    <n v="20"/>
    <n v="0"/>
    <n v="0"/>
    <n v="0"/>
    <n v="0"/>
    <n v="0"/>
    <n v="0"/>
    <n v="0"/>
    <n v="0"/>
    <n v="0"/>
    <n v="0"/>
    <x v="6"/>
  </r>
  <r>
    <n v="144"/>
    <n v="144"/>
    <n v="0"/>
    <n v="0"/>
    <n v="0"/>
    <n v="0"/>
    <n v="0"/>
    <n v="0"/>
    <n v="0"/>
    <n v="0"/>
    <n v="0"/>
    <n v="0"/>
    <x v="49"/>
  </r>
  <r>
    <n v="8129"/>
    <n v="8129"/>
    <n v="0"/>
    <n v="0"/>
    <n v="8129"/>
    <n v="8129"/>
    <n v="0"/>
    <n v="0"/>
    <n v="0"/>
    <n v="0"/>
    <n v="0"/>
    <n v="0"/>
    <x v="8"/>
  </r>
  <r>
    <n v="2568"/>
    <n v="2568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30"/>
  </r>
  <r>
    <n v="8"/>
    <n v="8"/>
    <n v="0"/>
    <n v="0"/>
    <n v="0"/>
    <n v="0"/>
    <n v="0"/>
    <n v="0"/>
    <n v="8"/>
    <n v="8"/>
    <n v="0"/>
    <n v="0"/>
    <x v="35"/>
  </r>
  <r>
    <n v="1"/>
    <n v="1"/>
    <n v="0"/>
    <n v="0"/>
    <n v="0"/>
    <n v="0"/>
    <n v="0"/>
    <n v="0"/>
    <n v="0"/>
    <n v="0"/>
    <n v="0"/>
    <n v="0"/>
    <x v="48"/>
  </r>
  <r>
    <n v="38"/>
    <n v="38"/>
    <n v="0"/>
    <n v="0"/>
    <n v="0"/>
    <n v="0"/>
    <n v="0"/>
    <n v="0"/>
    <n v="0"/>
    <n v="0"/>
    <n v="0"/>
    <n v="0"/>
    <x v="9"/>
  </r>
  <r>
    <n v="180"/>
    <n v="180"/>
    <n v="0"/>
    <n v="0"/>
    <n v="0"/>
    <n v="0"/>
    <n v="0"/>
    <n v="0"/>
    <n v="0"/>
    <n v="0"/>
    <n v="0"/>
    <n v="0"/>
    <x v="60"/>
  </r>
  <r>
    <n v="348"/>
    <n v="0"/>
    <n v="348"/>
    <n v="0"/>
    <n v="348"/>
    <n v="0"/>
    <n v="348"/>
    <n v="0"/>
    <n v="0"/>
    <n v="0"/>
    <n v="0"/>
    <n v="0"/>
    <x v="17"/>
  </r>
  <r>
    <n v="3"/>
    <n v="3"/>
    <n v="0"/>
    <n v="0"/>
    <n v="0"/>
    <n v="0"/>
    <n v="0"/>
    <n v="0"/>
    <n v="3"/>
    <n v="3"/>
    <n v="0"/>
    <n v="0"/>
    <x v="54"/>
  </r>
  <r>
    <n v="116"/>
    <n v="116"/>
    <n v="0"/>
    <n v="0"/>
    <n v="0"/>
    <n v="0"/>
    <n v="0"/>
    <n v="0"/>
    <n v="0"/>
    <n v="0"/>
    <n v="0"/>
    <n v="0"/>
    <x v="25"/>
  </r>
  <r>
    <n v="1187"/>
    <n v="1187"/>
    <n v="0"/>
    <n v="0"/>
    <n v="0"/>
    <n v="0"/>
    <n v="0"/>
    <n v="0"/>
    <n v="0"/>
    <n v="0"/>
    <n v="0"/>
    <n v="0"/>
    <x v="5"/>
  </r>
  <r>
    <n v="35"/>
    <n v="35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57"/>
  </r>
  <r>
    <n v="171"/>
    <n v="171"/>
    <n v="0"/>
    <n v="0"/>
    <n v="0"/>
    <n v="0"/>
    <n v="0"/>
    <n v="0"/>
    <n v="171"/>
    <n v="171"/>
    <n v="0"/>
    <n v="0"/>
    <x v="19"/>
  </r>
  <r>
    <n v="4"/>
    <n v="4"/>
    <n v="0"/>
    <n v="0"/>
    <n v="4"/>
    <n v="4"/>
    <n v="0"/>
    <n v="0"/>
    <n v="0"/>
    <n v="0"/>
    <n v="0"/>
    <n v="0"/>
    <x v="10"/>
  </r>
  <r>
    <n v="28"/>
    <n v="28"/>
    <n v="0"/>
    <n v="0"/>
    <n v="0"/>
    <n v="0"/>
    <n v="0"/>
    <n v="0"/>
    <n v="0"/>
    <n v="0"/>
    <n v="0"/>
    <n v="0"/>
    <x v="30"/>
  </r>
  <r>
    <n v="1"/>
    <n v="1"/>
    <n v="0"/>
    <n v="0"/>
    <n v="1"/>
    <n v="1"/>
    <n v="0"/>
    <n v="0"/>
    <n v="0"/>
    <n v="0"/>
    <n v="0"/>
    <n v="0"/>
    <x v="65"/>
  </r>
  <r>
    <n v="19"/>
    <n v="19"/>
    <n v="0"/>
    <n v="0"/>
    <n v="0"/>
    <n v="0"/>
    <n v="0"/>
    <n v="0"/>
    <n v="0"/>
    <n v="0"/>
    <n v="0"/>
    <n v="0"/>
    <x v="45"/>
  </r>
  <r>
    <n v="133"/>
    <n v="0"/>
    <n v="133"/>
    <n v="0"/>
    <n v="0"/>
    <n v="0"/>
    <n v="0"/>
    <n v="0"/>
    <n v="0"/>
    <n v="0"/>
    <n v="0"/>
    <n v="0"/>
    <x v="65"/>
  </r>
  <r>
    <n v="14"/>
    <n v="14"/>
    <n v="0"/>
    <n v="0"/>
    <n v="0"/>
    <n v="0"/>
    <n v="0"/>
    <n v="0"/>
    <n v="0"/>
    <n v="0"/>
    <n v="0"/>
    <n v="0"/>
    <x v="35"/>
  </r>
  <r>
    <n v="7985"/>
    <n v="7985"/>
    <n v="0"/>
    <n v="0"/>
    <n v="0"/>
    <n v="0"/>
    <n v="0"/>
    <n v="0"/>
    <n v="0"/>
    <n v="0"/>
    <n v="0"/>
    <n v="0"/>
    <x v="37"/>
  </r>
  <r>
    <n v="152"/>
    <n v="152"/>
    <n v="0"/>
    <n v="0"/>
    <n v="0"/>
    <n v="0"/>
    <n v="0"/>
    <n v="0"/>
    <n v="152"/>
    <n v="152"/>
    <n v="0"/>
    <n v="0"/>
    <x v="32"/>
  </r>
  <r>
    <n v="294"/>
    <n v="294"/>
    <n v="0"/>
    <n v="0"/>
    <n v="0"/>
    <n v="0"/>
    <n v="0"/>
    <n v="0"/>
    <n v="0"/>
    <n v="0"/>
    <n v="0"/>
    <n v="0"/>
    <x v="27"/>
  </r>
  <r>
    <n v="9434"/>
    <n v="0"/>
    <n v="9434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4"/>
  </r>
  <r>
    <n v="22"/>
    <n v="22"/>
    <n v="0"/>
    <n v="0"/>
    <n v="0"/>
    <n v="0"/>
    <n v="0"/>
    <n v="0"/>
    <n v="0"/>
    <n v="0"/>
    <n v="0"/>
    <n v="0"/>
    <x v="0"/>
  </r>
  <r>
    <n v="2222"/>
    <n v="0"/>
    <n v="2222"/>
    <n v="0"/>
    <n v="0"/>
    <n v="0"/>
    <n v="0"/>
    <n v="0"/>
    <n v="0"/>
    <n v="0"/>
    <n v="0"/>
    <n v="0"/>
    <x v="41"/>
  </r>
  <r>
    <n v="152"/>
    <n v="152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10"/>
  </r>
  <r>
    <n v="20"/>
    <n v="20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32"/>
  </r>
  <r>
    <n v="2978"/>
    <n v="2978"/>
    <n v="0"/>
    <n v="0"/>
    <n v="2978"/>
    <n v="2978"/>
    <n v="0"/>
    <n v="0"/>
    <n v="0"/>
    <n v="0"/>
    <n v="0"/>
    <n v="0"/>
    <x v="56"/>
  </r>
  <r>
    <n v="387"/>
    <n v="387"/>
    <n v="0"/>
    <n v="0"/>
    <n v="0"/>
    <n v="0"/>
    <n v="0"/>
    <n v="0"/>
    <n v="0"/>
    <n v="0"/>
    <n v="0"/>
    <n v="0"/>
    <x v="54"/>
  </r>
  <r>
    <n v="522"/>
    <n v="522"/>
    <n v="0"/>
    <n v="0"/>
    <n v="0"/>
    <n v="0"/>
    <n v="0"/>
    <n v="0"/>
    <n v="522"/>
    <n v="522"/>
    <n v="0"/>
    <n v="0"/>
    <x v="9"/>
  </r>
  <r>
    <n v="786"/>
    <n v="786"/>
    <n v="0"/>
    <n v="0"/>
    <n v="0"/>
    <n v="0"/>
    <n v="0"/>
    <n v="0"/>
    <n v="0"/>
    <n v="0"/>
    <n v="0"/>
    <n v="0"/>
    <x v="13"/>
  </r>
  <r>
    <n v="15"/>
    <n v="15"/>
    <n v="0"/>
    <n v="0"/>
    <n v="15"/>
    <n v="15"/>
    <n v="0"/>
    <n v="0"/>
    <n v="0"/>
    <n v="0"/>
    <n v="0"/>
    <n v="0"/>
    <x v="28"/>
  </r>
  <r>
    <n v="8567"/>
    <n v="8567"/>
    <n v="0"/>
    <n v="0"/>
    <n v="0"/>
    <n v="0"/>
    <n v="0"/>
    <n v="0"/>
    <n v="0"/>
    <n v="0"/>
    <n v="0"/>
    <n v="0"/>
    <x v="8"/>
  </r>
  <r>
    <n v="1086"/>
    <n v="1086"/>
    <n v="0"/>
    <n v="0"/>
    <n v="0"/>
    <n v="0"/>
    <n v="0"/>
    <n v="0"/>
    <n v="0"/>
    <n v="0"/>
    <n v="0"/>
    <n v="0"/>
    <x v="5"/>
  </r>
  <r>
    <n v="25295"/>
    <n v="25295"/>
    <n v="0"/>
    <n v="0"/>
    <n v="25295"/>
    <n v="25295"/>
    <n v="0"/>
    <n v="0"/>
    <n v="0"/>
    <n v="0"/>
    <n v="0"/>
    <n v="0"/>
    <x v="13"/>
  </r>
  <r>
    <n v="68778"/>
    <n v="68778"/>
    <n v="0"/>
    <n v="0"/>
    <n v="68778"/>
    <n v="68778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10"/>
  </r>
  <r>
    <n v="313"/>
    <n v="313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35"/>
  </r>
  <r>
    <n v="5038"/>
    <n v="0"/>
    <n v="5038"/>
    <n v="0"/>
    <n v="0"/>
    <n v="0"/>
    <n v="0"/>
    <n v="0"/>
    <n v="0"/>
    <n v="0"/>
    <n v="0"/>
    <n v="0"/>
    <x v="13"/>
  </r>
  <r>
    <n v="110"/>
    <n v="0"/>
    <n v="110"/>
    <n v="0"/>
    <n v="0"/>
    <n v="0"/>
    <n v="0"/>
    <n v="0"/>
    <n v="0"/>
    <n v="0"/>
    <n v="0"/>
    <n v="0"/>
    <x v="6"/>
  </r>
  <r>
    <n v="1352"/>
    <n v="1352"/>
    <n v="0"/>
    <n v="0"/>
    <n v="0"/>
    <n v="0"/>
    <n v="0"/>
    <n v="0"/>
    <n v="0"/>
    <n v="0"/>
    <n v="0"/>
    <n v="0"/>
    <x v="40"/>
  </r>
  <r>
    <n v="18124"/>
    <n v="18124"/>
    <n v="0"/>
    <n v="0"/>
    <n v="0"/>
    <n v="0"/>
    <n v="0"/>
    <n v="0"/>
    <n v="0"/>
    <n v="0"/>
    <n v="0"/>
    <n v="0"/>
    <x v="7"/>
  </r>
  <r>
    <n v="6995"/>
    <n v="0"/>
    <n v="6995"/>
    <n v="0"/>
    <n v="0"/>
    <n v="0"/>
    <n v="0"/>
    <n v="0"/>
    <n v="6995"/>
    <n v="0"/>
    <n v="6995"/>
    <n v="0"/>
    <x v="25"/>
  </r>
  <r>
    <n v="10"/>
    <n v="10"/>
    <n v="0"/>
    <n v="0"/>
    <n v="0"/>
    <n v="0"/>
    <n v="0"/>
    <n v="0"/>
    <n v="0"/>
    <n v="0"/>
    <n v="0"/>
    <n v="0"/>
    <x v="21"/>
  </r>
  <r>
    <n v="2248"/>
    <n v="2248"/>
    <n v="0"/>
    <n v="0"/>
    <n v="2248"/>
    <n v="2248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60"/>
  </r>
  <r>
    <n v="428"/>
    <n v="428"/>
    <n v="0"/>
    <n v="0"/>
    <n v="0"/>
    <n v="0"/>
    <n v="0"/>
    <n v="0"/>
    <n v="0"/>
    <n v="0"/>
    <n v="0"/>
    <n v="0"/>
    <x v="8"/>
  </r>
  <r>
    <n v="607"/>
    <n v="607"/>
    <n v="0"/>
    <n v="0"/>
    <n v="607"/>
    <n v="607"/>
    <n v="0"/>
    <n v="0"/>
    <n v="0"/>
    <n v="0"/>
    <n v="0"/>
    <n v="0"/>
    <x v="6"/>
  </r>
  <r>
    <n v="1576"/>
    <n v="1576"/>
    <n v="0"/>
    <n v="0"/>
    <n v="0"/>
    <n v="0"/>
    <n v="0"/>
    <n v="0"/>
    <n v="0"/>
    <n v="0"/>
    <n v="0"/>
    <n v="0"/>
    <x v="60"/>
  </r>
  <r>
    <n v="69"/>
    <n v="0"/>
    <n v="69"/>
    <n v="0"/>
    <n v="0"/>
    <n v="0"/>
    <n v="0"/>
    <n v="0"/>
    <n v="0"/>
    <n v="0"/>
    <n v="0"/>
    <n v="0"/>
    <x v="55"/>
  </r>
  <r>
    <n v="11"/>
    <n v="11"/>
    <n v="0"/>
    <n v="0"/>
    <n v="0"/>
    <n v="0"/>
    <n v="0"/>
    <n v="0"/>
    <n v="11"/>
    <n v="11"/>
    <n v="0"/>
    <n v="0"/>
    <x v="52"/>
  </r>
  <r>
    <n v="6"/>
    <n v="6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21"/>
  </r>
  <r>
    <n v="875"/>
    <n v="0"/>
    <n v="875"/>
    <n v="0"/>
    <n v="0"/>
    <n v="0"/>
    <n v="0"/>
    <n v="0"/>
    <n v="0"/>
    <n v="0"/>
    <n v="0"/>
    <n v="0"/>
    <x v="54"/>
  </r>
  <r>
    <n v="6200"/>
    <n v="0"/>
    <n v="6200"/>
    <n v="0"/>
    <n v="0"/>
    <n v="0"/>
    <n v="0"/>
    <n v="0"/>
    <n v="0"/>
    <n v="0"/>
    <n v="0"/>
    <n v="0"/>
    <x v="13"/>
  </r>
  <r>
    <n v="537"/>
    <n v="537"/>
    <n v="0"/>
    <n v="0"/>
    <n v="0"/>
    <n v="0"/>
    <n v="0"/>
    <n v="0"/>
    <n v="537"/>
    <n v="537"/>
    <n v="0"/>
    <n v="0"/>
    <x v="55"/>
  </r>
  <r>
    <n v="1"/>
    <n v="0"/>
    <n v="1"/>
    <n v="0"/>
    <n v="0"/>
    <n v="0"/>
    <n v="0"/>
    <n v="0"/>
    <n v="0"/>
    <n v="0"/>
    <n v="0"/>
    <n v="0"/>
    <x v="60"/>
  </r>
  <r>
    <n v="128"/>
    <n v="128"/>
    <n v="0"/>
    <n v="0"/>
    <n v="128"/>
    <n v="128"/>
    <n v="0"/>
    <n v="0"/>
    <n v="0"/>
    <n v="0"/>
    <n v="0"/>
    <n v="0"/>
    <x v="35"/>
  </r>
  <r>
    <n v="49"/>
    <n v="49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12"/>
  </r>
  <r>
    <n v="3719"/>
    <n v="0"/>
    <n v="3719"/>
    <n v="0"/>
    <n v="0"/>
    <n v="0"/>
    <n v="0"/>
    <n v="0"/>
    <n v="3719"/>
    <n v="0"/>
    <n v="3719"/>
    <n v="0"/>
    <x v="44"/>
  </r>
  <r>
    <n v="4086"/>
    <n v="0"/>
    <n v="0"/>
    <n v="4086"/>
    <n v="4086"/>
    <n v="0"/>
    <n v="0"/>
    <n v="4086"/>
    <n v="0"/>
    <n v="0"/>
    <n v="0"/>
    <n v="0"/>
    <x v="67"/>
  </r>
  <r>
    <n v="1591"/>
    <n v="1591"/>
    <n v="0"/>
    <n v="0"/>
    <n v="0"/>
    <n v="0"/>
    <n v="0"/>
    <n v="0"/>
    <n v="1591"/>
    <n v="1591"/>
    <n v="0"/>
    <n v="0"/>
    <x v="20"/>
  </r>
  <r>
    <n v="43"/>
    <n v="43"/>
    <n v="0"/>
    <n v="0"/>
    <n v="43"/>
    <n v="43"/>
    <n v="0"/>
    <n v="0"/>
    <n v="0"/>
    <n v="0"/>
    <n v="0"/>
    <n v="0"/>
    <x v="37"/>
  </r>
  <r>
    <n v="220"/>
    <n v="220"/>
    <n v="0"/>
    <n v="0"/>
    <n v="0"/>
    <n v="0"/>
    <n v="0"/>
    <n v="0"/>
    <n v="0"/>
    <n v="0"/>
    <n v="0"/>
    <n v="0"/>
    <x v="57"/>
  </r>
  <r>
    <n v="226"/>
    <n v="226"/>
    <n v="0"/>
    <n v="0"/>
    <n v="0"/>
    <n v="0"/>
    <n v="0"/>
    <n v="0"/>
    <n v="0"/>
    <n v="0"/>
    <n v="0"/>
    <n v="0"/>
    <x v="44"/>
  </r>
  <r>
    <n v="124"/>
    <n v="124"/>
    <n v="0"/>
    <n v="0"/>
    <n v="0"/>
    <n v="0"/>
    <n v="0"/>
    <n v="0"/>
    <n v="124"/>
    <n v="124"/>
    <n v="0"/>
    <n v="0"/>
    <x v="48"/>
  </r>
  <r>
    <n v="1691"/>
    <n v="1691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8"/>
  </r>
  <r>
    <n v="1585"/>
    <n v="0"/>
    <n v="1585"/>
    <n v="0"/>
    <n v="0"/>
    <n v="0"/>
    <n v="0"/>
    <n v="0"/>
    <n v="0"/>
    <n v="0"/>
    <n v="0"/>
    <n v="0"/>
    <x v="46"/>
  </r>
  <r>
    <n v="33"/>
    <n v="33"/>
    <n v="0"/>
    <n v="0"/>
    <n v="0"/>
    <n v="0"/>
    <n v="0"/>
    <n v="0"/>
    <n v="0"/>
    <n v="0"/>
    <n v="0"/>
    <n v="0"/>
    <x v="46"/>
  </r>
  <r>
    <n v="82"/>
    <n v="82"/>
    <n v="0"/>
    <n v="0"/>
    <n v="0"/>
    <n v="0"/>
    <n v="0"/>
    <n v="0"/>
    <n v="0"/>
    <n v="0"/>
    <n v="0"/>
    <n v="0"/>
    <x v="37"/>
  </r>
  <r>
    <n v="1562"/>
    <n v="1562"/>
    <n v="0"/>
    <n v="0"/>
    <n v="0"/>
    <n v="0"/>
    <n v="0"/>
    <n v="0"/>
    <n v="0"/>
    <n v="0"/>
    <n v="0"/>
    <n v="0"/>
    <x v="8"/>
  </r>
  <r>
    <n v="70"/>
    <n v="70"/>
    <n v="0"/>
    <n v="0"/>
    <n v="0"/>
    <n v="0"/>
    <n v="0"/>
    <n v="0"/>
    <n v="0"/>
    <n v="0"/>
    <n v="0"/>
    <n v="0"/>
    <x v="54"/>
  </r>
  <r>
    <n v="11"/>
    <n v="11"/>
    <n v="0"/>
    <n v="0"/>
    <n v="0"/>
    <n v="0"/>
    <n v="0"/>
    <n v="0"/>
    <n v="0"/>
    <n v="0"/>
    <n v="0"/>
    <n v="0"/>
    <x v="11"/>
  </r>
  <r>
    <n v="2048"/>
    <n v="2048"/>
    <n v="0"/>
    <n v="0"/>
    <n v="0"/>
    <n v="0"/>
    <n v="0"/>
    <n v="0"/>
    <n v="0"/>
    <n v="0"/>
    <n v="0"/>
    <n v="0"/>
    <x v="9"/>
  </r>
  <r>
    <n v="35"/>
    <n v="35"/>
    <n v="0"/>
    <n v="0"/>
    <n v="0"/>
    <n v="0"/>
    <n v="0"/>
    <n v="0"/>
    <n v="0"/>
    <n v="0"/>
    <n v="0"/>
    <n v="0"/>
    <x v="47"/>
  </r>
  <r>
    <n v="179"/>
    <n v="179"/>
    <n v="0"/>
    <n v="0"/>
    <n v="0"/>
    <n v="0"/>
    <n v="0"/>
    <n v="0"/>
    <n v="0"/>
    <n v="0"/>
    <n v="0"/>
    <n v="0"/>
    <x v="0"/>
  </r>
  <r>
    <n v="554"/>
    <n v="554"/>
    <n v="0"/>
    <n v="0"/>
    <n v="0"/>
    <n v="0"/>
    <n v="0"/>
    <n v="0"/>
    <n v="0"/>
    <n v="0"/>
    <n v="0"/>
    <n v="0"/>
    <x v="24"/>
  </r>
  <r>
    <n v="1140"/>
    <n v="1140"/>
    <n v="0"/>
    <n v="0"/>
    <n v="1140"/>
    <n v="1140"/>
    <n v="0"/>
    <n v="0"/>
    <n v="0"/>
    <n v="0"/>
    <n v="0"/>
    <n v="0"/>
    <x v="7"/>
  </r>
  <r>
    <n v="354"/>
    <n v="354"/>
    <n v="0"/>
    <n v="0"/>
    <n v="0"/>
    <n v="0"/>
    <n v="0"/>
    <n v="0"/>
    <n v="0"/>
    <n v="0"/>
    <n v="0"/>
    <n v="0"/>
    <x v="7"/>
  </r>
  <r>
    <n v="1405"/>
    <n v="1405"/>
    <n v="0"/>
    <n v="0"/>
    <n v="0"/>
    <n v="0"/>
    <n v="0"/>
    <n v="0"/>
    <n v="1405"/>
    <n v="1405"/>
    <n v="0"/>
    <n v="0"/>
    <x v="38"/>
  </r>
  <r>
    <n v="11"/>
    <n v="11"/>
    <n v="0"/>
    <n v="0"/>
    <n v="0"/>
    <n v="0"/>
    <n v="0"/>
    <n v="0"/>
    <n v="0"/>
    <n v="0"/>
    <n v="0"/>
    <n v="0"/>
    <x v="13"/>
  </r>
  <r>
    <n v="14"/>
    <n v="14"/>
    <n v="0"/>
    <n v="0"/>
    <n v="14"/>
    <n v="14"/>
    <n v="0"/>
    <n v="0"/>
    <n v="0"/>
    <n v="0"/>
    <n v="0"/>
    <n v="0"/>
    <x v="58"/>
  </r>
  <r>
    <n v="434"/>
    <n v="434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20"/>
  </r>
  <r>
    <n v="25"/>
    <n v="25"/>
    <n v="0"/>
    <n v="0"/>
    <n v="25"/>
    <n v="25"/>
    <n v="0"/>
    <n v="0"/>
    <n v="0"/>
    <n v="0"/>
    <n v="0"/>
    <n v="0"/>
    <x v="35"/>
  </r>
  <r>
    <n v="527"/>
    <n v="527"/>
    <n v="0"/>
    <n v="0"/>
    <n v="527"/>
    <n v="527"/>
    <n v="0"/>
    <n v="0"/>
    <n v="0"/>
    <n v="0"/>
    <n v="0"/>
    <n v="0"/>
    <x v="10"/>
  </r>
  <r>
    <n v="11824"/>
    <n v="0"/>
    <n v="11824"/>
    <n v="0"/>
    <n v="0"/>
    <n v="0"/>
    <n v="0"/>
    <n v="0"/>
    <n v="0"/>
    <n v="0"/>
    <n v="0"/>
    <n v="0"/>
    <x v="12"/>
  </r>
  <r>
    <n v="8170"/>
    <n v="0"/>
    <n v="8170"/>
    <n v="0"/>
    <n v="0"/>
    <n v="0"/>
    <n v="0"/>
    <n v="0"/>
    <n v="0"/>
    <n v="0"/>
    <n v="0"/>
    <n v="0"/>
    <x v="13"/>
  </r>
  <r>
    <n v="522"/>
    <n v="0"/>
    <n v="522"/>
    <n v="0"/>
    <n v="0"/>
    <n v="0"/>
    <n v="0"/>
    <n v="0"/>
    <n v="0"/>
    <n v="0"/>
    <n v="0"/>
    <n v="0"/>
    <x v="18"/>
  </r>
  <r>
    <n v="984"/>
    <n v="984"/>
    <n v="0"/>
    <n v="0"/>
    <n v="984"/>
    <n v="984"/>
    <n v="0"/>
    <n v="0"/>
    <n v="0"/>
    <n v="0"/>
    <n v="0"/>
    <n v="0"/>
    <x v="39"/>
  </r>
  <r>
    <n v="6"/>
    <n v="6"/>
    <n v="0"/>
    <n v="0"/>
    <n v="6"/>
    <n v="6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6"/>
  </r>
  <r>
    <n v="4880"/>
    <n v="0"/>
    <n v="4880"/>
    <n v="0"/>
    <n v="0"/>
    <n v="0"/>
    <n v="0"/>
    <n v="0"/>
    <n v="0"/>
    <n v="0"/>
    <n v="0"/>
    <n v="0"/>
    <x v="10"/>
  </r>
  <r>
    <n v="465"/>
    <n v="0"/>
    <n v="465"/>
    <n v="0"/>
    <n v="0"/>
    <n v="0"/>
    <n v="0"/>
    <n v="0"/>
    <n v="0"/>
    <n v="0"/>
    <n v="0"/>
    <n v="0"/>
    <x v="37"/>
  </r>
  <r>
    <n v="171"/>
    <n v="171"/>
    <n v="0"/>
    <n v="0"/>
    <n v="0"/>
    <n v="0"/>
    <n v="0"/>
    <n v="0"/>
    <n v="0"/>
    <n v="0"/>
    <n v="0"/>
    <n v="0"/>
    <x v="2"/>
  </r>
  <r>
    <n v="6"/>
    <n v="0"/>
    <n v="6"/>
    <n v="0"/>
    <n v="0"/>
    <n v="0"/>
    <n v="0"/>
    <n v="0"/>
    <n v="0"/>
    <n v="0"/>
    <n v="0"/>
    <n v="0"/>
    <x v="35"/>
  </r>
  <r>
    <n v="9409"/>
    <n v="0"/>
    <n v="9409"/>
    <n v="0"/>
    <n v="0"/>
    <n v="0"/>
    <n v="0"/>
    <n v="0"/>
    <n v="0"/>
    <n v="0"/>
    <n v="0"/>
    <n v="0"/>
    <x v="13"/>
  </r>
  <r>
    <n v="86"/>
    <n v="86"/>
    <n v="0"/>
    <n v="0"/>
    <n v="0"/>
    <n v="0"/>
    <n v="0"/>
    <n v="0"/>
    <n v="0"/>
    <n v="0"/>
    <n v="0"/>
    <n v="0"/>
    <x v="5"/>
  </r>
  <r>
    <n v="64"/>
    <n v="64"/>
    <n v="0"/>
    <n v="0"/>
    <n v="0"/>
    <n v="0"/>
    <n v="0"/>
    <n v="0"/>
    <n v="0"/>
    <n v="0"/>
    <n v="0"/>
    <n v="0"/>
    <x v="46"/>
  </r>
  <r>
    <n v="543"/>
    <n v="0"/>
    <n v="0"/>
    <n v="543"/>
    <n v="0"/>
    <n v="0"/>
    <n v="0"/>
    <n v="0"/>
    <n v="0"/>
    <n v="0"/>
    <n v="0"/>
    <n v="0"/>
    <x v="67"/>
  </r>
  <r>
    <n v="1"/>
    <n v="1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3"/>
  </r>
  <r>
    <n v="1874"/>
    <n v="1874"/>
    <n v="0"/>
    <n v="0"/>
    <n v="0"/>
    <n v="0"/>
    <n v="0"/>
    <n v="0"/>
    <n v="0"/>
    <n v="0"/>
    <n v="0"/>
    <n v="0"/>
    <x v="30"/>
  </r>
  <r>
    <n v="688"/>
    <n v="688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3"/>
    <n v="3"/>
    <n v="0"/>
    <n v="0"/>
    <x v="65"/>
  </r>
  <r>
    <n v="10583"/>
    <n v="10583"/>
    <n v="0"/>
    <n v="0"/>
    <n v="0"/>
    <n v="0"/>
    <n v="0"/>
    <n v="0"/>
    <n v="0"/>
    <n v="0"/>
    <n v="0"/>
    <n v="0"/>
    <x v="2"/>
  </r>
  <r>
    <n v="576"/>
    <n v="0"/>
    <n v="576"/>
    <n v="0"/>
    <n v="0"/>
    <n v="0"/>
    <n v="0"/>
    <n v="0"/>
    <n v="576"/>
    <n v="0"/>
    <n v="576"/>
    <n v="0"/>
    <x v="48"/>
  </r>
  <r>
    <n v="4"/>
    <n v="4"/>
    <n v="0"/>
    <n v="0"/>
    <n v="0"/>
    <n v="0"/>
    <n v="0"/>
    <n v="0"/>
    <n v="0"/>
    <n v="0"/>
    <n v="0"/>
    <n v="0"/>
    <x v="0"/>
  </r>
  <r>
    <n v="7311"/>
    <n v="7311"/>
    <n v="0"/>
    <n v="0"/>
    <n v="0"/>
    <n v="0"/>
    <n v="0"/>
    <n v="0"/>
    <n v="0"/>
    <n v="0"/>
    <n v="0"/>
    <n v="0"/>
    <x v="1"/>
  </r>
  <r>
    <n v="1290"/>
    <n v="1290"/>
    <n v="0"/>
    <n v="0"/>
    <n v="0"/>
    <n v="0"/>
    <n v="0"/>
    <n v="0"/>
    <n v="0"/>
    <n v="0"/>
    <n v="0"/>
    <n v="0"/>
    <x v="57"/>
  </r>
  <r>
    <n v="10"/>
    <n v="10"/>
    <n v="0"/>
    <n v="0"/>
    <n v="0"/>
    <n v="0"/>
    <n v="0"/>
    <n v="0"/>
    <n v="0"/>
    <n v="0"/>
    <n v="0"/>
    <n v="0"/>
    <x v="13"/>
  </r>
  <r>
    <n v="30140"/>
    <n v="30140"/>
    <n v="0"/>
    <n v="0"/>
    <n v="0"/>
    <n v="0"/>
    <n v="0"/>
    <n v="0"/>
    <n v="30140"/>
    <n v="30140"/>
    <n v="0"/>
    <n v="0"/>
    <x v="59"/>
  </r>
  <r>
    <n v="2238"/>
    <n v="2238"/>
    <n v="0"/>
    <n v="0"/>
    <n v="2238"/>
    <n v="2238"/>
    <n v="0"/>
    <n v="0"/>
    <n v="0"/>
    <n v="0"/>
    <n v="0"/>
    <n v="0"/>
    <x v="57"/>
  </r>
  <r>
    <n v="589"/>
    <n v="589"/>
    <n v="0"/>
    <n v="0"/>
    <n v="0"/>
    <n v="0"/>
    <n v="0"/>
    <n v="0"/>
    <n v="0"/>
    <n v="0"/>
    <n v="0"/>
    <n v="0"/>
    <x v="3"/>
  </r>
  <r>
    <n v="2760"/>
    <n v="2760"/>
    <n v="0"/>
    <n v="0"/>
    <n v="2760"/>
    <n v="276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22"/>
  </r>
  <r>
    <n v="21"/>
    <n v="21"/>
    <n v="0"/>
    <n v="0"/>
    <n v="21"/>
    <n v="21"/>
    <n v="0"/>
    <n v="0"/>
    <n v="0"/>
    <n v="0"/>
    <n v="0"/>
    <n v="0"/>
    <x v="4"/>
  </r>
  <r>
    <n v="299"/>
    <n v="299"/>
    <n v="0"/>
    <n v="0"/>
    <n v="0"/>
    <n v="0"/>
    <n v="0"/>
    <n v="0"/>
    <n v="0"/>
    <n v="0"/>
    <n v="0"/>
    <n v="0"/>
    <x v="18"/>
  </r>
  <r>
    <n v="1949"/>
    <n v="0"/>
    <n v="1949"/>
    <n v="0"/>
    <n v="0"/>
    <n v="0"/>
    <n v="0"/>
    <n v="0"/>
    <n v="0"/>
    <n v="0"/>
    <n v="0"/>
    <n v="0"/>
    <x v="17"/>
  </r>
  <r>
    <n v="255992"/>
    <n v="0"/>
    <n v="0"/>
    <n v="255992"/>
    <n v="0"/>
    <n v="0"/>
    <n v="0"/>
    <n v="0"/>
    <n v="255992"/>
    <n v="0"/>
    <n v="0"/>
    <n v="255992"/>
    <x v="2"/>
  </r>
  <r>
    <n v="162"/>
    <n v="162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7"/>
  </r>
  <r>
    <n v="146"/>
    <n v="0"/>
    <n v="146"/>
    <n v="0"/>
    <n v="0"/>
    <n v="0"/>
    <n v="0"/>
    <n v="0"/>
    <n v="0"/>
    <n v="0"/>
    <n v="0"/>
    <n v="0"/>
    <x v="66"/>
  </r>
  <r>
    <n v="2204"/>
    <n v="2204"/>
    <n v="0"/>
    <n v="0"/>
    <n v="0"/>
    <n v="0"/>
    <n v="0"/>
    <n v="0"/>
    <n v="0"/>
    <n v="0"/>
    <n v="0"/>
    <n v="0"/>
    <x v="54"/>
  </r>
  <r>
    <n v="8424"/>
    <n v="0"/>
    <n v="8424"/>
    <n v="0"/>
    <n v="0"/>
    <n v="0"/>
    <n v="0"/>
    <n v="0"/>
    <n v="0"/>
    <n v="0"/>
    <n v="0"/>
    <n v="0"/>
    <x v="12"/>
  </r>
  <r>
    <n v="204"/>
    <n v="204"/>
    <n v="0"/>
    <n v="0"/>
    <n v="0"/>
    <n v="0"/>
    <n v="0"/>
    <n v="0"/>
    <n v="0"/>
    <n v="0"/>
    <n v="0"/>
    <n v="0"/>
    <x v="53"/>
  </r>
  <r>
    <n v="65"/>
    <n v="65"/>
    <n v="0"/>
    <n v="0"/>
    <n v="0"/>
    <n v="0"/>
    <n v="0"/>
    <n v="0"/>
    <n v="0"/>
    <n v="0"/>
    <n v="0"/>
    <n v="0"/>
    <x v="24"/>
  </r>
  <r>
    <n v="1571"/>
    <n v="1571"/>
    <n v="0"/>
    <n v="0"/>
    <n v="0"/>
    <n v="0"/>
    <n v="0"/>
    <n v="0"/>
    <n v="0"/>
    <n v="0"/>
    <n v="0"/>
    <n v="0"/>
    <x v="32"/>
  </r>
  <r>
    <n v="82"/>
    <n v="82"/>
    <n v="0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60"/>
  </r>
  <r>
    <n v="756"/>
    <n v="756"/>
    <n v="0"/>
    <n v="0"/>
    <n v="756"/>
    <n v="756"/>
    <n v="0"/>
    <n v="0"/>
    <n v="0"/>
    <n v="0"/>
    <n v="0"/>
    <n v="0"/>
    <x v="9"/>
  </r>
  <r>
    <n v="139"/>
    <n v="0"/>
    <n v="139"/>
    <n v="0"/>
    <n v="0"/>
    <n v="0"/>
    <n v="0"/>
    <n v="0"/>
    <n v="0"/>
    <n v="0"/>
    <n v="0"/>
    <n v="0"/>
    <x v="3"/>
  </r>
  <r>
    <n v="268"/>
    <n v="268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13"/>
  </r>
  <r>
    <n v="160"/>
    <n v="160"/>
    <n v="0"/>
    <n v="0"/>
    <n v="160"/>
    <n v="160"/>
    <n v="0"/>
    <n v="0"/>
    <n v="0"/>
    <n v="0"/>
    <n v="0"/>
    <n v="0"/>
    <x v="20"/>
  </r>
  <r>
    <n v="5802"/>
    <n v="5802"/>
    <n v="0"/>
    <n v="0"/>
    <n v="0"/>
    <n v="0"/>
    <n v="0"/>
    <n v="0"/>
    <n v="0"/>
    <n v="0"/>
    <n v="0"/>
    <n v="0"/>
    <x v="27"/>
  </r>
  <r>
    <n v="195"/>
    <n v="195"/>
    <n v="0"/>
    <n v="0"/>
    <n v="0"/>
    <n v="0"/>
    <n v="0"/>
    <n v="0"/>
    <n v="0"/>
    <n v="0"/>
    <n v="0"/>
    <n v="0"/>
    <x v="17"/>
  </r>
  <r>
    <n v="4"/>
    <n v="4"/>
    <n v="0"/>
    <n v="0"/>
    <n v="4"/>
    <n v="4"/>
    <n v="0"/>
    <n v="0"/>
    <n v="0"/>
    <n v="0"/>
    <n v="0"/>
    <n v="0"/>
    <x v="42"/>
  </r>
  <r>
    <n v="2606"/>
    <n v="2606"/>
    <n v="0"/>
    <n v="0"/>
    <n v="0"/>
    <n v="0"/>
    <n v="0"/>
    <n v="0"/>
    <n v="0"/>
    <n v="0"/>
    <n v="0"/>
    <n v="0"/>
    <x v="25"/>
  </r>
  <r>
    <n v="13406"/>
    <n v="13406"/>
    <n v="0"/>
    <n v="0"/>
    <n v="0"/>
    <n v="0"/>
    <n v="0"/>
    <n v="0"/>
    <n v="0"/>
    <n v="0"/>
    <n v="0"/>
    <n v="0"/>
    <x v="57"/>
  </r>
  <r>
    <n v="76"/>
    <n v="76"/>
    <n v="0"/>
    <n v="0"/>
    <n v="0"/>
    <n v="0"/>
    <n v="0"/>
    <n v="0"/>
    <n v="0"/>
    <n v="0"/>
    <n v="0"/>
    <n v="0"/>
    <x v="40"/>
  </r>
  <r>
    <n v="520"/>
    <n v="0"/>
    <n v="52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3"/>
    <n v="3"/>
    <n v="0"/>
    <n v="0"/>
    <x v="69"/>
  </r>
  <r>
    <n v="168"/>
    <n v="168"/>
    <n v="0"/>
    <n v="0"/>
    <n v="0"/>
    <n v="0"/>
    <n v="0"/>
    <n v="0"/>
    <n v="0"/>
    <n v="0"/>
    <n v="0"/>
    <n v="0"/>
    <x v="20"/>
  </r>
  <r>
    <n v="376"/>
    <n v="376"/>
    <n v="0"/>
    <n v="0"/>
    <n v="0"/>
    <n v="0"/>
    <n v="0"/>
    <n v="0"/>
    <n v="0"/>
    <n v="0"/>
    <n v="0"/>
    <n v="0"/>
    <x v="49"/>
  </r>
  <r>
    <n v="60"/>
    <n v="0"/>
    <n v="60"/>
    <n v="0"/>
    <n v="0"/>
    <n v="0"/>
    <n v="0"/>
    <n v="0"/>
    <n v="0"/>
    <n v="0"/>
    <n v="0"/>
    <n v="0"/>
    <x v="65"/>
  </r>
  <r>
    <n v="143"/>
    <n v="143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32"/>
  </r>
  <r>
    <n v="5"/>
    <n v="5"/>
    <n v="0"/>
    <n v="0"/>
    <n v="5"/>
    <n v="5"/>
    <n v="0"/>
    <n v="0"/>
    <n v="0"/>
    <n v="0"/>
    <n v="0"/>
    <n v="0"/>
    <x v="51"/>
  </r>
  <r>
    <n v="2832"/>
    <n v="0"/>
    <n v="2832"/>
    <n v="0"/>
    <n v="0"/>
    <n v="0"/>
    <n v="0"/>
    <n v="0"/>
    <n v="0"/>
    <n v="0"/>
    <n v="0"/>
    <n v="0"/>
    <x v="58"/>
  </r>
  <r>
    <n v="7351"/>
    <n v="0"/>
    <n v="7351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5"/>
  </r>
  <r>
    <n v="52"/>
    <n v="52"/>
    <n v="0"/>
    <n v="0"/>
    <n v="0"/>
    <n v="0"/>
    <n v="0"/>
    <n v="0"/>
    <n v="0"/>
    <n v="0"/>
    <n v="0"/>
    <n v="0"/>
    <x v="45"/>
  </r>
  <r>
    <n v="345"/>
    <n v="0"/>
    <n v="345"/>
    <n v="0"/>
    <n v="0"/>
    <n v="0"/>
    <n v="0"/>
    <n v="0"/>
    <n v="0"/>
    <n v="0"/>
    <n v="0"/>
    <n v="0"/>
    <x v="24"/>
  </r>
  <r>
    <n v="7847"/>
    <n v="7847"/>
    <n v="0"/>
    <n v="0"/>
    <n v="0"/>
    <n v="0"/>
    <n v="0"/>
    <n v="0"/>
    <n v="0"/>
    <n v="0"/>
    <n v="0"/>
    <n v="0"/>
    <x v="0"/>
  </r>
  <r>
    <n v="1197"/>
    <n v="1197"/>
    <n v="0"/>
    <n v="0"/>
    <n v="0"/>
    <n v="0"/>
    <n v="0"/>
    <n v="0"/>
    <n v="0"/>
    <n v="0"/>
    <n v="0"/>
    <n v="0"/>
    <x v="13"/>
  </r>
  <r>
    <n v="508"/>
    <n v="508"/>
    <n v="0"/>
    <n v="0"/>
    <n v="0"/>
    <n v="0"/>
    <n v="0"/>
    <n v="0"/>
    <n v="0"/>
    <n v="0"/>
    <n v="0"/>
    <n v="0"/>
    <x v="10"/>
  </r>
  <r>
    <n v="829"/>
    <n v="829"/>
    <n v="0"/>
    <n v="0"/>
    <n v="0"/>
    <n v="0"/>
    <n v="0"/>
    <n v="0"/>
    <n v="829"/>
    <n v="829"/>
    <n v="0"/>
    <n v="0"/>
    <x v="47"/>
  </r>
  <r>
    <n v="265"/>
    <n v="265"/>
    <n v="0"/>
    <n v="0"/>
    <n v="265"/>
    <n v="265"/>
    <n v="0"/>
    <n v="0"/>
    <n v="0"/>
    <n v="0"/>
    <n v="0"/>
    <n v="0"/>
    <x v="21"/>
  </r>
  <r>
    <n v="1177"/>
    <n v="1177"/>
    <n v="0"/>
    <n v="0"/>
    <n v="0"/>
    <n v="0"/>
    <n v="0"/>
    <n v="0"/>
    <n v="1177"/>
    <n v="1177"/>
    <n v="0"/>
    <n v="0"/>
    <x v="41"/>
  </r>
  <r>
    <n v="5"/>
    <n v="5"/>
    <n v="0"/>
    <n v="0"/>
    <n v="0"/>
    <n v="0"/>
    <n v="0"/>
    <n v="0"/>
    <n v="0"/>
    <n v="0"/>
    <n v="0"/>
    <n v="0"/>
    <x v="8"/>
  </r>
  <r>
    <n v="494"/>
    <n v="494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7"/>
    <n v="7"/>
    <n v="0"/>
    <n v="0"/>
    <x v="10"/>
  </r>
  <r>
    <n v="161"/>
    <n v="161"/>
    <n v="0"/>
    <n v="0"/>
    <n v="161"/>
    <n v="161"/>
    <n v="0"/>
    <n v="0"/>
    <n v="0"/>
    <n v="0"/>
    <n v="0"/>
    <n v="0"/>
    <x v="19"/>
  </r>
  <r>
    <n v="270"/>
    <n v="0"/>
    <n v="270"/>
    <n v="0"/>
    <n v="0"/>
    <n v="0"/>
    <n v="0"/>
    <n v="0"/>
    <n v="270"/>
    <n v="0"/>
    <n v="270"/>
    <n v="0"/>
    <x v="56"/>
  </r>
  <r>
    <n v="250128"/>
    <n v="0"/>
    <n v="0"/>
    <n v="250128"/>
    <n v="250128"/>
    <n v="0"/>
    <n v="0"/>
    <n v="250128"/>
    <n v="0"/>
    <n v="0"/>
    <n v="0"/>
    <n v="0"/>
    <x v="2"/>
  </r>
  <r>
    <n v="26"/>
    <n v="26"/>
    <n v="0"/>
    <n v="0"/>
    <n v="0"/>
    <n v="0"/>
    <n v="0"/>
    <n v="0"/>
    <n v="0"/>
    <n v="0"/>
    <n v="0"/>
    <n v="0"/>
    <x v="50"/>
  </r>
  <r>
    <n v="9187"/>
    <n v="9187"/>
    <n v="0"/>
    <n v="0"/>
    <n v="9187"/>
    <n v="9187"/>
    <n v="0"/>
    <n v="0"/>
    <n v="0"/>
    <n v="0"/>
    <n v="0"/>
    <n v="0"/>
    <x v="46"/>
  </r>
  <r>
    <n v="10474"/>
    <n v="0"/>
    <n v="10474"/>
    <n v="0"/>
    <n v="0"/>
    <n v="0"/>
    <n v="0"/>
    <n v="0"/>
    <n v="10474"/>
    <n v="0"/>
    <n v="10474"/>
    <n v="0"/>
    <x v="13"/>
  </r>
  <r>
    <n v="346"/>
    <n v="346"/>
    <n v="0"/>
    <n v="0"/>
    <n v="0"/>
    <n v="0"/>
    <n v="0"/>
    <n v="0"/>
    <n v="0"/>
    <n v="0"/>
    <n v="0"/>
    <n v="0"/>
    <x v="58"/>
  </r>
  <r>
    <n v="17937"/>
    <n v="17937"/>
    <n v="0"/>
    <n v="0"/>
    <n v="0"/>
    <n v="0"/>
    <n v="0"/>
    <n v="0"/>
    <n v="0"/>
    <n v="0"/>
    <n v="0"/>
    <n v="0"/>
    <x v="13"/>
  </r>
  <r>
    <n v="196"/>
    <n v="196"/>
    <n v="0"/>
    <n v="0"/>
    <n v="0"/>
    <n v="0"/>
    <n v="0"/>
    <n v="0"/>
    <n v="0"/>
    <n v="0"/>
    <n v="0"/>
    <n v="0"/>
    <x v="54"/>
  </r>
  <r>
    <n v="114"/>
    <n v="114"/>
    <n v="0"/>
    <n v="0"/>
    <n v="0"/>
    <n v="0"/>
    <n v="0"/>
    <n v="0"/>
    <n v="0"/>
    <n v="0"/>
    <n v="0"/>
    <n v="0"/>
    <x v="58"/>
  </r>
  <r>
    <n v="1268"/>
    <n v="0"/>
    <n v="1268"/>
    <n v="0"/>
    <n v="0"/>
    <n v="0"/>
    <n v="0"/>
    <n v="0"/>
    <n v="0"/>
    <n v="0"/>
    <n v="0"/>
    <n v="0"/>
    <x v="38"/>
  </r>
  <r>
    <n v="90"/>
    <n v="0"/>
    <n v="90"/>
    <n v="0"/>
    <n v="0"/>
    <n v="0"/>
    <n v="0"/>
    <n v="0"/>
    <n v="0"/>
    <n v="0"/>
    <n v="0"/>
    <n v="0"/>
    <x v="66"/>
  </r>
  <r>
    <n v="2"/>
    <n v="2"/>
    <n v="0"/>
    <n v="0"/>
    <n v="0"/>
    <n v="0"/>
    <n v="0"/>
    <n v="0"/>
    <n v="0"/>
    <n v="0"/>
    <n v="0"/>
    <n v="0"/>
    <x v="17"/>
  </r>
  <r>
    <n v="1494"/>
    <n v="1494"/>
    <n v="0"/>
    <n v="0"/>
    <n v="0"/>
    <n v="0"/>
    <n v="0"/>
    <n v="0"/>
    <n v="0"/>
    <n v="0"/>
    <n v="0"/>
    <n v="0"/>
    <x v="53"/>
  </r>
  <r>
    <n v="302"/>
    <n v="302"/>
    <n v="0"/>
    <n v="0"/>
    <n v="0"/>
    <n v="0"/>
    <n v="0"/>
    <n v="0"/>
    <n v="0"/>
    <n v="0"/>
    <n v="0"/>
    <n v="0"/>
    <x v="56"/>
  </r>
  <r>
    <n v="468"/>
    <n v="468"/>
    <n v="0"/>
    <n v="0"/>
    <n v="0"/>
    <n v="0"/>
    <n v="0"/>
    <n v="0"/>
    <n v="468"/>
    <n v="468"/>
    <n v="0"/>
    <n v="0"/>
    <x v="38"/>
  </r>
  <r>
    <n v="222"/>
    <n v="222"/>
    <n v="0"/>
    <n v="0"/>
    <n v="0"/>
    <n v="0"/>
    <n v="0"/>
    <n v="0"/>
    <n v="0"/>
    <n v="0"/>
    <n v="0"/>
    <n v="0"/>
    <x v="1"/>
  </r>
  <r>
    <n v="864"/>
    <n v="864"/>
    <n v="0"/>
    <n v="0"/>
    <n v="0"/>
    <n v="0"/>
    <n v="0"/>
    <n v="0"/>
    <n v="0"/>
    <n v="0"/>
    <n v="0"/>
    <n v="0"/>
    <x v="34"/>
  </r>
  <r>
    <n v="2294"/>
    <n v="2294"/>
    <n v="0"/>
    <n v="0"/>
    <n v="2294"/>
    <n v="2294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48"/>
  </r>
  <r>
    <n v="561"/>
    <n v="561"/>
    <n v="0"/>
    <n v="0"/>
    <n v="0"/>
    <n v="0"/>
    <n v="0"/>
    <n v="0"/>
    <n v="0"/>
    <n v="0"/>
    <n v="0"/>
    <n v="0"/>
    <x v="13"/>
  </r>
  <r>
    <n v="12143"/>
    <n v="12143"/>
    <n v="0"/>
    <n v="0"/>
    <n v="12143"/>
    <n v="12143"/>
    <n v="0"/>
    <n v="0"/>
    <n v="0"/>
    <n v="0"/>
    <n v="0"/>
    <n v="0"/>
    <x v="20"/>
  </r>
  <r>
    <n v="819"/>
    <n v="819"/>
    <n v="0"/>
    <n v="0"/>
    <n v="0"/>
    <n v="0"/>
    <n v="0"/>
    <n v="0"/>
    <n v="0"/>
    <n v="0"/>
    <n v="0"/>
    <n v="0"/>
    <x v="25"/>
  </r>
  <r>
    <n v="9592"/>
    <n v="9592"/>
    <n v="0"/>
    <n v="0"/>
    <n v="0"/>
    <n v="0"/>
    <n v="0"/>
    <n v="0"/>
    <n v="0"/>
    <n v="0"/>
    <n v="0"/>
    <n v="0"/>
    <x v="15"/>
  </r>
  <r>
    <n v="919"/>
    <n v="919"/>
    <n v="0"/>
    <n v="0"/>
    <n v="919"/>
    <n v="919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44"/>
  </r>
  <r>
    <n v="40"/>
    <n v="40"/>
    <n v="0"/>
    <n v="0"/>
    <n v="0"/>
    <n v="0"/>
    <n v="0"/>
    <n v="0"/>
    <n v="0"/>
    <n v="0"/>
    <n v="0"/>
    <n v="0"/>
    <x v="34"/>
  </r>
  <r>
    <n v="123"/>
    <n v="123"/>
    <n v="0"/>
    <n v="0"/>
    <n v="0"/>
    <n v="0"/>
    <n v="0"/>
    <n v="0"/>
    <n v="0"/>
    <n v="0"/>
    <n v="0"/>
    <n v="0"/>
    <x v="23"/>
  </r>
  <r>
    <n v="295"/>
    <n v="295"/>
    <n v="0"/>
    <n v="0"/>
    <n v="0"/>
    <n v="0"/>
    <n v="0"/>
    <n v="0"/>
    <n v="0"/>
    <n v="0"/>
    <n v="0"/>
    <n v="0"/>
    <x v="45"/>
  </r>
  <r>
    <n v="102"/>
    <n v="0"/>
    <n v="102"/>
    <n v="0"/>
    <n v="0"/>
    <n v="0"/>
    <n v="0"/>
    <n v="0"/>
    <n v="0"/>
    <n v="0"/>
    <n v="0"/>
    <n v="0"/>
    <x v="60"/>
  </r>
  <r>
    <n v="854"/>
    <n v="854"/>
    <n v="0"/>
    <n v="0"/>
    <n v="0"/>
    <n v="0"/>
    <n v="0"/>
    <n v="0"/>
    <n v="0"/>
    <n v="0"/>
    <n v="0"/>
    <n v="0"/>
    <x v="40"/>
  </r>
  <r>
    <n v="103"/>
    <n v="103"/>
    <n v="0"/>
    <n v="0"/>
    <n v="0"/>
    <n v="0"/>
    <n v="0"/>
    <n v="0"/>
    <n v="0"/>
    <n v="0"/>
    <n v="0"/>
    <n v="0"/>
    <x v="43"/>
  </r>
  <r>
    <n v="494"/>
    <n v="494"/>
    <n v="0"/>
    <n v="0"/>
    <n v="0"/>
    <n v="0"/>
    <n v="0"/>
    <n v="0"/>
    <n v="0"/>
    <n v="0"/>
    <n v="0"/>
    <n v="0"/>
    <x v="13"/>
  </r>
  <r>
    <n v="26"/>
    <n v="26"/>
    <n v="0"/>
    <n v="0"/>
    <n v="0"/>
    <n v="0"/>
    <n v="0"/>
    <n v="0"/>
    <n v="0"/>
    <n v="0"/>
    <n v="0"/>
    <n v="0"/>
    <x v="36"/>
  </r>
  <r>
    <n v="18023"/>
    <n v="18023"/>
    <n v="0"/>
    <n v="0"/>
    <n v="0"/>
    <n v="0"/>
    <n v="0"/>
    <n v="0"/>
    <n v="18023"/>
    <n v="18023"/>
    <n v="0"/>
    <n v="0"/>
    <x v="32"/>
  </r>
  <r>
    <n v="12"/>
    <n v="12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0"/>
  </r>
  <r>
    <n v="1260"/>
    <n v="0"/>
    <n v="1260"/>
    <n v="0"/>
    <n v="0"/>
    <n v="0"/>
    <n v="0"/>
    <n v="0"/>
    <n v="0"/>
    <n v="0"/>
    <n v="0"/>
    <n v="0"/>
    <x v="39"/>
  </r>
  <r>
    <n v="1455"/>
    <n v="0"/>
    <n v="1455"/>
    <n v="0"/>
    <n v="0"/>
    <n v="0"/>
    <n v="0"/>
    <n v="0"/>
    <n v="0"/>
    <n v="0"/>
    <n v="0"/>
    <n v="0"/>
    <x v="4"/>
  </r>
  <r>
    <n v="7197"/>
    <n v="0"/>
    <n v="7197"/>
    <n v="0"/>
    <n v="7197"/>
    <n v="0"/>
    <n v="7197"/>
    <n v="0"/>
    <n v="0"/>
    <n v="0"/>
    <n v="0"/>
    <n v="0"/>
    <x v="1"/>
  </r>
  <r>
    <n v="49"/>
    <n v="49"/>
    <n v="0"/>
    <n v="0"/>
    <n v="0"/>
    <n v="0"/>
    <n v="0"/>
    <n v="0"/>
    <n v="0"/>
    <n v="0"/>
    <n v="0"/>
    <n v="0"/>
    <x v="4"/>
  </r>
  <r>
    <n v="286"/>
    <n v="0"/>
    <n v="286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33"/>
  </r>
  <r>
    <n v="27386"/>
    <n v="27386"/>
    <n v="0"/>
    <n v="0"/>
    <n v="0"/>
    <n v="0"/>
    <n v="0"/>
    <n v="0"/>
    <n v="0"/>
    <n v="0"/>
    <n v="0"/>
    <n v="0"/>
    <x v="7"/>
  </r>
  <r>
    <n v="72"/>
    <n v="72"/>
    <n v="0"/>
    <n v="0"/>
    <n v="0"/>
    <n v="0"/>
    <n v="0"/>
    <n v="0"/>
    <n v="72"/>
    <n v="72"/>
    <n v="0"/>
    <n v="0"/>
    <x v="42"/>
  </r>
  <r>
    <n v="166"/>
    <n v="166"/>
    <n v="0"/>
    <n v="0"/>
    <n v="0"/>
    <n v="0"/>
    <n v="0"/>
    <n v="0"/>
    <n v="166"/>
    <n v="166"/>
    <n v="0"/>
    <n v="0"/>
    <x v="47"/>
  </r>
  <r>
    <n v="278"/>
    <n v="278"/>
    <n v="0"/>
    <n v="0"/>
    <n v="0"/>
    <n v="0"/>
    <n v="0"/>
    <n v="0"/>
    <n v="0"/>
    <n v="0"/>
    <n v="0"/>
    <n v="0"/>
    <x v="39"/>
  </r>
  <r>
    <n v="24325"/>
    <n v="24325"/>
    <n v="0"/>
    <n v="0"/>
    <n v="0"/>
    <n v="0"/>
    <n v="0"/>
    <n v="0"/>
    <n v="24325"/>
    <n v="24325"/>
    <n v="0"/>
    <n v="0"/>
    <x v="13"/>
  </r>
  <r>
    <n v="19"/>
    <n v="19"/>
    <n v="0"/>
    <n v="0"/>
    <n v="0"/>
    <n v="0"/>
    <n v="0"/>
    <n v="0"/>
    <n v="0"/>
    <n v="0"/>
    <n v="0"/>
    <n v="0"/>
    <x v="58"/>
  </r>
  <r>
    <n v="1380"/>
    <n v="1380"/>
    <n v="0"/>
    <n v="0"/>
    <n v="1380"/>
    <n v="1380"/>
    <n v="0"/>
    <n v="0"/>
    <n v="0"/>
    <n v="0"/>
    <n v="0"/>
    <n v="0"/>
    <x v="20"/>
  </r>
  <r>
    <n v="337"/>
    <n v="0"/>
    <n v="337"/>
    <n v="0"/>
    <n v="0"/>
    <n v="0"/>
    <n v="0"/>
    <n v="0"/>
    <n v="0"/>
    <n v="0"/>
    <n v="0"/>
    <n v="0"/>
    <x v="66"/>
  </r>
  <r>
    <n v="325"/>
    <n v="325"/>
    <n v="0"/>
    <n v="0"/>
    <n v="0"/>
    <n v="0"/>
    <n v="0"/>
    <n v="0"/>
    <n v="0"/>
    <n v="0"/>
    <n v="0"/>
    <n v="0"/>
    <x v="30"/>
  </r>
  <r>
    <n v="1617"/>
    <n v="0"/>
    <n v="1617"/>
    <n v="0"/>
    <n v="0"/>
    <n v="0"/>
    <n v="0"/>
    <n v="0"/>
    <n v="1617"/>
    <n v="0"/>
    <n v="1617"/>
    <n v="0"/>
    <x v="53"/>
  </r>
  <r>
    <n v="5900"/>
    <n v="5900"/>
    <n v="0"/>
    <n v="0"/>
    <n v="5900"/>
    <n v="5900"/>
    <n v="0"/>
    <n v="0"/>
    <n v="0"/>
    <n v="0"/>
    <n v="0"/>
    <n v="0"/>
    <x v="7"/>
  </r>
  <r>
    <n v="5"/>
    <n v="0"/>
    <n v="0"/>
    <n v="5"/>
    <n v="0"/>
    <n v="0"/>
    <n v="0"/>
    <n v="0"/>
    <n v="0"/>
    <n v="0"/>
    <n v="0"/>
    <n v="0"/>
    <x v="20"/>
  </r>
  <r>
    <n v="154"/>
    <n v="154"/>
    <n v="0"/>
    <n v="0"/>
    <n v="154"/>
    <n v="154"/>
    <n v="0"/>
    <n v="0"/>
    <n v="0"/>
    <n v="0"/>
    <n v="0"/>
    <n v="0"/>
    <x v="29"/>
  </r>
  <r>
    <n v="69157"/>
    <n v="0"/>
    <n v="69157"/>
    <n v="0"/>
    <n v="0"/>
    <n v="0"/>
    <n v="0"/>
    <n v="0"/>
    <n v="0"/>
    <n v="0"/>
    <n v="0"/>
    <n v="0"/>
    <x v="59"/>
  </r>
  <r>
    <n v="5"/>
    <n v="5"/>
    <n v="0"/>
    <n v="0"/>
    <n v="5"/>
    <n v="5"/>
    <n v="0"/>
    <n v="0"/>
    <n v="0"/>
    <n v="0"/>
    <n v="0"/>
    <n v="0"/>
    <x v="57"/>
  </r>
  <r>
    <n v="508"/>
    <n v="508"/>
    <n v="0"/>
    <n v="0"/>
    <n v="0"/>
    <n v="0"/>
    <n v="0"/>
    <n v="0"/>
    <n v="508"/>
    <n v="508"/>
    <n v="0"/>
    <n v="0"/>
    <x v="21"/>
  </r>
  <r>
    <n v="2"/>
    <n v="2"/>
    <n v="0"/>
    <n v="0"/>
    <n v="0"/>
    <n v="0"/>
    <n v="0"/>
    <n v="0"/>
    <n v="0"/>
    <n v="0"/>
    <n v="0"/>
    <n v="0"/>
    <x v="36"/>
  </r>
  <r>
    <n v="1782"/>
    <n v="0"/>
    <n v="1782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26"/>
  </r>
  <r>
    <n v="45"/>
    <n v="45"/>
    <n v="0"/>
    <n v="0"/>
    <n v="0"/>
    <n v="0"/>
    <n v="0"/>
    <n v="0"/>
    <n v="0"/>
    <n v="0"/>
    <n v="0"/>
    <n v="0"/>
    <x v="50"/>
  </r>
  <r>
    <n v="17"/>
    <n v="17"/>
    <n v="0"/>
    <n v="0"/>
    <n v="0"/>
    <n v="0"/>
    <n v="0"/>
    <n v="0"/>
    <n v="0"/>
    <n v="0"/>
    <n v="0"/>
    <n v="0"/>
    <x v="57"/>
  </r>
  <r>
    <n v="26"/>
    <n v="26"/>
    <n v="0"/>
    <n v="0"/>
    <n v="0"/>
    <n v="0"/>
    <n v="0"/>
    <n v="0"/>
    <n v="0"/>
    <n v="0"/>
    <n v="0"/>
    <n v="0"/>
    <x v="63"/>
  </r>
  <r>
    <n v="347"/>
    <n v="347"/>
    <n v="0"/>
    <n v="0"/>
    <n v="0"/>
    <n v="0"/>
    <n v="0"/>
    <n v="0"/>
    <n v="0"/>
    <n v="0"/>
    <n v="0"/>
    <n v="0"/>
    <x v="38"/>
  </r>
  <r>
    <n v="54"/>
    <n v="54"/>
    <n v="0"/>
    <n v="0"/>
    <n v="0"/>
    <n v="0"/>
    <n v="0"/>
    <n v="0"/>
    <n v="0"/>
    <n v="0"/>
    <n v="0"/>
    <n v="0"/>
    <x v="64"/>
  </r>
  <r>
    <n v="81"/>
    <n v="0"/>
    <n v="81"/>
    <n v="0"/>
    <n v="0"/>
    <n v="0"/>
    <n v="0"/>
    <n v="0"/>
    <n v="0"/>
    <n v="0"/>
    <n v="0"/>
    <n v="0"/>
    <x v="6"/>
  </r>
  <r>
    <n v="17"/>
    <n v="17"/>
    <n v="0"/>
    <n v="0"/>
    <n v="0"/>
    <n v="0"/>
    <n v="0"/>
    <n v="0"/>
    <n v="17"/>
    <n v="17"/>
    <n v="0"/>
    <n v="0"/>
    <x v="69"/>
  </r>
  <r>
    <n v="56"/>
    <n v="56"/>
    <n v="0"/>
    <n v="0"/>
    <n v="0"/>
    <n v="0"/>
    <n v="0"/>
    <n v="0"/>
    <n v="0"/>
    <n v="0"/>
    <n v="0"/>
    <n v="0"/>
    <x v="27"/>
  </r>
  <r>
    <n v="32"/>
    <n v="32"/>
    <n v="0"/>
    <n v="0"/>
    <n v="0"/>
    <n v="0"/>
    <n v="0"/>
    <n v="0"/>
    <n v="0"/>
    <n v="0"/>
    <n v="0"/>
    <n v="0"/>
    <x v="57"/>
  </r>
  <r>
    <n v="768"/>
    <n v="0"/>
    <n v="768"/>
    <n v="0"/>
    <n v="768"/>
    <n v="0"/>
    <n v="768"/>
    <n v="0"/>
    <n v="0"/>
    <n v="0"/>
    <n v="0"/>
    <n v="0"/>
    <x v="3"/>
  </r>
  <r>
    <n v="1191"/>
    <n v="0"/>
    <n v="1191"/>
    <n v="0"/>
    <n v="0"/>
    <n v="0"/>
    <n v="0"/>
    <n v="0"/>
    <n v="0"/>
    <n v="0"/>
    <n v="0"/>
    <n v="0"/>
    <x v="63"/>
  </r>
  <r>
    <n v="140"/>
    <n v="140"/>
    <n v="0"/>
    <n v="0"/>
    <n v="0"/>
    <n v="0"/>
    <n v="0"/>
    <n v="0"/>
    <n v="140"/>
    <n v="140"/>
    <n v="0"/>
    <n v="0"/>
    <x v="26"/>
  </r>
  <r>
    <n v="12217"/>
    <n v="12217"/>
    <n v="0"/>
    <n v="0"/>
    <n v="0"/>
    <n v="0"/>
    <n v="0"/>
    <n v="0"/>
    <n v="0"/>
    <n v="0"/>
    <n v="0"/>
    <n v="0"/>
    <x v="13"/>
  </r>
  <r>
    <n v="822"/>
    <n v="0"/>
    <n v="822"/>
    <n v="0"/>
    <n v="822"/>
    <n v="0"/>
    <n v="822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4"/>
  </r>
  <r>
    <n v="398"/>
    <n v="398"/>
    <n v="0"/>
    <n v="0"/>
    <n v="0"/>
    <n v="0"/>
    <n v="0"/>
    <n v="0"/>
    <n v="0"/>
    <n v="0"/>
    <n v="0"/>
    <n v="0"/>
    <x v="1"/>
  </r>
  <r>
    <n v="74200"/>
    <n v="74200"/>
    <n v="0"/>
    <n v="0"/>
    <n v="74200"/>
    <n v="7420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26"/>
  </r>
  <r>
    <n v="1944"/>
    <n v="0"/>
    <n v="1944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8"/>
  </r>
  <r>
    <n v="655"/>
    <n v="655"/>
    <n v="0"/>
    <n v="0"/>
    <n v="0"/>
    <n v="0"/>
    <n v="0"/>
    <n v="0"/>
    <n v="0"/>
    <n v="0"/>
    <n v="0"/>
    <n v="0"/>
    <x v="39"/>
  </r>
  <r>
    <n v="553"/>
    <n v="553"/>
    <n v="0"/>
    <n v="0"/>
    <n v="553"/>
    <n v="553"/>
    <n v="0"/>
    <n v="0"/>
    <n v="0"/>
    <n v="0"/>
    <n v="0"/>
    <n v="0"/>
    <x v="24"/>
  </r>
  <r>
    <n v="5537"/>
    <n v="5537"/>
    <n v="0"/>
    <n v="0"/>
    <n v="5537"/>
    <n v="5537"/>
    <n v="0"/>
    <n v="0"/>
    <n v="0"/>
    <n v="0"/>
    <n v="0"/>
    <n v="0"/>
    <x v="1"/>
  </r>
  <r>
    <n v="154"/>
    <n v="154"/>
    <n v="0"/>
    <n v="0"/>
    <n v="0"/>
    <n v="0"/>
    <n v="0"/>
    <n v="0"/>
    <n v="0"/>
    <n v="0"/>
    <n v="0"/>
    <n v="0"/>
    <x v="40"/>
  </r>
  <r>
    <n v="2932"/>
    <n v="2932"/>
    <n v="0"/>
    <n v="0"/>
    <n v="0"/>
    <n v="0"/>
    <n v="0"/>
    <n v="0"/>
    <n v="0"/>
    <n v="0"/>
    <n v="0"/>
    <n v="0"/>
    <x v="9"/>
  </r>
  <r>
    <n v="4562"/>
    <n v="0"/>
    <n v="4562"/>
    <n v="0"/>
    <n v="0"/>
    <n v="0"/>
    <n v="0"/>
    <n v="0"/>
    <n v="0"/>
    <n v="0"/>
    <n v="0"/>
    <n v="0"/>
    <x v="47"/>
  </r>
  <r>
    <n v="124"/>
    <n v="124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9"/>
  </r>
  <r>
    <n v="278"/>
    <n v="278"/>
    <n v="0"/>
    <n v="0"/>
    <n v="0"/>
    <n v="0"/>
    <n v="0"/>
    <n v="0"/>
    <n v="0"/>
    <n v="0"/>
    <n v="0"/>
    <n v="0"/>
    <x v="17"/>
  </r>
  <r>
    <n v="810"/>
    <n v="0"/>
    <n v="810"/>
    <n v="0"/>
    <n v="0"/>
    <n v="0"/>
    <n v="0"/>
    <n v="0"/>
    <n v="0"/>
    <n v="0"/>
    <n v="0"/>
    <n v="0"/>
    <x v="19"/>
  </r>
  <r>
    <n v="38"/>
    <n v="38"/>
    <n v="0"/>
    <n v="0"/>
    <n v="0"/>
    <n v="0"/>
    <n v="0"/>
    <n v="0"/>
    <n v="0"/>
    <n v="0"/>
    <n v="0"/>
    <n v="0"/>
    <x v="54"/>
  </r>
  <r>
    <n v="334"/>
    <n v="0"/>
    <n v="334"/>
    <n v="0"/>
    <n v="0"/>
    <n v="0"/>
    <n v="0"/>
    <n v="0"/>
    <n v="0"/>
    <n v="0"/>
    <n v="0"/>
    <n v="0"/>
    <x v="4"/>
  </r>
  <r>
    <n v="25"/>
    <n v="25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32"/>
  </r>
  <r>
    <n v="3393"/>
    <n v="0"/>
    <n v="3393"/>
    <n v="0"/>
    <n v="0"/>
    <n v="0"/>
    <n v="0"/>
    <n v="0"/>
    <n v="3393"/>
    <n v="0"/>
    <n v="3393"/>
    <n v="0"/>
    <x v="8"/>
  </r>
  <r>
    <n v="13"/>
    <n v="13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7"/>
    <n v="7"/>
    <n v="0"/>
    <n v="0"/>
    <x v="14"/>
  </r>
  <r>
    <n v="133"/>
    <n v="133"/>
    <n v="0"/>
    <n v="0"/>
    <n v="0"/>
    <n v="0"/>
    <n v="0"/>
    <n v="0"/>
    <n v="133"/>
    <n v="133"/>
    <n v="0"/>
    <n v="0"/>
    <x v="18"/>
  </r>
  <r>
    <n v="7"/>
    <n v="7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2"/>
    <n v="2"/>
    <n v="0"/>
    <n v="0"/>
    <x v="5"/>
  </r>
  <r>
    <n v="14"/>
    <n v="14"/>
    <n v="0"/>
    <n v="0"/>
    <n v="0"/>
    <n v="0"/>
    <n v="0"/>
    <n v="0"/>
    <n v="0"/>
    <n v="0"/>
    <n v="0"/>
    <n v="0"/>
    <x v="29"/>
  </r>
  <r>
    <n v="36966"/>
    <n v="0"/>
    <n v="36966"/>
    <n v="0"/>
    <n v="0"/>
    <n v="0"/>
    <n v="0"/>
    <n v="0"/>
    <n v="0"/>
    <n v="0"/>
    <n v="0"/>
    <n v="0"/>
    <x v="31"/>
  </r>
  <r>
    <n v="16"/>
    <n v="16"/>
    <n v="0"/>
    <n v="0"/>
    <n v="0"/>
    <n v="0"/>
    <n v="0"/>
    <n v="0"/>
    <n v="0"/>
    <n v="0"/>
    <n v="0"/>
    <n v="0"/>
    <x v="41"/>
  </r>
  <r>
    <n v="1945"/>
    <n v="1945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66"/>
  </r>
  <r>
    <n v="5"/>
    <n v="5"/>
    <n v="0"/>
    <n v="0"/>
    <n v="5"/>
    <n v="5"/>
    <n v="0"/>
    <n v="0"/>
    <n v="0"/>
    <n v="0"/>
    <n v="0"/>
    <n v="0"/>
    <x v="53"/>
  </r>
  <r>
    <n v="843"/>
    <n v="843"/>
    <n v="0"/>
    <n v="0"/>
    <n v="0"/>
    <n v="0"/>
    <n v="0"/>
    <n v="0"/>
    <n v="0"/>
    <n v="0"/>
    <n v="0"/>
    <n v="0"/>
    <x v="60"/>
  </r>
  <r>
    <n v="2"/>
    <n v="2"/>
    <n v="0"/>
    <n v="0"/>
    <n v="2"/>
    <n v="2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10"/>
  </r>
  <r>
    <n v="26778"/>
    <n v="26778"/>
    <n v="0"/>
    <n v="0"/>
    <n v="0"/>
    <n v="0"/>
    <n v="0"/>
    <n v="0"/>
    <n v="0"/>
    <n v="0"/>
    <n v="0"/>
    <n v="0"/>
    <x v="7"/>
  </r>
  <r>
    <n v="1023"/>
    <n v="1023"/>
    <n v="0"/>
    <n v="0"/>
    <n v="0"/>
    <n v="0"/>
    <n v="0"/>
    <n v="0"/>
    <n v="1023"/>
    <n v="1023"/>
    <n v="0"/>
    <n v="0"/>
    <x v="5"/>
  </r>
  <r>
    <n v="2"/>
    <n v="2"/>
    <n v="0"/>
    <n v="0"/>
    <n v="0"/>
    <n v="0"/>
    <n v="0"/>
    <n v="0"/>
    <n v="0"/>
    <n v="0"/>
    <n v="0"/>
    <n v="0"/>
    <x v="54"/>
  </r>
  <r>
    <n v="11"/>
    <n v="11"/>
    <n v="0"/>
    <n v="0"/>
    <n v="0"/>
    <n v="0"/>
    <n v="0"/>
    <n v="0"/>
    <n v="11"/>
    <n v="11"/>
    <n v="0"/>
    <n v="0"/>
    <x v="24"/>
  </r>
  <r>
    <n v="39"/>
    <n v="39"/>
    <n v="0"/>
    <n v="0"/>
    <n v="0"/>
    <n v="0"/>
    <n v="0"/>
    <n v="0"/>
    <n v="0"/>
    <n v="0"/>
    <n v="0"/>
    <n v="0"/>
    <x v="41"/>
  </r>
  <r>
    <n v="394"/>
    <n v="394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27"/>
  </r>
  <r>
    <n v="25"/>
    <n v="25"/>
    <n v="0"/>
    <n v="0"/>
    <n v="0"/>
    <n v="0"/>
    <n v="0"/>
    <n v="0"/>
    <n v="0"/>
    <n v="0"/>
    <n v="0"/>
    <n v="0"/>
    <x v="4"/>
  </r>
  <r>
    <n v="3015"/>
    <n v="0"/>
    <n v="3015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57"/>
  </r>
  <r>
    <n v="38"/>
    <n v="38"/>
    <n v="0"/>
    <n v="0"/>
    <n v="0"/>
    <n v="0"/>
    <n v="0"/>
    <n v="0"/>
    <n v="0"/>
    <n v="0"/>
    <n v="0"/>
    <n v="0"/>
    <x v="32"/>
  </r>
  <r>
    <n v="57"/>
    <n v="57"/>
    <n v="0"/>
    <n v="0"/>
    <n v="0"/>
    <n v="0"/>
    <n v="0"/>
    <n v="0"/>
    <n v="57"/>
    <n v="57"/>
    <n v="0"/>
    <n v="0"/>
    <x v="35"/>
  </r>
  <r>
    <n v="446"/>
    <n v="446"/>
    <n v="0"/>
    <n v="0"/>
    <n v="0"/>
    <n v="0"/>
    <n v="0"/>
    <n v="0"/>
    <n v="0"/>
    <n v="0"/>
    <n v="0"/>
    <n v="0"/>
    <x v="29"/>
  </r>
  <r>
    <n v="67"/>
    <n v="0"/>
    <n v="67"/>
    <n v="0"/>
    <n v="0"/>
    <n v="0"/>
    <n v="0"/>
    <n v="0"/>
    <n v="0"/>
    <n v="0"/>
    <n v="0"/>
    <n v="0"/>
    <x v="60"/>
  </r>
  <r>
    <n v="4905"/>
    <n v="4905"/>
    <n v="0"/>
    <n v="0"/>
    <n v="4905"/>
    <n v="4905"/>
    <n v="0"/>
    <n v="0"/>
    <n v="0"/>
    <n v="0"/>
    <n v="0"/>
    <n v="0"/>
    <x v="5"/>
  </r>
  <r>
    <n v="97"/>
    <n v="97"/>
    <n v="0"/>
    <n v="0"/>
    <n v="0"/>
    <n v="0"/>
    <n v="0"/>
    <n v="0"/>
    <n v="0"/>
    <n v="0"/>
    <n v="0"/>
    <n v="0"/>
    <x v="15"/>
  </r>
  <r>
    <n v="69"/>
    <n v="69"/>
    <n v="0"/>
    <n v="0"/>
    <n v="0"/>
    <n v="0"/>
    <n v="0"/>
    <n v="0"/>
    <n v="0"/>
    <n v="0"/>
    <n v="0"/>
    <n v="0"/>
    <x v="5"/>
  </r>
  <r>
    <n v="10762"/>
    <n v="0"/>
    <n v="10762"/>
    <n v="0"/>
    <n v="0"/>
    <n v="0"/>
    <n v="0"/>
    <n v="0"/>
    <n v="0"/>
    <n v="0"/>
    <n v="0"/>
    <n v="0"/>
    <x v="13"/>
  </r>
  <r>
    <n v="13"/>
    <n v="13"/>
    <n v="0"/>
    <n v="0"/>
    <n v="13"/>
    <n v="13"/>
    <n v="0"/>
    <n v="0"/>
    <n v="0"/>
    <n v="0"/>
    <n v="0"/>
    <n v="0"/>
    <x v="19"/>
  </r>
  <r>
    <n v="5921"/>
    <n v="0"/>
    <n v="5921"/>
    <n v="0"/>
    <n v="0"/>
    <n v="0"/>
    <n v="0"/>
    <n v="0"/>
    <n v="0"/>
    <n v="0"/>
    <n v="0"/>
    <n v="0"/>
    <x v="30"/>
  </r>
  <r>
    <n v="56"/>
    <n v="56"/>
    <n v="0"/>
    <n v="0"/>
    <n v="0"/>
    <n v="0"/>
    <n v="0"/>
    <n v="0"/>
    <n v="0"/>
    <n v="0"/>
    <n v="0"/>
    <n v="0"/>
    <x v="6"/>
  </r>
  <r>
    <n v="94"/>
    <n v="94"/>
    <n v="0"/>
    <n v="0"/>
    <n v="94"/>
    <n v="94"/>
    <n v="0"/>
    <n v="0"/>
    <n v="0"/>
    <n v="0"/>
    <n v="0"/>
    <n v="0"/>
    <x v="41"/>
  </r>
  <r>
    <n v="9843"/>
    <n v="9843"/>
    <n v="0"/>
    <n v="0"/>
    <n v="9843"/>
    <n v="9843"/>
    <n v="0"/>
    <n v="0"/>
    <n v="0"/>
    <n v="0"/>
    <n v="0"/>
    <n v="0"/>
    <x v="46"/>
  </r>
  <r>
    <n v="232"/>
    <n v="232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35"/>
  </r>
  <r>
    <n v="1609"/>
    <n v="1609"/>
    <n v="0"/>
    <n v="0"/>
    <n v="0"/>
    <n v="0"/>
    <n v="0"/>
    <n v="0"/>
    <n v="0"/>
    <n v="0"/>
    <n v="0"/>
    <n v="0"/>
    <x v="17"/>
  </r>
  <r>
    <n v="3"/>
    <n v="3"/>
    <n v="0"/>
    <n v="0"/>
    <n v="3"/>
    <n v="3"/>
    <n v="0"/>
    <n v="0"/>
    <n v="0"/>
    <n v="0"/>
    <n v="0"/>
    <n v="0"/>
    <x v="12"/>
  </r>
  <r>
    <n v="1197"/>
    <n v="1197"/>
    <n v="0"/>
    <n v="0"/>
    <n v="1197"/>
    <n v="1197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64"/>
  </r>
  <r>
    <n v="1028"/>
    <n v="0"/>
    <n v="1028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26"/>
  </r>
  <r>
    <n v="183"/>
    <n v="183"/>
    <n v="0"/>
    <n v="0"/>
    <n v="0"/>
    <n v="0"/>
    <n v="0"/>
    <n v="0"/>
    <n v="183"/>
    <n v="183"/>
    <n v="0"/>
    <n v="0"/>
    <x v="54"/>
  </r>
  <r>
    <n v="2"/>
    <n v="2"/>
    <n v="0"/>
    <n v="0"/>
    <n v="0"/>
    <n v="0"/>
    <n v="0"/>
    <n v="0"/>
    <n v="0"/>
    <n v="0"/>
    <n v="0"/>
    <n v="0"/>
    <x v="5"/>
  </r>
  <r>
    <n v="67"/>
    <n v="0"/>
    <n v="67"/>
    <n v="0"/>
    <n v="67"/>
    <n v="0"/>
    <n v="67"/>
    <n v="0"/>
    <n v="0"/>
    <n v="0"/>
    <n v="0"/>
    <n v="0"/>
    <x v="6"/>
  </r>
  <r>
    <n v="61"/>
    <n v="61"/>
    <n v="0"/>
    <n v="0"/>
    <n v="0"/>
    <n v="0"/>
    <n v="0"/>
    <n v="0"/>
    <n v="0"/>
    <n v="0"/>
    <n v="0"/>
    <n v="0"/>
    <x v="25"/>
  </r>
  <r>
    <n v="45"/>
    <n v="45"/>
    <n v="0"/>
    <n v="0"/>
    <n v="0"/>
    <n v="0"/>
    <n v="0"/>
    <n v="0"/>
    <n v="0"/>
    <n v="0"/>
    <n v="0"/>
    <n v="0"/>
    <x v="32"/>
  </r>
  <r>
    <n v="80"/>
    <n v="80"/>
    <n v="0"/>
    <n v="0"/>
    <n v="0"/>
    <n v="0"/>
    <n v="0"/>
    <n v="0"/>
    <n v="0"/>
    <n v="0"/>
    <n v="0"/>
    <n v="0"/>
    <x v="3"/>
  </r>
  <r>
    <n v="75"/>
    <n v="75"/>
    <n v="0"/>
    <n v="0"/>
    <n v="0"/>
    <n v="0"/>
    <n v="0"/>
    <n v="0"/>
    <n v="0"/>
    <n v="0"/>
    <n v="0"/>
    <n v="0"/>
    <x v="20"/>
  </r>
  <r>
    <n v="809"/>
    <n v="809"/>
    <n v="0"/>
    <n v="0"/>
    <n v="0"/>
    <n v="0"/>
    <n v="0"/>
    <n v="0"/>
    <n v="0"/>
    <n v="0"/>
    <n v="0"/>
    <n v="0"/>
    <x v="7"/>
  </r>
  <r>
    <n v="79"/>
    <n v="79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5"/>
  </r>
  <r>
    <n v="34"/>
    <n v="34"/>
    <n v="0"/>
    <n v="0"/>
    <n v="0"/>
    <n v="0"/>
    <n v="0"/>
    <n v="0"/>
    <n v="34"/>
    <n v="34"/>
    <n v="0"/>
    <n v="0"/>
    <x v="44"/>
  </r>
  <r>
    <n v="2403"/>
    <n v="0"/>
    <n v="2403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5"/>
    <n v="5"/>
    <n v="0"/>
    <n v="0"/>
    <x v="51"/>
  </r>
  <r>
    <n v="1"/>
    <n v="1"/>
    <n v="0"/>
    <n v="0"/>
    <n v="0"/>
    <n v="0"/>
    <n v="0"/>
    <n v="0"/>
    <n v="0"/>
    <n v="0"/>
    <n v="0"/>
    <n v="0"/>
    <x v="20"/>
  </r>
  <r>
    <n v="16"/>
    <n v="0"/>
    <n v="16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45"/>
  </r>
  <r>
    <n v="29"/>
    <n v="29"/>
    <n v="0"/>
    <n v="0"/>
    <n v="0"/>
    <n v="0"/>
    <n v="0"/>
    <n v="0"/>
    <n v="0"/>
    <n v="0"/>
    <n v="0"/>
    <n v="0"/>
    <x v="8"/>
  </r>
  <r>
    <n v="139"/>
    <n v="139"/>
    <n v="0"/>
    <n v="0"/>
    <n v="0"/>
    <n v="0"/>
    <n v="0"/>
    <n v="0"/>
    <n v="139"/>
    <n v="139"/>
    <n v="0"/>
    <n v="0"/>
    <x v="51"/>
  </r>
  <r>
    <n v="347"/>
    <n v="347"/>
    <n v="0"/>
    <n v="0"/>
    <n v="347"/>
    <n v="347"/>
    <n v="0"/>
    <n v="0"/>
    <n v="0"/>
    <n v="0"/>
    <n v="0"/>
    <n v="0"/>
    <x v="1"/>
  </r>
  <r>
    <n v="51"/>
    <n v="51"/>
    <n v="0"/>
    <n v="0"/>
    <n v="0"/>
    <n v="0"/>
    <n v="0"/>
    <n v="0"/>
    <n v="51"/>
    <n v="51"/>
    <n v="0"/>
    <n v="0"/>
    <x v="47"/>
  </r>
  <r>
    <n v="1"/>
    <n v="1"/>
    <n v="0"/>
    <n v="0"/>
    <n v="1"/>
    <n v="1"/>
    <n v="0"/>
    <n v="0"/>
    <n v="0"/>
    <n v="0"/>
    <n v="0"/>
    <n v="0"/>
    <x v="66"/>
  </r>
  <r>
    <n v="5309"/>
    <n v="5309"/>
    <n v="0"/>
    <n v="0"/>
    <n v="0"/>
    <n v="0"/>
    <n v="0"/>
    <n v="0"/>
    <n v="0"/>
    <n v="0"/>
    <n v="0"/>
    <n v="0"/>
    <x v="59"/>
  </r>
  <r>
    <n v="77"/>
    <n v="77"/>
    <n v="0"/>
    <n v="0"/>
    <n v="77"/>
    <n v="77"/>
    <n v="0"/>
    <n v="0"/>
    <n v="0"/>
    <n v="0"/>
    <n v="0"/>
    <n v="0"/>
    <x v="13"/>
  </r>
  <r>
    <n v="1255"/>
    <n v="1255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35"/>
  </r>
  <r>
    <n v="538"/>
    <n v="538"/>
    <n v="0"/>
    <n v="0"/>
    <n v="0"/>
    <n v="0"/>
    <n v="0"/>
    <n v="0"/>
    <n v="538"/>
    <n v="538"/>
    <n v="0"/>
    <n v="0"/>
    <x v="21"/>
  </r>
  <r>
    <n v="6"/>
    <n v="6"/>
    <n v="0"/>
    <n v="0"/>
    <n v="0"/>
    <n v="0"/>
    <n v="0"/>
    <n v="0"/>
    <n v="0"/>
    <n v="0"/>
    <n v="0"/>
    <n v="0"/>
    <x v="47"/>
  </r>
  <r>
    <n v="50"/>
    <n v="50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1"/>
  </r>
  <r>
    <n v="62"/>
    <n v="62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49"/>
  </r>
  <r>
    <n v="25"/>
    <n v="25"/>
    <n v="0"/>
    <n v="0"/>
    <n v="0"/>
    <n v="0"/>
    <n v="0"/>
    <n v="0"/>
    <n v="0"/>
    <n v="0"/>
    <n v="0"/>
    <n v="0"/>
    <x v="58"/>
  </r>
  <r>
    <n v="318"/>
    <n v="318"/>
    <n v="0"/>
    <n v="0"/>
    <n v="0"/>
    <n v="0"/>
    <n v="0"/>
    <n v="0"/>
    <n v="318"/>
    <n v="318"/>
    <n v="0"/>
    <n v="0"/>
    <x v="54"/>
  </r>
  <r>
    <n v="1266"/>
    <n v="1266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5"/>
  </r>
  <r>
    <n v="6234"/>
    <n v="6234"/>
    <n v="0"/>
    <n v="0"/>
    <n v="6234"/>
    <n v="6234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5"/>
    <n v="5"/>
    <n v="0"/>
    <n v="0"/>
    <x v="43"/>
  </r>
  <r>
    <n v="3"/>
    <n v="3"/>
    <n v="0"/>
    <n v="0"/>
    <n v="0"/>
    <n v="0"/>
    <n v="0"/>
    <n v="0"/>
    <n v="0"/>
    <n v="0"/>
    <n v="0"/>
    <n v="0"/>
    <x v="37"/>
  </r>
  <r>
    <n v="20"/>
    <n v="20"/>
    <n v="0"/>
    <n v="0"/>
    <n v="20"/>
    <n v="2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20"/>
  </r>
  <r>
    <n v="188"/>
    <n v="188"/>
    <n v="0"/>
    <n v="0"/>
    <n v="0"/>
    <n v="0"/>
    <n v="0"/>
    <n v="0"/>
    <n v="0"/>
    <n v="0"/>
    <n v="0"/>
    <n v="0"/>
    <x v="6"/>
  </r>
  <r>
    <n v="27"/>
    <n v="27"/>
    <n v="0"/>
    <n v="0"/>
    <n v="27"/>
    <n v="27"/>
    <n v="0"/>
    <n v="0"/>
    <n v="0"/>
    <n v="0"/>
    <n v="0"/>
    <n v="0"/>
    <x v="11"/>
  </r>
  <r>
    <n v="54"/>
    <n v="54"/>
    <n v="0"/>
    <n v="0"/>
    <n v="0"/>
    <n v="0"/>
    <n v="0"/>
    <n v="0"/>
    <n v="0"/>
    <n v="0"/>
    <n v="0"/>
    <n v="0"/>
    <x v="11"/>
  </r>
  <r>
    <n v="5065"/>
    <n v="0"/>
    <n v="5065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6"/>
  </r>
  <r>
    <n v="1474"/>
    <n v="1474"/>
    <n v="0"/>
    <n v="0"/>
    <n v="1474"/>
    <n v="1474"/>
    <n v="0"/>
    <n v="0"/>
    <n v="0"/>
    <n v="0"/>
    <n v="0"/>
    <n v="0"/>
    <x v="42"/>
  </r>
  <r>
    <n v="12"/>
    <n v="12"/>
    <n v="0"/>
    <n v="0"/>
    <n v="12"/>
    <n v="12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19"/>
  </r>
  <r>
    <n v="81"/>
    <n v="81"/>
    <n v="0"/>
    <n v="0"/>
    <n v="0"/>
    <n v="0"/>
    <n v="0"/>
    <n v="0"/>
    <n v="0"/>
    <n v="0"/>
    <n v="0"/>
    <n v="0"/>
    <x v="3"/>
  </r>
  <r>
    <n v="2484"/>
    <n v="2484"/>
    <n v="0"/>
    <n v="0"/>
    <n v="0"/>
    <n v="0"/>
    <n v="0"/>
    <n v="0"/>
    <n v="2484"/>
    <n v="2484"/>
    <n v="0"/>
    <n v="0"/>
    <x v="0"/>
  </r>
  <r>
    <n v="80"/>
    <n v="80"/>
    <n v="0"/>
    <n v="0"/>
    <n v="0"/>
    <n v="0"/>
    <n v="0"/>
    <n v="0"/>
    <n v="0"/>
    <n v="0"/>
    <n v="0"/>
    <n v="0"/>
    <x v="12"/>
  </r>
  <r>
    <n v="413"/>
    <n v="413"/>
    <n v="0"/>
    <n v="0"/>
    <n v="0"/>
    <n v="0"/>
    <n v="0"/>
    <n v="0"/>
    <n v="0"/>
    <n v="0"/>
    <n v="0"/>
    <n v="0"/>
    <x v="7"/>
  </r>
  <r>
    <n v="806"/>
    <n v="806"/>
    <n v="0"/>
    <n v="0"/>
    <n v="0"/>
    <n v="0"/>
    <n v="0"/>
    <n v="0"/>
    <n v="0"/>
    <n v="0"/>
    <n v="0"/>
    <n v="0"/>
    <x v="20"/>
  </r>
  <r>
    <n v="24"/>
    <n v="24"/>
    <n v="0"/>
    <n v="0"/>
    <n v="0"/>
    <n v="0"/>
    <n v="0"/>
    <n v="0"/>
    <n v="0"/>
    <n v="0"/>
    <n v="0"/>
    <n v="0"/>
    <x v="56"/>
  </r>
  <r>
    <n v="6"/>
    <n v="6"/>
    <n v="0"/>
    <n v="0"/>
    <n v="6"/>
    <n v="6"/>
    <n v="0"/>
    <n v="0"/>
    <n v="0"/>
    <n v="0"/>
    <n v="0"/>
    <n v="0"/>
    <x v="69"/>
  </r>
  <r>
    <n v="105"/>
    <n v="105"/>
    <n v="0"/>
    <n v="0"/>
    <n v="0"/>
    <n v="0"/>
    <n v="0"/>
    <n v="0"/>
    <n v="0"/>
    <n v="0"/>
    <n v="0"/>
    <n v="0"/>
    <x v="43"/>
  </r>
  <r>
    <n v="21"/>
    <n v="21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39"/>
  </r>
  <r>
    <n v="56"/>
    <n v="56"/>
    <n v="0"/>
    <n v="0"/>
    <n v="0"/>
    <n v="0"/>
    <n v="0"/>
    <n v="0"/>
    <n v="0"/>
    <n v="0"/>
    <n v="0"/>
    <n v="0"/>
    <x v="3"/>
  </r>
  <r>
    <n v="364"/>
    <n v="364"/>
    <n v="0"/>
    <n v="0"/>
    <n v="0"/>
    <n v="0"/>
    <n v="0"/>
    <n v="0"/>
    <n v="0"/>
    <n v="0"/>
    <n v="0"/>
    <n v="0"/>
    <x v="53"/>
  </r>
  <r>
    <n v="125"/>
    <n v="125"/>
    <n v="0"/>
    <n v="0"/>
    <n v="0"/>
    <n v="0"/>
    <n v="0"/>
    <n v="0"/>
    <n v="125"/>
    <n v="125"/>
    <n v="0"/>
    <n v="0"/>
    <x v="18"/>
  </r>
  <r>
    <n v="1896"/>
    <n v="1896"/>
    <n v="0"/>
    <n v="0"/>
    <n v="1896"/>
    <n v="1896"/>
    <n v="0"/>
    <n v="0"/>
    <n v="0"/>
    <n v="0"/>
    <n v="0"/>
    <n v="0"/>
    <x v="30"/>
  </r>
  <r>
    <n v="275"/>
    <n v="275"/>
    <n v="0"/>
    <n v="0"/>
    <n v="0"/>
    <n v="0"/>
    <n v="0"/>
    <n v="0"/>
    <n v="275"/>
    <n v="275"/>
    <n v="0"/>
    <n v="0"/>
    <x v="26"/>
  </r>
  <r>
    <n v="11"/>
    <n v="11"/>
    <n v="0"/>
    <n v="0"/>
    <n v="0"/>
    <n v="0"/>
    <n v="0"/>
    <n v="0"/>
    <n v="0"/>
    <n v="0"/>
    <n v="0"/>
    <n v="0"/>
    <x v="18"/>
  </r>
  <r>
    <n v="945"/>
    <n v="945"/>
    <n v="0"/>
    <n v="0"/>
    <n v="945"/>
    <n v="945"/>
    <n v="0"/>
    <n v="0"/>
    <n v="0"/>
    <n v="0"/>
    <n v="0"/>
    <n v="0"/>
    <x v="26"/>
  </r>
  <r>
    <n v="251"/>
    <n v="251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30"/>
  </r>
  <r>
    <n v="131"/>
    <n v="131"/>
    <n v="0"/>
    <n v="0"/>
    <n v="0"/>
    <n v="0"/>
    <n v="0"/>
    <n v="0"/>
    <n v="131"/>
    <n v="131"/>
    <n v="0"/>
    <n v="0"/>
    <x v="32"/>
  </r>
  <r>
    <n v="162"/>
    <n v="162"/>
    <n v="0"/>
    <n v="0"/>
    <n v="162"/>
    <n v="162"/>
    <n v="0"/>
    <n v="0"/>
    <n v="0"/>
    <n v="0"/>
    <n v="0"/>
    <n v="0"/>
    <x v="45"/>
  </r>
  <r>
    <n v="4"/>
    <n v="4"/>
    <n v="0"/>
    <n v="0"/>
    <n v="0"/>
    <n v="0"/>
    <n v="0"/>
    <n v="0"/>
    <n v="4"/>
    <n v="4"/>
    <n v="0"/>
    <n v="0"/>
    <x v="4"/>
  </r>
  <r>
    <n v="2"/>
    <n v="2"/>
    <n v="0"/>
    <n v="0"/>
    <n v="2"/>
    <n v="2"/>
    <n v="0"/>
    <n v="0"/>
    <n v="0"/>
    <n v="0"/>
    <n v="0"/>
    <n v="0"/>
    <x v="34"/>
  </r>
  <r>
    <n v="292"/>
    <n v="292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26"/>
  </r>
  <r>
    <n v="41"/>
    <n v="41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41"/>
  </r>
  <r>
    <n v="811"/>
    <n v="0"/>
    <n v="811"/>
    <n v="0"/>
    <n v="0"/>
    <n v="0"/>
    <n v="0"/>
    <n v="0"/>
    <n v="0"/>
    <n v="0"/>
    <n v="0"/>
    <n v="0"/>
    <x v="19"/>
  </r>
  <r>
    <n v="64"/>
    <n v="64"/>
    <n v="0"/>
    <n v="0"/>
    <n v="0"/>
    <n v="0"/>
    <n v="0"/>
    <n v="0"/>
    <n v="0"/>
    <n v="0"/>
    <n v="0"/>
    <n v="0"/>
    <x v="44"/>
  </r>
  <r>
    <n v="5686"/>
    <n v="5686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3"/>
  </r>
  <r>
    <n v="194"/>
    <n v="194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48"/>
  </r>
  <r>
    <n v="69"/>
    <n v="69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20"/>
  </r>
  <r>
    <n v="16074"/>
    <n v="16074"/>
    <n v="0"/>
    <n v="0"/>
    <n v="0"/>
    <n v="0"/>
    <n v="0"/>
    <n v="0"/>
    <n v="0"/>
    <n v="0"/>
    <n v="0"/>
    <n v="0"/>
    <x v="2"/>
  </r>
  <r>
    <n v="81"/>
    <n v="81"/>
    <n v="0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0"/>
    <n v="0"/>
    <n v="0"/>
    <n v="0"/>
    <x v="25"/>
  </r>
  <r>
    <n v="22"/>
    <n v="22"/>
    <n v="0"/>
    <n v="0"/>
    <n v="22"/>
    <n v="22"/>
    <n v="0"/>
    <n v="0"/>
    <n v="0"/>
    <n v="0"/>
    <n v="0"/>
    <n v="0"/>
    <x v="69"/>
  </r>
  <r>
    <n v="32"/>
    <n v="32"/>
    <n v="0"/>
    <n v="0"/>
    <n v="0"/>
    <n v="0"/>
    <n v="0"/>
    <n v="0"/>
    <n v="0"/>
    <n v="0"/>
    <n v="0"/>
    <n v="0"/>
    <x v="0"/>
  </r>
  <r>
    <n v="56"/>
    <n v="56"/>
    <n v="0"/>
    <n v="0"/>
    <n v="0"/>
    <n v="0"/>
    <n v="0"/>
    <n v="0"/>
    <n v="56"/>
    <n v="56"/>
    <n v="0"/>
    <n v="0"/>
    <x v="65"/>
  </r>
  <r>
    <n v="14"/>
    <n v="14"/>
    <n v="0"/>
    <n v="0"/>
    <n v="0"/>
    <n v="0"/>
    <n v="0"/>
    <n v="0"/>
    <n v="0"/>
    <n v="0"/>
    <n v="0"/>
    <n v="0"/>
    <x v="37"/>
  </r>
  <r>
    <n v="7"/>
    <n v="7"/>
    <n v="0"/>
    <n v="0"/>
    <n v="7"/>
    <n v="7"/>
    <n v="0"/>
    <n v="0"/>
    <n v="0"/>
    <n v="0"/>
    <n v="0"/>
    <n v="0"/>
    <x v="55"/>
  </r>
  <r>
    <n v="840"/>
    <n v="840"/>
    <n v="0"/>
    <n v="0"/>
    <n v="0"/>
    <n v="0"/>
    <n v="0"/>
    <n v="0"/>
    <n v="0"/>
    <n v="0"/>
    <n v="0"/>
    <n v="0"/>
    <x v="24"/>
  </r>
  <r>
    <n v="40903"/>
    <n v="0"/>
    <n v="40903"/>
    <n v="0"/>
    <n v="0"/>
    <n v="0"/>
    <n v="0"/>
    <n v="0"/>
    <n v="0"/>
    <n v="0"/>
    <n v="0"/>
    <n v="0"/>
    <x v="32"/>
  </r>
  <r>
    <n v="5526"/>
    <n v="5526"/>
    <n v="0"/>
    <n v="0"/>
    <n v="5526"/>
    <n v="5526"/>
    <n v="0"/>
    <n v="0"/>
    <n v="0"/>
    <n v="0"/>
    <n v="0"/>
    <n v="0"/>
    <x v="15"/>
  </r>
  <r>
    <n v="1095"/>
    <n v="1095"/>
    <n v="0"/>
    <n v="0"/>
    <n v="1095"/>
    <n v="1095"/>
    <n v="0"/>
    <n v="0"/>
    <n v="0"/>
    <n v="0"/>
    <n v="0"/>
    <n v="0"/>
    <x v="7"/>
  </r>
  <r>
    <n v="43"/>
    <n v="43"/>
    <n v="0"/>
    <n v="0"/>
    <n v="0"/>
    <n v="0"/>
    <n v="0"/>
    <n v="0"/>
    <n v="0"/>
    <n v="0"/>
    <n v="0"/>
    <n v="0"/>
    <x v="42"/>
  </r>
  <r>
    <n v="568"/>
    <n v="568"/>
    <n v="0"/>
    <n v="0"/>
    <n v="0"/>
    <n v="0"/>
    <n v="0"/>
    <n v="0"/>
    <n v="0"/>
    <n v="0"/>
    <n v="0"/>
    <n v="0"/>
    <x v="25"/>
  </r>
  <r>
    <n v="18156"/>
    <n v="0"/>
    <n v="18156"/>
    <n v="0"/>
    <n v="0"/>
    <n v="0"/>
    <n v="0"/>
    <n v="0"/>
    <n v="0"/>
    <n v="0"/>
    <n v="0"/>
    <n v="0"/>
    <x v="59"/>
  </r>
  <r>
    <n v="14"/>
    <n v="14"/>
    <n v="0"/>
    <n v="0"/>
    <n v="0"/>
    <n v="0"/>
    <n v="0"/>
    <n v="0"/>
    <n v="0"/>
    <n v="0"/>
    <n v="0"/>
    <n v="0"/>
    <x v="6"/>
  </r>
  <r>
    <n v="118"/>
    <n v="118"/>
    <n v="0"/>
    <n v="0"/>
    <n v="0"/>
    <n v="0"/>
    <n v="0"/>
    <n v="0"/>
    <n v="118"/>
    <n v="118"/>
    <n v="0"/>
    <n v="0"/>
    <x v="13"/>
  </r>
  <r>
    <n v="47"/>
    <n v="47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60"/>
  </r>
  <r>
    <n v="9612"/>
    <n v="0"/>
    <n v="9612"/>
    <n v="0"/>
    <n v="0"/>
    <n v="0"/>
    <n v="0"/>
    <n v="0"/>
    <n v="0"/>
    <n v="0"/>
    <n v="0"/>
    <n v="0"/>
    <x v="1"/>
  </r>
  <r>
    <n v="102"/>
    <n v="102"/>
    <n v="0"/>
    <n v="0"/>
    <n v="0"/>
    <n v="0"/>
    <n v="0"/>
    <n v="0"/>
    <n v="0"/>
    <n v="0"/>
    <n v="0"/>
    <n v="0"/>
    <x v="38"/>
  </r>
  <r>
    <n v="48"/>
    <n v="48"/>
    <n v="0"/>
    <n v="0"/>
    <n v="48"/>
    <n v="48"/>
    <n v="0"/>
    <n v="0"/>
    <n v="0"/>
    <n v="0"/>
    <n v="0"/>
    <n v="0"/>
    <x v="55"/>
  </r>
  <r>
    <n v="151"/>
    <n v="151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3"/>
  </r>
  <r>
    <n v="8"/>
    <n v="8"/>
    <n v="0"/>
    <n v="0"/>
    <n v="8"/>
    <n v="8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63"/>
  </r>
  <r>
    <n v="111"/>
    <n v="111"/>
    <n v="0"/>
    <n v="0"/>
    <n v="0"/>
    <n v="0"/>
    <n v="0"/>
    <n v="0"/>
    <n v="0"/>
    <n v="0"/>
    <n v="0"/>
    <n v="0"/>
    <x v="39"/>
  </r>
  <r>
    <n v="179"/>
    <n v="179"/>
    <n v="0"/>
    <n v="0"/>
    <n v="0"/>
    <n v="0"/>
    <n v="0"/>
    <n v="0"/>
    <n v="0"/>
    <n v="0"/>
    <n v="0"/>
    <n v="0"/>
    <x v="41"/>
  </r>
  <r>
    <n v="24081"/>
    <n v="0"/>
    <n v="24081"/>
    <n v="0"/>
    <n v="0"/>
    <n v="0"/>
    <n v="0"/>
    <n v="0"/>
    <n v="24081"/>
    <n v="0"/>
    <n v="24081"/>
    <n v="0"/>
    <x v="32"/>
  </r>
  <r>
    <n v="550"/>
    <n v="550"/>
    <n v="0"/>
    <n v="0"/>
    <n v="0"/>
    <n v="0"/>
    <n v="0"/>
    <n v="0"/>
    <n v="550"/>
    <n v="550"/>
    <n v="0"/>
    <n v="0"/>
    <x v="57"/>
  </r>
  <r>
    <n v="223"/>
    <n v="223"/>
    <n v="0"/>
    <n v="0"/>
    <n v="223"/>
    <n v="223"/>
    <n v="0"/>
    <n v="0"/>
    <n v="0"/>
    <n v="0"/>
    <n v="0"/>
    <n v="0"/>
    <x v="42"/>
  </r>
  <r>
    <n v="145"/>
    <n v="145"/>
    <n v="0"/>
    <n v="0"/>
    <n v="0"/>
    <n v="0"/>
    <n v="0"/>
    <n v="0"/>
    <n v="145"/>
    <n v="145"/>
    <n v="0"/>
    <n v="0"/>
    <x v="5"/>
  </r>
  <r>
    <n v="73"/>
    <n v="73"/>
    <n v="0"/>
    <n v="0"/>
    <n v="0"/>
    <n v="0"/>
    <n v="0"/>
    <n v="0"/>
    <n v="0"/>
    <n v="0"/>
    <n v="0"/>
    <n v="0"/>
    <x v="24"/>
  </r>
  <r>
    <n v="5939"/>
    <n v="0"/>
    <n v="5939"/>
    <n v="0"/>
    <n v="5939"/>
    <n v="0"/>
    <n v="5939"/>
    <n v="0"/>
    <n v="0"/>
    <n v="0"/>
    <n v="0"/>
    <n v="0"/>
    <x v="57"/>
  </r>
  <r>
    <n v="55"/>
    <n v="55"/>
    <n v="0"/>
    <n v="0"/>
    <n v="0"/>
    <n v="0"/>
    <n v="0"/>
    <n v="0"/>
    <n v="0"/>
    <n v="0"/>
    <n v="0"/>
    <n v="0"/>
    <x v="13"/>
  </r>
  <r>
    <n v="31"/>
    <n v="31"/>
    <n v="0"/>
    <n v="0"/>
    <n v="0"/>
    <n v="0"/>
    <n v="0"/>
    <n v="0"/>
    <n v="0"/>
    <n v="0"/>
    <n v="0"/>
    <n v="0"/>
    <x v="11"/>
  </r>
  <r>
    <n v="85"/>
    <n v="85"/>
    <n v="0"/>
    <n v="0"/>
    <n v="0"/>
    <n v="0"/>
    <n v="0"/>
    <n v="0"/>
    <n v="85"/>
    <n v="85"/>
    <n v="0"/>
    <n v="0"/>
    <x v="29"/>
  </r>
  <r>
    <n v="68"/>
    <n v="68"/>
    <n v="0"/>
    <n v="0"/>
    <n v="68"/>
    <n v="68"/>
    <n v="0"/>
    <n v="0"/>
    <n v="0"/>
    <n v="0"/>
    <n v="0"/>
    <n v="0"/>
    <x v="49"/>
  </r>
  <r>
    <n v="163"/>
    <n v="163"/>
    <n v="0"/>
    <n v="0"/>
    <n v="0"/>
    <n v="0"/>
    <n v="0"/>
    <n v="0"/>
    <n v="0"/>
    <n v="0"/>
    <n v="0"/>
    <n v="0"/>
    <x v="29"/>
  </r>
  <r>
    <n v="4875"/>
    <n v="0"/>
    <n v="4875"/>
    <n v="0"/>
    <n v="4875"/>
    <n v="0"/>
    <n v="4875"/>
    <n v="0"/>
    <n v="0"/>
    <n v="0"/>
    <n v="0"/>
    <n v="0"/>
    <x v="41"/>
  </r>
  <r>
    <n v="37"/>
    <n v="37"/>
    <n v="0"/>
    <n v="0"/>
    <n v="0"/>
    <n v="0"/>
    <n v="0"/>
    <n v="0"/>
    <n v="0"/>
    <n v="0"/>
    <n v="0"/>
    <n v="0"/>
    <x v="63"/>
  </r>
  <r>
    <n v="29"/>
    <n v="29"/>
    <n v="0"/>
    <n v="0"/>
    <n v="0"/>
    <n v="0"/>
    <n v="0"/>
    <n v="0"/>
    <n v="0"/>
    <n v="0"/>
    <n v="0"/>
    <n v="0"/>
    <x v="49"/>
  </r>
  <r>
    <n v="431"/>
    <n v="431"/>
    <n v="0"/>
    <n v="0"/>
    <n v="0"/>
    <n v="0"/>
    <n v="0"/>
    <n v="0"/>
    <n v="431"/>
    <n v="431"/>
    <n v="0"/>
    <n v="0"/>
    <x v="57"/>
  </r>
  <r>
    <n v="3199"/>
    <n v="3199"/>
    <n v="0"/>
    <n v="0"/>
    <n v="0"/>
    <n v="0"/>
    <n v="0"/>
    <n v="0"/>
    <n v="0"/>
    <n v="0"/>
    <n v="0"/>
    <n v="0"/>
    <x v="13"/>
  </r>
  <r>
    <n v="34"/>
    <n v="34"/>
    <n v="0"/>
    <n v="0"/>
    <n v="0"/>
    <n v="0"/>
    <n v="0"/>
    <n v="0"/>
    <n v="0"/>
    <n v="0"/>
    <n v="0"/>
    <n v="0"/>
    <x v="4"/>
  </r>
  <r>
    <n v="3605"/>
    <n v="3605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55"/>
  </r>
  <r>
    <n v="4128"/>
    <n v="0"/>
    <n v="4128"/>
    <n v="0"/>
    <n v="0"/>
    <n v="0"/>
    <n v="0"/>
    <n v="0"/>
    <n v="0"/>
    <n v="0"/>
    <n v="0"/>
    <n v="0"/>
    <x v="13"/>
  </r>
  <r>
    <n v="2112"/>
    <n v="2112"/>
    <n v="0"/>
    <n v="0"/>
    <n v="0"/>
    <n v="0"/>
    <n v="0"/>
    <n v="0"/>
    <n v="0"/>
    <n v="0"/>
    <n v="0"/>
    <n v="0"/>
    <x v="60"/>
  </r>
  <r>
    <n v="26"/>
    <n v="26"/>
    <n v="0"/>
    <n v="0"/>
    <n v="0"/>
    <n v="0"/>
    <n v="0"/>
    <n v="0"/>
    <n v="0"/>
    <n v="0"/>
    <n v="0"/>
    <n v="0"/>
    <x v="3"/>
  </r>
  <r>
    <n v="88"/>
    <n v="88"/>
    <n v="0"/>
    <n v="0"/>
    <n v="0"/>
    <n v="0"/>
    <n v="0"/>
    <n v="0"/>
    <n v="0"/>
    <n v="0"/>
    <n v="0"/>
    <n v="0"/>
    <x v="12"/>
  </r>
  <r>
    <n v="38"/>
    <n v="38"/>
    <n v="0"/>
    <n v="0"/>
    <n v="0"/>
    <n v="0"/>
    <n v="0"/>
    <n v="0"/>
    <n v="0"/>
    <n v="0"/>
    <n v="0"/>
    <n v="0"/>
    <x v="55"/>
  </r>
  <r>
    <n v="15"/>
    <n v="15"/>
    <n v="0"/>
    <n v="0"/>
    <n v="0"/>
    <n v="0"/>
    <n v="0"/>
    <n v="0"/>
    <n v="0"/>
    <n v="0"/>
    <n v="0"/>
    <n v="0"/>
    <x v="26"/>
  </r>
  <r>
    <n v="240"/>
    <n v="240"/>
    <n v="0"/>
    <n v="0"/>
    <n v="0"/>
    <n v="0"/>
    <n v="0"/>
    <n v="0"/>
    <n v="0"/>
    <n v="0"/>
    <n v="0"/>
    <n v="0"/>
    <x v="53"/>
  </r>
  <r>
    <n v="50"/>
    <n v="50"/>
    <n v="0"/>
    <n v="0"/>
    <n v="0"/>
    <n v="0"/>
    <n v="0"/>
    <n v="0"/>
    <n v="0"/>
    <n v="0"/>
    <n v="0"/>
    <n v="0"/>
    <x v="27"/>
  </r>
  <r>
    <n v="921"/>
    <n v="921"/>
    <n v="0"/>
    <n v="0"/>
    <n v="921"/>
    <n v="921"/>
    <n v="0"/>
    <n v="0"/>
    <n v="0"/>
    <n v="0"/>
    <n v="0"/>
    <n v="0"/>
    <x v="49"/>
  </r>
  <r>
    <n v="228"/>
    <n v="228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18"/>
  </r>
  <r>
    <n v="16"/>
    <n v="0"/>
    <n v="16"/>
    <n v="0"/>
    <n v="0"/>
    <n v="0"/>
    <n v="0"/>
    <n v="0"/>
    <n v="0"/>
    <n v="0"/>
    <n v="0"/>
    <n v="0"/>
    <x v="37"/>
  </r>
  <r>
    <n v="23"/>
    <n v="23"/>
    <n v="0"/>
    <n v="0"/>
    <n v="23"/>
    <n v="23"/>
    <n v="0"/>
    <n v="0"/>
    <n v="0"/>
    <n v="0"/>
    <n v="0"/>
    <n v="0"/>
    <x v="32"/>
  </r>
  <r>
    <n v="666"/>
    <n v="666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"/>
  </r>
  <r>
    <n v="1"/>
    <n v="0"/>
    <n v="1"/>
    <n v="0"/>
    <n v="1"/>
    <n v="0"/>
    <n v="1"/>
    <n v="0"/>
    <n v="0"/>
    <n v="0"/>
    <n v="0"/>
    <n v="0"/>
    <x v="69"/>
  </r>
  <r>
    <n v="83"/>
    <n v="83"/>
    <n v="0"/>
    <n v="0"/>
    <n v="83"/>
    <n v="83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49"/>
  </r>
  <r>
    <n v="147"/>
    <n v="147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35"/>
  </r>
  <r>
    <n v="17"/>
    <n v="17"/>
    <n v="0"/>
    <n v="0"/>
    <n v="17"/>
    <n v="17"/>
    <n v="0"/>
    <n v="0"/>
    <n v="0"/>
    <n v="0"/>
    <n v="0"/>
    <n v="0"/>
    <x v="4"/>
  </r>
  <r>
    <n v="13"/>
    <n v="13"/>
    <n v="0"/>
    <n v="0"/>
    <n v="0"/>
    <n v="0"/>
    <n v="0"/>
    <n v="0"/>
    <n v="13"/>
    <n v="13"/>
    <n v="0"/>
    <n v="0"/>
    <x v="24"/>
  </r>
  <r>
    <n v="27"/>
    <n v="27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9"/>
  </r>
  <r>
    <n v="67"/>
    <n v="67"/>
    <n v="0"/>
    <n v="0"/>
    <n v="0"/>
    <n v="0"/>
    <n v="0"/>
    <n v="0"/>
    <n v="0"/>
    <n v="0"/>
    <n v="0"/>
    <n v="0"/>
    <x v="3"/>
  </r>
  <r>
    <n v="631"/>
    <n v="631"/>
    <n v="0"/>
    <n v="0"/>
    <n v="0"/>
    <n v="0"/>
    <n v="0"/>
    <n v="0"/>
    <n v="631"/>
    <n v="631"/>
    <n v="0"/>
    <n v="0"/>
    <x v="29"/>
  </r>
  <r>
    <n v="141"/>
    <n v="141"/>
    <n v="0"/>
    <n v="0"/>
    <n v="0"/>
    <n v="0"/>
    <n v="0"/>
    <n v="0"/>
    <n v="0"/>
    <n v="0"/>
    <n v="0"/>
    <n v="0"/>
    <x v="12"/>
  </r>
  <r>
    <n v="448"/>
    <n v="448"/>
    <n v="0"/>
    <n v="0"/>
    <n v="0"/>
    <n v="0"/>
    <n v="0"/>
    <n v="0"/>
    <n v="0"/>
    <n v="0"/>
    <n v="0"/>
    <n v="0"/>
    <x v="1"/>
  </r>
  <r>
    <n v="79"/>
    <n v="79"/>
    <n v="0"/>
    <n v="0"/>
    <n v="0"/>
    <n v="0"/>
    <n v="0"/>
    <n v="0"/>
    <n v="0"/>
    <n v="0"/>
    <n v="0"/>
    <n v="0"/>
    <x v="21"/>
  </r>
  <r>
    <n v="782"/>
    <n v="0"/>
    <n v="782"/>
    <n v="0"/>
    <n v="0"/>
    <n v="0"/>
    <n v="0"/>
    <n v="0"/>
    <n v="0"/>
    <n v="0"/>
    <n v="0"/>
    <n v="0"/>
    <x v="19"/>
  </r>
  <r>
    <n v="3"/>
    <n v="0"/>
    <n v="3"/>
    <n v="0"/>
    <n v="0"/>
    <n v="0"/>
    <n v="0"/>
    <n v="0"/>
    <n v="0"/>
    <n v="0"/>
    <n v="0"/>
    <n v="0"/>
    <x v="25"/>
  </r>
  <r>
    <n v="187"/>
    <n v="187"/>
    <n v="0"/>
    <n v="0"/>
    <n v="0"/>
    <n v="0"/>
    <n v="0"/>
    <n v="0"/>
    <n v="0"/>
    <n v="0"/>
    <n v="0"/>
    <n v="0"/>
    <x v="9"/>
  </r>
  <r>
    <n v="615"/>
    <n v="615"/>
    <n v="0"/>
    <n v="0"/>
    <n v="0"/>
    <n v="0"/>
    <n v="0"/>
    <n v="0"/>
    <n v="0"/>
    <n v="0"/>
    <n v="0"/>
    <n v="0"/>
    <x v="29"/>
  </r>
  <r>
    <n v="84"/>
    <n v="84"/>
    <n v="0"/>
    <n v="0"/>
    <n v="0"/>
    <n v="0"/>
    <n v="0"/>
    <n v="0"/>
    <n v="84"/>
    <n v="84"/>
    <n v="0"/>
    <n v="0"/>
    <x v="34"/>
  </r>
  <r>
    <n v="70"/>
    <n v="70"/>
    <n v="0"/>
    <n v="0"/>
    <n v="0"/>
    <n v="0"/>
    <n v="0"/>
    <n v="0"/>
    <n v="0"/>
    <n v="0"/>
    <n v="0"/>
    <n v="0"/>
    <x v="5"/>
  </r>
  <r>
    <n v="262"/>
    <n v="262"/>
    <n v="0"/>
    <n v="0"/>
    <n v="0"/>
    <n v="0"/>
    <n v="0"/>
    <n v="0"/>
    <n v="262"/>
    <n v="262"/>
    <n v="0"/>
    <n v="0"/>
    <x v="19"/>
  </r>
  <r>
    <n v="4166"/>
    <n v="0"/>
    <n v="4166"/>
    <n v="0"/>
    <n v="0"/>
    <n v="0"/>
    <n v="0"/>
    <n v="0"/>
    <n v="4166"/>
    <n v="0"/>
    <n v="4166"/>
    <n v="0"/>
    <x v="51"/>
  </r>
  <r>
    <n v="1"/>
    <n v="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1"/>
    <n v="1"/>
    <n v="0"/>
    <n v="0"/>
    <x v="42"/>
  </r>
  <r>
    <n v="495"/>
    <n v="495"/>
    <n v="0"/>
    <n v="0"/>
    <n v="0"/>
    <n v="0"/>
    <n v="0"/>
    <n v="0"/>
    <n v="0"/>
    <n v="0"/>
    <n v="0"/>
    <n v="0"/>
    <x v="26"/>
  </r>
  <r>
    <n v="10"/>
    <n v="10"/>
    <n v="0"/>
    <n v="0"/>
    <n v="10"/>
    <n v="10"/>
    <n v="0"/>
    <n v="0"/>
    <n v="0"/>
    <n v="0"/>
    <n v="0"/>
    <n v="0"/>
    <x v="26"/>
  </r>
  <r>
    <n v="370"/>
    <n v="370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49"/>
  </r>
  <r>
    <n v="68"/>
    <n v="68"/>
    <n v="0"/>
    <n v="0"/>
    <n v="0"/>
    <n v="0"/>
    <n v="0"/>
    <n v="0"/>
    <n v="68"/>
    <n v="68"/>
    <n v="0"/>
    <n v="0"/>
    <x v="30"/>
  </r>
  <r>
    <n v="8"/>
    <n v="0"/>
    <n v="8"/>
    <n v="0"/>
    <n v="8"/>
    <n v="0"/>
    <n v="8"/>
    <n v="0"/>
    <n v="0"/>
    <n v="0"/>
    <n v="0"/>
    <n v="0"/>
    <x v="28"/>
  </r>
  <r>
    <n v="1136"/>
    <n v="1136"/>
    <n v="0"/>
    <n v="0"/>
    <n v="0"/>
    <n v="0"/>
    <n v="0"/>
    <n v="0"/>
    <n v="0"/>
    <n v="0"/>
    <n v="0"/>
    <n v="0"/>
    <x v="13"/>
  </r>
  <r>
    <n v="1455"/>
    <n v="1455"/>
    <n v="0"/>
    <n v="0"/>
    <n v="1455"/>
    <n v="1455"/>
    <n v="0"/>
    <n v="0"/>
    <n v="0"/>
    <n v="0"/>
    <n v="0"/>
    <n v="0"/>
    <x v="0"/>
  </r>
  <r>
    <n v="352"/>
    <n v="352"/>
    <n v="0"/>
    <n v="0"/>
    <n v="0"/>
    <n v="0"/>
    <n v="0"/>
    <n v="0"/>
    <n v="0"/>
    <n v="0"/>
    <n v="0"/>
    <n v="0"/>
    <x v="40"/>
  </r>
  <r>
    <n v="21422"/>
    <n v="21422"/>
    <n v="0"/>
    <n v="0"/>
    <n v="0"/>
    <n v="0"/>
    <n v="0"/>
    <n v="0"/>
    <n v="0"/>
    <n v="0"/>
    <n v="0"/>
    <n v="0"/>
    <x v="7"/>
  </r>
  <r>
    <n v="5640"/>
    <n v="5640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64"/>
  </r>
  <r>
    <n v="12977"/>
    <n v="12977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49"/>
  </r>
  <r>
    <n v="197"/>
    <n v="197"/>
    <n v="0"/>
    <n v="0"/>
    <n v="0"/>
    <n v="0"/>
    <n v="0"/>
    <n v="0"/>
    <n v="0"/>
    <n v="0"/>
    <n v="0"/>
    <n v="0"/>
    <x v="43"/>
  </r>
  <r>
    <n v="264"/>
    <n v="264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48"/>
  </r>
  <r>
    <n v="15"/>
    <n v="15"/>
    <n v="0"/>
    <n v="0"/>
    <n v="0"/>
    <n v="0"/>
    <n v="0"/>
    <n v="0"/>
    <n v="0"/>
    <n v="0"/>
    <n v="0"/>
    <n v="0"/>
    <x v="26"/>
  </r>
  <r>
    <n v="121"/>
    <n v="121"/>
    <n v="0"/>
    <n v="0"/>
    <n v="0"/>
    <n v="0"/>
    <n v="0"/>
    <n v="0"/>
    <n v="0"/>
    <n v="0"/>
    <n v="0"/>
    <n v="0"/>
    <x v="42"/>
  </r>
  <r>
    <n v="620"/>
    <n v="620"/>
    <n v="0"/>
    <n v="0"/>
    <n v="0"/>
    <n v="0"/>
    <n v="0"/>
    <n v="0"/>
    <n v="0"/>
    <n v="0"/>
    <n v="0"/>
    <n v="0"/>
    <x v="0"/>
  </r>
  <r>
    <n v="974"/>
    <n v="974"/>
    <n v="0"/>
    <n v="0"/>
    <n v="0"/>
    <n v="0"/>
    <n v="0"/>
    <n v="0"/>
    <n v="974"/>
    <n v="974"/>
    <n v="0"/>
    <n v="0"/>
    <x v="58"/>
  </r>
  <r>
    <n v="94"/>
    <n v="94"/>
    <n v="0"/>
    <n v="0"/>
    <n v="0"/>
    <n v="0"/>
    <n v="0"/>
    <n v="0"/>
    <n v="0"/>
    <n v="0"/>
    <n v="0"/>
    <n v="0"/>
    <x v="47"/>
  </r>
  <r>
    <n v="340"/>
    <n v="0"/>
    <n v="340"/>
    <n v="0"/>
    <n v="0"/>
    <n v="0"/>
    <n v="0"/>
    <n v="0"/>
    <n v="0"/>
    <n v="0"/>
    <n v="0"/>
    <n v="0"/>
    <x v="27"/>
  </r>
  <r>
    <n v="56"/>
    <n v="56"/>
    <n v="0"/>
    <n v="0"/>
    <n v="56"/>
    <n v="56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22"/>
  </r>
  <r>
    <n v="12"/>
    <n v="12"/>
    <n v="0"/>
    <n v="0"/>
    <n v="0"/>
    <n v="0"/>
    <n v="0"/>
    <n v="0"/>
    <n v="12"/>
    <n v="12"/>
    <n v="0"/>
    <n v="0"/>
    <x v="69"/>
  </r>
  <r>
    <n v="5"/>
    <n v="5"/>
    <n v="0"/>
    <n v="0"/>
    <n v="0"/>
    <n v="0"/>
    <n v="0"/>
    <n v="0"/>
    <n v="0"/>
    <n v="0"/>
    <n v="0"/>
    <n v="0"/>
    <x v="12"/>
  </r>
  <r>
    <n v="48"/>
    <n v="48"/>
    <n v="0"/>
    <n v="0"/>
    <n v="48"/>
    <n v="48"/>
    <n v="0"/>
    <n v="0"/>
    <n v="0"/>
    <n v="0"/>
    <n v="0"/>
    <n v="0"/>
    <x v="23"/>
  </r>
  <r>
    <n v="7143"/>
    <n v="0"/>
    <n v="7143"/>
    <n v="0"/>
    <n v="0"/>
    <n v="0"/>
    <n v="0"/>
    <n v="0"/>
    <n v="0"/>
    <n v="0"/>
    <n v="0"/>
    <n v="0"/>
    <x v="24"/>
  </r>
  <r>
    <n v="175"/>
    <n v="175"/>
    <n v="0"/>
    <n v="0"/>
    <n v="0"/>
    <n v="0"/>
    <n v="0"/>
    <n v="0"/>
    <n v="0"/>
    <n v="0"/>
    <n v="0"/>
    <n v="0"/>
    <x v="45"/>
  </r>
  <r>
    <n v="268"/>
    <n v="268"/>
    <n v="0"/>
    <n v="0"/>
    <n v="268"/>
    <n v="268"/>
    <n v="0"/>
    <n v="0"/>
    <n v="0"/>
    <n v="0"/>
    <n v="0"/>
    <n v="0"/>
    <x v="65"/>
  </r>
  <r>
    <n v="3"/>
    <n v="3"/>
    <n v="0"/>
    <n v="0"/>
    <n v="0"/>
    <n v="0"/>
    <n v="0"/>
    <n v="0"/>
    <n v="0"/>
    <n v="0"/>
    <n v="0"/>
    <n v="0"/>
    <x v="11"/>
  </r>
  <r>
    <n v="651"/>
    <n v="651"/>
    <n v="0"/>
    <n v="0"/>
    <n v="0"/>
    <n v="0"/>
    <n v="0"/>
    <n v="0"/>
    <n v="0"/>
    <n v="0"/>
    <n v="0"/>
    <n v="0"/>
    <x v="7"/>
  </r>
  <r>
    <n v="101"/>
    <n v="101"/>
    <n v="0"/>
    <n v="0"/>
    <n v="0"/>
    <n v="0"/>
    <n v="0"/>
    <n v="0"/>
    <n v="0"/>
    <n v="0"/>
    <n v="0"/>
    <n v="0"/>
    <x v="45"/>
  </r>
  <r>
    <n v="2161"/>
    <n v="2161"/>
    <n v="0"/>
    <n v="0"/>
    <n v="0"/>
    <n v="0"/>
    <n v="0"/>
    <n v="0"/>
    <n v="0"/>
    <n v="0"/>
    <n v="0"/>
    <n v="0"/>
    <x v="26"/>
  </r>
  <r>
    <n v="5"/>
    <n v="5"/>
    <n v="0"/>
    <n v="0"/>
    <n v="5"/>
    <n v="5"/>
    <n v="0"/>
    <n v="0"/>
    <n v="0"/>
    <n v="0"/>
    <n v="0"/>
    <n v="0"/>
    <x v="64"/>
  </r>
  <r>
    <n v="31319"/>
    <n v="0"/>
    <n v="31319"/>
    <n v="0"/>
    <n v="31319"/>
    <n v="0"/>
    <n v="31319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21"/>
  </r>
  <r>
    <n v="34"/>
    <n v="34"/>
    <n v="0"/>
    <n v="0"/>
    <n v="0"/>
    <n v="0"/>
    <n v="0"/>
    <n v="0"/>
    <n v="0"/>
    <n v="0"/>
    <n v="0"/>
    <n v="0"/>
    <x v="21"/>
  </r>
  <r>
    <n v="170"/>
    <n v="170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5"/>
  </r>
  <r>
    <n v="697"/>
    <n v="697"/>
    <n v="0"/>
    <n v="0"/>
    <n v="0"/>
    <n v="0"/>
    <n v="0"/>
    <n v="0"/>
    <n v="0"/>
    <n v="0"/>
    <n v="0"/>
    <n v="0"/>
    <x v="13"/>
  </r>
  <r>
    <n v="2217"/>
    <n v="2217"/>
    <n v="0"/>
    <n v="0"/>
    <n v="2217"/>
    <n v="2217"/>
    <n v="0"/>
    <n v="0"/>
    <n v="0"/>
    <n v="0"/>
    <n v="0"/>
    <n v="0"/>
    <x v="18"/>
  </r>
  <r>
    <n v="6"/>
    <n v="0"/>
    <n v="6"/>
    <n v="0"/>
    <n v="0"/>
    <n v="0"/>
    <n v="0"/>
    <n v="0"/>
    <n v="0"/>
    <n v="0"/>
    <n v="0"/>
    <n v="0"/>
    <x v="28"/>
  </r>
  <r>
    <n v="56"/>
    <n v="56"/>
    <n v="0"/>
    <n v="0"/>
    <n v="0"/>
    <n v="0"/>
    <n v="0"/>
    <n v="0"/>
    <n v="0"/>
    <n v="0"/>
    <n v="0"/>
    <n v="0"/>
    <x v="48"/>
  </r>
  <r>
    <n v="3"/>
    <n v="3"/>
    <n v="0"/>
    <n v="0"/>
    <n v="3"/>
    <n v="3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48"/>
  </r>
  <r>
    <n v="37"/>
    <n v="37"/>
    <n v="0"/>
    <n v="0"/>
    <n v="0"/>
    <n v="0"/>
    <n v="0"/>
    <n v="0"/>
    <n v="0"/>
    <n v="0"/>
    <n v="0"/>
    <n v="0"/>
    <x v="21"/>
  </r>
  <r>
    <n v="94"/>
    <n v="0"/>
    <n v="94"/>
    <n v="0"/>
    <n v="0"/>
    <n v="0"/>
    <n v="0"/>
    <n v="0"/>
    <n v="0"/>
    <n v="0"/>
    <n v="0"/>
    <n v="0"/>
    <x v="33"/>
  </r>
  <r>
    <n v="112"/>
    <n v="112"/>
    <n v="0"/>
    <n v="0"/>
    <n v="0"/>
    <n v="0"/>
    <n v="0"/>
    <n v="0"/>
    <n v="0"/>
    <n v="0"/>
    <n v="0"/>
    <n v="0"/>
    <x v="60"/>
  </r>
  <r>
    <n v="53"/>
    <n v="0"/>
    <n v="53"/>
    <n v="0"/>
    <n v="0"/>
    <n v="0"/>
    <n v="0"/>
    <n v="0"/>
    <n v="53"/>
    <n v="0"/>
    <n v="53"/>
    <n v="0"/>
    <x v="66"/>
  </r>
  <r>
    <n v="491"/>
    <n v="0"/>
    <n v="491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58"/>
  </r>
  <r>
    <n v="927"/>
    <n v="927"/>
    <n v="0"/>
    <n v="0"/>
    <n v="0"/>
    <n v="0"/>
    <n v="0"/>
    <n v="0"/>
    <n v="927"/>
    <n v="927"/>
    <n v="0"/>
    <n v="0"/>
    <x v="26"/>
  </r>
  <r>
    <n v="60"/>
    <n v="0"/>
    <n v="60"/>
    <n v="0"/>
    <n v="0"/>
    <n v="0"/>
    <n v="0"/>
    <n v="0"/>
    <n v="0"/>
    <n v="0"/>
    <n v="0"/>
    <n v="0"/>
    <x v="3"/>
  </r>
  <r>
    <n v="204"/>
    <n v="204"/>
    <n v="0"/>
    <n v="0"/>
    <n v="0"/>
    <n v="0"/>
    <n v="0"/>
    <n v="0"/>
    <n v="0"/>
    <n v="0"/>
    <n v="0"/>
    <n v="0"/>
    <x v="53"/>
  </r>
  <r>
    <n v="2053"/>
    <n v="0"/>
    <n v="2053"/>
    <n v="0"/>
    <n v="0"/>
    <n v="0"/>
    <n v="0"/>
    <n v="0"/>
    <n v="0"/>
    <n v="0"/>
    <n v="0"/>
    <n v="0"/>
    <x v="46"/>
  </r>
  <r>
    <n v="174"/>
    <n v="174"/>
    <n v="0"/>
    <n v="0"/>
    <n v="0"/>
    <n v="0"/>
    <n v="0"/>
    <n v="0"/>
    <n v="0"/>
    <n v="0"/>
    <n v="0"/>
    <n v="0"/>
    <x v="40"/>
  </r>
  <r>
    <n v="9345"/>
    <n v="0"/>
    <n v="9345"/>
    <n v="0"/>
    <n v="0"/>
    <n v="0"/>
    <n v="0"/>
    <n v="0"/>
    <n v="9345"/>
    <n v="0"/>
    <n v="9345"/>
    <n v="0"/>
    <x v="41"/>
  </r>
  <r>
    <n v="65"/>
    <n v="65"/>
    <n v="0"/>
    <n v="0"/>
    <n v="65"/>
    <n v="65"/>
    <n v="0"/>
    <n v="0"/>
    <n v="0"/>
    <n v="0"/>
    <n v="0"/>
    <n v="0"/>
    <x v="5"/>
  </r>
  <r>
    <n v="18760"/>
    <n v="18760"/>
    <n v="0"/>
    <n v="0"/>
    <n v="0"/>
    <n v="0"/>
    <n v="0"/>
    <n v="0"/>
    <n v="0"/>
    <n v="0"/>
    <n v="0"/>
    <n v="0"/>
    <x v="13"/>
  </r>
  <r>
    <n v="5321"/>
    <n v="5321"/>
    <n v="0"/>
    <n v="0"/>
    <n v="5321"/>
    <n v="5321"/>
    <n v="0"/>
    <n v="0"/>
    <n v="0"/>
    <n v="0"/>
    <n v="0"/>
    <n v="0"/>
    <x v="9"/>
  </r>
  <r>
    <n v="222"/>
    <n v="0"/>
    <n v="222"/>
    <n v="0"/>
    <n v="0"/>
    <n v="0"/>
    <n v="0"/>
    <n v="0"/>
    <n v="0"/>
    <n v="0"/>
    <n v="0"/>
    <n v="0"/>
    <x v="66"/>
  </r>
  <r>
    <n v="11"/>
    <n v="0"/>
    <n v="11"/>
    <n v="0"/>
    <n v="0"/>
    <n v="0"/>
    <n v="0"/>
    <n v="0"/>
    <n v="0"/>
    <n v="0"/>
    <n v="0"/>
    <n v="0"/>
    <x v="65"/>
  </r>
  <r>
    <n v="8"/>
    <n v="8"/>
    <n v="0"/>
    <n v="0"/>
    <n v="0"/>
    <n v="0"/>
    <n v="0"/>
    <n v="0"/>
    <n v="0"/>
    <n v="0"/>
    <n v="0"/>
    <n v="0"/>
    <x v="6"/>
  </r>
  <r>
    <n v="3751"/>
    <n v="3751"/>
    <n v="0"/>
    <n v="0"/>
    <n v="0"/>
    <n v="0"/>
    <n v="0"/>
    <n v="0"/>
    <n v="0"/>
    <n v="0"/>
    <n v="0"/>
    <n v="0"/>
    <x v="27"/>
  </r>
  <r>
    <n v="2306"/>
    <n v="2306"/>
    <n v="0"/>
    <n v="0"/>
    <n v="0"/>
    <n v="0"/>
    <n v="0"/>
    <n v="0"/>
    <n v="0"/>
    <n v="0"/>
    <n v="0"/>
    <n v="0"/>
    <x v="43"/>
  </r>
  <r>
    <n v="53"/>
    <n v="53"/>
    <n v="0"/>
    <n v="0"/>
    <n v="0"/>
    <n v="0"/>
    <n v="0"/>
    <n v="0"/>
    <n v="0"/>
    <n v="0"/>
    <n v="0"/>
    <n v="0"/>
    <x v="61"/>
  </r>
  <r>
    <n v="158"/>
    <n v="158"/>
    <n v="0"/>
    <n v="0"/>
    <n v="0"/>
    <n v="0"/>
    <n v="0"/>
    <n v="0"/>
    <n v="0"/>
    <n v="0"/>
    <n v="0"/>
    <n v="0"/>
    <x v="13"/>
  </r>
  <r>
    <n v="1711"/>
    <n v="1711"/>
    <n v="0"/>
    <n v="0"/>
    <n v="0"/>
    <n v="0"/>
    <n v="0"/>
    <n v="0"/>
    <n v="1711"/>
    <n v="1711"/>
    <n v="0"/>
    <n v="0"/>
    <x v="0"/>
  </r>
  <r>
    <n v="86"/>
    <n v="86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25"/>
  </r>
  <r>
    <n v="1059"/>
    <n v="0"/>
    <n v="1059"/>
    <n v="0"/>
    <n v="0"/>
    <n v="0"/>
    <n v="0"/>
    <n v="0"/>
    <n v="0"/>
    <n v="0"/>
    <n v="0"/>
    <n v="0"/>
    <x v="43"/>
  </r>
  <r>
    <n v="521"/>
    <n v="521"/>
    <n v="0"/>
    <n v="0"/>
    <n v="0"/>
    <n v="0"/>
    <n v="0"/>
    <n v="0"/>
    <n v="0"/>
    <n v="0"/>
    <n v="0"/>
    <n v="0"/>
    <x v="37"/>
  </r>
  <r>
    <n v="54"/>
    <n v="54"/>
    <n v="0"/>
    <n v="0"/>
    <n v="0"/>
    <n v="0"/>
    <n v="0"/>
    <n v="0"/>
    <n v="54"/>
    <n v="54"/>
    <n v="0"/>
    <n v="0"/>
    <x v="19"/>
  </r>
  <r>
    <n v="66"/>
    <n v="66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28"/>
  </r>
  <r>
    <n v="1167"/>
    <n v="1167"/>
    <n v="0"/>
    <n v="0"/>
    <n v="1167"/>
    <n v="1167"/>
    <n v="0"/>
    <n v="0"/>
    <n v="0"/>
    <n v="0"/>
    <n v="0"/>
    <n v="0"/>
    <x v="12"/>
  </r>
  <r>
    <n v="736"/>
    <n v="736"/>
    <n v="0"/>
    <n v="0"/>
    <n v="0"/>
    <n v="0"/>
    <n v="0"/>
    <n v="0"/>
    <n v="0"/>
    <n v="0"/>
    <n v="0"/>
    <n v="0"/>
    <x v="25"/>
  </r>
  <r>
    <n v="16263"/>
    <n v="16263"/>
    <n v="0"/>
    <n v="0"/>
    <n v="0"/>
    <n v="0"/>
    <n v="0"/>
    <n v="0"/>
    <n v="16263"/>
    <n v="16263"/>
    <n v="0"/>
    <n v="0"/>
    <x v="28"/>
  </r>
  <r>
    <n v="2"/>
    <n v="2"/>
    <n v="0"/>
    <n v="0"/>
    <n v="0"/>
    <n v="0"/>
    <n v="0"/>
    <n v="0"/>
    <n v="0"/>
    <n v="0"/>
    <n v="0"/>
    <n v="0"/>
    <x v="12"/>
  </r>
  <r>
    <n v="11"/>
    <n v="11"/>
    <n v="0"/>
    <n v="0"/>
    <n v="11"/>
    <n v="11"/>
    <n v="0"/>
    <n v="0"/>
    <n v="0"/>
    <n v="0"/>
    <n v="0"/>
    <n v="0"/>
    <x v="26"/>
  </r>
  <r>
    <n v="1181"/>
    <n v="1181"/>
    <n v="0"/>
    <n v="0"/>
    <n v="0"/>
    <n v="0"/>
    <n v="0"/>
    <n v="0"/>
    <n v="0"/>
    <n v="0"/>
    <n v="0"/>
    <n v="0"/>
    <x v="5"/>
  </r>
  <r>
    <n v="1989"/>
    <n v="1989"/>
    <n v="0"/>
    <n v="0"/>
    <n v="0"/>
    <n v="0"/>
    <n v="0"/>
    <n v="0"/>
    <n v="0"/>
    <n v="0"/>
    <n v="0"/>
    <n v="0"/>
    <x v="38"/>
  </r>
  <r>
    <n v="281"/>
    <n v="281"/>
    <n v="0"/>
    <n v="0"/>
    <n v="281"/>
    <n v="281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"/>
  </r>
  <r>
    <n v="2852"/>
    <n v="2852"/>
    <n v="0"/>
    <n v="0"/>
    <n v="0"/>
    <n v="0"/>
    <n v="0"/>
    <n v="0"/>
    <n v="0"/>
    <n v="0"/>
    <n v="0"/>
    <n v="0"/>
    <x v="35"/>
  </r>
  <r>
    <n v="65"/>
    <n v="65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0"/>
  </r>
  <r>
    <n v="352"/>
    <n v="0"/>
    <n v="352"/>
    <n v="0"/>
    <n v="0"/>
    <n v="0"/>
    <n v="0"/>
    <n v="0"/>
    <n v="0"/>
    <n v="0"/>
    <n v="0"/>
    <n v="0"/>
    <x v="29"/>
  </r>
  <r>
    <n v="217"/>
    <n v="217"/>
    <n v="0"/>
    <n v="0"/>
    <n v="0"/>
    <n v="0"/>
    <n v="0"/>
    <n v="0"/>
    <n v="217"/>
    <n v="217"/>
    <n v="0"/>
    <n v="0"/>
    <x v="37"/>
  </r>
  <r>
    <n v="3633"/>
    <n v="3633"/>
    <n v="0"/>
    <n v="0"/>
    <n v="0"/>
    <n v="0"/>
    <n v="0"/>
    <n v="0"/>
    <n v="0"/>
    <n v="0"/>
    <n v="0"/>
    <n v="0"/>
    <x v="13"/>
  </r>
  <r>
    <n v="10282"/>
    <n v="10282"/>
    <n v="0"/>
    <n v="0"/>
    <n v="0"/>
    <n v="0"/>
    <n v="0"/>
    <n v="0"/>
    <n v="0"/>
    <n v="0"/>
    <n v="0"/>
    <n v="0"/>
    <x v="25"/>
  </r>
  <r>
    <n v="316"/>
    <n v="316"/>
    <n v="0"/>
    <n v="0"/>
    <n v="0"/>
    <n v="0"/>
    <n v="0"/>
    <n v="0"/>
    <n v="0"/>
    <n v="0"/>
    <n v="0"/>
    <n v="0"/>
    <x v="15"/>
  </r>
  <r>
    <n v="1286"/>
    <n v="0"/>
    <n v="1286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2"/>
  </r>
  <r>
    <n v="309"/>
    <n v="309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47"/>
  </r>
  <r>
    <n v="644"/>
    <n v="644"/>
    <n v="0"/>
    <n v="0"/>
    <n v="0"/>
    <n v="0"/>
    <n v="0"/>
    <n v="0"/>
    <n v="0"/>
    <n v="0"/>
    <n v="0"/>
    <n v="0"/>
    <x v="26"/>
  </r>
  <r>
    <n v="10884"/>
    <n v="10884"/>
    <n v="0"/>
    <n v="0"/>
    <n v="0"/>
    <n v="0"/>
    <n v="0"/>
    <n v="0"/>
    <n v="0"/>
    <n v="0"/>
    <n v="0"/>
    <n v="0"/>
    <x v="57"/>
  </r>
  <r>
    <n v="672"/>
    <n v="672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8"/>
  </r>
  <r>
    <n v="3629"/>
    <n v="0"/>
    <n v="3629"/>
    <n v="0"/>
    <n v="0"/>
    <n v="0"/>
    <n v="0"/>
    <n v="0"/>
    <n v="3629"/>
    <n v="0"/>
    <n v="3629"/>
    <n v="0"/>
    <x v="40"/>
  </r>
  <r>
    <n v="392"/>
    <n v="392"/>
    <n v="0"/>
    <n v="0"/>
    <n v="0"/>
    <n v="0"/>
    <n v="0"/>
    <n v="0"/>
    <n v="0"/>
    <n v="0"/>
    <n v="0"/>
    <n v="0"/>
    <x v="13"/>
  </r>
  <r>
    <n v="8173"/>
    <n v="8173"/>
    <n v="0"/>
    <n v="0"/>
    <n v="0"/>
    <n v="0"/>
    <n v="0"/>
    <n v="0"/>
    <n v="8173"/>
    <n v="8173"/>
    <n v="0"/>
    <n v="0"/>
    <x v="28"/>
  </r>
  <r>
    <n v="83"/>
    <n v="83"/>
    <n v="0"/>
    <n v="0"/>
    <n v="0"/>
    <n v="0"/>
    <n v="0"/>
    <n v="0"/>
    <n v="83"/>
    <n v="83"/>
    <n v="0"/>
    <n v="0"/>
    <x v="11"/>
  </r>
  <r>
    <n v="1144"/>
    <n v="1144"/>
    <n v="0"/>
    <n v="0"/>
    <n v="0"/>
    <n v="0"/>
    <n v="0"/>
    <n v="0"/>
    <n v="0"/>
    <n v="0"/>
    <n v="0"/>
    <n v="0"/>
    <x v="60"/>
  </r>
  <r>
    <n v="2258"/>
    <n v="0"/>
    <n v="2258"/>
    <n v="0"/>
    <n v="0"/>
    <n v="0"/>
    <n v="0"/>
    <n v="0"/>
    <n v="2258"/>
    <n v="0"/>
    <n v="2258"/>
    <n v="0"/>
    <x v="24"/>
  </r>
  <r>
    <n v="1"/>
    <n v="1"/>
    <n v="0"/>
    <n v="0"/>
    <n v="0"/>
    <n v="0"/>
    <n v="0"/>
    <n v="0"/>
    <n v="0"/>
    <n v="0"/>
    <n v="0"/>
    <n v="0"/>
    <x v="52"/>
  </r>
  <r>
    <n v="572"/>
    <n v="572"/>
    <n v="0"/>
    <n v="0"/>
    <n v="572"/>
    <n v="572"/>
    <n v="0"/>
    <n v="0"/>
    <n v="0"/>
    <n v="0"/>
    <n v="0"/>
    <n v="0"/>
    <x v="34"/>
  </r>
  <r>
    <n v="222"/>
    <n v="222"/>
    <n v="0"/>
    <n v="0"/>
    <n v="0"/>
    <n v="0"/>
    <n v="0"/>
    <n v="0"/>
    <n v="0"/>
    <n v="0"/>
    <n v="0"/>
    <n v="0"/>
    <x v="0"/>
  </r>
  <r>
    <n v="3788"/>
    <n v="3788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4"/>
    <n v="4"/>
    <n v="0"/>
    <n v="0"/>
    <x v="3"/>
  </r>
  <r>
    <n v="30"/>
    <n v="30"/>
    <n v="0"/>
    <n v="0"/>
    <n v="30"/>
    <n v="30"/>
    <n v="0"/>
    <n v="0"/>
    <n v="0"/>
    <n v="0"/>
    <n v="0"/>
    <n v="0"/>
    <x v="7"/>
  </r>
  <r>
    <n v="1504"/>
    <n v="0"/>
    <n v="1504"/>
    <n v="0"/>
    <n v="0"/>
    <n v="0"/>
    <n v="0"/>
    <n v="0"/>
    <n v="0"/>
    <n v="0"/>
    <n v="0"/>
    <n v="0"/>
    <x v="51"/>
  </r>
  <r>
    <n v="57"/>
    <n v="57"/>
    <n v="0"/>
    <n v="0"/>
    <n v="57"/>
    <n v="57"/>
    <n v="0"/>
    <n v="0"/>
    <n v="0"/>
    <n v="0"/>
    <n v="0"/>
    <n v="0"/>
    <x v="54"/>
  </r>
  <r>
    <n v="58"/>
    <n v="58"/>
    <n v="0"/>
    <n v="0"/>
    <n v="0"/>
    <n v="0"/>
    <n v="0"/>
    <n v="0"/>
    <n v="0"/>
    <n v="0"/>
    <n v="0"/>
    <n v="0"/>
    <x v="34"/>
  </r>
  <r>
    <n v="29"/>
    <n v="29"/>
    <n v="0"/>
    <n v="0"/>
    <n v="0"/>
    <n v="0"/>
    <n v="0"/>
    <n v="0"/>
    <n v="0"/>
    <n v="0"/>
    <n v="0"/>
    <n v="0"/>
    <x v="26"/>
  </r>
  <r>
    <n v="23"/>
    <n v="23"/>
    <n v="0"/>
    <n v="0"/>
    <n v="0"/>
    <n v="0"/>
    <n v="0"/>
    <n v="0"/>
    <n v="0"/>
    <n v="0"/>
    <n v="0"/>
    <n v="0"/>
    <x v="40"/>
  </r>
  <r>
    <n v="143"/>
    <n v="143"/>
    <n v="0"/>
    <n v="0"/>
    <n v="0"/>
    <n v="0"/>
    <n v="0"/>
    <n v="0"/>
    <n v="0"/>
    <n v="0"/>
    <n v="0"/>
    <n v="0"/>
    <x v="34"/>
  </r>
  <r>
    <n v="8242"/>
    <n v="8242"/>
    <n v="0"/>
    <n v="0"/>
    <n v="0"/>
    <n v="0"/>
    <n v="0"/>
    <n v="0"/>
    <n v="0"/>
    <n v="0"/>
    <n v="0"/>
    <n v="0"/>
    <x v="40"/>
  </r>
  <r>
    <n v="74"/>
    <n v="74"/>
    <n v="0"/>
    <n v="0"/>
    <n v="0"/>
    <n v="0"/>
    <n v="0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27"/>
  </r>
  <r>
    <n v="174"/>
    <n v="174"/>
    <n v="0"/>
    <n v="0"/>
    <n v="0"/>
    <n v="0"/>
    <n v="0"/>
    <n v="0"/>
    <n v="0"/>
    <n v="0"/>
    <n v="0"/>
    <n v="0"/>
    <x v="40"/>
  </r>
  <r>
    <n v="1491"/>
    <n v="1491"/>
    <n v="0"/>
    <n v="0"/>
    <n v="0"/>
    <n v="0"/>
    <n v="0"/>
    <n v="0"/>
    <n v="0"/>
    <n v="0"/>
    <n v="0"/>
    <n v="0"/>
    <x v="63"/>
  </r>
  <r>
    <n v="2369"/>
    <n v="2369"/>
    <n v="0"/>
    <n v="0"/>
    <n v="0"/>
    <n v="0"/>
    <n v="0"/>
    <n v="0"/>
    <n v="0"/>
    <n v="0"/>
    <n v="0"/>
    <n v="0"/>
    <x v="9"/>
  </r>
  <r>
    <n v="26"/>
    <n v="26"/>
    <n v="0"/>
    <n v="0"/>
    <n v="0"/>
    <n v="0"/>
    <n v="0"/>
    <n v="0"/>
    <n v="0"/>
    <n v="0"/>
    <n v="0"/>
    <n v="0"/>
    <x v="49"/>
  </r>
  <r>
    <n v="62"/>
    <n v="62"/>
    <n v="0"/>
    <n v="0"/>
    <n v="0"/>
    <n v="0"/>
    <n v="0"/>
    <n v="0"/>
    <n v="62"/>
    <n v="62"/>
    <n v="0"/>
    <n v="0"/>
    <x v="8"/>
  </r>
  <r>
    <n v="5"/>
    <n v="5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0"/>
  </r>
  <r>
    <n v="3562"/>
    <n v="0"/>
    <n v="3562"/>
    <n v="0"/>
    <n v="3562"/>
    <n v="0"/>
    <n v="3562"/>
    <n v="0"/>
    <n v="0"/>
    <n v="0"/>
    <n v="0"/>
    <n v="0"/>
    <x v="8"/>
  </r>
  <r>
    <n v="294"/>
    <n v="294"/>
    <n v="0"/>
    <n v="0"/>
    <n v="0"/>
    <n v="0"/>
    <n v="0"/>
    <n v="0"/>
    <n v="0"/>
    <n v="0"/>
    <n v="0"/>
    <n v="0"/>
    <x v="6"/>
  </r>
  <r>
    <n v="870"/>
    <n v="870"/>
    <n v="0"/>
    <n v="0"/>
    <n v="0"/>
    <n v="0"/>
    <n v="0"/>
    <n v="0"/>
    <n v="870"/>
    <n v="870"/>
    <n v="0"/>
    <n v="0"/>
    <x v="12"/>
  </r>
  <r>
    <n v="9"/>
    <n v="9"/>
    <n v="0"/>
    <n v="0"/>
    <n v="0"/>
    <n v="0"/>
    <n v="0"/>
    <n v="0"/>
    <n v="0"/>
    <n v="0"/>
    <n v="0"/>
    <n v="0"/>
    <x v="12"/>
  </r>
  <r>
    <n v="375"/>
    <n v="375"/>
    <n v="0"/>
    <n v="0"/>
    <n v="375"/>
    <n v="375"/>
    <n v="0"/>
    <n v="0"/>
    <n v="0"/>
    <n v="0"/>
    <n v="0"/>
    <n v="0"/>
    <x v="41"/>
  </r>
  <r>
    <n v="5806"/>
    <n v="5806"/>
    <n v="0"/>
    <n v="0"/>
    <n v="0"/>
    <n v="0"/>
    <n v="0"/>
    <n v="0"/>
    <n v="0"/>
    <n v="0"/>
    <n v="0"/>
    <n v="0"/>
    <x v="28"/>
  </r>
  <r>
    <n v="131"/>
    <n v="131"/>
    <n v="0"/>
    <n v="0"/>
    <n v="0"/>
    <n v="0"/>
    <n v="0"/>
    <n v="0"/>
    <n v="0"/>
    <n v="0"/>
    <n v="0"/>
    <n v="0"/>
    <x v="19"/>
  </r>
  <r>
    <n v="172"/>
    <n v="172"/>
    <n v="0"/>
    <n v="0"/>
    <n v="172"/>
    <n v="172"/>
    <n v="0"/>
    <n v="0"/>
    <n v="0"/>
    <n v="0"/>
    <n v="0"/>
    <n v="0"/>
    <x v="65"/>
  </r>
  <r>
    <n v="808"/>
    <n v="808"/>
    <n v="0"/>
    <n v="0"/>
    <n v="0"/>
    <n v="0"/>
    <n v="0"/>
    <n v="0"/>
    <n v="0"/>
    <n v="0"/>
    <n v="0"/>
    <n v="0"/>
    <x v="32"/>
  </r>
  <r>
    <n v="123"/>
    <n v="123"/>
    <n v="0"/>
    <n v="0"/>
    <n v="0"/>
    <n v="0"/>
    <n v="0"/>
    <n v="0"/>
    <n v="0"/>
    <n v="0"/>
    <n v="0"/>
    <n v="0"/>
    <x v="35"/>
  </r>
  <r>
    <n v="546"/>
    <n v="546"/>
    <n v="0"/>
    <n v="0"/>
    <n v="0"/>
    <n v="0"/>
    <n v="0"/>
    <n v="0"/>
    <n v="0"/>
    <n v="0"/>
    <n v="0"/>
    <n v="0"/>
    <x v="50"/>
  </r>
  <r>
    <n v="198"/>
    <n v="198"/>
    <n v="0"/>
    <n v="0"/>
    <n v="0"/>
    <n v="0"/>
    <n v="0"/>
    <n v="0"/>
    <n v="0"/>
    <n v="0"/>
    <n v="0"/>
    <n v="0"/>
    <x v="54"/>
  </r>
  <r>
    <n v="90"/>
    <n v="90"/>
    <n v="0"/>
    <n v="0"/>
    <n v="90"/>
    <n v="90"/>
    <n v="0"/>
    <n v="0"/>
    <n v="0"/>
    <n v="0"/>
    <n v="0"/>
    <n v="0"/>
    <x v="13"/>
  </r>
  <r>
    <n v="1446"/>
    <n v="1446"/>
    <n v="0"/>
    <n v="0"/>
    <n v="1446"/>
    <n v="1446"/>
    <n v="0"/>
    <n v="0"/>
    <n v="0"/>
    <n v="0"/>
    <n v="0"/>
    <n v="0"/>
    <x v="17"/>
  </r>
  <r>
    <n v="139"/>
    <n v="139"/>
    <n v="0"/>
    <n v="0"/>
    <n v="0"/>
    <n v="0"/>
    <n v="0"/>
    <n v="0"/>
    <n v="0"/>
    <n v="0"/>
    <n v="0"/>
    <n v="0"/>
    <x v="58"/>
  </r>
  <r>
    <n v="880"/>
    <n v="0"/>
    <n v="880"/>
    <n v="0"/>
    <n v="0"/>
    <n v="0"/>
    <n v="0"/>
    <n v="0"/>
    <n v="0"/>
    <n v="0"/>
    <n v="0"/>
    <n v="0"/>
    <x v="49"/>
  </r>
  <r>
    <n v="362"/>
    <n v="362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2"/>
  </r>
  <r>
    <n v="645"/>
    <n v="645"/>
    <n v="0"/>
    <n v="0"/>
    <n v="0"/>
    <n v="0"/>
    <n v="0"/>
    <n v="0"/>
    <n v="0"/>
    <n v="0"/>
    <n v="0"/>
    <n v="0"/>
    <x v="46"/>
  </r>
  <r>
    <n v="148"/>
    <n v="148"/>
    <n v="0"/>
    <n v="0"/>
    <n v="148"/>
    <n v="148"/>
    <n v="0"/>
    <n v="0"/>
    <n v="0"/>
    <n v="0"/>
    <n v="0"/>
    <n v="0"/>
    <x v="66"/>
  </r>
  <r>
    <n v="26"/>
    <n v="0"/>
    <n v="26"/>
    <n v="0"/>
    <n v="0"/>
    <n v="0"/>
    <n v="0"/>
    <n v="0"/>
    <n v="0"/>
    <n v="0"/>
    <n v="0"/>
    <n v="0"/>
    <x v="6"/>
  </r>
  <r>
    <n v="492"/>
    <n v="492"/>
    <n v="0"/>
    <n v="0"/>
    <n v="0"/>
    <n v="0"/>
    <n v="0"/>
    <n v="0"/>
    <n v="0"/>
    <n v="0"/>
    <n v="0"/>
    <n v="0"/>
    <x v="29"/>
  </r>
  <r>
    <n v="1001"/>
    <n v="1001"/>
    <n v="0"/>
    <n v="0"/>
    <n v="0"/>
    <n v="0"/>
    <n v="0"/>
    <n v="0"/>
    <n v="0"/>
    <n v="0"/>
    <n v="0"/>
    <n v="0"/>
    <x v="44"/>
  </r>
  <r>
    <n v="53"/>
    <n v="53"/>
    <n v="0"/>
    <n v="0"/>
    <n v="0"/>
    <n v="0"/>
    <n v="0"/>
    <n v="0"/>
    <n v="0"/>
    <n v="0"/>
    <n v="0"/>
    <n v="0"/>
    <x v="29"/>
  </r>
  <r>
    <n v="35"/>
    <n v="35"/>
    <n v="0"/>
    <n v="0"/>
    <n v="0"/>
    <n v="0"/>
    <n v="0"/>
    <n v="0"/>
    <n v="0"/>
    <n v="0"/>
    <n v="0"/>
    <n v="0"/>
    <x v="38"/>
  </r>
  <r>
    <n v="26948"/>
    <n v="26948"/>
    <n v="0"/>
    <n v="0"/>
    <n v="0"/>
    <n v="0"/>
    <n v="0"/>
    <n v="0"/>
    <n v="26948"/>
    <n v="26948"/>
    <n v="0"/>
    <n v="0"/>
    <x v="45"/>
  </r>
  <r>
    <n v="3"/>
    <n v="3"/>
    <n v="0"/>
    <n v="0"/>
    <n v="0"/>
    <n v="0"/>
    <n v="0"/>
    <n v="0"/>
    <n v="0"/>
    <n v="0"/>
    <n v="0"/>
    <n v="0"/>
    <x v="5"/>
  </r>
  <r>
    <n v="2720"/>
    <n v="0"/>
    <n v="272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2"/>
  </r>
  <r>
    <n v="186"/>
    <n v="186"/>
    <n v="0"/>
    <n v="0"/>
    <n v="186"/>
    <n v="186"/>
    <n v="0"/>
    <n v="0"/>
    <n v="0"/>
    <n v="0"/>
    <n v="0"/>
    <n v="0"/>
    <x v="38"/>
  </r>
  <r>
    <n v="188"/>
    <n v="188"/>
    <n v="0"/>
    <n v="0"/>
    <n v="0"/>
    <n v="0"/>
    <n v="0"/>
    <n v="0"/>
    <n v="188"/>
    <n v="188"/>
    <n v="0"/>
    <n v="0"/>
    <x v="34"/>
  </r>
  <r>
    <n v="1"/>
    <n v="1"/>
    <n v="0"/>
    <n v="0"/>
    <n v="0"/>
    <n v="0"/>
    <n v="0"/>
    <n v="0"/>
    <n v="0"/>
    <n v="0"/>
    <n v="0"/>
    <n v="0"/>
    <x v="3"/>
  </r>
  <r>
    <n v="139"/>
    <n v="139"/>
    <n v="0"/>
    <n v="0"/>
    <n v="139"/>
    <n v="139"/>
    <n v="0"/>
    <n v="0"/>
    <n v="0"/>
    <n v="0"/>
    <n v="0"/>
    <n v="0"/>
    <x v="54"/>
  </r>
  <r>
    <n v="10484"/>
    <n v="0"/>
    <n v="10484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8"/>
  </r>
  <r>
    <n v="1367"/>
    <n v="1367"/>
    <n v="0"/>
    <n v="0"/>
    <n v="0"/>
    <n v="0"/>
    <n v="0"/>
    <n v="0"/>
    <n v="1367"/>
    <n v="1367"/>
    <n v="0"/>
    <n v="0"/>
    <x v="60"/>
  </r>
  <r>
    <n v="23"/>
    <n v="23"/>
    <n v="0"/>
    <n v="0"/>
    <n v="23"/>
    <n v="23"/>
    <n v="0"/>
    <n v="0"/>
    <n v="0"/>
    <n v="0"/>
    <n v="0"/>
    <n v="0"/>
    <x v="35"/>
  </r>
  <r>
    <n v="19"/>
    <n v="19"/>
    <n v="0"/>
    <n v="0"/>
    <n v="0"/>
    <n v="0"/>
    <n v="0"/>
    <n v="0"/>
    <n v="0"/>
    <n v="0"/>
    <n v="0"/>
    <n v="0"/>
    <x v="38"/>
  </r>
  <r>
    <n v="208"/>
    <n v="208"/>
    <n v="0"/>
    <n v="0"/>
    <n v="208"/>
    <n v="208"/>
    <n v="0"/>
    <n v="0"/>
    <n v="0"/>
    <n v="0"/>
    <n v="0"/>
    <n v="0"/>
    <x v="19"/>
  </r>
  <r>
    <n v="11984"/>
    <n v="0"/>
    <n v="0"/>
    <n v="11984"/>
    <n v="0"/>
    <n v="0"/>
    <n v="0"/>
    <n v="0"/>
    <n v="0"/>
    <n v="0"/>
    <n v="0"/>
    <n v="0"/>
    <x v="68"/>
  </r>
  <r>
    <n v="437"/>
    <n v="437"/>
    <n v="0"/>
    <n v="0"/>
    <n v="437"/>
    <n v="437"/>
    <n v="0"/>
    <n v="0"/>
    <n v="0"/>
    <n v="0"/>
    <n v="0"/>
    <n v="0"/>
    <x v="27"/>
  </r>
  <r>
    <n v="90"/>
    <n v="90"/>
    <n v="0"/>
    <n v="0"/>
    <n v="0"/>
    <n v="0"/>
    <n v="0"/>
    <n v="0"/>
    <n v="0"/>
    <n v="0"/>
    <n v="0"/>
    <n v="0"/>
    <x v="5"/>
  </r>
  <r>
    <n v="3920"/>
    <n v="3920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42"/>
  </r>
  <r>
    <n v="110"/>
    <n v="110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26"/>
  </r>
  <r>
    <n v="313"/>
    <n v="313"/>
    <n v="0"/>
    <n v="0"/>
    <n v="0"/>
    <n v="0"/>
    <n v="0"/>
    <n v="0"/>
    <n v="0"/>
    <n v="0"/>
    <n v="0"/>
    <n v="0"/>
    <x v="45"/>
  </r>
  <r>
    <n v="12525"/>
    <n v="0"/>
    <n v="12525"/>
    <n v="0"/>
    <n v="0"/>
    <n v="0"/>
    <n v="0"/>
    <n v="0"/>
    <n v="0"/>
    <n v="0"/>
    <n v="0"/>
    <n v="0"/>
    <x v="31"/>
  </r>
  <r>
    <n v="122"/>
    <n v="122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45"/>
  </r>
  <r>
    <n v="55"/>
    <n v="55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7"/>
  </r>
  <r>
    <n v="1318"/>
    <n v="1318"/>
    <n v="0"/>
    <n v="0"/>
    <n v="1318"/>
    <n v="1318"/>
    <n v="0"/>
    <n v="0"/>
    <n v="0"/>
    <n v="0"/>
    <n v="0"/>
    <n v="0"/>
    <x v="29"/>
  </r>
  <r>
    <n v="90"/>
    <n v="90"/>
    <n v="0"/>
    <n v="0"/>
    <n v="0"/>
    <n v="0"/>
    <n v="0"/>
    <n v="0"/>
    <n v="0"/>
    <n v="0"/>
    <n v="0"/>
    <n v="0"/>
    <x v="11"/>
  </r>
  <r>
    <n v="9124"/>
    <n v="9124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2"/>
  </r>
  <r>
    <n v="12670"/>
    <n v="0"/>
    <n v="12670"/>
    <n v="0"/>
    <n v="12670"/>
    <n v="0"/>
    <n v="1267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5"/>
  </r>
  <r>
    <n v="122"/>
    <n v="122"/>
    <n v="0"/>
    <n v="0"/>
    <n v="0"/>
    <n v="0"/>
    <n v="0"/>
    <n v="0"/>
    <n v="0"/>
    <n v="0"/>
    <n v="0"/>
    <n v="0"/>
    <x v="12"/>
  </r>
  <r>
    <n v="11"/>
    <n v="11"/>
    <n v="0"/>
    <n v="0"/>
    <n v="11"/>
    <n v="11"/>
    <n v="0"/>
    <n v="0"/>
    <n v="0"/>
    <n v="0"/>
    <n v="0"/>
    <n v="0"/>
    <x v="55"/>
  </r>
  <r>
    <n v="1346"/>
    <n v="1346"/>
    <n v="0"/>
    <n v="0"/>
    <n v="1346"/>
    <n v="1346"/>
    <n v="0"/>
    <n v="0"/>
    <n v="0"/>
    <n v="0"/>
    <n v="0"/>
    <n v="0"/>
    <x v="42"/>
  </r>
  <r>
    <n v="227"/>
    <n v="227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10"/>
  </r>
  <r>
    <n v="602"/>
    <n v="602"/>
    <n v="0"/>
    <n v="0"/>
    <n v="0"/>
    <n v="0"/>
    <n v="0"/>
    <n v="0"/>
    <n v="0"/>
    <n v="0"/>
    <n v="0"/>
    <n v="0"/>
    <x v="26"/>
  </r>
  <r>
    <n v="52"/>
    <n v="52"/>
    <n v="0"/>
    <n v="0"/>
    <n v="0"/>
    <n v="0"/>
    <n v="0"/>
    <n v="0"/>
    <n v="0"/>
    <n v="0"/>
    <n v="0"/>
    <n v="0"/>
    <x v="54"/>
  </r>
  <r>
    <n v="1619"/>
    <n v="1619"/>
    <n v="0"/>
    <n v="0"/>
    <n v="0"/>
    <n v="0"/>
    <n v="0"/>
    <n v="0"/>
    <n v="1619"/>
    <n v="1619"/>
    <n v="0"/>
    <n v="0"/>
    <x v="14"/>
  </r>
  <r>
    <n v="11"/>
    <n v="11"/>
    <n v="0"/>
    <n v="0"/>
    <n v="0"/>
    <n v="0"/>
    <n v="0"/>
    <n v="0"/>
    <n v="0"/>
    <n v="0"/>
    <n v="0"/>
    <n v="0"/>
    <x v="45"/>
  </r>
  <r>
    <n v="22"/>
    <n v="22"/>
    <n v="0"/>
    <n v="0"/>
    <n v="0"/>
    <n v="0"/>
    <n v="0"/>
    <n v="0"/>
    <n v="0"/>
    <n v="0"/>
    <n v="0"/>
    <n v="0"/>
    <x v="32"/>
  </r>
  <r>
    <n v="785"/>
    <n v="785"/>
    <n v="0"/>
    <n v="0"/>
    <n v="0"/>
    <n v="0"/>
    <n v="0"/>
    <n v="0"/>
    <n v="0"/>
    <n v="0"/>
    <n v="0"/>
    <n v="0"/>
    <x v="5"/>
  </r>
  <r>
    <n v="411"/>
    <n v="411"/>
    <n v="0"/>
    <n v="0"/>
    <n v="0"/>
    <n v="0"/>
    <n v="0"/>
    <n v="0"/>
    <n v="0"/>
    <n v="0"/>
    <n v="0"/>
    <n v="0"/>
    <x v="2"/>
  </r>
  <r>
    <n v="171"/>
    <n v="171"/>
    <n v="0"/>
    <n v="0"/>
    <n v="0"/>
    <n v="0"/>
    <n v="0"/>
    <n v="0"/>
    <n v="0"/>
    <n v="0"/>
    <n v="0"/>
    <n v="0"/>
    <x v="25"/>
  </r>
  <r>
    <n v="32"/>
    <n v="0"/>
    <n v="32"/>
    <n v="0"/>
    <n v="32"/>
    <n v="0"/>
    <n v="32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34"/>
  </r>
  <r>
    <n v="21"/>
    <n v="21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9"/>
  </r>
  <r>
    <n v="1325"/>
    <n v="1325"/>
    <n v="0"/>
    <n v="0"/>
    <n v="0"/>
    <n v="0"/>
    <n v="0"/>
    <n v="0"/>
    <n v="0"/>
    <n v="0"/>
    <n v="0"/>
    <n v="0"/>
    <x v="58"/>
  </r>
  <r>
    <n v="8413"/>
    <n v="8413"/>
    <n v="0"/>
    <n v="0"/>
    <n v="0"/>
    <n v="0"/>
    <n v="0"/>
    <n v="0"/>
    <n v="8413"/>
    <n v="8413"/>
    <n v="0"/>
    <n v="0"/>
    <x v="30"/>
  </r>
  <r>
    <n v="885"/>
    <n v="885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12"/>
    <n v="12"/>
    <n v="0"/>
    <n v="0"/>
    <x v="52"/>
  </r>
  <r>
    <n v="4131"/>
    <n v="4131"/>
    <n v="0"/>
    <n v="0"/>
    <n v="0"/>
    <n v="0"/>
    <n v="0"/>
    <n v="0"/>
    <n v="4131"/>
    <n v="4131"/>
    <n v="0"/>
    <n v="0"/>
    <x v="29"/>
  </r>
  <r>
    <n v="2"/>
    <n v="2"/>
    <n v="0"/>
    <n v="0"/>
    <n v="0"/>
    <n v="0"/>
    <n v="0"/>
    <n v="0"/>
    <n v="0"/>
    <n v="0"/>
    <n v="0"/>
    <n v="0"/>
    <x v="64"/>
  </r>
  <r>
    <n v="3"/>
    <n v="3"/>
    <n v="0"/>
    <n v="0"/>
    <n v="0"/>
    <n v="0"/>
    <n v="0"/>
    <n v="0"/>
    <n v="3"/>
    <n v="3"/>
    <n v="0"/>
    <n v="0"/>
    <x v="69"/>
  </r>
  <r>
    <n v="3670"/>
    <n v="3670"/>
    <n v="0"/>
    <n v="0"/>
    <n v="0"/>
    <n v="0"/>
    <n v="0"/>
    <n v="0"/>
    <n v="0"/>
    <n v="0"/>
    <n v="0"/>
    <n v="0"/>
    <x v="34"/>
  </r>
  <r>
    <n v="161"/>
    <n v="161"/>
    <n v="0"/>
    <n v="0"/>
    <n v="0"/>
    <n v="0"/>
    <n v="0"/>
    <n v="0"/>
    <n v="0"/>
    <n v="0"/>
    <n v="0"/>
    <n v="0"/>
    <x v="11"/>
  </r>
  <r>
    <n v="26"/>
    <n v="26"/>
    <n v="0"/>
    <n v="0"/>
    <n v="0"/>
    <n v="0"/>
    <n v="0"/>
    <n v="0"/>
    <n v="0"/>
    <n v="0"/>
    <n v="0"/>
    <n v="0"/>
    <x v="49"/>
  </r>
  <r>
    <n v="82"/>
    <n v="82"/>
    <n v="0"/>
    <n v="0"/>
    <n v="0"/>
    <n v="0"/>
    <n v="0"/>
    <n v="0"/>
    <n v="0"/>
    <n v="0"/>
    <n v="0"/>
    <n v="0"/>
    <x v="60"/>
  </r>
  <r>
    <n v="538"/>
    <n v="538"/>
    <n v="0"/>
    <n v="0"/>
    <n v="0"/>
    <n v="0"/>
    <n v="0"/>
    <n v="0"/>
    <n v="538"/>
    <n v="538"/>
    <n v="0"/>
    <n v="0"/>
    <x v="1"/>
  </r>
  <r>
    <n v="966"/>
    <n v="966"/>
    <n v="0"/>
    <n v="0"/>
    <n v="966"/>
    <n v="966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2"/>
  </r>
  <r>
    <n v="15"/>
    <n v="15"/>
    <n v="0"/>
    <n v="0"/>
    <n v="15"/>
    <n v="15"/>
    <n v="0"/>
    <n v="0"/>
    <n v="0"/>
    <n v="0"/>
    <n v="0"/>
    <n v="0"/>
    <x v="5"/>
  </r>
  <r>
    <n v="186"/>
    <n v="186"/>
    <n v="0"/>
    <n v="0"/>
    <n v="0"/>
    <n v="0"/>
    <n v="0"/>
    <n v="0"/>
    <n v="0"/>
    <n v="0"/>
    <n v="0"/>
    <n v="0"/>
    <x v="32"/>
  </r>
  <r>
    <n v="244"/>
    <n v="244"/>
    <n v="0"/>
    <n v="0"/>
    <n v="0"/>
    <n v="0"/>
    <n v="0"/>
    <n v="0"/>
    <n v="0"/>
    <n v="0"/>
    <n v="0"/>
    <n v="0"/>
    <x v="46"/>
  </r>
  <r>
    <n v="4172"/>
    <n v="4172"/>
    <n v="0"/>
    <n v="0"/>
    <n v="0"/>
    <n v="0"/>
    <n v="0"/>
    <n v="0"/>
    <n v="0"/>
    <n v="0"/>
    <n v="0"/>
    <n v="0"/>
    <x v="4"/>
  </r>
  <r>
    <n v="47"/>
    <n v="47"/>
    <n v="0"/>
    <n v="0"/>
    <n v="0"/>
    <n v="0"/>
    <n v="0"/>
    <n v="0"/>
    <n v="0"/>
    <n v="0"/>
    <n v="0"/>
    <n v="0"/>
    <x v="37"/>
  </r>
  <r>
    <n v="64"/>
    <n v="64"/>
    <n v="0"/>
    <n v="0"/>
    <n v="0"/>
    <n v="0"/>
    <n v="0"/>
    <n v="0"/>
    <n v="64"/>
    <n v="64"/>
    <n v="0"/>
    <n v="0"/>
    <x v="22"/>
  </r>
  <r>
    <n v="1"/>
    <n v="1"/>
    <n v="0"/>
    <n v="0"/>
    <n v="0"/>
    <n v="0"/>
    <n v="0"/>
    <n v="0"/>
    <n v="0"/>
    <n v="0"/>
    <n v="0"/>
    <n v="0"/>
    <x v="36"/>
  </r>
  <r>
    <n v="49"/>
    <n v="0"/>
    <n v="49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6"/>
  </r>
  <r>
    <n v="84"/>
    <n v="84"/>
    <n v="0"/>
    <n v="0"/>
    <n v="0"/>
    <n v="0"/>
    <n v="0"/>
    <n v="0"/>
    <n v="0"/>
    <n v="0"/>
    <n v="0"/>
    <n v="0"/>
    <x v="42"/>
  </r>
  <r>
    <n v="624"/>
    <n v="624"/>
    <n v="0"/>
    <n v="0"/>
    <n v="0"/>
    <n v="0"/>
    <n v="0"/>
    <n v="0"/>
    <n v="0"/>
    <n v="0"/>
    <n v="0"/>
    <n v="0"/>
    <x v="3"/>
  </r>
  <r>
    <n v="2530"/>
    <n v="2530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2"/>
    <n v="2"/>
    <n v="0"/>
    <n v="0"/>
    <x v="66"/>
  </r>
  <r>
    <n v="1"/>
    <n v="1"/>
    <n v="0"/>
    <n v="0"/>
    <n v="0"/>
    <n v="0"/>
    <n v="0"/>
    <n v="0"/>
    <n v="0"/>
    <n v="0"/>
    <n v="0"/>
    <n v="0"/>
    <x v="57"/>
  </r>
  <r>
    <n v="1526"/>
    <n v="1526"/>
    <n v="0"/>
    <n v="0"/>
    <n v="0"/>
    <n v="0"/>
    <n v="0"/>
    <n v="0"/>
    <n v="0"/>
    <n v="0"/>
    <n v="0"/>
    <n v="0"/>
    <x v="38"/>
  </r>
  <r>
    <n v="70"/>
    <n v="70"/>
    <n v="0"/>
    <n v="0"/>
    <n v="70"/>
    <n v="70"/>
    <n v="0"/>
    <n v="0"/>
    <n v="0"/>
    <n v="0"/>
    <n v="0"/>
    <n v="0"/>
    <x v="34"/>
  </r>
  <r>
    <n v="54"/>
    <n v="54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4"/>
    <n v="4"/>
    <n v="0"/>
    <n v="0"/>
    <x v="49"/>
  </r>
  <r>
    <n v="2"/>
    <n v="2"/>
    <n v="0"/>
    <n v="0"/>
    <n v="0"/>
    <n v="0"/>
    <n v="0"/>
    <n v="0"/>
    <n v="0"/>
    <n v="0"/>
    <n v="0"/>
    <n v="0"/>
    <x v="12"/>
  </r>
  <r>
    <n v="3"/>
    <n v="3"/>
    <n v="0"/>
    <n v="0"/>
    <n v="3"/>
    <n v="3"/>
    <n v="0"/>
    <n v="0"/>
    <n v="0"/>
    <n v="0"/>
    <n v="0"/>
    <n v="0"/>
    <x v="28"/>
  </r>
  <r>
    <n v="298"/>
    <n v="298"/>
    <n v="0"/>
    <n v="0"/>
    <n v="0"/>
    <n v="0"/>
    <n v="0"/>
    <n v="0"/>
    <n v="0"/>
    <n v="0"/>
    <n v="0"/>
    <n v="0"/>
    <x v="20"/>
  </r>
  <r>
    <n v="61"/>
    <n v="61"/>
    <n v="0"/>
    <n v="0"/>
    <n v="0"/>
    <n v="0"/>
    <n v="0"/>
    <n v="0"/>
    <n v="0"/>
    <n v="0"/>
    <n v="0"/>
    <n v="0"/>
    <x v="46"/>
  </r>
  <r>
    <n v="7"/>
    <n v="7"/>
    <n v="0"/>
    <n v="0"/>
    <n v="7"/>
    <n v="7"/>
    <n v="0"/>
    <n v="0"/>
    <n v="0"/>
    <n v="0"/>
    <n v="0"/>
    <n v="0"/>
    <x v="48"/>
  </r>
  <r>
    <n v="37"/>
    <n v="37"/>
    <n v="0"/>
    <n v="0"/>
    <n v="0"/>
    <n v="0"/>
    <n v="0"/>
    <n v="0"/>
    <n v="0"/>
    <n v="0"/>
    <n v="0"/>
    <n v="0"/>
    <x v="27"/>
  </r>
  <r>
    <n v="8899"/>
    <n v="8899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51"/>
  </r>
  <r>
    <n v="6"/>
    <n v="0"/>
    <n v="6"/>
    <n v="0"/>
    <n v="0"/>
    <n v="0"/>
    <n v="0"/>
    <n v="0"/>
    <n v="0"/>
    <n v="0"/>
    <n v="0"/>
    <n v="0"/>
    <x v="28"/>
  </r>
  <r>
    <n v="165"/>
    <n v="0"/>
    <n v="165"/>
    <n v="0"/>
    <n v="165"/>
    <n v="0"/>
    <n v="165"/>
    <n v="0"/>
    <n v="0"/>
    <n v="0"/>
    <n v="0"/>
    <n v="0"/>
    <x v="33"/>
  </r>
  <r>
    <n v="2498"/>
    <n v="0"/>
    <n v="2498"/>
    <n v="0"/>
    <n v="0"/>
    <n v="0"/>
    <n v="0"/>
    <n v="0"/>
    <n v="0"/>
    <n v="0"/>
    <n v="0"/>
    <n v="0"/>
    <x v="45"/>
  </r>
  <r>
    <n v="39"/>
    <n v="39"/>
    <n v="0"/>
    <n v="0"/>
    <n v="0"/>
    <n v="0"/>
    <n v="0"/>
    <n v="0"/>
    <n v="0"/>
    <n v="0"/>
    <n v="0"/>
    <n v="0"/>
    <x v="58"/>
  </r>
  <r>
    <n v="1620"/>
    <n v="0"/>
    <n v="1620"/>
    <n v="0"/>
    <n v="0"/>
    <n v="0"/>
    <n v="0"/>
    <n v="0"/>
    <n v="0"/>
    <n v="0"/>
    <n v="0"/>
    <n v="0"/>
    <x v="38"/>
  </r>
  <r>
    <n v="22953"/>
    <n v="0"/>
    <n v="22953"/>
    <n v="0"/>
    <n v="0"/>
    <n v="0"/>
    <n v="0"/>
    <n v="0"/>
    <n v="0"/>
    <n v="0"/>
    <n v="0"/>
    <n v="0"/>
    <x v="15"/>
  </r>
  <r>
    <n v="3"/>
    <n v="0"/>
    <n v="3"/>
    <n v="0"/>
    <n v="0"/>
    <n v="0"/>
    <n v="0"/>
    <n v="0"/>
    <n v="0"/>
    <n v="0"/>
    <n v="0"/>
    <n v="0"/>
    <x v="48"/>
  </r>
  <r>
    <n v="7059"/>
    <n v="7059"/>
    <n v="0"/>
    <n v="0"/>
    <n v="7059"/>
    <n v="7059"/>
    <n v="0"/>
    <n v="0"/>
    <n v="0"/>
    <n v="0"/>
    <n v="0"/>
    <n v="0"/>
    <x v="37"/>
  </r>
  <r>
    <n v="271"/>
    <n v="271"/>
    <n v="0"/>
    <n v="0"/>
    <n v="0"/>
    <n v="0"/>
    <n v="0"/>
    <n v="0"/>
    <n v="0"/>
    <n v="0"/>
    <n v="0"/>
    <n v="0"/>
    <x v="0"/>
  </r>
  <r>
    <n v="63"/>
    <n v="63"/>
    <n v="0"/>
    <n v="0"/>
    <n v="0"/>
    <n v="0"/>
    <n v="0"/>
    <n v="0"/>
    <n v="0"/>
    <n v="0"/>
    <n v="0"/>
    <n v="0"/>
    <x v="25"/>
  </r>
  <r>
    <n v="193"/>
    <n v="193"/>
    <n v="0"/>
    <n v="0"/>
    <n v="0"/>
    <n v="0"/>
    <n v="0"/>
    <n v="0"/>
    <n v="0"/>
    <n v="0"/>
    <n v="0"/>
    <n v="0"/>
    <x v="37"/>
  </r>
  <r>
    <n v="1193"/>
    <n v="1193"/>
    <n v="0"/>
    <n v="0"/>
    <n v="0"/>
    <n v="0"/>
    <n v="0"/>
    <n v="0"/>
    <n v="0"/>
    <n v="0"/>
    <n v="0"/>
    <n v="0"/>
    <x v="47"/>
  </r>
  <r>
    <n v="143"/>
    <n v="143"/>
    <n v="0"/>
    <n v="0"/>
    <n v="0"/>
    <n v="0"/>
    <n v="0"/>
    <n v="0"/>
    <n v="0"/>
    <n v="0"/>
    <n v="0"/>
    <n v="0"/>
    <x v="60"/>
  </r>
  <r>
    <n v="11"/>
    <n v="11"/>
    <n v="0"/>
    <n v="0"/>
    <n v="0"/>
    <n v="0"/>
    <n v="0"/>
    <n v="0"/>
    <n v="11"/>
    <n v="11"/>
    <n v="0"/>
    <n v="0"/>
    <x v="53"/>
  </r>
  <r>
    <n v="321"/>
    <n v="321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40"/>
  </r>
  <r>
    <n v="152"/>
    <n v="152"/>
    <n v="0"/>
    <n v="0"/>
    <n v="0"/>
    <n v="0"/>
    <n v="0"/>
    <n v="0"/>
    <n v="0"/>
    <n v="0"/>
    <n v="0"/>
    <n v="0"/>
    <x v="60"/>
  </r>
  <r>
    <n v="22"/>
    <n v="22"/>
    <n v="0"/>
    <n v="0"/>
    <n v="0"/>
    <n v="0"/>
    <n v="0"/>
    <n v="0"/>
    <n v="0"/>
    <n v="0"/>
    <n v="0"/>
    <n v="0"/>
    <x v="20"/>
  </r>
  <r>
    <n v="354"/>
    <n v="354"/>
    <n v="0"/>
    <n v="0"/>
    <n v="0"/>
    <n v="0"/>
    <n v="0"/>
    <n v="0"/>
    <n v="354"/>
    <n v="354"/>
    <n v="0"/>
    <n v="0"/>
    <x v="53"/>
  </r>
  <r>
    <n v="71"/>
    <n v="71"/>
    <n v="0"/>
    <n v="0"/>
    <n v="0"/>
    <n v="0"/>
    <n v="0"/>
    <n v="0"/>
    <n v="0"/>
    <n v="0"/>
    <n v="0"/>
    <n v="0"/>
    <x v="27"/>
  </r>
  <r>
    <n v="2845"/>
    <n v="0"/>
    <n v="2845"/>
    <n v="0"/>
    <n v="2845"/>
    <n v="0"/>
    <n v="2845"/>
    <n v="0"/>
    <n v="0"/>
    <n v="0"/>
    <n v="0"/>
    <n v="0"/>
    <x v="44"/>
  </r>
  <r>
    <n v="1070"/>
    <n v="0"/>
    <n v="1070"/>
    <n v="0"/>
    <n v="0"/>
    <n v="0"/>
    <n v="0"/>
    <n v="0"/>
    <n v="0"/>
    <n v="0"/>
    <n v="0"/>
    <n v="0"/>
    <x v="9"/>
  </r>
  <r>
    <n v="1137"/>
    <n v="0"/>
    <n v="1137"/>
    <n v="0"/>
    <n v="0"/>
    <n v="0"/>
    <n v="0"/>
    <n v="0"/>
    <n v="0"/>
    <n v="0"/>
    <n v="0"/>
    <n v="0"/>
    <x v="25"/>
  </r>
  <r>
    <n v="44"/>
    <n v="44"/>
    <n v="0"/>
    <n v="0"/>
    <n v="0"/>
    <n v="0"/>
    <n v="0"/>
    <n v="0"/>
    <n v="44"/>
    <n v="44"/>
    <n v="0"/>
    <n v="0"/>
    <x v="5"/>
  </r>
  <r>
    <n v="733"/>
    <n v="733"/>
    <n v="0"/>
    <n v="0"/>
    <n v="733"/>
    <n v="733"/>
    <n v="0"/>
    <n v="0"/>
    <n v="0"/>
    <n v="0"/>
    <n v="0"/>
    <n v="0"/>
    <x v="0"/>
  </r>
  <r>
    <n v="343"/>
    <n v="343"/>
    <n v="0"/>
    <n v="0"/>
    <n v="0"/>
    <n v="0"/>
    <n v="0"/>
    <n v="0"/>
    <n v="0"/>
    <n v="0"/>
    <n v="0"/>
    <n v="0"/>
    <x v="37"/>
  </r>
  <r>
    <n v="146"/>
    <n v="146"/>
    <n v="0"/>
    <n v="0"/>
    <n v="146"/>
    <n v="146"/>
    <n v="0"/>
    <n v="0"/>
    <n v="0"/>
    <n v="0"/>
    <n v="0"/>
    <n v="0"/>
    <x v="32"/>
  </r>
  <r>
    <n v="134"/>
    <n v="0"/>
    <n v="134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35"/>
  </r>
  <r>
    <n v="5538"/>
    <n v="0"/>
    <n v="5538"/>
    <n v="0"/>
    <n v="0"/>
    <n v="0"/>
    <n v="0"/>
    <n v="0"/>
    <n v="0"/>
    <n v="0"/>
    <n v="0"/>
    <n v="0"/>
    <x v="53"/>
  </r>
  <r>
    <n v="157"/>
    <n v="157"/>
    <n v="0"/>
    <n v="0"/>
    <n v="0"/>
    <n v="0"/>
    <n v="0"/>
    <n v="0"/>
    <n v="0"/>
    <n v="0"/>
    <n v="0"/>
    <n v="0"/>
    <x v="18"/>
  </r>
  <r>
    <n v="83"/>
    <n v="83"/>
    <n v="0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0"/>
    <n v="0"/>
    <n v="0"/>
    <n v="0"/>
    <x v="7"/>
  </r>
  <r>
    <n v="31"/>
    <n v="31"/>
    <n v="0"/>
    <n v="0"/>
    <n v="0"/>
    <n v="0"/>
    <n v="0"/>
    <n v="0"/>
    <n v="0"/>
    <n v="0"/>
    <n v="0"/>
    <n v="0"/>
    <x v="43"/>
  </r>
  <r>
    <n v="130"/>
    <n v="130"/>
    <n v="0"/>
    <n v="0"/>
    <n v="0"/>
    <n v="0"/>
    <n v="0"/>
    <n v="0"/>
    <n v="130"/>
    <n v="130"/>
    <n v="0"/>
    <n v="0"/>
    <x v="66"/>
  </r>
  <r>
    <n v="179"/>
    <n v="179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19"/>
  </r>
  <r>
    <n v="2604"/>
    <n v="2604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56"/>
  </r>
  <r>
    <n v="5460"/>
    <n v="0"/>
    <n v="5460"/>
    <n v="0"/>
    <n v="0"/>
    <n v="0"/>
    <n v="0"/>
    <n v="0"/>
    <n v="5460"/>
    <n v="0"/>
    <n v="5460"/>
    <n v="0"/>
    <x v="53"/>
  </r>
  <r>
    <n v="138"/>
    <n v="138"/>
    <n v="0"/>
    <n v="0"/>
    <n v="0"/>
    <n v="0"/>
    <n v="0"/>
    <n v="0"/>
    <n v="0"/>
    <n v="0"/>
    <n v="0"/>
    <n v="0"/>
    <x v="21"/>
  </r>
  <r>
    <n v="77"/>
    <n v="77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33"/>
  </r>
  <r>
    <n v="228"/>
    <n v="228"/>
    <n v="0"/>
    <n v="0"/>
    <n v="0"/>
    <n v="0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13"/>
  </r>
  <r>
    <n v="95"/>
    <n v="95"/>
    <n v="0"/>
    <n v="0"/>
    <n v="0"/>
    <n v="0"/>
    <n v="0"/>
    <n v="0"/>
    <n v="0"/>
    <n v="0"/>
    <n v="0"/>
    <n v="0"/>
    <x v="12"/>
  </r>
  <r>
    <n v="5224"/>
    <n v="5224"/>
    <n v="0"/>
    <n v="0"/>
    <n v="5224"/>
    <n v="5224"/>
    <n v="0"/>
    <n v="0"/>
    <n v="0"/>
    <n v="0"/>
    <n v="0"/>
    <n v="0"/>
    <x v="29"/>
  </r>
  <r>
    <n v="4630"/>
    <n v="4630"/>
    <n v="0"/>
    <n v="0"/>
    <n v="0"/>
    <n v="0"/>
    <n v="0"/>
    <n v="0"/>
    <n v="0"/>
    <n v="0"/>
    <n v="0"/>
    <n v="0"/>
    <x v="51"/>
  </r>
  <r>
    <n v="140"/>
    <n v="140"/>
    <n v="0"/>
    <n v="0"/>
    <n v="0"/>
    <n v="0"/>
    <n v="0"/>
    <n v="0"/>
    <n v="0"/>
    <n v="0"/>
    <n v="0"/>
    <n v="0"/>
    <x v="47"/>
  </r>
  <r>
    <n v="512"/>
    <n v="512"/>
    <n v="0"/>
    <n v="0"/>
    <n v="512"/>
    <n v="512"/>
    <n v="0"/>
    <n v="0"/>
    <n v="0"/>
    <n v="0"/>
    <n v="0"/>
    <n v="0"/>
    <x v="39"/>
  </r>
  <r>
    <n v="273"/>
    <n v="0"/>
    <n v="273"/>
    <n v="0"/>
    <n v="0"/>
    <n v="0"/>
    <n v="0"/>
    <n v="0"/>
    <n v="0"/>
    <n v="0"/>
    <n v="0"/>
    <n v="0"/>
    <x v="66"/>
  </r>
  <r>
    <n v="173"/>
    <n v="173"/>
    <n v="0"/>
    <n v="0"/>
    <n v="0"/>
    <n v="0"/>
    <n v="0"/>
    <n v="0"/>
    <n v="0"/>
    <n v="0"/>
    <n v="0"/>
    <n v="0"/>
    <x v="49"/>
  </r>
  <r>
    <n v="1513"/>
    <n v="1513"/>
    <n v="0"/>
    <n v="0"/>
    <n v="0"/>
    <n v="0"/>
    <n v="0"/>
    <n v="0"/>
    <n v="0"/>
    <n v="0"/>
    <n v="0"/>
    <n v="0"/>
    <x v="46"/>
  </r>
  <r>
    <n v="211"/>
    <n v="211"/>
    <n v="0"/>
    <n v="0"/>
    <n v="0"/>
    <n v="0"/>
    <n v="0"/>
    <n v="0"/>
    <n v="0"/>
    <n v="0"/>
    <n v="0"/>
    <n v="0"/>
    <x v="34"/>
  </r>
  <r>
    <n v="4"/>
    <n v="4"/>
    <n v="0"/>
    <n v="0"/>
    <n v="4"/>
    <n v="4"/>
    <n v="0"/>
    <n v="0"/>
    <n v="0"/>
    <n v="0"/>
    <n v="0"/>
    <n v="0"/>
    <x v="57"/>
  </r>
  <r>
    <n v="10921"/>
    <n v="0"/>
    <n v="10921"/>
    <n v="0"/>
    <n v="0"/>
    <n v="0"/>
    <n v="0"/>
    <n v="0"/>
    <n v="0"/>
    <n v="0"/>
    <n v="0"/>
    <n v="0"/>
    <x v="0"/>
  </r>
  <r>
    <n v="1278"/>
    <n v="1278"/>
    <n v="0"/>
    <n v="0"/>
    <n v="0"/>
    <n v="0"/>
    <n v="0"/>
    <n v="0"/>
    <n v="0"/>
    <n v="0"/>
    <n v="0"/>
    <n v="0"/>
    <x v="58"/>
  </r>
  <r>
    <n v="8637"/>
    <n v="8637"/>
    <n v="0"/>
    <n v="0"/>
    <n v="0"/>
    <n v="0"/>
    <n v="0"/>
    <n v="0"/>
    <n v="0"/>
    <n v="0"/>
    <n v="0"/>
    <n v="0"/>
    <x v="41"/>
  </r>
  <r>
    <n v="8626"/>
    <n v="0"/>
    <n v="8626"/>
    <n v="0"/>
    <n v="0"/>
    <n v="0"/>
    <n v="0"/>
    <n v="0"/>
    <n v="0"/>
    <n v="0"/>
    <n v="0"/>
    <n v="0"/>
    <x v="9"/>
  </r>
  <r>
    <n v="108"/>
    <n v="108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8"/>
  </r>
  <r>
    <n v="107"/>
    <n v="107"/>
    <n v="0"/>
    <n v="0"/>
    <n v="107"/>
    <n v="107"/>
    <n v="0"/>
    <n v="0"/>
    <n v="0"/>
    <n v="0"/>
    <n v="0"/>
    <n v="0"/>
    <x v="24"/>
  </r>
  <r>
    <n v="187"/>
    <n v="187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0"/>
    <n v="0"/>
    <n v="0"/>
    <n v="0"/>
    <x v="65"/>
  </r>
  <r>
    <n v="199"/>
    <n v="199"/>
    <n v="0"/>
    <n v="0"/>
    <n v="0"/>
    <n v="0"/>
    <n v="0"/>
    <n v="0"/>
    <n v="0"/>
    <n v="0"/>
    <n v="0"/>
    <n v="0"/>
    <x v="34"/>
  </r>
  <r>
    <n v="1572"/>
    <n v="1572"/>
    <n v="0"/>
    <n v="0"/>
    <n v="0"/>
    <n v="0"/>
    <n v="0"/>
    <n v="0"/>
    <n v="0"/>
    <n v="0"/>
    <n v="0"/>
    <n v="0"/>
    <x v="0"/>
  </r>
  <r>
    <n v="367"/>
    <n v="367"/>
    <n v="0"/>
    <n v="0"/>
    <n v="0"/>
    <n v="0"/>
    <n v="0"/>
    <n v="0"/>
    <n v="0"/>
    <n v="0"/>
    <n v="0"/>
    <n v="0"/>
    <x v="59"/>
  </r>
  <r>
    <n v="533"/>
    <n v="533"/>
    <n v="0"/>
    <n v="0"/>
    <n v="0"/>
    <n v="0"/>
    <n v="0"/>
    <n v="0"/>
    <n v="533"/>
    <n v="533"/>
    <n v="0"/>
    <n v="0"/>
    <x v="24"/>
  </r>
  <r>
    <n v="11639"/>
    <n v="0"/>
    <n v="11639"/>
    <n v="0"/>
    <n v="0"/>
    <n v="0"/>
    <n v="0"/>
    <n v="0"/>
    <n v="0"/>
    <n v="0"/>
    <n v="0"/>
    <n v="0"/>
    <x v="9"/>
  </r>
  <r>
    <n v="327"/>
    <n v="327"/>
    <n v="0"/>
    <n v="0"/>
    <n v="0"/>
    <n v="0"/>
    <n v="0"/>
    <n v="0"/>
    <n v="0"/>
    <n v="0"/>
    <n v="0"/>
    <n v="0"/>
    <x v="5"/>
  </r>
  <r>
    <n v="31"/>
    <n v="31"/>
    <n v="0"/>
    <n v="0"/>
    <n v="0"/>
    <n v="0"/>
    <n v="0"/>
    <n v="0"/>
    <n v="31"/>
    <n v="31"/>
    <n v="0"/>
    <n v="0"/>
    <x v="27"/>
  </r>
  <r>
    <n v="104"/>
    <n v="104"/>
    <n v="0"/>
    <n v="0"/>
    <n v="104"/>
    <n v="104"/>
    <n v="0"/>
    <n v="0"/>
    <n v="0"/>
    <n v="0"/>
    <n v="0"/>
    <n v="0"/>
    <x v="4"/>
  </r>
  <r>
    <n v="5"/>
    <n v="5"/>
    <n v="0"/>
    <n v="0"/>
    <n v="0"/>
    <n v="0"/>
    <n v="0"/>
    <n v="0"/>
    <n v="5"/>
    <n v="5"/>
    <n v="0"/>
    <n v="0"/>
    <x v="3"/>
  </r>
  <r>
    <n v="4"/>
    <n v="4"/>
    <n v="0"/>
    <n v="0"/>
    <n v="0"/>
    <n v="0"/>
    <n v="0"/>
    <n v="0"/>
    <n v="0"/>
    <n v="0"/>
    <n v="0"/>
    <n v="0"/>
    <x v="65"/>
  </r>
  <r>
    <n v="132"/>
    <n v="132"/>
    <n v="0"/>
    <n v="0"/>
    <n v="0"/>
    <n v="0"/>
    <n v="0"/>
    <n v="0"/>
    <n v="0"/>
    <n v="0"/>
    <n v="0"/>
    <n v="0"/>
    <x v="9"/>
  </r>
  <r>
    <n v="185"/>
    <n v="185"/>
    <n v="0"/>
    <n v="0"/>
    <n v="0"/>
    <n v="0"/>
    <n v="0"/>
    <n v="0"/>
    <n v="0"/>
    <n v="0"/>
    <n v="0"/>
    <n v="0"/>
    <x v="42"/>
  </r>
  <r>
    <n v="54"/>
    <n v="54"/>
    <n v="0"/>
    <n v="0"/>
    <n v="0"/>
    <n v="0"/>
    <n v="0"/>
    <n v="0"/>
    <n v="0"/>
    <n v="0"/>
    <n v="0"/>
    <n v="0"/>
    <x v="5"/>
  </r>
  <r>
    <n v="201"/>
    <n v="0"/>
    <n v="201"/>
    <n v="0"/>
    <n v="0"/>
    <n v="0"/>
    <n v="0"/>
    <n v="0"/>
    <n v="201"/>
    <n v="0"/>
    <n v="201"/>
    <n v="0"/>
    <x v="52"/>
  </r>
  <r>
    <n v="6250"/>
    <n v="6250"/>
    <n v="0"/>
    <n v="0"/>
    <n v="6250"/>
    <n v="6250"/>
    <n v="0"/>
    <n v="0"/>
    <n v="0"/>
    <n v="0"/>
    <n v="0"/>
    <n v="0"/>
    <x v="37"/>
  </r>
  <r>
    <n v="12903"/>
    <n v="12903"/>
    <n v="0"/>
    <n v="0"/>
    <n v="0"/>
    <n v="0"/>
    <n v="0"/>
    <n v="0"/>
    <n v="0"/>
    <n v="0"/>
    <n v="0"/>
    <n v="0"/>
    <x v="53"/>
  </r>
  <r>
    <n v="15200"/>
    <n v="15200"/>
    <n v="0"/>
    <n v="0"/>
    <n v="15200"/>
    <n v="15200"/>
    <n v="0"/>
    <n v="0"/>
    <n v="0"/>
    <n v="0"/>
    <n v="0"/>
    <n v="0"/>
    <x v="25"/>
  </r>
  <r>
    <n v="10534"/>
    <n v="0"/>
    <n v="10534"/>
    <n v="0"/>
    <n v="0"/>
    <n v="0"/>
    <n v="0"/>
    <n v="0"/>
    <n v="0"/>
    <n v="0"/>
    <n v="0"/>
    <n v="0"/>
    <x v="32"/>
  </r>
  <r>
    <n v="226"/>
    <n v="226"/>
    <n v="0"/>
    <n v="0"/>
    <n v="226"/>
    <n v="226"/>
    <n v="0"/>
    <n v="0"/>
    <n v="0"/>
    <n v="0"/>
    <n v="0"/>
    <n v="0"/>
    <x v="42"/>
  </r>
  <r>
    <n v="18"/>
    <n v="18"/>
    <n v="0"/>
    <n v="0"/>
    <n v="0"/>
    <n v="0"/>
    <n v="0"/>
    <n v="0"/>
    <n v="18"/>
    <n v="18"/>
    <n v="0"/>
    <n v="0"/>
    <x v="29"/>
  </r>
  <r>
    <n v="6"/>
    <n v="6"/>
    <n v="0"/>
    <n v="0"/>
    <n v="0"/>
    <n v="0"/>
    <n v="0"/>
    <n v="0"/>
    <n v="0"/>
    <n v="0"/>
    <n v="0"/>
    <n v="0"/>
    <x v="10"/>
  </r>
  <r>
    <n v="6396"/>
    <n v="6396"/>
    <n v="0"/>
    <n v="0"/>
    <n v="0"/>
    <n v="0"/>
    <n v="0"/>
    <n v="0"/>
    <n v="0"/>
    <n v="0"/>
    <n v="0"/>
    <n v="0"/>
    <x v="34"/>
  </r>
  <r>
    <n v="686"/>
    <n v="0"/>
    <n v="686"/>
    <n v="0"/>
    <n v="0"/>
    <n v="0"/>
    <n v="0"/>
    <n v="0"/>
    <n v="0"/>
    <n v="0"/>
    <n v="0"/>
    <n v="0"/>
    <x v="34"/>
  </r>
  <r>
    <n v="50"/>
    <n v="50"/>
    <n v="0"/>
    <n v="0"/>
    <n v="0"/>
    <n v="0"/>
    <n v="0"/>
    <n v="0"/>
    <n v="0"/>
    <n v="0"/>
    <n v="0"/>
    <n v="0"/>
    <x v="52"/>
  </r>
  <r>
    <n v="18406"/>
    <n v="18406"/>
    <n v="0"/>
    <n v="0"/>
    <n v="0"/>
    <n v="0"/>
    <n v="0"/>
    <n v="0"/>
    <n v="18406"/>
    <n v="18406"/>
    <n v="0"/>
    <n v="0"/>
    <x v="38"/>
  </r>
  <r>
    <n v="224"/>
    <n v="0"/>
    <n v="224"/>
    <n v="0"/>
    <n v="0"/>
    <n v="0"/>
    <n v="0"/>
    <n v="0"/>
    <n v="0"/>
    <n v="0"/>
    <n v="0"/>
    <n v="0"/>
    <x v="33"/>
  </r>
  <r>
    <n v="644"/>
    <n v="644"/>
    <n v="0"/>
    <n v="0"/>
    <n v="0"/>
    <n v="0"/>
    <n v="0"/>
    <n v="0"/>
    <n v="0"/>
    <n v="0"/>
    <n v="0"/>
    <n v="0"/>
    <x v="32"/>
  </r>
  <r>
    <n v="226"/>
    <n v="226"/>
    <n v="0"/>
    <n v="0"/>
    <n v="0"/>
    <n v="0"/>
    <n v="0"/>
    <n v="0"/>
    <n v="0"/>
    <n v="0"/>
    <n v="0"/>
    <n v="0"/>
    <x v="5"/>
  </r>
  <r>
    <n v="721"/>
    <n v="721"/>
    <n v="0"/>
    <n v="0"/>
    <n v="0"/>
    <n v="0"/>
    <n v="0"/>
    <n v="0"/>
    <n v="0"/>
    <n v="0"/>
    <n v="0"/>
    <n v="0"/>
    <x v="59"/>
  </r>
  <r>
    <n v="10216"/>
    <n v="10216"/>
    <n v="0"/>
    <n v="0"/>
    <n v="0"/>
    <n v="0"/>
    <n v="0"/>
    <n v="0"/>
    <n v="10216"/>
    <n v="10216"/>
    <n v="0"/>
    <n v="0"/>
    <x v="7"/>
  </r>
  <r>
    <n v="50"/>
    <n v="0"/>
    <n v="50"/>
    <n v="0"/>
    <n v="0"/>
    <n v="0"/>
    <n v="0"/>
    <n v="0"/>
    <n v="0"/>
    <n v="0"/>
    <n v="0"/>
    <n v="0"/>
    <x v="61"/>
  </r>
  <r>
    <n v="24"/>
    <n v="24"/>
    <n v="0"/>
    <n v="0"/>
    <n v="0"/>
    <n v="0"/>
    <n v="0"/>
    <n v="0"/>
    <n v="0"/>
    <n v="0"/>
    <n v="0"/>
    <n v="0"/>
    <x v="47"/>
  </r>
  <r>
    <n v="143"/>
    <n v="143"/>
    <n v="0"/>
    <n v="0"/>
    <n v="143"/>
    <n v="143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7"/>
  </r>
  <r>
    <n v="394"/>
    <n v="0"/>
    <n v="394"/>
    <n v="0"/>
    <n v="0"/>
    <n v="0"/>
    <n v="0"/>
    <n v="0"/>
    <n v="0"/>
    <n v="0"/>
    <n v="0"/>
    <n v="0"/>
    <x v="20"/>
  </r>
  <r>
    <n v="222"/>
    <n v="0"/>
    <n v="222"/>
    <n v="0"/>
    <n v="0"/>
    <n v="0"/>
    <n v="0"/>
    <n v="0"/>
    <n v="0"/>
    <n v="0"/>
    <n v="0"/>
    <n v="0"/>
    <x v="12"/>
  </r>
  <r>
    <n v="677"/>
    <n v="677"/>
    <n v="0"/>
    <n v="0"/>
    <n v="677"/>
    <n v="677"/>
    <n v="0"/>
    <n v="0"/>
    <n v="0"/>
    <n v="0"/>
    <n v="0"/>
    <n v="0"/>
    <x v="26"/>
  </r>
  <r>
    <n v="110"/>
    <n v="110"/>
    <n v="0"/>
    <n v="0"/>
    <n v="0"/>
    <n v="0"/>
    <n v="0"/>
    <n v="0"/>
    <n v="0"/>
    <n v="0"/>
    <n v="0"/>
    <n v="0"/>
    <x v="57"/>
  </r>
  <r>
    <n v="1007"/>
    <n v="1007"/>
    <n v="0"/>
    <n v="0"/>
    <n v="0"/>
    <n v="0"/>
    <n v="0"/>
    <n v="0"/>
    <n v="0"/>
    <n v="0"/>
    <n v="0"/>
    <n v="0"/>
    <x v="13"/>
  </r>
  <r>
    <n v="1998"/>
    <n v="1998"/>
    <n v="0"/>
    <n v="0"/>
    <n v="1998"/>
    <n v="1998"/>
    <n v="0"/>
    <n v="0"/>
    <n v="0"/>
    <n v="0"/>
    <n v="0"/>
    <n v="0"/>
    <x v="32"/>
  </r>
  <r>
    <n v="393"/>
    <n v="393"/>
    <n v="0"/>
    <n v="0"/>
    <n v="393"/>
    <n v="393"/>
    <n v="0"/>
    <n v="0"/>
    <n v="0"/>
    <n v="0"/>
    <n v="0"/>
    <n v="0"/>
    <x v="51"/>
  </r>
  <r>
    <n v="61"/>
    <n v="61"/>
    <n v="0"/>
    <n v="0"/>
    <n v="0"/>
    <n v="0"/>
    <n v="0"/>
    <n v="0"/>
    <n v="0"/>
    <n v="0"/>
    <n v="0"/>
    <n v="0"/>
    <x v="26"/>
  </r>
  <r>
    <n v="488"/>
    <n v="0"/>
    <n v="488"/>
    <n v="0"/>
    <n v="0"/>
    <n v="0"/>
    <n v="0"/>
    <n v="0"/>
    <n v="0"/>
    <n v="0"/>
    <n v="0"/>
    <n v="0"/>
    <x v="54"/>
  </r>
  <r>
    <n v="9"/>
    <n v="9"/>
    <n v="0"/>
    <n v="0"/>
    <n v="0"/>
    <n v="0"/>
    <n v="0"/>
    <n v="0"/>
    <n v="0"/>
    <n v="0"/>
    <n v="0"/>
    <n v="0"/>
    <x v="63"/>
  </r>
  <r>
    <n v="4591"/>
    <n v="4591"/>
    <n v="0"/>
    <n v="0"/>
    <n v="0"/>
    <n v="0"/>
    <n v="0"/>
    <n v="0"/>
    <n v="0"/>
    <n v="0"/>
    <n v="0"/>
    <n v="0"/>
    <x v="7"/>
  </r>
  <r>
    <n v="7510"/>
    <n v="0"/>
    <n v="7510"/>
    <n v="0"/>
    <n v="0"/>
    <n v="0"/>
    <n v="0"/>
    <n v="0"/>
    <n v="0"/>
    <n v="0"/>
    <n v="0"/>
    <n v="0"/>
    <x v="12"/>
  </r>
  <r>
    <n v="6557"/>
    <n v="6557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19"/>
  </r>
  <r>
    <n v="43"/>
    <n v="43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9"/>
    <n v="9"/>
    <n v="0"/>
    <n v="0"/>
    <x v="49"/>
  </r>
  <r>
    <n v="498"/>
    <n v="0"/>
    <n v="498"/>
    <n v="0"/>
    <n v="0"/>
    <n v="0"/>
    <n v="0"/>
    <n v="0"/>
    <n v="0"/>
    <n v="0"/>
    <n v="0"/>
    <n v="0"/>
    <x v="21"/>
  </r>
  <r>
    <n v="1266"/>
    <n v="1266"/>
    <n v="0"/>
    <n v="0"/>
    <n v="1266"/>
    <n v="1266"/>
    <n v="0"/>
    <n v="0"/>
    <n v="0"/>
    <n v="0"/>
    <n v="0"/>
    <n v="0"/>
    <x v="13"/>
  </r>
  <r>
    <n v="108"/>
    <n v="108"/>
    <n v="0"/>
    <n v="0"/>
    <n v="0"/>
    <n v="0"/>
    <n v="0"/>
    <n v="0"/>
    <n v="0"/>
    <n v="0"/>
    <n v="0"/>
    <n v="0"/>
    <x v="24"/>
  </r>
  <r>
    <n v="16900"/>
    <n v="16900"/>
    <n v="0"/>
    <n v="0"/>
    <n v="0"/>
    <n v="0"/>
    <n v="0"/>
    <n v="0"/>
    <n v="0"/>
    <n v="0"/>
    <n v="0"/>
    <n v="0"/>
    <x v="24"/>
  </r>
  <r>
    <n v="671"/>
    <n v="671"/>
    <n v="0"/>
    <n v="0"/>
    <n v="0"/>
    <n v="0"/>
    <n v="0"/>
    <n v="0"/>
    <n v="0"/>
    <n v="0"/>
    <n v="0"/>
    <n v="0"/>
    <x v="13"/>
  </r>
  <r>
    <n v="21"/>
    <n v="21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46"/>
  </r>
  <r>
    <n v="7180"/>
    <n v="7180"/>
    <n v="0"/>
    <n v="0"/>
    <n v="0"/>
    <n v="0"/>
    <n v="0"/>
    <n v="0"/>
    <n v="7180"/>
    <n v="7180"/>
    <n v="0"/>
    <n v="0"/>
    <x v="42"/>
  </r>
  <r>
    <n v="400"/>
    <n v="400"/>
    <n v="0"/>
    <n v="0"/>
    <n v="0"/>
    <n v="0"/>
    <n v="0"/>
    <n v="0"/>
    <n v="0"/>
    <n v="0"/>
    <n v="0"/>
    <n v="0"/>
    <x v="1"/>
  </r>
  <r>
    <n v="73"/>
    <n v="73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0"/>
  </r>
  <r>
    <n v="140"/>
    <n v="140"/>
    <n v="0"/>
    <n v="0"/>
    <n v="0"/>
    <n v="0"/>
    <n v="0"/>
    <n v="0"/>
    <n v="0"/>
    <n v="0"/>
    <n v="0"/>
    <n v="0"/>
    <x v="6"/>
  </r>
  <r>
    <n v="4940"/>
    <n v="4940"/>
    <n v="0"/>
    <n v="0"/>
    <n v="0"/>
    <n v="0"/>
    <n v="0"/>
    <n v="0"/>
    <n v="4940"/>
    <n v="4940"/>
    <n v="0"/>
    <n v="0"/>
    <x v="0"/>
  </r>
  <r>
    <n v="2"/>
    <n v="2"/>
    <n v="0"/>
    <n v="0"/>
    <n v="0"/>
    <n v="0"/>
    <n v="0"/>
    <n v="0"/>
    <n v="0"/>
    <n v="0"/>
    <n v="0"/>
    <n v="0"/>
    <x v="36"/>
  </r>
  <r>
    <n v="1924"/>
    <n v="0"/>
    <n v="1924"/>
    <n v="0"/>
    <n v="0"/>
    <n v="0"/>
    <n v="0"/>
    <n v="0"/>
    <n v="0"/>
    <n v="0"/>
    <n v="0"/>
    <n v="0"/>
    <x v="63"/>
  </r>
  <r>
    <n v="289"/>
    <n v="289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7"/>
    <n v="7"/>
    <n v="0"/>
    <n v="0"/>
    <x v="24"/>
  </r>
  <r>
    <n v="175"/>
    <n v="175"/>
    <n v="0"/>
    <n v="0"/>
    <n v="175"/>
    <n v="175"/>
    <n v="0"/>
    <n v="0"/>
    <n v="0"/>
    <n v="0"/>
    <n v="0"/>
    <n v="0"/>
    <x v="49"/>
  </r>
  <r>
    <n v="634"/>
    <n v="634"/>
    <n v="0"/>
    <n v="0"/>
    <n v="0"/>
    <n v="0"/>
    <n v="0"/>
    <n v="0"/>
    <n v="0"/>
    <n v="0"/>
    <n v="0"/>
    <n v="0"/>
    <x v="12"/>
  </r>
  <r>
    <n v="762"/>
    <n v="0"/>
    <n v="762"/>
    <n v="0"/>
    <n v="762"/>
    <n v="0"/>
    <n v="762"/>
    <n v="0"/>
    <n v="0"/>
    <n v="0"/>
    <n v="0"/>
    <n v="0"/>
    <x v="4"/>
  </r>
  <r>
    <n v="1527"/>
    <n v="1527"/>
    <n v="0"/>
    <n v="0"/>
    <n v="0"/>
    <n v="0"/>
    <n v="0"/>
    <n v="0"/>
    <n v="0"/>
    <n v="0"/>
    <n v="0"/>
    <n v="0"/>
    <x v="39"/>
  </r>
  <r>
    <n v="157"/>
    <n v="157"/>
    <n v="0"/>
    <n v="0"/>
    <n v="0"/>
    <n v="0"/>
    <n v="0"/>
    <n v="0"/>
    <n v="0"/>
    <n v="0"/>
    <n v="0"/>
    <n v="0"/>
    <x v="9"/>
  </r>
  <r>
    <n v="3457"/>
    <n v="0"/>
    <n v="3457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23"/>
  </r>
  <r>
    <n v="3488"/>
    <n v="3488"/>
    <n v="0"/>
    <n v="0"/>
    <n v="0"/>
    <n v="0"/>
    <n v="0"/>
    <n v="0"/>
    <n v="3488"/>
    <n v="3488"/>
    <n v="0"/>
    <n v="0"/>
    <x v="25"/>
  </r>
  <r>
    <n v="657"/>
    <n v="0"/>
    <n v="657"/>
    <n v="0"/>
    <n v="0"/>
    <n v="0"/>
    <n v="0"/>
    <n v="0"/>
    <n v="0"/>
    <n v="0"/>
    <n v="0"/>
    <n v="0"/>
    <x v="49"/>
  </r>
  <r>
    <n v="3403"/>
    <n v="3403"/>
    <n v="0"/>
    <n v="0"/>
    <n v="0"/>
    <n v="0"/>
    <n v="0"/>
    <n v="0"/>
    <n v="0"/>
    <n v="0"/>
    <n v="0"/>
    <n v="0"/>
    <x v="60"/>
  </r>
  <r>
    <n v="14"/>
    <n v="14"/>
    <n v="0"/>
    <n v="0"/>
    <n v="0"/>
    <n v="0"/>
    <n v="0"/>
    <n v="0"/>
    <n v="0"/>
    <n v="0"/>
    <n v="0"/>
    <n v="0"/>
    <x v="39"/>
  </r>
  <r>
    <n v="149"/>
    <n v="149"/>
    <n v="0"/>
    <n v="0"/>
    <n v="0"/>
    <n v="0"/>
    <n v="0"/>
    <n v="0"/>
    <n v="0"/>
    <n v="0"/>
    <n v="0"/>
    <n v="0"/>
    <x v="20"/>
  </r>
  <r>
    <n v="131"/>
    <n v="131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60"/>
  </r>
  <r>
    <n v="322"/>
    <n v="322"/>
    <n v="0"/>
    <n v="0"/>
    <n v="0"/>
    <n v="0"/>
    <n v="0"/>
    <n v="0"/>
    <n v="0"/>
    <n v="0"/>
    <n v="0"/>
    <n v="0"/>
    <x v="13"/>
  </r>
  <r>
    <n v="611"/>
    <n v="0"/>
    <n v="611"/>
    <n v="0"/>
    <n v="0"/>
    <n v="0"/>
    <n v="0"/>
    <n v="0"/>
    <n v="0"/>
    <n v="0"/>
    <n v="0"/>
    <n v="0"/>
    <x v="18"/>
  </r>
  <r>
    <n v="2839"/>
    <n v="2839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3"/>
  </r>
  <r>
    <n v="64"/>
    <n v="64"/>
    <n v="0"/>
    <n v="0"/>
    <n v="64"/>
    <n v="64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26"/>
  </r>
  <r>
    <n v="5550"/>
    <n v="5550"/>
    <n v="0"/>
    <n v="0"/>
    <n v="0"/>
    <n v="0"/>
    <n v="0"/>
    <n v="0"/>
    <n v="5550"/>
    <n v="5550"/>
    <n v="0"/>
    <n v="0"/>
    <x v="8"/>
  </r>
  <r>
    <n v="123"/>
    <n v="123"/>
    <n v="0"/>
    <n v="0"/>
    <n v="0"/>
    <n v="0"/>
    <n v="0"/>
    <n v="0"/>
    <n v="0"/>
    <n v="0"/>
    <n v="0"/>
    <n v="0"/>
    <x v="28"/>
  </r>
  <r>
    <n v="4178"/>
    <n v="0"/>
    <n v="4178"/>
    <n v="0"/>
    <n v="4178"/>
    <n v="0"/>
    <n v="4178"/>
    <n v="0"/>
    <n v="0"/>
    <n v="0"/>
    <n v="0"/>
    <n v="0"/>
    <x v="44"/>
  </r>
  <r>
    <n v="193"/>
    <n v="193"/>
    <n v="0"/>
    <n v="0"/>
    <n v="0"/>
    <n v="0"/>
    <n v="0"/>
    <n v="0"/>
    <n v="0"/>
    <n v="0"/>
    <n v="0"/>
    <n v="0"/>
    <x v="29"/>
  </r>
  <r>
    <n v="3923"/>
    <n v="3923"/>
    <n v="0"/>
    <n v="0"/>
    <n v="0"/>
    <n v="0"/>
    <n v="0"/>
    <n v="0"/>
    <n v="0"/>
    <n v="0"/>
    <n v="0"/>
    <n v="0"/>
    <x v="5"/>
  </r>
  <r>
    <n v="65"/>
    <n v="65"/>
    <n v="0"/>
    <n v="0"/>
    <n v="65"/>
    <n v="65"/>
    <n v="0"/>
    <n v="0"/>
    <n v="0"/>
    <n v="0"/>
    <n v="0"/>
    <n v="0"/>
    <x v="37"/>
  </r>
  <r>
    <n v="2"/>
    <n v="2"/>
    <n v="0"/>
    <n v="0"/>
    <n v="2"/>
    <n v="2"/>
    <n v="0"/>
    <n v="0"/>
    <n v="0"/>
    <n v="0"/>
    <n v="0"/>
    <n v="0"/>
    <x v="52"/>
  </r>
  <r>
    <n v="462"/>
    <n v="462"/>
    <n v="0"/>
    <n v="0"/>
    <n v="0"/>
    <n v="0"/>
    <n v="0"/>
    <n v="0"/>
    <n v="0"/>
    <n v="0"/>
    <n v="0"/>
    <n v="0"/>
    <x v="24"/>
  </r>
  <r>
    <n v="556"/>
    <n v="0"/>
    <n v="556"/>
    <n v="0"/>
    <n v="0"/>
    <n v="0"/>
    <n v="0"/>
    <n v="0"/>
    <n v="0"/>
    <n v="0"/>
    <n v="0"/>
    <n v="0"/>
    <x v="47"/>
  </r>
  <r>
    <n v="15792"/>
    <n v="15792"/>
    <n v="0"/>
    <n v="0"/>
    <n v="0"/>
    <n v="0"/>
    <n v="0"/>
    <n v="0"/>
    <n v="0"/>
    <n v="0"/>
    <n v="0"/>
    <n v="0"/>
    <x v="30"/>
  </r>
  <r>
    <n v="5038"/>
    <n v="0"/>
    <n v="5038"/>
    <n v="0"/>
    <n v="5038"/>
    <n v="0"/>
    <n v="5038"/>
    <n v="0"/>
    <n v="0"/>
    <n v="0"/>
    <n v="0"/>
    <n v="0"/>
    <x v="25"/>
  </r>
  <r>
    <n v="3355"/>
    <n v="3355"/>
    <n v="0"/>
    <n v="0"/>
    <n v="0"/>
    <n v="0"/>
    <n v="0"/>
    <n v="0"/>
    <n v="3355"/>
    <n v="3355"/>
    <n v="0"/>
    <n v="0"/>
    <x v="13"/>
  </r>
  <r>
    <n v="286"/>
    <n v="286"/>
    <n v="0"/>
    <n v="0"/>
    <n v="0"/>
    <n v="0"/>
    <n v="0"/>
    <n v="0"/>
    <n v="0"/>
    <n v="0"/>
    <n v="0"/>
    <n v="0"/>
    <x v="49"/>
  </r>
  <r>
    <n v="94"/>
    <n v="94"/>
    <n v="0"/>
    <n v="0"/>
    <n v="0"/>
    <n v="0"/>
    <n v="0"/>
    <n v="0"/>
    <n v="0"/>
    <n v="0"/>
    <n v="0"/>
    <n v="0"/>
    <x v="29"/>
  </r>
  <r>
    <n v="1052"/>
    <n v="1052"/>
    <n v="0"/>
    <n v="0"/>
    <n v="0"/>
    <n v="0"/>
    <n v="0"/>
    <n v="0"/>
    <n v="0"/>
    <n v="0"/>
    <n v="0"/>
    <n v="0"/>
    <x v="29"/>
  </r>
  <r>
    <n v="800"/>
    <n v="800"/>
    <n v="0"/>
    <n v="0"/>
    <n v="0"/>
    <n v="0"/>
    <n v="0"/>
    <n v="0"/>
    <n v="0"/>
    <n v="0"/>
    <n v="0"/>
    <n v="0"/>
    <x v="63"/>
  </r>
  <r>
    <n v="76"/>
    <n v="76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3"/>
  </r>
  <r>
    <n v="2885"/>
    <n v="2885"/>
    <n v="0"/>
    <n v="0"/>
    <n v="0"/>
    <n v="0"/>
    <n v="0"/>
    <n v="0"/>
    <n v="0"/>
    <n v="0"/>
    <n v="0"/>
    <n v="0"/>
    <x v="2"/>
  </r>
  <r>
    <n v="128"/>
    <n v="128"/>
    <n v="0"/>
    <n v="0"/>
    <n v="0"/>
    <n v="0"/>
    <n v="0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24"/>
  </r>
  <r>
    <n v="172"/>
    <n v="172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3"/>
  </r>
  <r>
    <n v="10"/>
    <n v="10"/>
    <n v="0"/>
    <n v="0"/>
    <n v="0"/>
    <n v="0"/>
    <n v="0"/>
    <n v="0"/>
    <n v="10"/>
    <n v="10"/>
    <n v="0"/>
    <n v="0"/>
    <x v="14"/>
  </r>
  <r>
    <n v="26"/>
    <n v="26"/>
    <n v="0"/>
    <n v="0"/>
    <n v="0"/>
    <n v="0"/>
    <n v="0"/>
    <n v="0"/>
    <n v="0"/>
    <n v="0"/>
    <n v="0"/>
    <n v="0"/>
    <x v="10"/>
  </r>
  <r>
    <n v="1738"/>
    <n v="1738"/>
    <n v="0"/>
    <n v="0"/>
    <n v="0"/>
    <n v="0"/>
    <n v="0"/>
    <n v="0"/>
    <n v="1738"/>
    <n v="1738"/>
    <n v="0"/>
    <n v="0"/>
    <x v="39"/>
  </r>
  <r>
    <n v="1475"/>
    <n v="1475"/>
    <n v="0"/>
    <n v="0"/>
    <n v="0"/>
    <n v="0"/>
    <n v="0"/>
    <n v="0"/>
    <n v="1475"/>
    <n v="1475"/>
    <n v="0"/>
    <n v="0"/>
    <x v="45"/>
  </r>
  <r>
    <n v="1212"/>
    <n v="0"/>
    <n v="1212"/>
    <n v="0"/>
    <n v="0"/>
    <n v="0"/>
    <n v="0"/>
    <n v="0"/>
    <n v="0"/>
    <n v="0"/>
    <n v="0"/>
    <n v="0"/>
    <x v="42"/>
  </r>
  <r>
    <n v="183"/>
    <n v="183"/>
    <n v="0"/>
    <n v="0"/>
    <n v="0"/>
    <n v="0"/>
    <n v="0"/>
    <n v="0"/>
    <n v="183"/>
    <n v="183"/>
    <n v="0"/>
    <n v="0"/>
    <x v="11"/>
  </r>
  <r>
    <n v="1"/>
    <n v="1"/>
    <n v="0"/>
    <n v="0"/>
    <n v="0"/>
    <n v="0"/>
    <n v="0"/>
    <n v="0"/>
    <n v="0"/>
    <n v="0"/>
    <n v="0"/>
    <n v="0"/>
    <x v="56"/>
  </r>
  <r>
    <n v="19"/>
    <n v="19"/>
    <n v="0"/>
    <n v="0"/>
    <n v="19"/>
    <n v="19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17"/>
  </r>
  <r>
    <n v="972"/>
    <n v="0"/>
    <n v="972"/>
    <n v="0"/>
    <n v="0"/>
    <n v="0"/>
    <n v="0"/>
    <n v="0"/>
    <n v="0"/>
    <n v="0"/>
    <n v="0"/>
    <n v="0"/>
    <x v="35"/>
  </r>
  <r>
    <n v="1206"/>
    <n v="1206"/>
    <n v="0"/>
    <n v="0"/>
    <n v="0"/>
    <n v="0"/>
    <n v="0"/>
    <n v="0"/>
    <n v="1206"/>
    <n v="1206"/>
    <n v="0"/>
    <n v="0"/>
    <x v="1"/>
  </r>
  <r>
    <n v="931"/>
    <n v="931"/>
    <n v="0"/>
    <n v="0"/>
    <n v="931"/>
    <n v="931"/>
    <n v="0"/>
    <n v="0"/>
    <n v="0"/>
    <n v="0"/>
    <n v="0"/>
    <n v="0"/>
    <x v="57"/>
  </r>
  <r>
    <n v="158"/>
    <n v="158"/>
    <n v="0"/>
    <n v="0"/>
    <n v="0"/>
    <n v="0"/>
    <n v="0"/>
    <n v="0"/>
    <n v="158"/>
    <n v="158"/>
    <n v="0"/>
    <n v="0"/>
    <x v="49"/>
  </r>
  <r>
    <n v="45"/>
    <n v="45"/>
    <n v="0"/>
    <n v="0"/>
    <n v="45"/>
    <n v="45"/>
    <n v="0"/>
    <n v="0"/>
    <n v="0"/>
    <n v="0"/>
    <n v="0"/>
    <n v="0"/>
    <x v="22"/>
  </r>
  <r>
    <n v="227"/>
    <n v="227"/>
    <n v="0"/>
    <n v="0"/>
    <n v="0"/>
    <n v="0"/>
    <n v="0"/>
    <n v="0"/>
    <n v="0"/>
    <n v="0"/>
    <n v="0"/>
    <n v="0"/>
    <x v="45"/>
  </r>
  <r>
    <n v="2738"/>
    <n v="2738"/>
    <n v="0"/>
    <n v="0"/>
    <n v="0"/>
    <n v="0"/>
    <n v="0"/>
    <n v="0"/>
    <n v="0"/>
    <n v="0"/>
    <n v="0"/>
    <n v="0"/>
    <x v="1"/>
  </r>
  <r>
    <n v="2163"/>
    <n v="0"/>
    <n v="2163"/>
    <n v="0"/>
    <n v="0"/>
    <n v="0"/>
    <n v="0"/>
    <n v="0"/>
    <n v="0"/>
    <n v="0"/>
    <n v="0"/>
    <n v="0"/>
    <x v="52"/>
  </r>
  <r>
    <n v="41"/>
    <n v="41"/>
    <n v="0"/>
    <n v="0"/>
    <n v="0"/>
    <n v="0"/>
    <n v="0"/>
    <n v="0"/>
    <n v="0"/>
    <n v="0"/>
    <n v="0"/>
    <n v="0"/>
    <x v="41"/>
  </r>
  <r>
    <n v="43"/>
    <n v="43"/>
    <n v="0"/>
    <n v="0"/>
    <n v="0"/>
    <n v="0"/>
    <n v="0"/>
    <n v="0"/>
    <n v="43"/>
    <n v="43"/>
    <n v="0"/>
    <n v="0"/>
    <x v="13"/>
  </r>
  <r>
    <n v="664"/>
    <n v="0"/>
    <n v="664"/>
    <n v="0"/>
    <n v="0"/>
    <n v="0"/>
    <n v="0"/>
    <n v="0"/>
    <n v="0"/>
    <n v="0"/>
    <n v="0"/>
    <n v="0"/>
    <x v="60"/>
  </r>
  <r>
    <n v="31"/>
    <n v="31"/>
    <n v="0"/>
    <n v="0"/>
    <n v="0"/>
    <n v="0"/>
    <n v="0"/>
    <n v="0"/>
    <n v="0"/>
    <n v="0"/>
    <n v="0"/>
    <n v="0"/>
    <x v="18"/>
  </r>
  <r>
    <n v="28"/>
    <n v="28"/>
    <n v="0"/>
    <n v="0"/>
    <n v="0"/>
    <n v="0"/>
    <n v="0"/>
    <n v="0"/>
    <n v="0"/>
    <n v="0"/>
    <n v="0"/>
    <n v="0"/>
    <x v="55"/>
  </r>
  <r>
    <n v="11823"/>
    <n v="11823"/>
    <n v="0"/>
    <n v="0"/>
    <n v="0"/>
    <n v="0"/>
    <n v="0"/>
    <n v="0"/>
    <n v="0"/>
    <n v="0"/>
    <n v="0"/>
    <n v="0"/>
    <x v="46"/>
  </r>
  <r>
    <n v="165"/>
    <n v="165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23"/>
  </r>
  <r>
    <n v="140"/>
    <n v="140"/>
    <n v="0"/>
    <n v="0"/>
    <n v="0"/>
    <n v="0"/>
    <n v="0"/>
    <n v="0"/>
    <n v="0"/>
    <n v="0"/>
    <n v="0"/>
    <n v="0"/>
    <x v="57"/>
  </r>
  <r>
    <n v="1023"/>
    <n v="1023"/>
    <n v="0"/>
    <n v="0"/>
    <n v="0"/>
    <n v="0"/>
    <n v="0"/>
    <n v="0"/>
    <n v="0"/>
    <n v="0"/>
    <n v="0"/>
    <n v="0"/>
    <x v="3"/>
  </r>
  <r>
    <n v="286"/>
    <n v="0"/>
    <n v="286"/>
    <n v="0"/>
    <n v="0"/>
    <n v="0"/>
    <n v="0"/>
    <n v="0"/>
    <n v="0"/>
    <n v="0"/>
    <n v="0"/>
    <n v="0"/>
    <x v="34"/>
  </r>
  <r>
    <n v="7"/>
    <n v="7"/>
    <n v="0"/>
    <n v="0"/>
    <n v="7"/>
    <n v="7"/>
    <n v="0"/>
    <n v="0"/>
    <n v="0"/>
    <n v="0"/>
    <n v="0"/>
    <n v="0"/>
    <x v="33"/>
  </r>
  <r>
    <n v="15"/>
    <n v="15"/>
    <n v="0"/>
    <n v="0"/>
    <n v="0"/>
    <n v="0"/>
    <n v="0"/>
    <n v="0"/>
    <n v="0"/>
    <n v="0"/>
    <n v="0"/>
    <n v="0"/>
    <x v="4"/>
  </r>
  <r>
    <n v="798"/>
    <n v="798"/>
    <n v="0"/>
    <n v="0"/>
    <n v="0"/>
    <n v="0"/>
    <n v="0"/>
    <n v="0"/>
    <n v="798"/>
    <n v="798"/>
    <n v="0"/>
    <n v="0"/>
    <x v="39"/>
  </r>
  <r>
    <n v="89"/>
    <n v="89"/>
    <n v="0"/>
    <n v="0"/>
    <n v="0"/>
    <n v="0"/>
    <n v="0"/>
    <n v="0"/>
    <n v="0"/>
    <n v="0"/>
    <n v="0"/>
    <n v="0"/>
    <x v="11"/>
  </r>
  <r>
    <n v="1"/>
    <n v="1"/>
    <n v="0"/>
    <n v="0"/>
    <n v="1"/>
    <n v="1"/>
    <n v="0"/>
    <n v="0"/>
    <n v="0"/>
    <n v="0"/>
    <n v="0"/>
    <n v="0"/>
    <x v="64"/>
  </r>
  <r>
    <n v="709"/>
    <n v="709"/>
    <n v="0"/>
    <n v="0"/>
    <n v="0"/>
    <n v="0"/>
    <n v="0"/>
    <n v="0"/>
    <n v="0"/>
    <n v="0"/>
    <n v="0"/>
    <n v="0"/>
    <x v="24"/>
  </r>
  <r>
    <n v="46"/>
    <n v="46"/>
    <n v="0"/>
    <n v="0"/>
    <n v="0"/>
    <n v="0"/>
    <n v="0"/>
    <n v="0"/>
    <n v="0"/>
    <n v="0"/>
    <n v="0"/>
    <n v="0"/>
    <x v="39"/>
  </r>
  <r>
    <n v="49"/>
    <n v="49"/>
    <n v="0"/>
    <n v="0"/>
    <n v="49"/>
    <n v="49"/>
    <n v="0"/>
    <n v="0"/>
    <n v="0"/>
    <n v="0"/>
    <n v="0"/>
    <n v="0"/>
    <x v="41"/>
  </r>
  <r>
    <n v="15"/>
    <n v="15"/>
    <n v="0"/>
    <n v="0"/>
    <n v="0"/>
    <n v="0"/>
    <n v="0"/>
    <n v="0"/>
    <n v="0"/>
    <n v="0"/>
    <n v="0"/>
    <n v="0"/>
    <x v="63"/>
  </r>
  <r>
    <n v="5547"/>
    <n v="5547"/>
    <n v="0"/>
    <n v="0"/>
    <n v="0"/>
    <n v="0"/>
    <n v="0"/>
    <n v="0"/>
    <n v="0"/>
    <n v="0"/>
    <n v="0"/>
    <n v="0"/>
    <x v="5"/>
  </r>
  <r>
    <n v="104"/>
    <n v="104"/>
    <n v="0"/>
    <n v="0"/>
    <n v="0"/>
    <n v="0"/>
    <n v="0"/>
    <n v="0"/>
    <n v="0"/>
    <n v="0"/>
    <n v="0"/>
    <n v="0"/>
    <x v="53"/>
  </r>
  <r>
    <n v="923"/>
    <n v="0"/>
    <n v="923"/>
    <n v="0"/>
    <n v="0"/>
    <n v="0"/>
    <n v="0"/>
    <n v="0"/>
    <n v="0"/>
    <n v="0"/>
    <n v="0"/>
    <n v="0"/>
    <x v="57"/>
  </r>
  <r>
    <n v="28"/>
    <n v="28"/>
    <n v="0"/>
    <n v="0"/>
    <n v="28"/>
    <n v="28"/>
    <n v="0"/>
    <n v="0"/>
    <n v="0"/>
    <n v="0"/>
    <n v="0"/>
    <n v="0"/>
    <x v="42"/>
  </r>
  <r>
    <n v="4646"/>
    <n v="4646"/>
    <n v="0"/>
    <n v="0"/>
    <n v="4646"/>
    <n v="4646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50"/>
  </r>
  <r>
    <n v="200"/>
    <n v="200"/>
    <n v="0"/>
    <n v="0"/>
    <n v="0"/>
    <n v="0"/>
    <n v="0"/>
    <n v="0"/>
    <n v="0"/>
    <n v="0"/>
    <n v="0"/>
    <n v="0"/>
    <x v="57"/>
  </r>
  <r>
    <n v="106"/>
    <n v="106"/>
    <n v="0"/>
    <n v="0"/>
    <n v="0"/>
    <n v="0"/>
    <n v="0"/>
    <n v="0"/>
    <n v="0"/>
    <n v="0"/>
    <n v="0"/>
    <n v="0"/>
    <x v="38"/>
  </r>
  <r>
    <n v="56"/>
    <n v="56"/>
    <n v="0"/>
    <n v="0"/>
    <n v="0"/>
    <n v="0"/>
    <n v="0"/>
    <n v="0"/>
    <n v="0"/>
    <n v="0"/>
    <n v="0"/>
    <n v="0"/>
    <x v="30"/>
  </r>
  <r>
    <n v="4332"/>
    <n v="0"/>
    <n v="4332"/>
    <n v="0"/>
    <n v="4332"/>
    <n v="0"/>
    <n v="4332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29"/>
  </r>
  <r>
    <n v="3991"/>
    <n v="3991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"/>
  </r>
  <r>
    <n v="10794"/>
    <n v="0"/>
    <n v="10794"/>
    <n v="0"/>
    <n v="0"/>
    <n v="0"/>
    <n v="0"/>
    <n v="0"/>
    <n v="0"/>
    <n v="0"/>
    <n v="0"/>
    <n v="0"/>
    <x v="31"/>
  </r>
  <r>
    <n v="3581"/>
    <n v="3581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2"/>
    <n v="2"/>
    <n v="0"/>
    <n v="0"/>
    <x v="17"/>
  </r>
  <r>
    <n v="2452"/>
    <n v="2452"/>
    <n v="0"/>
    <n v="0"/>
    <n v="0"/>
    <n v="0"/>
    <n v="0"/>
    <n v="0"/>
    <n v="0"/>
    <n v="0"/>
    <n v="0"/>
    <n v="0"/>
    <x v="43"/>
  </r>
  <r>
    <n v="10202"/>
    <n v="0"/>
    <n v="0"/>
    <n v="10202"/>
    <n v="0"/>
    <n v="0"/>
    <n v="0"/>
    <n v="0"/>
    <n v="0"/>
    <n v="0"/>
    <n v="0"/>
    <n v="0"/>
    <x v="68"/>
  </r>
  <r>
    <n v="174"/>
    <n v="174"/>
    <n v="0"/>
    <n v="0"/>
    <n v="0"/>
    <n v="0"/>
    <n v="0"/>
    <n v="0"/>
    <n v="174"/>
    <n v="174"/>
    <n v="0"/>
    <n v="0"/>
    <x v="46"/>
  </r>
  <r>
    <n v="16"/>
    <n v="16"/>
    <n v="0"/>
    <n v="0"/>
    <n v="0"/>
    <n v="0"/>
    <n v="0"/>
    <n v="0"/>
    <n v="0"/>
    <n v="0"/>
    <n v="0"/>
    <n v="0"/>
    <x v="35"/>
  </r>
  <r>
    <n v="203"/>
    <n v="203"/>
    <n v="0"/>
    <n v="0"/>
    <n v="0"/>
    <n v="0"/>
    <n v="0"/>
    <n v="0"/>
    <n v="203"/>
    <n v="203"/>
    <n v="0"/>
    <n v="0"/>
    <x v="44"/>
  </r>
  <r>
    <n v="20"/>
    <n v="20"/>
    <n v="0"/>
    <n v="0"/>
    <n v="0"/>
    <n v="0"/>
    <n v="0"/>
    <n v="0"/>
    <n v="0"/>
    <n v="0"/>
    <n v="0"/>
    <n v="0"/>
    <x v="51"/>
  </r>
  <r>
    <n v="394"/>
    <n v="394"/>
    <n v="0"/>
    <n v="0"/>
    <n v="394"/>
    <n v="394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50"/>
  </r>
  <r>
    <n v="38"/>
    <n v="38"/>
    <n v="0"/>
    <n v="0"/>
    <n v="0"/>
    <n v="0"/>
    <n v="0"/>
    <n v="0"/>
    <n v="0"/>
    <n v="0"/>
    <n v="0"/>
    <n v="0"/>
    <x v="4"/>
  </r>
  <r>
    <n v="978"/>
    <n v="978"/>
    <n v="0"/>
    <n v="0"/>
    <n v="0"/>
    <n v="0"/>
    <n v="0"/>
    <n v="0"/>
    <n v="978"/>
    <n v="978"/>
    <n v="0"/>
    <n v="0"/>
    <x v="58"/>
  </r>
  <r>
    <n v="267"/>
    <n v="267"/>
    <n v="0"/>
    <n v="0"/>
    <n v="267"/>
    <n v="267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65"/>
  </r>
  <r>
    <n v="2"/>
    <n v="2"/>
    <n v="0"/>
    <n v="0"/>
    <n v="2"/>
    <n v="2"/>
    <n v="0"/>
    <n v="0"/>
    <n v="0"/>
    <n v="0"/>
    <n v="0"/>
    <n v="0"/>
    <x v="18"/>
  </r>
  <r>
    <n v="162"/>
    <n v="162"/>
    <n v="0"/>
    <n v="0"/>
    <n v="0"/>
    <n v="0"/>
    <n v="0"/>
    <n v="0"/>
    <n v="0"/>
    <n v="0"/>
    <n v="0"/>
    <n v="0"/>
    <x v="6"/>
  </r>
  <r>
    <n v="345"/>
    <n v="345"/>
    <n v="0"/>
    <n v="0"/>
    <n v="345"/>
    <n v="345"/>
    <n v="0"/>
    <n v="0"/>
    <n v="0"/>
    <n v="0"/>
    <n v="0"/>
    <n v="0"/>
    <x v="9"/>
  </r>
  <r>
    <n v="15"/>
    <n v="15"/>
    <n v="0"/>
    <n v="0"/>
    <n v="0"/>
    <n v="0"/>
    <n v="0"/>
    <n v="0"/>
    <n v="0"/>
    <n v="0"/>
    <n v="0"/>
    <n v="0"/>
    <x v="19"/>
  </r>
  <r>
    <n v="142"/>
    <n v="142"/>
    <n v="0"/>
    <n v="0"/>
    <n v="0"/>
    <n v="0"/>
    <n v="0"/>
    <n v="0"/>
    <n v="0"/>
    <n v="0"/>
    <n v="0"/>
    <n v="0"/>
    <x v="47"/>
  </r>
  <r>
    <n v="146"/>
    <n v="146"/>
    <n v="0"/>
    <n v="0"/>
    <n v="0"/>
    <n v="0"/>
    <n v="0"/>
    <n v="0"/>
    <n v="146"/>
    <n v="146"/>
    <n v="0"/>
    <n v="0"/>
    <x v="18"/>
  </r>
  <r>
    <n v="25"/>
    <n v="25"/>
    <n v="0"/>
    <n v="0"/>
    <n v="0"/>
    <n v="0"/>
    <n v="0"/>
    <n v="0"/>
    <n v="0"/>
    <n v="0"/>
    <n v="0"/>
    <n v="0"/>
    <x v="18"/>
  </r>
  <r>
    <n v="275"/>
    <n v="0"/>
    <n v="275"/>
    <n v="0"/>
    <n v="0"/>
    <n v="0"/>
    <n v="0"/>
    <n v="0"/>
    <n v="0"/>
    <n v="0"/>
    <n v="0"/>
    <n v="0"/>
    <x v="54"/>
  </r>
  <r>
    <n v="14316"/>
    <n v="0"/>
    <n v="14316"/>
    <n v="0"/>
    <n v="0"/>
    <n v="0"/>
    <n v="0"/>
    <n v="0"/>
    <n v="0"/>
    <n v="0"/>
    <n v="0"/>
    <n v="0"/>
    <x v="31"/>
  </r>
  <r>
    <n v="1294"/>
    <n v="1294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46"/>
  </r>
  <r>
    <n v="25"/>
    <n v="25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2"/>
  </r>
  <r>
    <n v="2907"/>
    <n v="0"/>
    <n v="2907"/>
    <n v="0"/>
    <n v="0"/>
    <n v="0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40"/>
  </r>
  <r>
    <n v="18441"/>
    <n v="18441"/>
    <n v="0"/>
    <n v="0"/>
    <n v="18441"/>
    <n v="18441"/>
    <n v="0"/>
    <n v="0"/>
    <n v="0"/>
    <n v="0"/>
    <n v="0"/>
    <n v="0"/>
    <x v="63"/>
  </r>
  <r>
    <n v="1748"/>
    <n v="1748"/>
    <n v="0"/>
    <n v="0"/>
    <n v="0"/>
    <n v="0"/>
    <n v="0"/>
    <n v="0"/>
    <n v="0"/>
    <n v="0"/>
    <n v="0"/>
    <n v="0"/>
    <x v="42"/>
  </r>
  <r>
    <n v="1315"/>
    <n v="1315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1"/>
  </r>
  <r>
    <n v="1339"/>
    <n v="0"/>
    <n v="1339"/>
    <n v="0"/>
    <n v="1339"/>
    <n v="0"/>
    <n v="1339"/>
    <n v="0"/>
    <n v="0"/>
    <n v="0"/>
    <n v="0"/>
    <n v="0"/>
    <x v="27"/>
  </r>
  <r>
    <n v="516"/>
    <n v="516"/>
    <n v="0"/>
    <n v="0"/>
    <n v="0"/>
    <n v="0"/>
    <n v="0"/>
    <n v="0"/>
    <n v="0"/>
    <n v="0"/>
    <n v="0"/>
    <n v="0"/>
    <x v="45"/>
  </r>
  <r>
    <n v="6777"/>
    <n v="0"/>
    <n v="0"/>
    <n v="6777"/>
    <n v="0"/>
    <n v="0"/>
    <n v="0"/>
    <n v="0"/>
    <n v="0"/>
    <n v="0"/>
    <n v="0"/>
    <n v="0"/>
    <x v="68"/>
  </r>
  <r>
    <n v="159"/>
    <n v="159"/>
    <n v="0"/>
    <n v="0"/>
    <n v="159"/>
    <n v="159"/>
    <n v="0"/>
    <n v="0"/>
    <n v="0"/>
    <n v="0"/>
    <n v="0"/>
    <n v="0"/>
    <x v="47"/>
  </r>
  <r>
    <n v="29"/>
    <n v="0"/>
    <n v="29"/>
    <n v="0"/>
    <n v="0"/>
    <n v="0"/>
    <n v="0"/>
    <n v="0"/>
    <n v="0"/>
    <n v="0"/>
    <n v="0"/>
    <n v="0"/>
    <x v="28"/>
  </r>
  <r>
    <n v="15290"/>
    <n v="1529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6"/>
  </r>
  <r>
    <n v="3906"/>
    <n v="0"/>
    <n v="0"/>
    <n v="3906"/>
    <n v="3906"/>
    <n v="0"/>
    <n v="0"/>
    <n v="3906"/>
    <n v="0"/>
    <n v="0"/>
    <n v="0"/>
    <n v="0"/>
    <x v="67"/>
  </r>
  <r>
    <n v="133"/>
    <n v="133"/>
    <n v="0"/>
    <n v="0"/>
    <n v="133"/>
    <n v="133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4"/>
  </r>
  <r>
    <n v="27"/>
    <n v="27"/>
    <n v="0"/>
    <n v="0"/>
    <n v="0"/>
    <n v="0"/>
    <n v="0"/>
    <n v="0"/>
    <n v="0"/>
    <n v="0"/>
    <n v="0"/>
    <n v="0"/>
    <x v="22"/>
  </r>
  <r>
    <n v="1624"/>
    <n v="0"/>
    <n v="1624"/>
    <n v="0"/>
    <n v="0"/>
    <n v="0"/>
    <n v="0"/>
    <n v="0"/>
    <n v="0"/>
    <n v="0"/>
    <n v="0"/>
    <n v="0"/>
    <x v="8"/>
  </r>
  <r>
    <n v="1020"/>
    <n v="1020"/>
    <n v="0"/>
    <n v="0"/>
    <n v="0"/>
    <n v="0"/>
    <n v="0"/>
    <n v="0"/>
    <n v="1020"/>
    <n v="1020"/>
    <n v="0"/>
    <n v="0"/>
    <x v="60"/>
  </r>
  <r>
    <n v="310"/>
    <n v="310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23"/>
  </r>
  <r>
    <n v="3831"/>
    <n v="0"/>
    <n v="3831"/>
    <n v="0"/>
    <n v="0"/>
    <n v="0"/>
    <n v="0"/>
    <n v="0"/>
    <n v="0"/>
    <n v="0"/>
    <n v="0"/>
    <n v="0"/>
    <x v="34"/>
  </r>
  <r>
    <n v="3202"/>
    <n v="0"/>
    <n v="3202"/>
    <n v="0"/>
    <n v="0"/>
    <n v="0"/>
    <n v="0"/>
    <n v="0"/>
    <n v="0"/>
    <n v="0"/>
    <n v="0"/>
    <n v="0"/>
    <x v="29"/>
  </r>
  <r>
    <n v="166"/>
    <n v="166"/>
    <n v="0"/>
    <n v="0"/>
    <n v="0"/>
    <n v="0"/>
    <n v="0"/>
    <n v="0"/>
    <n v="0"/>
    <n v="0"/>
    <n v="0"/>
    <n v="0"/>
    <x v="7"/>
  </r>
  <r>
    <n v="3256"/>
    <n v="3256"/>
    <n v="0"/>
    <n v="0"/>
    <n v="0"/>
    <n v="0"/>
    <n v="0"/>
    <n v="0"/>
    <n v="0"/>
    <n v="0"/>
    <n v="0"/>
    <n v="0"/>
    <x v="25"/>
  </r>
  <r>
    <n v="1095"/>
    <n v="1095"/>
    <n v="0"/>
    <n v="0"/>
    <n v="0"/>
    <n v="0"/>
    <n v="0"/>
    <n v="0"/>
    <n v="0"/>
    <n v="0"/>
    <n v="0"/>
    <n v="0"/>
    <x v="39"/>
  </r>
  <r>
    <n v="127"/>
    <n v="127"/>
    <n v="0"/>
    <n v="0"/>
    <n v="0"/>
    <n v="0"/>
    <n v="0"/>
    <n v="0"/>
    <n v="0"/>
    <n v="0"/>
    <n v="0"/>
    <n v="0"/>
    <x v="24"/>
  </r>
  <r>
    <n v="384"/>
    <n v="0"/>
    <n v="384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10"/>
  </r>
  <r>
    <n v="28"/>
    <n v="28"/>
    <n v="0"/>
    <n v="0"/>
    <n v="0"/>
    <n v="0"/>
    <n v="0"/>
    <n v="0"/>
    <n v="28"/>
    <n v="28"/>
    <n v="0"/>
    <n v="0"/>
    <x v="42"/>
  </r>
  <r>
    <n v="5263"/>
    <n v="0"/>
    <n v="5263"/>
    <n v="0"/>
    <n v="0"/>
    <n v="0"/>
    <n v="0"/>
    <n v="0"/>
    <n v="0"/>
    <n v="0"/>
    <n v="0"/>
    <n v="0"/>
    <x v="13"/>
  </r>
  <r>
    <n v="19"/>
    <n v="19"/>
    <n v="0"/>
    <n v="0"/>
    <n v="0"/>
    <n v="0"/>
    <n v="0"/>
    <n v="0"/>
    <n v="0"/>
    <n v="0"/>
    <n v="0"/>
    <n v="0"/>
    <x v="3"/>
  </r>
  <r>
    <n v="8900"/>
    <n v="0"/>
    <n v="8900"/>
    <n v="0"/>
    <n v="0"/>
    <n v="0"/>
    <n v="0"/>
    <n v="0"/>
    <n v="0"/>
    <n v="0"/>
    <n v="0"/>
    <n v="0"/>
    <x v="15"/>
  </r>
  <r>
    <n v="322"/>
    <n v="322"/>
    <n v="0"/>
    <n v="0"/>
    <n v="0"/>
    <n v="0"/>
    <n v="0"/>
    <n v="0"/>
    <n v="0"/>
    <n v="0"/>
    <n v="0"/>
    <n v="0"/>
    <x v="0"/>
  </r>
  <r>
    <n v="4822"/>
    <n v="4822"/>
    <n v="0"/>
    <n v="0"/>
    <n v="0"/>
    <n v="0"/>
    <n v="0"/>
    <n v="0"/>
    <n v="4822"/>
    <n v="4822"/>
    <n v="0"/>
    <n v="0"/>
    <x v="0"/>
  </r>
  <r>
    <n v="4914"/>
    <n v="0"/>
    <n v="4914"/>
    <n v="0"/>
    <n v="4914"/>
    <n v="0"/>
    <n v="4914"/>
    <n v="0"/>
    <n v="0"/>
    <n v="0"/>
    <n v="0"/>
    <n v="0"/>
    <x v="1"/>
  </r>
  <r>
    <n v="260"/>
    <n v="260"/>
    <n v="0"/>
    <n v="0"/>
    <n v="0"/>
    <n v="0"/>
    <n v="0"/>
    <n v="0"/>
    <n v="0"/>
    <n v="0"/>
    <n v="0"/>
    <n v="0"/>
    <x v="47"/>
  </r>
  <r>
    <n v="744"/>
    <n v="744"/>
    <n v="0"/>
    <n v="0"/>
    <n v="744"/>
    <n v="744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18"/>
  </r>
  <r>
    <n v="740"/>
    <n v="740"/>
    <n v="0"/>
    <n v="0"/>
    <n v="740"/>
    <n v="740"/>
    <n v="0"/>
    <n v="0"/>
    <n v="0"/>
    <n v="0"/>
    <n v="0"/>
    <n v="0"/>
    <x v="49"/>
  </r>
  <r>
    <n v="195"/>
    <n v="195"/>
    <n v="0"/>
    <n v="0"/>
    <n v="0"/>
    <n v="0"/>
    <n v="0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26"/>
  </r>
  <r>
    <n v="140"/>
    <n v="140"/>
    <n v="0"/>
    <n v="0"/>
    <n v="0"/>
    <n v="0"/>
    <n v="0"/>
    <n v="0"/>
    <n v="0"/>
    <n v="0"/>
    <n v="0"/>
    <n v="0"/>
    <x v="25"/>
  </r>
  <r>
    <n v="48"/>
    <n v="48"/>
    <n v="0"/>
    <n v="0"/>
    <n v="0"/>
    <n v="0"/>
    <n v="0"/>
    <n v="0"/>
    <n v="0"/>
    <n v="0"/>
    <n v="0"/>
    <n v="0"/>
    <x v="58"/>
  </r>
  <r>
    <n v="1888"/>
    <n v="1888"/>
    <n v="0"/>
    <n v="0"/>
    <n v="0"/>
    <n v="0"/>
    <n v="0"/>
    <n v="0"/>
    <n v="0"/>
    <n v="0"/>
    <n v="0"/>
    <n v="0"/>
    <x v="46"/>
  </r>
  <r>
    <n v="112"/>
    <n v="112"/>
    <n v="0"/>
    <n v="0"/>
    <n v="0"/>
    <n v="0"/>
    <n v="0"/>
    <n v="0"/>
    <n v="0"/>
    <n v="0"/>
    <n v="0"/>
    <n v="0"/>
    <x v="9"/>
  </r>
  <r>
    <n v="536"/>
    <n v="536"/>
    <n v="0"/>
    <n v="0"/>
    <n v="0"/>
    <n v="0"/>
    <n v="0"/>
    <n v="0"/>
    <n v="0"/>
    <n v="0"/>
    <n v="0"/>
    <n v="0"/>
    <x v="22"/>
  </r>
  <r>
    <n v="155"/>
    <n v="155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57"/>
  </r>
  <r>
    <n v="63"/>
    <n v="63"/>
    <n v="0"/>
    <n v="0"/>
    <n v="0"/>
    <n v="0"/>
    <n v="0"/>
    <n v="0"/>
    <n v="0"/>
    <n v="0"/>
    <n v="0"/>
    <n v="0"/>
    <x v="47"/>
  </r>
  <r>
    <n v="1496"/>
    <n v="0"/>
    <n v="1496"/>
    <n v="0"/>
    <n v="0"/>
    <n v="0"/>
    <n v="0"/>
    <n v="0"/>
    <n v="1496"/>
    <n v="0"/>
    <n v="1496"/>
    <n v="0"/>
    <x v="49"/>
  </r>
  <r>
    <n v="2"/>
    <n v="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3"/>
  </r>
  <r>
    <n v="2110"/>
    <n v="0"/>
    <n v="2110"/>
    <n v="0"/>
    <n v="2110"/>
    <n v="0"/>
    <n v="2110"/>
    <n v="0"/>
    <n v="0"/>
    <n v="0"/>
    <n v="0"/>
    <n v="0"/>
    <x v="38"/>
  </r>
  <r>
    <n v="167"/>
    <n v="167"/>
    <n v="0"/>
    <n v="0"/>
    <n v="0"/>
    <n v="0"/>
    <n v="0"/>
    <n v="0"/>
    <n v="0"/>
    <n v="0"/>
    <n v="0"/>
    <n v="0"/>
    <x v="24"/>
  </r>
  <r>
    <n v="20893"/>
    <n v="20893"/>
    <n v="0"/>
    <n v="0"/>
    <n v="0"/>
    <n v="0"/>
    <n v="0"/>
    <n v="0"/>
    <n v="20893"/>
    <n v="20893"/>
    <n v="0"/>
    <n v="0"/>
    <x v="0"/>
  </r>
  <r>
    <n v="38"/>
    <n v="38"/>
    <n v="0"/>
    <n v="0"/>
    <n v="0"/>
    <n v="0"/>
    <n v="0"/>
    <n v="0"/>
    <n v="0"/>
    <n v="0"/>
    <n v="0"/>
    <n v="0"/>
    <x v="11"/>
  </r>
  <r>
    <n v="24"/>
    <n v="24"/>
    <n v="0"/>
    <n v="0"/>
    <n v="24"/>
    <n v="24"/>
    <n v="0"/>
    <n v="0"/>
    <n v="0"/>
    <n v="0"/>
    <n v="0"/>
    <n v="0"/>
    <x v="57"/>
  </r>
  <r>
    <n v="108"/>
    <n v="108"/>
    <n v="0"/>
    <n v="0"/>
    <n v="0"/>
    <n v="0"/>
    <n v="0"/>
    <n v="0"/>
    <n v="0"/>
    <n v="0"/>
    <n v="0"/>
    <n v="0"/>
    <x v="56"/>
  </r>
  <r>
    <n v="16"/>
    <n v="16"/>
    <n v="0"/>
    <n v="0"/>
    <n v="0"/>
    <n v="0"/>
    <n v="0"/>
    <n v="0"/>
    <n v="0"/>
    <n v="0"/>
    <n v="0"/>
    <n v="0"/>
    <x v="28"/>
  </r>
  <r>
    <n v="2150"/>
    <n v="0"/>
    <n v="0"/>
    <n v="2150"/>
    <n v="2150"/>
    <n v="0"/>
    <n v="0"/>
    <n v="2150"/>
    <n v="0"/>
    <n v="0"/>
    <n v="0"/>
    <n v="0"/>
    <x v="67"/>
  </r>
  <r>
    <n v="5"/>
    <n v="5"/>
    <n v="0"/>
    <n v="0"/>
    <n v="0"/>
    <n v="0"/>
    <n v="0"/>
    <n v="0"/>
    <n v="0"/>
    <n v="0"/>
    <n v="0"/>
    <n v="0"/>
    <x v="29"/>
  </r>
  <r>
    <n v="1761"/>
    <n v="0"/>
    <n v="1761"/>
    <n v="0"/>
    <n v="0"/>
    <n v="0"/>
    <n v="0"/>
    <n v="0"/>
    <n v="0"/>
    <n v="0"/>
    <n v="0"/>
    <n v="0"/>
    <x v="38"/>
  </r>
  <r>
    <n v="60"/>
    <n v="60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35"/>
  </r>
  <r>
    <n v="80"/>
    <n v="80"/>
    <n v="0"/>
    <n v="0"/>
    <n v="80"/>
    <n v="80"/>
    <n v="0"/>
    <n v="0"/>
    <n v="0"/>
    <n v="0"/>
    <n v="0"/>
    <n v="0"/>
    <x v="4"/>
  </r>
  <r>
    <n v="83"/>
    <n v="83"/>
    <n v="0"/>
    <n v="0"/>
    <n v="0"/>
    <n v="0"/>
    <n v="0"/>
    <n v="0"/>
    <n v="0"/>
    <n v="0"/>
    <n v="0"/>
    <n v="0"/>
    <x v="48"/>
  </r>
  <r>
    <n v="1002"/>
    <n v="0"/>
    <n v="1002"/>
    <n v="0"/>
    <n v="0"/>
    <n v="0"/>
    <n v="0"/>
    <n v="0"/>
    <n v="0"/>
    <n v="0"/>
    <n v="0"/>
    <n v="0"/>
    <x v="17"/>
  </r>
  <r>
    <n v="399"/>
    <n v="399"/>
    <n v="0"/>
    <n v="0"/>
    <n v="0"/>
    <n v="0"/>
    <n v="0"/>
    <n v="0"/>
    <n v="0"/>
    <n v="0"/>
    <n v="0"/>
    <n v="0"/>
    <x v="25"/>
  </r>
  <r>
    <n v="263"/>
    <n v="263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47"/>
  </r>
  <r>
    <n v="228"/>
    <n v="228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37"/>
  </r>
  <r>
    <n v="512"/>
    <n v="512"/>
    <n v="0"/>
    <n v="0"/>
    <n v="0"/>
    <n v="0"/>
    <n v="0"/>
    <n v="0"/>
    <n v="0"/>
    <n v="0"/>
    <n v="0"/>
    <n v="0"/>
    <x v="45"/>
  </r>
  <r>
    <n v="1970"/>
    <n v="0"/>
    <n v="197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26"/>
  </r>
  <r>
    <n v="3061"/>
    <n v="3061"/>
    <n v="0"/>
    <n v="0"/>
    <n v="0"/>
    <n v="0"/>
    <n v="0"/>
    <n v="0"/>
    <n v="3061"/>
    <n v="3061"/>
    <n v="0"/>
    <n v="0"/>
    <x v="35"/>
  </r>
  <r>
    <n v="2"/>
    <n v="2"/>
    <n v="0"/>
    <n v="0"/>
    <n v="0"/>
    <n v="0"/>
    <n v="0"/>
    <n v="0"/>
    <n v="0"/>
    <n v="0"/>
    <n v="0"/>
    <n v="0"/>
    <x v="53"/>
  </r>
  <r>
    <n v="283"/>
    <n v="283"/>
    <n v="0"/>
    <n v="0"/>
    <n v="0"/>
    <n v="0"/>
    <n v="0"/>
    <n v="0"/>
    <n v="0"/>
    <n v="0"/>
    <n v="0"/>
    <n v="0"/>
    <x v="5"/>
  </r>
  <r>
    <n v="5308"/>
    <n v="5308"/>
    <n v="0"/>
    <n v="0"/>
    <n v="0"/>
    <n v="0"/>
    <n v="0"/>
    <n v="0"/>
    <n v="5308"/>
    <n v="5308"/>
    <n v="0"/>
    <n v="0"/>
    <x v="50"/>
  </r>
  <r>
    <n v="186"/>
    <n v="186"/>
    <n v="0"/>
    <n v="0"/>
    <n v="0"/>
    <n v="0"/>
    <n v="0"/>
    <n v="0"/>
    <n v="0"/>
    <n v="0"/>
    <n v="0"/>
    <n v="0"/>
    <x v="50"/>
  </r>
  <r>
    <n v="187"/>
    <n v="187"/>
    <n v="0"/>
    <n v="0"/>
    <n v="0"/>
    <n v="0"/>
    <n v="0"/>
    <n v="0"/>
    <n v="187"/>
    <n v="187"/>
    <n v="0"/>
    <n v="0"/>
    <x v="39"/>
  </r>
  <r>
    <n v="489"/>
    <n v="489"/>
    <n v="0"/>
    <n v="0"/>
    <n v="0"/>
    <n v="0"/>
    <n v="0"/>
    <n v="0"/>
    <n v="0"/>
    <n v="0"/>
    <n v="0"/>
    <n v="0"/>
    <x v="20"/>
  </r>
  <r>
    <n v="81"/>
    <n v="81"/>
    <n v="0"/>
    <n v="0"/>
    <n v="81"/>
    <n v="81"/>
    <n v="0"/>
    <n v="0"/>
    <n v="0"/>
    <n v="0"/>
    <n v="0"/>
    <n v="0"/>
    <x v="29"/>
  </r>
  <r>
    <n v="104"/>
    <n v="0"/>
    <n v="104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3"/>
  </r>
  <r>
    <n v="65"/>
    <n v="65"/>
    <n v="0"/>
    <n v="0"/>
    <n v="0"/>
    <n v="0"/>
    <n v="0"/>
    <n v="0"/>
    <n v="65"/>
    <n v="65"/>
    <n v="0"/>
    <n v="0"/>
    <x v="37"/>
  </r>
  <r>
    <n v="99"/>
    <n v="99"/>
    <n v="0"/>
    <n v="0"/>
    <n v="99"/>
    <n v="99"/>
    <n v="0"/>
    <n v="0"/>
    <n v="0"/>
    <n v="0"/>
    <n v="0"/>
    <n v="0"/>
    <x v="51"/>
  </r>
  <r>
    <n v="794"/>
    <n v="794"/>
    <n v="0"/>
    <n v="0"/>
    <n v="0"/>
    <n v="0"/>
    <n v="0"/>
    <n v="0"/>
    <n v="794"/>
    <n v="794"/>
    <n v="0"/>
    <n v="0"/>
    <x v="9"/>
  </r>
  <r>
    <n v="5069"/>
    <n v="5069"/>
    <n v="0"/>
    <n v="0"/>
    <n v="5069"/>
    <n v="5069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48"/>
  </r>
  <r>
    <n v="260"/>
    <n v="260"/>
    <n v="0"/>
    <n v="0"/>
    <n v="260"/>
    <n v="260"/>
    <n v="0"/>
    <n v="0"/>
    <n v="0"/>
    <n v="0"/>
    <n v="0"/>
    <n v="0"/>
    <x v="24"/>
  </r>
  <r>
    <n v="285"/>
    <n v="285"/>
    <n v="0"/>
    <n v="0"/>
    <n v="0"/>
    <n v="0"/>
    <n v="0"/>
    <n v="0"/>
    <n v="0"/>
    <n v="0"/>
    <n v="0"/>
    <n v="0"/>
    <x v="0"/>
  </r>
  <r>
    <n v="96"/>
    <n v="96"/>
    <n v="0"/>
    <n v="0"/>
    <n v="0"/>
    <n v="0"/>
    <n v="0"/>
    <n v="0"/>
    <n v="0"/>
    <n v="0"/>
    <n v="0"/>
    <n v="0"/>
    <x v="34"/>
  </r>
  <r>
    <n v="402"/>
    <n v="402"/>
    <n v="0"/>
    <n v="0"/>
    <n v="0"/>
    <n v="0"/>
    <n v="0"/>
    <n v="0"/>
    <n v="402"/>
    <n v="402"/>
    <n v="0"/>
    <n v="0"/>
    <x v="37"/>
  </r>
  <r>
    <n v="1773"/>
    <n v="1773"/>
    <n v="0"/>
    <n v="0"/>
    <n v="0"/>
    <n v="0"/>
    <n v="0"/>
    <n v="0"/>
    <n v="0"/>
    <n v="0"/>
    <n v="0"/>
    <n v="0"/>
    <x v="30"/>
  </r>
  <r>
    <n v="24"/>
    <n v="24"/>
    <n v="0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9"/>
    <n v="9"/>
    <n v="0"/>
    <n v="0"/>
    <x v="64"/>
  </r>
  <r>
    <n v="31"/>
    <n v="31"/>
    <n v="0"/>
    <n v="0"/>
    <n v="0"/>
    <n v="0"/>
    <n v="0"/>
    <n v="0"/>
    <n v="0"/>
    <n v="0"/>
    <n v="0"/>
    <n v="0"/>
    <x v="13"/>
  </r>
  <r>
    <n v="146"/>
    <n v="146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4"/>
  </r>
  <r>
    <n v="1559"/>
    <n v="0"/>
    <n v="1559"/>
    <n v="0"/>
    <n v="0"/>
    <n v="0"/>
    <n v="0"/>
    <n v="0"/>
    <n v="0"/>
    <n v="0"/>
    <n v="0"/>
    <n v="0"/>
    <x v="34"/>
  </r>
  <r>
    <n v="390"/>
    <n v="390"/>
    <n v="0"/>
    <n v="0"/>
    <n v="0"/>
    <n v="0"/>
    <n v="0"/>
    <n v="0"/>
    <n v="390"/>
    <n v="390"/>
    <n v="0"/>
    <n v="0"/>
    <x v="37"/>
  </r>
  <r>
    <n v="246"/>
    <n v="0"/>
    <n v="0"/>
    <n v="246"/>
    <n v="0"/>
    <n v="0"/>
    <n v="0"/>
    <n v="0"/>
    <n v="0"/>
    <n v="0"/>
    <n v="0"/>
    <n v="0"/>
    <x v="67"/>
  </r>
  <r>
    <n v="15"/>
    <n v="15"/>
    <n v="0"/>
    <n v="0"/>
    <n v="0"/>
    <n v="0"/>
    <n v="0"/>
    <n v="0"/>
    <n v="0"/>
    <n v="0"/>
    <n v="0"/>
    <n v="0"/>
    <x v="32"/>
  </r>
  <r>
    <n v="51"/>
    <n v="51"/>
    <n v="0"/>
    <n v="0"/>
    <n v="51"/>
    <n v="51"/>
    <n v="0"/>
    <n v="0"/>
    <n v="0"/>
    <n v="0"/>
    <n v="0"/>
    <n v="0"/>
    <x v="51"/>
  </r>
  <r>
    <n v="3824"/>
    <n v="3824"/>
    <n v="0"/>
    <n v="0"/>
    <n v="0"/>
    <n v="0"/>
    <n v="0"/>
    <n v="0"/>
    <n v="0"/>
    <n v="0"/>
    <n v="0"/>
    <n v="0"/>
    <x v="53"/>
  </r>
  <r>
    <n v="100"/>
    <n v="100"/>
    <n v="0"/>
    <n v="0"/>
    <n v="0"/>
    <n v="0"/>
    <n v="0"/>
    <n v="0"/>
    <n v="0"/>
    <n v="0"/>
    <n v="0"/>
    <n v="0"/>
    <x v="65"/>
  </r>
  <r>
    <n v="51"/>
    <n v="51"/>
    <n v="0"/>
    <n v="0"/>
    <n v="0"/>
    <n v="0"/>
    <n v="0"/>
    <n v="0"/>
    <n v="0"/>
    <n v="0"/>
    <n v="0"/>
    <n v="0"/>
    <x v="11"/>
  </r>
  <r>
    <n v="59"/>
    <n v="59"/>
    <n v="0"/>
    <n v="0"/>
    <n v="59"/>
    <n v="59"/>
    <n v="0"/>
    <n v="0"/>
    <n v="0"/>
    <n v="0"/>
    <n v="0"/>
    <n v="0"/>
    <x v="29"/>
  </r>
  <r>
    <n v="77"/>
    <n v="77"/>
    <n v="0"/>
    <n v="0"/>
    <n v="0"/>
    <n v="0"/>
    <n v="0"/>
    <n v="0"/>
    <n v="0"/>
    <n v="0"/>
    <n v="0"/>
    <n v="0"/>
    <x v="21"/>
  </r>
  <r>
    <n v="608"/>
    <n v="0"/>
    <n v="608"/>
    <n v="0"/>
    <n v="0"/>
    <n v="0"/>
    <n v="0"/>
    <n v="0"/>
    <n v="0"/>
    <n v="0"/>
    <n v="0"/>
    <n v="0"/>
    <x v="11"/>
  </r>
  <r>
    <n v="114"/>
    <n v="114"/>
    <n v="0"/>
    <n v="0"/>
    <n v="114"/>
    <n v="114"/>
    <n v="0"/>
    <n v="0"/>
    <n v="0"/>
    <n v="0"/>
    <n v="0"/>
    <n v="0"/>
    <x v="27"/>
  </r>
  <r>
    <n v="72"/>
    <n v="72"/>
    <n v="0"/>
    <n v="0"/>
    <n v="0"/>
    <n v="0"/>
    <n v="0"/>
    <n v="0"/>
    <n v="0"/>
    <n v="0"/>
    <n v="0"/>
    <n v="0"/>
    <x v="29"/>
  </r>
  <r>
    <n v="1387"/>
    <n v="1387"/>
    <n v="0"/>
    <n v="0"/>
    <n v="0"/>
    <n v="0"/>
    <n v="0"/>
    <n v="0"/>
    <n v="0"/>
    <n v="0"/>
    <n v="0"/>
    <n v="0"/>
    <x v="15"/>
  </r>
  <r>
    <n v="892"/>
    <n v="892"/>
    <n v="0"/>
    <n v="0"/>
    <n v="0"/>
    <n v="0"/>
    <n v="0"/>
    <n v="0"/>
    <n v="0"/>
    <n v="0"/>
    <n v="0"/>
    <n v="0"/>
    <x v="60"/>
  </r>
  <r>
    <n v="322"/>
    <n v="322"/>
    <n v="0"/>
    <n v="0"/>
    <n v="0"/>
    <n v="0"/>
    <n v="0"/>
    <n v="0"/>
    <n v="0"/>
    <n v="0"/>
    <n v="0"/>
    <n v="0"/>
    <x v="10"/>
  </r>
  <r>
    <n v="1080"/>
    <n v="0"/>
    <n v="1080"/>
    <n v="0"/>
    <n v="1080"/>
    <n v="0"/>
    <n v="1080"/>
    <n v="0"/>
    <n v="0"/>
    <n v="0"/>
    <n v="0"/>
    <n v="0"/>
    <x v="4"/>
  </r>
  <r>
    <n v="1031"/>
    <n v="0"/>
    <n v="1031"/>
    <n v="0"/>
    <n v="0"/>
    <n v="0"/>
    <n v="0"/>
    <n v="0"/>
    <n v="1031"/>
    <n v="0"/>
    <n v="1031"/>
    <n v="0"/>
    <x v="26"/>
  </r>
  <r>
    <n v="109"/>
    <n v="109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"/>
  </r>
  <r>
    <n v="629"/>
    <n v="629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3"/>
    <n v="3"/>
    <n v="0"/>
    <n v="0"/>
    <x v="17"/>
  </r>
  <r>
    <n v="2"/>
    <n v="2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8"/>
  </r>
  <r>
    <n v="39"/>
    <n v="39"/>
    <n v="0"/>
    <n v="0"/>
    <n v="0"/>
    <n v="0"/>
    <n v="0"/>
    <n v="0"/>
    <n v="0"/>
    <n v="0"/>
    <n v="0"/>
    <n v="0"/>
    <x v="26"/>
  </r>
  <r>
    <n v="3038"/>
    <n v="0"/>
    <n v="3038"/>
    <n v="0"/>
    <n v="0"/>
    <n v="0"/>
    <n v="0"/>
    <n v="0"/>
    <n v="0"/>
    <n v="0"/>
    <n v="0"/>
    <n v="0"/>
    <x v="53"/>
  </r>
  <r>
    <n v="9252"/>
    <n v="9252"/>
    <n v="0"/>
    <n v="0"/>
    <n v="0"/>
    <n v="0"/>
    <n v="0"/>
    <n v="0"/>
    <n v="0"/>
    <n v="0"/>
    <n v="0"/>
    <n v="0"/>
    <x v="7"/>
  </r>
  <r>
    <n v="196"/>
    <n v="196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41"/>
  </r>
  <r>
    <n v="1147"/>
    <n v="1147"/>
    <n v="0"/>
    <n v="0"/>
    <n v="0"/>
    <n v="0"/>
    <n v="0"/>
    <n v="0"/>
    <n v="0"/>
    <n v="0"/>
    <n v="0"/>
    <n v="0"/>
    <x v="53"/>
  </r>
  <r>
    <n v="2640"/>
    <n v="2640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2"/>
    <n v="2"/>
    <n v="0"/>
    <n v="0"/>
    <x v="4"/>
  </r>
  <r>
    <n v="1316"/>
    <n v="0"/>
    <n v="1316"/>
    <n v="0"/>
    <n v="0"/>
    <n v="0"/>
    <n v="0"/>
    <n v="0"/>
    <n v="1316"/>
    <n v="0"/>
    <n v="1316"/>
    <n v="0"/>
    <x v="18"/>
  </r>
  <r>
    <n v="3"/>
    <n v="3"/>
    <n v="0"/>
    <n v="0"/>
    <n v="3"/>
    <n v="3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8"/>
  </r>
  <r>
    <n v="1"/>
    <n v="1"/>
    <n v="0"/>
    <n v="0"/>
    <n v="0"/>
    <n v="0"/>
    <n v="0"/>
    <n v="0"/>
    <n v="0"/>
    <n v="0"/>
    <n v="0"/>
    <n v="0"/>
    <x v="40"/>
  </r>
  <r>
    <n v="519"/>
    <n v="519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7"/>
  </r>
  <r>
    <n v="1599"/>
    <n v="1599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3"/>
    <n v="3"/>
    <n v="0"/>
    <n v="0"/>
    <x v="58"/>
  </r>
  <r>
    <n v="9"/>
    <n v="9"/>
    <n v="0"/>
    <n v="0"/>
    <n v="9"/>
    <n v="9"/>
    <n v="0"/>
    <n v="0"/>
    <n v="0"/>
    <n v="0"/>
    <n v="0"/>
    <n v="0"/>
    <x v="11"/>
  </r>
  <r>
    <n v="47"/>
    <n v="47"/>
    <n v="0"/>
    <n v="0"/>
    <n v="0"/>
    <n v="0"/>
    <n v="0"/>
    <n v="0"/>
    <n v="47"/>
    <n v="47"/>
    <n v="0"/>
    <n v="0"/>
    <x v="60"/>
  </r>
  <r>
    <n v="25"/>
    <n v="25"/>
    <n v="0"/>
    <n v="0"/>
    <n v="25"/>
    <n v="25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35"/>
  </r>
  <r>
    <n v="101"/>
    <n v="101"/>
    <n v="0"/>
    <n v="0"/>
    <n v="101"/>
    <n v="101"/>
    <n v="0"/>
    <n v="0"/>
    <n v="0"/>
    <n v="0"/>
    <n v="0"/>
    <n v="0"/>
    <x v="0"/>
  </r>
  <r>
    <n v="25"/>
    <n v="25"/>
    <n v="0"/>
    <n v="0"/>
    <n v="0"/>
    <n v="0"/>
    <n v="0"/>
    <n v="0"/>
    <n v="25"/>
    <n v="25"/>
    <n v="0"/>
    <n v="0"/>
    <x v="46"/>
  </r>
  <r>
    <n v="3189"/>
    <n v="3189"/>
    <n v="0"/>
    <n v="0"/>
    <n v="0"/>
    <n v="0"/>
    <n v="0"/>
    <n v="0"/>
    <n v="0"/>
    <n v="0"/>
    <n v="0"/>
    <n v="0"/>
    <x v="4"/>
  </r>
  <r>
    <n v="6795"/>
    <n v="6795"/>
    <n v="0"/>
    <n v="0"/>
    <n v="0"/>
    <n v="0"/>
    <n v="0"/>
    <n v="0"/>
    <n v="0"/>
    <n v="0"/>
    <n v="0"/>
    <n v="0"/>
    <x v="9"/>
  </r>
  <r>
    <n v="96"/>
    <n v="96"/>
    <n v="0"/>
    <n v="0"/>
    <n v="0"/>
    <n v="0"/>
    <n v="0"/>
    <n v="0"/>
    <n v="0"/>
    <n v="0"/>
    <n v="0"/>
    <n v="0"/>
    <x v="49"/>
  </r>
  <r>
    <n v="26"/>
    <n v="26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1"/>
    <n v="1"/>
    <n v="0"/>
    <n v="0"/>
    <x v="55"/>
  </r>
  <r>
    <n v="15"/>
    <n v="15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8"/>
  </r>
  <r>
    <n v="825"/>
    <n v="0"/>
    <n v="825"/>
    <n v="0"/>
    <n v="0"/>
    <n v="0"/>
    <n v="0"/>
    <n v="0"/>
    <n v="0"/>
    <n v="0"/>
    <n v="0"/>
    <n v="0"/>
    <x v="63"/>
  </r>
  <r>
    <n v="987"/>
    <n v="987"/>
    <n v="0"/>
    <n v="0"/>
    <n v="0"/>
    <n v="0"/>
    <n v="0"/>
    <n v="0"/>
    <n v="0"/>
    <n v="0"/>
    <n v="0"/>
    <n v="0"/>
    <x v="40"/>
  </r>
  <r>
    <n v="38"/>
    <n v="38"/>
    <n v="0"/>
    <n v="0"/>
    <n v="0"/>
    <n v="0"/>
    <n v="0"/>
    <n v="0"/>
    <n v="0"/>
    <n v="0"/>
    <n v="0"/>
    <n v="0"/>
    <x v="57"/>
  </r>
  <r>
    <n v="28"/>
    <n v="28"/>
    <n v="0"/>
    <n v="0"/>
    <n v="0"/>
    <n v="0"/>
    <n v="0"/>
    <n v="0"/>
    <n v="0"/>
    <n v="0"/>
    <n v="0"/>
    <n v="0"/>
    <x v="27"/>
  </r>
  <r>
    <n v="24"/>
    <n v="24"/>
    <n v="0"/>
    <n v="0"/>
    <n v="0"/>
    <n v="0"/>
    <n v="0"/>
    <n v="0"/>
    <n v="0"/>
    <n v="0"/>
    <n v="0"/>
    <n v="0"/>
    <x v="21"/>
  </r>
  <r>
    <n v="4336"/>
    <n v="0"/>
    <n v="4336"/>
    <n v="0"/>
    <n v="4336"/>
    <n v="0"/>
    <n v="4336"/>
    <n v="0"/>
    <n v="0"/>
    <n v="0"/>
    <n v="0"/>
    <n v="0"/>
    <x v="14"/>
  </r>
  <r>
    <n v="1479"/>
    <n v="0"/>
    <n v="1479"/>
    <n v="0"/>
    <n v="0"/>
    <n v="0"/>
    <n v="0"/>
    <n v="0"/>
    <n v="0"/>
    <n v="0"/>
    <n v="0"/>
    <n v="0"/>
    <x v="38"/>
  </r>
  <r>
    <n v="3734"/>
    <n v="3734"/>
    <n v="0"/>
    <n v="0"/>
    <n v="0"/>
    <n v="0"/>
    <n v="0"/>
    <n v="0"/>
    <n v="3734"/>
    <n v="3734"/>
    <n v="0"/>
    <n v="0"/>
    <x v="53"/>
  </r>
  <r>
    <n v="5"/>
    <n v="5"/>
    <n v="0"/>
    <n v="0"/>
    <n v="0"/>
    <n v="0"/>
    <n v="0"/>
    <n v="0"/>
    <n v="0"/>
    <n v="0"/>
    <n v="0"/>
    <n v="0"/>
    <x v="11"/>
  </r>
  <r>
    <n v="27424"/>
    <n v="27424"/>
    <n v="0"/>
    <n v="0"/>
    <n v="27424"/>
    <n v="27424"/>
    <n v="0"/>
    <n v="0"/>
    <n v="0"/>
    <n v="0"/>
    <n v="0"/>
    <n v="0"/>
    <x v="15"/>
  </r>
  <r>
    <n v="188"/>
    <n v="188"/>
    <n v="0"/>
    <n v="0"/>
    <n v="0"/>
    <n v="0"/>
    <n v="0"/>
    <n v="0"/>
    <n v="0"/>
    <n v="0"/>
    <n v="0"/>
    <n v="0"/>
    <x v="37"/>
  </r>
  <r>
    <n v="114"/>
    <n v="114"/>
    <n v="0"/>
    <n v="0"/>
    <n v="0"/>
    <n v="0"/>
    <n v="0"/>
    <n v="0"/>
    <n v="0"/>
    <n v="0"/>
    <n v="0"/>
    <n v="0"/>
    <x v="56"/>
  </r>
  <r>
    <n v="11"/>
    <n v="11"/>
    <n v="0"/>
    <n v="0"/>
    <n v="11"/>
    <n v="11"/>
    <n v="0"/>
    <n v="0"/>
    <n v="0"/>
    <n v="0"/>
    <n v="0"/>
    <n v="0"/>
    <x v="47"/>
  </r>
  <r>
    <n v="142"/>
    <n v="142"/>
    <n v="0"/>
    <n v="0"/>
    <n v="142"/>
    <n v="142"/>
    <n v="0"/>
    <n v="0"/>
    <n v="0"/>
    <n v="0"/>
    <n v="0"/>
    <n v="0"/>
    <x v="35"/>
  </r>
  <r>
    <n v="1445"/>
    <n v="0"/>
    <n v="1445"/>
    <n v="0"/>
    <n v="0"/>
    <n v="0"/>
    <n v="0"/>
    <n v="0"/>
    <n v="0"/>
    <n v="0"/>
    <n v="0"/>
    <n v="0"/>
    <x v="14"/>
  </r>
  <r>
    <n v="1550"/>
    <n v="1550"/>
    <n v="0"/>
    <n v="0"/>
    <n v="0"/>
    <n v="0"/>
    <n v="0"/>
    <n v="0"/>
    <n v="0"/>
    <n v="0"/>
    <n v="0"/>
    <n v="0"/>
    <x v="2"/>
  </r>
  <r>
    <n v="149"/>
    <n v="149"/>
    <n v="0"/>
    <n v="0"/>
    <n v="0"/>
    <n v="0"/>
    <n v="0"/>
    <n v="0"/>
    <n v="0"/>
    <n v="0"/>
    <n v="0"/>
    <n v="0"/>
    <x v="33"/>
  </r>
  <r>
    <n v="340"/>
    <n v="340"/>
    <n v="0"/>
    <n v="0"/>
    <n v="340"/>
    <n v="34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57"/>
  </r>
  <r>
    <n v="33"/>
    <n v="33"/>
    <n v="0"/>
    <n v="0"/>
    <n v="0"/>
    <n v="0"/>
    <n v="0"/>
    <n v="0"/>
    <n v="0"/>
    <n v="0"/>
    <n v="0"/>
    <n v="0"/>
    <x v="11"/>
  </r>
  <r>
    <n v="2389"/>
    <n v="2389"/>
    <n v="0"/>
    <n v="0"/>
    <n v="0"/>
    <n v="0"/>
    <n v="0"/>
    <n v="0"/>
    <n v="0"/>
    <n v="0"/>
    <n v="0"/>
    <n v="0"/>
    <x v="1"/>
  </r>
  <r>
    <n v="909"/>
    <n v="909"/>
    <n v="0"/>
    <n v="0"/>
    <n v="0"/>
    <n v="0"/>
    <n v="0"/>
    <n v="0"/>
    <n v="0"/>
    <n v="0"/>
    <n v="0"/>
    <n v="0"/>
    <x v="60"/>
  </r>
  <r>
    <n v="1868"/>
    <n v="0"/>
    <n v="1868"/>
    <n v="0"/>
    <n v="0"/>
    <n v="0"/>
    <n v="0"/>
    <n v="0"/>
    <n v="1868"/>
    <n v="0"/>
    <n v="1868"/>
    <n v="0"/>
    <x v="35"/>
  </r>
  <r>
    <n v="30"/>
    <n v="30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8"/>
  </r>
  <r>
    <n v="35"/>
    <n v="35"/>
    <n v="0"/>
    <n v="0"/>
    <n v="0"/>
    <n v="0"/>
    <n v="0"/>
    <n v="0"/>
    <n v="0"/>
    <n v="0"/>
    <n v="0"/>
    <n v="0"/>
    <x v="20"/>
  </r>
  <r>
    <n v="17"/>
    <n v="17"/>
    <n v="0"/>
    <n v="0"/>
    <n v="0"/>
    <n v="0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0"/>
    <n v="0"/>
    <n v="0"/>
    <n v="0"/>
    <x v="13"/>
  </r>
  <r>
    <n v="2975"/>
    <n v="2975"/>
    <n v="0"/>
    <n v="0"/>
    <n v="0"/>
    <n v="0"/>
    <n v="0"/>
    <n v="0"/>
    <n v="0"/>
    <n v="0"/>
    <n v="0"/>
    <n v="0"/>
    <x v="32"/>
  </r>
  <r>
    <n v="37"/>
    <n v="37"/>
    <n v="0"/>
    <n v="0"/>
    <n v="0"/>
    <n v="0"/>
    <n v="0"/>
    <n v="0"/>
    <n v="0"/>
    <n v="0"/>
    <n v="0"/>
    <n v="0"/>
    <x v="56"/>
  </r>
  <r>
    <n v="1541"/>
    <n v="1541"/>
    <n v="0"/>
    <n v="0"/>
    <n v="0"/>
    <n v="0"/>
    <n v="0"/>
    <n v="0"/>
    <n v="0"/>
    <n v="0"/>
    <n v="0"/>
    <n v="0"/>
    <x v="9"/>
  </r>
  <r>
    <n v="38"/>
    <n v="38"/>
    <n v="0"/>
    <n v="0"/>
    <n v="0"/>
    <n v="0"/>
    <n v="0"/>
    <n v="0"/>
    <n v="0"/>
    <n v="0"/>
    <n v="0"/>
    <n v="0"/>
    <x v="42"/>
  </r>
  <r>
    <n v="10894"/>
    <n v="10894"/>
    <n v="0"/>
    <n v="0"/>
    <n v="0"/>
    <n v="0"/>
    <n v="0"/>
    <n v="0"/>
    <n v="10894"/>
    <n v="10894"/>
    <n v="0"/>
    <n v="0"/>
    <x v="63"/>
  </r>
  <r>
    <n v="2"/>
    <n v="2"/>
    <n v="0"/>
    <n v="0"/>
    <n v="2"/>
    <n v="2"/>
    <n v="0"/>
    <n v="0"/>
    <n v="0"/>
    <n v="0"/>
    <n v="0"/>
    <n v="0"/>
    <x v="69"/>
  </r>
  <r>
    <n v="345"/>
    <n v="345"/>
    <n v="0"/>
    <n v="0"/>
    <n v="0"/>
    <n v="0"/>
    <n v="0"/>
    <n v="0"/>
    <n v="345"/>
    <n v="345"/>
    <n v="0"/>
    <n v="0"/>
    <x v="0"/>
  </r>
  <r>
    <n v="56"/>
    <n v="56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6"/>
  </r>
  <r>
    <n v="134"/>
    <n v="134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38"/>
  </r>
  <r>
    <n v="296"/>
    <n v="296"/>
    <n v="0"/>
    <n v="0"/>
    <n v="0"/>
    <n v="0"/>
    <n v="0"/>
    <n v="0"/>
    <n v="296"/>
    <n v="296"/>
    <n v="0"/>
    <n v="0"/>
    <x v="56"/>
  </r>
  <r>
    <n v="49"/>
    <n v="49"/>
    <n v="0"/>
    <n v="0"/>
    <n v="49"/>
    <n v="49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48"/>
  </r>
  <r>
    <n v="710"/>
    <n v="710"/>
    <n v="0"/>
    <n v="0"/>
    <n v="710"/>
    <n v="710"/>
    <n v="0"/>
    <n v="0"/>
    <n v="0"/>
    <n v="0"/>
    <n v="0"/>
    <n v="0"/>
    <x v="29"/>
  </r>
  <r>
    <n v="3242"/>
    <n v="3242"/>
    <n v="0"/>
    <n v="0"/>
    <n v="0"/>
    <n v="0"/>
    <n v="0"/>
    <n v="0"/>
    <n v="0"/>
    <n v="0"/>
    <n v="0"/>
    <n v="0"/>
    <x v="42"/>
  </r>
  <r>
    <n v="9"/>
    <n v="9"/>
    <n v="0"/>
    <n v="0"/>
    <n v="9"/>
    <n v="9"/>
    <n v="0"/>
    <n v="0"/>
    <n v="0"/>
    <n v="0"/>
    <n v="0"/>
    <n v="0"/>
    <x v="42"/>
  </r>
  <r>
    <n v="3780"/>
    <n v="3780"/>
    <n v="0"/>
    <n v="0"/>
    <n v="0"/>
    <n v="0"/>
    <n v="0"/>
    <n v="0"/>
    <n v="0"/>
    <n v="0"/>
    <n v="0"/>
    <n v="0"/>
    <x v="34"/>
  </r>
  <r>
    <n v="745"/>
    <n v="0"/>
    <n v="745"/>
    <n v="0"/>
    <n v="0"/>
    <n v="0"/>
    <n v="0"/>
    <n v="0"/>
    <n v="0"/>
    <n v="0"/>
    <n v="0"/>
    <n v="0"/>
    <x v="26"/>
  </r>
  <r>
    <n v="23"/>
    <n v="23"/>
    <n v="0"/>
    <n v="0"/>
    <n v="0"/>
    <n v="0"/>
    <n v="0"/>
    <n v="0"/>
    <n v="23"/>
    <n v="23"/>
    <n v="0"/>
    <n v="0"/>
    <x v="39"/>
  </r>
  <r>
    <n v="406"/>
    <n v="406"/>
    <n v="0"/>
    <n v="0"/>
    <n v="0"/>
    <n v="0"/>
    <n v="0"/>
    <n v="0"/>
    <n v="0"/>
    <n v="0"/>
    <n v="0"/>
    <n v="0"/>
    <x v="57"/>
  </r>
  <r>
    <n v="63"/>
    <n v="63"/>
    <n v="0"/>
    <n v="0"/>
    <n v="0"/>
    <n v="0"/>
    <n v="0"/>
    <n v="0"/>
    <n v="0"/>
    <n v="0"/>
    <n v="0"/>
    <n v="0"/>
    <x v="43"/>
  </r>
  <r>
    <n v="392"/>
    <n v="392"/>
    <n v="0"/>
    <n v="0"/>
    <n v="0"/>
    <n v="0"/>
    <n v="0"/>
    <n v="0"/>
    <n v="0"/>
    <n v="0"/>
    <n v="0"/>
    <n v="0"/>
    <x v="45"/>
  </r>
  <r>
    <n v="129"/>
    <n v="129"/>
    <n v="0"/>
    <n v="0"/>
    <n v="0"/>
    <n v="0"/>
    <n v="0"/>
    <n v="0"/>
    <n v="0"/>
    <n v="0"/>
    <n v="0"/>
    <n v="0"/>
    <x v="8"/>
  </r>
  <r>
    <n v="84"/>
    <n v="8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"/>
  </r>
  <r>
    <n v="391"/>
    <n v="391"/>
    <n v="0"/>
    <n v="0"/>
    <n v="0"/>
    <n v="0"/>
    <n v="0"/>
    <n v="0"/>
    <n v="0"/>
    <n v="0"/>
    <n v="0"/>
    <n v="0"/>
    <x v="26"/>
  </r>
  <r>
    <n v="56"/>
    <n v="56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7"/>
  </r>
  <r>
    <n v="3"/>
    <n v="3"/>
    <n v="0"/>
    <n v="0"/>
    <n v="3"/>
    <n v="3"/>
    <n v="0"/>
    <n v="0"/>
    <n v="0"/>
    <n v="0"/>
    <n v="0"/>
    <n v="0"/>
    <x v="57"/>
  </r>
  <r>
    <n v="372"/>
    <n v="372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60"/>
  </r>
  <r>
    <n v="196"/>
    <n v="196"/>
    <n v="0"/>
    <n v="0"/>
    <n v="0"/>
    <n v="0"/>
    <n v="0"/>
    <n v="0"/>
    <n v="0"/>
    <n v="0"/>
    <n v="0"/>
    <n v="0"/>
    <x v="11"/>
  </r>
  <r>
    <n v="773"/>
    <n v="773"/>
    <n v="0"/>
    <n v="0"/>
    <n v="773"/>
    <n v="773"/>
    <n v="0"/>
    <n v="0"/>
    <n v="0"/>
    <n v="0"/>
    <n v="0"/>
    <n v="0"/>
    <x v="27"/>
  </r>
  <r>
    <n v="155"/>
    <n v="155"/>
    <n v="0"/>
    <n v="0"/>
    <n v="0"/>
    <n v="0"/>
    <n v="0"/>
    <n v="0"/>
    <n v="0"/>
    <n v="0"/>
    <n v="0"/>
    <n v="0"/>
    <x v="40"/>
  </r>
  <r>
    <n v="1072"/>
    <n v="1072"/>
    <n v="0"/>
    <n v="0"/>
    <n v="0"/>
    <n v="0"/>
    <n v="0"/>
    <n v="0"/>
    <n v="0"/>
    <n v="0"/>
    <n v="0"/>
    <n v="0"/>
    <x v="28"/>
  </r>
  <r>
    <n v="73"/>
    <n v="73"/>
    <n v="0"/>
    <n v="0"/>
    <n v="73"/>
    <n v="73"/>
    <n v="0"/>
    <n v="0"/>
    <n v="0"/>
    <n v="0"/>
    <n v="0"/>
    <n v="0"/>
    <x v="4"/>
  </r>
  <r>
    <n v="164"/>
    <n v="164"/>
    <n v="0"/>
    <n v="0"/>
    <n v="0"/>
    <n v="0"/>
    <n v="0"/>
    <n v="0"/>
    <n v="0"/>
    <n v="0"/>
    <n v="0"/>
    <n v="0"/>
    <x v="54"/>
  </r>
  <r>
    <n v="392"/>
    <n v="392"/>
    <n v="0"/>
    <n v="0"/>
    <n v="0"/>
    <n v="0"/>
    <n v="0"/>
    <n v="0"/>
    <n v="0"/>
    <n v="0"/>
    <n v="0"/>
    <n v="0"/>
    <x v="29"/>
  </r>
  <r>
    <n v="928"/>
    <n v="928"/>
    <n v="0"/>
    <n v="0"/>
    <n v="0"/>
    <n v="0"/>
    <n v="0"/>
    <n v="0"/>
    <n v="0"/>
    <n v="0"/>
    <n v="0"/>
    <n v="0"/>
    <x v="13"/>
  </r>
  <r>
    <n v="22"/>
    <n v="22"/>
    <n v="0"/>
    <n v="0"/>
    <n v="0"/>
    <n v="0"/>
    <n v="0"/>
    <n v="0"/>
    <n v="0"/>
    <n v="0"/>
    <n v="0"/>
    <n v="0"/>
    <x v="53"/>
  </r>
  <r>
    <n v="11"/>
    <n v="11"/>
    <n v="0"/>
    <n v="0"/>
    <n v="11"/>
    <n v="11"/>
    <n v="0"/>
    <n v="0"/>
    <n v="0"/>
    <n v="0"/>
    <n v="0"/>
    <n v="0"/>
    <x v="39"/>
  </r>
  <r>
    <n v="10"/>
    <n v="10"/>
    <n v="0"/>
    <n v="0"/>
    <n v="0"/>
    <n v="0"/>
    <n v="0"/>
    <n v="0"/>
    <n v="0"/>
    <n v="0"/>
    <n v="0"/>
    <n v="0"/>
    <x v="29"/>
  </r>
  <r>
    <n v="367"/>
    <n v="367"/>
    <n v="0"/>
    <n v="0"/>
    <n v="0"/>
    <n v="0"/>
    <n v="0"/>
    <n v="0"/>
    <n v="0"/>
    <n v="0"/>
    <n v="0"/>
    <n v="0"/>
    <x v="0"/>
  </r>
  <r>
    <n v="13440"/>
    <n v="13440"/>
    <n v="0"/>
    <n v="0"/>
    <n v="0"/>
    <n v="0"/>
    <n v="0"/>
    <n v="0"/>
    <n v="0"/>
    <n v="0"/>
    <n v="0"/>
    <n v="0"/>
    <x v="7"/>
  </r>
  <r>
    <n v="808"/>
    <n v="808"/>
    <n v="0"/>
    <n v="0"/>
    <n v="0"/>
    <n v="0"/>
    <n v="0"/>
    <n v="0"/>
    <n v="0"/>
    <n v="0"/>
    <n v="0"/>
    <n v="0"/>
    <x v="25"/>
  </r>
  <r>
    <n v="2706"/>
    <n v="0"/>
    <n v="2706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11"/>
  </r>
  <r>
    <n v="121"/>
    <n v="121"/>
    <n v="0"/>
    <n v="0"/>
    <n v="121"/>
    <n v="121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6"/>
  </r>
  <r>
    <n v="18533"/>
    <n v="18533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6"/>
  </r>
  <r>
    <n v="178"/>
    <n v="178"/>
    <n v="0"/>
    <n v="0"/>
    <n v="0"/>
    <n v="0"/>
    <n v="0"/>
    <n v="0"/>
    <n v="0"/>
    <n v="0"/>
    <n v="0"/>
    <n v="0"/>
    <x v="38"/>
  </r>
  <r>
    <n v="2226"/>
    <n v="2226"/>
    <n v="0"/>
    <n v="0"/>
    <n v="0"/>
    <n v="0"/>
    <n v="0"/>
    <n v="0"/>
    <n v="0"/>
    <n v="0"/>
    <n v="0"/>
    <n v="0"/>
    <x v="1"/>
  </r>
  <r>
    <n v="849"/>
    <n v="849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0"/>
  </r>
  <r>
    <n v="107"/>
    <n v="107"/>
    <n v="0"/>
    <n v="0"/>
    <n v="0"/>
    <n v="0"/>
    <n v="0"/>
    <n v="0"/>
    <n v="0"/>
    <n v="0"/>
    <n v="0"/>
    <n v="0"/>
    <x v="12"/>
  </r>
  <r>
    <n v="534"/>
    <n v="0"/>
    <n v="534"/>
    <n v="0"/>
    <n v="0"/>
    <n v="0"/>
    <n v="0"/>
    <n v="0"/>
    <n v="534"/>
    <n v="0"/>
    <n v="534"/>
    <n v="0"/>
    <x v="14"/>
  </r>
  <r>
    <n v="359"/>
    <n v="359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4"/>
    <n v="4"/>
    <n v="0"/>
    <n v="0"/>
    <x v="69"/>
  </r>
  <r>
    <n v="42"/>
    <n v="42"/>
    <n v="0"/>
    <n v="0"/>
    <n v="0"/>
    <n v="0"/>
    <n v="0"/>
    <n v="0"/>
    <n v="0"/>
    <n v="0"/>
    <n v="0"/>
    <n v="0"/>
    <x v="25"/>
  </r>
  <r>
    <n v="3888"/>
    <n v="3888"/>
    <n v="0"/>
    <n v="0"/>
    <n v="3888"/>
    <n v="3888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49"/>
  </r>
  <r>
    <n v="105"/>
    <n v="0"/>
    <n v="105"/>
    <n v="0"/>
    <n v="0"/>
    <n v="0"/>
    <n v="0"/>
    <n v="0"/>
    <n v="0"/>
    <n v="0"/>
    <n v="0"/>
    <n v="0"/>
    <x v="20"/>
  </r>
  <r>
    <n v="117"/>
    <n v="117"/>
    <n v="0"/>
    <n v="0"/>
    <n v="0"/>
    <n v="0"/>
    <n v="0"/>
    <n v="0"/>
    <n v="117"/>
    <n v="117"/>
    <n v="0"/>
    <n v="0"/>
    <x v="59"/>
  </r>
  <r>
    <n v="12"/>
    <n v="12"/>
    <n v="0"/>
    <n v="0"/>
    <n v="12"/>
    <n v="12"/>
    <n v="0"/>
    <n v="0"/>
    <n v="0"/>
    <n v="0"/>
    <n v="0"/>
    <n v="0"/>
    <x v="56"/>
  </r>
  <r>
    <n v="58799"/>
    <n v="0"/>
    <n v="58799"/>
    <n v="0"/>
    <n v="0"/>
    <n v="0"/>
    <n v="0"/>
    <n v="0"/>
    <n v="58799"/>
    <n v="0"/>
    <n v="58799"/>
    <n v="0"/>
    <x v="59"/>
  </r>
  <r>
    <n v="2237"/>
    <n v="2237"/>
    <n v="0"/>
    <n v="0"/>
    <n v="2237"/>
    <n v="2237"/>
    <n v="0"/>
    <n v="0"/>
    <n v="0"/>
    <n v="0"/>
    <n v="0"/>
    <n v="0"/>
    <x v="30"/>
  </r>
  <r>
    <n v="11608"/>
    <n v="11608"/>
    <n v="0"/>
    <n v="0"/>
    <n v="0"/>
    <n v="0"/>
    <n v="0"/>
    <n v="0"/>
    <n v="0"/>
    <n v="0"/>
    <n v="0"/>
    <n v="0"/>
    <x v="46"/>
  </r>
  <r>
    <n v="3758"/>
    <n v="3758"/>
    <n v="0"/>
    <n v="0"/>
    <n v="3758"/>
    <n v="3758"/>
    <n v="0"/>
    <n v="0"/>
    <n v="0"/>
    <n v="0"/>
    <n v="0"/>
    <n v="0"/>
    <x v="59"/>
  </r>
  <r>
    <n v="3"/>
    <n v="3"/>
    <n v="0"/>
    <n v="0"/>
    <n v="0"/>
    <n v="0"/>
    <n v="0"/>
    <n v="0"/>
    <n v="3"/>
    <n v="3"/>
    <n v="0"/>
    <n v="0"/>
    <x v="34"/>
  </r>
  <r>
    <n v="53"/>
    <n v="53"/>
    <n v="0"/>
    <n v="0"/>
    <n v="0"/>
    <n v="0"/>
    <n v="0"/>
    <n v="0"/>
    <n v="0"/>
    <n v="0"/>
    <n v="0"/>
    <n v="0"/>
    <x v="19"/>
  </r>
  <r>
    <n v="621"/>
    <n v="0"/>
    <n v="621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58"/>
  </r>
  <r>
    <n v="12968"/>
    <n v="12968"/>
    <n v="0"/>
    <n v="0"/>
    <n v="0"/>
    <n v="0"/>
    <n v="0"/>
    <n v="0"/>
    <n v="0"/>
    <n v="0"/>
    <n v="0"/>
    <n v="0"/>
    <x v="32"/>
  </r>
  <r>
    <n v="308"/>
    <n v="308"/>
    <n v="0"/>
    <n v="0"/>
    <n v="0"/>
    <n v="0"/>
    <n v="0"/>
    <n v="0"/>
    <n v="308"/>
    <n v="308"/>
    <n v="0"/>
    <n v="0"/>
    <x v="58"/>
  </r>
  <r>
    <n v="613"/>
    <n v="613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54"/>
  </r>
  <r>
    <n v="90"/>
    <n v="90"/>
    <n v="0"/>
    <n v="0"/>
    <n v="0"/>
    <n v="0"/>
    <n v="0"/>
    <n v="0"/>
    <n v="0"/>
    <n v="0"/>
    <n v="0"/>
    <n v="0"/>
    <x v="60"/>
  </r>
  <r>
    <n v="163"/>
    <n v="0"/>
    <n v="163"/>
    <n v="0"/>
    <n v="0"/>
    <n v="0"/>
    <n v="0"/>
    <n v="0"/>
    <n v="0"/>
    <n v="0"/>
    <n v="0"/>
    <n v="0"/>
    <x v="25"/>
  </r>
  <r>
    <n v="7"/>
    <n v="7"/>
    <n v="0"/>
    <n v="0"/>
    <n v="7"/>
    <n v="7"/>
    <n v="0"/>
    <n v="0"/>
    <n v="0"/>
    <n v="0"/>
    <n v="0"/>
    <n v="0"/>
    <x v="21"/>
  </r>
  <r>
    <n v="335"/>
    <n v="335"/>
    <n v="0"/>
    <n v="0"/>
    <n v="0"/>
    <n v="0"/>
    <n v="0"/>
    <n v="0"/>
    <n v="0"/>
    <n v="0"/>
    <n v="0"/>
    <n v="0"/>
    <x v="53"/>
  </r>
  <r>
    <n v="402"/>
    <n v="0"/>
    <n v="402"/>
    <n v="0"/>
    <n v="0"/>
    <n v="0"/>
    <n v="0"/>
    <n v="0"/>
    <n v="0"/>
    <n v="0"/>
    <n v="0"/>
    <n v="0"/>
    <x v="35"/>
  </r>
  <r>
    <n v="887"/>
    <n v="887"/>
    <n v="0"/>
    <n v="0"/>
    <n v="0"/>
    <n v="0"/>
    <n v="0"/>
    <n v="0"/>
    <n v="0"/>
    <n v="0"/>
    <n v="0"/>
    <n v="0"/>
    <x v="11"/>
  </r>
  <r>
    <n v="59"/>
    <n v="59"/>
    <n v="0"/>
    <n v="0"/>
    <n v="59"/>
    <n v="59"/>
    <n v="0"/>
    <n v="0"/>
    <n v="0"/>
    <n v="0"/>
    <n v="0"/>
    <n v="0"/>
    <x v="54"/>
  </r>
  <r>
    <n v="1417"/>
    <n v="1417"/>
    <n v="0"/>
    <n v="0"/>
    <n v="0"/>
    <n v="0"/>
    <n v="0"/>
    <n v="0"/>
    <n v="0"/>
    <n v="0"/>
    <n v="0"/>
    <n v="0"/>
    <x v="20"/>
  </r>
  <r>
    <n v="6351"/>
    <n v="6351"/>
    <n v="0"/>
    <n v="0"/>
    <n v="0"/>
    <n v="0"/>
    <n v="0"/>
    <n v="0"/>
    <n v="0"/>
    <n v="0"/>
    <n v="0"/>
    <n v="0"/>
    <x v="63"/>
  </r>
  <r>
    <n v="5313"/>
    <n v="5313"/>
    <n v="0"/>
    <n v="0"/>
    <n v="5313"/>
    <n v="5313"/>
    <n v="0"/>
    <n v="0"/>
    <n v="0"/>
    <n v="0"/>
    <n v="0"/>
    <n v="0"/>
    <x v="59"/>
  </r>
  <r>
    <n v="81"/>
    <n v="81"/>
    <n v="0"/>
    <n v="0"/>
    <n v="81"/>
    <n v="81"/>
    <n v="0"/>
    <n v="0"/>
    <n v="0"/>
    <n v="0"/>
    <n v="0"/>
    <n v="0"/>
    <x v="35"/>
  </r>
  <r>
    <n v="9932"/>
    <n v="9932"/>
    <n v="0"/>
    <n v="0"/>
    <n v="0"/>
    <n v="0"/>
    <n v="0"/>
    <n v="0"/>
    <n v="0"/>
    <n v="0"/>
    <n v="0"/>
    <n v="0"/>
    <x v="50"/>
  </r>
  <r>
    <n v="39"/>
    <n v="39"/>
    <n v="0"/>
    <n v="0"/>
    <n v="0"/>
    <n v="0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11"/>
  </r>
  <r>
    <n v="937"/>
    <n v="937"/>
    <n v="0"/>
    <n v="0"/>
    <n v="937"/>
    <n v="937"/>
    <n v="0"/>
    <n v="0"/>
    <n v="0"/>
    <n v="0"/>
    <n v="0"/>
    <n v="0"/>
    <x v="0"/>
  </r>
  <r>
    <n v="477"/>
    <n v="477"/>
    <n v="0"/>
    <n v="0"/>
    <n v="477"/>
    <n v="477"/>
    <n v="0"/>
    <n v="0"/>
    <n v="0"/>
    <n v="0"/>
    <n v="0"/>
    <n v="0"/>
    <x v="45"/>
  </r>
  <r>
    <n v="4401"/>
    <n v="4401"/>
    <n v="0"/>
    <n v="0"/>
    <n v="0"/>
    <n v="0"/>
    <n v="0"/>
    <n v="0"/>
    <n v="0"/>
    <n v="0"/>
    <n v="0"/>
    <n v="0"/>
    <x v="27"/>
  </r>
  <r>
    <n v="569"/>
    <n v="569"/>
    <n v="0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27"/>
  </r>
  <r>
    <n v="112"/>
    <n v="112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7"/>
  </r>
  <r>
    <n v="54"/>
    <n v="54"/>
    <n v="0"/>
    <n v="0"/>
    <n v="0"/>
    <n v="0"/>
    <n v="0"/>
    <n v="0"/>
    <n v="0"/>
    <n v="0"/>
    <n v="0"/>
    <n v="0"/>
    <x v="46"/>
  </r>
  <r>
    <n v="11375"/>
    <n v="11375"/>
    <n v="0"/>
    <n v="0"/>
    <n v="0"/>
    <n v="0"/>
    <n v="0"/>
    <n v="0"/>
    <n v="0"/>
    <n v="0"/>
    <n v="0"/>
    <n v="0"/>
    <x v="12"/>
  </r>
  <r>
    <n v="7745"/>
    <n v="7745"/>
    <n v="0"/>
    <n v="0"/>
    <n v="0"/>
    <n v="0"/>
    <n v="0"/>
    <n v="0"/>
    <n v="0"/>
    <n v="0"/>
    <n v="0"/>
    <n v="0"/>
    <x v="7"/>
  </r>
  <r>
    <n v="395"/>
    <n v="395"/>
    <n v="0"/>
    <n v="0"/>
    <n v="0"/>
    <n v="0"/>
    <n v="0"/>
    <n v="0"/>
    <n v="0"/>
    <n v="0"/>
    <n v="0"/>
    <n v="0"/>
    <x v="24"/>
  </r>
  <r>
    <n v="109"/>
    <n v="109"/>
    <n v="0"/>
    <n v="0"/>
    <n v="0"/>
    <n v="0"/>
    <n v="0"/>
    <n v="0"/>
    <n v="0"/>
    <n v="0"/>
    <n v="0"/>
    <n v="0"/>
    <x v="39"/>
  </r>
  <r>
    <n v="1288"/>
    <n v="0"/>
    <n v="1288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52"/>
  </r>
  <r>
    <n v="1664"/>
    <n v="1664"/>
    <n v="0"/>
    <n v="0"/>
    <n v="0"/>
    <n v="0"/>
    <n v="0"/>
    <n v="0"/>
    <n v="0"/>
    <n v="0"/>
    <n v="0"/>
    <n v="0"/>
    <x v="60"/>
  </r>
  <r>
    <n v="17"/>
    <n v="17"/>
    <n v="0"/>
    <n v="0"/>
    <n v="0"/>
    <n v="0"/>
    <n v="0"/>
    <n v="0"/>
    <n v="0"/>
    <n v="0"/>
    <n v="0"/>
    <n v="0"/>
    <x v="30"/>
  </r>
  <r>
    <n v="611"/>
    <n v="611"/>
    <n v="0"/>
    <n v="0"/>
    <n v="0"/>
    <n v="0"/>
    <n v="0"/>
    <n v="0"/>
    <n v="0"/>
    <n v="0"/>
    <n v="0"/>
    <n v="0"/>
    <x v="25"/>
  </r>
  <r>
    <n v="55"/>
    <n v="55"/>
    <n v="0"/>
    <n v="0"/>
    <n v="0"/>
    <n v="0"/>
    <n v="0"/>
    <n v="0"/>
    <n v="0"/>
    <n v="0"/>
    <n v="0"/>
    <n v="0"/>
    <x v="48"/>
  </r>
  <r>
    <n v="10278"/>
    <n v="10278"/>
    <n v="0"/>
    <n v="0"/>
    <n v="0"/>
    <n v="0"/>
    <n v="0"/>
    <n v="0"/>
    <n v="10278"/>
    <n v="10278"/>
    <n v="0"/>
    <n v="0"/>
    <x v="1"/>
  </r>
  <r>
    <n v="8"/>
    <n v="8"/>
    <n v="0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64"/>
  </r>
  <r>
    <n v="4"/>
    <n v="4"/>
    <n v="0"/>
    <n v="0"/>
    <n v="0"/>
    <n v="0"/>
    <n v="0"/>
    <n v="0"/>
    <n v="0"/>
    <n v="0"/>
    <n v="0"/>
    <n v="0"/>
    <x v="23"/>
  </r>
  <r>
    <n v="4261"/>
    <n v="4261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8"/>
    <n v="8"/>
    <n v="0"/>
    <n v="0"/>
    <x v="57"/>
  </r>
  <r>
    <n v="4037"/>
    <n v="4037"/>
    <n v="0"/>
    <n v="0"/>
    <n v="4037"/>
    <n v="4037"/>
    <n v="0"/>
    <n v="0"/>
    <n v="0"/>
    <n v="0"/>
    <n v="0"/>
    <n v="0"/>
    <x v="40"/>
  </r>
  <r>
    <n v="31"/>
    <n v="31"/>
    <n v="0"/>
    <n v="0"/>
    <n v="0"/>
    <n v="0"/>
    <n v="0"/>
    <n v="0"/>
    <n v="31"/>
    <n v="31"/>
    <n v="0"/>
    <n v="0"/>
    <x v="10"/>
  </r>
  <r>
    <n v="25"/>
    <n v="25"/>
    <n v="0"/>
    <n v="0"/>
    <n v="25"/>
    <n v="25"/>
    <n v="0"/>
    <n v="0"/>
    <n v="0"/>
    <n v="0"/>
    <n v="0"/>
    <n v="0"/>
    <x v="54"/>
  </r>
  <r>
    <n v="2982"/>
    <n v="0"/>
    <n v="2982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0"/>
    <n v="0"/>
    <n v="0"/>
    <n v="0"/>
    <x v="23"/>
  </r>
  <r>
    <n v="118"/>
    <n v="118"/>
    <n v="0"/>
    <n v="0"/>
    <n v="0"/>
    <n v="0"/>
    <n v="0"/>
    <n v="0"/>
    <n v="118"/>
    <n v="118"/>
    <n v="0"/>
    <n v="0"/>
    <x v="47"/>
  </r>
  <r>
    <n v="2089"/>
    <n v="2089"/>
    <n v="0"/>
    <n v="0"/>
    <n v="0"/>
    <n v="0"/>
    <n v="0"/>
    <n v="0"/>
    <n v="0"/>
    <n v="0"/>
    <n v="0"/>
    <n v="0"/>
    <x v="30"/>
  </r>
  <r>
    <n v="52"/>
    <n v="52"/>
    <n v="0"/>
    <n v="0"/>
    <n v="0"/>
    <n v="0"/>
    <n v="0"/>
    <n v="0"/>
    <n v="0"/>
    <n v="0"/>
    <n v="0"/>
    <n v="0"/>
    <x v="19"/>
  </r>
  <r>
    <n v="229"/>
    <n v="229"/>
    <n v="0"/>
    <n v="0"/>
    <n v="0"/>
    <n v="0"/>
    <n v="0"/>
    <n v="0"/>
    <n v="0"/>
    <n v="0"/>
    <n v="0"/>
    <n v="0"/>
    <x v="0"/>
  </r>
  <r>
    <n v="1148"/>
    <n v="1148"/>
    <n v="0"/>
    <n v="0"/>
    <n v="0"/>
    <n v="0"/>
    <n v="0"/>
    <n v="0"/>
    <n v="0"/>
    <n v="0"/>
    <n v="0"/>
    <n v="0"/>
    <x v="32"/>
  </r>
  <r>
    <n v="127"/>
    <n v="127"/>
    <n v="0"/>
    <n v="0"/>
    <n v="0"/>
    <n v="0"/>
    <n v="0"/>
    <n v="0"/>
    <n v="127"/>
    <n v="127"/>
    <n v="0"/>
    <n v="0"/>
    <x v="20"/>
  </r>
  <r>
    <n v="24854"/>
    <n v="24854"/>
    <n v="0"/>
    <n v="0"/>
    <n v="0"/>
    <n v="0"/>
    <n v="0"/>
    <n v="0"/>
    <n v="0"/>
    <n v="0"/>
    <n v="0"/>
    <n v="0"/>
    <x v="13"/>
  </r>
  <r>
    <n v="204"/>
    <n v="204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36"/>
  </r>
  <r>
    <n v="22797"/>
    <n v="22797"/>
    <n v="0"/>
    <n v="0"/>
    <n v="0"/>
    <n v="0"/>
    <n v="0"/>
    <n v="0"/>
    <n v="0"/>
    <n v="0"/>
    <n v="0"/>
    <n v="0"/>
    <x v="13"/>
  </r>
  <r>
    <n v="260784"/>
    <n v="0"/>
    <n v="0"/>
    <n v="260784"/>
    <n v="0"/>
    <n v="0"/>
    <n v="0"/>
    <n v="0"/>
    <n v="260784"/>
    <n v="0"/>
    <n v="0"/>
    <n v="260784"/>
    <x v="2"/>
  </r>
  <r>
    <n v="469"/>
    <n v="469"/>
    <n v="0"/>
    <n v="0"/>
    <n v="0"/>
    <n v="0"/>
    <n v="0"/>
    <n v="0"/>
    <n v="0"/>
    <n v="0"/>
    <n v="0"/>
    <n v="0"/>
    <x v="41"/>
  </r>
  <r>
    <n v="15"/>
    <n v="15"/>
    <n v="0"/>
    <n v="0"/>
    <n v="0"/>
    <n v="0"/>
    <n v="0"/>
    <n v="0"/>
    <n v="0"/>
    <n v="0"/>
    <n v="0"/>
    <n v="0"/>
    <x v="5"/>
  </r>
  <r>
    <n v="387"/>
    <n v="387"/>
    <n v="0"/>
    <n v="0"/>
    <n v="387"/>
    <n v="387"/>
    <n v="0"/>
    <n v="0"/>
    <n v="0"/>
    <n v="0"/>
    <n v="0"/>
    <n v="0"/>
    <x v="27"/>
  </r>
  <r>
    <n v="82"/>
    <n v="82"/>
    <n v="0"/>
    <n v="0"/>
    <n v="0"/>
    <n v="0"/>
    <n v="0"/>
    <n v="0"/>
    <n v="0"/>
    <n v="0"/>
    <n v="0"/>
    <n v="0"/>
    <x v="60"/>
  </r>
  <r>
    <n v="1174"/>
    <n v="1174"/>
    <n v="0"/>
    <n v="0"/>
    <n v="0"/>
    <n v="0"/>
    <n v="0"/>
    <n v="0"/>
    <n v="1174"/>
    <n v="1174"/>
    <n v="0"/>
    <n v="0"/>
    <x v="12"/>
  </r>
  <r>
    <n v="144"/>
    <n v="0"/>
    <n v="144"/>
    <n v="0"/>
    <n v="0"/>
    <n v="0"/>
    <n v="0"/>
    <n v="0"/>
    <n v="0"/>
    <n v="0"/>
    <n v="0"/>
    <n v="0"/>
    <x v="11"/>
  </r>
  <r>
    <n v="2352"/>
    <n v="0"/>
    <n v="2352"/>
    <n v="0"/>
    <n v="2352"/>
    <n v="0"/>
    <n v="2352"/>
    <n v="0"/>
    <n v="0"/>
    <n v="0"/>
    <n v="0"/>
    <n v="0"/>
    <x v="35"/>
  </r>
  <r>
    <n v="29"/>
    <n v="29"/>
    <n v="0"/>
    <n v="0"/>
    <n v="0"/>
    <n v="0"/>
    <n v="0"/>
    <n v="0"/>
    <n v="0"/>
    <n v="0"/>
    <n v="0"/>
    <n v="0"/>
    <x v="55"/>
  </r>
  <r>
    <n v="139"/>
    <n v="139"/>
    <n v="0"/>
    <n v="0"/>
    <n v="0"/>
    <n v="0"/>
    <n v="0"/>
    <n v="0"/>
    <n v="0"/>
    <n v="0"/>
    <n v="0"/>
    <n v="0"/>
    <x v="54"/>
  </r>
  <r>
    <n v="24"/>
    <n v="24"/>
    <n v="0"/>
    <n v="0"/>
    <n v="24"/>
    <n v="24"/>
    <n v="0"/>
    <n v="0"/>
    <n v="0"/>
    <n v="0"/>
    <n v="0"/>
    <n v="0"/>
    <x v="20"/>
  </r>
  <r>
    <n v="5177"/>
    <n v="0"/>
    <n v="5177"/>
    <n v="0"/>
    <n v="0"/>
    <n v="0"/>
    <n v="0"/>
    <n v="0"/>
    <n v="0"/>
    <n v="0"/>
    <n v="0"/>
    <n v="0"/>
    <x v="30"/>
  </r>
  <r>
    <n v="507"/>
    <n v="507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5"/>
  </r>
  <r>
    <n v="839"/>
    <n v="839"/>
    <n v="0"/>
    <n v="0"/>
    <n v="0"/>
    <n v="0"/>
    <n v="0"/>
    <n v="0"/>
    <n v="0"/>
    <n v="0"/>
    <n v="0"/>
    <n v="0"/>
    <x v="1"/>
  </r>
  <r>
    <n v="28"/>
    <n v="28"/>
    <n v="0"/>
    <n v="0"/>
    <n v="28"/>
    <n v="28"/>
    <n v="0"/>
    <n v="0"/>
    <n v="0"/>
    <n v="0"/>
    <n v="0"/>
    <n v="0"/>
    <x v="18"/>
  </r>
  <r>
    <n v="119"/>
    <n v="119"/>
    <n v="0"/>
    <n v="0"/>
    <n v="0"/>
    <n v="0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3"/>
  </r>
  <r>
    <n v="96"/>
    <n v="96"/>
    <n v="0"/>
    <n v="0"/>
    <n v="0"/>
    <n v="0"/>
    <n v="0"/>
    <n v="0"/>
    <n v="0"/>
    <n v="0"/>
    <n v="0"/>
    <n v="0"/>
    <x v="49"/>
  </r>
  <r>
    <n v="191"/>
    <n v="191"/>
    <n v="0"/>
    <n v="0"/>
    <n v="0"/>
    <n v="0"/>
    <n v="0"/>
    <n v="0"/>
    <n v="0"/>
    <n v="0"/>
    <n v="0"/>
    <n v="0"/>
    <x v="2"/>
  </r>
  <r>
    <n v="784"/>
    <n v="784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5"/>
  </r>
  <r>
    <n v="4"/>
    <n v="4"/>
    <n v="0"/>
    <n v="0"/>
    <n v="4"/>
    <n v="4"/>
    <n v="0"/>
    <n v="0"/>
    <n v="0"/>
    <n v="0"/>
    <n v="0"/>
    <n v="0"/>
    <x v="17"/>
  </r>
  <r>
    <n v="6961"/>
    <n v="6961"/>
    <n v="0"/>
    <n v="0"/>
    <n v="0"/>
    <n v="0"/>
    <n v="0"/>
    <n v="0"/>
    <n v="0"/>
    <n v="0"/>
    <n v="0"/>
    <n v="0"/>
    <x v="2"/>
  </r>
  <r>
    <n v="254"/>
    <n v="254"/>
    <n v="0"/>
    <n v="0"/>
    <n v="0"/>
    <n v="0"/>
    <n v="0"/>
    <n v="0"/>
    <n v="0"/>
    <n v="0"/>
    <n v="0"/>
    <n v="0"/>
    <x v="27"/>
  </r>
  <r>
    <n v="1764"/>
    <n v="1764"/>
    <n v="0"/>
    <n v="0"/>
    <n v="1764"/>
    <n v="1764"/>
    <n v="0"/>
    <n v="0"/>
    <n v="0"/>
    <n v="0"/>
    <n v="0"/>
    <n v="0"/>
    <x v="30"/>
  </r>
  <r>
    <n v="8"/>
    <n v="8"/>
    <n v="0"/>
    <n v="0"/>
    <n v="0"/>
    <n v="0"/>
    <n v="0"/>
    <n v="0"/>
    <n v="0"/>
    <n v="0"/>
    <n v="0"/>
    <n v="0"/>
    <x v="8"/>
  </r>
  <r>
    <n v="62"/>
    <n v="62"/>
    <n v="0"/>
    <n v="0"/>
    <n v="0"/>
    <n v="0"/>
    <n v="0"/>
    <n v="0"/>
    <n v="0"/>
    <n v="0"/>
    <n v="0"/>
    <n v="0"/>
    <x v="60"/>
  </r>
  <r>
    <n v="17"/>
    <n v="17"/>
    <n v="0"/>
    <n v="0"/>
    <n v="0"/>
    <n v="0"/>
    <n v="0"/>
    <n v="0"/>
    <n v="17"/>
    <n v="17"/>
    <n v="0"/>
    <n v="0"/>
    <x v="43"/>
  </r>
  <r>
    <n v="5"/>
    <n v="0"/>
    <n v="5"/>
    <n v="0"/>
    <n v="0"/>
    <n v="0"/>
    <n v="0"/>
    <n v="0"/>
    <n v="0"/>
    <n v="0"/>
    <n v="0"/>
    <n v="0"/>
    <x v="7"/>
  </r>
  <r>
    <n v="31"/>
    <n v="31"/>
    <n v="0"/>
    <n v="0"/>
    <n v="0"/>
    <n v="0"/>
    <n v="0"/>
    <n v="0"/>
    <n v="0"/>
    <n v="0"/>
    <n v="0"/>
    <n v="0"/>
    <x v="48"/>
  </r>
  <r>
    <n v="1076"/>
    <n v="1076"/>
    <n v="0"/>
    <n v="0"/>
    <n v="0"/>
    <n v="0"/>
    <n v="0"/>
    <n v="0"/>
    <n v="0"/>
    <n v="0"/>
    <n v="0"/>
    <n v="0"/>
    <x v="20"/>
  </r>
  <r>
    <n v="2207"/>
    <n v="2207"/>
    <n v="0"/>
    <n v="0"/>
    <n v="2207"/>
    <n v="2207"/>
    <n v="0"/>
    <n v="0"/>
    <n v="0"/>
    <n v="0"/>
    <n v="0"/>
    <n v="0"/>
    <x v="59"/>
  </r>
  <r>
    <n v="3672"/>
    <n v="0"/>
    <n v="0"/>
    <n v="3672"/>
    <n v="0"/>
    <n v="0"/>
    <n v="0"/>
    <n v="0"/>
    <n v="3672"/>
    <n v="0"/>
    <n v="0"/>
    <n v="3672"/>
    <x v="67"/>
  </r>
  <r>
    <n v="5"/>
    <n v="5"/>
    <n v="0"/>
    <n v="0"/>
    <n v="0"/>
    <n v="0"/>
    <n v="0"/>
    <n v="0"/>
    <n v="0"/>
    <n v="0"/>
    <n v="0"/>
    <n v="0"/>
    <x v="32"/>
  </r>
  <r>
    <n v="34"/>
    <n v="34"/>
    <n v="0"/>
    <n v="0"/>
    <n v="0"/>
    <n v="0"/>
    <n v="0"/>
    <n v="0"/>
    <n v="0"/>
    <n v="0"/>
    <n v="0"/>
    <n v="0"/>
    <x v="10"/>
  </r>
  <r>
    <n v="68"/>
    <n v="68"/>
    <n v="0"/>
    <n v="0"/>
    <n v="0"/>
    <n v="0"/>
    <n v="0"/>
    <n v="0"/>
    <n v="0"/>
    <n v="0"/>
    <n v="0"/>
    <n v="0"/>
    <x v="49"/>
  </r>
  <r>
    <n v="535"/>
    <n v="535"/>
    <n v="0"/>
    <n v="0"/>
    <n v="0"/>
    <n v="0"/>
    <n v="0"/>
    <n v="0"/>
    <n v="0"/>
    <n v="0"/>
    <n v="0"/>
    <n v="0"/>
    <x v="30"/>
  </r>
  <r>
    <n v="462"/>
    <n v="462"/>
    <n v="0"/>
    <n v="0"/>
    <n v="0"/>
    <n v="0"/>
    <n v="0"/>
    <n v="0"/>
    <n v="462"/>
    <n v="462"/>
    <n v="0"/>
    <n v="0"/>
    <x v="5"/>
  </r>
  <r>
    <n v="153"/>
    <n v="153"/>
    <n v="0"/>
    <n v="0"/>
    <n v="153"/>
    <n v="153"/>
    <n v="0"/>
    <n v="0"/>
    <n v="0"/>
    <n v="0"/>
    <n v="0"/>
    <n v="0"/>
    <x v="59"/>
  </r>
  <r>
    <n v="35"/>
    <n v="35"/>
    <n v="0"/>
    <n v="0"/>
    <n v="0"/>
    <n v="0"/>
    <n v="0"/>
    <n v="0"/>
    <n v="0"/>
    <n v="0"/>
    <n v="0"/>
    <n v="0"/>
    <x v="41"/>
  </r>
  <r>
    <n v="16"/>
    <n v="16"/>
    <n v="0"/>
    <n v="0"/>
    <n v="16"/>
    <n v="16"/>
    <n v="0"/>
    <n v="0"/>
    <n v="0"/>
    <n v="0"/>
    <n v="0"/>
    <n v="0"/>
    <x v="60"/>
  </r>
  <r>
    <n v="190"/>
    <n v="190"/>
    <n v="0"/>
    <n v="0"/>
    <n v="0"/>
    <n v="0"/>
    <n v="0"/>
    <n v="0"/>
    <n v="0"/>
    <n v="0"/>
    <n v="0"/>
    <n v="0"/>
    <x v="8"/>
  </r>
  <r>
    <n v="1579"/>
    <n v="1579"/>
    <n v="0"/>
    <n v="0"/>
    <n v="0"/>
    <n v="0"/>
    <n v="0"/>
    <n v="0"/>
    <n v="0"/>
    <n v="0"/>
    <n v="0"/>
    <n v="0"/>
    <x v="30"/>
  </r>
  <r>
    <n v="920"/>
    <n v="920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58"/>
  </r>
  <r>
    <n v="62"/>
    <n v="62"/>
    <n v="0"/>
    <n v="0"/>
    <n v="0"/>
    <n v="0"/>
    <n v="0"/>
    <n v="0"/>
    <n v="0"/>
    <n v="0"/>
    <n v="0"/>
    <n v="0"/>
    <x v="40"/>
  </r>
  <r>
    <n v="1344"/>
    <n v="1344"/>
    <n v="0"/>
    <n v="0"/>
    <n v="0"/>
    <n v="0"/>
    <n v="0"/>
    <n v="0"/>
    <n v="0"/>
    <n v="0"/>
    <n v="0"/>
    <n v="0"/>
    <x v="8"/>
  </r>
  <r>
    <n v="19"/>
    <n v="19"/>
    <n v="0"/>
    <n v="0"/>
    <n v="0"/>
    <n v="0"/>
    <n v="0"/>
    <n v="0"/>
    <n v="0"/>
    <n v="0"/>
    <n v="0"/>
    <n v="0"/>
    <x v="65"/>
  </r>
  <r>
    <n v="3"/>
    <n v="3"/>
    <n v="0"/>
    <n v="0"/>
    <n v="0"/>
    <n v="0"/>
    <n v="0"/>
    <n v="0"/>
    <n v="0"/>
    <n v="0"/>
    <n v="0"/>
    <n v="0"/>
    <x v="43"/>
  </r>
  <r>
    <n v="29"/>
    <n v="29"/>
    <n v="0"/>
    <n v="0"/>
    <n v="0"/>
    <n v="0"/>
    <n v="0"/>
    <n v="0"/>
    <n v="0"/>
    <n v="0"/>
    <n v="0"/>
    <n v="0"/>
    <x v="29"/>
  </r>
  <r>
    <n v="906"/>
    <n v="906"/>
    <n v="0"/>
    <n v="0"/>
    <n v="0"/>
    <n v="0"/>
    <n v="0"/>
    <n v="0"/>
    <n v="0"/>
    <n v="0"/>
    <n v="0"/>
    <n v="0"/>
    <x v="25"/>
  </r>
  <r>
    <n v="231"/>
    <n v="231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21"/>
  </r>
  <r>
    <n v="600"/>
    <n v="600"/>
    <n v="0"/>
    <n v="0"/>
    <n v="0"/>
    <n v="0"/>
    <n v="0"/>
    <n v="0"/>
    <n v="0"/>
    <n v="0"/>
    <n v="0"/>
    <n v="0"/>
    <x v="7"/>
  </r>
  <r>
    <n v="32"/>
    <n v="32"/>
    <n v="0"/>
    <n v="0"/>
    <n v="0"/>
    <n v="0"/>
    <n v="0"/>
    <n v="0"/>
    <n v="0"/>
    <n v="0"/>
    <n v="0"/>
    <n v="0"/>
    <x v="37"/>
  </r>
  <r>
    <n v="16"/>
    <n v="16"/>
    <n v="0"/>
    <n v="0"/>
    <n v="16"/>
    <n v="16"/>
    <n v="0"/>
    <n v="0"/>
    <n v="0"/>
    <n v="0"/>
    <n v="0"/>
    <n v="0"/>
    <x v="51"/>
  </r>
  <r>
    <n v="3111"/>
    <n v="3111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1"/>
    <n v="1"/>
    <n v="0"/>
    <n v="0"/>
    <x v="69"/>
  </r>
  <r>
    <n v="51"/>
    <n v="0"/>
    <n v="51"/>
    <n v="0"/>
    <n v="0"/>
    <n v="0"/>
    <n v="0"/>
    <n v="0"/>
    <n v="0"/>
    <n v="0"/>
    <n v="0"/>
    <n v="0"/>
    <x v="52"/>
  </r>
  <r>
    <n v="3493"/>
    <n v="3493"/>
    <n v="0"/>
    <n v="0"/>
    <n v="3493"/>
    <n v="3493"/>
    <n v="0"/>
    <n v="0"/>
    <n v="0"/>
    <n v="0"/>
    <n v="0"/>
    <n v="0"/>
    <x v="53"/>
  </r>
  <r>
    <n v="192"/>
    <n v="192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58"/>
  </r>
  <r>
    <n v="493"/>
    <n v="493"/>
    <n v="0"/>
    <n v="0"/>
    <n v="493"/>
    <n v="493"/>
    <n v="0"/>
    <n v="0"/>
    <n v="0"/>
    <n v="0"/>
    <n v="0"/>
    <n v="0"/>
    <x v="0"/>
  </r>
  <r>
    <n v="92"/>
    <n v="92"/>
    <n v="0"/>
    <n v="0"/>
    <n v="92"/>
    <n v="92"/>
    <n v="0"/>
    <n v="0"/>
    <n v="0"/>
    <n v="0"/>
    <n v="0"/>
    <n v="0"/>
    <x v="13"/>
  </r>
  <r>
    <n v="1853"/>
    <n v="1853"/>
    <n v="0"/>
    <n v="0"/>
    <n v="0"/>
    <n v="0"/>
    <n v="0"/>
    <n v="0"/>
    <n v="0"/>
    <n v="0"/>
    <n v="0"/>
    <n v="0"/>
    <x v="58"/>
  </r>
  <r>
    <n v="63"/>
    <n v="63"/>
    <n v="0"/>
    <n v="0"/>
    <n v="0"/>
    <n v="0"/>
    <n v="0"/>
    <n v="0"/>
    <n v="0"/>
    <n v="0"/>
    <n v="0"/>
    <n v="0"/>
    <x v="30"/>
  </r>
  <r>
    <n v="18"/>
    <n v="18"/>
    <n v="0"/>
    <n v="0"/>
    <n v="0"/>
    <n v="0"/>
    <n v="0"/>
    <n v="0"/>
    <n v="0"/>
    <n v="0"/>
    <n v="0"/>
    <n v="0"/>
    <x v="37"/>
  </r>
  <r>
    <n v="108"/>
    <n v="108"/>
    <n v="0"/>
    <n v="0"/>
    <n v="108"/>
    <n v="108"/>
    <n v="0"/>
    <n v="0"/>
    <n v="0"/>
    <n v="0"/>
    <n v="0"/>
    <n v="0"/>
    <x v="11"/>
  </r>
  <r>
    <n v="5891"/>
    <n v="5891"/>
    <n v="0"/>
    <n v="0"/>
    <n v="5891"/>
    <n v="5891"/>
    <n v="0"/>
    <n v="0"/>
    <n v="0"/>
    <n v="0"/>
    <n v="0"/>
    <n v="0"/>
    <x v="32"/>
  </r>
  <r>
    <n v="24"/>
    <n v="24"/>
    <n v="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22"/>
  </r>
  <r>
    <n v="117"/>
    <n v="117"/>
    <n v="0"/>
    <n v="0"/>
    <n v="0"/>
    <n v="0"/>
    <n v="0"/>
    <n v="0"/>
    <n v="0"/>
    <n v="0"/>
    <n v="0"/>
    <n v="0"/>
    <x v="45"/>
  </r>
  <r>
    <n v="31"/>
    <n v="31"/>
    <n v="0"/>
    <n v="0"/>
    <n v="0"/>
    <n v="0"/>
    <n v="0"/>
    <n v="0"/>
    <n v="0"/>
    <n v="0"/>
    <n v="0"/>
    <n v="0"/>
    <x v="19"/>
  </r>
  <r>
    <n v="381"/>
    <n v="381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63"/>
  </r>
  <r>
    <n v="1661"/>
    <n v="1661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6"/>
  </r>
  <r>
    <n v="896"/>
    <n v="896"/>
    <n v="0"/>
    <n v="0"/>
    <n v="0"/>
    <n v="0"/>
    <n v="0"/>
    <n v="0"/>
    <n v="0"/>
    <n v="0"/>
    <n v="0"/>
    <n v="0"/>
    <x v="19"/>
  </r>
  <r>
    <n v="130"/>
    <n v="130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9"/>
  </r>
  <r>
    <n v="105"/>
    <n v="105"/>
    <n v="0"/>
    <n v="0"/>
    <n v="0"/>
    <n v="0"/>
    <n v="0"/>
    <n v="0"/>
    <n v="0"/>
    <n v="0"/>
    <n v="0"/>
    <n v="0"/>
    <x v="34"/>
  </r>
  <r>
    <n v="274"/>
    <n v="274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8"/>
  </r>
  <r>
    <n v="25"/>
    <n v="25"/>
    <n v="0"/>
    <n v="0"/>
    <n v="0"/>
    <n v="0"/>
    <n v="0"/>
    <n v="0"/>
    <n v="25"/>
    <n v="25"/>
    <n v="0"/>
    <n v="0"/>
    <x v="25"/>
  </r>
  <r>
    <n v="30"/>
    <n v="30"/>
    <n v="0"/>
    <n v="0"/>
    <n v="0"/>
    <n v="0"/>
    <n v="0"/>
    <n v="0"/>
    <n v="0"/>
    <n v="0"/>
    <n v="0"/>
    <n v="0"/>
    <x v="41"/>
  </r>
  <r>
    <n v="39"/>
    <n v="39"/>
    <n v="0"/>
    <n v="0"/>
    <n v="0"/>
    <n v="0"/>
    <n v="0"/>
    <n v="0"/>
    <n v="39"/>
    <n v="39"/>
    <n v="0"/>
    <n v="0"/>
    <x v="4"/>
  </r>
  <r>
    <n v="3085"/>
    <n v="3085"/>
    <n v="0"/>
    <n v="0"/>
    <n v="0"/>
    <n v="0"/>
    <n v="0"/>
    <n v="0"/>
    <n v="0"/>
    <n v="0"/>
    <n v="0"/>
    <n v="0"/>
    <x v="5"/>
  </r>
  <r>
    <n v="2041"/>
    <n v="2041"/>
    <n v="0"/>
    <n v="0"/>
    <n v="2041"/>
    <n v="2041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35"/>
  </r>
  <r>
    <n v="2080"/>
    <n v="2080"/>
    <n v="0"/>
    <n v="0"/>
    <n v="0"/>
    <n v="0"/>
    <n v="0"/>
    <n v="0"/>
    <n v="0"/>
    <n v="0"/>
    <n v="0"/>
    <n v="0"/>
    <x v="1"/>
  </r>
  <r>
    <n v="277"/>
    <n v="277"/>
    <n v="0"/>
    <n v="0"/>
    <n v="0"/>
    <n v="0"/>
    <n v="0"/>
    <n v="0"/>
    <n v="277"/>
    <n v="277"/>
    <n v="0"/>
    <n v="0"/>
    <x v="9"/>
  </r>
  <r>
    <n v="30635"/>
    <n v="0"/>
    <n v="30635"/>
    <n v="0"/>
    <n v="30635"/>
    <n v="0"/>
    <n v="30635"/>
    <n v="0"/>
    <n v="0"/>
    <n v="0"/>
    <n v="0"/>
    <n v="0"/>
    <x v="15"/>
  </r>
  <r>
    <n v="188"/>
    <n v="188"/>
    <n v="0"/>
    <n v="0"/>
    <n v="0"/>
    <n v="0"/>
    <n v="0"/>
    <n v="0"/>
    <n v="188"/>
    <n v="188"/>
    <n v="0"/>
    <n v="0"/>
    <x v="27"/>
  </r>
  <r>
    <n v="3334"/>
    <n v="0"/>
    <n v="3334"/>
    <n v="0"/>
    <n v="3334"/>
    <n v="0"/>
    <n v="3334"/>
    <n v="0"/>
    <n v="0"/>
    <n v="0"/>
    <n v="0"/>
    <n v="0"/>
    <x v="44"/>
  </r>
  <r>
    <n v="884"/>
    <n v="884"/>
    <n v="0"/>
    <n v="0"/>
    <n v="0"/>
    <n v="0"/>
    <n v="0"/>
    <n v="0"/>
    <n v="0"/>
    <n v="0"/>
    <n v="0"/>
    <n v="0"/>
    <x v="5"/>
  </r>
  <r>
    <n v="803"/>
    <n v="803"/>
    <n v="0"/>
    <n v="0"/>
    <n v="803"/>
    <n v="803"/>
    <n v="0"/>
    <n v="0"/>
    <n v="0"/>
    <n v="0"/>
    <n v="0"/>
    <n v="0"/>
    <x v="39"/>
  </r>
  <r>
    <n v="15225"/>
    <n v="0"/>
    <n v="15225"/>
    <n v="0"/>
    <n v="0"/>
    <n v="0"/>
    <n v="0"/>
    <n v="0"/>
    <n v="15225"/>
    <n v="0"/>
    <n v="15225"/>
    <n v="0"/>
    <x v="59"/>
  </r>
  <r>
    <n v="415"/>
    <n v="415"/>
    <n v="0"/>
    <n v="0"/>
    <n v="0"/>
    <n v="0"/>
    <n v="0"/>
    <n v="0"/>
    <n v="0"/>
    <n v="0"/>
    <n v="0"/>
    <n v="0"/>
    <x v="49"/>
  </r>
  <r>
    <n v="55"/>
    <n v="55"/>
    <n v="0"/>
    <n v="0"/>
    <n v="0"/>
    <n v="0"/>
    <n v="0"/>
    <n v="0"/>
    <n v="55"/>
    <n v="55"/>
    <n v="0"/>
    <n v="0"/>
    <x v="42"/>
  </r>
  <r>
    <n v="113"/>
    <n v="113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10"/>
  </r>
  <r>
    <n v="1125"/>
    <n v="1125"/>
    <n v="0"/>
    <n v="0"/>
    <n v="0"/>
    <n v="0"/>
    <n v="0"/>
    <n v="0"/>
    <n v="0"/>
    <n v="0"/>
    <n v="0"/>
    <n v="0"/>
    <x v="63"/>
  </r>
  <r>
    <n v="5708"/>
    <n v="0"/>
    <n v="5708"/>
    <n v="0"/>
    <n v="0"/>
    <n v="0"/>
    <n v="0"/>
    <n v="0"/>
    <n v="0"/>
    <n v="0"/>
    <n v="0"/>
    <n v="0"/>
    <x v="47"/>
  </r>
  <r>
    <n v="314"/>
    <n v="0"/>
    <n v="314"/>
    <n v="0"/>
    <n v="0"/>
    <n v="0"/>
    <n v="0"/>
    <n v="0"/>
    <n v="0"/>
    <n v="0"/>
    <n v="0"/>
    <n v="0"/>
    <x v="26"/>
  </r>
  <r>
    <n v="24"/>
    <n v="24"/>
    <n v="0"/>
    <n v="0"/>
    <n v="0"/>
    <n v="0"/>
    <n v="0"/>
    <n v="0"/>
    <n v="0"/>
    <n v="0"/>
    <n v="0"/>
    <n v="0"/>
    <x v="35"/>
  </r>
  <r>
    <n v="18"/>
    <n v="18"/>
    <n v="0"/>
    <n v="0"/>
    <n v="0"/>
    <n v="0"/>
    <n v="0"/>
    <n v="0"/>
    <n v="0"/>
    <n v="0"/>
    <n v="0"/>
    <n v="0"/>
    <x v="47"/>
  </r>
  <r>
    <n v="344"/>
    <n v="344"/>
    <n v="0"/>
    <n v="0"/>
    <n v="0"/>
    <n v="0"/>
    <n v="0"/>
    <n v="0"/>
    <n v="0"/>
    <n v="0"/>
    <n v="0"/>
    <n v="0"/>
    <x v="60"/>
  </r>
  <r>
    <n v="94"/>
    <n v="94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8"/>
  </r>
  <r>
    <n v="414"/>
    <n v="414"/>
    <n v="0"/>
    <n v="0"/>
    <n v="414"/>
    <n v="414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28"/>
  </r>
  <r>
    <n v="28661"/>
    <n v="0"/>
    <n v="28661"/>
    <n v="0"/>
    <n v="0"/>
    <n v="0"/>
    <n v="0"/>
    <n v="0"/>
    <n v="28661"/>
    <n v="0"/>
    <n v="28661"/>
    <n v="0"/>
    <x v="31"/>
  </r>
  <r>
    <n v="12"/>
    <n v="12"/>
    <n v="0"/>
    <n v="0"/>
    <n v="0"/>
    <n v="0"/>
    <n v="0"/>
    <n v="0"/>
    <n v="0"/>
    <n v="0"/>
    <n v="0"/>
    <n v="0"/>
    <x v="53"/>
  </r>
  <r>
    <n v="291"/>
    <n v="291"/>
    <n v="0"/>
    <n v="0"/>
    <n v="291"/>
    <n v="291"/>
    <n v="0"/>
    <n v="0"/>
    <n v="0"/>
    <n v="0"/>
    <n v="0"/>
    <n v="0"/>
    <x v="8"/>
  </r>
  <r>
    <n v="49"/>
    <n v="49"/>
    <n v="0"/>
    <n v="0"/>
    <n v="0"/>
    <n v="0"/>
    <n v="0"/>
    <n v="0"/>
    <n v="0"/>
    <n v="0"/>
    <n v="0"/>
    <n v="0"/>
    <x v="33"/>
  </r>
  <r>
    <n v="1221"/>
    <n v="0"/>
    <n v="1221"/>
    <n v="0"/>
    <n v="0"/>
    <n v="0"/>
    <n v="0"/>
    <n v="0"/>
    <n v="0"/>
    <n v="0"/>
    <n v="0"/>
    <n v="0"/>
    <x v="17"/>
  </r>
  <r>
    <n v="113"/>
    <n v="113"/>
    <n v="0"/>
    <n v="0"/>
    <n v="113"/>
    <n v="113"/>
    <n v="0"/>
    <n v="0"/>
    <n v="0"/>
    <n v="0"/>
    <n v="0"/>
    <n v="0"/>
    <x v="26"/>
  </r>
  <r>
    <n v="45644"/>
    <n v="45644"/>
    <n v="0"/>
    <n v="0"/>
    <n v="45644"/>
    <n v="45644"/>
    <n v="0"/>
    <n v="0"/>
    <n v="0"/>
    <n v="0"/>
    <n v="0"/>
    <n v="0"/>
    <x v="13"/>
  </r>
  <r>
    <n v="3744"/>
    <n v="0"/>
    <n v="3744"/>
    <n v="0"/>
    <n v="0"/>
    <n v="0"/>
    <n v="0"/>
    <n v="0"/>
    <n v="0"/>
    <n v="0"/>
    <n v="0"/>
    <n v="0"/>
    <x v="29"/>
  </r>
  <r>
    <n v="1225"/>
    <n v="1225"/>
    <n v="0"/>
    <n v="0"/>
    <n v="0"/>
    <n v="0"/>
    <n v="0"/>
    <n v="0"/>
    <n v="0"/>
    <n v="0"/>
    <n v="0"/>
    <n v="0"/>
    <x v="50"/>
  </r>
  <r>
    <n v="17451"/>
    <n v="17451"/>
    <n v="0"/>
    <n v="0"/>
    <n v="0"/>
    <n v="0"/>
    <n v="0"/>
    <n v="0"/>
    <n v="0"/>
    <n v="0"/>
    <n v="0"/>
    <n v="0"/>
    <x v="32"/>
  </r>
  <r>
    <n v="4214"/>
    <n v="4214"/>
    <n v="0"/>
    <n v="0"/>
    <n v="4214"/>
    <n v="4214"/>
    <n v="0"/>
    <n v="0"/>
    <n v="0"/>
    <n v="0"/>
    <n v="0"/>
    <n v="0"/>
    <x v="19"/>
  </r>
  <r>
    <n v="6"/>
    <n v="6"/>
    <n v="0"/>
    <n v="0"/>
    <n v="6"/>
    <n v="6"/>
    <n v="0"/>
    <n v="0"/>
    <n v="0"/>
    <n v="0"/>
    <n v="0"/>
    <n v="0"/>
    <x v="55"/>
  </r>
  <r>
    <n v="254"/>
    <n v="254"/>
    <n v="0"/>
    <n v="0"/>
    <n v="0"/>
    <n v="0"/>
    <n v="0"/>
    <n v="0"/>
    <n v="0"/>
    <n v="0"/>
    <n v="0"/>
    <n v="0"/>
    <x v="53"/>
  </r>
  <r>
    <n v="1033"/>
    <n v="1033"/>
    <n v="0"/>
    <n v="0"/>
    <n v="0"/>
    <n v="0"/>
    <n v="0"/>
    <n v="0"/>
    <n v="0"/>
    <n v="0"/>
    <n v="0"/>
    <n v="0"/>
    <x v="0"/>
  </r>
  <r>
    <n v="150"/>
    <n v="150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40"/>
  </r>
  <r>
    <n v="57"/>
    <n v="57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57"/>
  </r>
  <r>
    <n v="318"/>
    <n v="318"/>
    <n v="0"/>
    <n v="0"/>
    <n v="0"/>
    <n v="0"/>
    <n v="0"/>
    <n v="0"/>
    <n v="0"/>
    <n v="0"/>
    <n v="0"/>
    <n v="0"/>
    <x v="57"/>
  </r>
  <r>
    <n v="3347"/>
    <n v="3347"/>
    <n v="0"/>
    <n v="0"/>
    <n v="0"/>
    <n v="0"/>
    <n v="0"/>
    <n v="0"/>
    <n v="0"/>
    <n v="0"/>
    <n v="0"/>
    <n v="0"/>
    <x v="20"/>
  </r>
  <r>
    <n v="346"/>
    <n v="346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18"/>
  </r>
  <r>
    <n v="24"/>
    <n v="24"/>
    <n v="0"/>
    <n v="0"/>
    <n v="0"/>
    <n v="0"/>
    <n v="0"/>
    <n v="0"/>
    <n v="0"/>
    <n v="0"/>
    <n v="0"/>
    <n v="0"/>
    <x v="35"/>
  </r>
  <r>
    <n v="194"/>
    <n v="194"/>
    <n v="0"/>
    <n v="0"/>
    <n v="0"/>
    <n v="0"/>
    <n v="0"/>
    <n v="0"/>
    <n v="0"/>
    <n v="0"/>
    <n v="0"/>
    <n v="0"/>
    <x v="42"/>
  </r>
  <r>
    <n v="298"/>
    <n v="298"/>
    <n v="0"/>
    <n v="0"/>
    <n v="0"/>
    <n v="0"/>
    <n v="0"/>
    <n v="0"/>
    <n v="0"/>
    <n v="0"/>
    <n v="0"/>
    <n v="0"/>
    <x v="2"/>
  </r>
  <r>
    <n v="36"/>
    <n v="36"/>
    <n v="0"/>
    <n v="0"/>
    <n v="0"/>
    <n v="0"/>
    <n v="0"/>
    <n v="0"/>
    <n v="36"/>
    <n v="36"/>
    <n v="0"/>
    <n v="0"/>
    <x v="6"/>
  </r>
  <r>
    <n v="22"/>
    <n v="22"/>
    <n v="0"/>
    <n v="0"/>
    <n v="0"/>
    <n v="0"/>
    <n v="0"/>
    <n v="0"/>
    <n v="22"/>
    <n v="22"/>
    <n v="0"/>
    <n v="0"/>
    <x v="12"/>
  </r>
  <r>
    <n v="11817"/>
    <n v="11817"/>
    <n v="0"/>
    <n v="0"/>
    <n v="0"/>
    <n v="0"/>
    <n v="0"/>
    <n v="0"/>
    <n v="0"/>
    <n v="0"/>
    <n v="0"/>
    <n v="0"/>
    <x v="2"/>
  </r>
  <r>
    <n v="62"/>
    <n v="62"/>
    <n v="0"/>
    <n v="0"/>
    <n v="0"/>
    <n v="0"/>
    <n v="0"/>
    <n v="0"/>
    <n v="62"/>
    <n v="62"/>
    <n v="0"/>
    <n v="0"/>
    <x v="56"/>
  </r>
  <r>
    <n v="1"/>
    <n v="1"/>
    <n v="0"/>
    <n v="0"/>
    <n v="0"/>
    <n v="0"/>
    <n v="0"/>
    <n v="0"/>
    <n v="0"/>
    <n v="0"/>
    <n v="0"/>
    <n v="0"/>
    <x v="45"/>
  </r>
  <r>
    <n v="88"/>
    <n v="88"/>
    <n v="0"/>
    <n v="0"/>
    <n v="88"/>
    <n v="88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40"/>
  </r>
  <r>
    <n v="72"/>
    <n v="72"/>
    <n v="0"/>
    <n v="0"/>
    <n v="0"/>
    <n v="0"/>
    <n v="0"/>
    <n v="0"/>
    <n v="0"/>
    <n v="0"/>
    <n v="0"/>
    <n v="0"/>
    <x v="37"/>
  </r>
  <r>
    <n v="387"/>
    <n v="387"/>
    <n v="0"/>
    <n v="0"/>
    <n v="0"/>
    <n v="0"/>
    <n v="0"/>
    <n v="0"/>
    <n v="387"/>
    <n v="387"/>
    <n v="0"/>
    <n v="0"/>
    <x v="7"/>
  </r>
  <r>
    <n v="58"/>
    <n v="58"/>
    <n v="0"/>
    <n v="0"/>
    <n v="58"/>
    <n v="58"/>
    <n v="0"/>
    <n v="0"/>
    <n v="0"/>
    <n v="0"/>
    <n v="0"/>
    <n v="0"/>
    <x v="20"/>
  </r>
  <r>
    <n v="59"/>
    <n v="59"/>
    <n v="0"/>
    <n v="0"/>
    <n v="0"/>
    <n v="0"/>
    <n v="0"/>
    <n v="0"/>
    <n v="0"/>
    <n v="0"/>
    <n v="0"/>
    <n v="0"/>
    <x v="20"/>
  </r>
  <r>
    <n v="18"/>
    <n v="18"/>
    <n v="0"/>
    <n v="0"/>
    <n v="18"/>
    <n v="18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49"/>
  </r>
  <r>
    <n v="362"/>
    <n v="362"/>
    <n v="0"/>
    <n v="0"/>
    <n v="0"/>
    <n v="0"/>
    <n v="0"/>
    <n v="0"/>
    <n v="362"/>
    <n v="362"/>
    <n v="0"/>
    <n v="0"/>
    <x v="10"/>
  </r>
  <r>
    <n v="279"/>
    <n v="279"/>
    <n v="0"/>
    <n v="0"/>
    <n v="0"/>
    <n v="0"/>
    <n v="0"/>
    <n v="0"/>
    <n v="0"/>
    <n v="0"/>
    <n v="0"/>
    <n v="0"/>
    <x v="35"/>
  </r>
  <r>
    <n v="556"/>
    <n v="556"/>
    <n v="0"/>
    <n v="0"/>
    <n v="0"/>
    <n v="0"/>
    <n v="0"/>
    <n v="0"/>
    <n v="556"/>
    <n v="556"/>
    <n v="0"/>
    <n v="0"/>
    <x v="42"/>
  </r>
  <r>
    <n v="145"/>
    <n v="145"/>
    <n v="0"/>
    <n v="0"/>
    <n v="0"/>
    <n v="0"/>
    <n v="0"/>
    <n v="0"/>
    <n v="0"/>
    <n v="0"/>
    <n v="0"/>
    <n v="0"/>
    <x v="39"/>
  </r>
  <r>
    <n v="666"/>
    <n v="666"/>
    <n v="0"/>
    <n v="0"/>
    <n v="0"/>
    <n v="0"/>
    <n v="0"/>
    <n v="0"/>
    <n v="0"/>
    <n v="0"/>
    <n v="0"/>
    <n v="0"/>
    <x v="15"/>
  </r>
  <r>
    <n v="2159"/>
    <n v="2159"/>
    <n v="0"/>
    <n v="0"/>
    <n v="0"/>
    <n v="0"/>
    <n v="0"/>
    <n v="0"/>
    <n v="2159"/>
    <n v="2159"/>
    <n v="0"/>
    <n v="0"/>
    <x v="40"/>
  </r>
  <r>
    <n v="20"/>
    <n v="20"/>
    <n v="0"/>
    <n v="0"/>
    <n v="0"/>
    <n v="0"/>
    <n v="0"/>
    <n v="0"/>
    <n v="0"/>
    <n v="0"/>
    <n v="0"/>
    <n v="0"/>
    <x v="18"/>
  </r>
  <r>
    <n v="935"/>
    <n v="0"/>
    <n v="935"/>
    <n v="0"/>
    <n v="0"/>
    <n v="0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45"/>
  </r>
  <r>
    <n v="806"/>
    <n v="806"/>
    <n v="0"/>
    <n v="0"/>
    <n v="0"/>
    <n v="0"/>
    <n v="0"/>
    <n v="0"/>
    <n v="0"/>
    <n v="0"/>
    <n v="0"/>
    <n v="0"/>
    <x v="37"/>
  </r>
  <r>
    <n v="1580"/>
    <n v="0"/>
    <n v="1580"/>
    <n v="0"/>
    <n v="0"/>
    <n v="0"/>
    <n v="0"/>
    <n v="0"/>
    <n v="1580"/>
    <n v="0"/>
    <n v="1580"/>
    <n v="0"/>
    <x v="52"/>
  </r>
  <r>
    <n v="760"/>
    <n v="0"/>
    <n v="76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41"/>
  </r>
  <r>
    <n v="2"/>
    <n v="2"/>
    <n v="0"/>
    <n v="0"/>
    <n v="2"/>
    <n v="2"/>
    <n v="0"/>
    <n v="0"/>
    <n v="0"/>
    <n v="0"/>
    <n v="0"/>
    <n v="0"/>
    <x v="3"/>
  </r>
  <r>
    <n v="94"/>
    <n v="94"/>
    <n v="0"/>
    <n v="0"/>
    <n v="0"/>
    <n v="0"/>
    <n v="0"/>
    <n v="0"/>
    <n v="0"/>
    <n v="0"/>
    <n v="0"/>
    <n v="0"/>
    <x v="21"/>
  </r>
  <r>
    <n v="26"/>
    <n v="0"/>
    <n v="26"/>
    <n v="0"/>
    <n v="0"/>
    <n v="0"/>
    <n v="0"/>
    <n v="0"/>
    <n v="26"/>
    <n v="0"/>
    <n v="26"/>
    <n v="0"/>
    <x v="33"/>
  </r>
  <r>
    <n v="1"/>
    <n v="1"/>
    <n v="0"/>
    <n v="0"/>
    <n v="0"/>
    <n v="0"/>
    <n v="0"/>
    <n v="0"/>
    <n v="0"/>
    <n v="0"/>
    <n v="0"/>
    <n v="0"/>
    <x v="53"/>
  </r>
  <r>
    <n v="1035"/>
    <n v="1035"/>
    <n v="0"/>
    <n v="0"/>
    <n v="1035"/>
    <n v="1035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64"/>
  </r>
  <r>
    <n v="7"/>
    <n v="7"/>
    <n v="0"/>
    <n v="0"/>
    <n v="0"/>
    <n v="0"/>
    <n v="0"/>
    <n v="0"/>
    <n v="0"/>
    <n v="0"/>
    <n v="0"/>
    <n v="0"/>
    <x v="33"/>
  </r>
  <r>
    <n v="2857"/>
    <n v="2857"/>
    <n v="0"/>
    <n v="0"/>
    <n v="2857"/>
    <n v="2857"/>
    <n v="0"/>
    <n v="0"/>
    <n v="0"/>
    <n v="0"/>
    <n v="0"/>
    <n v="0"/>
    <x v="39"/>
  </r>
  <r>
    <n v="14031"/>
    <n v="14031"/>
    <n v="0"/>
    <n v="0"/>
    <n v="14031"/>
    <n v="14031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5"/>
  </r>
  <r>
    <n v="191"/>
    <n v="191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2"/>
  </r>
  <r>
    <n v="4296"/>
    <n v="4296"/>
    <n v="0"/>
    <n v="0"/>
    <n v="4296"/>
    <n v="4296"/>
    <n v="0"/>
    <n v="0"/>
    <n v="0"/>
    <n v="0"/>
    <n v="0"/>
    <n v="0"/>
    <x v="56"/>
  </r>
  <r>
    <n v="645"/>
    <n v="0"/>
    <n v="645"/>
    <n v="0"/>
    <n v="0"/>
    <n v="0"/>
    <n v="0"/>
    <n v="0"/>
    <n v="0"/>
    <n v="0"/>
    <n v="0"/>
    <n v="0"/>
    <x v="57"/>
  </r>
  <r>
    <n v="574"/>
    <n v="574"/>
    <n v="0"/>
    <n v="0"/>
    <n v="0"/>
    <n v="0"/>
    <n v="0"/>
    <n v="0"/>
    <n v="0"/>
    <n v="0"/>
    <n v="0"/>
    <n v="0"/>
    <x v="39"/>
  </r>
  <r>
    <n v="47"/>
    <n v="47"/>
    <n v="0"/>
    <n v="0"/>
    <n v="0"/>
    <n v="0"/>
    <n v="0"/>
    <n v="0"/>
    <n v="0"/>
    <n v="0"/>
    <n v="0"/>
    <n v="0"/>
    <x v="6"/>
  </r>
  <r>
    <n v="11719"/>
    <n v="11719"/>
    <n v="0"/>
    <n v="0"/>
    <n v="0"/>
    <n v="0"/>
    <n v="0"/>
    <n v="0"/>
    <n v="0"/>
    <n v="0"/>
    <n v="0"/>
    <n v="0"/>
    <x v="2"/>
  </r>
  <r>
    <n v="1008"/>
    <n v="1008"/>
    <n v="0"/>
    <n v="0"/>
    <n v="0"/>
    <n v="0"/>
    <n v="0"/>
    <n v="0"/>
    <n v="1008"/>
    <n v="1008"/>
    <n v="0"/>
    <n v="0"/>
    <x v="49"/>
  </r>
  <r>
    <n v="2"/>
    <n v="2"/>
    <n v="0"/>
    <n v="0"/>
    <n v="0"/>
    <n v="0"/>
    <n v="0"/>
    <n v="0"/>
    <n v="0"/>
    <n v="0"/>
    <n v="0"/>
    <n v="0"/>
    <x v="12"/>
  </r>
  <r>
    <n v="147"/>
    <n v="147"/>
    <n v="0"/>
    <n v="0"/>
    <n v="0"/>
    <n v="0"/>
    <n v="0"/>
    <n v="0"/>
    <n v="0"/>
    <n v="0"/>
    <n v="0"/>
    <n v="0"/>
    <x v="9"/>
  </r>
  <r>
    <n v="3123"/>
    <n v="312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40"/>
  </r>
  <r>
    <n v="259"/>
    <n v="0"/>
    <n v="259"/>
    <n v="0"/>
    <n v="0"/>
    <n v="0"/>
    <n v="0"/>
    <n v="0"/>
    <n v="0"/>
    <n v="0"/>
    <n v="0"/>
    <n v="0"/>
    <x v="35"/>
  </r>
  <r>
    <n v="149"/>
    <n v="149"/>
    <n v="0"/>
    <n v="0"/>
    <n v="0"/>
    <n v="0"/>
    <n v="0"/>
    <n v="0"/>
    <n v="0"/>
    <n v="0"/>
    <n v="0"/>
    <n v="0"/>
    <x v="0"/>
  </r>
  <r>
    <n v="4061"/>
    <n v="0"/>
    <n v="4061"/>
    <n v="0"/>
    <n v="0"/>
    <n v="0"/>
    <n v="0"/>
    <n v="0"/>
    <n v="0"/>
    <n v="0"/>
    <n v="0"/>
    <n v="0"/>
    <x v="25"/>
  </r>
  <r>
    <n v="3448"/>
    <n v="3448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27"/>
  </r>
  <r>
    <n v="32"/>
    <n v="32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4"/>
  </r>
  <r>
    <n v="2574"/>
    <n v="2574"/>
    <n v="0"/>
    <n v="0"/>
    <n v="0"/>
    <n v="0"/>
    <n v="0"/>
    <n v="0"/>
    <n v="0"/>
    <n v="0"/>
    <n v="0"/>
    <n v="0"/>
    <x v="38"/>
  </r>
  <r>
    <n v="295"/>
    <n v="295"/>
    <n v="0"/>
    <n v="0"/>
    <n v="0"/>
    <n v="0"/>
    <n v="0"/>
    <n v="0"/>
    <n v="295"/>
    <n v="295"/>
    <n v="0"/>
    <n v="0"/>
    <x v="10"/>
  </r>
  <r>
    <n v="396"/>
    <n v="0"/>
    <n v="396"/>
    <n v="0"/>
    <n v="0"/>
    <n v="0"/>
    <n v="0"/>
    <n v="0"/>
    <n v="0"/>
    <n v="0"/>
    <n v="0"/>
    <n v="0"/>
    <x v="62"/>
  </r>
  <r>
    <n v="3"/>
    <n v="3"/>
    <n v="0"/>
    <n v="0"/>
    <n v="0"/>
    <n v="0"/>
    <n v="0"/>
    <n v="0"/>
    <n v="0"/>
    <n v="0"/>
    <n v="0"/>
    <n v="0"/>
    <x v="65"/>
  </r>
  <r>
    <n v="28"/>
    <n v="0"/>
    <n v="0"/>
    <n v="28"/>
    <n v="0"/>
    <n v="0"/>
    <n v="0"/>
    <n v="0"/>
    <n v="0"/>
    <n v="0"/>
    <n v="0"/>
    <n v="0"/>
    <x v="20"/>
  </r>
  <r>
    <n v="178"/>
    <n v="178"/>
    <n v="0"/>
    <n v="0"/>
    <n v="0"/>
    <n v="0"/>
    <n v="0"/>
    <n v="0"/>
    <n v="0"/>
    <n v="0"/>
    <n v="0"/>
    <n v="0"/>
    <x v="21"/>
  </r>
  <r>
    <n v="3976"/>
    <n v="3976"/>
    <n v="0"/>
    <n v="0"/>
    <n v="0"/>
    <n v="0"/>
    <n v="0"/>
    <n v="0"/>
    <n v="3976"/>
    <n v="3976"/>
    <n v="0"/>
    <n v="0"/>
    <x v="53"/>
  </r>
  <r>
    <n v="219"/>
    <n v="219"/>
    <n v="0"/>
    <n v="0"/>
    <n v="219"/>
    <n v="219"/>
    <n v="0"/>
    <n v="0"/>
    <n v="0"/>
    <n v="0"/>
    <n v="0"/>
    <n v="0"/>
    <x v="8"/>
  </r>
  <r>
    <n v="233"/>
    <n v="233"/>
    <n v="0"/>
    <n v="0"/>
    <n v="0"/>
    <n v="0"/>
    <n v="0"/>
    <n v="0"/>
    <n v="0"/>
    <n v="0"/>
    <n v="0"/>
    <n v="0"/>
    <x v="60"/>
  </r>
  <r>
    <n v="22"/>
    <n v="22"/>
    <n v="0"/>
    <n v="0"/>
    <n v="22"/>
    <n v="22"/>
    <n v="0"/>
    <n v="0"/>
    <n v="0"/>
    <n v="0"/>
    <n v="0"/>
    <n v="0"/>
    <x v="26"/>
  </r>
  <r>
    <n v="92"/>
    <n v="92"/>
    <n v="0"/>
    <n v="0"/>
    <n v="0"/>
    <n v="0"/>
    <n v="0"/>
    <n v="0"/>
    <n v="0"/>
    <n v="0"/>
    <n v="0"/>
    <n v="0"/>
    <x v="47"/>
  </r>
  <r>
    <n v="1547"/>
    <n v="1547"/>
    <n v="0"/>
    <n v="0"/>
    <n v="1547"/>
    <n v="1547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4"/>
  </r>
  <r>
    <n v="1216"/>
    <n v="1216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5"/>
  </r>
  <r>
    <n v="10552"/>
    <n v="10552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48"/>
  </r>
  <r>
    <n v="659"/>
    <n v="659"/>
    <n v="0"/>
    <n v="0"/>
    <n v="0"/>
    <n v="0"/>
    <n v="0"/>
    <n v="0"/>
    <n v="0"/>
    <n v="0"/>
    <n v="0"/>
    <n v="0"/>
    <x v="60"/>
  </r>
  <r>
    <n v="18"/>
    <n v="18"/>
    <n v="0"/>
    <n v="0"/>
    <n v="0"/>
    <n v="0"/>
    <n v="0"/>
    <n v="0"/>
    <n v="0"/>
    <n v="0"/>
    <n v="0"/>
    <n v="0"/>
    <x v="19"/>
  </r>
  <r>
    <n v="396"/>
    <n v="396"/>
    <n v="0"/>
    <n v="0"/>
    <n v="0"/>
    <n v="0"/>
    <n v="0"/>
    <n v="0"/>
    <n v="0"/>
    <n v="0"/>
    <n v="0"/>
    <n v="0"/>
    <x v="0"/>
  </r>
  <r>
    <n v="155"/>
    <n v="155"/>
    <n v="0"/>
    <n v="0"/>
    <n v="0"/>
    <n v="0"/>
    <n v="0"/>
    <n v="0"/>
    <n v="0"/>
    <n v="0"/>
    <n v="0"/>
    <n v="0"/>
    <x v="6"/>
  </r>
  <r>
    <n v="13219"/>
    <n v="13219"/>
    <n v="0"/>
    <n v="0"/>
    <n v="0"/>
    <n v="0"/>
    <n v="0"/>
    <n v="0"/>
    <n v="0"/>
    <n v="0"/>
    <n v="0"/>
    <n v="0"/>
    <x v="24"/>
  </r>
  <r>
    <n v="389"/>
    <n v="389"/>
    <n v="0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34"/>
  </r>
  <r>
    <n v="608"/>
    <n v="608"/>
    <n v="0"/>
    <n v="0"/>
    <n v="0"/>
    <n v="0"/>
    <n v="0"/>
    <n v="0"/>
    <n v="0"/>
    <n v="0"/>
    <n v="0"/>
    <n v="0"/>
    <x v="13"/>
  </r>
  <r>
    <n v="8"/>
    <n v="8"/>
    <n v="0"/>
    <n v="0"/>
    <n v="8"/>
    <n v="8"/>
    <n v="0"/>
    <n v="0"/>
    <n v="0"/>
    <n v="0"/>
    <n v="0"/>
    <n v="0"/>
    <x v="28"/>
  </r>
  <r>
    <n v="85"/>
    <n v="85"/>
    <n v="0"/>
    <n v="0"/>
    <n v="0"/>
    <n v="0"/>
    <n v="0"/>
    <n v="0"/>
    <n v="0"/>
    <n v="0"/>
    <n v="0"/>
    <n v="0"/>
    <x v="17"/>
  </r>
  <r>
    <n v="660"/>
    <n v="660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53"/>
  </r>
  <r>
    <n v="4"/>
    <n v="4"/>
    <n v="0"/>
    <n v="0"/>
    <n v="4"/>
    <n v="4"/>
    <n v="0"/>
    <n v="0"/>
    <n v="0"/>
    <n v="0"/>
    <n v="0"/>
    <n v="0"/>
    <x v="49"/>
  </r>
  <r>
    <n v="935"/>
    <n v="0"/>
    <n v="935"/>
    <n v="0"/>
    <n v="0"/>
    <n v="0"/>
    <n v="0"/>
    <n v="0"/>
    <n v="0"/>
    <n v="0"/>
    <n v="0"/>
    <n v="0"/>
    <x v="64"/>
  </r>
  <r>
    <n v="793"/>
    <n v="0"/>
    <n v="793"/>
    <n v="0"/>
    <n v="0"/>
    <n v="0"/>
    <n v="0"/>
    <n v="0"/>
    <n v="0"/>
    <n v="0"/>
    <n v="0"/>
    <n v="0"/>
    <x v="38"/>
  </r>
  <r>
    <n v="2"/>
    <n v="2"/>
    <n v="0"/>
    <n v="0"/>
    <n v="2"/>
    <n v="2"/>
    <n v="0"/>
    <n v="0"/>
    <n v="0"/>
    <n v="0"/>
    <n v="0"/>
    <n v="0"/>
    <x v="65"/>
  </r>
  <r>
    <n v="115"/>
    <n v="115"/>
    <n v="0"/>
    <n v="0"/>
    <n v="0"/>
    <n v="0"/>
    <n v="0"/>
    <n v="0"/>
    <n v="0"/>
    <n v="0"/>
    <n v="0"/>
    <n v="0"/>
    <x v="26"/>
  </r>
  <r>
    <n v="11671"/>
    <n v="11671"/>
    <n v="0"/>
    <n v="0"/>
    <n v="0"/>
    <n v="0"/>
    <n v="0"/>
    <n v="0"/>
    <n v="0"/>
    <n v="0"/>
    <n v="0"/>
    <n v="0"/>
    <x v="8"/>
  </r>
  <r>
    <n v="55"/>
    <n v="55"/>
    <n v="0"/>
    <n v="0"/>
    <n v="0"/>
    <n v="0"/>
    <n v="0"/>
    <n v="0"/>
    <n v="0"/>
    <n v="0"/>
    <n v="0"/>
    <n v="0"/>
    <x v="41"/>
  </r>
  <r>
    <n v="11877"/>
    <n v="11877"/>
    <n v="0"/>
    <n v="0"/>
    <n v="0"/>
    <n v="0"/>
    <n v="0"/>
    <n v="0"/>
    <n v="0"/>
    <n v="0"/>
    <n v="0"/>
    <n v="0"/>
    <x v="13"/>
  </r>
  <r>
    <n v="3987"/>
    <n v="3987"/>
    <n v="0"/>
    <n v="0"/>
    <n v="3987"/>
    <n v="3987"/>
    <n v="0"/>
    <n v="0"/>
    <n v="0"/>
    <n v="0"/>
    <n v="0"/>
    <n v="0"/>
    <x v="53"/>
  </r>
  <r>
    <n v="387"/>
    <n v="387"/>
    <n v="0"/>
    <n v="0"/>
    <n v="0"/>
    <n v="0"/>
    <n v="0"/>
    <n v="0"/>
    <n v="387"/>
    <n v="387"/>
    <n v="0"/>
    <n v="0"/>
    <x v="36"/>
  </r>
  <r>
    <n v="68"/>
    <n v="68"/>
    <n v="0"/>
    <n v="0"/>
    <n v="0"/>
    <n v="0"/>
    <n v="0"/>
    <n v="0"/>
    <n v="0"/>
    <n v="0"/>
    <n v="0"/>
    <n v="0"/>
    <x v="47"/>
  </r>
  <r>
    <n v="1223"/>
    <n v="1223"/>
    <n v="0"/>
    <n v="0"/>
    <n v="0"/>
    <n v="0"/>
    <n v="0"/>
    <n v="0"/>
    <n v="0"/>
    <n v="0"/>
    <n v="0"/>
    <n v="0"/>
    <x v="58"/>
  </r>
  <r>
    <n v="281"/>
    <n v="281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6"/>
  </r>
  <r>
    <n v="19"/>
    <n v="19"/>
    <n v="0"/>
    <n v="0"/>
    <n v="0"/>
    <n v="0"/>
    <n v="0"/>
    <n v="0"/>
    <n v="0"/>
    <n v="0"/>
    <n v="0"/>
    <n v="0"/>
    <x v="48"/>
  </r>
  <r>
    <n v="385"/>
    <n v="0"/>
    <n v="385"/>
    <n v="0"/>
    <n v="0"/>
    <n v="0"/>
    <n v="0"/>
    <n v="0"/>
    <n v="0"/>
    <n v="0"/>
    <n v="0"/>
    <n v="0"/>
    <x v="26"/>
  </r>
  <r>
    <n v="3644"/>
    <n v="0"/>
    <n v="3644"/>
    <n v="0"/>
    <n v="0"/>
    <n v="0"/>
    <n v="0"/>
    <n v="0"/>
    <n v="0"/>
    <n v="0"/>
    <n v="0"/>
    <n v="0"/>
    <x v="1"/>
  </r>
  <r>
    <n v="386"/>
    <n v="386"/>
    <n v="0"/>
    <n v="0"/>
    <n v="0"/>
    <n v="0"/>
    <n v="0"/>
    <n v="0"/>
    <n v="0"/>
    <n v="0"/>
    <n v="0"/>
    <n v="0"/>
    <x v="7"/>
  </r>
  <r>
    <n v="6028"/>
    <n v="6028"/>
    <n v="0"/>
    <n v="0"/>
    <n v="6028"/>
    <n v="6028"/>
    <n v="0"/>
    <n v="0"/>
    <n v="0"/>
    <n v="0"/>
    <n v="0"/>
    <n v="0"/>
    <x v="27"/>
  </r>
  <r>
    <n v="21"/>
    <n v="21"/>
    <n v="0"/>
    <n v="0"/>
    <n v="0"/>
    <n v="0"/>
    <n v="0"/>
    <n v="0"/>
    <n v="0"/>
    <n v="0"/>
    <n v="0"/>
    <n v="0"/>
    <x v="47"/>
  </r>
  <r>
    <n v="45"/>
    <n v="45"/>
    <n v="0"/>
    <n v="0"/>
    <n v="0"/>
    <n v="0"/>
    <n v="0"/>
    <n v="0"/>
    <n v="0"/>
    <n v="0"/>
    <n v="0"/>
    <n v="0"/>
    <x v="41"/>
  </r>
  <r>
    <n v="372"/>
    <n v="372"/>
    <n v="0"/>
    <n v="0"/>
    <n v="0"/>
    <n v="0"/>
    <n v="0"/>
    <n v="0"/>
    <n v="372"/>
    <n v="372"/>
    <n v="0"/>
    <n v="0"/>
    <x v="19"/>
  </r>
  <r>
    <n v="785"/>
    <n v="785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29"/>
  </r>
  <r>
    <n v="2088"/>
    <n v="2088"/>
    <n v="0"/>
    <n v="0"/>
    <n v="0"/>
    <n v="0"/>
    <n v="0"/>
    <n v="0"/>
    <n v="2088"/>
    <n v="2088"/>
    <n v="0"/>
    <n v="0"/>
    <x v="60"/>
  </r>
  <r>
    <n v="6"/>
    <n v="6"/>
    <n v="0"/>
    <n v="0"/>
    <n v="0"/>
    <n v="0"/>
    <n v="0"/>
    <n v="0"/>
    <n v="0"/>
    <n v="0"/>
    <n v="0"/>
    <n v="0"/>
    <x v="47"/>
  </r>
  <r>
    <n v="2010"/>
    <n v="2010"/>
    <n v="0"/>
    <n v="0"/>
    <n v="0"/>
    <n v="0"/>
    <n v="0"/>
    <n v="0"/>
    <n v="2010"/>
    <n v="2010"/>
    <n v="0"/>
    <n v="0"/>
    <x v="42"/>
  </r>
  <r>
    <n v="1"/>
    <n v="1"/>
    <n v="0"/>
    <n v="0"/>
    <n v="0"/>
    <n v="0"/>
    <n v="0"/>
    <n v="0"/>
    <n v="0"/>
    <n v="0"/>
    <n v="0"/>
    <n v="0"/>
    <x v="2"/>
  </r>
  <r>
    <n v="350"/>
    <n v="350"/>
    <n v="0"/>
    <n v="0"/>
    <n v="350"/>
    <n v="35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6"/>
  </r>
  <r>
    <n v="78"/>
    <n v="78"/>
    <n v="0"/>
    <n v="0"/>
    <n v="0"/>
    <n v="0"/>
    <n v="0"/>
    <n v="0"/>
    <n v="0"/>
    <n v="0"/>
    <n v="0"/>
    <n v="0"/>
    <x v="26"/>
  </r>
  <r>
    <n v="979"/>
    <n v="0"/>
    <n v="979"/>
    <n v="0"/>
    <n v="0"/>
    <n v="0"/>
    <n v="0"/>
    <n v="0"/>
    <n v="979"/>
    <n v="0"/>
    <n v="979"/>
    <n v="0"/>
    <x v="38"/>
  </r>
  <r>
    <n v="1861"/>
    <n v="1861"/>
    <n v="0"/>
    <n v="0"/>
    <n v="1861"/>
    <n v="1861"/>
    <n v="0"/>
    <n v="0"/>
    <n v="0"/>
    <n v="0"/>
    <n v="0"/>
    <n v="0"/>
    <x v="4"/>
  </r>
  <r>
    <n v="3389"/>
    <n v="3389"/>
    <n v="0"/>
    <n v="0"/>
    <n v="0"/>
    <n v="0"/>
    <n v="0"/>
    <n v="0"/>
    <n v="0"/>
    <n v="0"/>
    <n v="0"/>
    <n v="0"/>
    <x v="63"/>
  </r>
  <r>
    <n v="49"/>
    <n v="49"/>
    <n v="0"/>
    <n v="0"/>
    <n v="49"/>
    <n v="49"/>
    <n v="0"/>
    <n v="0"/>
    <n v="0"/>
    <n v="0"/>
    <n v="0"/>
    <n v="0"/>
    <x v="38"/>
  </r>
  <r>
    <n v="14501"/>
    <n v="14501"/>
    <n v="0"/>
    <n v="0"/>
    <n v="0"/>
    <n v="0"/>
    <n v="0"/>
    <n v="0"/>
    <n v="0"/>
    <n v="0"/>
    <n v="0"/>
    <n v="0"/>
    <x v="2"/>
  </r>
  <r>
    <n v="30"/>
    <n v="30"/>
    <n v="0"/>
    <n v="0"/>
    <n v="0"/>
    <n v="0"/>
    <n v="0"/>
    <n v="0"/>
    <n v="0"/>
    <n v="0"/>
    <n v="0"/>
    <n v="0"/>
    <x v="63"/>
  </r>
  <r>
    <n v="1973"/>
    <n v="1973"/>
    <n v="0"/>
    <n v="0"/>
    <n v="0"/>
    <n v="0"/>
    <n v="0"/>
    <n v="0"/>
    <n v="0"/>
    <n v="0"/>
    <n v="0"/>
    <n v="0"/>
    <x v="40"/>
  </r>
  <r>
    <n v="179"/>
    <n v="0"/>
    <n v="179"/>
    <n v="0"/>
    <n v="0"/>
    <n v="0"/>
    <n v="0"/>
    <n v="0"/>
    <n v="0"/>
    <n v="0"/>
    <n v="0"/>
    <n v="0"/>
    <x v="66"/>
  </r>
  <r>
    <n v="625"/>
    <n v="625"/>
    <n v="0"/>
    <n v="0"/>
    <n v="0"/>
    <n v="0"/>
    <n v="0"/>
    <n v="0"/>
    <n v="0"/>
    <n v="0"/>
    <n v="0"/>
    <n v="0"/>
    <x v="41"/>
  </r>
  <r>
    <n v="425"/>
    <n v="425"/>
    <n v="0"/>
    <n v="0"/>
    <n v="0"/>
    <n v="0"/>
    <n v="0"/>
    <n v="0"/>
    <n v="0"/>
    <n v="0"/>
    <n v="0"/>
    <n v="0"/>
    <x v="29"/>
  </r>
  <r>
    <n v="891"/>
    <n v="891"/>
    <n v="0"/>
    <n v="0"/>
    <n v="0"/>
    <n v="0"/>
    <n v="0"/>
    <n v="0"/>
    <n v="0"/>
    <n v="0"/>
    <n v="0"/>
    <n v="0"/>
    <x v="9"/>
  </r>
  <r>
    <n v="71"/>
    <n v="71"/>
    <n v="0"/>
    <n v="0"/>
    <n v="0"/>
    <n v="0"/>
    <n v="0"/>
    <n v="0"/>
    <n v="0"/>
    <n v="0"/>
    <n v="0"/>
    <n v="0"/>
    <x v="54"/>
  </r>
  <r>
    <n v="20"/>
    <n v="20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20"/>
  </r>
  <r>
    <n v="1206"/>
    <n v="1206"/>
    <n v="0"/>
    <n v="0"/>
    <n v="0"/>
    <n v="0"/>
    <n v="0"/>
    <n v="0"/>
    <n v="0"/>
    <n v="0"/>
    <n v="0"/>
    <n v="0"/>
    <x v="25"/>
  </r>
  <r>
    <n v="70"/>
    <n v="70"/>
    <n v="0"/>
    <n v="0"/>
    <n v="0"/>
    <n v="0"/>
    <n v="0"/>
    <n v="0"/>
    <n v="0"/>
    <n v="0"/>
    <n v="0"/>
    <n v="0"/>
    <x v="24"/>
  </r>
  <r>
    <n v="3573"/>
    <n v="3573"/>
    <n v="0"/>
    <n v="0"/>
    <n v="3573"/>
    <n v="3573"/>
    <n v="0"/>
    <n v="0"/>
    <n v="0"/>
    <n v="0"/>
    <n v="0"/>
    <n v="0"/>
    <x v="3"/>
  </r>
  <r>
    <n v="309"/>
    <n v="309"/>
    <n v="0"/>
    <n v="0"/>
    <n v="0"/>
    <n v="0"/>
    <n v="0"/>
    <n v="0"/>
    <n v="0"/>
    <n v="0"/>
    <n v="0"/>
    <n v="0"/>
    <x v="53"/>
  </r>
  <r>
    <n v="365"/>
    <n v="365"/>
    <n v="0"/>
    <n v="0"/>
    <n v="0"/>
    <n v="0"/>
    <n v="0"/>
    <n v="0"/>
    <n v="0"/>
    <n v="0"/>
    <n v="0"/>
    <n v="0"/>
    <x v="30"/>
  </r>
  <r>
    <n v="61"/>
    <n v="61"/>
    <n v="0"/>
    <n v="0"/>
    <n v="0"/>
    <n v="0"/>
    <n v="0"/>
    <n v="0"/>
    <n v="0"/>
    <n v="0"/>
    <n v="0"/>
    <n v="0"/>
    <x v="53"/>
  </r>
  <r>
    <n v="67"/>
    <n v="67"/>
    <n v="0"/>
    <n v="0"/>
    <n v="67"/>
    <n v="67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55"/>
  </r>
  <r>
    <n v="1742"/>
    <n v="1742"/>
    <n v="0"/>
    <n v="0"/>
    <n v="0"/>
    <n v="0"/>
    <n v="0"/>
    <n v="0"/>
    <n v="0"/>
    <n v="0"/>
    <n v="0"/>
    <n v="0"/>
    <x v="5"/>
  </r>
  <r>
    <n v="65"/>
    <n v="65"/>
    <n v="0"/>
    <n v="0"/>
    <n v="65"/>
    <n v="65"/>
    <n v="0"/>
    <n v="0"/>
    <n v="0"/>
    <n v="0"/>
    <n v="0"/>
    <n v="0"/>
    <x v="63"/>
  </r>
  <r>
    <n v="1"/>
    <n v="1"/>
    <n v="0"/>
    <n v="0"/>
    <n v="1"/>
    <n v="1"/>
    <n v="0"/>
    <n v="0"/>
    <n v="0"/>
    <n v="0"/>
    <n v="0"/>
    <n v="0"/>
    <x v="69"/>
  </r>
  <r>
    <n v="1819"/>
    <n v="0"/>
    <n v="1819"/>
    <n v="0"/>
    <n v="0"/>
    <n v="0"/>
    <n v="0"/>
    <n v="0"/>
    <n v="0"/>
    <n v="0"/>
    <n v="0"/>
    <n v="0"/>
    <x v="60"/>
  </r>
  <r>
    <n v="2412"/>
    <n v="2412"/>
    <n v="0"/>
    <n v="0"/>
    <n v="0"/>
    <n v="0"/>
    <n v="0"/>
    <n v="0"/>
    <n v="0"/>
    <n v="0"/>
    <n v="0"/>
    <n v="0"/>
    <x v="43"/>
  </r>
  <r>
    <n v="627"/>
    <n v="627"/>
    <n v="0"/>
    <n v="0"/>
    <n v="0"/>
    <n v="0"/>
    <n v="0"/>
    <n v="0"/>
    <n v="0"/>
    <n v="0"/>
    <n v="0"/>
    <n v="0"/>
    <x v="9"/>
  </r>
  <r>
    <n v="196"/>
    <n v="196"/>
    <n v="0"/>
    <n v="0"/>
    <n v="196"/>
    <n v="196"/>
    <n v="0"/>
    <n v="0"/>
    <n v="0"/>
    <n v="0"/>
    <n v="0"/>
    <n v="0"/>
    <x v="59"/>
  </r>
  <r>
    <n v="448"/>
    <n v="448"/>
    <n v="0"/>
    <n v="0"/>
    <n v="0"/>
    <n v="0"/>
    <n v="0"/>
    <n v="0"/>
    <n v="448"/>
    <n v="448"/>
    <n v="0"/>
    <n v="0"/>
    <x v="47"/>
  </r>
  <r>
    <n v="1219"/>
    <n v="0"/>
    <n v="0"/>
    <n v="1219"/>
    <n v="0"/>
    <n v="0"/>
    <n v="0"/>
    <n v="0"/>
    <n v="0"/>
    <n v="0"/>
    <n v="0"/>
    <n v="0"/>
    <x v="67"/>
  </r>
  <r>
    <n v="2814"/>
    <n v="2814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24"/>
  </r>
  <r>
    <n v="3838"/>
    <n v="3838"/>
    <n v="0"/>
    <n v="0"/>
    <n v="0"/>
    <n v="0"/>
    <n v="0"/>
    <n v="0"/>
    <n v="3838"/>
    <n v="3838"/>
    <n v="0"/>
    <n v="0"/>
    <x v="18"/>
  </r>
  <r>
    <n v="2"/>
    <n v="2"/>
    <n v="0"/>
    <n v="0"/>
    <n v="0"/>
    <n v="0"/>
    <n v="0"/>
    <n v="0"/>
    <n v="0"/>
    <n v="0"/>
    <n v="0"/>
    <n v="0"/>
    <x v="13"/>
  </r>
  <r>
    <n v="3"/>
    <n v="3"/>
    <n v="0"/>
    <n v="0"/>
    <n v="3"/>
    <n v="3"/>
    <n v="0"/>
    <n v="0"/>
    <n v="0"/>
    <n v="0"/>
    <n v="0"/>
    <n v="0"/>
    <x v="11"/>
  </r>
  <r>
    <n v="52"/>
    <n v="52"/>
    <n v="0"/>
    <n v="0"/>
    <n v="0"/>
    <n v="0"/>
    <n v="0"/>
    <n v="0"/>
    <n v="0"/>
    <n v="0"/>
    <n v="0"/>
    <n v="0"/>
    <x v="58"/>
  </r>
  <r>
    <n v="94"/>
    <n v="94"/>
    <n v="0"/>
    <n v="0"/>
    <n v="0"/>
    <n v="0"/>
    <n v="0"/>
    <n v="0"/>
    <n v="0"/>
    <n v="0"/>
    <n v="0"/>
    <n v="0"/>
    <x v="27"/>
  </r>
  <r>
    <n v="5789"/>
    <n v="5789"/>
    <n v="0"/>
    <n v="0"/>
    <n v="5789"/>
    <n v="5789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10"/>
  </r>
  <r>
    <n v="15"/>
    <n v="0"/>
    <n v="15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8"/>
    <n v="8"/>
    <n v="0"/>
    <n v="0"/>
    <x v="4"/>
  </r>
  <r>
    <n v="597"/>
    <n v="0"/>
    <n v="597"/>
    <n v="0"/>
    <n v="0"/>
    <n v="0"/>
    <n v="0"/>
    <n v="0"/>
    <n v="0"/>
    <n v="0"/>
    <n v="0"/>
    <n v="0"/>
    <x v="11"/>
  </r>
  <r>
    <n v="67"/>
    <n v="67"/>
    <n v="0"/>
    <n v="0"/>
    <n v="0"/>
    <n v="0"/>
    <n v="0"/>
    <n v="0"/>
    <n v="0"/>
    <n v="0"/>
    <n v="0"/>
    <n v="0"/>
    <x v="7"/>
  </r>
  <r>
    <n v="381"/>
    <n v="381"/>
    <n v="0"/>
    <n v="0"/>
    <n v="0"/>
    <n v="0"/>
    <n v="0"/>
    <n v="0"/>
    <n v="381"/>
    <n v="381"/>
    <n v="0"/>
    <n v="0"/>
    <x v="53"/>
  </r>
  <r>
    <n v="303"/>
    <n v="303"/>
    <n v="0"/>
    <n v="0"/>
    <n v="0"/>
    <n v="0"/>
    <n v="0"/>
    <n v="0"/>
    <n v="0"/>
    <n v="0"/>
    <n v="0"/>
    <n v="0"/>
    <x v="0"/>
  </r>
  <r>
    <n v="1735"/>
    <n v="1735"/>
    <n v="0"/>
    <n v="0"/>
    <n v="0"/>
    <n v="0"/>
    <n v="0"/>
    <n v="0"/>
    <n v="1735"/>
    <n v="1735"/>
    <n v="0"/>
    <n v="0"/>
    <x v="51"/>
  </r>
  <r>
    <n v="577"/>
    <n v="0"/>
    <n v="577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60"/>
  </r>
  <r>
    <n v="1090"/>
    <n v="1090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63"/>
  </r>
  <r>
    <n v="209"/>
    <n v="0"/>
    <n v="209"/>
    <n v="0"/>
    <n v="0"/>
    <n v="0"/>
    <n v="0"/>
    <n v="0"/>
    <n v="209"/>
    <n v="0"/>
    <n v="209"/>
    <n v="0"/>
    <x v="55"/>
  </r>
  <r>
    <n v="1"/>
    <n v="1"/>
    <n v="0"/>
    <n v="0"/>
    <n v="1"/>
    <n v="1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48"/>
  </r>
  <r>
    <n v="3"/>
    <n v="3"/>
    <n v="0"/>
    <n v="0"/>
    <n v="3"/>
    <n v="3"/>
    <n v="0"/>
    <n v="0"/>
    <n v="0"/>
    <n v="0"/>
    <n v="0"/>
    <n v="0"/>
    <x v="37"/>
  </r>
  <r>
    <n v="361"/>
    <n v="361"/>
    <n v="0"/>
    <n v="0"/>
    <n v="0"/>
    <n v="0"/>
    <n v="0"/>
    <n v="0"/>
    <n v="0"/>
    <n v="0"/>
    <n v="0"/>
    <n v="0"/>
    <x v="32"/>
  </r>
  <r>
    <n v="28"/>
    <n v="28"/>
    <n v="0"/>
    <n v="0"/>
    <n v="0"/>
    <n v="0"/>
    <n v="0"/>
    <n v="0"/>
    <n v="0"/>
    <n v="0"/>
    <n v="0"/>
    <n v="0"/>
    <x v="35"/>
  </r>
  <r>
    <n v="76"/>
    <n v="76"/>
    <n v="0"/>
    <n v="0"/>
    <n v="0"/>
    <n v="0"/>
    <n v="0"/>
    <n v="0"/>
    <n v="0"/>
    <n v="0"/>
    <n v="0"/>
    <n v="0"/>
    <x v="27"/>
  </r>
  <r>
    <n v="3570"/>
    <n v="0"/>
    <n v="3570"/>
    <n v="0"/>
    <n v="0"/>
    <n v="0"/>
    <n v="0"/>
    <n v="0"/>
    <n v="0"/>
    <n v="0"/>
    <n v="0"/>
    <n v="0"/>
    <x v="45"/>
  </r>
  <r>
    <n v="134"/>
    <n v="134"/>
    <n v="0"/>
    <n v="0"/>
    <n v="0"/>
    <n v="0"/>
    <n v="0"/>
    <n v="0"/>
    <n v="134"/>
    <n v="134"/>
    <n v="0"/>
    <n v="0"/>
    <x v="18"/>
  </r>
  <r>
    <n v="228"/>
    <n v="22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"/>
  </r>
  <r>
    <n v="86"/>
    <n v="86"/>
    <n v="0"/>
    <n v="0"/>
    <n v="0"/>
    <n v="0"/>
    <n v="0"/>
    <n v="0"/>
    <n v="0"/>
    <n v="0"/>
    <n v="0"/>
    <n v="0"/>
    <x v="65"/>
  </r>
  <r>
    <n v="106"/>
    <n v="0"/>
    <n v="106"/>
    <n v="0"/>
    <n v="0"/>
    <n v="0"/>
    <n v="0"/>
    <n v="0"/>
    <n v="0"/>
    <n v="0"/>
    <n v="0"/>
    <n v="0"/>
    <x v="23"/>
  </r>
  <r>
    <n v="54"/>
    <n v="54"/>
    <n v="0"/>
    <n v="0"/>
    <n v="0"/>
    <n v="0"/>
    <n v="0"/>
    <n v="0"/>
    <n v="0"/>
    <n v="0"/>
    <n v="0"/>
    <n v="0"/>
    <x v="53"/>
  </r>
  <r>
    <n v="396"/>
    <n v="0"/>
    <n v="396"/>
    <n v="0"/>
    <n v="0"/>
    <n v="0"/>
    <n v="0"/>
    <n v="0"/>
    <n v="0"/>
    <n v="0"/>
    <n v="0"/>
    <n v="0"/>
    <x v="8"/>
  </r>
  <r>
    <n v="4209"/>
    <n v="4209"/>
    <n v="0"/>
    <n v="0"/>
    <n v="0"/>
    <n v="0"/>
    <n v="0"/>
    <n v="0"/>
    <n v="0"/>
    <n v="0"/>
    <n v="0"/>
    <n v="0"/>
    <x v="26"/>
  </r>
  <r>
    <n v="135"/>
    <n v="135"/>
    <n v="0"/>
    <n v="0"/>
    <n v="0"/>
    <n v="0"/>
    <n v="0"/>
    <n v="0"/>
    <n v="0"/>
    <n v="0"/>
    <n v="0"/>
    <n v="0"/>
    <x v="8"/>
  </r>
  <r>
    <n v="58"/>
    <n v="58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8"/>
  </r>
  <r>
    <n v="99"/>
    <n v="99"/>
    <n v="0"/>
    <n v="0"/>
    <n v="99"/>
    <n v="99"/>
    <n v="0"/>
    <n v="0"/>
    <n v="0"/>
    <n v="0"/>
    <n v="0"/>
    <n v="0"/>
    <x v="46"/>
  </r>
  <r>
    <n v="171"/>
    <n v="171"/>
    <n v="0"/>
    <n v="0"/>
    <n v="0"/>
    <n v="0"/>
    <n v="0"/>
    <n v="0"/>
    <n v="0"/>
    <n v="0"/>
    <n v="0"/>
    <n v="0"/>
    <x v="12"/>
  </r>
  <r>
    <n v="3518"/>
    <n v="3518"/>
    <n v="0"/>
    <n v="0"/>
    <n v="0"/>
    <n v="0"/>
    <n v="0"/>
    <n v="0"/>
    <n v="0"/>
    <n v="0"/>
    <n v="0"/>
    <n v="0"/>
    <x v="46"/>
  </r>
  <r>
    <n v="50"/>
    <n v="50"/>
    <n v="0"/>
    <n v="0"/>
    <n v="0"/>
    <n v="0"/>
    <n v="0"/>
    <n v="0"/>
    <n v="0"/>
    <n v="0"/>
    <n v="0"/>
    <n v="0"/>
    <x v="53"/>
  </r>
  <r>
    <n v="2203"/>
    <n v="2203"/>
    <n v="0"/>
    <n v="0"/>
    <n v="2203"/>
    <n v="2203"/>
    <n v="0"/>
    <n v="0"/>
    <n v="0"/>
    <n v="0"/>
    <n v="0"/>
    <n v="0"/>
    <x v="12"/>
  </r>
  <r>
    <n v="113"/>
    <n v="113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39"/>
  </r>
  <r>
    <n v="1352"/>
    <n v="1352"/>
    <n v="0"/>
    <n v="0"/>
    <n v="1352"/>
    <n v="1352"/>
    <n v="0"/>
    <n v="0"/>
    <n v="0"/>
    <n v="0"/>
    <n v="0"/>
    <n v="0"/>
    <x v="54"/>
  </r>
  <r>
    <n v="2880"/>
    <n v="0"/>
    <n v="2880"/>
    <n v="0"/>
    <n v="0"/>
    <n v="0"/>
    <n v="0"/>
    <n v="0"/>
    <n v="0"/>
    <n v="0"/>
    <n v="0"/>
    <n v="0"/>
    <x v="51"/>
  </r>
  <r>
    <n v="263"/>
    <n v="263"/>
    <n v="0"/>
    <n v="0"/>
    <n v="0"/>
    <n v="0"/>
    <n v="0"/>
    <n v="0"/>
    <n v="0"/>
    <n v="0"/>
    <n v="0"/>
    <n v="0"/>
    <x v="60"/>
  </r>
  <r>
    <n v="284"/>
    <n v="284"/>
    <n v="0"/>
    <n v="0"/>
    <n v="0"/>
    <n v="0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9"/>
    <n v="9"/>
    <n v="0"/>
    <n v="0"/>
    <x v="53"/>
  </r>
  <r>
    <n v="10002"/>
    <n v="10002"/>
    <n v="0"/>
    <n v="0"/>
    <n v="0"/>
    <n v="0"/>
    <n v="0"/>
    <n v="0"/>
    <n v="0"/>
    <n v="0"/>
    <n v="0"/>
    <n v="0"/>
    <x v="1"/>
  </r>
  <r>
    <n v="879"/>
    <n v="879"/>
    <n v="0"/>
    <n v="0"/>
    <n v="0"/>
    <n v="0"/>
    <n v="0"/>
    <n v="0"/>
    <n v="0"/>
    <n v="0"/>
    <n v="0"/>
    <n v="0"/>
    <x v="12"/>
  </r>
  <r>
    <n v="1129"/>
    <n v="0"/>
    <n v="1129"/>
    <n v="0"/>
    <n v="0"/>
    <n v="0"/>
    <n v="0"/>
    <n v="0"/>
    <n v="0"/>
    <n v="0"/>
    <n v="0"/>
    <n v="0"/>
    <x v="22"/>
  </r>
  <r>
    <n v="5111"/>
    <n v="5111"/>
    <n v="0"/>
    <n v="0"/>
    <n v="0"/>
    <n v="0"/>
    <n v="0"/>
    <n v="0"/>
    <n v="5111"/>
    <n v="5111"/>
    <n v="0"/>
    <n v="0"/>
    <x v="12"/>
  </r>
  <r>
    <n v="6"/>
    <n v="0"/>
    <n v="6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57"/>
  </r>
  <r>
    <n v="15"/>
    <n v="15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29"/>
  </r>
  <r>
    <n v="680"/>
    <n v="680"/>
    <n v="0"/>
    <n v="0"/>
    <n v="0"/>
    <n v="0"/>
    <n v="0"/>
    <n v="0"/>
    <n v="0"/>
    <n v="0"/>
    <n v="0"/>
    <n v="0"/>
    <x v="46"/>
  </r>
  <r>
    <n v="964"/>
    <n v="964"/>
    <n v="0"/>
    <n v="0"/>
    <n v="0"/>
    <n v="0"/>
    <n v="0"/>
    <n v="0"/>
    <n v="0"/>
    <n v="0"/>
    <n v="0"/>
    <n v="0"/>
    <x v="63"/>
  </r>
  <r>
    <n v="847"/>
    <n v="847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5"/>
  </r>
  <r>
    <n v="37"/>
    <n v="37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4"/>
    <n v="4"/>
    <n v="0"/>
    <n v="0"/>
    <x v="36"/>
  </r>
  <r>
    <n v="82"/>
    <n v="82"/>
    <n v="0"/>
    <n v="0"/>
    <n v="0"/>
    <n v="0"/>
    <n v="0"/>
    <n v="0"/>
    <n v="0"/>
    <n v="0"/>
    <n v="0"/>
    <n v="0"/>
    <x v="39"/>
  </r>
  <r>
    <n v="2598"/>
    <n v="0"/>
    <n v="2598"/>
    <n v="0"/>
    <n v="0"/>
    <n v="0"/>
    <n v="0"/>
    <n v="0"/>
    <n v="0"/>
    <n v="0"/>
    <n v="0"/>
    <n v="0"/>
    <x v="1"/>
  </r>
  <r>
    <n v="75"/>
    <n v="75"/>
    <n v="0"/>
    <n v="0"/>
    <n v="0"/>
    <n v="0"/>
    <n v="0"/>
    <n v="0"/>
    <n v="75"/>
    <n v="75"/>
    <n v="0"/>
    <n v="0"/>
    <x v="12"/>
  </r>
  <r>
    <n v="14"/>
    <n v="14"/>
    <n v="0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22"/>
  </r>
  <r>
    <n v="963"/>
    <n v="963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1"/>
    <n v="1"/>
    <n v="0"/>
    <n v="0"/>
    <x v="66"/>
  </r>
  <r>
    <n v="4242"/>
    <n v="4242"/>
    <n v="0"/>
    <n v="0"/>
    <n v="4242"/>
    <n v="4242"/>
    <n v="0"/>
    <n v="0"/>
    <n v="0"/>
    <n v="0"/>
    <n v="0"/>
    <n v="0"/>
    <x v="12"/>
  </r>
  <r>
    <n v="239"/>
    <n v="239"/>
    <n v="0"/>
    <n v="0"/>
    <n v="0"/>
    <n v="0"/>
    <n v="0"/>
    <n v="0"/>
    <n v="239"/>
    <n v="239"/>
    <n v="0"/>
    <n v="0"/>
    <x v="7"/>
  </r>
  <r>
    <n v="1"/>
    <n v="1"/>
    <n v="0"/>
    <n v="0"/>
    <n v="1"/>
    <n v="1"/>
    <n v="0"/>
    <n v="0"/>
    <n v="0"/>
    <n v="0"/>
    <n v="0"/>
    <n v="0"/>
    <x v="16"/>
  </r>
  <r>
    <n v="2684"/>
    <n v="2684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20"/>
  </r>
  <r>
    <n v="18076"/>
    <n v="18076"/>
    <n v="0"/>
    <n v="0"/>
    <n v="0"/>
    <n v="0"/>
    <n v="0"/>
    <n v="0"/>
    <n v="0"/>
    <n v="0"/>
    <n v="0"/>
    <n v="0"/>
    <x v="59"/>
  </r>
  <r>
    <n v="24829"/>
    <n v="0"/>
    <n v="24829"/>
    <n v="0"/>
    <n v="0"/>
    <n v="0"/>
    <n v="0"/>
    <n v="0"/>
    <n v="0"/>
    <n v="0"/>
    <n v="0"/>
    <n v="0"/>
    <x v="15"/>
  </r>
  <r>
    <n v="22"/>
    <n v="22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8"/>
  </r>
  <r>
    <n v="695"/>
    <n v="695"/>
    <n v="0"/>
    <n v="0"/>
    <n v="0"/>
    <n v="0"/>
    <n v="0"/>
    <n v="0"/>
    <n v="0"/>
    <n v="0"/>
    <n v="0"/>
    <n v="0"/>
    <x v="1"/>
  </r>
  <r>
    <n v="61"/>
    <n v="61"/>
    <n v="0"/>
    <n v="0"/>
    <n v="0"/>
    <n v="0"/>
    <n v="0"/>
    <n v="0"/>
    <n v="0"/>
    <n v="0"/>
    <n v="0"/>
    <n v="0"/>
    <x v="5"/>
  </r>
  <r>
    <n v="14046"/>
    <n v="0"/>
    <n v="14046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18"/>
  </r>
  <r>
    <n v="154"/>
    <n v="154"/>
    <n v="0"/>
    <n v="0"/>
    <n v="0"/>
    <n v="0"/>
    <n v="0"/>
    <n v="0"/>
    <n v="0"/>
    <n v="0"/>
    <n v="0"/>
    <n v="0"/>
    <x v="58"/>
  </r>
  <r>
    <n v="117"/>
    <n v="117"/>
    <n v="0"/>
    <n v="0"/>
    <n v="0"/>
    <n v="0"/>
    <n v="0"/>
    <n v="0"/>
    <n v="117"/>
    <n v="117"/>
    <n v="0"/>
    <n v="0"/>
    <x v="63"/>
  </r>
  <r>
    <n v="148"/>
    <n v="148"/>
    <n v="0"/>
    <n v="0"/>
    <n v="0"/>
    <n v="0"/>
    <n v="0"/>
    <n v="0"/>
    <n v="0"/>
    <n v="0"/>
    <n v="0"/>
    <n v="0"/>
    <x v="12"/>
  </r>
  <r>
    <n v="19"/>
    <n v="19"/>
    <n v="0"/>
    <n v="0"/>
    <n v="0"/>
    <n v="0"/>
    <n v="0"/>
    <n v="0"/>
    <n v="0"/>
    <n v="0"/>
    <n v="0"/>
    <n v="0"/>
    <x v="15"/>
  </r>
  <r>
    <n v="459"/>
    <n v="459"/>
    <n v="0"/>
    <n v="0"/>
    <n v="459"/>
    <n v="459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35"/>
  </r>
  <r>
    <n v="561"/>
    <n v="561"/>
    <n v="0"/>
    <n v="0"/>
    <n v="0"/>
    <n v="0"/>
    <n v="0"/>
    <n v="0"/>
    <n v="561"/>
    <n v="561"/>
    <n v="0"/>
    <n v="0"/>
    <x v="45"/>
  </r>
  <r>
    <n v="2"/>
    <n v="2"/>
    <n v="0"/>
    <n v="0"/>
    <n v="0"/>
    <n v="0"/>
    <n v="0"/>
    <n v="0"/>
    <n v="0"/>
    <n v="0"/>
    <n v="0"/>
    <n v="0"/>
    <x v="53"/>
  </r>
  <r>
    <n v="3965"/>
    <n v="3965"/>
    <n v="0"/>
    <n v="0"/>
    <n v="3965"/>
    <n v="3965"/>
    <n v="0"/>
    <n v="0"/>
    <n v="0"/>
    <n v="0"/>
    <n v="0"/>
    <n v="0"/>
    <x v="19"/>
  </r>
  <r>
    <n v="42"/>
    <n v="42"/>
    <n v="0"/>
    <n v="0"/>
    <n v="0"/>
    <n v="0"/>
    <n v="0"/>
    <n v="0"/>
    <n v="0"/>
    <n v="0"/>
    <n v="0"/>
    <n v="0"/>
    <x v="63"/>
  </r>
  <r>
    <n v="825"/>
    <n v="0"/>
    <n v="825"/>
    <n v="0"/>
    <n v="0"/>
    <n v="0"/>
    <n v="0"/>
    <n v="0"/>
    <n v="0"/>
    <n v="0"/>
    <n v="0"/>
    <n v="0"/>
    <x v="8"/>
  </r>
  <r>
    <n v="20"/>
    <n v="20"/>
    <n v="0"/>
    <n v="0"/>
    <n v="20"/>
    <n v="20"/>
    <n v="0"/>
    <n v="0"/>
    <n v="0"/>
    <n v="0"/>
    <n v="0"/>
    <n v="0"/>
    <x v="35"/>
  </r>
  <r>
    <n v="299"/>
    <n v="299"/>
    <n v="0"/>
    <n v="0"/>
    <n v="299"/>
    <n v="299"/>
    <n v="0"/>
    <n v="0"/>
    <n v="0"/>
    <n v="0"/>
    <n v="0"/>
    <n v="0"/>
    <x v="38"/>
  </r>
  <r>
    <n v="3347"/>
    <n v="0"/>
    <n v="3347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47"/>
  </r>
  <r>
    <n v="71"/>
    <n v="71"/>
    <n v="0"/>
    <n v="0"/>
    <n v="71"/>
    <n v="71"/>
    <n v="0"/>
    <n v="0"/>
    <n v="0"/>
    <n v="0"/>
    <n v="0"/>
    <n v="0"/>
    <x v="19"/>
  </r>
  <r>
    <n v="100"/>
    <n v="100"/>
    <n v="0"/>
    <n v="0"/>
    <n v="0"/>
    <n v="0"/>
    <n v="0"/>
    <n v="0"/>
    <n v="0"/>
    <n v="0"/>
    <n v="0"/>
    <n v="0"/>
    <x v="24"/>
  </r>
  <r>
    <n v="91"/>
    <n v="91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30"/>
  </r>
  <r>
    <n v="173"/>
    <n v="173"/>
    <n v="0"/>
    <n v="0"/>
    <n v="0"/>
    <n v="0"/>
    <n v="0"/>
    <n v="0"/>
    <n v="0"/>
    <n v="0"/>
    <n v="0"/>
    <n v="0"/>
    <x v="19"/>
  </r>
  <r>
    <n v="24"/>
    <n v="24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9"/>
  </r>
  <r>
    <n v="85"/>
    <n v="85"/>
    <n v="0"/>
    <n v="0"/>
    <n v="0"/>
    <n v="0"/>
    <n v="0"/>
    <n v="0"/>
    <n v="0"/>
    <n v="0"/>
    <n v="0"/>
    <n v="0"/>
    <x v="58"/>
  </r>
  <r>
    <n v="964"/>
    <n v="964"/>
    <n v="0"/>
    <n v="0"/>
    <n v="964"/>
    <n v="964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25"/>
  </r>
  <r>
    <n v="170"/>
    <n v="170"/>
    <n v="0"/>
    <n v="0"/>
    <n v="0"/>
    <n v="0"/>
    <n v="0"/>
    <n v="0"/>
    <n v="0"/>
    <n v="0"/>
    <n v="0"/>
    <n v="0"/>
    <x v="24"/>
  </r>
  <r>
    <n v="3628"/>
    <n v="3628"/>
    <n v="0"/>
    <n v="0"/>
    <n v="0"/>
    <n v="0"/>
    <n v="0"/>
    <n v="0"/>
    <n v="0"/>
    <n v="0"/>
    <n v="0"/>
    <n v="0"/>
    <x v="15"/>
  </r>
  <r>
    <n v="1386"/>
    <n v="1386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5"/>
    <n v="5"/>
    <n v="0"/>
    <n v="0"/>
    <x v="36"/>
  </r>
  <r>
    <n v="63"/>
    <n v="63"/>
    <n v="0"/>
    <n v="0"/>
    <n v="0"/>
    <n v="0"/>
    <n v="0"/>
    <n v="0"/>
    <n v="63"/>
    <n v="63"/>
    <n v="0"/>
    <n v="0"/>
    <x v="17"/>
  </r>
  <r>
    <n v="12"/>
    <n v="12"/>
    <n v="0"/>
    <n v="0"/>
    <n v="0"/>
    <n v="0"/>
    <n v="0"/>
    <n v="0"/>
    <n v="0"/>
    <n v="0"/>
    <n v="0"/>
    <n v="0"/>
    <x v="65"/>
  </r>
  <r>
    <n v="21"/>
    <n v="21"/>
    <n v="0"/>
    <n v="0"/>
    <n v="0"/>
    <n v="0"/>
    <n v="0"/>
    <n v="0"/>
    <n v="21"/>
    <n v="21"/>
    <n v="0"/>
    <n v="0"/>
    <x v="25"/>
  </r>
  <r>
    <n v="14"/>
    <n v="14"/>
    <n v="0"/>
    <n v="0"/>
    <n v="0"/>
    <n v="0"/>
    <n v="0"/>
    <n v="0"/>
    <n v="0"/>
    <n v="0"/>
    <n v="0"/>
    <n v="0"/>
    <x v="28"/>
  </r>
  <r>
    <n v="974"/>
    <n v="974"/>
    <n v="0"/>
    <n v="0"/>
    <n v="974"/>
    <n v="974"/>
    <n v="0"/>
    <n v="0"/>
    <n v="0"/>
    <n v="0"/>
    <n v="0"/>
    <n v="0"/>
    <x v="24"/>
  </r>
  <r>
    <n v="33"/>
    <n v="33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26"/>
  </r>
  <r>
    <n v="5578"/>
    <n v="0"/>
    <n v="5578"/>
    <n v="0"/>
    <n v="0"/>
    <n v="0"/>
    <n v="0"/>
    <n v="0"/>
    <n v="5578"/>
    <n v="0"/>
    <n v="5578"/>
    <n v="0"/>
    <x v="63"/>
  </r>
  <r>
    <n v="8"/>
    <n v="8"/>
    <n v="0"/>
    <n v="0"/>
    <n v="8"/>
    <n v="8"/>
    <n v="0"/>
    <n v="0"/>
    <n v="0"/>
    <n v="0"/>
    <n v="0"/>
    <n v="0"/>
    <x v="38"/>
  </r>
  <r>
    <n v="316"/>
    <n v="316"/>
    <n v="0"/>
    <n v="0"/>
    <n v="0"/>
    <n v="0"/>
    <n v="0"/>
    <n v="0"/>
    <n v="0"/>
    <n v="0"/>
    <n v="0"/>
    <n v="0"/>
    <x v="45"/>
  </r>
  <r>
    <n v="170"/>
    <n v="170"/>
    <n v="0"/>
    <n v="0"/>
    <n v="170"/>
    <n v="170"/>
    <n v="0"/>
    <n v="0"/>
    <n v="0"/>
    <n v="0"/>
    <n v="0"/>
    <n v="0"/>
    <x v="65"/>
  </r>
  <r>
    <n v="20"/>
    <n v="20"/>
    <n v="0"/>
    <n v="0"/>
    <n v="0"/>
    <n v="0"/>
    <n v="0"/>
    <n v="0"/>
    <n v="0"/>
    <n v="0"/>
    <n v="0"/>
    <n v="0"/>
    <x v="65"/>
  </r>
  <r>
    <n v="95"/>
    <n v="95"/>
    <n v="0"/>
    <n v="0"/>
    <n v="95"/>
    <n v="95"/>
    <n v="0"/>
    <n v="0"/>
    <n v="0"/>
    <n v="0"/>
    <n v="0"/>
    <n v="0"/>
    <x v="59"/>
  </r>
  <r>
    <n v="39"/>
    <n v="39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65"/>
  </r>
  <r>
    <n v="31"/>
    <n v="31"/>
    <n v="0"/>
    <n v="0"/>
    <n v="0"/>
    <n v="0"/>
    <n v="0"/>
    <n v="0"/>
    <n v="0"/>
    <n v="0"/>
    <n v="0"/>
    <n v="0"/>
    <x v="58"/>
  </r>
  <r>
    <n v="82"/>
    <n v="82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50"/>
  </r>
  <r>
    <n v="4121"/>
    <n v="4121"/>
    <n v="0"/>
    <n v="0"/>
    <n v="0"/>
    <n v="0"/>
    <n v="0"/>
    <n v="0"/>
    <n v="0"/>
    <n v="0"/>
    <n v="0"/>
    <n v="0"/>
    <x v="1"/>
  </r>
  <r>
    <n v="21"/>
    <n v="21"/>
    <n v="0"/>
    <n v="0"/>
    <n v="0"/>
    <n v="0"/>
    <n v="0"/>
    <n v="0"/>
    <n v="0"/>
    <n v="0"/>
    <n v="0"/>
    <n v="0"/>
    <x v="46"/>
  </r>
  <r>
    <n v="58"/>
    <n v="58"/>
    <n v="0"/>
    <n v="0"/>
    <n v="0"/>
    <n v="0"/>
    <n v="0"/>
    <n v="0"/>
    <n v="0"/>
    <n v="0"/>
    <n v="0"/>
    <n v="0"/>
    <x v="64"/>
  </r>
  <r>
    <n v="3518"/>
    <n v="3518"/>
    <n v="0"/>
    <n v="0"/>
    <n v="0"/>
    <n v="0"/>
    <n v="0"/>
    <n v="0"/>
    <n v="0"/>
    <n v="0"/>
    <n v="0"/>
    <n v="0"/>
    <x v="60"/>
  </r>
  <r>
    <n v="129"/>
    <n v="129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5"/>
  </r>
  <r>
    <n v="411"/>
    <n v="0"/>
    <n v="411"/>
    <n v="0"/>
    <n v="0"/>
    <n v="0"/>
    <n v="0"/>
    <n v="0"/>
    <n v="0"/>
    <n v="0"/>
    <n v="0"/>
    <n v="0"/>
    <x v="35"/>
  </r>
  <r>
    <n v="24"/>
    <n v="24"/>
    <n v="0"/>
    <n v="0"/>
    <n v="24"/>
    <n v="24"/>
    <n v="0"/>
    <n v="0"/>
    <n v="0"/>
    <n v="0"/>
    <n v="0"/>
    <n v="0"/>
    <x v="20"/>
  </r>
  <r>
    <n v="179"/>
    <n v="179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53"/>
  </r>
  <r>
    <n v="377"/>
    <n v="377"/>
    <n v="0"/>
    <n v="0"/>
    <n v="377"/>
    <n v="377"/>
    <n v="0"/>
    <n v="0"/>
    <n v="0"/>
    <n v="0"/>
    <n v="0"/>
    <n v="0"/>
    <x v="24"/>
  </r>
  <r>
    <n v="2628"/>
    <n v="0"/>
    <n v="2628"/>
    <n v="0"/>
    <n v="0"/>
    <n v="0"/>
    <n v="0"/>
    <n v="0"/>
    <n v="0"/>
    <n v="0"/>
    <n v="0"/>
    <n v="0"/>
    <x v="47"/>
  </r>
  <r>
    <n v="12097"/>
    <n v="0"/>
    <n v="12097"/>
    <n v="0"/>
    <n v="0"/>
    <n v="0"/>
    <n v="0"/>
    <n v="0"/>
    <n v="0"/>
    <n v="0"/>
    <n v="0"/>
    <n v="0"/>
    <x v="30"/>
  </r>
  <r>
    <n v="25"/>
    <n v="25"/>
    <n v="0"/>
    <n v="0"/>
    <n v="25"/>
    <n v="25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29"/>
  </r>
  <r>
    <n v="1413"/>
    <n v="1413"/>
    <n v="0"/>
    <n v="0"/>
    <n v="0"/>
    <n v="0"/>
    <n v="0"/>
    <n v="0"/>
    <n v="0"/>
    <n v="0"/>
    <n v="0"/>
    <n v="0"/>
    <x v="21"/>
  </r>
  <r>
    <n v="89"/>
    <n v="89"/>
    <n v="0"/>
    <n v="0"/>
    <n v="0"/>
    <n v="0"/>
    <n v="0"/>
    <n v="0"/>
    <n v="0"/>
    <n v="0"/>
    <n v="0"/>
    <n v="0"/>
    <x v="63"/>
  </r>
  <r>
    <n v="1127"/>
    <n v="1127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17"/>
  </r>
  <r>
    <n v="319"/>
    <n v="319"/>
    <n v="0"/>
    <n v="0"/>
    <n v="0"/>
    <n v="0"/>
    <n v="0"/>
    <n v="0"/>
    <n v="0"/>
    <n v="0"/>
    <n v="0"/>
    <n v="0"/>
    <x v="1"/>
  </r>
  <r>
    <n v="30"/>
    <n v="30"/>
    <n v="0"/>
    <n v="0"/>
    <n v="0"/>
    <n v="0"/>
    <n v="0"/>
    <n v="0"/>
    <n v="0"/>
    <n v="0"/>
    <n v="0"/>
    <n v="0"/>
    <x v="4"/>
  </r>
  <r>
    <n v="1"/>
    <n v="0"/>
    <n v="0"/>
    <n v="1"/>
    <n v="0"/>
    <n v="0"/>
    <n v="0"/>
    <n v="0"/>
    <n v="0"/>
    <n v="0"/>
    <n v="0"/>
    <n v="0"/>
    <x v="20"/>
  </r>
  <r>
    <n v="1087"/>
    <n v="1087"/>
    <n v="0"/>
    <n v="0"/>
    <n v="0"/>
    <n v="0"/>
    <n v="0"/>
    <n v="0"/>
    <n v="0"/>
    <n v="0"/>
    <n v="0"/>
    <n v="0"/>
    <x v="39"/>
  </r>
  <r>
    <n v="36"/>
    <n v="36"/>
    <n v="0"/>
    <n v="0"/>
    <n v="0"/>
    <n v="0"/>
    <n v="0"/>
    <n v="0"/>
    <n v="36"/>
    <n v="36"/>
    <n v="0"/>
    <n v="0"/>
    <x v="6"/>
  </r>
  <r>
    <n v="219"/>
    <n v="219"/>
    <n v="0"/>
    <n v="0"/>
    <n v="0"/>
    <n v="0"/>
    <n v="0"/>
    <n v="0"/>
    <n v="0"/>
    <n v="0"/>
    <n v="0"/>
    <n v="0"/>
    <x v="38"/>
  </r>
  <r>
    <n v="108"/>
    <n v="108"/>
    <n v="0"/>
    <n v="0"/>
    <n v="108"/>
    <n v="108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11"/>
  </r>
  <r>
    <n v="347"/>
    <n v="347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12"/>
  </r>
  <r>
    <n v="660"/>
    <n v="660"/>
    <n v="0"/>
    <n v="0"/>
    <n v="0"/>
    <n v="0"/>
    <n v="0"/>
    <n v="0"/>
    <n v="0"/>
    <n v="0"/>
    <n v="0"/>
    <n v="0"/>
    <x v="45"/>
  </r>
  <r>
    <n v="438"/>
    <n v="438"/>
    <n v="0"/>
    <n v="0"/>
    <n v="0"/>
    <n v="0"/>
    <n v="0"/>
    <n v="0"/>
    <n v="0"/>
    <n v="0"/>
    <n v="0"/>
    <n v="0"/>
    <x v="60"/>
  </r>
  <r>
    <n v="31"/>
    <n v="31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4"/>
    <n v="4"/>
    <n v="0"/>
    <n v="0"/>
    <x v="47"/>
  </r>
  <r>
    <n v="4"/>
    <n v="4"/>
    <n v="0"/>
    <n v="0"/>
    <n v="0"/>
    <n v="0"/>
    <n v="0"/>
    <n v="0"/>
    <n v="0"/>
    <n v="0"/>
    <n v="0"/>
    <n v="0"/>
    <x v="45"/>
  </r>
  <r>
    <n v="2"/>
    <n v="2"/>
    <n v="0"/>
    <n v="0"/>
    <n v="2"/>
    <n v="2"/>
    <n v="0"/>
    <n v="0"/>
    <n v="0"/>
    <n v="0"/>
    <n v="0"/>
    <n v="0"/>
    <x v="64"/>
  </r>
  <r>
    <n v="5610"/>
    <n v="5610"/>
    <n v="0"/>
    <n v="0"/>
    <n v="0"/>
    <n v="0"/>
    <n v="0"/>
    <n v="0"/>
    <n v="5610"/>
    <n v="5610"/>
    <n v="0"/>
    <n v="0"/>
    <x v="63"/>
  </r>
  <r>
    <n v="24"/>
    <n v="24"/>
    <n v="0"/>
    <n v="0"/>
    <n v="0"/>
    <n v="0"/>
    <n v="0"/>
    <n v="0"/>
    <n v="0"/>
    <n v="0"/>
    <n v="0"/>
    <n v="0"/>
    <x v="39"/>
  </r>
  <r>
    <n v="51"/>
    <n v="51"/>
    <n v="0"/>
    <n v="0"/>
    <n v="51"/>
    <n v="51"/>
    <n v="0"/>
    <n v="0"/>
    <n v="0"/>
    <n v="0"/>
    <n v="0"/>
    <n v="0"/>
    <x v="15"/>
  </r>
  <r>
    <n v="1341"/>
    <n v="1341"/>
    <n v="0"/>
    <n v="0"/>
    <n v="0"/>
    <n v="0"/>
    <n v="0"/>
    <n v="0"/>
    <n v="0"/>
    <n v="0"/>
    <n v="0"/>
    <n v="0"/>
    <x v="29"/>
  </r>
  <r>
    <n v="21894"/>
    <n v="0"/>
    <n v="21894"/>
    <n v="0"/>
    <n v="0"/>
    <n v="0"/>
    <n v="0"/>
    <n v="0"/>
    <n v="0"/>
    <n v="0"/>
    <n v="0"/>
    <n v="0"/>
    <x v="59"/>
  </r>
  <r>
    <n v="296"/>
    <n v="296"/>
    <n v="0"/>
    <n v="0"/>
    <n v="0"/>
    <n v="0"/>
    <n v="0"/>
    <n v="0"/>
    <n v="296"/>
    <n v="296"/>
    <n v="0"/>
    <n v="0"/>
    <x v="12"/>
  </r>
  <r>
    <n v="7"/>
    <n v="7"/>
    <n v="0"/>
    <n v="0"/>
    <n v="7"/>
    <n v="7"/>
    <n v="0"/>
    <n v="0"/>
    <n v="0"/>
    <n v="0"/>
    <n v="0"/>
    <n v="0"/>
    <x v="47"/>
  </r>
  <r>
    <n v="159"/>
    <n v="159"/>
    <n v="0"/>
    <n v="0"/>
    <n v="0"/>
    <n v="0"/>
    <n v="0"/>
    <n v="0"/>
    <n v="159"/>
    <n v="159"/>
    <n v="0"/>
    <n v="0"/>
    <x v="65"/>
  </r>
  <r>
    <n v="113"/>
    <n v="113"/>
    <n v="0"/>
    <n v="0"/>
    <n v="113"/>
    <n v="113"/>
    <n v="0"/>
    <n v="0"/>
    <n v="0"/>
    <n v="0"/>
    <n v="0"/>
    <n v="0"/>
    <x v="27"/>
  </r>
  <r>
    <n v="312"/>
    <n v="312"/>
    <n v="0"/>
    <n v="0"/>
    <n v="0"/>
    <n v="0"/>
    <n v="0"/>
    <n v="0"/>
    <n v="0"/>
    <n v="0"/>
    <n v="0"/>
    <n v="0"/>
    <x v="38"/>
  </r>
  <r>
    <n v="7"/>
    <n v="7"/>
    <n v="0"/>
    <n v="0"/>
    <n v="7"/>
    <n v="7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3"/>
  </r>
  <r>
    <n v="20"/>
    <n v="20"/>
    <n v="0"/>
    <n v="0"/>
    <n v="0"/>
    <n v="0"/>
    <n v="0"/>
    <n v="0"/>
    <n v="0"/>
    <n v="0"/>
    <n v="0"/>
    <n v="0"/>
    <x v="29"/>
  </r>
  <r>
    <n v="54"/>
    <n v="54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10"/>
  </r>
  <r>
    <n v="33742"/>
    <n v="0"/>
    <n v="33742"/>
    <n v="0"/>
    <n v="0"/>
    <n v="0"/>
    <n v="0"/>
    <n v="0"/>
    <n v="0"/>
    <n v="0"/>
    <n v="0"/>
    <n v="0"/>
    <x v="31"/>
  </r>
  <r>
    <n v="8"/>
    <n v="8"/>
    <n v="0"/>
    <n v="0"/>
    <n v="0"/>
    <n v="0"/>
    <n v="0"/>
    <n v="0"/>
    <n v="0"/>
    <n v="0"/>
    <n v="0"/>
    <n v="0"/>
    <x v="58"/>
  </r>
  <r>
    <n v="85"/>
    <n v="85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9"/>
  </r>
  <r>
    <n v="33"/>
    <n v="33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4"/>
  </r>
  <r>
    <n v="3274"/>
    <n v="3274"/>
    <n v="0"/>
    <n v="0"/>
    <n v="3274"/>
    <n v="3274"/>
    <n v="0"/>
    <n v="0"/>
    <n v="0"/>
    <n v="0"/>
    <n v="0"/>
    <n v="0"/>
    <x v="35"/>
  </r>
  <r>
    <n v="26"/>
    <n v="26"/>
    <n v="0"/>
    <n v="0"/>
    <n v="0"/>
    <n v="0"/>
    <n v="0"/>
    <n v="0"/>
    <n v="0"/>
    <n v="0"/>
    <n v="0"/>
    <n v="0"/>
    <x v="3"/>
  </r>
  <r>
    <n v="1159"/>
    <n v="0"/>
    <n v="1159"/>
    <n v="0"/>
    <n v="0"/>
    <n v="0"/>
    <n v="0"/>
    <n v="0"/>
    <n v="1159"/>
    <n v="0"/>
    <n v="1159"/>
    <n v="0"/>
    <x v="18"/>
  </r>
  <r>
    <n v="502"/>
    <n v="502"/>
    <n v="0"/>
    <n v="0"/>
    <n v="0"/>
    <n v="0"/>
    <n v="0"/>
    <n v="0"/>
    <n v="0"/>
    <n v="0"/>
    <n v="0"/>
    <n v="0"/>
    <x v="53"/>
  </r>
  <r>
    <n v="321"/>
    <n v="321"/>
    <n v="0"/>
    <n v="0"/>
    <n v="321"/>
    <n v="321"/>
    <n v="0"/>
    <n v="0"/>
    <n v="0"/>
    <n v="0"/>
    <n v="0"/>
    <n v="0"/>
    <x v="38"/>
  </r>
  <r>
    <n v="32813"/>
    <n v="0"/>
    <n v="32813"/>
    <n v="0"/>
    <n v="0"/>
    <n v="0"/>
    <n v="0"/>
    <n v="0"/>
    <n v="0"/>
    <n v="0"/>
    <n v="0"/>
    <n v="0"/>
    <x v="12"/>
  </r>
  <r>
    <n v="642"/>
    <n v="642"/>
    <n v="0"/>
    <n v="0"/>
    <n v="0"/>
    <n v="0"/>
    <n v="0"/>
    <n v="0"/>
    <n v="0"/>
    <n v="0"/>
    <n v="0"/>
    <n v="0"/>
    <x v="39"/>
  </r>
  <r>
    <n v="1"/>
    <n v="1"/>
    <n v="0"/>
    <n v="0"/>
    <n v="1"/>
    <n v="1"/>
    <n v="0"/>
    <n v="0"/>
    <n v="0"/>
    <n v="0"/>
    <n v="0"/>
    <n v="0"/>
    <x v="35"/>
  </r>
  <r>
    <n v="7943"/>
    <n v="7943"/>
    <n v="0"/>
    <n v="0"/>
    <n v="0"/>
    <n v="0"/>
    <n v="0"/>
    <n v="0"/>
    <n v="0"/>
    <n v="0"/>
    <n v="0"/>
    <n v="0"/>
    <x v="1"/>
  </r>
  <r>
    <n v="40"/>
    <n v="40"/>
    <n v="0"/>
    <n v="0"/>
    <n v="0"/>
    <n v="0"/>
    <n v="0"/>
    <n v="0"/>
    <n v="0"/>
    <n v="0"/>
    <n v="0"/>
    <n v="0"/>
    <x v="24"/>
  </r>
  <r>
    <n v="54"/>
    <n v="54"/>
    <n v="0"/>
    <n v="0"/>
    <n v="0"/>
    <n v="0"/>
    <n v="0"/>
    <n v="0"/>
    <n v="0"/>
    <n v="0"/>
    <n v="0"/>
    <n v="0"/>
    <x v="47"/>
  </r>
  <r>
    <n v="178"/>
    <n v="178"/>
    <n v="0"/>
    <n v="0"/>
    <n v="0"/>
    <n v="0"/>
    <n v="0"/>
    <n v="0"/>
    <n v="0"/>
    <n v="0"/>
    <n v="0"/>
    <n v="0"/>
    <x v="25"/>
  </r>
  <r>
    <n v="1"/>
    <n v="0"/>
    <n v="1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5"/>
  </r>
  <r>
    <n v="34"/>
    <n v="34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55"/>
  </r>
  <r>
    <n v="195"/>
    <n v="195"/>
    <n v="0"/>
    <n v="0"/>
    <n v="0"/>
    <n v="0"/>
    <n v="0"/>
    <n v="0"/>
    <n v="0"/>
    <n v="0"/>
    <n v="0"/>
    <n v="0"/>
    <x v="41"/>
  </r>
  <r>
    <n v="927"/>
    <n v="927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54"/>
  </r>
  <r>
    <n v="451"/>
    <n v="451"/>
    <n v="0"/>
    <n v="0"/>
    <n v="0"/>
    <n v="0"/>
    <n v="0"/>
    <n v="0"/>
    <n v="0"/>
    <n v="0"/>
    <n v="0"/>
    <n v="0"/>
    <x v="9"/>
  </r>
  <r>
    <n v="5"/>
    <n v="5"/>
    <n v="0"/>
    <n v="0"/>
    <n v="5"/>
    <n v="5"/>
    <n v="0"/>
    <n v="0"/>
    <n v="0"/>
    <n v="0"/>
    <n v="0"/>
    <n v="0"/>
    <x v="3"/>
  </r>
  <r>
    <n v="11582"/>
    <n v="0"/>
    <n v="0"/>
    <n v="11582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58"/>
  </r>
  <r>
    <n v="14427"/>
    <n v="14427"/>
    <n v="0"/>
    <n v="0"/>
    <n v="0"/>
    <n v="0"/>
    <n v="0"/>
    <n v="0"/>
    <n v="14427"/>
    <n v="14427"/>
    <n v="0"/>
    <n v="0"/>
    <x v="59"/>
  </r>
  <r>
    <n v="9824"/>
    <n v="9824"/>
    <n v="0"/>
    <n v="0"/>
    <n v="0"/>
    <n v="0"/>
    <n v="0"/>
    <n v="0"/>
    <n v="0"/>
    <n v="0"/>
    <n v="0"/>
    <n v="0"/>
    <x v="45"/>
  </r>
  <r>
    <n v="1110"/>
    <n v="1110"/>
    <n v="0"/>
    <n v="0"/>
    <n v="0"/>
    <n v="0"/>
    <n v="0"/>
    <n v="0"/>
    <n v="0"/>
    <n v="0"/>
    <n v="0"/>
    <n v="0"/>
    <x v="27"/>
  </r>
  <r>
    <n v="518"/>
    <n v="518"/>
    <n v="0"/>
    <n v="0"/>
    <n v="0"/>
    <n v="0"/>
    <n v="0"/>
    <n v="0"/>
    <n v="0"/>
    <n v="0"/>
    <n v="0"/>
    <n v="0"/>
    <x v="8"/>
  </r>
  <r>
    <n v="905"/>
    <n v="905"/>
    <n v="0"/>
    <n v="0"/>
    <n v="905"/>
    <n v="905"/>
    <n v="0"/>
    <n v="0"/>
    <n v="0"/>
    <n v="0"/>
    <n v="0"/>
    <n v="0"/>
    <x v="38"/>
  </r>
  <r>
    <n v="13536"/>
    <n v="13536"/>
    <n v="0"/>
    <n v="0"/>
    <n v="0"/>
    <n v="0"/>
    <n v="0"/>
    <n v="0"/>
    <n v="13536"/>
    <n v="13536"/>
    <n v="0"/>
    <n v="0"/>
    <x v="32"/>
  </r>
  <r>
    <n v="1"/>
    <n v="0"/>
    <n v="1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12"/>
  </r>
  <r>
    <n v="7108"/>
    <n v="0"/>
    <n v="7108"/>
    <n v="0"/>
    <n v="0"/>
    <n v="0"/>
    <n v="0"/>
    <n v="0"/>
    <n v="0"/>
    <n v="0"/>
    <n v="0"/>
    <n v="0"/>
    <x v="21"/>
  </r>
  <r>
    <n v="60"/>
    <n v="60"/>
    <n v="0"/>
    <n v="0"/>
    <n v="0"/>
    <n v="0"/>
    <n v="0"/>
    <n v="0"/>
    <n v="0"/>
    <n v="0"/>
    <n v="0"/>
    <n v="0"/>
    <x v="34"/>
  </r>
  <r>
    <n v="227"/>
    <n v="227"/>
    <n v="0"/>
    <n v="0"/>
    <n v="0"/>
    <n v="0"/>
    <n v="0"/>
    <n v="0"/>
    <n v="227"/>
    <n v="227"/>
    <n v="0"/>
    <n v="0"/>
    <x v="35"/>
  </r>
  <r>
    <n v="1558"/>
    <n v="0"/>
    <n v="1558"/>
    <n v="0"/>
    <n v="1558"/>
    <n v="0"/>
    <n v="1558"/>
    <n v="0"/>
    <n v="0"/>
    <n v="0"/>
    <n v="0"/>
    <n v="0"/>
    <x v="51"/>
  </r>
  <r>
    <n v="1926"/>
    <n v="0"/>
    <n v="1926"/>
    <n v="0"/>
    <n v="0"/>
    <n v="0"/>
    <n v="0"/>
    <n v="0"/>
    <n v="1926"/>
    <n v="0"/>
    <n v="1926"/>
    <n v="0"/>
    <x v="44"/>
  </r>
  <r>
    <n v="5"/>
    <n v="5"/>
    <n v="0"/>
    <n v="0"/>
    <n v="5"/>
    <n v="5"/>
    <n v="0"/>
    <n v="0"/>
    <n v="0"/>
    <n v="0"/>
    <n v="0"/>
    <n v="0"/>
    <x v="12"/>
  </r>
  <r>
    <n v="83"/>
    <n v="83"/>
    <n v="0"/>
    <n v="0"/>
    <n v="0"/>
    <n v="0"/>
    <n v="0"/>
    <n v="0"/>
    <n v="0"/>
    <n v="0"/>
    <n v="0"/>
    <n v="0"/>
    <x v="23"/>
  </r>
  <r>
    <n v="328"/>
    <n v="328"/>
    <n v="0"/>
    <n v="0"/>
    <n v="0"/>
    <n v="0"/>
    <n v="0"/>
    <n v="0"/>
    <n v="0"/>
    <n v="0"/>
    <n v="0"/>
    <n v="0"/>
    <x v="13"/>
  </r>
  <r>
    <n v="2475"/>
    <n v="2475"/>
    <n v="0"/>
    <n v="0"/>
    <n v="0"/>
    <n v="0"/>
    <n v="0"/>
    <n v="0"/>
    <n v="2475"/>
    <n v="2475"/>
    <n v="0"/>
    <n v="0"/>
    <x v="25"/>
  </r>
  <r>
    <n v="1555"/>
    <n v="1555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8"/>
    <n v="8"/>
    <n v="0"/>
    <n v="0"/>
    <x v="57"/>
  </r>
  <r>
    <n v="2"/>
    <n v="2"/>
    <n v="0"/>
    <n v="0"/>
    <n v="0"/>
    <n v="0"/>
    <n v="0"/>
    <n v="0"/>
    <n v="0"/>
    <n v="0"/>
    <n v="0"/>
    <n v="0"/>
    <x v="20"/>
  </r>
  <r>
    <n v="937"/>
    <n v="937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2"/>
  </r>
  <r>
    <n v="3835"/>
    <n v="3835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41"/>
  </r>
  <r>
    <n v="52"/>
    <n v="52"/>
    <n v="0"/>
    <n v="0"/>
    <n v="0"/>
    <n v="0"/>
    <n v="0"/>
    <n v="0"/>
    <n v="0"/>
    <n v="0"/>
    <n v="0"/>
    <n v="0"/>
    <x v="25"/>
  </r>
  <r>
    <n v="116"/>
    <n v="116"/>
    <n v="0"/>
    <n v="0"/>
    <n v="0"/>
    <n v="0"/>
    <n v="0"/>
    <n v="0"/>
    <n v="0"/>
    <n v="0"/>
    <n v="0"/>
    <n v="0"/>
    <x v="43"/>
  </r>
  <r>
    <n v="19515"/>
    <n v="19515"/>
    <n v="0"/>
    <n v="0"/>
    <n v="0"/>
    <n v="0"/>
    <n v="0"/>
    <n v="0"/>
    <n v="19515"/>
    <n v="19515"/>
    <n v="0"/>
    <n v="0"/>
    <x v="40"/>
  </r>
  <r>
    <n v="53"/>
    <n v="53"/>
    <n v="0"/>
    <n v="0"/>
    <n v="0"/>
    <n v="0"/>
    <n v="0"/>
    <n v="0"/>
    <n v="0"/>
    <n v="0"/>
    <n v="0"/>
    <n v="0"/>
    <x v="49"/>
  </r>
  <r>
    <n v="35"/>
    <n v="35"/>
    <n v="0"/>
    <n v="0"/>
    <n v="0"/>
    <n v="0"/>
    <n v="0"/>
    <n v="0"/>
    <n v="0"/>
    <n v="0"/>
    <n v="0"/>
    <n v="0"/>
    <x v="29"/>
  </r>
  <r>
    <n v="12"/>
    <n v="12"/>
    <n v="0"/>
    <n v="0"/>
    <n v="12"/>
    <n v="12"/>
    <n v="0"/>
    <n v="0"/>
    <n v="0"/>
    <n v="0"/>
    <n v="0"/>
    <n v="0"/>
    <x v="3"/>
  </r>
  <r>
    <n v="763"/>
    <n v="763"/>
    <n v="0"/>
    <n v="0"/>
    <n v="0"/>
    <n v="0"/>
    <n v="0"/>
    <n v="0"/>
    <n v="0"/>
    <n v="0"/>
    <n v="0"/>
    <n v="0"/>
    <x v="5"/>
  </r>
  <r>
    <n v="2651"/>
    <n v="2651"/>
    <n v="0"/>
    <n v="0"/>
    <n v="0"/>
    <n v="0"/>
    <n v="0"/>
    <n v="0"/>
    <n v="0"/>
    <n v="0"/>
    <n v="0"/>
    <n v="0"/>
    <x v="40"/>
  </r>
  <r>
    <n v="214"/>
    <n v="0"/>
    <n v="214"/>
    <n v="0"/>
    <n v="0"/>
    <n v="0"/>
    <n v="0"/>
    <n v="0"/>
    <n v="0"/>
    <n v="0"/>
    <n v="0"/>
    <n v="0"/>
    <x v="53"/>
  </r>
  <r>
    <n v="3"/>
    <n v="3"/>
    <n v="0"/>
    <n v="0"/>
    <n v="3"/>
    <n v="3"/>
    <n v="0"/>
    <n v="0"/>
    <n v="0"/>
    <n v="0"/>
    <n v="0"/>
    <n v="0"/>
    <x v="64"/>
  </r>
  <r>
    <n v="4852"/>
    <n v="0"/>
    <n v="4852"/>
    <n v="0"/>
    <n v="0"/>
    <n v="0"/>
    <n v="0"/>
    <n v="0"/>
    <n v="0"/>
    <n v="0"/>
    <n v="0"/>
    <n v="0"/>
    <x v="0"/>
  </r>
  <r>
    <n v="1832"/>
    <n v="0"/>
    <n v="0"/>
    <n v="1832"/>
    <n v="0"/>
    <n v="0"/>
    <n v="0"/>
    <n v="0"/>
    <n v="0"/>
    <n v="0"/>
    <n v="0"/>
    <n v="0"/>
    <x v="8"/>
  </r>
  <r>
    <n v="108"/>
    <n v="108"/>
    <n v="0"/>
    <n v="0"/>
    <n v="108"/>
    <n v="108"/>
    <n v="0"/>
    <n v="0"/>
    <n v="0"/>
    <n v="0"/>
    <n v="0"/>
    <n v="0"/>
    <x v="39"/>
  </r>
  <r>
    <n v="34"/>
    <n v="34"/>
    <n v="0"/>
    <n v="0"/>
    <n v="34"/>
    <n v="34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13"/>
  </r>
  <r>
    <n v="166"/>
    <n v="166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48"/>
  </r>
  <r>
    <n v="58"/>
    <n v="58"/>
    <n v="0"/>
    <n v="0"/>
    <n v="0"/>
    <n v="0"/>
    <n v="0"/>
    <n v="0"/>
    <n v="0"/>
    <n v="0"/>
    <n v="0"/>
    <n v="0"/>
    <x v="47"/>
  </r>
  <r>
    <n v="6993"/>
    <n v="6993"/>
    <n v="0"/>
    <n v="0"/>
    <n v="6993"/>
    <n v="6993"/>
    <n v="0"/>
    <n v="0"/>
    <n v="0"/>
    <n v="0"/>
    <n v="0"/>
    <n v="0"/>
    <x v="42"/>
  </r>
  <r>
    <n v="2945"/>
    <n v="2945"/>
    <n v="0"/>
    <n v="0"/>
    <n v="0"/>
    <n v="0"/>
    <n v="0"/>
    <n v="0"/>
    <n v="0"/>
    <n v="0"/>
    <n v="0"/>
    <n v="0"/>
    <x v="38"/>
  </r>
  <r>
    <n v="57"/>
    <n v="57"/>
    <n v="0"/>
    <n v="0"/>
    <n v="0"/>
    <n v="0"/>
    <n v="0"/>
    <n v="0"/>
    <n v="0"/>
    <n v="0"/>
    <n v="0"/>
    <n v="0"/>
    <x v="23"/>
  </r>
  <r>
    <n v="1278"/>
    <n v="1278"/>
    <n v="0"/>
    <n v="0"/>
    <n v="0"/>
    <n v="0"/>
    <n v="0"/>
    <n v="0"/>
    <n v="0"/>
    <n v="0"/>
    <n v="0"/>
    <n v="0"/>
    <x v="2"/>
  </r>
  <r>
    <n v="2241"/>
    <n v="2241"/>
    <n v="0"/>
    <n v="0"/>
    <n v="0"/>
    <n v="0"/>
    <n v="0"/>
    <n v="0"/>
    <n v="2241"/>
    <n v="2241"/>
    <n v="0"/>
    <n v="0"/>
    <x v="31"/>
  </r>
  <r>
    <n v="14"/>
    <n v="14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8"/>
  </r>
  <r>
    <n v="1047"/>
    <n v="0"/>
    <n v="1047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22"/>
  </r>
  <r>
    <n v="8613"/>
    <n v="0"/>
    <n v="8613"/>
    <n v="0"/>
    <n v="0"/>
    <n v="0"/>
    <n v="0"/>
    <n v="0"/>
    <n v="0"/>
    <n v="0"/>
    <n v="0"/>
    <n v="0"/>
    <x v="2"/>
  </r>
  <r>
    <n v="85"/>
    <n v="85"/>
    <n v="0"/>
    <n v="0"/>
    <n v="0"/>
    <n v="0"/>
    <n v="0"/>
    <n v="0"/>
    <n v="0"/>
    <n v="0"/>
    <n v="0"/>
    <n v="0"/>
    <x v="49"/>
  </r>
  <r>
    <n v="9211"/>
    <n v="0"/>
    <n v="9211"/>
    <n v="0"/>
    <n v="0"/>
    <n v="0"/>
    <n v="0"/>
    <n v="0"/>
    <n v="0"/>
    <n v="0"/>
    <n v="0"/>
    <n v="0"/>
    <x v="38"/>
  </r>
  <r>
    <n v="31"/>
    <n v="31"/>
    <n v="0"/>
    <n v="0"/>
    <n v="0"/>
    <n v="0"/>
    <n v="0"/>
    <n v="0"/>
    <n v="0"/>
    <n v="0"/>
    <n v="0"/>
    <n v="0"/>
    <x v="3"/>
  </r>
  <r>
    <n v="380"/>
    <n v="380"/>
    <n v="0"/>
    <n v="0"/>
    <n v="0"/>
    <n v="0"/>
    <n v="0"/>
    <n v="0"/>
    <n v="380"/>
    <n v="380"/>
    <n v="0"/>
    <n v="0"/>
    <x v="44"/>
  </r>
  <r>
    <n v="377"/>
    <n v="377"/>
    <n v="0"/>
    <n v="0"/>
    <n v="0"/>
    <n v="0"/>
    <n v="0"/>
    <n v="0"/>
    <n v="0"/>
    <n v="0"/>
    <n v="0"/>
    <n v="0"/>
    <x v="24"/>
  </r>
  <r>
    <n v="96"/>
    <n v="96"/>
    <n v="0"/>
    <n v="0"/>
    <n v="0"/>
    <n v="0"/>
    <n v="0"/>
    <n v="0"/>
    <n v="0"/>
    <n v="0"/>
    <n v="0"/>
    <n v="0"/>
    <x v="9"/>
  </r>
  <r>
    <n v="39"/>
    <n v="39"/>
    <n v="0"/>
    <n v="0"/>
    <n v="0"/>
    <n v="0"/>
    <n v="0"/>
    <n v="0"/>
    <n v="39"/>
    <n v="39"/>
    <n v="0"/>
    <n v="0"/>
    <x v="56"/>
  </r>
  <r>
    <n v="2"/>
    <n v="2"/>
    <n v="0"/>
    <n v="0"/>
    <n v="0"/>
    <n v="0"/>
    <n v="0"/>
    <n v="0"/>
    <n v="0"/>
    <n v="0"/>
    <n v="0"/>
    <n v="0"/>
    <x v="51"/>
  </r>
  <r>
    <n v="1538"/>
    <n v="1538"/>
    <n v="0"/>
    <n v="0"/>
    <n v="0"/>
    <n v="0"/>
    <n v="0"/>
    <n v="0"/>
    <n v="0"/>
    <n v="0"/>
    <n v="0"/>
    <n v="0"/>
    <x v="25"/>
  </r>
  <r>
    <n v="2070"/>
    <n v="0"/>
    <n v="2070"/>
    <n v="0"/>
    <n v="0"/>
    <n v="0"/>
    <n v="0"/>
    <n v="0"/>
    <n v="0"/>
    <n v="0"/>
    <n v="0"/>
    <n v="0"/>
    <x v="27"/>
  </r>
  <r>
    <n v="170"/>
    <n v="170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12"/>
    <n v="12"/>
    <n v="0"/>
    <n v="0"/>
    <x v="57"/>
  </r>
  <r>
    <n v="135"/>
    <n v="135"/>
    <n v="0"/>
    <n v="0"/>
    <n v="135"/>
    <n v="135"/>
    <n v="0"/>
    <n v="0"/>
    <n v="0"/>
    <n v="0"/>
    <n v="0"/>
    <n v="0"/>
    <x v="44"/>
  </r>
  <r>
    <n v="127"/>
    <n v="127"/>
    <n v="0"/>
    <n v="0"/>
    <n v="0"/>
    <n v="0"/>
    <n v="0"/>
    <n v="0"/>
    <n v="0"/>
    <n v="0"/>
    <n v="0"/>
    <n v="0"/>
    <x v="26"/>
  </r>
  <r>
    <n v="194"/>
    <n v="194"/>
    <n v="0"/>
    <n v="0"/>
    <n v="194"/>
    <n v="194"/>
    <n v="0"/>
    <n v="0"/>
    <n v="0"/>
    <n v="0"/>
    <n v="0"/>
    <n v="0"/>
    <x v="51"/>
  </r>
  <r>
    <n v="519"/>
    <n v="519"/>
    <n v="0"/>
    <n v="0"/>
    <n v="0"/>
    <n v="0"/>
    <n v="0"/>
    <n v="0"/>
    <n v="0"/>
    <n v="0"/>
    <n v="0"/>
    <n v="0"/>
    <x v="15"/>
  </r>
  <r>
    <n v="79"/>
    <n v="79"/>
    <n v="0"/>
    <n v="0"/>
    <n v="0"/>
    <n v="0"/>
    <n v="0"/>
    <n v="0"/>
    <n v="0"/>
    <n v="0"/>
    <n v="0"/>
    <n v="0"/>
    <x v="18"/>
  </r>
  <r>
    <n v="266"/>
    <n v="266"/>
    <n v="0"/>
    <n v="0"/>
    <n v="0"/>
    <n v="0"/>
    <n v="0"/>
    <n v="0"/>
    <n v="266"/>
    <n v="266"/>
    <n v="0"/>
    <n v="0"/>
    <x v="19"/>
  </r>
  <r>
    <n v="1260"/>
    <n v="1260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1"/>
    <n v="1"/>
    <n v="0"/>
    <n v="0"/>
    <x v="65"/>
  </r>
  <r>
    <n v="498"/>
    <n v="498"/>
    <n v="0"/>
    <n v="0"/>
    <n v="0"/>
    <n v="0"/>
    <n v="0"/>
    <n v="0"/>
    <n v="0"/>
    <n v="0"/>
    <n v="0"/>
    <n v="0"/>
    <x v="1"/>
  </r>
  <r>
    <n v="728"/>
    <n v="0"/>
    <n v="728"/>
    <n v="0"/>
    <n v="0"/>
    <n v="0"/>
    <n v="0"/>
    <n v="0"/>
    <n v="0"/>
    <n v="0"/>
    <n v="0"/>
    <n v="0"/>
    <x v="60"/>
  </r>
  <r>
    <n v="209"/>
    <n v="209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10"/>
  </r>
  <r>
    <n v="339"/>
    <n v="0"/>
    <n v="339"/>
    <n v="0"/>
    <n v="0"/>
    <n v="0"/>
    <n v="0"/>
    <n v="0"/>
    <n v="0"/>
    <n v="0"/>
    <n v="0"/>
    <n v="0"/>
    <x v="43"/>
  </r>
  <r>
    <n v="50"/>
    <n v="50"/>
    <n v="0"/>
    <n v="0"/>
    <n v="0"/>
    <n v="0"/>
    <n v="0"/>
    <n v="0"/>
    <n v="0"/>
    <n v="0"/>
    <n v="0"/>
    <n v="0"/>
    <x v="39"/>
  </r>
  <r>
    <n v="165"/>
    <n v="165"/>
    <n v="0"/>
    <n v="0"/>
    <n v="0"/>
    <n v="0"/>
    <n v="0"/>
    <n v="0"/>
    <n v="0"/>
    <n v="0"/>
    <n v="0"/>
    <n v="0"/>
    <x v="10"/>
  </r>
  <r>
    <n v="362"/>
    <n v="362"/>
    <n v="0"/>
    <n v="0"/>
    <n v="0"/>
    <n v="0"/>
    <n v="0"/>
    <n v="0"/>
    <n v="362"/>
    <n v="362"/>
    <n v="0"/>
    <n v="0"/>
    <x v="54"/>
  </r>
  <r>
    <n v="1"/>
    <n v="1"/>
    <n v="0"/>
    <n v="0"/>
    <n v="0"/>
    <n v="0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57"/>
  </r>
  <r>
    <n v="15082"/>
    <n v="0"/>
    <n v="15082"/>
    <n v="0"/>
    <n v="15082"/>
    <n v="0"/>
    <n v="15082"/>
    <n v="0"/>
    <n v="0"/>
    <n v="0"/>
    <n v="0"/>
    <n v="0"/>
    <x v="43"/>
  </r>
  <r>
    <n v="161"/>
    <n v="161"/>
    <n v="0"/>
    <n v="0"/>
    <n v="0"/>
    <n v="0"/>
    <n v="0"/>
    <n v="0"/>
    <n v="0"/>
    <n v="0"/>
    <n v="0"/>
    <n v="0"/>
    <x v="7"/>
  </r>
  <r>
    <n v="249"/>
    <n v="249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41"/>
  </r>
  <r>
    <n v="1145"/>
    <n v="1145"/>
    <n v="0"/>
    <n v="0"/>
    <n v="1145"/>
    <n v="1145"/>
    <n v="0"/>
    <n v="0"/>
    <n v="0"/>
    <n v="0"/>
    <n v="0"/>
    <n v="0"/>
    <x v="42"/>
  </r>
  <r>
    <n v="14"/>
    <n v="14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35"/>
  </r>
  <r>
    <n v="994"/>
    <n v="994"/>
    <n v="0"/>
    <n v="0"/>
    <n v="994"/>
    <n v="994"/>
    <n v="0"/>
    <n v="0"/>
    <n v="0"/>
    <n v="0"/>
    <n v="0"/>
    <n v="0"/>
    <x v="29"/>
  </r>
  <r>
    <n v="265"/>
    <n v="265"/>
    <n v="0"/>
    <n v="0"/>
    <n v="265"/>
    <n v="265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13"/>
  </r>
  <r>
    <n v="43"/>
    <n v="43"/>
    <n v="0"/>
    <n v="0"/>
    <n v="0"/>
    <n v="0"/>
    <n v="0"/>
    <n v="0"/>
    <n v="0"/>
    <n v="0"/>
    <n v="0"/>
    <n v="0"/>
    <x v="10"/>
  </r>
  <r>
    <n v="32"/>
    <n v="32"/>
    <n v="0"/>
    <n v="0"/>
    <n v="0"/>
    <n v="0"/>
    <n v="0"/>
    <n v="0"/>
    <n v="0"/>
    <n v="0"/>
    <n v="0"/>
    <n v="0"/>
    <x v="57"/>
  </r>
  <r>
    <n v="1145"/>
    <n v="1145"/>
    <n v="0"/>
    <n v="0"/>
    <n v="0"/>
    <n v="0"/>
    <n v="0"/>
    <n v="0"/>
    <n v="0"/>
    <n v="0"/>
    <n v="0"/>
    <n v="0"/>
    <x v="39"/>
  </r>
  <r>
    <n v="608"/>
    <n v="608"/>
    <n v="0"/>
    <n v="0"/>
    <n v="0"/>
    <n v="0"/>
    <n v="0"/>
    <n v="0"/>
    <n v="0"/>
    <n v="0"/>
    <n v="0"/>
    <n v="0"/>
    <x v="9"/>
  </r>
  <r>
    <n v="775"/>
    <n v="775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10"/>
  </r>
  <r>
    <n v="342"/>
    <n v="342"/>
    <n v="0"/>
    <n v="0"/>
    <n v="0"/>
    <n v="0"/>
    <n v="0"/>
    <n v="0"/>
    <n v="0"/>
    <n v="0"/>
    <n v="0"/>
    <n v="0"/>
    <x v="12"/>
  </r>
  <r>
    <n v="17"/>
    <n v="17"/>
    <n v="0"/>
    <n v="0"/>
    <n v="0"/>
    <n v="0"/>
    <n v="0"/>
    <n v="0"/>
    <n v="17"/>
    <n v="17"/>
    <n v="0"/>
    <n v="0"/>
    <x v="51"/>
  </r>
  <r>
    <n v="1"/>
    <n v="1"/>
    <n v="0"/>
    <n v="0"/>
    <n v="0"/>
    <n v="0"/>
    <n v="0"/>
    <n v="0"/>
    <n v="0"/>
    <n v="0"/>
    <n v="0"/>
    <n v="0"/>
    <x v="36"/>
  </r>
  <r>
    <n v="196"/>
    <n v="196"/>
    <n v="0"/>
    <n v="0"/>
    <n v="0"/>
    <n v="0"/>
    <n v="0"/>
    <n v="0"/>
    <n v="0"/>
    <n v="0"/>
    <n v="0"/>
    <n v="0"/>
    <x v="29"/>
  </r>
  <r>
    <n v="27"/>
    <n v="27"/>
    <n v="0"/>
    <n v="0"/>
    <n v="0"/>
    <n v="0"/>
    <n v="0"/>
    <n v="0"/>
    <n v="0"/>
    <n v="0"/>
    <n v="0"/>
    <n v="0"/>
    <x v="30"/>
  </r>
  <r>
    <n v="5908"/>
    <n v="5908"/>
    <n v="0"/>
    <n v="0"/>
    <n v="0"/>
    <n v="0"/>
    <n v="0"/>
    <n v="0"/>
    <n v="0"/>
    <n v="0"/>
    <n v="0"/>
    <n v="0"/>
    <x v="9"/>
  </r>
  <r>
    <n v="273"/>
    <n v="273"/>
    <n v="0"/>
    <n v="0"/>
    <n v="273"/>
    <n v="273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5"/>
  </r>
  <r>
    <n v="12286"/>
    <n v="0"/>
    <n v="12286"/>
    <n v="0"/>
    <n v="0"/>
    <n v="0"/>
    <n v="0"/>
    <n v="0"/>
    <n v="0"/>
    <n v="0"/>
    <n v="0"/>
    <n v="0"/>
    <x v="59"/>
  </r>
  <r>
    <n v="189"/>
    <n v="189"/>
    <n v="0"/>
    <n v="0"/>
    <n v="0"/>
    <n v="0"/>
    <n v="0"/>
    <n v="0"/>
    <n v="0"/>
    <n v="0"/>
    <n v="0"/>
    <n v="0"/>
    <x v="44"/>
  </r>
  <r>
    <n v="8014"/>
    <n v="0"/>
    <n v="8014"/>
    <n v="0"/>
    <n v="0"/>
    <n v="0"/>
    <n v="0"/>
    <n v="0"/>
    <n v="0"/>
    <n v="0"/>
    <n v="0"/>
    <n v="0"/>
    <x v="21"/>
  </r>
  <r>
    <n v="1024"/>
    <n v="1024"/>
    <n v="0"/>
    <n v="0"/>
    <n v="0"/>
    <n v="0"/>
    <n v="0"/>
    <n v="0"/>
    <n v="1024"/>
    <n v="1024"/>
    <n v="0"/>
    <n v="0"/>
    <x v="5"/>
  </r>
  <r>
    <n v="177"/>
    <n v="177"/>
    <n v="0"/>
    <n v="0"/>
    <n v="0"/>
    <n v="0"/>
    <n v="0"/>
    <n v="0"/>
    <n v="177"/>
    <n v="177"/>
    <n v="0"/>
    <n v="0"/>
    <x v="10"/>
  </r>
  <r>
    <n v="43"/>
    <n v="43"/>
    <n v="0"/>
    <n v="0"/>
    <n v="43"/>
    <n v="43"/>
    <n v="0"/>
    <n v="0"/>
    <n v="0"/>
    <n v="0"/>
    <n v="0"/>
    <n v="0"/>
    <x v="30"/>
  </r>
  <r>
    <n v="535"/>
    <n v="0"/>
    <n v="535"/>
    <n v="0"/>
    <n v="0"/>
    <n v="0"/>
    <n v="0"/>
    <n v="0"/>
    <n v="535"/>
    <n v="0"/>
    <n v="535"/>
    <n v="0"/>
    <x v="61"/>
  </r>
  <r>
    <n v="315"/>
    <n v="315"/>
    <n v="0"/>
    <n v="0"/>
    <n v="0"/>
    <n v="0"/>
    <n v="0"/>
    <n v="0"/>
    <n v="0"/>
    <n v="0"/>
    <n v="0"/>
    <n v="0"/>
    <x v="19"/>
  </r>
  <r>
    <n v="32"/>
    <n v="32"/>
    <n v="0"/>
    <n v="0"/>
    <n v="32"/>
    <n v="32"/>
    <n v="0"/>
    <n v="0"/>
    <n v="0"/>
    <n v="0"/>
    <n v="0"/>
    <n v="0"/>
    <x v="40"/>
  </r>
  <r>
    <n v="25"/>
    <n v="25"/>
    <n v="0"/>
    <n v="0"/>
    <n v="0"/>
    <n v="0"/>
    <n v="0"/>
    <n v="0"/>
    <n v="0"/>
    <n v="0"/>
    <n v="0"/>
    <n v="0"/>
    <x v="40"/>
  </r>
  <r>
    <n v="27"/>
    <n v="27"/>
    <n v="0"/>
    <n v="0"/>
    <n v="0"/>
    <n v="0"/>
    <n v="0"/>
    <n v="0"/>
    <n v="0"/>
    <n v="0"/>
    <n v="0"/>
    <n v="0"/>
    <x v="17"/>
  </r>
  <r>
    <n v="78"/>
    <n v="78"/>
    <n v="0"/>
    <n v="0"/>
    <n v="0"/>
    <n v="0"/>
    <n v="0"/>
    <n v="0"/>
    <n v="78"/>
    <n v="78"/>
    <n v="0"/>
    <n v="0"/>
    <x v="29"/>
  </r>
  <r>
    <n v="365"/>
    <n v="365"/>
    <n v="0"/>
    <n v="0"/>
    <n v="365"/>
    <n v="365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25"/>
  </r>
  <r>
    <n v="5"/>
    <n v="5"/>
    <n v="0"/>
    <n v="0"/>
    <n v="5"/>
    <n v="5"/>
    <n v="0"/>
    <n v="0"/>
    <n v="0"/>
    <n v="0"/>
    <n v="0"/>
    <n v="0"/>
    <x v="49"/>
  </r>
  <r>
    <n v="111"/>
    <n v="111"/>
    <n v="0"/>
    <n v="0"/>
    <n v="0"/>
    <n v="0"/>
    <n v="0"/>
    <n v="0"/>
    <n v="0"/>
    <n v="0"/>
    <n v="0"/>
    <n v="0"/>
    <x v="9"/>
  </r>
  <r>
    <n v="547"/>
    <n v="547"/>
    <n v="0"/>
    <n v="0"/>
    <n v="0"/>
    <n v="0"/>
    <n v="0"/>
    <n v="0"/>
    <n v="0"/>
    <n v="0"/>
    <n v="0"/>
    <n v="0"/>
    <x v="2"/>
  </r>
  <r>
    <n v="19164"/>
    <n v="19164"/>
    <n v="0"/>
    <n v="0"/>
    <n v="0"/>
    <n v="0"/>
    <n v="0"/>
    <n v="0"/>
    <n v="0"/>
    <n v="0"/>
    <n v="0"/>
    <n v="0"/>
    <x v="15"/>
  </r>
  <r>
    <n v="22"/>
    <n v="22"/>
    <n v="0"/>
    <n v="0"/>
    <n v="0"/>
    <n v="0"/>
    <n v="0"/>
    <n v="0"/>
    <n v="0"/>
    <n v="0"/>
    <n v="0"/>
    <n v="0"/>
    <x v="41"/>
  </r>
  <r>
    <n v="21194"/>
    <n v="21194"/>
    <n v="0"/>
    <n v="0"/>
    <n v="0"/>
    <n v="0"/>
    <n v="0"/>
    <n v="0"/>
    <n v="0"/>
    <n v="0"/>
    <n v="0"/>
    <n v="0"/>
    <x v="24"/>
  </r>
  <r>
    <n v="248"/>
    <n v="248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53"/>
  </r>
  <r>
    <n v="131"/>
    <n v="0"/>
    <n v="131"/>
    <n v="0"/>
    <n v="0"/>
    <n v="0"/>
    <n v="0"/>
    <n v="0"/>
    <n v="0"/>
    <n v="0"/>
    <n v="0"/>
    <n v="0"/>
    <x v="8"/>
  </r>
  <r>
    <n v="42"/>
    <n v="42"/>
    <n v="0"/>
    <n v="0"/>
    <n v="0"/>
    <n v="0"/>
    <n v="0"/>
    <n v="0"/>
    <n v="0"/>
    <n v="0"/>
    <n v="0"/>
    <n v="0"/>
    <x v="34"/>
  </r>
  <r>
    <n v="30"/>
    <n v="30"/>
    <n v="0"/>
    <n v="0"/>
    <n v="0"/>
    <n v="0"/>
    <n v="0"/>
    <n v="0"/>
    <n v="0"/>
    <n v="0"/>
    <n v="0"/>
    <n v="0"/>
    <x v="34"/>
  </r>
  <r>
    <n v="337"/>
    <n v="337"/>
    <n v="0"/>
    <n v="0"/>
    <n v="0"/>
    <n v="0"/>
    <n v="0"/>
    <n v="0"/>
    <n v="0"/>
    <n v="0"/>
    <n v="0"/>
    <n v="0"/>
    <x v="7"/>
  </r>
  <r>
    <n v="28"/>
    <n v="28"/>
    <n v="0"/>
    <n v="0"/>
    <n v="0"/>
    <n v="0"/>
    <n v="0"/>
    <n v="0"/>
    <n v="0"/>
    <n v="0"/>
    <n v="0"/>
    <n v="0"/>
    <x v="15"/>
  </r>
  <r>
    <n v="219"/>
    <n v="219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11"/>
  </r>
  <r>
    <n v="87"/>
    <n v="87"/>
    <n v="0"/>
    <n v="0"/>
    <n v="87"/>
    <n v="87"/>
    <n v="0"/>
    <n v="0"/>
    <n v="0"/>
    <n v="0"/>
    <n v="0"/>
    <n v="0"/>
    <x v="6"/>
  </r>
  <r>
    <n v="394"/>
    <n v="394"/>
    <n v="0"/>
    <n v="0"/>
    <n v="0"/>
    <n v="0"/>
    <n v="0"/>
    <n v="0"/>
    <n v="0"/>
    <n v="0"/>
    <n v="0"/>
    <n v="0"/>
    <x v="7"/>
  </r>
  <r>
    <n v="144"/>
    <n v="144"/>
    <n v="0"/>
    <n v="0"/>
    <n v="0"/>
    <n v="0"/>
    <n v="0"/>
    <n v="0"/>
    <n v="144"/>
    <n v="144"/>
    <n v="0"/>
    <n v="0"/>
    <x v="11"/>
  </r>
  <r>
    <n v="3"/>
    <n v="3"/>
    <n v="0"/>
    <n v="0"/>
    <n v="0"/>
    <n v="0"/>
    <n v="0"/>
    <n v="0"/>
    <n v="0"/>
    <n v="0"/>
    <n v="0"/>
    <n v="0"/>
    <x v="41"/>
  </r>
  <r>
    <n v="275"/>
    <n v="275"/>
    <n v="0"/>
    <n v="0"/>
    <n v="275"/>
    <n v="275"/>
    <n v="0"/>
    <n v="0"/>
    <n v="0"/>
    <n v="0"/>
    <n v="0"/>
    <n v="0"/>
    <x v="39"/>
  </r>
  <r>
    <n v="676"/>
    <n v="676"/>
    <n v="0"/>
    <n v="0"/>
    <n v="0"/>
    <n v="0"/>
    <n v="0"/>
    <n v="0"/>
    <n v="0"/>
    <n v="0"/>
    <n v="0"/>
    <n v="0"/>
    <x v="59"/>
  </r>
  <r>
    <n v="472"/>
    <n v="472"/>
    <n v="0"/>
    <n v="0"/>
    <n v="0"/>
    <n v="0"/>
    <n v="0"/>
    <n v="0"/>
    <n v="0"/>
    <n v="0"/>
    <n v="0"/>
    <n v="0"/>
    <x v="46"/>
  </r>
  <r>
    <n v="197"/>
    <n v="197"/>
    <n v="0"/>
    <n v="0"/>
    <n v="197"/>
    <n v="197"/>
    <n v="0"/>
    <n v="0"/>
    <n v="0"/>
    <n v="0"/>
    <n v="0"/>
    <n v="0"/>
    <x v="10"/>
  </r>
  <r>
    <n v="436"/>
    <n v="436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54"/>
  </r>
  <r>
    <n v="4599"/>
    <n v="0"/>
    <n v="4599"/>
    <n v="0"/>
    <n v="4599"/>
    <n v="0"/>
    <n v="4599"/>
    <n v="0"/>
    <n v="0"/>
    <n v="0"/>
    <n v="0"/>
    <n v="0"/>
    <x v="53"/>
  </r>
  <r>
    <n v="179"/>
    <n v="179"/>
    <n v="0"/>
    <n v="0"/>
    <n v="0"/>
    <n v="0"/>
    <n v="0"/>
    <n v="0"/>
    <n v="0"/>
    <n v="0"/>
    <n v="0"/>
    <n v="0"/>
    <x v="8"/>
  </r>
  <r>
    <n v="264"/>
    <n v="264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21"/>
  </r>
  <r>
    <n v="14265"/>
    <n v="14265"/>
    <n v="0"/>
    <n v="0"/>
    <n v="0"/>
    <n v="0"/>
    <n v="0"/>
    <n v="0"/>
    <n v="0"/>
    <n v="0"/>
    <n v="0"/>
    <n v="0"/>
    <x v="8"/>
  </r>
  <r>
    <n v="339"/>
    <n v="339"/>
    <n v="0"/>
    <n v="0"/>
    <n v="0"/>
    <n v="0"/>
    <n v="0"/>
    <n v="0"/>
    <n v="339"/>
    <n v="339"/>
    <n v="0"/>
    <n v="0"/>
    <x v="27"/>
  </r>
  <r>
    <n v="5"/>
    <n v="5"/>
    <n v="0"/>
    <n v="0"/>
    <n v="0"/>
    <n v="0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55"/>
  </r>
  <r>
    <n v="371"/>
    <n v="371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4"/>
  </r>
  <r>
    <n v="136"/>
    <n v="136"/>
    <n v="0"/>
    <n v="0"/>
    <n v="0"/>
    <n v="0"/>
    <n v="0"/>
    <n v="0"/>
    <n v="0"/>
    <n v="0"/>
    <n v="0"/>
    <n v="0"/>
    <x v="58"/>
  </r>
  <r>
    <n v="3119"/>
    <n v="0"/>
    <n v="3119"/>
    <n v="0"/>
    <n v="0"/>
    <n v="0"/>
    <n v="0"/>
    <n v="0"/>
    <n v="0"/>
    <n v="0"/>
    <n v="0"/>
    <n v="0"/>
    <x v="63"/>
  </r>
  <r>
    <n v="33"/>
    <n v="33"/>
    <n v="0"/>
    <n v="0"/>
    <n v="0"/>
    <n v="0"/>
    <n v="0"/>
    <n v="0"/>
    <n v="0"/>
    <n v="0"/>
    <n v="0"/>
    <n v="0"/>
    <x v="30"/>
  </r>
  <r>
    <n v="111"/>
    <n v="111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10"/>
  </r>
  <r>
    <n v="41"/>
    <n v="41"/>
    <n v="0"/>
    <n v="0"/>
    <n v="0"/>
    <n v="0"/>
    <n v="0"/>
    <n v="0"/>
    <n v="41"/>
    <n v="41"/>
    <n v="0"/>
    <n v="0"/>
    <x v="54"/>
  </r>
  <r>
    <n v="1"/>
    <n v="0"/>
    <n v="1"/>
    <n v="0"/>
    <n v="0"/>
    <n v="0"/>
    <n v="0"/>
    <n v="0"/>
    <n v="0"/>
    <n v="0"/>
    <n v="0"/>
    <n v="0"/>
    <x v="57"/>
  </r>
  <r>
    <n v="4124"/>
    <n v="0"/>
    <n v="0"/>
    <n v="4124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7"/>
    <n v="7"/>
    <n v="0"/>
    <n v="0"/>
    <x v="39"/>
  </r>
  <r>
    <n v="171"/>
    <n v="0"/>
    <n v="171"/>
    <n v="0"/>
    <n v="171"/>
    <n v="0"/>
    <n v="171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64"/>
  </r>
  <r>
    <n v="5589"/>
    <n v="0"/>
    <n v="5589"/>
    <n v="0"/>
    <n v="5589"/>
    <n v="0"/>
    <n v="5589"/>
    <n v="0"/>
    <n v="0"/>
    <n v="0"/>
    <n v="0"/>
    <n v="0"/>
    <x v="25"/>
  </r>
  <r>
    <n v="5344"/>
    <n v="5344"/>
    <n v="0"/>
    <n v="0"/>
    <n v="0"/>
    <n v="0"/>
    <n v="0"/>
    <n v="0"/>
    <n v="0"/>
    <n v="0"/>
    <n v="0"/>
    <n v="0"/>
    <x v="1"/>
  </r>
  <r>
    <n v="1137"/>
    <n v="1137"/>
    <n v="0"/>
    <n v="0"/>
    <n v="1137"/>
    <n v="1137"/>
    <n v="0"/>
    <n v="0"/>
    <n v="0"/>
    <n v="0"/>
    <n v="0"/>
    <n v="0"/>
    <x v="0"/>
  </r>
  <r>
    <n v="11"/>
    <n v="11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5"/>
  </r>
  <r>
    <n v="387"/>
    <n v="0"/>
    <n v="0"/>
    <n v="387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"/>
  </r>
  <r>
    <n v="423"/>
    <n v="0"/>
    <n v="423"/>
    <n v="0"/>
    <n v="0"/>
    <n v="0"/>
    <n v="0"/>
    <n v="0"/>
    <n v="0"/>
    <n v="0"/>
    <n v="0"/>
    <n v="0"/>
    <x v="3"/>
  </r>
  <r>
    <n v="3398"/>
    <n v="3398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43"/>
  </r>
  <r>
    <n v="87"/>
    <n v="87"/>
    <n v="0"/>
    <n v="0"/>
    <n v="0"/>
    <n v="0"/>
    <n v="0"/>
    <n v="0"/>
    <n v="0"/>
    <n v="0"/>
    <n v="0"/>
    <n v="0"/>
    <x v="19"/>
  </r>
  <r>
    <n v="504"/>
    <n v="504"/>
    <n v="0"/>
    <n v="0"/>
    <n v="0"/>
    <n v="0"/>
    <n v="0"/>
    <n v="0"/>
    <n v="0"/>
    <n v="0"/>
    <n v="0"/>
    <n v="0"/>
    <x v="29"/>
  </r>
  <r>
    <n v="6520"/>
    <n v="6520"/>
    <n v="0"/>
    <n v="0"/>
    <n v="6520"/>
    <n v="6520"/>
    <n v="0"/>
    <n v="0"/>
    <n v="0"/>
    <n v="0"/>
    <n v="0"/>
    <n v="0"/>
    <x v="50"/>
  </r>
  <r>
    <n v="378"/>
    <n v="378"/>
    <n v="0"/>
    <n v="0"/>
    <n v="0"/>
    <n v="0"/>
    <n v="0"/>
    <n v="0"/>
    <n v="0"/>
    <n v="0"/>
    <n v="0"/>
    <n v="0"/>
    <x v="38"/>
  </r>
  <r>
    <n v="352"/>
    <n v="352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41"/>
  </r>
  <r>
    <n v="6448"/>
    <n v="0"/>
    <n v="6448"/>
    <n v="0"/>
    <n v="6448"/>
    <n v="0"/>
    <n v="6448"/>
    <n v="0"/>
    <n v="0"/>
    <n v="0"/>
    <n v="0"/>
    <n v="0"/>
    <x v="25"/>
  </r>
  <r>
    <n v="3466"/>
    <n v="3466"/>
    <n v="0"/>
    <n v="0"/>
    <n v="0"/>
    <n v="0"/>
    <n v="0"/>
    <n v="0"/>
    <n v="0"/>
    <n v="0"/>
    <n v="0"/>
    <n v="0"/>
    <x v="58"/>
  </r>
  <r>
    <n v="5728"/>
    <n v="5728"/>
    <n v="0"/>
    <n v="0"/>
    <n v="0"/>
    <n v="0"/>
    <n v="0"/>
    <n v="0"/>
    <n v="0"/>
    <n v="0"/>
    <n v="0"/>
    <n v="0"/>
    <x v="59"/>
  </r>
  <r>
    <n v="3976"/>
    <n v="3976"/>
    <n v="0"/>
    <n v="0"/>
    <n v="3976"/>
    <n v="3976"/>
    <n v="0"/>
    <n v="0"/>
    <n v="0"/>
    <n v="0"/>
    <n v="0"/>
    <n v="0"/>
    <x v="30"/>
  </r>
  <r>
    <n v="16"/>
    <n v="16"/>
    <n v="0"/>
    <n v="0"/>
    <n v="16"/>
    <n v="16"/>
    <n v="0"/>
    <n v="0"/>
    <n v="0"/>
    <n v="0"/>
    <n v="0"/>
    <n v="0"/>
    <x v="18"/>
  </r>
  <r>
    <n v="123"/>
    <n v="123"/>
    <n v="0"/>
    <n v="0"/>
    <n v="0"/>
    <n v="0"/>
    <n v="0"/>
    <n v="0"/>
    <n v="0"/>
    <n v="0"/>
    <n v="0"/>
    <n v="0"/>
    <x v="40"/>
  </r>
  <r>
    <n v="26"/>
    <n v="26"/>
    <n v="0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15"/>
  </r>
  <r>
    <n v="634"/>
    <n v="634"/>
    <n v="0"/>
    <n v="0"/>
    <n v="634"/>
    <n v="634"/>
    <n v="0"/>
    <n v="0"/>
    <n v="0"/>
    <n v="0"/>
    <n v="0"/>
    <n v="0"/>
    <x v="12"/>
  </r>
  <r>
    <n v="2715"/>
    <n v="2715"/>
    <n v="0"/>
    <n v="0"/>
    <n v="0"/>
    <n v="0"/>
    <n v="0"/>
    <n v="0"/>
    <n v="2715"/>
    <n v="2715"/>
    <n v="0"/>
    <n v="0"/>
    <x v="58"/>
  </r>
  <r>
    <n v="6748"/>
    <n v="6748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22"/>
  </r>
  <r>
    <n v="3710"/>
    <n v="3710"/>
    <n v="0"/>
    <n v="0"/>
    <n v="0"/>
    <n v="0"/>
    <n v="0"/>
    <n v="0"/>
    <n v="0"/>
    <n v="0"/>
    <n v="0"/>
    <n v="0"/>
    <x v="21"/>
  </r>
  <r>
    <n v="3560"/>
    <n v="3560"/>
    <n v="0"/>
    <n v="0"/>
    <n v="0"/>
    <n v="0"/>
    <n v="0"/>
    <n v="0"/>
    <n v="0"/>
    <n v="0"/>
    <n v="0"/>
    <n v="0"/>
    <x v="34"/>
  </r>
  <r>
    <n v="316"/>
    <n v="0"/>
    <n v="316"/>
    <n v="0"/>
    <n v="0"/>
    <n v="0"/>
    <n v="0"/>
    <n v="0"/>
    <n v="0"/>
    <n v="0"/>
    <n v="0"/>
    <n v="0"/>
    <x v="26"/>
  </r>
  <r>
    <n v="42"/>
    <n v="42"/>
    <n v="0"/>
    <n v="0"/>
    <n v="0"/>
    <n v="0"/>
    <n v="0"/>
    <n v="0"/>
    <n v="0"/>
    <n v="0"/>
    <n v="0"/>
    <n v="0"/>
    <x v="46"/>
  </r>
  <r>
    <n v="2500"/>
    <n v="0"/>
    <n v="2500"/>
    <n v="0"/>
    <n v="0"/>
    <n v="0"/>
    <n v="0"/>
    <n v="0"/>
    <n v="0"/>
    <n v="0"/>
    <n v="0"/>
    <n v="0"/>
    <x v="34"/>
  </r>
  <r>
    <n v="161"/>
    <n v="161"/>
    <n v="0"/>
    <n v="0"/>
    <n v="0"/>
    <n v="0"/>
    <n v="0"/>
    <n v="0"/>
    <n v="0"/>
    <n v="0"/>
    <n v="0"/>
    <n v="0"/>
    <x v="19"/>
  </r>
  <r>
    <n v="411"/>
    <n v="411"/>
    <n v="0"/>
    <n v="0"/>
    <n v="0"/>
    <n v="0"/>
    <n v="0"/>
    <n v="0"/>
    <n v="0"/>
    <n v="0"/>
    <n v="0"/>
    <n v="0"/>
    <x v="44"/>
  </r>
  <r>
    <n v="75"/>
    <n v="0"/>
    <n v="75"/>
    <n v="0"/>
    <n v="0"/>
    <n v="0"/>
    <n v="0"/>
    <n v="0"/>
    <n v="0"/>
    <n v="0"/>
    <n v="0"/>
    <n v="0"/>
    <x v="61"/>
  </r>
  <r>
    <n v="285"/>
    <n v="0"/>
    <n v="285"/>
    <n v="0"/>
    <n v="0"/>
    <n v="0"/>
    <n v="0"/>
    <n v="0"/>
    <n v="0"/>
    <n v="0"/>
    <n v="0"/>
    <n v="0"/>
    <x v="39"/>
  </r>
  <r>
    <n v="603"/>
    <n v="603"/>
    <n v="0"/>
    <n v="0"/>
    <n v="0"/>
    <n v="0"/>
    <n v="0"/>
    <n v="0"/>
    <n v="603"/>
    <n v="603"/>
    <n v="0"/>
    <n v="0"/>
    <x v="11"/>
  </r>
  <r>
    <n v="23"/>
    <n v="23"/>
    <n v="0"/>
    <n v="0"/>
    <n v="0"/>
    <n v="0"/>
    <n v="0"/>
    <n v="0"/>
    <n v="0"/>
    <n v="0"/>
    <n v="0"/>
    <n v="0"/>
    <x v="48"/>
  </r>
  <r>
    <n v="186"/>
    <n v="186"/>
    <n v="0"/>
    <n v="0"/>
    <n v="0"/>
    <n v="0"/>
    <n v="0"/>
    <n v="0"/>
    <n v="186"/>
    <n v="186"/>
    <n v="0"/>
    <n v="0"/>
    <x v="49"/>
  </r>
  <r>
    <n v="5533"/>
    <n v="5533"/>
    <n v="0"/>
    <n v="0"/>
    <n v="0"/>
    <n v="0"/>
    <n v="0"/>
    <n v="0"/>
    <n v="0"/>
    <n v="0"/>
    <n v="0"/>
    <n v="0"/>
    <x v="28"/>
  </r>
  <r>
    <n v="37"/>
    <n v="37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13"/>
    <n v="13"/>
    <n v="0"/>
    <n v="0"/>
    <x v="26"/>
  </r>
  <r>
    <n v="132"/>
    <n v="132"/>
    <n v="0"/>
    <n v="0"/>
    <n v="0"/>
    <n v="0"/>
    <n v="0"/>
    <n v="0"/>
    <n v="0"/>
    <n v="0"/>
    <n v="0"/>
    <n v="0"/>
    <x v="30"/>
  </r>
  <r>
    <n v="7"/>
    <n v="7"/>
    <n v="0"/>
    <n v="0"/>
    <n v="7"/>
    <n v="7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38"/>
  </r>
  <r>
    <n v="217"/>
    <n v="217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26"/>
  </r>
  <r>
    <n v="144"/>
    <n v="144"/>
    <n v="0"/>
    <n v="0"/>
    <n v="144"/>
    <n v="144"/>
    <n v="0"/>
    <n v="0"/>
    <n v="0"/>
    <n v="0"/>
    <n v="0"/>
    <n v="0"/>
    <x v="39"/>
  </r>
  <r>
    <n v="599"/>
    <n v="0"/>
    <n v="599"/>
    <n v="0"/>
    <n v="0"/>
    <n v="0"/>
    <n v="0"/>
    <n v="0"/>
    <n v="0"/>
    <n v="0"/>
    <n v="0"/>
    <n v="0"/>
    <x v="27"/>
  </r>
  <r>
    <n v="223"/>
    <n v="223"/>
    <n v="0"/>
    <n v="0"/>
    <n v="223"/>
    <n v="223"/>
    <n v="0"/>
    <n v="0"/>
    <n v="0"/>
    <n v="0"/>
    <n v="0"/>
    <n v="0"/>
    <x v="39"/>
  </r>
  <r>
    <n v="128"/>
    <n v="128"/>
    <n v="0"/>
    <n v="0"/>
    <n v="0"/>
    <n v="0"/>
    <n v="0"/>
    <n v="0"/>
    <n v="0"/>
    <n v="0"/>
    <n v="0"/>
    <n v="0"/>
    <x v="42"/>
  </r>
  <r>
    <n v="1473"/>
    <n v="1473"/>
    <n v="0"/>
    <n v="0"/>
    <n v="1473"/>
    <n v="1473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58"/>
  </r>
  <r>
    <n v="16"/>
    <n v="16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44"/>
  </r>
  <r>
    <n v="2851"/>
    <n v="2851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49"/>
  </r>
  <r>
    <n v="168"/>
    <n v="168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46"/>
  </r>
  <r>
    <n v="217"/>
    <n v="217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1"/>
    <n v="1"/>
    <n v="0"/>
    <n v="0"/>
    <x v="3"/>
  </r>
  <r>
    <n v="114"/>
    <n v="114"/>
    <n v="0"/>
    <n v="0"/>
    <n v="0"/>
    <n v="0"/>
    <n v="0"/>
    <n v="0"/>
    <n v="0"/>
    <n v="0"/>
    <n v="0"/>
    <n v="0"/>
    <x v="17"/>
  </r>
  <r>
    <n v="35"/>
    <n v="35"/>
    <n v="0"/>
    <n v="0"/>
    <n v="0"/>
    <n v="0"/>
    <n v="0"/>
    <n v="0"/>
    <n v="0"/>
    <n v="0"/>
    <n v="0"/>
    <n v="0"/>
    <x v="63"/>
  </r>
  <r>
    <n v="296"/>
    <n v="296"/>
    <n v="0"/>
    <n v="0"/>
    <n v="296"/>
    <n v="296"/>
    <n v="0"/>
    <n v="0"/>
    <n v="0"/>
    <n v="0"/>
    <n v="0"/>
    <n v="0"/>
    <x v="11"/>
  </r>
  <r>
    <n v="1597"/>
    <n v="0"/>
    <n v="1597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41"/>
  </r>
  <r>
    <n v="216"/>
    <n v="216"/>
    <n v="0"/>
    <n v="0"/>
    <n v="216"/>
    <n v="216"/>
    <n v="0"/>
    <n v="0"/>
    <n v="0"/>
    <n v="0"/>
    <n v="0"/>
    <n v="0"/>
    <x v="59"/>
  </r>
  <r>
    <n v="3029"/>
    <n v="3029"/>
    <n v="0"/>
    <n v="0"/>
    <n v="0"/>
    <n v="0"/>
    <n v="0"/>
    <n v="0"/>
    <n v="0"/>
    <n v="0"/>
    <n v="0"/>
    <n v="0"/>
    <x v="12"/>
  </r>
  <r>
    <n v="1670"/>
    <n v="1670"/>
    <n v="0"/>
    <n v="0"/>
    <n v="0"/>
    <n v="0"/>
    <n v="0"/>
    <n v="0"/>
    <n v="0"/>
    <n v="0"/>
    <n v="0"/>
    <n v="0"/>
    <x v="29"/>
  </r>
  <r>
    <n v="19"/>
    <n v="19"/>
    <n v="0"/>
    <n v="0"/>
    <n v="19"/>
    <n v="19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6"/>
  </r>
  <r>
    <n v="818"/>
    <n v="818"/>
    <n v="0"/>
    <n v="0"/>
    <n v="0"/>
    <n v="0"/>
    <n v="0"/>
    <n v="0"/>
    <n v="0"/>
    <n v="0"/>
    <n v="0"/>
    <n v="0"/>
    <x v="12"/>
  </r>
  <r>
    <n v="14"/>
    <n v="14"/>
    <n v="0"/>
    <n v="0"/>
    <n v="0"/>
    <n v="0"/>
    <n v="0"/>
    <n v="0"/>
    <n v="0"/>
    <n v="0"/>
    <n v="0"/>
    <n v="0"/>
    <x v="30"/>
  </r>
  <r>
    <n v="125"/>
    <n v="0"/>
    <n v="125"/>
    <n v="0"/>
    <n v="0"/>
    <n v="0"/>
    <n v="0"/>
    <n v="0"/>
    <n v="0"/>
    <n v="0"/>
    <n v="0"/>
    <n v="0"/>
    <x v="48"/>
  </r>
  <r>
    <n v="47"/>
    <n v="47"/>
    <n v="0"/>
    <n v="0"/>
    <n v="47"/>
    <n v="47"/>
    <n v="0"/>
    <n v="0"/>
    <n v="0"/>
    <n v="0"/>
    <n v="0"/>
    <n v="0"/>
    <x v="8"/>
  </r>
  <r>
    <n v="7"/>
    <n v="7"/>
    <n v="0"/>
    <n v="0"/>
    <n v="7"/>
    <n v="7"/>
    <n v="0"/>
    <n v="0"/>
    <n v="0"/>
    <n v="0"/>
    <n v="0"/>
    <n v="0"/>
    <x v="33"/>
  </r>
  <r>
    <n v="1256"/>
    <n v="0"/>
    <n v="1256"/>
    <n v="0"/>
    <n v="0"/>
    <n v="0"/>
    <n v="0"/>
    <n v="0"/>
    <n v="0"/>
    <n v="0"/>
    <n v="0"/>
    <n v="0"/>
    <x v="26"/>
  </r>
  <r>
    <n v="17753"/>
    <n v="17753"/>
    <n v="0"/>
    <n v="0"/>
    <n v="0"/>
    <n v="0"/>
    <n v="0"/>
    <n v="0"/>
    <n v="0"/>
    <n v="0"/>
    <n v="0"/>
    <n v="0"/>
    <x v="2"/>
  </r>
  <r>
    <n v="53"/>
    <n v="53"/>
    <n v="0"/>
    <n v="0"/>
    <n v="0"/>
    <n v="0"/>
    <n v="0"/>
    <n v="0"/>
    <n v="0"/>
    <n v="0"/>
    <n v="0"/>
    <n v="0"/>
    <x v="3"/>
  </r>
  <r>
    <n v="2036"/>
    <n v="2036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15"/>
  </r>
  <r>
    <n v="239"/>
    <n v="239"/>
    <n v="0"/>
    <n v="0"/>
    <n v="0"/>
    <n v="0"/>
    <n v="0"/>
    <n v="0"/>
    <n v="0"/>
    <n v="0"/>
    <n v="0"/>
    <n v="0"/>
    <x v="58"/>
  </r>
  <r>
    <n v="334"/>
    <n v="334"/>
    <n v="0"/>
    <n v="0"/>
    <n v="0"/>
    <n v="0"/>
    <n v="0"/>
    <n v="0"/>
    <n v="0"/>
    <n v="0"/>
    <n v="0"/>
    <n v="0"/>
    <x v="6"/>
  </r>
  <r>
    <n v="983"/>
    <n v="983"/>
    <n v="0"/>
    <n v="0"/>
    <n v="983"/>
    <n v="983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65"/>
  </r>
  <r>
    <n v="23"/>
    <n v="23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3"/>
    <n v="3"/>
    <n v="0"/>
    <n v="0"/>
    <x v="4"/>
  </r>
  <r>
    <n v="126"/>
    <n v="126"/>
    <n v="0"/>
    <n v="0"/>
    <n v="0"/>
    <n v="0"/>
    <n v="0"/>
    <n v="0"/>
    <n v="0"/>
    <n v="0"/>
    <n v="0"/>
    <n v="0"/>
    <x v="48"/>
  </r>
  <r>
    <n v="4846"/>
    <n v="4846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11"/>
    <n v="11"/>
    <n v="0"/>
    <n v="0"/>
    <x v="21"/>
  </r>
  <r>
    <n v="175"/>
    <n v="175"/>
    <n v="0"/>
    <n v="0"/>
    <n v="0"/>
    <n v="0"/>
    <n v="0"/>
    <n v="0"/>
    <n v="0"/>
    <n v="0"/>
    <n v="0"/>
    <n v="0"/>
    <x v="53"/>
  </r>
  <r>
    <n v="344"/>
    <n v="344"/>
    <n v="0"/>
    <n v="0"/>
    <n v="0"/>
    <n v="0"/>
    <n v="0"/>
    <n v="0"/>
    <n v="344"/>
    <n v="344"/>
    <n v="0"/>
    <n v="0"/>
    <x v="38"/>
  </r>
  <r>
    <n v="62"/>
    <n v="62"/>
    <n v="0"/>
    <n v="0"/>
    <n v="0"/>
    <n v="0"/>
    <n v="0"/>
    <n v="0"/>
    <n v="0"/>
    <n v="0"/>
    <n v="0"/>
    <n v="0"/>
    <x v="51"/>
  </r>
  <r>
    <n v="18604"/>
    <n v="18604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15"/>
  </r>
  <r>
    <n v="71"/>
    <n v="71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5"/>
    <n v="5"/>
    <n v="0"/>
    <n v="0"/>
    <x v="58"/>
  </r>
  <r>
    <n v="3774"/>
    <n v="3774"/>
    <n v="0"/>
    <n v="0"/>
    <n v="3774"/>
    <n v="3774"/>
    <n v="0"/>
    <n v="0"/>
    <n v="0"/>
    <n v="0"/>
    <n v="0"/>
    <n v="0"/>
    <x v="11"/>
  </r>
  <r>
    <n v="435"/>
    <n v="435"/>
    <n v="0"/>
    <n v="0"/>
    <n v="0"/>
    <n v="0"/>
    <n v="0"/>
    <n v="0"/>
    <n v="435"/>
    <n v="435"/>
    <n v="0"/>
    <n v="0"/>
    <x v="57"/>
  </r>
  <r>
    <n v="43"/>
    <n v="43"/>
    <n v="0"/>
    <n v="0"/>
    <n v="43"/>
    <n v="43"/>
    <n v="0"/>
    <n v="0"/>
    <n v="0"/>
    <n v="0"/>
    <n v="0"/>
    <n v="0"/>
    <x v="29"/>
  </r>
  <r>
    <n v="340"/>
    <n v="340"/>
    <n v="0"/>
    <n v="0"/>
    <n v="0"/>
    <n v="0"/>
    <n v="0"/>
    <n v="0"/>
    <n v="0"/>
    <n v="0"/>
    <n v="0"/>
    <n v="0"/>
    <x v="60"/>
  </r>
  <r>
    <n v="129"/>
    <n v="129"/>
    <n v="0"/>
    <n v="0"/>
    <n v="0"/>
    <n v="0"/>
    <n v="0"/>
    <n v="0"/>
    <n v="0"/>
    <n v="0"/>
    <n v="0"/>
    <n v="0"/>
    <x v="34"/>
  </r>
  <r>
    <n v="1"/>
    <n v="0"/>
    <n v="1"/>
    <n v="0"/>
    <n v="0"/>
    <n v="0"/>
    <n v="0"/>
    <n v="0"/>
    <n v="1"/>
    <n v="0"/>
    <n v="1"/>
    <n v="0"/>
    <x v="70"/>
  </r>
  <r>
    <n v="1879"/>
    <n v="0"/>
    <n v="1879"/>
    <n v="0"/>
    <n v="0"/>
    <n v="0"/>
    <n v="0"/>
    <n v="0"/>
    <n v="0"/>
    <n v="0"/>
    <n v="0"/>
    <n v="0"/>
    <x v="5"/>
  </r>
  <r>
    <n v="2139"/>
    <n v="0"/>
    <n v="0"/>
    <n v="2139"/>
    <n v="0"/>
    <n v="0"/>
    <n v="0"/>
    <n v="0"/>
    <n v="0"/>
    <n v="0"/>
    <n v="0"/>
    <n v="0"/>
    <x v="67"/>
  </r>
  <r>
    <n v="10"/>
    <n v="10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35"/>
  </r>
  <r>
    <n v="93"/>
    <n v="93"/>
    <n v="0"/>
    <n v="0"/>
    <n v="0"/>
    <n v="0"/>
    <n v="0"/>
    <n v="0"/>
    <n v="0"/>
    <n v="0"/>
    <n v="0"/>
    <n v="0"/>
    <x v="9"/>
  </r>
  <r>
    <n v="169"/>
    <n v="169"/>
    <n v="0"/>
    <n v="0"/>
    <n v="0"/>
    <n v="0"/>
    <n v="0"/>
    <n v="0"/>
    <n v="0"/>
    <n v="0"/>
    <n v="0"/>
    <n v="0"/>
    <x v="50"/>
  </r>
  <r>
    <n v="453"/>
    <n v="453"/>
    <n v="0"/>
    <n v="0"/>
    <n v="0"/>
    <n v="0"/>
    <n v="0"/>
    <n v="0"/>
    <n v="0"/>
    <n v="0"/>
    <n v="0"/>
    <n v="0"/>
    <x v="53"/>
  </r>
  <r>
    <n v="894"/>
    <n v="0"/>
    <n v="894"/>
    <n v="0"/>
    <n v="0"/>
    <n v="0"/>
    <n v="0"/>
    <n v="0"/>
    <n v="0"/>
    <n v="0"/>
    <n v="0"/>
    <n v="0"/>
    <x v="19"/>
  </r>
  <r>
    <n v="169"/>
    <n v="169"/>
    <n v="0"/>
    <n v="0"/>
    <n v="0"/>
    <n v="0"/>
    <n v="0"/>
    <n v="0"/>
    <n v="0"/>
    <n v="0"/>
    <n v="0"/>
    <n v="0"/>
    <x v="42"/>
  </r>
  <r>
    <n v="255"/>
    <n v="255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30"/>
  </r>
  <r>
    <n v="713"/>
    <n v="0"/>
    <n v="713"/>
    <n v="0"/>
    <n v="713"/>
    <n v="0"/>
    <n v="713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19"/>
  </r>
  <r>
    <n v="2071"/>
    <n v="2071"/>
    <n v="0"/>
    <n v="0"/>
    <n v="0"/>
    <n v="0"/>
    <n v="0"/>
    <n v="0"/>
    <n v="0"/>
    <n v="0"/>
    <n v="0"/>
    <n v="0"/>
    <x v="47"/>
  </r>
  <r>
    <n v="156"/>
    <n v="156"/>
    <n v="0"/>
    <n v="0"/>
    <n v="0"/>
    <n v="0"/>
    <n v="0"/>
    <n v="0"/>
    <n v="0"/>
    <n v="0"/>
    <n v="0"/>
    <n v="0"/>
    <x v="41"/>
  </r>
  <r>
    <n v="2347"/>
    <n v="0"/>
    <n v="2347"/>
    <n v="0"/>
    <n v="2347"/>
    <n v="0"/>
    <n v="2347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63"/>
  </r>
  <r>
    <n v="43"/>
    <n v="43"/>
    <n v="0"/>
    <n v="0"/>
    <n v="43"/>
    <n v="43"/>
    <n v="0"/>
    <n v="0"/>
    <n v="0"/>
    <n v="0"/>
    <n v="0"/>
    <n v="0"/>
    <x v="14"/>
  </r>
  <r>
    <n v="736"/>
    <n v="736"/>
    <n v="0"/>
    <n v="0"/>
    <n v="736"/>
    <n v="736"/>
    <n v="0"/>
    <n v="0"/>
    <n v="0"/>
    <n v="0"/>
    <n v="0"/>
    <n v="0"/>
    <x v="49"/>
  </r>
  <r>
    <n v="245"/>
    <n v="245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40"/>
  </r>
  <r>
    <n v="33"/>
    <n v="33"/>
    <n v="0"/>
    <n v="0"/>
    <n v="33"/>
    <n v="33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66"/>
  </r>
  <r>
    <n v="13"/>
    <n v="13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6"/>
  </r>
  <r>
    <n v="286"/>
    <n v="286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7"/>
    <n v="7"/>
    <n v="0"/>
    <n v="0"/>
    <x v="55"/>
  </r>
  <r>
    <n v="2"/>
    <n v="2"/>
    <n v="0"/>
    <n v="0"/>
    <n v="0"/>
    <n v="0"/>
    <n v="0"/>
    <n v="0"/>
    <n v="0"/>
    <n v="0"/>
    <n v="0"/>
    <n v="0"/>
    <x v="46"/>
  </r>
  <r>
    <n v="97"/>
    <n v="97"/>
    <n v="0"/>
    <n v="0"/>
    <n v="0"/>
    <n v="0"/>
    <n v="0"/>
    <n v="0"/>
    <n v="0"/>
    <n v="0"/>
    <n v="0"/>
    <n v="0"/>
    <x v="27"/>
  </r>
  <r>
    <n v="1673"/>
    <n v="1673"/>
    <n v="0"/>
    <n v="0"/>
    <n v="0"/>
    <n v="0"/>
    <n v="0"/>
    <n v="0"/>
    <n v="0"/>
    <n v="0"/>
    <n v="0"/>
    <n v="0"/>
    <x v="29"/>
  </r>
  <r>
    <n v="1605"/>
    <n v="1605"/>
    <n v="0"/>
    <n v="0"/>
    <n v="0"/>
    <n v="0"/>
    <n v="0"/>
    <n v="0"/>
    <n v="0"/>
    <n v="0"/>
    <n v="0"/>
    <n v="0"/>
    <x v="57"/>
  </r>
  <r>
    <n v="1913"/>
    <n v="1913"/>
    <n v="0"/>
    <n v="0"/>
    <n v="0"/>
    <n v="0"/>
    <n v="0"/>
    <n v="0"/>
    <n v="0"/>
    <n v="0"/>
    <n v="0"/>
    <n v="0"/>
    <x v="40"/>
  </r>
  <r>
    <n v="251"/>
    <n v="251"/>
    <n v="0"/>
    <n v="0"/>
    <n v="0"/>
    <n v="0"/>
    <n v="0"/>
    <n v="0"/>
    <n v="0"/>
    <n v="0"/>
    <n v="0"/>
    <n v="0"/>
    <x v="63"/>
  </r>
  <r>
    <n v="40"/>
    <n v="40"/>
    <n v="0"/>
    <n v="0"/>
    <n v="0"/>
    <n v="0"/>
    <n v="0"/>
    <n v="0"/>
    <n v="0"/>
    <n v="0"/>
    <n v="0"/>
    <n v="0"/>
    <x v="9"/>
  </r>
  <r>
    <n v="292"/>
    <n v="292"/>
    <n v="0"/>
    <n v="0"/>
    <n v="0"/>
    <n v="0"/>
    <n v="0"/>
    <n v="0"/>
    <n v="0"/>
    <n v="0"/>
    <n v="0"/>
    <n v="0"/>
    <x v="53"/>
  </r>
  <r>
    <n v="4688"/>
    <n v="4688"/>
    <n v="0"/>
    <n v="0"/>
    <n v="0"/>
    <n v="0"/>
    <n v="0"/>
    <n v="0"/>
    <n v="0"/>
    <n v="0"/>
    <n v="0"/>
    <n v="0"/>
    <x v="15"/>
  </r>
  <r>
    <n v="1324"/>
    <n v="1324"/>
    <n v="0"/>
    <n v="0"/>
    <n v="0"/>
    <n v="0"/>
    <n v="0"/>
    <n v="0"/>
    <n v="1324"/>
    <n v="1324"/>
    <n v="0"/>
    <n v="0"/>
    <x v="45"/>
  </r>
  <r>
    <n v="28"/>
    <n v="28"/>
    <n v="0"/>
    <n v="0"/>
    <n v="0"/>
    <n v="0"/>
    <n v="0"/>
    <n v="0"/>
    <n v="0"/>
    <n v="0"/>
    <n v="0"/>
    <n v="0"/>
    <x v="29"/>
  </r>
  <r>
    <n v="50"/>
    <n v="50"/>
    <n v="0"/>
    <n v="0"/>
    <n v="0"/>
    <n v="0"/>
    <n v="0"/>
    <n v="0"/>
    <n v="0"/>
    <n v="0"/>
    <n v="0"/>
    <n v="0"/>
    <x v="5"/>
  </r>
  <r>
    <n v="1009"/>
    <n v="1009"/>
    <n v="0"/>
    <n v="0"/>
    <n v="0"/>
    <n v="0"/>
    <n v="0"/>
    <n v="0"/>
    <n v="1009"/>
    <n v="1009"/>
    <n v="0"/>
    <n v="0"/>
    <x v="47"/>
  </r>
  <r>
    <n v="5"/>
    <n v="0"/>
    <n v="5"/>
    <n v="0"/>
    <n v="0"/>
    <n v="0"/>
    <n v="0"/>
    <n v="0"/>
    <n v="0"/>
    <n v="0"/>
    <n v="0"/>
    <n v="0"/>
    <x v="0"/>
  </r>
  <r>
    <n v="620"/>
    <n v="620"/>
    <n v="0"/>
    <n v="0"/>
    <n v="620"/>
    <n v="62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5"/>
    <n v="5"/>
    <n v="0"/>
    <n v="0"/>
    <x v="3"/>
  </r>
  <r>
    <n v="2506"/>
    <n v="0"/>
    <n v="2506"/>
    <n v="0"/>
    <n v="2506"/>
    <n v="0"/>
    <n v="2506"/>
    <n v="0"/>
    <n v="0"/>
    <n v="0"/>
    <n v="0"/>
    <n v="0"/>
    <x v="46"/>
  </r>
  <r>
    <n v="96"/>
    <n v="96"/>
    <n v="0"/>
    <n v="0"/>
    <n v="0"/>
    <n v="0"/>
    <n v="0"/>
    <n v="0"/>
    <n v="0"/>
    <n v="0"/>
    <n v="0"/>
    <n v="0"/>
    <x v="53"/>
  </r>
  <r>
    <n v="2307"/>
    <n v="2307"/>
    <n v="0"/>
    <n v="0"/>
    <n v="2307"/>
    <n v="2307"/>
    <n v="0"/>
    <n v="0"/>
    <n v="0"/>
    <n v="0"/>
    <n v="0"/>
    <n v="0"/>
    <x v="0"/>
  </r>
  <r>
    <n v="592"/>
    <n v="592"/>
    <n v="0"/>
    <n v="0"/>
    <n v="0"/>
    <n v="0"/>
    <n v="0"/>
    <n v="0"/>
    <n v="0"/>
    <n v="0"/>
    <n v="0"/>
    <n v="0"/>
    <x v="53"/>
  </r>
  <r>
    <n v="469"/>
    <n v="469"/>
    <n v="0"/>
    <n v="0"/>
    <n v="0"/>
    <n v="0"/>
    <n v="0"/>
    <n v="0"/>
    <n v="0"/>
    <n v="0"/>
    <n v="0"/>
    <n v="0"/>
    <x v="45"/>
  </r>
  <r>
    <n v="1644"/>
    <n v="0"/>
    <n v="1644"/>
    <n v="0"/>
    <n v="0"/>
    <n v="0"/>
    <n v="0"/>
    <n v="0"/>
    <n v="1644"/>
    <n v="0"/>
    <n v="1644"/>
    <n v="0"/>
    <x v="44"/>
  </r>
  <r>
    <n v="185"/>
    <n v="185"/>
    <n v="0"/>
    <n v="0"/>
    <n v="0"/>
    <n v="0"/>
    <n v="0"/>
    <n v="0"/>
    <n v="0"/>
    <n v="0"/>
    <n v="0"/>
    <n v="0"/>
    <x v="37"/>
  </r>
  <r>
    <n v="4934"/>
    <n v="4934"/>
    <n v="0"/>
    <n v="0"/>
    <n v="0"/>
    <n v="0"/>
    <n v="0"/>
    <n v="0"/>
    <n v="0"/>
    <n v="0"/>
    <n v="0"/>
    <n v="0"/>
    <x v="50"/>
  </r>
  <r>
    <n v="226"/>
    <n v="226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8"/>
    <n v="8"/>
    <n v="0"/>
    <n v="0"/>
    <x v="13"/>
  </r>
  <r>
    <n v="101"/>
    <n v="101"/>
    <n v="0"/>
    <n v="0"/>
    <n v="0"/>
    <n v="0"/>
    <n v="0"/>
    <n v="0"/>
    <n v="0"/>
    <n v="0"/>
    <n v="0"/>
    <n v="0"/>
    <x v="65"/>
  </r>
  <r>
    <n v="105"/>
    <n v="105"/>
    <n v="0"/>
    <n v="0"/>
    <n v="0"/>
    <n v="0"/>
    <n v="0"/>
    <n v="0"/>
    <n v="0"/>
    <n v="0"/>
    <n v="0"/>
    <n v="0"/>
    <x v="13"/>
  </r>
  <r>
    <n v="124"/>
    <n v="124"/>
    <n v="0"/>
    <n v="0"/>
    <n v="0"/>
    <n v="0"/>
    <n v="0"/>
    <n v="0"/>
    <n v="0"/>
    <n v="0"/>
    <n v="0"/>
    <n v="0"/>
    <x v="37"/>
  </r>
  <r>
    <n v="128"/>
    <n v="128"/>
    <n v="0"/>
    <n v="0"/>
    <n v="0"/>
    <n v="0"/>
    <n v="0"/>
    <n v="0"/>
    <n v="0"/>
    <n v="0"/>
    <n v="0"/>
    <n v="0"/>
    <x v="46"/>
  </r>
  <r>
    <n v="5219"/>
    <n v="5219"/>
    <n v="0"/>
    <n v="0"/>
    <n v="0"/>
    <n v="0"/>
    <n v="0"/>
    <n v="0"/>
    <n v="5219"/>
    <n v="5219"/>
    <n v="0"/>
    <n v="0"/>
    <x v="15"/>
  </r>
  <r>
    <n v="40"/>
    <n v="40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22"/>
  </r>
  <r>
    <n v="15232"/>
    <n v="15232"/>
    <n v="0"/>
    <n v="0"/>
    <n v="15232"/>
    <n v="15232"/>
    <n v="0"/>
    <n v="0"/>
    <n v="0"/>
    <n v="0"/>
    <n v="0"/>
    <n v="0"/>
    <x v="53"/>
  </r>
  <r>
    <n v="1484"/>
    <n v="1484"/>
    <n v="0"/>
    <n v="0"/>
    <n v="0"/>
    <n v="0"/>
    <n v="0"/>
    <n v="0"/>
    <n v="0"/>
    <n v="0"/>
    <n v="0"/>
    <n v="0"/>
    <x v="63"/>
  </r>
  <r>
    <n v="9"/>
    <n v="9"/>
    <n v="0"/>
    <n v="0"/>
    <n v="0"/>
    <n v="0"/>
    <n v="0"/>
    <n v="0"/>
    <n v="9"/>
    <n v="9"/>
    <n v="0"/>
    <n v="0"/>
    <x v="34"/>
  </r>
  <r>
    <n v="113"/>
    <n v="0"/>
    <n v="113"/>
    <n v="0"/>
    <n v="0"/>
    <n v="0"/>
    <n v="0"/>
    <n v="0"/>
    <n v="0"/>
    <n v="0"/>
    <n v="0"/>
    <n v="0"/>
    <x v="41"/>
  </r>
  <r>
    <n v="22"/>
    <n v="22"/>
    <n v="0"/>
    <n v="0"/>
    <n v="22"/>
    <n v="22"/>
    <n v="0"/>
    <n v="0"/>
    <n v="0"/>
    <n v="0"/>
    <n v="0"/>
    <n v="0"/>
    <x v="22"/>
  </r>
  <r>
    <n v="240"/>
    <n v="240"/>
    <n v="0"/>
    <n v="0"/>
    <n v="0"/>
    <n v="0"/>
    <n v="0"/>
    <n v="0"/>
    <n v="0"/>
    <n v="0"/>
    <n v="0"/>
    <n v="0"/>
    <x v="21"/>
  </r>
  <r>
    <n v="147"/>
    <n v="0"/>
    <n v="147"/>
    <n v="0"/>
    <n v="0"/>
    <n v="0"/>
    <n v="0"/>
    <n v="0"/>
    <n v="0"/>
    <n v="0"/>
    <n v="0"/>
    <n v="0"/>
    <x v="66"/>
  </r>
  <r>
    <n v="1851"/>
    <n v="1851"/>
    <n v="0"/>
    <n v="0"/>
    <n v="1851"/>
    <n v="1851"/>
    <n v="0"/>
    <n v="0"/>
    <n v="0"/>
    <n v="0"/>
    <n v="0"/>
    <n v="0"/>
    <x v="38"/>
  </r>
  <r>
    <n v="468"/>
    <n v="0"/>
    <n v="468"/>
    <n v="0"/>
    <n v="0"/>
    <n v="0"/>
    <n v="0"/>
    <n v="0"/>
    <n v="0"/>
    <n v="0"/>
    <n v="0"/>
    <n v="0"/>
    <x v="54"/>
  </r>
  <r>
    <n v="61"/>
    <n v="61"/>
    <n v="0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38"/>
  </r>
  <r>
    <n v="239"/>
    <n v="239"/>
    <n v="0"/>
    <n v="0"/>
    <n v="0"/>
    <n v="0"/>
    <n v="0"/>
    <n v="0"/>
    <n v="0"/>
    <n v="0"/>
    <n v="0"/>
    <n v="0"/>
    <x v="24"/>
  </r>
  <r>
    <n v="2600"/>
    <n v="2600"/>
    <n v="0"/>
    <n v="0"/>
    <n v="0"/>
    <n v="0"/>
    <n v="0"/>
    <n v="0"/>
    <n v="0"/>
    <n v="0"/>
    <n v="0"/>
    <n v="0"/>
    <x v="2"/>
  </r>
  <r>
    <n v="3443"/>
    <n v="0"/>
    <n v="3443"/>
    <n v="0"/>
    <n v="0"/>
    <n v="0"/>
    <n v="0"/>
    <n v="0"/>
    <n v="0"/>
    <n v="0"/>
    <n v="0"/>
    <n v="0"/>
    <x v="50"/>
  </r>
  <r>
    <n v="4894"/>
    <n v="4894"/>
    <n v="0"/>
    <n v="0"/>
    <n v="0"/>
    <n v="0"/>
    <n v="0"/>
    <n v="0"/>
    <n v="0"/>
    <n v="0"/>
    <n v="0"/>
    <n v="0"/>
    <x v="8"/>
  </r>
  <r>
    <n v="28"/>
    <n v="28"/>
    <n v="0"/>
    <n v="0"/>
    <n v="0"/>
    <n v="0"/>
    <n v="0"/>
    <n v="0"/>
    <n v="0"/>
    <n v="0"/>
    <n v="0"/>
    <n v="0"/>
    <x v="18"/>
  </r>
  <r>
    <n v="110"/>
    <n v="0"/>
    <n v="11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60"/>
  </r>
  <r>
    <n v="112"/>
    <n v="0"/>
    <n v="112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4"/>
  </r>
  <r>
    <n v="58"/>
    <n v="58"/>
    <n v="0"/>
    <n v="0"/>
    <n v="0"/>
    <n v="0"/>
    <n v="0"/>
    <n v="0"/>
    <n v="0"/>
    <n v="0"/>
    <n v="0"/>
    <n v="0"/>
    <x v="11"/>
  </r>
  <r>
    <n v="315"/>
    <n v="315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0"/>
    <n v="0"/>
    <n v="0"/>
    <n v="0"/>
    <x v="45"/>
  </r>
  <r>
    <n v="23"/>
    <n v="23"/>
    <n v="0"/>
    <n v="0"/>
    <n v="0"/>
    <n v="0"/>
    <n v="0"/>
    <n v="0"/>
    <n v="0"/>
    <n v="0"/>
    <n v="0"/>
    <n v="0"/>
    <x v="11"/>
  </r>
  <r>
    <n v="46"/>
    <n v="46"/>
    <n v="0"/>
    <n v="0"/>
    <n v="0"/>
    <n v="0"/>
    <n v="0"/>
    <n v="0"/>
    <n v="0"/>
    <n v="0"/>
    <n v="0"/>
    <n v="0"/>
    <x v="27"/>
  </r>
  <r>
    <n v="66"/>
    <n v="0"/>
    <n v="66"/>
    <n v="0"/>
    <n v="0"/>
    <n v="0"/>
    <n v="0"/>
    <n v="0"/>
    <n v="66"/>
    <n v="0"/>
    <n v="66"/>
    <n v="0"/>
    <x v="65"/>
  </r>
  <r>
    <n v="532"/>
    <n v="532"/>
    <n v="0"/>
    <n v="0"/>
    <n v="0"/>
    <n v="0"/>
    <n v="0"/>
    <n v="0"/>
    <n v="0"/>
    <n v="0"/>
    <n v="0"/>
    <n v="0"/>
    <x v="2"/>
  </r>
  <r>
    <n v="985"/>
    <n v="985"/>
    <n v="0"/>
    <n v="0"/>
    <n v="0"/>
    <n v="0"/>
    <n v="0"/>
    <n v="0"/>
    <n v="985"/>
    <n v="985"/>
    <n v="0"/>
    <n v="0"/>
    <x v="30"/>
  </r>
  <r>
    <n v="47"/>
    <n v="47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8"/>
  </r>
  <r>
    <n v="481"/>
    <n v="481"/>
    <n v="0"/>
    <n v="0"/>
    <n v="0"/>
    <n v="0"/>
    <n v="0"/>
    <n v="0"/>
    <n v="481"/>
    <n v="481"/>
    <n v="0"/>
    <n v="0"/>
    <x v="45"/>
  </r>
  <r>
    <n v="734"/>
    <n v="734"/>
    <n v="0"/>
    <n v="0"/>
    <n v="0"/>
    <n v="0"/>
    <n v="0"/>
    <n v="0"/>
    <n v="0"/>
    <n v="0"/>
    <n v="0"/>
    <n v="0"/>
    <x v="57"/>
  </r>
  <r>
    <n v="4915"/>
    <n v="0"/>
    <n v="4915"/>
    <n v="0"/>
    <n v="4915"/>
    <n v="0"/>
    <n v="4915"/>
    <n v="0"/>
    <n v="0"/>
    <n v="0"/>
    <n v="0"/>
    <n v="0"/>
    <x v="47"/>
  </r>
  <r>
    <n v="2585"/>
    <n v="2585"/>
    <n v="0"/>
    <n v="0"/>
    <n v="0"/>
    <n v="0"/>
    <n v="0"/>
    <n v="0"/>
    <n v="0"/>
    <n v="0"/>
    <n v="0"/>
    <n v="0"/>
    <x v="2"/>
  </r>
  <r>
    <n v="40"/>
    <n v="40"/>
    <n v="0"/>
    <n v="0"/>
    <n v="0"/>
    <n v="0"/>
    <n v="0"/>
    <n v="0"/>
    <n v="0"/>
    <n v="0"/>
    <n v="0"/>
    <n v="0"/>
    <x v="49"/>
  </r>
  <r>
    <n v="107"/>
    <n v="107"/>
    <n v="0"/>
    <n v="0"/>
    <n v="0"/>
    <n v="0"/>
    <n v="0"/>
    <n v="0"/>
    <n v="107"/>
    <n v="107"/>
    <n v="0"/>
    <n v="0"/>
    <x v="69"/>
  </r>
  <r>
    <n v="907"/>
    <n v="0"/>
    <n v="907"/>
    <n v="0"/>
    <n v="907"/>
    <n v="0"/>
    <n v="907"/>
    <n v="0"/>
    <n v="0"/>
    <n v="0"/>
    <n v="0"/>
    <n v="0"/>
    <x v="5"/>
  </r>
  <r>
    <n v="47"/>
    <n v="47"/>
    <n v="0"/>
    <n v="0"/>
    <n v="0"/>
    <n v="0"/>
    <n v="0"/>
    <n v="0"/>
    <n v="47"/>
    <n v="47"/>
    <n v="0"/>
    <n v="0"/>
    <x v="29"/>
  </r>
  <r>
    <n v="1761"/>
    <n v="1761"/>
    <n v="0"/>
    <n v="0"/>
    <n v="1761"/>
    <n v="1761"/>
    <n v="0"/>
    <n v="0"/>
    <n v="0"/>
    <n v="0"/>
    <n v="0"/>
    <n v="0"/>
    <x v="58"/>
  </r>
  <r>
    <n v="1862"/>
    <n v="1862"/>
    <n v="0"/>
    <n v="0"/>
    <n v="0"/>
    <n v="0"/>
    <n v="0"/>
    <n v="0"/>
    <n v="0"/>
    <n v="0"/>
    <n v="0"/>
    <n v="0"/>
    <x v="38"/>
  </r>
  <r>
    <n v="21"/>
    <n v="21"/>
    <n v="0"/>
    <n v="0"/>
    <n v="0"/>
    <n v="0"/>
    <n v="0"/>
    <n v="0"/>
    <n v="0"/>
    <n v="0"/>
    <n v="0"/>
    <n v="0"/>
    <x v="37"/>
  </r>
  <r>
    <n v="803"/>
    <n v="803"/>
    <n v="0"/>
    <n v="0"/>
    <n v="0"/>
    <n v="0"/>
    <n v="0"/>
    <n v="0"/>
    <n v="0"/>
    <n v="0"/>
    <n v="0"/>
    <n v="0"/>
    <x v="50"/>
  </r>
  <r>
    <n v="10"/>
    <n v="10"/>
    <n v="0"/>
    <n v="0"/>
    <n v="0"/>
    <n v="0"/>
    <n v="0"/>
    <n v="0"/>
    <n v="0"/>
    <n v="0"/>
    <n v="0"/>
    <n v="0"/>
    <x v="4"/>
  </r>
  <r>
    <n v="2714"/>
    <n v="2714"/>
    <n v="0"/>
    <n v="0"/>
    <n v="0"/>
    <n v="0"/>
    <n v="0"/>
    <n v="0"/>
    <n v="2714"/>
    <n v="2714"/>
    <n v="0"/>
    <n v="0"/>
    <x v="56"/>
  </r>
  <r>
    <n v="2"/>
    <n v="2"/>
    <n v="0"/>
    <n v="0"/>
    <n v="0"/>
    <n v="0"/>
    <n v="0"/>
    <n v="0"/>
    <n v="0"/>
    <n v="0"/>
    <n v="0"/>
    <n v="0"/>
    <x v="24"/>
  </r>
  <r>
    <n v="209"/>
    <n v="209"/>
    <n v="0"/>
    <n v="0"/>
    <n v="0"/>
    <n v="0"/>
    <n v="0"/>
    <n v="0"/>
    <n v="0"/>
    <n v="0"/>
    <n v="0"/>
    <n v="0"/>
    <x v="18"/>
  </r>
  <r>
    <n v="1055"/>
    <n v="1055"/>
    <n v="0"/>
    <n v="0"/>
    <n v="0"/>
    <n v="0"/>
    <n v="0"/>
    <n v="0"/>
    <n v="0"/>
    <n v="0"/>
    <n v="0"/>
    <n v="0"/>
    <x v="25"/>
  </r>
  <r>
    <n v="60"/>
    <n v="60"/>
    <n v="0"/>
    <n v="0"/>
    <n v="0"/>
    <n v="0"/>
    <n v="0"/>
    <n v="0"/>
    <n v="0"/>
    <n v="0"/>
    <n v="0"/>
    <n v="0"/>
    <x v="65"/>
  </r>
  <r>
    <n v="14"/>
    <n v="14"/>
    <n v="0"/>
    <n v="0"/>
    <n v="0"/>
    <n v="0"/>
    <n v="0"/>
    <n v="0"/>
    <n v="0"/>
    <n v="0"/>
    <n v="0"/>
    <n v="0"/>
    <x v="10"/>
  </r>
  <r>
    <n v="7740"/>
    <n v="7740"/>
    <n v="0"/>
    <n v="0"/>
    <n v="0"/>
    <n v="0"/>
    <n v="0"/>
    <n v="0"/>
    <n v="0"/>
    <n v="0"/>
    <n v="0"/>
    <n v="0"/>
    <x v="63"/>
  </r>
  <r>
    <n v="12"/>
    <n v="12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46"/>
  </r>
  <r>
    <n v="784"/>
    <n v="784"/>
    <n v="0"/>
    <n v="0"/>
    <n v="0"/>
    <n v="0"/>
    <n v="0"/>
    <n v="0"/>
    <n v="0"/>
    <n v="0"/>
    <n v="0"/>
    <n v="0"/>
    <x v="24"/>
  </r>
  <r>
    <n v="13"/>
    <n v="13"/>
    <n v="0"/>
    <n v="0"/>
    <n v="13"/>
    <n v="13"/>
    <n v="0"/>
    <n v="0"/>
    <n v="0"/>
    <n v="0"/>
    <n v="0"/>
    <n v="0"/>
    <x v="36"/>
  </r>
  <r>
    <n v="11"/>
    <n v="11"/>
    <n v="0"/>
    <n v="0"/>
    <n v="0"/>
    <n v="0"/>
    <n v="0"/>
    <n v="0"/>
    <n v="0"/>
    <n v="0"/>
    <n v="0"/>
    <n v="0"/>
    <x v="25"/>
  </r>
  <r>
    <n v="442"/>
    <n v="442"/>
    <n v="0"/>
    <n v="0"/>
    <n v="0"/>
    <n v="0"/>
    <n v="0"/>
    <n v="0"/>
    <n v="442"/>
    <n v="442"/>
    <n v="0"/>
    <n v="0"/>
    <x v="57"/>
  </r>
  <r>
    <n v="2"/>
    <n v="2"/>
    <n v="0"/>
    <n v="0"/>
    <n v="0"/>
    <n v="0"/>
    <n v="0"/>
    <n v="0"/>
    <n v="0"/>
    <n v="0"/>
    <n v="0"/>
    <n v="0"/>
    <x v="8"/>
  </r>
  <r>
    <n v="16356"/>
    <n v="16356"/>
    <n v="0"/>
    <n v="0"/>
    <n v="16356"/>
    <n v="16356"/>
    <n v="0"/>
    <n v="0"/>
    <n v="0"/>
    <n v="0"/>
    <n v="0"/>
    <n v="0"/>
    <x v="40"/>
  </r>
  <r>
    <n v="43"/>
    <n v="43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3"/>
  </r>
  <r>
    <n v="825"/>
    <n v="825"/>
    <n v="0"/>
    <n v="0"/>
    <n v="825"/>
    <n v="825"/>
    <n v="0"/>
    <n v="0"/>
    <n v="0"/>
    <n v="0"/>
    <n v="0"/>
    <n v="0"/>
    <x v="19"/>
  </r>
  <r>
    <n v="31"/>
    <n v="31"/>
    <n v="0"/>
    <n v="0"/>
    <n v="31"/>
    <n v="31"/>
    <n v="0"/>
    <n v="0"/>
    <n v="0"/>
    <n v="0"/>
    <n v="0"/>
    <n v="0"/>
    <x v="44"/>
  </r>
  <r>
    <n v="4192"/>
    <n v="4192"/>
    <n v="0"/>
    <n v="0"/>
    <n v="0"/>
    <n v="0"/>
    <n v="0"/>
    <n v="0"/>
    <n v="0"/>
    <n v="0"/>
    <n v="0"/>
    <n v="0"/>
    <x v="39"/>
  </r>
  <r>
    <n v="243"/>
    <n v="243"/>
    <n v="0"/>
    <n v="0"/>
    <n v="0"/>
    <n v="0"/>
    <n v="0"/>
    <n v="0"/>
    <n v="0"/>
    <n v="0"/>
    <n v="0"/>
    <n v="0"/>
    <x v="9"/>
  </r>
  <r>
    <n v="757"/>
    <n v="0"/>
    <n v="757"/>
    <n v="0"/>
    <n v="0"/>
    <n v="0"/>
    <n v="0"/>
    <n v="0"/>
    <n v="0"/>
    <n v="0"/>
    <n v="0"/>
    <n v="0"/>
    <x v="64"/>
  </r>
  <r>
    <n v="854"/>
    <n v="854"/>
    <n v="0"/>
    <n v="0"/>
    <n v="854"/>
    <n v="854"/>
    <n v="0"/>
    <n v="0"/>
    <n v="0"/>
    <n v="0"/>
    <n v="0"/>
    <n v="0"/>
    <x v="42"/>
  </r>
  <r>
    <n v="2182"/>
    <n v="2182"/>
    <n v="0"/>
    <n v="0"/>
    <n v="2182"/>
    <n v="2182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4"/>
  </r>
  <r>
    <n v="33"/>
    <n v="33"/>
    <n v="0"/>
    <n v="0"/>
    <n v="0"/>
    <n v="0"/>
    <n v="0"/>
    <n v="0"/>
    <n v="0"/>
    <n v="0"/>
    <n v="0"/>
    <n v="0"/>
    <x v="34"/>
  </r>
  <r>
    <n v="652"/>
    <n v="652"/>
    <n v="0"/>
    <n v="0"/>
    <n v="0"/>
    <n v="0"/>
    <n v="0"/>
    <n v="0"/>
    <n v="0"/>
    <n v="0"/>
    <n v="0"/>
    <n v="0"/>
    <x v="17"/>
  </r>
  <r>
    <n v="37"/>
    <n v="0"/>
    <n v="37"/>
    <n v="0"/>
    <n v="0"/>
    <n v="0"/>
    <n v="0"/>
    <n v="0"/>
    <n v="37"/>
    <n v="0"/>
    <n v="37"/>
    <n v="0"/>
    <x v="36"/>
  </r>
  <r>
    <n v="1716"/>
    <n v="0"/>
    <n v="1716"/>
    <n v="0"/>
    <n v="0"/>
    <n v="0"/>
    <n v="0"/>
    <n v="0"/>
    <n v="0"/>
    <n v="0"/>
    <n v="0"/>
    <n v="0"/>
    <x v="2"/>
  </r>
  <r>
    <n v="33"/>
    <n v="33"/>
    <n v="0"/>
    <n v="0"/>
    <n v="0"/>
    <n v="0"/>
    <n v="0"/>
    <n v="0"/>
    <n v="0"/>
    <n v="0"/>
    <n v="0"/>
    <n v="0"/>
    <x v="0"/>
  </r>
  <r>
    <n v="61"/>
    <n v="61"/>
    <n v="0"/>
    <n v="0"/>
    <n v="0"/>
    <n v="0"/>
    <n v="0"/>
    <n v="0"/>
    <n v="0"/>
    <n v="0"/>
    <n v="0"/>
    <n v="0"/>
    <x v="23"/>
  </r>
  <r>
    <n v="2952"/>
    <n v="2952"/>
    <n v="0"/>
    <n v="0"/>
    <n v="0"/>
    <n v="0"/>
    <n v="0"/>
    <n v="0"/>
    <n v="0"/>
    <n v="0"/>
    <n v="0"/>
    <n v="0"/>
    <x v="29"/>
  </r>
  <r>
    <n v="2960"/>
    <n v="2960"/>
    <n v="0"/>
    <n v="0"/>
    <n v="2960"/>
    <n v="2960"/>
    <n v="0"/>
    <n v="0"/>
    <n v="0"/>
    <n v="0"/>
    <n v="0"/>
    <n v="0"/>
    <x v="51"/>
  </r>
  <r>
    <n v="279"/>
    <n v="279"/>
    <n v="0"/>
    <n v="0"/>
    <n v="0"/>
    <n v="0"/>
    <n v="0"/>
    <n v="0"/>
    <n v="0"/>
    <n v="0"/>
    <n v="0"/>
    <n v="0"/>
    <x v="38"/>
  </r>
  <r>
    <n v="41198"/>
    <n v="41198"/>
    <n v="0"/>
    <n v="0"/>
    <n v="0"/>
    <n v="0"/>
    <n v="0"/>
    <n v="0"/>
    <n v="0"/>
    <n v="0"/>
    <n v="0"/>
    <n v="0"/>
    <x v="13"/>
  </r>
  <r>
    <n v="3243"/>
    <n v="0"/>
    <n v="3243"/>
    <n v="0"/>
    <n v="0"/>
    <n v="0"/>
    <n v="0"/>
    <n v="0"/>
    <n v="3243"/>
    <n v="0"/>
    <n v="3243"/>
    <n v="0"/>
    <x v="7"/>
  </r>
  <r>
    <n v="2407"/>
    <n v="2407"/>
    <n v="0"/>
    <n v="0"/>
    <n v="0"/>
    <n v="0"/>
    <n v="0"/>
    <n v="0"/>
    <n v="0"/>
    <n v="0"/>
    <n v="0"/>
    <n v="0"/>
    <x v="2"/>
  </r>
  <r>
    <n v="37"/>
    <n v="37"/>
    <n v="0"/>
    <n v="0"/>
    <n v="0"/>
    <n v="0"/>
    <n v="0"/>
    <n v="0"/>
    <n v="0"/>
    <n v="0"/>
    <n v="0"/>
    <n v="0"/>
    <x v="26"/>
  </r>
  <r>
    <n v="115"/>
    <n v="115"/>
    <n v="0"/>
    <n v="0"/>
    <n v="0"/>
    <n v="0"/>
    <n v="0"/>
    <n v="0"/>
    <n v="115"/>
    <n v="115"/>
    <n v="0"/>
    <n v="0"/>
    <x v="0"/>
  </r>
  <r>
    <n v="12131"/>
    <n v="12131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7"/>
    <n v="7"/>
    <n v="0"/>
    <n v="0"/>
    <x v="55"/>
  </r>
  <r>
    <n v="146"/>
    <n v="146"/>
    <n v="0"/>
    <n v="0"/>
    <n v="0"/>
    <n v="0"/>
    <n v="0"/>
    <n v="0"/>
    <n v="0"/>
    <n v="0"/>
    <n v="0"/>
    <n v="0"/>
    <x v="29"/>
  </r>
  <r>
    <n v="55035"/>
    <n v="55035"/>
    <n v="0"/>
    <n v="0"/>
    <n v="55035"/>
    <n v="55035"/>
    <n v="0"/>
    <n v="0"/>
    <n v="0"/>
    <n v="0"/>
    <n v="0"/>
    <n v="0"/>
    <x v="32"/>
  </r>
  <r>
    <n v="33"/>
    <n v="33"/>
    <n v="0"/>
    <n v="0"/>
    <n v="0"/>
    <n v="0"/>
    <n v="0"/>
    <n v="0"/>
    <n v="0"/>
    <n v="0"/>
    <n v="0"/>
    <n v="0"/>
    <x v="4"/>
  </r>
  <r>
    <n v="146"/>
    <n v="146"/>
    <n v="0"/>
    <n v="0"/>
    <n v="0"/>
    <n v="0"/>
    <n v="0"/>
    <n v="0"/>
    <n v="0"/>
    <n v="0"/>
    <n v="0"/>
    <n v="0"/>
    <x v="45"/>
  </r>
  <r>
    <n v="1053"/>
    <n v="1053"/>
    <n v="0"/>
    <n v="0"/>
    <n v="0"/>
    <n v="0"/>
    <n v="0"/>
    <n v="0"/>
    <n v="1053"/>
    <n v="1053"/>
    <n v="0"/>
    <n v="0"/>
    <x v="60"/>
  </r>
  <r>
    <n v="12158"/>
    <n v="12158"/>
    <n v="0"/>
    <n v="0"/>
    <n v="12158"/>
    <n v="12158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57"/>
  </r>
  <r>
    <n v="172"/>
    <n v="172"/>
    <n v="0"/>
    <n v="0"/>
    <n v="172"/>
    <n v="172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34"/>
  </r>
  <r>
    <n v="2482"/>
    <n v="2482"/>
    <n v="0"/>
    <n v="0"/>
    <n v="0"/>
    <n v="0"/>
    <n v="0"/>
    <n v="0"/>
    <n v="0"/>
    <n v="0"/>
    <n v="0"/>
    <n v="0"/>
    <x v="32"/>
  </r>
  <r>
    <n v="21"/>
    <n v="21"/>
    <n v="0"/>
    <n v="0"/>
    <n v="0"/>
    <n v="0"/>
    <n v="0"/>
    <n v="0"/>
    <n v="0"/>
    <n v="0"/>
    <n v="0"/>
    <n v="0"/>
    <x v="63"/>
  </r>
  <r>
    <n v="2515"/>
    <n v="0"/>
    <n v="2515"/>
    <n v="0"/>
    <n v="0"/>
    <n v="0"/>
    <n v="0"/>
    <n v="0"/>
    <n v="0"/>
    <n v="0"/>
    <n v="0"/>
    <n v="0"/>
    <x v="40"/>
  </r>
  <r>
    <n v="3598"/>
    <n v="3598"/>
    <n v="0"/>
    <n v="0"/>
    <n v="0"/>
    <n v="0"/>
    <n v="0"/>
    <n v="0"/>
    <n v="3598"/>
    <n v="3598"/>
    <n v="0"/>
    <n v="0"/>
    <x v="29"/>
  </r>
  <r>
    <n v="25"/>
    <n v="25"/>
    <n v="0"/>
    <n v="0"/>
    <n v="0"/>
    <n v="0"/>
    <n v="0"/>
    <n v="0"/>
    <n v="0"/>
    <n v="0"/>
    <n v="0"/>
    <n v="0"/>
    <x v="12"/>
  </r>
  <r>
    <n v="328"/>
    <n v="328"/>
    <n v="0"/>
    <n v="0"/>
    <n v="0"/>
    <n v="0"/>
    <n v="0"/>
    <n v="0"/>
    <n v="0"/>
    <n v="0"/>
    <n v="0"/>
    <n v="0"/>
    <x v="44"/>
  </r>
  <r>
    <n v="311"/>
    <n v="311"/>
    <n v="0"/>
    <n v="0"/>
    <n v="0"/>
    <n v="0"/>
    <n v="0"/>
    <n v="0"/>
    <n v="311"/>
    <n v="311"/>
    <n v="0"/>
    <n v="0"/>
    <x v="44"/>
  </r>
  <r>
    <n v="18"/>
    <n v="0"/>
    <n v="18"/>
    <n v="0"/>
    <n v="0"/>
    <n v="0"/>
    <n v="0"/>
    <n v="0"/>
    <n v="0"/>
    <n v="0"/>
    <n v="0"/>
    <n v="0"/>
    <x v="48"/>
  </r>
  <r>
    <n v="1006"/>
    <n v="1006"/>
    <n v="0"/>
    <n v="0"/>
    <n v="0"/>
    <n v="0"/>
    <n v="0"/>
    <n v="0"/>
    <n v="0"/>
    <n v="0"/>
    <n v="0"/>
    <n v="0"/>
    <x v="25"/>
  </r>
  <r>
    <n v="1073"/>
    <n v="0"/>
    <n v="1073"/>
    <n v="0"/>
    <n v="0"/>
    <n v="0"/>
    <n v="0"/>
    <n v="0"/>
    <n v="0"/>
    <n v="0"/>
    <n v="0"/>
    <n v="0"/>
    <x v="38"/>
  </r>
  <r>
    <n v="777"/>
    <n v="777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4"/>
    <n v="4"/>
    <n v="0"/>
    <n v="0"/>
    <x v="66"/>
  </r>
  <r>
    <n v="414"/>
    <n v="41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42"/>
  </r>
  <r>
    <n v="962"/>
    <n v="962"/>
    <n v="0"/>
    <n v="0"/>
    <n v="962"/>
    <n v="962"/>
    <n v="0"/>
    <n v="0"/>
    <n v="0"/>
    <n v="0"/>
    <n v="0"/>
    <n v="0"/>
    <x v="15"/>
  </r>
  <r>
    <n v="24944"/>
    <n v="0"/>
    <n v="24944"/>
    <n v="0"/>
    <n v="0"/>
    <n v="0"/>
    <n v="0"/>
    <n v="0"/>
    <n v="0"/>
    <n v="0"/>
    <n v="0"/>
    <n v="0"/>
    <x v="31"/>
  </r>
  <r>
    <n v="181"/>
    <n v="181"/>
    <n v="0"/>
    <n v="0"/>
    <n v="0"/>
    <n v="0"/>
    <n v="0"/>
    <n v="0"/>
    <n v="0"/>
    <n v="0"/>
    <n v="0"/>
    <n v="0"/>
    <x v="63"/>
  </r>
  <r>
    <n v="8"/>
    <n v="8"/>
    <n v="0"/>
    <n v="0"/>
    <n v="0"/>
    <n v="0"/>
    <n v="0"/>
    <n v="0"/>
    <n v="0"/>
    <n v="0"/>
    <n v="0"/>
    <n v="0"/>
    <x v="8"/>
  </r>
  <r>
    <n v="3216"/>
    <n v="3216"/>
    <n v="0"/>
    <n v="0"/>
    <n v="3216"/>
    <n v="3216"/>
    <n v="0"/>
    <n v="0"/>
    <n v="0"/>
    <n v="0"/>
    <n v="0"/>
    <n v="0"/>
    <x v="56"/>
  </r>
  <r>
    <n v="1029"/>
    <n v="1029"/>
    <n v="0"/>
    <n v="0"/>
    <n v="0"/>
    <n v="0"/>
    <n v="0"/>
    <n v="0"/>
    <n v="0"/>
    <n v="0"/>
    <n v="0"/>
    <n v="0"/>
    <x v="50"/>
  </r>
  <r>
    <n v="1123"/>
    <n v="1123"/>
    <n v="0"/>
    <n v="0"/>
    <n v="0"/>
    <n v="0"/>
    <n v="0"/>
    <n v="0"/>
    <n v="0"/>
    <n v="0"/>
    <n v="0"/>
    <n v="0"/>
    <x v="7"/>
  </r>
  <r>
    <n v="184"/>
    <n v="184"/>
    <n v="0"/>
    <n v="0"/>
    <n v="184"/>
    <n v="184"/>
    <n v="0"/>
    <n v="0"/>
    <n v="0"/>
    <n v="0"/>
    <n v="0"/>
    <n v="0"/>
    <x v="49"/>
  </r>
  <r>
    <n v="18"/>
    <n v="18"/>
    <n v="0"/>
    <n v="0"/>
    <n v="18"/>
    <n v="18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3"/>
  </r>
  <r>
    <n v="1533"/>
    <n v="1533"/>
    <n v="0"/>
    <n v="0"/>
    <n v="0"/>
    <n v="0"/>
    <n v="0"/>
    <n v="0"/>
    <n v="0"/>
    <n v="0"/>
    <n v="0"/>
    <n v="0"/>
    <x v="21"/>
  </r>
  <r>
    <n v="21"/>
    <n v="21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13"/>
  </r>
  <r>
    <n v="2"/>
    <n v="2"/>
    <n v="0"/>
    <n v="0"/>
    <n v="2"/>
    <n v="2"/>
    <n v="0"/>
    <n v="0"/>
    <n v="0"/>
    <n v="0"/>
    <n v="0"/>
    <n v="0"/>
    <x v="43"/>
  </r>
  <r>
    <n v="142"/>
    <n v="142"/>
    <n v="0"/>
    <n v="0"/>
    <n v="0"/>
    <n v="0"/>
    <n v="0"/>
    <n v="0"/>
    <n v="0"/>
    <n v="0"/>
    <n v="0"/>
    <n v="0"/>
    <x v="27"/>
  </r>
  <r>
    <n v="1507"/>
    <n v="1507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65"/>
  </r>
  <r>
    <n v="316"/>
    <n v="0"/>
    <n v="316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4"/>
  </r>
  <r>
    <n v="4965"/>
    <n v="0"/>
    <n v="4965"/>
    <n v="0"/>
    <n v="0"/>
    <n v="0"/>
    <n v="0"/>
    <n v="0"/>
    <n v="0"/>
    <n v="0"/>
    <n v="0"/>
    <n v="0"/>
    <x v="21"/>
  </r>
  <r>
    <n v="5105"/>
    <n v="5105"/>
    <n v="0"/>
    <n v="0"/>
    <n v="0"/>
    <n v="0"/>
    <n v="0"/>
    <n v="0"/>
    <n v="0"/>
    <n v="0"/>
    <n v="0"/>
    <n v="0"/>
    <x v="58"/>
  </r>
  <r>
    <n v="62"/>
    <n v="62"/>
    <n v="0"/>
    <n v="0"/>
    <n v="0"/>
    <n v="0"/>
    <n v="0"/>
    <n v="0"/>
    <n v="0"/>
    <n v="0"/>
    <n v="0"/>
    <n v="0"/>
    <x v="21"/>
  </r>
  <r>
    <n v="285"/>
    <n v="285"/>
    <n v="0"/>
    <n v="0"/>
    <n v="0"/>
    <n v="0"/>
    <n v="0"/>
    <n v="0"/>
    <n v="0"/>
    <n v="0"/>
    <n v="0"/>
    <n v="0"/>
    <x v="12"/>
  </r>
  <r>
    <n v="405"/>
    <n v="405"/>
    <n v="0"/>
    <n v="0"/>
    <n v="0"/>
    <n v="0"/>
    <n v="0"/>
    <n v="0"/>
    <n v="0"/>
    <n v="0"/>
    <n v="0"/>
    <n v="0"/>
    <x v="58"/>
  </r>
  <r>
    <n v="13736"/>
    <n v="13736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16"/>
  </r>
  <r>
    <n v="132"/>
    <n v="132"/>
    <n v="0"/>
    <n v="0"/>
    <n v="0"/>
    <n v="0"/>
    <n v="0"/>
    <n v="0"/>
    <n v="132"/>
    <n v="132"/>
    <n v="0"/>
    <n v="0"/>
    <x v="14"/>
  </r>
  <r>
    <n v="42"/>
    <n v="0"/>
    <n v="42"/>
    <n v="0"/>
    <n v="0"/>
    <n v="0"/>
    <n v="0"/>
    <n v="0"/>
    <n v="42"/>
    <n v="0"/>
    <n v="42"/>
    <n v="0"/>
    <x v="61"/>
  </r>
  <r>
    <n v="197"/>
    <n v="197"/>
    <n v="0"/>
    <n v="0"/>
    <n v="0"/>
    <n v="0"/>
    <n v="0"/>
    <n v="0"/>
    <n v="0"/>
    <n v="0"/>
    <n v="0"/>
    <n v="0"/>
    <x v="24"/>
  </r>
  <r>
    <n v="1372"/>
    <n v="1372"/>
    <n v="0"/>
    <n v="0"/>
    <n v="0"/>
    <n v="0"/>
    <n v="0"/>
    <n v="0"/>
    <n v="1372"/>
    <n v="1372"/>
    <n v="0"/>
    <n v="0"/>
    <x v="63"/>
  </r>
  <r>
    <n v="442"/>
    <n v="442"/>
    <n v="0"/>
    <n v="0"/>
    <n v="0"/>
    <n v="0"/>
    <n v="0"/>
    <n v="0"/>
    <n v="0"/>
    <n v="0"/>
    <n v="0"/>
    <n v="0"/>
    <x v="63"/>
  </r>
  <r>
    <n v="4099"/>
    <n v="4099"/>
    <n v="0"/>
    <n v="0"/>
    <n v="4099"/>
    <n v="4099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26"/>
  </r>
  <r>
    <n v="2510"/>
    <n v="2510"/>
    <n v="0"/>
    <n v="0"/>
    <n v="0"/>
    <n v="0"/>
    <n v="0"/>
    <n v="0"/>
    <n v="0"/>
    <n v="0"/>
    <n v="0"/>
    <n v="0"/>
    <x v="63"/>
  </r>
  <r>
    <n v="965"/>
    <n v="965"/>
    <n v="0"/>
    <n v="0"/>
    <n v="0"/>
    <n v="0"/>
    <n v="0"/>
    <n v="0"/>
    <n v="965"/>
    <n v="965"/>
    <n v="0"/>
    <n v="0"/>
    <x v="53"/>
  </r>
  <r>
    <n v="814"/>
    <n v="814"/>
    <n v="0"/>
    <n v="0"/>
    <n v="814"/>
    <n v="814"/>
    <n v="0"/>
    <n v="0"/>
    <n v="0"/>
    <n v="0"/>
    <n v="0"/>
    <n v="0"/>
    <x v="34"/>
  </r>
  <r>
    <n v="557"/>
    <n v="557"/>
    <n v="0"/>
    <n v="0"/>
    <n v="0"/>
    <n v="0"/>
    <n v="0"/>
    <n v="0"/>
    <n v="557"/>
    <n v="557"/>
    <n v="0"/>
    <n v="0"/>
    <x v="39"/>
  </r>
  <r>
    <n v="124"/>
    <n v="124"/>
    <n v="0"/>
    <n v="0"/>
    <n v="124"/>
    <n v="124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3"/>
  </r>
  <r>
    <n v="889"/>
    <n v="889"/>
    <n v="0"/>
    <n v="0"/>
    <n v="0"/>
    <n v="0"/>
    <n v="0"/>
    <n v="0"/>
    <n v="0"/>
    <n v="0"/>
    <n v="0"/>
    <n v="0"/>
    <x v="40"/>
  </r>
  <r>
    <n v="21"/>
    <n v="21"/>
    <n v="0"/>
    <n v="0"/>
    <n v="0"/>
    <n v="0"/>
    <n v="0"/>
    <n v="0"/>
    <n v="0"/>
    <n v="0"/>
    <n v="0"/>
    <n v="0"/>
    <x v="3"/>
  </r>
  <r>
    <n v="573"/>
    <n v="573"/>
    <n v="0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3"/>
    <n v="3"/>
    <n v="0"/>
    <n v="0"/>
    <x v="14"/>
  </r>
  <r>
    <n v="951"/>
    <n v="951"/>
    <n v="0"/>
    <n v="0"/>
    <n v="0"/>
    <n v="0"/>
    <n v="0"/>
    <n v="0"/>
    <n v="0"/>
    <n v="0"/>
    <n v="0"/>
    <n v="0"/>
    <x v="15"/>
  </r>
  <r>
    <n v="140"/>
    <n v="0"/>
    <n v="140"/>
    <n v="0"/>
    <n v="0"/>
    <n v="0"/>
    <n v="0"/>
    <n v="0"/>
    <n v="0"/>
    <n v="0"/>
    <n v="0"/>
    <n v="0"/>
    <x v="23"/>
  </r>
  <r>
    <n v="128"/>
    <n v="128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3"/>
  </r>
  <r>
    <n v="1513"/>
    <n v="1513"/>
    <n v="0"/>
    <n v="0"/>
    <n v="0"/>
    <n v="0"/>
    <n v="0"/>
    <n v="0"/>
    <n v="0"/>
    <n v="0"/>
    <n v="0"/>
    <n v="0"/>
    <x v="60"/>
  </r>
  <r>
    <n v="2780"/>
    <n v="0"/>
    <n v="278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39"/>
  </r>
  <r>
    <n v="70"/>
    <n v="70"/>
    <n v="0"/>
    <n v="0"/>
    <n v="70"/>
    <n v="70"/>
    <n v="0"/>
    <n v="0"/>
    <n v="0"/>
    <n v="0"/>
    <n v="0"/>
    <n v="0"/>
    <x v="23"/>
  </r>
  <r>
    <n v="38"/>
    <n v="38"/>
    <n v="0"/>
    <n v="0"/>
    <n v="0"/>
    <n v="0"/>
    <n v="0"/>
    <n v="0"/>
    <n v="0"/>
    <n v="0"/>
    <n v="0"/>
    <n v="0"/>
    <x v="3"/>
  </r>
  <r>
    <n v="3729"/>
    <n v="3729"/>
    <n v="0"/>
    <n v="0"/>
    <n v="0"/>
    <n v="0"/>
    <n v="0"/>
    <n v="0"/>
    <n v="0"/>
    <n v="0"/>
    <n v="0"/>
    <n v="0"/>
    <x v="5"/>
  </r>
  <r>
    <n v="32"/>
    <n v="32"/>
    <n v="0"/>
    <n v="0"/>
    <n v="0"/>
    <n v="0"/>
    <n v="0"/>
    <n v="0"/>
    <n v="0"/>
    <n v="0"/>
    <n v="0"/>
    <n v="0"/>
    <x v="8"/>
  </r>
  <r>
    <n v="8"/>
    <n v="8"/>
    <n v="0"/>
    <n v="0"/>
    <n v="8"/>
    <n v="8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39"/>
  </r>
  <r>
    <n v="163"/>
    <n v="163"/>
    <n v="0"/>
    <n v="0"/>
    <n v="0"/>
    <n v="0"/>
    <n v="0"/>
    <n v="0"/>
    <n v="0"/>
    <n v="0"/>
    <n v="0"/>
    <n v="0"/>
    <x v="21"/>
  </r>
  <r>
    <n v="9791"/>
    <n v="0"/>
    <n v="9791"/>
    <n v="0"/>
    <n v="9791"/>
    <n v="0"/>
    <n v="9791"/>
    <n v="0"/>
    <n v="0"/>
    <n v="0"/>
    <n v="0"/>
    <n v="0"/>
    <x v="30"/>
  </r>
  <r>
    <n v="42"/>
    <n v="42"/>
    <n v="0"/>
    <n v="0"/>
    <n v="42"/>
    <n v="42"/>
    <n v="0"/>
    <n v="0"/>
    <n v="0"/>
    <n v="0"/>
    <n v="0"/>
    <n v="0"/>
    <x v="0"/>
  </r>
  <r>
    <n v="26561"/>
    <n v="26561"/>
    <n v="0"/>
    <n v="0"/>
    <n v="0"/>
    <n v="0"/>
    <n v="0"/>
    <n v="0"/>
    <n v="0"/>
    <n v="0"/>
    <n v="0"/>
    <n v="0"/>
    <x v="7"/>
  </r>
  <r>
    <n v="1288"/>
    <n v="1288"/>
    <n v="0"/>
    <n v="0"/>
    <n v="0"/>
    <n v="0"/>
    <n v="0"/>
    <n v="0"/>
    <n v="0"/>
    <n v="0"/>
    <n v="0"/>
    <n v="0"/>
    <x v="40"/>
  </r>
  <r>
    <n v="1480"/>
    <n v="1480"/>
    <n v="0"/>
    <n v="0"/>
    <n v="0"/>
    <n v="0"/>
    <n v="0"/>
    <n v="0"/>
    <n v="0"/>
    <n v="0"/>
    <n v="0"/>
    <n v="0"/>
    <x v="32"/>
  </r>
  <r>
    <n v="2115"/>
    <n v="0"/>
    <n v="2115"/>
    <n v="0"/>
    <n v="2115"/>
    <n v="0"/>
    <n v="2115"/>
    <n v="0"/>
    <n v="0"/>
    <n v="0"/>
    <n v="0"/>
    <n v="0"/>
    <x v="3"/>
  </r>
  <r>
    <n v="2"/>
    <n v="2"/>
    <n v="0"/>
    <n v="0"/>
    <n v="2"/>
    <n v="2"/>
    <n v="0"/>
    <n v="0"/>
    <n v="0"/>
    <n v="0"/>
    <n v="0"/>
    <n v="0"/>
    <x v="49"/>
  </r>
  <r>
    <n v="3017"/>
    <n v="3017"/>
    <n v="0"/>
    <n v="0"/>
    <n v="0"/>
    <n v="0"/>
    <n v="0"/>
    <n v="0"/>
    <n v="0"/>
    <n v="0"/>
    <n v="0"/>
    <n v="0"/>
    <x v="5"/>
  </r>
  <r>
    <n v="465"/>
    <n v="465"/>
    <n v="0"/>
    <n v="0"/>
    <n v="0"/>
    <n v="0"/>
    <n v="0"/>
    <n v="0"/>
    <n v="0"/>
    <n v="0"/>
    <n v="0"/>
    <n v="0"/>
    <x v="13"/>
  </r>
  <r>
    <n v="633"/>
    <n v="633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25"/>
  </r>
  <r>
    <n v="350"/>
    <n v="350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7"/>
  </r>
  <r>
    <n v="764"/>
    <n v="0"/>
    <n v="764"/>
    <n v="0"/>
    <n v="0"/>
    <n v="0"/>
    <n v="0"/>
    <n v="0"/>
    <n v="0"/>
    <n v="0"/>
    <n v="0"/>
    <n v="0"/>
    <x v="11"/>
  </r>
  <r>
    <n v="36"/>
    <n v="36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19"/>
  </r>
  <r>
    <n v="300"/>
    <n v="300"/>
    <n v="0"/>
    <n v="0"/>
    <n v="0"/>
    <n v="0"/>
    <n v="0"/>
    <n v="0"/>
    <n v="0"/>
    <n v="0"/>
    <n v="0"/>
    <n v="0"/>
    <x v="24"/>
  </r>
  <r>
    <n v="64"/>
    <n v="64"/>
    <n v="0"/>
    <n v="0"/>
    <n v="0"/>
    <n v="0"/>
    <n v="0"/>
    <n v="0"/>
    <n v="64"/>
    <n v="64"/>
    <n v="0"/>
    <n v="0"/>
    <x v="47"/>
  </r>
  <r>
    <n v="8751"/>
    <n v="8751"/>
    <n v="0"/>
    <n v="0"/>
    <n v="0"/>
    <n v="0"/>
    <n v="0"/>
    <n v="0"/>
    <n v="0"/>
    <n v="0"/>
    <n v="0"/>
    <n v="0"/>
    <x v="57"/>
  </r>
  <r>
    <n v="4359"/>
    <n v="0"/>
    <n v="4359"/>
    <n v="0"/>
    <n v="0"/>
    <n v="0"/>
    <n v="0"/>
    <n v="0"/>
    <n v="4359"/>
    <n v="0"/>
    <n v="4359"/>
    <n v="0"/>
    <x v="63"/>
  </r>
  <r>
    <n v="101"/>
    <n v="101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7"/>
  </r>
  <r>
    <n v="2477"/>
    <n v="2477"/>
    <n v="0"/>
    <n v="0"/>
    <n v="0"/>
    <n v="0"/>
    <n v="0"/>
    <n v="0"/>
    <n v="2477"/>
    <n v="2477"/>
    <n v="0"/>
    <n v="0"/>
    <x v="15"/>
  </r>
  <r>
    <n v="2"/>
    <n v="2"/>
    <n v="0"/>
    <n v="0"/>
    <n v="0"/>
    <n v="0"/>
    <n v="0"/>
    <n v="0"/>
    <n v="0"/>
    <n v="0"/>
    <n v="0"/>
    <n v="0"/>
    <x v="7"/>
  </r>
  <r>
    <n v="158"/>
    <n v="158"/>
    <n v="0"/>
    <n v="0"/>
    <n v="0"/>
    <n v="0"/>
    <n v="0"/>
    <n v="0"/>
    <n v="0"/>
    <n v="0"/>
    <n v="0"/>
    <n v="0"/>
    <x v="12"/>
  </r>
  <r>
    <n v="421"/>
    <n v="421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6"/>
  </r>
  <r>
    <n v="3620"/>
    <n v="3620"/>
    <n v="0"/>
    <n v="0"/>
    <n v="0"/>
    <n v="0"/>
    <n v="0"/>
    <n v="0"/>
    <n v="3620"/>
    <n v="3620"/>
    <n v="0"/>
    <n v="0"/>
    <x v="3"/>
  </r>
  <r>
    <n v="11796"/>
    <n v="0"/>
    <n v="11796"/>
    <n v="0"/>
    <n v="11796"/>
    <n v="0"/>
    <n v="11796"/>
    <n v="0"/>
    <n v="0"/>
    <n v="0"/>
    <n v="0"/>
    <n v="0"/>
    <x v="13"/>
  </r>
  <r>
    <n v="230"/>
    <n v="0"/>
    <n v="230"/>
    <n v="0"/>
    <n v="0"/>
    <n v="0"/>
    <n v="0"/>
    <n v="0"/>
    <n v="0"/>
    <n v="0"/>
    <n v="0"/>
    <n v="0"/>
    <x v="20"/>
  </r>
  <r>
    <n v="330"/>
    <n v="330"/>
    <n v="0"/>
    <n v="0"/>
    <n v="330"/>
    <n v="330"/>
    <n v="0"/>
    <n v="0"/>
    <n v="0"/>
    <n v="0"/>
    <n v="0"/>
    <n v="0"/>
    <x v="9"/>
  </r>
  <r>
    <n v="66"/>
    <n v="66"/>
    <n v="0"/>
    <n v="0"/>
    <n v="0"/>
    <n v="0"/>
    <n v="0"/>
    <n v="0"/>
    <n v="0"/>
    <n v="0"/>
    <n v="0"/>
    <n v="0"/>
    <x v="11"/>
  </r>
  <r>
    <n v="20"/>
    <n v="20"/>
    <n v="0"/>
    <n v="0"/>
    <n v="0"/>
    <n v="0"/>
    <n v="0"/>
    <n v="0"/>
    <n v="0"/>
    <n v="0"/>
    <n v="0"/>
    <n v="0"/>
    <x v="45"/>
  </r>
  <r>
    <n v="20"/>
    <n v="20"/>
    <n v="0"/>
    <n v="0"/>
    <n v="0"/>
    <n v="0"/>
    <n v="0"/>
    <n v="0"/>
    <n v="20"/>
    <n v="20"/>
    <n v="0"/>
    <n v="0"/>
    <x v="60"/>
  </r>
  <r>
    <n v="4679"/>
    <n v="4679"/>
    <n v="0"/>
    <n v="0"/>
    <n v="0"/>
    <n v="0"/>
    <n v="0"/>
    <n v="0"/>
    <n v="0"/>
    <n v="0"/>
    <n v="0"/>
    <n v="0"/>
    <x v="41"/>
  </r>
  <r>
    <n v="34"/>
    <n v="34"/>
    <n v="0"/>
    <n v="0"/>
    <n v="0"/>
    <n v="0"/>
    <n v="0"/>
    <n v="0"/>
    <n v="0"/>
    <n v="0"/>
    <n v="0"/>
    <n v="0"/>
    <x v="47"/>
  </r>
  <r>
    <n v="90"/>
    <n v="90"/>
    <n v="0"/>
    <n v="0"/>
    <n v="0"/>
    <n v="0"/>
    <n v="0"/>
    <n v="0"/>
    <n v="0"/>
    <n v="0"/>
    <n v="0"/>
    <n v="0"/>
    <x v="47"/>
  </r>
  <r>
    <n v="623"/>
    <n v="623"/>
    <n v="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5"/>
  </r>
  <r>
    <n v="490"/>
    <n v="490"/>
    <n v="0"/>
    <n v="0"/>
    <n v="0"/>
    <n v="0"/>
    <n v="0"/>
    <n v="0"/>
    <n v="0"/>
    <n v="0"/>
    <n v="0"/>
    <n v="0"/>
    <x v="12"/>
  </r>
  <r>
    <n v="14"/>
    <n v="14"/>
    <n v="0"/>
    <n v="0"/>
    <n v="0"/>
    <n v="0"/>
    <n v="0"/>
    <n v="0"/>
    <n v="0"/>
    <n v="0"/>
    <n v="0"/>
    <n v="0"/>
    <x v="34"/>
  </r>
  <r>
    <n v="4586"/>
    <n v="4586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60"/>
  </r>
  <r>
    <n v="4450"/>
    <n v="4450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57"/>
  </r>
  <r>
    <n v="21"/>
    <n v="21"/>
    <n v="0"/>
    <n v="0"/>
    <n v="0"/>
    <n v="0"/>
    <n v="0"/>
    <n v="0"/>
    <n v="0"/>
    <n v="0"/>
    <n v="0"/>
    <n v="0"/>
    <x v="38"/>
  </r>
  <r>
    <n v="863"/>
    <n v="863"/>
    <n v="0"/>
    <n v="0"/>
    <n v="863"/>
    <n v="863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22"/>
  </r>
  <r>
    <n v="191"/>
    <n v="0"/>
    <n v="0"/>
    <n v="191"/>
    <n v="0"/>
    <n v="0"/>
    <n v="0"/>
    <n v="0"/>
    <n v="0"/>
    <n v="0"/>
    <n v="0"/>
    <n v="0"/>
    <x v="8"/>
  </r>
  <r>
    <n v="587"/>
    <n v="587"/>
    <n v="0"/>
    <n v="0"/>
    <n v="587"/>
    <n v="587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19"/>
  </r>
  <r>
    <n v="1072"/>
    <n v="0"/>
    <n v="1072"/>
    <n v="0"/>
    <n v="0"/>
    <n v="0"/>
    <n v="0"/>
    <n v="0"/>
    <n v="0"/>
    <n v="0"/>
    <n v="0"/>
    <n v="0"/>
    <x v="40"/>
  </r>
  <r>
    <n v="165"/>
    <n v="165"/>
    <n v="0"/>
    <n v="0"/>
    <n v="165"/>
    <n v="165"/>
    <n v="0"/>
    <n v="0"/>
    <n v="0"/>
    <n v="0"/>
    <n v="0"/>
    <n v="0"/>
    <x v="11"/>
  </r>
  <r>
    <n v="59"/>
    <n v="59"/>
    <n v="0"/>
    <n v="0"/>
    <n v="59"/>
    <n v="59"/>
    <n v="0"/>
    <n v="0"/>
    <n v="0"/>
    <n v="0"/>
    <n v="0"/>
    <n v="0"/>
    <x v="42"/>
  </r>
  <r>
    <n v="14311"/>
    <n v="14311"/>
    <n v="0"/>
    <n v="0"/>
    <n v="0"/>
    <n v="0"/>
    <n v="0"/>
    <n v="0"/>
    <n v="0"/>
    <n v="0"/>
    <n v="0"/>
    <n v="0"/>
    <x v="45"/>
  </r>
  <r>
    <n v="179"/>
    <n v="179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4"/>
  </r>
  <r>
    <n v="3027"/>
    <n v="0"/>
    <n v="3027"/>
    <n v="0"/>
    <n v="3027"/>
    <n v="0"/>
    <n v="3027"/>
    <n v="0"/>
    <n v="0"/>
    <n v="0"/>
    <n v="0"/>
    <n v="0"/>
    <x v="52"/>
  </r>
  <r>
    <n v="349"/>
    <n v="349"/>
    <n v="0"/>
    <n v="0"/>
    <n v="349"/>
    <n v="349"/>
    <n v="0"/>
    <n v="0"/>
    <n v="0"/>
    <n v="0"/>
    <n v="0"/>
    <n v="0"/>
    <x v="12"/>
  </r>
  <r>
    <n v="8020"/>
    <n v="0"/>
    <n v="0"/>
    <n v="8020"/>
    <n v="0"/>
    <n v="0"/>
    <n v="0"/>
    <n v="0"/>
    <n v="0"/>
    <n v="0"/>
    <n v="0"/>
    <n v="0"/>
    <x v="51"/>
  </r>
  <r>
    <n v="172"/>
    <n v="172"/>
    <n v="0"/>
    <n v="0"/>
    <n v="0"/>
    <n v="0"/>
    <n v="0"/>
    <n v="0"/>
    <n v="0"/>
    <n v="0"/>
    <n v="0"/>
    <n v="0"/>
    <x v="2"/>
  </r>
  <r>
    <n v="717"/>
    <n v="717"/>
    <n v="0"/>
    <n v="0"/>
    <n v="0"/>
    <n v="0"/>
    <n v="0"/>
    <n v="0"/>
    <n v="0"/>
    <n v="0"/>
    <n v="0"/>
    <n v="0"/>
    <x v="63"/>
  </r>
  <r>
    <n v="12"/>
    <n v="12"/>
    <n v="0"/>
    <n v="0"/>
    <n v="0"/>
    <n v="0"/>
    <n v="0"/>
    <n v="0"/>
    <n v="12"/>
    <n v="12"/>
    <n v="0"/>
    <n v="0"/>
    <x v="19"/>
  </r>
  <r>
    <n v="90"/>
    <n v="90"/>
    <n v="0"/>
    <n v="0"/>
    <n v="0"/>
    <n v="0"/>
    <n v="0"/>
    <n v="0"/>
    <n v="0"/>
    <n v="0"/>
    <n v="0"/>
    <n v="0"/>
    <x v="7"/>
  </r>
  <r>
    <n v="133"/>
    <n v="133"/>
    <n v="0"/>
    <n v="0"/>
    <n v="133"/>
    <n v="133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18"/>
  </r>
  <r>
    <n v="1071"/>
    <n v="0"/>
    <n v="1071"/>
    <n v="0"/>
    <n v="0"/>
    <n v="0"/>
    <n v="0"/>
    <n v="0"/>
    <n v="0"/>
    <n v="0"/>
    <n v="0"/>
    <n v="0"/>
    <x v="27"/>
  </r>
  <r>
    <n v="12352"/>
    <n v="12352"/>
    <n v="0"/>
    <n v="0"/>
    <n v="0"/>
    <n v="0"/>
    <n v="0"/>
    <n v="0"/>
    <n v="0"/>
    <n v="0"/>
    <n v="0"/>
    <n v="0"/>
    <x v="34"/>
  </r>
  <r>
    <n v="19"/>
    <n v="19"/>
    <n v="0"/>
    <n v="0"/>
    <n v="0"/>
    <n v="0"/>
    <n v="0"/>
    <n v="0"/>
    <n v="0"/>
    <n v="0"/>
    <n v="0"/>
    <n v="0"/>
    <x v="3"/>
  </r>
  <r>
    <n v="1499"/>
    <n v="1499"/>
    <n v="0"/>
    <n v="0"/>
    <n v="0"/>
    <n v="0"/>
    <n v="0"/>
    <n v="0"/>
    <n v="0"/>
    <n v="0"/>
    <n v="0"/>
    <n v="0"/>
    <x v="32"/>
  </r>
  <r>
    <n v="329"/>
    <n v="329"/>
    <n v="0"/>
    <n v="0"/>
    <n v="0"/>
    <n v="0"/>
    <n v="0"/>
    <n v="0"/>
    <n v="0"/>
    <n v="0"/>
    <n v="0"/>
    <n v="0"/>
    <x v="60"/>
  </r>
  <r>
    <n v="1046"/>
    <n v="0"/>
    <n v="1046"/>
    <n v="0"/>
    <n v="0"/>
    <n v="0"/>
    <n v="0"/>
    <n v="0"/>
    <n v="0"/>
    <n v="0"/>
    <n v="0"/>
    <n v="0"/>
    <x v="29"/>
  </r>
  <r>
    <n v="179"/>
    <n v="179"/>
    <n v="0"/>
    <n v="0"/>
    <n v="0"/>
    <n v="0"/>
    <n v="0"/>
    <n v="0"/>
    <n v="0"/>
    <n v="0"/>
    <n v="0"/>
    <n v="0"/>
    <x v="15"/>
  </r>
  <r>
    <n v="266"/>
    <n v="266"/>
    <n v="0"/>
    <n v="0"/>
    <n v="0"/>
    <n v="0"/>
    <n v="0"/>
    <n v="0"/>
    <n v="266"/>
    <n v="266"/>
    <n v="0"/>
    <n v="0"/>
    <x v="19"/>
  </r>
  <r>
    <n v="314"/>
    <n v="314"/>
    <n v="0"/>
    <n v="0"/>
    <n v="0"/>
    <n v="0"/>
    <n v="0"/>
    <n v="0"/>
    <n v="0"/>
    <n v="0"/>
    <n v="0"/>
    <n v="0"/>
    <x v="58"/>
  </r>
  <r>
    <n v="54"/>
    <n v="54"/>
    <n v="0"/>
    <n v="0"/>
    <n v="0"/>
    <n v="0"/>
    <n v="0"/>
    <n v="0"/>
    <n v="54"/>
    <n v="54"/>
    <n v="0"/>
    <n v="0"/>
    <x v="55"/>
  </r>
  <r>
    <n v="898"/>
    <n v="898"/>
    <n v="0"/>
    <n v="0"/>
    <n v="0"/>
    <n v="0"/>
    <n v="0"/>
    <n v="0"/>
    <n v="0"/>
    <n v="0"/>
    <n v="0"/>
    <n v="0"/>
    <x v="58"/>
  </r>
  <r>
    <n v="2395"/>
    <n v="2395"/>
    <n v="0"/>
    <n v="0"/>
    <n v="2395"/>
    <n v="2395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58"/>
  </r>
  <r>
    <n v="32"/>
    <n v="32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69"/>
  </r>
  <r>
    <n v="1162"/>
    <n v="0"/>
    <n v="1162"/>
    <n v="0"/>
    <n v="1162"/>
    <n v="0"/>
    <n v="1162"/>
    <n v="0"/>
    <n v="0"/>
    <n v="0"/>
    <n v="0"/>
    <n v="0"/>
    <x v="42"/>
  </r>
  <r>
    <n v="7"/>
    <n v="7"/>
    <n v="0"/>
    <n v="0"/>
    <n v="0"/>
    <n v="0"/>
    <n v="0"/>
    <n v="0"/>
    <n v="7"/>
    <n v="7"/>
    <n v="0"/>
    <n v="0"/>
    <x v="36"/>
  </r>
  <r>
    <n v="2335"/>
    <n v="2335"/>
    <n v="0"/>
    <n v="0"/>
    <n v="2335"/>
    <n v="2335"/>
    <n v="0"/>
    <n v="0"/>
    <n v="0"/>
    <n v="0"/>
    <n v="0"/>
    <n v="0"/>
    <x v="19"/>
  </r>
  <r>
    <n v="232"/>
    <n v="0"/>
    <n v="232"/>
    <n v="0"/>
    <n v="0"/>
    <n v="0"/>
    <n v="0"/>
    <n v="0"/>
    <n v="0"/>
    <n v="0"/>
    <n v="0"/>
    <n v="0"/>
    <x v="61"/>
  </r>
  <r>
    <n v="267"/>
    <n v="0"/>
    <n v="267"/>
    <n v="0"/>
    <n v="267"/>
    <n v="0"/>
    <n v="267"/>
    <n v="0"/>
    <n v="0"/>
    <n v="0"/>
    <n v="0"/>
    <n v="0"/>
    <x v="3"/>
  </r>
  <r>
    <n v="18"/>
    <n v="18"/>
    <n v="0"/>
    <n v="0"/>
    <n v="0"/>
    <n v="0"/>
    <n v="0"/>
    <n v="0"/>
    <n v="18"/>
    <n v="18"/>
    <n v="0"/>
    <n v="0"/>
    <x v="12"/>
  </r>
  <r>
    <n v="159"/>
    <n v="159"/>
    <n v="0"/>
    <n v="0"/>
    <n v="0"/>
    <n v="0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22"/>
  </r>
  <r>
    <n v="71"/>
    <n v="71"/>
    <n v="0"/>
    <n v="0"/>
    <n v="0"/>
    <n v="0"/>
    <n v="0"/>
    <n v="0"/>
    <n v="0"/>
    <n v="0"/>
    <n v="0"/>
    <n v="0"/>
    <x v="54"/>
  </r>
  <r>
    <n v="1157"/>
    <n v="0"/>
    <n v="1157"/>
    <n v="0"/>
    <n v="0"/>
    <n v="0"/>
    <n v="0"/>
    <n v="0"/>
    <n v="0"/>
    <n v="0"/>
    <n v="0"/>
    <n v="0"/>
    <x v="37"/>
  </r>
  <r>
    <n v="154"/>
    <n v="154"/>
    <n v="0"/>
    <n v="0"/>
    <n v="0"/>
    <n v="0"/>
    <n v="0"/>
    <n v="0"/>
    <n v="0"/>
    <n v="0"/>
    <n v="0"/>
    <n v="0"/>
    <x v="39"/>
  </r>
  <r>
    <n v="123"/>
    <n v="123"/>
    <n v="0"/>
    <n v="0"/>
    <n v="0"/>
    <n v="0"/>
    <n v="0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9"/>
  </r>
  <r>
    <n v="168"/>
    <n v="168"/>
    <n v="0"/>
    <n v="0"/>
    <n v="0"/>
    <n v="0"/>
    <n v="0"/>
    <n v="0"/>
    <n v="0"/>
    <n v="0"/>
    <n v="0"/>
    <n v="0"/>
    <x v="48"/>
  </r>
  <r>
    <n v="27100"/>
    <n v="27100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4"/>
    <n v="4"/>
    <n v="0"/>
    <n v="0"/>
    <x v="56"/>
  </r>
  <r>
    <n v="120"/>
    <n v="120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22"/>
  </r>
  <r>
    <n v="5408"/>
    <n v="0"/>
    <n v="5408"/>
    <n v="0"/>
    <n v="5408"/>
    <n v="0"/>
    <n v="5408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28"/>
  </r>
  <r>
    <n v="261"/>
    <n v="261"/>
    <n v="0"/>
    <n v="0"/>
    <n v="0"/>
    <n v="0"/>
    <n v="0"/>
    <n v="0"/>
    <n v="0"/>
    <n v="0"/>
    <n v="0"/>
    <n v="0"/>
    <x v="25"/>
  </r>
  <r>
    <n v="7"/>
    <n v="0"/>
    <n v="7"/>
    <n v="0"/>
    <n v="0"/>
    <n v="0"/>
    <n v="0"/>
    <n v="0"/>
    <n v="0"/>
    <n v="0"/>
    <n v="0"/>
    <n v="0"/>
    <x v="8"/>
  </r>
  <r>
    <n v="33"/>
    <n v="33"/>
    <n v="0"/>
    <n v="0"/>
    <n v="33"/>
    <n v="33"/>
    <n v="0"/>
    <n v="0"/>
    <n v="0"/>
    <n v="0"/>
    <n v="0"/>
    <n v="0"/>
    <x v="56"/>
  </r>
  <r>
    <n v="188"/>
    <n v="188"/>
    <n v="0"/>
    <n v="0"/>
    <n v="0"/>
    <n v="0"/>
    <n v="0"/>
    <n v="0"/>
    <n v="0"/>
    <n v="0"/>
    <n v="0"/>
    <n v="0"/>
    <x v="49"/>
  </r>
  <r>
    <n v="442"/>
    <n v="442"/>
    <n v="0"/>
    <n v="0"/>
    <n v="0"/>
    <n v="0"/>
    <n v="0"/>
    <n v="0"/>
    <n v="0"/>
    <n v="0"/>
    <n v="0"/>
    <n v="0"/>
    <x v="1"/>
  </r>
  <r>
    <n v="2"/>
    <n v="2"/>
    <n v="0"/>
    <n v="0"/>
    <n v="2"/>
    <n v="2"/>
    <n v="0"/>
    <n v="0"/>
    <n v="0"/>
    <n v="0"/>
    <n v="0"/>
    <n v="0"/>
    <x v="4"/>
  </r>
  <r>
    <n v="39"/>
    <n v="39"/>
    <n v="0"/>
    <n v="0"/>
    <n v="39"/>
    <n v="39"/>
    <n v="0"/>
    <n v="0"/>
    <n v="0"/>
    <n v="0"/>
    <n v="0"/>
    <n v="0"/>
    <x v="19"/>
  </r>
  <r>
    <n v="1515"/>
    <n v="1515"/>
    <n v="0"/>
    <n v="0"/>
    <n v="0"/>
    <n v="0"/>
    <n v="0"/>
    <n v="0"/>
    <n v="0"/>
    <n v="0"/>
    <n v="0"/>
    <n v="0"/>
    <x v="25"/>
  </r>
  <r>
    <n v="319"/>
    <n v="0"/>
    <n v="319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66"/>
  </r>
  <r>
    <n v="55"/>
    <n v="55"/>
    <n v="0"/>
    <n v="0"/>
    <n v="0"/>
    <n v="0"/>
    <n v="0"/>
    <n v="0"/>
    <n v="0"/>
    <n v="0"/>
    <n v="0"/>
    <n v="0"/>
    <x v="2"/>
  </r>
  <r>
    <n v="7920"/>
    <n v="0"/>
    <n v="7920"/>
    <n v="0"/>
    <n v="7920"/>
    <n v="0"/>
    <n v="7920"/>
    <n v="0"/>
    <n v="0"/>
    <n v="0"/>
    <n v="0"/>
    <n v="0"/>
    <x v="24"/>
  </r>
  <r>
    <n v="3396"/>
    <n v="3396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6"/>
  </r>
  <r>
    <n v="282"/>
    <n v="282"/>
    <n v="0"/>
    <n v="0"/>
    <n v="0"/>
    <n v="0"/>
    <n v="0"/>
    <n v="0"/>
    <n v="0"/>
    <n v="0"/>
    <n v="0"/>
    <n v="0"/>
    <x v="18"/>
  </r>
  <r>
    <n v="914"/>
    <n v="0"/>
    <n v="914"/>
    <n v="0"/>
    <n v="0"/>
    <n v="0"/>
    <n v="0"/>
    <n v="0"/>
    <n v="0"/>
    <n v="0"/>
    <n v="0"/>
    <n v="0"/>
    <x v="57"/>
  </r>
  <r>
    <n v="104"/>
    <n v="104"/>
    <n v="0"/>
    <n v="0"/>
    <n v="0"/>
    <n v="0"/>
    <n v="0"/>
    <n v="0"/>
    <n v="0"/>
    <n v="0"/>
    <n v="0"/>
    <n v="0"/>
    <x v="18"/>
  </r>
  <r>
    <n v="858"/>
    <n v="858"/>
    <n v="0"/>
    <n v="0"/>
    <n v="0"/>
    <n v="0"/>
    <n v="0"/>
    <n v="0"/>
    <n v="0"/>
    <n v="0"/>
    <n v="0"/>
    <n v="0"/>
    <x v="9"/>
  </r>
  <r>
    <n v="13"/>
    <n v="13"/>
    <n v="0"/>
    <n v="0"/>
    <n v="0"/>
    <n v="0"/>
    <n v="0"/>
    <n v="0"/>
    <n v="0"/>
    <n v="0"/>
    <n v="0"/>
    <n v="0"/>
    <x v="37"/>
  </r>
  <r>
    <n v="112"/>
    <n v="112"/>
    <n v="0"/>
    <n v="0"/>
    <n v="0"/>
    <n v="0"/>
    <n v="0"/>
    <n v="0"/>
    <n v="0"/>
    <n v="0"/>
    <n v="0"/>
    <n v="0"/>
    <x v="51"/>
  </r>
  <r>
    <n v="2"/>
    <n v="0"/>
    <n v="2"/>
    <n v="0"/>
    <n v="0"/>
    <n v="0"/>
    <n v="0"/>
    <n v="0"/>
    <n v="0"/>
    <n v="0"/>
    <n v="0"/>
    <n v="0"/>
    <x v="60"/>
  </r>
  <r>
    <n v="210"/>
    <n v="210"/>
    <n v="0"/>
    <n v="0"/>
    <n v="0"/>
    <n v="0"/>
    <n v="0"/>
    <n v="0"/>
    <n v="0"/>
    <n v="0"/>
    <n v="0"/>
    <n v="0"/>
    <x v="15"/>
  </r>
  <r>
    <n v="190"/>
    <n v="190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54"/>
  </r>
  <r>
    <n v="532"/>
    <n v="532"/>
    <n v="0"/>
    <n v="0"/>
    <n v="0"/>
    <n v="0"/>
    <n v="0"/>
    <n v="0"/>
    <n v="0"/>
    <n v="0"/>
    <n v="0"/>
    <n v="0"/>
    <x v="12"/>
  </r>
  <r>
    <n v="1200"/>
    <n v="1200"/>
    <n v="0"/>
    <n v="0"/>
    <n v="0"/>
    <n v="0"/>
    <n v="0"/>
    <n v="0"/>
    <n v="1200"/>
    <n v="1200"/>
    <n v="0"/>
    <n v="0"/>
    <x v="17"/>
  </r>
  <r>
    <n v="2980"/>
    <n v="0"/>
    <n v="2980"/>
    <n v="0"/>
    <n v="0"/>
    <n v="0"/>
    <n v="0"/>
    <n v="0"/>
    <n v="0"/>
    <n v="0"/>
    <n v="0"/>
    <n v="0"/>
    <x v="39"/>
  </r>
  <r>
    <n v="11791"/>
    <n v="0"/>
    <n v="11791"/>
    <n v="0"/>
    <n v="0"/>
    <n v="0"/>
    <n v="0"/>
    <n v="0"/>
    <n v="0"/>
    <n v="0"/>
    <n v="0"/>
    <n v="0"/>
    <x v="12"/>
  </r>
  <r>
    <n v="314"/>
    <n v="314"/>
    <n v="0"/>
    <n v="0"/>
    <n v="0"/>
    <n v="0"/>
    <n v="0"/>
    <n v="0"/>
    <n v="314"/>
    <n v="314"/>
    <n v="0"/>
    <n v="0"/>
    <x v="7"/>
  </r>
  <r>
    <n v="1798"/>
    <n v="0"/>
    <n v="1798"/>
    <n v="0"/>
    <n v="0"/>
    <n v="0"/>
    <n v="0"/>
    <n v="0"/>
    <n v="0"/>
    <n v="0"/>
    <n v="0"/>
    <n v="0"/>
    <x v="49"/>
  </r>
  <r>
    <n v="3884"/>
    <n v="3884"/>
    <n v="0"/>
    <n v="0"/>
    <n v="3884"/>
    <n v="3884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6"/>
  </r>
  <r>
    <n v="2680"/>
    <n v="2680"/>
    <n v="0"/>
    <n v="0"/>
    <n v="0"/>
    <n v="0"/>
    <n v="0"/>
    <n v="0"/>
    <n v="0"/>
    <n v="0"/>
    <n v="0"/>
    <n v="0"/>
    <x v="21"/>
  </r>
  <r>
    <n v="149"/>
    <n v="149"/>
    <n v="0"/>
    <n v="0"/>
    <n v="0"/>
    <n v="0"/>
    <n v="0"/>
    <n v="0"/>
    <n v="149"/>
    <n v="149"/>
    <n v="0"/>
    <n v="0"/>
    <x v="17"/>
  </r>
  <r>
    <n v="25"/>
    <n v="25"/>
    <n v="0"/>
    <n v="0"/>
    <n v="25"/>
    <n v="25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16"/>
  </r>
  <r>
    <n v="95"/>
    <n v="95"/>
    <n v="0"/>
    <n v="0"/>
    <n v="95"/>
    <n v="95"/>
    <n v="0"/>
    <n v="0"/>
    <n v="0"/>
    <n v="0"/>
    <n v="0"/>
    <n v="0"/>
    <x v="38"/>
  </r>
  <r>
    <n v="129"/>
    <n v="0"/>
    <n v="129"/>
    <n v="0"/>
    <n v="0"/>
    <n v="0"/>
    <n v="0"/>
    <n v="0"/>
    <n v="0"/>
    <n v="0"/>
    <n v="0"/>
    <n v="0"/>
    <x v="23"/>
  </r>
  <r>
    <n v="2531"/>
    <n v="0"/>
    <n v="2531"/>
    <n v="0"/>
    <n v="2531"/>
    <n v="0"/>
    <n v="2531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3"/>
  </r>
  <r>
    <n v="42"/>
    <n v="42"/>
    <n v="0"/>
    <n v="0"/>
    <n v="0"/>
    <n v="0"/>
    <n v="0"/>
    <n v="0"/>
    <n v="0"/>
    <n v="0"/>
    <n v="0"/>
    <n v="0"/>
    <x v="50"/>
  </r>
  <r>
    <n v="398"/>
    <n v="398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"/>
  </r>
  <r>
    <n v="68"/>
    <n v="68"/>
    <n v="0"/>
    <n v="0"/>
    <n v="0"/>
    <n v="0"/>
    <n v="0"/>
    <n v="0"/>
    <n v="0"/>
    <n v="0"/>
    <n v="0"/>
    <n v="0"/>
    <x v="45"/>
  </r>
  <r>
    <n v="1325"/>
    <n v="0"/>
    <n v="1325"/>
    <n v="0"/>
    <n v="0"/>
    <n v="0"/>
    <n v="0"/>
    <n v="0"/>
    <n v="0"/>
    <n v="0"/>
    <n v="0"/>
    <n v="0"/>
    <x v="5"/>
  </r>
  <r>
    <n v="1452"/>
    <n v="1452"/>
    <n v="0"/>
    <n v="0"/>
    <n v="0"/>
    <n v="0"/>
    <n v="0"/>
    <n v="0"/>
    <n v="0"/>
    <n v="0"/>
    <n v="0"/>
    <n v="0"/>
    <x v="63"/>
  </r>
  <r>
    <n v="17"/>
    <n v="17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22"/>
  </r>
  <r>
    <n v="39"/>
    <n v="39"/>
    <n v="0"/>
    <n v="0"/>
    <n v="0"/>
    <n v="0"/>
    <n v="0"/>
    <n v="0"/>
    <n v="0"/>
    <n v="0"/>
    <n v="0"/>
    <n v="0"/>
    <x v="45"/>
  </r>
  <r>
    <n v="185"/>
    <n v="185"/>
    <n v="0"/>
    <n v="0"/>
    <n v="0"/>
    <n v="0"/>
    <n v="0"/>
    <n v="0"/>
    <n v="0"/>
    <n v="0"/>
    <n v="0"/>
    <n v="0"/>
    <x v="39"/>
  </r>
  <r>
    <n v="77"/>
    <n v="77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2"/>
  </r>
  <r>
    <n v="9"/>
    <n v="9"/>
    <n v="0"/>
    <n v="0"/>
    <n v="9"/>
    <n v="9"/>
    <n v="0"/>
    <n v="0"/>
    <n v="0"/>
    <n v="0"/>
    <n v="0"/>
    <n v="0"/>
    <x v="27"/>
  </r>
  <r>
    <n v="75"/>
    <n v="75"/>
    <n v="0"/>
    <n v="0"/>
    <n v="0"/>
    <n v="0"/>
    <n v="0"/>
    <n v="0"/>
    <n v="0"/>
    <n v="0"/>
    <n v="0"/>
    <n v="0"/>
    <x v="45"/>
  </r>
  <r>
    <n v="28"/>
    <n v="28"/>
    <n v="0"/>
    <n v="0"/>
    <n v="0"/>
    <n v="0"/>
    <n v="0"/>
    <n v="0"/>
    <n v="28"/>
    <n v="28"/>
    <n v="0"/>
    <n v="0"/>
    <x v="3"/>
  </r>
  <r>
    <n v="85"/>
    <n v="85"/>
    <n v="0"/>
    <n v="0"/>
    <n v="0"/>
    <n v="0"/>
    <n v="0"/>
    <n v="0"/>
    <n v="0"/>
    <n v="0"/>
    <n v="0"/>
    <n v="0"/>
    <x v="0"/>
  </r>
  <r>
    <n v="113827"/>
    <n v="0"/>
    <n v="0"/>
    <n v="113827"/>
    <n v="113827"/>
    <n v="0"/>
    <n v="0"/>
    <n v="113827"/>
    <n v="0"/>
    <n v="0"/>
    <n v="0"/>
    <n v="0"/>
    <x v="2"/>
  </r>
  <r>
    <n v="523"/>
    <n v="523"/>
    <n v="0"/>
    <n v="0"/>
    <n v="0"/>
    <n v="0"/>
    <n v="0"/>
    <n v="0"/>
    <n v="0"/>
    <n v="0"/>
    <n v="0"/>
    <n v="0"/>
    <x v="58"/>
  </r>
  <r>
    <n v="142"/>
    <n v="142"/>
    <n v="0"/>
    <n v="0"/>
    <n v="0"/>
    <n v="0"/>
    <n v="0"/>
    <n v="0"/>
    <n v="0"/>
    <n v="0"/>
    <n v="0"/>
    <n v="0"/>
    <x v="37"/>
  </r>
  <r>
    <n v="2175"/>
    <n v="0"/>
    <n v="2175"/>
    <n v="0"/>
    <n v="2175"/>
    <n v="0"/>
    <n v="2175"/>
    <n v="0"/>
    <n v="0"/>
    <n v="0"/>
    <n v="0"/>
    <n v="0"/>
    <x v="40"/>
  </r>
  <r>
    <n v="1108"/>
    <n v="1108"/>
    <n v="0"/>
    <n v="0"/>
    <n v="1108"/>
    <n v="1108"/>
    <n v="0"/>
    <n v="0"/>
    <n v="0"/>
    <n v="0"/>
    <n v="0"/>
    <n v="0"/>
    <x v="42"/>
  </r>
  <r>
    <n v="251"/>
    <n v="251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9"/>
  </r>
  <r>
    <n v="736"/>
    <n v="736"/>
    <n v="0"/>
    <n v="0"/>
    <n v="0"/>
    <n v="0"/>
    <n v="0"/>
    <n v="0"/>
    <n v="0"/>
    <n v="0"/>
    <n v="0"/>
    <n v="0"/>
    <x v="8"/>
  </r>
  <r>
    <n v="1640"/>
    <n v="1640"/>
    <n v="0"/>
    <n v="0"/>
    <n v="1640"/>
    <n v="1640"/>
    <n v="0"/>
    <n v="0"/>
    <n v="0"/>
    <n v="0"/>
    <n v="0"/>
    <n v="0"/>
    <x v="63"/>
  </r>
  <r>
    <n v="215"/>
    <n v="0"/>
    <n v="215"/>
    <n v="0"/>
    <n v="0"/>
    <n v="0"/>
    <n v="0"/>
    <n v="0"/>
    <n v="0"/>
    <n v="0"/>
    <n v="0"/>
    <n v="0"/>
    <x v="39"/>
  </r>
  <r>
    <n v="8147"/>
    <n v="0"/>
    <n v="8147"/>
    <n v="0"/>
    <n v="0"/>
    <n v="0"/>
    <n v="0"/>
    <n v="0"/>
    <n v="0"/>
    <n v="0"/>
    <n v="0"/>
    <n v="0"/>
    <x v="24"/>
  </r>
  <r>
    <n v="318"/>
    <n v="318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36"/>
  </r>
  <r>
    <n v="59"/>
    <n v="59"/>
    <n v="0"/>
    <n v="0"/>
    <n v="0"/>
    <n v="0"/>
    <n v="0"/>
    <n v="0"/>
    <n v="0"/>
    <n v="0"/>
    <n v="0"/>
    <n v="0"/>
    <x v="29"/>
  </r>
  <r>
    <n v="165"/>
    <n v="0"/>
    <n v="165"/>
    <n v="0"/>
    <n v="0"/>
    <n v="0"/>
    <n v="0"/>
    <n v="0"/>
    <n v="0"/>
    <n v="0"/>
    <n v="0"/>
    <n v="0"/>
    <x v="17"/>
  </r>
  <r>
    <n v="12247"/>
    <n v="12247"/>
    <n v="0"/>
    <n v="0"/>
    <n v="12247"/>
    <n v="12247"/>
    <n v="0"/>
    <n v="0"/>
    <n v="0"/>
    <n v="0"/>
    <n v="0"/>
    <n v="0"/>
    <x v="21"/>
  </r>
  <r>
    <n v="131"/>
    <n v="131"/>
    <n v="0"/>
    <n v="0"/>
    <n v="0"/>
    <n v="0"/>
    <n v="0"/>
    <n v="0"/>
    <n v="0"/>
    <n v="0"/>
    <n v="0"/>
    <n v="0"/>
    <x v="6"/>
  </r>
  <r>
    <n v="1011"/>
    <n v="0"/>
    <n v="1011"/>
    <n v="0"/>
    <n v="0"/>
    <n v="0"/>
    <n v="0"/>
    <n v="0"/>
    <n v="0"/>
    <n v="0"/>
    <n v="0"/>
    <n v="0"/>
    <x v="49"/>
  </r>
  <r>
    <n v="202"/>
    <n v="202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54"/>
  </r>
  <r>
    <n v="71"/>
    <n v="71"/>
    <n v="0"/>
    <n v="0"/>
    <n v="0"/>
    <n v="0"/>
    <n v="0"/>
    <n v="0"/>
    <n v="0"/>
    <n v="0"/>
    <n v="0"/>
    <n v="0"/>
    <x v="7"/>
  </r>
  <r>
    <n v="18"/>
    <n v="0"/>
    <n v="18"/>
    <n v="0"/>
    <n v="0"/>
    <n v="0"/>
    <n v="0"/>
    <n v="0"/>
    <n v="0"/>
    <n v="0"/>
    <n v="0"/>
    <n v="0"/>
    <x v="23"/>
  </r>
  <r>
    <n v="19922"/>
    <n v="19922"/>
    <n v="0"/>
    <n v="0"/>
    <n v="0"/>
    <n v="0"/>
    <n v="0"/>
    <n v="0"/>
    <n v="0"/>
    <n v="0"/>
    <n v="0"/>
    <n v="0"/>
    <x v="8"/>
  </r>
  <r>
    <n v="18192"/>
    <n v="0"/>
    <n v="18192"/>
    <n v="0"/>
    <n v="0"/>
    <n v="0"/>
    <n v="0"/>
    <n v="0"/>
    <n v="0"/>
    <n v="0"/>
    <n v="0"/>
    <n v="0"/>
    <x v="59"/>
  </r>
  <r>
    <n v="31"/>
    <n v="31"/>
    <n v="0"/>
    <n v="0"/>
    <n v="0"/>
    <n v="0"/>
    <n v="0"/>
    <n v="0"/>
    <n v="0"/>
    <n v="0"/>
    <n v="0"/>
    <n v="0"/>
    <x v="49"/>
  </r>
  <r>
    <n v="86"/>
    <n v="86"/>
    <n v="0"/>
    <n v="0"/>
    <n v="0"/>
    <n v="0"/>
    <n v="0"/>
    <n v="0"/>
    <n v="0"/>
    <n v="0"/>
    <n v="0"/>
    <n v="0"/>
    <x v="8"/>
  </r>
  <r>
    <n v="576"/>
    <n v="576"/>
    <n v="0"/>
    <n v="0"/>
    <n v="0"/>
    <n v="0"/>
    <n v="0"/>
    <n v="0"/>
    <n v="576"/>
    <n v="576"/>
    <n v="0"/>
    <n v="0"/>
    <x v="20"/>
  </r>
  <r>
    <n v="2"/>
    <n v="2"/>
    <n v="0"/>
    <n v="0"/>
    <n v="0"/>
    <n v="0"/>
    <n v="0"/>
    <n v="0"/>
    <n v="0"/>
    <n v="0"/>
    <n v="0"/>
    <n v="0"/>
    <x v="35"/>
  </r>
  <r>
    <n v="7105"/>
    <n v="7105"/>
    <n v="0"/>
    <n v="0"/>
    <n v="7105"/>
    <n v="7105"/>
    <n v="0"/>
    <n v="0"/>
    <n v="0"/>
    <n v="0"/>
    <n v="0"/>
    <n v="0"/>
    <x v="58"/>
  </r>
  <r>
    <n v="3523"/>
    <n v="3523"/>
    <n v="0"/>
    <n v="0"/>
    <n v="0"/>
    <n v="0"/>
    <n v="0"/>
    <n v="0"/>
    <n v="0"/>
    <n v="0"/>
    <n v="0"/>
    <n v="0"/>
    <x v="34"/>
  </r>
  <r>
    <n v="21"/>
    <n v="21"/>
    <n v="0"/>
    <n v="0"/>
    <n v="0"/>
    <n v="0"/>
    <n v="0"/>
    <n v="0"/>
    <n v="0"/>
    <n v="0"/>
    <n v="0"/>
    <n v="0"/>
    <x v="58"/>
  </r>
  <r>
    <n v="86"/>
    <n v="86"/>
    <n v="0"/>
    <n v="0"/>
    <n v="0"/>
    <n v="0"/>
    <n v="0"/>
    <n v="0"/>
    <n v="86"/>
    <n v="86"/>
    <n v="0"/>
    <n v="0"/>
    <x v="3"/>
  </r>
  <r>
    <n v="2708"/>
    <n v="0"/>
    <n v="2708"/>
    <n v="0"/>
    <n v="2708"/>
    <n v="0"/>
    <n v="2708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54"/>
  </r>
  <r>
    <n v="293"/>
    <n v="293"/>
    <n v="0"/>
    <n v="0"/>
    <n v="293"/>
    <n v="293"/>
    <n v="0"/>
    <n v="0"/>
    <n v="0"/>
    <n v="0"/>
    <n v="0"/>
    <n v="0"/>
    <x v="7"/>
  </r>
  <r>
    <n v="313"/>
    <n v="313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8"/>
  </r>
  <r>
    <n v="20"/>
    <n v="20"/>
    <n v="0"/>
    <n v="0"/>
    <n v="0"/>
    <n v="0"/>
    <n v="0"/>
    <n v="0"/>
    <n v="0"/>
    <n v="0"/>
    <n v="0"/>
    <n v="0"/>
    <x v="23"/>
  </r>
  <r>
    <n v="117"/>
    <n v="117"/>
    <n v="0"/>
    <n v="0"/>
    <n v="0"/>
    <n v="0"/>
    <n v="0"/>
    <n v="0"/>
    <n v="0"/>
    <n v="0"/>
    <n v="0"/>
    <n v="0"/>
    <x v="4"/>
  </r>
  <r>
    <n v="231"/>
    <n v="231"/>
    <n v="0"/>
    <n v="0"/>
    <n v="0"/>
    <n v="0"/>
    <n v="0"/>
    <n v="0"/>
    <n v="0"/>
    <n v="0"/>
    <n v="0"/>
    <n v="0"/>
    <x v="46"/>
  </r>
  <r>
    <n v="142"/>
    <n v="142"/>
    <n v="0"/>
    <n v="0"/>
    <n v="0"/>
    <n v="0"/>
    <n v="0"/>
    <n v="0"/>
    <n v="0"/>
    <n v="0"/>
    <n v="0"/>
    <n v="0"/>
    <x v="12"/>
  </r>
  <r>
    <n v="201"/>
    <n v="201"/>
    <n v="0"/>
    <n v="0"/>
    <n v="0"/>
    <n v="0"/>
    <n v="0"/>
    <n v="0"/>
    <n v="201"/>
    <n v="201"/>
    <n v="0"/>
    <n v="0"/>
    <x v="47"/>
  </r>
  <r>
    <n v="32"/>
    <n v="32"/>
    <n v="0"/>
    <n v="0"/>
    <n v="0"/>
    <n v="0"/>
    <n v="0"/>
    <n v="0"/>
    <n v="0"/>
    <n v="0"/>
    <n v="0"/>
    <n v="0"/>
    <x v="47"/>
  </r>
  <r>
    <n v="219"/>
    <n v="219"/>
    <n v="0"/>
    <n v="0"/>
    <n v="0"/>
    <n v="0"/>
    <n v="0"/>
    <n v="0"/>
    <n v="0"/>
    <n v="0"/>
    <n v="0"/>
    <n v="0"/>
    <x v="27"/>
  </r>
  <r>
    <n v="68"/>
    <n v="68"/>
    <n v="0"/>
    <n v="0"/>
    <n v="0"/>
    <n v="0"/>
    <n v="0"/>
    <n v="0"/>
    <n v="0"/>
    <n v="0"/>
    <n v="0"/>
    <n v="0"/>
    <x v="24"/>
  </r>
  <r>
    <n v="44"/>
    <n v="44"/>
    <n v="0"/>
    <n v="0"/>
    <n v="0"/>
    <n v="0"/>
    <n v="0"/>
    <n v="0"/>
    <n v="0"/>
    <n v="0"/>
    <n v="0"/>
    <n v="0"/>
    <x v="63"/>
  </r>
  <r>
    <n v="5"/>
    <n v="5"/>
    <n v="0"/>
    <n v="0"/>
    <n v="0"/>
    <n v="0"/>
    <n v="0"/>
    <n v="0"/>
    <n v="5"/>
    <n v="5"/>
    <n v="0"/>
    <n v="0"/>
    <x v="4"/>
  </r>
  <r>
    <n v="66"/>
    <n v="66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6"/>
  </r>
  <r>
    <n v="14846"/>
    <n v="0"/>
    <n v="14846"/>
    <n v="0"/>
    <n v="14846"/>
    <n v="0"/>
    <n v="14846"/>
    <n v="0"/>
    <n v="0"/>
    <n v="0"/>
    <n v="0"/>
    <n v="0"/>
    <x v="13"/>
  </r>
  <r>
    <n v="328"/>
    <n v="0"/>
    <n v="328"/>
    <n v="0"/>
    <n v="0"/>
    <n v="0"/>
    <n v="0"/>
    <n v="0"/>
    <n v="0"/>
    <n v="0"/>
    <n v="0"/>
    <n v="0"/>
    <x v="18"/>
  </r>
  <r>
    <n v="16282"/>
    <n v="16282"/>
    <n v="0"/>
    <n v="0"/>
    <n v="0"/>
    <n v="0"/>
    <n v="0"/>
    <n v="0"/>
    <n v="16282"/>
    <n v="16282"/>
    <n v="0"/>
    <n v="0"/>
    <x v="63"/>
  </r>
  <r>
    <n v="2"/>
    <n v="2"/>
    <n v="0"/>
    <n v="0"/>
    <n v="0"/>
    <n v="0"/>
    <n v="0"/>
    <n v="0"/>
    <n v="0"/>
    <n v="0"/>
    <n v="0"/>
    <n v="0"/>
    <x v="0"/>
  </r>
  <r>
    <n v="22582"/>
    <n v="22582"/>
    <n v="0"/>
    <n v="0"/>
    <n v="22582"/>
    <n v="22582"/>
    <n v="0"/>
    <n v="0"/>
    <n v="0"/>
    <n v="0"/>
    <n v="0"/>
    <n v="0"/>
    <x v="60"/>
  </r>
  <r>
    <n v="1634"/>
    <n v="0"/>
    <n v="1634"/>
    <n v="0"/>
    <n v="0"/>
    <n v="0"/>
    <n v="0"/>
    <n v="0"/>
    <n v="0"/>
    <n v="0"/>
    <n v="0"/>
    <n v="0"/>
    <x v="18"/>
  </r>
  <r>
    <n v="34"/>
    <n v="34"/>
    <n v="0"/>
    <n v="0"/>
    <n v="0"/>
    <n v="0"/>
    <n v="0"/>
    <n v="0"/>
    <n v="0"/>
    <n v="0"/>
    <n v="0"/>
    <n v="0"/>
    <x v="10"/>
  </r>
  <r>
    <n v="11207"/>
    <n v="11207"/>
    <n v="0"/>
    <n v="0"/>
    <n v="11207"/>
    <n v="11207"/>
    <n v="0"/>
    <n v="0"/>
    <n v="0"/>
    <n v="0"/>
    <n v="0"/>
    <n v="0"/>
    <x v="59"/>
  </r>
  <r>
    <n v="102"/>
    <n v="102"/>
    <n v="0"/>
    <n v="0"/>
    <n v="0"/>
    <n v="0"/>
    <n v="0"/>
    <n v="0"/>
    <n v="0"/>
    <n v="0"/>
    <n v="0"/>
    <n v="0"/>
    <x v="54"/>
  </r>
  <r>
    <n v="1749"/>
    <n v="1749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21"/>
  </r>
  <r>
    <n v="42"/>
    <n v="42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45"/>
  </r>
  <r>
    <n v="40"/>
    <n v="40"/>
    <n v="0"/>
    <n v="0"/>
    <n v="0"/>
    <n v="0"/>
    <n v="0"/>
    <n v="0"/>
    <n v="0"/>
    <n v="0"/>
    <n v="0"/>
    <n v="0"/>
    <x v="9"/>
  </r>
  <r>
    <n v="196"/>
    <n v="196"/>
    <n v="0"/>
    <n v="0"/>
    <n v="0"/>
    <n v="0"/>
    <n v="0"/>
    <n v="0"/>
    <n v="0"/>
    <n v="0"/>
    <n v="0"/>
    <n v="0"/>
    <x v="45"/>
  </r>
  <r>
    <n v="515"/>
    <n v="0"/>
    <n v="515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13"/>
  </r>
  <r>
    <n v="84"/>
    <n v="84"/>
    <n v="0"/>
    <n v="0"/>
    <n v="0"/>
    <n v="0"/>
    <n v="0"/>
    <n v="0"/>
    <n v="0"/>
    <n v="0"/>
    <n v="0"/>
    <n v="0"/>
    <x v="58"/>
  </r>
  <r>
    <n v="1065"/>
    <n v="1065"/>
    <n v="0"/>
    <n v="0"/>
    <n v="0"/>
    <n v="0"/>
    <n v="0"/>
    <n v="0"/>
    <n v="0"/>
    <n v="0"/>
    <n v="0"/>
    <n v="0"/>
    <x v="50"/>
  </r>
  <r>
    <n v="66"/>
    <n v="66"/>
    <n v="0"/>
    <n v="0"/>
    <n v="0"/>
    <n v="0"/>
    <n v="0"/>
    <n v="0"/>
    <n v="0"/>
    <n v="0"/>
    <n v="0"/>
    <n v="0"/>
    <x v="60"/>
  </r>
  <r>
    <n v="17"/>
    <n v="17"/>
    <n v="0"/>
    <n v="0"/>
    <n v="0"/>
    <n v="0"/>
    <n v="0"/>
    <n v="0"/>
    <n v="0"/>
    <n v="0"/>
    <n v="0"/>
    <n v="0"/>
    <x v="32"/>
  </r>
  <r>
    <n v="915"/>
    <n v="915"/>
    <n v="0"/>
    <n v="0"/>
    <n v="0"/>
    <n v="0"/>
    <n v="0"/>
    <n v="0"/>
    <n v="0"/>
    <n v="0"/>
    <n v="0"/>
    <n v="0"/>
    <x v="46"/>
  </r>
  <r>
    <n v="24975"/>
    <n v="0"/>
    <n v="24975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42"/>
  </r>
  <r>
    <n v="49"/>
    <n v="49"/>
    <n v="0"/>
    <n v="0"/>
    <n v="0"/>
    <n v="0"/>
    <n v="0"/>
    <n v="0"/>
    <n v="0"/>
    <n v="0"/>
    <n v="0"/>
    <n v="0"/>
    <x v="5"/>
  </r>
  <r>
    <n v="35363"/>
    <n v="0"/>
    <n v="0"/>
    <n v="35363"/>
    <n v="0"/>
    <n v="0"/>
    <n v="0"/>
    <n v="0"/>
    <n v="35363"/>
    <n v="0"/>
    <n v="0"/>
    <n v="35363"/>
    <x v="68"/>
  </r>
  <r>
    <n v="345"/>
    <n v="0"/>
    <n v="345"/>
    <n v="0"/>
    <n v="0"/>
    <n v="0"/>
    <n v="0"/>
    <n v="0"/>
    <n v="0"/>
    <n v="0"/>
    <n v="0"/>
    <n v="0"/>
    <x v="60"/>
  </r>
  <r>
    <n v="225"/>
    <n v="225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0"/>
  </r>
  <r>
    <n v="18"/>
    <n v="18"/>
    <n v="0"/>
    <n v="0"/>
    <n v="18"/>
    <n v="18"/>
    <n v="0"/>
    <n v="0"/>
    <n v="0"/>
    <n v="0"/>
    <n v="0"/>
    <n v="0"/>
    <x v="3"/>
  </r>
  <r>
    <n v="415"/>
    <n v="415"/>
    <n v="0"/>
    <n v="0"/>
    <n v="0"/>
    <n v="0"/>
    <n v="0"/>
    <n v="0"/>
    <n v="415"/>
    <n v="415"/>
    <n v="0"/>
    <n v="0"/>
    <x v="21"/>
  </r>
  <r>
    <n v="235"/>
    <n v="235"/>
    <n v="0"/>
    <n v="0"/>
    <n v="0"/>
    <n v="0"/>
    <n v="0"/>
    <n v="0"/>
    <n v="0"/>
    <n v="0"/>
    <n v="0"/>
    <n v="0"/>
    <x v="38"/>
  </r>
  <r>
    <n v="487"/>
    <n v="487"/>
    <n v="0"/>
    <n v="0"/>
    <n v="487"/>
    <n v="487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9"/>
  </r>
  <r>
    <n v="118"/>
    <n v="118"/>
    <n v="0"/>
    <n v="0"/>
    <n v="0"/>
    <n v="0"/>
    <n v="0"/>
    <n v="0"/>
    <n v="0"/>
    <n v="0"/>
    <n v="0"/>
    <n v="0"/>
    <x v="15"/>
  </r>
  <r>
    <n v="690"/>
    <n v="690"/>
    <n v="0"/>
    <n v="0"/>
    <n v="0"/>
    <n v="0"/>
    <n v="0"/>
    <n v="0"/>
    <n v="690"/>
    <n v="690"/>
    <n v="0"/>
    <n v="0"/>
    <x v="49"/>
  </r>
  <r>
    <n v="12"/>
    <n v="12"/>
    <n v="0"/>
    <n v="0"/>
    <n v="12"/>
    <n v="12"/>
    <n v="0"/>
    <n v="0"/>
    <n v="0"/>
    <n v="0"/>
    <n v="0"/>
    <n v="0"/>
    <x v="60"/>
  </r>
  <r>
    <n v="374"/>
    <n v="374"/>
    <n v="0"/>
    <n v="0"/>
    <n v="0"/>
    <n v="0"/>
    <n v="0"/>
    <n v="0"/>
    <n v="0"/>
    <n v="0"/>
    <n v="0"/>
    <n v="0"/>
    <x v="50"/>
  </r>
  <r>
    <n v="7"/>
    <n v="7"/>
    <n v="0"/>
    <n v="0"/>
    <n v="7"/>
    <n v="7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5"/>
  </r>
  <r>
    <n v="3336"/>
    <n v="3336"/>
    <n v="0"/>
    <n v="0"/>
    <n v="3336"/>
    <n v="3336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36"/>
  </r>
  <r>
    <n v="3191"/>
    <n v="3191"/>
    <n v="0"/>
    <n v="0"/>
    <n v="0"/>
    <n v="0"/>
    <n v="0"/>
    <n v="0"/>
    <n v="0"/>
    <n v="0"/>
    <n v="0"/>
    <n v="0"/>
    <x v="59"/>
  </r>
  <r>
    <n v="27"/>
    <n v="27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7"/>
  </r>
  <r>
    <n v="1453"/>
    <n v="1453"/>
    <n v="0"/>
    <n v="0"/>
    <n v="0"/>
    <n v="0"/>
    <n v="0"/>
    <n v="0"/>
    <n v="1453"/>
    <n v="1453"/>
    <n v="0"/>
    <n v="0"/>
    <x v="13"/>
  </r>
  <r>
    <n v="22"/>
    <n v="22"/>
    <n v="0"/>
    <n v="0"/>
    <n v="0"/>
    <n v="0"/>
    <n v="0"/>
    <n v="0"/>
    <n v="0"/>
    <n v="0"/>
    <n v="0"/>
    <n v="0"/>
    <x v="10"/>
  </r>
  <r>
    <n v="1514"/>
    <n v="1514"/>
    <n v="0"/>
    <n v="0"/>
    <n v="0"/>
    <n v="0"/>
    <n v="0"/>
    <n v="0"/>
    <n v="0"/>
    <n v="0"/>
    <n v="0"/>
    <n v="0"/>
    <x v="32"/>
  </r>
  <r>
    <n v="29"/>
    <n v="29"/>
    <n v="0"/>
    <n v="0"/>
    <n v="0"/>
    <n v="0"/>
    <n v="0"/>
    <n v="0"/>
    <n v="0"/>
    <n v="0"/>
    <n v="0"/>
    <n v="0"/>
    <x v="60"/>
  </r>
  <r>
    <n v="743"/>
    <n v="0"/>
    <n v="743"/>
    <n v="0"/>
    <n v="0"/>
    <n v="0"/>
    <n v="0"/>
    <n v="0"/>
    <n v="0"/>
    <n v="0"/>
    <n v="0"/>
    <n v="0"/>
    <x v="58"/>
  </r>
  <r>
    <n v="1039"/>
    <n v="1039"/>
    <n v="0"/>
    <n v="0"/>
    <n v="0"/>
    <n v="0"/>
    <n v="0"/>
    <n v="0"/>
    <n v="0"/>
    <n v="0"/>
    <n v="0"/>
    <n v="0"/>
    <x v="58"/>
  </r>
  <r>
    <n v="34"/>
    <n v="34"/>
    <n v="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35"/>
  </r>
  <r>
    <n v="361"/>
    <n v="361"/>
    <n v="0"/>
    <n v="0"/>
    <n v="361"/>
    <n v="361"/>
    <n v="0"/>
    <n v="0"/>
    <n v="0"/>
    <n v="0"/>
    <n v="0"/>
    <n v="0"/>
    <x v="45"/>
  </r>
  <r>
    <n v="365"/>
    <n v="0"/>
    <n v="365"/>
    <n v="0"/>
    <n v="0"/>
    <n v="0"/>
    <n v="0"/>
    <n v="0"/>
    <n v="0"/>
    <n v="0"/>
    <n v="0"/>
    <n v="0"/>
    <x v="26"/>
  </r>
  <r>
    <n v="142"/>
    <n v="142"/>
    <n v="0"/>
    <n v="0"/>
    <n v="0"/>
    <n v="0"/>
    <n v="0"/>
    <n v="0"/>
    <n v="142"/>
    <n v="142"/>
    <n v="0"/>
    <n v="0"/>
    <x v="10"/>
  </r>
  <r>
    <n v="63"/>
    <n v="63"/>
    <n v="0"/>
    <n v="0"/>
    <n v="0"/>
    <n v="0"/>
    <n v="0"/>
    <n v="0"/>
    <n v="0"/>
    <n v="0"/>
    <n v="0"/>
    <n v="0"/>
    <x v="0"/>
  </r>
  <r>
    <n v="8"/>
    <n v="8"/>
    <n v="0"/>
    <n v="0"/>
    <n v="8"/>
    <n v="8"/>
    <n v="0"/>
    <n v="0"/>
    <n v="0"/>
    <n v="0"/>
    <n v="0"/>
    <n v="0"/>
    <x v="57"/>
  </r>
  <r>
    <n v="24"/>
    <n v="24"/>
    <n v="0"/>
    <n v="0"/>
    <n v="0"/>
    <n v="0"/>
    <n v="0"/>
    <n v="0"/>
    <n v="0"/>
    <n v="0"/>
    <n v="0"/>
    <n v="0"/>
    <x v="19"/>
  </r>
  <r>
    <n v="430"/>
    <n v="430"/>
    <n v="0"/>
    <n v="0"/>
    <n v="0"/>
    <n v="0"/>
    <n v="0"/>
    <n v="0"/>
    <n v="0"/>
    <n v="0"/>
    <n v="0"/>
    <n v="0"/>
    <x v="60"/>
  </r>
  <r>
    <n v="69"/>
    <n v="69"/>
    <n v="0"/>
    <n v="0"/>
    <n v="69"/>
    <n v="69"/>
    <n v="0"/>
    <n v="0"/>
    <n v="0"/>
    <n v="0"/>
    <n v="0"/>
    <n v="0"/>
    <x v="6"/>
  </r>
  <r>
    <n v="199874"/>
    <n v="0"/>
    <n v="0"/>
    <n v="199874"/>
    <n v="199874"/>
    <n v="0"/>
    <n v="0"/>
    <n v="199874"/>
    <n v="0"/>
    <n v="0"/>
    <n v="0"/>
    <n v="0"/>
    <x v="2"/>
  </r>
  <r>
    <n v="98"/>
    <n v="98"/>
    <n v="0"/>
    <n v="0"/>
    <n v="0"/>
    <n v="0"/>
    <n v="0"/>
    <n v="0"/>
    <n v="0"/>
    <n v="0"/>
    <n v="0"/>
    <n v="0"/>
    <x v="43"/>
  </r>
  <r>
    <n v="1739"/>
    <n v="1739"/>
    <n v="0"/>
    <n v="0"/>
    <n v="0"/>
    <n v="0"/>
    <n v="0"/>
    <n v="0"/>
    <n v="0"/>
    <n v="0"/>
    <n v="0"/>
    <n v="0"/>
    <x v="32"/>
  </r>
  <r>
    <n v="41"/>
    <n v="0"/>
    <n v="41"/>
    <n v="0"/>
    <n v="0"/>
    <n v="0"/>
    <n v="0"/>
    <n v="0"/>
    <n v="0"/>
    <n v="0"/>
    <n v="0"/>
    <n v="0"/>
    <x v="36"/>
  </r>
  <r>
    <n v="2683"/>
    <n v="2683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17"/>
    <n v="17"/>
    <n v="0"/>
    <n v="0"/>
    <x v="23"/>
  </r>
  <r>
    <n v="148"/>
    <n v="148"/>
    <n v="0"/>
    <n v="0"/>
    <n v="0"/>
    <n v="0"/>
    <n v="0"/>
    <n v="0"/>
    <n v="0"/>
    <n v="0"/>
    <n v="0"/>
    <n v="0"/>
    <x v="6"/>
  </r>
  <r>
    <n v="63"/>
    <n v="63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2"/>
  </r>
  <r>
    <n v="63"/>
    <n v="63"/>
    <n v="0"/>
    <n v="0"/>
    <n v="0"/>
    <n v="0"/>
    <n v="0"/>
    <n v="0"/>
    <n v="0"/>
    <n v="0"/>
    <n v="0"/>
    <n v="0"/>
    <x v="11"/>
  </r>
  <r>
    <n v="4852"/>
    <n v="4852"/>
    <n v="0"/>
    <n v="0"/>
    <n v="0"/>
    <n v="0"/>
    <n v="0"/>
    <n v="0"/>
    <n v="0"/>
    <n v="0"/>
    <n v="0"/>
    <n v="0"/>
    <x v="53"/>
  </r>
  <r>
    <n v="628"/>
    <n v="628"/>
    <n v="0"/>
    <n v="0"/>
    <n v="0"/>
    <n v="0"/>
    <n v="0"/>
    <n v="0"/>
    <n v="0"/>
    <n v="0"/>
    <n v="0"/>
    <n v="0"/>
    <x v="30"/>
  </r>
  <r>
    <n v="527"/>
    <n v="527"/>
    <n v="0"/>
    <n v="0"/>
    <n v="0"/>
    <n v="0"/>
    <n v="0"/>
    <n v="0"/>
    <n v="0"/>
    <n v="0"/>
    <n v="0"/>
    <n v="0"/>
    <x v="37"/>
  </r>
  <r>
    <n v="491"/>
    <n v="491"/>
    <n v="0"/>
    <n v="0"/>
    <n v="491"/>
    <n v="491"/>
    <n v="0"/>
    <n v="0"/>
    <n v="0"/>
    <n v="0"/>
    <n v="0"/>
    <n v="0"/>
    <x v="45"/>
  </r>
  <r>
    <n v="67"/>
    <n v="67"/>
    <n v="0"/>
    <n v="0"/>
    <n v="0"/>
    <n v="0"/>
    <n v="0"/>
    <n v="0"/>
    <n v="0"/>
    <n v="0"/>
    <n v="0"/>
    <n v="0"/>
    <x v="6"/>
  </r>
  <r>
    <n v="26"/>
    <n v="26"/>
    <n v="0"/>
    <n v="0"/>
    <n v="0"/>
    <n v="0"/>
    <n v="0"/>
    <n v="0"/>
    <n v="0"/>
    <n v="0"/>
    <n v="0"/>
    <n v="0"/>
    <x v="12"/>
  </r>
  <r>
    <n v="13047"/>
    <n v="13047"/>
    <n v="0"/>
    <n v="0"/>
    <n v="0"/>
    <n v="0"/>
    <n v="0"/>
    <n v="0"/>
    <n v="13047"/>
    <n v="13047"/>
    <n v="0"/>
    <n v="0"/>
    <x v="30"/>
  </r>
  <r>
    <n v="1369"/>
    <n v="1369"/>
    <n v="0"/>
    <n v="0"/>
    <n v="0"/>
    <n v="0"/>
    <n v="0"/>
    <n v="0"/>
    <n v="0"/>
    <n v="0"/>
    <n v="0"/>
    <n v="0"/>
    <x v="63"/>
  </r>
  <r>
    <n v="13"/>
    <n v="13"/>
    <n v="0"/>
    <n v="0"/>
    <n v="0"/>
    <n v="0"/>
    <n v="0"/>
    <n v="0"/>
    <n v="0"/>
    <n v="0"/>
    <n v="0"/>
    <n v="0"/>
    <x v="48"/>
  </r>
  <r>
    <n v="566"/>
    <n v="566"/>
    <n v="0"/>
    <n v="0"/>
    <n v="0"/>
    <n v="0"/>
    <n v="0"/>
    <n v="0"/>
    <n v="566"/>
    <n v="566"/>
    <n v="0"/>
    <n v="0"/>
    <x v="18"/>
  </r>
  <r>
    <n v="16"/>
    <n v="16"/>
    <n v="0"/>
    <n v="0"/>
    <n v="0"/>
    <n v="0"/>
    <n v="0"/>
    <n v="0"/>
    <n v="0"/>
    <n v="0"/>
    <n v="0"/>
    <n v="0"/>
    <x v="41"/>
  </r>
  <r>
    <n v="120"/>
    <n v="120"/>
    <n v="0"/>
    <n v="0"/>
    <n v="0"/>
    <n v="0"/>
    <n v="0"/>
    <n v="0"/>
    <n v="120"/>
    <n v="120"/>
    <n v="0"/>
    <n v="0"/>
    <x v="34"/>
  </r>
  <r>
    <n v="600"/>
    <n v="0"/>
    <n v="600"/>
    <n v="0"/>
    <n v="0"/>
    <n v="0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8"/>
  </r>
  <r>
    <n v="4353"/>
    <n v="0"/>
    <n v="4353"/>
    <n v="0"/>
    <n v="0"/>
    <n v="0"/>
    <n v="0"/>
    <n v="0"/>
    <n v="0"/>
    <n v="0"/>
    <n v="0"/>
    <n v="0"/>
    <x v="30"/>
  </r>
  <r>
    <n v="1089"/>
    <n v="1089"/>
    <n v="0"/>
    <n v="0"/>
    <n v="0"/>
    <n v="0"/>
    <n v="0"/>
    <n v="0"/>
    <n v="1089"/>
    <n v="1089"/>
    <n v="0"/>
    <n v="0"/>
    <x v="12"/>
  </r>
  <r>
    <n v="21"/>
    <n v="21"/>
    <n v="0"/>
    <n v="0"/>
    <n v="21"/>
    <n v="21"/>
    <n v="0"/>
    <n v="0"/>
    <n v="0"/>
    <n v="0"/>
    <n v="0"/>
    <n v="0"/>
    <x v="45"/>
  </r>
  <r>
    <n v="109"/>
    <n v="109"/>
    <n v="0"/>
    <n v="0"/>
    <n v="0"/>
    <n v="0"/>
    <n v="0"/>
    <n v="0"/>
    <n v="0"/>
    <n v="0"/>
    <n v="0"/>
    <n v="0"/>
    <x v="8"/>
  </r>
  <r>
    <n v="4"/>
    <n v="4"/>
    <n v="0"/>
    <n v="0"/>
    <n v="4"/>
    <n v="4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54"/>
  </r>
  <r>
    <n v="2717"/>
    <n v="2717"/>
    <n v="0"/>
    <n v="0"/>
    <n v="0"/>
    <n v="0"/>
    <n v="0"/>
    <n v="0"/>
    <n v="0"/>
    <n v="0"/>
    <n v="0"/>
    <n v="0"/>
    <x v="5"/>
  </r>
  <r>
    <n v="20437"/>
    <n v="20437"/>
    <n v="0"/>
    <n v="0"/>
    <n v="0"/>
    <n v="0"/>
    <n v="0"/>
    <n v="0"/>
    <n v="0"/>
    <n v="0"/>
    <n v="0"/>
    <n v="0"/>
    <x v="8"/>
  </r>
  <r>
    <n v="79"/>
    <n v="79"/>
    <n v="0"/>
    <n v="0"/>
    <n v="0"/>
    <n v="0"/>
    <n v="0"/>
    <n v="0"/>
    <n v="0"/>
    <n v="0"/>
    <n v="0"/>
    <n v="0"/>
    <x v="47"/>
  </r>
  <r>
    <n v="32"/>
    <n v="32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48"/>
  </r>
  <r>
    <n v="1068"/>
    <n v="1068"/>
    <n v="0"/>
    <n v="0"/>
    <n v="0"/>
    <n v="0"/>
    <n v="0"/>
    <n v="0"/>
    <n v="0"/>
    <n v="0"/>
    <n v="0"/>
    <n v="0"/>
    <x v="17"/>
  </r>
  <r>
    <n v="59"/>
    <n v="59"/>
    <n v="0"/>
    <n v="0"/>
    <n v="0"/>
    <n v="0"/>
    <n v="0"/>
    <n v="0"/>
    <n v="59"/>
    <n v="59"/>
    <n v="0"/>
    <n v="0"/>
    <x v="39"/>
  </r>
  <r>
    <n v="11"/>
    <n v="11"/>
    <n v="0"/>
    <n v="0"/>
    <n v="0"/>
    <n v="0"/>
    <n v="0"/>
    <n v="0"/>
    <n v="0"/>
    <n v="0"/>
    <n v="0"/>
    <n v="0"/>
    <x v="25"/>
  </r>
  <r>
    <n v="4149"/>
    <n v="4149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48"/>
  </r>
  <r>
    <n v="3401"/>
    <n v="0"/>
    <n v="3401"/>
    <n v="0"/>
    <n v="0"/>
    <n v="0"/>
    <n v="0"/>
    <n v="0"/>
    <n v="0"/>
    <n v="0"/>
    <n v="0"/>
    <n v="0"/>
    <x v="53"/>
  </r>
  <r>
    <n v="117"/>
    <n v="117"/>
    <n v="0"/>
    <n v="0"/>
    <n v="0"/>
    <n v="0"/>
    <n v="0"/>
    <n v="0"/>
    <n v="0"/>
    <n v="0"/>
    <n v="0"/>
    <n v="0"/>
    <x v="43"/>
  </r>
  <r>
    <n v="294"/>
    <n v="294"/>
    <n v="0"/>
    <n v="0"/>
    <n v="0"/>
    <n v="0"/>
    <n v="0"/>
    <n v="0"/>
    <n v="0"/>
    <n v="0"/>
    <n v="0"/>
    <n v="0"/>
    <x v="39"/>
  </r>
  <r>
    <n v="1105"/>
    <n v="0"/>
    <n v="1105"/>
    <n v="0"/>
    <n v="0"/>
    <n v="0"/>
    <n v="0"/>
    <n v="0"/>
    <n v="0"/>
    <n v="0"/>
    <n v="0"/>
    <n v="0"/>
    <x v="52"/>
  </r>
  <r>
    <n v="85"/>
    <n v="85"/>
    <n v="0"/>
    <n v="0"/>
    <n v="85"/>
    <n v="85"/>
    <n v="0"/>
    <n v="0"/>
    <n v="0"/>
    <n v="0"/>
    <n v="0"/>
    <n v="0"/>
    <x v="55"/>
  </r>
  <r>
    <n v="2404"/>
    <n v="2404"/>
    <n v="0"/>
    <n v="0"/>
    <n v="0"/>
    <n v="0"/>
    <n v="0"/>
    <n v="0"/>
    <n v="0"/>
    <n v="0"/>
    <n v="0"/>
    <n v="0"/>
    <x v="4"/>
  </r>
  <r>
    <n v="21"/>
    <n v="21"/>
    <n v="0"/>
    <n v="0"/>
    <n v="0"/>
    <n v="0"/>
    <n v="0"/>
    <n v="0"/>
    <n v="21"/>
    <n v="21"/>
    <n v="0"/>
    <n v="0"/>
    <x v="12"/>
  </r>
  <r>
    <n v="34"/>
    <n v="34"/>
    <n v="0"/>
    <n v="0"/>
    <n v="0"/>
    <n v="0"/>
    <n v="0"/>
    <n v="0"/>
    <n v="0"/>
    <n v="0"/>
    <n v="0"/>
    <n v="0"/>
    <x v="0"/>
  </r>
  <r>
    <n v="3"/>
    <n v="3"/>
    <n v="0"/>
    <n v="0"/>
    <n v="3"/>
    <n v="3"/>
    <n v="0"/>
    <n v="0"/>
    <n v="0"/>
    <n v="0"/>
    <n v="0"/>
    <n v="0"/>
    <x v="66"/>
  </r>
  <r>
    <n v="45"/>
    <n v="45"/>
    <n v="0"/>
    <n v="0"/>
    <n v="0"/>
    <n v="0"/>
    <n v="0"/>
    <n v="0"/>
    <n v="0"/>
    <n v="0"/>
    <n v="0"/>
    <n v="0"/>
    <x v="25"/>
  </r>
  <r>
    <n v="469"/>
    <n v="0"/>
    <n v="469"/>
    <n v="0"/>
    <n v="0"/>
    <n v="0"/>
    <n v="0"/>
    <n v="0"/>
    <n v="0"/>
    <n v="0"/>
    <n v="0"/>
    <n v="0"/>
    <x v="49"/>
  </r>
  <r>
    <n v="2"/>
    <n v="2"/>
    <n v="0"/>
    <n v="0"/>
    <n v="2"/>
    <n v="2"/>
    <n v="0"/>
    <n v="0"/>
    <n v="0"/>
    <n v="0"/>
    <n v="0"/>
    <n v="0"/>
    <x v="33"/>
  </r>
  <r>
    <n v="2300"/>
    <n v="2300"/>
    <n v="0"/>
    <n v="0"/>
    <n v="2300"/>
    <n v="2300"/>
    <n v="0"/>
    <n v="0"/>
    <n v="0"/>
    <n v="0"/>
    <n v="0"/>
    <n v="0"/>
    <x v="39"/>
  </r>
  <r>
    <n v="9743"/>
    <n v="9743"/>
    <n v="0"/>
    <n v="0"/>
    <n v="0"/>
    <n v="0"/>
    <n v="0"/>
    <n v="0"/>
    <n v="0"/>
    <n v="0"/>
    <n v="0"/>
    <n v="0"/>
    <x v="60"/>
  </r>
  <r>
    <n v="201"/>
    <n v="201"/>
    <n v="0"/>
    <n v="0"/>
    <n v="0"/>
    <n v="0"/>
    <n v="0"/>
    <n v="0"/>
    <n v="0"/>
    <n v="0"/>
    <n v="0"/>
    <n v="0"/>
    <x v="12"/>
  </r>
  <r>
    <n v="310"/>
    <n v="310"/>
    <n v="0"/>
    <n v="0"/>
    <n v="0"/>
    <n v="0"/>
    <n v="0"/>
    <n v="0"/>
    <n v="0"/>
    <n v="0"/>
    <n v="0"/>
    <n v="0"/>
    <x v="29"/>
  </r>
  <r>
    <n v="52"/>
    <n v="52"/>
    <n v="0"/>
    <n v="0"/>
    <n v="0"/>
    <n v="0"/>
    <n v="0"/>
    <n v="0"/>
    <n v="0"/>
    <n v="0"/>
    <n v="0"/>
    <n v="0"/>
    <x v="18"/>
  </r>
  <r>
    <n v="6638"/>
    <n v="0"/>
    <n v="6638"/>
    <n v="0"/>
    <n v="0"/>
    <n v="0"/>
    <n v="0"/>
    <n v="0"/>
    <n v="6638"/>
    <n v="0"/>
    <n v="6638"/>
    <n v="0"/>
    <x v="43"/>
  </r>
  <r>
    <n v="2822"/>
    <n v="2822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55"/>
  </r>
  <r>
    <n v="4093"/>
    <n v="0"/>
    <n v="4093"/>
    <n v="0"/>
    <n v="0"/>
    <n v="0"/>
    <n v="0"/>
    <n v="0"/>
    <n v="0"/>
    <n v="0"/>
    <n v="0"/>
    <n v="0"/>
    <x v="37"/>
  </r>
  <r>
    <n v="11335"/>
    <n v="0"/>
    <n v="11335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46"/>
  </r>
  <r>
    <n v="62"/>
    <n v="62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66"/>
  </r>
  <r>
    <n v="14"/>
    <n v="14"/>
    <n v="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45"/>
  </r>
  <r>
    <n v="552"/>
    <n v="552"/>
    <n v="0"/>
    <n v="0"/>
    <n v="0"/>
    <n v="0"/>
    <n v="0"/>
    <n v="0"/>
    <n v="0"/>
    <n v="0"/>
    <n v="0"/>
    <n v="0"/>
    <x v="53"/>
  </r>
  <r>
    <n v="957"/>
    <n v="957"/>
    <n v="0"/>
    <n v="0"/>
    <n v="0"/>
    <n v="0"/>
    <n v="0"/>
    <n v="0"/>
    <n v="0"/>
    <n v="0"/>
    <n v="0"/>
    <n v="0"/>
    <x v="25"/>
  </r>
  <r>
    <n v="159"/>
    <n v="159"/>
    <n v="0"/>
    <n v="0"/>
    <n v="0"/>
    <n v="0"/>
    <n v="0"/>
    <n v="0"/>
    <n v="0"/>
    <n v="0"/>
    <n v="0"/>
    <n v="0"/>
    <x v="6"/>
  </r>
  <r>
    <n v="695"/>
    <n v="695"/>
    <n v="0"/>
    <n v="0"/>
    <n v="0"/>
    <n v="0"/>
    <n v="0"/>
    <n v="0"/>
    <n v="0"/>
    <n v="0"/>
    <n v="0"/>
    <n v="0"/>
    <x v="54"/>
  </r>
  <r>
    <n v="105"/>
    <n v="105"/>
    <n v="0"/>
    <n v="0"/>
    <n v="0"/>
    <n v="0"/>
    <n v="0"/>
    <n v="0"/>
    <n v="105"/>
    <n v="105"/>
    <n v="0"/>
    <n v="0"/>
    <x v="11"/>
  </r>
  <r>
    <n v="723"/>
    <n v="0"/>
    <n v="723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26"/>
  </r>
  <r>
    <n v="5715"/>
    <n v="5715"/>
    <n v="0"/>
    <n v="0"/>
    <n v="0"/>
    <n v="0"/>
    <n v="0"/>
    <n v="0"/>
    <n v="5715"/>
    <n v="5715"/>
    <n v="0"/>
    <n v="0"/>
    <x v="28"/>
  </r>
  <r>
    <n v="68"/>
    <n v="68"/>
    <n v="0"/>
    <n v="0"/>
    <n v="0"/>
    <n v="0"/>
    <n v="0"/>
    <n v="0"/>
    <n v="0"/>
    <n v="0"/>
    <n v="0"/>
    <n v="0"/>
    <x v="8"/>
  </r>
  <r>
    <n v="7476"/>
    <n v="7476"/>
    <n v="0"/>
    <n v="0"/>
    <n v="0"/>
    <n v="0"/>
    <n v="0"/>
    <n v="0"/>
    <n v="0"/>
    <n v="0"/>
    <n v="0"/>
    <n v="0"/>
    <x v="28"/>
  </r>
  <r>
    <n v="7255"/>
    <n v="7255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1"/>
    <n v="1"/>
    <n v="0"/>
    <n v="0"/>
    <x v="28"/>
  </r>
  <r>
    <n v="20"/>
    <n v="20"/>
    <n v="0"/>
    <n v="0"/>
    <n v="20"/>
    <n v="20"/>
    <n v="0"/>
    <n v="0"/>
    <n v="0"/>
    <n v="0"/>
    <n v="0"/>
    <n v="0"/>
    <x v="50"/>
  </r>
  <r>
    <n v="394"/>
    <n v="394"/>
    <n v="0"/>
    <n v="0"/>
    <n v="0"/>
    <n v="0"/>
    <n v="0"/>
    <n v="0"/>
    <n v="394"/>
    <n v="394"/>
    <n v="0"/>
    <n v="0"/>
    <x v="34"/>
  </r>
  <r>
    <n v="7859"/>
    <n v="7859"/>
    <n v="0"/>
    <n v="0"/>
    <n v="7859"/>
    <n v="7859"/>
    <n v="0"/>
    <n v="0"/>
    <n v="0"/>
    <n v="0"/>
    <n v="0"/>
    <n v="0"/>
    <x v="7"/>
  </r>
  <r>
    <n v="3527"/>
    <n v="0"/>
    <n v="0"/>
    <n v="3527"/>
    <n v="0"/>
    <n v="0"/>
    <n v="0"/>
    <n v="0"/>
    <n v="0"/>
    <n v="0"/>
    <n v="0"/>
    <n v="0"/>
    <x v="51"/>
  </r>
  <r>
    <n v="612"/>
    <n v="612"/>
    <n v="0"/>
    <n v="0"/>
    <n v="0"/>
    <n v="0"/>
    <n v="0"/>
    <n v="0"/>
    <n v="0"/>
    <n v="0"/>
    <n v="0"/>
    <n v="0"/>
    <x v="44"/>
  </r>
  <r>
    <n v="285"/>
    <n v="285"/>
    <n v="0"/>
    <n v="0"/>
    <n v="0"/>
    <n v="0"/>
    <n v="0"/>
    <n v="0"/>
    <n v="285"/>
    <n v="285"/>
    <n v="0"/>
    <n v="0"/>
    <x v="44"/>
  </r>
  <r>
    <n v="21"/>
    <n v="21"/>
    <n v="0"/>
    <n v="0"/>
    <n v="0"/>
    <n v="0"/>
    <n v="0"/>
    <n v="0"/>
    <n v="0"/>
    <n v="0"/>
    <n v="0"/>
    <n v="0"/>
    <x v="49"/>
  </r>
  <r>
    <n v="7473"/>
    <n v="7473"/>
    <n v="0"/>
    <n v="0"/>
    <n v="0"/>
    <n v="0"/>
    <n v="0"/>
    <n v="0"/>
    <n v="0"/>
    <n v="0"/>
    <n v="0"/>
    <n v="0"/>
    <x v="47"/>
  </r>
  <r>
    <n v="51"/>
    <n v="51"/>
    <n v="0"/>
    <n v="0"/>
    <n v="0"/>
    <n v="0"/>
    <n v="0"/>
    <n v="0"/>
    <n v="0"/>
    <n v="0"/>
    <n v="0"/>
    <n v="0"/>
    <x v="30"/>
  </r>
  <r>
    <n v="28"/>
    <n v="28"/>
    <n v="0"/>
    <n v="0"/>
    <n v="0"/>
    <n v="0"/>
    <n v="0"/>
    <n v="0"/>
    <n v="0"/>
    <n v="0"/>
    <n v="0"/>
    <n v="0"/>
    <x v="40"/>
  </r>
  <r>
    <n v="519"/>
    <n v="519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2"/>
  </r>
  <r>
    <n v="440"/>
    <n v="440"/>
    <n v="0"/>
    <n v="0"/>
    <n v="0"/>
    <n v="0"/>
    <n v="0"/>
    <n v="0"/>
    <n v="0"/>
    <n v="0"/>
    <n v="0"/>
    <n v="0"/>
    <x v="8"/>
  </r>
  <r>
    <n v="1300"/>
    <n v="0"/>
    <n v="130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47"/>
  </r>
  <r>
    <n v="555"/>
    <n v="555"/>
    <n v="0"/>
    <n v="0"/>
    <n v="0"/>
    <n v="0"/>
    <n v="0"/>
    <n v="0"/>
    <n v="555"/>
    <n v="555"/>
    <n v="0"/>
    <n v="0"/>
    <x v="21"/>
  </r>
  <r>
    <n v="24"/>
    <n v="24"/>
    <n v="0"/>
    <n v="0"/>
    <n v="0"/>
    <n v="0"/>
    <n v="0"/>
    <n v="0"/>
    <n v="0"/>
    <n v="0"/>
    <n v="0"/>
    <n v="0"/>
    <x v="39"/>
  </r>
  <r>
    <n v="689"/>
    <n v="689"/>
    <n v="0"/>
    <n v="0"/>
    <n v="0"/>
    <n v="0"/>
    <n v="0"/>
    <n v="0"/>
    <n v="0"/>
    <n v="0"/>
    <n v="0"/>
    <n v="0"/>
    <x v="25"/>
  </r>
  <r>
    <n v="2476"/>
    <n v="0"/>
    <n v="2476"/>
    <n v="0"/>
    <n v="2476"/>
    <n v="0"/>
    <n v="2476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38"/>
  </r>
  <r>
    <n v="57"/>
    <n v="57"/>
    <n v="0"/>
    <n v="0"/>
    <n v="0"/>
    <n v="0"/>
    <n v="0"/>
    <n v="0"/>
    <n v="0"/>
    <n v="0"/>
    <n v="0"/>
    <n v="0"/>
    <x v="39"/>
  </r>
  <r>
    <n v="39"/>
    <n v="39"/>
    <n v="0"/>
    <n v="0"/>
    <n v="0"/>
    <n v="0"/>
    <n v="0"/>
    <n v="0"/>
    <n v="0"/>
    <n v="0"/>
    <n v="0"/>
    <n v="0"/>
    <x v="0"/>
  </r>
  <r>
    <n v="328"/>
    <n v="328"/>
    <n v="0"/>
    <n v="0"/>
    <n v="328"/>
    <n v="328"/>
    <n v="0"/>
    <n v="0"/>
    <n v="0"/>
    <n v="0"/>
    <n v="0"/>
    <n v="0"/>
    <x v="54"/>
  </r>
  <r>
    <n v="131"/>
    <n v="131"/>
    <n v="0"/>
    <n v="0"/>
    <n v="0"/>
    <n v="0"/>
    <n v="0"/>
    <n v="0"/>
    <n v="0"/>
    <n v="0"/>
    <n v="0"/>
    <n v="0"/>
    <x v="22"/>
  </r>
  <r>
    <n v="615"/>
    <n v="0"/>
    <n v="615"/>
    <n v="0"/>
    <n v="0"/>
    <n v="0"/>
    <n v="0"/>
    <n v="0"/>
    <n v="0"/>
    <n v="0"/>
    <n v="0"/>
    <n v="0"/>
    <x v="4"/>
  </r>
  <r>
    <n v="2"/>
    <n v="2"/>
    <n v="0"/>
    <n v="0"/>
    <n v="2"/>
    <n v="2"/>
    <n v="0"/>
    <n v="0"/>
    <n v="0"/>
    <n v="0"/>
    <n v="0"/>
    <n v="0"/>
    <x v="52"/>
  </r>
  <r>
    <n v="958"/>
    <n v="958"/>
    <n v="0"/>
    <n v="0"/>
    <n v="958"/>
    <n v="958"/>
    <n v="0"/>
    <n v="0"/>
    <n v="0"/>
    <n v="0"/>
    <n v="0"/>
    <n v="0"/>
    <x v="29"/>
  </r>
  <r>
    <n v="503"/>
    <n v="503"/>
    <n v="0"/>
    <n v="0"/>
    <n v="0"/>
    <n v="0"/>
    <n v="0"/>
    <n v="0"/>
    <n v="0"/>
    <n v="0"/>
    <n v="0"/>
    <n v="0"/>
    <x v="61"/>
  </r>
  <r>
    <n v="398"/>
    <n v="398"/>
    <n v="0"/>
    <n v="0"/>
    <n v="0"/>
    <n v="0"/>
    <n v="0"/>
    <n v="0"/>
    <n v="0"/>
    <n v="0"/>
    <n v="0"/>
    <n v="0"/>
    <x v="29"/>
  </r>
  <r>
    <n v="7649"/>
    <n v="0"/>
    <n v="7649"/>
    <n v="0"/>
    <n v="0"/>
    <n v="0"/>
    <n v="0"/>
    <n v="0"/>
    <n v="0"/>
    <n v="0"/>
    <n v="0"/>
    <n v="0"/>
    <x v="10"/>
  </r>
  <r>
    <n v="52"/>
    <n v="52"/>
    <n v="0"/>
    <n v="0"/>
    <n v="0"/>
    <n v="0"/>
    <n v="0"/>
    <n v="0"/>
    <n v="0"/>
    <n v="0"/>
    <n v="0"/>
    <n v="0"/>
    <x v="34"/>
  </r>
  <r>
    <n v="397"/>
    <n v="397"/>
    <n v="0"/>
    <n v="0"/>
    <n v="397"/>
    <n v="397"/>
    <n v="0"/>
    <n v="0"/>
    <n v="0"/>
    <n v="0"/>
    <n v="0"/>
    <n v="0"/>
    <x v="8"/>
  </r>
  <r>
    <n v="3714"/>
    <n v="3714"/>
    <n v="0"/>
    <n v="0"/>
    <n v="0"/>
    <n v="0"/>
    <n v="0"/>
    <n v="0"/>
    <n v="0"/>
    <n v="0"/>
    <n v="0"/>
    <n v="0"/>
    <x v="47"/>
  </r>
  <r>
    <n v="1818"/>
    <n v="1818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22"/>
  </r>
  <r>
    <n v="88"/>
    <n v="88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7"/>
  </r>
  <r>
    <n v="1010"/>
    <n v="1010"/>
    <n v="0"/>
    <n v="0"/>
    <n v="0"/>
    <n v="0"/>
    <n v="0"/>
    <n v="0"/>
    <n v="0"/>
    <n v="0"/>
    <n v="0"/>
    <n v="0"/>
    <x v="38"/>
  </r>
  <r>
    <n v="212"/>
    <n v="212"/>
    <n v="0"/>
    <n v="0"/>
    <n v="0"/>
    <n v="0"/>
    <n v="0"/>
    <n v="0"/>
    <n v="0"/>
    <n v="0"/>
    <n v="0"/>
    <n v="0"/>
    <x v="37"/>
  </r>
  <r>
    <n v="976"/>
    <n v="0"/>
    <n v="976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20"/>
  </r>
  <r>
    <n v="3898"/>
    <n v="3898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19"/>
  </r>
  <r>
    <n v="3176"/>
    <n v="3176"/>
    <n v="0"/>
    <n v="0"/>
    <n v="0"/>
    <n v="0"/>
    <n v="0"/>
    <n v="0"/>
    <n v="3176"/>
    <n v="3176"/>
    <n v="0"/>
    <n v="0"/>
    <x v="30"/>
  </r>
  <r>
    <n v="490"/>
    <n v="490"/>
    <n v="0"/>
    <n v="0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35"/>
  </r>
  <r>
    <n v="429"/>
    <n v="429"/>
    <n v="0"/>
    <n v="0"/>
    <n v="0"/>
    <n v="0"/>
    <n v="0"/>
    <n v="0"/>
    <n v="429"/>
    <n v="429"/>
    <n v="0"/>
    <n v="0"/>
    <x v="37"/>
  </r>
  <r>
    <n v="153"/>
    <n v="153"/>
    <n v="0"/>
    <n v="0"/>
    <n v="0"/>
    <n v="0"/>
    <n v="0"/>
    <n v="0"/>
    <n v="0"/>
    <n v="0"/>
    <n v="0"/>
    <n v="0"/>
    <x v="13"/>
  </r>
  <r>
    <n v="480"/>
    <n v="480"/>
    <n v="0"/>
    <n v="0"/>
    <n v="0"/>
    <n v="0"/>
    <n v="0"/>
    <n v="0"/>
    <n v="480"/>
    <n v="480"/>
    <n v="0"/>
    <n v="0"/>
    <x v="40"/>
  </r>
  <r>
    <n v="20"/>
    <n v="20"/>
    <n v="0"/>
    <n v="0"/>
    <n v="0"/>
    <n v="0"/>
    <n v="0"/>
    <n v="0"/>
    <n v="0"/>
    <n v="0"/>
    <n v="0"/>
    <n v="0"/>
    <x v="4"/>
  </r>
  <r>
    <n v="998"/>
    <n v="998"/>
    <n v="0"/>
    <n v="0"/>
    <n v="998"/>
    <n v="998"/>
    <n v="0"/>
    <n v="0"/>
    <n v="0"/>
    <n v="0"/>
    <n v="0"/>
    <n v="0"/>
    <x v="22"/>
  </r>
  <r>
    <n v="61"/>
    <n v="6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0"/>
  </r>
  <r>
    <n v="821"/>
    <n v="821"/>
    <n v="0"/>
    <n v="0"/>
    <n v="0"/>
    <n v="0"/>
    <n v="0"/>
    <n v="0"/>
    <n v="821"/>
    <n v="821"/>
    <n v="0"/>
    <n v="0"/>
    <x v="53"/>
  </r>
  <r>
    <n v="30"/>
    <n v="30"/>
    <n v="0"/>
    <n v="0"/>
    <n v="30"/>
    <n v="30"/>
    <n v="0"/>
    <n v="0"/>
    <n v="0"/>
    <n v="0"/>
    <n v="0"/>
    <n v="0"/>
    <x v="47"/>
  </r>
  <r>
    <n v="11983"/>
    <n v="11983"/>
    <n v="0"/>
    <n v="0"/>
    <n v="0"/>
    <n v="0"/>
    <n v="0"/>
    <n v="0"/>
    <n v="0"/>
    <n v="0"/>
    <n v="0"/>
    <n v="0"/>
    <x v="15"/>
  </r>
  <r>
    <n v="28"/>
    <n v="28"/>
    <n v="0"/>
    <n v="0"/>
    <n v="28"/>
    <n v="28"/>
    <n v="0"/>
    <n v="0"/>
    <n v="0"/>
    <n v="0"/>
    <n v="0"/>
    <n v="0"/>
    <x v="6"/>
  </r>
  <r>
    <n v="3881"/>
    <n v="3881"/>
    <n v="0"/>
    <n v="0"/>
    <n v="0"/>
    <n v="0"/>
    <n v="0"/>
    <n v="0"/>
    <n v="0"/>
    <n v="0"/>
    <n v="0"/>
    <n v="0"/>
    <x v="8"/>
  </r>
  <r>
    <n v="919"/>
    <n v="919"/>
    <n v="0"/>
    <n v="0"/>
    <n v="0"/>
    <n v="0"/>
    <n v="0"/>
    <n v="0"/>
    <n v="0"/>
    <n v="0"/>
    <n v="0"/>
    <n v="0"/>
    <x v="5"/>
  </r>
  <r>
    <n v="1031"/>
    <n v="1031"/>
    <n v="0"/>
    <n v="0"/>
    <n v="0"/>
    <n v="0"/>
    <n v="0"/>
    <n v="0"/>
    <n v="1031"/>
    <n v="1031"/>
    <n v="0"/>
    <n v="0"/>
    <x v="60"/>
  </r>
  <r>
    <n v="2185"/>
    <n v="2185"/>
    <n v="0"/>
    <n v="0"/>
    <n v="0"/>
    <n v="0"/>
    <n v="0"/>
    <n v="0"/>
    <n v="0"/>
    <n v="0"/>
    <n v="0"/>
    <n v="0"/>
    <x v="1"/>
  </r>
  <r>
    <n v="283"/>
    <n v="283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40"/>
  </r>
  <r>
    <n v="15"/>
    <n v="15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56"/>
  </r>
  <r>
    <n v="3114"/>
    <n v="0"/>
    <n v="0"/>
    <n v="3114"/>
    <n v="0"/>
    <n v="0"/>
    <n v="0"/>
    <n v="0"/>
    <n v="0"/>
    <n v="0"/>
    <n v="0"/>
    <n v="0"/>
    <x v="51"/>
  </r>
  <r>
    <n v="48"/>
    <n v="48"/>
    <n v="0"/>
    <n v="0"/>
    <n v="0"/>
    <n v="0"/>
    <n v="0"/>
    <n v="0"/>
    <n v="0"/>
    <n v="0"/>
    <n v="0"/>
    <n v="0"/>
    <x v="60"/>
  </r>
  <r>
    <n v="74"/>
    <n v="74"/>
    <n v="0"/>
    <n v="0"/>
    <n v="0"/>
    <n v="0"/>
    <n v="0"/>
    <n v="0"/>
    <n v="0"/>
    <n v="0"/>
    <n v="0"/>
    <n v="0"/>
    <x v="58"/>
  </r>
  <r>
    <n v="47"/>
    <n v="47"/>
    <n v="0"/>
    <n v="0"/>
    <n v="0"/>
    <n v="0"/>
    <n v="0"/>
    <n v="0"/>
    <n v="0"/>
    <n v="0"/>
    <n v="0"/>
    <n v="0"/>
    <x v="25"/>
  </r>
  <r>
    <n v="170"/>
    <n v="170"/>
    <n v="0"/>
    <n v="0"/>
    <n v="0"/>
    <n v="0"/>
    <n v="0"/>
    <n v="0"/>
    <n v="170"/>
    <n v="170"/>
    <n v="0"/>
    <n v="0"/>
    <x v="5"/>
  </r>
  <r>
    <n v="2"/>
    <n v="2"/>
    <n v="0"/>
    <n v="0"/>
    <n v="0"/>
    <n v="0"/>
    <n v="0"/>
    <n v="0"/>
    <n v="0"/>
    <n v="0"/>
    <n v="0"/>
    <n v="0"/>
    <x v="28"/>
  </r>
  <r>
    <n v="97"/>
    <n v="97"/>
    <n v="0"/>
    <n v="0"/>
    <n v="0"/>
    <n v="0"/>
    <n v="0"/>
    <n v="0"/>
    <n v="0"/>
    <n v="0"/>
    <n v="0"/>
    <n v="0"/>
    <x v="38"/>
  </r>
  <r>
    <n v="41"/>
    <n v="41"/>
    <n v="0"/>
    <n v="0"/>
    <n v="41"/>
    <n v="41"/>
    <n v="0"/>
    <n v="0"/>
    <n v="0"/>
    <n v="0"/>
    <n v="0"/>
    <n v="0"/>
    <x v="27"/>
  </r>
  <r>
    <n v="45"/>
    <n v="45"/>
    <n v="0"/>
    <n v="0"/>
    <n v="0"/>
    <n v="0"/>
    <n v="0"/>
    <n v="0"/>
    <n v="0"/>
    <n v="0"/>
    <n v="0"/>
    <n v="0"/>
    <x v="29"/>
  </r>
  <r>
    <n v="1611"/>
    <n v="1611"/>
    <n v="0"/>
    <n v="0"/>
    <n v="0"/>
    <n v="0"/>
    <n v="0"/>
    <n v="0"/>
    <n v="1611"/>
    <n v="1611"/>
    <n v="0"/>
    <n v="0"/>
    <x v="53"/>
  </r>
  <r>
    <n v="285"/>
    <n v="285"/>
    <n v="0"/>
    <n v="0"/>
    <n v="0"/>
    <n v="0"/>
    <n v="0"/>
    <n v="0"/>
    <n v="0"/>
    <n v="0"/>
    <n v="0"/>
    <n v="0"/>
    <x v="0"/>
  </r>
  <r>
    <n v="1416"/>
    <n v="1416"/>
    <n v="0"/>
    <n v="0"/>
    <n v="1416"/>
    <n v="1416"/>
    <n v="0"/>
    <n v="0"/>
    <n v="0"/>
    <n v="0"/>
    <n v="0"/>
    <n v="0"/>
    <x v="63"/>
  </r>
  <r>
    <n v="7"/>
    <n v="7"/>
    <n v="0"/>
    <n v="0"/>
    <n v="0"/>
    <n v="0"/>
    <n v="0"/>
    <n v="0"/>
    <n v="0"/>
    <n v="0"/>
    <n v="0"/>
    <n v="0"/>
    <x v="12"/>
  </r>
  <r>
    <n v="19"/>
    <n v="19"/>
    <n v="0"/>
    <n v="0"/>
    <n v="0"/>
    <n v="0"/>
    <n v="0"/>
    <n v="0"/>
    <n v="0"/>
    <n v="0"/>
    <n v="0"/>
    <n v="0"/>
    <x v="15"/>
  </r>
  <r>
    <n v="2"/>
    <n v="2"/>
    <n v="0"/>
    <n v="0"/>
    <n v="2"/>
    <n v="2"/>
    <n v="0"/>
    <n v="0"/>
    <n v="0"/>
    <n v="0"/>
    <n v="0"/>
    <n v="0"/>
    <x v="52"/>
  </r>
  <r>
    <n v="201"/>
    <n v="201"/>
    <n v="0"/>
    <n v="0"/>
    <n v="201"/>
    <n v="201"/>
    <n v="0"/>
    <n v="0"/>
    <n v="0"/>
    <n v="0"/>
    <n v="0"/>
    <n v="0"/>
    <x v="40"/>
  </r>
  <r>
    <n v="19530"/>
    <n v="19530"/>
    <n v="0"/>
    <n v="0"/>
    <n v="0"/>
    <n v="0"/>
    <n v="0"/>
    <n v="0"/>
    <n v="0"/>
    <n v="0"/>
    <n v="0"/>
    <n v="0"/>
    <x v="15"/>
  </r>
  <r>
    <n v="38"/>
    <n v="38"/>
    <n v="0"/>
    <n v="0"/>
    <n v="0"/>
    <n v="0"/>
    <n v="0"/>
    <n v="0"/>
    <n v="0"/>
    <n v="0"/>
    <n v="0"/>
    <n v="0"/>
    <x v="29"/>
  </r>
  <r>
    <n v="2194"/>
    <n v="2194"/>
    <n v="0"/>
    <n v="0"/>
    <n v="0"/>
    <n v="0"/>
    <n v="0"/>
    <n v="0"/>
    <n v="0"/>
    <n v="0"/>
    <n v="0"/>
    <n v="0"/>
    <x v="12"/>
  </r>
  <r>
    <n v="257"/>
    <n v="257"/>
    <n v="0"/>
    <n v="0"/>
    <n v="257"/>
    <n v="257"/>
    <n v="0"/>
    <n v="0"/>
    <n v="0"/>
    <n v="0"/>
    <n v="0"/>
    <n v="0"/>
    <x v="54"/>
  </r>
  <r>
    <n v="634"/>
    <n v="634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44"/>
  </r>
  <r>
    <n v="176"/>
    <n v="176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5"/>
  </r>
  <r>
    <n v="1197"/>
    <n v="0"/>
    <n v="1197"/>
    <n v="0"/>
    <n v="0"/>
    <n v="0"/>
    <n v="0"/>
    <n v="0"/>
    <n v="0"/>
    <n v="0"/>
    <n v="0"/>
    <n v="0"/>
    <x v="44"/>
  </r>
  <r>
    <n v="26"/>
    <n v="26"/>
    <n v="0"/>
    <n v="0"/>
    <n v="0"/>
    <n v="0"/>
    <n v="0"/>
    <n v="0"/>
    <n v="0"/>
    <n v="0"/>
    <n v="0"/>
    <n v="0"/>
    <x v="9"/>
  </r>
  <r>
    <n v="913"/>
    <n v="913"/>
    <n v="0"/>
    <n v="0"/>
    <n v="0"/>
    <n v="0"/>
    <n v="0"/>
    <n v="0"/>
    <n v="0"/>
    <n v="0"/>
    <n v="0"/>
    <n v="0"/>
    <x v="50"/>
  </r>
  <r>
    <n v="13559"/>
    <n v="13559"/>
    <n v="0"/>
    <n v="0"/>
    <n v="0"/>
    <n v="0"/>
    <n v="0"/>
    <n v="0"/>
    <n v="0"/>
    <n v="0"/>
    <n v="0"/>
    <n v="0"/>
    <x v="13"/>
  </r>
  <r>
    <n v="407"/>
    <n v="407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60"/>
  </r>
  <r>
    <n v="18"/>
    <n v="18"/>
    <n v="0"/>
    <n v="0"/>
    <n v="0"/>
    <n v="0"/>
    <n v="0"/>
    <n v="0"/>
    <n v="0"/>
    <n v="0"/>
    <n v="0"/>
    <n v="0"/>
    <x v="26"/>
  </r>
  <r>
    <n v="3611"/>
    <n v="0"/>
    <n v="3611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9"/>
  </r>
  <r>
    <n v="68"/>
    <n v="68"/>
    <n v="0"/>
    <n v="0"/>
    <n v="0"/>
    <n v="0"/>
    <n v="0"/>
    <n v="0"/>
    <n v="0"/>
    <n v="0"/>
    <n v="0"/>
    <n v="0"/>
    <x v="5"/>
  </r>
  <r>
    <n v="370"/>
    <n v="370"/>
    <n v="0"/>
    <n v="0"/>
    <n v="0"/>
    <n v="0"/>
    <n v="0"/>
    <n v="0"/>
    <n v="370"/>
    <n v="370"/>
    <n v="0"/>
    <n v="0"/>
    <x v="5"/>
  </r>
  <r>
    <n v="6526"/>
    <n v="0"/>
    <n v="6526"/>
    <n v="0"/>
    <n v="0"/>
    <n v="0"/>
    <n v="0"/>
    <n v="0"/>
    <n v="0"/>
    <n v="0"/>
    <n v="0"/>
    <n v="0"/>
    <x v="30"/>
  </r>
  <r>
    <n v="42"/>
    <n v="42"/>
    <n v="0"/>
    <n v="0"/>
    <n v="0"/>
    <n v="0"/>
    <n v="0"/>
    <n v="0"/>
    <n v="0"/>
    <n v="0"/>
    <n v="0"/>
    <n v="0"/>
    <x v="54"/>
  </r>
  <r>
    <n v="16"/>
    <n v="16"/>
    <n v="0"/>
    <n v="0"/>
    <n v="0"/>
    <n v="0"/>
    <n v="0"/>
    <n v="0"/>
    <n v="16"/>
    <n v="16"/>
    <n v="0"/>
    <n v="0"/>
    <x v="43"/>
  </r>
  <r>
    <n v="1"/>
    <n v="1"/>
    <n v="0"/>
    <n v="0"/>
    <n v="0"/>
    <n v="0"/>
    <n v="0"/>
    <n v="0"/>
    <n v="0"/>
    <n v="0"/>
    <n v="0"/>
    <n v="0"/>
    <x v="21"/>
  </r>
  <r>
    <n v="11571"/>
    <n v="0"/>
    <n v="11571"/>
    <n v="0"/>
    <n v="11571"/>
    <n v="0"/>
    <n v="11571"/>
    <n v="0"/>
    <n v="0"/>
    <n v="0"/>
    <n v="0"/>
    <n v="0"/>
    <x v="50"/>
  </r>
  <r>
    <n v="2542"/>
    <n v="2542"/>
    <n v="0"/>
    <n v="0"/>
    <n v="0"/>
    <n v="0"/>
    <n v="0"/>
    <n v="0"/>
    <n v="0"/>
    <n v="0"/>
    <n v="0"/>
    <n v="0"/>
    <x v="2"/>
  </r>
  <r>
    <n v="1194"/>
    <n v="1194"/>
    <n v="0"/>
    <n v="0"/>
    <n v="0"/>
    <n v="0"/>
    <n v="0"/>
    <n v="0"/>
    <n v="0"/>
    <n v="0"/>
    <n v="0"/>
    <n v="0"/>
    <x v="13"/>
  </r>
  <r>
    <n v="43"/>
    <n v="43"/>
    <n v="0"/>
    <n v="0"/>
    <n v="0"/>
    <n v="0"/>
    <n v="0"/>
    <n v="0"/>
    <n v="43"/>
    <n v="43"/>
    <n v="0"/>
    <n v="0"/>
    <x v="14"/>
  </r>
  <r>
    <n v="492"/>
    <n v="492"/>
    <n v="0"/>
    <n v="0"/>
    <n v="492"/>
    <n v="492"/>
    <n v="0"/>
    <n v="0"/>
    <n v="0"/>
    <n v="0"/>
    <n v="0"/>
    <n v="0"/>
    <x v="37"/>
  </r>
  <r>
    <n v="120"/>
    <n v="120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66"/>
  </r>
  <r>
    <n v="17"/>
    <n v="17"/>
    <n v="0"/>
    <n v="0"/>
    <n v="0"/>
    <n v="0"/>
    <n v="0"/>
    <n v="0"/>
    <n v="0"/>
    <n v="0"/>
    <n v="0"/>
    <n v="0"/>
    <x v="41"/>
  </r>
  <r>
    <n v="18"/>
    <n v="18"/>
    <n v="0"/>
    <n v="0"/>
    <n v="18"/>
    <n v="18"/>
    <n v="0"/>
    <n v="0"/>
    <n v="0"/>
    <n v="0"/>
    <n v="0"/>
    <n v="0"/>
    <x v="8"/>
  </r>
  <r>
    <n v="5530"/>
    <n v="0"/>
    <n v="5530"/>
    <n v="0"/>
    <n v="0"/>
    <n v="0"/>
    <n v="0"/>
    <n v="0"/>
    <n v="5530"/>
    <n v="0"/>
    <n v="5530"/>
    <n v="0"/>
    <x v="47"/>
  </r>
  <r>
    <n v="807"/>
    <n v="807"/>
    <n v="0"/>
    <n v="0"/>
    <n v="0"/>
    <n v="0"/>
    <n v="0"/>
    <n v="0"/>
    <n v="0"/>
    <n v="0"/>
    <n v="0"/>
    <n v="0"/>
    <x v="29"/>
  </r>
  <r>
    <n v="492"/>
    <n v="492"/>
    <n v="0"/>
    <n v="0"/>
    <n v="0"/>
    <n v="0"/>
    <n v="0"/>
    <n v="0"/>
    <n v="0"/>
    <n v="0"/>
    <n v="0"/>
    <n v="0"/>
    <x v="54"/>
  </r>
  <r>
    <n v="848"/>
    <n v="0"/>
    <n v="848"/>
    <n v="0"/>
    <n v="0"/>
    <n v="0"/>
    <n v="0"/>
    <n v="0"/>
    <n v="0"/>
    <n v="0"/>
    <n v="0"/>
    <n v="0"/>
    <x v="21"/>
  </r>
  <r>
    <n v="550"/>
    <n v="0"/>
    <n v="550"/>
    <n v="0"/>
    <n v="0"/>
    <n v="0"/>
    <n v="0"/>
    <n v="0"/>
    <n v="0"/>
    <n v="0"/>
    <n v="0"/>
    <n v="0"/>
    <x v="50"/>
  </r>
  <r>
    <n v="356"/>
    <n v="356"/>
    <n v="0"/>
    <n v="0"/>
    <n v="0"/>
    <n v="0"/>
    <n v="0"/>
    <n v="0"/>
    <n v="0"/>
    <n v="0"/>
    <n v="0"/>
    <n v="0"/>
    <x v="24"/>
  </r>
  <r>
    <n v="1301"/>
    <n v="0"/>
    <n v="1301"/>
    <n v="0"/>
    <n v="0"/>
    <n v="0"/>
    <n v="0"/>
    <n v="0"/>
    <n v="0"/>
    <n v="0"/>
    <n v="0"/>
    <n v="0"/>
    <x v="18"/>
  </r>
  <r>
    <n v="39"/>
    <n v="39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40"/>
  </r>
  <r>
    <n v="187"/>
    <n v="187"/>
    <n v="0"/>
    <n v="0"/>
    <n v="0"/>
    <n v="0"/>
    <n v="0"/>
    <n v="0"/>
    <n v="187"/>
    <n v="187"/>
    <n v="0"/>
    <n v="0"/>
    <x v="32"/>
  </r>
  <r>
    <n v="1124"/>
    <n v="0"/>
    <n v="0"/>
    <n v="1124"/>
    <n v="0"/>
    <n v="0"/>
    <n v="0"/>
    <n v="0"/>
    <n v="0"/>
    <n v="0"/>
    <n v="0"/>
    <n v="0"/>
    <x v="67"/>
  </r>
  <r>
    <n v="72"/>
    <n v="72"/>
    <n v="0"/>
    <n v="0"/>
    <n v="0"/>
    <n v="0"/>
    <n v="0"/>
    <n v="0"/>
    <n v="0"/>
    <n v="0"/>
    <n v="0"/>
    <n v="0"/>
    <x v="12"/>
  </r>
  <r>
    <n v="271"/>
    <n v="271"/>
    <n v="0"/>
    <n v="0"/>
    <n v="271"/>
    <n v="271"/>
    <n v="0"/>
    <n v="0"/>
    <n v="0"/>
    <n v="0"/>
    <n v="0"/>
    <n v="0"/>
    <x v="29"/>
  </r>
  <r>
    <n v="72"/>
    <n v="72"/>
    <n v="0"/>
    <n v="0"/>
    <n v="0"/>
    <n v="0"/>
    <n v="0"/>
    <n v="0"/>
    <n v="0"/>
    <n v="0"/>
    <n v="0"/>
    <n v="0"/>
    <x v="53"/>
  </r>
  <r>
    <n v="24"/>
    <n v="24"/>
    <n v="0"/>
    <n v="0"/>
    <n v="0"/>
    <n v="0"/>
    <n v="0"/>
    <n v="0"/>
    <n v="24"/>
    <n v="24"/>
    <n v="0"/>
    <n v="0"/>
    <x v="60"/>
  </r>
  <r>
    <n v="536"/>
    <n v="0"/>
    <n v="536"/>
    <n v="0"/>
    <n v="0"/>
    <n v="0"/>
    <n v="0"/>
    <n v="0"/>
    <n v="0"/>
    <n v="0"/>
    <n v="0"/>
    <n v="0"/>
    <x v="0"/>
  </r>
  <r>
    <n v="4739"/>
    <n v="4739"/>
    <n v="0"/>
    <n v="0"/>
    <n v="4739"/>
    <n v="4739"/>
    <n v="0"/>
    <n v="0"/>
    <n v="0"/>
    <n v="0"/>
    <n v="0"/>
    <n v="0"/>
    <x v="53"/>
  </r>
  <r>
    <n v="354"/>
    <n v="354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3"/>
  </r>
  <r>
    <n v="2441"/>
    <n v="2441"/>
    <n v="0"/>
    <n v="0"/>
    <n v="2441"/>
    <n v="2441"/>
    <n v="0"/>
    <n v="0"/>
    <n v="0"/>
    <n v="0"/>
    <n v="0"/>
    <n v="0"/>
    <x v="7"/>
  </r>
  <r>
    <n v="58"/>
    <n v="58"/>
    <n v="0"/>
    <n v="0"/>
    <n v="58"/>
    <n v="58"/>
    <n v="0"/>
    <n v="0"/>
    <n v="0"/>
    <n v="0"/>
    <n v="0"/>
    <n v="0"/>
    <x v="41"/>
  </r>
  <r>
    <n v="888"/>
    <n v="0"/>
    <n v="888"/>
    <n v="0"/>
    <n v="0"/>
    <n v="0"/>
    <n v="0"/>
    <n v="0"/>
    <n v="0"/>
    <n v="0"/>
    <n v="0"/>
    <n v="0"/>
    <x v="22"/>
  </r>
  <r>
    <n v="17"/>
    <n v="17"/>
    <n v="0"/>
    <n v="0"/>
    <n v="0"/>
    <n v="0"/>
    <n v="0"/>
    <n v="0"/>
    <n v="0"/>
    <n v="0"/>
    <n v="0"/>
    <n v="0"/>
    <x v="3"/>
  </r>
  <r>
    <n v="29479"/>
    <n v="0"/>
    <n v="29479"/>
    <n v="0"/>
    <n v="0"/>
    <n v="0"/>
    <n v="0"/>
    <n v="0"/>
    <n v="0"/>
    <n v="0"/>
    <n v="0"/>
    <n v="0"/>
    <x v="12"/>
  </r>
  <r>
    <n v="1642"/>
    <n v="1642"/>
    <n v="0"/>
    <n v="0"/>
    <n v="0"/>
    <n v="0"/>
    <n v="0"/>
    <n v="0"/>
    <n v="0"/>
    <n v="0"/>
    <n v="0"/>
    <n v="0"/>
    <x v="18"/>
  </r>
  <r>
    <n v="50572"/>
    <n v="0"/>
    <n v="50572"/>
    <n v="0"/>
    <n v="50572"/>
    <n v="0"/>
    <n v="50572"/>
    <n v="0"/>
    <n v="0"/>
    <n v="0"/>
    <n v="0"/>
    <n v="0"/>
    <x v="31"/>
  </r>
  <r>
    <n v="11203"/>
    <n v="0"/>
    <n v="11203"/>
    <n v="0"/>
    <n v="0"/>
    <n v="0"/>
    <n v="0"/>
    <n v="0"/>
    <n v="0"/>
    <n v="0"/>
    <n v="0"/>
    <n v="0"/>
    <x v="32"/>
  </r>
  <r>
    <n v="6404"/>
    <n v="6404"/>
    <n v="0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0"/>
    <n v="0"/>
    <n v="0"/>
    <n v="0"/>
    <x v="18"/>
  </r>
  <r>
    <n v="2292"/>
    <n v="2292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34"/>
  </r>
  <r>
    <n v="99"/>
    <n v="99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12"/>
  </r>
  <r>
    <n v="4332"/>
    <n v="4332"/>
    <n v="0"/>
    <n v="0"/>
    <n v="0"/>
    <n v="0"/>
    <n v="0"/>
    <n v="0"/>
    <n v="0"/>
    <n v="0"/>
    <n v="0"/>
    <n v="0"/>
    <x v="1"/>
  </r>
  <r>
    <n v="337"/>
    <n v="337"/>
    <n v="0"/>
    <n v="0"/>
    <n v="337"/>
    <n v="337"/>
    <n v="0"/>
    <n v="0"/>
    <n v="0"/>
    <n v="0"/>
    <n v="0"/>
    <n v="0"/>
    <x v="9"/>
  </r>
  <r>
    <n v="46"/>
    <n v="46"/>
    <n v="0"/>
    <n v="0"/>
    <n v="0"/>
    <n v="0"/>
    <n v="0"/>
    <n v="0"/>
    <n v="0"/>
    <n v="0"/>
    <n v="0"/>
    <n v="0"/>
    <x v="34"/>
  </r>
  <r>
    <n v="1973"/>
    <n v="1973"/>
    <n v="0"/>
    <n v="0"/>
    <n v="0"/>
    <n v="0"/>
    <n v="0"/>
    <n v="0"/>
    <n v="0"/>
    <n v="0"/>
    <n v="0"/>
    <n v="0"/>
    <x v="44"/>
  </r>
  <r>
    <n v="125"/>
    <n v="125"/>
    <n v="0"/>
    <n v="0"/>
    <n v="0"/>
    <n v="0"/>
    <n v="0"/>
    <n v="0"/>
    <n v="125"/>
    <n v="125"/>
    <n v="0"/>
    <n v="0"/>
    <x v="35"/>
  </r>
  <r>
    <n v="29"/>
    <n v="29"/>
    <n v="0"/>
    <n v="0"/>
    <n v="0"/>
    <n v="0"/>
    <n v="0"/>
    <n v="0"/>
    <n v="0"/>
    <n v="0"/>
    <n v="0"/>
    <n v="0"/>
    <x v="63"/>
  </r>
  <r>
    <n v="116"/>
    <n v="116"/>
    <n v="0"/>
    <n v="0"/>
    <n v="0"/>
    <n v="0"/>
    <n v="0"/>
    <n v="0"/>
    <n v="0"/>
    <n v="0"/>
    <n v="0"/>
    <n v="0"/>
    <x v="45"/>
  </r>
  <r>
    <n v="25"/>
    <n v="25"/>
    <n v="0"/>
    <n v="0"/>
    <n v="0"/>
    <n v="0"/>
    <n v="0"/>
    <n v="0"/>
    <n v="25"/>
    <n v="25"/>
    <n v="0"/>
    <n v="0"/>
    <x v="46"/>
  </r>
  <r>
    <n v="2446"/>
    <n v="2446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1"/>
    <n v="1"/>
    <n v="0"/>
    <n v="0"/>
    <x v="6"/>
  </r>
  <r>
    <n v="1885"/>
    <n v="1885"/>
    <n v="0"/>
    <n v="0"/>
    <n v="0"/>
    <n v="0"/>
    <n v="0"/>
    <n v="0"/>
    <n v="0"/>
    <n v="0"/>
    <n v="0"/>
    <n v="0"/>
    <x v="29"/>
  </r>
  <r>
    <n v="5396"/>
    <n v="0"/>
    <n v="5396"/>
    <n v="0"/>
    <n v="5396"/>
    <n v="0"/>
    <n v="5396"/>
    <n v="0"/>
    <n v="0"/>
    <n v="0"/>
    <n v="0"/>
    <n v="0"/>
    <x v="10"/>
  </r>
  <r>
    <n v="5997"/>
    <n v="0"/>
    <n v="5997"/>
    <n v="0"/>
    <n v="0"/>
    <n v="0"/>
    <n v="0"/>
    <n v="0"/>
    <n v="0"/>
    <n v="0"/>
    <n v="0"/>
    <n v="0"/>
    <x v="1"/>
  </r>
  <r>
    <n v="177"/>
    <n v="0"/>
    <n v="177"/>
    <n v="0"/>
    <n v="0"/>
    <n v="0"/>
    <n v="0"/>
    <n v="0"/>
    <n v="0"/>
    <n v="0"/>
    <n v="0"/>
    <n v="0"/>
    <x v="66"/>
  </r>
  <r>
    <n v="2"/>
    <n v="2"/>
    <n v="0"/>
    <n v="0"/>
    <n v="0"/>
    <n v="0"/>
    <n v="0"/>
    <n v="0"/>
    <n v="2"/>
    <n v="2"/>
    <n v="0"/>
    <n v="0"/>
    <x v="64"/>
  </r>
  <r>
    <n v="534"/>
    <n v="534"/>
    <n v="0"/>
    <n v="0"/>
    <n v="534"/>
    <n v="534"/>
    <n v="0"/>
    <n v="0"/>
    <n v="0"/>
    <n v="0"/>
    <n v="0"/>
    <n v="0"/>
    <x v="13"/>
  </r>
  <r>
    <n v="149"/>
    <n v="149"/>
    <n v="0"/>
    <n v="0"/>
    <n v="0"/>
    <n v="0"/>
    <n v="0"/>
    <n v="0"/>
    <n v="0"/>
    <n v="0"/>
    <n v="0"/>
    <n v="0"/>
    <x v="8"/>
  </r>
  <r>
    <n v="452"/>
    <n v="452"/>
    <n v="0"/>
    <n v="0"/>
    <n v="452"/>
    <n v="452"/>
    <n v="0"/>
    <n v="0"/>
    <n v="0"/>
    <n v="0"/>
    <n v="0"/>
    <n v="0"/>
    <x v="57"/>
  </r>
  <r>
    <n v="103"/>
    <n v="103"/>
    <n v="0"/>
    <n v="0"/>
    <n v="0"/>
    <n v="0"/>
    <n v="0"/>
    <n v="0"/>
    <n v="0"/>
    <n v="0"/>
    <n v="0"/>
    <n v="0"/>
    <x v="27"/>
  </r>
  <r>
    <n v="558"/>
    <n v="558"/>
    <n v="0"/>
    <n v="0"/>
    <n v="0"/>
    <n v="0"/>
    <n v="0"/>
    <n v="0"/>
    <n v="0"/>
    <n v="0"/>
    <n v="0"/>
    <n v="0"/>
    <x v="54"/>
  </r>
  <r>
    <n v="788"/>
    <n v="0"/>
    <n v="788"/>
    <n v="0"/>
    <n v="0"/>
    <n v="0"/>
    <n v="0"/>
    <n v="0"/>
    <n v="0"/>
    <n v="0"/>
    <n v="0"/>
    <n v="0"/>
    <x v="36"/>
  </r>
  <r>
    <n v="706"/>
    <n v="706"/>
    <n v="0"/>
    <n v="0"/>
    <n v="0"/>
    <n v="0"/>
    <n v="0"/>
    <n v="0"/>
    <n v="0"/>
    <n v="0"/>
    <n v="0"/>
    <n v="0"/>
    <x v="50"/>
  </r>
  <r>
    <n v="713"/>
    <n v="713"/>
    <n v="0"/>
    <n v="0"/>
    <n v="0"/>
    <n v="0"/>
    <n v="0"/>
    <n v="0"/>
    <n v="0"/>
    <n v="0"/>
    <n v="0"/>
    <n v="0"/>
    <x v="42"/>
  </r>
  <r>
    <n v="40"/>
    <n v="40"/>
    <n v="0"/>
    <n v="0"/>
    <n v="0"/>
    <n v="0"/>
    <n v="0"/>
    <n v="0"/>
    <n v="0"/>
    <n v="0"/>
    <n v="0"/>
    <n v="0"/>
    <x v="29"/>
  </r>
  <r>
    <n v="77"/>
    <n v="77"/>
    <n v="0"/>
    <n v="0"/>
    <n v="0"/>
    <n v="0"/>
    <n v="0"/>
    <n v="0"/>
    <n v="0"/>
    <n v="0"/>
    <n v="0"/>
    <n v="0"/>
    <x v="39"/>
  </r>
  <r>
    <n v="10"/>
    <n v="10"/>
    <n v="0"/>
    <n v="0"/>
    <n v="0"/>
    <n v="0"/>
    <n v="0"/>
    <n v="0"/>
    <n v="10"/>
    <n v="10"/>
    <n v="0"/>
    <n v="0"/>
    <x v="52"/>
  </r>
  <r>
    <n v="158"/>
    <n v="0"/>
    <n v="158"/>
    <n v="0"/>
    <n v="0"/>
    <n v="0"/>
    <n v="0"/>
    <n v="0"/>
    <n v="0"/>
    <n v="0"/>
    <n v="0"/>
    <n v="0"/>
    <x v="20"/>
  </r>
  <r>
    <n v="25"/>
    <n v="25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60"/>
  </r>
  <r>
    <n v="5483"/>
    <n v="5483"/>
    <n v="0"/>
    <n v="0"/>
    <n v="0"/>
    <n v="0"/>
    <n v="0"/>
    <n v="0"/>
    <n v="0"/>
    <n v="0"/>
    <n v="0"/>
    <n v="0"/>
    <x v="9"/>
  </r>
  <r>
    <n v="31001"/>
    <n v="31001"/>
    <n v="0"/>
    <n v="0"/>
    <n v="0"/>
    <n v="0"/>
    <n v="0"/>
    <n v="0"/>
    <n v="31001"/>
    <n v="31001"/>
    <n v="0"/>
    <n v="0"/>
    <x v="25"/>
  </r>
  <r>
    <n v="2"/>
    <n v="2"/>
    <n v="0"/>
    <n v="0"/>
    <n v="0"/>
    <n v="0"/>
    <n v="0"/>
    <n v="0"/>
    <n v="0"/>
    <n v="0"/>
    <n v="0"/>
    <n v="0"/>
    <x v="46"/>
  </r>
  <r>
    <n v="34"/>
    <n v="34"/>
    <n v="0"/>
    <n v="0"/>
    <n v="0"/>
    <n v="0"/>
    <n v="0"/>
    <n v="0"/>
    <n v="0"/>
    <n v="0"/>
    <n v="0"/>
    <n v="0"/>
    <x v="37"/>
  </r>
  <r>
    <n v="8632"/>
    <n v="8632"/>
    <n v="0"/>
    <n v="0"/>
    <n v="8632"/>
    <n v="8632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64"/>
  </r>
  <r>
    <n v="709"/>
    <n v="0"/>
    <n v="0"/>
    <n v="709"/>
    <n v="0"/>
    <n v="0"/>
    <n v="0"/>
    <n v="0"/>
    <n v="0"/>
    <n v="0"/>
    <n v="0"/>
    <n v="0"/>
    <x v="67"/>
  </r>
  <r>
    <n v="16019"/>
    <n v="16019"/>
    <n v="0"/>
    <n v="0"/>
    <n v="16019"/>
    <n v="16019"/>
    <n v="0"/>
    <n v="0"/>
    <n v="0"/>
    <n v="0"/>
    <n v="0"/>
    <n v="0"/>
    <x v="63"/>
  </r>
  <r>
    <n v="27579"/>
    <n v="0"/>
    <n v="27579"/>
    <n v="0"/>
    <n v="0"/>
    <n v="0"/>
    <n v="0"/>
    <n v="0"/>
    <n v="0"/>
    <n v="0"/>
    <n v="0"/>
    <n v="0"/>
    <x v="59"/>
  </r>
  <r>
    <n v="415"/>
    <n v="415"/>
    <n v="0"/>
    <n v="0"/>
    <n v="0"/>
    <n v="0"/>
    <n v="0"/>
    <n v="0"/>
    <n v="0"/>
    <n v="0"/>
    <n v="0"/>
    <n v="0"/>
    <x v="40"/>
  </r>
  <r>
    <n v="13459"/>
    <n v="13459"/>
    <n v="0"/>
    <n v="0"/>
    <n v="13459"/>
    <n v="13459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55"/>
  </r>
  <r>
    <n v="266"/>
    <n v="266"/>
    <n v="0"/>
    <n v="0"/>
    <n v="0"/>
    <n v="0"/>
    <n v="0"/>
    <n v="0"/>
    <n v="0"/>
    <n v="0"/>
    <n v="0"/>
    <n v="0"/>
    <x v="53"/>
  </r>
  <r>
    <n v="315"/>
    <n v="315"/>
    <n v="0"/>
    <n v="0"/>
    <n v="0"/>
    <n v="0"/>
    <n v="0"/>
    <n v="0"/>
    <n v="0"/>
    <n v="0"/>
    <n v="0"/>
    <n v="0"/>
    <x v="49"/>
  </r>
  <r>
    <n v="4073"/>
    <n v="4073"/>
    <n v="0"/>
    <n v="0"/>
    <n v="0"/>
    <n v="0"/>
    <n v="0"/>
    <n v="0"/>
    <n v="0"/>
    <n v="0"/>
    <n v="0"/>
    <n v="0"/>
    <x v="2"/>
  </r>
  <r>
    <n v="16"/>
    <n v="16"/>
    <n v="0"/>
    <n v="0"/>
    <n v="0"/>
    <n v="0"/>
    <n v="0"/>
    <n v="0"/>
    <n v="16"/>
    <n v="16"/>
    <n v="0"/>
    <n v="0"/>
    <x v="38"/>
  </r>
  <r>
    <n v="16"/>
    <n v="16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3"/>
  </r>
  <r>
    <n v="70"/>
    <n v="70"/>
    <n v="0"/>
    <n v="0"/>
    <n v="0"/>
    <n v="0"/>
    <n v="0"/>
    <n v="0"/>
    <n v="0"/>
    <n v="0"/>
    <n v="0"/>
    <n v="0"/>
    <x v="20"/>
  </r>
  <r>
    <n v="486"/>
    <n v="486"/>
    <n v="0"/>
    <n v="0"/>
    <n v="0"/>
    <n v="0"/>
    <n v="0"/>
    <n v="0"/>
    <n v="486"/>
    <n v="486"/>
    <n v="0"/>
    <n v="0"/>
    <x v="6"/>
  </r>
  <r>
    <n v="1"/>
    <n v="1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18"/>
  </r>
  <r>
    <n v="185"/>
    <n v="185"/>
    <n v="0"/>
    <n v="0"/>
    <n v="185"/>
    <n v="185"/>
    <n v="0"/>
    <n v="0"/>
    <n v="0"/>
    <n v="0"/>
    <n v="0"/>
    <n v="0"/>
    <x v="43"/>
  </r>
  <r>
    <n v="420"/>
    <n v="0"/>
    <n v="420"/>
    <n v="0"/>
    <n v="0"/>
    <n v="0"/>
    <n v="0"/>
    <n v="0"/>
    <n v="0"/>
    <n v="0"/>
    <n v="0"/>
    <n v="0"/>
    <x v="18"/>
  </r>
  <r>
    <n v="480"/>
    <n v="0"/>
    <n v="480"/>
    <n v="0"/>
    <n v="0"/>
    <n v="0"/>
    <n v="0"/>
    <n v="0"/>
    <n v="0"/>
    <n v="0"/>
    <n v="0"/>
    <n v="0"/>
    <x v="39"/>
  </r>
  <r>
    <n v="144"/>
    <n v="144"/>
    <n v="0"/>
    <n v="0"/>
    <n v="0"/>
    <n v="0"/>
    <n v="0"/>
    <n v="0"/>
    <n v="144"/>
    <n v="144"/>
    <n v="0"/>
    <n v="0"/>
    <x v="49"/>
  </r>
  <r>
    <n v="2532"/>
    <n v="2532"/>
    <n v="0"/>
    <n v="0"/>
    <n v="0"/>
    <n v="0"/>
    <n v="0"/>
    <n v="0"/>
    <n v="0"/>
    <n v="0"/>
    <n v="0"/>
    <n v="0"/>
    <x v="17"/>
  </r>
  <r>
    <n v="3572"/>
    <n v="0"/>
    <n v="3572"/>
    <n v="0"/>
    <n v="0"/>
    <n v="0"/>
    <n v="0"/>
    <n v="0"/>
    <n v="3572"/>
    <n v="0"/>
    <n v="3572"/>
    <n v="0"/>
    <x v="24"/>
  </r>
  <r>
    <n v="70"/>
    <n v="70"/>
    <n v="0"/>
    <n v="0"/>
    <n v="0"/>
    <n v="0"/>
    <n v="0"/>
    <n v="0"/>
    <n v="70"/>
    <n v="70"/>
    <n v="0"/>
    <n v="0"/>
    <x v="35"/>
  </r>
  <r>
    <n v="109"/>
    <n v="109"/>
    <n v="0"/>
    <n v="0"/>
    <n v="0"/>
    <n v="0"/>
    <n v="0"/>
    <n v="0"/>
    <n v="0"/>
    <n v="0"/>
    <n v="0"/>
    <n v="0"/>
    <x v="42"/>
  </r>
  <r>
    <n v="5969"/>
    <n v="5969"/>
    <n v="0"/>
    <n v="0"/>
    <n v="0"/>
    <n v="0"/>
    <n v="0"/>
    <n v="0"/>
    <n v="5969"/>
    <n v="5969"/>
    <n v="0"/>
    <n v="0"/>
    <x v="46"/>
  </r>
  <r>
    <n v="684"/>
    <n v="684"/>
    <n v="0"/>
    <n v="0"/>
    <n v="0"/>
    <n v="0"/>
    <n v="0"/>
    <n v="0"/>
    <n v="0"/>
    <n v="0"/>
    <n v="0"/>
    <n v="0"/>
    <x v="30"/>
  </r>
  <r>
    <n v="119"/>
    <n v="119"/>
    <n v="0"/>
    <n v="0"/>
    <n v="119"/>
    <n v="119"/>
    <n v="0"/>
    <n v="0"/>
    <n v="0"/>
    <n v="0"/>
    <n v="0"/>
    <n v="0"/>
    <x v="27"/>
  </r>
  <r>
    <n v="166"/>
    <n v="166"/>
    <n v="0"/>
    <n v="0"/>
    <n v="0"/>
    <n v="0"/>
    <n v="0"/>
    <n v="0"/>
    <n v="0"/>
    <n v="0"/>
    <n v="0"/>
    <n v="0"/>
    <x v="27"/>
  </r>
  <r>
    <n v="27"/>
    <n v="27"/>
    <n v="0"/>
    <n v="0"/>
    <n v="0"/>
    <n v="0"/>
    <n v="0"/>
    <n v="0"/>
    <n v="0"/>
    <n v="0"/>
    <n v="0"/>
    <n v="0"/>
    <x v="57"/>
  </r>
  <r>
    <n v="164"/>
    <n v="164"/>
    <n v="0"/>
    <n v="0"/>
    <n v="0"/>
    <n v="0"/>
    <n v="0"/>
    <n v="0"/>
    <n v="164"/>
    <n v="164"/>
    <n v="0"/>
    <n v="0"/>
    <x v="27"/>
  </r>
  <r>
    <n v="49"/>
    <n v="49"/>
    <n v="0"/>
    <n v="0"/>
    <n v="49"/>
    <n v="49"/>
    <n v="0"/>
    <n v="0"/>
    <n v="0"/>
    <n v="0"/>
    <n v="0"/>
    <n v="0"/>
    <x v="15"/>
  </r>
  <r>
    <n v="41"/>
    <n v="41"/>
    <n v="0"/>
    <n v="0"/>
    <n v="0"/>
    <n v="0"/>
    <n v="0"/>
    <n v="0"/>
    <n v="0"/>
    <n v="0"/>
    <n v="0"/>
    <n v="0"/>
    <x v="48"/>
  </r>
  <r>
    <n v="3178"/>
    <n v="3178"/>
    <n v="0"/>
    <n v="0"/>
    <n v="3178"/>
    <n v="3178"/>
    <n v="0"/>
    <n v="0"/>
    <n v="0"/>
    <n v="0"/>
    <n v="0"/>
    <n v="0"/>
    <x v="40"/>
  </r>
  <r>
    <n v="15862"/>
    <n v="0"/>
    <n v="15862"/>
    <n v="0"/>
    <n v="0"/>
    <n v="0"/>
    <n v="0"/>
    <n v="0"/>
    <n v="0"/>
    <n v="0"/>
    <n v="0"/>
    <n v="0"/>
    <x v="2"/>
  </r>
  <r>
    <n v="262"/>
    <n v="262"/>
    <n v="0"/>
    <n v="0"/>
    <n v="0"/>
    <n v="0"/>
    <n v="0"/>
    <n v="0"/>
    <n v="0"/>
    <n v="0"/>
    <n v="0"/>
    <n v="0"/>
    <x v="55"/>
  </r>
  <r>
    <n v="3659"/>
    <n v="0"/>
    <n v="3659"/>
    <n v="0"/>
    <n v="0"/>
    <n v="0"/>
    <n v="0"/>
    <n v="0"/>
    <n v="0"/>
    <n v="0"/>
    <n v="0"/>
    <n v="0"/>
    <x v="21"/>
  </r>
  <r>
    <n v="561"/>
    <n v="561"/>
    <n v="0"/>
    <n v="0"/>
    <n v="0"/>
    <n v="0"/>
    <n v="0"/>
    <n v="0"/>
    <n v="0"/>
    <n v="0"/>
    <n v="0"/>
    <n v="0"/>
    <x v="13"/>
  </r>
  <r>
    <n v="248"/>
    <n v="248"/>
    <n v="0"/>
    <n v="0"/>
    <n v="0"/>
    <n v="0"/>
    <n v="0"/>
    <n v="0"/>
    <n v="248"/>
    <n v="248"/>
    <n v="0"/>
    <n v="0"/>
    <x v="34"/>
  </r>
  <r>
    <n v="7"/>
    <n v="7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0"/>
  </r>
  <r>
    <n v="454"/>
    <n v="454"/>
    <n v="0"/>
    <n v="0"/>
    <n v="0"/>
    <n v="0"/>
    <n v="0"/>
    <n v="0"/>
    <n v="0"/>
    <n v="0"/>
    <n v="0"/>
    <n v="0"/>
    <x v="57"/>
  </r>
  <r>
    <n v="888"/>
    <n v="888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23"/>
  </r>
  <r>
    <n v="4604"/>
    <n v="4604"/>
    <n v="0"/>
    <n v="0"/>
    <n v="0"/>
    <n v="0"/>
    <n v="0"/>
    <n v="0"/>
    <n v="0"/>
    <n v="0"/>
    <n v="0"/>
    <n v="0"/>
    <x v="42"/>
  </r>
  <r>
    <n v="86"/>
    <n v="86"/>
    <n v="0"/>
    <n v="0"/>
    <n v="0"/>
    <n v="0"/>
    <n v="0"/>
    <n v="0"/>
    <n v="0"/>
    <n v="0"/>
    <n v="0"/>
    <n v="0"/>
    <x v="18"/>
  </r>
  <r>
    <n v="365"/>
    <n v="365"/>
    <n v="0"/>
    <n v="0"/>
    <n v="0"/>
    <n v="0"/>
    <n v="0"/>
    <n v="0"/>
    <n v="0"/>
    <n v="0"/>
    <n v="0"/>
    <n v="0"/>
    <x v="10"/>
  </r>
  <r>
    <n v="2"/>
    <n v="2"/>
    <n v="0"/>
    <n v="0"/>
    <n v="2"/>
    <n v="2"/>
    <n v="0"/>
    <n v="0"/>
    <n v="0"/>
    <n v="0"/>
    <n v="0"/>
    <n v="0"/>
    <x v="43"/>
  </r>
  <r>
    <n v="4025"/>
    <n v="0"/>
    <n v="4025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66"/>
  </r>
  <r>
    <n v="29"/>
    <n v="29"/>
    <n v="0"/>
    <n v="0"/>
    <n v="0"/>
    <n v="0"/>
    <n v="0"/>
    <n v="0"/>
    <n v="0"/>
    <n v="0"/>
    <n v="0"/>
    <n v="0"/>
    <x v="25"/>
  </r>
  <r>
    <n v="21596"/>
    <n v="21596"/>
    <n v="0"/>
    <n v="0"/>
    <n v="21596"/>
    <n v="21596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59"/>
  </r>
  <r>
    <n v="626"/>
    <n v="626"/>
    <n v="0"/>
    <n v="0"/>
    <n v="626"/>
    <n v="626"/>
    <n v="0"/>
    <n v="0"/>
    <n v="0"/>
    <n v="0"/>
    <n v="0"/>
    <n v="0"/>
    <x v="47"/>
  </r>
  <r>
    <n v="11289"/>
    <n v="11289"/>
    <n v="0"/>
    <n v="0"/>
    <n v="11289"/>
    <n v="11289"/>
    <n v="0"/>
    <n v="0"/>
    <n v="0"/>
    <n v="0"/>
    <n v="0"/>
    <n v="0"/>
    <x v="40"/>
  </r>
  <r>
    <n v="559"/>
    <n v="559"/>
    <n v="0"/>
    <n v="0"/>
    <n v="0"/>
    <n v="0"/>
    <n v="0"/>
    <n v="0"/>
    <n v="0"/>
    <n v="0"/>
    <n v="0"/>
    <n v="0"/>
    <x v="45"/>
  </r>
  <r>
    <n v="1920"/>
    <n v="1920"/>
    <n v="0"/>
    <n v="0"/>
    <n v="0"/>
    <n v="0"/>
    <n v="0"/>
    <n v="0"/>
    <n v="0"/>
    <n v="0"/>
    <n v="0"/>
    <n v="0"/>
    <x v="8"/>
  </r>
  <r>
    <n v="5923"/>
    <n v="0"/>
    <n v="5923"/>
    <n v="0"/>
    <n v="0"/>
    <n v="0"/>
    <n v="0"/>
    <n v="0"/>
    <n v="0"/>
    <n v="0"/>
    <n v="0"/>
    <n v="0"/>
    <x v="0"/>
  </r>
  <r>
    <n v="59"/>
    <n v="59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3"/>
    <n v="3"/>
    <n v="0"/>
    <n v="0"/>
    <x v="36"/>
  </r>
  <r>
    <n v="518"/>
    <n v="518"/>
    <n v="0"/>
    <n v="0"/>
    <n v="0"/>
    <n v="0"/>
    <n v="0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63"/>
  </r>
  <r>
    <n v="943"/>
    <n v="943"/>
    <n v="0"/>
    <n v="0"/>
    <n v="0"/>
    <n v="0"/>
    <n v="0"/>
    <n v="0"/>
    <n v="0"/>
    <n v="0"/>
    <n v="0"/>
    <n v="0"/>
    <x v="9"/>
  </r>
  <r>
    <n v="817"/>
    <n v="817"/>
    <n v="0"/>
    <n v="0"/>
    <n v="0"/>
    <n v="0"/>
    <n v="0"/>
    <n v="0"/>
    <n v="0"/>
    <n v="0"/>
    <n v="0"/>
    <n v="0"/>
    <x v="12"/>
  </r>
  <r>
    <n v="33"/>
    <n v="33"/>
    <n v="0"/>
    <n v="0"/>
    <n v="0"/>
    <n v="0"/>
    <n v="0"/>
    <n v="0"/>
    <n v="0"/>
    <n v="0"/>
    <n v="0"/>
    <n v="0"/>
    <x v="4"/>
  </r>
  <r>
    <n v="478"/>
    <n v="478"/>
    <n v="0"/>
    <n v="0"/>
    <n v="0"/>
    <n v="0"/>
    <n v="0"/>
    <n v="0"/>
    <n v="0"/>
    <n v="0"/>
    <n v="0"/>
    <n v="0"/>
    <x v="7"/>
  </r>
  <r>
    <n v="49"/>
    <n v="0"/>
    <n v="0"/>
    <n v="49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29"/>
  </r>
  <r>
    <n v="3785"/>
    <n v="0"/>
    <n v="3785"/>
    <n v="0"/>
    <n v="0"/>
    <n v="0"/>
    <n v="0"/>
    <n v="0"/>
    <n v="0"/>
    <n v="0"/>
    <n v="0"/>
    <n v="0"/>
    <x v="45"/>
  </r>
  <r>
    <n v="44"/>
    <n v="44"/>
    <n v="0"/>
    <n v="0"/>
    <n v="0"/>
    <n v="0"/>
    <n v="0"/>
    <n v="0"/>
    <n v="0"/>
    <n v="0"/>
    <n v="0"/>
    <n v="0"/>
    <x v="21"/>
  </r>
  <r>
    <n v="103"/>
    <n v="0"/>
    <n v="103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7"/>
    <n v="7"/>
    <n v="0"/>
    <n v="0"/>
    <x v="48"/>
  </r>
  <r>
    <n v="5383"/>
    <n v="0"/>
    <n v="5383"/>
    <n v="0"/>
    <n v="0"/>
    <n v="0"/>
    <n v="0"/>
    <n v="0"/>
    <n v="0"/>
    <n v="0"/>
    <n v="0"/>
    <n v="0"/>
    <x v="37"/>
  </r>
  <r>
    <n v="22174"/>
    <n v="0"/>
    <n v="0"/>
    <n v="22174"/>
    <n v="0"/>
    <n v="0"/>
    <n v="0"/>
    <n v="0"/>
    <n v="22174"/>
    <n v="0"/>
    <n v="0"/>
    <n v="22174"/>
    <x v="68"/>
  </r>
  <r>
    <n v="18765"/>
    <n v="18765"/>
    <n v="0"/>
    <n v="0"/>
    <n v="0"/>
    <n v="0"/>
    <n v="0"/>
    <n v="0"/>
    <n v="18765"/>
    <n v="18765"/>
    <n v="0"/>
    <n v="0"/>
    <x v="31"/>
  </r>
  <r>
    <n v="39"/>
    <n v="39"/>
    <n v="0"/>
    <n v="0"/>
    <n v="0"/>
    <n v="0"/>
    <n v="0"/>
    <n v="0"/>
    <n v="0"/>
    <n v="0"/>
    <n v="0"/>
    <n v="0"/>
    <x v="34"/>
  </r>
  <r>
    <n v="386"/>
    <n v="386"/>
    <n v="0"/>
    <n v="0"/>
    <n v="0"/>
    <n v="0"/>
    <n v="0"/>
    <n v="0"/>
    <n v="386"/>
    <n v="386"/>
    <n v="0"/>
    <n v="0"/>
    <x v="60"/>
  </r>
  <r>
    <n v="18"/>
    <n v="18"/>
    <n v="0"/>
    <n v="0"/>
    <n v="0"/>
    <n v="0"/>
    <n v="0"/>
    <n v="0"/>
    <n v="0"/>
    <n v="0"/>
    <n v="0"/>
    <n v="0"/>
    <x v="29"/>
  </r>
  <r>
    <n v="19"/>
    <n v="19"/>
    <n v="0"/>
    <n v="0"/>
    <n v="19"/>
    <n v="19"/>
    <n v="0"/>
    <n v="0"/>
    <n v="0"/>
    <n v="0"/>
    <n v="0"/>
    <n v="0"/>
    <x v="26"/>
  </r>
  <r>
    <n v="51"/>
    <n v="51"/>
    <n v="0"/>
    <n v="0"/>
    <n v="0"/>
    <n v="0"/>
    <n v="0"/>
    <n v="0"/>
    <n v="0"/>
    <n v="0"/>
    <n v="0"/>
    <n v="0"/>
    <x v="8"/>
  </r>
  <r>
    <n v="1677"/>
    <n v="0"/>
    <n v="1677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21"/>
  </r>
  <r>
    <n v="41"/>
    <n v="41"/>
    <n v="0"/>
    <n v="0"/>
    <n v="41"/>
    <n v="41"/>
    <n v="0"/>
    <n v="0"/>
    <n v="0"/>
    <n v="0"/>
    <n v="0"/>
    <n v="0"/>
    <x v="10"/>
  </r>
  <r>
    <n v="4930"/>
    <n v="4930"/>
    <n v="0"/>
    <n v="0"/>
    <n v="0"/>
    <n v="0"/>
    <n v="0"/>
    <n v="0"/>
    <n v="0"/>
    <n v="0"/>
    <n v="0"/>
    <n v="0"/>
    <x v="4"/>
  </r>
  <r>
    <n v="178"/>
    <n v="0"/>
    <n v="178"/>
    <n v="0"/>
    <n v="178"/>
    <n v="0"/>
    <n v="178"/>
    <n v="0"/>
    <n v="0"/>
    <n v="0"/>
    <n v="0"/>
    <n v="0"/>
    <x v="49"/>
  </r>
  <r>
    <n v="1447"/>
    <n v="0"/>
    <n v="0"/>
    <n v="1447"/>
    <n v="0"/>
    <n v="0"/>
    <n v="0"/>
    <n v="0"/>
    <n v="0"/>
    <n v="0"/>
    <n v="0"/>
    <n v="0"/>
    <x v="67"/>
  </r>
  <r>
    <n v="13774"/>
    <n v="13774"/>
    <n v="0"/>
    <n v="0"/>
    <n v="13774"/>
    <n v="13774"/>
    <n v="0"/>
    <n v="0"/>
    <n v="0"/>
    <n v="0"/>
    <n v="0"/>
    <n v="0"/>
    <x v="40"/>
  </r>
  <r>
    <n v="464"/>
    <n v="464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7"/>
  </r>
  <r>
    <n v="182"/>
    <n v="182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8"/>
  </r>
  <r>
    <n v="119"/>
    <n v="0"/>
    <n v="119"/>
    <n v="0"/>
    <n v="0"/>
    <n v="0"/>
    <n v="0"/>
    <n v="0"/>
    <n v="0"/>
    <n v="0"/>
    <n v="0"/>
    <n v="0"/>
    <x v="66"/>
  </r>
  <r>
    <n v="49"/>
    <n v="49"/>
    <n v="0"/>
    <n v="0"/>
    <n v="0"/>
    <n v="0"/>
    <n v="0"/>
    <n v="0"/>
    <n v="49"/>
    <n v="49"/>
    <n v="0"/>
    <n v="0"/>
    <x v="55"/>
  </r>
  <r>
    <n v="602"/>
    <n v="602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8"/>
  </r>
  <r>
    <n v="5308"/>
    <n v="5308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56"/>
  </r>
  <r>
    <n v="784"/>
    <n v="784"/>
    <n v="0"/>
    <n v="0"/>
    <n v="0"/>
    <n v="0"/>
    <n v="0"/>
    <n v="0"/>
    <n v="784"/>
    <n v="784"/>
    <n v="0"/>
    <n v="0"/>
    <x v="37"/>
  </r>
  <r>
    <n v="76"/>
    <n v="76"/>
    <n v="0"/>
    <n v="0"/>
    <n v="0"/>
    <n v="0"/>
    <n v="0"/>
    <n v="0"/>
    <n v="0"/>
    <n v="0"/>
    <n v="0"/>
    <n v="0"/>
    <x v="37"/>
  </r>
  <r>
    <n v="35"/>
    <n v="35"/>
    <n v="0"/>
    <n v="0"/>
    <n v="0"/>
    <n v="0"/>
    <n v="0"/>
    <n v="0"/>
    <n v="0"/>
    <n v="0"/>
    <n v="0"/>
    <n v="0"/>
    <x v="7"/>
  </r>
  <r>
    <n v="53646"/>
    <n v="0"/>
    <n v="53646"/>
    <n v="0"/>
    <n v="53646"/>
    <n v="0"/>
    <n v="53646"/>
    <n v="0"/>
    <n v="0"/>
    <n v="0"/>
    <n v="0"/>
    <n v="0"/>
    <x v="31"/>
  </r>
  <r>
    <n v="11"/>
    <n v="11"/>
    <n v="0"/>
    <n v="0"/>
    <n v="0"/>
    <n v="0"/>
    <n v="0"/>
    <n v="0"/>
    <n v="0"/>
    <n v="0"/>
    <n v="0"/>
    <n v="0"/>
    <x v="10"/>
  </r>
  <r>
    <n v="1988"/>
    <n v="1988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25"/>
  </r>
  <r>
    <n v="417"/>
    <n v="417"/>
    <n v="0"/>
    <n v="0"/>
    <n v="417"/>
    <n v="417"/>
    <n v="0"/>
    <n v="0"/>
    <n v="0"/>
    <n v="0"/>
    <n v="0"/>
    <n v="0"/>
    <x v="60"/>
  </r>
  <r>
    <n v="3700"/>
    <n v="3700"/>
    <n v="0"/>
    <n v="0"/>
    <n v="0"/>
    <n v="0"/>
    <n v="0"/>
    <n v="0"/>
    <n v="0"/>
    <n v="0"/>
    <n v="0"/>
    <n v="0"/>
    <x v="63"/>
  </r>
  <r>
    <n v="4"/>
    <n v="4"/>
    <n v="0"/>
    <n v="0"/>
    <n v="0"/>
    <n v="0"/>
    <n v="0"/>
    <n v="0"/>
    <n v="0"/>
    <n v="0"/>
    <n v="0"/>
    <n v="0"/>
    <x v="10"/>
  </r>
  <r>
    <n v="23377"/>
    <n v="0"/>
    <n v="23377"/>
    <n v="0"/>
    <n v="23377"/>
    <n v="0"/>
    <n v="23377"/>
    <n v="0"/>
    <n v="0"/>
    <n v="0"/>
    <n v="0"/>
    <n v="0"/>
    <x v="32"/>
  </r>
  <r>
    <n v="3981"/>
    <n v="3981"/>
    <n v="0"/>
    <n v="0"/>
    <n v="0"/>
    <n v="0"/>
    <n v="0"/>
    <n v="0"/>
    <n v="0"/>
    <n v="0"/>
    <n v="0"/>
    <n v="0"/>
    <x v="59"/>
  </r>
  <r>
    <n v="408"/>
    <n v="408"/>
    <n v="0"/>
    <n v="0"/>
    <n v="0"/>
    <n v="0"/>
    <n v="0"/>
    <n v="0"/>
    <n v="0"/>
    <n v="0"/>
    <n v="0"/>
    <n v="0"/>
    <x v="13"/>
  </r>
  <r>
    <n v="45"/>
    <n v="45"/>
    <n v="0"/>
    <n v="0"/>
    <n v="0"/>
    <n v="0"/>
    <n v="0"/>
    <n v="0"/>
    <n v="0"/>
    <n v="0"/>
    <n v="0"/>
    <n v="0"/>
    <x v="57"/>
  </r>
  <r>
    <n v="293"/>
    <n v="0"/>
    <n v="293"/>
    <n v="0"/>
    <n v="0"/>
    <n v="0"/>
    <n v="0"/>
    <n v="0"/>
    <n v="0"/>
    <n v="0"/>
    <n v="0"/>
    <n v="0"/>
    <x v="16"/>
  </r>
  <r>
    <n v="2379"/>
    <n v="2379"/>
    <n v="0"/>
    <n v="0"/>
    <n v="0"/>
    <n v="0"/>
    <n v="0"/>
    <n v="0"/>
    <n v="0"/>
    <n v="0"/>
    <n v="0"/>
    <n v="0"/>
    <x v="37"/>
  </r>
  <r>
    <n v="2"/>
    <n v="2"/>
    <n v="0"/>
    <n v="0"/>
    <n v="2"/>
    <n v="2"/>
    <n v="0"/>
    <n v="0"/>
    <n v="0"/>
    <n v="0"/>
    <n v="0"/>
    <n v="0"/>
    <x v="19"/>
  </r>
  <r>
    <n v="1656"/>
    <n v="0"/>
    <n v="0"/>
    <n v="1656"/>
    <n v="0"/>
    <n v="0"/>
    <n v="0"/>
    <n v="0"/>
    <n v="0"/>
    <n v="0"/>
    <n v="0"/>
    <n v="0"/>
    <x v="8"/>
  </r>
  <r>
    <n v="82"/>
    <n v="82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"/>
  </r>
  <r>
    <n v="71"/>
    <n v="71"/>
    <n v="0"/>
    <n v="0"/>
    <n v="0"/>
    <n v="0"/>
    <n v="0"/>
    <n v="0"/>
    <n v="0"/>
    <n v="0"/>
    <n v="0"/>
    <n v="0"/>
    <x v="54"/>
  </r>
  <r>
    <n v="232"/>
    <n v="0"/>
    <n v="0"/>
    <n v="232"/>
    <n v="0"/>
    <n v="0"/>
    <n v="0"/>
    <n v="0"/>
    <n v="0"/>
    <n v="0"/>
    <n v="0"/>
    <n v="0"/>
    <x v="67"/>
  </r>
  <r>
    <n v="458"/>
    <n v="458"/>
    <n v="0"/>
    <n v="0"/>
    <n v="458"/>
    <n v="458"/>
    <n v="0"/>
    <n v="0"/>
    <n v="0"/>
    <n v="0"/>
    <n v="0"/>
    <n v="0"/>
    <x v="26"/>
  </r>
  <r>
    <n v="3299"/>
    <n v="3299"/>
    <n v="0"/>
    <n v="0"/>
    <n v="0"/>
    <n v="0"/>
    <n v="0"/>
    <n v="0"/>
    <n v="0"/>
    <n v="0"/>
    <n v="0"/>
    <n v="0"/>
    <x v="9"/>
  </r>
  <r>
    <n v="415"/>
    <n v="415"/>
    <n v="0"/>
    <n v="0"/>
    <n v="0"/>
    <n v="0"/>
    <n v="0"/>
    <n v="0"/>
    <n v="0"/>
    <n v="0"/>
    <n v="0"/>
    <n v="0"/>
    <x v="8"/>
  </r>
  <r>
    <n v="512"/>
    <n v="512"/>
    <n v="0"/>
    <n v="0"/>
    <n v="512"/>
    <n v="512"/>
    <n v="0"/>
    <n v="0"/>
    <n v="0"/>
    <n v="0"/>
    <n v="0"/>
    <n v="0"/>
    <x v="40"/>
  </r>
  <r>
    <n v="126"/>
    <n v="126"/>
    <n v="0"/>
    <n v="0"/>
    <n v="0"/>
    <n v="0"/>
    <n v="0"/>
    <n v="0"/>
    <n v="0"/>
    <n v="0"/>
    <n v="0"/>
    <n v="0"/>
    <x v="50"/>
  </r>
  <r>
    <n v="523"/>
    <n v="523"/>
    <n v="0"/>
    <n v="0"/>
    <n v="0"/>
    <n v="0"/>
    <n v="0"/>
    <n v="0"/>
    <n v="0"/>
    <n v="0"/>
    <n v="0"/>
    <n v="0"/>
    <x v="63"/>
  </r>
  <r>
    <n v="17429"/>
    <n v="0"/>
    <n v="17429"/>
    <n v="0"/>
    <n v="0"/>
    <n v="0"/>
    <n v="0"/>
    <n v="0"/>
    <n v="17429"/>
    <n v="0"/>
    <n v="17429"/>
    <n v="0"/>
    <x v="15"/>
  </r>
  <r>
    <n v="7"/>
    <n v="7"/>
    <n v="0"/>
    <n v="0"/>
    <n v="0"/>
    <n v="0"/>
    <n v="0"/>
    <n v="0"/>
    <n v="0"/>
    <n v="0"/>
    <n v="0"/>
    <n v="0"/>
    <x v="3"/>
  </r>
  <r>
    <n v="12941"/>
    <n v="12941"/>
    <n v="0"/>
    <n v="0"/>
    <n v="0"/>
    <n v="0"/>
    <n v="0"/>
    <n v="0"/>
    <n v="0"/>
    <n v="0"/>
    <n v="0"/>
    <n v="0"/>
    <x v="2"/>
  </r>
  <r>
    <n v="607"/>
    <n v="607"/>
    <n v="0"/>
    <n v="0"/>
    <n v="0"/>
    <n v="0"/>
    <n v="0"/>
    <n v="0"/>
    <n v="0"/>
    <n v="0"/>
    <n v="0"/>
    <n v="0"/>
    <x v="18"/>
  </r>
  <r>
    <n v="45"/>
    <n v="45"/>
    <n v="0"/>
    <n v="0"/>
    <n v="0"/>
    <n v="0"/>
    <n v="0"/>
    <n v="0"/>
    <n v="0"/>
    <n v="0"/>
    <n v="0"/>
    <n v="0"/>
    <x v="57"/>
  </r>
  <r>
    <n v="85"/>
    <n v="85"/>
    <n v="0"/>
    <n v="0"/>
    <n v="0"/>
    <n v="0"/>
    <n v="0"/>
    <n v="0"/>
    <n v="85"/>
    <n v="85"/>
    <n v="0"/>
    <n v="0"/>
    <x v="42"/>
  </r>
  <r>
    <n v="54"/>
    <n v="54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54"/>
  </r>
  <r>
    <n v="769"/>
    <n v="769"/>
    <n v="0"/>
    <n v="0"/>
    <n v="0"/>
    <n v="0"/>
    <n v="0"/>
    <n v="0"/>
    <n v="0"/>
    <n v="0"/>
    <n v="0"/>
    <n v="0"/>
    <x v="20"/>
  </r>
  <r>
    <n v="368"/>
    <n v="368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8"/>
    <n v="8"/>
    <n v="0"/>
    <n v="0"/>
    <x v="51"/>
  </r>
  <r>
    <n v="14"/>
    <n v="14"/>
    <n v="0"/>
    <n v="0"/>
    <n v="14"/>
    <n v="14"/>
    <n v="0"/>
    <n v="0"/>
    <n v="0"/>
    <n v="0"/>
    <n v="0"/>
    <n v="0"/>
    <x v="38"/>
  </r>
  <r>
    <n v="425"/>
    <n v="425"/>
    <n v="0"/>
    <n v="0"/>
    <n v="0"/>
    <n v="0"/>
    <n v="0"/>
    <n v="0"/>
    <n v="0"/>
    <n v="0"/>
    <n v="0"/>
    <n v="0"/>
    <x v="7"/>
  </r>
  <r>
    <n v="83"/>
    <n v="83"/>
    <n v="0"/>
    <n v="0"/>
    <n v="83"/>
    <n v="83"/>
    <n v="0"/>
    <n v="0"/>
    <n v="0"/>
    <n v="0"/>
    <n v="0"/>
    <n v="0"/>
    <x v="54"/>
  </r>
  <r>
    <n v="6887"/>
    <n v="6887"/>
    <n v="0"/>
    <n v="0"/>
    <n v="0"/>
    <n v="0"/>
    <n v="0"/>
    <n v="0"/>
    <n v="0"/>
    <n v="0"/>
    <n v="0"/>
    <n v="0"/>
    <x v="28"/>
  </r>
  <r>
    <n v="80"/>
    <n v="80"/>
    <n v="0"/>
    <n v="0"/>
    <n v="80"/>
    <n v="8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65"/>
  </r>
  <r>
    <n v="494"/>
    <n v="494"/>
    <n v="0"/>
    <n v="0"/>
    <n v="0"/>
    <n v="0"/>
    <n v="0"/>
    <n v="0"/>
    <n v="494"/>
    <n v="494"/>
    <n v="0"/>
    <n v="0"/>
    <x v="9"/>
  </r>
  <r>
    <n v="943"/>
    <n v="943"/>
    <n v="0"/>
    <n v="0"/>
    <n v="0"/>
    <n v="0"/>
    <n v="0"/>
    <n v="0"/>
    <n v="0"/>
    <n v="0"/>
    <n v="0"/>
    <n v="0"/>
    <x v="1"/>
  </r>
  <r>
    <n v="36"/>
    <n v="36"/>
    <n v="0"/>
    <n v="0"/>
    <n v="0"/>
    <n v="0"/>
    <n v="0"/>
    <n v="0"/>
    <n v="0"/>
    <n v="0"/>
    <n v="0"/>
    <n v="0"/>
    <x v="57"/>
  </r>
  <r>
    <n v="182"/>
    <n v="182"/>
    <n v="0"/>
    <n v="0"/>
    <n v="0"/>
    <n v="0"/>
    <n v="0"/>
    <n v="0"/>
    <n v="0"/>
    <n v="0"/>
    <n v="0"/>
    <n v="0"/>
    <x v="50"/>
  </r>
  <r>
    <n v="531"/>
    <n v="53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34"/>
  </r>
  <r>
    <n v="3891"/>
    <n v="3891"/>
    <n v="0"/>
    <n v="0"/>
    <n v="0"/>
    <n v="0"/>
    <n v="0"/>
    <n v="0"/>
    <n v="0"/>
    <n v="0"/>
    <n v="0"/>
    <n v="0"/>
    <x v="7"/>
  </r>
  <r>
    <n v="9204"/>
    <n v="9204"/>
    <n v="0"/>
    <n v="0"/>
    <n v="0"/>
    <n v="0"/>
    <n v="0"/>
    <n v="0"/>
    <n v="9204"/>
    <n v="9204"/>
    <n v="0"/>
    <n v="0"/>
    <x v="9"/>
  </r>
  <r>
    <n v="224"/>
    <n v="224"/>
    <n v="0"/>
    <n v="0"/>
    <n v="0"/>
    <n v="0"/>
    <n v="0"/>
    <n v="0"/>
    <n v="0"/>
    <n v="0"/>
    <n v="0"/>
    <n v="0"/>
    <x v="1"/>
  </r>
  <r>
    <n v="62"/>
    <n v="0"/>
    <n v="62"/>
    <n v="0"/>
    <n v="0"/>
    <n v="0"/>
    <n v="0"/>
    <n v="0"/>
    <n v="0"/>
    <n v="0"/>
    <n v="0"/>
    <n v="0"/>
    <x v="50"/>
  </r>
  <r>
    <n v="3284"/>
    <n v="3284"/>
    <n v="0"/>
    <n v="0"/>
    <n v="3284"/>
    <n v="3284"/>
    <n v="0"/>
    <n v="0"/>
    <n v="0"/>
    <n v="0"/>
    <n v="0"/>
    <n v="0"/>
    <x v="25"/>
  </r>
  <r>
    <n v="59"/>
    <n v="59"/>
    <n v="0"/>
    <n v="0"/>
    <n v="0"/>
    <n v="0"/>
    <n v="0"/>
    <n v="0"/>
    <n v="0"/>
    <n v="0"/>
    <n v="0"/>
    <n v="0"/>
    <x v="41"/>
  </r>
  <r>
    <n v="25275"/>
    <n v="25275"/>
    <n v="0"/>
    <n v="0"/>
    <n v="0"/>
    <n v="0"/>
    <n v="0"/>
    <n v="0"/>
    <n v="25275"/>
    <n v="25275"/>
    <n v="0"/>
    <n v="0"/>
    <x v="1"/>
  </r>
  <r>
    <n v="82"/>
    <n v="82"/>
    <n v="0"/>
    <n v="0"/>
    <n v="0"/>
    <n v="0"/>
    <n v="0"/>
    <n v="0"/>
    <n v="0"/>
    <n v="0"/>
    <n v="0"/>
    <n v="0"/>
    <x v="25"/>
  </r>
  <r>
    <n v="5844"/>
    <n v="0"/>
    <n v="5844"/>
    <n v="0"/>
    <n v="5844"/>
    <n v="0"/>
    <n v="5844"/>
    <n v="0"/>
    <n v="0"/>
    <n v="0"/>
    <n v="0"/>
    <n v="0"/>
    <x v="52"/>
  </r>
  <r>
    <n v="23"/>
    <n v="23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3"/>
  </r>
  <r>
    <n v="58"/>
    <n v="58"/>
    <n v="0"/>
    <n v="0"/>
    <n v="58"/>
    <n v="58"/>
    <n v="0"/>
    <n v="0"/>
    <n v="0"/>
    <n v="0"/>
    <n v="0"/>
    <n v="0"/>
    <x v="11"/>
  </r>
  <r>
    <n v="3831"/>
    <n v="3831"/>
    <n v="0"/>
    <n v="0"/>
    <n v="3831"/>
    <n v="3831"/>
    <n v="0"/>
    <n v="0"/>
    <n v="0"/>
    <n v="0"/>
    <n v="0"/>
    <n v="0"/>
    <x v="43"/>
  </r>
  <r>
    <n v="117"/>
    <n v="117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24"/>
  </r>
  <r>
    <n v="443"/>
    <n v="443"/>
    <n v="0"/>
    <n v="0"/>
    <n v="0"/>
    <n v="0"/>
    <n v="0"/>
    <n v="0"/>
    <n v="0"/>
    <n v="0"/>
    <n v="0"/>
    <n v="0"/>
    <x v="59"/>
  </r>
  <r>
    <n v="27"/>
    <n v="27"/>
    <n v="0"/>
    <n v="0"/>
    <n v="0"/>
    <n v="0"/>
    <n v="0"/>
    <n v="0"/>
    <n v="0"/>
    <n v="0"/>
    <n v="0"/>
    <n v="0"/>
    <x v="13"/>
  </r>
  <r>
    <n v="28841"/>
    <n v="0"/>
    <n v="0"/>
    <n v="28841"/>
    <n v="28841"/>
    <n v="0"/>
    <n v="0"/>
    <n v="28841"/>
    <n v="0"/>
    <n v="0"/>
    <n v="0"/>
    <n v="0"/>
    <x v="68"/>
  </r>
  <r>
    <n v="5591"/>
    <n v="0"/>
    <n v="5591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45"/>
  </r>
  <r>
    <n v="644"/>
    <n v="644"/>
    <n v="0"/>
    <n v="0"/>
    <n v="0"/>
    <n v="0"/>
    <n v="0"/>
    <n v="0"/>
    <n v="0"/>
    <n v="0"/>
    <n v="0"/>
    <n v="0"/>
    <x v="50"/>
  </r>
  <r>
    <n v="81"/>
    <n v="81"/>
    <n v="0"/>
    <n v="0"/>
    <n v="0"/>
    <n v="0"/>
    <n v="0"/>
    <n v="0"/>
    <n v="0"/>
    <n v="0"/>
    <n v="0"/>
    <n v="0"/>
    <x v="54"/>
  </r>
  <r>
    <n v="150"/>
    <n v="150"/>
    <n v="0"/>
    <n v="0"/>
    <n v="0"/>
    <n v="0"/>
    <n v="0"/>
    <n v="0"/>
    <n v="0"/>
    <n v="0"/>
    <n v="0"/>
    <n v="0"/>
    <x v="7"/>
  </r>
  <r>
    <n v="947"/>
    <n v="947"/>
    <n v="0"/>
    <n v="0"/>
    <n v="0"/>
    <n v="0"/>
    <n v="0"/>
    <n v="0"/>
    <n v="0"/>
    <n v="0"/>
    <n v="0"/>
    <n v="0"/>
    <x v="24"/>
  </r>
  <r>
    <n v="167"/>
    <n v="167"/>
    <n v="0"/>
    <n v="0"/>
    <n v="0"/>
    <n v="0"/>
    <n v="0"/>
    <n v="0"/>
    <n v="0"/>
    <n v="0"/>
    <n v="0"/>
    <n v="0"/>
    <x v="25"/>
  </r>
  <r>
    <n v="1827"/>
    <n v="1827"/>
    <n v="0"/>
    <n v="0"/>
    <n v="0"/>
    <n v="0"/>
    <n v="0"/>
    <n v="0"/>
    <n v="0"/>
    <n v="0"/>
    <n v="0"/>
    <n v="0"/>
    <x v="0"/>
  </r>
  <r>
    <n v="1424"/>
    <n v="1424"/>
    <n v="0"/>
    <n v="0"/>
    <n v="0"/>
    <n v="0"/>
    <n v="0"/>
    <n v="0"/>
    <n v="0"/>
    <n v="0"/>
    <n v="0"/>
    <n v="0"/>
    <x v="24"/>
  </r>
  <r>
    <n v="151"/>
    <n v="151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11"/>
  </r>
  <r>
    <n v="16743"/>
    <n v="16743"/>
    <n v="0"/>
    <n v="0"/>
    <n v="0"/>
    <n v="0"/>
    <n v="0"/>
    <n v="0"/>
    <n v="16743"/>
    <n v="16743"/>
    <n v="0"/>
    <n v="0"/>
    <x v="57"/>
  </r>
  <r>
    <n v="183"/>
    <n v="183"/>
    <n v="0"/>
    <n v="0"/>
    <n v="0"/>
    <n v="0"/>
    <n v="0"/>
    <n v="0"/>
    <n v="0"/>
    <n v="0"/>
    <n v="0"/>
    <n v="0"/>
    <x v="26"/>
  </r>
  <r>
    <n v="3156"/>
    <n v="3156"/>
    <n v="0"/>
    <n v="0"/>
    <n v="0"/>
    <n v="0"/>
    <n v="0"/>
    <n v="0"/>
    <n v="0"/>
    <n v="0"/>
    <n v="0"/>
    <n v="0"/>
    <x v="57"/>
  </r>
  <r>
    <n v="1040"/>
    <n v="1040"/>
    <n v="0"/>
    <n v="0"/>
    <n v="0"/>
    <n v="0"/>
    <n v="0"/>
    <n v="0"/>
    <n v="1040"/>
    <n v="1040"/>
    <n v="0"/>
    <n v="0"/>
    <x v="42"/>
  </r>
  <r>
    <n v="2"/>
    <n v="2"/>
    <n v="0"/>
    <n v="0"/>
    <n v="0"/>
    <n v="0"/>
    <n v="0"/>
    <n v="0"/>
    <n v="0"/>
    <n v="0"/>
    <n v="0"/>
    <n v="0"/>
    <x v="35"/>
  </r>
  <r>
    <n v="51"/>
    <n v="51"/>
    <n v="0"/>
    <n v="0"/>
    <n v="0"/>
    <n v="0"/>
    <n v="0"/>
    <n v="0"/>
    <n v="51"/>
    <n v="51"/>
    <n v="0"/>
    <n v="0"/>
    <x v="48"/>
  </r>
  <r>
    <n v="563"/>
    <n v="563"/>
    <n v="0"/>
    <n v="0"/>
    <n v="0"/>
    <n v="0"/>
    <n v="0"/>
    <n v="0"/>
    <n v="0"/>
    <n v="0"/>
    <n v="0"/>
    <n v="0"/>
    <x v="38"/>
  </r>
  <r>
    <n v="3"/>
    <n v="3"/>
    <n v="0"/>
    <n v="0"/>
    <n v="3"/>
    <n v="3"/>
    <n v="0"/>
    <n v="0"/>
    <n v="0"/>
    <n v="0"/>
    <n v="0"/>
    <n v="0"/>
    <x v="48"/>
  </r>
  <r>
    <n v="76"/>
    <n v="0"/>
    <n v="76"/>
    <n v="0"/>
    <n v="0"/>
    <n v="0"/>
    <n v="0"/>
    <n v="0"/>
    <n v="0"/>
    <n v="0"/>
    <n v="0"/>
    <n v="0"/>
    <x v="42"/>
  </r>
  <r>
    <n v="36"/>
    <n v="36"/>
    <n v="0"/>
    <n v="0"/>
    <n v="0"/>
    <n v="0"/>
    <n v="0"/>
    <n v="0"/>
    <n v="0"/>
    <n v="0"/>
    <n v="0"/>
    <n v="0"/>
    <x v="34"/>
  </r>
  <r>
    <n v="557"/>
    <n v="557"/>
    <n v="0"/>
    <n v="0"/>
    <n v="0"/>
    <n v="0"/>
    <n v="0"/>
    <n v="0"/>
    <n v="557"/>
    <n v="557"/>
    <n v="0"/>
    <n v="0"/>
    <x v="45"/>
  </r>
  <r>
    <n v="717"/>
    <n v="717"/>
    <n v="0"/>
    <n v="0"/>
    <n v="717"/>
    <n v="717"/>
    <n v="0"/>
    <n v="0"/>
    <n v="0"/>
    <n v="0"/>
    <n v="0"/>
    <n v="0"/>
    <x v="47"/>
  </r>
  <r>
    <n v="367"/>
    <n v="367"/>
    <n v="0"/>
    <n v="0"/>
    <n v="0"/>
    <n v="0"/>
    <n v="0"/>
    <n v="0"/>
    <n v="0"/>
    <n v="0"/>
    <n v="0"/>
    <n v="0"/>
    <x v="39"/>
  </r>
  <r>
    <n v="1413"/>
    <n v="1413"/>
    <n v="0"/>
    <n v="0"/>
    <n v="1413"/>
    <n v="1413"/>
    <n v="0"/>
    <n v="0"/>
    <n v="0"/>
    <n v="0"/>
    <n v="0"/>
    <n v="0"/>
    <x v="63"/>
  </r>
  <r>
    <n v="706"/>
    <n v="706"/>
    <n v="0"/>
    <n v="0"/>
    <n v="0"/>
    <n v="0"/>
    <n v="0"/>
    <n v="0"/>
    <n v="0"/>
    <n v="0"/>
    <n v="0"/>
    <n v="0"/>
    <x v="39"/>
  </r>
  <r>
    <n v="21"/>
    <n v="21"/>
    <n v="0"/>
    <n v="0"/>
    <n v="21"/>
    <n v="21"/>
    <n v="0"/>
    <n v="0"/>
    <n v="0"/>
    <n v="0"/>
    <n v="0"/>
    <n v="0"/>
    <x v="35"/>
  </r>
  <r>
    <n v="23"/>
    <n v="23"/>
    <n v="0"/>
    <n v="0"/>
    <n v="0"/>
    <n v="0"/>
    <n v="0"/>
    <n v="0"/>
    <n v="23"/>
    <n v="23"/>
    <n v="0"/>
    <n v="0"/>
    <x v="10"/>
  </r>
  <r>
    <n v="131"/>
    <n v="131"/>
    <n v="0"/>
    <n v="0"/>
    <n v="0"/>
    <n v="0"/>
    <n v="0"/>
    <n v="0"/>
    <n v="0"/>
    <n v="0"/>
    <n v="0"/>
    <n v="0"/>
    <x v="53"/>
  </r>
  <r>
    <n v="65"/>
    <n v="65"/>
    <n v="0"/>
    <n v="0"/>
    <n v="0"/>
    <n v="0"/>
    <n v="0"/>
    <n v="0"/>
    <n v="65"/>
    <n v="65"/>
    <n v="0"/>
    <n v="0"/>
    <x v="11"/>
  </r>
  <r>
    <n v="145"/>
    <n v="145"/>
    <n v="0"/>
    <n v="0"/>
    <n v="0"/>
    <n v="0"/>
    <n v="0"/>
    <n v="0"/>
    <n v="0"/>
    <n v="0"/>
    <n v="0"/>
    <n v="0"/>
    <x v="29"/>
  </r>
  <r>
    <n v="6721"/>
    <n v="0"/>
    <n v="6721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60"/>
  </r>
  <r>
    <n v="75"/>
    <n v="75"/>
    <n v="0"/>
    <n v="0"/>
    <n v="0"/>
    <n v="0"/>
    <n v="0"/>
    <n v="0"/>
    <n v="0"/>
    <n v="0"/>
    <n v="0"/>
    <n v="0"/>
    <x v="21"/>
  </r>
  <r>
    <n v="25"/>
    <n v="25"/>
    <n v="0"/>
    <n v="0"/>
    <n v="0"/>
    <n v="0"/>
    <n v="0"/>
    <n v="0"/>
    <n v="0"/>
    <n v="0"/>
    <n v="0"/>
    <n v="0"/>
    <x v="22"/>
  </r>
  <r>
    <n v="453"/>
    <n v="453"/>
    <n v="0"/>
    <n v="0"/>
    <n v="0"/>
    <n v="0"/>
    <n v="0"/>
    <n v="0"/>
    <n v="0"/>
    <n v="0"/>
    <n v="0"/>
    <n v="0"/>
    <x v="50"/>
  </r>
  <r>
    <n v="810"/>
    <n v="810"/>
    <n v="0"/>
    <n v="0"/>
    <n v="0"/>
    <n v="0"/>
    <n v="0"/>
    <n v="0"/>
    <n v="0"/>
    <n v="0"/>
    <n v="0"/>
    <n v="0"/>
    <x v="6"/>
  </r>
  <r>
    <n v="4672"/>
    <n v="0"/>
    <n v="4672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10"/>
  </r>
  <r>
    <n v="121"/>
    <n v="121"/>
    <n v="0"/>
    <n v="0"/>
    <n v="0"/>
    <n v="0"/>
    <n v="0"/>
    <n v="0"/>
    <n v="0"/>
    <n v="0"/>
    <n v="0"/>
    <n v="0"/>
    <x v="25"/>
  </r>
  <r>
    <n v="30"/>
    <n v="30"/>
    <n v="0"/>
    <n v="0"/>
    <n v="30"/>
    <n v="30"/>
    <n v="0"/>
    <n v="0"/>
    <n v="0"/>
    <n v="0"/>
    <n v="0"/>
    <n v="0"/>
    <x v="20"/>
  </r>
  <r>
    <n v="25"/>
    <n v="25"/>
    <n v="0"/>
    <n v="0"/>
    <n v="0"/>
    <n v="0"/>
    <n v="0"/>
    <n v="0"/>
    <n v="0"/>
    <n v="0"/>
    <n v="0"/>
    <n v="0"/>
    <x v="46"/>
  </r>
  <r>
    <n v="196"/>
    <n v="196"/>
    <n v="0"/>
    <n v="0"/>
    <n v="0"/>
    <n v="0"/>
    <n v="0"/>
    <n v="0"/>
    <n v="0"/>
    <n v="0"/>
    <n v="0"/>
    <n v="0"/>
    <x v="6"/>
  </r>
  <r>
    <n v="13"/>
    <n v="13"/>
    <n v="0"/>
    <n v="0"/>
    <n v="0"/>
    <n v="0"/>
    <n v="0"/>
    <n v="0"/>
    <n v="0"/>
    <n v="0"/>
    <n v="0"/>
    <n v="0"/>
    <x v="25"/>
  </r>
  <r>
    <n v="11"/>
    <n v="11"/>
    <n v="0"/>
    <n v="0"/>
    <n v="11"/>
    <n v="11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9"/>
  </r>
  <r>
    <n v="314"/>
    <n v="314"/>
    <n v="0"/>
    <n v="0"/>
    <n v="314"/>
    <n v="314"/>
    <n v="0"/>
    <n v="0"/>
    <n v="0"/>
    <n v="0"/>
    <n v="0"/>
    <n v="0"/>
    <x v="19"/>
  </r>
  <r>
    <n v="1302"/>
    <n v="1302"/>
    <n v="0"/>
    <n v="0"/>
    <n v="1302"/>
    <n v="1302"/>
    <n v="0"/>
    <n v="0"/>
    <n v="0"/>
    <n v="0"/>
    <n v="0"/>
    <n v="0"/>
    <x v="63"/>
  </r>
  <r>
    <n v="75"/>
    <n v="75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5"/>
  </r>
  <r>
    <n v="817"/>
    <n v="817"/>
    <n v="0"/>
    <n v="0"/>
    <n v="0"/>
    <n v="0"/>
    <n v="0"/>
    <n v="0"/>
    <n v="0"/>
    <n v="0"/>
    <n v="0"/>
    <n v="0"/>
    <x v="58"/>
  </r>
  <r>
    <n v="795"/>
    <n v="0"/>
    <n v="795"/>
    <n v="0"/>
    <n v="0"/>
    <n v="0"/>
    <n v="0"/>
    <n v="0"/>
    <n v="0"/>
    <n v="0"/>
    <n v="0"/>
    <n v="0"/>
    <x v="45"/>
  </r>
  <r>
    <n v="2395"/>
    <n v="2395"/>
    <n v="0"/>
    <n v="0"/>
    <n v="2395"/>
    <n v="2395"/>
    <n v="0"/>
    <n v="0"/>
    <n v="0"/>
    <n v="0"/>
    <n v="0"/>
    <n v="0"/>
    <x v="5"/>
  </r>
  <r>
    <n v="530"/>
    <n v="530"/>
    <n v="0"/>
    <n v="0"/>
    <n v="0"/>
    <n v="0"/>
    <n v="0"/>
    <n v="0"/>
    <n v="0"/>
    <n v="0"/>
    <n v="0"/>
    <n v="0"/>
    <x v="63"/>
  </r>
  <r>
    <n v="340"/>
    <n v="340"/>
    <n v="0"/>
    <n v="0"/>
    <n v="0"/>
    <n v="0"/>
    <n v="0"/>
    <n v="0"/>
    <n v="0"/>
    <n v="0"/>
    <n v="0"/>
    <n v="0"/>
    <x v="12"/>
  </r>
  <r>
    <n v="2631"/>
    <n v="2631"/>
    <n v="0"/>
    <n v="0"/>
    <n v="0"/>
    <n v="0"/>
    <n v="0"/>
    <n v="0"/>
    <n v="0"/>
    <n v="0"/>
    <n v="0"/>
    <n v="0"/>
    <x v="46"/>
  </r>
  <r>
    <n v="1147"/>
    <n v="1147"/>
    <n v="0"/>
    <n v="0"/>
    <n v="0"/>
    <n v="0"/>
    <n v="0"/>
    <n v="0"/>
    <n v="1147"/>
    <n v="1147"/>
    <n v="0"/>
    <n v="0"/>
    <x v="57"/>
  </r>
  <r>
    <n v="1104"/>
    <n v="1104"/>
    <n v="0"/>
    <n v="0"/>
    <n v="0"/>
    <n v="0"/>
    <n v="0"/>
    <n v="0"/>
    <n v="0"/>
    <n v="0"/>
    <n v="0"/>
    <n v="0"/>
    <x v="53"/>
  </r>
  <r>
    <n v="99"/>
    <n v="99"/>
    <n v="0"/>
    <n v="0"/>
    <n v="99"/>
    <n v="99"/>
    <n v="0"/>
    <n v="0"/>
    <n v="0"/>
    <n v="0"/>
    <n v="0"/>
    <n v="0"/>
    <x v="20"/>
  </r>
  <r>
    <n v="252"/>
    <n v="252"/>
    <n v="0"/>
    <n v="0"/>
    <n v="0"/>
    <n v="0"/>
    <n v="0"/>
    <n v="0"/>
    <n v="0"/>
    <n v="0"/>
    <n v="0"/>
    <n v="0"/>
    <x v="41"/>
  </r>
  <r>
    <n v="51"/>
    <n v="51"/>
    <n v="0"/>
    <n v="0"/>
    <n v="0"/>
    <n v="0"/>
    <n v="0"/>
    <n v="0"/>
    <n v="0"/>
    <n v="0"/>
    <n v="0"/>
    <n v="0"/>
    <x v="54"/>
  </r>
  <r>
    <n v="242"/>
    <n v="242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9"/>
  </r>
  <r>
    <n v="63"/>
    <n v="63"/>
    <n v="0"/>
    <n v="0"/>
    <n v="0"/>
    <n v="0"/>
    <n v="0"/>
    <n v="0"/>
    <n v="0"/>
    <n v="0"/>
    <n v="0"/>
    <n v="0"/>
    <x v="33"/>
  </r>
  <r>
    <n v="99"/>
    <n v="99"/>
    <n v="0"/>
    <n v="0"/>
    <n v="0"/>
    <n v="0"/>
    <n v="0"/>
    <n v="0"/>
    <n v="99"/>
    <n v="99"/>
    <n v="0"/>
    <n v="0"/>
    <x v="14"/>
  </r>
  <r>
    <n v="3"/>
    <n v="3"/>
    <n v="0"/>
    <n v="0"/>
    <n v="0"/>
    <n v="0"/>
    <n v="0"/>
    <n v="0"/>
    <n v="0"/>
    <n v="0"/>
    <n v="0"/>
    <n v="0"/>
    <x v="35"/>
  </r>
  <r>
    <n v="1"/>
    <n v="0"/>
    <n v="1"/>
    <n v="0"/>
    <n v="0"/>
    <n v="0"/>
    <n v="0"/>
    <n v="0"/>
    <n v="1"/>
    <n v="0"/>
    <n v="1"/>
    <n v="0"/>
    <x v="65"/>
  </r>
  <r>
    <n v="13"/>
    <n v="13"/>
    <n v="0"/>
    <n v="0"/>
    <n v="0"/>
    <n v="0"/>
    <n v="0"/>
    <n v="0"/>
    <n v="13"/>
    <n v="13"/>
    <n v="0"/>
    <n v="0"/>
    <x v="53"/>
  </r>
  <r>
    <n v="5"/>
    <n v="5"/>
    <n v="0"/>
    <n v="0"/>
    <n v="5"/>
    <n v="5"/>
    <n v="0"/>
    <n v="0"/>
    <n v="0"/>
    <n v="0"/>
    <n v="0"/>
    <n v="0"/>
    <x v="57"/>
  </r>
  <r>
    <n v="439"/>
    <n v="439"/>
    <n v="0"/>
    <n v="0"/>
    <n v="0"/>
    <n v="0"/>
    <n v="0"/>
    <n v="0"/>
    <n v="439"/>
    <n v="439"/>
    <n v="0"/>
    <n v="0"/>
    <x v="38"/>
  </r>
  <r>
    <n v="697"/>
    <n v="0"/>
    <n v="697"/>
    <n v="0"/>
    <n v="0"/>
    <n v="0"/>
    <n v="0"/>
    <n v="0"/>
    <n v="0"/>
    <n v="0"/>
    <n v="0"/>
    <n v="0"/>
    <x v="34"/>
  </r>
  <r>
    <n v="4737"/>
    <n v="4737"/>
    <n v="0"/>
    <n v="0"/>
    <n v="4737"/>
    <n v="4737"/>
    <n v="0"/>
    <n v="0"/>
    <n v="0"/>
    <n v="0"/>
    <n v="0"/>
    <n v="0"/>
    <x v="9"/>
  </r>
  <r>
    <n v="41"/>
    <n v="41"/>
    <n v="0"/>
    <n v="0"/>
    <n v="0"/>
    <n v="0"/>
    <n v="0"/>
    <n v="0"/>
    <n v="0"/>
    <n v="0"/>
    <n v="0"/>
    <n v="0"/>
    <x v="27"/>
  </r>
  <r>
    <n v="308"/>
    <n v="0"/>
    <n v="308"/>
    <n v="0"/>
    <n v="0"/>
    <n v="0"/>
    <n v="0"/>
    <n v="0"/>
    <n v="0"/>
    <n v="0"/>
    <n v="0"/>
    <n v="0"/>
    <x v="16"/>
  </r>
  <r>
    <n v="8155"/>
    <n v="8155"/>
    <n v="0"/>
    <n v="0"/>
    <n v="0"/>
    <n v="0"/>
    <n v="0"/>
    <n v="0"/>
    <n v="8155"/>
    <n v="8155"/>
    <n v="0"/>
    <n v="0"/>
    <x v="63"/>
  </r>
  <r>
    <n v="1543"/>
    <n v="1543"/>
    <n v="0"/>
    <n v="0"/>
    <n v="1543"/>
    <n v="1543"/>
    <n v="0"/>
    <n v="0"/>
    <n v="0"/>
    <n v="0"/>
    <n v="0"/>
    <n v="0"/>
    <x v="40"/>
  </r>
  <r>
    <n v="303"/>
    <n v="303"/>
    <n v="0"/>
    <n v="0"/>
    <n v="0"/>
    <n v="0"/>
    <n v="0"/>
    <n v="0"/>
    <n v="0"/>
    <n v="0"/>
    <n v="0"/>
    <n v="0"/>
    <x v="9"/>
  </r>
  <r>
    <n v="555"/>
    <n v="0"/>
    <n v="555"/>
    <n v="0"/>
    <n v="555"/>
    <n v="0"/>
    <n v="555"/>
    <n v="0"/>
    <n v="0"/>
    <n v="0"/>
    <n v="0"/>
    <n v="0"/>
    <x v="53"/>
  </r>
  <r>
    <n v="3390"/>
    <n v="3390"/>
    <n v="0"/>
    <n v="0"/>
    <n v="0"/>
    <n v="0"/>
    <n v="0"/>
    <n v="0"/>
    <n v="0"/>
    <n v="0"/>
    <n v="0"/>
    <n v="0"/>
    <x v="47"/>
  </r>
  <r>
    <n v="11112"/>
    <n v="0"/>
    <n v="11112"/>
    <n v="0"/>
    <n v="0"/>
    <n v="0"/>
    <n v="0"/>
    <n v="0"/>
    <n v="0"/>
    <n v="0"/>
    <n v="0"/>
    <n v="0"/>
    <x v="9"/>
  </r>
  <r>
    <n v="256"/>
    <n v="256"/>
    <n v="0"/>
    <n v="0"/>
    <n v="0"/>
    <n v="0"/>
    <n v="0"/>
    <n v="0"/>
    <n v="0"/>
    <n v="0"/>
    <n v="0"/>
    <n v="0"/>
    <x v="58"/>
  </r>
  <r>
    <n v="139"/>
    <n v="139"/>
    <n v="0"/>
    <n v="0"/>
    <n v="0"/>
    <n v="0"/>
    <n v="0"/>
    <n v="0"/>
    <n v="0"/>
    <n v="0"/>
    <n v="0"/>
    <n v="0"/>
    <x v="49"/>
  </r>
  <r>
    <n v="2957"/>
    <n v="0"/>
    <n v="0"/>
    <n v="2957"/>
    <n v="0"/>
    <n v="0"/>
    <n v="0"/>
    <n v="0"/>
    <n v="2957"/>
    <n v="0"/>
    <n v="0"/>
    <n v="2957"/>
    <x v="67"/>
  </r>
  <r>
    <n v="19"/>
    <n v="19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18"/>
  </r>
  <r>
    <n v="323"/>
    <n v="0"/>
    <n v="323"/>
    <n v="0"/>
    <n v="0"/>
    <n v="0"/>
    <n v="0"/>
    <n v="0"/>
    <n v="0"/>
    <n v="0"/>
    <n v="0"/>
    <n v="0"/>
    <x v="64"/>
  </r>
  <r>
    <n v="12468"/>
    <n v="12468"/>
    <n v="0"/>
    <n v="0"/>
    <n v="0"/>
    <n v="0"/>
    <n v="0"/>
    <n v="0"/>
    <n v="0"/>
    <n v="0"/>
    <n v="0"/>
    <n v="0"/>
    <x v="0"/>
  </r>
  <r>
    <n v="177"/>
    <n v="177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41"/>
  </r>
  <r>
    <n v="17"/>
    <n v="0"/>
    <n v="17"/>
    <n v="0"/>
    <n v="0"/>
    <n v="0"/>
    <n v="0"/>
    <n v="0"/>
    <n v="0"/>
    <n v="0"/>
    <n v="0"/>
    <n v="0"/>
    <x v="28"/>
  </r>
  <r>
    <n v="343"/>
    <n v="343"/>
    <n v="0"/>
    <n v="0"/>
    <n v="0"/>
    <n v="0"/>
    <n v="0"/>
    <n v="0"/>
    <n v="343"/>
    <n v="343"/>
    <n v="0"/>
    <n v="0"/>
    <x v="19"/>
  </r>
  <r>
    <n v="2"/>
    <n v="2"/>
    <n v="0"/>
    <n v="0"/>
    <n v="0"/>
    <n v="0"/>
    <n v="0"/>
    <n v="0"/>
    <n v="0"/>
    <n v="0"/>
    <n v="0"/>
    <n v="0"/>
    <x v="53"/>
  </r>
  <r>
    <n v="20"/>
    <n v="0"/>
    <n v="20"/>
    <n v="0"/>
    <n v="0"/>
    <n v="0"/>
    <n v="0"/>
    <n v="0"/>
    <n v="0"/>
    <n v="0"/>
    <n v="0"/>
    <n v="0"/>
    <x v="8"/>
  </r>
  <r>
    <n v="813"/>
    <n v="813"/>
    <n v="0"/>
    <n v="0"/>
    <n v="813"/>
    <n v="813"/>
    <n v="0"/>
    <n v="0"/>
    <n v="0"/>
    <n v="0"/>
    <n v="0"/>
    <n v="0"/>
    <x v="45"/>
  </r>
  <r>
    <n v="4457"/>
    <n v="0"/>
    <n v="4457"/>
    <n v="0"/>
    <n v="0"/>
    <n v="0"/>
    <n v="0"/>
    <n v="0"/>
    <n v="0"/>
    <n v="0"/>
    <n v="0"/>
    <n v="0"/>
    <x v="43"/>
  </r>
  <r>
    <n v="23"/>
    <n v="23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25"/>
  </r>
  <r>
    <n v="5047"/>
    <n v="0"/>
    <n v="5047"/>
    <n v="0"/>
    <n v="5047"/>
    <n v="0"/>
    <n v="5047"/>
    <n v="0"/>
    <n v="0"/>
    <n v="0"/>
    <n v="0"/>
    <n v="0"/>
    <x v="53"/>
  </r>
  <r>
    <n v="36"/>
    <n v="36"/>
    <n v="0"/>
    <n v="0"/>
    <n v="0"/>
    <n v="0"/>
    <n v="0"/>
    <n v="0"/>
    <n v="0"/>
    <n v="0"/>
    <n v="0"/>
    <n v="0"/>
    <x v="65"/>
  </r>
  <r>
    <n v="17300"/>
    <n v="17300"/>
    <n v="0"/>
    <n v="0"/>
    <n v="0"/>
    <n v="0"/>
    <n v="0"/>
    <n v="0"/>
    <n v="0"/>
    <n v="0"/>
    <n v="0"/>
    <n v="0"/>
    <x v="8"/>
  </r>
  <r>
    <n v="6034"/>
    <n v="0"/>
    <n v="6034"/>
    <n v="0"/>
    <n v="6034"/>
    <n v="0"/>
    <n v="6034"/>
    <n v="0"/>
    <n v="0"/>
    <n v="0"/>
    <n v="0"/>
    <n v="0"/>
    <x v="24"/>
  </r>
  <r>
    <n v="129"/>
    <n v="129"/>
    <n v="0"/>
    <n v="0"/>
    <n v="0"/>
    <n v="0"/>
    <n v="0"/>
    <n v="0"/>
    <n v="0"/>
    <n v="0"/>
    <n v="0"/>
    <n v="0"/>
    <x v="53"/>
  </r>
  <r>
    <n v="1612"/>
    <n v="1612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24"/>
  </r>
  <r>
    <n v="263"/>
    <n v="263"/>
    <n v="0"/>
    <n v="0"/>
    <n v="0"/>
    <n v="0"/>
    <n v="0"/>
    <n v="0"/>
    <n v="0"/>
    <n v="0"/>
    <n v="0"/>
    <n v="0"/>
    <x v="56"/>
  </r>
  <r>
    <n v="118"/>
    <n v="0"/>
    <n v="118"/>
    <n v="0"/>
    <n v="0"/>
    <n v="0"/>
    <n v="0"/>
    <n v="0"/>
    <n v="0"/>
    <n v="0"/>
    <n v="0"/>
    <n v="0"/>
    <x v="11"/>
  </r>
  <r>
    <n v="3813"/>
    <n v="3813"/>
    <n v="0"/>
    <n v="0"/>
    <n v="0"/>
    <n v="0"/>
    <n v="0"/>
    <n v="0"/>
    <n v="3813"/>
    <n v="3813"/>
    <n v="0"/>
    <n v="0"/>
    <x v="50"/>
  </r>
  <r>
    <n v="2744"/>
    <n v="274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26"/>
  </r>
  <r>
    <n v="1137"/>
    <n v="0"/>
    <n v="1137"/>
    <n v="0"/>
    <n v="0"/>
    <n v="0"/>
    <n v="0"/>
    <n v="0"/>
    <n v="0"/>
    <n v="0"/>
    <n v="0"/>
    <n v="0"/>
    <x v="54"/>
  </r>
  <r>
    <n v="1435"/>
    <n v="0"/>
    <n v="1435"/>
    <n v="0"/>
    <n v="0"/>
    <n v="0"/>
    <n v="0"/>
    <n v="0"/>
    <n v="0"/>
    <n v="0"/>
    <n v="0"/>
    <n v="0"/>
    <x v="19"/>
  </r>
  <r>
    <n v="48"/>
    <n v="48"/>
    <n v="0"/>
    <n v="0"/>
    <n v="0"/>
    <n v="0"/>
    <n v="0"/>
    <n v="0"/>
    <n v="0"/>
    <n v="0"/>
    <n v="0"/>
    <n v="0"/>
    <x v="29"/>
  </r>
  <r>
    <n v="5872"/>
    <n v="5872"/>
    <n v="0"/>
    <n v="0"/>
    <n v="5872"/>
    <n v="5872"/>
    <n v="0"/>
    <n v="0"/>
    <n v="0"/>
    <n v="0"/>
    <n v="0"/>
    <n v="0"/>
    <x v="26"/>
  </r>
  <r>
    <n v="36"/>
    <n v="36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13"/>
  </r>
  <r>
    <n v="858"/>
    <n v="858"/>
    <n v="0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0"/>
    <n v="0"/>
    <n v="0"/>
    <n v="0"/>
    <x v="9"/>
  </r>
  <r>
    <n v="1637"/>
    <n v="1637"/>
    <n v="0"/>
    <n v="0"/>
    <n v="0"/>
    <n v="0"/>
    <n v="0"/>
    <n v="0"/>
    <n v="1637"/>
    <n v="1637"/>
    <n v="0"/>
    <n v="0"/>
    <x v="44"/>
  </r>
  <r>
    <n v="138"/>
    <n v="138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"/>
  </r>
  <r>
    <n v="127"/>
    <n v="127"/>
    <n v="0"/>
    <n v="0"/>
    <n v="0"/>
    <n v="0"/>
    <n v="0"/>
    <n v="0"/>
    <n v="127"/>
    <n v="127"/>
    <n v="0"/>
    <n v="0"/>
    <x v="10"/>
  </r>
  <r>
    <n v="58"/>
    <n v="58"/>
    <n v="0"/>
    <n v="0"/>
    <n v="0"/>
    <n v="0"/>
    <n v="0"/>
    <n v="0"/>
    <n v="0"/>
    <n v="0"/>
    <n v="0"/>
    <n v="0"/>
    <x v="27"/>
  </r>
  <r>
    <n v="548"/>
    <n v="548"/>
    <n v="0"/>
    <n v="0"/>
    <n v="0"/>
    <n v="0"/>
    <n v="0"/>
    <n v="0"/>
    <n v="548"/>
    <n v="548"/>
    <n v="0"/>
    <n v="0"/>
    <x v="38"/>
  </r>
  <r>
    <n v="29"/>
    <n v="0"/>
    <n v="29"/>
    <n v="0"/>
    <n v="0"/>
    <n v="0"/>
    <n v="0"/>
    <n v="0"/>
    <n v="0"/>
    <n v="0"/>
    <n v="0"/>
    <n v="0"/>
    <x v="59"/>
  </r>
  <r>
    <n v="2695"/>
    <n v="2695"/>
    <n v="0"/>
    <n v="0"/>
    <n v="2695"/>
    <n v="2695"/>
    <n v="0"/>
    <n v="0"/>
    <n v="0"/>
    <n v="0"/>
    <n v="0"/>
    <n v="0"/>
    <x v="8"/>
  </r>
  <r>
    <n v="2215"/>
    <n v="2215"/>
    <n v="0"/>
    <n v="0"/>
    <n v="0"/>
    <n v="0"/>
    <n v="0"/>
    <n v="0"/>
    <n v="0"/>
    <n v="0"/>
    <n v="0"/>
    <n v="0"/>
    <x v="5"/>
  </r>
  <r>
    <n v="2107"/>
    <n v="2107"/>
    <n v="0"/>
    <n v="0"/>
    <n v="0"/>
    <n v="0"/>
    <n v="0"/>
    <n v="0"/>
    <n v="0"/>
    <n v="0"/>
    <n v="0"/>
    <n v="0"/>
    <x v="59"/>
  </r>
  <r>
    <n v="20"/>
    <n v="20"/>
    <n v="0"/>
    <n v="0"/>
    <n v="0"/>
    <n v="0"/>
    <n v="0"/>
    <n v="0"/>
    <n v="20"/>
    <n v="20"/>
    <n v="0"/>
    <n v="0"/>
    <x v="36"/>
  </r>
  <r>
    <n v="751"/>
    <n v="751"/>
    <n v="0"/>
    <n v="0"/>
    <n v="751"/>
    <n v="751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4"/>
  </r>
  <r>
    <n v="656"/>
    <n v="0"/>
    <n v="656"/>
    <n v="0"/>
    <n v="656"/>
    <n v="0"/>
    <n v="656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20"/>
  </r>
  <r>
    <n v="4311"/>
    <n v="4311"/>
    <n v="0"/>
    <n v="0"/>
    <n v="0"/>
    <n v="0"/>
    <n v="0"/>
    <n v="0"/>
    <n v="0"/>
    <n v="0"/>
    <n v="0"/>
    <n v="0"/>
    <x v="27"/>
  </r>
  <r>
    <n v="381"/>
    <n v="381"/>
    <n v="0"/>
    <n v="0"/>
    <n v="0"/>
    <n v="0"/>
    <n v="0"/>
    <n v="0"/>
    <n v="0"/>
    <n v="0"/>
    <n v="0"/>
    <n v="0"/>
    <x v="49"/>
  </r>
  <r>
    <n v="453"/>
    <n v="453"/>
    <n v="0"/>
    <n v="0"/>
    <n v="0"/>
    <n v="0"/>
    <n v="0"/>
    <n v="0"/>
    <n v="0"/>
    <n v="0"/>
    <n v="0"/>
    <n v="0"/>
    <x v="54"/>
  </r>
  <r>
    <n v="15719"/>
    <n v="15719"/>
    <n v="0"/>
    <n v="0"/>
    <n v="0"/>
    <n v="0"/>
    <n v="0"/>
    <n v="0"/>
    <n v="15719"/>
    <n v="15719"/>
    <n v="0"/>
    <n v="0"/>
    <x v="50"/>
  </r>
  <r>
    <n v="28"/>
    <n v="28"/>
    <n v="0"/>
    <n v="0"/>
    <n v="0"/>
    <n v="0"/>
    <n v="0"/>
    <n v="0"/>
    <n v="0"/>
    <n v="0"/>
    <n v="0"/>
    <n v="0"/>
    <x v="56"/>
  </r>
  <r>
    <n v="14"/>
    <n v="14"/>
    <n v="0"/>
    <n v="0"/>
    <n v="0"/>
    <n v="0"/>
    <n v="0"/>
    <n v="0"/>
    <n v="0"/>
    <n v="0"/>
    <n v="0"/>
    <n v="0"/>
    <x v="48"/>
  </r>
  <r>
    <n v="40"/>
    <n v="40"/>
    <n v="0"/>
    <n v="0"/>
    <n v="0"/>
    <n v="0"/>
    <n v="0"/>
    <n v="0"/>
    <n v="0"/>
    <n v="0"/>
    <n v="0"/>
    <n v="0"/>
    <x v="7"/>
  </r>
  <r>
    <n v="271"/>
    <n v="271"/>
    <n v="0"/>
    <n v="0"/>
    <n v="0"/>
    <n v="0"/>
    <n v="0"/>
    <n v="0"/>
    <n v="0"/>
    <n v="0"/>
    <n v="0"/>
    <n v="0"/>
    <x v="41"/>
  </r>
  <r>
    <n v="265"/>
    <n v="265"/>
    <n v="0"/>
    <n v="0"/>
    <n v="0"/>
    <n v="0"/>
    <n v="0"/>
    <n v="0"/>
    <n v="0"/>
    <n v="0"/>
    <n v="0"/>
    <n v="0"/>
    <x v="37"/>
  </r>
  <r>
    <n v="11403"/>
    <n v="0"/>
    <n v="11403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12"/>
  </r>
  <r>
    <n v="2418"/>
    <n v="2418"/>
    <n v="0"/>
    <n v="0"/>
    <n v="0"/>
    <n v="0"/>
    <n v="0"/>
    <n v="0"/>
    <n v="2418"/>
    <n v="2418"/>
    <n v="0"/>
    <n v="0"/>
    <x v="0"/>
  </r>
  <r>
    <n v="2"/>
    <n v="2"/>
    <n v="0"/>
    <n v="0"/>
    <n v="0"/>
    <n v="0"/>
    <n v="0"/>
    <n v="0"/>
    <n v="0"/>
    <n v="0"/>
    <n v="0"/>
    <n v="0"/>
    <x v="4"/>
  </r>
  <r>
    <n v="53"/>
    <n v="53"/>
    <n v="0"/>
    <n v="0"/>
    <n v="0"/>
    <n v="0"/>
    <n v="0"/>
    <n v="0"/>
    <n v="0"/>
    <n v="0"/>
    <n v="0"/>
    <n v="0"/>
    <x v="15"/>
  </r>
  <r>
    <n v="648"/>
    <n v="648"/>
    <n v="0"/>
    <n v="0"/>
    <n v="648"/>
    <n v="648"/>
    <n v="0"/>
    <n v="0"/>
    <n v="0"/>
    <n v="0"/>
    <n v="0"/>
    <n v="0"/>
    <x v="8"/>
  </r>
  <r>
    <n v="115"/>
    <n v="115"/>
    <n v="0"/>
    <n v="0"/>
    <n v="0"/>
    <n v="0"/>
    <n v="0"/>
    <n v="0"/>
    <n v="0"/>
    <n v="0"/>
    <n v="0"/>
    <n v="0"/>
    <x v="50"/>
  </r>
  <r>
    <n v="4718"/>
    <n v="4718"/>
    <n v="0"/>
    <n v="0"/>
    <n v="0"/>
    <n v="0"/>
    <n v="0"/>
    <n v="0"/>
    <n v="4718"/>
    <n v="4718"/>
    <n v="0"/>
    <n v="0"/>
    <x v="50"/>
  </r>
  <r>
    <n v="19"/>
    <n v="19"/>
    <n v="0"/>
    <n v="0"/>
    <n v="0"/>
    <n v="0"/>
    <n v="0"/>
    <n v="0"/>
    <n v="0"/>
    <n v="0"/>
    <n v="0"/>
    <n v="0"/>
    <x v="25"/>
  </r>
  <r>
    <n v="503"/>
    <n v="503"/>
    <n v="0"/>
    <n v="0"/>
    <n v="503"/>
    <n v="503"/>
    <n v="0"/>
    <n v="0"/>
    <n v="0"/>
    <n v="0"/>
    <n v="0"/>
    <n v="0"/>
    <x v="37"/>
  </r>
  <r>
    <n v="24"/>
    <n v="24"/>
    <n v="0"/>
    <n v="0"/>
    <n v="0"/>
    <n v="0"/>
    <n v="0"/>
    <n v="0"/>
    <n v="0"/>
    <n v="0"/>
    <n v="0"/>
    <n v="0"/>
    <x v="19"/>
  </r>
  <r>
    <n v="803"/>
    <n v="803"/>
    <n v="0"/>
    <n v="0"/>
    <n v="0"/>
    <n v="0"/>
    <n v="0"/>
    <n v="0"/>
    <n v="0"/>
    <n v="0"/>
    <n v="0"/>
    <n v="0"/>
    <x v="63"/>
  </r>
  <r>
    <n v="1588"/>
    <n v="1588"/>
    <n v="0"/>
    <n v="0"/>
    <n v="1588"/>
    <n v="1588"/>
    <n v="0"/>
    <n v="0"/>
    <n v="0"/>
    <n v="0"/>
    <n v="0"/>
    <n v="0"/>
    <x v="30"/>
  </r>
  <r>
    <n v="13779"/>
    <n v="13779"/>
    <n v="0"/>
    <n v="0"/>
    <n v="13779"/>
    <n v="13779"/>
    <n v="0"/>
    <n v="0"/>
    <n v="0"/>
    <n v="0"/>
    <n v="0"/>
    <n v="0"/>
    <x v="47"/>
  </r>
  <r>
    <n v="137"/>
    <n v="137"/>
    <n v="0"/>
    <n v="0"/>
    <n v="0"/>
    <n v="0"/>
    <n v="0"/>
    <n v="0"/>
    <n v="0"/>
    <n v="0"/>
    <n v="0"/>
    <n v="0"/>
    <x v="3"/>
  </r>
  <r>
    <n v="11"/>
    <n v="0"/>
    <n v="11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37"/>
  </r>
  <r>
    <n v="60"/>
    <n v="60"/>
    <n v="0"/>
    <n v="0"/>
    <n v="0"/>
    <n v="0"/>
    <n v="0"/>
    <n v="0"/>
    <n v="0"/>
    <n v="0"/>
    <n v="0"/>
    <n v="0"/>
    <x v="57"/>
  </r>
  <r>
    <n v="1205"/>
    <n v="1205"/>
    <n v="0"/>
    <n v="0"/>
    <n v="0"/>
    <n v="0"/>
    <n v="0"/>
    <n v="0"/>
    <n v="0"/>
    <n v="0"/>
    <n v="0"/>
    <n v="0"/>
    <x v="30"/>
  </r>
  <r>
    <n v="146"/>
    <n v="146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10"/>
  </r>
  <r>
    <n v="888"/>
    <n v="888"/>
    <n v="0"/>
    <n v="0"/>
    <n v="0"/>
    <n v="0"/>
    <n v="0"/>
    <n v="0"/>
    <n v="0"/>
    <n v="0"/>
    <n v="0"/>
    <n v="0"/>
    <x v="60"/>
  </r>
  <r>
    <n v="152"/>
    <n v="152"/>
    <n v="0"/>
    <n v="0"/>
    <n v="0"/>
    <n v="0"/>
    <n v="0"/>
    <n v="0"/>
    <n v="0"/>
    <n v="0"/>
    <n v="0"/>
    <n v="0"/>
    <x v="0"/>
  </r>
  <r>
    <n v="149"/>
    <n v="149"/>
    <n v="0"/>
    <n v="0"/>
    <n v="149"/>
    <n v="149"/>
    <n v="0"/>
    <n v="0"/>
    <n v="0"/>
    <n v="0"/>
    <n v="0"/>
    <n v="0"/>
    <x v="42"/>
  </r>
  <r>
    <n v="34"/>
    <n v="34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60"/>
  </r>
  <r>
    <n v="312"/>
    <n v="312"/>
    <n v="0"/>
    <n v="0"/>
    <n v="0"/>
    <n v="0"/>
    <n v="0"/>
    <n v="0"/>
    <n v="0"/>
    <n v="0"/>
    <n v="0"/>
    <n v="0"/>
    <x v="45"/>
  </r>
  <r>
    <n v="81193"/>
    <n v="0"/>
    <n v="81193"/>
    <n v="0"/>
    <n v="0"/>
    <n v="0"/>
    <n v="0"/>
    <n v="0"/>
    <n v="0"/>
    <n v="0"/>
    <n v="0"/>
    <n v="0"/>
    <x v="59"/>
  </r>
  <r>
    <n v="1089"/>
    <n v="0"/>
    <n v="1089"/>
    <n v="0"/>
    <n v="0"/>
    <n v="0"/>
    <n v="0"/>
    <n v="0"/>
    <n v="0"/>
    <n v="0"/>
    <n v="0"/>
    <n v="0"/>
    <x v="63"/>
  </r>
  <r>
    <n v="590"/>
    <n v="590"/>
    <n v="0"/>
    <n v="0"/>
    <n v="0"/>
    <n v="0"/>
    <n v="0"/>
    <n v="0"/>
    <n v="590"/>
    <n v="590"/>
    <n v="0"/>
    <n v="0"/>
    <x v="40"/>
  </r>
  <r>
    <n v="723"/>
    <n v="723"/>
    <n v="0"/>
    <n v="0"/>
    <n v="723"/>
    <n v="723"/>
    <n v="0"/>
    <n v="0"/>
    <n v="0"/>
    <n v="0"/>
    <n v="0"/>
    <n v="0"/>
    <x v="29"/>
  </r>
  <r>
    <n v="24"/>
    <n v="24"/>
    <n v="0"/>
    <n v="0"/>
    <n v="0"/>
    <n v="0"/>
    <n v="0"/>
    <n v="0"/>
    <n v="24"/>
    <n v="24"/>
    <n v="0"/>
    <n v="0"/>
    <x v="8"/>
  </r>
  <r>
    <n v="20"/>
    <n v="20"/>
    <n v="0"/>
    <n v="0"/>
    <n v="0"/>
    <n v="0"/>
    <n v="0"/>
    <n v="0"/>
    <n v="0"/>
    <n v="0"/>
    <n v="0"/>
    <n v="0"/>
    <x v="29"/>
  </r>
  <r>
    <n v="1215"/>
    <n v="1215"/>
    <n v="0"/>
    <n v="0"/>
    <n v="1215"/>
    <n v="1215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46"/>
  </r>
  <r>
    <n v="4677"/>
    <n v="0"/>
    <n v="4677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65"/>
  </r>
  <r>
    <n v="1679"/>
    <n v="1679"/>
    <n v="0"/>
    <n v="0"/>
    <n v="1679"/>
    <n v="1679"/>
    <n v="0"/>
    <n v="0"/>
    <n v="0"/>
    <n v="0"/>
    <n v="0"/>
    <n v="0"/>
    <x v="60"/>
  </r>
  <r>
    <n v="34"/>
    <n v="34"/>
    <n v="0"/>
    <n v="0"/>
    <n v="0"/>
    <n v="0"/>
    <n v="0"/>
    <n v="0"/>
    <n v="0"/>
    <n v="0"/>
    <n v="0"/>
    <n v="0"/>
    <x v="34"/>
  </r>
  <r>
    <n v="14"/>
    <n v="14"/>
    <n v="0"/>
    <n v="0"/>
    <n v="14"/>
    <n v="14"/>
    <n v="0"/>
    <n v="0"/>
    <n v="0"/>
    <n v="0"/>
    <n v="0"/>
    <n v="0"/>
    <x v="44"/>
  </r>
  <r>
    <n v="31"/>
    <n v="31"/>
    <n v="0"/>
    <n v="0"/>
    <n v="0"/>
    <n v="0"/>
    <n v="0"/>
    <n v="0"/>
    <n v="0"/>
    <n v="0"/>
    <n v="0"/>
    <n v="0"/>
    <x v="39"/>
  </r>
  <r>
    <n v="6617"/>
    <n v="6617"/>
    <n v="0"/>
    <n v="0"/>
    <n v="0"/>
    <n v="0"/>
    <n v="0"/>
    <n v="0"/>
    <n v="0"/>
    <n v="0"/>
    <n v="0"/>
    <n v="0"/>
    <x v="59"/>
  </r>
  <r>
    <n v="265"/>
    <n v="265"/>
    <n v="0"/>
    <n v="0"/>
    <n v="0"/>
    <n v="0"/>
    <n v="0"/>
    <n v="0"/>
    <n v="265"/>
    <n v="265"/>
    <n v="0"/>
    <n v="0"/>
    <x v="29"/>
  </r>
  <r>
    <n v="321"/>
    <n v="321"/>
    <n v="0"/>
    <n v="0"/>
    <n v="0"/>
    <n v="0"/>
    <n v="0"/>
    <n v="0"/>
    <n v="0"/>
    <n v="0"/>
    <n v="0"/>
    <n v="0"/>
    <x v="46"/>
  </r>
  <r>
    <n v="6759"/>
    <n v="6759"/>
    <n v="0"/>
    <n v="0"/>
    <n v="0"/>
    <n v="0"/>
    <n v="0"/>
    <n v="0"/>
    <n v="0"/>
    <n v="0"/>
    <n v="0"/>
    <n v="0"/>
    <x v="9"/>
  </r>
  <r>
    <n v="151"/>
    <n v="151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9"/>
  </r>
  <r>
    <n v="35"/>
    <n v="35"/>
    <n v="0"/>
    <n v="0"/>
    <n v="0"/>
    <n v="0"/>
    <n v="0"/>
    <n v="0"/>
    <n v="35"/>
    <n v="35"/>
    <n v="0"/>
    <n v="0"/>
    <x v="37"/>
  </r>
  <r>
    <n v="45"/>
    <n v="45"/>
    <n v="0"/>
    <n v="0"/>
    <n v="0"/>
    <n v="0"/>
    <n v="0"/>
    <n v="0"/>
    <n v="0"/>
    <n v="0"/>
    <n v="0"/>
    <n v="0"/>
    <x v="57"/>
  </r>
  <r>
    <n v="44"/>
    <n v="44"/>
    <n v="0"/>
    <n v="0"/>
    <n v="0"/>
    <n v="0"/>
    <n v="0"/>
    <n v="0"/>
    <n v="0"/>
    <n v="0"/>
    <n v="0"/>
    <n v="0"/>
    <x v="9"/>
  </r>
  <r>
    <n v="17468"/>
    <n v="17468"/>
    <n v="0"/>
    <n v="0"/>
    <n v="0"/>
    <n v="0"/>
    <n v="0"/>
    <n v="0"/>
    <n v="0"/>
    <n v="0"/>
    <n v="0"/>
    <n v="0"/>
    <x v="0"/>
  </r>
  <r>
    <n v="5901"/>
    <n v="5901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27"/>
  </r>
  <r>
    <n v="33"/>
    <n v="0"/>
    <n v="33"/>
    <n v="0"/>
    <n v="0"/>
    <n v="0"/>
    <n v="0"/>
    <n v="0"/>
    <n v="0"/>
    <n v="0"/>
    <n v="0"/>
    <n v="0"/>
    <x v="63"/>
  </r>
  <r>
    <n v="470"/>
    <n v="470"/>
    <n v="0"/>
    <n v="0"/>
    <n v="470"/>
    <n v="470"/>
    <n v="0"/>
    <n v="0"/>
    <n v="0"/>
    <n v="0"/>
    <n v="0"/>
    <n v="0"/>
    <x v="7"/>
  </r>
  <r>
    <n v="136"/>
    <n v="136"/>
    <n v="0"/>
    <n v="0"/>
    <n v="0"/>
    <n v="0"/>
    <n v="0"/>
    <n v="0"/>
    <n v="0"/>
    <n v="0"/>
    <n v="0"/>
    <n v="0"/>
    <x v="58"/>
  </r>
  <r>
    <n v="1712"/>
    <n v="0"/>
    <n v="1712"/>
    <n v="0"/>
    <n v="0"/>
    <n v="0"/>
    <n v="0"/>
    <n v="0"/>
    <n v="0"/>
    <n v="0"/>
    <n v="0"/>
    <n v="0"/>
    <x v="52"/>
  </r>
  <r>
    <n v="266"/>
    <n v="266"/>
    <n v="0"/>
    <n v="0"/>
    <n v="0"/>
    <n v="0"/>
    <n v="0"/>
    <n v="0"/>
    <n v="0"/>
    <n v="0"/>
    <n v="0"/>
    <n v="0"/>
    <x v="25"/>
  </r>
  <r>
    <n v="263"/>
    <n v="263"/>
    <n v="0"/>
    <n v="0"/>
    <n v="263"/>
    <n v="263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46"/>
  </r>
  <r>
    <n v="92"/>
    <n v="92"/>
    <n v="0"/>
    <n v="0"/>
    <n v="0"/>
    <n v="0"/>
    <n v="0"/>
    <n v="0"/>
    <n v="0"/>
    <n v="0"/>
    <n v="0"/>
    <n v="0"/>
    <x v="42"/>
  </r>
  <r>
    <n v="19526"/>
    <n v="0"/>
    <n v="0"/>
    <n v="19526"/>
    <n v="19526"/>
    <n v="0"/>
    <n v="0"/>
    <n v="19526"/>
    <n v="0"/>
    <n v="0"/>
    <n v="0"/>
    <n v="0"/>
    <x v="68"/>
  </r>
  <r>
    <n v="1420"/>
    <n v="1420"/>
    <n v="0"/>
    <n v="0"/>
    <n v="1420"/>
    <n v="1420"/>
    <n v="0"/>
    <n v="0"/>
    <n v="0"/>
    <n v="0"/>
    <n v="0"/>
    <n v="0"/>
    <x v="1"/>
  </r>
  <r>
    <n v="1375"/>
    <n v="0"/>
    <n v="1375"/>
    <n v="0"/>
    <n v="0"/>
    <n v="0"/>
    <n v="0"/>
    <n v="0"/>
    <n v="0"/>
    <n v="0"/>
    <n v="0"/>
    <n v="0"/>
    <x v="54"/>
  </r>
  <r>
    <n v="1733"/>
    <n v="0"/>
    <n v="1733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32"/>
  </r>
  <r>
    <n v="46"/>
    <n v="46"/>
    <n v="0"/>
    <n v="0"/>
    <n v="0"/>
    <n v="0"/>
    <n v="0"/>
    <n v="0"/>
    <n v="0"/>
    <n v="0"/>
    <n v="0"/>
    <n v="0"/>
    <x v="22"/>
  </r>
  <r>
    <n v="136"/>
    <n v="136"/>
    <n v="0"/>
    <n v="0"/>
    <n v="0"/>
    <n v="0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35"/>
  </r>
  <r>
    <n v="15"/>
    <n v="15"/>
    <n v="0"/>
    <n v="0"/>
    <n v="0"/>
    <n v="0"/>
    <n v="0"/>
    <n v="0"/>
    <n v="0"/>
    <n v="0"/>
    <n v="0"/>
    <n v="0"/>
    <x v="30"/>
  </r>
  <r>
    <n v="10"/>
    <n v="10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7"/>
  </r>
  <r>
    <n v="3308"/>
    <n v="0"/>
    <n v="3308"/>
    <n v="0"/>
    <n v="3308"/>
    <n v="0"/>
    <n v="3308"/>
    <n v="0"/>
    <n v="0"/>
    <n v="0"/>
    <n v="0"/>
    <n v="0"/>
    <x v="60"/>
  </r>
  <r>
    <n v="20"/>
    <n v="20"/>
    <n v="0"/>
    <n v="0"/>
    <n v="0"/>
    <n v="0"/>
    <n v="0"/>
    <n v="0"/>
    <n v="0"/>
    <n v="0"/>
    <n v="0"/>
    <n v="0"/>
    <x v="5"/>
  </r>
  <r>
    <n v="86"/>
    <n v="86"/>
    <n v="0"/>
    <n v="0"/>
    <n v="0"/>
    <n v="0"/>
    <n v="0"/>
    <n v="0"/>
    <n v="0"/>
    <n v="0"/>
    <n v="0"/>
    <n v="0"/>
    <x v="32"/>
  </r>
  <r>
    <n v="70"/>
    <n v="0"/>
    <n v="7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"/>
  </r>
  <r>
    <n v="1583"/>
    <n v="1583"/>
    <n v="0"/>
    <n v="0"/>
    <n v="0"/>
    <n v="0"/>
    <n v="0"/>
    <n v="0"/>
    <n v="1583"/>
    <n v="1583"/>
    <n v="0"/>
    <n v="0"/>
    <x v="45"/>
  </r>
  <r>
    <n v="105"/>
    <n v="105"/>
    <n v="0"/>
    <n v="0"/>
    <n v="0"/>
    <n v="0"/>
    <n v="0"/>
    <n v="0"/>
    <n v="0"/>
    <n v="0"/>
    <n v="0"/>
    <n v="0"/>
    <x v="11"/>
  </r>
  <r>
    <n v="2179"/>
    <n v="2179"/>
    <n v="0"/>
    <n v="0"/>
    <n v="0"/>
    <n v="0"/>
    <n v="0"/>
    <n v="0"/>
    <n v="2179"/>
    <n v="2179"/>
    <n v="0"/>
    <n v="0"/>
    <x v="53"/>
  </r>
  <r>
    <n v="829"/>
    <n v="829"/>
    <n v="0"/>
    <n v="0"/>
    <n v="0"/>
    <n v="0"/>
    <n v="0"/>
    <n v="0"/>
    <n v="829"/>
    <n v="829"/>
    <n v="0"/>
    <n v="0"/>
    <x v="37"/>
  </r>
  <r>
    <n v="116"/>
    <n v="116"/>
    <n v="0"/>
    <n v="0"/>
    <n v="0"/>
    <n v="0"/>
    <n v="0"/>
    <n v="0"/>
    <n v="0"/>
    <n v="0"/>
    <n v="0"/>
    <n v="0"/>
    <x v="11"/>
  </r>
  <r>
    <n v="990"/>
    <n v="0"/>
    <n v="990"/>
    <n v="0"/>
    <n v="0"/>
    <n v="0"/>
    <n v="0"/>
    <n v="0"/>
    <n v="990"/>
    <n v="0"/>
    <n v="990"/>
    <n v="0"/>
    <x v="20"/>
  </r>
  <r>
    <n v="22"/>
    <n v="22"/>
    <n v="0"/>
    <n v="0"/>
    <n v="0"/>
    <n v="0"/>
    <n v="0"/>
    <n v="0"/>
    <n v="0"/>
    <n v="0"/>
    <n v="0"/>
    <n v="0"/>
    <x v="54"/>
  </r>
  <r>
    <n v="20631"/>
    <n v="0"/>
    <n v="20631"/>
    <n v="0"/>
    <n v="20631"/>
    <n v="0"/>
    <n v="20631"/>
    <n v="0"/>
    <n v="0"/>
    <n v="0"/>
    <n v="0"/>
    <n v="0"/>
    <x v="0"/>
  </r>
  <r>
    <n v="17"/>
    <n v="1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66"/>
  </r>
  <r>
    <n v="554"/>
    <n v="554"/>
    <n v="0"/>
    <n v="0"/>
    <n v="0"/>
    <n v="0"/>
    <n v="0"/>
    <n v="0"/>
    <n v="554"/>
    <n v="554"/>
    <n v="0"/>
    <n v="0"/>
    <x v="15"/>
  </r>
  <r>
    <n v="2218"/>
    <n v="2218"/>
    <n v="0"/>
    <n v="0"/>
    <n v="2218"/>
    <n v="2218"/>
    <n v="0"/>
    <n v="0"/>
    <n v="0"/>
    <n v="0"/>
    <n v="0"/>
    <n v="0"/>
    <x v="13"/>
  </r>
  <r>
    <n v="39"/>
    <n v="39"/>
    <n v="0"/>
    <n v="0"/>
    <n v="0"/>
    <n v="0"/>
    <n v="0"/>
    <n v="0"/>
    <n v="0"/>
    <n v="0"/>
    <n v="0"/>
    <n v="0"/>
    <x v="11"/>
  </r>
  <r>
    <n v="62"/>
    <n v="62"/>
    <n v="0"/>
    <n v="0"/>
    <n v="62"/>
    <n v="62"/>
    <n v="0"/>
    <n v="0"/>
    <n v="0"/>
    <n v="0"/>
    <n v="0"/>
    <n v="0"/>
    <x v="48"/>
  </r>
  <r>
    <n v="62"/>
    <n v="62"/>
    <n v="0"/>
    <n v="0"/>
    <n v="0"/>
    <n v="0"/>
    <n v="0"/>
    <n v="0"/>
    <n v="0"/>
    <n v="0"/>
    <n v="0"/>
    <n v="0"/>
    <x v="4"/>
  </r>
  <r>
    <n v="415"/>
    <n v="415"/>
    <n v="0"/>
    <n v="0"/>
    <n v="415"/>
    <n v="415"/>
    <n v="0"/>
    <n v="0"/>
    <n v="0"/>
    <n v="0"/>
    <n v="0"/>
    <n v="0"/>
    <x v="12"/>
  </r>
  <r>
    <n v="540"/>
    <n v="0"/>
    <n v="54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10"/>
  </r>
  <r>
    <n v="605"/>
    <n v="605"/>
    <n v="0"/>
    <n v="0"/>
    <n v="0"/>
    <n v="0"/>
    <n v="0"/>
    <n v="0"/>
    <n v="0"/>
    <n v="0"/>
    <n v="0"/>
    <n v="0"/>
    <x v="63"/>
  </r>
  <r>
    <n v="1402"/>
    <n v="1402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9"/>
  </r>
  <r>
    <n v="2824"/>
    <n v="2824"/>
    <n v="0"/>
    <n v="0"/>
    <n v="0"/>
    <n v="0"/>
    <n v="0"/>
    <n v="0"/>
    <n v="0"/>
    <n v="0"/>
    <n v="0"/>
    <n v="0"/>
    <x v="46"/>
  </r>
  <r>
    <n v="8603"/>
    <n v="0"/>
    <n v="8603"/>
    <n v="0"/>
    <n v="0"/>
    <n v="0"/>
    <n v="0"/>
    <n v="0"/>
    <n v="0"/>
    <n v="0"/>
    <n v="0"/>
    <n v="0"/>
    <x v="12"/>
  </r>
  <r>
    <n v="1801"/>
    <n v="1801"/>
    <n v="0"/>
    <n v="0"/>
    <n v="0"/>
    <n v="0"/>
    <n v="0"/>
    <n v="0"/>
    <n v="0"/>
    <n v="0"/>
    <n v="0"/>
    <n v="0"/>
    <x v="57"/>
  </r>
  <r>
    <n v="9"/>
    <n v="9"/>
    <n v="0"/>
    <n v="0"/>
    <n v="0"/>
    <n v="0"/>
    <n v="0"/>
    <n v="0"/>
    <n v="9"/>
    <n v="9"/>
    <n v="0"/>
    <n v="0"/>
    <x v="48"/>
  </r>
  <r>
    <n v="7"/>
    <n v="7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26"/>
  </r>
  <r>
    <n v="618"/>
    <n v="618"/>
    <n v="0"/>
    <n v="0"/>
    <n v="618"/>
    <n v="618"/>
    <n v="0"/>
    <n v="0"/>
    <n v="0"/>
    <n v="0"/>
    <n v="0"/>
    <n v="0"/>
    <x v="50"/>
  </r>
  <r>
    <n v="41"/>
    <n v="41"/>
    <n v="0"/>
    <n v="0"/>
    <n v="0"/>
    <n v="0"/>
    <n v="0"/>
    <n v="0"/>
    <n v="0"/>
    <n v="0"/>
    <n v="0"/>
    <n v="0"/>
    <x v="34"/>
  </r>
  <r>
    <n v="145"/>
    <n v="145"/>
    <n v="0"/>
    <n v="0"/>
    <n v="0"/>
    <n v="0"/>
    <n v="0"/>
    <n v="0"/>
    <n v="0"/>
    <n v="0"/>
    <n v="0"/>
    <n v="0"/>
    <x v="38"/>
  </r>
  <r>
    <n v="95"/>
    <n v="0"/>
    <n v="95"/>
    <n v="0"/>
    <n v="0"/>
    <n v="0"/>
    <n v="0"/>
    <n v="0"/>
    <n v="0"/>
    <n v="0"/>
    <n v="0"/>
    <n v="0"/>
    <x v="25"/>
  </r>
  <r>
    <n v="3083"/>
    <n v="3083"/>
    <n v="0"/>
    <n v="0"/>
    <n v="3083"/>
    <n v="3083"/>
    <n v="0"/>
    <n v="0"/>
    <n v="0"/>
    <n v="0"/>
    <n v="0"/>
    <n v="0"/>
    <x v="25"/>
  </r>
  <r>
    <n v="225"/>
    <n v="0"/>
    <n v="225"/>
    <n v="0"/>
    <n v="0"/>
    <n v="0"/>
    <n v="0"/>
    <n v="0"/>
    <n v="0"/>
    <n v="0"/>
    <n v="0"/>
    <n v="0"/>
    <x v="36"/>
  </r>
  <r>
    <n v="153"/>
    <n v="153"/>
    <n v="0"/>
    <n v="0"/>
    <n v="0"/>
    <n v="0"/>
    <n v="0"/>
    <n v="0"/>
    <n v="0"/>
    <n v="0"/>
    <n v="0"/>
    <n v="0"/>
    <x v="8"/>
  </r>
  <r>
    <n v="1197"/>
    <n v="1197"/>
    <n v="0"/>
    <n v="0"/>
    <n v="1197"/>
    <n v="1197"/>
    <n v="0"/>
    <n v="0"/>
    <n v="0"/>
    <n v="0"/>
    <n v="0"/>
    <n v="0"/>
    <x v="5"/>
  </r>
  <r>
    <n v="317"/>
    <n v="0"/>
    <n v="317"/>
    <n v="0"/>
    <n v="317"/>
    <n v="0"/>
    <n v="317"/>
    <n v="0"/>
    <n v="0"/>
    <n v="0"/>
    <n v="0"/>
    <n v="0"/>
    <x v="11"/>
  </r>
  <r>
    <n v="4773"/>
    <n v="4773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5"/>
  </r>
  <r>
    <n v="109"/>
    <n v="109"/>
    <n v="0"/>
    <n v="0"/>
    <n v="0"/>
    <n v="0"/>
    <n v="0"/>
    <n v="0"/>
    <n v="0"/>
    <n v="0"/>
    <n v="0"/>
    <n v="0"/>
    <x v="58"/>
  </r>
  <r>
    <n v="4"/>
    <n v="4"/>
    <n v="0"/>
    <n v="0"/>
    <n v="4"/>
    <n v="4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7"/>
  </r>
  <r>
    <n v="14"/>
    <n v="14"/>
    <n v="0"/>
    <n v="0"/>
    <n v="0"/>
    <n v="0"/>
    <n v="0"/>
    <n v="0"/>
    <n v="0"/>
    <n v="0"/>
    <n v="0"/>
    <n v="0"/>
    <x v="30"/>
  </r>
  <r>
    <n v="68"/>
    <n v="68"/>
    <n v="0"/>
    <n v="0"/>
    <n v="0"/>
    <n v="0"/>
    <n v="0"/>
    <n v="0"/>
    <n v="0"/>
    <n v="0"/>
    <n v="0"/>
    <n v="0"/>
    <x v="24"/>
  </r>
  <r>
    <n v="55"/>
    <n v="55"/>
    <n v="0"/>
    <n v="0"/>
    <n v="0"/>
    <n v="0"/>
    <n v="0"/>
    <n v="0"/>
    <n v="0"/>
    <n v="0"/>
    <n v="0"/>
    <n v="0"/>
    <x v="65"/>
  </r>
  <r>
    <n v="10"/>
    <n v="10"/>
    <n v="0"/>
    <n v="0"/>
    <n v="0"/>
    <n v="0"/>
    <n v="0"/>
    <n v="0"/>
    <n v="0"/>
    <n v="0"/>
    <n v="0"/>
    <n v="0"/>
    <x v="39"/>
  </r>
  <r>
    <n v="52"/>
    <n v="52"/>
    <n v="0"/>
    <n v="0"/>
    <n v="0"/>
    <n v="0"/>
    <n v="0"/>
    <n v="0"/>
    <n v="0"/>
    <n v="0"/>
    <n v="0"/>
    <n v="0"/>
    <x v="34"/>
  </r>
  <r>
    <n v="39"/>
    <n v="39"/>
    <n v="0"/>
    <n v="0"/>
    <n v="0"/>
    <n v="0"/>
    <n v="0"/>
    <n v="0"/>
    <n v="0"/>
    <n v="0"/>
    <n v="0"/>
    <n v="0"/>
    <x v="40"/>
  </r>
  <r>
    <n v="7185"/>
    <n v="7185"/>
    <n v="0"/>
    <n v="0"/>
    <n v="0"/>
    <n v="0"/>
    <n v="0"/>
    <n v="0"/>
    <n v="0"/>
    <n v="0"/>
    <n v="0"/>
    <n v="0"/>
    <x v="40"/>
  </r>
  <r>
    <n v="8983"/>
    <n v="0"/>
    <n v="8983"/>
    <n v="0"/>
    <n v="0"/>
    <n v="0"/>
    <n v="0"/>
    <n v="0"/>
    <n v="0"/>
    <n v="0"/>
    <n v="0"/>
    <n v="0"/>
    <x v="58"/>
  </r>
  <r>
    <n v="1242"/>
    <n v="0"/>
    <n v="1242"/>
    <n v="0"/>
    <n v="0"/>
    <n v="0"/>
    <n v="0"/>
    <n v="0"/>
    <n v="0"/>
    <n v="0"/>
    <n v="0"/>
    <n v="0"/>
    <x v="63"/>
  </r>
  <r>
    <n v="372"/>
    <n v="372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6"/>
    <n v="6"/>
    <n v="0"/>
    <n v="0"/>
    <x v="36"/>
  </r>
  <r>
    <n v="115"/>
    <n v="115"/>
    <n v="0"/>
    <n v="0"/>
    <n v="0"/>
    <n v="0"/>
    <n v="0"/>
    <n v="0"/>
    <n v="0"/>
    <n v="0"/>
    <n v="0"/>
    <n v="0"/>
    <x v="22"/>
  </r>
  <r>
    <n v="3569"/>
    <n v="3569"/>
    <n v="0"/>
    <n v="0"/>
    <n v="0"/>
    <n v="0"/>
    <n v="0"/>
    <n v="0"/>
    <n v="3569"/>
    <n v="3569"/>
    <n v="0"/>
    <n v="0"/>
    <x v="55"/>
  </r>
  <r>
    <n v="415"/>
    <n v="415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39"/>
  </r>
  <r>
    <n v="2539"/>
    <n v="2539"/>
    <n v="0"/>
    <n v="0"/>
    <n v="0"/>
    <n v="0"/>
    <n v="0"/>
    <n v="0"/>
    <n v="2539"/>
    <n v="2539"/>
    <n v="0"/>
    <n v="0"/>
    <x v="12"/>
  </r>
  <r>
    <n v="471"/>
    <n v="0"/>
    <n v="471"/>
    <n v="0"/>
    <n v="0"/>
    <n v="0"/>
    <n v="0"/>
    <n v="0"/>
    <n v="0"/>
    <n v="0"/>
    <n v="0"/>
    <n v="0"/>
    <x v="44"/>
  </r>
  <r>
    <n v="817"/>
    <n v="817"/>
    <n v="0"/>
    <n v="0"/>
    <n v="817"/>
    <n v="817"/>
    <n v="0"/>
    <n v="0"/>
    <n v="0"/>
    <n v="0"/>
    <n v="0"/>
    <n v="0"/>
    <x v="54"/>
  </r>
  <r>
    <n v="144"/>
    <n v="144"/>
    <n v="0"/>
    <n v="0"/>
    <n v="0"/>
    <n v="0"/>
    <n v="0"/>
    <n v="0"/>
    <n v="0"/>
    <n v="0"/>
    <n v="0"/>
    <n v="0"/>
    <x v="7"/>
  </r>
  <r>
    <n v="247"/>
    <n v="247"/>
    <n v="0"/>
    <n v="0"/>
    <n v="0"/>
    <n v="0"/>
    <n v="0"/>
    <n v="0"/>
    <n v="0"/>
    <n v="0"/>
    <n v="0"/>
    <n v="0"/>
    <x v="11"/>
  </r>
  <r>
    <n v="1636"/>
    <n v="1636"/>
    <n v="0"/>
    <n v="0"/>
    <n v="0"/>
    <n v="0"/>
    <n v="0"/>
    <n v="0"/>
    <n v="1636"/>
    <n v="1636"/>
    <n v="0"/>
    <n v="0"/>
    <x v="25"/>
  </r>
  <r>
    <n v="40"/>
    <n v="40"/>
    <n v="0"/>
    <n v="0"/>
    <n v="40"/>
    <n v="40"/>
    <n v="0"/>
    <n v="0"/>
    <n v="0"/>
    <n v="0"/>
    <n v="0"/>
    <n v="0"/>
    <x v="58"/>
  </r>
  <r>
    <n v="14"/>
    <n v="0"/>
    <n v="14"/>
    <n v="0"/>
    <n v="0"/>
    <n v="0"/>
    <n v="0"/>
    <n v="0"/>
    <n v="0"/>
    <n v="0"/>
    <n v="0"/>
    <n v="0"/>
    <x v="23"/>
  </r>
  <r>
    <n v="73"/>
    <n v="73"/>
    <n v="0"/>
    <n v="0"/>
    <n v="73"/>
    <n v="73"/>
    <n v="0"/>
    <n v="0"/>
    <n v="0"/>
    <n v="0"/>
    <n v="0"/>
    <n v="0"/>
    <x v="57"/>
  </r>
  <r>
    <n v="776"/>
    <n v="776"/>
    <n v="0"/>
    <n v="0"/>
    <n v="0"/>
    <n v="0"/>
    <n v="0"/>
    <n v="0"/>
    <n v="0"/>
    <n v="0"/>
    <n v="0"/>
    <n v="0"/>
    <x v="63"/>
  </r>
  <r>
    <n v="1244"/>
    <n v="1244"/>
    <n v="0"/>
    <n v="0"/>
    <n v="1244"/>
    <n v="1244"/>
    <n v="0"/>
    <n v="0"/>
    <n v="0"/>
    <n v="0"/>
    <n v="0"/>
    <n v="0"/>
    <x v="19"/>
  </r>
  <r>
    <n v="1014"/>
    <n v="0"/>
    <n v="1014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35"/>
  </r>
  <r>
    <n v="1710"/>
    <n v="1710"/>
    <n v="0"/>
    <n v="0"/>
    <n v="0"/>
    <n v="0"/>
    <n v="0"/>
    <n v="0"/>
    <n v="1710"/>
    <n v="1710"/>
    <n v="0"/>
    <n v="0"/>
    <x v="7"/>
  </r>
  <r>
    <n v="1"/>
    <n v="1"/>
    <n v="0"/>
    <n v="0"/>
    <n v="0"/>
    <n v="0"/>
    <n v="0"/>
    <n v="0"/>
    <n v="0"/>
    <n v="0"/>
    <n v="0"/>
    <n v="0"/>
    <x v="62"/>
  </r>
  <r>
    <n v="75"/>
    <n v="75"/>
    <n v="0"/>
    <n v="0"/>
    <n v="0"/>
    <n v="0"/>
    <n v="0"/>
    <n v="0"/>
    <n v="0"/>
    <n v="0"/>
    <n v="0"/>
    <n v="0"/>
    <x v="54"/>
  </r>
  <r>
    <n v="10395"/>
    <n v="10395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42"/>
  </r>
  <r>
    <n v="1530"/>
    <n v="1530"/>
    <n v="0"/>
    <n v="0"/>
    <n v="0"/>
    <n v="0"/>
    <n v="0"/>
    <n v="0"/>
    <n v="0"/>
    <n v="0"/>
    <n v="0"/>
    <n v="0"/>
    <x v="21"/>
  </r>
  <r>
    <n v="560"/>
    <n v="560"/>
    <n v="0"/>
    <n v="0"/>
    <n v="0"/>
    <n v="0"/>
    <n v="0"/>
    <n v="0"/>
    <n v="0"/>
    <n v="0"/>
    <n v="0"/>
    <n v="0"/>
    <x v="4"/>
  </r>
  <r>
    <n v="5189"/>
    <n v="5189"/>
    <n v="0"/>
    <n v="0"/>
    <n v="0"/>
    <n v="0"/>
    <n v="0"/>
    <n v="0"/>
    <n v="0"/>
    <n v="0"/>
    <n v="0"/>
    <n v="0"/>
    <x v="1"/>
  </r>
  <r>
    <n v="18291"/>
    <n v="0"/>
    <n v="18291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35"/>
  </r>
  <r>
    <n v="2066"/>
    <n v="2066"/>
    <n v="0"/>
    <n v="0"/>
    <n v="0"/>
    <n v="0"/>
    <n v="0"/>
    <n v="0"/>
    <n v="0"/>
    <n v="0"/>
    <n v="0"/>
    <n v="0"/>
    <x v="32"/>
  </r>
  <r>
    <n v="9"/>
    <n v="9"/>
    <n v="0"/>
    <n v="0"/>
    <n v="9"/>
    <n v="9"/>
    <n v="0"/>
    <n v="0"/>
    <n v="0"/>
    <n v="0"/>
    <n v="0"/>
    <n v="0"/>
    <x v="53"/>
  </r>
  <r>
    <n v="531"/>
    <n v="531"/>
    <n v="0"/>
    <n v="0"/>
    <n v="0"/>
    <n v="0"/>
    <n v="0"/>
    <n v="0"/>
    <n v="0"/>
    <n v="0"/>
    <n v="0"/>
    <n v="0"/>
    <x v="50"/>
  </r>
  <r>
    <n v="434"/>
    <n v="434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45"/>
  </r>
  <r>
    <n v="6"/>
    <n v="6"/>
    <n v="0"/>
    <n v="0"/>
    <n v="6"/>
    <n v="6"/>
    <n v="0"/>
    <n v="0"/>
    <n v="0"/>
    <n v="0"/>
    <n v="0"/>
    <n v="0"/>
    <x v="34"/>
  </r>
  <r>
    <n v="1657"/>
    <n v="0"/>
    <n v="1657"/>
    <n v="0"/>
    <n v="0"/>
    <n v="0"/>
    <n v="0"/>
    <n v="0"/>
    <n v="0"/>
    <n v="0"/>
    <n v="0"/>
    <n v="0"/>
    <x v="57"/>
  </r>
  <r>
    <n v="809"/>
    <n v="809"/>
    <n v="0"/>
    <n v="0"/>
    <n v="0"/>
    <n v="0"/>
    <n v="0"/>
    <n v="0"/>
    <n v="0"/>
    <n v="0"/>
    <n v="0"/>
    <n v="0"/>
    <x v="60"/>
  </r>
  <r>
    <n v="3"/>
    <n v="3"/>
    <n v="0"/>
    <n v="0"/>
    <n v="3"/>
    <n v="3"/>
    <n v="0"/>
    <n v="0"/>
    <n v="0"/>
    <n v="0"/>
    <n v="0"/>
    <n v="0"/>
    <x v="36"/>
  </r>
  <r>
    <n v="58"/>
    <n v="58"/>
    <n v="0"/>
    <n v="0"/>
    <n v="0"/>
    <n v="0"/>
    <n v="0"/>
    <n v="0"/>
    <n v="0"/>
    <n v="0"/>
    <n v="0"/>
    <n v="0"/>
    <x v="65"/>
  </r>
  <r>
    <n v="68"/>
    <n v="68"/>
    <n v="0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17"/>
  </r>
  <r>
    <n v="3726"/>
    <n v="0"/>
    <n v="3726"/>
    <n v="0"/>
    <n v="3726"/>
    <n v="0"/>
    <n v="3726"/>
    <n v="0"/>
    <n v="0"/>
    <n v="0"/>
    <n v="0"/>
    <n v="0"/>
    <x v="57"/>
  </r>
  <r>
    <n v="1708"/>
    <n v="1708"/>
    <n v="0"/>
    <n v="0"/>
    <n v="0"/>
    <n v="0"/>
    <n v="0"/>
    <n v="0"/>
    <n v="0"/>
    <n v="0"/>
    <n v="0"/>
    <n v="0"/>
    <x v="0"/>
  </r>
  <r>
    <n v="16196"/>
    <n v="16196"/>
    <n v="0"/>
    <n v="0"/>
    <n v="0"/>
    <n v="0"/>
    <n v="0"/>
    <n v="0"/>
    <n v="0"/>
    <n v="0"/>
    <n v="0"/>
    <n v="0"/>
    <x v="2"/>
  </r>
  <r>
    <n v="18598"/>
    <n v="18598"/>
    <n v="0"/>
    <n v="0"/>
    <n v="0"/>
    <n v="0"/>
    <n v="0"/>
    <n v="0"/>
    <n v="0"/>
    <n v="0"/>
    <n v="0"/>
    <n v="0"/>
    <x v="32"/>
  </r>
  <r>
    <n v="2010"/>
    <n v="2010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39"/>
  </r>
  <r>
    <n v="354"/>
    <n v="354"/>
    <n v="0"/>
    <n v="0"/>
    <n v="0"/>
    <n v="0"/>
    <n v="0"/>
    <n v="0"/>
    <n v="0"/>
    <n v="0"/>
    <n v="0"/>
    <n v="0"/>
    <x v="6"/>
  </r>
  <r>
    <n v="4101"/>
    <n v="0"/>
    <n v="4101"/>
    <n v="0"/>
    <n v="0"/>
    <n v="0"/>
    <n v="0"/>
    <n v="0"/>
    <n v="0"/>
    <n v="0"/>
    <n v="0"/>
    <n v="0"/>
    <x v="52"/>
  </r>
  <r>
    <n v="3057"/>
    <n v="3057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56"/>
  </r>
  <r>
    <n v="109"/>
    <n v="109"/>
    <n v="0"/>
    <n v="0"/>
    <n v="0"/>
    <n v="0"/>
    <n v="0"/>
    <n v="0"/>
    <n v="0"/>
    <n v="0"/>
    <n v="0"/>
    <n v="0"/>
    <x v="58"/>
  </r>
  <r>
    <n v="364"/>
    <n v="364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7"/>
    <n v="7"/>
    <n v="0"/>
    <n v="0"/>
    <x v="36"/>
  </r>
  <r>
    <n v="23"/>
    <n v="23"/>
    <n v="0"/>
    <n v="0"/>
    <n v="0"/>
    <n v="0"/>
    <n v="0"/>
    <n v="0"/>
    <n v="0"/>
    <n v="0"/>
    <n v="0"/>
    <n v="0"/>
    <x v="49"/>
  </r>
  <r>
    <n v="89"/>
    <n v="89"/>
    <n v="0"/>
    <n v="0"/>
    <n v="0"/>
    <n v="0"/>
    <n v="0"/>
    <n v="0"/>
    <n v="0"/>
    <n v="0"/>
    <n v="0"/>
    <n v="0"/>
    <x v="9"/>
  </r>
  <r>
    <n v="4474"/>
    <n v="4474"/>
    <n v="0"/>
    <n v="0"/>
    <n v="0"/>
    <n v="0"/>
    <n v="0"/>
    <n v="0"/>
    <n v="4474"/>
    <n v="4474"/>
    <n v="0"/>
    <n v="0"/>
    <x v="25"/>
  </r>
  <r>
    <n v="245"/>
    <n v="0"/>
    <n v="245"/>
    <n v="0"/>
    <n v="0"/>
    <n v="0"/>
    <n v="0"/>
    <n v="0"/>
    <n v="0"/>
    <n v="0"/>
    <n v="0"/>
    <n v="0"/>
    <x v="4"/>
  </r>
  <r>
    <n v="115"/>
    <n v="115"/>
    <n v="0"/>
    <n v="0"/>
    <n v="0"/>
    <n v="0"/>
    <n v="0"/>
    <n v="0"/>
    <n v="115"/>
    <n v="115"/>
    <n v="0"/>
    <n v="0"/>
    <x v="65"/>
  </r>
  <r>
    <n v="2"/>
    <n v="2"/>
    <n v="0"/>
    <n v="0"/>
    <n v="0"/>
    <n v="0"/>
    <n v="0"/>
    <n v="0"/>
    <n v="0"/>
    <n v="0"/>
    <n v="0"/>
    <n v="0"/>
    <x v="19"/>
  </r>
  <r>
    <n v="776"/>
    <n v="0"/>
    <n v="776"/>
    <n v="0"/>
    <n v="0"/>
    <n v="0"/>
    <n v="0"/>
    <n v="0"/>
    <n v="0"/>
    <n v="0"/>
    <n v="0"/>
    <n v="0"/>
    <x v="18"/>
  </r>
  <r>
    <n v="75"/>
    <n v="75"/>
    <n v="0"/>
    <n v="0"/>
    <n v="0"/>
    <n v="0"/>
    <n v="0"/>
    <n v="0"/>
    <n v="0"/>
    <n v="0"/>
    <n v="0"/>
    <n v="0"/>
    <x v="25"/>
  </r>
  <r>
    <n v="592"/>
    <n v="592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3"/>
    <n v="3"/>
    <n v="0"/>
    <n v="0"/>
    <x v="64"/>
  </r>
  <r>
    <n v="1"/>
    <n v="1"/>
    <n v="0"/>
    <n v="0"/>
    <n v="1"/>
    <n v="1"/>
    <n v="0"/>
    <n v="0"/>
    <n v="0"/>
    <n v="0"/>
    <n v="0"/>
    <n v="0"/>
    <x v="42"/>
  </r>
  <r>
    <n v="1078"/>
    <n v="1078"/>
    <n v="0"/>
    <n v="0"/>
    <n v="0"/>
    <n v="0"/>
    <n v="0"/>
    <n v="0"/>
    <n v="0"/>
    <n v="0"/>
    <n v="0"/>
    <n v="0"/>
    <x v="30"/>
  </r>
  <r>
    <n v="1"/>
    <n v="1"/>
    <n v="0"/>
    <n v="0"/>
    <n v="1"/>
    <n v="1"/>
    <n v="0"/>
    <n v="0"/>
    <n v="0"/>
    <n v="0"/>
    <n v="0"/>
    <n v="0"/>
    <x v="3"/>
  </r>
  <r>
    <n v="4226"/>
    <n v="0"/>
    <n v="0"/>
    <n v="4226"/>
    <n v="0"/>
    <n v="0"/>
    <n v="0"/>
    <n v="0"/>
    <n v="0"/>
    <n v="0"/>
    <n v="0"/>
    <n v="0"/>
    <x v="8"/>
  </r>
  <r>
    <n v="1477"/>
    <n v="0"/>
    <n v="1477"/>
    <n v="0"/>
    <n v="0"/>
    <n v="0"/>
    <n v="0"/>
    <n v="0"/>
    <n v="0"/>
    <n v="0"/>
    <n v="0"/>
    <n v="0"/>
    <x v="40"/>
  </r>
  <r>
    <n v="327"/>
    <n v="327"/>
    <n v="0"/>
    <n v="0"/>
    <n v="0"/>
    <n v="0"/>
    <n v="0"/>
    <n v="0"/>
    <n v="0"/>
    <n v="0"/>
    <n v="0"/>
    <n v="0"/>
    <x v="50"/>
  </r>
  <r>
    <n v="19"/>
    <n v="19"/>
    <n v="0"/>
    <n v="0"/>
    <n v="0"/>
    <n v="0"/>
    <n v="0"/>
    <n v="0"/>
    <n v="0"/>
    <n v="0"/>
    <n v="0"/>
    <n v="0"/>
    <x v="45"/>
  </r>
  <r>
    <n v="52"/>
    <n v="52"/>
    <n v="0"/>
    <n v="0"/>
    <n v="0"/>
    <n v="0"/>
    <n v="0"/>
    <n v="0"/>
    <n v="52"/>
    <n v="52"/>
    <n v="0"/>
    <n v="0"/>
    <x v="66"/>
  </r>
  <r>
    <n v="10"/>
    <n v="10"/>
    <n v="0"/>
    <n v="0"/>
    <n v="0"/>
    <n v="0"/>
    <n v="0"/>
    <n v="0"/>
    <n v="0"/>
    <n v="0"/>
    <n v="0"/>
    <n v="0"/>
    <x v="32"/>
  </r>
  <r>
    <n v="31"/>
    <n v="31"/>
    <n v="0"/>
    <n v="0"/>
    <n v="0"/>
    <n v="0"/>
    <n v="0"/>
    <n v="0"/>
    <n v="0"/>
    <n v="0"/>
    <n v="0"/>
    <n v="0"/>
    <x v="65"/>
  </r>
  <r>
    <n v="111"/>
    <n v="111"/>
    <n v="0"/>
    <n v="0"/>
    <n v="0"/>
    <n v="0"/>
    <n v="0"/>
    <n v="0"/>
    <n v="0"/>
    <n v="0"/>
    <n v="0"/>
    <n v="0"/>
    <x v="27"/>
  </r>
  <r>
    <n v="921"/>
    <n v="921"/>
    <n v="0"/>
    <n v="0"/>
    <n v="0"/>
    <n v="0"/>
    <n v="0"/>
    <n v="0"/>
    <n v="0"/>
    <n v="0"/>
    <n v="0"/>
    <n v="0"/>
    <x v="12"/>
  </r>
  <r>
    <n v="294"/>
    <n v="294"/>
    <n v="0"/>
    <n v="0"/>
    <n v="0"/>
    <n v="0"/>
    <n v="0"/>
    <n v="0"/>
    <n v="0"/>
    <n v="0"/>
    <n v="0"/>
    <n v="0"/>
    <x v="46"/>
  </r>
  <r>
    <n v="42"/>
    <n v="42"/>
    <n v="0"/>
    <n v="0"/>
    <n v="0"/>
    <n v="0"/>
    <n v="0"/>
    <n v="0"/>
    <n v="0"/>
    <n v="0"/>
    <n v="0"/>
    <n v="0"/>
    <x v="45"/>
  </r>
  <r>
    <n v="410"/>
    <n v="410"/>
    <n v="0"/>
    <n v="0"/>
    <n v="0"/>
    <n v="0"/>
    <n v="0"/>
    <n v="0"/>
    <n v="0"/>
    <n v="0"/>
    <n v="0"/>
    <n v="0"/>
    <x v="18"/>
  </r>
  <r>
    <n v="6940"/>
    <n v="0"/>
    <n v="6940"/>
    <n v="0"/>
    <n v="0"/>
    <n v="0"/>
    <n v="0"/>
    <n v="0"/>
    <n v="6940"/>
    <n v="0"/>
    <n v="6940"/>
    <n v="0"/>
    <x v="25"/>
  </r>
  <r>
    <n v="68"/>
    <n v="68"/>
    <n v="0"/>
    <n v="0"/>
    <n v="0"/>
    <n v="0"/>
    <n v="0"/>
    <n v="0"/>
    <n v="0"/>
    <n v="0"/>
    <n v="0"/>
    <n v="0"/>
    <x v="47"/>
  </r>
  <r>
    <n v="17"/>
    <n v="17"/>
    <n v="0"/>
    <n v="0"/>
    <n v="0"/>
    <n v="0"/>
    <n v="0"/>
    <n v="0"/>
    <n v="0"/>
    <n v="0"/>
    <n v="0"/>
    <n v="0"/>
    <x v="45"/>
  </r>
  <r>
    <n v="391"/>
    <n v="391"/>
    <n v="0"/>
    <n v="0"/>
    <n v="391"/>
    <n v="391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17"/>
  </r>
  <r>
    <n v="4967"/>
    <n v="4967"/>
    <n v="0"/>
    <n v="0"/>
    <n v="0"/>
    <n v="0"/>
    <n v="0"/>
    <n v="0"/>
    <n v="4967"/>
    <n v="4967"/>
    <n v="0"/>
    <n v="0"/>
    <x v="25"/>
  </r>
  <r>
    <n v="5"/>
    <n v="5"/>
    <n v="0"/>
    <n v="0"/>
    <n v="0"/>
    <n v="0"/>
    <n v="0"/>
    <n v="0"/>
    <n v="0"/>
    <n v="0"/>
    <n v="0"/>
    <n v="0"/>
    <x v="45"/>
  </r>
  <r>
    <n v="1960"/>
    <n v="1960"/>
    <n v="0"/>
    <n v="0"/>
    <n v="1960"/>
    <n v="1960"/>
    <n v="0"/>
    <n v="0"/>
    <n v="0"/>
    <n v="0"/>
    <n v="0"/>
    <n v="0"/>
    <x v="12"/>
  </r>
  <r>
    <n v="26"/>
    <n v="26"/>
    <n v="0"/>
    <n v="0"/>
    <n v="0"/>
    <n v="0"/>
    <n v="0"/>
    <n v="0"/>
    <n v="0"/>
    <n v="0"/>
    <n v="0"/>
    <n v="0"/>
    <x v="11"/>
  </r>
  <r>
    <n v="124"/>
    <n v="124"/>
    <n v="0"/>
    <n v="0"/>
    <n v="0"/>
    <n v="0"/>
    <n v="0"/>
    <n v="0"/>
    <n v="0"/>
    <n v="0"/>
    <n v="0"/>
    <n v="0"/>
    <x v="53"/>
  </r>
  <r>
    <n v="2"/>
    <n v="2"/>
    <n v="0"/>
    <n v="0"/>
    <n v="2"/>
    <n v="2"/>
    <n v="0"/>
    <n v="0"/>
    <n v="0"/>
    <n v="0"/>
    <n v="0"/>
    <n v="0"/>
    <x v="52"/>
  </r>
  <r>
    <n v="226"/>
    <n v="226"/>
    <n v="0"/>
    <n v="0"/>
    <n v="0"/>
    <n v="0"/>
    <n v="0"/>
    <n v="0"/>
    <n v="0"/>
    <n v="0"/>
    <n v="0"/>
    <n v="0"/>
    <x v="5"/>
  </r>
  <r>
    <n v="19"/>
    <n v="19"/>
    <n v="0"/>
    <n v="0"/>
    <n v="0"/>
    <n v="0"/>
    <n v="0"/>
    <n v="0"/>
    <n v="0"/>
    <n v="0"/>
    <n v="0"/>
    <n v="0"/>
    <x v="27"/>
  </r>
  <r>
    <n v="3160"/>
    <n v="0"/>
    <n v="316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20"/>
  </r>
  <r>
    <n v="76"/>
    <n v="76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15"/>
  </r>
  <r>
    <n v="60"/>
    <n v="60"/>
    <n v="0"/>
    <n v="0"/>
    <n v="0"/>
    <n v="0"/>
    <n v="0"/>
    <n v="0"/>
    <n v="0"/>
    <n v="0"/>
    <n v="0"/>
    <n v="0"/>
    <x v="11"/>
  </r>
  <r>
    <n v="261"/>
    <n v="0"/>
    <n v="261"/>
    <n v="0"/>
    <n v="0"/>
    <n v="0"/>
    <n v="0"/>
    <n v="0"/>
    <n v="0"/>
    <n v="0"/>
    <n v="0"/>
    <n v="0"/>
    <x v="27"/>
  </r>
  <r>
    <n v="10969"/>
    <n v="10969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5"/>
  </r>
  <r>
    <n v="107"/>
    <n v="0"/>
    <n v="107"/>
    <n v="0"/>
    <n v="0"/>
    <n v="0"/>
    <n v="0"/>
    <n v="0"/>
    <n v="0"/>
    <n v="0"/>
    <n v="0"/>
    <n v="0"/>
    <x v="11"/>
  </r>
  <r>
    <n v="42868"/>
    <n v="42868"/>
    <n v="0"/>
    <n v="0"/>
    <n v="42868"/>
    <n v="42868"/>
    <n v="0"/>
    <n v="0"/>
    <n v="0"/>
    <n v="0"/>
    <n v="0"/>
    <n v="0"/>
    <x v="12"/>
  </r>
  <r>
    <n v="13340"/>
    <n v="0"/>
    <n v="13340"/>
    <n v="0"/>
    <n v="0"/>
    <n v="0"/>
    <n v="0"/>
    <n v="0"/>
    <n v="0"/>
    <n v="0"/>
    <n v="0"/>
    <n v="0"/>
    <x v="53"/>
  </r>
  <r>
    <n v="599"/>
    <n v="599"/>
    <n v="0"/>
    <n v="0"/>
    <n v="0"/>
    <n v="0"/>
    <n v="0"/>
    <n v="0"/>
    <n v="0"/>
    <n v="0"/>
    <n v="0"/>
    <n v="0"/>
    <x v="38"/>
  </r>
  <r>
    <n v="208"/>
    <n v="208"/>
    <n v="0"/>
    <n v="0"/>
    <n v="208"/>
    <n v="208"/>
    <n v="0"/>
    <n v="0"/>
    <n v="0"/>
    <n v="0"/>
    <n v="0"/>
    <n v="0"/>
    <x v="7"/>
  </r>
  <r>
    <n v="859"/>
    <n v="859"/>
    <n v="0"/>
    <n v="0"/>
    <n v="0"/>
    <n v="0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12"/>
  </r>
  <r>
    <n v="7399"/>
    <n v="739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8"/>
  </r>
  <r>
    <n v="103"/>
    <n v="103"/>
    <n v="0"/>
    <n v="0"/>
    <n v="0"/>
    <n v="0"/>
    <n v="0"/>
    <n v="0"/>
    <n v="103"/>
    <n v="103"/>
    <n v="0"/>
    <n v="0"/>
    <x v="44"/>
  </r>
  <r>
    <n v="461"/>
    <n v="0"/>
    <n v="461"/>
    <n v="0"/>
    <n v="0"/>
    <n v="0"/>
    <n v="0"/>
    <n v="0"/>
    <n v="461"/>
    <n v="0"/>
    <n v="461"/>
    <n v="0"/>
    <x v="11"/>
  </r>
  <r>
    <n v="197"/>
    <n v="197"/>
    <n v="0"/>
    <n v="0"/>
    <n v="197"/>
    <n v="197"/>
    <n v="0"/>
    <n v="0"/>
    <n v="0"/>
    <n v="0"/>
    <n v="0"/>
    <n v="0"/>
    <x v="41"/>
  </r>
  <r>
    <n v="1578"/>
    <n v="1578"/>
    <n v="0"/>
    <n v="0"/>
    <n v="0"/>
    <n v="0"/>
    <n v="0"/>
    <n v="0"/>
    <n v="1578"/>
    <n v="1578"/>
    <n v="0"/>
    <n v="0"/>
    <x v="15"/>
  </r>
  <r>
    <n v="1441"/>
    <n v="1441"/>
    <n v="0"/>
    <n v="0"/>
    <n v="0"/>
    <n v="0"/>
    <n v="0"/>
    <n v="0"/>
    <n v="0"/>
    <n v="0"/>
    <n v="0"/>
    <n v="0"/>
    <x v="0"/>
  </r>
  <r>
    <n v="1530"/>
    <n v="1530"/>
    <n v="0"/>
    <n v="0"/>
    <n v="1530"/>
    <n v="1530"/>
    <n v="0"/>
    <n v="0"/>
    <n v="0"/>
    <n v="0"/>
    <n v="0"/>
    <n v="0"/>
    <x v="1"/>
  </r>
  <r>
    <n v="230"/>
    <n v="0"/>
    <n v="230"/>
    <n v="0"/>
    <n v="0"/>
    <n v="0"/>
    <n v="0"/>
    <n v="0"/>
    <n v="0"/>
    <n v="0"/>
    <n v="0"/>
    <n v="0"/>
    <x v="11"/>
  </r>
  <r>
    <n v="2656"/>
    <n v="0"/>
    <n v="2656"/>
    <n v="0"/>
    <n v="0"/>
    <n v="0"/>
    <n v="0"/>
    <n v="0"/>
    <n v="0"/>
    <n v="0"/>
    <n v="0"/>
    <n v="0"/>
    <x v="10"/>
  </r>
  <r>
    <n v="35"/>
    <n v="35"/>
    <n v="0"/>
    <n v="0"/>
    <n v="0"/>
    <n v="0"/>
    <n v="0"/>
    <n v="0"/>
    <n v="35"/>
    <n v="35"/>
    <n v="0"/>
    <n v="0"/>
    <x v="51"/>
  </r>
  <r>
    <n v="10443"/>
    <n v="10443"/>
    <n v="0"/>
    <n v="0"/>
    <n v="10443"/>
    <n v="10443"/>
    <n v="0"/>
    <n v="0"/>
    <n v="0"/>
    <n v="0"/>
    <n v="0"/>
    <n v="0"/>
    <x v="34"/>
  </r>
  <r>
    <n v="6216"/>
    <n v="6216"/>
    <n v="0"/>
    <n v="0"/>
    <n v="0"/>
    <n v="0"/>
    <n v="0"/>
    <n v="0"/>
    <n v="0"/>
    <n v="0"/>
    <n v="0"/>
    <n v="0"/>
    <x v="29"/>
  </r>
  <r>
    <n v="975"/>
    <n v="975"/>
    <n v="0"/>
    <n v="0"/>
    <n v="975"/>
    <n v="975"/>
    <n v="0"/>
    <n v="0"/>
    <n v="0"/>
    <n v="0"/>
    <n v="0"/>
    <n v="0"/>
    <x v="60"/>
  </r>
  <r>
    <n v="23"/>
    <n v="23"/>
    <n v="0"/>
    <n v="0"/>
    <n v="0"/>
    <n v="0"/>
    <n v="0"/>
    <n v="0"/>
    <n v="0"/>
    <n v="0"/>
    <n v="0"/>
    <n v="0"/>
    <x v="63"/>
  </r>
  <r>
    <n v="11"/>
    <n v="11"/>
    <n v="0"/>
    <n v="0"/>
    <n v="0"/>
    <n v="0"/>
    <n v="0"/>
    <n v="0"/>
    <n v="0"/>
    <n v="0"/>
    <n v="0"/>
    <n v="0"/>
    <x v="53"/>
  </r>
  <r>
    <n v="1044"/>
    <n v="1044"/>
    <n v="0"/>
    <n v="0"/>
    <n v="0"/>
    <n v="0"/>
    <n v="0"/>
    <n v="0"/>
    <n v="1044"/>
    <n v="1044"/>
    <n v="0"/>
    <n v="0"/>
    <x v="59"/>
  </r>
  <r>
    <n v="984"/>
    <n v="0"/>
    <n v="984"/>
    <n v="0"/>
    <n v="0"/>
    <n v="0"/>
    <n v="0"/>
    <n v="0"/>
    <n v="0"/>
    <n v="0"/>
    <n v="0"/>
    <n v="0"/>
    <x v="27"/>
  </r>
  <r>
    <n v="142"/>
    <n v="142"/>
    <n v="0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33"/>
  </r>
  <r>
    <n v="449"/>
    <n v="449"/>
    <n v="0"/>
    <n v="0"/>
    <n v="0"/>
    <n v="0"/>
    <n v="0"/>
    <n v="0"/>
    <n v="0"/>
    <n v="0"/>
    <n v="0"/>
    <n v="0"/>
    <x v="26"/>
  </r>
  <r>
    <n v="301"/>
    <n v="301"/>
    <n v="0"/>
    <n v="0"/>
    <n v="0"/>
    <n v="0"/>
    <n v="0"/>
    <n v="0"/>
    <n v="0"/>
    <n v="0"/>
    <n v="0"/>
    <n v="0"/>
    <x v="60"/>
  </r>
  <r>
    <n v="34"/>
    <n v="3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4"/>
  </r>
  <r>
    <n v="1008"/>
    <n v="1008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13"/>
  </r>
  <r>
    <n v="17"/>
    <n v="17"/>
    <n v="0"/>
    <n v="0"/>
    <n v="0"/>
    <n v="0"/>
    <n v="0"/>
    <n v="0"/>
    <n v="17"/>
    <n v="17"/>
    <n v="0"/>
    <n v="0"/>
    <x v="42"/>
  </r>
  <r>
    <n v="156"/>
    <n v="156"/>
    <n v="0"/>
    <n v="0"/>
    <n v="0"/>
    <n v="0"/>
    <n v="0"/>
    <n v="0"/>
    <n v="0"/>
    <n v="0"/>
    <n v="0"/>
    <n v="0"/>
    <x v="19"/>
  </r>
  <r>
    <n v="122"/>
    <n v="122"/>
    <n v="0"/>
    <n v="0"/>
    <n v="0"/>
    <n v="0"/>
    <n v="0"/>
    <n v="0"/>
    <n v="0"/>
    <n v="0"/>
    <n v="0"/>
    <n v="0"/>
    <x v="21"/>
  </r>
  <r>
    <n v="110"/>
    <n v="110"/>
    <n v="0"/>
    <n v="0"/>
    <n v="110"/>
    <n v="110"/>
    <n v="0"/>
    <n v="0"/>
    <n v="0"/>
    <n v="0"/>
    <n v="0"/>
    <n v="0"/>
    <x v="19"/>
  </r>
  <r>
    <n v="161"/>
    <n v="161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5"/>
    <n v="5"/>
    <n v="0"/>
    <n v="0"/>
    <x v="19"/>
  </r>
  <r>
    <n v="24"/>
    <n v="24"/>
    <n v="0"/>
    <n v="0"/>
    <n v="0"/>
    <n v="0"/>
    <n v="0"/>
    <n v="0"/>
    <n v="0"/>
    <n v="0"/>
    <n v="0"/>
    <n v="0"/>
    <x v="45"/>
  </r>
  <r>
    <n v="2098"/>
    <n v="2098"/>
    <n v="0"/>
    <n v="0"/>
    <n v="2098"/>
    <n v="2098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0"/>
    <n v="0"/>
    <n v="0"/>
    <n v="0"/>
    <x v="54"/>
  </r>
  <r>
    <n v="296"/>
    <n v="296"/>
    <n v="0"/>
    <n v="0"/>
    <n v="296"/>
    <n v="296"/>
    <n v="0"/>
    <n v="0"/>
    <n v="0"/>
    <n v="0"/>
    <n v="0"/>
    <n v="0"/>
    <x v="9"/>
  </r>
  <r>
    <n v="51"/>
    <n v="51"/>
    <n v="0"/>
    <n v="0"/>
    <n v="0"/>
    <n v="0"/>
    <n v="0"/>
    <n v="0"/>
    <n v="0"/>
    <n v="0"/>
    <n v="0"/>
    <n v="0"/>
    <x v="19"/>
  </r>
  <r>
    <n v="669"/>
    <n v="669"/>
    <n v="0"/>
    <n v="0"/>
    <n v="0"/>
    <n v="0"/>
    <n v="0"/>
    <n v="0"/>
    <n v="0"/>
    <n v="0"/>
    <n v="0"/>
    <n v="0"/>
    <x v="59"/>
  </r>
  <r>
    <n v="112"/>
    <n v="112"/>
    <n v="0"/>
    <n v="0"/>
    <n v="0"/>
    <n v="0"/>
    <n v="0"/>
    <n v="0"/>
    <n v="0"/>
    <n v="0"/>
    <n v="0"/>
    <n v="0"/>
    <x v="40"/>
  </r>
  <r>
    <n v="177"/>
    <n v="177"/>
    <n v="0"/>
    <n v="0"/>
    <n v="0"/>
    <n v="0"/>
    <n v="0"/>
    <n v="0"/>
    <n v="0"/>
    <n v="0"/>
    <n v="0"/>
    <n v="0"/>
    <x v="63"/>
  </r>
  <r>
    <n v="71"/>
    <n v="71"/>
    <n v="0"/>
    <n v="0"/>
    <n v="71"/>
    <n v="71"/>
    <n v="0"/>
    <n v="0"/>
    <n v="0"/>
    <n v="0"/>
    <n v="0"/>
    <n v="0"/>
    <x v="34"/>
  </r>
  <r>
    <n v="76"/>
    <n v="76"/>
    <n v="0"/>
    <n v="0"/>
    <n v="0"/>
    <n v="0"/>
    <n v="0"/>
    <n v="0"/>
    <n v="76"/>
    <n v="76"/>
    <n v="0"/>
    <n v="0"/>
    <x v="47"/>
  </r>
  <r>
    <n v="18"/>
    <n v="18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7"/>
  </r>
  <r>
    <n v="2396"/>
    <n v="0"/>
    <n v="2396"/>
    <n v="0"/>
    <n v="0"/>
    <n v="0"/>
    <n v="0"/>
    <n v="0"/>
    <n v="0"/>
    <n v="0"/>
    <n v="0"/>
    <n v="0"/>
    <x v="24"/>
  </r>
  <r>
    <n v="20217"/>
    <n v="0"/>
    <n v="20217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41"/>
  </r>
  <r>
    <n v="2601"/>
    <n v="0"/>
    <n v="2601"/>
    <n v="0"/>
    <n v="2601"/>
    <n v="0"/>
    <n v="2601"/>
    <n v="0"/>
    <n v="0"/>
    <n v="0"/>
    <n v="0"/>
    <n v="0"/>
    <x v="27"/>
  </r>
  <r>
    <n v="416"/>
    <n v="416"/>
    <n v="0"/>
    <n v="0"/>
    <n v="0"/>
    <n v="0"/>
    <n v="0"/>
    <n v="0"/>
    <n v="0"/>
    <n v="0"/>
    <n v="0"/>
    <n v="0"/>
    <x v="1"/>
  </r>
  <r>
    <n v="61"/>
    <n v="61"/>
    <n v="0"/>
    <n v="0"/>
    <n v="0"/>
    <n v="0"/>
    <n v="0"/>
    <n v="0"/>
    <n v="0"/>
    <n v="0"/>
    <n v="0"/>
    <n v="0"/>
    <x v="35"/>
  </r>
  <r>
    <n v="51"/>
    <n v="51"/>
    <n v="0"/>
    <n v="0"/>
    <n v="0"/>
    <n v="0"/>
    <n v="0"/>
    <n v="0"/>
    <n v="0"/>
    <n v="0"/>
    <n v="0"/>
    <n v="0"/>
    <x v="26"/>
  </r>
  <r>
    <n v="194"/>
    <n v="194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25"/>
  </r>
  <r>
    <n v="516"/>
    <n v="516"/>
    <n v="0"/>
    <n v="0"/>
    <n v="0"/>
    <n v="0"/>
    <n v="0"/>
    <n v="0"/>
    <n v="516"/>
    <n v="516"/>
    <n v="0"/>
    <n v="0"/>
    <x v="44"/>
  </r>
  <r>
    <n v="148"/>
    <n v="148"/>
    <n v="0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0"/>
    <n v="0"/>
    <n v="0"/>
    <n v="0"/>
    <x v="24"/>
  </r>
  <r>
    <n v="262"/>
    <n v="262"/>
    <n v="0"/>
    <n v="0"/>
    <n v="0"/>
    <n v="0"/>
    <n v="0"/>
    <n v="0"/>
    <n v="262"/>
    <n v="262"/>
    <n v="0"/>
    <n v="0"/>
    <x v="40"/>
  </r>
  <r>
    <n v="511"/>
    <n v="511"/>
    <n v="0"/>
    <n v="0"/>
    <n v="0"/>
    <n v="0"/>
    <n v="0"/>
    <n v="0"/>
    <n v="0"/>
    <n v="0"/>
    <n v="0"/>
    <n v="0"/>
    <x v="12"/>
  </r>
  <r>
    <n v="68"/>
    <n v="68"/>
    <n v="0"/>
    <n v="0"/>
    <n v="0"/>
    <n v="0"/>
    <n v="0"/>
    <n v="0"/>
    <n v="68"/>
    <n v="68"/>
    <n v="0"/>
    <n v="0"/>
    <x v="13"/>
  </r>
  <r>
    <n v="13"/>
    <n v="13"/>
    <n v="0"/>
    <n v="0"/>
    <n v="0"/>
    <n v="0"/>
    <n v="0"/>
    <n v="0"/>
    <n v="0"/>
    <n v="0"/>
    <n v="0"/>
    <n v="0"/>
    <x v="60"/>
  </r>
  <r>
    <n v="173"/>
    <n v="173"/>
    <n v="0"/>
    <n v="0"/>
    <n v="173"/>
    <n v="173"/>
    <n v="0"/>
    <n v="0"/>
    <n v="0"/>
    <n v="0"/>
    <n v="0"/>
    <n v="0"/>
    <x v="56"/>
  </r>
  <r>
    <n v="122"/>
    <n v="0"/>
    <n v="122"/>
    <n v="0"/>
    <n v="0"/>
    <n v="0"/>
    <n v="0"/>
    <n v="0"/>
    <n v="0"/>
    <n v="0"/>
    <n v="0"/>
    <n v="0"/>
    <x v="62"/>
  </r>
  <r>
    <n v="14"/>
    <n v="14"/>
    <n v="0"/>
    <n v="0"/>
    <n v="0"/>
    <n v="0"/>
    <n v="0"/>
    <n v="0"/>
    <n v="0"/>
    <n v="0"/>
    <n v="0"/>
    <n v="0"/>
    <x v="17"/>
  </r>
  <r>
    <n v="126271"/>
    <n v="0"/>
    <n v="0"/>
    <n v="126271"/>
    <n v="0"/>
    <n v="0"/>
    <n v="0"/>
    <n v="0"/>
    <n v="126271"/>
    <n v="0"/>
    <n v="0"/>
    <n v="126271"/>
    <x v="2"/>
  </r>
  <r>
    <n v="248"/>
    <n v="248"/>
    <n v="0"/>
    <n v="0"/>
    <n v="248"/>
    <n v="248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10"/>
  </r>
  <r>
    <n v="12"/>
    <n v="12"/>
    <n v="0"/>
    <n v="0"/>
    <n v="12"/>
    <n v="12"/>
    <n v="0"/>
    <n v="0"/>
    <n v="0"/>
    <n v="0"/>
    <n v="0"/>
    <n v="0"/>
    <x v="18"/>
  </r>
  <r>
    <n v="276"/>
    <n v="276"/>
    <n v="0"/>
    <n v="0"/>
    <n v="0"/>
    <n v="0"/>
    <n v="0"/>
    <n v="0"/>
    <n v="0"/>
    <n v="0"/>
    <n v="0"/>
    <n v="0"/>
    <x v="19"/>
  </r>
  <r>
    <n v="15"/>
    <n v="15"/>
    <n v="0"/>
    <n v="0"/>
    <n v="15"/>
    <n v="15"/>
    <n v="0"/>
    <n v="0"/>
    <n v="0"/>
    <n v="0"/>
    <n v="0"/>
    <n v="0"/>
    <x v="35"/>
  </r>
  <r>
    <n v="3611"/>
    <n v="3611"/>
    <n v="0"/>
    <n v="0"/>
    <n v="0"/>
    <n v="0"/>
    <n v="0"/>
    <n v="0"/>
    <n v="3611"/>
    <n v="3611"/>
    <n v="0"/>
    <n v="0"/>
    <x v="50"/>
  </r>
  <r>
    <n v="2"/>
    <n v="2"/>
    <n v="0"/>
    <n v="0"/>
    <n v="0"/>
    <n v="0"/>
    <n v="0"/>
    <n v="0"/>
    <n v="0"/>
    <n v="0"/>
    <n v="0"/>
    <n v="0"/>
    <x v="57"/>
  </r>
  <r>
    <n v="287"/>
    <n v="287"/>
    <n v="0"/>
    <n v="0"/>
    <n v="0"/>
    <n v="0"/>
    <n v="0"/>
    <n v="0"/>
    <n v="287"/>
    <n v="287"/>
    <n v="0"/>
    <n v="0"/>
    <x v="47"/>
  </r>
  <r>
    <n v="197"/>
    <n v="197"/>
    <n v="0"/>
    <n v="0"/>
    <n v="0"/>
    <n v="0"/>
    <n v="0"/>
    <n v="0"/>
    <n v="0"/>
    <n v="0"/>
    <n v="0"/>
    <n v="0"/>
    <x v="43"/>
  </r>
  <r>
    <n v="210"/>
    <n v="210"/>
    <n v="0"/>
    <n v="0"/>
    <n v="0"/>
    <n v="0"/>
    <n v="0"/>
    <n v="0"/>
    <n v="0"/>
    <n v="0"/>
    <n v="0"/>
    <n v="0"/>
    <x v="29"/>
  </r>
  <r>
    <n v="1458"/>
    <n v="1458"/>
    <n v="0"/>
    <n v="0"/>
    <n v="0"/>
    <n v="0"/>
    <n v="0"/>
    <n v="0"/>
    <n v="0"/>
    <n v="0"/>
    <n v="0"/>
    <n v="0"/>
    <x v="39"/>
  </r>
  <r>
    <n v="2434"/>
    <n v="2434"/>
    <n v="0"/>
    <n v="0"/>
    <n v="0"/>
    <n v="0"/>
    <n v="0"/>
    <n v="0"/>
    <n v="0"/>
    <n v="0"/>
    <n v="0"/>
    <n v="0"/>
    <x v="58"/>
  </r>
  <r>
    <n v="614"/>
    <n v="61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8"/>
  </r>
  <r>
    <n v="337"/>
    <n v="337"/>
    <n v="0"/>
    <n v="0"/>
    <n v="0"/>
    <n v="0"/>
    <n v="0"/>
    <n v="0"/>
    <n v="0"/>
    <n v="0"/>
    <n v="0"/>
    <n v="0"/>
    <x v="57"/>
  </r>
  <r>
    <n v="31"/>
    <n v="31"/>
    <n v="0"/>
    <n v="0"/>
    <n v="0"/>
    <n v="0"/>
    <n v="0"/>
    <n v="0"/>
    <n v="31"/>
    <n v="31"/>
    <n v="0"/>
    <n v="0"/>
    <x v="18"/>
  </r>
  <r>
    <n v="118"/>
    <n v="0"/>
    <n v="118"/>
    <n v="0"/>
    <n v="0"/>
    <n v="0"/>
    <n v="0"/>
    <n v="0"/>
    <n v="0"/>
    <n v="0"/>
    <n v="0"/>
    <n v="0"/>
    <x v="3"/>
  </r>
  <r>
    <n v="46"/>
    <n v="46"/>
    <n v="0"/>
    <n v="0"/>
    <n v="0"/>
    <n v="0"/>
    <n v="0"/>
    <n v="0"/>
    <n v="0"/>
    <n v="0"/>
    <n v="0"/>
    <n v="0"/>
    <x v="12"/>
  </r>
  <r>
    <n v="321"/>
    <n v="321"/>
    <n v="0"/>
    <n v="0"/>
    <n v="321"/>
    <n v="321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45"/>
  </r>
  <r>
    <n v="8528"/>
    <n v="0"/>
    <n v="8528"/>
    <n v="0"/>
    <n v="8528"/>
    <n v="0"/>
    <n v="8528"/>
    <n v="0"/>
    <n v="0"/>
    <n v="0"/>
    <n v="0"/>
    <n v="0"/>
    <x v="41"/>
  </r>
  <r>
    <n v="740"/>
    <n v="740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54"/>
  </r>
  <r>
    <n v="7"/>
    <n v="7"/>
    <n v="0"/>
    <n v="0"/>
    <n v="7"/>
    <n v="7"/>
    <n v="0"/>
    <n v="0"/>
    <n v="0"/>
    <n v="0"/>
    <n v="0"/>
    <n v="0"/>
    <x v="49"/>
  </r>
  <r>
    <n v="880"/>
    <n v="880"/>
    <n v="0"/>
    <n v="0"/>
    <n v="0"/>
    <n v="0"/>
    <n v="0"/>
    <n v="0"/>
    <n v="0"/>
    <n v="0"/>
    <n v="0"/>
    <n v="0"/>
    <x v="38"/>
  </r>
  <r>
    <n v="1602"/>
    <n v="0"/>
    <n v="1602"/>
    <n v="0"/>
    <n v="0"/>
    <n v="0"/>
    <n v="0"/>
    <n v="0"/>
    <n v="0"/>
    <n v="0"/>
    <n v="0"/>
    <n v="0"/>
    <x v="7"/>
  </r>
  <r>
    <n v="74"/>
    <n v="74"/>
    <n v="0"/>
    <n v="0"/>
    <n v="0"/>
    <n v="0"/>
    <n v="0"/>
    <n v="0"/>
    <n v="0"/>
    <n v="0"/>
    <n v="0"/>
    <n v="0"/>
    <x v="18"/>
  </r>
  <r>
    <n v="375"/>
    <n v="0"/>
    <n v="375"/>
    <n v="0"/>
    <n v="0"/>
    <n v="0"/>
    <n v="0"/>
    <n v="0"/>
    <n v="0"/>
    <n v="0"/>
    <n v="0"/>
    <n v="0"/>
    <x v="47"/>
  </r>
  <r>
    <n v="762"/>
    <n v="762"/>
    <n v="0"/>
    <n v="0"/>
    <n v="0"/>
    <n v="0"/>
    <n v="0"/>
    <n v="0"/>
    <n v="0"/>
    <n v="0"/>
    <n v="0"/>
    <n v="0"/>
    <x v="5"/>
  </r>
  <r>
    <n v="225"/>
    <n v="225"/>
    <n v="0"/>
    <n v="0"/>
    <n v="225"/>
    <n v="225"/>
    <n v="0"/>
    <n v="0"/>
    <n v="0"/>
    <n v="0"/>
    <n v="0"/>
    <n v="0"/>
    <x v="44"/>
  </r>
  <r>
    <n v="272"/>
    <n v="272"/>
    <n v="0"/>
    <n v="0"/>
    <n v="0"/>
    <n v="0"/>
    <n v="0"/>
    <n v="0"/>
    <n v="0"/>
    <n v="0"/>
    <n v="0"/>
    <n v="0"/>
    <x v="54"/>
  </r>
  <r>
    <n v="191"/>
    <n v="191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50"/>
  </r>
  <r>
    <n v="144"/>
    <n v="144"/>
    <n v="0"/>
    <n v="0"/>
    <n v="0"/>
    <n v="0"/>
    <n v="0"/>
    <n v="0"/>
    <n v="144"/>
    <n v="144"/>
    <n v="0"/>
    <n v="0"/>
    <x v="31"/>
  </r>
  <r>
    <n v="26"/>
    <n v="26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5"/>
  </r>
  <r>
    <n v="5136"/>
    <n v="5136"/>
    <n v="0"/>
    <n v="0"/>
    <n v="0"/>
    <n v="0"/>
    <n v="0"/>
    <n v="0"/>
    <n v="0"/>
    <n v="0"/>
    <n v="0"/>
    <n v="0"/>
    <x v="34"/>
  </r>
  <r>
    <n v="334"/>
    <n v="334"/>
    <n v="0"/>
    <n v="0"/>
    <n v="0"/>
    <n v="0"/>
    <n v="0"/>
    <n v="0"/>
    <n v="0"/>
    <n v="0"/>
    <n v="0"/>
    <n v="0"/>
    <x v="54"/>
  </r>
  <r>
    <n v="142"/>
    <n v="0"/>
    <n v="142"/>
    <n v="0"/>
    <n v="142"/>
    <n v="0"/>
    <n v="142"/>
    <n v="0"/>
    <n v="0"/>
    <n v="0"/>
    <n v="0"/>
    <n v="0"/>
    <x v="33"/>
  </r>
  <r>
    <n v="100"/>
    <n v="100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48"/>
  </r>
  <r>
    <n v="6970"/>
    <n v="0"/>
    <n v="6970"/>
    <n v="0"/>
    <n v="0"/>
    <n v="0"/>
    <n v="0"/>
    <n v="0"/>
    <n v="6970"/>
    <n v="0"/>
    <n v="6970"/>
    <n v="0"/>
    <x v="1"/>
  </r>
  <r>
    <n v="1467"/>
    <n v="0"/>
    <n v="1467"/>
    <n v="0"/>
    <n v="0"/>
    <n v="0"/>
    <n v="0"/>
    <n v="0"/>
    <n v="0"/>
    <n v="0"/>
    <n v="0"/>
    <n v="0"/>
    <x v="22"/>
  </r>
  <r>
    <n v="54"/>
    <n v="54"/>
    <n v="0"/>
    <n v="0"/>
    <n v="0"/>
    <n v="0"/>
    <n v="0"/>
    <n v="0"/>
    <n v="0"/>
    <n v="0"/>
    <n v="0"/>
    <n v="0"/>
    <x v="21"/>
  </r>
  <r>
    <n v="46"/>
    <n v="46"/>
    <n v="0"/>
    <n v="0"/>
    <n v="0"/>
    <n v="0"/>
    <n v="0"/>
    <n v="0"/>
    <n v="46"/>
    <n v="46"/>
    <n v="0"/>
    <n v="0"/>
    <x v="0"/>
  </r>
  <r>
    <n v="852"/>
    <n v="852"/>
    <n v="0"/>
    <n v="0"/>
    <n v="0"/>
    <n v="0"/>
    <n v="0"/>
    <n v="0"/>
    <n v="0"/>
    <n v="0"/>
    <n v="0"/>
    <n v="0"/>
    <x v="63"/>
  </r>
  <r>
    <n v="155"/>
    <n v="155"/>
    <n v="0"/>
    <n v="0"/>
    <n v="0"/>
    <n v="0"/>
    <n v="0"/>
    <n v="0"/>
    <n v="155"/>
    <n v="155"/>
    <n v="0"/>
    <n v="0"/>
    <x v="45"/>
  </r>
  <r>
    <n v="743"/>
    <n v="0"/>
    <n v="743"/>
    <n v="0"/>
    <n v="0"/>
    <n v="0"/>
    <n v="0"/>
    <n v="0"/>
    <n v="0"/>
    <n v="0"/>
    <n v="0"/>
    <n v="0"/>
    <x v="4"/>
  </r>
  <r>
    <n v="322"/>
    <n v="322"/>
    <n v="0"/>
    <n v="0"/>
    <n v="0"/>
    <n v="0"/>
    <n v="0"/>
    <n v="0"/>
    <n v="0"/>
    <n v="0"/>
    <n v="0"/>
    <n v="0"/>
    <x v="57"/>
  </r>
  <r>
    <n v="870"/>
    <n v="870"/>
    <n v="0"/>
    <n v="0"/>
    <n v="0"/>
    <n v="0"/>
    <n v="0"/>
    <n v="0"/>
    <n v="0"/>
    <n v="0"/>
    <n v="0"/>
    <n v="0"/>
    <x v="9"/>
  </r>
  <r>
    <n v="39"/>
    <n v="39"/>
    <n v="0"/>
    <n v="0"/>
    <n v="0"/>
    <n v="0"/>
    <n v="0"/>
    <n v="0"/>
    <n v="0"/>
    <n v="0"/>
    <n v="0"/>
    <n v="0"/>
    <x v="46"/>
  </r>
  <r>
    <n v="107"/>
    <n v="107"/>
    <n v="0"/>
    <n v="0"/>
    <n v="0"/>
    <n v="0"/>
    <n v="0"/>
    <n v="0"/>
    <n v="107"/>
    <n v="107"/>
    <n v="0"/>
    <n v="0"/>
    <x v="24"/>
  </r>
  <r>
    <n v="4"/>
    <n v="4"/>
    <n v="0"/>
    <n v="0"/>
    <n v="4"/>
    <n v="4"/>
    <n v="0"/>
    <n v="0"/>
    <n v="0"/>
    <n v="0"/>
    <n v="0"/>
    <n v="0"/>
    <x v="14"/>
  </r>
  <r>
    <n v="13"/>
    <n v="13"/>
    <n v="0"/>
    <n v="0"/>
    <n v="0"/>
    <n v="0"/>
    <n v="0"/>
    <n v="0"/>
    <n v="0"/>
    <n v="0"/>
    <n v="0"/>
    <n v="0"/>
    <x v="10"/>
  </r>
  <r>
    <n v="13"/>
    <n v="13"/>
    <n v="0"/>
    <n v="0"/>
    <n v="13"/>
    <n v="13"/>
    <n v="0"/>
    <n v="0"/>
    <n v="0"/>
    <n v="0"/>
    <n v="0"/>
    <n v="0"/>
    <x v="17"/>
  </r>
  <r>
    <n v="29"/>
    <n v="29"/>
    <n v="0"/>
    <n v="0"/>
    <n v="0"/>
    <n v="0"/>
    <n v="0"/>
    <n v="0"/>
    <n v="0"/>
    <n v="0"/>
    <n v="0"/>
    <n v="0"/>
    <x v="39"/>
  </r>
  <r>
    <n v="1174"/>
    <n v="1174"/>
    <n v="0"/>
    <n v="0"/>
    <n v="1174"/>
    <n v="1174"/>
    <n v="0"/>
    <n v="0"/>
    <n v="0"/>
    <n v="0"/>
    <n v="0"/>
    <n v="0"/>
    <x v="63"/>
  </r>
  <r>
    <n v="22"/>
    <n v="22"/>
    <n v="0"/>
    <n v="0"/>
    <n v="0"/>
    <n v="0"/>
    <n v="0"/>
    <n v="0"/>
    <n v="22"/>
    <n v="22"/>
    <n v="0"/>
    <n v="0"/>
    <x v="26"/>
  </r>
  <r>
    <n v="2"/>
    <n v="2"/>
    <n v="0"/>
    <n v="0"/>
    <n v="0"/>
    <n v="0"/>
    <n v="0"/>
    <n v="0"/>
    <n v="0"/>
    <n v="0"/>
    <n v="0"/>
    <n v="0"/>
    <x v="65"/>
  </r>
  <r>
    <n v="9"/>
    <n v="9"/>
    <n v="0"/>
    <n v="0"/>
    <n v="0"/>
    <n v="0"/>
    <n v="0"/>
    <n v="0"/>
    <n v="0"/>
    <n v="0"/>
    <n v="0"/>
    <n v="0"/>
    <x v="4"/>
  </r>
  <r>
    <n v="88"/>
    <n v="88"/>
    <n v="0"/>
    <n v="0"/>
    <n v="0"/>
    <n v="0"/>
    <n v="0"/>
    <n v="0"/>
    <n v="0"/>
    <n v="0"/>
    <n v="0"/>
    <n v="0"/>
    <x v="8"/>
  </r>
  <r>
    <n v="63"/>
    <n v="63"/>
    <n v="0"/>
    <n v="0"/>
    <n v="0"/>
    <n v="0"/>
    <n v="0"/>
    <n v="0"/>
    <n v="0"/>
    <n v="0"/>
    <n v="0"/>
    <n v="0"/>
    <x v="34"/>
  </r>
  <r>
    <n v="114"/>
    <n v="114"/>
    <n v="0"/>
    <n v="0"/>
    <n v="0"/>
    <n v="0"/>
    <n v="0"/>
    <n v="0"/>
    <n v="0"/>
    <n v="0"/>
    <n v="0"/>
    <n v="0"/>
    <x v="13"/>
  </r>
  <r>
    <n v="18"/>
    <n v="18"/>
    <n v="0"/>
    <n v="0"/>
    <n v="0"/>
    <n v="0"/>
    <n v="0"/>
    <n v="0"/>
    <n v="0"/>
    <n v="0"/>
    <n v="0"/>
    <n v="0"/>
    <x v="54"/>
  </r>
  <r>
    <n v="139"/>
    <n v="0"/>
    <n v="139"/>
    <n v="0"/>
    <n v="0"/>
    <n v="0"/>
    <n v="0"/>
    <n v="0"/>
    <n v="0"/>
    <n v="0"/>
    <n v="0"/>
    <n v="0"/>
    <x v="61"/>
  </r>
  <r>
    <n v="3878"/>
    <n v="3878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21"/>
  </r>
  <r>
    <n v="3557"/>
    <n v="3557"/>
    <n v="0"/>
    <n v="0"/>
    <n v="0"/>
    <n v="0"/>
    <n v="0"/>
    <n v="0"/>
    <n v="3557"/>
    <n v="3557"/>
    <n v="0"/>
    <n v="0"/>
    <x v="41"/>
  </r>
  <r>
    <n v="1697"/>
    <n v="1697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17"/>
  </r>
  <r>
    <n v="18"/>
    <n v="18"/>
    <n v="0"/>
    <n v="0"/>
    <n v="18"/>
    <n v="18"/>
    <n v="0"/>
    <n v="0"/>
    <n v="0"/>
    <n v="0"/>
    <n v="0"/>
    <n v="0"/>
    <x v="12"/>
  </r>
  <r>
    <n v="45"/>
    <n v="45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5"/>
  </r>
  <r>
    <n v="154"/>
    <n v="154"/>
    <n v="0"/>
    <n v="0"/>
    <n v="154"/>
    <n v="154"/>
    <n v="0"/>
    <n v="0"/>
    <n v="0"/>
    <n v="0"/>
    <n v="0"/>
    <n v="0"/>
    <x v="32"/>
  </r>
  <r>
    <n v="35145"/>
    <n v="0"/>
    <n v="35145"/>
    <n v="0"/>
    <n v="0"/>
    <n v="0"/>
    <n v="0"/>
    <n v="0"/>
    <n v="0"/>
    <n v="0"/>
    <n v="0"/>
    <n v="0"/>
    <x v="31"/>
  </r>
  <r>
    <n v="57"/>
    <n v="57"/>
    <n v="0"/>
    <n v="0"/>
    <n v="0"/>
    <n v="0"/>
    <n v="0"/>
    <n v="0"/>
    <n v="0"/>
    <n v="0"/>
    <n v="0"/>
    <n v="0"/>
    <x v="38"/>
  </r>
  <r>
    <n v="3780"/>
    <n v="3780"/>
    <n v="0"/>
    <n v="0"/>
    <n v="3780"/>
    <n v="3780"/>
    <n v="0"/>
    <n v="0"/>
    <n v="0"/>
    <n v="0"/>
    <n v="0"/>
    <n v="0"/>
    <x v="27"/>
  </r>
  <r>
    <n v="2882"/>
    <n v="2882"/>
    <n v="0"/>
    <n v="0"/>
    <n v="2882"/>
    <n v="2882"/>
    <n v="0"/>
    <n v="0"/>
    <n v="0"/>
    <n v="0"/>
    <n v="0"/>
    <n v="0"/>
    <x v="25"/>
  </r>
  <r>
    <n v="1087"/>
    <n v="1087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17"/>
  </r>
  <r>
    <n v="12565"/>
    <n v="0"/>
    <n v="12565"/>
    <n v="0"/>
    <n v="12565"/>
    <n v="0"/>
    <n v="12565"/>
    <n v="0"/>
    <n v="0"/>
    <n v="0"/>
    <n v="0"/>
    <n v="0"/>
    <x v="12"/>
  </r>
  <r>
    <n v="424"/>
    <n v="424"/>
    <n v="0"/>
    <n v="0"/>
    <n v="424"/>
    <n v="424"/>
    <n v="0"/>
    <n v="0"/>
    <n v="0"/>
    <n v="0"/>
    <n v="0"/>
    <n v="0"/>
    <x v="56"/>
  </r>
  <r>
    <n v="63"/>
    <n v="63"/>
    <n v="0"/>
    <n v="0"/>
    <n v="0"/>
    <n v="0"/>
    <n v="0"/>
    <n v="0"/>
    <n v="0"/>
    <n v="0"/>
    <n v="0"/>
    <n v="0"/>
    <x v="39"/>
  </r>
  <r>
    <n v="156"/>
    <n v="156"/>
    <n v="0"/>
    <n v="0"/>
    <n v="0"/>
    <n v="0"/>
    <n v="0"/>
    <n v="0"/>
    <n v="0"/>
    <n v="0"/>
    <n v="0"/>
    <n v="0"/>
    <x v="21"/>
  </r>
  <r>
    <n v="374"/>
    <n v="374"/>
    <n v="0"/>
    <n v="0"/>
    <n v="0"/>
    <n v="0"/>
    <n v="0"/>
    <n v="0"/>
    <n v="0"/>
    <n v="0"/>
    <n v="0"/>
    <n v="0"/>
    <x v="1"/>
  </r>
  <r>
    <n v="682"/>
    <n v="682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5"/>
  </r>
  <r>
    <n v="1735"/>
    <n v="1735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34"/>
  </r>
  <r>
    <n v="4868"/>
    <n v="4868"/>
    <n v="0"/>
    <n v="0"/>
    <n v="0"/>
    <n v="0"/>
    <n v="0"/>
    <n v="0"/>
    <n v="0"/>
    <n v="0"/>
    <n v="0"/>
    <n v="0"/>
    <x v="47"/>
  </r>
  <r>
    <n v="2539"/>
    <n v="2539"/>
    <n v="0"/>
    <n v="0"/>
    <n v="2539"/>
    <n v="2539"/>
    <n v="0"/>
    <n v="0"/>
    <n v="0"/>
    <n v="0"/>
    <n v="0"/>
    <n v="0"/>
    <x v="9"/>
  </r>
  <r>
    <n v="895"/>
    <n v="895"/>
    <n v="0"/>
    <n v="0"/>
    <n v="0"/>
    <n v="0"/>
    <n v="0"/>
    <n v="0"/>
    <n v="0"/>
    <n v="0"/>
    <n v="0"/>
    <n v="0"/>
    <x v="7"/>
  </r>
  <r>
    <n v="178"/>
    <n v="178"/>
    <n v="0"/>
    <n v="0"/>
    <n v="0"/>
    <n v="0"/>
    <n v="0"/>
    <n v="0"/>
    <n v="0"/>
    <n v="0"/>
    <n v="0"/>
    <n v="0"/>
    <x v="60"/>
  </r>
  <r>
    <n v="17"/>
    <n v="17"/>
    <n v="0"/>
    <n v="0"/>
    <n v="0"/>
    <n v="0"/>
    <n v="0"/>
    <n v="0"/>
    <n v="0"/>
    <n v="0"/>
    <n v="0"/>
    <n v="0"/>
    <x v="38"/>
  </r>
  <r>
    <n v="121"/>
    <n v="0"/>
    <n v="121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48"/>
  </r>
  <r>
    <n v="5778"/>
    <n v="0"/>
    <n v="5778"/>
    <n v="0"/>
    <n v="0"/>
    <n v="0"/>
    <n v="0"/>
    <n v="0"/>
    <n v="0"/>
    <n v="0"/>
    <n v="0"/>
    <n v="0"/>
    <x v="12"/>
  </r>
  <r>
    <n v="128"/>
    <n v="128"/>
    <n v="0"/>
    <n v="0"/>
    <n v="0"/>
    <n v="0"/>
    <n v="0"/>
    <n v="0"/>
    <n v="0"/>
    <n v="0"/>
    <n v="0"/>
    <n v="0"/>
    <x v="41"/>
  </r>
  <r>
    <n v="238"/>
    <n v="238"/>
    <n v="0"/>
    <n v="0"/>
    <n v="0"/>
    <n v="0"/>
    <n v="0"/>
    <n v="0"/>
    <n v="238"/>
    <n v="238"/>
    <n v="0"/>
    <n v="0"/>
    <x v="65"/>
  </r>
  <r>
    <n v="5291"/>
    <n v="5291"/>
    <n v="0"/>
    <n v="0"/>
    <n v="0"/>
    <n v="0"/>
    <n v="0"/>
    <n v="0"/>
    <n v="0"/>
    <n v="0"/>
    <n v="0"/>
    <n v="0"/>
    <x v="25"/>
  </r>
  <r>
    <n v="212"/>
    <n v="0"/>
    <n v="212"/>
    <n v="0"/>
    <n v="212"/>
    <n v="0"/>
    <n v="212"/>
    <n v="0"/>
    <n v="0"/>
    <n v="0"/>
    <n v="0"/>
    <n v="0"/>
    <x v="64"/>
  </r>
  <r>
    <n v="319"/>
    <n v="0"/>
    <n v="319"/>
    <n v="0"/>
    <n v="0"/>
    <n v="0"/>
    <n v="0"/>
    <n v="0"/>
    <n v="0"/>
    <n v="0"/>
    <n v="0"/>
    <n v="0"/>
    <x v="34"/>
  </r>
  <r>
    <n v="174"/>
    <n v="174"/>
    <n v="0"/>
    <n v="0"/>
    <n v="0"/>
    <n v="0"/>
    <n v="0"/>
    <n v="0"/>
    <n v="0"/>
    <n v="0"/>
    <n v="0"/>
    <n v="0"/>
    <x v="8"/>
  </r>
  <r>
    <n v="283"/>
    <n v="283"/>
    <n v="0"/>
    <n v="0"/>
    <n v="0"/>
    <n v="0"/>
    <n v="0"/>
    <n v="0"/>
    <n v="283"/>
    <n v="283"/>
    <n v="0"/>
    <n v="0"/>
    <x v="42"/>
  </r>
  <r>
    <n v="2"/>
    <n v="2"/>
    <n v="0"/>
    <n v="0"/>
    <n v="2"/>
    <n v="2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33"/>
  </r>
  <r>
    <n v="137"/>
    <n v="137"/>
    <n v="0"/>
    <n v="0"/>
    <n v="137"/>
    <n v="137"/>
    <n v="0"/>
    <n v="0"/>
    <n v="0"/>
    <n v="0"/>
    <n v="0"/>
    <n v="0"/>
    <x v="40"/>
  </r>
  <r>
    <n v="298"/>
    <n v="298"/>
    <n v="0"/>
    <n v="0"/>
    <n v="0"/>
    <n v="0"/>
    <n v="0"/>
    <n v="0"/>
    <n v="0"/>
    <n v="0"/>
    <n v="0"/>
    <n v="0"/>
    <x v="10"/>
  </r>
  <r>
    <n v="1581"/>
    <n v="1581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10"/>
  </r>
  <r>
    <n v="58"/>
    <n v="58"/>
    <n v="0"/>
    <n v="0"/>
    <n v="0"/>
    <n v="0"/>
    <n v="0"/>
    <n v="0"/>
    <n v="0"/>
    <n v="0"/>
    <n v="0"/>
    <n v="0"/>
    <x v="54"/>
  </r>
  <r>
    <n v="5119"/>
    <n v="5119"/>
    <n v="0"/>
    <n v="0"/>
    <n v="0"/>
    <n v="0"/>
    <n v="0"/>
    <n v="0"/>
    <n v="0"/>
    <n v="0"/>
    <n v="0"/>
    <n v="0"/>
    <x v="46"/>
  </r>
  <r>
    <n v="74"/>
    <n v="74"/>
    <n v="0"/>
    <n v="0"/>
    <n v="0"/>
    <n v="0"/>
    <n v="0"/>
    <n v="0"/>
    <n v="0"/>
    <n v="0"/>
    <n v="0"/>
    <n v="0"/>
    <x v="25"/>
  </r>
  <r>
    <n v="1196"/>
    <n v="1196"/>
    <n v="0"/>
    <n v="0"/>
    <n v="0"/>
    <n v="0"/>
    <n v="0"/>
    <n v="0"/>
    <n v="0"/>
    <n v="0"/>
    <n v="0"/>
    <n v="0"/>
    <x v="9"/>
  </r>
  <r>
    <n v="503"/>
    <n v="503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22"/>
  </r>
  <r>
    <n v="28"/>
    <n v="28"/>
    <n v="0"/>
    <n v="0"/>
    <n v="0"/>
    <n v="0"/>
    <n v="0"/>
    <n v="0"/>
    <n v="0"/>
    <n v="0"/>
    <n v="0"/>
    <n v="0"/>
    <x v="4"/>
  </r>
  <r>
    <n v="48"/>
    <n v="48"/>
    <n v="0"/>
    <n v="0"/>
    <n v="0"/>
    <n v="0"/>
    <n v="0"/>
    <n v="0"/>
    <n v="0"/>
    <n v="0"/>
    <n v="0"/>
    <n v="0"/>
    <x v="3"/>
  </r>
  <r>
    <n v="98"/>
    <n v="98"/>
    <n v="0"/>
    <n v="0"/>
    <n v="0"/>
    <n v="0"/>
    <n v="0"/>
    <n v="0"/>
    <n v="0"/>
    <n v="0"/>
    <n v="0"/>
    <n v="0"/>
    <x v="51"/>
  </r>
  <r>
    <n v="25671"/>
    <n v="25671"/>
    <n v="0"/>
    <n v="0"/>
    <n v="0"/>
    <n v="0"/>
    <n v="0"/>
    <n v="0"/>
    <n v="0"/>
    <n v="0"/>
    <n v="0"/>
    <n v="0"/>
    <x v="0"/>
  </r>
  <r>
    <n v="193"/>
    <n v="193"/>
    <n v="0"/>
    <n v="0"/>
    <n v="0"/>
    <n v="0"/>
    <n v="0"/>
    <n v="0"/>
    <n v="0"/>
    <n v="0"/>
    <n v="0"/>
    <n v="0"/>
    <x v="7"/>
  </r>
  <r>
    <n v="43"/>
    <n v="43"/>
    <n v="0"/>
    <n v="0"/>
    <n v="0"/>
    <n v="0"/>
    <n v="0"/>
    <n v="0"/>
    <n v="0"/>
    <n v="0"/>
    <n v="0"/>
    <n v="0"/>
    <x v="35"/>
  </r>
  <r>
    <n v="887"/>
    <n v="887"/>
    <n v="0"/>
    <n v="0"/>
    <n v="887"/>
    <n v="887"/>
    <n v="0"/>
    <n v="0"/>
    <n v="0"/>
    <n v="0"/>
    <n v="0"/>
    <n v="0"/>
    <x v="50"/>
  </r>
  <r>
    <n v="155"/>
    <n v="155"/>
    <n v="0"/>
    <n v="0"/>
    <n v="0"/>
    <n v="0"/>
    <n v="0"/>
    <n v="0"/>
    <n v="0"/>
    <n v="0"/>
    <n v="0"/>
    <n v="0"/>
    <x v="48"/>
  </r>
  <r>
    <n v="8180"/>
    <n v="8180"/>
    <n v="0"/>
    <n v="0"/>
    <n v="0"/>
    <n v="0"/>
    <n v="0"/>
    <n v="0"/>
    <n v="8180"/>
    <n v="8180"/>
    <n v="0"/>
    <n v="0"/>
    <x v="42"/>
  </r>
  <r>
    <n v="355"/>
    <n v="355"/>
    <n v="0"/>
    <n v="0"/>
    <n v="0"/>
    <n v="0"/>
    <n v="0"/>
    <n v="0"/>
    <n v="0"/>
    <n v="0"/>
    <n v="0"/>
    <n v="0"/>
    <x v="45"/>
  </r>
  <r>
    <n v="367"/>
    <n v="367"/>
    <n v="0"/>
    <n v="0"/>
    <n v="367"/>
    <n v="367"/>
    <n v="0"/>
    <n v="0"/>
    <n v="0"/>
    <n v="0"/>
    <n v="0"/>
    <n v="0"/>
    <x v="25"/>
  </r>
  <r>
    <n v="2486"/>
    <n v="2486"/>
    <n v="0"/>
    <n v="0"/>
    <n v="0"/>
    <n v="0"/>
    <n v="0"/>
    <n v="0"/>
    <n v="0"/>
    <n v="0"/>
    <n v="0"/>
    <n v="0"/>
    <x v="9"/>
  </r>
  <r>
    <n v="121"/>
    <n v="121"/>
    <n v="0"/>
    <n v="0"/>
    <n v="0"/>
    <n v="0"/>
    <n v="0"/>
    <n v="0"/>
    <n v="0"/>
    <n v="0"/>
    <n v="0"/>
    <n v="0"/>
    <x v="24"/>
  </r>
  <r>
    <n v="3033"/>
    <n v="0"/>
    <n v="3033"/>
    <n v="0"/>
    <n v="3033"/>
    <n v="0"/>
    <n v="3033"/>
    <n v="0"/>
    <n v="0"/>
    <n v="0"/>
    <n v="0"/>
    <n v="0"/>
    <x v="26"/>
  </r>
  <r>
    <n v="5711"/>
    <n v="5711"/>
    <n v="0"/>
    <n v="0"/>
    <n v="5711"/>
    <n v="5711"/>
    <n v="0"/>
    <n v="0"/>
    <n v="0"/>
    <n v="0"/>
    <n v="0"/>
    <n v="0"/>
    <x v="58"/>
  </r>
  <r>
    <n v="14328"/>
    <n v="0"/>
    <n v="14328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22"/>
  </r>
  <r>
    <n v="81"/>
    <n v="81"/>
    <n v="0"/>
    <n v="0"/>
    <n v="0"/>
    <n v="0"/>
    <n v="0"/>
    <n v="0"/>
    <n v="0"/>
    <n v="0"/>
    <n v="0"/>
    <n v="0"/>
    <x v="65"/>
  </r>
  <r>
    <n v="1328"/>
    <n v="1328"/>
    <n v="0"/>
    <n v="0"/>
    <n v="1328"/>
    <n v="1328"/>
    <n v="0"/>
    <n v="0"/>
    <n v="0"/>
    <n v="0"/>
    <n v="0"/>
    <n v="0"/>
    <x v="35"/>
  </r>
  <r>
    <n v="9219"/>
    <n v="9219"/>
    <n v="0"/>
    <n v="0"/>
    <n v="0"/>
    <n v="0"/>
    <n v="0"/>
    <n v="0"/>
    <n v="9219"/>
    <n v="9219"/>
    <n v="0"/>
    <n v="0"/>
    <x v="50"/>
  </r>
  <r>
    <n v="5366"/>
    <n v="5366"/>
    <n v="0"/>
    <n v="0"/>
    <n v="0"/>
    <n v="0"/>
    <n v="0"/>
    <n v="0"/>
    <n v="0"/>
    <n v="0"/>
    <n v="0"/>
    <n v="0"/>
    <x v="42"/>
  </r>
  <r>
    <n v="73"/>
    <n v="73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2"/>
    <n v="2"/>
    <n v="0"/>
    <n v="0"/>
    <x v="28"/>
  </r>
  <r>
    <n v="26"/>
    <n v="26"/>
    <n v="0"/>
    <n v="0"/>
    <n v="0"/>
    <n v="0"/>
    <n v="0"/>
    <n v="0"/>
    <n v="0"/>
    <n v="0"/>
    <n v="0"/>
    <n v="0"/>
    <x v="3"/>
  </r>
  <r>
    <n v="1"/>
    <n v="1"/>
    <n v="0"/>
    <n v="0"/>
    <n v="1"/>
    <n v="1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0"/>
  </r>
  <r>
    <n v="570"/>
    <n v="570"/>
    <n v="0"/>
    <n v="0"/>
    <n v="0"/>
    <n v="0"/>
    <n v="0"/>
    <n v="0"/>
    <n v="0"/>
    <n v="0"/>
    <n v="0"/>
    <n v="0"/>
    <x v="63"/>
  </r>
  <r>
    <n v="170"/>
    <n v="170"/>
    <n v="0"/>
    <n v="0"/>
    <n v="170"/>
    <n v="170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42"/>
  </r>
  <r>
    <n v="150"/>
    <n v="150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1"/>
    <n v="1"/>
    <n v="0"/>
    <n v="0"/>
    <x v="64"/>
  </r>
  <r>
    <n v="26415"/>
    <n v="26415"/>
    <n v="0"/>
    <n v="0"/>
    <n v="0"/>
    <n v="0"/>
    <n v="0"/>
    <n v="0"/>
    <n v="0"/>
    <n v="0"/>
    <n v="0"/>
    <n v="0"/>
    <x v="2"/>
  </r>
  <r>
    <n v="120"/>
    <n v="120"/>
    <n v="0"/>
    <n v="0"/>
    <n v="0"/>
    <n v="0"/>
    <n v="0"/>
    <n v="0"/>
    <n v="0"/>
    <n v="0"/>
    <n v="0"/>
    <n v="0"/>
    <x v="26"/>
  </r>
  <r>
    <n v="7185"/>
    <n v="0"/>
    <n v="7185"/>
    <n v="0"/>
    <n v="0"/>
    <n v="0"/>
    <n v="0"/>
    <n v="0"/>
    <n v="0"/>
    <n v="0"/>
    <n v="0"/>
    <n v="0"/>
    <x v="0"/>
  </r>
  <r>
    <n v="44"/>
    <n v="44"/>
    <n v="0"/>
    <n v="0"/>
    <n v="0"/>
    <n v="0"/>
    <n v="0"/>
    <n v="0"/>
    <n v="0"/>
    <n v="0"/>
    <n v="0"/>
    <n v="0"/>
    <x v="54"/>
  </r>
  <r>
    <n v="19882"/>
    <n v="0"/>
    <n v="19882"/>
    <n v="0"/>
    <n v="0"/>
    <n v="0"/>
    <n v="0"/>
    <n v="0"/>
    <n v="19882"/>
    <n v="0"/>
    <n v="19882"/>
    <n v="0"/>
    <x v="31"/>
  </r>
  <r>
    <n v="9"/>
    <n v="9"/>
    <n v="0"/>
    <n v="0"/>
    <n v="0"/>
    <n v="0"/>
    <n v="0"/>
    <n v="0"/>
    <n v="0"/>
    <n v="0"/>
    <n v="0"/>
    <n v="0"/>
    <x v="35"/>
  </r>
  <r>
    <n v="155"/>
    <n v="155"/>
    <n v="0"/>
    <n v="0"/>
    <n v="155"/>
    <n v="155"/>
    <n v="0"/>
    <n v="0"/>
    <n v="0"/>
    <n v="0"/>
    <n v="0"/>
    <n v="0"/>
    <x v="8"/>
  </r>
  <r>
    <n v="427"/>
    <n v="427"/>
    <n v="0"/>
    <n v="0"/>
    <n v="0"/>
    <n v="0"/>
    <n v="0"/>
    <n v="0"/>
    <n v="0"/>
    <n v="0"/>
    <n v="0"/>
    <n v="0"/>
    <x v="6"/>
  </r>
  <r>
    <n v="2151"/>
    <n v="2151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3"/>
    <n v="3"/>
    <n v="0"/>
    <n v="0"/>
    <x v="6"/>
  </r>
  <r>
    <n v="138"/>
    <n v="138"/>
    <n v="0"/>
    <n v="0"/>
    <n v="138"/>
    <n v="138"/>
    <n v="0"/>
    <n v="0"/>
    <n v="0"/>
    <n v="0"/>
    <n v="0"/>
    <n v="0"/>
    <x v="19"/>
  </r>
  <r>
    <n v="278"/>
    <n v="278"/>
    <n v="0"/>
    <n v="0"/>
    <n v="0"/>
    <n v="0"/>
    <n v="0"/>
    <n v="0"/>
    <n v="0"/>
    <n v="0"/>
    <n v="0"/>
    <n v="0"/>
    <x v="40"/>
  </r>
  <r>
    <n v="516"/>
    <n v="516"/>
    <n v="0"/>
    <n v="0"/>
    <n v="516"/>
    <n v="516"/>
    <n v="0"/>
    <n v="0"/>
    <n v="0"/>
    <n v="0"/>
    <n v="0"/>
    <n v="0"/>
    <x v="38"/>
  </r>
  <r>
    <n v="4"/>
    <n v="0"/>
    <n v="4"/>
    <n v="0"/>
    <n v="0"/>
    <n v="0"/>
    <n v="0"/>
    <n v="0"/>
    <n v="0"/>
    <n v="0"/>
    <n v="0"/>
    <n v="0"/>
    <x v="7"/>
  </r>
  <r>
    <n v="33"/>
    <n v="0"/>
    <n v="33"/>
    <n v="0"/>
    <n v="33"/>
    <n v="0"/>
    <n v="33"/>
    <n v="0"/>
    <n v="0"/>
    <n v="0"/>
    <n v="0"/>
    <n v="0"/>
    <x v="61"/>
  </r>
  <r>
    <n v="14"/>
    <n v="14"/>
    <n v="0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4"/>
  </r>
  <r>
    <n v="353"/>
    <n v="0"/>
    <n v="353"/>
    <n v="0"/>
    <n v="0"/>
    <n v="0"/>
    <n v="0"/>
    <n v="0"/>
    <n v="353"/>
    <n v="0"/>
    <n v="353"/>
    <n v="0"/>
    <x v="55"/>
  </r>
  <r>
    <n v="1"/>
    <n v="1"/>
    <n v="0"/>
    <n v="0"/>
    <n v="0"/>
    <n v="0"/>
    <n v="0"/>
    <n v="0"/>
    <n v="0"/>
    <n v="0"/>
    <n v="0"/>
    <n v="0"/>
    <x v="65"/>
  </r>
  <r>
    <n v="924"/>
    <n v="924"/>
    <n v="0"/>
    <n v="0"/>
    <n v="0"/>
    <n v="0"/>
    <n v="0"/>
    <n v="0"/>
    <n v="0"/>
    <n v="0"/>
    <n v="0"/>
    <n v="0"/>
    <x v="1"/>
  </r>
  <r>
    <n v="172"/>
    <n v="172"/>
    <n v="0"/>
    <n v="0"/>
    <n v="0"/>
    <n v="0"/>
    <n v="0"/>
    <n v="0"/>
    <n v="0"/>
    <n v="0"/>
    <n v="0"/>
    <n v="0"/>
    <x v="17"/>
  </r>
  <r>
    <n v="3595"/>
    <n v="3595"/>
    <n v="0"/>
    <n v="0"/>
    <n v="0"/>
    <n v="0"/>
    <n v="0"/>
    <n v="0"/>
    <n v="0"/>
    <n v="0"/>
    <n v="0"/>
    <n v="0"/>
    <x v="32"/>
  </r>
  <r>
    <n v="1727"/>
    <n v="0"/>
    <n v="0"/>
    <n v="1727"/>
    <n v="0"/>
    <n v="0"/>
    <n v="0"/>
    <n v="0"/>
    <n v="0"/>
    <n v="0"/>
    <n v="0"/>
    <n v="0"/>
    <x v="51"/>
  </r>
  <r>
    <n v="848"/>
    <n v="0"/>
    <n v="848"/>
    <n v="0"/>
    <n v="0"/>
    <n v="0"/>
    <n v="0"/>
    <n v="0"/>
    <n v="0"/>
    <n v="0"/>
    <n v="0"/>
    <n v="0"/>
    <x v="57"/>
  </r>
  <r>
    <n v="1762"/>
    <n v="1762"/>
    <n v="0"/>
    <n v="0"/>
    <n v="0"/>
    <n v="0"/>
    <n v="0"/>
    <n v="0"/>
    <n v="0"/>
    <n v="0"/>
    <n v="0"/>
    <n v="0"/>
    <x v="21"/>
  </r>
  <r>
    <n v="12"/>
    <n v="12"/>
    <n v="0"/>
    <n v="0"/>
    <n v="0"/>
    <n v="0"/>
    <n v="0"/>
    <n v="0"/>
    <n v="12"/>
    <n v="12"/>
    <n v="0"/>
    <n v="0"/>
    <x v="49"/>
  </r>
  <r>
    <n v="622"/>
    <n v="622"/>
    <n v="0"/>
    <n v="0"/>
    <n v="0"/>
    <n v="0"/>
    <n v="0"/>
    <n v="0"/>
    <n v="0"/>
    <n v="0"/>
    <n v="0"/>
    <n v="0"/>
    <x v="63"/>
  </r>
  <r>
    <n v="744"/>
    <n v="744"/>
    <n v="0"/>
    <n v="0"/>
    <n v="0"/>
    <n v="0"/>
    <n v="0"/>
    <n v="0"/>
    <n v="0"/>
    <n v="0"/>
    <n v="0"/>
    <n v="0"/>
    <x v="21"/>
  </r>
  <r>
    <n v="2045"/>
    <n v="2045"/>
    <n v="0"/>
    <n v="0"/>
    <n v="2045"/>
    <n v="2045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43"/>
  </r>
  <r>
    <n v="230"/>
    <n v="230"/>
    <n v="0"/>
    <n v="0"/>
    <n v="0"/>
    <n v="0"/>
    <n v="0"/>
    <n v="0"/>
    <n v="230"/>
    <n v="230"/>
    <n v="0"/>
    <n v="0"/>
    <x v="19"/>
  </r>
  <r>
    <n v="19"/>
    <n v="0"/>
    <n v="19"/>
    <n v="0"/>
    <n v="0"/>
    <n v="0"/>
    <n v="0"/>
    <n v="0"/>
    <n v="0"/>
    <n v="0"/>
    <n v="0"/>
    <n v="0"/>
    <x v="45"/>
  </r>
  <r>
    <n v="817"/>
    <n v="817"/>
    <n v="0"/>
    <n v="0"/>
    <n v="817"/>
    <n v="817"/>
    <n v="0"/>
    <n v="0"/>
    <n v="0"/>
    <n v="0"/>
    <n v="0"/>
    <n v="0"/>
    <x v="5"/>
  </r>
  <r>
    <n v="1648"/>
    <n v="1648"/>
    <n v="0"/>
    <n v="0"/>
    <n v="0"/>
    <n v="0"/>
    <n v="0"/>
    <n v="0"/>
    <n v="0"/>
    <n v="0"/>
    <n v="0"/>
    <n v="0"/>
    <x v="7"/>
  </r>
  <r>
    <n v="287"/>
    <n v="287"/>
    <n v="0"/>
    <n v="0"/>
    <n v="0"/>
    <n v="0"/>
    <n v="0"/>
    <n v="0"/>
    <n v="0"/>
    <n v="0"/>
    <n v="0"/>
    <n v="0"/>
    <x v="40"/>
  </r>
  <r>
    <n v="632"/>
    <n v="632"/>
    <n v="0"/>
    <n v="0"/>
    <n v="632"/>
    <n v="632"/>
    <n v="0"/>
    <n v="0"/>
    <n v="0"/>
    <n v="0"/>
    <n v="0"/>
    <n v="0"/>
    <x v="55"/>
  </r>
  <r>
    <n v="81"/>
    <n v="81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10"/>
  </r>
  <r>
    <n v="4159"/>
    <n v="0"/>
    <n v="4159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60"/>
  </r>
  <r>
    <n v="3368"/>
    <n v="0"/>
    <n v="3368"/>
    <n v="0"/>
    <n v="3368"/>
    <n v="0"/>
    <n v="3368"/>
    <n v="0"/>
    <n v="0"/>
    <n v="0"/>
    <n v="0"/>
    <n v="0"/>
    <x v="8"/>
  </r>
  <r>
    <n v="1925"/>
    <n v="1925"/>
    <n v="0"/>
    <n v="0"/>
    <n v="1925"/>
    <n v="1925"/>
    <n v="0"/>
    <n v="0"/>
    <n v="0"/>
    <n v="0"/>
    <n v="0"/>
    <n v="0"/>
    <x v="60"/>
  </r>
  <r>
    <n v="916"/>
    <n v="916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22"/>
  </r>
  <r>
    <n v="47"/>
    <n v="47"/>
    <n v="0"/>
    <n v="0"/>
    <n v="0"/>
    <n v="0"/>
    <n v="0"/>
    <n v="0"/>
    <n v="0"/>
    <n v="0"/>
    <n v="0"/>
    <n v="0"/>
    <x v="26"/>
  </r>
  <r>
    <n v="15533"/>
    <n v="15533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2"/>
  </r>
  <r>
    <n v="56"/>
    <n v="56"/>
    <n v="0"/>
    <n v="0"/>
    <n v="0"/>
    <n v="0"/>
    <n v="0"/>
    <n v="0"/>
    <n v="0"/>
    <n v="0"/>
    <n v="0"/>
    <n v="0"/>
    <x v="0"/>
  </r>
  <r>
    <n v="398"/>
    <n v="398"/>
    <n v="0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22"/>
  </r>
  <r>
    <n v="123"/>
    <n v="123"/>
    <n v="0"/>
    <n v="0"/>
    <n v="0"/>
    <n v="0"/>
    <n v="0"/>
    <n v="0"/>
    <n v="0"/>
    <n v="0"/>
    <n v="0"/>
    <n v="0"/>
    <x v="24"/>
  </r>
  <r>
    <n v="291"/>
    <n v="291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63"/>
  </r>
  <r>
    <n v="3309"/>
    <n v="3309"/>
    <n v="0"/>
    <n v="0"/>
    <n v="0"/>
    <n v="0"/>
    <n v="0"/>
    <n v="0"/>
    <n v="3309"/>
    <n v="3309"/>
    <n v="0"/>
    <n v="0"/>
    <x v="19"/>
  </r>
  <r>
    <n v="13"/>
    <n v="13"/>
    <n v="0"/>
    <n v="0"/>
    <n v="0"/>
    <n v="0"/>
    <n v="0"/>
    <n v="0"/>
    <n v="0"/>
    <n v="0"/>
    <n v="0"/>
    <n v="0"/>
    <x v="0"/>
  </r>
  <r>
    <n v="297"/>
    <n v="297"/>
    <n v="0"/>
    <n v="0"/>
    <n v="0"/>
    <n v="0"/>
    <n v="0"/>
    <n v="0"/>
    <n v="0"/>
    <n v="0"/>
    <n v="0"/>
    <n v="0"/>
    <x v="63"/>
  </r>
  <r>
    <n v="132"/>
    <n v="132"/>
    <n v="0"/>
    <n v="0"/>
    <n v="0"/>
    <n v="0"/>
    <n v="0"/>
    <n v="0"/>
    <n v="132"/>
    <n v="132"/>
    <n v="0"/>
    <n v="0"/>
    <x v="3"/>
  </r>
  <r>
    <n v="48"/>
    <n v="48"/>
    <n v="0"/>
    <n v="0"/>
    <n v="0"/>
    <n v="0"/>
    <n v="0"/>
    <n v="0"/>
    <n v="0"/>
    <n v="0"/>
    <n v="0"/>
    <n v="0"/>
    <x v="38"/>
  </r>
  <r>
    <n v="231"/>
    <n v="231"/>
    <n v="0"/>
    <n v="0"/>
    <n v="0"/>
    <n v="0"/>
    <n v="0"/>
    <n v="0"/>
    <n v="231"/>
    <n v="231"/>
    <n v="0"/>
    <n v="0"/>
    <x v="9"/>
  </r>
  <r>
    <n v="923"/>
    <n v="923"/>
    <n v="0"/>
    <n v="0"/>
    <n v="0"/>
    <n v="0"/>
    <n v="0"/>
    <n v="0"/>
    <n v="0"/>
    <n v="0"/>
    <n v="0"/>
    <n v="0"/>
    <x v="60"/>
  </r>
  <r>
    <n v="32"/>
    <n v="32"/>
    <n v="0"/>
    <n v="0"/>
    <n v="32"/>
    <n v="32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63"/>
  </r>
  <r>
    <n v="99"/>
    <n v="99"/>
    <n v="0"/>
    <n v="0"/>
    <n v="0"/>
    <n v="0"/>
    <n v="0"/>
    <n v="0"/>
    <n v="99"/>
    <n v="99"/>
    <n v="0"/>
    <n v="0"/>
    <x v="25"/>
  </r>
  <r>
    <n v="4"/>
    <n v="4"/>
    <n v="0"/>
    <n v="0"/>
    <n v="4"/>
    <n v="4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37"/>
  </r>
  <r>
    <n v="16"/>
    <n v="16"/>
    <n v="0"/>
    <n v="0"/>
    <n v="16"/>
    <n v="16"/>
    <n v="0"/>
    <n v="0"/>
    <n v="0"/>
    <n v="0"/>
    <n v="0"/>
    <n v="0"/>
    <x v="3"/>
  </r>
  <r>
    <n v="104"/>
    <n v="104"/>
    <n v="0"/>
    <n v="0"/>
    <n v="0"/>
    <n v="0"/>
    <n v="0"/>
    <n v="0"/>
    <n v="0"/>
    <n v="0"/>
    <n v="0"/>
    <n v="0"/>
    <x v="19"/>
  </r>
  <r>
    <n v="17"/>
    <n v="17"/>
    <n v="0"/>
    <n v="0"/>
    <n v="17"/>
    <n v="17"/>
    <n v="0"/>
    <n v="0"/>
    <n v="0"/>
    <n v="0"/>
    <n v="0"/>
    <n v="0"/>
    <x v="21"/>
  </r>
  <r>
    <n v="25"/>
    <n v="25"/>
    <n v="0"/>
    <n v="0"/>
    <n v="0"/>
    <n v="0"/>
    <n v="0"/>
    <n v="0"/>
    <n v="0"/>
    <n v="0"/>
    <n v="0"/>
    <n v="0"/>
    <x v="58"/>
  </r>
  <r>
    <n v="16"/>
    <n v="16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65"/>
  </r>
  <r>
    <n v="10753"/>
    <n v="10753"/>
    <n v="0"/>
    <n v="0"/>
    <n v="0"/>
    <n v="0"/>
    <n v="0"/>
    <n v="0"/>
    <n v="0"/>
    <n v="0"/>
    <n v="0"/>
    <n v="0"/>
    <x v="34"/>
  </r>
  <r>
    <n v="106"/>
    <n v="106"/>
    <n v="0"/>
    <n v="0"/>
    <n v="0"/>
    <n v="0"/>
    <n v="0"/>
    <n v="0"/>
    <n v="0"/>
    <n v="0"/>
    <n v="0"/>
    <n v="0"/>
    <x v="40"/>
  </r>
  <r>
    <n v="16"/>
    <n v="16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63"/>
  </r>
  <r>
    <n v="5"/>
    <n v="5"/>
    <n v="0"/>
    <n v="0"/>
    <n v="0"/>
    <n v="0"/>
    <n v="0"/>
    <n v="0"/>
    <n v="0"/>
    <n v="0"/>
    <n v="0"/>
    <n v="0"/>
    <x v="44"/>
  </r>
  <r>
    <n v="3320"/>
    <n v="3320"/>
    <n v="0"/>
    <n v="0"/>
    <n v="0"/>
    <n v="0"/>
    <n v="0"/>
    <n v="0"/>
    <n v="0"/>
    <n v="0"/>
    <n v="0"/>
    <n v="0"/>
    <x v="53"/>
  </r>
  <r>
    <n v="112"/>
    <n v="0"/>
    <n v="112"/>
    <n v="0"/>
    <n v="0"/>
    <n v="0"/>
    <n v="0"/>
    <n v="0"/>
    <n v="0"/>
    <n v="0"/>
    <n v="0"/>
    <n v="0"/>
    <x v="33"/>
  </r>
  <r>
    <n v="186"/>
    <n v="186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15"/>
  </r>
  <r>
    <n v="107"/>
    <n v="107"/>
    <n v="0"/>
    <n v="0"/>
    <n v="107"/>
    <n v="107"/>
    <n v="0"/>
    <n v="0"/>
    <n v="0"/>
    <n v="0"/>
    <n v="0"/>
    <n v="0"/>
    <x v="5"/>
  </r>
  <r>
    <n v="47"/>
    <n v="47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3"/>
  </r>
  <r>
    <n v="157"/>
    <n v="157"/>
    <n v="0"/>
    <n v="0"/>
    <n v="157"/>
    <n v="157"/>
    <n v="0"/>
    <n v="0"/>
    <n v="0"/>
    <n v="0"/>
    <n v="0"/>
    <n v="0"/>
    <x v="38"/>
  </r>
  <r>
    <n v="37"/>
    <n v="37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5"/>
  </r>
  <r>
    <n v="53"/>
    <n v="53"/>
    <n v="0"/>
    <n v="0"/>
    <n v="53"/>
    <n v="53"/>
    <n v="0"/>
    <n v="0"/>
    <n v="0"/>
    <n v="0"/>
    <n v="0"/>
    <n v="0"/>
    <x v="55"/>
  </r>
  <r>
    <n v="45"/>
    <n v="45"/>
    <n v="0"/>
    <n v="0"/>
    <n v="0"/>
    <n v="0"/>
    <n v="0"/>
    <n v="0"/>
    <n v="0"/>
    <n v="0"/>
    <n v="0"/>
    <n v="0"/>
    <x v="26"/>
  </r>
  <r>
    <n v="1939"/>
    <n v="1939"/>
    <n v="0"/>
    <n v="0"/>
    <n v="0"/>
    <n v="0"/>
    <n v="0"/>
    <n v="0"/>
    <n v="0"/>
    <n v="0"/>
    <n v="0"/>
    <n v="0"/>
    <x v="9"/>
  </r>
  <r>
    <n v="164"/>
    <n v="164"/>
    <n v="0"/>
    <n v="0"/>
    <n v="0"/>
    <n v="0"/>
    <n v="0"/>
    <n v="0"/>
    <n v="0"/>
    <n v="0"/>
    <n v="0"/>
    <n v="0"/>
    <x v="51"/>
  </r>
  <r>
    <n v="71"/>
    <n v="0"/>
    <n v="71"/>
    <n v="0"/>
    <n v="0"/>
    <n v="0"/>
    <n v="0"/>
    <n v="0"/>
    <n v="0"/>
    <n v="0"/>
    <n v="0"/>
    <n v="0"/>
    <x v="6"/>
  </r>
  <r>
    <n v="999"/>
    <n v="0"/>
    <n v="999"/>
    <n v="0"/>
    <n v="0"/>
    <n v="0"/>
    <n v="0"/>
    <n v="0"/>
    <n v="0"/>
    <n v="0"/>
    <n v="0"/>
    <n v="0"/>
    <x v="39"/>
  </r>
  <r>
    <n v="23"/>
    <n v="23"/>
    <n v="0"/>
    <n v="0"/>
    <n v="0"/>
    <n v="0"/>
    <n v="0"/>
    <n v="0"/>
    <n v="0"/>
    <n v="0"/>
    <n v="0"/>
    <n v="0"/>
    <x v="8"/>
  </r>
  <r>
    <n v="17994"/>
    <n v="0"/>
    <n v="17994"/>
    <n v="0"/>
    <n v="0"/>
    <n v="0"/>
    <n v="0"/>
    <n v="0"/>
    <n v="0"/>
    <n v="0"/>
    <n v="0"/>
    <n v="0"/>
    <x v="2"/>
  </r>
  <r>
    <n v="5108"/>
    <n v="5108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4"/>
  </r>
  <r>
    <n v="7050"/>
    <n v="7050"/>
    <n v="0"/>
    <n v="0"/>
    <n v="0"/>
    <n v="0"/>
    <n v="0"/>
    <n v="0"/>
    <n v="7050"/>
    <n v="7050"/>
    <n v="0"/>
    <n v="0"/>
    <x v="39"/>
  </r>
  <r>
    <n v="12"/>
    <n v="12"/>
    <n v="0"/>
    <n v="0"/>
    <n v="0"/>
    <n v="0"/>
    <n v="0"/>
    <n v="0"/>
    <n v="0"/>
    <n v="0"/>
    <n v="0"/>
    <n v="0"/>
    <x v="25"/>
  </r>
  <r>
    <n v="207"/>
    <n v="207"/>
    <n v="0"/>
    <n v="0"/>
    <n v="207"/>
    <n v="207"/>
    <n v="0"/>
    <n v="0"/>
    <n v="0"/>
    <n v="0"/>
    <n v="0"/>
    <n v="0"/>
    <x v="40"/>
  </r>
  <r>
    <n v="69"/>
    <n v="69"/>
    <n v="0"/>
    <n v="0"/>
    <n v="0"/>
    <n v="0"/>
    <n v="0"/>
    <n v="0"/>
    <n v="0"/>
    <n v="0"/>
    <n v="0"/>
    <n v="0"/>
    <x v="41"/>
  </r>
  <r>
    <n v="642"/>
    <n v="642"/>
    <n v="0"/>
    <n v="0"/>
    <n v="0"/>
    <n v="0"/>
    <n v="0"/>
    <n v="0"/>
    <n v="0"/>
    <n v="0"/>
    <n v="0"/>
    <n v="0"/>
    <x v="37"/>
  </r>
  <r>
    <n v="31"/>
    <n v="31"/>
    <n v="0"/>
    <n v="0"/>
    <n v="0"/>
    <n v="0"/>
    <n v="0"/>
    <n v="0"/>
    <n v="0"/>
    <n v="0"/>
    <n v="0"/>
    <n v="0"/>
    <x v="58"/>
  </r>
  <r>
    <n v="4078"/>
    <n v="0"/>
    <n v="4078"/>
    <n v="0"/>
    <n v="0"/>
    <n v="0"/>
    <n v="0"/>
    <n v="0"/>
    <n v="0"/>
    <n v="0"/>
    <n v="0"/>
    <n v="0"/>
    <x v="38"/>
  </r>
  <r>
    <n v="89"/>
    <n v="89"/>
    <n v="0"/>
    <n v="0"/>
    <n v="0"/>
    <n v="0"/>
    <n v="0"/>
    <n v="0"/>
    <n v="0"/>
    <n v="0"/>
    <n v="0"/>
    <n v="0"/>
    <x v="15"/>
  </r>
  <r>
    <n v="487"/>
    <n v="487"/>
    <n v="0"/>
    <n v="0"/>
    <n v="0"/>
    <n v="0"/>
    <n v="0"/>
    <n v="0"/>
    <n v="487"/>
    <n v="487"/>
    <n v="0"/>
    <n v="0"/>
    <x v="24"/>
  </r>
  <r>
    <n v="6928"/>
    <n v="6928"/>
    <n v="0"/>
    <n v="0"/>
    <n v="0"/>
    <n v="0"/>
    <n v="0"/>
    <n v="0"/>
    <n v="0"/>
    <n v="0"/>
    <n v="0"/>
    <n v="0"/>
    <x v="28"/>
  </r>
  <r>
    <n v="74"/>
    <n v="74"/>
    <n v="0"/>
    <n v="0"/>
    <n v="0"/>
    <n v="0"/>
    <n v="0"/>
    <n v="0"/>
    <n v="0"/>
    <n v="0"/>
    <n v="0"/>
    <n v="0"/>
    <x v="18"/>
  </r>
  <r>
    <n v="4216"/>
    <n v="4216"/>
    <n v="0"/>
    <n v="0"/>
    <n v="0"/>
    <n v="0"/>
    <n v="0"/>
    <n v="0"/>
    <n v="4216"/>
    <n v="4216"/>
    <n v="0"/>
    <n v="0"/>
    <x v="43"/>
  </r>
  <r>
    <n v="185"/>
    <n v="185"/>
    <n v="0"/>
    <n v="0"/>
    <n v="185"/>
    <n v="185"/>
    <n v="0"/>
    <n v="0"/>
    <n v="0"/>
    <n v="0"/>
    <n v="0"/>
    <n v="0"/>
    <x v="9"/>
  </r>
  <r>
    <n v="765"/>
    <n v="765"/>
    <n v="0"/>
    <n v="0"/>
    <n v="0"/>
    <n v="0"/>
    <n v="0"/>
    <n v="0"/>
    <n v="765"/>
    <n v="765"/>
    <n v="0"/>
    <n v="0"/>
    <x v="8"/>
  </r>
  <r>
    <n v="3662"/>
    <n v="3662"/>
    <n v="0"/>
    <n v="0"/>
    <n v="0"/>
    <n v="0"/>
    <n v="0"/>
    <n v="0"/>
    <n v="0"/>
    <n v="0"/>
    <n v="0"/>
    <n v="0"/>
    <x v="9"/>
  </r>
  <r>
    <n v="1625"/>
    <n v="1625"/>
    <n v="0"/>
    <n v="0"/>
    <n v="0"/>
    <n v="0"/>
    <n v="0"/>
    <n v="0"/>
    <n v="0"/>
    <n v="0"/>
    <n v="0"/>
    <n v="0"/>
    <x v="32"/>
  </r>
  <r>
    <n v="21"/>
    <n v="21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19"/>
    <n v="19"/>
    <n v="0"/>
    <n v="0"/>
    <x v="46"/>
  </r>
  <r>
    <n v="5"/>
    <n v="5"/>
    <n v="0"/>
    <n v="0"/>
    <n v="5"/>
    <n v="5"/>
    <n v="0"/>
    <n v="0"/>
    <n v="0"/>
    <n v="0"/>
    <n v="0"/>
    <n v="0"/>
    <x v="51"/>
  </r>
  <r>
    <n v="738"/>
    <n v="738"/>
    <n v="0"/>
    <n v="0"/>
    <n v="0"/>
    <n v="0"/>
    <n v="0"/>
    <n v="0"/>
    <n v="0"/>
    <n v="0"/>
    <n v="0"/>
    <n v="0"/>
    <x v="63"/>
  </r>
  <r>
    <n v="25"/>
    <n v="25"/>
    <n v="0"/>
    <n v="0"/>
    <n v="25"/>
    <n v="25"/>
    <n v="0"/>
    <n v="0"/>
    <n v="0"/>
    <n v="0"/>
    <n v="0"/>
    <n v="0"/>
    <x v="18"/>
  </r>
  <r>
    <n v="5921"/>
    <n v="5921"/>
    <n v="0"/>
    <n v="0"/>
    <n v="0"/>
    <n v="0"/>
    <n v="0"/>
    <n v="0"/>
    <n v="0"/>
    <n v="0"/>
    <n v="0"/>
    <n v="0"/>
    <x v="41"/>
  </r>
  <r>
    <n v="15"/>
    <n v="15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11"/>
    <n v="11"/>
    <n v="0"/>
    <n v="0"/>
    <x v="54"/>
  </r>
  <r>
    <n v="568"/>
    <n v="0"/>
    <n v="568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57"/>
  </r>
  <r>
    <n v="13"/>
    <n v="13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40"/>
  </r>
  <r>
    <n v="15353"/>
    <n v="0"/>
    <n v="15353"/>
    <n v="0"/>
    <n v="0"/>
    <n v="0"/>
    <n v="0"/>
    <n v="0"/>
    <n v="0"/>
    <n v="0"/>
    <n v="0"/>
    <n v="0"/>
    <x v="32"/>
  </r>
  <r>
    <n v="42"/>
    <n v="42"/>
    <n v="0"/>
    <n v="0"/>
    <n v="0"/>
    <n v="0"/>
    <n v="0"/>
    <n v="0"/>
    <n v="0"/>
    <n v="0"/>
    <n v="0"/>
    <n v="0"/>
    <x v="19"/>
  </r>
  <r>
    <n v="661"/>
    <n v="661"/>
    <n v="0"/>
    <n v="0"/>
    <n v="0"/>
    <n v="0"/>
    <n v="0"/>
    <n v="0"/>
    <n v="0"/>
    <n v="0"/>
    <n v="0"/>
    <n v="0"/>
    <x v="32"/>
  </r>
  <r>
    <n v="322"/>
    <n v="322"/>
    <n v="0"/>
    <n v="0"/>
    <n v="0"/>
    <n v="0"/>
    <n v="0"/>
    <n v="0"/>
    <n v="0"/>
    <n v="0"/>
    <n v="0"/>
    <n v="0"/>
    <x v="12"/>
  </r>
  <r>
    <n v="69"/>
    <n v="69"/>
    <n v="0"/>
    <n v="0"/>
    <n v="0"/>
    <n v="0"/>
    <n v="0"/>
    <n v="0"/>
    <n v="0"/>
    <n v="0"/>
    <n v="0"/>
    <n v="0"/>
    <x v="48"/>
  </r>
  <r>
    <n v="65"/>
    <n v="65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30"/>
  </r>
  <r>
    <n v="173"/>
    <n v="173"/>
    <n v="0"/>
    <n v="0"/>
    <n v="0"/>
    <n v="0"/>
    <n v="0"/>
    <n v="0"/>
    <n v="0"/>
    <n v="0"/>
    <n v="0"/>
    <n v="0"/>
    <x v="29"/>
  </r>
  <r>
    <n v="5591"/>
    <n v="5591"/>
    <n v="0"/>
    <n v="0"/>
    <n v="5591"/>
    <n v="5591"/>
    <n v="0"/>
    <n v="0"/>
    <n v="0"/>
    <n v="0"/>
    <n v="0"/>
    <n v="0"/>
    <x v="4"/>
  </r>
  <r>
    <n v="3254"/>
    <n v="3254"/>
    <n v="0"/>
    <n v="0"/>
    <n v="0"/>
    <n v="0"/>
    <n v="0"/>
    <n v="0"/>
    <n v="0"/>
    <n v="0"/>
    <n v="0"/>
    <n v="0"/>
    <x v="8"/>
  </r>
  <r>
    <n v="1488"/>
    <n v="1488"/>
    <n v="0"/>
    <n v="0"/>
    <n v="0"/>
    <n v="0"/>
    <n v="0"/>
    <n v="0"/>
    <n v="1488"/>
    <n v="1488"/>
    <n v="0"/>
    <n v="0"/>
    <x v="60"/>
  </r>
  <r>
    <n v="1"/>
    <n v="1"/>
    <n v="0"/>
    <n v="0"/>
    <n v="0"/>
    <n v="0"/>
    <n v="0"/>
    <n v="0"/>
    <n v="0"/>
    <n v="0"/>
    <n v="0"/>
    <n v="0"/>
    <x v="3"/>
  </r>
  <r>
    <n v="7"/>
    <n v="7"/>
    <n v="0"/>
    <n v="0"/>
    <n v="7"/>
    <n v="7"/>
    <n v="0"/>
    <n v="0"/>
    <n v="0"/>
    <n v="0"/>
    <n v="0"/>
    <n v="0"/>
    <x v="69"/>
  </r>
  <r>
    <n v="2016"/>
    <n v="2016"/>
    <n v="0"/>
    <n v="0"/>
    <n v="0"/>
    <n v="0"/>
    <n v="0"/>
    <n v="0"/>
    <n v="0"/>
    <n v="0"/>
    <n v="0"/>
    <n v="0"/>
    <x v="15"/>
  </r>
  <r>
    <n v="126"/>
    <n v="126"/>
    <n v="0"/>
    <n v="0"/>
    <n v="0"/>
    <n v="0"/>
    <n v="0"/>
    <n v="0"/>
    <n v="0"/>
    <n v="0"/>
    <n v="0"/>
    <n v="0"/>
    <x v="46"/>
  </r>
  <r>
    <n v="9363"/>
    <n v="9363"/>
    <n v="0"/>
    <n v="0"/>
    <n v="9363"/>
    <n v="9363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47"/>
  </r>
  <r>
    <n v="172"/>
    <n v="172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53"/>
  </r>
  <r>
    <n v="651"/>
    <n v="651"/>
    <n v="0"/>
    <n v="0"/>
    <n v="0"/>
    <n v="0"/>
    <n v="0"/>
    <n v="0"/>
    <n v="0"/>
    <n v="0"/>
    <n v="0"/>
    <n v="0"/>
    <x v="25"/>
  </r>
  <r>
    <n v="64"/>
    <n v="64"/>
    <n v="0"/>
    <n v="0"/>
    <n v="64"/>
    <n v="64"/>
    <n v="0"/>
    <n v="0"/>
    <n v="0"/>
    <n v="0"/>
    <n v="0"/>
    <n v="0"/>
    <x v="46"/>
  </r>
  <r>
    <n v="2746"/>
    <n v="2746"/>
    <n v="0"/>
    <n v="0"/>
    <n v="0"/>
    <n v="0"/>
    <n v="0"/>
    <n v="0"/>
    <n v="2746"/>
    <n v="2746"/>
    <n v="0"/>
    <n v="0"/>
    <x v="7"/>
  </r>
  <r>
    <n v="1046"/>
    <n v="1046"/>
    <n v="0"/>
    <n v="0"/>
    <n v="0"/>
    <n v="0"/>
    <n v="0"/>
    <n v="0"/>
    <n v="0"/>
    <n v="0"/>
    <n v="0"/>
    <n v="0"/>
    <x v="30"/>
  </r>
  <r>
    <n v="80"/>
    <n v="80"/>
    <n v="0"/>
    <n v="0"/>
    <n v="0"/>
    <n v="0"/>
    <n v="0"/>
    <n v="0"/>
    <n v="0"/>
    <n v="0"/>
    <n v="0"/>
    <n v="0"/>
    <x v="11"/>
  </r>
  <r>
    <n v="54"/>
    <n v="54"/>
    <n v="0"/>
    <n v="0"/>
    <n v="0"/>
    <n v="0"/>
    <n v="0"/>
    <n v="0"/>
    <n v="0"/>
    <n v="0"/>
    <n v="0"/>
    <n v="0"/>
    <x v="54"/>
  </r>
  <r>
    <n v="1467"/>
    <n v="1467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13"/>
  </r>
  <r>
    <n v="6007"/>
    <n v="0"/>
    <n v="6007"/>
    <n v="0"/>
    <n v="0"/>
    <n v="0"/>
    <n v="0"/>
    <n v="0"/>
    <n v="0"/>
    <n v="0"/>
    <n v="0"/>
    <n v="0"/>
    <x v="43"/>
  </r>
  <r>
    <n v="62"/>
    <n v="62"/>
    <n v="0"/>
    <n v="0"/>
    <n v="0"/>
    <n v="0"/>
    <n v="0"/>
    <n v="0"/>
    <n v="0"/>
    <n v="0"/>
    <n v="0"/>
    <n v="0"/>
    <x v="46"/>
  </r>
  <r>
    <n v="1185"/>
    <n v="1185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51"/>
  </r>
  <r>
    <n v="4333"/>
    <n v="4333"/>
    <n v="0"/>
    <n v="0"/>
    <n v="0"/>
    <n v="0"/>
    <n v="0"/>
    <n v="0"/>
    <n v="0"/>
    <n v="0"/>
    <n v="0"/>
    <n v="0"/>
    <x v="57"/>
  </r>
  <r>
    <n v="45"/>
    <n v="45"/>
    <n v="0"/>
    <n v="0"/>
    <n v="0"/>
    <n v="0"/>
    <n v="0"/>
    <n v="0"/>
    <n v="0"/>
    <n v="0"/>
    <n v="0"/>
    <n v="0"/>
    <x v="38"/>
  </r>
  <r>
    <n v="771"/>
    <n v="771"/>
    <n v="0"/>
    <n v="0"/>
    <n v="0"/>
    <n v="0"/>
    <n v="0"/>
    <n v="0"/>
    <n v="0"/>
    <n v="0"/>
    <n v="0"/>
    <n v="0"/>
    <x v="0"/>
  </r>
  <r>
    <n v="75"/>
    <n v="75"/>
    <n v="0"/>
    <n v="0"/>
    <n v="0"/>
    <n v="0"/>
    <n v="0"/>
    <n v="0"/>
    <n v="0"/>
    <n v="0"/>
    <n v="0"/>
    <n v="0"/>
    <x v="23"/>
  </r>
  <r>
    <n v="376"/>
    <n v="376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8"/>
  </r>
  <r>
    <n v="3447"/>
    <n v="0"/>
    <n v="3447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34"/>
  </r>
  <r>
    <n v="219"/>
    <n v="219"/>
    <n v="0"/>
    <n v="0"/>
    <n v="0"/>
    <n v="0"/>
    <n v="0"/>
    <n v="0"/>
    <n v="0"/>
    <n v="0"/>
    <n v="0"/>
    <n v="0"/>
    <x v="41"/>
  </r>
  <r>
    <n v="35"/>
    <n v="35"/>
    <n v="0"/>
    <n v="0"/>
    <n v="35"/>
    <n v="35"/>
    <n v="0"/>
    <n v="0"/>
    <n v="0"/>
    <n v="0"/>
    <n v="0"/>
    <n v="0"/>
    <x v="4"/>
  </r>
  <r>
    <n v="54"/>
    <n v="54"/>
    <n v="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18"/>
    <n v="18"/>
    <n v="0"/>
    <n v="0"/>
    <x v="54"/>
  </r>
  <r>
    <n v="133"/>
    <n v="133"/>
    <n v="0"/>
    <n v="0"/>
    <n v="133"/>
    <n v="133"/>
    <n v="0"/>
    <n v="0"/>
    <n v="0"/>
    <n v="0"/>
    <n v="0"/>
    <n v="0"/>
    <x v="24"/>
  </r>
  <r>
    <n v="16"/>
    <n v="16"/>
    <n v="0"/>
    <n v="0"/>
    <n v="0"/>
    <n v="0"/>
    <n v="0"/>
    <n v="0"/>
    <n v="0"/>
    <n v="0"/>
    <n v="0"/>
    <n v="0"/>
    <x v="37"/>
  </r>
  <r>
    <n v="1363"/>
    <n v="1363"/>
    <n v="0"/>
    <n v="0"/>
    <n v="1363"/>
    <n v="1363"/>
    <n v="0"/>
    <n v="0"/>
    <n v="0"/>
    <n v="0"/>
    <n v="0"/>
    <n v="0"/>
    <x v="47"/>
  </r>
  <r>
    <n v="9875"/>
    <n v="9875"/>
    <n v="0"/>
    <n v="0"/>
    <n v="0"/>
    <n v="0"/>
    <n v="0"/>
    <n v="0"/>
    <n v="0"/>
    <n v="0"/>
    <n v="0"/>
    <n v="0"/>
    <x v="45"/>
  </r>
  <r>
    <n v="530"/>
    <n v="530"/>
    <n v="0"/>
    <n v="0"/>
    <n v="0"/>
    <n v="0"/>
    <n v="0"/>
    <n v="0"/>
    <n v="0"/>
    <n v="0"/>
    <n v="0"/>
    <n v="0"/>
    <x v="13"/>
  </r>
  <r>
    <n v="2050"/>
    <n v="2050"/>
    <n v="0"/>
    <n v="0"/>
    <n v="0"/>
    <n v="0"/>
    <n v="0"/>
    <n v="0"/>
    <n v="0"/>
    <n v="0"/>
    <n v="0"/>
    <n v="0"/>
    <x v="25"/>
  </r>
  <r>
    <n v="531"/>
    <n v="531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66"/>
  </r>
  <r>
    <n v="5"/>
    <n v="5"/>
    <n v="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15"/>
  </r>
  <r>
    <n v="2855"/>
    <n v="2855"/>
    <n v="0"/>
    <n v="0"/>
    <n v="0"/>
    <n v="0"/>
    <n v="0"/>
    <n v="0"/>
    <n v="0"/>
    <n v="0"/>
    <n v="0"/>
    <n v="0"/>
    <x v="12"/>
  </r>
  <r>
    <n v="240"/>
    <n v="240"/>
    <n v="0"/>
    <n v="0"/>
    <n v="0"/>
    <n v="0"/>
    <n v="0"/>
    <n v="0"/>
    <n v="0"/>
    <n v="0"/>
    <n v="0"/>
    <n v="0"/>
    <x v="57"/>
  </r>
  <r>
    <n v="51"/>
    <n v="51"/>
    <n v="0"/>
    <n v="0"/>
    <n v="0"/>
    <n v="0"/>
    <n v="0"/>
    <n v="0"/>
    <n v="0"/>
    <n v="0"/>
    <n v="0"/>
    <n v="0"/>
    <x v="45"/>
  </r>
  <r>
    <n v="235"/>
    <n v="235"/>
    <n v="0"/>
    <n v="0"/>
    <n v="0"/>
    <n v="0"/>
    <n v="0"/>
    <n v="0"/>
    <n v="0"/>
    <n v="0"/>
    <n v="0"/>
    <n v="0"/>
    <x v="38"/>
  </r>
  <r>
    <n v="2690"/>
    <n v="2690"/>
    <n v="0"/>
    <n v="0"/>
    <n v="0"/>
    <n v="0"/>
    <n v="0"/>
    <n v="0"/>
    <n v="0"/>
    <n v="0"/>
    <n v="0"/>
    <n v="0"/>
    <x v="30"/>
  </r>
  <r>
    <n v="90"/>
    <n v="90"/>
    <n v="0"/>
    <n v="0"/>
    <n v="0"/>
    <n v="0"/>
    <n v="0"/>
    <n v="0"/>
    <n v="90"/>
    <n v="90"/>
    <n v="0"/>
    <n v="0"/>
    <x v="54"/>
  </r>
  <r>
    <n v="11"/>
    <n v="11"/>
    <n v="0"/>
    <n v="0"/>
    <n v="0"/>
    <n v="0"/>
    <n v="0"/>
    <n v="0"/>
    <n v="0"/>
    <n v="0"/>
    <n v="0"/>
    <n v="0"/>
    <x v="10"/>
  </r>
  <r>
    <n v="1020"/>
    <n v="0"/>
    <n v="1020"/>
    <n v="0"/>
    <n v="0"/>
    <n v="0"/>
    <n v="0"/>
    <n v="0"/>
    <n v="0"/>
    <n v="0"/>
    <n v="0"/>
    <n v="0"/>
    <x v="10"/>
  </r>
  <r>
    <n v="176"/>
    <n v="176"/>
    <n v="0"/>
    <n v="0"/>
    <n v="176"/>
    <n v="176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41"/>
  </r>
  <r>
    <n v="214"/>
    <n v="214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"/>
  </r>
  <r>
    <n v="2"/>
    <n v="2"/>
    <n v="0"/>
    <n v="0"/>
    <n v="2"/>
    <n v="2"/>
    <n v="0"/>
    <n v="0"/>
    <n v="0"/>
    <n v="0"/>
    <n v="0"/>
    <n v="0"/>
    <x v="18"/>
  </r>
  <r>
    <n v="4417"/>
    <n v="4417"/>
    <n v="0"/>
    <n v="0"/>
    <n v="0"/>
    <n v="0"/>
    <n v="0"/>
    <n v="0"/>
    <n v="0"/>
    <n v="0"/>
    <n v="0"/>
    <n v="0"/>
    <x v="0"/>
  </r>
  <r>
    <n v="784"/>
    <n v="784"/>
    <n v="0"/>
    <n v="0"/>
    <n v="0"/>
    <n v="0"/>
    <n v="0"/>
    <n v="0"/>
    <n v="0"/>
    <n v="0"/>
    <n v="0"/>
    <n v="0"/>
    <x v="0"/>
  </r>
  <r>
    <n v="2"/>
    <n v="2"/>
    <n v="0"/>
    <n v="0"/>
    <n v="2"/>
    <n v="2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26"/>
  </r>
  <r>
    <n v="233"/>
    <n v="233"/>
    <n v="0"/>
    <n v="0"/>
    <n v="0"/>
    <n v="0"/>
    <n v="0"/>
    <n v="0"/>
    <n v="0"/>
    <n v="0"/>
    <n v="0"/>
    <n v="0"/>
    <x v="21"/>
  </r>
  <r>
    <n v="74"/>
    <n v="74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6"/>
  </r>
  <r>
    <n v="32"/>
    <n v="32"/>
    <n v="0"/>
    <n v="0"/>
    <n v="0"/>
    <n v="0"/>
    <n v="0"/>
    <n v="0"/>
    <n v="0"/>
    <n v="0"/>
    <n v="0"/>
    <n v="0"/>
    <x v="9"/>
  </r>
  <r>
    <n v="781"/>
    <n v="781"/>
    <n v="0"/>
    <n v="0"/>
    <n v="0"/>
    <n v="0"/>
    <n v="0"/>
    <n v="0"/>
    <n v="0"/>
    <n v="0"/>
    <n v="0"/>
    <n v="0"/>
    <x v="63"/>
  </r>
  <r>
    <n v="14"/>
    <n v="0"/>
    <n v="14"/>
    <n v="0"/>
    <n v="0"/>
    <n v="0"/>
    <n v="0"/>
    <n v="0"/>
    <n v="0"/>
    <n v="0"/>
    <n v="0"/>
    <n v="0"/>
    <x v="61"/>
  </r>
  <r>
    <n v="4"/>
    <n v="4"/>
    <n v="0"/>
    <n v="0"/>
    <n v="0"/>
    <n v="0"/>
    <n v="0"/>
    <n v="0"/>
    <n v="0"/>
    <n v="0"/>
    <n v="0"/>
    <n v="0"/>
    <x v="9"/>
  </r>
  <r>
    <n v="1164"/>
    <n v="1164"/>
    <n v="0"/>
    <n v="0"/>
    <n v="0"/>
    <n v="0"/>
    <n v="0"/>
    <n v="0"/>
    <n v="0"/>
    <n v="0"/>
    <n v="0"/>
    <n v="0"/>
    <x v="9"/>
  </r>
  <r>
    <n v="5830"/>
    <n v="5830"/>
    <n v="0"/>
    <n v="0"/>
    <n v="0"/>
    <n v="0"/>
    <n v="0"/>
    <n v="0"/>
    <n v="0"/>
    <n v="0"/>
    <n v="0"/>
    <n v="0"/>
    <x v="0"/>
  </r>
  <r>
    <n v="149"/>
    <n v="149"/>
    <n v="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41"/>
  </r>
  <r>
    <n v="414"/>
    <n v="414"/>
    <n v="0"/>
    <n v="0"/>
    <n v="0"/>
    <n v="0"/>
    <n v="0"/>
    <n v="0"/>
    <n v="0"/>
    <n v="0"/>
    <n v="0"/>
    <n v="0"/>
    <x v="1"/>
  </r>
  <r>
    <n v="261"/>
    <n v="261"/>
    <n v="0"/>
    <n v="0"/>
    <n v="0"/>
    <n v="0"/>
    <n v="0"/>
    <n v="0"/>
    <n v="0"/>
    <n v="0"/>
    <n v="0"/>
    <n v="0"/>
    <x v="18"/>
  </r>
  <r>
    <n v="1866"/>
    <n v="1866"/>
    <n v="0"/>
    <n v="0"/>
    <n v="1866"/>
    <n v="1866"/>
    <n v="0"/>
    <n v="0"/>
    <n v="0"/>
    <n v="0"/>
    <n v="0"/>
    <n v="0"/>
    <x v="50"/>
  </r>
  <r>
    <n v="218"/>
    <n v="218"/>
    <n v="0"/>
    <n v="0"/>
    <n v="0"/>
    <n v="0"/>
    <n v="0"/>
    <n v="0"/>
    <n v="0"/>
    <n v="0"/>
    <n v="0"/>
    <n v="0"/>
    <x v="57"/>
  </r>
  <r>
    <n v="591"/>
    <n v="0"/>
    <n v="0"/>
    <n v="591"/>
    <n v="0"/>
    <n v="0"/>
    <n v="0"/>
    <n v="0"/>
    <n v="0"/>
    <n v="0"/>
    <n v="0"/>
    <n v="0"/>
    <x v="51"/>
  </r>
  <r>
    <n v="108"/>
    <n v="108"/>
    <n v="0"/>
    <n v="0"/>
    <n v="0"/>
    <n v="0"/>
    <n v="0"/>
    <n v="0"/>
    <n v="108"/>
    <n v="108"/>
    <n v="0"/>
    <n v="0"/>
    <x v="54"/>
  </r>
  <r>
    <n v="1"/>
    <n v="1"/>
    <n v="0"/>
    <n v="0"/>
    <n v="0"/>
    <n v="0"/>
    <n v="0"/>
    <n v="0"/>
    <n v="0"/>
    <n v="0"/>
    <n v="0"/>
    <n v="0"/>
    <x v="20"/>
  </r>
  <r>
    <n v="61"/>
    <n v="61"/>
    <n v="0"/>
    <n v="0"/>
    <n v="0"/>
    <n v="0"/>
    <n v="0"/>
    <n v="0"/>
    <n v="0"/>
    <n v="0"/>
    <n v="0"/>
    <n v="0"/>
    <x v="54"/>
  </r>
  <r>
    <n v="73"/>
    <n v="73"/>
    <n v="0"/>
    <n v="0"/>
    <n v="0"/>
    <n v="0"/>
    <n v="0"/>
    <n v="0"/>
    <n v="0"/>
    <n v="0"/>
    <n v="0"/>
    <n v="0"/>
    <x v="57"/>
  </r>
  <r>
    <n v="2774"/>
    <n v="0"/>
    <n v="0"/>
    <n v="2774"/>
    <n v="0"/>
    <n v="0"/>
    <n v="0"/>
    <n v="0"/>
    <n v="0"/>
    <n v="0"/>
    <n v="0"/>
    <n v="0"/>
    <x v="51"/>
  </r>
  <r>
    <n v="626"/>
    <n v="626"/>
    <n v="0"/>
    <n v="0"/>
    <n v="0"/>
    <n v="0"/>
    <n v="0"/>
    <n v="0"/>
    <n v="626"/>
    <n v="626"/>
    <n v="0"/>
    <n v="0"/>
    <x v="57"/>
  </r>
  <r>
    <n v="2"/>
    <n v="0"/>
    <n v="2"/>
    <n v="0"/>
    <n v="0"/>
    <n v="0"/>
    <n v="0"/>
    <n v="0"/>
    <n v="0"/>
    <n v="0"/>
    <n v="0"/>
    <n v="0"/>
    <x v="47"/>
  </r>
  <r>
    <n v="10"/>
    <n v="10"/>
    <n v="0"/>
    <n v="0"/>
    <n v="10"/>
    <n v="10"/>
    <n v="0"/>
    <n v="0"/>
    <n v="0"/>
    <n v="0"/>
    <n v="0"/>
    <n v="0"/>
    <x v="44"/>
  </r>
  <r>
    <n v="2572"/>
    <n v="2572"/>
    <n v="0"/>
    <n v="0"/>
    <n v="0"/>
    <n v="0"/>
    <n v="0"/>
    <n v="0"/>
    <n v="0"/>
    <n v="0"/>
    <n v="0"/>
    <n v="0"/>
    <x v="9"/>
  </r>
  <r>
    <n v="5240"/>
    <n v="5240"/>
    <n v="0"/>
    <n v="0"/>
    <n v="0"/>
    <n v="0"/>
    <n v="0"/>
    <n v="0"/>
    <n v="0"/>
    <n v="0"/>
    <n v="0"/>
    <n v="0"/>
    <x v="30"/>
  </r>
  <r>
    <n v="201"/>
    <n v="201"/>
    <n v="0"/>
    <n v="0"/>
    <n v="0"/>
    <n v="0"/>
    <n v="0"/>
    <n v="0"/>
    <n v="201"/>
    <n v="201"/>
    <n v="0"/>
    <n v="0"/>
    <x v="11"/>
  </r>
  <r>
    <n v="1932"/>
    <n v="1932"/>
    <n v="0"/>
    <n v="0"/>
    <n v="1932"/>
    <n v="1932"/>
    <n v="0"/>
    <n v="0"/>
    <n v="0"/>
    <n v="0"/>
    <n v="0"/>
    <n v="0"/>
    <x v="12"/>
  </r>
  <r>
    <n v="2904"/>
    <n v="0"/>
    <n v="2904"/>
    <n v="0"/>
    <n v="0"/>
    <n v="0"/>
    <n v="0"/>
    <n v="0"/>
    <n v="0"/>
    <n v="0"/>
    <n v="0"/>
    <n v="0"/>
    <x v="57"/>
  </r>
  <r>
    <n v="46"/>
    <n v="46"/>
    <n v="0"/>
    <n v="0"/>
    <n v="46"/>
    <n v="46"/>
    <n v="0"/>
    <n v="0"/>
    <n v="0"/>
    <n v="0"/>
    <n v="0"/>
    <n v="0"/>
    <x v="26"/>
  </r>
  <r>
    <n v="45"/>
    <n v="45"/>
    <n v="0"/>
    <n v="0"/>
    <n v="0"/>
    <n v="0"/>
    <n v="0"/>
    <n v="0"/>
    <n v="0"/>
    <n v="0"/>
    <n v="0"/>
    <n v="0"/>
    <x v="42"/>
  </r>
  <r>
    <n v="60"/>
    <n v="60"/>
    <n v="0"/>
    <n v="0"/>
    <n v="0"/>
    <n v="0"/>
    <n v="0"/>
    <n v="0"/>
    <n v="0"/>
    <n v="0"/>
    <n v="0"/>
    <n v="0"/>
    <x v="24"/>
  </r>
  <r>
    <n v="2546"/>
    <n v="0"/>
    <n v="2546"/>
    <n v="0"/>
    <n v="0"/>
    <n v="0"/>
    <n v="0"/>
    <n v="0"/>
    <n v="2546"/>
    <n v="0"/>
    <n v="2546"/>
    <n v="0"/>
    <x v="18"/>
  </r>
  <r>
    <n v="1739"/>
    <n v="1739"/>
    <n v="0"/>
    <n v="0"/>
    <n v="0"/>
    <n v="0"/>
    <n v="0"/>
    <n v="0"/>
    <n v="0"/>
    <n v="0"/>
    <n v="0"/>
    <n v="0"/>
    <x v="9"/>
  </r>
  <r>
    <n v="7856"/>
    <n v="7856"/>
    <n v="0"/>
    <n v="0"/>
    <n v="0"/>
    <n v="0"/>
    <n v="0"/>
    <n v="0"/>
    <n v="0"/>
    <n v="0"/>
    <n v="0"/>
    <n v="0"/>
    <x v="7"/>
  </r>
  <r>
    <n v="155"/>
    <n v="155"/>
    <n v="0"/>
    <n v="0"/>
    <n v="0"/>
    <n v="0"/>
    <n v="0"/>
    <n v="0"/>
    <n v="0"/>
    <n v="0"/>
    <n v="0"/>
    <n v="0"/>
    <x v="9"/>
  </r>
  <r>
    <n v="34"/>
    <n v="34"/>
    <n v="0"/>
    <n v="0"/>
    <n v="0"/>
    <n v="0"/>
    <n v="0"/>
    <n v="0"/>
    <n v="0"/>
    <n v="0"/>
    <n v="0"/>
    <n v="0"/>
    <x v="26"/>
  </r>
  <r>
    <n v="14893"/>
    <n v="14893"/>
    <n v="0"/>
    <n v="0"/>
    <n v="0"/>
    <n v="0"/>
    <n v="0"/>
    <n v="0"/>
    <n v="14893"/>
    <n v="14893"/>
    <n v="0"/>
    <n v="0"/>
    <x v="24"/>
  </r>
  <r>
    <n v="31"/>
    <n v="31"/>
    <n v="0"/>
    <n v="0"/>
    <n v="0"/>
    <n v="0"/>
    <n v="0"/>
    <n v="0"/>
    <n v="0"/>
    <n v="0"/>
    <n v="0"/>
    <n v="0"/>
    <x v="63"/>
  </r>
  <r>
    <n v="2493"/>
    <n v="0"/>
    <n v="2493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19"/>
  </r>
  <r>
    <n v="15"/>
    <n v="15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4"/>
  </r>
  <r>
    <n v="304"/>
    <n v="304"/>
    <n v="0"/>
    <n v="0"/>
    <n v="0"/>
    <n v="0"/>
    <n v="0"/>
    <n v="0"/>
    <n v="0"/>
    <n v="0"/>
    <n v="0"/>
    <n v="0"/>
    <x v="54"/>
  </r>
  <r>
    <n v="121"/>
    <n v="121"/>
    <n v="0"/>
    <n v="0"/>
    <n v="0"/>
    <n v="0"/>
    <n v="0"/>
    <n v="0"/>
    <n v="0"/>
    <n v="0"/>
    <n v="0"/>
    <n v="0"/>
    <x v="50"/>
  </r>
  <r>
    <n v="33"/>
    <n v="33"/>
    <n v="0"/>
    <n v="0"/>
    <n v="33"/>
    <n v="33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20"/>
  </r>
  <r>
    <n v="673"/>
    <n v="673"/>
    <n v="0"/>
    <n v="0"/>
    <n v="0"/>
    <n v="0"/>
    <n v="0"/>
    <n v="0"/>
    <n v="0"/>
    <n v="0"/>
    <n v="0"/>
    <n v="0"/>
    <x v="53"/>
  </r>
  <r>
    <n v="84"/>
    <n v="84"/>
    <n v="0"/>
    <n v="0"/>
    <n v="0"/>
    <n v="0"/>
    <n v="0"/>
    <n v="0"/>
    <n v="0"/>
    <n v="0"/>
    <n v="0"/>
    <n v="0"/>
    <x v="3"/>
  </r>
  <r>
    <n v="2"/>
    <n v="2"/>
    <n v="0"/>
    <n v="0"/>
    <n v="2"/>
    <n v="2"/>
    <n v="0"/>
    <n v="0"/>
    <n v="0"/>
    <n v="0"/>
    <n v="0"/>
    <n v="0"/>
    <x v="65"/>
  </r>
  <r>
    <n v="44"/>
    <n v="44"/>
    <n v="0"/>
    <n v="0"/>
    <n v="0"/>
    <n v="0"/>
    <n v="0"/>
    <n v="0"/>
    <n v="0"/>
    <n v="0"/>
    <n v="0"/>
    <n v="0"/>
    <x v="54"/>
  </r>
  <r>
    <n v="808"/>
    <n v="808"/>
    <n v="0"/>
    <n v="0"/>
    <n v="0"/>
    <n v="0"/>
    <n v="0"/>
    <n v="0"/>
    <n v="0"/>
    <n v="0"/>
    <n v="0"/>
    <n v="0"/>
    <x v="58"/>
  </r>
  <r>
    <n v="277"/>
    <n v="277"/>
    <n v="0"/>
    <n v="0"/>
    <n v="277"/>
    <n v="277"/>
    <n v="0"/>
    <n v="0"/>
    <n v="0"/>
    <n v="0"/>
    <n v="0"/>
    <n v="0"/>
    <x v="24"/>
  </r>
  <r>
    <n v="92"/>
    <n v="92"/>
    <n v="0"/>
    <n v="0"/>
    <n v="0"/>
    <n v="0"/>
    <n v="0"/>
    <n v="0"/>
    <n v="0"/>
    <n v="0"/>
    <n v="0"/>
    <n v="0"/>
    <x v="24"/>
  </r>
  <r>
    <n v="186"/>
    <n v="186"/>
    <n v="0"/>
    <n v="0"/>
    <n v="0"/>
    <n v="0"/>
    <n v="0"/>
    <n v="0"/>
    <n v="0"/>
    <n v="0"/>
    <n v="0"/>
    <n v="0"/>
    <x v="53"/>
  </r>
  <r>
    <n v="2257"/>
    <n v="0"/>
    <n v="2257"/>
    <n v="0"/>
    <n v="0"/>
    <n v="0"/>
    <n v="0"/>
    <n v="0"/>
    <n v="0"/>
    <n v="0"/>
    <n v="0"/>
    <n v="0"/>
    <x v="22"/>
  </r>
  <r>
    <n v="62"/>
    <n v="62"/>
    <n v="0"/>
    <n v="0"/>
    <n v="0"/>
    <n v="0"/>
    <n v="0"/>
    <n v="0"/>
    <n v="0"/>
    <n v="0"/>
    <n v="0"/>
    <n v="0"/>
    <x v="45"/>
  </r>
  <r>
    <n v="84"/>
    <n v="84"/>
    <n v="0"/>
    <n v="0"/>
    <n v="0"/>
    <n v="0"/>
    <n v="0"/>
    <n v="0"/>
    <n v="0"/>
    <n v="0"/>
    <n v="0"/>
    <n v="0"/>
    <x v="39"/>
  </r>
  <r>
    <n v="1264"/>
    <n v="1264"/>
    <n v="0"/>
    <n v="0"/>
    <n v="0"/>
    <n v="0"/>
    <n v="0"/>
    <n v="0"/>
    <n v="1264"/>
    <n v="1264"/>
    <n v="0"/>
    <n v="0"/>
    <x v="1"/>
  </r>
  <r>
    <n v="3"/>
    <n v="3"/>
    <n v="0"/>
    <n v="0"/>
    <n v="0"/>
    <n v="0"/>
    <n v="0"/>
    <n v="0"/>
    <n v="0"/>
    <n v="0"/>
    <n v="0"/>
    <n v="0"/>
    <x v="35"/>
  </r>
  <r>
    <n v="116"/>
    <n v="116"/>
    <n v="0"/>
    <n v="0"/>
    <n v="0"/>
    <n v="0"/>
    <n v="0"/>
    <n v="0"/>
    <n v="0"/>
    <n v="0"/>
    <n v="0"/>
    <n v="0"/>
    <x v="17"/>
  </r>
  <r>
    <n v="6028"/>
    <n v="6028"/>
    <n v="0"/>
    <n v="0"/>
    <n v="0"/>
    <n v="0"/>
    <n v="0"/>
    <n v="0"/>
    <n v="0"/>
    <n v="0"/>
    <n v="0"/>
    <n v="0"/>
    <x v="59"/>
  </r>
  <r>
    <n v="426"/>
    <n v="0"/>
    <n v="426"/>
    <n v="0"/>
    <n v="0"/>
    <n v="0"/>
    <n v="0"/>
    <n v="0"/>
    <n v="0"/>
    <n v="0"/>
    <n v="0"/>
    <n v="0"/>
    <x v="16"/>
  </r>
  <r>
    <n v="52"/>
    <n v="52"/>
    <n v="0"/>
    <n v="0"/>
    <n v="0"/>
    <n v="0"/>
    <n v="0"/>
    <n v="0"/>
    <n v="0"/>
    <n v="0"/>
    <n v="0"/>
    <n v="0"/>
    <x v="9"/>
  </r>
  <r>
    <n v="2267"/>
    <n v="0"/>
    <n v="2267"/>
    <n v="0"/>
    <n v="0"/>
    <n v="0"/>
    <n v="0"/>
    <n v="0"/>
    <n v="0"/>
    <n v="0"/>
    <n v="0"/>
    <n v="0"/>
    <x v="53"/>
  </r>
  <r>
    <n v="27"/>
    <n v="27"/>
    <n v="0"/>
    <n v="0"/>
    <n v="0"/>
    <n v="0"/>
    <n v="0"/>
    <n v="0"/>
    <n v="0"/>
    <n v="0"/>
    <n v="0"/>
    <n v="0"/>
    <x v="63"/>
  </r>
  <r>
    <n v="45"/>
    <n v="45"/>
    <n v="0"/>
    <n v="0"/>
    <n v="0"/>
    <n v="0"/>
    <n v="0"/>
    <n v="0"/>
    <n v="0"/>
    <n v="0"/>
    <n v="0"/>
    <n v="0"/>
    <x v="18"/>
  </r>
  <r>
    <n v="317"/>
    <n v="317"/>
    <n v="0"/>
    <n v="0"/>
    <n v="317"/>
    <n v="317"/>
    <n v="0"/>
    <n v="0"/>
    <n v="0"/>
    <n v="0"/>
    <n v="0"/>
    <n v="0"/>
    <x v="9"/>
  </r>
  <r>
    <n v="73"/>
    <n v="73"/>
    <n v="0"/>
    <n v="0"/>
    <n v="0"/>
    <n v="0"/>
    <n v="0"/>
    <n v="0"/>
    <n v="0"/>
    <n v="0"/>
    <n v="0"/>
    <n v="0"/>
    <x v="29"/>
  </r>
  <r>
    <n v="1884"/>
    <n v="1884"/>
    <n v="0"/>
    <n v="0"/>
    <n v="0"/>
    <n v="0"/>
    <n v="0"/>
    <n v="0"/>
    <n v="0"/>
    <n v="0"/>
    <n v="0"/>
    <n v="0"/>
    <x v="63"/>
  </r>
  <r>
    <n v="165"/>
    <n v="165"/>
    <n v="0"/>
    <n v="0"/>
    <n v="0"/>
    <n v="0"/>
    <n v="0"/>
    <n v="0"/>
    <n v="0"/>
    <n v="0"/>
    <n v="0"/>
    <n v="0"/>
    <x v="54"/>
  </r>
  <r>
    <n v="6882"/>
    <n v="6882"/>
    <n v="0"/>
    <n v="0"/>
    <n v="0"/>
    <n v="0"/>
    <n v="0"/>
    <n v="0"/>
    <n v="0"/>
    <n v="0"/>
    <n v="0"/>
    <n v="0"/>
    <x v="59"/>
  </r>
  <r>
    <n v="42"/>
    <n v="0"/>
    <n v="42"/>
    <n v="0"/>
    <n v="0"/>
    <n v="0"/>
    <n v="0"/>
    <n v="0"/>
    <n v="0"/>
    <n v="0"/>
    <n v="0"/>
    <n v="0"/>
    <x v="65"/>
  </r>
  <r>
    <n v="3038"/>
    <n v="0"/>
    <n v="3038"/>
    <n v="0"/>
    <n v="0"/>
    <n v="0"/>
    <n v="0"/>
    <n v="0"/>
    <n v="0"/>
    <n v="0"/>
    <n v="0"/>
    <n v="0"/>
    <x v="57"/>
  </r>
  <r>
    <n v="261"/>
    <n v="261"/>
    <n v="0"/>
    <n v="0"/>
    <n v="0"/>
    <n v="0"/>
    <n v="0"/>
    <n v="0"/>
    <n v="0"/>
    <n v="0"/>
    <n v="0"/>
    <n v="0"/>
    <x v="17"/>
  </r>
  <r>
    <n v="49"/>
    <n v="49"/>
    <n v="0"/>
    <n v="0"/>
    <n v="0"/>
    <n v="0"/>
    <n v="0"/>
    <n v="0"/>
    <n v="49"/>
    <n v="49"/>
    <n v="0"/>
    <n v="0"/>
    <x v="29"/>
  </r>
  <r>
    <n v="3"/>
    <n v="3"/>
    <n v="0"/>
    <n v="0"/>
    <n v="0"/>
    <n v="0"/>
    <n v="0"/>
    <n v="0"/>
    <n v="0"/>
    <n v="0"/>
    <n v="0"/>
    <n v="0"/>
    <x v="11"/>
  </r>
  <r>
    <n v="16533"/>
    <n v="16533"/>
    <n v="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12"/>
  </r>
  <r>
    <n v="3985"/>
    <n v="3985"/>
    <n v="0"/>
    <n v="0"/>
    <n v="0"/>
    <n v="0"/>
    <n v="0"/>
    <n v="0"/>
    <n v="0"/>
    <n v="0"/>
    <n v="0"/>
    <n v="0"/>
    <x v="13"/>
  </r>
  <r>
    <n v="204"/>
    <n v="204"/>
    <n v="0"/>
    <n v="0"/>
    <n v="0"/>
    <n v="0"/>
    <n v="0"/>
    <n v="0"/>
    <n v="204"/>
    <n v="204"/>
    <n v="0"/>
    <n v="0"/>
    <x v="42"/>
  </r>
  <r>
    <n v="751"/>
    <n v="751"/>
    <n v="0"/>
    <n v="0"/>
    <n v="751"/>
    <n v="751"/>
    <n v="0"/>
    <n v="0"/>
    <n v="0"/>
    <n v="0"/>
    <n v="0"/>
    <n v="0"/>
    <x v="49"/>
  </r>
  <r>
    <n v="33296"/>
    <n v="33296"/>
    <n v="0"/>
    <n v="0"/>
    <n v="0"/>
    <n v="0"/>
    <n v="0"/>
    <n v="0"/>
    <n v="0"/>
    <n v="0"/>
    <n v="0"/>
    <n v="0"/>
    <x v="24"/>
  </r>
  <r>
    <n v="1909"/>
    <n v="1909"/>
    <n v="0"/>
    <n v="0"/>
    <n v="1909"/>
    <n v="1909"/>
    <n v="0"/>
    <n v="0"/>
    <n v="0"/>
    <n v="0"/>
    <n v="0"/>
    <n v="0"/>
    <x v="15"/>
  </r>
  <r>
    <n v="983"/>
    <n v="983"/>
    <n v="0"/>
    <n v="0"/>
    <n v="0"/>
    <n v="0"/>
    <n v="0"/>
    <n v="0"/>
    <n v="0"/>
    <n v="0"/>
    <n v="0"/>
    <n v="0"/>
    <x v="5"/>
  </r>
  <r>
    <n v="1944"/>
    <n v="0"/>
    <n v="1944"/>
    <n v="0"/>
    <n v="0"/>
    <n v="0"/>
    <n v="0"/>
    <n v="0"/>
    <n v="0"/>
    <n v="0"/>
    <n v="0"/>
    <n v="0"/>
    <x v="8"/>
  </r>
  <r>
    <n v="184"/>
    <n v="184"/>
    <n v="0"/>
    <n v="0"/>
    <n v="0"/>
    <n v="0"/>
    <n v="0"/>
    <n v="0"/>
    <n v="0"/>
    <n v="0"/>
    <n v="0"/>
    <n v="0"/>
    <x v="48"/>
  </r>
  <r>
    <n v="79"/>
    <n v="79"/>
    <n v="0"/>
    <n v="0"/>
    <n v="0"/>
    <n v="0"/>
    <n v="0"/>
    <n v="0"/>
    <n v="0"/>
    <n v="0"/>
    <n v="0"/>
    <n v="0"/>
    <x v="25"/>
  </r>
  <r>
    <n v="4839"/>
    <n v="4839"/>
    <n v="0"/>
    <n v="0"/>
    <n v="0"/>
    <n v="0"/>
    <n v="0"/>
    <n v="0"/>
    <n v="0"/>
    <n v="0"/>
    <n v="0"/>
    <n v="0"/>
    <x v="53"/>
  </r>
  <r>
    <n v="168"/>
    <n v="168"/>
    <n v="0"/>
    <n v="0"/>
    <n v="0"/>
    <n v="0"/>
    <n v="0"/>
    <n v="0"/>
    <n v="0"/>
    <n v="0"/>
    <n v="0"/>
    <n v="0"/>
    <x v="6"/>
  </r>
  <r>
    <n v="1719"/>
    <n v="0"/>
    <n v="1719"/>
    <n v="0"/>
    <n v="0"/>
    <n v="0"/>
    <n v="0"/>
    <n v="0"/>
    <n v="0"/>
    <n v="0"/>
    <n v="0"/>
    <n v="0"/>
    <x v="59"/>
  </r>
  <r>
    <n v="102"/>
    <n v="102"/>
    <n v="0"/>
    <n v="0"/>
    <n v="0"/>
    <n v="0"/>
    <n v="0"/>
    <n v="0"/>
    <n v="0"/>
    <n v="0"/>
    <n v="0"/>
    <n v="0"/>
    <x v="41"/>
  </r>
  <r>
    <n v="789"/>
    <n v="0"/>
    <n v="789"/>
    <n v="0"/>
    <n v="0"/>
    <n v="0"/>
    <n v="0"/>
    <n v="0"/>
    <n v="0"/>
    <n v="0"/>
    <n v="0"/>
    <n v="0"/>
    <x v="63"/>
  </r>
  <r>
    <n v="439"/>
    <n v="439"/>
    <n v="0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57"/>
  </r>
  <r>
    <n v="52537"/>
    <n v="52537"/>
    <n v="0"/>
    <n v="0"/>
    <n v="0"/>
    <n v="0"/>
    <n v="0"/>
    <n v="0"/>
    <n v="52537"/>
    <n v="52537"/>
    <n v="0"/>
    <n v="0"/>
    <x v="13"/>
  </r>
  <r>
    <n v="54"/>
    <n v="54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17"/>
  </r>
  <r>
    <n v="12"/>
    <n v="12"/>
    <n v="0"/>
    <n v="0"/>
    <n v="12"/>
    <n v="12"/>
    <n v="0"/>
    <n v="0"/>
    <n v="0"/>
    <n v="0"/>
    <n v="0"/>
    <n v="0"/>
    <x v="10"/>
  </r>
  <r>
    <n v="21"/>
    <n v="21"/>
    <n v="0"/>
    <n v="0"/>
    <n v="0"/>
    <n v="0"/>
    <n v="0"/>
    <n v="0"/>
    <n v="0"/>
    <n v="0"/>
    <n v="0"/>
    <n v="0"/>
    <x v="36"/>
  </r>
  <r>
    <n v="4890"/>
    <n v="4890"/>
    <n v="0"/>
    <n v="0"/>
    <n v="0"/>
    <n v="0"/>
    <n v="0"/>
    <n v="0"/>
    <n v="4890"/>
    <n v="4890"/>
    <n v="0"/>
    <n v="0"/>
    <x v="51"/>
  </r>
  <r>
    <n v="3"/>
    <n v="0"/>
    <n v="3"/>
    <n v="0"/>
    <n v="0"/>
    <n v="0"/>
    <n v="0"/>
    <n v="0"/>
    <n v="0"/>
    <n v="0"/>
    <n v="0"/>
    <n v="0"/>
    <x v="3"/>
  </r>
  <r>
    <n v="3473"/>
    <n v="3473"/>
    <n v="0"/>
    <n v="0"/>
    <n v="3473"/>
    <n v="3473"/>
    <n v="0"/>
    <n v="0"/>
    <n v="0"/>
    <n v="0"/>
    <n v="0"/>
    <n v="0"/>
    <x v="30"/>
  </r>
  <r>
    <n v="26537"/>
    <n v="26537"/>
    <n v="0"/>
    <n v="0"/>
    <n v="0"/>
    <n v="0"/>
    <n v="0"/>
    <n v="0"/>
    <n v="0"/>
    <n v="0"/>
    <n v="0"/>
    <n v="0"/>
    <x v="13"/>
  </r>
  <r>
    <n v="109"/>
    <n v="109"/>
    <n v="0"/>
    <n v="0"/>
    <n v="0"/>
    <n v="0"/>
    <n v="0"/>
    <n v="0"/>
    <n v="0"/>
    <n v="0"/>
    <n v="0"/>
    <n v="0"/>
    <x v="53"/>
  </r>
  <r>
    <n v="836"/>
    <n v="0"/>
    <n v="836"/>
    <n v="0"/>
    <n v="836"/>
    <n v="0"/>
    <n v="836"/>
    <n v="0"/>
    <n v="0"/>
    <n v="0"/>
    <n v="0"/>
    <n v="0"/>
    <x v="35"/>
  </r>
  <r>
    <n v="1189"/>
    <n v="0"/>
    <n v="1189"/>
    <n v="0"/>
    <n v="0"/>
    <n v="0"/>
    <n v="0"/>
    <n v="0"/>
    <n v="0"/>
    <n v="0"/>
    <n v="0"/>
    <n v="0"/>
    <x v="63"/>
  </r>
  <r>
    <n v="7482"/>
    <n v="7482"/>
    <n v="0"/>
    <n v="0"/>
    <n v="0"/>
    <n v="0"/>
    <n v="0"/>
    <n v="0"/>
    <n v="0"/>
    <n v="0"/>
    <n v="0"/>
    <n v="0"/>
    <x v="27"/>
  </r>
  <r>
    <n v="181"/>
    <n v="181"/>
    <n v="0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9"/>
  </r>
  <r>
    <n v="84"/>
    <n v="84"/>
    <n v="0"/>
    <n v="0"/>
    <n v="0"/>
    <n v="0"/>
    <n v="0"/>
    <n v="0"/>
    <n v="84"/>
    <n v="84"/>
    <n v="0"/>
    <n v="0"/>
    <x v="10"/>
  </r>
  <r>
    <n v="24"/>
    <n v="24"/>
    <n v="0"/>
    <n v="0"/>
    <n v="0"/>
    <n v="0"/>
    <n v="0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35"/>
  </r>
  <r>
    <n v="1409"/>
    <n v="0"/>
    <n v="1409"/>
    <n v="0"/>
    <n v="0"/>
    <n v="0"/>
    <n v="0"/>
    <n v="0"/>
    <n v="0"/>
    <n v="0"/>
    <n v="0"/>
    <n v="0"/>
    <x v="39"/>
  </r>
  <r>
    <n v="368"/>
    <n v="368"/>
    <n v="0"/>
    <n v="0"/>
    <n v="0"/>
    <n v="0"/>
    <n v="0"/>
    <n v="0"/>
    <n v="368"/>
    <n v="368"/>
    <n v="0"/>
    <n v="0"/>
    <x v="58"/>
  </r>
  <r>
    <n v="125"/>
    <n v="0"/>
    <n v="125"/>
    <n v="0"/>
    <n v="0"/>
    <n v="0"/>
    <n v="0"/>
    <n v="0"/>
    <n v="0"/>
    <n v="0"/>
    <n v="0"/>
    <n v="0"/>
    <x v="37"/>
  </r>
  <r>
    <n v="7387"/>
    <n v="7387"/>
    <n v="0"/>
    <n v="0"/>
    <n v="7387"/>
    <n v="7387"/>
    <n v="0"/>
    <n v="0"/>
    <n v="0"/>
    <n v="0"/>
    <n v="0"/>
    <n v="0"/>
    <x v="32"/>
  </r>
  <r>
    <n v="4392"/>
    <n v="4392"/>
    <n v="0"/>
    <n v="0"/>
    <n v="0"/>
    <n v="0"/>
    <n v="0"/>
    <n v="0"/>
    <n v="0"/>
    <n v="0"/>
    <n v="0"/>
    <n v="0"/>
    <x v="15"/>
  </r>
  <r>
    <n v="106"/>
    <n v="106"/>
    <n v="0"/>
    <n v="0"/>
    <n v="0"/>
    <n v="0"/>
    <n v="0"/>
    <n v="0"/>
    <n v="0"/>
    <n v="0"/>
    <n v="0"/>
    <n v="0"/>
    <x v="40"/>
  </r>
  <r>
    <n v="2140"/>
    <n v="0"/>
    <n v="2140"/>
    <n v="0"/>
    <n v="0"/>
    <n v="0"/>
    <n v="0"/>
    <n v="0"/>
    <n v="0"/>
    <n v="0"/>
    <n v="0"/>
    <n v="0"/>
    <x v="5"/>
  </r>
  <r>
    <n v="1761"/>
    <n v="1761"/>
    <n v="0"/>
    <n v="0"/>
    <n v="0"/>
    <n v="0"/>
    <n v="0"/>
    <n v="0"/>
    <n v="0"/>
    <n v="0"/>
    <n v="0"/>
    <n v="0"/>
    <x v="21"/>
  </r>
  <r>
    <n v="1350"/>
    <n v="1350"/>
    <n v="0"/>
    <n v="0"/>
    <n v="0"/>
    <n v="0"/>
    <n v="0"/>
    <n v="0"/>
    <n v="0"/>
    <n v="0"/>
    <n v="0"/>
    <n v="0"/>
    <x v="53"/>
  </r>
  <r>
    <n v="87"/>
    <n v="87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15"/>
  </r>
  <r>
    <n v="21"/>
    <n v="21"/>
    <n v="0"/>
    <n v="0"/>
    <n v="0"/>
    <n v="0"/>
    <n v="0"/>
    <n v="0"/>
    <n v="0"/>
    <n v="0"/>
    <n v="0"/>
    <n v="0"/>
    <x v="17"/>
  </r>
  <r>
    <n v="280"/>
    <n v="280"/>
    <n v="0"/>
    <n v="0"/>
    <n v="0"/>
    <n v="0"/>
    <n v="0"/>
    <n v="0"/>
    <n v="0"/>
    <n v="0"/>
    <n v="0"/>
    <n v="0"/>
    <x v="54"/>
  </r>
  <r>
    <n v="113"/>
    <n v="113"/>
    <n v="0"/>
    <n v="0"/>
    <n v="113"/>
    <n v="113"/>
    <n v="0"/>
    <n v="0"/>
    <n v="0"/>
    <n v="0"/>
    <n v="0"/>
    <n v="0"/>
    <x v="34"/>
  </r>
  <r>
    <n v="248"/>
    <n v="248"/>
    <n v="0"/>
    <n v="0"/>
    <n v="0"/>
    <n v="0"/>
    <n v="0"/>
    <n v="0"/>
    <n v="248"/>
    <n v="248"/>
    <n v="0"/>
    <n v="0"/>
    <x v="44"/>
  </r>
  <r>
    <n v="2303"/>
    <n v="0"/>
    <n v="2303"/>
    <n v="0"/>
    <n v="0"/>
    <n v="0"/>
    <n v="0"/>
    <n v="0"/>
    <n v="0"/>
    <n v="0"/>
    <n v="0"/>
    <n v="0"/>
    <x v="41"/>
  </r>
  <r>
    <n v="132"/>
    <n v="132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18"/>
  </r>
  <r>
    <n v="3662"/>
    <n v="3662"/>
    <n v="0"/>
    <n v="0"/>
    <n v="0"/>
    <n v="0"/>
    <n v="0"/>
    <n v="0"/>
    <n v="0"/>
    <n v="0"/>
    <n v="0"/>
    <n v="0"/>
    <x v="30"/>
  </r>
  <r>
    <n v="1940"/>
    <n v="0"/>
    <n v="1940"/>
    <n v="0"/>
    <n v="0"/>
    <n v="0"/>
    <n v="0"/>
    <n v="0"/>
    <n v="1940"/>
    <n v="0"/>
    <n v="1940"/>
    <n v="0"/>
    <x v="3"/>
  </r>
  <r>
    <n v="786"/>
    <n v="786"/>
    <n v="0"/>
    <n v="0"/>
    <n v="786"/>
    <n v="786"/>
    <n v="0"/>
    <n v="0"/>
    <n v="0"/>
    <n v="0"/>
    <n v="0"/>
    <n v="0"/>
    <x v="1"/>
  </r>
  <r>
    <n v="441"/>
    <n v="441"/>
    <n v="0"/>
    <n v="0"/>
    <n v="0"/>
    <n v="0"/>
    <n v="0"/>
    <n v="0"/>
    <n v="0"/>
    <n v="0"/>
    <n v="0"/>
    <n v="0"/>
    <x v="25"/>
  </r>
  <r>
    <n v="6344"/>
    <n v="6344"/>
    <n v="0"/>
    <n v="0"/>
    <n v="6344"/>
    <n v="6344"/>
    <n v="0"/>
    <n v="0"/>
    <n v="0"/>
    <n v="0"/>
    <n v="0"/>
    <n v="0"/>
    <x v="50"/>
  </r>
  <r>
    <n v="19"/>
    <n v="19"/>
    <n v="0"/>
    <n v="0"/>
    <n v="0"/>
    <n v="0"/>
    <n v="0"/>
    <n v="0"/>
    <n v="0"/>
    <n v="0"/>
    <n v="0"/>
    <n v="0"/>
    <x v="34"/>
  </r>
  <r>
    <n v="288"/>
    <n v="0"/>
    <n v="288"/>
    <n v="0"/>
    <n v="0"/>
    <n v="0"/>
    <n v="0"/>
    <n v="0"/>
    <n v="0"/>
    <n v="0"/>
    <n v="0"/>
    <n v="0"/>
    <x v="66"/>
  </r>
  <r>
    <n v="42"/>
    <n v="42"/>
    <n v="0"/>
    <n v="0"/>
    <n v="0"/>
    <n v="0"/>
    <n v="0"/>
    <n v="0"/>
    <n v="0"/>
    <n v="0"/>
    <n v="0"/>
    <n v="0"/>
    <x v="21"/>
  </r>
  <r>
    <n v="23"/>
    <n v="23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61"/>
  </r>
  <r>
    <n v="249"/>
    <n v="249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53"/>
  </r>
  <r>
    <n v="261"/>
    <n v="261"/>
    <n v="0"/>
    <n v="0"/>
    <n v="0"/>
    <n v="0"/>
    <n v="0"/>
    <n v="0"/>
    <n v="0"/>
    <n v="0"/>
    <n v="0"/>
    <n v="0"/>
    <x v="58"/>
  </r>
  <r>
    <n v="395"/>
    <n v="0"/>
    <n v="395"/>
    <n v="0"/>
    <n v="0"/>
    <n v="0"/>
    <n v="0"/>
    <n v="0"/>
    <n v="0"/>
    <n v="0"/>
    <n v="0"/>
    <n v="0"/>
    <x v="24"/>
  </r>
  <r>
    <n v="1784"/>
    <n v="1784"/>
    <n v="0"/>
    <n v="0"/>
    <n v="0"/>
    <n v="0"/>
    <n v="0"/>
    <n v="0"/>
    <n v="0"/>
    <n v="0"/>
    <n v="0"/>
    <n v="0"/>
    <x v="63"/>
  </r>
  <r>
    <n v="3443"/>
    <n v="0"/>
    <n v="3443"/>
    <n v="0"/>
    <n v="0"/>
    <n v="0"/>
    <n v="0"/>
    <n v="0"/>
    <n v="0"/>
    <n v="0"/>
    <n v="0"/>
    <n v="0"/>
    <x v="52"/>
  </r>
  <r>
    <n v="343"/>
    <n v="343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8"/>
  </r>
  <r>
    <n v="1242"/>
    <n v="0"/>
    <n v="1242"/>
    <n v="0"/>
    <n v="0"/>
    <n v="0"/>
    <n v="0"/>
    <n v="0"/>
    <n v="0"/>
    <n v="0"/>
    <n v="0"/>
    <n v="0"/>
    <x v="43"/>
  </r>
  <r>
    <n v="12065"/>
    <n v="12065"/>
    <n v="0"/>
    <n v="0"/>
    <n v="12065"/>
    <n v="12065"/>
    <n v="0"/>
    <n v="0"/>
    <n v="0"/>
    <n v="0"/>
    <n v="0"/>
    <n v="0"/>
    <x v="0"/>
  </r>
  <r>
    <n v="210"/>
    <n v="210"/>
    <n v="0"/>
    <n v="0"/>
    <n v="0"/>
    <n v="0"/>
    <n v="0"/>
    <n v="0"/>
    <n v="0"/>
    <n v="0"/>
    <n v="0"/>
    <n v="0"/>
    <x v="24"/>
  </r>
  <r>
    <n v="133"/>
    <n v="133"/>
    <n v="0"/>
    <n v="0"/>
    <n v="0"/>
    <n v="0"/>
    <n v="0"/>
    <n v="0"/>
    <n v="0"/>
    <n v="0"/>
    <n v="0"/>
    <n v="0"/>
    <x v="37"/>
  </r>
  <r>
    <n v="130"/>
    <n v="130"/>
    <n v="0"/>
    <n v="0"/>
    <n v="130"/>
    <n v="130"/>
    <n v="0"/>
    <n v="0"/>
    <n v="0"/>
    <n v="0"/>
    <n v="0"/>
    <n v="0"/>
    <x v="4"/>
  </r>
  <r>
    <n v="71"/>
    <n v="71"/>
    <n v="0"/>
    <n v="0"/>
    <n v="0"/>
    <n v="0"/>
    <n v="0"/>
    <n v="0"/>
    <n v="0"/>
    <n v="0"/>
    <n v="0"/>
    <n v="0"/>
    <x v="57"/>
  </r>
  <r>
    <n v="111"/>
    <n v="111"/>
    <n v="0"/>
    <n v="0"/>
    <n v="0"/>
    <n v="0"/>
    <n v="0"/>
    <n v="0"/>
    <n v="0"/>
    <n v="0"/>
    <n v="0"/>
    <n v="0"/>
    <x v="29"/>
  </r>
  <r>
    <n v="17"/>
    <n v="17"/>
    <n v="0"/>
    <n v="0"/>
    <n v="17"/>
    <n v="17"/>
    <n v="0"/>
    <n v="0"/>
    <n v="0"/>
    <n v="0"/>
    <n v="0"/>
    <n v="0"/>
    <x v="4"/>
  </r>
  <r>
    <n v="1784"/>
    <n v="0"/>
    <n v="1784"/>
    <n v="0"/>
    <n v="0"/>
    <n v="0"/>
    <n v="0"/>
    <n v="0"/>
    <n v="0"/>
    <n v="0"/>
    <n v="0"/>
    <n v="0"/>
    <x v="24"/>
  </r>
  <r>
    <n v="400"/>
    <n v="400"/>
    <n v="0"/>
    <n v="0"/>
    <n v="0"/>
    <n v="0"/>
    <n v="0"/>
    <n v="0"/>
    <n v="0"/>
    <n v="0"/>
    <n v="0"/>
    <n v="0"/>
    <x v="55"/>
  </r>
  <r>
    <n v="60"/>
    <n v="60"/>
    <n v="0"/>
    <n v="0"/>
    <n v="0"/>
    <n v="0"/>
    <n v="0"/>
    <n v="0"/>
    <n v="0"/>
    <n v="0"/>
    <n v="0"/>
    <n v="0"/>
    <x v="30"/>
  </r>
  <r>
    <n v="56"/>
    <n v="56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8"/>
  </r>
  <r>
    <n v="1"/>
    <n v="1"/>
    <n v="0"/>
    <n v="0"/>
    <n v="1"/>
    <n v="1"/>
    <n v="0"/>
    <n v="0"/>
    <n v="0"/>
    <n v="0"/>
    <n v="0"/>
    <n v="0"/>
    <x v="20"/>
  </r>
  <r>
    <n v="412"/>
    <n v="412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27"/>
  </r>
  <r>
    <n v="282"/>
    <n v="282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48"/>
  </r>
  <r>
    <n v="119"/>
    <n v="119"/>
    <n v="0"/>
    <n v="0"/>
    <n v="0"/>
    <n v="0"/>
    <n v="0"/>
    <n v="0"/>
    <n v="0"/>
    <n v="0"/>
    <n v="0"/>
    <n v="0"/>
    <x v="30"/>
  </r>
  <r>
    <n v="14"/>
    <n v="14"/>
    <n v="0"/>
    <n v="0"/>
    <n v="14"/>
    <n v="14"/>
    <n v="0"/>
    <n v="0"/>
    <n v="0"/>
    <n v="0"/>
    <n v="0"/>
    <n v="0"/>
    <x v="47"/>
  </r>
  <r>
    <n v="1299"/>
    <n v="0"/>
    <n v="1299"/>
    <n v="0"/>
    <n v="0"/>
    <n v="0"/>
    <n v="0"/>
    <n v="0"/>
    <n v="0"/>
    <n v="0"/>
    <n v="0"/>
    <n v="0"/>
    <x v="36"/>
  </r>
  <r>
    <n v="121631"/>
    <n v="0"/>
    <n v="0"/>
    <n v="121631"/>
    <n v="0"/>
    <n v="0"/>
    <n v="0"/>
    <n v="0"/>
    <n v="0"/>
    <n v="0"/>
    <n v="0"/>
    <n v="0"/>
    <x v="2"/>
  </r>
  <r>
    <n v="2478"/>
    <n v="2478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22"/>
  </r>
  <r>
    <n v="60"/>
    <n v="60"/>
    <n v="0"/>
    <n v="0"/>
    <n v="0"/>
    <n v="0"/>
    <n v="0"/>
    <n v="0"/>
    <n v="0"/>
    <n v="0"/>
    <n v="0"/>
    <n v="0"/>
    <x v="8"/>
  </r>
  <r>
    <n v="1769"/>
    <n v="0"/>
    <n v="1769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40"/>
  </r>
  <r>
    <n v="368"/>
    <n v="368"/>
    <n v="0"/>
    <n v="0"/>
    <n v="0"/>
    <n v="0"/>
    <n v="0"/>
    <n v="0"/>
    <n v="368"/>
    <n v="368"/>
    <n v="0"/>
    <n v="0"/>
    <x v="9"/>
  </r>
  <r>
    <n v="2916"/>
    <n v="2916"/>
    <n v="0"/>
    <n v="0"/>
    <n v="0"/>
    <n v="0"/>
    <n v="0"/>
    <n v="0"/>
    <n v="2916"/>
    <n v="2916"/>
    <n v="0"/>
    <n v="0"/>
    <x v="25"/>
  </r>
  <r>
    <n v="1275"/>
    <n v="1275"/>
    <n v="0"/>
    <n v="0"/>
    <n v="1275"/>
    <n v="1275"/>
    <n v="0"/>
    <n v="0"/>
    <n v="0"/>
    <n v="0"/>
    <n v="0"/>
    <n v="0"/>
    <x v="50"/>
  </r>
  <r>
    <n v="45"/>
    <n v="45"/>
    <n v="0"/>
    <n v="0"/>
    <n v="0"/>
    <n v="0"/>
    <n v="0"/>
    <n v="0"/>
    <n v="45"/>
    <n v="45"/>
    <n v="0"/>
    <n v="0"/>
    <x v="22"/>
  </r>
  <r>
    <n v="22"/>
    <n v="22"/>
    <n v="0"/>
    <n v="0"/>
    <n v="0"/>
    <n v="0"/>
    <n v="0"/>
    <n v="0"/>
    <n v="0"/>
    <n v="0"/>
    <n v="0"/>
    <n v="0"/>
    <x v="32"/>
  </r>
  <r>
    <n v="604"/>
    <n v="604"/>
    <n v="0"/>
    <n v="0"/>
    <n v="604"/>
    <n v="604"/>
    <n v="0"/>
    <n v="0"/>
    <n v="0"/>
    <n v="0"/>
    <n v="0"/>
    <n v="0"/>
    <x v="57"/>
  </r>
  <r>
    <n v="31"/>
    <n v="31"/>
    <n v="0"/>
    <n v="0"/>
    <n v="0"/>
    <n v="0"/>
    <n v="0"/>
    <n v="0"/>
    <n v="0"/>
    <n v="0"/>
    <n v="0"/>
    <n v="0"/>
    <x v="46"/>
  </r>
  <r>
    <n v="30"/>
    <n v="30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2"/>
    <n v="2"/>
    <n v="0"/>
    <n v="0"/>
    <x v="64"/>
  </r>
  <r>
    <n v="2"/>
    <n v="2"/>
    <n v="0"/>
    <n v="0"/>
    <n v="2"/>
    <n v="2"/>
    <n v="0"/>
    <n v="0"/>
    <n v="0"/>
    <n v="0"/>
    <n v="0"/>
    <n v="0"/>
    <x v="19"/>
  </r>
  <r>
    <n v="89"/>
    <n v="89"/>
    <n v="0"/>
    <n v="0"/>
    <n v="0"/>
    <n v="0"/>
    <n v="0"/>
    <n v="0"/>
    <n v="0"/>
    <n v="0"/>
    <n v="0"/>
    <n v="0"/>
    <x v="40"/>
  </r>
  <r>
    <n v="2124"/>
    <n v="2124"/>
    <n v="0"/>
    <n v="0"/>
    <n v="2124"/>
    <n v="2124"/>
    <n v="0"/>
    <n v="0"/>
    <n v="0"/>
    <n v="0"/>
    <n v="0"/>
    <n v="0"/>
    <x v="10"/>
  </r>
  <r>
    <n v="3416"/>
    <n v="0"/>
    <n v="3416"/>
    <n v="0"/>
    <n v="0"/>
    <n v="0"/>
    <n v="0"/>
    <n v="0"/>
    <n v="0"/>
    <n v="0"/>
    <n v="0"/>
    <n v="0"/>
    <x v="25"/>
  </r>
  <r>
    <n v="2607"/>
    <n v="2607"/>
    <n v="0"/>
    <n v="0"/>
    <n v="2607"/>
    <n v="2607"/>
    <n v="0"/>
    <n v="0"/>
    <n v="0"/>
    <n v="0"/>
    <n v="0"/>
    <n v="0"/>
    <x v="53"/>
  </r>
  <r>
    <n v="102"/>
    <n v="102"/>
    <n v="0"/>
    <n v="0"/>
    <n v="0"/>
    <n v="0"/>
    <n v="0"/>
    <n v="0"/>
    <n v="102"/>
    <n v="102"/>
    <n v="0"/>
    <n v="0"/>
    <x v="20"/>
  </r>
  <r>
    <n v="1"/>
    <n v="1"/>
    <n v="0"/>
    <n v="0"/>
    <n v="0"/>
    <n v="0"/>
    <n v="0"/>
    <n v="0"/>
    <n v="0"/>
    <n v="0"/>
    <n v="0"/>
    <n v="0"/>
    <x v="33"/>
  </r>
  <r>
    <n v="348"/>
    <n v="0"/>
    <n v="348"/>
    <n v="0"/>
    <n v="0"/>
    <n v="0"/>
    <n v="0"/>
    <n v="0"/>
    <n v="0"/>
    <n v="0"/>
    <n v="0"/>
    <n v="0"/>
    <x v="55"/>
  </r>
  <r>
    <n v="22121"/>
    <n v="22121"/>
    <n v="0"/>
    <n v="0"/>
    <n v="0"/>
    <n v="0"/>
    <n v="0"/>
    <n v="0"/>
    <n v="0"/>
    <n v="0"/>
    <n v="0"/>
    <n v="0"/>
    <x v="59"/>
  </r>
  <r>
    <n v="1245"/>
    <n v="1245"/>
    <n v="0"/>
    <n v="0"/>
    <n v="0"/>
    <n v="0"/>
    <n v="0"/>
    <n v="0"/>
    <n v="0"/>
    <n v="0"/>
    <n v="0"/>
    <n v="0"/>
    <x v="59"/>
  </r>
  <r>
    <n v="28"/>
    <n v="28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39"/>
  </r>
  <r>
    <n v="1116"/>
    <n v="1116"/>
    <n v="0"/>
    <n v="0"/>
    <n v="0"/>
    <n v="0"/>
    <n v="0"/>
    <n v="0"/>
    <n v="0"/>
    <n v="0"/>
    <n v="0"/>
    <n v="0"/>
    <x v="50"/>
  </r>
  <r>
    <n v="339"/>
    <n v="339"/>
    <n v="0"/>
    <n v="0"/>
    <n v="0"/>
    <n v="0"/>
    <n v="0"/>
    <n v="0"/>
    <n v="0"/>
    <n v="0"/>
    <n v="0"/>
    <n v="0"/>
    <x v="42"/>
  </r>
  <r>
    <n v="13422"/>
    <n v="0"/>
    <n v="13422"/>
    <n v="0"/>
    <n v="0"/>
    <n v="0"/>
    <n v="0"/>
    <n v="0"/>
    <n v="0"/>
    <n v="0"/>
    <n v="0"/>
    <n v="0"/>
    <x v="12"/>
  </r>
  <r>
    <n v="147"/>
    <n v="147"/>
    <n v="0"/>
    <n v="0"/>
    <n v="0"/>
    <n v="0"/>
    <n v="0"/>
    <n v="0"/>
    <n v="0"/>
    <n v="0"/>
    <n v="0"/>
    <n v="0"/>
    <x v="38"/>
  </r>
  <r>
    <n v="318"/>
    <n v="318"/>
    <n v="0"/>
    <n v="0"/>
    <n v="0"/>
    <n v="0"/>
    <n v="0"/>
    <n v="0"/>
    <n v="0"/>
    <n v="0"/>
    <n v="0"/>
    <n v="0"/>
    <x v="63"/>
  </r>
  <r>
    <n v="21"/>
    <n v="21"/>
    <n v="0"/>
    <n v="0"/>
    <n v="21"/>
    <n v="21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66"/>
  </r>
  <r>
    <n v="32"/>
    <n v="32"/>
    <n v="0"/>
    <n v="0"/>
    <n v="0"/>
    <n v="0"/>
    <n v="0"/>
    <n v="0"/>
    <n v="32"/>
    <n v="32"/>
    <n v="0"/>
    <n v="0"/>
    <x v="54"/>
  </r>
  <r>
    <n v="1925"/>
    <n v="0"/>
    <n v="1925"/>
    <n v="0"/>
    <n v="1925"/>
    <n v="0"/>
    <n v="1925"/>
    <n v="0"/>
    <n v="0"/>
    <n v="0"/>
    <n v="0"/>
    <n v="0"/>
    <x v="4"/>
  </r>
  <r>
    <n v="1203"/>
    <n v="0"/>
    <n v="1203"/>
    <n v="0"/>
    <n v="0"/>
    <n v="0"/>
    <n v="0"/>
    <n v="0"/>
    <n v="0"/>
    <n v="0"/>
    <n v="0"/>
    <n v="0"/>
    <x v="20"/>
  </r>
  <r>
    <n v="766"/>
    <n v="766"/>
    <n v="0"/>
    <n v="0"/>
    <n v="0"/>
    <n v="0"/>
    <n v="0"/>
    <n v="0"/>
    <n v="0"/>
    <n v="0"/>
    <n v="0"/>
    <n v="0"/>
    <x v="0"/>
  </r>
  <r>
    <n v="9"/>
    <n v="9"/>
    <n v="0"/>
    <n v="0"/>
    <n v="9"/>
    <n v="9"/>
    <n v="0"/>
    <n v="0"/>
    <n v="0"/>
    <n v="0"/>
    <n v="0"/>
    <n v="0"/>
    <x v="49"/>
  </r>
  <r>
    <n v="33"/>
    <n v="33"/>
    <n v="0"/>
    <n v="0"/>
    <n v="33"/>
    <n v="33"/>
    <n v="0"/>
    <n v="0"/>
    <n v="0"/>
    <n v="0"/>
    <n v="0"/>
    <n v="0"/>
    <x v="51"/>
  </r>
  <r>
    <n v="271"/>
    <n v="271"/>
    <n v="0"/>
    <n v="0"/>
    <n v="0"/>
    <n v="0"/>
    <n v="0"/>
    <n v="0"/>
    <n v="0"/>
    <n v="0"/>
    <n v="0"/>
    <n v="0"/>
    <x v="54"/>
  </r>
  <r>
    <n v="49"/>
    <n v="49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45"/>
  </r>
  <r>
    <n v="3432"/>
    <n v="3432"/>
    <n v="0"/>
    <n v="0"/>
    <n v="3432"/>
    <n v="3432"/>
    <n v="0"/>
    <n v="0"/>
    <n v="0"/>
    <n v="0"/>
    <n v="0"/>
    <n v="0"/>
    <x v="42"/>
  </r>
  <r>
    <n v="7153"/>
    <n v="7153"/>
    <n v="0"/>
    <n v="0"/>
    <n v="7153"/>
    <n v="7153"/>
    <n v="0"/>
    <n v="0"/>
    <n v="0"/>
    <n v="0"/>
    <n v="0"/>
    <n v="0"/>
    <x v="28"/>
  </r>
  <r>
    <n v="363"/>
    <n v="363"/>
    <n v="0"/>
    <n v="0"/>
    <n v="0"/>
    <n v="0"/>
    <n v="0"/>
    <n v="0"/>
    <n v="0"/>
    <n v="0"/>
    <n v="0"/>
    <n v="0"/>
    <x v="29"/>
  </r>
  <r>
    <n v="29456"/>
    <n v="0"/>
    <n v="29456"/>
    <n v="0"/>
    <n v="0"/>
    <n v="0"/>
    <n v="0"/>
    <n v="0"/>
    <n v="0"/>
    <n v="0"/>
    <n v="0"/>
    <n v="0"/>
    <x v="50"/>
  </r>
  <r>
    <n v="10"/>
    <n v="10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53"/>
  </r>
  <r>
    <n v="813"/>
    <n v="813"/>
    <n v="0"/>
    <n v="0"/>
    <n v="813"/>
    <n v="813"/>
    <n v="0"/>
    <n v="0"/>
    <n v="0"/>
    <n v="0"/>
    <n v="0"/>
    <n v="0"/>
    <x v="43"/>
  </r>
  <r>
    <n v="167"/>
    <n v="167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8"/>
  </r>
  <r>
    <n v="12"/>
    <n v="12"/>
    <n v="0"/>
    <n v="0"/>
    <n v="12"/>
    <n v="12"/>
    <n v="0"/>
    <n v="0"/>
    <n v="0"/>
    <n v="0"/>
    <n v="0"/>
    <n v="0"/>
    <x v="69"/>
  </r>
  <r>
    <n v="8"/>
    <n v="8"/>
    <n v="0"/>
    <n v="0"/>
    <n v="0"/>
    <n v="0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30"/>
  </r>
  <r>
    <n v="843"/>
    <n v="843"/>
    <n v="0"/>
    <n v="0"/>
    <n v="0"/>
    <n v="0"/>
    <n v="0"/>
    <n v="0"/>
    <n v="0"/>
    <n v="0"/>
    <n v="0"/>
    <n v="0"/>
    <x v="50"/>
  </r>
  <r>
    <n v="1994"/>
    <n v="0"/>
    <n v="1994"/>
    <n v="0"/>
    <n v="0"/>
    <n v="0"/>
    <n v="0"/>
    <n v="0"/>
    <n v="0"/>
    <n v="0"/>
    <n v="0"/>
    <n v="0"/>
    <x v="54"/>
  </r>
  <r>
    <n v="170"/>
    <n v="170"/>
    <n v="0"/>
    <n v="0"/>
    <n v="0"/>
    <n v="0"/>
    <n v="0"/>
    <n v="0"/>
    <n v="0"/>
    <n v="0"/>
    <n v="0"/>
    <n v="0"/>
    <x v="20"/>
  </r>
  <r>
    <n v="3577"/>
    <n v="3577"/>
    <n v="0"/>
    <n v="0"/>
    <n v="0"/>
    <n v="0"/>
    <n v="0"/>
    <n v="0"/>
    <n v="3577"/>
    <n v="3577"/>
    <n v="0"/>
    <n v="0"/>
    <x v="29"/>
  </r>
  <r>
    <n v="1036"/>
    <n v="1036"/>
    <n v="0"/>
    <n v="0"/>
    <n v="0"/>
    <n v="0"/>
    <n v="0"/>
    <n v="0"/>
    <n v="0"/>
    <n v="0"/>
    <n v="0"/>
    <n v="0"/>
    <x v="25"/>
  </r>
  <r>
    <n v="277"/>
    <n v="277"/>
    <n v="0"/>
    <n v="0"/>
    <n v="0"/>
    <n v="0"/>
    <n v="0"/>
    <n v="0"/>
    <n v="277"/>
    <n v="277"/>
    <n v="0"/>
    <n v="0"/>
    <x v="22"/>
  </r>
  <r>
    <n v="1"/>
    <n v="1"/>
    <n v="0"/>
    <n v="0"/>
    <n v="0"/>
    <n v="0"/>
    <n v="0"/>
    <n v="0"/>
    <n v="0"/>
    <n v="0"/>
    <n v="0"/>
    <n v="0"/>
    <x v="34"/>
  </r>
  <r>
    <n v="433"/>
    <n v="433"/>
    <n v="0"/>
    <n v="0"/>
    <n v="0"/>
    <n v="0"/>
    <n v="0"/>
    <n v="0"/>
    <n v="0"/>
    <n v="0"/>
    <n v="0"/>
    <n v="0"/>
    <x v="60"/>
  </r>
  <r>
    <n v="852"/>
    <n v="0"/>
    <n v="852"/>
    <n v="0"/>
    <n v="0"/>
    <n v="0"/>
    <n v="0"/>
    <n v="0"/>
    <n v="0"/>
    <n v="0"/>
    <n v="0"/>
    <n v="0"/>
    <x v="13"/>
  </r>
  <r>
    <n v="1195"/>
    <n v="1195"/>
    <n v="0"/>
    <n v="0"/>
    <n v="0"/>
    <n v="0"/>
    <n v="0"/>
    <n v="0"/>
    <n v="0"/>
    <n v="0"/>
    <n v="0"/>
    <n v="0"/>
    <x v="32"/>
  </r>
  <r>
    <n v="31"/>
    <n v="31"/>
    <n v="0"/>
    <n v="0"/>
    <n v="0"/>
    <n v="0"/>
    <n v="0"/>
    <n v="0"/>
    <n v="31"/>
    <n v="31"/>
    <n v="0"/>
    <n v="0"/>
    <x v="20"/>
  </r>
  <r>
    <n v="1962"/>
    <n v="1962"/>
    <n v="0"/>
    <n v="0"/>
    <n v="1962"/>
    <n v="1962"/>
    <n v="0"/>
    <n v="0"/>
    <n v="0"/>
    <n v="0"/>
    <n v="0"/>
    <n v="0"/>
    <x v="58"/>
  </r>
  <r>
    <n v="32"/>
    <n v="32"/>
    <n v="0"/>
    <n v="0"/>
    <n v="0"/>
    <n v="0"/>
    <n v="0"/>
    <n v="0"/>
    <n v="0"/>
    <n v="0"/>
    <n v="0"/>
    <n v="0"/>
    <x v="33"/>
  </r>
  <r>
    <n v="5"/>
    <n v="5"/>
    <n v="0"/>
    <n v="0"/>
    <n v="5"/>
    <n v="5"/>
    <n v="0"/>
    <n v="0"/>
    <n v="0"/>
    <n v="0"/>
    <n v="0"/>
    <n v="0"/>
    <x v="17"/>
  </r>
  <r>
    <n v="1080"/>
    <n v="0"/>
    <n v="1080"/>
    <n v="0"/>
    <n v="0"/>
    <n v="0"/>
    <n v="0"/>
    <n v="0"/>
    <n v="0"/>
    <n v="0"/>
    <n v="0"/>
    <n v="0"/>
    <x v="35"/>
  </r>
  <r>
    <n v="8256"/>
    <n v="0"/>
    <n v="8256"/>
    <n v="0"/>
    <n v="0"/>
    <n v="0"/>
    <n v="0"/>
    <n v="0"/>
    <n v="0"/>
    <n v="0"/>
    <n v="0"/>
    <n v="0"/>
    <x v="24"/>
  </r>
  <r>
    <n v="43"/>
    <n v="43"/>
    <n v="0"/>
    <n v="0"/>
    <n v="0"/>
    <n v="0"/>
    <n v="0"/>
    <n v="0"/>
    <n v="0"/>
    <n v="0"/>
    <n v="0"/>
    <n v="0"/>
    <x v="60"/>
  </r>
  <r>
    <n v="21"/>
    <n v="0"/>
    <n v="21"/>
    <n v="0"/>
    <n v="0"/>
    <n v="0"/>
    <n v="0"/>
    <n v="0"/>
    <n v="0"/>
    <n v="0"/>
    <n v="0"/>
    <n v="0"/>
    <x v="62"/>
  </r>
  <r>
    <n v="9619"/>
    <n v="9619"/>
    <n v="0"/>
    <n v="0"/>
    <n v="0"/>
    <n v="0"/>
    <n v="0"/>
    <n v="0"/>
    <n v="0"/>
    <n v="0"/>
    <n v="0"/>
    <n v="0"/>
    <x v="40"/>
  </r>
  <r>
    <n v="1569"/>
    <n v="1569"/>
    <n v="0"/>
    <n v="0"/>
    <n v="0"/>
    <n v="0"/>
    <n v="0"/>
    <n v="0"/>
    <n v="0"/>
    <n v="0"/>
    <n v="0"/>
    <n v="0"/>
    <x v="5"/>
  </r>
  <r>
    <n v="752"/>
    <n v="752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9"/>
  </r>
  <r>
    <n v="592"/>
    <n v="592"/>
    <n v="0"/>
    <n v="0"/>
    <n v="0"/>
    <n v="0"/>
    <n v="0"/>
    <n v="0"/>
    <n v="0"/>
    <n v="0"/>
    <n v="0"/>
    <n v="0"/>
    <x v="53"/>
  </r>
  <r>
    <n v="28"/>
    <n v="28"/>
    <n v="0"/>
    <n v="0"/>
    <n v="0"/>
    <n v="0"/>
    <n v="0"/>
    <n v="0"/>
    <n v="0"/>
    <n v="0"/>
    <n v="0"/>
    <n v="0"/>
    <x v="43"/>
  </r>
  <r>
    <n v="38"/>
    <n v="38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24"/>
  </r>
  <r>
    <n v="2358"/>
    <n v="0"/>
    <n v="2358"/>
    <n v="0"/>
    <n v="0"/>
    <n v="0"/>
    <n v="0"/>
    <n v="0"/>
    <n v="2358"/>
    <n v="0"/>
    <n v="2358"/>
    <n v="0"/>
    <x v="20"/>
  </r>
  <r>
    <n v="586"/>
    <n v="586"/>
    <n v="0"/>
    <n v="0"/>
    <n v="0"/>
    <n v="0"/>
    <n v="0"/>
    <n v="0"/>
    <n v="0"/>
    <n v="0"/>
    <n v="0"/>
    <n v="0"/>
    <x v="5"/>
  </r>
  <r>
    <n v="67"/>
    <n v="67"/>
    <n v="0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10"/>
  </r>
  <r>
    <n v="136"/>
    <n v="136"/>
    <n v="0"/>
    <n v="0"/>
    <n v="0"/>
    <n v="0"/>
    <n v="0"/>
    <n v="0"/>
    <n v="0"/>
    <n v="0"/>
    <n v="0"/>
    <n v="0"/>
    <x v="37"/>
  </r>
  <r>
    <n v="65"/>
    <n v="65"/>
    <n v="0"/>
    <n v="0"/>
    <n v="0"/>
    <n v="0"/>
    <n v="0"/>
    <n v="0"/>
    <n v="0"/>
    <n v="0"/>
    <n v="0"/>
    <n v="0"/>
    <x v="18"/>
  </r>
  <r>
    <n v="11524"/>
    <n v="11524"/>
    <n v="0"/>
    <n v="0"/>
    <n v="11524"/>
    <n v="11524"/>
    <n v="0"/>
    <n v="0"/>
    <n v="0"/>
    <n v="0"/>
    <n v="0"/>
    <n v="0"/>
    <x v="3"/>
  </r>
  <r>
    <n v="924"/>
    <n v="924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6"/>
  </r>
  <r>
    <n v="16"/>
    <n v="16"/>
    <n v="0"/>
    <n v="0"/>
    <n v="16"/>
    <n v="16"/>
    <n v="0"/>
    <n v="0"/>
    <n v="0"/>
    <n v="0"/>
    <n v="0"/>
    <n v="0"/>
    <x v="18"/>
  </r>
  <r>
    <n v="1164"/>
    <n v="1164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26"/>
  </r>
  <r>
    <n v="190"/>
    <n v="190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29"/>
  </r>
  <r>
    <n v="3"/>
    <n v="3"/>
    <n v="0"/>
    <n v="0"/>
    <n v="3"/>
    <n v="3"/>
    <n v="0"/>
    <n v="0"/>
    <n v="0"/>
    <n v="0"/>
    <n v="0"/>
    <n v="0"/>
    <x v="69"/>
  </r>
  <r>
    <n v="1"/>
    <n v="1"/>
    <n v="0"/>
    <n v="0"/>
    <n v="0"/>
    <n v="0"/>
    <n v="0"/>
    <n v="0"/>
    <n v="0"/>
    <n v="0"/>
    <n v="0"/>
    <n v="0"/>
    <x v="65"/>
  </r>
  <r>
    <n v="70"/>
    <n v="70"/>
    <n v="0"/>
    <n v="0"/>
    <n v="0"/>
    <n v="0"/>
    <n v="0"/>
    <n v="0"/>
    <n v="0"/>
    <n v="0"/>
    <n v="0"/>
    <n v="0"/>
    <x v="42"/>
  </r>
  <r>
    <n v="489"/>
    <n v="489"/>
    <n v="0"/>
    <n v="0"/>
    <n v="0"/>
    <n v="0"/>
    <n v="0"/>
    <n v="0"/>
    <n v="0"/>
    <n v="0"/>
    <n v="0"/>
    <n v="0"/>
    <x v="0"/>
  </r>
  <r>
    <n v="607"/>
    <n v="607"/>
    <n v="0"/>
    <n v="0"/>
    <n v="0"/>
    <n v="0"/>
    <n v="0"/>
    <n v="0"/>
    <n v="0"/>
    <n v="0"/>
    <n v="0"/>
    <n v="0"/>
    <x v="49"/>
  </r>
  <r>
    <n v="71"/>
    <n v="71"/>
    <n v="0"/>
    <n v="0"/>
    <n v="0"/>
    <n v="0"/>
    <n v="0"/>
    <n v="0"/>
    <n v="0"/>
    <n v="0"/>
    <n v="0"/>
    <n v="0"/>
    <x v="12"/>
  </r>
  <r>
    <n v="350"/>
    <n v="350"/>
    <n v="0"/>
    <n v="0"/>
    <n v="0"/>
    <n v="0"/>
    <n v="0"/>
    <n v="0"/>
    <n v="0"/>
    <n v="0"/>
    <n v="0"/>
    <n v="0"/>
    <x v="29"/>
  </r>
  <r>
    <n v="548"/>
    <n v="548"/>
    <n v="0"/>
    <n v="0"/>
    <n v="0"/>
    <n v="0"/>
    <n v="0"/>
    <n v="0"/>
    <n v="0"/>
    <n v="0"/>
    <n v="0"/>
    <n v="0"/>
    <x v="25"/>
  </r>
  <r>
    <n v="1328"/>
    <n v="1328"/>
    <n v="0"/>
    <n v="0"/>
    <n v="0"/>
    <n v="0"/>
    <n v="0"/>
    <n v="0"/>
    <n v="0"/>
    <n v="0"/>
    <n v="0"/>
    <n v="0"/>
    <x v="49"/>
  </r>
  <r>
    <n v="15"/>
    <n v="15"/>
    <n v="0"/>
    <n v="0"/>
    <n v="0"/>
    <n v="0"/>
    <n v="0"/>
    <n v="0"/>
    <n v="0"/>
    <n v="0"/>
    <n v="0"/>
    <n v="0"/>
    <x v="47"/>
  </r>
  <r>
    <n v="397"/>
    <n v="397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64"/>
  </r>
  <r>
    <n v="1210"/>
    <n v="1210"/>
    <n v="0"/>
    <n v="0"/>
    <n v="0"/>
    <n v="0"/>
    <n v="0"/>
    <n v="0"/>
    <n v="0"/>
    <n v="0"/>
    <n v="0"/>
    <n v="0"/>
    <x v="54"/>
  </r>
  <r>
    <n v="29"/>
    <n v="29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63"/>
  </r>
  <r>
    <n v="102"/>
    <n v="102"/>
    <n v="0"/>
    <n v="0"/>
    <n v="0"/>
    <n v="0"/>
    <n v="0"/>
    <n v="0"/>
    <n v="102"/>
    <n v="102"/>
    <n v="0"/>
    <n v="0"/>
    <x v="29"/>
  </r>
  <r>
    <n v="17877"/>
    <n v="0"/>
    <n v="17877"/>
    <n v="0"/>
    <n v="0"/>
    <n v="0"/>
    <n v="0"/>
    <n v="0"/>
    <n v="0"/>
    <n v="0"/>
    <n v="0"/>
    <n v="0"/>
    <x v="47"/>
  </r>
  <r>
    <n v="2500"/>
    <n v="0"/>
    <n v="2500"/>
    <n v="0"/>
    <n v="0"/>
    <n v="0"/>
    <n v="0"/>
    <n v="0"/>
    <n v="2500"/>
    <n v="0"/>
    <n v="2500"/>
    <n v="0"/>
    <x v="29"/>
  </r>
  <r>
    <n v="52"/>
    <n v="52"/>
    <n v="0"/>
    <n v="0"/>
    <n v="0"/>
    <n v="0"/>
    <n v="0"/>
    <n v="0"/>
    <n v="0"/>
    <n v="0"/>
    <n v="0"/>
    <n v="0"/>
    <x v="54"/>
  </r>
  <r>
    <n v="28"/>
    <n v="28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64"/>
  </r>
  <r>
    <n v="8"/>
    <n v="8"/>
    <n v="0"/>
    <n v="0"/>
    <n v="0"/>
    <n v="0"/>
    <n v="0"/>
    <n v="0"/>
    <n v="0"/>
    <n v="0"/>
    <n v="0"/>
    <n v="0"/>
    <x v="21"/>
  </r>
  <r>
    <n v="164"/>
    <n v="164"/>
    <n v="0"/>
    <n v="0"/>
    <n v="0"/>
    <n v="0"/>
    <n v="0"/>
    <n v="0"/>
    <n v="164"/>
    <n v="164"/>
    <n v="0"/>
    <n v="0"/>
    <x v="0"/>
  </r>
  <r>
    <n v="21"/>
    <n v="21"/>
    <n v="0"/>
    <n v="0"/>
    <n v="21"/>
    <n v="21"/>
    <n v="0"/>
    <n v="0"/>
    <n v="0"/>
    <n v="0"/>
    <n v="0"/>
    <n v="0"/>
    <x v="20"/>
  </r>
  <r>
    <n v="26"/>
    <n v="26"/>
    <n v="0"/>
    <n v="0"/>
    <n v="0"/>
    <n v="0"/>
    <n v="0"/>
    <n v="0"/>
    <n v="0"/>
    <n v="0"/>
    <n v="0"/>
    <n v="0"/>
    <x v="29"/>
  </r>
  <r>
    <n v="641"/>
    <n v="641"/>
    <n v="0"/>
    <n v="0"/>
    <n v="641"/>
    <n v="641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9"/>
  </r>
  <r>
    <n v="429"/>
    <n v="429"/>
    <n v="0"/>
    <n v="0"/>
    <n v="0"/>
    <n v="0"/>
    <n v="0"/>
    <n v="0"/>
    <n v="0"/>
    <n v="0"/>
    <n v="0"/>
    <n v="0"/>
    <x v="49"/>
  </r>
  <r>
    <n v="3205"/>
    <n v="3205"/>
    <n v="0"/>
    <n v="0"/>
    <n v="0"/>
    <n v="0"/>
    <n v="0"/>
    <n v="0"/>
    <n v="3205"/>
    <n v="3205"/>
    <n v="0"/>
    <n v="0"/>
    <x v="0"/>
  </r>
  <r>
    <n v="96"/>
    <n v="96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3"/>
    <n v="3"/>
    <n v="0"/>
    <n v="0"/>
    <x v="66"/>
  </r>
  <r>
    <n v="25"/>
    <n v="25"/>
    <n v="0"/>
    <n v="0"/>
    <n v="0"/>
    <n v="0"/>
    <n v="0"/>
    <n v="0"/>
    <n v="0"/>
    <n v="0"/>
    <n v="0"/>
    <n v="0"/>
    <x v="19"/>
  </r>
  <r>
    <n v="218"/>
    <n v="218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19"/>
  </r>
  <r>
    <n v="1951"/>
    <n v="1951"/>
    <n v="0"/>
    <n v="0"/>
    <n v="0"/>
    <n v="0"/>
    <n v="0"/>
    <n v="0"/>
    <n v="0"/>
    <n v="0"/>
    <n v="0"/>
    <n v="0"/>
    <x v="39"/>
  </r>
  <r>
    <n v="19500"/>
    <n v="0"/>
    <n v="19500"/>
    <n v="0"/>
    <n v="0"/>
    <n v="0"/>
    <n v="0"/>
    <n v="0"/>
    <n v="0"/>
    <n v="0"/>
    <n v="0"/>
    <n v="0"/>
    <x v="32"/>
  </r>
  <r>
    <n v="1151"/>
    <n v="1151"/>
    <n v="0"/>
    <n v="0"/>
    <n v="0"/>
    <n v="0"/>
    <n v="0"/>
    <n v="0"/>
    <n v="0"/>
    <n v="0"/>
    <n v="0"/>
    <n v="0"/>
    <x v="7"/>
  </r>
  <r>
    <n v="639"/>
    <n v="0"/>
    <n v="639"/>
    <n v="0"/>
    <n v="0"/>
    <n v="0"/>
    <n v="0"/>
    <n v="0"/>
    <n v="0"/>
    <n v="0"/>
    <n v="0"/>
    <n v="0"/>
    <x v="27"/>
  </r>
  <r>
    <n v="38"/>
    <n v="0"/>
    <n v="38"/>
    <n v="0"/>
    <n v="0"/>
    <n v="0"/>
    <n v="0"/>
    <n v="0"/>
    <n v="38"/>
    <n v="0"/>
    <n v="38"/>
    <n v="0"/>
    <x v="48"/>
  </r>
  <r>
    <n v="79"/>
    <n v="79"/>
    <n v="0"/>
    <n v="0"/>
    <n v="0"/>
    <n v="0"/>
    <n v="0"/>
    <n v="0"/>
    <n v="0"/>
    <n v="0"/>
    <n v="0"/>
    <n v="0"/>
    <x v="25"/>
  </r>
  <r>
    <n v="65"/>
    <n v="65"/>
    <n v="0"/>
    <n v="0"/>
    <n v="0"/>
    <n v="0"/>
    <n v="0"/>
    <n v="0"/>
    <n v="0"/>
    <n v="0"/>
    <n v="0"/>
    <n v="0"/>
    <x v="11"/>
  </r>
  <r>
    <n v="6900"/>
    <n v="6900"/>
    <n v="0"/>
    <n v="0"/>
    <n v="6900"/>
    <n v="6900"/>
    <n v="0"/>
    <n v="0"/>
    <n v="0"/>
    <n v="0"/>
    <n v="0"/>
    <n v="0"/>
    <x v="63"/>
  </r>
  <r>
    <n v="204"/>
    <n v="204"/>
    <n v="0"/>
    <n v="0"/>
    <n v="0"/>
    <n v="0"/>
    <n v="0"/>
    <n v="0"/>
    <n v="0"/>
    <n v="0"/>
    <n v="0"/>
    <n v="0"/>
    <x v="29"/>
  </r>
  <r>
    <n v="90"/>
    <n v="90"/>
    <n v="0"/>
    <n v="0"/>
    <n v="0"/>
    <n v="0"/>
    <n v="0"/>
    <n v="0"/>
    <n v="0"/>
    <n v="0"/>
    <n v="0"/>
    <n v="0"/>
    <x v="21"/>
  </r>
  <r>
    <n v="11852"/>
    <n v="11852"/>
    <n v="0"/>
    <n v="0"/>
    <n v="11852"/>
    <n v="11852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18"/>
  </r>
  <r>
    <n v="180"/>
    <n v="180"/>
    <n v="0"/>
    <n v="0"/>
    <n v="180"/>
    <n v="180"/>
    <n v="0"/>
    <n v="0"/>
    <n v="0"/>
    <n v="0"/>
    <n v="0"/>
    <n v="0"/>
    <x v="29"/>
  </r>
  <r>
    <n v="9169"/>
    <n v="9169"/>
    <n v="0"/>
    <n v="0"/>
    <n v="9169"/>
    <n v="9169"/>
    <n v="0"/>
    <n v="0"/>
    <n v="0"/>
    <n v="0"/>
    <n v="0"/>
    <n v="0"/>
    <x v="9"/>
  </r>
  <r>
    <n v="68"/>
    <n v="68"/>
    <n v="0"/>
    <n v="0"/>
    <n v="0"/>
    <n v="0"/>
    <n v="0"/>
    <n v="0"/>
    <n v="0"/>
    <n v="0"/>
    <n v="0"/>
    <n v="0"/>
    <x v="22"/>
  </r>
  <r>
    <n v="7329"/>
    <n v="0"/>
    <n v="7329"/>
    <n v="0"/>
    <n v="0"/>
    <n v="0"/>
    <n v="0"/>
    <n v="0"/>
    <n v="0"/>
    <n v="0"/>
    <n v="0"/>
    <n v="0"/>
    <x v="59"/>
  </r>
  <r>
    <n v="609"/>
    <n v="609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7"/>
  </r>
  <r>
    <n v="122"/>
    <n v="122"/>
    <n v="0"/>
    <n v="0"/>
    <n v="0"/>
    <n v="0"/>
    <n v="0"/>
    <n v="0"/>
    <n v="122"/>
    <n v="122"/>
    <n v="0"/>
    <n v="0"/>
    <x v="46"/>
  </r>
  <r>
    <n v="86"/>
    <n v="86"/>
    <n v="0"/>
    <n v="0"/>
    <n v="0"/>
    <n v="0"/>
    <n v="0"/>
    <n v="0"/>
    <n v="0"/>
    <n v="0"/>
    <n v="0"/>
    <n v="0"/>
    <x v="22"/>
  </r>
  <r>
    <n v="42"/>
    <n v="42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0"/>
  </r>
  <r>
    <n v="779"/>
    <n v="779"/>
    <n v="0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3"/>
  </r>
  <r>
    <n v="66"/>
    <n v="66"/>
    <n v="0"/>
    <n v="0"/>
    <n v="0"/>
    <n v="0"/>
    <n v="0"/>
    <n v="0"/>
    <n v="0"/>
    <n v="0"/>
    <n v="0"/>
    <n v="0"/>
    <x v="27"/>
  </r>
  <r>
    <n v="567"/>
    <n v="567"/>
    <n v="0"/>
    <n v="0"/>
    <n v="0"/>
    <n v="0"/>
    <n v="0"/>
    <n v="0"/>
    <n v="0"/>
    <n v="0"/>
    <n v="0"/>
    <n v="0"/>
    <x v="12"/>
  </r>
  <r>
    <n v="4131"/>
    <n v="4131"/>
    <n v="0"/>
    <n v="0"/>
    <n v="0"/>
    <n v="0"/>
    <n v="0"/>
    <n v="0"/>
    <n v="0"/>
    <n v="0"/>
    <n v="0"/>
    <n v="0"/>
    <x v="46"/>
  </r>
  <r>
    <n v="3235"/>
    <n v="3235"/>
    <n v="0"/>
    <n v="0"/>
    <n v="3235"/>
    <n v="3235"/>
    <n v="0"/>
    <n v="0"/>
    <n v="0"/>
    <n v="0"/>
    <n v="0"/>
    <n v="0"/>
    <x v="0"/>
  </r>
  <r>
    <n v="267"/>
    <n v="267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66"/>
  </r>
  <r>
    <n v="1382"/>
    <n v="1382"/>
    <n v="0"/>
    <n v="0"/>
    <n v="0"/>
    <n v="0"/>
    <n v="0"/>
    <n v="0"/>
    <n v="1382"/>
    <n v="1382"/>
    <n v="0"/>
    <n v="0"/>
    <x v="63"/>
  </r>
  <r>
    <n v="15350"/>
    <n v="0"/>
    <n v="15350"/>
    <n v="0"/>
    <n v="0"/>
    <n v="0"/>
    <n v="0"/>
    <n v="0"/>
    <n v="0"/>
    <n v="0"/>
    <n v="0"/>
    <n v="0"/>
    <x v="30"/>
  </r>
  <r>
    <n v="926"/>
    <n v="926"/>
    <n v="0"/>
    <n v="0"/>
    <n v="0"/>
    <n v="0"/>
    <n v="0"/>
    <n v="0"/>
    <n v="0"/>
    <n v="0"/>
    <n v="0"/>
    <n v="0"/>
    <x v="17"/>
  </r>
  <r>
    <n v="41"/>
    <n v="41"/>
    <n v="0"/>
    <n v="0"/>
    <n v="0"/>
    <n v="0"/>
    <n v="0"/>
    <n v="0"/>
    <n v="41"/>
    <n v="41"/>
    <n v="0"/>
    <n v="0"/>
    <x v="27"/>
  </r>
  <r>
    <n v="40"/>
    <n v="40"/>
    <n v="0"/>
    <n v="0"/>
    <n v="0"/>
    <n v="0"/>
    <n v="0"/>
    <n v="0"/>
    <n v="0"/>
    <n v="0"/>
    <n v="0"/>
    <n v="0"/>
    <x v="65"/>
  </r>
  <r>
    <n v="3123"/>
    <n v="3123"/>
    <n v="0"/>
    <n v="0"/>
    <n v="0"/>
    <n v="0"/>
    <n v="0"/>
    <n v="0"/>
    <n v="3123"/>
    <n v="3123"/>
    <n v="0"/>
    <n v="0"/>
    <x v="32"/>
  </r>
  <r>
    <n v="15378"/>
    <n v="15378"/>
    <n v="0"/>
    <n v="0"/>
    <n v="0"/>
    <n v="0"/>
    <n v="0"/>
    <n v="0"/>
    <n v="0"/>
    <n v="0"/>
    <n v="0"/>
    <n v="0"/>
    <x v="40"/>
  </r>
  <r>
    <n v="2407"/>
    <n v="2407"/>
    <n v="0"/>
    <n v="0"/>
    <n v="2407"/>
    <n v="2407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"/>
  </r>
  <r>
    <n v="5619"/>
    <n v="5619"/>
    <n v="0"/>
    <n v="0"/>
    <n v="0"/>
    <n v="0"/>
    <n v="0"/>
    <n v="0"/>
    <n v="0"/>
    <n v="0"/>
    <n v="0"/>
    <n v="0"/>
    <x v="32"/>
  </r>
  <r>
    <n v="4023"/>
    <n v="4023"/>
    <n v="0"/>
    <n v="0"/>
    <n v="0"/>
    <n v="0"/>
    <n v="0"/>
    <n v="0"/>
    <n v="4023"/>
    <n v="4023"/>
    <n v="0"/>
    <n v="0"/>
    <x v="35"/>
  </r>
  <r>
    <n v="3565"/>
    <n v="3565"/>
    <n v="0"/>
    <n v="0"/>
    <n v="3565"/>
    <n v="3565"/>
    <n v="0"/>
    <n v="0"/>
    <n v="0"/>
    <n v="0"/>
    <n v="0"/>
    <n v="0"/>
    <x v="26"/>
  </r>
  <r>
    <n v="57"/>
    <n v="57"/>
    <n v="0"/>
    <n v="0"/>
    <n v="0"/>
    <n v="0"/>
    <n v="0"/>
    <n v="0"/>
    <n v="0"/>
    <n v="0"/>
    <n v="0"/>
    <n v="0"/>
    <x v="63"/>
  </r>
  <r>
    <n v="10"/>
    <n v="10"/>
    <n v="0"/>
    <n v="0"/>
    <n v="10"/>
    <n v="10"/>
    <n v="0"/>
    <n v="0"/>
    <n v="0"/>
    <n v="0"/>
    <n v="0"/>
    <n v="0"/>
    <x v="17"/>
  </r>
  <r>
    <n v="4255"/>
    <n v="4255"/>
    <n v="0"/>
    <n v="0"/>
    <n v="0"/>
    <n v="0"/>
    <n v="0"/>
    <n v="0"/>
    <n v="0"/>
    <n v="0"/>
    <n v="0"/>
    <n v="0"/>
    <x v="24"/>
  </r>
  <r>
    <n v="124"/>
    <n v="124"/>
    <n v="0"/>
    <n v="0"/>
    <n v="124"/>
    <n v="124"/>
    <n v="0"/>
    <n v="0"/>
    <n v="0"/>
    <n v="0"/>
    <n v="0"/>
    <n v="0"/>
    <x v="54"/>
  </r>
  <r>
    <n v="7215"/>
    <n v="7215"/>
    <n v="0"/>
    <n v="0"/>
    <n v="0"/>
    <n v="0"/>
    <n v="0"/>
    <n v="0"/>
    <n v="7215"/>
    <n v="7215"/>
    <n v="0"/>
    <n v="0"/>
    <x v="63"/>
  </r>
  <r>
    <n v="4"/>
    <n v="4"/>
    <n v="0"/>
    <n v="0"/>
    <n v="0"/>
    <n v="0"/>
    <n v="0"/>
    <n v="0"/>
    <n v="0"/>
    <n v="0"/>
    <n v="0"/>
    <n v="0"/>
    <x v="65"/>
  </r>
  <r>
    <n v="325"/>
    <n v="325"/>
    <n v="0"/>
    <n v="0"/>
    <n v="0"/>
    <n v="0"/>
    <n v="0"/>
    <n v="0"/>
    <n v="0"/>
    <n v="0"/>
    <n v="0"/>
    <n v="0"/>
    <x v="12"/>
  </r>
  <r>
    <n v="397"/>
    <n v="397"/>
    <n v="0"/>
    <n v="0"/>
    <n v="0"/>
    <n v="0"/>
    <n v="0"/>
    <n v="0"/>
    <n v="0"/>
    <n v="0"/>
    <n v="0"/>
    <n v="0"/>
    <x v="9"/>
  </r>
  <r>
    <n v="2998"/>
    <n v="2998"/>
    <n v="0"/>
    <n v="0"/>
    <n v="0"/>
    <n v="0"/>
    <n v="0"/>
    <n v="0"/>
    <n v="0"/>
    <n v="0"/>
    <n v="0"/>
    <n v="0"/>
    <x v="27"/>
  </r>
  <r>
    <n v="484"/>
    <n v="484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23"/>
  </r>
  <r>
    <n v="183"/>
    <n v="183"/>
    <n v="0"/>
    <n v="0"/>
    <n v="0"/>
    <n v="0"/>
    <n v="0"/>
    <n v="0"/>
    <n v="0"/>
    <n v="0"/>
    <n v="0"/>
    <n v="0"/>
    <x v="60"/>
  </r>
  <r>
    <n v="32"/>
    <n v="32"/>
    <n v="0"/>
    <n v="0"/>
    <n v="0"/>
    <n v="0"/>
    <n v="0"/>
    <n v="0"/>
    <n v="0"/>
    <n v="0"/>
    <n v="0"/>
    <n v="0"/>
    <x v="46"/>
  </r>
  <r>
    <n v="2312"/>
    <n v="2312"/>
    <n v="0"/>
    <n v="0"/>
    <n v="0"/>
    <n v="0"/>
    <n v="0"/>
    <n v="0"/>
    <n v="0"/>
    <n v="0"/>
    <n v="0"/>
    <n v="0"/>
    <x v="29"/>
  </r>
  <r>
    <n v="3833"/>
    <n v="3833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8"/>
  </r>
  <r>
    <n v="38"/>
    <n v="38"/>
    <n v="0"/>
    <n v="0"/>
    <n v="0"/>
    <n v="0"/>
    <n v="0"/>
    <n v="0"/>
    <n v="0"/>
    <n v="0"/>
    <n v="0"/>
    <n v="0"/>
    <x v="21"/>
  </r>
  <r>
    <n v="193"/>
    <n v="193"/>
    <n v="0"/>
    <n v="0"/>
    <n v="193"/>
    <n v="193"/>
    <n v="0"/>
    <n v="0"/>
    <n v="0"/>
    <n v="0"/>
    <n v="0"/>
    <n v="0"/>
    <x v="51"/>
  </r>
  <r>
    <n v="334"/>
    <n v="334"/>
    <n v="0"/>
    <n v="0"/>
    <n v="0"/>
    <n v="0"/>
    <n v="0"/>
    <n v="0"/>
    <n v="0"/>
    <n v="0"/>
    <n v="0"/>
    <n v="0"/>
    <x v="45"/>
  </r>
  <r>
    <n v="45"/>
    <n v="0"/>
    <n v="45"/>
    <n v="0"/>
    <n v="0"/>
    <n v="0"/>
    <n v="0"/>
    <n v="0"/>
    <n v="0"/>
    <n v="0"/>
    <n v="0"/>
    <n v="0"/>
    <x v="61"/>
  </r>
  <r>
    <n v="158"/>
    <n v="158"/>
    <n v="0"/>
    <n v="0"/>
    <n v="158"/>
    <n v="158"/>
    <n v="0"/>
    <n v="0"/>
    <n v="0"/>
    <n v="0"/>
    <n v="0"/>
    <n v="0"/>
    <x v="26"/>
  </r>
  <r>
    <n v="3237"/>
    <n v="0"/>
    <n v="3237"/>
    <n v="0"/>
    <n v="0"/>
    <n v="0"/>
    <n v="0"/>
    <n v="0"/>
    <n v="0"/>
    <n v="0"/>
    <n v="0"/>
    <n v="0"/>
    <x v="63"/>
  </r>
  <r>
    <n v="57"/>
    <n v="57"/>
    <n v="0"/>
    <n v="0"/>
    <n v="0"/>
    <n v="0"/>
    <n v="0"/>
    <n v="0"/>
    <n v="0"/>
    <n v="0"/>
    <n v="0"/>
    <n v="0"/>
    <x v="51"/>
  </r>
  <r>
    <n v="175"/>
    <n v="175"/>
    <n v="0"/>
    <n v="0"/>
    <n v="175"/>
    <n v="175"/>
    <n v="0"/>
    <n v="0"/>
    <n v="0"/>
    <n v="0"/>
    <n v="0"/>
    <n v="0"/>
    <x v="40"/>
  </r>
  <r>
    <n v="890"/>
    <n v="890"/>
    <n v="0"/>
    <n v="0"/>
    <n v="0"/>
    <n v="0"/>
    <n v="0"/>
    <n v="0"/>
    <n v="0"/>
    <n v="0"/>
    <n v="0"/>
    <n v="0"/>
    <x v="22"/>
  </r>
  <r>
    <n v="2716"/>
    <n v="2716"/>
    <n v="0"/>
    <n v="0"/>
    <n v="0"/>
    <n v="0"/>
    <n v="0"/>
    <n v="0"/>
    <n v="0"/>
    <n v="0"/>
    <n v="0"/>
    <n v="0"/>
    <x v="0"/>
  </r>
  <r>
    <n v="156"/>
    <n v="156"/>
    <n v="0"/>
    <n v="0"/>
    <n v="0"/>
    <n v="0"/>
    <n v="0"/>
    <n v="0"/>
    <n v="0"/>
    <n v="0"/>
    <n v="0"/>
    <n v="0"/>
    <x v="15"/>
  </r>
  <r>
    <n v="2678"/>
    <n v="2678"/>
    <n v="0"/>
    <n v="0"/>
    <n v="0"/>
    <n v="0"/>
    <n v="0"/>
    <n v="0"/>
    <n v="0"/>
    <n v="0"/>
    <n v="0"/>
    <n v="0"/>
    <x v="63"/>
  </r>
  <r>
    <n v="2834"/>
    <n v="2834"/>
    <n v="0"/>
    <n v="0"/>
    <n v="2834"/>
    <n v="2834"/>
    <n v="0"/>
    <n v="0"/>
    <n v="0"/>
    <n v="0"/>
    <n v="0"/>
    <n v="0"/>
    <x v="15"/>
  </r>
  <r>
    <n v="13384"/>
    <n v="13384"/>
    <n v="0"/>
    <n v="0"/>
    <n v="13384"/>
    <n v="13384"/>
    <n v="0"/>
    <n v="0"/>
    <n v="0"/>
    <n v="0"/>
    <n v="0"/>
    <n v="0"/>
    <x v="63"/>
  </r>
  <r>
    <n v="46"/>
    <n v="46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24"/>
  </r>
  <r>
    <n v="6079"/>
    <n v="0"/>
    <n v="6079"/>
    <n v="0"/>
    <n v="0"/>
    <n v="0"/>
    <n v="0"/>
    <n v="0"/>
    <n v="0"/>
    <n v="0"/>
    <n v="0"/>
    <n v="0"/>
    <x v="0"/>
  </r>
  <r>
    <n v="22668"/>
    <n v="22668"/>
    <n v="0"/>
    <n v="0"/>
    <n v="0"/>
    <n v="0"/>
    <n v="0"/>
    <n v="0"/>
    <n v="22668"/>
    <n v="22668"/>
    <n v="0"/>
    <n v="0"/>
    <x v="38"/>
  </r>
  <r>
    <n v="581"/>
    <n v="581"/>
    <n v="0"/>
    <n v="0"/>
    <n v="0"/>
    <n v="0"/>
    <n v="0"/>
    <n v="0"/>
    <n v="0"/>
    <n v="0"/>
    <n v="0"/>
    <n v="0"/>
    <x v="45"/>
  </r>
  <r>
    <n v="47"/>
    <n v="0"/>
    <n v="47"/>
    <n v="0"/>
    <n v="47"/>
    <n v="0"/>
    <n v="47"/>
    <n v="0"/>
    <n v="0"/>
    <n v="0"/>
    <n v="0"/>
    <n v="0"/>
    <x v="69"/>
  </r>
  <r>
    <n v="8"/>
    <n v="8"/>
    <n v="0"/>
    <n v="0"/>
    <n v="0"/>
    <n v="0"/>
    <n v="0"/>
    <n v="0"/>
    <n v="0"/>
    <n v="0"/>
    <n v="0"/>
    <n v="0"/>
    <x v="24"/>
  </r>
  <r>
    <n v="5043"/>
    <n v="0"/>
    <n v="5043"/>
    <n v="0"/>
    <n v="0"/>
    <n v="0"/>
    <n v="0"/>
    <n v="0"/>
    <n v="0"/>
    <n v="0"/>
    <n v="0"/>
    <n v="0"/>
    <x v="52"/>
  </r>
  <r>
    <n v="822"/>
    <n v="822"/>
    <n v="0"/>
    <n v="0"/>
    <n v="0"/>
    <n v="0"/>
    <n v="0"/>
    <n v="0"/>
    <n v="0"/>
    <n v="0"/>
    <n v="0"/>
    <n v="0"/>
    <x v="11"/>
  </r>
  <r>
    <n v="11833"/>
    <n v="0"/>
    <n v="0"/>
    <n v="11833"/>
    <n v="0"/>
    <n v="0"/>
    <n v="0"/>
    <n v="0"/>
    <n v="0"/>
    <n v="0"/>
    <n v="0"/>
    <n v="0"/>
    <x v="8"/>
  </r>
  <r>
    <n v="37"/>
    <n v="37"/>
    <n v="0"/>
    <n v="0"/>
    <n v="0"/>
    <n v="0"/>
    <n v="0"/>
    <n v="0"/>
    <n v="0"/>
    <n v="0"/>
    <n v="0"/>
    <n v="0"/>
    <x v="29"/>
  </r>
  <r>
    <n v="219"/>
    <n v="219"/>
    <n v="0"/>
    <n v="0"/>
    <n v="0"/>
    <n v="0"/>
    <n v="0"/>
    <n v="0"/>
    <n v="219"/>
    <n v="219"/>
    <n v="0"/>
    <n v="0"/>
    <x v="51"/>
  </r>
  <r>
    <n v="120"/>
    <n v="120"/>
    <n v="0"/>
    <n v="0"/>
    <n v="0"/>
    <n v="0"/>
    <n v="0"/>
    <n v="0"/>
    <n v="0"/>
    <n v="0"/>
    <n v="0"/>
    <n v="0"/>
    <x v="8"/>
  </r>
  <r>
    <n v="4858"/>
    <n v="4858"/>
    <n v="0"/>
    <n v="0"/>
    <n v="0"/>
    <n v="0"/>
    <n v="0"/>
    <n v="0"/>
    <n v="4858"/>
    <n v="4858"/>
    <n v="0"/>
    <n v="0"/>
    <x v="27"/>
  </r>
  <r>
    <n v="3951"/>
    <n v="3951"/>
    <n v="0"/>
    <n v="0"/>
    <n v="0"/>
    <n v="0"/>
    <n v="0"/>
    <n v="0"/>
    <n v="3951"/>
    <n v="3951"/>
    <n v="0"/>
    <n v="0"/>
    <x v="12"/>
  </r>
  <r>
    <n v="20"/>
    <n v="20"/>
    <n v="0"/>
    <n v="0"/>
    <n v="0"/>
    <n v="0"/>
    <n v="0"/>
    <n v="0"/>
    <n v="0"/>
    <n v="0"/>
    <n v="0"/>
    <n v="0"/>
    <x v="46"/>
  </r>
  <r>
    <n v="8913"/>
    <n v="8913"/>
    <n v="0"/>
    <n v="0"/>
    <n v="0"/>
    <n v="0"/>
    <n v="0"/>
    <n v="0"/>
    <n v="8913"/>
    <n v="8913"/>
    <n v="0"/>
    <n v="0"/>
    <x v="7"/>
  </r>
  <r>
    <n v="20"/>
    <n v="20"/>
    <n v="0"/>
    <n v="0"/>
    <n v="0"/>
    <n v="0"/>
    <n v="0"/>
    <n v="0"/>
    <n v="0"/>
    <n v="0"/>
    <n v="0"/>
    <n v="0"/>
    <x v="48"/>
  </r>
  <r>
    <n v="11"/>
    <n v="11"/>
    <n v="0"/>
    <n v="0"/>
    <n v="11"/>
    <n v="11"/>
    <n v="0"/>
    <n v="0"/>
    <n v="0"/>
    <n v="0"/>
    <n v="0"/>
    <n v="0"/>
    <x v="65"/>
  </r>
  <r>
    <n v="96"/>
    <n v="96"/>
    <n v="0"/>
    <n v="0"/>
    <n v="0"/>
    <n v="0"/>
    <n v="0"/>
    <n v="0"/>
    <n v="0"/>
    <n v="0"/>
    <n v="0"/>
    <n v="0"/>
    <x v="46"/>
  </r>
  <r>
    <n v="93"/>
    <n v="93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4"/>
    <n v="4"/>
    <n v="0"/>
    <n v="0"/>
    <x v="18"/>
  </r>
  <r>
    <n v="197"/>
    <n v="197"/>
    <n v="0"/>
    <n v="0"/>
    <n v="197"/>
    <n v="197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44"/>
  </r>
  <r>
    <n v="118"/>
    <n v="118"/>
    <n v="0"/>
    <n v="0"/>
    <n v="118"/>
    <n v="118"/>
    <n v="0"/>
    <n v="0"/>
    <n v="0"/>
    <n v="0"/>
    <n v="0"/>
    <n v="0"/>
    <x v="38"/>
  </r>
  <r>
    <n v="17366"/>
    <n v="0"/>
    <n v="17366"/>
    <n v="0"/>
    <n v="0"/>
    <n v="0"/>
    <n v="0"/>
    <n v="0"/>
    <n v="0"/>
    <n v="0"/>
    <n v="0"/>
    <n v="0"/>
    <x v="15"/>
  </r>
  <r>
    <n v="18913"/>
    <n v="0"/>
    <n v="0"/>
    <n v="18913"/>
    <n v="0"/>
    <n v="0"/>
    <n v="0"/>
    <n v="0"/>
    <n v="0"/>
    <n v="0"/>
    <n v="0"/>
    <n v="0"/>
    <x v="68"/>
  </r>
  <r>
    <n v="6602"/>
    <n v="6602"/>
    <n v="0"/>
    <n v="0"/>
    <n v="0"/>
    <n v="0"/>
    <n v="0"/>
    <n v="0"/>
    <n v="6602"/>
    <n v="6602"/>
    <n v="0"/>
    <n v="0"/>
    <x v="58"/>
  </r>
  <r>
    <n v="1"/>
    <n v="1"/>
    <n v="0"/>
    <n v="0"/>
    <n v="0"/>
    <n v="0"/>
    <n v="0"/>
    <n v="0"/>
    <n v="0"/>
    <n v="0"/>
    <n v="0"/>
    <n v="0"/>
    <x v="57"/>
  </r>
  <r>
    <n v="745"/>
    <n v="0"/>
    <n v="745"/>
    <n v="0"/>
    <n v="0"/>
    <n v="0"/>
    <n v="0"/>
    <n v="0"/>
    <n v="745"/>
    <n v="0"/>
    <n v="745"/>
    <n v="0"/>
    <x v="14"/>
  </r>
  <r>
    <n v="76"/>
    <n v="76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6"/>
    <n v="6"/>
    <n v="0"/>
    <n v="0"/>
    <x v="3"/>
  </r>
  <r>
    <n v="309"/>
    <n v="309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10"/>
  </r>
  <r>
    <n v="6286"/>
    <n v="0"/>
    <n v="6286"/>
    <n v="0"/>
    <n v="0"/>
    <n v="0"/>
    <n v="0"/>
    <n v="0"/>
    <n v="0"/>
    <n v="0"/>
    <n v="0"/>
    <n v="0"/>
    <x v="21"/>
  </r>
  <r>
    <n v="21"/>
    <n v="21"/>
    <n v="0"/>
    <n v="0"/>
    <n v="0"/>
    <n v="0"/>
    <n v="0"/>
    <n v="0"/>
    <n v="21"/>
    <n v="21"/>
    <n v="0"/>
    <n v="0"/>
    <x v="33"/>
  </r>
  <r>
    <n v="81"/>
    <n v="81"/>
    <n v="0"/>
    <n v="0"/>
    <n v="0"/>
    <n v="0"/>
    <n v="0"/>
    <n v="0"/>
    <n v="0"/>
    <n v="0"/>
    <n v="0"/>
    <n v="0"/>
    <x v="39"/>
  </r>
  <r>
    <n v="208"/>
    <n v="0"/>
    <n v="208"/>
    <n v="0"/>
    <n v="0"/>
    <n v="0"/>
    <n v="0"/>
    <n v="0"/>
    <n v="0"/>
    <n v="0"/>
    <n v="0"/>
    <n v="0"/>
    <x v="38"/>
  </r>
  <r>
    <n v="505"/>
    <n v="505"/>
    <n v="0"/>
    <n v="0"/>
    <n v="505"/>
    <n v="505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14"/>
    <n v="14"/>
    <n v="0"/>
    <n v="0"/>
    <x v="26"/>
  </r>
  <r>
    <n v="2"/>
    <n v="2"/>
    <n v="0"/>
    <n v="0"/>
    <n v="2"/>
    <n v="2"/>
    <n v="0"/>
    <n v="0"/>
    <n v="0"/>
    <n v="0"/>
    <n v="0"/>
    <n v="0"/>
    <x v="16"/>
  </r>
  <r>
    <n v="148"/>
    <n v="148"/>
    <n v="0"/>
    <n v="0"/>
    <n v="0"/>
    <n v="0"/>
    <n v="0"/>
    <n v="0"/>
    <n v="0"/>
    <n v="0"/>
    <n v="0"/>
    <n v="0"/>
    <x v="43"/>
  </r>
  <r>
    <n v="1524"/>
    <n v="1524"/>
    <n v="0"/>
    <n v="0"/>
    <n v="0"/>
    <n v="0"/>
    <n v="0"/>
    <n v="0"/>
    <n v="0"/>
    <n v="0"/>
    <n v="0"/>
    <n v="0"/>
    <x v="50"/>
  </r>
  <r>
    <n v="4780"/>
    <n v="0"/>
    <n v="4780"/>
    <n v="0"/>
    <n v="4780"/>
    <n v="0"/>
    <n v="4780"/>
    <n v="0"/>
    <n v="0"/>
    <n v="0"/>
    <n v="0"/>
    <n v="0"/>
    <x v="25"/>
  </r>
  <r>
    <n v="9"/>
    <n v="9"/>
    <n v="0"/>
    <n v="0"/>
    <n v="9"/>
    <n v="9"/>
    <n v="0"/>
    <n v="0"/>
    <n v="0"/>
    <n v="0"/>
    <n v="0"/>
    <n v="0"/>
    <x v="12"/>
  </r>
  <r>
    <n v="412"/>
    <n v="412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55"/>
  </r>
  <r>
    <n v="106"/>
    <n v="106"/>
    <n v="0"/>
    <n v="0"/>
    <n v="0"/>
    <n v="0"/>
    <n v="0"/>
    <n v="0"/>
    <n v="0"/>
    <n v="0"/>
    <n v="0"/>
    <n v="0"/>
    <x v="6"/>
  </r>
  <r>
    <n v="5"/>
    <n v="5"/>
    <n v="0"/>
    <n v="0"/>
    <n v="5"/>
    <n v="5"/>
    <n v="0"/>
    <n v="0"/>
    <n v="0"/>
    <n v="0"/>
    <n v="0"/>
    <n v="0"/>
    <x v="4"/>
  </r>
  <r>
    <n v="1662"/>
    <n v="0"/>
    <n v="1662"/>
    <n v="0"/>
    <n v="0"/>
    <n v="0"/>
    <n v="0"/>
    <n v="0"/>
    <n v="0"/>
    <n v="0"/>
    <n v="0"/>
    <n v="0"/>
    <x v="29"/>
  </r>
  <r>
    <n v="18"/>
    <n v="18"/>
    <n v="0"/>
    <n v="0"/>
    <n v="0"/>
    <n v="0"/>
    <n v="0"/>
    <n v="0"/>
    <n v="0"/>
    <n v="0"/>
    <n v="0"/>
    <n v="0"/>
    <x v="0"/>
  </r>
  <r>
    <n v="860"/>
    <n v="860"/>
    <n v="0"/>
    <n v="0"/>
    <n v="0"/>
    <n v="0"/>
    <n v="0"/>
    <n v="0"/>
    <n v="0"/>
    <n v="0"/>
    <n v="0"/>
    <n v="0"/>
    <x v="5"/>
  </r>
  <r>
    <n v="2342"/>
    <n v="2342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58"/>
  </r>
  <r>
    <n v="16877"/>
    <n v="16877"/>
    <n v="0"/>
    <n v="0"/>
    <n v="16877"/>
    <n v="16877"/>
    <n v="0"/>
    <n v="0"/>
    <n v="0"/>
    <n v="0"/>
    <n v="0"/>
    <n v="0"/>
    <x v="38"/>
  </r>
  <r>
    <n v="28"/>
    <n v="28"/>
    <n v="0"/>
    <n v="0"/>
    <n v="0"/>
    <n v="0"/>
    <n v="0"/>
    <n v="0"/>
    <n v="0"/>
    <n v="0"/>
    <n v="0"/>
    <n v="0"/>
    <x v="58"/>
  </r>
  <r>
    <n v="595"/>
    <n v="595"/>
    <n v="0"/>
    <n v="0"/>
    <n v="0"/>
    <n v="0"/>
    <n v="0"/>
    <n v="0"/>
    <n v="0"/>
    <n v="0"/>
    <n v="0"/>
    <n v="0"/>
    <x v="12"/>
  </r>
  <r>
    <n v="1837"/>
    <n v="1837"/>
    <n v="0"/>
    <n v="0"/>
    <n v="0"/>
    <n v="0"/>
    <n v="0"/>
    <n v="0"/>
    <n v="0"/>
    <n v="0"/>
    <n v="0"/>
    <n v="0"/>
    <x v="26"/>
  </r>
  <r>
    <n v="103"/>
    <n v="0"/>
    <n v="103"/>
    <n v="0"/>
    <n v="0"/>
    <n v="0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63"/>
  </r>
  <r>
    <n v="472"/>
    <n v="472"/>
    <n v="0"/>
    <n v="0"/>
    <n v="0"/>
    <n v="0"/>
    <n v="0"/>
    <n v="0"/>
    <n v="472"/>
    <n v="472"/>
    <n v="0"/>
    <n v="0"/>
    <x v="21"/>
  </r>
  <r>
    <n v="24"/>
    <n v="24"/>
    <n v="0"/>
    <n v="0"/>
    <n v="0"/>
    <n v="0"/>
    <n v="0"/>
    <n v="0"/>
    <n v="0"/>
    <n v="0"/>
    <n v="0"/>
    <n v="0"/>
    <x v="48"/>
  </r>
  <r>
    <n v="2269"/>
    <n v="2269"/>
    <n v="0"/>
    <n v="0"/>
    <n v="0"/>
    <n v="0"/>
    <n v="0"/>
    <n v="0"/>
    <n v="0"/>
    <n v="0"/>
    <n v="0"/>
    <n v="0"/>
    <x v="26"/>
  </r>
  <r>
    <n v="245"/>
    <n v="245"/>
    <n v="0"/>
    <n v="0"/>
    <n v="0"/>
    <n v="0"/>
    <n v="0"/>
    <n v="0"/>
    <n v="0"/>
    <n v="0"/>
    <n v="0"/>
    <n v="0"/>
    <x v="29"/>
  </r>
  <r>
    <n v="1119"/>
    <n v="1119"/>
    <n v="0"/>
    <n v="0"/>
    <n v="1119"/>
    <n v="1119"/>
    <n v="0"/>
    <n v="0"/>
    <n v="0"/>
    <n v="0"/>
    <n v="0"/>
    <n v="0"/>
    <x v="25"/>
  </r>
  <r>
    <n v="220"/>
    <n v="220"/>
    <n v="0"/>
    <n v="0"/>
    <n v="0"/>
    <n v="0"/>
    <n v="0"/>
    <n v="0"/>
    <n v="220"/>
    <n v="220"/>
    <n v="0"/>
    <n v="0"/>
    <x v="54"/>
  </r>
  <r>
    <n v="6769"/>
    <n v="6769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1"/>
  </r>
  <r>
    <n v="865"/>
    <n v="865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3"/>
    <n v="3"/>
    <n v="0"/>
    <n v="0"/>
    <x v="27"/>
  </r>
  <r>
    <n v="11"/>
    <n v="11"/>
    <n v="0"/>
    <n v="0"/>
    <n v="11"/>
    <n v="11"/>
    <n v="0"/>
    <n v="0"/>
    <n v="0"/>
    <n v="0"/>
    <n v="0"/>
    <n v="0"/>
    <x v="58"/>
  </r>
  <r>
    <n v="315"/>
    <n v="315"/>
    <n v="0"/>
    <n v="0"/>
    <n v="0"/>
    <n v="0"/>
    <n v="0"/>
    <n v="0"/>
    <n v="0"/>
    <n v="0"/>
    <n v="0"/>
    <n v="0"/>
    <x v="19"/>
  </r>
  <r>
    <n v="8953"/>
    <n v="8953"/>
    <n v="0"/>
    <n v="0"/>
    <n v="8953"/>
    <n v="8953"/>
    <n v="0"/>
    <n v="0"/>
    <n v="0"/>
    <n v="0"/>
    <n v="0"/>
    <n v="0"/>
    <x v="46"/>
  </r>
  <r>
    <n v="2210"/>
    <n v="2210"/>
    <n v="0"/>
    <n v="0"/>
    <n v="0"/>
    <n v="0"/>
    <n v="0"/>
    <n v="0"/>
    <n v="0"/>
    <n v="0"/>
    <n v="0"/>
    <n v="0"/>
    <x v="19"/>
  </r>
  <r>
    <n v="51"/>
    <n v="51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4"/>
    <n v="4"/>
    <n v="0"/>
    <n v="0"/>
    <x v="19"/>
  </r>
  <r>
    <n v="3"/>
    <n v="3"/>
    <n v="0"/>
    <n v="0"/>
    <n v="0"/>
    <n v="0"/>
    <n v="0"/>
    <n v="0"/>
    <n v="0"/>
    <n v="0"/>
    <n v="0"/>
    <n v="0"/>
    <x v="64"/>
  </r>
  <r>
    <n v="22759"/>
    <n v="22759"/>
    <n v="0"/>
    <n v="0"/>
    <n v="0"/>
    <n v="0"/>
    <n v="0"/>
    <n v="0"/>
    <n v="22759"/>
    <n v="22759"/>
    <n v="0"/>
    <n v="0"/>
    <x v="53"/>
  </r>
  <r>
    <n v="1157"/>
    <n v="0"/>
    <n v="1157"/>
    <n v="0"/>
    <n v="0"/>
    <n v="0"/>
    <n v="0"/>
    <n v="0"/>
    <n v="0"/>
    <n v="0"/>
    <n v="0"/>
    <n v="0"/>
    <x v="39"/>
  </r>
  <r>
    <n v="69"/>
    <n v="69"/>
    <n v="0"/>
    <n v="0"/>
    <n v="0"/>
    <n v="0"/>
    <n v="0"/>
    <n v="0"/>
    <n v="0"/>
    <n v="0"/>
    <n v="0"/>
    <n v="0"/>
    <x v="27"/>
  </r>
  <r>
    <n v="42653"/>
    <n v="42653"/>
    <n v="0"/>
    <n v="0"/>
    <n v="0"/>
    <n v="0"/>
    <n v="0"/>
    <n v="0"/>
    <n v="42653"/>
    <n v="42653"/>
    <n v="0"/>
    <n v="0"/>
    <x v="30"/>
  </r>
  <r>
    <n v="222"/>
    <n v="222"/>
    <n v="0"/>
    <n v="0"/>
    <n v="0"/>
    <n v="0"/>
    <n v="0"/>
    <n v="0"/>
    <n v="0"/>
    <n v="0"/>
    <n v="0"/>
    <n v="0"/>
    <x v="17"/>
  </r>
  <r>
    <n v="376"/>
    <n v="376"/>
    <n v="0"/>
    <n v="0"/>
    <n v="0"/>
    <n v="0"/>
    <n v="0"/>
    <n v="0"/>
    <n v="0"/>
    <n v="0"/>
    <n v="0"/>
    <n v="0"/>
    <x v="0"/>
  </r>
  <r>
    <n v="2600"/>
    <n v="2600"/>
    <n v="0"/>
    <n v="0"/>
    <n v="0"/>
    <n v="0"/>
    <n v="0"/>
    <n v="0"/>
    <n v="0"/>
    <n v="0"/>
    <n v="0"/>
    <n v="0"/>
    <x v="25"/>
  </r>
  <r>
    <n v="82"/>
    <n v="82"/>
    <n v="0"/>
    <n v="0"/>
    <n v="0"/>
    <n v="0"/>
    <n v="0"/>
    <n v="0"/>
    <n v="0"/>
    <n v="0"/>
    <n v="0"/>
    <n v="0"/>
    <x v="4"/>
  </r>
  <r>
    <n v="21155"/>
    <n v="21155"/>
    <n v="0"/>
    <n v="0"/>
    <n v="0"/>
    <n v="0"/>
    <n v="0"/>
    <n v="0"/>
    <n v="21155"/>
    <n v="21155"/>
    <n v="0"/>
    <n v="0"/>
    <x v="24"/>
  </r>
  <r>
    <n v="6034"/>
    <n v="0"/>
    <n v="6034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17"/>
  </r>
  <r>
    <n v="1051"/>
    <n v="0"/>
    <n v="1051"/>
    <n v="0"/>
    <n v="1051"/>
    <n v="0"/>
    <n v="1051"/>
    <n v="0"/>
    <n v="0"/>
    <n v="0"/>
    <n v="0"/>
    <n v="0"/>
    <x v="18"/>
  </r>
  <r>
    <n v="314"/>
    <n v="314"/>
    <n v="0"/>
    <n v="0"/>
    <n v="0"/>
    <n v="0"/>
    <n v="0"/>
    <n v="0"/>
    <n v="0"/>
    <n v="0"/>
    <n v="0"/>
    <n v="0"/>
    <x v="57"/>
  </r>
  <r>
    <n v="159"/>
    <n v="0"/>
    <n v="159"/>
    <n v="0"/>
    <n v="0"/>
    <n v="0"/>
    <n v="0"/>
    <n v="0"/>
    <n v="0"/>
    <n v="0"/>
    <n v="0"/>
    <n v="0"/>
    <x v="3"/>
  </r>
  <r>
    <n v="20"/>
    <n v="20"/>
    <n v="0"/>
    <n v="0"/>
    <n v="20"/>
    <n v="20"/>
    <n v="0"/>
    <n v="0"/>
    <n v="0"/>
    <n v="0"/>
    <n v="0"/>
    <n v="0"/>
    <x v="4"/>
  </r>
  <r>
    <n v="3021"/>
    <n v="0"/>
    <n v="3021"/>
    <n v="0"/>
    <n v="0"/>
    <n v="0"/>
    <n v="0"/>
    <n v="0"/>
    <n v="0"/>
    <n v="0"/>
    <n v="0"/>
    <n v="0"/>
    <x v="46"/>
  </r>
  <r>
    <n v="407"/>
    <n v="407"/>
    <n v="0"/>
    <n v="0"/>
    <n v="0"/>
    <n v="0"/>
    <n v="0"/>
    <n v="0"/>
    <n v="0"/>
    <n v="0"/>
    <n v="0"/>
    <n v="0"/>
    <x v="50"/>
  </r>
  <r>
    <n v="198"/>
    <n v="198"/>
    <n v="0"/>
    <n v="0"/>
    <n v="198"/>
    <n v="198"/>
    <n v="0"/>
    <n v="0"/>
    <n v="0"/>
    <n v="0"/>
    <n v="0"/>
    <n v="0"/>
    <x v="59"/>
  </r>
  <r>
    <n v="11"/>
    <n v="11"/>
    <n v="0"/>
    <n v="0"/>
    <n v="11"/>
    <n v="11"/>
    <n v="0"/>
    <n v="0"/>
    <n v="0"/>
    <n v="0"/>
    <n v="0"/>
    <n v="0"/>
    <x v="24"/>
  </r>
  <r>
    <n v="35"/>
    <n v="35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6"/>
  </r>
  <r>
    <n v="11412"/>
    <n v="0"/>
    <n v="11412"/>
    <n v="0"/>
    <n v="11412"/>
    <n v="0"/>
    <n v="11412"/>
    <n v="0"/>
    <n v="0"/>
    <n v="0"/>
    <n v="0"/>
    <n v="0"/>
    <x v="50"/>
  </r>
  <r>
    <n v="517"/>
    <n v="517"/>
    <n v="0"/>
    <n v="0"/>
    <n v="0"/>
    <n v="0"/>
    <n v="0"/>
    <n v="0"/>
    <n v="517"/>
    <n v="517"/>
    <n v="0"/>
    <n v="0"/>
    <x v="5"/>
  </r>
  <r>
    <n v="722"/>
    <n v="722"/>
    <n v="0"/>
    <n v="0"/>
    <n v="0"/>
    <n v="0"/>
    <n v="0"/>
    <n v="0"/>
    <n v="0"/>
    <n v="0"/>
    <n v="0"/>
    <n v="0"/>
    <x v="63"/>
  </r>
  <r>
    <n v="79"/>
    <n v="79"/>
    <n v="0"/>
    <n v="0"/>
    <n v="0"/>
    <n v="0"/>
    <n v="0"/>
    <n v="0"/>
    <n v="0"/>
    <n v="0"/>
    <n v="0"/>
    <n v="0"/>
    <x v="49"/>
  </r>
  <r>
    <n v="1494"/>
    <n v="1494"/>
    <n v="0"/>
    <n v="0"/>
    <n v="0"/>
    <n v="0"/>
    <n v="0"/>
    <n v="0"/>
    <n v="0"/>
    <n v="0"/>
    <n v="0"/>
    <n v="0"/>
    <x v="1"/>
  </r>
  <r>
    <n v="370"/>
    <n v="370"/>
    <n v="0"/>
    <n v="0"/>
    <n v="0"/>
    <n v="0"/>
    <n v="0"/>
    <n v="0"/>
    <n v="0"/>
    <n v="0"/>
    <n v="0"/>
    <n v="0"/>
    <x v="11"/>
  </r>
  <r>
    <n v="914"/>
    <n v="0"/>
    <n v="914"/>
    <n v="0"/>
    <n v="0"/>
    <n v="0"/>
    <n v="0"/>
    <n v="0"/>
    <n v="0"/>
    <n v="0"/>
    <n v="0"/>
    <n v="0"/>
    <x v="12"/>
  </r>
  <r>
    <n v="1290"/>
    <n v="0"/>
    <n v="129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19"/>
  </r>
  <r>
    <n v="30"/>
    <n v="30"/>
    <n v="0"/>
    <n v="0"/>
    <n v="0"/>
    <n v="0"/>
    <n v="0"/>
    <n v="0"/>
    <n v="0"/>
    <n v="0"/>
    <n v="0"/>
    <n v="0"/>
    <x v="35"/>
  </r>
  <r>
    <n v="468"/>
    <n v="468"/>
    <n v="0"/>
    <n v="0"/>
    <n v="468"/>
    <n v="468"/>
    <n v="0"/>
    <n v="0"/>
    <n v="0"/>
    <n v="0"/>
    <n v="0"/>
    <n v="0"/>
    <x v="8"/>
  </r>
  <r>
    <n v="3164"/>
    <n v="3164"/>
    <n v="0"/>
    <n v="0"/>
    <n v="0"/>
    <n v="0"/>
    <n v="0"/>
    <n v="0"/>
    <n v="0"/>
    <n v="0"/>
    <n v="0"/>
    <n v="0"/>
    <x v="24"/>
  </r>
  <r>
    <n v="826"/>
    <n v="0"/>
    <n v="826"/>
    <n v="0"/>
    <n v="0"/>
    <n v="0"/>
    <n v="0"/>
    <n v="0"/>
    <n v="0"/>
    <n v="0"/>
    <n v="0"/>
    <n v="0"/>
    <x v="27"/>
  </r>
  <r>
    <n v="17"/>
    <n v="17"/>
    <n v="0"/>
    <n v="0"/>
    <n v="0"/>
    <n v="0"/>
    <n v="0"/>
    <n v="0"/>
    <n v="17"/>
    <n v="17"/>
    <n v="0"/>
    <n v="0"/>
    <x v="14"/>
  </r>
  <r>
    <n v="2068"/>
    <n v="2068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65"/>
  </r>
  <r>
    <n v="612"/>
    <n v="0"/>
    <n v="612"/>
    <n v="0"/>
    <n v="0"/>
    <n v="0"/>
    <n v="0"/>
    <n v="0"/>
    <n v="0"/>
    <n v="0"/>
    <n v="0"/>
    <n v="0"/>
    <x v="53"/>
  </r>
  <r>
    <n v="55"/>
    <n v="55"/>
    <n v="0"/>
    <n v="0"/>
    <n v="0"/>
    <n v="0"/>
    <n v="0"/>
    <n v="0"/>
    <n v="55"/>
    <n v="55"/>
    <n v="0"/>
    <n v="0"/>
    <x v="58"/>
  </r>
  <r>
    <n v="36"/>
    <n v="36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23"/>
  </r>
  <r>
    <n v="335"/>
    <n v="335"/>
    <n v="0"/>
    <n v="0"/>
    <n v="0"/>
    <n v="0"/>
    <n v="0"/>
    <n v="0"/>
    <n v="0"/>
    <n v="0"/>
    <n v="0"/>
    <n v="0"/>
    <x v="1"/>
  </r>
  <r>
    <n v="474"/>
    <n v="474"/>
    <n v="0"/>
    <n v="0"/>
    <n v="0"/>
    <n v="0"/>
    <n v="0"/>
    <n v="0"/>
    <n v="0"/>
    <n v="0"/>
    <n v="0"/>
    <n v="0"/>
    <x v="9"/>
  </r>
  <r>
    <n v="272"/>
    <n v="272"/>
    <n v="0"/>
    <n v="0"/>
    <n v="0"/>
    <n v="0"/>
    <n v="0"/>
    <n v="0"/>
    <n v="272"/>
    <n v="272"/>
    <n v="0"/>
    <n v="0"/>
    <x v="29"/>
  </r>
  <r>
    <n v="3614"/>
    <n v="3614"/>
    <n v="0"/>
    <n v="0"/>
    <n v="3614"/>
    <n v="3614"/>
    <n v="0"/>
    <n v="0"/>
    <n v="0"/>
    <n v="0"/>
    <n v="0"/>
    <n v="0"/>
    <x v="29"/>
  </r>
  <r>
    <n v="6901"/>
    <n v="0"/>
    <n v="6901"/>
    <n v="0"/>
    <n v="0"/>
    <n v="0"/>
    <n v="0"/>
    <n v="0"/>
    <n v="0"/>
    <n v="0"/>
    <n v="0"/>
    <n v="0"/>
    <x v="0"/>
  </r>
  <r>
    <n v="91"/>
    <n v="91"/>
    <n v="0"/>
    <n v="0"/>
    <n v="91"/>
    <n v="91"/>
    <n v="0"/>
    <n v="0"/>
    <n v="0"/>
    <n v="0"/>
    <n v="0"/>
    <n v="0"/>
    <x v="21"/>
  </r>
  <r>
    <n v="7754"/>
    <n v="7754"/>
    <n v="0"/>
    <n v="0"/>
    <n v="0"/>
    <n v="0"/>
    <n v="0"/>
    <n v="0"/>
    <n v="0"/>
    <n v="0"/>
    <n v="0"/>
    <n v="0"/>
    <x v="25"/>
  </r>
  <r>
    <n v="2065"/>
    <n v="2065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9"/>
    <n v="9"/>
    <n v="0"/>
    <n v="0"/>
    <x v="25"/>
  </r>
  <r>
    <n v="10535"/>
    <n v="10535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13"/>
    <n v="13"/>
    <n v="0"/>
    <n v="0"/>
    <x v="44"/>
  </r>
  <r>
    <n v="3"/>
    <n v="3"/>
    <n v="0"/>
    <n v="0"/>
    <n v="0"/>
    <n v="0"/>
    <n v="0"/>
    <n v="0"/>
    <n v="0"/>
    <n v="0"/>
    <n v="0"/>
    <n v="0"/>
    <x v="28"/>
  </r>
  <r>
    <n v="4829"/>
    <n v="4829"/>
    <n v="0"/>
    <n v="0"/>
    <n v="0"/>
    <n v="0"/>
    <n v="0"/>
    <n v="0"/>
    <n v="0"/>
    <n v="0"/>
    <n v="0"/>
    <n v="0"/>
    <x v="1"/>
  </r>
  <r>
    <n v="61"/>
    <n v="61"/>
    <n v="0"/>
    <n v="0"/>
    <n v="0"/>
    <n v="0"/>
    <n v="0"/>
    <n v="0"/>
    <n v="61"/>
    <n v="61"/>
    <n v="0"/>
    <n v="0"/>
    <x v="32"/>
  </r>
  <r>
    <n v="973"/>
    <n v="973"/>
    <n v="0"/>
    <n v="0"/>
    <n v="0"/>
    <n v="0"/>
    <n v="0"/>
    <n v="0"/>
    <n v="0"/>
    <n v="0"/>
    <n v="0"/>
    <n v="0"/>
    <x v="11"/>
  </r>
  <r>
    <n v="76"/>
    <n v="76"/>
    <n v="0"/>
    <n v="0"/>
    <n v="0"/>
    <n v="0"/>
    <n v="0"/>
    <n v="0"/>
    <n v="0"/>
    <n v="0"/>
    <n v="0"/>
    <n v="0"/>
    <x v="48"/>
  </r>
  <r>
    <n v="329"/>
    <n v="329"/>
    <n v="0"/>
    <n v="0"/>
    <n v="0"/>
    <n v="0"/>
    <n v="0"/>
    <n v="0"/>
    <n v="0"/>
    <n v="0"/>
    <n v="0"/>
    <n v="0"/>
    <x v="7"/>
  </r>
  <r>
    <n v="161"/>
    <n v="161"/>
    <n v="0"/>
    <n v="0"/>
    <n v="0"/>
    <n v="0"/>
    <n v="0"/>
    <n v="0"/>
    <n v="0"/>
    <n v="0"/>
    <n v="0"/>
    <n v="0"/>
    <x v="18"/>
  </r>
  <r>
    <n v="424"/>
    <n v="424"/>
    <n v="0"/>
    <n v="0"/>
    <n v="0"/>
    <n v="0"/>
    <n v="0"/>
    <n v="0"/>
    <n v="0"/>
    <n v="0"/>
    <n v="0"/>
    <n v="0"/>
    <x v="29"/>
  </r>
  <r>
    <n v="109"/>
    <n v="109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37"/>
  </r>
  <r>
    <n v="1527"/>
    <n v="1527"/>
    <n v="0"/>
    <n v="0"/>
    <n v="1527"/>
    <n v="1527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12"/>
    <n v="12"/>
    <n v="0"/>
    <n v="0"/>
    <x v="25"/>
  </r>
  <r>
    <n v="182"/>
    <n v="182"/>
    <n v="0"/>
    <n v="0"/>
    <n v="182"/>
    <n v="182"/>
    <n v="0"/>
    <n v="0"/>
    <n v="0"/>
    <n v="0"/>
    <n v="0"/>
    <n v="0"/>
    <x v="65"/>
  </r>
  <r>
    <n v="162"/>
    <n v="162"/>
    <n v="0"/>
    <n v="0"/>
    <n v="0"/>
    <n v="0"/>
    <n v="0"/>
    <n v="0"/>
    <n v="0"/>
    <n v="0"/>
    <n v="0"/>
    <n v="0"/>
    <x v="58"/>
  </r>
  <r>
    <n v="39"/>
    <n v="39"/>
    <n v="0"/>
    <n v="0"/>
    <n v="0"/>
    <n v="0"/>
    <n v="0"/>
    <n v="0"/>
    <n v="0"/>
    <n v="0"/>
    <n v="0"/>
    <n v="0"/>
    <x v="34"/>
  </r>
  <r>
    <n v="4220"/>
    <n v="4220"/>
    <n v="0"/>
    <n v="0"/>
    <n v="4220"/>
    <n v="4220"/>
    <n v="0"/>
    <n v="0"/>
    <n v="0"/>
    <n v="0"/>
    <n v="0"/>
    <n v="0"/>
    <x v="19"/>
  </r>
  <r>
    <n v="74"/>
    <n v="74"/>
    <n v="0"/>
    <n v="0"/>
    <n v="0"/>
    <n v="0"/>
    <n v="0"/>
    <n v="0"/>
    <n v="0"/>
    <n v="0"/>
    <n v="0"/>
    <n v="0"/>
    <x v="42"/>
  </r>
  <r>
    <n v="939"/>
    <n v="939"/>
    <n v="0"/>
    <n v="0"/>
    <n v="0"/>
    <n v="0"/>
    <n v="0"/>
    <n v="0"/>
    <n v="0"/>
    <n v="0"/>
    <n v="0"/>
    <n v="0"/>
    <x v="30"/>
  </r>
  <r>
    <n v="29"/>
    <n v="29"/>
    <n v="0"/>
    <n v="0"/>
    <n v="0"/>
    <n v="0"/>
    <n v="0"/>
    <n v="0"/>
    <n v="0"/>
    <n v="0"/>
    <n v="0"/>
    <n v="0"/>
    <x v="57"/>
  </r>
  <r>
    <n v="2337"/>
    <n v="2337"/>
    <n v="0"/>
    <n v="0"/>
    <n v="0"/>
    <n v="0"/>
    <n v="0"/>
    <n v="0"/>
    <n v="0"/>
    <n v="0"/>
    <n v="0"/>
    <n v="0"/>
    <x v="11"/>
  </r>
  <r>
    <n v="2202"/>
    <n v="2202"/>
    <n v="0"/>
    <n v="0"/>
    <n v="2202"/>
    <n v="2202"/>
    <n v="0"/>
    <n v="0"/>
    <n v="0"/>
    <n v="0"/>
    <n v="0"/>
    <n v="0"/>
    <x v="10"/>
  </r>
  <r>
    <n v="2344"/>
    <n v="0"/>
    <n v="2344"/>
    <n v="0"/>
    <n v="2344"/>
    <n v="0"/>
    <n v="2344"/>
    <n v="0"/>
    <n v="0"/>
    <n v="0"/>
    <n v="0"/>
    <n v="0"/>
    <x v="38"/>
  </r>
  <r>
    <n v="1552"/>
    <n v="1552"/>
    <n v="0"/>
    <n v="0"/>
    <n v="0"/>
    <n v="0"/>
    <n v="0"/>
    <n v="0"/>
    <n v="0"/>
    <n v="0"/>
    <n v="0"/>
    <n v="0"/>
    <x v="19"/>
  </r>
  <r>
    <n v="75"/>
    <n v="75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8"/>
  </r>
  <r>
    <n v="1279"/>
    <n v="0"/>
    <n v="1279"/>
    <n v="0"/>
    <n v="0"/>
    <n v="0"/>
    <n v="0"/>
    <n v="0"/>
    <n v="0"/>
    <n v="0"/>
    <n v="0"/>
    <n v="0"/>
    <x v="49"/>
  </r>
  <r>
    <n v="418"/>
    <n v="0"/>
    <n v="418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9"/>
  </r>
  <r>
    <n v="661"/>
    <n v="661"/>
    <n v="0"/>
    <n v="0"/>
    <n v="0"/>
    <n v="0"/>
    <n v="0"/>
    <n v="0"/>
    <n v="0"/>
    <n v="0"/>
    <n v="0"/>
    <n v="0"/>
    <x v="13"/>
  </r>
  <r>
    <n v="409"/>
    <n v="409"/>
    <n v="0"/>
    <n v="0"/>
    <n v="0"/>
    <n v="0"/>
    <n v="0"/>
    <n v="0"/>
    <n v="0"/>
    <n v="0"/>
    <n v="0"/>
    <n v="0"/>
    <x v="5"/>
  </r>
  <r>
    <n v="4951"/>
    <n v="4951"/>
    <n v="0"/>
    <n v="0"/>
    <n v="4951"/>
    <n v="4951"/>
    <n v="0"/>
    <n v="0"/>
    <n v="0"/>
    <n v="0"/>
    <n v="0"/>
    <n v="0"/>
    <x v="58"/>
  </r>
  <r>
    <n v="296"/>
    <n v="0"/>
    <n v="0"/>
    <n v="296"/>
    <n v="0"/>
    <n v="0"/>
    <n v="0"/>
    <n v="0"/>
    <n v="0"/>
    <n v="0"/>
    <n v="0"/>
    <n v="0"/>
    <x v="68"/>
  </r>
  <r>
    <n v="54"/>
    <n v="54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4"/>
    <n v="4"/>
    <n v="0"/>
    <n v="0"/>
    <x v="64"/>
  </r>
  <r>
    <n v="459"/>
    <n v="459"/>
    <n v="0"/>
    <n v="0"/>
    <n v="0"/>
    <n v="0"/>
    <n v="0"/>
    <n v="0"/>
    <n v="0"/>
    <n v="0"/>
    <n v="0"/>
    <n v="0"/>
    <x v="53"/>
  </r>
  <r>
    <n v="76"/>
    <n v="76"/>
    <n v="0"/>
    <n v="0"/>
    <n v="0"/>
    <n v="0"/>
    <n v="0"/>
    <n v="0"/>
    <n v="0"/>
    <n v="0"/>
    <n v="0"/>
    <n v="0"/>
    <x v="11"/>
  </r>
  <r>
    <n v="194"/>
    <n v="194"/>
    <n v="0"/>
    <n v="0"/>
    <n v="0"/>
    <n v="0"/>
    <n v="0"/>
    <n v="0"/>
    <n v="0"/>
    <n v="0"/>
    <n v="0"/>
    <n v="0"/>
    <x v="2"/>
  </r>
  <r>
    <n v="128"/>
    <n v="128"/>
    <n v="0"/>
    <n v="0"/>
    <n v="0"/>
    <n v="0"/>
    <n v="0"/>
    <n v="0"/>
    <n v="0"/>
    <n v="0"/>
    <n v="0"/>
    <n v="0"/>
    <x v="57"/>
  </r>
  <r>
    <n v="3352"/>
    <n v="3352"/>
    <n v="0"/>
    <n v="0"/>
    <n v="0"/>
    <n v="0"/>
    <n v="0"/>
    <n v="0"/>
    <n v="3352"/>
    <n v="3352"/>
    <n v="0"/>
    <n v="0"/>
    <x v="7"/>
  </r>
  <r>
    <n v="316"/>
    <n v="316"/>
    <n v="0"/>
    <n v="0"/>
    <n v="0"/>
    <n v="0"/>
    <n v="0"/>
    <n v="0"/>
    <n v="0"/>
    <n v="0"/>
    <n v="0"/>
    <n v="0"/>
    <x v="37"/>
  </r>
  <r>
    <n v="9"/>
    <n v="0"/>
    <n v="9"/>
    <n v="0"/>
    <n v="9"/>
    <n v="0"/>
    <n v="9"/>
    <n v="0"/>
    <n v="0"/>
    <n v="0"/>
    <n v="0"/>
    <n v="0"/>
    <x v="6"/>
  </r>
  <r>
    <n v="1397"/>
    <n v="0"/>
    <n v="1397"/>
    <n v="0"/>
    <n v="0"/>
    <n v="0"/>
    <n v="0"/>
    <n v="0"/>
    <n v="0"/>
    <n v="0"/>
    <n v="0"/>
    <n v="0"/>
    <x v="19"/>
  </r>
  <r>
    <n v="110"/>
    <n v="110"/>
    <n v="0"/>
    <n v="0"/>
    <n v="0"/>
    <n v="0"/>
    <n v="0"/>
    <n v="0"/>
    <n v="0"/>
    <n v="0"/>
    <n v="0"/>
    <n v="0"/>
    <x v="1"/>
  </r>
  <r>
    <n v="78"/>
    <n v="0"/>
    <n v="78"/>
    <n v="0"/>
    <n v="0"/>
    <n v="0"/>
    <n v="0"/>
    <n v="0"/>
    <n v="78"/>
    <n v="0"/>
    <n v="78"/>
    <n v="0"/>
    <x v="14"/>
  </r>
  <r>
    <n v="13"/>
    <n v="13"/>
    <n v="0"/>
    <n v="0"/>
    <n v="13"/>
    <n v="13"/>
    <n v="0"/>
    <n v="0"/>
    <n v="0"/>
    <n v="0"/>
    <n v="0"/>
    <n v="0"/>
    <x v="37"/>
  </r>
  <r>
    <n v="131"/>
    <n v="131"/>
    <n v="0"/>
    <n v="0"/>
    <n v="0"/>
    <n v="0"/>
    <n v="0"/>
    <n v="0"/>
    <n v="0"/>
    <n v="0"/>
    <n v="0"/>
    <n v="0"/>
    <x v="18"/>
  </r>
  <r>
    <n v="15"/>
    <n v="15"/>
    <n v="0"/>
    <n v="0"/>
    <n v="15"/>
    <n v="15"/>
    <n v="0"/>
    <n v="0"/>
    <n v="0"/>
    <n v="0"/>
    <n v="0"/>
    <n v="0"/>
    <x v="44"/>
  </r>
  <r>
    <n v="557"/>
    <n v="557"/>
    <n v="0"/>
    <n v="0"/>
    <n v="0"/>
    <n v="0"/>
    <n v="0"/>
    <n v="0"/>
    <n v="0"/>
    <n v="0"/>
    <n v="0"/>
    <n v="0"/>
    <x v="2"/>
  </r>
  <r>
    <n v="55"/>
    <n v="55"/>
    <n v="0"/>
    <n v="0"/>
    <n v="55"/>
    <n v="55"/>
    <n v="0"/>
    <n v="0"/>
    <n v="0"/>
    <n v="0"/>
    <n v="0"/>
    <n v="0"/>
    <x v="17"/>
  </r>
  <r>
    <n v="3201"/>
    <n v="3201"/>
    <n v="0"/>
    <n v="0"/>
    <n v="0"/>
    <n v="0"/>
    <n v="0"/>
    <n v="0"/>
    <n v="3201"/>
    <n v="3201"/>
    <n v="0"/>
    <n v="0"/>
    <x v="51"/>
  </r>
  <r>
    <n v="8"/>
    <n v="8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35"/>
  </r>
  <r>
    <n v="295"/>
    <n v="0"/>
    <n v="295"/>
    <n v="0"/>
    <n v="0"/>
    <n v="0"/>
    <n v="0"/>
    <n v="0"/>
    <n v="0"/>
    <n v="0"/>
    <n v="0"/>
    <n v="0"/>
    <x v="62"/>
  </r>
  <r>
    <n v="175"/>
    <n v="175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10"/>
  </r>
  <r>
    <n v="10819"/>
    <n v="0"/>
    <n v="0"/>
    <n v="10819"/>
    <n v="0"/>
    <n v="0"/>
    <n v="0"/>
    <n v="0"/>
    <n v="0"/>
    <n v="0"/>
    <n v="0"/>
    <n v="0"/>
    <x v="68"/>
  </r>
  <r>
    <n v="2466"/>
    <n v="0"/>
    <n v="0"/>
    <n v="2466"/>
    <n v="0"/>
    <n v="0"/>
    <n v="0"/>
    <n v="0"/>
    <n v="0"/>
    <n v="0"/>
    <n v="0"/>
    <n v="0"/>
    <x v="67"/>
  </r>
  <r>
    <n v="45"/>
    <n v="45"/>
    <n v="0"/>
    <n v="0"/>
    <n v="0"/>
    <n v="0"/>
    <n v="0"/>
    <n v="0"/>
    <n v="0"/>
    <n v="0"/>
    <n v="0"/>
    <n v="0"/>
    <x v="47"/>
  </r>
  <r>
    <n v="160"/>
    <n v="160"/>
    <n v="0"/>
    <n v="0"/>
    <n v="0"/>
    <n v="0"/>
    <n v="0"/>
    <n v="0"/>
    <n v="0"/>
    <n v="0"/>
    <n v="0"/>
    <n v="0"/>
    <x v="8"/>
  </r>
  <r>
    <n v="1573"/>
    <n v="1573"/>
    <n v="0"/>
    <n v="0"/>
    <n v="0"/>
    <n v="0"/>
    <n v="0"/>
    <n v="0"/>
    <n v="1573"/>
    <n v="1573"/>
    <n v="0"/>
    <n v="0"/>
    <x v="60"/>
  </r>
  <r>
    <n v="98"/>
    <n v="98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8"/>
  </r>
  <r>
    <n v="277"/>
    <n v="277"/>
    <n v="0"/>
    <n v="0"/>
    <n v="277"/>
    <n v="277"/>
    <n v="0"/>
    <n v="0"/>
    <n v="0"/>
    <n v="0"/>
    <n v="0"/>
    <n v="0"/>
    <x v="53"/>
  </r>
  <r>
    <n v="154"/>
    <n v="154"/>
    <n v="0"/>
    <n v="0"/>
    <n v="0"/>
    <n v="0"/>
    <n v="0"/>
    <n v="0"/>
    <n v="0"/>
    <n v="0"/>
    <n v="0"/>
    <n v="0"/>
    <x v="60"/>
  </r>
  <r>
    <n v="7329"/>
    <n v="7329"/>
    <n v="0"/>
    <n v="0"/>
    <n v="0"/>
    <n v="0"/>
    <n v="0"/>
    <n v="0"/>
    <n v="7329"/>
    <n v="7329"/>
    <n v="0"/>
    <n v="0"/>
    <x v="63"/>
  </r>
  <r>
    <n v="614"/>
    <n v="0"/>
    <n v="614"/>
    <n v="0"/>
    <n v="614"/>
    <n v="0"/>
    <n v="614"/>
    <n v="0"/>
    <n v="0"/>
    <n v="0"/>
    <n v="0"/>
    <n v="0"/>
    <x v="55"/>
  </r>
  <r>
    <n v="9"/>
    <n v="9"/>
    <n v="0"/>
    <n v="0"/>
    <n v="0"/>
    <n v="0"/>
    <n v="0"/>
    <n v="0"/>
    <n v="0"/>
    <n v="0"/>
    <n v="0"/>
    <n v="0"/>
    <x v="47"/>
  </r>
  <r>
    <n v="22"/>
    <n v="22"/>
    <n v="0"/>
    <n v="0"/>
    <n v="0"/>
    <n v="0"/>
    <n v="0"/>
    <n v="0"/>
    <n v="0"/>
    <n v="0"/>
    <n v="0"/>
    <n v="0"/>
    <x v="37"/>
  </r>
  <r>
    <n v="161"/>
    <n v="161"/>
    <n v="0"/>
    <n v="0"/>
    <n v="161"/>
    <n v="161"/>
    <n v="0"/>
    <n v="0"/>
    <n v="0"/>
    <n v="0"/>
    <n v="0"/>
    <n v="0"/>
    <x v="49"/>
  </r>
  <r>
    <n v="5559"/>
    <n v="5559"/>
    <n v="0"/>
    <n v="0"/>
    <n v="5559"/>
    <n v="5559"/>
    <n v="0"/>
    <n v="0"/>
    <n v="0"/>
    <n v="0"/>
    <n v="0"/>
    <n v="0"/>
    <x v="47"/>
  </r>
  <r>
    <n v="255"/>
    <n v="255"/>
    <n v="0"/>
    <n v="0"/>
    <n v="0"/>
    <n v="0"/>
    <n v="0"/>
    <n v="0"/>
    <n v="0"/>
    <n v="0"/>
    <n v="0"/>
    <n v="0"/>
    <x v="11"/>
  </r>
  <r>
    <n v="207"/>
    <n v="207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34"/>
  </r>
  <r>
    <n v="27831"/>
    <n v="27831"/>
    <n v="0"/>
    <n v="0"/>
    <n v="27831"/>
    <n v="27831"/>
    <n v="0"/>
    <n v="0"/>
    <n v="0"/>
    <n v="0"/>
    <n v="0"/>
    <n v="0"/>
    <x v="7"/>
  </r>
  <r>
    <n v="20"/>
    <n v="20"/>
    <n v="0"/>
    <n v="0"/>
    <n v="0"/>
    <n v="0"/>
    <n v="0"/>
    <n v="0"/>
    <n v="0"/>
    <n v="0"/>
    <n v="0"/>
    <n v="0"/>
    <x v="46"/>
  </r>
  <r>
    <n v="39"/>
    <n v="39"/>
    <n v="0"/>
    <n v="0"/>
    <n v="0"/>
    <n v="0"/>
    <n v="0"/>
    <n v="0"/>
    <n v="0"/>
    <n v="0"/>
    <n v="0"/>
    <n v="0"/>
    <x v="49"/>
  </r>
  <r>
    <n v="4825"/>
    <n v="0"/>
    <n v="4825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55"/>
  </r>
  <r>
    <n v="38"/>
    <n v="38"/>
    <n v="0"/>
    <n v="0"/>
    <n v="0"/>
    <n v="0"/>
    <n v="0"/>
    <n v="0"/>
    <n v="0"/>
    <n v="0"/>
    <n v="0"/>
    <n v="0"/>
    <x v="53"/>
  </r>
  <r>
    <n v="162"/>
    <n v="162"/>
    <n v="0"/>
    <n v="0"/>
    <n v="162"/>
    <n v="162"/>
    <n v="0"/>
    <n v="0"/>
    <n v="0"/>
    <n v="0"/>
    <n v="0"/>
    <n v="0"/>
    <x v="46"/>
  </r>
  <r>
    <n v="113"/>
    <n v="113"/>
    <n v="0"/>
    <n v="0"/>
    <n v="0"/>
    <n v="0"/>
    <n v="0"/>
    <n v="0"/>
    <n v="0"/>
    <n v="0"/>
    <n v="0"/>
    <n v="0"/>
    <x v="41"/>
  </r>
  <r>
    <n v="16"/>
    <n v="16"/>
    <n v="0"/>
    <n v="0"/>
    <n v="0"/>
    <n v="0"/>
    <n v="0"/>
    <n v="0"/>
    <n v="0"/>
    <n v="0"/>
    <n v="0"/>
    <n v="0"/>
    <x v="18"/>
  </r>
  <r>
    <n v="77"/>
    <n v="0"/>
    <n v="77"/>
    <n v="0"/>
    <n v="0"/>
    <n v="0"/>
    <n v="0"/>
    <n v="0"/>
    <n v="0"/>
    <n v="0"/>
    <n v="0"/>
    <n v="0"/>
    <x v="6"/>
  </r>
  <r>
    <n v="141"/>
    <n v="0"/>
    <n v="141"/>
    <n v="0"/>
    <n v="0"/>
    <n v="0"/>
    <n v="0"/>
    <n v="0"/>
    <n v="0"/>
    <n v="0"/>
    <n v="0"/>
    <n v="0"/>
    <x v="40"/>
  </r>
  <r>
    <n v="304"/>
    <n v="304"/>
    <n v="0"/>
    <n v="0"/>
    <n v="0"/>
    <n v="0"/>
    <n v="0"/>
    <n v="0"/>
    <n v="0"/>
    <n v="0"/>
    <n v="0"/>
    <n v="0"/>
    <x v="12"/>
  </r>
  <r>
    <n v="1094"/>
    <n v="1094"/>
    <n v="0"/>
    <n v="0"/>
    <n v="0"/>
    <n v="0"/>
    <n v="0"/>
    <n v="0"/>
    <n v="1094"/>
    <n v="1094"/>
    <n v="0"/>
    <n v="0"/>
    <x v="57"/>
  </r>
  <r>
    <n v="31"/>
    <n v="31"/>
    <n v="0"/>
    <n v="0"/>
    <n v="0"/>
    <n v="0"/>
    <n v="0"/>
    <n v="0"/>
    <n v="0"/>
    <n v="0"/>
    <n v="0"/>
    <n v="0"/>
    <x v="29"/>
  </r>
  <r>
    <n v="2985"/>
    <n v="2985"/>
    <n v="0"/>
    <n v="0"/>
    <n v="0"/>
    <n v="0"/>
    <n v="0"/>
    <n v="0"/>
    <n v="0"/>
    <n v="0"/>
    <n v="0"/>
    <n v="0"/>
    <x v="50"/>
  </r>
  <r>
    <n v="3205"/>
    <n v="3205"/>
    <n v="0"/>
    <n v="0"/>
    <n v="0"/>
    <n v="0"/>
    <n v="0"/>
    <n v="0"/>
    <n v="3205"/>
    <n v="3205"/>
    <n v="0"/>
    <n v="0"/>
    <x v="1"/>
  </r>
  <r>
    <n v="389"/>
    <n v="389"/>
    <n v="0"/>
    <n v="0"/>
    <n v="0"/>
    <n v="0"/>
    <n v="0"/>
    <n v="0"/>
    <n v="0"/>
    <n v="0"/>
    <n v="0"/>
    <n v="0"/>
    <x v="26"/>
  </r>
  <r>
    <n v="28"/>
    <n v="28"/>
    <n v="0"/>
    <n v="0"/>
    <n v="0"/>
    <n v="0"/>
    <n v="0"/>
    <n v="0"/>
    <n v="28"/>
    <n v="28"/>
    <n v="0"/>
    <n v="0"/>
    <x v="54"/>
  </r>
  <r>
    <n v="294"/>
    <n v="294"/>
    <n v="0"/>
    <n v="0"/>
    <n v="0"/>
    <n v="0"/>
    <n v="0"/>
    <n v="0"/>
    <n v="0"/>
    <n v="0"/>
    <n v="0"/>
    <n v="0"/>
    <x v="29"/>
  </r>
  <r>
    <n v="79"/>
    <n v="79"/>
    <n v="0"/>
    <n v="0"/>
    <n v="0"/>
    <n v="0"/>
    <n v="0"/>
    <n v="0"/>
    <n v="0"/>
    <n v="0"/>
    <n v="0"/>
    <n v="0"/>
    <x v="34"/>
  </r>
  <r>
    <n v="54"/>
    <n v="0"/>
    <n v="54"/>
    <n v="0"/>
    <n v="0"/>
    <n v="0"/>
    <n v="0"/>
    <n v="0"/>
    <n v="0"/>
    <n v="0"/>
    <n v="0"/>
    <n v="0"/>
    <x v="3"/>
  </r>
  <r>
    <n v="766"/>
    <n v="766"/>
    <n v="0"/>
    <n v="0"/>
    <n v="0"/>
    <n v="0"/>
    <n v="0"/>
    <n v="0"/>
    <n v="0"/>
    <n v="0"/>
    <n v="0"/>
    <n v="0"/>
    <x v="7"/>
  </r>
  <r>
    <n v="79"/>
    <n v="79"/>
    <n v="0"/>
    <n v="0"/>
    <n v="0"/>
    <n v="0"/>
    <n v="0"/>
    <n v="0"/>
    <n v="79"/>
    <n v="79"/>
    <n v="0"/>
    <n v="0"/>
    <x v="55"/>
  </r>
  <r>
    <n v="12900"/>
    <n v="12900"/>
    <n v="0"/>
    <n v="0"/>
    <n v="12900"/>
    <n v="12900"/>
    <n v="0"/>
    <n v="0"/>
    <n v="0"/>
    <n v="0"/>
    <n v="0"/>
    <n v="0"/>
    <x v="15"/>
  </r>
  <r>
    <n v="286"/>
    <n v="286"/>
    <n v="0"/>
    <n v="0"/>
    <n v="0"/>
    <n v="0"/>
    <n v="0"/>
    <n v="0"/>
    <n v="0"/>
    <n v="0"/>
    <n v="0"/>
    <n v="0"/>
    <x v="17"/>
  </r>
  <r>
    <n v="90"/>
    <n v="0"/>
    <n v="90"/>
    <n v="0"/>
    <n v="90"/>
    <n v="0"/>
    <n v="90"/>
    <n v="0"/>
    <n v="0"/>
    <n v="0"/>
    <n v="0"/>
    <n v="0"/>
    <x v="55"/>
  </r>
  <r>
    <n v="11536"/>
    <n v="11536"/>
    <n v="0"/>
    <n v="0"/>
    <n v="0"/>
    <n v="0"/>
    <n v="0"/>
    <n v="0"/>
    <n v="0"/>
    <n v="0"/>
    <n v="0"/>
    <n v="0"/>
    <x v="57"/>
  </r>
  <r>
    <n v="269"/>
    <n v="269"/>
    <n v="0"/>
    <n v="0"/>
    <n v="0"/>
    <n v="0"/>
    <n v="0"/>
    <n v="0"/>
    <n v="0"/>
    <n v="0"/>
    <n v="0"/>
    <n v="0"/>
    <x v="13"/>
  </r>
  <r>
    <n v="31"/>
    <n v="31"/>
    <n v="0"/>
    <n v="0"/>
    <n v="0"/>
    <n v="0"/>
    <n v="0"/>
    <n v="0"/>
    <n v="0"/>
    <n v="0"/>
    <n v="0"/>
    <n v="0"/>
    <x v="54"/>
  </r>
  <r>
    <n v="244"/>
    <n v="244"/>
    <n v="0"/>
    <n v="0"/>
    <n v="0"/>
    <n v="0"/>
    <n v="0"/>
    <n v="0"/>
    <n v="0"/>
    <n v="0"/>
    <n v="0"/>
    <n v="0"/>
    <x v="60"/>
  </r>
  <r>
    <n v="1002"/>
    <n v="1002"/>
    <n v="0"/>
    <n v="0"/>
    <n v="0"/>
    <n v="0"/>
    <n v="0"/>
    <n v="0"/>
    <n v="1002"/>
    <n v="1002"/>
    <n v="0"/>
    <n v="0"/>
    <x v="19"/>
  </r>
  <r>
    <n v="571"/>
    <n v="0"/>
    <n v="571"/>
    <n v="0"/>
    <n v="0"/>
    <n v="0"/>
    <n v="0"/>
    <n v="0"/>
    <n v="0"/>
    <n v="0"/>
    <n v="0"/>
    <n v="0"/>
    <x v="11"/>
  </r>
  <r>
    <n v="167"/>
    <n v="167"/>
    <n v="0"/>
    <n v="0"/>
    <n v="0"/>
    <n v="0"/>
    <n v="0"/>
    <n v="0"/>
    <n v="0"/>
    <n v="0"/>
    <n v="0"/>
    <n v="0"/>
    <x v="54"/>
  </r>
  <r>
    <n v="372"/>
    <n v="0"/>
    <n v="372"/>
    <n v="0"/>
    <n v="0"/>
    <n v="0"/>
    <n v="0"/>
    <n v="0"/>
    <n v="0"/>
    <n v="0"/>
    <n v="0"/>
    <n v="0"/>
    <x v="5"/>
  </r>
  <r>
    <n v="188"/>
    <n v="188"/>
    <n v="0"/>
    <n v="0"/>
    <n v="0"/>
    <n v="0"/>
    <n v="0"/>
    <n v="0"/>
    <n v="0"/>
    <n v="0"/>
    <n v="0"/>
    <n v="0"/>
    <x v="45"/>
  </r>
  <r>
    <n v="64"/>
    <n v="64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47"/>
  </r>
  <r>
    <n v="70"/>
    <n v="70"/>
    <n v="0"/>
    <n v="0"/>
    <n v="0"/>
    <n v="0"/>
    <n v="0"/>
    <n v="0"/>
    <n v="0"/>
    <n v="0"/>
    <n v="0"/>
    <n v="0"/>
    <x v="30"/>
  </r>
  <r>
    <n v="735"/>
    <n v="0"/>
    <n v="735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18"/>
  </r>
  <r>
    <n v="5"/>
    <n v="5"/>
    <n v="0"/>
    <n v="0"/>
    <n v="5"/>
    <n v="5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17"/>
  </r>
  <r>
    <n v="16752"/>
    <n v="0"/>
    <n v="16752"/>
    <n v="0"/>
    <n v="0"/>
    <n v="0"/>
    <n v="0"/>
    <n v="0"/>
    <n v="0"/>
    <n v="0"/>
    <n v="0"/>
    <n v="0"/>
    <x v="2"/>
  </r>
  <r>
    <n v="11483"/>
    <n v="11483"/>
    <n v="0"/>
    <n v="0"/>
    <n v="11483"/>
    <n v="11483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23"/>
  </r>
  <r>
    <n v="21932"/>
    <n v="0"/>
    <n v="21932"/>
    <n v="0"/>
    <n v="0"/>
    <n v="0"/>
    <n v="0"/>
    <n v="0"/>
    <n v="0"/>
    <n v="0"/>
    <n v="0"/>
    <n v="0"/>
    <x v="15"/>
  </r>
  <r>
    <n v="154"/>
    <n v="154"/>
    <n v="0"/>
    <n v="0"/>
    <n v="154"/>
    <n v="154"/>
    <n v="0"/>
    <n v="0"/>
    <n v="0"/>
    <n v="0"/>
    <n v="0"/>
    <n v="0"/>
    <x v="39"/>
  </r>
  <r>
    <n v="148"/>
    <n v="148"/>
    <n v="0"/>
    <n v="0"/>
    <n v="0"/>
    <n v="0"/>
    <n v="0"/>
    <n v="0"/>
    <n v="0"/>
    <n v="0"/>
    <n v="0"/>
    <n v="0"/>
    <x v="57"/>
  </r>
  <r>
    <n v="1126"/>
    <n v="1126"/>
    <n v="0"/>
    <n v="0"/>
    <n v="0"/>
    <n v="0"/>
    <n v="0"/>
    <n v="0"/>
    <n v="0"/>
    <n v="0"/>
    <n v="0"/>
    <n v="0"/>
    <x v="26"/>
  </r>
  <r>
    <n v="860"/>
    <n v="860"/>
    <n v="0"/>
    <n v="0"/>
    <n v="0"/>
    <n v="0"/>
    <n v="0"/>
    <n v="0"/>
    <n v="0"/>
    <n v="0"/>
    <n v="0"/>
    <n v="0"/>
    <x v="43"/>
  </r>
  <r>
    <n v="297"/>
    <n v="0"/>
    <n v="297"/>
    <n v="0"/>
    <n v="0"/>
    <n v="0"/>
    <n v="0"/>
    <n v="0"/>
    <n v="0"/>
    <n v="0"/>
    <n v="0"/>
    <n v="0"/>
    <x v="33"/>
  </r>
  <r>
    <n v="22"/>
    <n v="22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4"/>
  </r>
  <r>
    <n v="85"/>
    <n v="85"/>
    <n v="0"/>
    <n v="0"/>
    <n v="0"/>
    <n v="0"/>
    <n v="0"/>
    <n v="0"/>
    <n v="0"/>
    <n v="0"/>
    <n v="0"/>
    <n v="0"/>
    <x v="38"/>
  </r>
  <r>
    <n v="2559"/>
    <n v="2559"/>
    <n v="0"/>
    <n v="0"/>
    <n v="0"/>
    <n v="0"/>
    <n v="0"/>
    <n v="0"/>
    <n v="0"/>
    <n v="0"/>
    <n v="0"/>
    <n v="0"/>
    <x v="34"/>
  </r>
  <r>
    <n v="108"/>
    <n v="108"/>
    <n v="0"/>
    <n v="0"/>
    <n v="0"/>
    <n v="0"/>
    <n v="0"/>
    <n v="0"/>
    <n v="0"/>
    <n v="0"/>
    <n v="0"/>
    <n v="0"/>
    <x v="9"/>
  </r>
  <r>
    <n v="21"/>
    <n v="21"/>
    <n v="0"/>
    <n v="0"/>
    <n v="0"/>
    <n v="0"/>
    <n v="0"/>
    <n v="0"/>
    <n v="21"/>
    <n v="21"/>
    <n v="0"/>
    <n v="0"/>
    <x v="40"/>
  </r>
  <r>
    <n v="2028"/>
    <n v="2028"/>
    <n v="0"/>
    <n v="0"/>
    <n v="0"/>
    <n v="0"/>
    <n v="0"/>
    <n v="0"/>
    <n v="0"/>
    <n v="0"/>
    <n v="0"/>
    <n v="0"/>
    <x v="2"/>
  </r>
  <r>
    <n v="2084"/>
    <n v="0"/>
    <n v="2084"/>
    <n v="0"/>
    <n v="2084"/>
    <n v="0"/>
    <n v="2084"/>
    <n v="0"/>
    <n v="0"/>
    <n v="0"/>
    <n v="0"/>
    <n v="0"/>
    <x v="46"/>
  </r>
  <r>
    <n v="38"/>
    <n v="38"/>
    <n v="0"/>
    <n v="0"/>
    <n v="0"/>
    <n v="0"/>
    <n v="0"/>
    <n v="0"/>
    <n v="0"/>
    <n v="0"/>
    <n v="0"/>
    <n v="0"/>
    <x v="21"/>
  </r>
  <r>
    <n v="420"/>
    <n v="420"/>
    <n v="0"/>
    <n v="0"/>
    <n v="0"/>
    <n v="0"/>
    <n v="0"/>
    <n v="0"/>
    <n v="0"/>
    <n v="0"/>
    <n v="0"/>
    <n v="0"/>
    <x v="39"/>
  </r>
  <r>
    <n v="5"/>
    <n v="5"/>
    <n v="0"/>
    <n v="0"/>
    <n v="5"/>
    <n v="5"/>
    <n v="0"/>
    <n v="0"/>
    <n v="0"/>
    <n v="0"/>
    <n v="0"/>
    <n v="0"/>
    <x v="19"/>
  </r>
  <r>
    <n v="37"/>
    <n v="37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5"/>
    <n v="5"/>
    <n v="0"/>
    <n v="0"/>
    <x v="57"/>
  </r>
  <r>
    <n v="8879"/>
    <n v="0"/>
    <n v="8879"/>
    <n v="0"/>
    <n v="0"/>
    <n v="0"/>
    <n v="0"/>
    <n v="0"/>
    <n v="0"/>
    <n v="0"/>
    <n v="0"/>
    <n v="0"/>
    <x v="13"/>
  </r>
  <r>
    <n v="72"/>
    <n v="72"/>
    <n v="0"/>
    <n v="0"/>
    <n v="0"/>
    <n v="0"/>
    <n v="0"/>
    <n v="0"/>
    <n v="0"/>
    <n v="0"/>
    <n v="0"/>
    <n v="0"/>
    <x v="34"/>
  </r>
  <r>
    <n v="1085"/>
    <n v="1085"/>
    <n v="0"/>
    <n v="0"/>
    <n v="0"/>
    <n v="0"/>
    <n v="0"/>
    <n v="0"/>
    <n v="0"/>
    <n v="0"/>
    <n v="0"/>
    <n v="0"/>
    <x v="57"/>
  </r>
  <r>
    <n v="786"/>
    <n v="786"/>
    <n v="0"/>
    <n v="0"/>
    <n v="0"/>
    <n v="0"/>
    <n v="0"/>
    <n v="0"/>
    <n v="0"/>
    <n v="0"/>
    <n v="0"/>
    <n v="0"/>
    <x v="30"/>
  </r>
  <r>
    <n v="891"/>
    <n v="0"/>
    <n v="891"/>
    <n v="0"/>
    <n v="0"/>
    <n v="0"/>
    <n v="0"/>
    <n v="0"/>
    <n v="891"/>
    <n v="0"/>
    <n v="891"/>
    <n v="0"/>
    <x v="38"/>
  </r>
  <r>
    <n v="2838"/>
    <n v="0"/>
    <n v="2838"/>
    <n v="0"/>
    <n v="0"/>
    <n v="0"/>
    <n v="0"/>
    <n v="0"/>
    <n v="0"/>
    <n v="0"/>
    <n v="0"/>
    <n v="0"/>
    <x v="52"/>
  </r>
  <r>
    <n v="352"/>
    <n v="352"/>
    <n v="0"/>
    <n v="0"/>
    <n v="352"/>
    <n v="352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4"/>
  </r>
  <r>
    <n v="35"/>
    <n v="35"/>
    <n v="0"/>
    <n v="0"/>
    <n v="0"/>
    <n v="0"/>
    <n v="0"/>
    <n v="0"/>
    <n v="35"/>
    <n v="35"/>
    <n v="0"/>
    <n v="0"/>
    <x v="29"/>
  </r>
  <r>
    <n v="6"/>
    <n v="6"/>
    <n v="0"/>
    <n v="0"/>
    <n v="6"/>
    <n v="6"/>
    <n v="0"/>
    <n v="0"/>
    <n v="0"/>
    <n v="0"/>
    <n v="0"/>
    <n v="0"/>
    <x v="55"/>
  </r>
  <r>
    <n v="28"/>
    <n v="28"/>
    <n v="0"/>
    <n v="0"/>
    <n v="0"/>
    <n v="0"/>
    <n v="0"/>
    <n v="0"/>
    <n v="28"/>
    <n v="28"/>
    <n v="0"/>
    <n v="0"/>
    <x v="3"/>
  </r>
  <r>
    <n v="213"/>
    <n v="213"/>
    <n v="0"/>
    <n v="0"/>
    <n v="213"/>
    <n v="213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1"/>
  </r>
  <r>
    <n v="1797"/>
    <n v="1797"/>
    <n v="0"/>
    <n v="0"/>
    <n v="1797"/>
    <n v="1797"/>
    <n v="0"/>
    <n v="0"/>
    <n v="0"/>
    <n v="0"/>
    <n v="0"/>
    <n v="0"/>
    <x v="38"/>
  </r>
  <r>
    <n v="25"/>
    <n v="25"/>
    <n v="0"/>
    <n v="0"/>
    <n v="0"/>
    <n v="0"/>
    <n v="0"/>
    <n v="0"/>
    <n v="0"/>
    <n v="0"/>
    <n v="0"/>
    <n v="0"/>
    <x v="32"/>
  </r>
  <r>
    <n v="8122"/>
    <n v="8122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64"/>
  </r>
  <r>
    <n v="125"/>
    <n v="125"/>
    <n v="0"/>
    <n v="0"/>
    <n v="0"/>
    <n v="0"/>
    <n v="0"/>
    <n v="0"/>
    <n v="0"/>
    <n v="0"/>
    <n v="0"/>
    <n v="0"/>
    <x v="7"/>
  </r>
  <r>
    <n v="75"/>
    <n v="75"/>
    <n v="0"/>
    <n v="0"/>
    <n v="0"/>
    <n v="0"/>
    <n v="0"/>
    <n v="0"/>
    <n v="0"/>
    <n v="0"/>
    <n v="0"/>
    <n v="0"/>
    <x v="9"/>
  </r>
  <r>
    <n v="3243"/>
    <n v="3243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3"/>
  </r>
  <r>
    <n v="200"/>
    <n v="200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37"/>
  </r>
  <r>
    <n v="346"/>
    <n v="346"/>
    <n v="0"/>
    <n v="0"/>
    <n v="0"/>
    <n v="0"/>
    <n v="0"/>
    <n v="0"/>
    <n v="0"/>
    <n v="0"/>
    <n v="0"/>
    <n v="0"/>
    <x v="18"/>
  </r>
  <r>
    <n v="102"/>
    <n v="102"/>
    <n v="0"/>
    <n v="0"/>
    <n v="0"/>
    <n v="0"/>
    <n v="0"/>
    <n v="0"/>
    <n v="102"/>
    <n v="102"/>
    <n v="0"/>
    <n v="0"/>
    <x v="13"/>
  </r>
  <r>
    <n v="1"/>
    <n v="1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2"/>
  </r>
  <r>
    <n v="20813"/>
    <n v="20813"/>
    <n v="0"/>
    <n v="0"/>
    <n v="20813"/>
    <n v="20813"/>
    <n v="0"/>
    <n v="0"/>
    <n v="0"/>
    <n v="0"/>
    <n v="0"/>
    <n v="0"/>
    <x v="8"/>
  </r>
  <r>
    <n v="4435"/>
    <n v="4435"/>
    <n v="0"/>
    <n v="0"/>
    <n v="0"/>
    <n v="0"/>
    <n v="0"/>
    <n v="0"/>
    <n v="0"/>
    <n v="0"/>
    <n v="0"/>
    <n v="0"/>
    <x v="0"/>
  </r>
  <r>
    <n v="379"/>
    <n v="379"/>
    <n v="0"/>
    <n v="0"/>
    <n v="0"/>
    <n v="0"/>
    <n v="0"/>
    <n v="0"/>
    <n v="379"/>
    <n v="379"/>
    <n v="0"/>
    <n v="0"/>
    <x v="19"/>
  </r>
  <r>
    <n v="991"/>
    <n v="991"/>
    <n v="0"/>
    <n v="0"/>
    <n v="991"/>
    <n v="991"/>
    <n v="0"/>
    <n v="0"/>
    <n v="0"/>
    <n v="0"/>
    <n v="0"/>
    <n v="0"/>
    <x v="49"/>
  </r>
  <r>
    <n v="88"/>
    <n v="0"/>
    <n v="88"/>
    <n v="0"/>
    <n v="0"/>
    <n v="0"/>
    <n v="0"/>
    <n v="0"/>
    <n v="0"/>
    <n v="0"/>
    <n v="0"/>
    <n v="0"/>
    <x v="33"/>
  </r>
  <r>
    <n v="46"/>
    <n v="0"/>
    <n v="46"/>
    <n v="0"/>
    <n v="0"/>
    <n v="0"/>
    <n v="0"/>
    <n v="0"/>
    <n v="0"/>
    <n v="0"/>
    <n v="0"/>
    <n v="0"/>
    <x v="7"/>
  </r>
  <r>
    <n v="1493"/>
    <n v="1493"/>
    <n v="0"/>
    <n v="0"/>
    <n v="1493"/>
    <n v="1493"/>
    <n v="0"/>
    <n v="0"/>
    <n v="0"/>
    <n v="0"/>
    <n v="0"/>
    <n v="0"/>
    <x v="10"/>
  </r>
  <r>
    <n v="958"/>
    <n v="958"/>
    <n v="0"/>
    <n v="0"/>
    <n v="0"/>
    <n v="0"/>
    <n v="0"/>
    <n v="0"/>
    <n v="0"/>
    <n v="0"/>
    <n v="0"/>
    <n v="0"/>
    <x v="45"/>
  </r>
  <r>
    <n v="734"/>
    <n v="734"/>
    <n v="0"/>
    <n v="0"/>
    <n v="0"/>
    <n v="0"/>
    <n v="0"/>
    <n v="0"/>
    <n v="0"/>
    <n v="0"/>
    <n v="0"/>
    <n v="0"/>
    <x v="63"/>
  </r>
  <r>
    <n v="154"/>
    <n v="154"/>
    <n v="0"/>
    <n v="0"/>
    <n v="0"/>
    <n v="0"/>
    <n v="0"/>
    <n v="0"/>
    <n v="0"/>
    <n v="0"/>
    <n v="0"/>
    <n v="0"/>
    <x v="41"/>
  </r>
  <r>
    <n v="152"/>
    <n v="152"/>
    <n v="0"/>
    <n v="0"/>
    <n v="0"/>
    <n v="0"/>
    <n v="0"/>
    <n v="0"/>
    <n v="0"/>
    <n v="0"/>
    <n v="0"/>
    <n v="0"/>
    <x v="17"/>
  </r>
  <r>
    <n v="60"/>
    <n v="0"/>
    <n v="60"/>
    <n v="0"/>
    <n v="60"/>
    <n v="0"/>
    <n v="6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18"/>
  </r>
  <r>
    <n v="28"/>
    <n v="28"/>
    <n v="0"/>
    <n v="0"/>
    <n v="0"/>
    <n v="0"/>
    <n v="0"/>
    <n v="0"/>
    <n v="0"/>
    <n v="0"/>
    <n v="0"/>
    <n v="0"/>
    <x v="54"/>
  </r>
  <r>
    <n v="295"/>
    <n v="295"/>
    <n v="0"/>
    <n v="0"/>
    <n v="0"/>
    <n v="0"/>
    <n v="0"/>
    <n v="0"/>
    <n v="0"/>
    <n v="0"/>
    <n v="0"/>
    <n v="0"/>
    <x v="42"/>
  </r>
  <r>
    <n v="22"/>
    <n v="22"/>
    <n v="0"/>
    <n v="0"/>
    <n v="0"/>
    <n v="0"/>
    <n v="0"/>
    <n v="0"/>
    <n v="0"/>
    <n v="0"/>
    <n v="0"/>
    <n v="0"/>
    <x v="35"/>
  </r>
  <r>
    <n v="1"/>
    <n v="0"/>
    <n v="0"/>
    <n v="1"/>
    <n v="0"/>
    <n v="0"/>
    <n v="0"/>
    <n v="0"/>
    <n v="0"/>
    <n v="0"/>
    <n v="0"/>
    <n v="0"/>
    <x v="20"/>
  </r>
  <r>
    <n v="300"/>
    <n v="300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19"/>
  </r>
  <r>
    <n v="176"/>
    <n v="176"/>
    <n v="0"/>
    <n v="0"/>
    <n v="0"/>
    <n v="0"/>
    <n v="0"/>
    <n v="0"/>
    <n v="0"/>
    <n v="0"/>
    <n v="0"/>
    <n v="0"/>
    <x v="0"/>
  </r>
  <r>
    <n v="67"/>
    <n v="67"/>
    <n v="0"/>
    <n v="0"/>
    <n v="67"/>
    <n v="67"/>
    <n v="0"/>
    <n v="0"/>
    <n v="0"/>
    <n v="0"/>
    <n v="0"/>
    <n v="0"/>
    <x v="20"/>
  </r>
  <r>
    <n v="10951"/>
    <n v="0"/>
    <n v="10951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3"/>
  </r>
  <r>
    <n v="18"/>
    <n v="18"/>
    <n v="0"/>
    <n v="0"/>
    <n v="0"/>
    <n v="0"/>
    <n v="0"/>
    <n v="0"/>
    <n v="18"/>
    <n v="18"/>
    <n v="0"/>
    <n v="0"/>
    <x v="4"/>
  </r>
  <r>
    <n v="10"/>
    <n v="10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27"/>
    <n v="27"/>
    <n v="0"/>
    <n v="0"/>
    <x v="26"/>
  </r>
  <r>
    <n v="374"/>
    <n v="374"/>
    <n v="0"/>
    <n v="0"/>
    <n v="0"/>
    <n v="0"/>
    <n v="0"/>
    <n v="0"/>
    <n v="0"/>
    <n v="0"/>
    <n v="0"/>
    <n v="0"/>
    <x v="38"/>
  </r>
  <r>
    <n v="31"/>
    <n v="31"/>
    <n v="0"/>
    <n v="0"/>
    <n v="31"/>
    <n v="31"/>
    <n v="0"/>
    <n v="0"/>
    <n v="0"/>
    <n v="0"/>
    <n v="0"/>
    <n v="0"/>
    <x v="69"/>
  </r>
  <r>
    <n v="37"/>
    <n v="37"/>
    <n v="0"/>
    <n v="0"/>
    <n v="0"/>
    <n v="0"/>
    <n v="0"/>
    <n v="0"/>
    <n v="37"/>
    <n v="37"/>
    <n v="0"/>
    <n v="0"/>
    <x v="21"/>
  </r>
  <r>
    <n v="13"/>
    <n v="13"/>
    <n v="0"/>
    <n v="0"/>
    <n v="0"/>
    <n v="0"/>
    <n v="0"/>
    <n v="0"/>
    <n v="0"/>
    <n v="0"/>
    <n v="0"/>
    <n v="0"/>
    <x v="37"/>
  </r>
  <r>
    <n v="55"/>
    <n v="55"/>
    <n v="0"/>
    <n v="0"/>
    <n v="55"/>
    <n v="55"/>
    <n v="0"/>
    <n v="0"/>
    <n v="0"/>
    <n v="0"/>
    <n v="0"/>
    <n v="0"/>
    <x v="45"/>
  </r>
  <r>
    <n v="90"/>
    <n v="9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7"/>
  </r>
  <r>
    <n v="113"/>
    <n v="113"/>
    <n v="0"/>
    <n v="0"/>
    <n v="0"/>
    <n v="0"/>
    <n v="0"/>
    <n v="0"/>
    <n v="113"/>
    <n v="113"/>
    <n v="0"/>
    <n v="0"/>
    <x v="41"/>
  </r>
  <r>
    <n v="328"/>
    <n v="328"/>
    <n v="0"/>
    <n v="0"/>
    <n v="328"/>
    <n v="328"/>
    <n v="0"/>
    <n v="0"/>
    <n v="0"/>
    <n v="0"/>
    <n v="0"/>
    <n v="0"/>
    <x v="27"/>
  </r>
  <r>
    <n v="644"/>
    <n v="644"/>
    <n v="0"/>
    <n v="0"/>
    <n v="0"/>
    <n v="0"/>
    <n v="0"/>
    <n v="0"/>
    <n v="644"/>
    <n v="644"/>
    <n v="0"/>
    <n v="0"/>
    <x v="9"/>
  </r>
  <r>
    <n v="2108"/>
    <n v="0"/>
    <n v="2108"/>
    <n v="0"/>
    <n v="2108"/>
    <n v="0"/>
    <n v="2108"/>
    <n v="0"/>
    <n v="0"/>
    <n v="0"/>
    <n v="0"/>
    <n v="0"/>
    <x v="26"/>
  </r>
  <r>
    <n v="1356"/>
    <n v="0"/>
    <n v="1356"/>
    <n v="0"/>
    <n v="0"/>
    <n v="0"/>
    <n v="0"/>
    <n v="0"/>
    <n v="0"/>
    <n v="0"/>
    <n v="0"/>
    <n v="0"/>
    <x v="29"/>
  </r>
  <r>
    <n v="53"/>
    <n v="53"/>
    <n v="0"/>
    <n v="0"/>
    <n v="0"/>
    <n v="0"/>
    <n v="0"/>
    <n v="0"/>
    <n v="0"/>
    <n v="0"/>
    <n v="0"/>
    <n v="0"/>
    <x v="19"/>
  </r>
  <r>
    <n v="747"/>
    <n v="747"/>
    <n v="0"/>
    <n v="0"/>
    <n v="0"/>
    <n v="0"/>
    <n v="0"/>
    <n v="0"/>
    <n v="747"/>
    <n v="747"/>
    <n v="0"/>
    <n v="0"/>
    <x v="40"/>
  </r>
  <r>
    <n v="3"/>
    <n v="3"/>
    <n v="0"/>
    <n v="0"/>
    <n v="0"/>
    <n v="0"/>
    <n v="0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36"/>
  </r>
  <r>
    <n v="34"/>
    <n v="34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20"/>
  </r>
  <r>
    <n v="1913"/>
    <n v="1913"/>
    <n v="0"/>
    <n v="0"/>
    <n v="0"/>
    <n v="0"/>
    <n v="0"/>
    <n v="0"/>
    <n v="0"/>
    <n v="0"/>
    <n v="0"/>
    <n v="0"/>
    <x v="57"/>
  </r>
  <r>
    <n v="2533"/>
    <n v="2533"/>
    <n v="0"/>
    <n v="0"/>
    <n v="0"/>
    <n v="0"/>
    <n v="0"/>
    <n v="0"/>
    <n v="0"/>
    <n v="0"/>
    <n v="0"/>
    <n v="0"/>
    <x v="42"/>
  </r>
  <r>
    <n v="324"/>
    <n v="324"/>
    <n v="0"/>
    <n v="0"/>
    <n v="0"/>
    <n v="0"/>
    <n v="0"/>
    <n v="0"/>
    <n v="0"/>
    <n v="0"/>
    <n v="0"/>
    <n v="0"/>
    <x v="57"/>
  </r>
  <r>
    <n v="32"/>
    <n v="32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23"/>
  </r>
  <r>
    <n v="2381"/>
    <n v="0"/>
    <n v="0"/>
    <n v="2381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18"/>
  </r>
  <r>
    <n v="2"/>
    <n v="2"/>
    <n v="0"/>
    <n v="0"/>
    <n v="2"/>
    <n v="2"/>
    <n v="0"/>
    <n v="0"/>
    <n v="0"/>
    <n v="0"/>
    <n v="0"/>
    <n v="0"/>
    <x v="10"/>
  </r>
  <r>
    <n v="464"/>
    <n v="464"/>
    <n v="0"/>
    <n v="0"/>
    <n v="0"/>
    <n v="0"/>
    <n v="0"/>
    <n v="0"/>
    <n v="0"/>
    <n v="0"/>
    <n v="0"/>
    <n v="0"/>
    <x v="25"/>
  </r>
  <r>
    <n v="30149"/>
    <n v="0"/>
    <n v="30149"/>
    <n v="0"/>
    <n v="0"/>
    <n v="0"/>
    <n v="0"/>
    <n v="0"/>
    <n v="30149"/>
    <n v="0"/>
    <n v="30149"/>
    <n v="0"/>
    <x v="32"/>
  </r>
  <r>
    <n v="89"/>
    <n v="89"/>
    <n v="0"/>
    <n v="0"/>
    <n v="89"/>
    <n v="89"/>
    <n v="0"/>
    <n v="0"/>
    <n v="0"/>
    <n v="0"/>
    <n v="0"/>
    <n v="0"/>
    <x v="0"/>
  </r>
  <r>
    <n v="1453"/>
    <n v="1453"/>
    <n v="0"/>
    <n v="0"/>
    <n v="0"/>
    <n v="0"/>
    <n v="0"/>
    <n v="0"/>
    <n v="0"/>
    <n v="0"/>
    <n v="0"/>
    <n v="0"/>
    <x v="53"/>
  </r>
  <r>
    <n v="19"/>
    <n v="19"/>
    <n v="0"/>
    <n v="0"/>
    <n v="0"/>
    <n v="0"/>
    <n v="0"/>
    <n v="0"/>
    <n v="0"/>
    <n v="0"/>
    <n v="0"/>
    <n v="0"/>
    <x v="34"/>
  </r>
  <r>
    <n v="7210"/>
    <n v="7210"/>
    <n v="0"/>
    <n v="0"/>
    <n v="7210"/>
    <n v="7210"/>
    <n v="0"/>
    <n v="0"/>
    <n v="0"/>
    <n v="0"/>
    <n v="0"/>
    <n v="0"/>
    <x v="60"/>
  </r>
  <r>
    <n v="672"/>
    <n v="672"/>
    <n v="0"/>
    <n v="0"/>
    <n v="0"/>
    <n v="0"/>
    <n v="0"/>
    <n v="0"/>
    <n v="0"/>
    <n v="0"/>
    <n v="0"/>
    <n v="0"/>
    <x v="1"/>
  </r>
  <r>
    <n v="919"/>
    <n v="0"/>
    <n v="919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0"/>
  </r>
  <r>
    <n v="1977"/>
    <n v="1977"/>
    <n v="0"/>
    <n v="0"/>
    <n v="1977"/>
    <n v="1977"/>
    <n v="0"/>
    <n v="0"/>
    <n v="0"/>
    <n v="0"/>
    <n v="0"/>
    <n v="0"/>
    <x v="14"/>
  </r>
  <r>
    <n v="42"/>
    <n v="42"/>
    <n v="0"/>
    <n v="0"/>
    <n v="0"/>
    <n v="0"/>
    <n v="0"/>
    <n v="0"/>
    <n v="42"/>
    <n v="42"/>
    <n v="0"/>
    <n v="0"/>
    <x v="46"/>
  </r>
  <r>
    <n v="18623"/>
    <n v="18623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9"/>
  </r>
  <r>
    <n v="445"/>
    <n v="445"/>
    <n v="0"/>
    <n v="0"/>
    <n v="0"/>
    <n v="0"/>
    <n v="0"/>
    <n v="0"/>
    <n v="0"/>
    <n v="0"/>
    <n v="0"/>
    <n v="0"/>
    <x v="40"/>
  </r>
  <r>
    <n v="25"/>
    <n v="25"/>
    <n v="0"/>
    <n v="0"/>
    <n v="0"/>
    <n v="0"/>
    <n v="0"/>
    <n v="0"/>
    <n v="0"/>
    <n v="0"/>
    <n v="0"/>
    <n v="0"/>
    <x v="13"/>
  </r>
  <r>
    <n v="1817"/>
    <n v="0"/>
    <n v="1817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39"/>
  </r>
  <r>
    <n v="56"/>
    <n v="56"/>
    <n v="0"/>
    <n v="0"/>
    <n v="0"/>
    <n v="0"/>
    <n v="0"/>
    <n v="0"/>
    <n v="0"/>
    <n v="0"/>
    <n v="0"/>
    <n v="0"/>
    <x v="30"/>
  </r>
  <r>
    <n v="508"/>
    <n v="508"/>
    <n v="0"/>
    <n v="0"/>
    <n v="508"/>
    <n v="508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19"/>
  </r>
  <r>
    <n v="93"/>
    <n v="0"/>
    <n v="93"/>
    <n v="0"/>
    <n v="0"/>
    <n v="0"/>
    <n v="0"/>
    <n v="0"/>
    <n v="0"/>
    <n v="0"/>
    <n v="0"/>
    <n v="0"/>
    <x v="48"/>
  </r>
  <r>
    <n v="34754"/>
    <n v="0"/>
    <n v="34754"/>
    <n v="0"/>
    <n v="0"/>
    <n v="0"/>
    <n v="0"/>
    <n v="0"/>
    <n v="0"/>
    <n v="0"/>
    <n v="0"/>
    <n v="0"/>
    <x v="15"/>
  </r>
  <r>
    <n v="648"/>
    <n v="648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49"/>
  </r>
  <r>
    <n v="2436"/>
    <n v="2436"/>
    <n v="0"/>
    <n v="0"/>
    <n v="0"/>
    <n v="0"/>
    <n v="0"/>
    <n v="0"/>
    <n v="2436"/>
    <n v="2436"/>
    <n v="0"/>
    <n v="0"/>
    <x v="60"/>
  </r>
  <r>
    <n v="14"/>
    <n v="1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2"/>
    <n v="2"/>
    <n v="0"/>
    <n v="0"/>
    <x v="43"/>
  </r>
  <r>
    <n v="136"/>
    <n v="136"/>
    <n v="0"/>
    <n v="0"/>
    <n v="0"/>
    <n v="0"/>
    <n v="0"/>
    <n v="0"/>
    <n v="0"/>
    <n v="0"/>
    <n v="0"/>
    <n v="0"/>
    <x v="57"/>
  </r>
  <r>
    <n v="4633"/>
    <n v="4633"/>
    <n v="0"/>
    <n v="0"/>
    <n v="4633"/>
    <n v="4633"/>
    <n v="0"/>
    <n v="0"/>
    <n v="0"/>
    <n v="0"/>
    <n v="0"/>
    <n v="0"/>
    <x v="15"/>
  </r>
  <r>
    <n v="14"/>
    <n v="14"/>
    <n v="0"/>
    <n v="0"/>
    <n v="0"/>
    <n v="0"/>
    <n v="0"/>
    <n v="0"/>
    <n v="0"/>
    <n v="0"/>
    <n v="0"/>
    <n v="0"/>
    <x v="29"/>
  </r>
  <r>
    <n v="577"/>
    <n v="577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2"/>
    <n v="2"/>
    <n v="0"/>
    <n v="0"/>
    <x v="49"/>
  </r>
  <r>
    <n v="42"/>
    <n v="0"/>
    <n v="42"/>
    <n v="0"/>
    <n v="42"/>
    <n v="0"/>
    <n v="42"/>
    <n v="0"/>
    <n v="0"/>
    <n v="0"/>
    <n v="0"/>
    <n v="0"/>
    <x v="36"/>
  </r>
  <r>
    <n v="182"/>
    <n v="182"/>
    <n v="0"/>
    <n v="0"/>
    <n v="0"/>
    <n v="0"/>
    <n v="0"/>
    <n v="0"/>
    <n v="182"/>
    <n v="182"/>
    <n v="0"/>
    <n v="0"/>
    <x v="11"/>
  </r>
  <r>
    <n v="2"/>
    <n v="2"/>
    <n v="0"/>
    <n v="0"/>
    <n v="2"/>
    <n v="2"/>
    <n v="0"/>
    <n v="0"/>
    <n v="0"/>
    <n v="0"/>
    <n v="0"/>
    <n v="0"/>
    <x v="28"/>
  </r>
  <r>
    <n v="113"/>
    <n v="113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0"/>
  </r>
  <r>
    <n v="15"/>
    <n v="15"/>
    <n v="0"/>
    <n v="0"/>
    <n v="0"/>
    <n v="0"/>
    <n v="0"/>
    <n v="0"/>
    <n v="15"/>
    <n v="15"/>
    <n v="0"/>
    <n v="0"/>
    <x v="56"/>
  </r>
  <r>
    <n v="84"/>
    <n v="84"/>
    <n v="0"/>
    <n v="0"/>
    <n v="0"/>
    <n v="0"/>
    <n v="0"/>
    <n v="0"/>
    <n v="0"/>
    <n v="0"/>
    <n v="0"/>
    <n v="0"/>
    <x v="39"/>
  </r>
  <r>
    <n v="17"/>
    <n v="17"/>
    <n v="0"/>
    <n v="0"/>
    <n v="0"/>
    <n v="0"/>
    <n v="0"/>
    <n v="0"/>
    <n v="0"/>
    <n v="0"/>
    <n v="0"/>
    <n v="0"/>
    <x v="55"/>
  </r>
  <r>
    <n v="47"/>
    <n v="47"/>
    <n v="0"/>
    <n v="0"/>
    <n v="0"/>
    <n v="0"/>
    <n v="0"/>
    <n v="0"/>
    <n v="0"/>
    <n v="0"/>
    <n v="0"/>
    <n v="0"/>
    <x v="37"/>
  </r>
  <r>
    <n v="15"/>
    <n v="15"/>
    <n v="0"/>
    <n v="0"/>
    <n v="0"/>
    <n v="0"/>
    <n v="0"/>
    <n v="0"/>
    <n v="0"/>
    <n v="0"/>
    <n v="0"/>
    <n v="0"/>
    <x v="29"/>
  </r>
  <r>
    <n v="70"/>
    <n v="70"/>
    <n v="0"/>
    <n v="0"/>
    <n v="0"/>
    <n v="0"/>
    <n v="0"/>
    <n v="0"/>
    <n v="70"/>
    <n v="70"/>
    <n v="0"/>
    <n v="0"/>
    <x v="63"/>
  </r>
  <r>
    <n v="1294"/>
    <n v="1294"/>
    <n v="0"/>
    <n v="0"/>
    <n v="0"/>
    <n v="0"/>
    <n v="0"/>
    <n v="0"/>
    <n v="0"/>
    <n v="0"/>
    <n v="0"/>
    <n v="0"/>
    <x v="5"/>
  </r>
  <r>
    <n v="138"/>
    <n v="138"/>
    <n v="0"/>
    <n v="0"/>
    <n v="0"/>
    <n v="0"/>
    <n v="0"/>
    <n v="0"/>
    <n v="0"/>
    <n v="0"/>
    <n v="0"/>
    <n v="0"/>
    <x v="9"/>
  </r>
  <r>
    <n v="45"/>
    <n v="0"/>
    <n v="45"/>
    <n v="0"/>
    <n v="0"/>
    <n v="0"/>
    <n v="0"/>
    <n v="0"/>
    <n v="0"/>
    <n v="0"/>
    <n v="0"/>
    <n v="0"/>
    <x v="18"/>
  </r>
  <r>
    <n v="653"/>
    <n v="653"/>
    <n v="0"/>
    <n v="0"/>
    <n v="0"/>
    <n v="0"/>
    <n v="0"/>
    <n v="0"/>
    <n v="0"/>
    <n v="0"/>
    <n v="0"/>
    <n v="0"/>
    <x v="25"/>
  </r>
  <r>
    <n v="48"/>
    <n v="48"/>
    <n v="0"/>
    <n v="0"/>
    <n v="0"/>
    <n v="0"/>
    <n v="0"/>
    <n v="0"/>
    <n v="0"/>
    <n v="0"/>
    <n v="0"/>
    <n v="0"/>
    <x v="54"/>
  </r>
  <r>
    <n v="66"/>
    <n v="66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3"/>
  </r>
  <r>
    <n v="3553"/>
    <n v="0"/>
    <n v="3553"/>
    <n v="0"/>
    <n v="3553"/>
    <n v="0"/>
    <n v="3553"/>
    <n v="0"/>
    <n v="0"/>
    <n v="0"/>
    <n v="0"/>
    <n v="0"/>
    <x v="47"/>
  </r>
  <r>
    <n v="263"/>
    <n v="263"/>
    <n v="0"/>
    <n v="0"/>
    <n v="0"/>
    <n v="0"/>
    <n v="0"/>
    <n v="0"/>
    <n v="0"/>
    <n v="0"/>
    <n v="0"/>
    <n v="0"/>
    <x v="50"/>
  </r>
  <r>
    <n v="248"/>
    <n v="248"/>
    <n v="0"/>
    <n v="0"/>
    <n v="0"/>
    <n v="0"/>
    <n v="0"/>
    <n v="0"/>
    <n v="0"/>
    <n v="0"/>
    <n v="0"/>
    <n v="0"/>
    <x v="44"/>
  </r>
  <r>
    <n v="127"/>
    <n v="127"/>
    <n v="0"/>
    <n v="0"/>
    <n v="127"/>
    <n v="127"/>
    <n v="0"/>
    <n v="0"/>
    <n v="0"/>
    <n v="0"/>
    <n v="0"/>
    <n v="0"/>
    <x v="34"/>
  </r>
  <r>
    <n v="3376"/>
    <n v="3376"/>
    <n v="0"/>
    <n v="0"/>
    <n v="0"/>
    <n v="0"/>
    <n v="0"/>
    <n v="0"/>
    <n v="0"/>
    <n v="0"/>
    <n v="0"/>
    <n v="0"/>
    <x v="39"/>
  </r>
  <r>
    <n v="29625"/>
    <n v="0"/>
    <n v="29625"/>
    <n v="0"/>
    <n v="0"/>
    <n v="0"/>
    <n v="0"/>
    <n v="0"/>
    <n v="0"/>
    <n v="0"/>
    <n v="0"/>
    <n v="0"/>
    <x v="31"/>
  </r>
  <r>
    <n v="1165"/>
    <n v="0"/>
    <n v="1165"/>
    <n v="0"/>
    <n v="1165"/>
    <n v="0"/>
    <n v="1165"/>
    <n v="0"/>
    <n v="0"/>
    <n v="0"/>
    <n v="0"/>
    <n v="0"/>
    <x v="49"/>
  </r>
  <r>
    <n v="130704"/>
    <n v="0"/>
    <n v="0"/>
    <n v="130704"/>
    <n v="130704"/>
    <n v="0"/>
    <n v="0"/>
    <n v="130704"/>
    <n v="0"/>
    <n v="0"/>
    <n v="0"/>
    <n v="0"/>
    <x v="2"/>
  </r>
  <r>
    <n v="29"/>
    <n v="29"/>
    <n v="0"/>
    <n v="0"/>
    <n v="0"/>
    <n v="0"/>
    <n v="0"/>
    <n v="0"/>
    <n v="0"/>
    <n v="0"/>
    <n v="0"/>
    <n v="0"/>
    <x v="35"/>
  </r>
  <r>
    <n v="45"/>
    <n v="45"/>
    <n v="0"/>
    <n v="0"/>
    <n v="0"/>
    <n v="0"/>
    <n v="0"/>
    <n v="0"/>
    <n v="0"/>
    <n v="0"/>
    <n v="0"/>
    <n v="0"/>
    <x v="45"/>
  </r>
  <r>
    <n v="950"/>
    <n v="0"/>
    <n v="950"/>
    <n v="0"/>
    <n v="0"/>
    <n v="0"/>
    <n v="0"/>
    <n v="0"/>
    <n v="0"/>
    <n v="0"/>
    <n v="0"/>
    <n v="0"/>
    <x v="56"/>
  </r>
  <r>
    <n v="1306"/>
    <n v="1306"/>
    <n v="0"/>
    <n v="0"/>
    <n v="0"/>
    <n v="0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0"/>
  </r>
  <r>
    <n v="1210"/>
    <n v="1210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57"/>
  </r>
  <r>
    <n v="137"/>
    <n v="137"/>
    <n v="0"/>
    <n v="0"/>
    <n v="0"/>
    <n v="0"/>
    <n v="0"/>
    <n v="0"/>
    <n v="0"/>
    <n v="0"/>
    <n v="0"/>
    <n v="0"/>
    <x v="11"/>
  </r>
  <r>
    <n v="548"/>
    <n v="548"/>
    <n v="0"/>
    <n v="0"/>
    <n v="0"/>
    <n v="0"/>
    <n v="0"/>
    <n v="0"/>
    <n v="0"/>
    <n v="0"/>
    <n v="0"/>
    <n v="0"/>
    <x v="45"/>
  </r>
  <r>
    <n v="3"/>
    <n v="0"/>
    <n v="3"/>
    <n v="0"/>
    <n v="0"/>
    <n v="0"/>
    <n v="0"/>
    <n v="0"/>
    <n v="0"/>
    <n v="0"/>
    <n v="0"/>
    <n v="0"/>
    <x v="18"/>
  </r>
  <r>
    <n v="206"/>
    <n v="206"/>
    <n v="0"/>
    <n v="0"/>
    <n v="0"/>
    <n v="0"/>
    <n v="0"/>
    <n v="0"/>
    <n v="0"/>
    <n v="0"/>
    <n v="0"/>
    <n v="0"/>
    <x v="15"/>
  </r>
  <r>
    <n v="21"/>
    <n v="21"/>
    <n v="0"/>
    <n v="0"/>
    <n v="0"/>
    <n v="0"/>
    <n v="0"/>
    <n v="0"/>
    <n v="0"/>
    <n v="0"/>
    <n v="0"/>
    <n v="0"/>
    <x v="32"/>
  </r>
  <r>
    <n v="235"/>
    <n v="235"/>
    <n v="0"/>
    <n v="0"/>
    <n v="0"/>
    <n v="0"/>
    <n v="0"/>
    <n v="0"/>
    <n v="0"/>
    <n v="0"/>
    <n v="0"/>
    <n v="0"/>
    <x v="4"/>
  </r>
  <r>
    <n v="32"/>
    <n v="32"/>
    <n v="0"/>
    <n v="0"/>
    <n v="0"/>
    <n v="0"/>
    <n v="0"/>
    <n v="0"/>
    <n v="0"/>
    <n v="0"/>
    <n v="0"/>
    <n v="0"/>
    <x v="27"/>
  </r>
  <r>
    <n v="276"/>
    <n v="276"/>
    <n v="0"/>
    <n v="0"/>
    <n v="0"/>
    <n v="0"/>
    <n v="0"/>
    <n v="0"/>
    <n v="0"/>
    <n v="0"/>
    <n v="0"/>
    <n v="0"/>
    <x v="5"/>
  </r>
  <r>
    <n v="4851"/>
    <n v="4851"/>
    <n v="0"/>
    <n v="0"/>
    <n v="0"/>
    <n v="0"/>
    <n v="0"/>
    <n v="0"/>
    <n v="0"/>
    <n v="0"/>
    <n v="0"/>
    <n v="0"/>
    <x v="7"/>
  </r>
  <r>
    <n v="780"/>
    <n v="0"/>
    <n v="780"/>
    <n v="0"/>
    <n v="0"/>
    <n v="0"/>
    <n v="0"/>
    <n v="0"/>
    <n v="0"/>
    <n v="0"/>
    <n v="0"/>
    <n v="0"/>
    <x v="4"/>
  </r>
  <r>
    <n v="78"/>
    <n v="78"/>
    <n v="0"/>
    <n v="0"/>
    <n v="0"/>
    <n v="0"/>
    <n v="0"/>
    <n v="0"/>
    <n v="0"/>
    <n v="0"/>
    <n v="0"/>
    <n v="0"/>
    <x v="6"/>
  </r>
  <r>
    <n v="2223"/>
    <n v="2223"/>
    <n v="0"/>
    <n v="0"/>
    <n v="0"/>
    <n v="0"/>
    <n v="0"/>
    <n v="0"/>
    <n v="2223"/>
    <n v="2223"/>
    <n v="0"/>
    <n v="0"/>
    <x v="32"/>
  </r>
  <r>
    <n v="70"/>
    <n v="70"/>
    <n v="0"/>
    <n v="0"/>
    <n v="0"/>
    <n v="0"/>
    <n v="0"/>
    <n v="0"/>
    <n v="0"/>
    <n v="0"/>
    <n v="0"/>
    <n v="0"/>
    <x v="24"/>
  </r>
  <r>
    <n v="1095"/>
    <n v="1095"/>
    <n v="0"/>
    <n v="0"/>
    <n v="0"/>
    <n v="0"/>
    <n v="0"/>
    <n v="0"/>
    <n v="0"/>
    <n v="0"/>
    <n v="0"/>
    <n v="0"/>
    <x v="20"/>
  </r>
  <r>
    <n v="209"/>
    <n v="209"/>
    <n v="0"/>
    <n v="0"/>
    <n v="0"/>
    <n v="0"/>
    <n v="0"/>
    <n v="0"/>
    <n v="209"/>
    <n v="209"/>
    <n v="0"/>
    <n v="0"/>
    <x v="34"/>
  </r>
  <r>
    <n v="97"/>
    <n v="97"/>
    <n v="0"/>
    <n v="0"/>
    <n v="0"/>
    <n v="0"/>
    <n v="0"/>
    <n v="0"/>
    <n v="0"/>
    <n v="0"/>
    <n v="0"/>
    <n v="0"/>
    <x v="39"/>
  </r>
  <r>
    <n v="138"/>
    <n v="138"/>
    <n v="0"/>
    <n v="0"/>
    <n v="0"/>
    <n v="0"/>
    <n v="0"/>
    <n v="0"/>
    <n v="0"/>
    <n v="0"/>
    <n v="0"/>
    <n v="0"/>
    <x v="47"/>
  </r>
  <r>
    <n v="183"/>
    <n v="183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26"/>
  </r>
  <r>
    <n v="40"/>
    <n v="40"/>
    <n v="0"/>
    <n v="0"/>
    <n v="0"/>
    <n v="0"/>
    <n v="0"/>
    <n v="0"/>
    <n v="40"/>
    <n v="40"/>
    <n v="0"/>
    <n v="0"/>
    <x v="34"/>
  </r>
  <r>
    <n v="3467"/>
    <n v="0"/>
    <n v="3467"/>
    <n v="0"/>
    <n v="3467"/>
    <n v="0"/>
    <n v="3467"/>
    <n v="0"/>
    <n v="0"/>
    <n v="0"/>
    <n v="0"/>
    <n v="0"/>
    <x v="27"/>
  </r>
  <r>
    <n v="16"/>
    <n v="16"/>
    <n v="0"/>
    <n v="0"/>
    <n v="0"/>
    <n v="0"/>
    <n v="0"/>
    <n v="0"/>
    <n v="0"/>
    <n v="0"/>
    <n v="0"/>
    <n v="0"/>
    <x v="48"/>
  </r>
  <r>
    <n v="482"/>
    <n v="482"/>
    <n v="0"/>
    <n v="0"/>
    <n v="482"/>
    <n v="482"/>
    <n v="0"/>
    <n v="0"/>
    <n v="0"/>
    <n v="0"/>
    <n v="0"/>
    <n v="0"/>
    <x v="21"/>
  </r>
  <r>
    <n v="35"/>
    <n v="35"/>
    <n v="0"/>
    <n v="0"/>
    <n v="0"/>
    <n v="0"/>
    <n v="0"/>
    <n v="0"/>
    <n v="0"/>
    <n v="0"/>
    <n v="0"/>
    <n v="0"/>
    <x v="49"/>
  </r>
  <r>
    <n v="3"/>
    <n v="3"/>
    <n v="0"/>
    <n v="0"/>
    <n v="3"/>
    <n v="3"/>
    <n v="0"/>
    <n v="0"/>
    <n v="0"/>
    <n v="0"/>
    <n v="0"/>
    <n v="0"/>
    <x v="18"/>
  </r>
  <r>
    <n v="282"/>
    <n v="282"/>
    <n v="0"/>
    <n v="0"/>
    <n v="0"/>
    <n v="0"/>
    <n v="0"/>
    <n v="0"/>
    <n v="282"/>
    <n v="282"/>
    <n v="0"/>
    <n v="0"/>
    <x v="45"/>
  </r>
  <r>
    <n v="1696"/>
    <n v="0"/>
    <n v="1696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4"/>
    <n v="4"/>
    <n v="0"/>
    <n v="0"/>
    <x v="27"/>
  </r>
  <r>
    <n v="3"/>
    <n v="3"/>
    <n v="0"/>
    <n v="0"/>
    <n v="0"/>
    <n v="0"/>
    <n v="0"/>
    <n v="0"/>
    <n v="0"/>
    <n v="0"/>
    <n v="0"/>
    <n v="0"/>
    <x v="48"/>
  </r>
  <r>
    <n v="1082"/>
    <n v="1082"/>
    <n v="0"/>
    <n v="0"/>
    <n v="0"/>
    <n v="0"/>
    <n v="0"/>
    <n v="0"/>
    <n v="0"/>
    <n v="0"/>
    <n v="0"/>
    <n v="0"/>
    <x v="51"/>
  </r>
  <r>
    <n v="453"/>
    <n v="453"/>
    <n v="0"/>
    <n v="0"/>
    <n v="0"/>
    <n v="0"/>
    <n v="0"/>
    <n v="0"/>
    <n v="0"/>
    <n v="0"/>
    <n v="0"/>
    <n v="0"/>
    <x v="60"/>
  </r>
  <r>
    <n v="2430"/>
    <n v="2430"/>
    <n v="0"/>
    <n v="0"/>
    <n v="0"/>
    <n v="0"/>
    <n v="0"/>
    <n v="0"/>
    <n v="0"/>
    <n v="0"/>
    <n v="0"/>
    <n v="0"/>
    <x v="32"/>
  </r>
  <r>
    <n v="734"/>
    <n v="734"/>
    <n v="0"/>
    <n v="0"/>
    <n v="0"/>
    <n v="0"/>
    <n v="0"/>
    <n v="0"/>
    <n v="0"/>
    <n v="0"/>
    <n v="0"/>
    <n v="0"/>
    <x v="28"/>
  </r>
  <r>
    <n v="108"/>
    <n v="108"/>
    <n v="0"/>
    <n v="0"/>
    <n v="0"/>
    <n v="0"/>
    <n v="0"/>
    <n v="0"/>
    <n v="0"/>
    <n v="0"/>
    <n v="0"/>
    <n v="0"/>
    <x v="29"/>
  </r>
  <r>
    <n v="2949"/>
    <n v="2949"/>
    <n v="0"/>
    <n v="0"/>
    <n v="0"/>
    <n v="0"/>
    <n v="0"/>
    <n v="0"/>
    <n v="0"/>
    <n v="0"/>
    <n v="0"/>
    <n v="0"/>
    <x v="25"/>
  </r>
  <r>
    <n v="309"/>
    <n v="309"/>
    <n v="0"/>
    <n v="0"/>
    <n v="0"/>
    <n v="0"/>
    <n v="0"/>
    <n v="0"/>
    <n v="309"/>
    <n v="309"/>
    <n v="0"/>
    <n v="0"/>
    <x v="8"/>
  </r>
  <r>
    <n v="44"/>
    <n v="44"/>
    <n v="0"/>
    <n v="0"/>
    <n v="0"/>
    <n v="0"/>
    <n v="0"/>
    <n v="0"/>
    <n v="0"/>
    <n v="0"/>
    <n v="0"/>
    <n v="0"/>
    <x v="17"/>
  </r>
  <r>
    <n v="545"/>
    <n v="545"/>
    <n v="0"/>
    <n v="0"/>
    <n v="0"/>
    <n v="0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33"/>
  </r>
  <r>
    <n v="170"/>
    <n v="170"/>
    <n v="0"/>
    <n v="0"/>
    <n v="0"/>
    <n v="0"/>
    <n v="0"/>
    <n v="0"/>
    <n v="0"/>
    <n v="0"/>
    <n v="0"/>
    <n v="0"/>
    <x v="37"/>
  </r>
  <r>
    <n v="11334"/>
    <n v="0"/>
    <n v="11334"/>
    <n v="0"/>
    <n v="0"/>
    <n v="0"/>
    <n v="0"/>
    <n v="0"/>
    <n v="0"/>
    <n v="0"/>
    <n v="0"/>
    <n v="0"/>
    <x v="10"/>
  </r>
  <r>
    <n v="227"/>
    <n v="227"/>
    <n v="0"/>
    <n v="0"/>
    <n v="227"/>
    <n v="227"/>
    <n v="0"/>
    <n v="0"/>
    <n v="0"/>
    <n v="0"/>
    <n v="0"/>
    <n v="0"/>
    <x v="11"/>
  </r>
  <r>
    <n v="1690"/>
    <n v="0"/>
    <n v="169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3"/>
  </r>
  <r>
    <n v="890"/>
    <n v="890"/>
    <n v="0"/>
    <n v="0"/>
    <n v="890"/>
    <n v="890"/>
    <n v="0"/>
    <n v="0"/>
    <n v="0"/>
    <n v="0"/>
    <n v="0"/>
    <n v="0"/>
    <x v="13"/>
  </r>
  <r>
    <n v="2620"/>
    <n v="2620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38"/>
  </r>
  <r>
    <n v="1458"/>
    <n v="0"/>
    <n v="1458"/>
    <n v="0"/>
    <n v="0"/>
    <n v="0"/>
    <n v="0"/>
    <n v="0"/>
    <n v="0"/>
    <n v="0"/>
    <n v="0"/>
    <n v="0"/>
    <x v="58"/>
  </r>
  <r>
    <n v="5411"/>
    <n v="0"/>
    <n v="5411"/>
    <n v="0"/>
    <n v="5411"/>
    <n v="0"/>
    <n v="5411"/>
    <n v="0"/>
    <n v="0"/>
    <n v="0"/>
    <n v="0"/>
    <n v="0"/>
    <x v="63"/>
  </r>
  <r>
    <n v="18"/>
    <n v="1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64"/>
  </r>
  <r>
    <n v="110"/>
    <n v="110"/>
    <n v="0"/>
    <n v="0"/>
    <n v="0"/>
    <n v="0"/>
    <n v="0"/>
    <n v="0"/>
    <n v="0"/>
    <n v="0"/>
    <n v="0"/>
    <n v="0"/>
    <x v="12"/>
  </r>
  <r>
    <n v="18"/>
    <n v="18"/>
    <n v="0"/>
    <n v="0"/>
    <n v="0"/>
    <n v="0"/>
    <n v="0"/>
    <n v="0"/>
    <n v="0"/>
    <n v="0"/>
    <n v="0"/>
    <n v="0"/>
    <x v="65"/>
  </r>
  <r>
    <n v="290"/>
    <n v="290"/>
    <n v="0"/>
    <n v="0"/>
    <n v="0"/>
    <n v="0"/>
    <n v="0"/>
    <n v="0"/>
    <n v="0"/>
    <n v="0"/>
    <n v="0"/>
    <n v="0"/>
    <x v="6"/>
  </r>
  <r>
    <n v="19"/>
    <n v="19"/>
    <n v="0"/>
    <n v="0"/>
    <n v="0"/>
    <n v="0"/>
    <n v="0"/>
    <n v="0"/>
    <n v="0"/>
    <n v="0"/>
    <n v="0"/>
    <n v="0"/>
    <x v="45"/>
  </r>
  <r>
    <n v="36"/>
    <n v="36"/>
    <n v="0"/>
    <n v="0"/>
    <n v="0"/>
    <n v="0"/>
    <n v="0"/>
    <n v="0"/>
    <n v="0"/>
    <n v="0"/>
    <n v="0"/>
    <n v="0"/>
    <x v="48"/>
  </r>
  <r>
    <n v="525"/>
    <n v="525"/>
    <n v="0"/>
    <n v="0"/>
    <n v="0"/>
    <n v="0"/>
    <n v="0"/>
    <n v="0"/>
    <n v="0"/>
    <n v="0"/>
    <n v="0"/>
    <n v="0"/>
    <x v="38"/>
  </r>
  <r>
    <n v="3393"/>
    <n v="0"/>
    <n v="0"/>
    <n v="3393"/>
    <n v="0"/>
    <n v="0"/>
    <n v="0"/>
    <n v="0"/>
    <n v="0"/>
    <n v="0"/>
    <n v="0"/>
    <n v="0"/>
    <x v="67"/>
  </r>
  <r>
    <n v="10460"/>
    <n v="10460"/>
    <n v="0"/>
    <n v="0"/>
    <n v="0"/>
    <n v="0"/>
    <n v="0"/>
    <n v="0"/>
    <n v="0"/>
    <n v="0"/>
    <n v="0"/>
    <n v="0"/>
    <x v="41"/>
  </r>
  <r>
    <n v="252"/>
    <n v="252"/>
    <n v="0"/>
    <n v="0"/>
    <n v="0"/>
    <n v="0"/>
    <n v="0"/>
    <n v="0"/>
    <n v="0"/>
    <n v="0"/>
    <n v="0"/>
    <n v="0"/>
    <x v="54"/>
  </r>
  <r>
    <n v="15153"/>
    <n v="15153"/>
    <n v="0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0"/>
    <n v="0"/>
    <n v="0"/>
    <n v="0"/>
    <x v="21"/>
  </r>
  <r>
    <n v="467"/>
    <n v="467"/>
    <n v="0"/>
    <n v="0"/>
    <n v="0"/>
    <n v="0"/>
    <n v="0"/>
    <n v="0"/>
    <n v="0"/>
    <n v="0"/>
    <n v="0"/>
    <n v="0"/>
    <x v="24"/>
  </r>
  <r>
    <n v="45"/>
    <n v="45"/>
    <n v="0"/>
    <n v="0"/>
    <n v="0"/>
    <n v="0"/>
    <n v="0"/>
    <n v="0"/>
    <n v="45"/>
    <n v="45"/>
    <n v="0"/>
    <n v="0"/>
    <x v="63"/>
  </r>
  <r>
    <n v="12"/>
    <n v="12"/>
    <n v="0"/>
    <n v="0"/>
    <n v="0"/>
    <n v="0"/>
    <n v="0"/>
    <n v="0"/>
    <n v="0"/>
    <n v="0"/>
    <n v="0"/>
    <n v="0"/>
    <x v="21"/>
  </r>
  <r>
    <n v="74"/>
    <n v="74"/>
    <n v="0"/>
    <n v="0"/>
    <n v="0"/>
    <n v="0"/>
    <n v="0"/>
    <n v="0"/>
    <n v="0"/>
    <n v="0"/>
    <n v="0"/>
    <n v="0"/>
    <x v="34"/>
  </r>
  <r>
    <n v="36"/>
    <n v="36"/>
    <n v="0"/>
    <n v="0"/>
    <n v="0"/>
    <n v="0"/>
    <n v="0"/>
    <n v="0"/>
    <n v="36"/>
    <n v="36"/>
    <n v="0"/>
    <n v="0"/>
    <x v="37"/>
  </r>
  <r>
    <n v="3"/>
    <n v="3"/>
    <n v="0"/>
    <n v="0"/>
    <n v="0"/>
    <n v="0"/>
    <n v="0"/>
    <n v="0"/>
    <n v="0"/>
    <n v="0"/>
    <n v="0"/>
    <n v="0"/>
    <x v="32"/>
  </r>
  <r>
    <n v="7"/>
    <n v="7"/>
    <n v="0"/>
    <n v="0"/>
    <n v="7"/>
    <n v="7"/>
    <n v="0"/>
    <n v="0"/>
    <n v="0"/>
    <n v="0"/>
    <n v="0"/>
    <n v="0"/>
    <x v="56"/>
  </r>
  <r>
    <n v="712"/>
    <n v="0"/>
    <n v="712"/>
    <n v="0"/>
    <n v="0"/>
    <n v="0"/>
    <n v="0"/>
    <n v="0"/>
    <n v="0"/>
    <n v="0"/>
    <n v="0"/>
    <n v="0"/>
    <x v="39"/>
  </r>
  <r>
    <n v="5742"/>
    <n v="0"/>
    <n v="5742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28"/>
  </r>
  <r>
    <n v="7620"/>
    <n v="7620"/>
    <n v="0"/>
    <n v="0"/>
    <n v="7620"/>
    <n v="762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20"/>
  </r>
  <r>
    <n v="233"/>
    <n v="233"/>
    <n v="0"/>
    <n v="0"/>
    <n v="233"/>
    <n v="233"/>
    <n v="0"/>
    <n v="0"/>
    <n v="0"/>
    <n v="0"/>
    <n v="0"/>
    <n v="0"/>
    <x v="36"/>
  </r>
  <r>
    <n v="434"/>
    <n v="0"/>
    <n v="434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61"/>
  </r>
  <r>
    <n v="4"/>
    <n v="4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65"/>
  </r>
  <r>
    <n v="104"/>
    <n v="104"/>
    <n v="0"/>
    <n v="0"/>
    <n v="0"/>
    <n v="0"/>
    <n v="0"/>
    <n v="0"/>
    <n v="0"/>
    <n v="0"/>
    <n v="0"/>
    <n v="0"/>
    <x v="27"/>
  </r>
  <r>
    <n v="585"/>
    <n v="585"/>
    <n v="0"/>
    <n v="0"/>
    <n v="0"/>
    <n v="0"/>
    <n v="0"/>
    <n v="0"/>
    <n v="0"/>
    <n v="0"/>
    <n v="0"/>
    <n v="0"/>
    <x v="30"/>
  </r>
  <r>
    <n v="2286"/>
    <n v="2286"/>
    <n v="0"/>
    <n v="0"/>
    <n v="0"/>
    <n v="0"/>
    <n v="0"/>
    <n v="0"/>
    <n v="0"/>
    <n v="0"/>
    <n v="0"/>
    <n v="0"/>
    <x v="15"/>
  </r>
  <r>
    <n v="27125"/>
    <n v="0"/>
    <n v="27125"/>
    <n v="0"/>
    <n v="0"/>
    <n v="0"/>
    <n v="0"/>
    <n v="0"/>
    <n v="0"/>
    <n v="0"/>
    <n v="0"/>
    <n v="0"/>
    <x v="32"/>
  </r>
  <r>
    <n v="348"/>
    <n v="348"/>
    <n v="0"/>
    <n v="0"/>
    <n v="0"/>
    <n v="0"/>
    <n v="0"/>
    <n v="0"/>
    <n v="0"/>
    <n v="0"/>
    <n v="0"/>
    <n v="0"/>
    <x v="39"/>
  </r>
  <r>
    <n v="160"/>
    <n v="160"/>
    <n v="0"/>
    <n v="0"/>
    <n v="0"/>
    <n v="0"/>
    <n v="0"/>
    <n v="0"/>
    <n v="0"/>
    <n v="0"/>
    <n v="0"/>
    <n v="0"/>
    <x v="57"/>
  </r>
  <r>
    <n v="35"/>
    <n v="35"/>
    <n v="0"/>
    <n v="0"/>
    <n v="0"/>
    <n v="0"/>
    <n v="0"/>
    <n v="0"/>
    <n v="0"/>
    <n v="0"/>
    <n v="0"/>
    <n v="0"/>
    <x v="26"/>
  </r>
  <r>
    <n v="675"/>
    <n v="675"/>
    <n v="0"/>
    <n v="0"/>
    <n v="0"/>
    <n v="0"/>
    <n v="0"/>
    <n v="0"/>
    <n v="0"/>
    <n v="0"/>
    <n v="0"/>
    <n v="0"/>
    <x v="15"/>
  </r>
  <r>
    <n v="130"/>
    <n v="130"/>
    <n v="0"/>
    <n v="0"/>
    <n v="0"/>
    <n v="0"/>
    <n v="0"/>
    <n v="0"/>
    <n v="0"/>
    <n v="0"/>
    <n v="0"/>
    <n v="0"/>
    <x v="38"/>
  </r>
  <r>
    <n v="839"/>
    <n v="839"/>
    <n v="0"/>
    <n v="0"/>
    <n v="0"/>
    <n v="0"/>
    <n v="0"/>
    <n v="0"/>
    <n v="0"/>
    <n v="0"/>
    <n v="0"/>
    <n v="0"/>
    <x v="43"/>
  </r>
  <r>
    <n v="714"/>
    <n v="714"/>
    <n v="0"/>
    <n v="0"/>
    <n v="714"/>
    <n v="714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3"/>
  </r>
  <r>
    <n v="5"/>
    <n v="5"/>
    <n v="0"/>
    <n v="0"/>
    <n v="5"/>
    <n v="5"/>
    <n v="0"/>
    <n v="0"/>
    <n v="0"/>
    <n v="0"/>
    <n v="0"/>
    <n v="0"/>
    <x v="27"/>
  </r>
  <r>
    <n v="38"/>
    <n v="3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4"/>
  </r>
  <r>
    <n v="4944"/>
    <n v="4944"/>
    <n v="0"/>
    <n v="0"/>
    <n v="4944"/>
    <n v="4944"/>
    <n v="0"/>
    <n v="0"/>
    <n v="0"/>
    <n v="0"/>
    <n v="0"/>
    <n v="0"/>
    <x v="7"/>
  </r>
  <r>
    <n v="53"/>
    <n v="0"/>
    <n v="53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52"/>
  </r>
  <r>
    <n v="2482"/>
    <n v="2482"/>
    <n v="0"/>
    <n v="0"/>
    <n v="0"/>
    <n v="0"/>
    <n v="0"/>
    <n v="0"/>
    <n v="0"/>
    <n v="0"/>
    <n v="0"/>
    <n v="0"/>
    <x v="58"/>
  </r>
  <r>
    <n v="7"/>
    <n v="0"/>
    <n v="7"/>
    <n v="0"/>
    <n v="0"/>
    <n v="0"/>
    <n v="0"/>
    <n v="0"/>
    <n v="0"/>
    <n v="0"/>
    <n v="0"/>
    <n v="0"/>
    <x v="28"/>
  </r>
  <r>
    <n v="82"/>
    <n v="82"/>
    <n v="0"/>
    <n v="0"/>
    <n v="82"/>
    <n v="82"/>
    <n v="0"/>
    <n v="0"/>
    <n v="0"/>
    <n v="0"/>
    <n v="0"/>
    <n v="0"/>
    <x v="26"/>
  </r>
  <r>
    <n v="1957"/>
    <n v="1957"/>
    <n v="0"/>
    <n v="0"/>
    <n v="0"/>
    <n v="0"/>
    <n v="0"/>
    <n v="0"/>
    <n v="1957"/>
    <n v="1957"/>
    <n v="0"/>
    <n v="0"/>
    <x v="1"/>
  </r>
  <r>
    <n v="421"/>
    <n v="0"/>
    <n v="421"/>
    <n v="0"/>
    <n v="0"/>
    <n v="0"/>
    <n v="0"/>
    <n v="0"/>
    <n v="0"/>
    <n v="0"/>
    <n v="0"/>
    <n v="0"/>
    <x v="4"/>
  </r>
  <r>
    <n v="6799"/>
    <n v="0"/>
    <n v="6799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2"/>
    <n v="2"/>
    <n v="0"/>
    <n v="0"/>
    <x v="3"/>
  </r>
  <r>
    <n v="1588"/>
    <n v="1588"/>
    <n v="0"/>
    <n v="0"/>
    <n v="0"/>
    <n v="0"/>
    <n v="0"/>
    <n v="0"/>
    <n v="0"/>
    <n v="0"/>
    <n v="0"/>
    <n v="0"/>
    <x v="7"/>
  </r>
  <r>
    <n v="28"/>
    <n v="28"/>
    <n v="0"/>
    <n v="0"/>
    <n v="0"/>
    <n v="0"/>
    <n v="0"/>
    <n v="0"/>
    <n v="0"/>
    <n v="0"/>
    <n v="0"/>
    <n v="0"/>
    <x v="36"/>
  </r>
  <r>
    <n v="315"/>
    <n v="315"/>
    <n v="0"/>
    <n v="0"/>
    <n v="0"/>
    <n v="0"/>
    <n v="0"/>
    <n v="0"/>
    <n v="0"/>
    <n v="0"/>
    <n v="0"/>
    <n v="0"/>
    <x v="11"/>
  </r>
  <r>
    <n v="11"/>
    <n v="11"/>
    <n v="0"/>
    <n v="0"/>
    <n v="0"/>
    <n v="0"/>
    <n v="0"/>
    <n v="0"/>
    <n v="0"/>
    <n v="0"/>
    <n v="0"/>
    <n v="0"/>
    <x v="42"/>
  </r>
  <r>
    <n v="2902"/>
    <n v="2902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36"/>
  </r>
  <r>
    <n v="2574"/>
    <n v="2574"/>
    <n v="0"/>
    <n v="0"/>
    <n v="0"/>
    <n v="0"/>
    <n v="0"/>
    <n v="0"/>
    <n v="0"/>
    <n v="0"/>
    <n v="0"/>
    <n v="0"/>
    <x v="43"/>
  </r>
  <r>
    <n v="240"/>
    <n v="240"/>
    <n v="0"/>
    <n v="0"/>
    <n v="0"/>
    <n v="0"/>
    <n v="0"/>
    <n v="0"/>
    <n v="240"/>
    <n v="240"/>
    <n v="0"/>
    <n v="0"/>
    <x v="8"/>
  </r>
  <r>
    <n v="1103"/>
    <n v="0"/>
    <n v="1103"/>
    <n v="0"/>
    <n v="0"/>
    <n v="0"/>
    <n v="0"/>
    <n v="0"/>
    <n v="0"/>
    <n v="0"/>
    <n v="0"/>
    <n v="0"/>
    <x v="39"/>
  </r>
  <r>
    <n v="919"/>
    <n v="0"/>
    <n v="919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18"/>
  </r>
  <r>
    <n v="2110"/>
    <n v="2110"/>
    <n v="0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21"/>
    <n v="21"/>
    <n v="0"/>
    <n v="0"/>
    <x v="35"/>
  </r>
  <r>
    <n v="1055"/>
    <n v="0"/>
    <n v="1055"/>
    <n v="0"/>
    <n v="0"/>
    <n v="0"/>
    <n v="0"/>
    <n v="0"/>
    <n v="0"/>
    <n v="0"/>
    <n v="0"/>
    <n v="0"/>
    <x v="25"/>
  </r>
  <r>
    <n v="38"/>
    <n v="38"/>
    <n v="0"/>
    <n v="0"/>
    <n v="0"/>
    <n v="0"/>
    <n v="0"/>
    <n v="0"/>
    <n v="0"/>
    <n v="0"/>
    <n v="0"/>
    <n v="0"/>
    <x v="37"/>
  </r>
  <r>
    <n v="56"/>
    <n v="56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54"/>
  </r>
  <r>
    <n v="16"/>
    <n v="16"/>
    <n v="0"/>
    <n v="0"/>
    <n v="0"/>
    <n v="0"/>
    <n v="0"/>
    <n v="0"/>
    <n v="16"/>
    <n v="16"/>
    <n v="0"/>
    <n v="0"/>
    <x v="44"/>
  </r>
  <r>
    <n v="24986"/>
    <n v="24986"/>
    <n v="0"/>
    <n v="0"/>
    <n v="24986"/>
    <n v="24986"/>
    <n v="0"/>
    <n v="0"/>
    <n v="0"/>
    <n v="0"/>
    <n v="0"/>
    <n v="0"/>
    <x v="13"/>
  </r>
  <r>
    <n v="1062"/>
    <n v="0"/>
    <n v="1062"/>
    <n v="0"/>
    <n v="0"/>
    <n v="0"/>
    <n v="0"/>
    <n v="0"/>
    <n v="0"/>
    <n v="0"/>
    <n v="0"/>
    <n v="0"/>
    <x v="22"/>
  </r>
  <r>
    <n v="25"/>
    <n v="25"/>
    <n v="0"/>
    <n v="0"/>
    <n v="25"/>
    <n v="25"/>
    <n v="0"/>
    <n v="0"/>
    <n v="0"/>
    <n v="0"/>
    <n v="0"/>
    <n v="0"/>
    <x v="55"/>
  </r>
  <r>
    <n v="23563"/>
    <n v="23563"/>
    <n v="0"/>
    <n v="0"/>
    <n v="0"/>
    <n v="0"/>
    <n v="0"/>
    <n v="0"/>
    <n v="0"/>
    <n v="0"/>
    <n v="0"/>
    <n v="0"/>
    <x v="7"/>
  </r>
  <r>
    <n v="37"/>
    <n v="37"/>
    <n v="0"/>
    <n v="0"/>
    <n v="37"/>
    <n v="37"/>
    <n v="0"/>
    <n v="0"/>
    <n v="0"/>
    <n v="0"/>
    <n v="0"/>
    <n v="0"/>
    <x v="20"/>
  </r>
  <r>
    <n v="42"/>
    <n v="0"/>
    <n v="42"/>
    <n v="0"/>
    <n v="0"/>
    <n v="0"/>
    <n v="0"/>
    <n v="0"/>
    <n v="42"/>
    <n v="0"/>
    <n v="42"/>
    <n v="0"/>
    <x v="33"/>
  </r>
  <r>
    <n v="19767"/>
    <n v="19767"/>
    <n v="0"/>
    <n v="0"/>
    <n v="0"/>
    <n v="0"/>
    <n v="0"/>
    <n v="0"/>
    <n v="0"/>
    <n v="0"/>
    <n v="0"/>
    <n v="0"/>
    <x v="2"/>
  </r>
  <r>
    <n v="339"/>
    <n v="339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5"/>
  </r>
  <r>
    <n v="260"/>
    <n v="0"/>
    <n v="260"/>
    <n v="0"/>
    <n v="0"/>
    <n v="0"/>
    <n v="0"/>
    <n v="0"/>
    <n v="0"/>
    <n v="0"/>
    <n v="0"/>
    <n v="0"/>
    <x v="44"/>
  </r>
  <r>
    <n v="1060"/>
    <n v="0"/>
    <n v="1060"/>
    <n v="0"/>
    <n v="0"/>
    <n v="0"/>
    <n v="0"/>
    <n v="0"/>
    <n v="1060"/>
    <n v="0"/>
    <n v="1060"/>
    <n v="0"/>
    <x v="19"/>
  </r>
  <r>
    <n v="2"/>
    <n v="2"/>
    <n v="0"/>
    <n v="0"/>
    <n v="0"/>
    <n v="0"/>
    <n v="0"/>
    <n v="0"/>
    <n v="0"/>
    <n v="0"/>
    <n v="0"/>
    <n v="0"/>
    <x v="11"/>
  </r>
  <r>
    <n v="43"/>
    <n v="43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46"/>
  </r>
  <r>
    <n v="213"/>
    <n v="213"/>
    <n v="0"/>
    <n v="0"/>
    <n v="0"/>
    <n v="0"/>
    <n v="0"/>
    <n v="0"/>
    <n v="0"/>
    <n v="0"/>
    <n v="0"/>
    <n v="0"/>
    <x v="11"/>
  </r>
  <r>
    <n v="1321"/>
    <n v="0"/>
    <n v="1321"/>
    <n v="0"/>
    <n v="0"/>
    <n v="0"/>
    <n v="0"/>
    <n v="0"/>
    <n v="1321"/>
    <n v="0"/>
    <n v="1321"/>
    <n v="0"/>
    <x v="35"/>
  </r>
  <r>
    <n v="191"/>
    <n v="191"/>
    <n v="0"/>
    <n v="0"/>
    <n v="0"/>
    <n v="0"/>
    <n v="0"/>
    <n v="0"/>
    <n v="0"/>
    <n v="0"/>
    <n v="0"/>
    <n v="0"/>
    <x v="6"/>
  </r>
  <r>
    <n v="106"/>
    <n v="106"/>
    <n v="0"/>
    <n v="0"/>
    <n v="0"/>
    <n v="0"/>
    <n v="0"/>
    <n v="0"/>
    <n v="0"/>
    <n v="0"/>
    <n v="0"/>
    <n v="0"/>
    <x v="25"/>
  </r>
  <r>
    <n v="896"/>
    <n v="896"/>
    <n v="0"/>
    <n v="0"/>
    <n v="896"/>
    <n v="896"/>
    <n v="0"/>
    <n v="0"/>
    <n v="0"/>
    <n v="0"/>
    <n v="0"/>
    <n v="0"/>
    <x v="50"/>
  </r>
  <r>
    <n v="14"/>
    <n v="14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36"/>
  </r>
  <r>
    <n v="269"/>
    <n v="269"/>
    <n v="0"/>
    <n v="0"/>
    <n v="269"/>
    <n v="269"/>
    <n v="0"/>
    <n v="0"/>
    <n v="0"/>
    <n v="0"/>
    <n v="0"/>
    <n v="0"/>
    <x v="47"/>
  </r>
  <r>
    <n v="53440"/>
    <n v="53440"/>
    <n v="0"/>
    <n v="0"/>
    <n v="0"/>
    <n v="0"/>
    <n v="0"/>
    <n v="0"/>
    <n v="0"/>
    <n v="0"/>
    <n v="0"/>
    <n v="0"/>
    <x v="12"/>
  </r>
  <r>
    <n v="12225"/>
    <n v="12225"/>
    <n v="0"/>
    <n v="0"/>
    <n v="0"/>
    <n v="0"/>
    <n v="0"/>
    <n v="0"/>
    <n v="0"/>
    <n v="0"/>
    <n v="0"/>
    <n v="0"/>
    <x v="0"/>
  </r>
  <r>
    <n v="450"/>
    <n v="450"/>
    <n v="0"/>
    <n v="0"/>
    <n v="450"/>
    <n v="450"/>
    <n v="0"/>
    <n v="0"/>
    <n v="0"/>
    <n v="0"/>
    <n v="0"/>
    <n v="0"/>
    <x v="57"/>
  </r>
  <r>
    <n v="684"/>
    <n v="684"/>
    <n v="0"/>
    <n v="0"/>
    <n v="0"/>
    <n v="0"/>
    <n v="0"/>
    <n v="0"/>
    <n v="0"/>
    <n v="0"/>
    <n v="0"/>
    <n v="0"/>
    <x v="7"/>
  </r>
  <r>
    <n v="3882"/>
    <n v="3882"/>
    <n v="0"/>
    <n v="0"/>
    <n v="0"/>
    <n v="0"/>
    <n v="0"/>
    <n v="0"/>
    <n v="0"/>
    <n v="0"/>
    <n v="0"/>
    <n v="0"/>
    <x v="1"/>
  </r>
  <r>
    <n v="694"/>
    <n v="694"/>
    <n v="0"/>
    <n v="0"/>
    <n v="0"/>
    <n v="0"/>
    <n v="0"/>
    <n v="0"/>
    <n v="0"/>
    <n v="0"/>
    <n v="0"/>
    <n v="0"/>
    <x v="12"/>
  </r>
  <r>
    <n v="194"/>
    <n v="194"/>
    <n v="0"/>
    <n v="0"/>
    <n v="0"/>
    <n v="0"/>
    <n v="0"/>
    <n v="0"/>
    <n v="0"/>
    <n v="0"/>
    <n v="0"/>
    <n v="0"/>
    <x v="12"/>
  </r>
  <r>
    <n v="56"/>
    <n v="56"/>
    <n v="0"/>
    <n v="0"/>
    <n v="0"/>
    <n v="0"/>
    <n v="0"/>
    <n v="0"/>
    <n v="0"/>
    <n v="0"/>
    <n v="0"/>
    <n v="0"/>
    <x v="27"/>
  </r>
  <r>
    <n v="568"/>
    <n v="568"/>
    <n v="0"/>
    <n v="0"/>
    <n v="0"/>
    <n v="0"/>
    <n v="0"/>
    <n v="0"/>
    <n v="568"/>
    <n v="568"/>
    <n v="0"/>
    <n v="0"/>
    <x v="53"/>
  </r>
  <r>
    <n v="483"/>
    <n v="483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26"/>
  </r>
  <r>
    <n v="3241"/>
    <n v="3241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66"/>
  </r>
  <r>
    <n v="17"/>
    <n v="0"/>
    <n v="17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66"/>
  </r>
  <r>
    <n v="3291"/>
    <n v="3291"/>
    <n v="0"/>
    <n v="0"/>
    <n v="0"/>
    <n v="0"/>
    <n v="0"/>
    <n v="0"/>
    <n v="0"/>
    <n v="0"/>
    <n v="0"/>
    <n v="0"/>
    <x v="46"/>
  </r>
  <r>
    <n v="11"/>
    <n v="11"/>
    <n v="0"/>
    <n v="0"/>
    <n v="0"/>
    <n v="0"/>
    <n v="0"/>
    <n v="0"/>
    <n v="0"/>
    <n v="0"/>
    <n v="0"/>
    <n v="0"/>
    <x v="24"/>
  </r>
  <r>
    <n v="274"/>
    <n v="0"/>
    <n v="274"/>
    <n v="0"/>
    <n v="0"/>
    <n v="0"/>
    <n v="0"/>
    <n v="0"/>
    <n v="0"/>
    <n v="0"/>
    <n v="0"/>
    <n v="0"/>
    <x v="36"/>
  </r>
  <r>
    <n v="825"/>
    <n v="825"/>
    <n v="0"/>
    <n v="0"/>
    <n v="0"/>
    <n v="0"/>
    <n v="0"/>
    <n v="0"/>
    <n v="0"/>
    <n v="0"/>
    <n v="0"/>
    <n v="0"/>
    <x v="35"/>
  </r>
  <r>
    <n v="44"/>
    <n v="44"/>
    <n v="0"/>
    <n v="0"/>
    <n v="0"/>
    <n v="0"/>
    <n v="0"/>
    <n v="0"/>
    <n v="0"/>
    <n v="0"/>
    <n v="0"/>
    <n v="0"/>
    <x v="12"/>
  </r>
  <r>
    <n v="744"/>
    <n v="744"/>
    <n v="0"/>
    <n v="0"/>
    <n v="0"/>
    <n v="0"/>
    <n v="0"/>
    <n v="0"/>
    <n v="0"/>
    <n v="0"/>
    <n v="0"/>
    <n v="0"/>
    <x v="44"/>
  </r>
  <r>
    <n v="13153"/>
    <n v="0"/>
    <n v="13153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29"/>
  </r>
  <r>
    <n v="152"/>
    <n v="152"/>
    <n v="0"/>
    <n v="0"/>
    <n v="0"/>
    <n v="0"/>
    <n v="0"/>
    <n v="0"/>
    <n v="0"/>
    <n v="0"/>
    <n v="0"/>
    <n v="0"/>
    <x v="26"/>
  </r>
  <r>
    <n v="23"/>
    <n v="23"/>
    <n v="0"/>
    <n v="0"/>
    <n v="0"/>
    <n v="0"/>
    <n v="0"/>
    <n v="0"/>
    <n v="0"/>
    <n v="0"/>
    <n v="0"/>
    <n v="0"/>
    <x v="3"/>
  </r>
  <r>
    <n v="228"/>
    <n v="0"/>
    <n v="228"/>
    <n v="0"/>
    <n v="0"/>
    <n v="0"/>
    <n v="0"/>
    <n v="0"/>
    <n v="228"/>
    <n v="0"/>
    <n v="228"/>
    <n v="0"/>
    <x v="49"/>
  </r>
  <r>
    <n v="2023"/>
    <n v="0"/>
    <n v="2023"/>
    <n v="0"/>
    <n v="0"/>
    <n v="0"/>
    <n v="0"/>
    <n v="0"/>
    <n v="0"/>
    <n v="0"/>
    <n v="0"/>
    <n v="0"/>
    <x v="53"/>
  </r>
  <r>
    <n v="277"/>
    <n v="277"/>
    <n v="0"/>
    <n v="0"/>
    <n v="0"/>
    <n v="0"/>
    <n v="0"/>
    <n v="0"/>
    <n v="0"/>
    <n v="0"/>
    <n v="0"/>
    <n v="0"/>
    <x v="37"/>
  </r>
  <r>
    <n v="283"/>
    <n v="283"/>
    <n v="0"/>
    <n v="0"/>
    <n v="0"/>
    <n v="0"/>
    <n v="0"/>
    <n v="0"/>
    <n v="0"/>
    <n v="0"/>
    <n v="0"/>
    <n v="0"/>
    <x v="1"/>
  </r>
  <r>
    <n v="1172"/>
    <n v="0"/>
    <n v="1172"/>
    <n v="0"/>
    <n v="0"/>
    <n v="0"/>
    <n v="0"/>
    <n v="0"/>
    <n v="0"/>
    <n v="0"/>
    <n v="0"/>
    <n v="0"/>
    <x v="24"/>
  </r>
  <r>
    <n v="187"/>
    <n v="187"/>
    <n v="0"/>
    <n v="0"/>
    <n v="0"/>
    <n v="0"/>
    <n v="0"/>
    <n v="0"/>
    <n v="187"/>
    <n v="187"/>
    <n v="0"/>
    <n v="0"/>
    <x v="57"/>
  </r>
  <r>
    <n v="454"/>
    <n v="454"/>
    <n v="0"/>
    <n v="0"/>
    <n v="454"/>
    <n v="454"/>
    <n v="0"/>
    <n v="0"/>
    <n v="0"/>
    <n v="0"/>
    <n v="0"/>
    <n v="0"/>
    <x v="9"/>
  </r>
  <r>
    <n v="1473"/>
    <n v="0"/>
    <n v="1473"/>
    <n v="0"/>
    <n v="0"/>
    <n v="0"/>
    <n v="0"/>
    <n v="0"/>
    <n v="0"/>
    <n v="0"/>
    <n v="0"/>
    <n v="0"/>
    <x v="34"/>
  </r>
  <r>
    <n v="2722"/>
    <n v="0"/>
    <n v="0"/>
    <n v="2722"/>
    <n v="2722"/>
    <n v="0"/>
    <n v="0"/>
    <n v="2722"/>
    <n v="0"/>
    <n v="0"/>
    <n v="0"/>
    <n v="0"/>
    <x v="67"/>
  </r>
  <r>
    <n v="86"/>
    <n v="86"/>
    <n v="0"/>
    <n v="0"/>
    <n v="0"/>
    <n v="0"/>
    <n v="0"/>
    <n v="0"/>
    <n v="0"/>
    <n v="0"/>
    <n v="0"/>
    <n v="0"/>
    <x v="38"/>
  </r>
  <r>
    <n v="10373"/>
    <n v="10373"/>
    <n v="0"/>
    <n v="0"/>
    <n v="0"/>
    <n v="0"/>
    <n v="0"/>
    <n v="0"/>
    <n v="0"/>
    <n v="0"/>
    <n v="0"/>
    <n v="0"/>
    <x v="57"/>
  </r>
  <r>
    <n v="121"/>
    <n v="121"/>
    <n v="0"/>
    <n v="0"/>
    <n v="0"/>
    <n v="0"/>
    <n v="0"/>
    <n v="0"/>
    <n v="121"/>
    <n v="121"/>
    <n v="0"/>
    <n v="0"/>
    <x v="43"/>
  </r>
  <r>
    <n v="117"/>
    <n v="117"/>
    <n v="0"/>
    <n v="0"/>
    <n v="0"/>
    <n v="0"/>
    <n v="0"/>
    <n v="0"/>
    <n v="0"/>
    <n v="0"/>
    <n v="0"/>
    <n v="0"/>
    <x v="26"/>
  </r>
  <r>
    <n v="407"/>
    <n v="407"/>
    <n v="0"/>
    <n v="0"/>
    <n v="0"/>
    <n v="0"/>
    <n v="0"/>
    <n v="0"/>
    <n v="407"/>
    <n v="407"/>
    <n v="0"/>
    <n v="0"/>
    <x v="27"/>
  </r>
  <r>
    <n v="11"/>
    <n v="11"/>
    <n v="0"/>
    <n v="0"/>
    <n v="0"/>
    <n v="0"/>
    <n v="0"/>
    <n v="0"/>
    <n v="0"/>
    <n v="0"/>
    <n v="0"/>
    <n v="0"/>
    <x v="9"/>
  </r>
  <r>
    <n v="1900"/>
    <n v="1900"/>
    <n v="0"/>
    <n v="0"/>
    <n v="0"/>
    <n v="0"/>
    <n v="0"/>
    <n v="0"/>
    <n v="0"/>
    <n v="0"/>
    <n v="0"/>
    <n v="0"/>
    <x v="0"/>
  </r>
  <r>
    <n v="96"/>
    <n v="96"/>
    <n v="0"/>
    <n v="0"/>
    <n v="0"/>
    <n v="0"/>
    <n v="0"/>
    <n v="0"/>
    <n v="96"/>
    <n v="96"/>
    <n v="0"/>
    <n v="0"/>
    <x v="32"/>
  </r>
  <r>
    <n v="3854"/>
    <n v="3854"/>
    <n v="0"/>
    <n v="0"/>
    <n v="0"/>
    <n v="0"/>
    <n v="0"/>
    <n v="0"/>
    <n v="0"/>
    <n v="0"/>
    <n v="0"/>
    <n v="0"/>
    <x v="21"/>
  </r>
  <r>
    <n v="736"/>
    <n v="736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7"/>
  </r>
  <r>
    <n v="2111"/>
    <n v="0"/>
    <n v="2111"/>
    <n v="0"/>
    <n v="0"/>
    <n v="0"/>
    <n v="0"/>
    <n v="0"/>
    <n v="0"/>
    <n v="0"/>
    <n v="0"/>
    <n v="0"/>
    <x v="34"/>
  </r>
  <r>
    <n v="143"/>
    <n v="143"/>
    <n v="0"/>
    <n v="0"/>
    <n v="0"/>
    <n v="0"/>
    <n v="0"/>
    <n v="0"/>
    <n v="143"/>
    <n v="143"/>
    <n v="0"/>
    <n v="0"/>
    <x v="38"/>
  </r>
  <r>
    <n v="22"/>
    <n v="22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7"/>
  </r>
  <r>
    <n v="2294"/>
    <n v="2294"/>
    <n v="0"/>
    <n v="0"/>
    <n v="2294"/>
    <n v="2294"/>
    <n v="0"/>
    <n v="0"/>
    <n v="0"/>
    <n v="0"/>
    <n v="0"/>
    <n v="0"/>
    <x v="7"/>
  </r>
  <r>
    <n v="20"/>
    <n v="20"/>
    <n v="0"/>
    <n v="0"/>
    <n v="0"/>
    <n v="0"/>
    <n v="0"/>
    <n v="0"/>
    <n v="0"/>
    <n v="0"/>
    <n v="0"/>
    <n v="0"/>
    <x v="3"/>
  </r>
  <r>
    <n v="3070"/>
    <n v="3070"/>
    <n v="0"/>
    <n v="0"/>
    <n v="0"/>
    <n v="0"/>
    <n v="0"/>
    <n v="0"/>
    <n v="3070"/>
    <n v="3070"/>
    <n v="0"/>
    <n v="0"/>
    <x v="29"/>
  </r>
  <r>
    <n v="1777"/>
    <n v="1777"/>
    <n v="0"/>
    <n v="0"/>
    <n v="1777"/>
    <n v="1777"/>
    <n v="0"/>
    <n v="0"/>
    <n v="0"/>
    <n v="0"/>
    <n v="0"/>
    <n v="0"/>
    <x v="24"/>
  </r>
  <r>
    <n v="82"/>
    <n v="82"/>
    <n v="0"/>
    <n v="0"/>
    <n v="0"/>
    <n v="0"/>
    <n v="0"/>
    <n v="0"/>
    <n v="0"/>
    <n v="0"/>
    <n v="0"/>
    <n v="0"/>
    <x v="42"/>
  </r>
  <r>
    <n v="339"/>
    <n v="339"/>
    <n v="0"/>
    <n v="0"/>
    <n v="0"/>
    <n v="0"/>
    <n v="0"/>
    <n v="0"/>
    <n v="0"/>
    <n v="0"/>
    <n v="0"/>
    <n v="0"/>
    <x v="45"/>
  </r>
  <r>
    <n v="7"/>
    <n v="7"/>
    <n v="0"/>
    <n v="0"/>
    <n v="7"/>
    <n v="7"/>
    <n v="0"/>
    <n v="0"/>
    <n v="0"/>
    <n v="0"/>
    <n v="0"/>
    <n v="0"/>
    <x v="52"/>
  </r>
  <r>
    <n v="4678"/>
    <n v="4678"/>
    <n v="0"/>
    <n v="0"/>
    <n v="4678"/>
    <n v="4678"/>
    <n v="0"/>
    <n v="0"/>
    <n v="0"/>
    <n v="0"/>
    <n v="0"/>
    <n v="0"/>
    <x v="53"/>
  </r>
  <r>
    <n v="363"/>
    <n v="363"/>
    <n v="0"/>
    <n v="0"/>
    <n v="0"/>
    <n v="0"/>
    <n v="0"/>
    <n v="0"/>
    <n v="0"/>
    <n v="0"/>
    <n v="0"/>
    <n v="0"/>
    <x v="6"/>
  </r>
  <r>
    <n v="17"/>
    <n v="17"/>
    <n v="0"/>
    <n v="0"/>
    <n v="0"/>
    <n v="0"/>
    <n v="0"/>
    <n v="0"/>
    <n v="0"/>
    <n v="0"/>
    <n v="0"/>
    <n v="0"/>
    <x v="34"/>
  </r>
  <r>
    <n v="84"/>
    <n v="84"/>
    <n v="0"/>
    <n v="0"/>
    <n v="0"/>
    <n v="0"/>
    <n v="0"/>
    <n v="0"/>
    <n v="0"/>
    <n v="0"/>
    <n v="0"/>
    <n v="0"/>
    <x v="39"/>
  </r>
  <r>
    <n v="4283"/>
    <n v="4283"/>
    <n v="0"/>
    <n v="0"/>
    <n v="0"/>
    <n v="0"/>
    <n v="0"/>
    <n v="0"/>
    <n v="0"/>
    <n v="0"/>
    <n v="0"/>
    <n v="0"/>
    <x v="15"/>
  </r>
  <r>
    <n v="972"/>
    <n v="0"/>
    <n v="972"/>
    <n v="0"/>
    <n v="0"/>
    <n v="0"/>
    <n v="0"/>
    <n v="0"/>
    <n v="972"/>
    <n v="0"/>
    <n v="972"/>
    <n v="0"/>
    <x v="51"/>
  </r>
  <r>
    <n v="1"/>
    <n v="1"/>
    <n v="0"/>
    <n v="0"/>
    <n v="0"/>
    <n v="0"/>
    <n v="0"/>
    <n v="0"/>
    <n v="0"/>
    <n v="0"/>
    <n v="0"/>
    <n v="0"/>
    <x v="49"/>
  </r>
  <r>
    <n v="1213"/>
    <n v="1213"/>
    <n v="0"/>
    <n v="0"/>
    <n v="0"/>
    <n v="0"/>
    <n v="0"/>
    <n v="0"/>
    <n v="0"/>
    <n v="0"/>
    <n v="0"/>
    <n v="0"/>
    <x v="2"/>
  </r>
  <r>
    <n v="2000"/>
    <n v="2000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7"/>
  </r>
  <r>
    <n v="75"/>
    <n v="75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53"/>
  </r>
  <r>
    <n v="1538"/>
    <n v="0"/>
    <n v="0"/>
    <n v="1538"/>
    <n v="0"/>
    <n v="0"/>
    <n v="0"/>
    <n v="0"/>
    <n v="0"/>
    <n v="0"/>
    <n v="0"/>
    <n v="0"/>
    <x v="67"/>
  </r>
  <r>
    <n v="60"/>
    <n v="60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15"/>
  </r>
  <r>
    <n v="527"/>
    <n v="527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35"/>
  </r>
  <r>
    <n v="198"/>
    <n v="198"/>
    <n v="0"/>
    <n v="0"/>
    <n v="0"/>
    <n v="0"/>
    <n v="0"/>
    <n v="0"/>
    <n v="198"/>
    <n v="198"/>
    <n v="0"/>
    <n v="0"/>
    <x v="59"/>
  </r>
  <r>
    <n v="2263"/>
    <n v="0"/>
    <n v="2263"/>
    <n v="0"/>
    <n v="0"/>
    <n v="0"/>
    <n v="0"/>
    <n v="0"/>
    <n v="0"/>
    <n v="0"/>
    <n v="0"/>
    <n v="0"/>
    <x v="42"/>
  </r>
  <r>
    <n v="1232"/>
    <n v="1232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26"/>
  </r>
  <r>
    <n v="19"/>
    <n v="19"/>
    <n v="0"/>
    <n v="0"/>
    <n v="0"/>
    <n v="0"/>
    <n v="0"/>
    <n v="0"/>
    <n v="19"/>
    <n v="19"/>
    <n v="0"/>
    <n v="0"/>
    <x v="34"/>
  </r>
  <r>
    <n v="403"/>
    <n v="403"/>
    <n v="0"/>
    <n v="0"/>
    <n v="0"/>
    <n v="0"/>
    <n v="0"/>
    <n v="0"/>
    <n v="0"/>
    <n v="0"/>
    <n v="0"/>
    <n v="0"/>
    <x v="0"/>
  </r>
  <r>
    <n v="108"/>
    <n v="108"/>
    <n v="0"/>
    <n v="0"/>
    <n v="0"/>
    <n v="0"/>
    <n v="0"/>
    <n v="0"/>
    <n v="0"/>
    <n v="0"/>
    <n v="0"/>
    <n v="0"/>
    <x v="34"/>
  </r>
  <r>
    <n v="2769"/>
    <n v="2769"/>
    <n v="0"/>
    <n v="0"/>
    <n v="0"/>
    <n v="0"/>
    <n v="0"/>
    <n v="0"/>
    <n v="0"/>
    <n v="0"/>
    <n v="0"/>
    <n v="0"/>
    <x v="15"/>
  </r>
  <r>
    <n v="4885"/>
    <n v="4885"/>
    <n v="0"/>
    <n v="0"/>
    <n v="0"/>
    <n v="0"/>
    <n v="0"/>
    <n v="0"/>
    <n v="0"/>
    <n v="0"/>
    <n v="0"/>
    <n v="0"/>
    <x v="57"/>
  </r>
  <r>
    <n v="57"/>
    <n v="57"/>
    <n v="0"/>
    <n v="0"/>
    <n v="0"/>
    <n v="0"/>
    <n v="0"/>
    <n v="0"/>
    <n v="57"/>
    <n v="57"/>
    <n v="0"/>
    <n v="0"/>
    <x v="66"/>
  </r>
  <r>
    <n v="1423"/>
    <n v="1423"/>
    <n v="0"/>
    <n v="0"/>
    <n v="1423"/>
    <n v="1423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19"/>
  </r>
  <r>
    <n v="39"/>
    <n v="39"/>
    <n v="0"/>
    <n v="0"/>
    <n v="39"/>
    <n v="39"/>
    <n v="0"/>
    <n v="0"/>
    <n v="0"/>
    <n v="0"/>
    <n v="0"/>
    <n v="0"/>
    <x v="47"/>
  </r>
  <r>
    <n v="34"/>
    <n v="34"/>
    <n v="0"/>
    <n v="0"/>
    <n v="0"/>
    <n v="0"/>
    <n v="0"/>
    <n v="0"/>
    <n v="0"/>
    <n v="0"/>
    <n v="0"/>
    <n v="0"/>
    <x v="54"/>
  </r>
  <r>
    <n v="270784"/>
    <n v="0"/>
    <n v="0"/>
    <n v="270784"/>
    <n v="270784"/>
    <n v="0"/>
    <n v="0"/>
    <n v="270784"/>
    <n v="0"/>
    <n v="0"/>
    <n v="0"/>
    <n v="0"/>
    <x v="2"/>
  </r>
  <r>
    <n v="7739"/>
    <n v="0"/>
    <n v="7739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58"/>
  </r>
  <r>
    <n v="961"/>
    <n v="961"/>
    <n v="0"/>
    <n v="0"/>
    <n v="0"/>
    <n v="0"/>
    <n v="0"/>
    <n v="0"/>
    <n v="0"/>
    <n v="0"/>
    <n v="0"/>
    <n v="0"/>
    <x v="15"/>
  </r>
  <r>
    <n v="484"/>
    <n v="0"/>
    <n v="484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4"/>
  </r>
  <r>
    <n v="52"/>
    <n v="52"/>
    <n v="0"/>
    <n v="0"/>
    <n v="0"/>
    <n v="0"/>
    <n v="0"/>
    <n v="0"/>
    <n v="0"/>
    <n v="0"/>
    <n v="0"/>
    <n v="0"/>
    <x v="6"/>
  </r>
  <r>
    <n v="241"/>
    <n v="241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6"/>
  </r>
  <r>
    <n v="2572"/>
    <n v="2572"/>
    <n v="0"/>
    <n v="0"/>
    <n v="0"/>
    <n v="0"/>
    <n v="0"/>
    <n v="0"/>
    <n v="0"/>
    <n v="0"/>
    <n v="0"/>
    <n v="0"/>
    <x v="1"/>
  </r>
  <r>
    <n v="1482"/>
    <n v="1482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15"/>
    <n v="15"/>
    <n v="0"/>
    <n v="0"/>
    <x v="34"/>
  </r>
  <r>
    <n v="16"/>
    <n v="16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42"/>
  </r>
  <r>
    <n v="279"/>
    <n v="279"/>
    <n v="0"/>
    <n v="0"/>
    <n v="279"/>
    <n v="279"/>
    <n v="0"/>
    <n v="0"/>
    <n v="0"/>
    <n v="0"/>
    <n v="0"/>
    <n v="0"/>
    <x v="8"/>
  </r>
  <r>
    <n v="836"/>
    <n v="836"/>
    <n v="0"/>
    <n v="0"/>
    <n v="0"/>
    <n v="0"/>
    <n v="0"/>
    <n v="0"/>
    <n v="0"/>
    <n v="0"/>
    <n v="0"/>
    <n v="0"/>
    <x v="2"/>
  </r>
  <r>
    <n v="2080"/>
    <n v="0"/>
    <n v="2080"/>
    <n v="0"/>
    <n v="0"/>
    <n v="0"/>
    <n v="0"/>
    <n v="0"/>
    <n v="0"/>
    <n v="0"/>
    <n v="0"/>
    <n v="0"/>
    <x v="47"/>
  </r>
  <r>
    <n v="4775"/>
    <n v="0"/>
    <n v="0"/>
    <n v="4775"/>
    <n v="4775"/>
    <n v="0"/>
    <n v="0"/>
    <n v="4775"/>
    <n v="0"/>
    <n v="0"/>
    <n v="0"/>
    <n v="0"/>
    <x v="67"/>
  </r>
  <r>
    <n v="3237"/>
    <n v="3237"/>
    <n v="0"/>
    <n v="0"/>
    <n v="0"/>
    <n v="0"/>
    <n v="0"/>
    <n v="0"/>
    <n v="0"/>
    <n v="0"/>
    <n v="0"/>
    <n v="0"/>
    <x v="15"/>
  </r>
  <r>
    <n v="372"/>
    <n v="372"/>
    <n v="0"/>
    <n v="0"/>
    <n v="0"/>
    <n v="0"/>
    <n v="0"/>
    <n v="0"/>
    <n v="0"/>
    <n v="0"/>
    <n v="0"/>
    <n v="0"/>
    <x v="7"/>
  </r>
  <r>
    <n v="2"/>
    <n v="2"/>
    <n v="0"/>
    <n v="0"/>
    <n v="2"/>
    <n v="2"/>
    <n v="0"/>
    <n v="0"/>
    <n v="0"/>
    <n v="0"/>
    <n v="0"/>
    <n v="0"/>
    <x v="55"/>
  </r>
  <r>
    <n v="16"/>
    <n v="16"/>
    <n v="0"/>
    <n v="0"/>
    <n v="0"/>
    <n v="0"/>
    <n v="0"/>
    <n v="0"/>
    <n v="0"/>
    <n v="0"/>
    <n v="0"/>
    <n v="0"/>
    <x v="7"/>
  </r>
  <r>
    <n v="353"/>
    <n v="353"/>
    <n v="0"/>
    <n v="0"/>
    <n v="0"/>
    <n v="0"/>
    <n v="0"/>
    <n v="0"/>
    <n v="0"/>
    <n v="0"/>
    <n v="0"/>
    <n v="0"/>
    <x v="59"/>
  </r>
  <r>
    <n v="4736"/>
    <n v="0"/>
    <n v="4736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47"/>
  </r>
  <r>
    <n v="636"/>
    <n v="636"/>
    <n v="0"/>
    <n v="0"/>
    <n v="636"/>
    <n v="636"/>
    <n v="0"/>
    <n v="0"/>
    <n v="0"/>
    <n v="0"/>
    <n v="0"/>
    <n v="0"/>
    <x v="49"/>
  </r>
  <r>
    <n v="10"/>
    <n v="10"/>
    <n v="0"/>
    <n v="0"/>
    <n v="0"/>
    <n v="0"/>
    <n v="0"/>
    <n v="0"/>
    <n v="10"/>
    <n v="10"/>
    <n v="0"/>
    <n v="0"/>
    <x v="58"/>
  </r>
  <r>
    <n v="389"/>
    <n v="389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65"/>
  </r>
  <r>
    <n v="116"/>
    <n v="11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11"/>
  </r>
  <r>
    <n v="2"/>
    <n v="2"/>
    <n v="0"/>
    <n v="0"/>
    <n v="0"/>
    <n v="0"/>
    <n v="0"/>
    <n v="0"/>
    <n v="0"/>
    <n v="0"/>
    <n v="0"/>
    <n v="0"/>
    <x v="42"/>
  </r>
  <r>
    <n v="231"/>
    <n v="231"/>
    <n v="0"/>
    <n v="0"/>
    <n v="0"/>
    <n v="0"/>
    <n v="0"/>
    <n v="0"/>
    <n v="0"/>
    <n v="0"/>
    <n v="0"/>
    <n v="0"/>
    <x v="37"/>
  </r>
  <r>
    <n v="9001"/>
    <n v="9001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20"/>
  </r>
  <r>
    <n v="3"/>
    <n v="3"/>
    <n v="0"/>
    <n v="0"/>
    <n v="3"/>
    <n v="3"/>
    <n v="0"/>
    <n v="0"/>
    <n v="0"/>
    <n v="0"/>
    <n v="0"/>
    <n v="0"/>
    <x v="43"/>
  </r>
  <r>
    <n v="143"/>
    <n v="143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48"/>
  </r>
  <r>
    <n v="749"/>
    <n v="749"/>
    <n v="0"/>
    <n v="0"/>
    <n v="0"/>
    <n v="0"/>
    <n v="0"/>
    <n v="0"/>
    <n v="0"/>
    <n v="0"/>
    <n v="0"/>
    <n v="0"/>
    <x v="35"/>
  </r>
  <r>
    <n v="5931"/>
    <n v="5931"/>
    <n v="0"/>
    <n v="0"/>
    <n v="0"/>
    <n v="0"/>
    <n v="0"/>
    <n v="0"/>
    <n v="5931"/>
    <n v="5931"/>
    <n v="0"/>
    <n v="0"/>
    <x v="43"/>
  </r>
  <r>
    <n v="14"/>
    <n v="14"/>
    <n v="0"/>
    <n v="0"/>
    <n v="0"/>
    <n v="0"/>
    <n v="0"/>
    <n v="0"/>
    <n v="0"/>
    <n v="0"/>
    <n v="0"/>
    <n v="0"/>
    <x v="6"/>
  </r>
  <r>
    <n v="253"/>
    <n v="253"/>
    <n v="0"/>
    <n v="0"/>
    <n v="0"/>
    <n v="0"/>
    <n v="0"/>
    <n v="0"/>
    <n v="253"/>
    <n v="253"/>
    <n v="0"/>
    <n v="0"/>
    <x v="46"/>
  </r>
  <r>
    <n v="2990"/>
    <n v="2990"/>
    <n v="0"/>
    <n v="0"/>
    <n v="0"/>
    <n v="0"/>
    <n v="0"/>
    <n v="0"/>
    <n v="0"/>
    <n v="0"/>
    <n v="0"/>
    <n v="0"/>
    <x v="7"/>
  </r>
  <r>
    <n v="278"/>
    <n v="278"/>
    <n v="0"/>
    <n v="0"/>
    <n v="278"/>
    <n v="278"/>
    <n v="0"/>
    <n v="0"/>
    <n v="0"/>
    <n v="0"/>
    <n v="0"/>
    <n v="0"/>
    <x v="45"/>
  </r>
  <r>
    <n v="71"/>
    <n v="71"/>
    <n v="0"/>
    <n v="0"/>
    <n v="0"/>
    <n v="0"/>
    <n v="0"/>
    <n v="0"/>
    <n v="0"/>
    <n v="0"/>
    <n v="0"/>
    <n v="0"/>
    <x v="32"/>
  </r>
  <r>
    <n v="352"/>
    <n v="0"/>
    <n v="352"/>
    <n v="0"/>
    <n v="0"/>
    <n v="0"/>
    <n v="0"/>
    <n v="0"/>
    <n v="0"/>
    <n v="0"/>
    <n v="0"/>
    <n v="0"/>
    <x v="63"/>
  </r>
  <r>
    <n v="582"/>
    <n v="0"/>
    <n v="582"/>
    <n v="0"/>
    <n v="0"/>
    <n v="0"/>
    <n v="0"/>
    <n v="0"/>
    <n v="582"/>
    <n v="0"/>
    <n v="582"/>
    <n v="0"/>
    <x v="57"/>
  </r>
  <r>
    <n v="9"/>
    <n v="9"/>
    <n v="0"/>
    <n v="0"/>
    <n v="9"/>
    <n v="9"/>
    <n v="0"/>
    <n v="0"/>
    <n v="0"/>
    <n v="0"/>
    <n v="0"/>
    <n v="0"/>
    <x v="57"/>
  </r>
  <r>
    <n v="21319"/>
    <n v="21319"/>
    <n v="0"/>
    <n v="0"/>
    <n v="0"/>
    <n v="0"/>
    <n v="0"/>
    <n v="0"/>
    <n v="21319"/>
    <n v="21319"/>
    <n v="0"/>
    <n v="0"/>
    <x v="1"/>
  </r>
  <r>
    <n v="322"/>
    <n v="322"/>
    <n v="0"/>
    <n v="0"/>
    <n v="322"/>
    <n v="322"/>
    <n v="0"/>
    <n v="0"/>
    <n v="0"/>
    <n v="0"/>
    <n v="0"/>
    <n v="0"/>
    <x v="41"/>
  </r>
  <r>
    <n v="276"/>
    <n v="0"/>
    <n v="276"/>
    <n v="0"/>
    <n v="0"/>
    <n v="0"/>
    <n v="0"/>
    <n v="0"/>
    <n v="0"/>
    <n v="0"/>
    <n v="0"/>
    <n v="0"/>
    <x v="65"/>
  </r>
  <r>
    <n v="10422"/>
    <n v="10422"/>
    <n v="0"/>
    <n v="0"/>
    <n v="0"/>
    <n v="0"/>
    <n v="0"/>
    <n v="0"/>
    <n v="0"/>
    <n v="0"/>
    <n v="0"/>
    <n v="0"/>
    <x v="57"/>
  </r>
  <r>
    <n v="133"/>
    <n v="133"/>
    <n v="0"/>
    <n v="0"/>
    <n v="0"/>
    <n v="0"/>
    <n v="0"/>
    <n v="0"/>
    <n v="133"/>
    <n v="133"/>
    <n v="0"/>
    <n v="0"/>
    <x v="29"/>
  </r>
  <r>
    <n v="1260"/>
    <n v="1260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64"/>
  </r>
  <r>
    <n v="232"/>
    <n v="232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50"/>
  </r>
  <r>
    <n v="6735"/>
    <n v="6735"/>
    <n v="0"/>
    <n v="0"/>
    <n v="0"/>
    <n v="0"/>
    <n v="0"/>
    <n v="0"/>
    <n v="6735"/>
    <n v="6735"/>
    <n v="0"/>
    <n v="0"/>
    <x v="7"/>
  </r>
  <r>
    <n v="11132"/>
    <n v="0"/>
    <n v="11132"/>
    <n v="0"/>
    <n v="0"/>
    <n v="0"/>
    <n v="0"/>
    <n v="0"/>
    <n v="0"/>
    <n v="0"/>
    <n v="0"/>
    <n v="0"/>
    <x v="58"/>
  </r>
  <r>
    <n v="5495"/>
    <n v="0"/>
    <n v="5495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58"/>
  </r>
  <r>
    <n v="585"/>
    <n v="585"/>
    <n v="0"/>
    <n v="0"/>
    <n v="0"/>
    <n v="0"/>
    <n v="0"/>
    <n v="0"/>
    <n v="0"/>
    <n v="0"/>
    <n v="0"/>
    <n v="0"/>
    <x v="12"/>
  </r>
  <r>
    <n v="104"/>
    <n v="104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4"/>
  </r>
  <r>
    <n v="7853"/>
    <n v="7853"/>
    <n v="0"/>
    <n v="0"/>
    <n v="7853"/>
    <n v="7853"/>
    <n v="0"/>
    <n v="0"/>
    <n v="0"/>
    <n v="0"/>
    <n v="0"/>
    <n v="0"/>
    <x v="8"/>
  </r>
  <r>
    <n v="6885"/>
    <n v="6885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60"/>
  </r>
  <r>
    <n v="82"/>
    <n v="82"/>
    <n v="0"/>
    <n v="0"/>
    <n v="82"/>
    <n v="82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11"/>
  </r>
  <r>
    <n v="449"/>
    <n v="0"/>
    <n v="449"/>
    <n v="0"/>
    <n v="0"/>
    <n v="0"/>
    <n v="0"/>
    <n v="0"/>
    <n v="0"/>
    <n v="0"/>
    <n v="0"/>
    <n v="0"/>
    <x v="60"/>
  </r>
  <r>
    <n v="60"/>
    <n v="60"/>
    <n v="0"/>
    <n v="0"/>
    <n v="60"/>
    <n v="60"/>
    <n v="0"/>
    <n v="0"/>
    <n v="0"/>
    <n v="0"/>
    <n v="0"/>
    <n v="0"/>
    <x v="15"/>
  </r>
  <r>
    <n v="1649"/>
    <n v="1649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4"/>
  </r>
  <r>
    <n v="136"/>
    <n v="136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0"/>
  </r>
  <r>
    <n v="46"/>
    <n v="46"/>
    <n v="0"/>
    <n v="0"/>
    <n v="46"/>
    <n v="46"/>
    <n v="0"/>
    <n v="0"/>
    <n v="0"/>
    <n v="0"/>
    <n v="0"/>
    <n v="0"/>
    <x v="3"/>
  </r>
  <r>
    <n v="224"/>
    <n v="224"/>
    <n v="0"/>
    <n v="0"/>
    <n v="0"/>
    <n v="0"/>
    <n v="0"/>
    <n v="0"/>
    <n v="0"/>
    <n v="0"/>
    <n v="0"/>
    <n v="0"/>
    <x v="29"/>
  </r>
  <r>
    <n v="25917"/>
    <n v="0"/>
    <n v="25917"/>
    <n v="0"/>
    <n v="0"/>
    <n v="0"/>
    <n v="0"/>
    <n v="0"/>
    <n v="0"/>
    <n v="0"/>
    <n v="0"/>
    <n v="0"/>
    <x v="15"/>
  </r>
  <r>
    <n v="103"/>
    <n v="103"/>
    <n v="0"/>
    <n v="0"/>
    <n v="0"/>
    <n v="0"/>
    <n v="0"/>
    <n v="0"/>
    <n v="0"/>
    <n v="0"/>
    <n v="0"/>
    <n v="0"/>
    <x v="4"/>
  </r>
  <r>
    <n v="85"/>
    <n v="85"/>
    <n v="0"/>
    <n v="0"/>
    <n v="0"/>
    <n v="0"/>
    <n v="0"/>
    <n v="0"/>
    <n v="0"/>
    <n v="0"/>
    <n v="0"/>
    <n v="0"/>
    <x v="9"/>
  </r>
  <r>
    <n v="272"/>
    <n v="272"/>
    <n v="0"/>
    <n v="0"/>
    <n v="0"/>
    <n v="0"/>
    <n v="0"/>
    <n v="0"/>
    <n v="0"/>
    <n v="0"/>
    <n v="0"/>
    <n v="0"/>
    <x v="39"/>
  </r>
  <r>
    <n v="16"/>
    <n v="16"/>
    <n v="0"/>
    <n v="0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66"/>
  </r>
  <r>
    <n v="44"/>
    <n v="44"/>
    <n v="0"/>
    <n v="0"/>
    <n v="0"/>
    <n v="0"/>
    <n v="0"/>
    <n v="0"/>
    <n v="0"/>
    <n v="0"/>
    <n v="0"/>
    <n v="0"/>
    <x v="47"/>
  </r>
  <r>
    <n v="4060"/>
    <n v="0"/>
    <n v="406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8"/>
  </r>
  <r>
    <n v="133"/>
    <n v="133"/>
    <n v="0"/>
    <n v="0"/>
    <n v="0"/>
    <n v="0"/>
    <n v="0"/>
    <n v="0"/>
    <n v="0"/>
    <n v="0"/>
    <n v="0"/>
    <n v="0"/>
    <x v="8"/>
  </r>
  <r>
    <n v="81"/>
    <n v="81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43"/>
  </r>
  <r>
    <n v="1898"/>
    <n v="1898"/>
    <n v="0"/>
    <n v="0"/>
    <n v="0"/>
    <n v="0"/>
    <n v="0"/>
    <n v="0"/>
    <n v="0"/>
    <n v="0"/>
    <n v="0"/>
    <n v="0"/>
    <x v="45"/>
  </r>
  <r>
    <n v="7690"/>
    <n v="7690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4"/>
    <n v="4"/>
    <n v="0"/>
    <n v="0"/>
    <x v="52"/>
  </r>
  <r>
    <n v="194"/>
    <n v="194"/>
    <n v="0"/>
    <n v="0"/>
    <n v="0"/>
    <n v="0"/>
    <n v="0"/>
    <n v="0"/>
    <n v="0"/>
    <n v="0"/>
    <n v="0"/>
    <n v="0"/>
    <x v="5"/>
  </r>
  <r>
    <n v="7518"/>
    <n v="0"/>
    <n v="7518"/>
    <n v="0"/>
    <n v="7518"/>
    <n v="0"/>
    <n v="7518"/>
    <n v="0"/>
    <n v="0"/>
    <n v="0"/>
    <n v="0"/>
    <n v="0"/>
    <x v="58"/>
  </r>
  <r>
    <n v="170"/>
    <n v="170"/>
    <n v="0"/>
    <n v="0"/>
    <n v="0"/>
    <n v="0"/>
    <n v="0"/>
    <n v="0"/>
    <n v="0"/>
    <n v="0"/>
    <n v="0"/>
    <n v="0"/>
    <x v="23"/>
  </r>
  <r>
    <n v="2007"/>
    <n v="0"/>
    <n v="2007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8"/>
    <n v="8"/>
    <n v="0"/>
    <n v="0"/>
    <x v="27"/>
  </r>
  <r>
    <n v="7614"/>
    <n v="7614"/>
    <n v="0"/>
    <n v="0"/>
    <n v="7614"/>
    <n v="7614"/>
    <n v="0"/>
    <n v="0"/>
    <n v="0"/>
    <n v="0"/>
    <n v="0"/>
    <n v="0"/>
    <x v="32"/>
  </r>
  <r>
    <n v="1718"/>
    <n v="1718"/>
    <n v="0"/>
    <n v="0"/>
    <n v="0"/>
    <n v="0"/>
    <n v="0"/>
    <n v="0"/>
    <n v="0"/>
    <n v="0"/>
    <n v="0"/>
    <n v="0"/>
    <x v="15"/>
  </r>
  <r>
    <n v="34"/>
    <n v="34"/>
    <n v="0"/>
    <n v="0"/>
    <n v="34"/>
    <n v="34"/>
    <n v="0"/>
    <n v="0"/>
    <n v="0"/>
    <n v="0"/>
    <n v="0"/>
    <n v="0"/>
    <x v="4"/>
  </r>
  <r>
    <n v="466"/>
    <n v="466"/>
    <n v="0"/>
    <n v="0"/>
    <n v="0"/>
    <n v="0"/>
    <n v="0"/>
    <n v="0"/>
    <n v="0"/>
    <n v="0"/>
    <n v="0"/>
    <n v="0"/>
    <x v="46"/>
  </r>
  <r>
    <n v="21267"/>
    <n v="0"/>
    <n v="21267"/>
    <n v="0"/>
    <n v="0"/>
    <n v="0"/>
    <n v="0"/>
    <n v="0"/>
    <n v="0"/>
    <n v="0"/>
    <n v="0"/>
    <n v="0"/>
    <x v="32"/>
  </r>
  <r>
    <n v="1463"/>
    <n v="1463"/>
    <n v="0"/>
    <n v="0"/>
    <n v="0"/>
    <n v="0"/>
    <n v="0"/>
    <n v="0"/>
    <n v="1463"/>
    <n v="1463"/>
    <n v="0"/>
    <n v="0"/>
    <x v="20"/>
  </r>
  <r>
    <n v="366"/>
    <n v="366"/>
    <n v="0"/>
    <n v="0"/>
    <n v="0"/>
    <n v="0"/>
    <n v="0"/>
    <n v="0"/>
    <n v="0"/>
    <n v="0"/>
    <n v="0"/>
    <n v="0"/>
    <x v="13"/>
  </r>
  <r>
    <n v="2659"/>
    <n v="0"/>
    <n v="2659"/>
    <n v="0"/>
    <n v="0"/>
    <n v="0"/>
    <n v="0"/>
    <n v="0"/>
    <n v="0"/>
    <n v="0"/>
    <n v="0"/>
    <n v="0"/>
    <x v="52"/>
  </r>
  <r>
    <n v="3117"/>
    <n v="3117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22"/>
  </r>
  <r>
    <n v="224"/>
    <n v="224"/>
    <n v="0"/>
    <n v="0"/>
    <n v="0"/>
    <n v="0"/>
    <n v="0"/>
    <n v="0"/>
    <n v="0"/>
    <n v="0"/>
    <n v="0"/>
    <n v="0"/>
    <x v="24"/>
  </r>
  <r>
    <n v="1279"/>
    <n v="1279"/>
    <n v="0"/>
    <n v="0"/>
    <n v="0"/>
    <n v="0"/>
    <n v="0"/>
    <n v="0"/>
    <n v="0"/>
    <n v="0"/>
    <n v="0"/>
    <n v="0"/>
    <x v="46"/>
  </r>
  <r>
    <n v="345"/>
    <n v="345"/>
    <n v="0"/>
    <n v="0"/>
    <n v="0"/>
    <n v="0"/>
    <n v="0"/>
    <n v="0"/>
    <n v="0"/>
    <n v="0"/>
    <n v="0"/>
    <n v="0"/>
    <x v="63"/>
  </r>
  <r>
    <n v="20"/>
    <n v="20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6"/>
    <n v="6"/>
    <n v="0"/>
    <n v="0"/>
    <x v="65"/>
  </r>
  <r>
    <n v="56"/>
    <n v="56"/>
    <n v="0"/>
    <n v="0"/>
    <n v="0"/>
    <n v="0"/>
    <n v="0"/>
    <n v="0"/>
    <n v="0"/>
    <n v="0"/>
    <n v="0"/>
    <n v="0"/>
    <x v="53"/>
  </r>
  <r>
    <n v="536"/>
    <n v="536"/>
    <n v="0"/>
    <n v="0"/>
    <n v="0"/>
    <n v="0"/>
    <n v="0"/>
    <n v="0"/>
    <n v="0"/>
    <n v="0"/>
    <n v="0"/>
    <n v="0"/>
    <x v="45"/>
  </r>
  <r>
    <n v="33"/>
    <n v="0"/>
    <n v="33"/>
    <n v="0"/>
    <n v="33"/>
    <n v="0"/>
    <n v="33"/>
    <n v="0"/>
    <n v="0"/>
    <n v="0"/>
    <n v="0"/>
    <n v="0"/>
    <x v="23"/>
  </r>
  <r>
    <n v="50"/>
    <n v="50"/>
    <n v="0"/>
    <n v="0"/>
    <n v="0"/>
    <n v="0"/>
    <n v="0"/>
    <n v="0"/>
    <n v="0"/>
    <n v="0"/>
    <n v="0"/>
    <n v="0"/>
    <x v="40"/>
  </r>
  <r>
    <n v="4048"/>
    <n v="0"/>
    <n v="4048"/>
    <n v="0"/>
    <n v="0"/>
    <n v="0"/>
    <n v="0"/>
    <n v="0"/>
    <n v="0"/>
    <n v="0"/>
    <n v="0"/>
    <n v="0"/>
    <x v="29"/>
  </r>
  <r>
    <n v="72"/>
    <n v="72"/>
    <n v="0"/>
    <n v="0"/>
    <n v="72"/>
    <n v="72"/>
    <n v="0"/>
    <n v="0"/>
    <n v="0"/>
    <n v="0"/>
    <n v="0"/>
    <n v="0"/>
    <x v="41"/>
  </r>
  <r>
    <n v="458"/>
    <n v="458"/>
    <n v="0"/>
    <n v="0"/>
    <n v="0"/>
    <n v="0"/>
    <n v="0"/>
    <n v="0"/>
    <n v="0"/>
    <n v="0"/>
    <n v="0"/>
    <n v="0"/>
    <x v="60"/>
  </r>
  <r>
    <n v="10267"/>
    <n v="10267"/>
    <n v="0"/>
    <n v="0"/>
    <n v="0"/>
    <n v="0"/>
    <n v="0"/>
    <n v="0"/>
    <n v="0"/>
    <n v="0"/>
    <n v="0"/>
    <n v="0"/>
    <x v="25"/>
  </r>
  <r>
    <n v="1333"/>
    <n v="1333"/>
    <n v="0"/>
    <n v="0"/>
    <n v="1333"/>
    <n v="1333"/>
    <n v="0"/>
    <n v="0"/>
    <n v="0"/>
    <n v="0"/>
    <n v="0"/>
    <n v="0"/>
    <x v="63"/>
  </r>
  <r>
    <n v="5220"/>
    <n v="0"/>
    <n v="522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23"/>
  </r>
  <r>
    <n v="14136"/>
    <n v="14136"/>
    <n v="0"/>
    <n v="0"/>
    <n v="0"/>
    <n v="0"/>
    <n v="0"/>
    <n v="0"/>
    <n v="0"/>
    <n v="0"/>
    <n v="0"/>
    <n v="0"/>
    <x v="8"/>
  </r>
  <r>
    <n v="229"/>
    <n v="229"/>
    <n v="0"/>
    <n v="0"/>
    <n v="0"/>
    <n v="0"/>
    <n v="0"/>
    <n v="0"/>
    <n v="0"/>
    <n v="0"/>
    <n v="0"/>
    <n v="0"/>
    <x v="53"/>
  </r>
  <r>
    <n v="17"/>
    <n v="17"/>
    <n v="0"/>
    <n v="0"/>
    <n v="0"/>
    <n v="0"/>
    <n v="0"/>
    <n v="0"/>
    <n v="0"/>
    <n v="0"/>
    <n v="0"/>
    <n v="0"/>
    <x v="29"/>
  </r>
  <r>
    <n v="179"/>
    <n v="179"/>
    <n v="0"/>
    <n v="0"/>
    <n v="0"/>
    <n v="0"/>
    <n v="0"/>
    <n v="0"/>
    <n v="0"/>
    <n v="0"/>
    <n v="0"/>
    <n v="0"/>
    <x v="54"/>
  </r>
  <r>
    <n v="3343"/>
    <n v="0"/>
    <n v="3343"/>
    <n v="0"/>
    <n v="0"/>
    <n v="0"/>
    <n v="0"/>
    <n v="0"/>
    <n v="0"/>
    <n v="0"/>
    <n v="0"/>
    <n v="0"/>
    <x v="25"/>
  </r>
  <r>
    <n v="95"/>
    <n v="95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7"/>
  </r>
  <r>
    <n v="824"/>
    <n v="824"/>
    <n v="0"/>
    <n v="0"/>
    <n v="0"/>
    <n v="0"/>
    <n v="0"/>
    <n v="0"/>
    <n v="824"/>
    <n v="824"/>
    <n v="0"/>
    <n v="0"/>
    <x v="58"/>
  </r>
  <r>
    <n v="7"/>
    <n v="7"/>
    <n v="0"/>
    <n v="0"/>
    <n v="0"/>
    <n v="0"/>
    <n v="0"/>
    <n v="0"/>
    <n v="0"/>
    <n v="0"/>
    <n v="0"/>
    <n v="0"/>
    <x v="45"/>
  </r>
  <r>
    <n v="101"/>
    <n v="101"/>
    <n v="0"/>
    <n v="0"/>
    <n v="0"/>
    <n v="0"/>
    <n v="0"/>
    <n v="0"/>
    <n v="0"/>
    <n v="0"/>
    <n v="0"/>
    <n v="0"/>
    <x v="38"/>
  </r>
  <r>
    <n v="385"/>
    <n v="385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39"/>
  </r>
  <r>
    <n v="2203"/>
    <n v="2203"/>
    <n v="0"/>
    <n v="0"/>
    <n v="0"/>
    <n v="0"/>
    <n v="0"/>
    <n v="0"/>
    <n v="0"/>
    <n v="0"/>
    <n v="0"/>
    <n v="0"/>
    <x v="57"/>
  </r>
  <r>
    <n v="7"/>
    <n v="0"/>
    <n v="7"/>
    <n v="0"/>
    <n v="0"/>
    <n v="0"/>
    <n v="0"/>
    <n v="0"/>
    <n v="0"/>
    <n v="0"/>
    <n v="0"/>
    <n v="0"/>
    <x v="65"/>
  </r>
  <r>
    <n v="9"/>
    <n v="9"/>
    <n v="0"/>
    <n v="0"/>
    <n v="0"/>
    <n v="0"/>
    <n v="0"/>
    <n v="0"/>
    <n v="0"/>
    <n v="0"/>
    <n v="0"/>
    <n v="0"/>
    <x v="30"/>
  </r>
  <r>
    <n v="283"/>
    <n v="283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6"/>
    <n v="6"/>
    <n v="0"/>
    <n v="0"/>
    <x v="20"/>
  </r>
  <r>
    <n v="26238"/>
    <n v="0"/>
    <n v="26238"/>
    <n v="0"/>
    <n v="0"/>
    <n v="0"/>
    <n v="0"/>
    <n v="0"/>
    <n v="26238"/>
    <n v="0"/>
    <n v="26238"/>
    <n v="0"/>
    <x v="50"/>
  </r>
  <r>
    <n v="131"/>
    <n v="131"/>
    <n v="0"/>
    <n v="0"/>
    <n v="0"/>
    <n v="0"/>
    <n v="0"/>
    <n v="0"/>
    <n v="0"/>
    <n v="0"/>
    <n v="0"/>
    <n v="0"/>
    <x v="54"/>
  </r>
  <r>
    <n v="46"/>
    <n v="46"/>
    <n v="0"/>
    <n v="0"/>
    <n v="0"/>
    <n v="0"/>
    <n v="0"/>
    <n v="0"/>
    <n v="46"/>
    <n v="46"/>
    <n v="0"/>
    <n v="0"/>
    <x v="42"/>
  </r>
  <r>
    <n v="84"/>
    <n v="84"/>
    <n v="0"/>
    <n v="0"/>
    <n v="0"/>
    <n v="0"/>
    <n v="0"/>
    <n v="0"/>
    <n v="0"/>
    <n v="0"/>
    <n v="0"/>
    <n v="0"/>
    <x v="6"/>
  </r>
  <r>
    <n v="8249"/>
    <n v="8249"/>
    <n v="0"/>
    <n v="0"/>
    <n v="8249"/>
    <n v="8249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48"/>
  </r>
  <r>
    <n v="143"/>
    <n v="143"/>
    <n v="0"/>
    <n v="0"/>
    <n v="0"/>
    <n v="0"/>
    <n v="0"/>
    <n v="0"/>
    <n v="143"/>
    <n v="143"/>
    <n v="0"/>
    <n v="0"/>
    <x v="37"/>
  </r>
  <r>
    <n v="3186"/>
    <n v="3186"/>
    <n v="0"/>
    <n v="0"/>
    <n v="3186"/>
    <n v="3186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18"/>
  </r>
  <r>
    <n v="38"/>
    <n v="38"/>
    <n v="0"/>
    <n v="0"/>
    <n v="38"/>
    <n v="38"/>
    <n v="0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22"/>
  </r>
  <r>
    <n v="7"/>
    <n v="0"/>
    <n v="7"/>
    <n v="0"/>
    <n v="0"/>
    <n v="0"/>
    <n v="0"/>
    <n v="0"/>
    <n v="0"/>
    <n v="0"/>
    <n v="0"/>
    <n v="0"/>
    <x v="7"/>
  </r>
  <r>
    <n v="280"/>
    <n v="280"/>
    <n v="0"/>
    <n v="0"/>
    <n v="0"/>
    <n v="0"/>
    <n v="0"/>
    <n v="0"/>
    <n v="280"/>
    <n v="280"/>
    <n v="0"/>
    <n v="0"/>
    <x v="57"/>
  </r>
  <r>
    <n v="305"/>
    <n v="305"/>
    <n v="0"/>
    <n v="0"/>
    <n v="0"/>
    <n v="0"/>
    <n v="0"/>
    <n v="0"/>
    <n v="0"/>
    <n v="0"/>
    <n v="0"/>
    <n v="0"/>
    <x v="25"/>
  </r>
  <r>
    <n v="83"/>
    <n v="83"/>
    <n v="0"/>
    <n v="0"/>
    <n v="0"/>
    <n v="0"/>
    <n v="0"/>
    <n v="0"/>
    <n v="83"/>
    <n v="83"/>
    <n v="0"/>
    <n v="0"/>
    <x v="55"/>
  </r>
  <r>
    <n v="117"/>
    <n v="117"/>
    <n v="0"/>
    <n v="0"/>
    <n v="0"/>
    <n v="0"/>
    <n v="0"/>
    <n v="0"/>
    <n v="0"/>
    <n v="0"/>
    <n v="0"/>
    <n v="0"/>
    <x v="51"/>
  </r>
  <r>
    <n v="208"/>
    <n v="208"/>
    <n v="0"/>
    <n v="0"/>
    <n v="0"/>
    <n v="0"/>
    <n v="0"/>
    <n v="0"/>
    <n v="0"/>
    <n v="0"/>
    <n v="0"/>
    <n v="0"/>
    <x v="11"/>
  </r>
  <r>
    <n v="116"/>
    <n v="116"/>
    <n v="0"/>
    <n v="0"/>
    <n v="0"/>
    <n v="0"/>
    <n v="0"/>
    <n v="0"/>
    <n v="0"/>
    <n v="0"/>
    <n v="0"/>
    <n v="0"/>
    <x v="42"/>
  </r>
  <r>
    <n v="121"/>
    <n v="0"/>
    <n v="121"/>
    <n v="0"/>
    <n v="0"/>
    <n v="0"/>
    <n v="0"/>
    <n v="0"/>
    <n v="0"/>
    <n v="0"/>
    <n v="0"/>
    <n v="0"/>
    <x v="65"/>
  </r>
  <r>
    <n v="8974"/>
    <n v="0"/>
    <n v="0"/>
    <n v="8974"/>
    <n v="0"/>
    <n v="0"/>
    <n v="0"/>
    <n v="0"/>
    <n v="0"/>
    <n v="0"/>
    <n v="0"/>
    <n v="0"/>
    <x v="8"/>
  </r>
  <r>
    <n v="831"/>
    <n v="0"/>
    <n v="831"/>
    <n v="0"/>
    <n v="0"/>
    <n v="0"/>
    <n v="0"/>
    <n v="0"/>
    <n v="0"/>
    <n v="0"/>
    <n v="0"/>
    <n v="0"/>
    <x v="42"/>
  </r>
  <r>
    <n v="3913"/>
    <n v="0"/>
    <n v="3913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26"/>
  </r>
  <r>
    <n v="3274"/>
    <n v="3274"/>
    <n v="0"/>
    <n v="0"/>
    <n v="0"/>
    <n v="0"/>
    <n v="0"/>
    <n v="0"/>
    <n v="0"/>
    <n v="0"/>
    <n v="0"/>
    <n v="0"/>
    <x v="46"/>
  </r>
  <r>
    <n v="50"/>
    <n v="0"/>
    <n v="50"/>
    <n v="0"/>
    <n v="0"/>
    <n v="0"/>
    <n v="0"/>
    <n v="0"/>
    <n v="0"/>
    <n v="0"/>
    <n v="0"/>
    <n v="0"/>
    <x v="11"/>
  </r>
  <r>
    <n v="279"/>
    <n v="279"/>
    <n v="0"/>
    <n v="0"/>
    <n v="279"/>
    <n v="279"/>
    <n v="0"/>
    <n v="0"/>
    <n v="0"/>
    <n v="0"/>
    <n v="0"/>
    <n v="0"/>
    <x v="42"/>
  </r>
  <r>
    <n v="407"/>
    <n v="0"/>
    <n v="407"/>
    <n v="0"/>
    <n v="0"/>
    <n v="0"/>
    <n v="0"/>
    <n v="0"/>
    <n v="0"/>
    <n v="0"/>
    <n v="0"/>
    <n v="0"/>
    <x v="22"/>
  </r>
  <r>
    <n v="232"/>
    <n v="232"/>
    <n v="0"/>
    <n v="0"/>
    <n v="0"/>
    <n v="0"/>
    <n v="0"/>
    <n v="0"/>
    <n v="232"/>
    <n v="232"/>
    <n v="0"/>
    <n v="0"/>
    <x v="34"/>
  </r>
  <r>
    <n v="6"/>
    <n v="6"/>
    <n v="0"/>
    <n v="0"/>
    <n v="6"/>
    <n v="6"/>
    <n v="0"/>
    <n v="0"/>
    <n v="0"/>
    <n v="0"/>
    <n v="0"/>
    <n v="0"/>
    <x v="10"/>
  </r>
  <r>
    <n v="22440"/>
    <n v="22440"/>
    <n v="0"/>
    <n v="0"/>
    <n v="0"/>
    <n v="0"/>
    <n v="0"/>
    <n v="0"/>
    <n v="0"/>
    <n v="0"/>
    <n v="0"/>
    <n v="0"/>
    <x v="1"/>
  </r>
  <r>
    <n v="117"/>
    <n v="117"/>
    <n v="0"/>
    <n v="0"/>
    <n v="0"/>
    <n v="0"/>
    <n v="0"/>
    <n v="0"/>
    <n v="0"/>
    <n v="0"/>
    <n v="0"/>
    <n v="0"/>
    <x v="41"/>
  </r>
  <r>
    <n v="4"/>
    <n v="4"/>
    <n v="0"/>
    <n v="0"/>
    <n v="4"/>
    <n v="4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2"/>
  </r>
  <r>
    <n v="152"/>
    <n v="152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64"/>
  </r>
  <r>
    <n v="3737"/>
    <n v="0"/>
    <n v="3737"/>
    <n v="0"/>
    <n v="0"/>
    <n v="0"/>
    <n v="0"/>
    <n v="0"/>
    <n v="0"/>
    <n v="0"/>
    <n v="0"/>
    <n v="0"/>
    <x v="21"/>
  </r>
  <r>
    <n v="4"/>
    <n v="4"/>
    <n v="0"/>
    <n v="0"/>
    <n v="4"/>
    <n v="4"/>
    <n v="0"/>
    <n v="0"/>
    <n v="0"/>
    <n v="0"/>
    <n v="0"/>
    <n v="0"/>
    <x v="12"/>
  </r>
  <r>
    <n v="1890"/>
    <n v="1890"/>
    <n v="0"/>
    <n v="0"/>
    <n v="0"/>
    <n v="0"/>
    <n v="0"/>
    <n v="0"/>
    <n v="0"/>
    <n v="0"/>
    <n v="0"/>
    <n v="0"/>
    <x v="32"/>
  </r>
  <r>
    <n v="24"/>
    <n v="24"/>
    <n v="0"/>
    <n v="0"/>
    <n v="0"/>
    <n v="0"/>
    <n v="0"/>
    <n v="0"/>
    <n v="0"/>
    <n v="0"/>
    <n v="0"/>
    <n v="0"/>
    <x v="27"/>
  </r>
  <r>
    <n v="122"/>
    <n v="122"/>
    <n v="0"/>
    <n v="0"/>
    <n v="0"/>
    <n v="0"/>
    <n v="0"/>
    <n v="0"/>
    <n v="0"/>
    <n v="0"/>
    <n v="0"/>
    <n v="0"/>
    <x v="20"/>
  </r>
  <r>
    <n v="193"/>
    <n v="0"/>
    <n v="193"/>
    <n v="0"/>
    <n v="0"/>
    <n v="0"/>
    <n v="0"/>
    <n v="0"/>
    <n v="193"/>
    <n v="0"/>
    <n v="193"/>
    <n v="0"/>
    <x v="16"/>
  </r>
  <r>
    <n v="266"/>
    <n v="266"/>
    <n v="0"/>
    <n v="0"/>
    <n v="0"/>
    <n v="0"/>
    <n v="0"/>
    <n v="0"/>
    <n v="0"/>
    <n v="0"/>
    <n v="0"/>
    <n v="0"/>
    <x v="32"/>
  </r>
  <r>
    <n v="128"/>
    <n v="128"/>
    <n v="0"/>
    <n v="0"/>
    <n v="128"/>
    <n v="128"/>
    <n v="0"/>
    <n v="0"/>
    <n v="0"/>
    <n v="0"/>
    <n v="0"/>
    <n v="0"/>
    <x v="25"/>
  </r>
  <r>
    <n v="36"/>
    <n v="36"/>
    <n v="0"/>
    <n v="0"/>
    <n v="0"/>
    <n v="0"/>
    <n v="0"/>
    <n v="0"/>
    <n v="0"/>
    <n v="0"/>
    <n v="0"/>
    <n v="0"/>
    <x v="35"/>
  </r>
  <r>
    <n v="774"/>
    <n v="774"/>
    <n v="0"/>
    <n v="0"/>
    <n v="0"/>
    <n v="0"/>
    <n v="0"/>
    <n v="0"/>
    <n v="0"/>
    <n v="0"/>
    <n v="0"/>
    <n v="0"/>
    <x v="42"/>
  </r>
  <r>
    <n v="346"/>
    <n v="346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42"/>
  </r>
  <r>
    <n v="44"/>
    <n v="0"/>
    <n v="44"/>
    <n v="0"/>
    <n v="0"/>
    <n v="0"/>
    <n v="0"/>
    <n v="0"/>
    <n v="0"/>
    <n v="0"/>
    <n v="0"/>
    <n v="0"/>
    <x v="18"/>
  </r>
  <r>
    <n v="1995"/>
    <n v="0"/>
    <n v="1995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35"/>
  </r>
  <r>
    <n v="1215"/>
    <n v="1215"/>
    <n v="0"/>
    <n v="0"/>
    <n v="0"/>
    <n v="0"/>
    <n v="0"/>
    <n v="0"/>
    <n v="0"/>
    <n v="0"/>
    <n v="0"/>
    <n v="0"/>
    <x v="63"/>
  </r>
  <r>
    <n v="8370"/>
    <n v="8370"/>
    <n v="0"/>
    <n v="0"/>
    <n v="0"/>
    <n v="0"/>
    <n v="0"/>
    <n v="0"/>
    <n v="8370"/>
    <n v="8370"/>
    <n v="0"/>
    <n v="0"/>
    <x v="57"/>
  </r>
  <r>
    <n v="48"/>
    <n v="48"/>
    <n v="0"/>
    <n v="0"/>
    <n v="0"/>
    <n v="0"/>
    <n v="0"/>
    <n v="0"/>
    <n v="0"/>
    <n v="0"/>
    <n v="0"/>
    <n v="0"/>
    <x v="27"/>
  </r>
  <r>
    <n v="410"/>
    <n v="410"/>
    <n v="0"/>
    <n v="0"/>
    <n v="0"/>
    <n v="0"/>
    <n v="0"/>
    <n v="0"/>
    <n v="0"/>
    <n v="0"/>
    <n v="0"/>
    <n v="0"/>
    <x v="58"/>
  </r>
  <r>
    <n v="151"/>
    <n v="151"/>
    <n v="0"/>
    <n v="0"/>
    <n v="0"/>
    <n v="0"/>
    <n v="0"/>
    <n v="0"/>
    <n v="0"/>
    <n v="0"/>
    <n v="0"/>
    <n v="0"/>
    <x v="26"/>
  </r>
  <r>
    <n v="493"/>
    <n v="493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2"/>
    <n v="2"/>
    <n v="0"/>
    <n v="0"/>
    <x v="65"/>
  </r>
  <r>
    <n v="2"/>
    <n v="2"/>
    <n v="0"/>
    <n v="0"/>
    <n v="2"/>
    <n v="2"/>
    <n v="0"/>
    <n v="0"/>
    <n v="0"/>
    <n v="0"/>
    <n v="0"/>
    <n v="0"/>
    <x v="33"/>
  </r>
  <r>
    <n v="87"/>
    <n v="87"/>
    <n v="0"/>
    <n v="0"/>
    <n v="0"/>
    <n v="0"/>
    <n v="0"/>
    <n v="0"/>
    <n v="0"/>
    <n v="0"/>
    <n v="0"/>
    <n v="0"/>
    <x v="18"/>
  </r>
  <r>
    <n v="275"/>
    <n v="275"/>
    <n v="0"/>
    <n v="0"/>
    <n v="275"/>
    <n v="275"/>
    <n v="0"/>
    <n v="0"/>
    <n v="0"/>
    <n v="0"/>
    <n v="0"/>
    <n v="0"/>
    <x v="42"/>
  </r>
  <r>
    <n v="1760"/>
    <n v="0"/>
    <n v="176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4"/>
  </r>
  <r>
    <n v="94"/>
    <n v="94"/>
    <n v="0"/>
    <n v="0"/>
    <n v="0"/>
    <n v="0"/>
    <n v="0"/>
    <n v="0"/>
    <n v="94"/>
    <n v="94"/>
    <n v="0"/>
    <n v="0"/>
    <x v="55"/>
  </r>
  <r>
    <n v="672"/>
    <n v="672"/>
    <n v="0"/>
    <n v="0"/>
    <n v="0"/>
    <n v="0"/>
    <n v="0"/>
    <n v="0"/>
    <n v="0"/>
    <n v="0"/>
    <n v="0"/>
    <n v="0"/>
    <x v="47"/>
  </r>
  <r>
    <n v="666"/>
    <n v="666"/>
    <n v="0"/>
    <n v="0"/>
    <n v="0"/>
    <n v="0"/>
    <n v="0"/>
    <n v="0"/>
    <n v="666"/>
    <n v="666"/>
    <n v="0"/>
    <n v="0"/>
    <x v="36"/>
  </r>
  <r>
    <n v="835"/>
    <n v="0"/>
    <n v="835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59"/>
  </r>
  <r>
    <n v="37"/>
    <n v="3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8"/>
  </r>
  <r>
    <n v="1338"/>
    <n v="1338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40"/>
  </r>
  <r>
    <n v="1245"/>
    <n v="1245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6"/>
    <n v="6"/>
    <n v="0"/>
    <n v="0"/>
    <x v="18"/>
  </r>
  <r>
    <n v="2"/>
    <n v="2"/>
    <n v="0"/>
    <n v="0"/>
    <n v="0"/>
    <n v="0"/>
    <n v="0"/>
    <n v="0"/>
    <n v="0"/>
    <n v="0"/>
    <n v="0"/>
    <n v="0"/>
    <x v="3"/>
  </r>
  <r>
    <n v="1021"/>
    <n v="1021"/>
    <n v="0"/>
    <n v="0"/>
    <n v="0"/>
    <n v="0"/>
    <n v="0"/>
    <n v="0"/>
    <n v="0"/>
    <n v="0"/>
    <n v="0"/>
    <n v="0"/>
    <x v="57"/>
  </r>
  <r>
    <n v="5061"/>
    <n v="5061"/>
    <n v="0"/>
    <n v="0"/>
    <n v="5061"/>
    <n v="5061"/>
    <n v="0"/>
    <n v="0"/>
    <n v="0"/>
    <n v="0"/>
    <n v="0"/>
    <n v="0"/>
    <x v="40"/>
  </r>
  <r>
    <n v="597"/>
    <n v="597"/>
    <n v="0"/>
    <n v="0"/>
    <n v="0"/>
    <n v="0"/>
    <n v="0"/>
    <n v="0"/>
    <n v="0"/>
    <n v="0"/>
    <n v="0"/>
    <n v="0"/>
    <x v="46"/>
  </r>
  <r>
    <n v="4037"/>
    <n v="0"/>
    <n v="4037"/>
    <n v="0"/>
    <n v="0"/>
    <n v="0"/>
    <n v="0"/>
    <n v="0"/>
    <n v="4037"/>
    <n v="0"/>
    <n v="4037"/>
    <n v="0"/>
    <x v="40"/>
  </r>
  <r>
    <n v="43780"/>
    <n v="43780"/>
    <n v="0"/>
    <n v="0"/>
    <n v="43780"/>
    <n v="43780"/>
    <n v="0"/>
    <n v="0"/>
    <n v="0"/>
    <n v="0"/>
    <n v="0"/>
    <n v="0"/>
    <x v="32"/>
  </r>
  <r>
    <n v="18"/>
    <n v="18"/>
    <n v="0"/>
    <n v="0"/>
    <n v="0"/>
    <n v="0"/>
    <n v="0"/>
    <n v="0"/>
    <n v="0"/>
    <n v="0"/>
    <n v="0"/>
    <n v="0"/>
    <x v="56"/>
  </r>
  <r>
    <n v="86"/>
    <n v="86"/>
    <n v="0"/>
    <n v="0"/>
    <n v="0"/>
    <n v="0"/>
    <n v="0"/>
    <n v="0"/>
    <n v="0"/>
    <n v="0"/>
    <n v="0"/>
    <n v="0"/>
    <x v="44"/>
  </r>
  <r>
    <n v="6"/>
    <n v="6"/>
    <n v="0"/>
    <n v="0"/>
    <n v="6"/>
    <n v="6"/>
    <n v="0"/>
    <n v="0"/>
    <n v="0"/>
    <n v="0"/>
    <n v="0"/>
    <n v="0"/>
    <x v="13"/>
  </r>
  <r>
    <n v="3269"/>
    <n v="0"/>
    <n v="0"/>
    <n v="3269"/>
    <n v="3269"/>
    <n v="0"/>
    <n v="0"/>
    <n v="3269"/>
    <n v="0"/>
    <n v="0"/>
    <n v="0"/>
    <n v="0"/>
    <x v="67"/>
  </r>
  <r>
    <n v="9263"/>
    <n v="9263"/>
    <n v="0"/>
    <n v="0"/>
    <n v="0"/>
    <n v="0"/>
    <n v="0"/>
    <n v="0"/>
    <n v="0"/>
    <n v="0"/>
    <n v="0"/>
    <n v="0"/>
    <x v="59"/>
  </r>
  <r>
    <n v="50"/>
    <n v="50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3"/>
  </r>
  <r>
    <n v="52"/>
    <n v="52"/>
    <n v="0"/>
    <n v="0"/>
    <n v="0"/>
    <n v="0"/>
    <n v="0"/>
    <n v="0"/>
    <n v="0"/>
    <n v="0"/>
    <n v="0"/>
    <n v="0"/>
    <x v="7"/>
  </r>
  <r>
    <n v="11123"/>
    <n v="11123"/>
    <n v="0"/>
    <n v="0"/>
    <n v="0"/>
    <n v="0"/>
    <n v="0"/>
    <n v="0"/>
    <n v="0"/>
    <n v="0"/>
    <n v="0"/>
    <n v="0"/>
    <x v="2"/>
  </r>
  <r>
    <n v="1068"/>
    <n v="1068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30"/>
  </r>
  <r>
    <n v="190"/>
    <n v="190"/>
    <n v="0"/>
    <n v="0"/>
    <n v="0"/>
    <n v="0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34"/>
  </r>
  <r>
    <n v="223"/>
    <n v="223"/>
    <n v="0"/>
    <n v="0"/>
    <n v="223"/>
    <n v="223"/>
    <n v="0"/>
    <n v="0"/>
    <n v="0"/>
    <n v="0"/>
    <n v="0"/>
    <n v="0"/>
    <x v="58"/>
  </r>
  <r>
    <n v="22"/>
    <n v="22"/>
    <n v="0"/>
    <n v="0"/>
    <n v="0"/>
    <n v="0"/>
    <n v="0"/>
    <n v="0"/>
    <n v="0"/>
    <n v="0"/>
    <n v="0"/>
    <n v="0"/>
    <x v="0"/>
  </r>
  <r>
    <n v="35"/>
    <n v="35"/>
    <n v="0"/>
    <n v="0"/>
    <n v="0"/>
    <n v="0"/>
    <n v="0"/>
    <n v="0"/>
    <n v="0"/>
    <n v="0"/>
    <n v="0"/>
    <n v="0"/>
    <x v="13"/>
  </r>
  <r>
    <n v="208"/>
    <n v="208"/>
    <n v="0"/>
    <n v="0"/>
    <n v="0"/>
    <n v="0"/>
    <n v="0"/>
    <n v="0"/>
    <n v="0"/>
    <n v="0"/>
    <n v="0"/>
    <n v="0"/>
    <x v="47"/>
  </r>
  <r>
    <n v="104"/>
    <n v="104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9"/>
  </r>
  <r>
    <n v="13"/>
    <n v="13"/>
    <n v="0"/>
    <n v="0"/>
    <n v="0"/>
    <n v="0"/>
    <n v="0"/>
    <n v="0"/>
    <n v="0"/>
    <n v="0"/>
    <n v="0"/>
    <n v="0"/>
    <x v="55"/>
  </r>
  <r>
    <n v="3933"/>
    <n v="0"/>
    <n v="3933"/>
    <n v="0"/>
    <n v="0"/>
    <n v="0"/>
    <n v="0"/>
    <n v="0"/>
    <n v="0"/>
    <n v="0"/>
    <n v="0"/>
    <n v="0"/>
    <x v="24"/>
  </r>
  <r>
    <n v="92"/>
    <n v="92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5"/>
    <n v="5"/>
    <n v="0"/>
    <n v="0"/>
    <x v="48"/>
  </r>
  <r>
    <n v="120"/>
    <n v="120"/>
    <n v="0"/>
    <n v="0"/>
    <n v="0"/>
    <n v="0"/>
    <n v="0"/>
    <n v="0"/>
    <n v="0"/>
    <n v="0"/>
    <n v="0"/>
    <n v="0"/>
    <x v="18"/>
  </r>
  <r>
    <n v="1264"/>
    <n v="0"/>
    <n v="1264"/>
    <n v="0"/>
    <n v="0"/>
    <n v="0"/>
    <n v="0"/>
    <n v="0"/>
    <n v="1264"/>
    <n v="0"/>
    <n v="1264"/>
    <n v="0"/>
    <x v="40"/>
  </r>
  <r>
    <n v="67"/>
    <n v="67"/>
    <n v="0"/>
    <n v="0"/>
    <n v="0"/>
    <n v="0"/>
    <n v="0"/>
    <n v="0"/>
    <n v="0"/>
    <n v="0"/>
    <n v="0"/>
    <n v="0"/>
    <x v="7"/>
  </r>
  <r>
    <n v="85"/>
    <n v="85"/>
    <n v="0"/>
    <n v="0"/>
    <n v="0"/>
    <n v="0"/>
    <n v="0"/>
    <n v="0"/>
    <n v="0"/>
    <n v="0"/>
    <n v="0"/>
    <n v="0"/>
    <x v="19"/>
  </r>
  <r>
    <n v="93"/>
    <n v="93"/>
    <n v="0"/>
    <n v="0"/>
    <n v="0"/>
    <n v="0"/>
    <n v="0"/>
    <n v="0"/>
    <n v="0"/>
    <n v="0"/>
    <n v="0"/>
    <n v="0"/>
    <x v="24"/>
  </r>
  <r>
    <n v="4787"/>
    <n v="0"/>
    <n v="4787"/>
    <n v="0"/>
    <n v="0"/>
    <n v="0"/>
    <n v="0"/>
    <n v="0"/>
    <n v="0"/>
    <n v="0"/>
    <n v="0"/>
    <n v="0"/>
    <x v="0"/>
  </r>
  <r>
    <n v="2371"/>
    <n v="2371"/>
    <n v="0"/>
    <n v="0"/>
    <n v="0"/>
    <n v="0"/>
    <n v="0"/>
    <n v="0"/>
    <n v="2371"/>
    <n v="2371"/>
    <n v="0"/>
    <n v="0"/>
    <x v="60"/>
  </r>
  <r>
    <n v="4605"/>
    <n v="0"/>
    <n v="4605"/>
    <n v="0"/>
    <n v="4605"/>
    <n v="0"/>
    <n v="4605"/>
    <n v="0"/>
    <n v="0"/>
    <n v="0"/>
    <n v="0"/>
    <n v="0"/>
    <x v="34"/>
  </r>
  <r>
    <n v="1473"/>
    <n v="1473"/>
    <n v="0"/>
    <n v="0"/>
    <n v="0"/>
    <n v="0"/>
    <n v="0"/>
    <n v="0"/>
    <n v="1473"/>
    <n v="1473"/>
    <n v="0"/>
    <n v="0"/>
    <x v="53"/>
  </r>
  <r>
    <n v="78"/>
    <n v="78"/>
    <n v="0"/>
    <n v="0"/>
    <n v="78"/>
    <n v="78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22"/>
  </r>
  <r>
    <n v="6173"/>
    <n v="6173"/>
    <n v="0"/>
    <n v="0"/>
    <n v="0"/>
    <n v="0"/>
    <n v="0"/>
    <n v="0"/>
    <n v="0"/>
    <n v="0"/>
    <n v="0"/>
    <n v="0"/>
    <x v="41"/>
  </r>
  <r>
    <n v="352"/>
    <n v="352"/>
    <n v="0"/>
    <n v="0"/>
    <n v="0"/>
    <n v="0"/>
    <n v="0"/>
    <n v="0"/>
    <n v="352"/>
    <n v="352"/>
    <n v="0"/>
    <n v="0"/>
    <x v="39"/>
  </r>
  <r>
    <n v="17"/>
    <n v="17"/>
    <n v="0"/>
    <n v="0"/>
    <n v="0"/>
    <n v="0"/>
    <n v="0"/>
    <n v="0"/>
    <n v="0"/>
    <n v="0"/>
    <n v="0"/>
    <n v="0"/>
    <x v="17"/>
  </r>
  <r>
    <n v="1264"/>
    <n v="1264"/>
    <n v="0"/>
    <n v="0"/>
    <n v="0"/>
    <n v="0"/>
    <n v="0"/>
    <n v="0"/>
    <n v="1264"/>
    <n v="1264"/>
    <n v="0"/>
    <n v="0"/>
    <x v="29"/>
  </r>
  <r>
    <n v="1"/>
    <n v="1"/>
    <n v="0"/>
    <n v="0"/>
    <n v="0"/>
    <n v="0"/>
    <n v="0"/>
    <n v="0"/>
    <n v="0"/>
    <n v="0"/>
    <n v="0"/>
    <n v="0"/>
    <x v="18"/>
  </r>
  <r>
    <n v="93"/>
    <n v="0"/>
    <n v="0"/>
    <n v="93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45"/>
  </r>
  <r>
    <n v="271"/>
    <n v="271"/>
    <n v="0"/>
    <n v="0"/>
    <n v="0"/>
    <n v="0"/>
    <n v="0"/>
    <n v="0"/>
    <n v="0"/>
    <n v="0"/>
    <n v="0"/>
    <n v="0"/>
    <x v="45"/>
  </r>
  <r>
    <n v="1543"/>
    <n v="1543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44"/>
  </r>
  <r>
    <n v="515"/>
    <n v="515"/>
    <n v="0"/>
    <n v="0"/>
    <n v="0"/>
    <n v="0"/>
    <n v="0"/>
    <n v="0"/>
    <n v="0"/>
    <n v="0"/>
    <n v="0"/>
    <n v="0"/>
    <x v="58"/>
  </r>
  <r>
    <n v="146"/>
    <n v="146"/>
    <n v="0"/>
    <n v="0"/>
    <n v="0"/>
    <n v="0"/>
    <n v="0"/>
    <n v="0"/>
    <n v="146"/>
    <n v="146"/>
    <n v="0"/>
    <n v="0"/>
    <x v="11"/>
  </r>
  <r>
    <n v="1532"/>
    <n v="1532"/>
    <n v="0"/>
    <n v="0"/>
    <n v="0"/>
    <n v="0"/>
    <n v="0"/>
    <n v="0"/>
    <n v="0"/>
    <n v="0"/>
    <n v="0"/>
    <n v="0"/>
    <x v="53"/>
  </r>
  <r>
    <n v="39"/>
    <n v="39"/>
    <n v="0"/>
    <n v="0"/>
    <n v="0"/>
    <n v="0"/>
    <n v="0"/>
    <n v="0"/>
    <n v="0"/>
    <n v="0"/>
    <n v="0"/>
    <n v="0"/>
    <x v="12"/>
  </r>
  <r>
    <n v="371"/>
    <n v="371"/>
    <n v="0"/>
    <n v="0"/>
    <n v="371"/>
    <n v="371"/>
    <n v="0"/>
    <n v="0"/>
    <n v="0"/>
    <n v="0"/>
    <n v="0"/>
    <n v="0"/>
    <x v="34"/>
  </r>
  <r>
    <n v="353"/>
    <n v="0"/>
    <n v="353"/>
    <n v="0"/>
    <n v="0"/>
    <n v="0"/>
    <n v="0"/>
    <n v="0"/>
    <n v="0"/>
    <n v="0"/>
    <n v="0"/>
    <n v="0"/>
    <x v="54"/>
  </r>
  <r>
    <n v="21"/>
    <n v="21"/>
    <n v="0"/>
    <n v="0"/>
    <n v="0"/>
    <n v="0"/>
    <n v="0"/>
    <n v="0"/>
    <n v="21"/>
    <n v="21"/>
    <n v="0"/>
    <n v="0"/>
    <x v="53"/>
  </r>
  <r>
    <n v="1589"/>
    <n v="1589"/>
    <n v="0"/>
    <n v="0"/>
    <n v="1589"/>
    <n v="1589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54"/>
  </r>
  <r>
    <n v="918"/>
    <n v="918"/>
    <n v="0"/>
    <n v="0"/>
    <n v="0"/>
    <n v="0"/>
    <n v="0"/>
    <n v="0"/>
    <n v="0"/>
    <n v="0"/>
    <n v="0"/>
    <n v="0"/>
    <x v="29"/>
  </r>
  <r>
    <n v="3"/>
    <n v="3"/>
    <n v="0"/>
    <n v="0"/>
    <n v="3"/>
    <n v="3"/>
    <n v="0"/>
    <n v="0"/>
    <n v="0"/>
    <n v="0"/>
    <n v="0"/>
    <n v="0"/>
    <x v="52"/>
  </r>
  <r>
    <n v="75"/>
    <n v="75"/>
    <n v="0"/>
    <n v="0"/>
    <n v="0"/>
    <n v="0"/>
    <n v="0"/>
    <n v="0"/>
    <n v="0"/>
    <n v="0"/>
    <n v="0"/>
    <n v="0"/>
    <x v="12"/>
  </r>
  <r>
    <n v="11728"/>
    <n v="0"/>
    <n v="11728"/>
    <n v="0"/>
    <n v="0"/>
    <n v="0"/>
    <n v="0"/>
    <n v="0"/>
    <n v="0"/>
    <n v="0"/>
    <n v="0"/>
    <n v="0"/>
    <x v="0"/>
  </r>
  <r>
    <n v="545"/>
    <n v="545"/>
    <n v="0"/>
    <n v="0"/>
    <n v="0"/>
    <n v="0"/>
    <n v="0"/>
    <n v="0"/>
    <n v="0"/>
    <n v="0"/>
    <n v="0"/>
    <n v="0"/>
    <x v="25"/>
  </r>
  <r>
    <n v="52"/>
    <n v="52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26"/>
  </r>
  <r>
    <n v="22861"/>
    <n v="22861"/>
    <n v="0"/>
    <n v="0"/>
    <n v="0"/>
    <n v="0"/>
    <n v="0"/>
    <n v="0"/>
    <n v="22861"/>
    <n v="22861"/>
    <n v="0"/>
    <n v="0"/>
    <x v="31"/>
  </r>
  <r>
    <n v="2952"/>
    <n v="2952"/>
    <n v="0"/>
    <n v="0"/>
    <n v="0"/>
    <n v="0"/>
    <n v="0"/>
    <n v="0"/>
    <n v="0"/>
    <n v="0"/>
    <n v="0"/>
    <n v="0"/>
    <x v="5"/>
  </r>
  <r>
    <n v="5783"/>
    <n v="5783"/>
    <n v="0"/>
    <n v="0"/>
    <n v="0"/>
    <n v="0"/>
    <n v="0"/>
    <n v="0"/>
    <n v="0"/>
    <n v="0"/>
    <n v="0"/>
    <n v="0"/>
    <x v="53"/>
  </r>
  <r>
    <n v="74"/>
    <n v="74"/>
    <n v="0"/>
    <n v="0"/>
    <n v="0"/>
    <n v="0"/>
    <n v="0"/>
    <n v="0"/>
    <n v="0"/>
    <n v="0"/>
    <n v="0"/>
    <n v="0"/>
    <x v="26"/>
  </r>
  <r>
    <n v="96"/>
    <n v="96"/>
    <n v="0"/>
    <n v="0"/>
    <n v="0"/>
    <n v="0"/>
    <n v="0"/>
    <n v="0"/>
    <n v="0"/>
    <n v="0"/>
    <n v="0"/>
    <n v="0"/>
    <x v="57"/>
  </r>
  <r>
    <n v="80"/>
    <n v="80"/>
    <n v="0"/>
    <n v="0"/>
    <n v="0"/>
    <n v="0"/>
    <n v="0"/>
    <n v="0"/>
    <n v="0"/>
    <n v="0"/>
    <n v="0"/>
    <n v="0"/>
    <x v="2"/>
  </r>
  <r>
    <n v="25"/>
    <n v="25"/>
    <n v="0"/>
    <n v="0"/>
    <n v="0"/>
    <n v="0"/>
    <n v="0"/>
    <n v="0"/>
    <n v="0"/>
    <n v="0"/>
    <n v="0"/>
    <n v="0"/>
    <x v="63"/>
  </r>
  <r>
    <n v="7"/>
    <n v="7"/>
    <n v="0"/>
    <n v="0"/>
    <n v="0"/>
    <n v="0"/>
    <n v="0"/>
    <n v="0"/>
    <n v="0"/>
    <n v="0"/>
    <n v="0"/>
    <n v="0"/>
    <x v="57"/>
  </r>
  <r>
    <n v="459"/>
    <n v="459"/>
    <n v="0"/>
    <n v="0"/>
    <n v="0"/>
    <n v="0"/>
    <n v="0"/>
    <n v="0"/>
    <n v="0"/>
    <n v="0"/>
    <n v="0"/>
    <n v="0"/>
    <x v="18"/>
  </r>
  <r>
    <n v="150"/>
    <n v="150"/>
    <n v="0"/>
    <n v="0"/>
    <n v="0"/>
    <n v="0"/>
    <n v="0"/>
    <n v="0"/>
    <n v="0"/>
    <n v="0"/>
    <n v="0"/>
    <n v="0"/>
    <x v="46"/>
  </r>
  <r>
    <n v="778"/>
    <n v="0"/>
    <n v="778"/>
    <n v="0"/>
    <n v="0"/>
    <n v="0"/>
    <n v="0"/>
    <n v="0"/>
    <n v="0"/>
    <n v="0"/>
    <n v="0"/>
    <n v="0"/>
    <x v="49"/>
  </r>
  <r>
    <n v="2001"/>
    <n v="0"/>
    <n v="2001"/>
    <n v="0"/>
    <n v="0"/>
    <n v="0"/>
    <n v="0"/>
    <n v="0"/>
    <n v="0"/>
    <n v="0"/>
    <n v="0"/>
    <n v="0"/>
    <x v="22"/>
  </r>
  <r>
    <n v="599"/>
    <n v="599"/>
    <n v="0"/>
    <n v="0"/>
    <n v="0"/>
    <n v="0"/>
    <n v="0"/>
    <n v="0"/>
    <n v="599"/>
    <n v="599"/>
    <n v="0"/>
    <n v="0"/>
    <x v="46"/>
  </r>
  <r>
    <n v="23"/>
    <n v="23"/>
    <n v="0"/>
    <n v="0"/>
    <n v="0"/>
    <n v="0"/>
    <n v="0"/>
    <n v="0"/>
    <n v="0"/>
    <n v="0"/>
    <n v="0"/>
    <n v="0"/>
    <x v="50"/>
  </r>
  <r>
    <n v="140"/>
    <n v="0"/>
    <n v="140"/>
    <n v="0"/>
    <n v="0"/>
    <n v="0"/>
    <n v="0"/>
    <n v="0"/>
    <n v="0"/>
    <n v="0"/>
    <n v="0"/>
    <n v="0"/>
    <x v="66"/>
  </r>
  <r>
    <n v="42"/>
    <n v="42"/>
    <n v="0"/>
    <n v="0"/>
    <n v="0"/>
    <n v="0"/>
    <n v="0"/>
    <n v="0"/>
    <n v="42"/>
    <n v="42"/>
    <n v="0"/>
    <n v="0"/>
    <x v="10"/>
  </r>
  <r>
    <n v="203"/>
    <n v="203"/>
    <n v="0"/>
    <n v="0"/>
    <n v="203"/>
    <n v="203"/>
    <n v="0"/>
    <n v="0"/>
    <n v="0"/>
    <n v="0"/>
    <n v="0"/>
    <n v="0"/>
    <x v="48"/>
  </r>
  <r>
    <n v="10"/>
    <n v="10"/>
    <n v="0"/>
    <n v="0"/>
    <n v="0"/>
    <n v="0"/>
    <n v="0"/>
    <n v="0"/>
    <n v="10"/>
    <n v="10"/>
    <n v="0"/>
    <n v="0"/>
    <x v="53"/>
  </r>
  <r>
    <n v="100"/>
    <n v="100"/>
    <n v="0"/>
    <n v="0"/>
    <n v="0"/>
    <n v="0"/>
    <n v="0"/>
    <n v="0"/>
    <n v="0"/>
    <n v="0"/>
    <n v="0"/>
    <n v="0"/>
    <x v="9"/>
  </r>
  <r>
    <n v="2411"/>
    <n v="0"/>
    <n v="2411"/>
    <n v="0"/>
    <n v="2411"/>
    <n v="0"/>
    <n v="2411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8"/>
  </r>
  <r>
    <n v="5247"/>
    <n v="0"/>
    <n v="5247"/>
    <n v="0"/>
    <n v="0"/>
    <n v="0"/>
    <n v="0"/>
    <n v="0"/>
    <n v="5247"/>
    <n v="0"/>
    <n v="5247"/>
    <n v="0"/>
    <x v="12"/>
  </r>
  <r>
    <n v="185"/>
    <n v="185"/>
    <n v="0"/>
    <n v="0"/>
    <n v="185"/>
    <n v="185"/>
    <n v="0"/>
    <n v="0"/>
    <n v="0"/>
    <n v="0"/>
    <n v="0"/>
    <n v="0"/>
    <x v="33"/>
  </r>
  <r>
    <n v="56"/>
    <n v="56"/>
    <n v="0"/>
    <n v="0"/>
    <n v="0"/>
    <n v="0"/>
    <n v="0"/>
    <n v="0"/>
    <n v="56"/>
    <n v="56"/>
    <n v="0"/>
    <n v="0"/>
    <x v="63"/>
  </r>
  <r>
    <n v="12"/>
    <n v="12"/>
    <n v="0"/>
    <n v="0"/>
    <n v="12"/>
    <n v="12"/>
    <n v="0"/>
    <n v="0"/>
    <n v="0"/>
    <n v="0"/>
    <n v="0"/>
    <n v="0"/>
    <x v="24"/>
  </r>
  <r>
    <n v="194"/>
    <n v="194"/>
    <n v="0"/>
    <n v="0"/>
    <n v="0"/>
    <n v="0"/>
    <n v="0"/>
    <n v="0"/>
    <n v="0"/>
    <n v="0"/>
    <n v="0"/>
    <n v="0"/>
    <x v="29"/>
  </r>
  <r>
    <n v="2"/>
    <n v="2"/>
    <n v="0"/>
    <n v="0"/>
    <n v="2"/>
    <n v="2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27"/>
  </r>
  <r>
    <n v="14356"/>
    <n v="14356"/>
    <n v="0"/>
    <n v="0"/>
    <n v="0"/>
    <n v="0"/>
    <n v="0"/>
    <n v="0"/>
    <n v="0"/>
    <n v="0"/>
    <n v="0"/>
    <n v="0"/>
    <x v="30"/>
  </r>
  <r>
    <n v="73"/>
    <n v="73"/>
    <n v="0"/>
    <n v="0"/>
    <n v="0"/>
    <n v="0"/>
    <n v="0"/>
    <n v="0"/>
    <n v="0"/>
    <n v="0"/>
    <n v="0"/>
    <n v="0"/>
    <x v="21"/>
  </r>
  <r>
    <n v="90"/>
    <n v="90"/>
    <n v="0"/>
    <n v="0"/>
    <n v="0"/>
    <n v="0"/>
    <n v="0"/>
    <n v="0"/>
    <n v="0"/>
    <n v="0"/>
    <n v="0"/>
    <n v="0"/>
    <x v="54"/>
  </r>
  <r>
    <n v="5159"/>
    <n v="0"/>
    <n v="5159"/>
    <n v="0"/>
    <n v="0"/>
    <n v="0"/>
    <n v="0"/>
    <n v="0"/>
    <n v="0"/>
    <n v="0"/>
    <n v="0"/>
    <n v="0"/>
    <x v="30"/>
  </r>
  <r>
    <n v="1227"/>
    <n v="0"/>
    <n v="1227"/>
    <n v="0"/>
    <n v="0"/>
    <n v="0"/>
    <n v="0"/>
    <n v="0"/>
    <n v="0"/>
    <n v="0"/>
    <n v="0"/>
    <n v="0"/>
    <x v="46"/>
  </r>
  <r>
    <n v="84"/>
    <n v="84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4"/>
  </r>
  <r>
    <n v="254"/>
    <n v="254"/>
    <n v="0"/>
    <n v="0"/>
    <n v="0"/>
    <n v="0"/>
    <n v="0"/>
    <n v="0"/>
    <n v="0"/>
    <n v="0"/>
    <n v="0"/>
    <n v="0"/>
    <x v="21"/>
  </r>
  <r>
    <n v="36"/>
    <n v="36"/>
    <n v="0"/>
    <n v="0"/>
    <n v="0"/>
    <n v="0"/>
    <n v="0"/>
    <n v="0"/>
    <n v="0"/>
    <n v="0"/>
    <n v="0"/>
    <n v="0"/>
    <x v="65"/>
  </r>
  <r>
    <n v="145"/>
    <n v="145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17"/>
  </r>
  <r>
    <n v="2572"/>
    <n v="0"/>
    <n v="2572"/>
    <n v="0"/>
    <n v="2572"/>
    <n v="0"/>
    <n v="2572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18"/>
  </r>
  <r>
    <n v="617"/>
    <n v="617"/>
    <n v="0"/>
    <n v="0"/>
    <n v="0"/>
    <n v="0"/>
    <n v="0"/>
    <n v="0"/>
    <n v="617"/>
    <n v="617"/>
    <n v="0"/>
    <n v="0"/>
    <x v="19"/>
  </r>
  <r>
    <n v="155"/>
    <n v="155"/>
    <n v="0"/>
    <n v="0"/>
    <n v="155"/>
    <n v="155"/>
    <n v="0"/>
    <n v="0"/>
    <n v="0"/>
    <n v="0"/>
    <n v="0"/>
    <n v="0"/>
    <x v="20"/>
  </r>
  <r>
    <n v="1075"/>
    <n v="1075"/>
    <n v="0"/>
    <n v="0"/>
    <n v="0"/>
    <n v="0"/>
    <n v="0"/>
    <n v="0"/>
    <n v="0"/>
    <n v="0"/>
    <n v="0"/>
    <n v="0"/>
    <x v="30"/>
  </r>
  <r>
    <n v="31"/>
    <n v="31"/>
    <n v="0"/>
    <n v="0"/>
    <n v="0"/>
    <n v="0"/>
    <n v="0"/>
    <n v="0"/>
    <n v="0"/>
    <n v="0"/>
    <n v="0"/>
    <n v="0"/>
    <x v="4"/>
  </r>
  <r>
    <n v="1100"/>
    <n v="1100"/>
    <n v="0"/>
    <n v="0"/>
    <n v="1100"/>
    <n v="1100"/>
    <n v="0"/>
    <n v="0"/>
    <n v="0"/>
    <n v="0"/>
    <n v="0"/>
    <n v="0"/>
    <x v="40"/>
  </r>
  <r>
    <n v="1169"/>
    <n v="1169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3"/>
  </r>
  <r>
    <n v="1709"/>
    <n v="1709"/>
    <n v="0"/>
    <n v="0"/>
    <n v="0"/>
    <n v="0"/>
    <n v="0"/>
    <n v="0"/>
    <n v="0"/>
    <n v="0"/>
    <n v="0"/>
    <n v="0"/>
    <x v="51"/>
  </r>
  <r>
    <n v="347"/>
    <n v="347"/>
    <n v="0"/>
    <n v="0"/>
    <n v="347"/>
    <n v="347"/>
    <n v="0"/>
    <n v="0"/>
    <n v="0"/>
    <n v="0"/>
    <n v="0"/>
    <n v="0"/>
    <x v="36"/>
  </r>
  <r>
    <n v="11080"/>
    <n v="0"/>
    <n v="11080"/>
    <n v="0"/>
    <n v="11080"/>
    <n v="0"/>
    <n v="11080"/>
    <n v="0"/>
    <n v="0"/>
    <n v="0"/>
    <n v="0"/>
    <n v="0"/>
    <x v="30"/>
  </r>
  <r>
    <n v="843"/>
    <n v="843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64"/>
  </r>
  <r>
    <n v="924"/>
    <n v="924"/>
    <n v="0"/>
    <n v="0"/>
    <n v="0"/>
    <n v="0"/>
    <n v="0"/>
    <n v="0"/>
    <n v="0"/>
    <n v="0"/>
    <n v="0"/>
    <n v="0"/>
    <x v="26"/>
  </r>
  <r>
    <n v="53"/>
    <n v="53"/>
    <n v="0"/>
    <n v="0"/>
    <n v="0"/>
    <n v="0"/>
    <n v="0"/>
    <n v="0"/>
    <n v="0"/>
    <n v="0"/>
    <n v="0"/>
    <n v="0"/>
    <x v="23"/>
  </r>
  <r>
    <n v="190"/>
    <n v="190"/>
    <n v="0"/>
    <n v="0"/>
    <n v="0"/>
    <n v="0"/>
    <n v="0"/>
    <n v="0"/>
    <n v="0"/>
    <n v="0"/>
    <n v="0"/>
    <n v="0"/>
    <x v="8"/>
  </r>
  <r>
    <n v="667"/>
    <n v="0"/>
    <n v="667"/>
    <n v="0"/>
    <n v="0"/>
    <n v="0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13"/>
  </r>
  <r>
    <n v="3465"/>
    <n v="3465"/>
    <n v="0"/>
    <n v="0"/>
    <n v="0"/>
    <n v="0"/>
    <n v="0"/>
    <n v="0"/>
    <n v="0"/>
    <n v="0"/>
    <n v="0"/>
    <n v="0"/>
    <x v="53"/>
  </r>
  <r>
    <n v="24"/>
    <n v="24"/>
    <n v="0"/>
    <n v="0"/>
    <n v="0"/>
    <n v="0"/>
    <n v="0"/>
    <n v="0"/>
    <n v="0"/>
    <n v="0"/>
    <n v="0"/>
    <n v="0"/>
    <x v="49"/>
  </r>
  <r>
    <n v="30"/>
    <n v="30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34"/>
  </r>
  <r>
    <n v="1412"/>
    <n v="0"/>
    <n v="0"/>
    <n v="1412"/>
    <n v="0"/>
    <n v="0"/>
    <n v="0"/>
    <n v="0"/>
    <n v="0"/>
    <n v="0"/>
    <n v="0"/>
    <n v="0"/>
    <x v="8"/>
  </r>
  <r>
    <n v="698"/>
    <n v="698"/>
    <n v="0"/>
    <n v="0"/>
    <n v="0"/>
    <n v="0"/>
    <n v="0"/>
    <n v="0"/>
    <n v="0"/>
    <n v="0"/>
    <n v="0"/>
    <n v="0"/>
    <x v="5"/>
  </r>
  <r>
    <n v="2067"/>
    <n v="0"/>
    <n v="2067"/>
    <n v="0"/>
    <n v="0"/>
    <n v="0"/>
    <n v="0"/>
    <n v="0"/>
    <n v="0"/>
    <n v="0"/>
    <n v="0"/>
    <n v="0"/>
    <x v="8"/>
  </r>
  <r>
    <n v="56"/>
    <n v="56"/>
    <n v="0"/>
    <n v="0"/>
    <n v="0"/>
    <n v="0"/>
    <n v="0"/>
    <n v="0"/>
    <n v="56"/>
    <n v="56"/>
    <n v="0"/>
    <n v="0"/>
    <x v="35"/>
  </r>
  <r>
    <n v="397"/>
    <n v="397"/>
    <n v="0"/>
    <n v="0"/>
    <n v="0"/>
    <n v="0"/>
    <n v="0"/>
    <n v="0"/>
    <n v="0"/>
    <n v="0"/>
    <n v="0"/>
    <n v="0"/>
    <x v="35"/>
  </r>
  <r>
    <n v="1069"/>
    <n v="1069"/>
    <n v="0"/>
    <n v="0"/>
    <n v="0"/>
    <n v="0"/>
    <n v="0"/>
    <n v="0"/>
    <n v="1069"/>
    <n v="1069"/>
    <n v="0"/>
    <n v="0"/>
    <x v="13"/>
  </r>
  <r>
    <n v="44"/>
    <n v="44"/>
    <n v="0"/>
    <n v="0"/>
    <n v="0"/>
    <n v="0"/>
    <n v="0"/>
    <n v="0"/>
    <n v="0"/>
    <n v="0"/>
    <n v="0"/>
    <n v="0"/>
    <x v="19"/>
  </r>
  <r>
    <n v="60"/>
    <n v="0"/>
    <n v="60"/>
    <n v="0"/>
    <n v="60"/>
    <n v="0"/>
    <n v="6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57"/>
  </r>
  <r>
    <n v="436"/>
    <n v="436"/>
    <n v="0"/>
    <n v="0"/>
    <n v="0"/>
    <n v="0"/>
    <n v="0"/>
    <n v="0"/>
    <n v="0"/>
    <n v="0"/>
    <n v="0"/>
    <n v="0"/>
    <x v="29"/>
  </r>
  <r>
    <n v="333"/>
    <n v="333"/>
    <n v="0"/>
    <n v="0"/>
    <n v="0"/>
    <n v="0"/>
    <n v="0"/>
    <n v="0"/>
    <n v="333"/>
    <n v="333"/>
    <n v="0"/>
    <n v="0"/>
    <x v="12"/>
  </r>
  <r>
    <n v="9"/>
    <n v="9"/>
    <n v="0"/>
    <n v="0"/>
    <n v="9"/>
    <n v="9"/>
    <n v="0"/>
    <n v="0"/>
    <n v="0"/>
    <n v="0"/>
    <n v="0"/>
    <n v="0"/>
    <x v="69"/>
  </r>
  <r>
    <n v="47"/>
    <n v="47"/>
    <n v="0"/>
    <n v="0"/>
    <n v="0"/>
    <n v="0"/>
    <n v="0"/>
    <n v="0"/>
    <n v="0"/>
    <n v="0"/>
    <n v="0"/>
    <n v="0"/>
    <x v="35"/>
  </r>
  <r>
    <n v="2591"/>
    <n v="2591"/>
    <n v="0"/>
    <n v="0"/>
    <n v="2591"/>
    <n v="2591"/>
    <n v="0"/>
    <n v="0"/>
    <n v="0"/>
    <n v="0"/>
    <n v="0"/>
    <n v="0"/>
    <x v="59"/>
  </r>
  <r>
    <n v="636"/>
    <n v="636"/>
    <n v="0"/>
    <n v="0"/>
    <n v="0"/>
    <n v="0"/>
    <n v="0"/>
    <n v="0"/>
    <n v="0"/>
    <n v="0"/>
    <n v="0"/>
    <n v="0"/>
    <x v="0"/>
  </r>
  <r>
    <n v="345"/>
    <n v="345"/>
    <n v="0"/>
    <n v="0"/>
    <n v="345"/>
    <n v="345"/>
    <n v="0"/>
    <n v="0"/>
    <n v="0"/>
    <n v="0"/>
    <n v="0"/>
    <n v="0"/>
    <x v="37"/>
  </r>
  <r>
    <n v="41"/>
    <n v="0"/>
    <n v="41"/>
    <n v="0"/>
    <n v="0"/>
    <n v="0"/>
    <n v="0"/>
    <n v="0"/>
    <n v="0"/>
    <n v="0"/>
    <n v="0"/>
    <n v="0"/>
    <x v="48"/>
  </r>
  <r>
    <n v="47"/>
    <n v="47"/>
    <n v="0"/>
    <n v="0"/>
    <n v="0"/>
    <n v="0"/>
    <n v="0"/>
    <n v="0"/>
    <n v="0"/>
    <n v="0"/>
    <n v="0"/>
    <n v="0"/>
    <x v="58"/>
  </r>
  <r>
    <n v="167"/>
    <n v="0"/>
    <n v="167"/>
    <n v="0"/>
    <n v="0"/>
    <n v="0"/>
    <n v="0"/>
    <n v="0"/>
    <n v="167"/>
    <n v="0"/>
    <n v="167"/>
    <n v="0"/>
    <x v="11"/>
  </r>
  <r>
    <n v="116"/>
    <n v="116"/>
    <n v="0"/>
    <n v="0"/>
    <n v="0"/>
    <n v="0"/>
    <n v="0"/>
    <n v="0"/>
    <n v="0"/>
    <n v="0"/>
    <n v="0"/>
    <n v="0"/>
    <x v="46"/>
  </r>
  <r>
    <n v="532"/>
    <n v="532"/>
    <n v="0"/>
    <n v="0"/>
    <n v="0"/>
    <n v="0"/>
    <n v="0"/>
    <n v="0"/>
    <n v="0"/>
    <n v="0"/>
    <n v="0"/>
    <n v="0"/>
    <x v="60"/>
  </r>
  <r>
    <n v="1858"/>
    <n v="0"/>
    <n v="1858"/>
    <n v="0"/>
    <n v="0"/>
    <n v="0"/>
    <n v="0"/>
    <n v="0"/>
    <n v="0"/>
    <n v="0"/>
    <n v="0"/>
    <n v="0"/>
    <x v="38"/>
  </r>
  <r>
    <n v="35"/>
    <n v="35"/>
    <n v="0"/>
    <n v="0"/>
    <n v="0"/>
    <n v="0"/>
    <n v="0"/>
    <n v="0"/>
    <n v="0"/>
    <n v="0"/>
    <n v="0"/>
    <n v="0"/>
    <x v="42"/>
  </r>
  <r>
    <n v="53"/>
    <n v="53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9"/>
  </r>
  <r>
    <n v="99"/>
    <n v="99"/>
    <n v="0"/>
    <n v="0"/>
    <n v="0"/>
    <n v="0"/>
    <n v="0"/>
    <n v="0"/>
    <n v="99"/>
    <n v="99"/>
    <n v="0"/>
    <n v="0"/>
    <x v="37"/>
  </r>
  <r>
    <n v="5"/>
    <n v="5"/>
    <n v="0"/>
    <n v="0"/>
    <n v="0"/>
    <n v="0"/>
    <n v="0"/>
    <n v="0"/>
    <n v="0"/>
    <n v="0"/>
    <n v="0"/>
    <n v="0"/>
    <x v="17"/>
  </r>
  <r>
    <n v="650"/>
    <n v="650"/>
    <n v="0"/>
    <n v="0"/>
    <n v="0"/>
    <n v="0"/>
    <n v="0"/>
    <n v="0"/>
    <n v="0"/>
    <n v="0"/>
    <n v="0"/>
    <n v="0"/>
    <x v="15"/>
  </r>
  <r>
    <n v="642"/>
    <n v="642"/>
    <n v="0"/>
    <n v="0"/>
    <n v="642"/>
    <n v="642"/>
    <n v="0"/>
    <n v="0"/>
    <n v="0"/>
    <n v="0"/>
    <n v="0"/>
    <n v="0"/>
    <x v="60"/>
  </r>
  <r>
    <n v="31"/>
    <n v="31"/>
    <n v="0"/>
    <n v="0"/>
    <n v="0"/>
    <n v="0"/>
    <n v="0"/>
    <n v="0"/>
    <n v="0"/>
    <n v="0"/>
    <n v="0"/>
    <n v="0"/>
    <x v="35"/>
  </r>
  <r>
    <n v="1843"/>
    <n v="1843"/>
    <n v="0"/>
    <n v="0"/>
    <n v="0"/>
    <n v="0"/>
    <n v="0"/>
    <n v="0"/>
    <n v="0"/>
    <n v="0"/>
    <n v="0"/>
    <n v="0"/>
    <x v="29"/>
  </r>
  <r>
    <n v="1181"/>
    <n v="1181"/>
    <n v="0"/>
    <n v="0"/>
    <n v="1181"/>
    <n v="1181"/>
    <n v="0"/>
    <n v="0"/>
    <n v="0"/>
    <n v="0"/>
    <n v="0"/>
    <n v="0"/>
    <x v="22"/>
  </r>
  <r>
    <n v="2845"/>
    <n v="2845"/>
    <n v="0"/>
    <n v="0"/>
    <n v="0"/>
    <n v="0"/>
    <n v="0"/>
    <n v="0"/>
    <n v="0"/>
    <n v="0"/>
    <n v="0"/>
    <n v="0"/>
    <x v="18"/>
  </r>
  <r>
    <n v="4092"/>
    <n v="0"/>
    <n v="4092"/>
    <n v="0"/>
    <n v="0"/>
    <n v="0"/>
    <n v="0"/>
    <n v="0"/>
    <n v="0"/>
    <n v="0"/>
    <n v="0"/>
    <n v="0"/>
    <x v="29"/>
  </r>
  <r>
    <n v="88"/>
    <n v="88"/>
    <n v="0"/>
    <n v="0"/>
    <n v="88"/>
    <n v="88"/>
    <n v="0"/>
    <n v="0"/>
    <n v="0"/>
    <n v="0"/>
    <n v="0"/>
    <n v="0"/>
    <x v="55"/>
  </r>
  <r>
    <n v="845"/>
    <n v="0"/>
    <n v="845"/>
    <n v="0"/>
    <n v="0"/>
    <n v="0"/>
    <n v="0"/>
    <n v="0"/>
    <n v="0"/>
    <n v="0"/>
    <n v="0"/>
    <n v="0"/>
    <x v="39"/>
  </r>
  <r>
    <n v="7275"/>
    <n v="0"/>
    <n v="7275"/>
    <n v="0"/>
    <n v="0"/>
    <n v="0"/>
    <n v="0"/>
    <n v="0"/>
    <n v="0"/>
    <n v="0"/>
    <n v="0"/>
    <n v="0"/>
    <x v="30"/>
  </r>
  <r>
    <n v="24"/>
    <n v="24"/>
    <n v="0"/>
    <n v="0"/>
    <n v="0"/>
    <n v="0"/>
    <n v="0"/>
    <n v="0"/>
    <n v="0"/>
    <n v="0"/>
    <n v="0"/>
    <n v="0"/>
    <x v="35"/>
  </r>
  <r>
    <n v="26"/>
    <n v="26"/>
    <n v="0"/>
    <n v="0"/>
    <n v="0"/>
    <n v="0"/>
    <n v="0"/>
    <n v="0"/>
    <n v="0"/>
    <n v="0"/>
    <n v="0"/>
    <n v="0"/>
    <x v="43"/>
  </r>
  <r>
    <n v="681"/>
    <n v="681"/>
    <n v="0"/>
    <n v="0"/>
    <n v="681"/>
    <n v="681"/>
    <n v="0"/>
    <n v="0"/>
    <n v="0"/>
    <n v="0"/>
    <n v="0"/>
    <n v="0"/>
    <x v="44"/>
  </r>
  <r>
    <n v="29"/>
    <n v="29"/>
    <n v="0"/>
    <n v="0"/>
    <n v="29"/>
    <n v="29"/>
    <n v="0"/>
    <n v="0"/>
    <n v="0"/>
    <n v="0"/>
    <n v="0"/>
    <n v="0"/>
    <x v="63"/>
  </r>
  <r>
    <n v="12858"/>
    <n v="12858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8"/>
  </r>
  <r>
    <n v="99"/>
    <n v="99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3"/>
  </r>
  <r>
    <n v="699"/>
    <n v="699"/>
    <n v="0"/>
    <n v="0"/>
    <n v="0"/>
    <n v="0"/>
    <n v="0"/>
    <n v="0"/>
    <n v="0"/>
    <n v="0"/>
    <n v="0"/>
    <n v="0"/>
    <x v="60"/>
  </r>
  <r>
    <n v="25440"/>
    <n v="25440"/>
    <n v="0"/>
    <n v="0"/>
    <n v="25440"/>
    <n v="25440"/>
    <n v="0"/>
    <n v="0"/>
    <n v="0"/>
    <n v="0"/>
    <n v="0"/>
    <n v="0"/>
    <x v="30"/>
  </r>
  <r>
    <n v="116"/>
    <n v="116"/>
    <n v="0"/>
    <n v="0"/>
    <n v="0"/>
    <n v="0"/>
    <n v="0"/>
    <n v="0"/>
    <n v="0"/>
    <n v="0"/>
    <n v="0"/>
    <n v="0"/>
    <x v="42"/>
  </r>
  <r>
    <n v="2815"/>
    <n v="0"/>
    <n v="2815"/>
    <n v="0"/>
    <n v="0"/>
    <n v="0"/>
    <n v="0"/>
    <n v="0"/>
    <n v="0"/>
    <n v="0"/>
    <n v="0"/>
    <n v="0"/>
    <x v="20"/>
  </r>
  <r>
    <n v="11937"/>
    <n v="11937"/>
    <n v="0"/>
    <n v="0"/>
    <n v="0"/>
    <n v="0"/>
    <n v="0"/>
    <n v="0"/>
    <n v="0"/>
    <n v="0"/>
    <n v="0"/>
    <n v="0"/>
    <x v="30"/>
  </r>
  <r>
    <n v="592"/>
    <n v="592"/>
    <n v="0"/>
    <n v="0"/>
    <n v="0"/>
    <n v="0"/>
    <n v="0"/>
    <n v="0"/>
    <n v="0"/>
    <n v="0"/>
    <n v="0"/>
    <n v="0"/>
    <x v="30"/>
  </r>
  <r>
    <n v="42"/>
    <n v="42"/>
    <n v="0"/>
    <n v="0"/>
    <n v="0"/>
    <n v="0"/>
    <n v="0"/>
    <n v="0"/>
    <n v="0"/>
    <n v="0"/>
    <n v="0"/>
    <n v="0"/>
    <x v="20"/>
  </r>
  <r>
    <n v="345"/>
    <n v="345"/>
    <n v="0"/>
    <n v="0"/>
    <n v="0"/>
    <n v="0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9"/>
  </r>
  <r>
    <n v="10608"/>
    <n v="10608"/>
    <n v="0"/>
    <n v="0"/>
    <n v="0"/>
    <n v="0"/>
    <n v="0"/>
    <n v="0"/>
    <n v="10608"/>
    <n v="10608"/>
    <n v="0"/>
    <n v="0"/>
    <x v="63"/>
  </r>
  <r>
    <n v="1584"/>
    <n v="1584"/>
    <n v="0"/>
    <n v="0"/>
    <n v="0"/>
    <n v="0"/>
    <n v="0"/>
    <n v="0"/>
    <n v="1584"/>
    <n v="1584"/>
    <n v="0"/>
    <n v="0"/>
    <x v="24"/>
  </r>
  <r>
    <n v="105"/>
    <n v="0"/>
    <n v="105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2"/>
    <n v="2"/>
    <n v="0"/>
    <n v="0"/>
    <x v="56"/>
  </r>
  <r>
    <n v="474"/>
    <n v="474"/>
    <n v="0"/>
    <n v="0"/>
    <n v="0"/>
    <n v="0"/>
    <n v="0"/>
    <n v="0"/>
    <n v="0"/>
    <n v="0"/>
    <n v="0"/>
    <n v="0"/>
    <x v="42"/>
  </r>
  <r>
    <n v="1215"/>
    <n v="1215"/>
    <n v="0"/>
    <n v="0"/>
    <n v="1215"/>
    <n v="1215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36"/>
  </r>
  <r>
    <n v="159"/>
    <n v="0"/>
    <n v="159"/>
    <n v="0"/>
    <n v="0"/>
    <n v="0"/>
    <n v="0"/>
    <n v="0"/>
    <n v="0"/>
    <n v="0"/>
    <n v="0"/>
    <n v="0"/>
    <x v="8"/>
  </r>
  <r>
    <n v="1087"/>
    <n v="1087"/>
    <n v="0"/>
    <n v="0"/>
    <n v="0"/>
    <n v="0"/>
    <n v="0"/>
    <n v="0"/>
    <n v="1087"/>
    <n v="1087"/>
    <n v="0"/>
    <n v="0"/>
    <x v="8"/>
  </r>
  <r>
    <n v="746"/>
    <n v="0"/>
    <n v="746"/>
    <n v="0"/>
    <n v="746"/>
    <n v="0"/>
    <n v="746"/>
    <n v="0"/>
    <n v="0"/>
    <n v="0"/>
    <n v="0"/>
    <n v="0"/>
    <x v="11"/>
  </r>
  <r>
    <n v="5369"/>
    <n v="0"/>
    <n v="5369"/>
    <n v="0"/>
    <n v="0"/>
    <n v="0"/>
    <n v="0"/>
    <n v="0"/>
    <n v="0"/>
    <n v="0"/>
    <n v="0"/>
    <n v="0"/>
    <x v="13"/>
  </r>
  <r>
    <n v="740"/>
    <n v="740"/>
    <n v="0"/>
    <n v="0"/>
    <n v="740"/>
    <n v="740"/>
    <n v="0"/>
    <n v="0"/>
    <n v="0"/>
    <n v="0"/>
    <n v="0"/>
    <n v="0"/>
    <x v="49"/>
  </r>
  <r>
    <n v="778"/>
    <n v="778"/>
    <n v="0"/>
    <n v="0"/>
    <n v="0"/>
    <n v="0"/>
    <n v="0"/>
    <n v="0"/>
    <n v="0"/>
    <n v="0"/>
    <n v="0"/>
    <n v="0"/>
    <x v="0"/>
  </r>
  <r>
    <n v="254"/>
    <n v="254"/>
    <n v="0"/>
    <n v="0"/>
    <n v="254"/>
    <n v="254"/>
    <n v="0"/>
    <n v="0"/>
    <n v="0"/>
    <n v="0"/>
    <n v="0"/>
    <n v="0"/>
    <x v="25"/>
  </r>
  <r>
    <n v="5166"/>
    <n v="5166"/>
    <n v="0"/>
    <n v="0"/>
    <n v="0"/>
    <n v="0"/>
    <n v="0"/>
    <n v="0"/>
    <n v="5166"/>
    <n v="5166"/>
    <n v="0"/>
    <n v="0"/>
    <x v="9"/>
  </r>
  <r>
    <n v="17"/>
    <n v="17"/>
    <n v="0"/>
    <n v="0"/>
    <n v="0"/>
    <n v="0"/>
    <n v="0"/>
    <n v="0"/>
    <n v="0"/>
    <n v="0"/>
    <n v="0"/>
    <n v="0"/>
    <x v="20"/>
  </r>
  <r>
    <n v="14601"/>
    <n v="14601"/>
    <n v="0"/>
    <n v="0"/>
    <n v="0"/>
    <n v="0"/>
    <n v="0"/>
    <n v="0"/>
    <n v="0"/>
    <n v="0"/>
    <n v="0"/>
    <n v="0"/>
    <x v="25"/>
  </r>
  <r>
    <n v="5728"/>
    <n v="5728"/>
    <n v="0"/>
    <n v="0"/>
    <n v="0"/>
    <n v="0"/>
    <n v="0"/>
    <n v="0"/>
    <n v="0"/>
    <n v="0"/>
    <n v="0"/>
    <n v="0"/>
    <x v="53"/>
  </r>
  <r>
    <n v="76"/>
    <n v="76"/>
    <n v="0"/>
    <n v="0"/>
    <n v="0"/>
    <n v="0"/>
    <n v="0"/>
    <n v="0"/>
    <n v="0"/>
    <n v="0"/>
    <n v="0"/>
    <n v="0"/>
    <x v="12"/>
  </r>
  <r>
    <n v="836"/>
    <n v="836"/>
    <n v="0"/>
    <n v="0"/>
    <n v="0"/>
    <n v="0"/>
    <n v="0"/>
    <n v="0"/>
    <n v="836"/>
    <n v="836"/>
    <n v="0"/>
    <n v="0"/>
    <x v="37"/>
  </r>
  <r>
    <n v="1"/>
    <n v="1"/>
    <n v="0"/>
    <n v="0"/>
    <n v="0"/>
    <n v="0"/>
    <n v="0"/>
    <n v="0"/>
    <n v="0"/>
    <n v="0"/>
    <n v="0"/>
    <n v="0"/>
    <x v="36"/>
  </r>
  <r>
    <n v="926"/>
    <n v="926"/>
    <n v="0"/>
    <n v="0"/>
    <n v="0"/>
    <n v="0"/>
    <n v="0"/>
    <n v="0"/>
    <n v="0"/>
    <n v="0"/>
    <n v="0"/>
    <n v="0"/>
    <x v="2"/>
  </r>
  <r>
    <n v="650"/>
    <n v="650"/>
    <n v="0"/>
    <n v="0"/>
    <n v="0"/>
    <n v="0"/>
    <n v="0"/>
    <n v="0"/>
    <n v="0"/>
    <n v="0"/>
    <n v="0"/>
    <n v="0"/>
    <x v="44"/>
  </r>
  <r>
    <n v="1355"/>
    <n v="1355"/>
    <n v="0"/>
    <n v="0"/>
    <n v="0"/>
    <n v="0"/>
    <n v="0"/>
    <n v="0"/>
    <n v="0"/>
    <n v="0"/>
    <n v="0"/>
    <n v="0"/>
    <x v="12"/>
  </r>
  <r>
    <n v="561"/>
    <n v="561"/>
    <n v="0"/>
    <n v="0"/>
    <n v="0"/>
    <n v="0"/>
    <n v="0"/>
    <n v="0"/>
    <n v="561"/>
    <n v="561"/>
    <n v="0"/>
    <n v="0"/>
    <x v="21"/>
  </r>
  <r>
    <n v="75"/>
    <n v="75"/>
    <n v="0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5"/>
  </r>
  <r>
    <n v="8"/>
    <n v="8"/>
    <n v="0"/>
    <n v="0"/>
    <n v="8"/>
    <n v="8"/>
    <n v="0"/>
    <n v="0"/>
    <n v="0"/>
    <n v="0"/>
    <n v="0"/>
    <n v="0"/>
    <x v="38"/>
  </r>
  <r>
    <n v="296"/>
    <n v="296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27"/>
  </r>
  <r>
    <n v="11968"/>
    <n v="0"/>
    <n v="11968"/>
    <n v="0"/>
    <n v="11968"/>
    <n v="0"/>
    <n v="11968"/>
    <n v="0"/>
    <n v="0"/>
    <n v="0"/>
    <n v="0"/>
    <n v="0"/>
    <x v="50"/>
  </r>
  <r>
    <n v="4157"/>
    <n v="4157"/>
    <n v="0"/>
    <n v="0"/>
    <n v="0"/>
    <n v="0"/>
    <n v="0"/>
    <n v="0"/>
    <n v="0"/>
    <n v="0"/>
    <n v="0"/>
    <n v="0"/>
    <x v="37"/>
  </r>
  <r>
    <n v="4573"/>
    <n v="4573"/>
    <n v="0"/>
    <n v="0"/>
    <n v="0"/>
    <n v="0"/>
    <n v="0"/>
    <n v="0"/>
    <n v="0"/>
    <n v="0"/>
    <n v="0"/>
    <n v="0"/>
    <x v="8"/>
  </r>
  <r>
    <n v="7"/>
    <n v="7"/>
    <n v="0"/>
    <n v="0"/>
    <n v="7"/>
    <n v="7"/>
    <n v="0"/>
    <n v="0"/>
    <n v="0"/>
    <n v="0"/>
    <n v="0"/>
    <n v="0"/>
    <x v="4"/>
  </r>
  <r>
    <n v="301"/>
    <n v="301"/>
    <n v="0"/>
    <n v="0"/>
    <n v="301"/>
    <n v="301"/>
    <n v="0"/>
    <n v="0"/>
    <n v="0"/>
    <n v="0"/>
    <n v="0"/>
    <n v="0"/>
    <x v="4"/>
  </r>
  <r>
    <n v="31"/>
    <n v="31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10"/>
  </r>
  <r>
    <n v="102"/>
    <n v="102"/>
    <n v="0"/>
    <n v="0"/>
    <n v="0"/>
    <n v="0"/>
    <n v="0"/>
    <n v="0"/>
    <n v="0"/>
    <n v="0"/>
    <n v="0"/>
    <n v="0"/>
    <x v="40"/>
  </r>
  <r>
    <n v="76"/>
    <n v="76"/>
    <n v="0"/>
    <n v="0"/>
    <n v="0"/>
    <n v="0"/>
    <n v="0"/>
    <n v="0"/>
    <n v="0"/>
    <n v="0"/>
    <n v="0"/>
    <n v="0"/>
    <x v="41"/>
  </r>
  <r>
    <n v="930"/>
    <n v="0"/>
    <n v="0"/>
    <n v="930"/>
    <n v="930"/>
    <n v="0"/>
    <n v="0"/>
    <n v="930"/>
    <n v="0"/>
    <n v="0"/>
    <n v="0"/>
    <n v="0"/>
    <x v="8"/>
  </r>
  <r>
    <n v="167"/>
    <n v="167"/>
    <n v="0"/>
    <n v="0"/>
    <n v="0"/>
    <n v="0"/>
    <n v="0"/>
    <n v="0"/>
    <n v="0"/>
    <n v="0"/>
    <n v="0"/>
    <n v="0"/>
    <x v="60"/>
  </r>
  <r>
    <n v="1103"/>
    <n v="1103"/>
    <n v="0"/>
    <n v="0"/>
    <n v="0"/>
    <n v="0"/>
    <n v="0"/>
    <n v="0"/>
    <n v="0"/>
    <n v="0"/>
    <n v="0"/>
    <n v="0"/>
    <x v="25"/>
  </r>
  <r>
    <n v="1639"/>
    <n v="1639"/>
    <n v="0"/>
    <n v="0"/>
    <n v="0"/>
    <n v="0"/>
    <n v="0"/>
    <n v="0"/>
    <n v="0"/>
    <n v="0"/>
    <n v="0"/>
    <n v="0"/>
    <x v="58"/>
  </r>
  <r>
    <n v="1187"/>
    <n v="1187"/>
    <n v="0"/>
    <n v="0"/>
    <n v="0"/>
    <n v="0"/>
    <n v="0"/>
    <n v="0"/>
    <n v="1187"/>
    <n v="1187"/>
    <n v="0"/>
    <n v="0"/>
    <x v="58"/>
  </r>
  <r>
    <n v="113"/>
    <n v="113"/>
    <n v="0"/>
    <n v="0"/>
    <n v="0"/>
    <n v="0"/>
    <n v="0"/>
    <n v="0"/>
    <n v="0"/>
    <n v="0"/>
    <n v="0"/>
    <n v="0"/>
    <x v="57"/>
  </r>
  <r>
    <n v="26"/>
    <n v="26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57"/>
  </r>
  <r>
    <n v="20"/>
    <n v="20"/>
    <n v="0"/>
    <n v="0"/>
    <n v="0"/>
    <n v="0"/>
    <n v="0"/>
    <n v="0"/>
    <n v="0"/>
    <n v="0"/>
    <n v="0"/>
    <n v="0"/>
    <x v="65"/>
  </r>
  <r>
    <n v="7960"/>
    <n v="7960"/>
    <n v="0"/>
    <n v="0"/>
    <n v="0"/>
    <n v="0"/>
    <n v="0"/>
    <n v="0"/>
    <n v="0"/>
    <n v="0"/>
    <n v="0"/>
    <n v="0"/>
    <x v="37"/>
  </r>
  <r>
    <n v="6874"/>
    <n v="6874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58"/>
  </r>
  <r>
    <n v="3159"/>
    <n v="3159"/>
    <n v="0"/>
    <n v="0"/>
    <n v="0"/>
    <n v="0"/>
    <n v="0"/>
    <n v="0"/>
    <n v="3159"/>
    <n v="3159"/>
    <n v="0"/>
    <n v="0"/>
    <x v="56"/>
  </r>
  <r>
    <n v="12667"/>
    <n v="12667"/>
    <n v="0"/>
    <n v="0"/>
    <n v="0"/>
    <n v="0"/>
    <n v="0"/>
    <n v="0"/>
    <n v="0"/>
    <n v="0"/>
    <n v="0"/>
    <n v="0"/>
    <x v="2"/>
  </r>
  <r>
    <n v="314"/>
    <n v="314"/>
    <n v="0"/>
    <n v="0"/>
    <n v="0"/>
    <n v="0"/>
    <n v="0"/>
    <n v="0"/>
    <n v="314"/>
    <n v="314"/>
    <n v="0"/>
    <n v="0"/>
    <x v="11"/>
  </r>
  <r>
    <n v="1828"/>
    <n v="0"/>
    <n v="1828"/>
    <n v="0"/>
    <n v="0"/>
    <n v="0"/>
    <n v="0"/>
    <n v="0"/>
    <n v="1828"/>
    <n v="0"/>
    <n v="1828"/>
    <n v="0"/>
    <x v="39"/>
  </r>
  <r>
    <n v="67"/>
    <n v="67"/>
    <n v="0"/>
    <n v="0"/>
    <n v="0"/>
    <n v="0"/>
    <n v="0"/>
    <n v="0"/>
    <n v="0"/>
    <n v="0"/>
    <n v="0"/>
    <n v="0"/>
    <x v="21"/>
  </r>
  <r>
    <n v="27759"/>
    <n v="0"/>
    <n v="27759"/>
    <n v="0"/>
    <n v="0"/>
    <n v="0"/>
    <n v="0"/>
    <n v="0"/>
    <n v="27759"/>
    <n v="0"/>
    <n v="27759"/>
    <n v="0"/>
    <x v="32"/>
  </r>
  <r>
    <n v="203"/>
    <n v="203"/>
    <n v="0"/>
    <n v="0"/>
    <n v="0"/>
    <n v="0"/>
    <n v="0"/>
    <n v="0"/>
    <n v="0"/>
    <n v="0"/>
    <n v="0"/>
    <n v="0"/>
    <x v="29"/>
  </r>
  <r>
    <n v="29785"/>
    <n v="0"/>
    <n v="29785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34"/>
  </r>
  <r>
    <n v="413"/>
    <n v="413"/>
    <n v="0"/>
    <n v="0"/>
    <n v="0"/>
    <n v="0"/>
    <n v="0"/>
    <n v="0"/>
    <n v="0"/>
    <n v="0"/>
    <n v="0"/>
    <n v="0"/>
    <x v="26"/>
  </r>
  <r>
    <n v="103"/>
    <n v="103"/>
    <n v="0"/>
    <n v="0"/>
    <n v="0"/>
    <n v="0"/>
    <n v="0"/>
    <n v="0"/>
    <n v="103"/>
    <n v="103"/>
    <n v="0"/>
    <n v="0"/>
    <x v="7"/>
  </r>
  <r>
    <n v="398"/>
    <n v="398"/>
    <n v="0"/>
    <n v="0"/>
    <n v="398"/>
    <n v="398"/>
    <n v="0"/>
    <n v="0"/>
    <n v="0"/>
    <n v="0"/>
    <n v="0"/>
    <n v="0"/>
    <x v="56"/>
  </r>
  <r>
    <n v="24"/>
    <n v="24"/>
    <n v="0"/>
    <n v="0"/>
    <n v="0"/>
    <n v="0"/>
    <n v="0"/>
    <n v="0"/>
    <n v="24"/>
    <n v="24"/>
    <n v="0"/>
    <n v="0"/>
    <x v="20"/>
  </r>
  <r>
    <n v="6249"/>
    <n v="0"/>
    <n v="6249"/>
    <n v="0"/>
    <n v="6249"/>
    <n v="0"/>
    <n v="6249"/>
    <n v="0"/>
    <n v="0"/>
    <n v="0"/>
    <n v="0"/>
    <n v="0"/>
    <x v="43"/>
  </r>
  <r>
    <n v="471"/>
    <n v="471"/>
    <n v="0"/>
    <n v="0"/>
    <n v="0"/>
    <n v="0"/>
    <n v="0"/>
    <n v="0"/>
    <n v="0"/>
    <n v="0"/>
    <n v="0"/>
    <n v="0"/>
    <x v="32"/>
  </r>
  <r>
    <n v="3161"/>
    <n v="3161"/>
    <n v="0"/>
    <n v="0"/>
    <n v="3161"/>
    <n v="3161"/>
    <n v="0"/>
    <n v="0"/>
    <n v="0"/>
    <n v="0"/>
    <n v="0"/>
    <n v="0"/>
    <x v="47"/>
  </r>
  <r>
    <n v="12191"/>
    <n v="12191"/>
    <n v="0"/>
    <n v="0"/>
    <n v="0"/>
    <n v="0"/>
    <n v="0"/>
    <n v="0"/>
    <n v="12191"/>
    <n v="12191"/>
    <n v="0"/>
    <n v="0"/>
    <x v="32"/>
  </r>
  <r>
    <n v="3"/>
    <n v="3"/>
    <n v="0"/>
    <n v="0"/>
    <n v="0"/>
    <n v="0"/>
    <n v="0"/>
    <n v="0"/>
    <n v="0"/>
    <n v="0"/>
    <n v="0"/>
    <n v="0"/>
    <x v="20"/>
  </r>
  <r>
    <n v="48"/>
    <n v="48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35"/>
  </r>
  <r>
    <n v="92"/>
    <n v="92"/>
    <n v="0"/>
    <n v="0"/>
    <n v="0"/>
    <n v="0"/>
    <n v="0"/>
    <n v="0"/>
    <n v="0"/>
    <n v="0"/>
    <n v="0"/>
    <n v="0"/>
    <x v="57"/>
  </r>
  <r>
    <n v="2067"/>
    <n v="2067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9"/>
  </r>
  <r>
    <n v="45"/>
    <n v="45"/>
    <n v="0"/>
    <n v="0"/>
    <n v="0"/>
    <n v="0"/>
    <n v="0"/>
    <n v="0"/>
    <n v="0"/>
    <n v="0"/>
    <n v="0"/>
    <n v="0"/>
    <x v="21"/>
  </r>
  <r>
    <n v="32"/>
    <n v="32"/>
    <n v="0"/>
    <n v="0"/>
    <n v="0"/>
    <n v="0"/>
    <n v="0"/>
    <n v="0"/>
    <n v="0"/>
    <n v="0"/>
    <n v="0"/>
    <n v="0"/>
    <x v="3"/>
  </r>
  <r>
    <n v="23354"/>
    <n v="0"/>
    <n v="23354"/>
    <n v="0"/>
    <n v="0"/>
    <n v="0"/>
    <n v="0"/>
    <n v="0"/>
    <n v="23354"/>
    <n v="0"/>
    <n v="23354"/>
    <n v="0"/>
    <x v="43"/>
  </r>
  <r>
    <n v="13"/>
    <n v="13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"/>
  </r>
  <r>
    <n v="835"/>
    <n v="0"/>
    <n v="835"/>
    <n v="0"/>
    <n v="835"/>
    <n v="0"/>
    <n v="835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5"/>
  </r>
  <r>
    <n v="25809"/>
    <n v="25809"/>
    <n v="0"/>
    <n v="0"/>
    <n v="0"/>
    <n v="0"/>
    <n v="0"/>
    <n v="0"/>
    <n v="0"/>
    <n v="0"/>
    <n v="0"/>
    <n v="0"/>
    <x v="7"/>
  </r>
  <r>
    <n v="7419"/>
    <n v="7419"/>
    <n v="0"/>
    <n v="0"/>
    <n v="7419"/>
    <n v="7419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36"/>
  </r>
  <r>
    <n v="96"/>
    <n v="96"/>
    <n v="0"/>
    <n v="0"/>
    <n v="0"/>
    <n v="0"/>
    <n v="0"/>
    <n v="0"/>
    <n v="0"/>
    <n v="0"/>
    <n v="0"/>
    <n v="0"/>
    <x v="3"/>
  </r>
  <r>
    <n v="21986"/>
    <n v="0"/>
    <n v="21986"/>
    <n v="0"/>
    <n v="21986"/>
    <n v="0"/>
    <n v="21986"/>
    <n v="0"/>
    <n v="0"/>
    <n v="0"/>
    <n v="0"/>
    <n v="0"/>
    <x v="15"/>
  </r>
  <r>
    <n v="103"/>
    <n v="103"/>
    <n v="0"/>
    <n v="0"/>
    <n v="103"/>
    <n v="103"/>
    <n v="0"/>
    <n v="0"/>
    <n v="0"/>
    <n v="0"/>
    <n v="0"/>
    <n v="0"/>
    <x v="8"/>
  </r>
  <r>
    <n v="97"/>
    <n v="97"/>
    <n v="0"/>
    <n v="0"/>
    <n v="0"/>
    <n v="0"/>
    <n v="0"/>
    <n v="0"/>
    <n v="0"/>
    <n v="0"/>
    <n v="0"/>
    <n v="0"/>
    <x v="57"/>
  </r>
  <r>
    <n v="4726"/>
    <n v="4726"/>
    <n v="0"/>
    <n v="0"/>
    <n v="0"/>
    <n v="0"/>
    <n v="0"/>
    <n v="0"/>
    <n v="0"/>
    <n v="0"/>
    <n v="0"/>
    <n v="0"/>
    <x v="4"/>
  </r>
  <r>
    <n v="34"/>
    <n v="34"/>
    <n v="0"/>
    <n v="0"/>
    <n v="0"/>
    <n v="0"/>
    <n v="0"/>
    <n v="0"/>
    <n v="0"/>
    <n v="0"/>
    <n v="0"/>
    <n v="0"/>
    <x v="44"/>
  </r>
  <r>
    <n v="341"/>
    <n v="0"/>
    <n v="341"/>
    <n v="0"/>
    <n v="341"/>
    <n v="0"/>
    <n v="341"/>
    <n v="0"/>
    <n v="0"/>
    <n v="0"/>
    <n v="0"/>
    <n v="0"/>
    <x v="55"/>
  </r>
  <r>
    <n v="64"/>
    <n v="64"/>
    <n v="0"/>
    <n v="0"/>
    <n v="64"/>
    <n v="64"/>
    <n v="0"/>
    <n v="0"/>
    <n v="0"/>
    <n v="0"/>
    <n v="0"/>
    <n v="0"/>
    <x v="3"/>
  </r>
  <r>
    <n v="1501"/>
    <n v="0"/>
    <n v="1501"/>
    <n v="0"/>
    <n v="0"/>
    <n v="0"/>
    <n v="0"/>
    <n v="0"/>
    <n v="0"/>
    <n v="0"/>
    <n v="0"/>
    <n v="0"/>
    <x v="35"/>
  </r>
  <r>
    <n v="47"/>
    <n v="47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5"/>
  </r>
  <r>
    <n v="1259"/>
    <n v="1259"/>
    <n v="0"/>
    <n v="0"/>
    <n v="0"/>
    <n v="0"/>
    <n v="0"/>
    <n v="0"/>
    <n v="0"/>
    <n v="0"/>
    <n v="0"/>
    <n v="0"/>
    <x v="9"/>
  </r>
  <r>
    <n v="223"/>
    <n v="0"/>
    <n v="223"/>
    <n v="0"/>
    <n v="0"/>
    <n v="0"/>
    <n v="0"/>
    <n v="0"/>
    <n v="0"/>
    <n v="0"/>
    <n v="0"/>
    <n v="0"/>
    <x v="29"/>
  </r>
  <r>
    <n v="245"/>
    <n v="0"/>
    <n v="245"/>
    <n v="0"/>
    <n v="245"/>
    <n v="0"/>
    <n v="245"/>
    <n v="0"/>
    <n v="0"/>
    <n v="0"/>
    <n v="0"/>
    <n v="0"/>
    <x v="16"/>
  </r>
  <r>
    <n v="460"/>
    <n v="460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44"/>
  </r>
  <r>
    <n v="91"/>
    <n v="91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43"/>
  </r>
  <r>
    <n v="28"/>
    <n v="28"/>
    <n v="0"/>
    <n v="0"/>
    <n v="0"/>
    <n v="0"/>
    <n v="0"/>
    <n v="0"/>
    <n v="0"/>
    <n v="0"/>
    <n v="0"/>
    <n v="0"/>
    <x v="11"/>
  </r>
  <r>
    <n v="2128"/>
    <n v="2128"/>
    <n v="0"/>
    <n v="0"/>
    <n v="0"/>
    <n v="0"/>
    <n v="0"/>
    <n v="0"/>
    <n v="2128"/>
    <n v="2128"/>
    <n v="0"/>
    <n v="0"/>
    <x v="60"/>
  </r>
  <r>
    <n v="2870"/>
    <n v="2870"/>
    <n v="0"/>
    <n v="0"/>
    <n v="0"/>
    <n v="0"/>
    <n v="0"/>
    <n v="0"/>
    <n v="0"/>
    <n v="0"/>
    <n v="0"/>
    <n v="0"/>
    <x v="27"/>
  </r>
  <r>
    <n v="429"/>
    <n v="0"/>
    <n v="0"/>
    <n v="429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41"/>
  </r>
  <r>
    <n v="108"/>
    <n v="108"/>
    <n v="0"/>
    <n v="0"/>
    <n v="108"/>
    <n v="108"/>
    <n v="0"/>
    <n v="0"/>
    <n v="0"/>
    <n v="0"/>
    <n v="0"/>
    <n v="0"/>
    <x v="0"/>
  </r>
  <r>
    <n v="760"/>
    <n v="0"/>
    <n v="760"/>
    <n v="0"/>
    <n v="0"/>
    <n v="0"/>
    <n v="0"/>
    <n v="0"/>
    <n v="760"/>
    <n v="0"/>
    <n v="760"/>
    <n v="0"/>
    <x v="8"/>
  </r>
  <r>
    <n v="172"/>
    <n v="172"/>
    <n v="0"/>
    <n v="0"/>
    <n v="0"/>
    <n v="0"/>
    <n v="0"/>
    <n v="0"/>
    <n v="0"/>
    <n v="0"/>
    <n v="0"/>
    <n v="0"/>
    <x v="27"/>
  </r>
  <r>
    <n v="2754"/>
    <n v="2754"/>
    <n v="0"/>
    <n v="0"/>
    <n v="0"/>
    <n v="0"/>
    <n v="0"/>
    <n v="0"/>
    <n v="0"/>
    <n v="0"/>
    <n v="0"/>
    <n v="0"/>
    <x v="32"/>
  </r>
  <r>
    <n v="1541"/>
    <n v="0"/>
    <n v="1541"/>
    <n v="0"/>
    <n v="0"/>
    <n v="0"/>
    <n v="0"/>
    <n v="0"/>
    <n v="0"/>
    <n v="0"/>
    <n v="0"/>
    <n v="0"/>
    <x v="34"/>
  </r>
  <r>
    <n v="383"/>
    <n v="383"/>
    <n v="0"/>
    <n v="0"/>
    <n v="0"/>
    <n v="0"/>
    <n v="0"/>
    <n v="0"/>
    <n v="0"/>
    <n v="0"/>
    <n v="0"/>
    <n v="0"/>
    <x v="27"/>
  </r>
  <r>
    <n v="698"/>
    <n v="698"/>
    <n v="0"/>
    <n v="0"/>
    <n v="0"/>
    <n v="0"/>
    <n v="0"/>
    <n v="0"/>
    <n v="698"/>
    <n v="698"/>
    <n v="0"/>
    <n v="0"/>
    <x v="48"/>
  </r>
  <r>
    <n v="16"/>
    <n v="16"/>
    <n v="0"/>
    <n v="0"/>
    <n v="16"/>
    <n v="16"/>
    <n v="0"/>
    <n v="0"/>
    <n v="0"/>
    <n v="0"/>
    <n v="0"/>
    <n v="0"/>
    <x v="54"/>
  </r>
  <r>
    <n v="22026"/>
    <n v="22026"/>
    <n v="0"/>
    <n v="0"/>
    <n v="0"/>
    <n v="0"/>
    <n v="0"/>
    <n v="0"/>
    <n v="0"/>
    <n v="0"/>
    <n v="0"/>
    <n v="0"/>
    <x v="13"/>
  </r>
  <r>
    <n v="81"/>
    <n v="81"/>
    <n v="0"/>
    <n v="0"/>
    <n v="81"/>
    <n v="81"/>
    <n v="0"/>
    <n v="0"/>
    <n v="0"/>
    <n v="0"/>
    <n v="0"/>
    <n v="0"/>
    <x v="0"/>
  </r>
  <r>
    <n v="117"/>
    <n v="117"/>
    <n v="0"/>
    <n v="0"/>
    <n v="0"/>
    <n v="0"/>
    <n v="0"/>
    <n v="0"/>
    <n v="0"/>
    <n v="0"/>
    <n v="0"/>
    <n v="0"/>
    <x v="34"/>
  </r>
  <r>
    <n v="597"/>
    <n v="597"/>
    <n v="0"/>
    <n v="0"/>
    <n v="0"/>
    <n v="0"/>
    <n v="0"/>
    <n v="0"/>
    <n v="0"/>
    <n v="0"/>
    <n v="0"/>
    <n v="0"/>
    <x v="30"/>
  </r>
  <r>
    <n v="706"/>
    <n v="706"/>
    <n v="0"/>
    <n v="0"/>
    <n v="0"/>
    <n v="0"/>
    <n v="0"/>
    <n v="0"/>
    <n v="0"/>
    <n v="0"/>
    <n v="0"/>
    <n v="0"/>
    <x v="25"/>
  </r>
  <r>
    <n v="3115"/>
    <n v="3115"/>
    <n v="0"/>
    <n v="0"/>
    <n v="0"/>
    <n v="0"/>
    <n v="0"/>
    <n v="0"/>
    <n v="0"/>
    <n v="0"/>
    <n v="0"/>
    <n v="0"/>
    <x v="9"/>
  </r>
  <r>
    <n v="13"/>
    <n v="13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12"/>
  </r>
  <r>
    <n v="390"/>
    <n v="390"/>
    <n v="0"/>
    <n v="0"/>
    <n v="0"/>
    <n v="0"/>
    <n v="0"/>
    <n v="0"/>
    <n v="390"/>
    <n v="390"/>
    <n v="0"/>
    <n v="0"/>
    <x v="21"/>
  </r>
  <r>
    <n v="1"/>
    <n v="1"/>
    <n v="0"/>
    <n v="0"/>
    <n v="0"/>
    <n v="0"/>
    <n v="0"/>
    <n v="0"/>
    <n v="0"/>
    <n v="0"/>
    <n v="0"/>
    <n v="0"/>
    <x v="22"/>
  </r>
  <r>
    <n v="296"/>
    <n v="296"/>
    <n v="0"/>
    <n v="0"/>
    <n v="0"/>
    <n v="0"/>
    <n v="0"/>
    <n v="0"/>
    <n v="0"/>
    <n v="0"/>
    <n v="0"/>
    <n v="0"/>
    <x v="38"/>
  </r>
  <r>
    <n v="1345"/>
    <n v="0"/>
    <n v="1345"/>
    <n v="0"/>
    <n v="0"/>
    <n v="0"/>
    <n v="0"/>
    <n v="0"/>
    <n v="0"/>
    <n v="0"/>
    <n v="0"/>
    <n v="0"/>
    <x v="1"/>
  </r>
  <r>
    <n v="42"/>
    <n v="42"/>
    <n v="0"/>
    <n v="0"/>
    <n v="0"/>
    <n v="0"/>
    <n v="0"/>
    <n v="0"/>
    <n v="0"/>
    <n v="0"/>
    <n v="0"/>
    <n v="0"/>
    <x v="32"/>
  </r>
  <r>
    <n v="934"/>
    <n v="934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57"/>
  </r>
  <r>
    <n v="41"/>
    <n v="41"/>
    <n v="0"/>
    <n v="0"/>
    <n v="0"/>
    <n v="0"/>
    <n v="0"/>
    <n v="0"/>
    <n v="0"/>
    <n v="0"/>
    <n v="0"/>
    <n v="0"/>
    <x v="60"/>
  </r>
  <r>
    <n v="1591"/>
    <n v="1591"/>
    <n v="0"/>
    <n v="0"/>
    <n v="1591"/>
    <n v="1591"/>
    <n v="0"/>
    <n v="0"/>
    <n v="0"/>
    <n v="0"/>
    <n v="0"/>
    <n v="0"/>
    <x v="9"/>
  </r>
  <r>
    <n v="352"/>
    <n v="352"/>
    <n v="0"/>
    <n v="0"/>
    <n v="0"/>
    <n v="0"/>
    <n v="0"/>
    <n v="0"/>
    <n v="0"/>
    <n v="0"/>
    <n v="0"/>
    <n v="0"/>
    <x v="21"/>
  </r>
  <r>
    <n v="774"/>
    <n v="774"/>
    <n v="0"/>
    <n v="0"/>
    <n v="0"/>
    <n v="0"/>
    <n v="0"/>
    <n v="0"/>
    <n v="0"/>
    <n v="0"/>
    <n v="0"/>
    <n v="0"/>
    <x v="30"/>
  </r>
  <r>
    <n v="5874"/>
    <n v="0"/>
    <n v="5874"/>
    <n v="0"/>
    <n v="5874"/>
    <n v="0"/>
    <n v="5874"/>
    <n v="0"/>
    <n v="0"/>
    <n v="0"/>
    <n v="0"/>
    <n v="0"/>
    <x v="47"/>
  </r>
  <r>
    <n v="1380"/>
    <n v="1380"/>
    <n v="0"/>
    <n v="0"/>
    <n v="0"/>
    <n v="0"/>
    <n v="0"/>
    <n v="0"/>
    <n v="0"/>
    <n v="0"/>
    <n v="0"/>
    <n v="0"/>
    <x v="35"/>
  </r>
  <r>
    <n v="3302"/>
    <n v="3302"/>
    <n v="0"/>
    <n v="0"/>
    <n v="0"/>
    <n v="0"/>
    <n v="0"/>
    <n v="0"/>
    <n v="0"/>
    <n v="0"/>
    <n v="0"/>
    <n v="0"/>
    <x v="4"/>
  </r>
  <r>
    <n v="26"/>
    <n v="26"/>
    <n v="0"/>
    <n v="0"/>
    <n v="26"/>
    <n v="26"/>
    <n v="0"/>
    <n v="0"/>
    <n v="0"/>
    <n v="0"/>
    <n v="0"/>
    <n v="0"/>
    <x v="21"/>
  </r>
  <r>
    <n v="22"/>
    <n v="22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6"/>
  </r>
  <r>
    <n v="31"/>
    <n v="31"/>
    <n v="0"/>
    <n v="0"/>
    <n v="0"/>
    <n v="0"/>
    <n v="0"/>
    <n v="0"/>
    <n v="0"/>
    <n v="0"/>
    <n v="0"/>
    <n v="0"/>
    <x v="56"/>
  </r>
  <r>
    <n v="156"/>
    <n v="156"/>
    <n v="0"/>
    <n v="0"/>
    <n v="156"/>
    <n v="156"/>
    <n v="0"/>
    <n v="0"/>
    <n v="0"/>
    <n v="0"/>
    <n v="0"/>
    <n v="0"/>
    <x v="35"/>
  </r>
  <r>
    <n v="226"/>
    <n v="226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32"/>
  </r>
  <r>
    <n v="1141"/>
    <n v="1141"/>
    <n v="0"/>
    <n v="0"/>
    <n v="0"/>
    <n v="0"/>
    <n v="0"/>
    <n v="0"/>
    <n v="0"/>
    <n v="0"/>
    <n v="0"/>
    <n v="0"/>
    <x v="20"/>
  </r>
  <r>
    <n v="25672"/>
    <n v="0"/>
    <n v="25672"/>
    <n v="0"/>
    <n v="0"/>
    <n v="0"/>
    <n v="0"/>
    <n v="0"/>
    <n v="0"/>
    <n v="0"/>
    <n v="0"/>
    <n v="0"/>
    <x v="59"/>
  </r>
  <r>
    <n v="49"/>
    <n v="49"/>
    <n v="0"/>
    <n v="0"/>
    <n v="0"/>
    <n v="0"/>
    <n v="0"/>
    <n v="0"/>
    <n v="0"/>
    <n v="0"/>
    <n v="0"/>
    <n v="0"/>
    <x v="48"/>
  </r>
  <r>
    <n v="349"/>
    <n v="349"/>
    <n v="0"/>
    <n v="0"/>
    <n v="0"/>
    <n v="0"/>
    <n v="0"/>
    <n v="0"/>
    <n v="0"/>
    <n v="0"/>
    <n v="0"/>
    <n v="0"/>
    <x v="29"/>
  </r>
  <r>
    <n v="194"/>
    <n v="194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5"/>
  </r>
  <r>
    <n v="603"/>
    <n v="603"/>
    <n v="0"/>
    <n v="0"/>
    <n v="0"/>
    <n v="0"/>
    <n v="0"/>
    <n v="0"/>
    <n v="0"/>
    <n v="0"/>
    <n v="0"/>
    <n v="0"/>
    <x v="32"/>
  </r>
  <r>
    <n v="116"/>
    <n v="0"/>
    <n v="0"/>
    <n v="116"/>
    <n v="0"/>
    <n v="0"/>
    <n v="0"/>
    <n v="0"/>
    <n v="0"/>
    <n v="0"/>
    <n v="0"/>
    <n v="0"/>
    <x v="67"/>
  </r>
  <r>
    <n v="118"/>
    <n v="118"/>
    <n v="0"/>
    <n v="0"/>
    <n v="0"/>
    <n v="0"/>
    <n v="0"/>
    <n v="0"/>
    <n v="118"/>
    <n v="118"/>
    <n v="0"/>
    <n v="0"/>
    <x v="51"/>
  </r>
  <r>
    <n v="4133"/>
    <n v="0"/>
    <n v="4133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9"/>
  </r>
  <r>
    <n v="2623"/>
    <n v="2623"/>
    <n v="0"/>
    <n v="0"/>
    <n v="0"/>
    <n v="0"/>
    <n v="0"/>
    <n v="0"/>
    <n v="2623"/>
    <n v="2623"/>
    <n v="0"/>
    <n v="0"/>
    <x v="10"/>
  </r>
  <r>
    <n v="11"/>
    <n v="11"/>
    <n v="0"/>
    <n v="0"/>
    <n v="11"/>
    <n v="11"/>
    <n v="0"/>
    <n v="0"/>
    <n v="0"/>
    <n v="0"/>
    <n v="0"/>
    <n v="0"/>
    <x v="17"/>
  </r>
  <r>
    <n v="785"/>
    <n v="785"/>
    <n v="0"/>
    <n v="0"/>
    <n v="0"/>
    <n v="0"/>
    <n v="0"/>
    <n v="0"/>
    <n v="785"/>
    <n v="785"/>
    <n v="0"/>
    <n v="0"/>
    <x v="39"/>
  </r>
  <r>
    <n v="1"/>
    <n v="1"/>
    <n v="0"/>
    <n v="0"/>
    <n v="0"/>
    <n v="0"/>
    <n v="0"/>
    <n v="0"/>
    <n v="0"/>
    <n v="0"/>
    <n v="0"/>
    <n v="0"/>
    <x v="45"/>
  </r>
  <r>
    <n v="2625"/>
    <n v="2625"/>
    <n v="0"/>
    <n v="0"/>
    <n v="0"/>
    <n v="0"/>
    <n v="0"/>
    <n v="0"/>
    <n v="0"/>
    <n v="0"/>
    <n v="0"/>
    <n v="0"/>
    <x v="32"/>
  </r>
  <r>
    <n v="3260"/>
    <n v="3260"/>
    <n v="0"/>
    <n v="0"/>
    <n v="0"/>
    <n v="0"/>
    <n v="0"/>
    <n v="0"/>
    <n v="0"/>
    <n v="0"/>
    <n v="0"/>
    <n v="0"/>
    <x v="53"/>
  </r>
  <r>
    <n v="19"/>
    <n v="19"/>
    <n v="0"/>
    <n v="0"/>
    <n v="0"/>
    <n v="0"/>
    <n v="0"/>
    <n v="0"/>
    <n v="0"/>
    <n v="0"/>
    <n v="0"/>
    <n v="0"/>
    <x v="21"/>
  </r>
  <r>
    <n v="52"/>
    <n v="52"/>
    <n v="0"/>
    <n v="0"/>
    <n v="0"/>
    <n v="0"/>
    <n v="0"/>
    <n v="0"/>
    <n v="52"/>
    <n v="52"/>
    <n v="0"/>
    <n v="0"/>
    <x v="55"/>
  </r>
  <r>
    <n v="2651"/>
    <n v="2651"/>
    <n v="0"/>
    <n v="0"/>
    <n v="2651"/>
    <n v="2651"/>
    <n v="0"/>
    <n v="0"/>
    <n v="0"/>
    <n v="0"/>
    <n v="0"/>
    <n v="0"/>
    <x v="5"/>
  </r>
  <r>
    <n v="5414"/>
    <n v="5414"/>
    <n v="0"/>
    <n v="0"/>
    <n v="0"/>
    <n v="0"/>
    <n v="0"/>
    <n v="0"/>
    <n v="0"/>
    <n v="0"/>
    <n v="0"/>
    <n v="0"/>
    <x v="5"/>
  </r>
  <r>
    <n v="22"/>
    <n v="22"/>
    <n v="0"/>
    <n v="0"/>
    <n v="22"/>
    <n v="22"/>
    <n v="0"/>
    <n v="0"/>
    <n v="0"/>
    <n v="0"/>
    <n v="0"/>
    <n v="0"/>
    <x v="17"/>
  </r>
  <r>
    <n v="69"/>
    <n v="69"/>
    <n v="0"/>
    <n v="0"/>
    <n v="0"/>
    <n v="0"/>
    <n v="0"/>
    <n v="0"/>
    <n v="0"/>
    <n v="0"/>
    <n v="0"/>
    <n v="0"/>
    <x v="37"/>
  </r>
  <r>
    <n v="314"/>
    <n v="314"/>
    <n v="0"/>
    <n v="0"/>
    <n v="0"/>
    <n v="0"/>
    <n v="0"/>
    <n v="0"/>
    <n v="0"/>
    <n v="0"/>
    <n v="0"/>
    <n v="0"/>
    <x v="34"/>
  </r>
  <r>
    <n v="662"/>
    <n v="662"/>
    <n v="0"/>
    <n v="0"/>
    <n v="0"/>
    <n v="0"/>
    <n v="0"/>
    <n v="0"/>
    <n v="0"/>
    <n v="0"/>
    <n v="0"/>
    <n v="0"/>
    <x v="32"/>
  </r>
  <r>
    <n v="3764"/>
    <n v="3764"/>
    <n v="0"/>
    <n v="0"/>
    <n v="0"/>
    <n v="0"/>
    <n v="0"/>
    <n v="0"/>
    <n v="0"/>
    <n v="0"/>
    <n v="0"/>
    <n v="0"/>
    <x v="5"/>
  </r>
  <r>
    <n v="117"/>
    <n v="117"/>
    <n v="0"/>
    <n v="0"/>
    <n v="0"/>
    <n v="0"/>
    <n v="0"/>
    <n v="0"/>
    <n v="117"/>
    <n v="117"/>
    <n v="0"/>
    <n v="0"/>
    <x v="39"/>
  </r>
  <r>
    <n v="4"/>
    <n v="4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47"/>
  </r>
  <r>
    <n v="104"/>
    <n v="104"/>
    <n v="0"/>
    <n v="0"/>
    <n v="0"/>
    <n v="0"/>
    <n v="0"/>
    <n v="0"/>
    <n v="0"/>
    <n v="0"/>
    <n v="0"/>
    <n v="0"/>
    <x v="45"/>
  </r>
  <r>
    <n v="689"/>
    <n v="689"/>
    <n v="0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0"/>
    <n v="0"/>
    <n v="0"/>
    <n v="0"/>
    <x v="48"/>
  </r>
  <r>
    <n v="22714"/>
    <n v="22714"/>
    <n v="0"/>
    <n v="0"/>
    <n v="0"/>
    <n v="0"/>
    <n v="0"/>
    <n v="0"/>
    <n v="0"/>
    <n v="0"/>
    <n v="0"/>
    <n v="0"/>
    <x v="59"/>
  </r>
  <r>
    <n v="11021"/>
    <n v="0"/>
    <n v="11021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17"/>
  </r>
  <r>
    <n v="1179"/>
    <n v="0"/>
    <n v="1179"/>
    <n v="0"/>
    <n v="0"/>
    <n v="0"/>
    <n v="0"/>
    <n v="0"/>
    <n v="0"/>
    <n v="0"/>
    <n v="0"/>
    <n v="0"/>
    <x v="21"/>
  </r>
  <r>
    <n v="171"/>
    <n v="171"/>
    <n v="0"/>
    <n v="0"/>
    <n v="171"/>
    <n v="171"/>
    <n v="0"/>
    <n v="0"/>
    <n v="0"/>
    <n v="0"/>
    <n v="0"/>
    <n v="0"/>
    <x v="8"/>
  </r>
  <r>
    <n v="991"/>
    <n v="991"/>
    <n v="0"/>
    <n v="0"/>
    <n v="0"/>
    <n v="0"/>
    <n v="0"/>
    <n v="0"/>
    <n v="0"/>
    <n v="0"/>
    <n v="0"/>
    <n v="0"/>
    <x v="63"/>
  </r>
  <r>
    <n v="249"/>
    <n v="249"/>
    <n v="0"/>
    <n v="0"/>
    <n v="0"/>
    <n v="0"/>
    <n v="0"/>
    <n v="0"/>
    <n v="0"/>
    <n v="0"/>
    <n v="0"/>
    <n v="0"/>
    <x v="50"/>
  </r>
  <r>
    <n v="9"/>
    <n v="9"/>
    <n v="0"/>
    <n v="0"/>
    <n v="9"/>
    <n v="9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8"/>
  </r>
  <r>
    <n v="1972"/>
    <n v="1972"/>
    <n v="0"/>
    <n v="0"/>
    <n v="1972"/>
    <n v="1972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20"/>
  </r>
  <r>
    <n v="93"/>
    <n v="93"/>
    <n v="0"/>
    <n v="0"/>
    <n v="0"/>
    <n v="0"/>
    <n v="0"/>
    <n v="0"/>
    <n v="0"/>
    <n v="0"/>
    <n v="0"/>
    <n v="0"/>
    <x v="54"/>
  </r>
  <r>
    <n v="1747"/>
    <n v="1747"/>
    <n v="0"/>
    <n v="0"/>
    <n v="0"/>
    <n v="0"/>
    <n v="0"/>
    <n v="0"/>
    <n v="0"/>
    <n v="0"/>
    <n v="0"/>
    <n v="0"/>
    <x v="5"/>
  </r>
  <r>
    <n v="803"/>
    <n v="0"/>
    <n v="803"/>
    <n v="0"/>
    <n v="0"/>
    <n v="0"/>
    <n v="0"/>
    <n v="0"/>
    <n v="0"/>
    <n v="0"/>
    <n v="0"/>
    <n v="0"/>
    <x v="46"/>
  </r>
  <r>
    <n v="1129"/>
    <n v="1129"/>
    <n v="0"/>
    <n v="0"/>
    <n v="1129"/>
    <n v="1129"/>
    <n v="0"/>
    <n v="0"/>
    <n v="0"/>
    <n v="0"/>
    <n v="0"/>
    <n v="0"/>
    <x v="24"/>
  </r>
  <r>
    <n v="24"/>
    <n v="24"/>
    <n v="0"/>
    <n v="0"/>
    <n v="0"/>
    <n v="0"/>
    <n v="0"/>
    <n v="0"/>
    <n v="0"/>
    <n v="0"/>
    <n v="0"/>
    <n v="0"/>
    <x v="53"/>
  </r>
  <r>
    <n v="324"/>
    <n v="324"/>
    <n v="0"/>
    <n v="0"/>
    <n v="0"/>
    <n v="0"/>
    <n v="0"/>
    <n v="0"/>
    <n v="0"/>
    <n v="0"/>
    <n v="0"/>
    <n v="0"/>
    <x v="13"/>
  </r>
  <r>
    <n v="99"/>
    <n v="99"/>
    <n v="0"/>
    <n v="0"/>
    <n v="0"/>
    <n v="0"/>
    <n v="0"/>
    <n v="0"/>
    <n v="0"/>
    <n v="0"/>
    <n v="0"/>
    <n v="0"/>
    <x v="45"/>
  </r>
  <r>
    <n v="2404"/>
    <n v="2404"/>
    <n v="0"/>
    <n v="0"/>
    <n v="0"/>
    <n v="0"/>
    <n v="0"/>
    <n v="0"/>
    <n v="0"/>
    <n v="0"/>
    <n v="0"/>
    <n v="0"/>
    <x v="2"/>
  </r>
  <r>
    <n v="27"/>
    <n v="27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0"/>
    <n v="0"/>
    <n v="0"/>
    <n v="0"/>
    <x v="54"/>
  </r>
  <r>
    <n v="73"/>
    <n v="73"/>
    <n v="0"/>
    <n v="0"/>
    <n v="0"/>
    <n v="0"/>
    <n v="0"/>
    <n v="0"/>
    <n v="0"/>
    <n v="0"/>
    <n v="0"/>
    <n v="0"/>
    <x v="19"/>
  </r>
  <r>
    <n v="13"/>
    <n v="13"/>
    <n v="0"/>
    <n v="0"/>
    <n v="0"/>
    <n v="0"/>
    <n v="0"/>
    <n v="0"/>
    <n v="0"/>
    <n v="0"/>
    <n v="0"/>
    <n v="0"/>
    <x v="24"/>
  </r>
  <r>
    <n v="18675"/>
    <n v="18675"/>
    <n v="0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54"/>
  </r>
  <r>
    <n v="17"/>
    <n v="17"/>
    <n v="0"/>
    <n v="0"/>
    <n v="0"/>
    <n v="0"/>
    <n v="0"/>
    <n v="0"/>
    <n v="0"/>
    <n v="0"/>
    <n v="0"/>
    <n v="0"/>
    <x v="4"/>
  </r>
  <r>
    <n v="2365"/>
    <n v="0"/>
    <n v="2365"/>
    <n v="0"/>
    <n v="0"/>
    <n v="0"/>
    <n v="0"/>
    <n v="0"/>
    <n v="2365"/>
    <n v="0"/>
    <n v="2365"/>
    <n v="0"/>
    <x v="42"/>
  </r>
  <r>
    <n v="7"/>
    <n v="7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0"/>
  </r>
  <r>
    <n v="16"/>
    <n v="16"/>
    <n v="0"/>
    <n v="0"/>
    <n v="0"/>
    <n v="0"/>
    <n v="0"/>
    <n v="0"/>
    <n v="0"/>
    <n v="0"/>
    <n v="0"/>
    <n v="0"/>
    <x v="0"/>
  </r>
  <r>
    <n v="124"/>
    <n v="124"/>
    <n v="0"/>
    <n v="0"/>
    <n v="124"/>
    <n v="124"/>
    <n v="0"/>
    <n v="0"/>
    <n v="0"/>
    <n v="0"/>
    <n v="0"/>
    <n v="0"/>
    <x v="41"/>
  </r>
  <r>
    <n v="20"/>
    <n v="20"/>
    <n v="0"/>
    <n v="0"/>
    <n v="0"/>
    <n v="0"/>
    <n v="0"/>
    <n v="0"/>
    <n v="20"/>
    <n v="20"/>
    <n v="0"/>
    <n v="0"/>
    <x v="36"/>
  </r>
  <r>
    <n v="188"/>
    <n v="188"/>
    <n v="0"/>
    <n v="0"/>
    <n v="0"/>
    <n v="0"/>
    <n v="0"/>
    <n v="0"/>
    <n v="0"/>
    <n v="0"/>
    <n v="0"/>
    <n v="0"/>
    <x v="21"/>
  </r>
  <r>
    <n v="14"/>
    <n v="14"/>
    <n v="0"/>
    <n v="0"/>
    <n v="14"/>
    <n v="14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3"/>
  </r>
  <r>
    <n v="436"/>
    <n v="436"/>
    <n v="0"/>
    <n v="0"/>
    <n v="0"/>
    <n v="0"/>
    <n v="0"/>
    <n v="0"/>
    <n v="0"/>
    <n v="0"/>
    <n v="0"/>
    <n v="0"/>
    <x v="2"/>
  </r>
  <r>
    <n v="1556"/>
    <n v="1556"/>
    <n v="0"/>
    <n v="0"/>
    <n v="0"/>
    <n v="0"/>
    <n v="0"/>
    <n v="0"/>
    <n v="1556"/>
    <n v="1556"/>
    <n v="0"/>
    <n v="0"/>
    <x v="50"/>
  </r>
  <r>
    <n v="19"/>
    <n v="19"/>
    <n v="0"/>
    <n v="0"/>
    <n v="19"/>
    <n v="19"/>
    <n v="0"/>
    <n v="0"/>
    <n v="0"/>
    <n v="0"/>
    <n v="0"/>
    <n v="0"/>
    <x v="48"/>
  </r>
  <r>
    <n v="190"/>
    <n v="190"/>
    <n v="0"/>
    <n v="0"/>
    <n v="0"/>
    <n v="0"/>
    <n v="0"/>
    <n v="0"/>
    <n v="0"/>
    <n v="0"/>
    <n v="0"/>
    <n v="0"/>
    <x v="52"/>
  </r>
  <r>
    <n v="3060"/>
    <n v="3060"/>
    <n v="0"/>
    <n v="0"/>
    <n v="3060"/>
    <n v="3060"/>
    <n v="0"/>
    <n v="0"/>
    <n v="0"/>
    <n v="0"/>
    <n v="0"/>
    <n v="0"/>
    <x v="44"/>
  </r>
  <r>
    <n v="28"/>
    <n v="28"/>
    <n v="0"/>
    <n v="0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39"/>
  </r>
  <r>
    <n v="1389"/>
    <n v="0"/>
    <n v="1389"/>
    <n v="0"/>
    <n v="0"/>
    <n v="0"/>
    <n v="0"/>
    <n v="0"/>
    <n v="0"/>
    <n v="0"/>
    <n v="0"/>
    <n v="0"/>
    <x v="34"/>
  </r>
  <r>
    <n v="267"/>
    <n v="267"/>
    <n v="0"/>
    <n v="0"/>
    <n v="0"/>
    <n v="0"/>
    <n v="0"/>
    <n v="0"/>
    <n v="0"/>
    <n v="0"/>
    <n v="0"/>
    <n v="0"/>
    <x v="6"/>
  </r>
  <r>
    <n v="193"/>
    <n v="193"/>
    <n v="0"/>
    <n v="0"/>
    <n v="0"/>
    <n v="0"/>
    <n v="0"/>
    <n v="0"/>
    <n v="193"/>
    <n v="193"/>
    <n v="0"/>
    <n v="0"/>
    <x v="52"/>
  </r>
  <r>
    <n v="3"/>
    <n v="3"/>
    <n v="0"/>
    <n v="0"/>
    <n v="0"/>
    <n v="0"/>
    <n v="0"/>
    <n v="0"/>
    <n v="0"/>
    <n v="0"/>
    <n v="0"/>
    <n v="0"/>
    <x v="57"/>
  </r>
  <r>
    <n v="2179"/>
    <n v="2179"/>
    <n v="0"/>
    <n v="0"/>
    <n v="0"/>
    <n v="0"/>
    <n v="0"/>
    <n v="0"/>
    <n v="0"/>
    <n v="0"/>
    <n v="0"/>
    <n v="0"/>
    <x v="15"/>
  </r>
  <r>
    <n v="58"/>
    <n v="0"/>
    <n v="58"/>
    <n v="0"/>
    <n v="0"/>
    <n v="0"/>
    <n v="0"/>
    <n v="0"/>
    <n v="0"/>
    <n v="0"/>
    <n v="0"/>
    <n v="0"/>
    <x v="45"/>
  </r>
  <r>
    <n v="839"/>
    <n v="839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20"/>
  </r>
  <r>
    <n v="384"/>
    <n v="0"/>
    <n v="384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18"/>
  </r>
  <r>
    <n v="114"/>
    <n v="114"/>
    <n v="0"/>
    <n v="0"/>
    <n v="0"/>
    <n v="0"/>
    <n v="0"/>
    <n v="0"/>
    <n v="0"/>
    <n v="0"/>
    <n v="0"/>
    <n v="0"/>
    <x v="17"/>
  </r>
  <r>
    <n v="121"/>
    <n v="121"/>
    <n v="0"/>
    <n v="0"/>
    <n v="0"/>
    <n v="0"/>
    <n v="0"/>
    <n v="0"/>
    <n v="0"/>
    <n v="0"/>
    <n v="0"/>
    <n v="0"/>
    <x v="58"/>
  </r>
  <r>
    <n v="248"/>
    <n v="0"/>
    <n v="248"/>
    <n v="0"/>
    <n v="0"/>
    <n v="0"/>
    <n v="0"/>
    <n v="0"/>
    <n v="0"/>
    <n v="0"/>
    <n v="0"/>
    <n v="0"/>
    <x v="29"/>
  </r>
  <r>
    <n v="53"/>
    <n v="53"/>
    <n v="0"/>
    <n v="0"/>
    <n v="53"/>
    <n v="53"/>
    <n v="0"/>
    <n v="0"/>
    <n v="0"/>
    <n v="0"/>
    <n v="0"/>
    <n v="0"/>
    <x v="30"/>
  </r>
  <r>
    <n v="3061"/>
    <n v="0"/>
    <n v="3061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1"/>
    <n v="1"/>
    <n v="0"/>
    <n v="0"/>
    <x v="65"/>
  </r>
  <r>
    <n v="3"/>
    <n v="3"/>
    <n v="0"/>
    <n v="0"/>
    <n v="3"/>
    <n v="3"/>
    <n v="0"/>
    <n v="0"/>
    <n v="0"/>
    <n v="0"/>
    <n v="0"/>
    <n v="0"/>
    <x v="62"/>
  </r>
  <r>
    <n v="187"/>
    <n v="187"/>
    <n v="0"/>
    <n v="0"/>
    <n v="0"/>
    <n v="0"/>
    <n v="0"/>
    <n v="0"/>
    <n v="0"/>
    <n v="0"/>
    <n v="0"/>
    <n v="0"/>
    <x v="45"/>
  </r>
  <r>
    <n v="35"/>
    <n v="35"/>
    <n v="0"/>
    <n v="0"/>
    <n v="0"/>
    <n v="0"/>
    <n v="0"/>
    <n v="0"/>
    <n v="0"/>
    <n v="0"/>
    <n v="0"/>
    <n v="0"/>
    <x v="8"/>
  </r>
  <r>
    <n v="1"/>
    <n v="1"/>
    <n v="0"/>
    <n v="0"/>
    <n v="1"/>
    <n v="1"/>
    <n v="0"/>
    <n v="0"/>
    <n v="0"/>
    <n v="0"/>
    <n v="0"/>
    <n v="0"/>
    <x v="56"/>
  </r>
  <r>
    <n v="2212"/>
    <n v="2212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50"/>
  </r>
  <r>
    <n v="15"/>
    <n v="0"/>
    <n v="15"/>
    <n v="0"/>
    <n v="0"/>
    <n v="0"/>
    <n v="0"/>
    <n v="0"/>
    <n v="0"/>
    <n v="0"/>
    <n v="0"/>
    <n v="0"/>
    <x v="17"/>
  </r>
  <r>
    <n v="10863"/>
    <n v="10863"/>
    <n v="0"/>
    <n v="0"/>
    <n v="0"/>
    <n v="0"/>
    <n v="0"/>
    <n v="0"/>
    <n v="0"/>
    <n v="0"/>
    <n v="0"/>
    <n v="0"/>
    <x v="21"/>
  </r>
  <r>
    <n v="104"/>
    <n v="0"/>
    <n v="104"/>
    <n v="0"/>
    <n v="0"/>
    <n v="0"/>
    <n v="0"/>
    <n v="0"/>
    <n v="0"/>
    <n v="0"/>
    <n v="0"/>
    <n v="0"/>
    <x v="19"/>
  </r>
  <r>
    <n v="35"/>
    <n v="35"/>
    <n v="0"/>
    <n v="0"/>
    <n v="0"/>
    <n v="0"/>
    <n v="0"/>
    <n v="0"/>
    <n v="35"/>
    <n v="35"/>
    <n v="0"/>
    <n v="0"/>
    <x v="27"/>
  </r>
  <r>
    <n v="7278"/>
    <n v="7278"/>
    <n v="0"/>
    <n v="0"/>
    <n v="0"/>
    <n v="0"/>
    <n v="0"/>
    <n v="0"/>
    <n v="0"/>
    <n v="0"/>
    <n v="0"/>
    <n v="0"/>
    <x v="41"/>
  </r>
  <r>
    <n v="421"/>
    <n v="421"/>
    <n v="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26"/>
  </r>
  <r>
    <n v="2180"/>
    <n v="0"/>
    <n v="2180"/>
    <n v="0"/>
    <n v="0"/>
    <n v="0"/>
    <n v="0"/>
    <n v="0"/>
    <n v="2180"/>
    <n v="0"/>
    <n v="2180"/>
    <n v="0"/>
    <x v="49"/>
  </r>
  <r>
    <n v="61"/>
    <n v="61"/>
    <n v="0"/>
    <n v="0"/>
    <n v="0"/>
    <n v="0"/>
    <n v="0"/>
    <n v="0"/>
    <n v="0"/>
    <n v="0"/>
    <n v="0"/>
    <n v="0"/>
    <x v="8"/>
  </r>
  <r>
    <n v="414"/>
    <n v="414"/>
    <n v="0"/>
    <n v="0"/>
    <n v="414"/>
    <n v="414"/>
    <n v="0"/>
    <n v="0"/>
    <n v="0"/>
    <n v="0"/>
    <n v="0"/>
    <n v="0"/>
    <x v="57"/>
  </r>
  <r>
    <n v="456"/>
    <n v="456"/>
    <n v="0"/>
    <n v="0"/>
    <n v="0"/>
    <n v="0"/>
    <n v="0"/>
    <n v="0"/>
    <n v="0"/>
    <n v="0"/>
    <n v="0"/>
    <n v="0"/>
    <x v="40"/>
  </r>
  <r>
    <n v="1646"/>
    <n v="1646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40"/>
  </r>
  <r>
    <n v="28"/>
    <n v="28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1"/>
    <n v="1"/>
    <n v="0"/>
    <n v="0"/>
    <x v="55"/>
  </r>
  <r>
    <n v="33"/>
    <n v="33"/>
    <n v="0"/>
    <n v="0"/>
    <n v="0"/>
    <n v="0"/>
    <n v="0"/>
    <n v="0"/>
    <n v="0"/>
    <n v="0"/>
    <n v="0"/>
    <n v="0"/>
    <x v="35"/>
  </r>
  <r>
    <n v="721"/>
    <n v="721"/>
    <n v="0"/>
    <n v="0"/>
    <n v="0"/>
    <n v="0"/>
    <n v="0"/>
    <n v="0"/>
    <n v="721"/>
    <n v="721"/>
    <n v="0"/>
    <n v="0"/>
    <x v="54"/>
  </r>
  <r>
    <n v="1369"/>
    <n v="0"/>
    <n v="1369"/>
    <n v="0"/>
    <n v="0"/>
    <n v="0"/>
    <n v="0"/>
    <n v="0"/>
    <n v="0"/>
    <n v="0"/>
    <n v="0"/>
    <n v="0"/>
    <x v="9"/>
  </r>
  <r>
    <n v="22"/>
    <n v="22"/>
    <n v="0"/>
    <n v="0"/>
    <n v="0"/>
    <n v="0"/>
    <n v="0"/>
    <n v="0"/>
    <n v="0"/>
    <n v="0"/>
    <n v="0"/>
    <n v="0"/>
    <x v="43"/>
  </r>
  <r>
    <n v="327"/>
    <n v="327"/>
    <n v="0"/>
    <n v="0"/>
    <n v="0"/>
    <n v="0"/>
    <n v="0"/>
    <n v="0"/>
    <n v="327"/>
    <n v="327"/>
    <n v="0"/>
    <n v="0"/>
    <x v="5"/>
  </r>
  <r>
    <n v="24"/>
    <n v="24"/>
    <n v="0"/>
    <n v="0"/>
    <n v="0"/>
    <n v="0"/>
    <n v="0"/>
    <n v="0"/>
    <n v="0"/>
    <n v="0"/>
    <n v="0"/>
    <n v="0"/>
    <x v="41"/>
  </r>
  <r>
    <n v="2217"/>
    <n v="0"/>
    <n v="2217"/>
    <n v="0"/>
    <n v="2217"/>
    <n v="0"/>
    <n v="2217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37"/>
  </r>
  <r>
    <n v="54"/>
    <n v="54"/>
    <n v="0"/>
    <n v="0"/>
    <n v="0"/>
    <n v="0"/>
    <n v="0"/>
    <n v="0"/>
    <n v="0"/>
    <n v="0"/>
    <n v="0"/>
    <n v="0"/>
    <x v="9"/>
  </r>
  <r>
    <n v="245"/>
    <n v="245"/>
    <n v="0"/>
    <n v="0"/>
    <n v="0"/>
    <n v="0"/>
    <n v="0"/>
    <n v="0"/>
    <n v="245"/>
    <n v="245"/>
    <n v="0"/>
    <n v="0"/>
    <x v="24"/>
  </r>
  <r>
    <n v="230"/>
    <n v="230"/>
    <n v="0"/>
    <n v="0"/>
    <n v="230"/>
    <n v="230"/>
    <n v="0"/>
    <n v="0"/>
    <n v="0"/>
    <n v="0"/>
    <n v="0"/>
    <n v="0"/>
    <x v="25"/>
  </r>
  <r>
    <n v="755"/>
    <n v="755"/>
    <n v="0"/>
    <n v="0"/>
    <n v="0"/>
    <n v="0"/>
    <n v="0"/>
    <n v="0"/>
    <n v="0"/>
    <n v="0"/>
    <n v="0"/>
    <n v="0"/>
    <x v="37"/>
  </r>
  <r>
    <n v="100"/>
    <n v="100"/>
    <n v="0"/>
    <n v="0"/>
    <n v="100"/>
    <n v="100"/>
    <n v="0"/>
    <n v="0"/>
    <n v="0"/>
    <n v="0"/>
    <n v="0"/>
    <n v="0"/>
    <x v="11"/>
  </r>
  <r>
    <n v="374"/>
    <n v="374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47"/>
  </r>
  <r>
    <n v="282"/>
    <n v="282"/>
    <n v="0"/>
    <n v="0"/>
    <n v="0"/>
    <n v="0"/>
    <n v="0"/>
    <n v="0"/>
    <n v="0"/>
    <n v="0"/>
    <n v="0"/>
    <n v="0"/>
    <x v="37"/>
  </r>
  <r>
    <n v="1572"/>
    <n v="1572"/>
    <n v="0"/>
    <n v="0"/>
    <n v="0"/>
    <n v="0"/>
    <n v="0"/>
    <n v="0"/>
    <n v="0"/>
    <n v="0"/>
    <n v="0"/>
    <n v="0"/>
    <x v="39"/>
  </r>
  <r>
    <n v="98"/>
    <n v="98"/>
    <n v="0"/>
    <n v="0"/>
    <n v="0"/>
    <n v="0"/>
    <n v="0"/>
    <n v="0"/>
    <n v="0"/>
    <n v="0"/>
    <n v="0"/>
    <n v="0"/>
    <x v="32"/>
  </r>
  <r>
    <n v="316"/>
    <n v="316"/>
    <n v="0"/>
    <n v="0"/>
    <n v="0"/>
    <n v="0"/>
    <n v="0"/>
    <n v="0"/>
    <n v="0"/>
    <n v="0"/>
    <n v="0"/>
    <n v="0"/>
    <x v="53"/>
  </r>
  <r>
    <n v="3843"/>
    <n v="3843"/>
    <n v="0"/>
    <n v="0"/>
    <n v="0"/>
    <n v="0"/>
    <n v="0"/>
    <n v="0"/>
    <n v="0"/>
    <n v="0"/>
    <n v="0"/>
    <n v="0"/>
    <x v="63"/>
  </r>
  <r>
    <n v="158"/>
    <n v="158"/>
    <n v="0"/>
    <n v="0"/>
    <n v="0"/>
    <n v="0"/>
    <n v="0"/>
    <n v="0"/>
    <n v="0"/>
    <n v="0"/>
    <n v="0"/>
    <n v="0"/>
    <x v="9"/>
  </r>
  <r>
    <n v="1196"/>
    <n v="1196"/>
    <n v="0"/>
    <n v="0"/>
    <n v="0"/>
    <n v="0"/>
    <n v="0"/>
    <n v="0"/>
    <n v="0"/>
    <n v="0"/>
    <n v="0"/>
    <n v="0"/>
    <x v="35"/>
  </r>
  <r>
    <n v="145"/>
    <n v="145"/>
    <n v="0"/>
    <n v="0"/>
    <n v="0"/>
    <n v="0"/>
    <n v="0"/>
    <n v="0"/>
    <n v="0"/>
    <n v="0"/>
    <n v="0"/>
    <n v="0"/>
    <x v="19"/>
  </r>
  <r>
    <n v="15337"/>
    <n v="15337"/>
    <n v="0"/>
    <n v="0"/>
    <n v="0"/>
    <n v="0"/>
    <n v="0"/>
    <n v="0"/>
    <n v="0"/>
    <n v="0"/>
    <n v="0"/>
    <n v="0"/>
    <x v="32"/>
  </r>
  <r>
    <n v="147"/>
    <n v="147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7"/>
  </r>
  <r>
    <n v="27"/>
    <n v="27"/>
    <n v="0"/>
    <n v="0"/>
    <n v="0"/>
    <n v="0"/>
    <n v="0"/>
    <n v="0"/>
    <n v="0"/>
    <n v="0"/>
    <n v="0"/>
    <n v="0"/>
    <x v="30"/>
  </r>
  <r>
    <n v="68405"/>
    <n v="68405"/>
    <n v="0"/>
    <n v="0"/>
    <n v="68405"/>
    <n v="68405"/>
    <n v="0"/>
    <n v="0"/>
    <n v="0"/>
    <n v="0"/>
    <n v="0"/>
    <n v="0"/>
    <x v="32"/>
  </r>
  <r>
    <n v="4243"/>
    <n v="0"/>
    <n v="4243"/>
    <n v="0"/>
    <n v="0"/>
    <n v="0"/>
    <n v="0"/>
    <n v="0"/>
    <n v="0"/>
    <n v="0"/>
    <n v="0"/>
    <n v="0"/>
    <x v="50"/>
  </r>
  <r>
    <n v="495"/>
    <n v="0"/>
    <n v="0"/>
    <n v="495"/>
    <n v="0"/>
    <n v="0"/>
    <n v="0"/>
    <n v="0"/>
    <n v="495"/>
    <n v="0"/>
    <n v="0"/>
    <n v="495"/>
    <x v="8"/>
  </r>
  <r>
    <n v="2451"/>
    <n v="2451"/>
    <n v="0"/>
    <n v="0"/>
    <n v="2451"/>
    <n v="2451"/>
    <n v="0"/>
    <n v="0"/>
    <n v="0"/>
    <n v="0"/>
    <n v="0"/>
    <n v="0"/>
    <x v="7"/>
  </r>
  <r>
    <n v="1313"/>
    <n v="1313"/>
    <n v="0"/>
    <n v="0"/>
    <n v="0"/>
    <n v="0"/>
    <n v="0"/>
    <n v="0"/>
    <n v="0"/>
    <n v="0"/>
    <n v="0"/>
    <n v="0"/>
    <x v="32"/>
  </r>
  <r>
    <n v="465"/>
    <n v="465"/>
    <n v="0"/>
    <n v="0"/>
    <n v="0"/>
    <n v="0"/>
    <n v="0"/>
    <n v="0"/>
    <n v="0"/>
    <n v="0"/>
    <n v="0"/>
    <n v="0"/>
    <x v="2"/>
  </r>
  <r>
    <n v="819"/>
    <n v="819"/>
    <n v="0"/>
    <n v="0"/>
    <n v="819"/>
    <n v="819"/>
    <n v="0"/>
    <n v="0"/>
    <n v="0"/>
    <n v="0"/>
    <n v="0"/>
    <n v="0"/>
    <x v="13"/>
  </r>
  <r>
    <n v="2655"/>
    <n v="2655"/>
    <n v="0"/>
    <n v="0"/>
    <n v="0"/>
    <n v="0"/>
    <n v="0"/>
    <n v="0"/>
    <n v="0"/>
    <n v="0"/>
    <n v="0"/>
    <n v="0"/>
    <x v="21"/>
  </r>
  <r>
    <n v="7980"/>
    <n v="0"/>
    <n v="7980"/>
    <n v="0"/>
    <n v="0"/>
    <n v="0"/>
    <n v="0"/>
    <n v="0"/>
    <n v="0"/>
    <n v="0"/>
    <n v="0"/>
    <n v="0"/>
    <x v="24"/>
  </r>
  <r>
    <n v="20"/>
    <n v="20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61"/>
  </r>
  <r>
    <n v="17590"/>
    <n v="17590"/>
    <n v="0"/>
    <n v="0"/>
    <n v="17590"/>
    <n v="17590"/>
    <n v="0"/>
    <n v="0"/>
    <n v="0"/>
    <n v="0"/>
    <n v="0"/>
    <n v="0"/>
    <x v="57"/>
  </r>
  <r>
    <n v="879"/>
    <n v="0"/>
    <n v="879"/>
    <n v="0"/>
    <n v="0"/>
    <n v="0"/>
    <n v="0"/>
    <n v="0"/>
    <n v="0"/>
    <n v="0"/>
    <n v="0"/>
    <n v="0"/>
    <x v="47"/>
  </r>
  <r>
    <n v="420"/>
    <n v="420"/>
    <n v="0"/>
    <n v="0"/>
    <n v="0"/>
    <n v="0"/>
    <n v="0"/>
    <n v="0"/>
    <n v="0"/>
    <n v="0"/>
    <n v="0"/>
    <n v="0"/>
    <x v="42"/>
  </r>
  <r>
    <n v="14"/>
    <n v="14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35"/>
  </r>
  <r>
    <n v="138"/>
    <n v="138"/>
    <n v="0"/>
    <n v="0"/>
    <n v="0"/>
    <n v="0"/>
    <n v="0"/>
    <n v="0"/>
    <n v="0"/>
    <n v="0"/>
    <n v="0"/>
    <n v="0"/>
    <x v="27"/>
  </r>
  <r>
    <n v="70"/>
    <n v="70"/>
    <n v="0"/>
    <n v="0"/>
    <n v="0"/>
    <n v="0"/>
    <n v="0"/>
    <n v="0"/>
    <n v="0"/>
    <n v="0"/>
    <n v="0"/>
    <n v="0"/>
    <x v="60"/>
  </r>
  <r>
    <n v="179"/>
    <n v="179"/>
    <n v="0"/>
    <n v="0"/>
    <n v="0"/>
    <n v="0"/>
    <n v="0"/>
    <n v="0"/>
    <n v="0"/>
    <n v="0"/>
    <n v="0"/>
    <n v="0"/>
    <x v="21"/>
  </r>
  <r>
    <n v="502"/>
    <n v="502"/>
    <n v="0"/>
    <n v="0"/>
    <n v="0"/>
    <n v="0"/>
    <n v="0"/>
    <n v="0"/>
    <n v="0"/>
    <n v="0"/>
    <n v="0"/>
    <n v="0"/>
    <x v="39"/>
  </r>
  <r>
    <n v="8718"/>
    <n v="8718"/>
    <n v="0"/>
    <n v="0"/>
    <n v="0"/>
    <n v="0"/>
    <n v="0"/>
    <n v="0"/>
    <n v="0"/>
    <n v="0"/>
    <n v="0"/>
    <n v="0"/>
    <x v="46"/>
  </r>
  <r>
    <n v="438"/>
    <n v="438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"/>
  </r>
  <r>
    <n v="1179"/>
    <n v="1179"/>
    <n v="0"/>
    <n v="0"/>
    <n v="0"/>
    <n v="0"/>
    <n v="0"/>
    <n v="0"/>
    <n v="1179"/>
    <n v="1179"/>
    <n v="0"/>
    <n v="0"/>
    <x v="0"/>
  </r>
  <r>
    <n v="83"/>
    <n v="83"/>
    <n v="0"/>
    <n v="0"/>
    <n v="0"/>
    <n v="0"/>
    <n v="0"/>
    <n v="0"/>
    <n v="0"/>
    <n v="0"/>
    <n v="0"/>
    <n v="0"/>
    <x v="23"/>
  </r>
  <r>
    <n v="45"/>
    <n v="45"/>
    <n v="0"/>
    <n v="0"/>
    <n v="0"/>
    <n v="0"/>
    <n v="0"/>
    <n v="0"/>
    <n v="0"/>
    <n v="0"/>
    <n v="0"/>
    <n v="0"/>
    <x v="34"/>
  </r>
  <r>
    <n v="1655"/>
    <n v="0"/>
    <n v="1655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66"/>
  </r>
  <r>
    <n v="1083"/>
    <n v="1083"/>
    <n v="0"/>
    <n v="0"/>
    <n v="0"/>
    <n v="0"/>
    <n v="0"/>
    <n v="0"/>
    <n v="1083"/>
    <n v="1083"/>
    <n v="0"/>
    <n v="0"/>
    <x v="44"/>
  </r>
  <r>
    <n v="1"/>
    <n v="0"/>
    <n v="1"/>
    <n v="0"/>
    <n v="0"/>
    <n v="0"/>
    <n v="0"/>
    <n v="0"/>
    <n v="0"/>
    <n v="0"/>
    <n v="0"/>
    <n v="0"/>
    <x v="5"/>
  </r>
  <r>
    <n v="366"/>
    <n v="366"/>
    <n v="0"/>
    <n v="0"/>
    <n v="0"/>
    <n v="0"/>
    <n v="0"/>
    <n v="0"/>
    <n v="0"/>
    <n v="0"/>
    <n v="0"/>
    <n v="0"/>
    <x v="29"/>
  </r>
  <r>
    <n v="190"/>
    <n v="190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35"/>
  </r>
  <r>
    <n v="17136"/>
    <n v="17136"/>
    <n v="0"/>
    <n v="0"/>
    <n v="0"/>
    <n v="0"/>
    <n v="0"/>
    <n v="0"/>
    <n v="17136"/>
    <n v="17136"/>
    <n v="0"/>
    <n v="0"/>
    <x v="0"/>
  </r>
  <r>
    <n v="53"/>
    <n v="53"/>
    <n v="0"/>
    <n v="0"/>
    <n v="53"/>
    <n v="53"/>
    <n v="0"/>
    <n v="0"/>
    <n v="0"/>
    <n v="0"/>
    <n v="0"/>
    <n v="0"/>
    <x v="32"/>
  </r>
  <r>
    <n v="91"/>
    <n v="91"/>
    <n v="0"/>
    <n v="0"/>
    <n v="0"/>
    <n v="0"/>
    <n v="0"/>
    <n v="0"/>
    <n v="0"/>
    <n v="0"/>
    <n v="0"/>
    <n v="0"/>
    <x v="6"/>
  </r>
  <r>
    <n v="715"/>
    <n v="715"/>
    <n v="0"/>
    <n v="0"/>
    <n v="715"/>
    <n v="715"/>
    <n v="0"/>
    <n v="0"/>
    <n v="0"/>
    <n v="0"/>
    <n v="0"/>
    <n v="0"/>
    <x v="39"/>
  </r>
  <r>
    <n v="986"/>
    <n v="986"/>
    <n v="0"/>
    <n v="0"/>
    <n v="0"/>
    <n v="0"/>
    <n v="0"/>
    <n v="0"/>
    <n v="0"/>
    <n v="0"/>
    <n v="0"/>
    <n v="0"/>
    <x v="40"/>
  </r>
  <r>
    <n v="929"/>
    <n v="929"/>
    <n v="0"/>
    <n v="0"/>
    <n v="0"/>
    <n v="0"/>
    <n v="0"/>
    <n v="0"/>
    <n v="0"/>
    <n v="0"/>
    <n v="0"/>
    <n v="0"/>
    <x v="39"/>
  </r>
  <r>
    <n v="104"/>
    <n v="104"/>
    <n v="0"/>
    <n v="0"/>
    <n v="0"/>
    <n v="0"/>
    <n v="0"/>
    <n v="0"/>
    <n v="104"/>
    <n v="104"/>
    <n v="0"/>
    <n v="0"/>
    <x v="9"/>
  </r>
  <r>
    <n v="403"/>
    <n v="403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28"/>
  </r>
  <r>
    <n v="205"/>
    <n v="0"/>
    <n v="205"/>
    <n v="0"/>
    <n v="0"/>
    <n v="0"/>
    <n v="0"/>
    <n v="0"/>
    <n v="0"/>
    <n v="0"/>
    <n v="0"/>
    <n v="0"/>
    <x v="52"/>
  </r>
  <r>
    <n v="602"/>
    <n v="0"/>
    <n v="602"/>
    <n v="0"/>
    <n v="0"/>
    <n v="0"/>
    <n v="0"/>
    <n v="0"/>
    <n v="0"/>
    <n v="0"/>
    <n v="0"/>
    <n v="0"/>
    <x v="24"/>
  </r>
  <r>
    <n v="4023"/>
    <n v="4023"/>
    <n v="0"/>
    <n v="0"/>
    <n v="0"/>
    <n v="0"/>
    <n v="0"/>
    <n v="0"/>
    <n v="0"/>
    <n v="0"/>
    <n v="0"/>
    <n v="0"/>
    <x v="2"/>
  </r>
  <r>
    <n v="1800"/>
    <n v="1800"/>
    <n v="0"/>
    <n v="0"/>
    <n v="0"/>
    <n v="0"/>
    <n v="0"/>
    <n v="0"/>
    <n v="0"/>
    <n v="0"/>
    <n v="0"/>
    <n v="0"/>
    <x v="18"/>
  </r>
  <r>
    <n v="1549"/>
    <n v="0"/>
    <n v="1549"/>
    <n v="0"/>
    <n v="0"/>
    <n v="0"/>
    <n v="0"/>
    <n v="0"/>
    <n v="0"/>
    <n v="0"/>
    <n v="0"/>
    <n v="0"/>
    <x v="30"/>
  </r>
  <r>
    <n v="25157"/>
    <n v="0"/>
    <n v="25157"/>
    <n v="0"/>
    <n v="0"/>
    <n v="0"/>
    <n v="0"/>
    <n v="0"/>
    <n v="0"/>
    <n v="0"/>
    <n v="0"/>
    <n v="0"/>
    <x v="50"/>
  </r>
  <r>
    <n v="2858"/>
    <n v="0"/>
    <n v="2858"/>
    <n v="0"/>
    <n v="0"/>
    <n v="0"/>
    <n v="0"/>
    <n v="0"/>
    <n v="0"/>
    <n v="0"/>
    <n v="0"/>
    <n v="0"/>
    <x v="52"/>
  </r>
  <r>
    <n v="2204"/>
    <n v="2204"/>
    <n v="0"/>
    <n v="0"/>
    <n v="0"/>
    <n v="0"/>
    <n v="0"/>
    <n v="0"/>
    <n v="0"/>
    <n v="0"/>
    <n v="0"/>
    <n v="0"/>
    <x v="38"/>
  </r>
  <r>
    <n v="21"/>
    <n v="21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27"/>
  </r>
  <r>
    <n v="2062"/>
    <n v="2062"/>
    <n v="0"/>
    <n v="0"/>
    <n v="2062"/>
    <n v="2062"/>
    <n v="0"/>
    <n v="0"/>
    <n v="0"/>
    <n v="0"/>
    <n v="0"/>
    <n v="0"/>
    <x v="1"/>
  </r>
  <r>
    <n v="666"/>
    <n v="666"/>
    <n v="0"/>
    <n v="0"/>
    <n v="0"/>
    <n v="0"/>
    <n v="0"/>
    <n v="0"/>
    <n v="0"/>
    <n v="0"/>
    <n v="0"/>
    <n v="0"/>
    <x v="17"/>
  </r>
  <r>
    <n v="6049"/>
    <n v="6049"/>
    <n v="0"/>
    <n v="0"/>
    <n v="0"/>
    <n v="0"/>
    <n v="0"/>
    <n v="0"/>
    <n v="6049"/>
    <n v="6049"/>
    <n v="0"/>
    <n v="0"/>
    <x v="7"/>
  </r>
  <r>
    <n v="2774"/>
    <n v="2774"/>
    <n v="0"/>
    <n v="0"/>
    <n v="2774"/>
    <n v="2774"/>
    <n v="0"/>
    <n v="0"/>
    <n v="0"/>
    <n v="0"/>
    <n v="0"/>
    <n v="0"/>
    <x v="10"/>
  </r>
  <r>
    <n v="8768"/>
    <n v="8768"/>
    <n v="0"/>
    <n v="0"/>
    <n v="0"/>
    <n v="0"/>
    <n v="0"/>
    <n v="0"/>
    <n v="0"/>
    <n v="0"/>
    <n v="0"/>
    <n v="0"/>
    <x v="42"/>
  </r>
  <r>
    <n v="420"/>
    <n v="420"/>
    <n v="0"/>
    <n v="0"/>
    <n v="0"/>
    <n v="0"/>
    <n v="0"/>
    <n v="0"/>
    <n v="0"/>
    <n v="0"/>
    <n v="0"/>
    <n v="0"/>
    <x v="13"/>
  </r>
  <r>
    <n v="2165"/>
    <n v="2165"/>
    <n v="0"/>
    <n v="0"/>
    <n v="2165"/>
    <n v="2165"/>
    <n v="0"/>
    <n v="0"/>
    <n v="0"/>
    <n v="0"/>
    <n v="0"/>
    <n v="0"/>
    <x v="59"/>
  </r>
  <r>
    <n v="2151"/>
    <n v="0"/>
    <n v="2151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20"/>
  </r>
  <r>
    <n v="1049"/>
    <n v="0"/>
    <n v="1049"/>
    <n v="0"/>
    <n v="0"/>
    <n v="0"/>
    <n v="0"/>
    <n v="0"/>
    <n v="0"/>
    <n v="0"/>
    <n v="0"/>
    <n v="0"/>
    <x v="63"/>
  </r>
  <r>
    <n v="21"/>
    <n v="21"/>
    <n v="0"/>
    <n v="0"/>
    <n v="0"/>
    <n v="0"/>
    <n v="0"/>
    <n v="0"/>
    <n v="0"/>
    <n v="0"/>
    <n v="0"/>
    <n v="0"/>
    <x v="25"/>
  </r>
  <r>
    <n v="175"/>
    <n v="175"/>
    <n v="0"/>
    <n v="0"/>
    <n v="175"/>
    <n v="175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3"/>
  </r>
  <r>
    <n v="14"/>
    <n v="14"/>
    <n v="0"/>
    <n v="0"/>
    <n v="0"/>
    <n v="0"/>
    <n v="0"/>
    <n v="0"/>
    <n v="0"/>
    <n v="0"/>
    <n v="0"/>
    <n v="0"/>
    <x v="49"/>
  </r>
  <r>
    <n v="349"/>
    <n v="349"/>
    <n v="0"/>
    <n v="0"/>
    <n v="0"/>
    <n v="0"/>
    <n v="0"/>
    <n v="0"/>
    <n v="0"/>
    <n v="0"/>
    <n v="0"/>
    <n v="0"/>
    <x v="7"/>
  </r>
  <r>
    <n v="45"/>
    <n v="45"/>
    <n v="0"/>
    <n v="0"/>
    <n v="0"/>
    <n v="0"/>
    <n v="0"/>
    <n v="0"/>
    <n v="0"/>
    <n v="0"/>
    <n v="0"/>
    <n v="0"/>
    <x v="24"/>
  </r>
  <r>
    <n v="30"/>
    <n v="30"/>
    <n v="0"/>
    <n v="0"/>
    <n v="0"/>
    <n v="0"/>
    <n v="0"/>
    <n v="0"/>
    <n v="0"/>
    <n v="0"/>
    <n v="0"/>
    <n v="0"/>
    <x v="19"/>
  </r>
  <r>
    <n v="157"/>
    <n v="157"/>
    <n v="0"/>
    <n v="0"/>
    <n v="0"/>
    <n v="0"/>
    <n v="0"/>
    <n v="0"/>
    <n v="0"/>
    <n v="0"/>
    <n v="0"/>
    <n v="0"/>
    <x v="39"/>
  </r>
  <r>
    <n v="166"/>
    <n v="166"/>
    <n v="0"/>
    <n v="0"/>
    <n v="0"/>
    <n v="0"/>
    <n v="0"/>
    <n v="0"/>
    <n v="0"/>
    <n v="0"/>
    <n v="0"/>
    <n v="0"/>
    <x v="41"/>
  </r>
  <r>
    <n v="190"/>
    <n v="190"/>
    <n v="0"/>
    <n v="0"/>
    <n v="0"/>
    <n v="0"/>
    <n v="0"/>
    <n v="0"/>
    <n v="0"/>
    <n v="0"/>
    <n v="0"/>
    <n v="0"/>
    <x v="10"/>
  </r>
  <r>
    <n v="1442"/>
    <n v="0"/>
    <n v="1442"/>
    <n v="0"/>
    <n v="0"/>
    <n v="0"/>
    <n v="0"/>
    <n v="0"/>
    <n v="0"/>
    <n v="0"/>
    <n v="0"/>
    <n v="0"/>
    <x v="46"/>
  </r>
  <r>
    <n v="96"/>
    <n v="96"/>
    <n v="0"/>
    <n v="0"/>
    <n v="0"/>
    <n v="0"/>
    <n v="0"/>
    <n v="0"/>
    <n v="0"/>
    <n v="0"/>
    <n v="0"/>
    <n v="0"/>
    <x v="29"/>
  </r>
  <r>
    <n v="144"/>
    <n v="144"/>
    <n v="0"/>
    <n v="0"/>
    <n v="0"/>
    <n v="0"/>
    <n v="0"/>
    <n v="0"/>
    <n v="144"/>
    <n v="144"/>
    <n v="0"/>
    <n v="0"/>
    <x v="8"/>
  </r>
  <r>
    <n v="2"/>
    <n v="2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37"/>
  </r>
  <r>
    <n v="51"/>
    <n v="0"/>
    <n v="51"/>
    <n v="0"/>
    <n v="0"/>
    <n v="0"/>
    <n v="0"/>
    <n v="0"/>
    <n v="0"/>
    <n v="0"/>
    <n v="0"/>
    <n v="0"/>
    <x v="8"/>
  </r>
  <r>
    <n v="227"/>
    <n v="227"/>
    <n v="0"/>
    <n v="0"/>
    <n v="227"/>
    <n v="227"/>
    <n v="0"/>
    <n v="0"/>
    <n v="0"/>
    <n v="0"/>
    <n v="0"/>
    <n v="0"/>
    <x v="60"/>
  </r>
  <r>
    <n v="1"/>
    <n v="1"/>
    <n v="0"/>
    <n v="0"/>
    <n v="0"/>
    <n v="0"/>
    <n v="0"/>
    <n v="0"/>
    <n v="1"/>
    <n v="1"/>
    <n v="0"/>
    <n v="0"/>
    <x v="61"/>
  </r>
  <r>
    <n v="8"/>
    <n v="8"/>
    <n v="0"/>
    <n v="0"/>
    <n v="0"/>
    <n v="0"/>
    <n v="0"/>
    <n v="0"/>
    <n v="0"/>
    <n v="0"/>
    <n v="0"/>
    <n v="0"/>
    <x v="24"/>
  </r>
  <r>
    <n v="7"/>
    <n v="7"/>
    <n v="0"/>
    <n v="0"/>
    <n v="7"/>
    <n v="7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29"/>
  </r>
  <r>
    <n v="255"/>
    <n v="255"/>
    <n v="0"/>
    <n v="0"/>
    <n v="0"/>
    <n v="0"/>
    <n v="0"/>
    <n v="0"/>
    <n v="0"/>
    <n v="0"/>
    <n v="0"/>
    <n v="0"/>
    <x v="15"/>
  </r>
  <r>
    <n v="30"/>
    <n v="30"/>
    <n v="0"/>
    <n v="0"/>
    <n v="0"/>
    <n v="0"/>
    <n v="0"/>
    <n v="0"/>
    <n v="30"/>
    <n v="30"/>
    <n v="0"/>
    <n v="0"/>
    <x v="17"/>
  </r>
  <r>
    <n v="171"/>
    <n v="171"/>
    <n v="0"/>
    <n v="0"/>
    <n v="171"/>
    <n v="171"/>
    <n v="0"/>
    <n v="0"/>
    <n v="0"/>
    <n v="0"/>
    <n v="0"/>
    <n v="0"/>
    <x v="51"/>
  </r>
  <r>
    <n v="4371"/>
    <n v="4371"/>
    <n v="0"/>
    <n v="0"/>
    <n v="0"/>
    <n v="0"/>
    <n v="0"/>
    <n v="0"/>
    <n v="0"/>
    <n v="0"/>
    <n v="0"/>
    <n v="0"/>
    <x v="47"/>
  </r>
  <r>
    <n v="92"/>
    <n v="92"/>
    <n v="0"/>
    <n v="0"/>
    <n v="92"/>
    <n v="92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21"/>
  </r>
  <r>
    <n v="3941"/>
    <n v="3941"/>
    <n v="0"/>
    <n v="0"/>
    <n v="0"/>
    <n v="0"/>
    <n v="0"/>
    <n v="0"/>
    <n v="0"/>
    <n v="0"/>
    <n v="0"/>
    <n v="0"/>
    <x v="59"/>
  </r>
  <r>
    <n v="32"/>
    <n v="32"/>
    <n v="0"/>
    <n v="0"/>
    <n v="0"/>
    <n v="0"/>
    <n v="0"/>
    <n v="0"/>
    <n v="32"/>
    <n v="32"/>
    <n v="0"/>
    <n v="0"/>
    <x v="21"/>
  </r>
  <r>
    <n v="187"/>
    <n v="187"/>
    <n v="0"/>
    <n v="0"/>
    <n v="0"/>
    <n v="0"/>
    <n v="0"/>
    <n v="0"/>
    <n v="0"/>
    <n v="0"/>
    <n v="0"/>
    <n v="0"/>
    <x v="46"/>
  </r>
  <r>
    <n v="629"/>
    <n v="629"/>
    <n v="0"/>
    <n v="0"/>
    <n v="0"/>
    <n v="0"/>
    <n v="0"/>
    <n v="0"/>
    <n v="0"/>
    <n v="0"/>
    <n v="0"/>
    <n v="0"/>
    <x v="24"/>
  </r>
  <r>
    <n v="86"/>
    <n v="86"/>
    <n v="0"/>
    <n v="0"/>
    <n v="0"/>
    <n v="0"/>
    <n v="0"/>
    <n v="0"/>
    <n v="0"/>
    <n v="0"/>
    <n v="0"/>
    <n v="0"/>
    <x v="60"/>
  </r>
  <r>
    <n v="49"/>
    <n v="49"/>
    <n v="0"/>
    <n v="0"/>
    <n v="0"/>
    <n v="0"/>
    <n v="0"/>
    <n v="0"/>
    <n v="0"/>
    <n v="0"/>
    <n v="0"/>
    <n v="0"/>
    <x v="45"/>
  </r>
  <r>
    <n v="49"/>
    <n v="49"/>
    <n v="0"/>
    <n v="0"/>
    <n v="0"/>
    <n v="0"/>
    <n v="0"/>
    <n v="0"/>
    <n v="0"/>
    <n v="0"/>
    <n v="0"/>
    <n v="0"/>
    <x v="29"/>
  </r>
  <r>
    <n v="69"/>
    <n v="69"/>
    <n v="0"/>
    <n v="0"/>
    <n v="0"/>
    <n v="0"/>
    <n v="0"/>
    <n v="0"/>
    <n v="0"/>
    <n v="0"/>
    <n v="0"/>
    <n v="0"/>
    <x v="3"/>
  </r>
  <r>
    <n v="49"/>
    <n v="49"/>
    <n v="0"/>
    <n v="0"/>
    <n v="0"/>
    <n v="0"/>
    <n v="0"/>
    <n v="0"/>
    <n v="0"/>
    <n v="0"/>
    <n v="0"/>
    <n v="0"/>
    <x v="13"/>
  </r>
  <r>
    <n v="3250"/>
    <n v="0"/>
    <n v="325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3"/>
  </r>
  <r>
    <n v="2358"/>
    <n v="0"/>
    <n v="0"/>
    <n v="2358"/>
    <n v="0"/>
    <n v="0"/>
    <n v="0"/>
    <n v="0"/>
    <n v="0"/>
    <n v="0"/>
    <n v="0"/>
    <n v="0"/>
    <x v="8"/>
  </r>
  <r>
    <n v="4511"/>
    <n v="0"/>
    <n v="4511"/>
    <n v="0"/>
    <n v="0"/>
    <n v="0"/>
    <n v="0"/>
    <n v="0"/>
    <n v="0"/>
    <n v="0"/>
    <n v="0"/>
    <n v="0"/>
    <x v="43"/>
  </r>
  <r>
    <n v="265"/>
    <n v="265"/>
    <n v="0"/>
    <n v="0"/>
    <n v="0"/>
    <n v="0"/>
    <n v="0"/>
    <n v="0"/>
    <n v="0"/>
    <n v="0"/>
    <n v="0"/>
    <n v="0"/>
    <x v="8"/>
  </r>
  <r>
    <n v="1268"/>
    <n v="1268"/>
    <n v="0"/>
    <n v="0"/>
    <n v="1268"/>
    <n v="1268"/>
    <n v="0"/>
    <n v="0"/>
    <n v="0"/>
    <n v="0"/>
    <n v="0"/>
    <n v="0"/>
    <x v="24"/>
  </r>
  <r>
    <n v="3528"/>
    <n v="0"/>
    <n v="3528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13"/>
    <n v="13"/>
    <n v="0"/>
    <n v="0"/>
    <x v="56"/>
  </r>
  <r>
    <n v="740"/>
    <n v="740"/>
    <n v="0"/>
    <n v="0"/>
    <n v="740"/>
    <n v="740"/>
    <n v="0"/>
    <n v="0"/>
    <n v="0"/>
    <n v="0"/>
    <n v="0"/>
    <n v="0"/>
    <x v="19"/>
  </r>
  <r>
    <n v="20"/>
    <n v="20"/>
    <n v="0"/>
    <n v="0"/>
    <n v="0"/>
    <n v="0"/>
    <n v="0"/>
    <n v="0"/>
    <n v="0"/>
    <n v="0"/>
    <n v="0"/>
    <n v="0"/>
    <x v="43"/>
  </r>
  <r>
    <n v="56"/>
    <n v="56"/>
    <n v="0"/>
    <n v="0"/>
    <n v="0"/>
    <n v="0"/>
    <n v="0"/>
    <n v="0"/>
    <n v="0"/>
    <n v="0"/>
    <n v="0"/>
    <n v="0"/>
    <x v="37"/>
  </r>
  <r>
    <n v="12044"/>
    <n v="12044"/>
    <n v="0"/>
    <n v="0"/>
    <n v="12044"/>
    <n v="12044"/>
    <n v="0"/>
    <n v="0"/>
    <n v="0"/>
    <n v="0"/>
    <n v="0"/>
    <n v="0"/>
    <x v="45"/>
  </r>
  <r>
    <n v="27506"/>
    <n v="0"/>
    <n v="0"/>
    <n v="27506"/>
    <n v="0"/>
    <n v="0"/>
    <n v="0"/>
    <n v="0"/>
    <n v="0"/>
    <n v="0"/>
    <n v="0"/>
    <n v="0"/>
    <x v="68"/>
  </r>
  <r>
    <n v="10"/>
    <n v="10"/>
    <n v="0"/>
    <n v="0"/>
    <n v="0"/>
    <n v="0"/>
    <n v="0"/>
    <n v="0"/>
    <n v="0"/>
    <n v="0"/>
    <n v="0"/>
    <n v="0"/>
    <x v="18"/>
  </r>
  <r>
    <n v="1416"/>
    <n v="1416"/>
    <n v="0"/>
    <n v="0"/>
    <n v="0"/>
    <n v="0"/>
    <n v="0"/>
    <n v="0"/>
    <n v="0"/>
    <n v="0"/>
    <n v="0"/>
    <n v="0"/>
    <x v="1"/>
  </r>
  <r>
    <n v="43"/>
    <n v="43"/>
    <n v="0"/>
    <n v="0"/>
    <n v="0"/>
    <n v="0"/>
    <n v="0"/>
    <n v="0"/>
    <n v="0"/>
    <n v="0"/>
    <n v="0"/>
    <n v="0"/>
    <x v="42"/>
  </r>
  <r>
    <n v="1554"/>
    <n v="1554"/>
    <n v="0"/>
    <n v="0"/>
    <n v="1554"/>
    <n v="1554"/>
    <n v="0"/>
    <n v="0"/>
    <n v="0"/>
    <n v="0"/>
    <n v="0"/>
    <n v="0"/>
    <x v="45"/>
  </r>
  <r>
    <n v="3"/>
    <n v="3"/>
    <n v="0"/>
    <n v="0"/>
    <n v="3"/>
    <n v="3"/>
    <n v="0"/>
    <n v="0"/>
    <n v="0"/>
    <n v="0"/>
    <n v="0"/>
    <n v="0"/>
    <x v="34"/>
  </r>
  <r>
    <n v="69"/>
    <n v="69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2"/>
  </r>
  <r>
    <n v="249"/>
    <n v="249"/>
    <n v="0"/>
    <n v="0"/>
    <n v="0"/>
    <n v="0"/>
    <n v="0"/>
    <n v="0"/>
    <n v="0"/>
    <n v="0"/>
    <n v="0"/>
    <n v="0"/>
    <x v="13"/>
  </r>
  <r>
    <n v="6104"/>
    <n v="0"/>
    <n v="6104"/>
    <n v="0"/>
    <n v="0"/>
    <n v="0"/>
    <n v="0"/>
    <n v="0"/>
    <n v="6104"/>
    <n v="0"/>
    <n v="6104"/>
    <n v="0"/>
    <x v="34"/>
  </r>
  <r>
    <n v="1742"/>
    <n v="0"/>
    <n v="1742"/>
    <n v="0"/>
    <n v="0"/>
    <n v="0"/>
    <n v="0"/>
    <n v="0"/>
    <n v="0"/>
    <n v="0"/>
    <n v="0"/>
    <n v="0"/>
    <x v="31"/>
  </r>
  <r>
    <n v="17"/>
    <n v="17"/>
    <n v="0"/>
    <n v="0"/>
    <n v="17"/>
    <n v="17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28"/>
  </r>
  <r>
    <n v="178"/>
    <n v="178"/>
    <n v="0"/>
    <n v="0"/>
    <n v="0"/>
    <n v="0"/>
    <n v="0"/>
    <n v="0"/>
    <n v="0"/>
    <n v="0"/>
    <n v="0"/>
    <n v="0"/>
    <x v="38"/>
  </r>
  <r>
    <n v="132"/>
    <n v="132"/>
    <n v="0"/>
    <n v="0"/>
    <n v="0"/>
    <n v="0"/>
    <n v="0"/>
    <n v="0"/>
    <n v="0"/>
    <n v="0"/>
    <n v="0"/>
    <n v="0"/>
    <x v="46"/>
  </r>
  <r>
    <n v="289"/>
    <n v="289"/>
    <n v="0"/>
    <n v="0"/>
    <n v="0"/>
    <n v="0"/>
    <n v="0"/>
    <n v="0"/>
    <n v="0"/>
    <n v="0"/>
    <n v="0"/>
    <n v="0"/>
    <x v="43"/>
  </r>
  <r>
    <n v="523"/>
    <n v="0"/>
    <n v="523"/>
    <n v="0"/>
    <n v="0"/>
    <n v="0"/>
    <n v="0"/>
    <n v="0"/>
    <n v="0"/>
    <n v="0"/>
    <n v="0"/>
    <n v="0"/>
    <x v="16"/>
  </r>
  <r>
    <n v="1325"/>
    <n v="1325"/>
    <n v="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47"/>
  </r>
  <r>
    <n v="425"/>
    <n v="425"/>
    <n v="0"/>
    <n v="0"/>
    <n v="0"/>
    <n v="0"/>
    <n v="0"/>
    <n v="0"/>
    <n v="0"/>
    <n v="0"/>
    <n v="0"/>
    <n v="0"/>
    <x v="46"/>
  </r>
  <r>
    <n v="4686"/>
    <n v="0"/>
    <n v="0"/>
    <n v="4686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9"/>
    <n v="9"/>
    <n v="0"/>
    <n v="0"/>
    <x v="11"/>
  </r>
  <r>
    <n v="23"/>
    <n v="23"/>
    <n v="0"/>
    <n v="0"/>
    <n v="0"/>
    <n v="0"/>
    <n v="0"/>
    <n v="0"/>
    <n v="0"/>
    <n v="0"/>
    <n v="0"/>
    <n v="0"/>
    <x v="13"/>
  </r>
  <r>
    <n v="41661"/>
    <n v="41661"/>
    <n v="0"/>
    <n v="0"/>
    <n v="41661"/>
    <n v="41661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"/>
  </r>
  <r>
    <n v="1102"/>
    <n v="1102"/>
    <n v="0"/>
    <n v="0"/>
    <n v="0"/>
    <n v="0"/>
    <n v="0"/>
    <n v="0"/>
    <n v="1102"/>
    <n v="1102"/>
    <n v="0"/>
    <n v="0"/>
    <x v="25"/>
  </r>
  <r>
    <n v="970"/>
    <n v="0"/>
    <n v="970"/>
    <n v="0"/>
    <n v="970"/>
    <n v="0"/>
    <n v="97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4"/>
  </r>
  <r>
    <n v="13510"/>
    <n v="0"/>
    <n v="13510"/>
    <n v="0"/>
    <n v="13510"/>
    <n v="0"/>
    <n v="1351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3"/>
  </r>
  <r>
    <n v="36"/>
    <n v="36"/>
    <n v="0"/>
    <n v="0"/>
    <n v="0"/>
    <n v="0"/>
    <n v="0"/>
    <n v="0"/>
    <n v="0"/>
    <n v="0"/>
    <n v="0"/>
    <n v="0"/>
    <x v="42"/>
  </r>
  <r>
    <n v="655"/>
    <n v="655"/>
    <n v="0"/>
    <n v="0"/>
    <n v="0"/>
    <n v="0"/>
    <n v="0"/>
    <n v="0"/>
    <n v="655"/>
    <n v="655"/>
    <n v="0"/>
    <n v="0"/>
    <x v="42"/>
  </r>
  <r>
    <n v="755"/>
    <n v="755"/>
    <n v="0"/>
    <n v="0"/>
    <n v="0"/>
    <n v="0"/>
    <n v="0"/>
    <n v="0"/>
    <n v="0"/>
    <n v="0"/>
    <n v="0"/>
    <n v="0"/>
    <x v="43"/>
  </r>
  <r>
    <n v="3269"/>
    <n v="3269"/>
    <n v="0"/>
    <n v="0"/>
    <n v="0"/>
    <n v="0"/>
    <n v="0"/>
    <n v="0"/>
    <n v="0"/>
    <n v="0"/>
    <n v="0"/>
    <n v="0"/>
    <x v="59"/>
  </r>
  <r>
    <n v="9080"/>
    <n v="9080"/>
    <n v="0"/>
    <n v="0"/>
    <n v="0"/>
    <n v="0"/>
    <n v="0"/>
    <n v="0"/>
    <n v="0"/>
    <n v="0"/>
    <n v="0"/>
    <n v="0"/>
    <x v="38"/>
  </r>
  <r>
    <n v="5632"/>
    <n v="0"/>
    <n v="5632"/>
    <n v="0"/>
    <n v="0"/>
    <n v="0"/>
    <n v="0"/>
    <n v="0"/>
    <n v="0"/>
    <n v="0"/>
    <n v="0"/>
    <n v="0"/>
    <x v="31"/>
  </r>
  <r>
    <n v="75"/>
    <n v="75"/>
    <n v="0"/>
    <n v="0"/>
    <n v="0"/>
    <n v="0"/>
    <n v="0"/>
    <n v="0"/>
    <n v="0"/>
    <n v="0"/>
    <n v="0"/>
    <n v="0"/>
    <x v="13"/>
  </r>
  <r>
    <n v="77"/>
    <n v="77"/>
    <n v="0"/>
    <n v="0"/>
    <n v="0"/>
    <n v="0"/>
    <n v="0"/>
    <n v="0"/>
    <n v="0"/>
    <n v="0"/>
    <n v="0"/>
    <n v="0"/>
    <x v="22"/>
  </r>
  <r>
    <n v="107"/>
    <n v="107"/>
    <n v="0"/>
    <n v="0"/>
    <n v="0"/>
    <n v="0"/>
    <n v="0"/>
    <n v="0"/>
    <n v="0"/>
    <n v="0"/>
    <n v="0"/>
    <n v="0"/>
    <x v="17"/>
  </r>
  <r>
    <n v="4464"/>
    <n v="0"/>
    <n v="4464"/>
    <n v="0"/>
    <n v="0"/>
    <n v="0"/>
    <n v="0"/>
    <n v="0"/>
    <n v="0"/>
    <n v="0"/>
    <n v="0"/>
    <n v="0"/>
    <x v="13"/>
  </r>
  <r>
    <n v="348"/>
    <n v="348"/>
    <n v="0"/>
    <n v="0"/>
    <n v="0"/>
    <n v="0"/>
    <n v="0"/>
    <n v="0"/>
    <n v="0"/>
    <n v="0"/>
    <n v="0"/>
    <n v="0"/>
    <x v="29"/>
  </r>
  <r>
    <n v="6497"/>
    <n v="0"/>
    <n v="6497"/>
    <n v="0"/>
    <n v="0"/>
    <n v="0"/>
    <n v="0"/>
    <n v="0"/>
    <n v="0"/>
    <n v="0"/>
    <n v="0"/>
    <n v="0"/>
    <x v="58"/>
  </r>
  <r>
    <n v="16"/>
    <n v="0"/>
    <n v="16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50"/>
  </r>
  <r>
    <n v="8272"/>
    <n v="0"/>
    <n v="8272"/>
    <n v="0"/>
    <n v="8272"/>
    <n v="0"/>
    <n v="8272"/>
    <n v="0"/>
    <n v="0"/>
    <n v="0"/>
    <n v="0"/>
    <n v="0"/>
    <x v="50"/>
  </r>
  <r>
    <n v="2420"/>
    <n v="0"/>
    <n v="2420"/>
    <n v="0"/>
    <n v="0"/>
    <n v="0"/>
    <n v="0"/>
    <n v="0"/>
    <n v="0"/>
    <n v="0"/>
    <n v="0"/>
    <n v="0"/>
    <x v="10"/>
  </r>
  <r>
    <n v="7415"/>
    <n v="7415"/>
    <n v="0"/>
    <n v="0"/>
    <n v="0"/>
    <n v="0"/>
    <n v="0"/>
    <n v="0"/>
    <n v="7415"/>
    <n v="7415"/>
    <n v="0"/>
    <n v="0"/>
    <x v="39"/>
  </r>
  <r>
    <n v="115"/>
    <n v="115"/>
    <n v="0"/>
    <n v="0"/>
    <n v="115"/>
    <n v="115"/>
    <n v="0"/>
    <n v="0"/>
    <n v="0"/>
    <n v="0"/>
    <n v="0"/>
    <n v="0"/>
    <x v="35"/>
  </r>
  <r>
    <n v="217"/>
    <n v="217"/>
    <n v="0"/>
    <n v="0"/>
    <n v="0"/>
    <n v="0"/>
    <n v="0"/>
    <n v="0"/>
    <n v="0"/>
    <n v="0"/>
    <n v="0"/>
    <n v="0"/>
    <x v="45"/>
  </r>
  <r>
    <n v="1393"/>
    <n v="1393"/>
    <n v="0"/>
    <n v="0"/>
    <n v="0"/>
    <n v="0"/>
    <n v="0"/>
    <n v="0"/>
    <n v="0"/>
    <n v="0"/>
    <n v="0"/>
    <n v="0"/>
    <x v="39"/>
  </r>
  <r>
    <n v="116"/>
    <n v="116"/>
    <n v="0"/>
    <n v="0"/>
    <n v="116"/>
    <n v="116"/>
    <n v="0"/>
    <n v="0"/>
    <n v="0"/>
    <n v="0"/>
    <n v="0"/>
    <n v="0"/>
    <x v="66"/>
  </r>
  <r>
    <n v="392"/>
    <n v="392"/>
    <n v="0"/>
    <n v="0"/>
    <n v="0"/>
    <n v="0"/>
    <n v="0"/>
    <n v="0"/>
    <n v="0"/>
    <n v="0"/>
    <n v="0"/>
    <n v="0"/>
    <x v="45"/>
  </r>
  <r>
    <n v="3457"/>
    <n v="3457"/>
    <n v="0"/>
    <n v="0"/>
    <n v="0"/>
    <n v="0"/>
    <n v="0"/>
    <n v="0"/>
    <n v="0"/>
    <n v="0"/>
    <n v="0"/>
    <n v="0"/>
    <x v="5"/>
  </r>
  <r>
    <n v="378"/>
    <n v="0"/>
    <n v="378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26"/>
  </r>
  <r>
    <n v="11"/>
    <n v="11"/>
    <n v="0"/>
    <n v="0"/>
    <n v="11"/>
    <n v="11"/>
    <n v="0"/>
    <n v="0"/>
    <n v="0"/>
    <n v="0"/>
    <n v="0"/>
    <n v="0"/>
    <x v="36"/>
  </r>
  <r>
    <n v="465"/>
    <n v="0"/>
    <n v="465"/>
    <n v="0"/>
    <n v="0"/>
    <n v="0"/>
    <n v="0"/>
    <n v="0"/>
    <n v="465"/>
    <n v="0"/>
    <n v="465"/>
    <n v="0"/>
    <x v="14"/>
  </r>
  <r>
    <n v="177"/>
    <n v="177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60"/>
  </r>
  <r>
    <n v="52817"/>
    <n v="0"/>
    <n v="52817"/>
    <n v="0"/>
    <n v="0"/>
    <n v="0"/>
    <n v="0"/>
    <n v="0"/>
    <n v="0"/>
    <n v="0"/>
    <n v="0"/>
    <n v="0"/>
    <x v="59"/>
  </r>
  <r>
    <n v="43"/>
    <n v="43"/>
    <n v="0"/>
    <n v="0"/>
    <n v="0"/>
    <n v="0"/>
    <n v="0"/>
    <n v="0"/>
    <n v="43"/>
    <n v="43"/>
    <n v="0"/>
    <n v="0"/>
    <x v="51"/>
  </r>
  <r>
    <n v="17"/>
    <n v="17"/>
    <n v="0"/>
    <n v="0"/>
    <n v="0"/>
    <n v="0"/>
    <n v="0"/>
    <n v="0"/>
    <n v="0"/>
    <n v="0"/>
    <n v="0"/>
    <n v="0"/>
    <x v="22"/>
  </r>
  <r>
    <n v="120"/>
    <n v="120"/>
    <n v="0"/>
    <n v="0"/>
    <n v="0"/>
    <n v="0"/>
    <n v="0"/>
    <n v="0"/>
    <n v="0"/>
    <n v="0"/>
    <n v="0"/>
    <n v="0"/>
    <x v="49"/>
  </r>
  <r>
    <n v="2435"/>
    <n v="0"/>
    <n v="2435"/>
    <n v="0"/>
    <n v="0"/>
    <n v="0"/>
    <n v="0"/>
    <n v="0"/>
    <n v="0"/>
    <n v="0"/>
    <n v="0"/>
    <n v="0"/>
    <x v="20"/>
  </r>
  <r>
    <n v="615"/>
    <n v="615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6"/>
  </r>
  <r>
    <n v="79"/>
    <n v="79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39"/>
  </r>
  <r>
    <n v="30672"/>
    <n v="30672"/>
    <n v="0"/>
    <n v="0"/>
    <n v="0"/>
    <n v="0"/>
    <n v="0"/>
    <n v="0"/>
    <n v="0"/>
    <n v="0"/>
    <n v="0"/>
    <n v="0"/>
    <x v="24"/>
  </r>
  <r>
    <n v="123"/>
    <n v="123"/>
    <n v="0"/>
    <n v="0"/>
    <n v="0"/>
    <n v="0"/>
    <n v="0"/>
    <n v="0"/>
    <n v="0"/>
    <n v="0"/>
    <n v="0"/>
    <n v="0"/>
    <x v="9"/>
  </r>
  <r>
    <n v="2444"/>
    <n v="0"/>
    <n v="2444"/>
    <n v="0"/>
    <n v="0"/>
    <n v="0"/>
    <n v="0"/>
    <n v="0"/>
    <n v="2444"/>
    <n v="0"/>
    <n v="2444"/>
    <n v="0"/>
    <x v="38"/>
  </r>
  <r>
    <n v="64600"/>
    <n v="64600"/>
    <n v="0"/>
    <n v="0"/>
    <n v="0"/>
    <n v="0"/>
    <n v="0"/>
    <n v="0"/>
    <n v="64600"/>
    <n v="64600"/>
    <n v="0"/>
    <n v="0"/>
    <x v="32"/>
  </r>
  <r>
    <n v="25"/>
    <n v="25"/>
    <n v="0"/>
    <n v="0"/>
    <n v="0"/>
    <n v="0"/>
    <n v="0"/>
    <n v="0"/>
    <n v="0"/>
    <n v="0"/>
    <n v="0"/>
    <n v="0"/>
    <x v="13"/>
  </r>
  <r>
    <n v="727"/>
    <n v="727"/>
    <n v="0"/>
    <n v="0"/>
    <n v="0"/>
    <n v="0"/>
    <n v="0"/>
    <n v="0"/>
    <n v="727"/>
    <n v="727"/>
    <n v="0"/>
    <n v="0"/>
    <x v="45"/>
  </r>
  <r>
    <n v="4"/>
    <n v="4"/>
    <n v="0"/>
    <n v="0"/>
    <n v="0"/>
    <n v="0"/>
    <n v="0"/>
    <n v="0"/>
    <n v="0"/>
    <n v="0"/>
    <n v="0"/>
    <n v="0"/>
    <x v="44"/>
  </r>
  <r>
    <n v="39"/>
    <n v="39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8"/>
  </r>
  <r>
    <n v="257"/>
    <n v="257"/>
    <n v="0"/>
    <n v="0"/>
    <n v="0"/>
    <n v="0"/>
    <n v="0"/>
    <n v="0"/>
    <n v="0"/>
    <n v="0"/>
    <n v="0"/>
    <n v="0"/>
    <x v="5"/>
  </r>
  <r>
    <n v="114"/>
    <n v="114"/>
    <n v="0"/>
    <n v="0"/>
    <n v="0"/>
    <n v="0"/>
    <n v="0"/>
    <n v="0"/>
    <n v="114"/>
    <n v="114"/>
    <n v="0"/>
    <n v="0"/>
    <x v="3"/>
  </r>
  <r>
    <n v="1172"/>
    <n v="1172"/>
    <n v="0"/>
    <n v="0"/>
    <n v="1172"/>
    <n v="1172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0"/>
  </r>
  <r>
    <n v="3972"/>
    <n v="0"/>
    <n v="3972"/>
    <n v="0"/>
    <n v="3972"/>
    <n v="0"/>
    <n v="3972"/>
    <n v="0"/>
    <n v="0"/>
    <n v="0"/>
    <n v="0"/>
    <n v="0"/>
    <x v="50"/>
  </r>
  <r>
    <n v="10912"/>
    <n v="0"/>
    <n v="10912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0"/>
    <n v="0"/>
    <n v="0"/>
    <n v="0"/>
    <x v="53"/>
  </r>
  <r>
    <n v="854"/>
    <n v="0"/>
    <n v="854"/>
    <n v="0"/>
    <n v="0"/>
    <n v="0"/>
    <n v="0"/>
    <n v="0"/>
    <n v="0"/>
    <n v="0"/>
    <n v="0"/>
    <n v="0"/>
    <x v="27"/>
  </r>
  <r>
    <n v="531"/>
    <n v="531"/>
    <n v="0"/>
    <n v="0"/>
    <n v="0"/>
    <n v="0"/>
    <n v="0"/>
    <n v="0"/>
    <n v="0"/>
    <n v="0"/>
    <n v="0"/>
    <n v="0"/>
    <x v="10"/>
  </r>
  <r>
    <n v="2"/>
    <n v="0"/>
    <n v="2"/>
    <n v="0"/>
    <n v="0"/>
    <n v="0"/>
    <n v="0"/>
    <n v="0"/>
    <n v="0"/>
    <n v="0"/>
    <n v="0"/>
    <n v="0"/>
    <x v="61"/>
  </r>
  <r>
    <n v="386"/>
    <n v="386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19"/>
  </r>
  <r>
    <n v="17"/>
    <n v="17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43"/>
  </r>
  <r>
    <n v="458"/>
    <n v="458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5"/>
  </r>
  <r>
    <n v="1165"/>
    <n v="1165"/>
    <n v="0"/>
    <n v="0"/>
    <n v="0"/>
    <n v="0"/>
    <n v="0"/>
    <n v="0"/>
    <n v="0"/>
    <n v="0"/>
    <n v="0"/>
    <n v="0"/>
    <x v="44"/>
  </r>
  <r>
    <n v="1916"/>
    <n v="0"/>
    <n v="1916"/>
    <n v="0"/>
    <n v="0"/>
    <n v="0"/>
    <n v="0"/>
    <n v="0"/>
    <n v="0"/>
    <n v="0"/>
    <n v="0"/>
    <n v="0"/>
    <x v="40"/>
  </r>
  <r>
    <n v="236"/>
    <n v="236"/>
    <n v="0"/>
    <n v="0"/>
    <n v="0"/>
    <n v="0"/>
    <n v="0"/>
    <n v="0"/>
    <n v="0"/>
    <n v="0"/>
    <n v="0"/>
    <n v="0"/>
    <x v="4"/>
  </r>
  <r>
    <n v="34"/>
    <n v="34"/>
    <n v="0"/>
    <n v="0"/>
    <n v="0"/>
    <n v="0"/>
    <n v="0"/>
    <n v="0"/>
    <n v="0"/>
    <n v="0"/>
    <n v="0"/>
    <n v="0"/>
    <x v="13"/>
  </r>
  <r>
    <n v="21"/>
    <n v="21"/>
    <n v="0"/>
    <n v="0"/>
    <n v="21"/>
    <n v="21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8"/>
  </r>
  <r>
    <n v="2612"/>
    <n v="2612"/>
    <n v="0"/>
    <n v="0"/>
    <n v="0"/>
    <n v="0"/>
    <n v="0"/>
    <n v="0"/>
    <n v="0"/>
    <n v="0"/>
    <n v="0"/>
    <n v="0"/>
    <x v="50"/>
  </r>
  <r>
    <n v="14"/>
    <n v="14"/>
    <n v="0"/>
    <n v="0"/>
    <n v="14"/>
    <n v="14"/>
    <n v="0"/>
    <n v="0"/>
    <n v="0"/>
    <n v="0"/>
    <n v="0"/>
    <n v="0"/>
    <x v="21"/>
  </r>
  <r>
    <n v="1446"/>
    <n v="1446"/>
    <n v="0"/>
    <n v="0"/>
    <n v="0"/>
    <n v="0"/>
    <n v="0"/>
    <n v="0"/>
    <n v="0"/>
    <n v="0"/>
    <n v="0"/>
    <n v="0"/>
    <x v="25"/>
  </r>
  <r>
    <n v="95"/>
    <n v="95"/>
    <n v="0"/>
    <n v="0"/>
    <n v="0"/>
    <n v="0"/>
    <n v="0"/>
    <n v="0"/>
    <n v="0"/>
    <n v="0"/>
    <n v="0"/>
    <n v="0"/>
    <x v="10"/>
  </r>
  <r>
    <n v="6958"/>
    <n v="6958"/>
    <n v="0"/>
    <n v="0"/>
    <n v="6958"/>
    <n v="6958"/>
    <n v="0"/>
    <n v="0"/>
    <n v="0"/>
    <n v="0"/>
    <n v="0"/>
    <n v="0"/>
    <x v="41"/>
  </r>
  <r>
    <n v="237"/>
    <n v="237"/>
    <n v="0"/>
    <n v="0"/>
    <n v="0"/>
    <n v="0"/>
    <n v="0"/>
    <n v="0"/>
    <n v="0"/>
    <n v="0"/>
    <n v="0"/>
    <n v="0"/>
    <x v="37"/>
  </r>
  <r>
    <n v="24"/>
    <n v="24"/>
    <n v="0"/>
    <n v="0"/>
    <n v="0"/>
    <n v="0"/>
    <n v="0"/>
    <n v="0"/>
    <n v="0"/>
    <n v="0"/>
    <n v="0"/>
    <n v="0"/>
    <x v="0"/>
  </r>
  <r>
    <n v="5421"/>
    <n v="5421"/>
    <n v="0"/>
    <n v="0"/>
    <n v="0"/>
    <n v="0"/>
    <n v="0"/>
    <n v="0"/>
    <n v="0"/>
    <n v="0"/>
    <n v="0"/>
    <n v="0"/>
    <x v="2"/>
  </r>
  <r>
    <n v="117"/>
    <n v="117"/>
    <n v="0"/>
    <n v="0"/>
    <n v="0"/>
    <n v="0"/>
    <n v="0"/>
    <n v="0"/>
    <n v="0"/>
    <n v="0"/>
    <n v="0"/>
    <n v="0"/>
    <x v="45"/>
  </r>
  <r>
    <n v="1360"/>
    <n v="1360"/>
    <n v="0"/>
    <n v="0"/>
    <n v="1360"/>
    <n v="1360"/>
    <n v="0"/>
    <n v="0"/>
    <n v="0"/>
    <n v="0"/>
    <n v="0"/>
    <n v="0"/>
    <x v="15"/>
  </r>
  <r>
    <n v="311"/>
    <n v="311"/>
    <n v="0"/>
    <n v="0"/>
    <n v="311"/>
    <n v="311"/>
    <n v="0"/>
    <n v="0"/>
    <n v="0"/>
    <n v="0"/>
    <n v="0"/>
    <n v="0"/>
    <x v="57"/>
  </r>
  <r>
    <n v="61"/>
    <n v="0"/>
    <n v="61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"/>
  </r>
  <r>
    <n v="820"/>
    <n v="820"/>
    <n v="0"/>
    <n v="0"/>
    <n v="0"/>
    <n v="0"/>
    <n v="0"/>
    <n v="0"/>
    <n v="0"/>
    <n v="0"/>
    <n v="0"/>
    <n v="0"/>
    <x v="29"/>
  </r>
  <r>
    <n v="92"/>
    <n v="92"/>
    <n v="0"/>
    <n v="0"/>
    <n v="0"/>
    <n v="0"/>
    <n v="0"/>
    <n v="0"/>
    <n v="0"/>
    <n v="0"/>
    <n v="0"/>
    <n v="0"/>
    <x v="7"/>
  </r>
  <r>
    <n v="342"/>
    <n v="342"/>
    <n v="0"/>
    <n v="0"/>
    <n v="0"/>
    <n v="0"/>
    <n v="0"/>
    <n v="0"/>
    <n v="0"/>
    <n v="0"/>
    <n v="0"/>
    <n v="0"/>
    <x v="50"/>
  </r>
  <r>
    <n v="143"/>
    <n v="143"/>
    <n v="0"/>
    <n v="0"/>
    <n v="0"/>
    <n v="0"/>
    <n v="0"/>
    <n v="0"/>
    <n v="0"/>
    <n v="0"/>
    <n v="0"/>
    <n v="0"/>
    <x v="12"/>
  </r>
  <r>
    <n v="1779"/>
    <n v="1779"/>
    <n v="0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48"/>
  </r>
  <r>
    <n v="815"/>
    <n v="815"/>
    <n v="0"/>
    <n v="0"/>
    <n v="0"/>
    <n v="0"/>
    <n v="0"/>
    <n v="0"/>
    <n v="0"/>
    <n v="0"/>
    <n v="0"/>
    <n v="0"/>
    <x v="43"/>
  </r>
  <r>
    <n v="55"/>
    <n v="55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39"/>
  </r>
  <r>
    <n v="22661"/>
    <n v="22661"/>
    <n v="0"/>
    <n v="0"/>
    <n v="0"/>
    <n v="0"/>
    <n v="0"/>
    <n v="0"/>
    <n v="22661"/>
    <n v="22661"/>
    <n v="0"/>
    <n v="0"/>
    <x v="38"/>
  </r>
  <r>
    <n v="62"/>
    <n v="62"/>
    <n v="0"/>
    <n v="0"/>
    <n v="0"/>
    <n v="0"/>
    <n v="0"/>
    <n v="0"/>
    <n v="0"/>
    <n v="0"/>
    <n v="0"/>
    <n v="0"/>
    <x v="29"/>
  </r>
  <r>
    <n v="8924"/>
    <n v="0"/>
    <n v="8924"/>
    <n v="0"/>
    <n v="0"/>
    <n v="0"/>
    <n v="0"/>
    <n v="0"/>
    <n v="0"/>
    <n v="0"/>
    <n v="0"/>
    <n v="0"/>
    <x v="1"/>
  </r>
  <r>
    <n v="57192"/>
    <n v="57192"/>
    <n v="0"/>
    <n v="0"/>
    <n v="0"/>
    <n v="0"/>
    <n v="0"/>
    <n v="0"/>
    <n v="57192"/>
    <n v="57192"/>
    <n v="0"/>
    <n v="0"/>
    <x v="59"/>
  </r>
  <r>
    <n v="12"/>
    <n v="12"/>
    <n v="0"/>
    <n v="0"/>
    <n v="12"/>
    <n v="12"/>
    <n v="0"/>
    <n v="0"/>
    <n v="0"/>
    <n v="0"/>
    <n v="0"/>
    <n v="0"/>
    <x v="46"/>
  </r>
  <r>
    <n v="3316"/>
    <n v="0"/>
    <n v="3316"/>
    <n v="0"/>
    <n v="0"/>
    <n v="0"/>
    <n v="0"/>
    <n v="0"/>
    <n v="3316"/>
    <n v="0"/>
    <n v="3316"/>
    <n v="0"/>
    <x v="63"/>
  </r>
  <r>
    <n v="71"/>
    <n v="71"/>
    <n v="0"/>
    <n v="0"/>
    <n v="0"/>
    <n v="0"/>
    <n v="0"/>
    <n v="0"/>
    <n v="0"/>
    <n v="0"/>
    <n v="0"/>
    <n v="0"/>
    <x v="11"/>
  </r>
  <r>
    <n v="12910"/>
    <n v="0"/>
    <n v="0"/>
    <n v="12910"/>
    <n v="0"/>
    <n v="0"/>
    <n v="0"/>
    <n v="0"/>
    <n v="0"/>
    <n v="0"/>
    <n v="0"/>
    <n v="0"/>
    <x v="68"/>
  </r>
  <r>
    <n v="483"/>
    <n v="483"/>
    <n v="0"/>
    <n v="0"/>
    <n v="0"/>
    <n v="0"/>
    <n v="0"/>
    <n v="0"/>
    <n v="0"/>
    <n v="0"/>
    <n v="0"/>
    <n v="0"/>
    <x v="0"/>
  </r>
  <r>
    <n v="57"/>
    <n v="57"/>
    <n v="0"/>
    <n v="0"/>
    <n v="0"/>
    <n v="0"/>
    <n v="0"/>
    <n v="0"/>
    <n v="0"/>
    <n v="0"/>
    <n v="0"/>
    <n v="0"/>
    <x v="35"/>
  </r>
  <r>
    <n v="27"/>
    <n v="27"/>
    <n v="0"/>
    <n v="0"/>
    <n v="0"/>
    <n v="0"/>
    <n v="0"/>
    <n v="0"/>
    <n v="27"/>
    <n v="27"/>
    <n v="0"/>
    <n v="0"/>
    <x v="14"/>
  </r>
  <r>
    <n v="11"/>
    <n v="11"/>
    <n v="0"/>
    <n v="0"/>
    <n v="11"/>
    <n v="11"/>
    <n v="0"/>
    <n v="0"/>
    <n v="0"/>
    <n v="0"/>
    <n v="0"/>
    <n v="0"/>
    <x v="51"/>
  </r>
  <r>
    <n v="250"/>
    <n v="250"/>
    <n v="0"/>
    <n v="0"/>
    <n v="0"/>
    <n v="0"/>
    <n v="0"/>
    <n v="0"/>
    <n v="250"/>
    <n v="250"/>
    <n v="0"/>
    <n v="0"/>
    <x v="56"/>
  </r>
  <r>
    <n v="699"/>
    <n v="699"/>
    <n v="0"/>
    <n v="0"/>
    <n v="699"/>
    <n v="699"/>
    <n v="0"/>
    <n v="0"/>
    <n v="0"/>
    <n v="0"/>
    <n v="0"/>
    <n v="0"/>
    <x v="0"/>
  </r>
  <r>
    <n v="2580"/>
    <n v="0"/>
    <n v="2580"/>
    <n v="0"/>
    <n v="0"/>
    <n v="0"/>
    <n v="0"/>
    <n v="0"/>
    <n v="0"/>
    <n v="0"/>
    <n v="0"/>
    <n v="0"/>
    <x v="40"/>
  </r>
  <r>
    <n v="2975"/>
    <n v="0"/>
    <n v="2975"/>
    <n v="0"/>
    <n v="0"/>
    <n v="0"/>
    <n v="0"/>
    <n v="0"/>
    <n v="0"/>
    <n v="0"/>
    <n v="0"/>
    <n v="0"/>
    <x v="63"/>
  </r>
  <r>
    <n v="10"/>
    <n v="10"/>
    <n v="0"/>
    <n v="0"/>
    <n v="0"/>
    <n v="0"/>
    <n v="0"/>
    <n v="0"/>
    <n v="10"/>
    <n v="10"/>
    <n v="0"/>
    <n v="0"/>
    <x v="55"/>
  </r>
  <r>
    <n v="1945"/>
    <n v="1945"/>
    <n v="0"/>
    <n v="0"/>
    <n v="0"/>
    <n v="0"/>
    <n v="0"/>
    <n v="0"/>
    <n v="0"/>
    <n v="0"/>
    <n v="0"/>
    <n v="0"/>
    <x v="32"/>
  </r>
  <r>
    <n v="51"/>
    <n v="51"/>
    <n v="0"/>
    <n v="0"/>
    <n v="0"/>
    <n v="0"/>
    <n v="0"/>
    <n v="0"/>
    <n v="51"/>
    <n v="51"/>
    <n v="0"/>
    <n v="0"/>
    <x v="17"/>
  </r>
  <r>
    <n v="108"/>
    <n v="108"/>
    <n v="0"/>
    <n v="0"/>
    <n v="0"/>
    <n v="0"/>
    <n v="0"/>
    <n v="0"/>
    <n v="0"/>
    <n v="0"/>
    <n v="0"/>
    <n v="0"/>
    <x v="21"/>
  </r>
  <r>
    <n v="1045"/>
    <n v="1045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39"/>
  </r>
  <r>
    <n v="2239"/>
    <n v="0"/>
    <n v="2239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43"/>
  </r>
  <r>
    <n v="344"/>
    <n v="344"/>
    <n v="0"/>
    <n v="0"/>
    <n v="0"/>
    <n v="0"/>
    <n v="0"/>
    <n v="0"/>
    <n v="0"/>
    <n v="0"/>
    <n v="0"/>
    <n v="0"/>
    <x v="26"/>
  </r>
  <r>
    <n v="1309"/>
    <n v="0"/>
    <n v="1309"/>
    <n v="0"/>
    <n v="0"/>
    <n v="0"/>
    <n v="0"/>
    <n v="0"/>
    <n v="0"/>
    <n v="0"/>
    <n v="0"/>
    <n v="0"/>
    <x v="53"/>
  </r>
  <r>
    <n v="1531"/>
    <n v="1531"/>
    <n v="0"/>
    <n v="0"/>
    <n v="0"/>
    <n v="0"/>
    <n v="0"/>
    <n v="0"/>
    <n v="1531"/>
    <n v="1531"/>
    <n v="0"/>
    <n v="0"/>
    <x v="27"/>
  </r>
  <r>
    <n v="56"/>
    <n v="0"/>
    <n v="56"/>
    <n v="0"/>
    <n v="0"/>
    <n v="0"/>
    <n v="0"/>
    <n v="0"/>
    <n v="0"/>
    <n v="0"/>
    <n v="0"/>
    <n v="0"/>
    <x v="26"/>
  </r>
  <r>
    <n v="143"/>
    <n v="143"/>
    <n v="0"/>
    <n v="0"/>
    <n v="0"/>
    <n v="0"/>
    <n v="0"/>
    <n v="0"/>
    <n v="0"/>
    <n v="0"/>
    <n v="0"/>
    <n v="0"/>
    <x v="46"/>
  </r>
  <r>
    <n v="5448"/>
    <n v="5448"/>
    <n v="0"/>
    <n v="0"/>
    <n v="5448"/>
    <n v="5448"/>
    <n v="0"/>
    <n v="0"/>
    <n v="0"/>
    <n v="0"/>
    <n v="0"/>
    <n v="0"/>
    <x v="9"/>
  </r>
  <r>
    <n v="1739"/>
    <n v="0"/>
    <n v="1739"/>
    <n v="0"/>
    <n v="0"/>
    <n v="0"/>
    <n v="0"/>
    <n v="0"/>
    <n v="0"/>
    <n v="0"/>
    <n v="0"/>
    <n v="0"/>
    <x v="1"/>
  </r>
  <r>
    <n v="2011"/>
    <n v="2011"/>
    <n v="0"/>
    <n v="0"/>
    <n v="0"/>
    <n v="0"/>
    <n v="0"/>
    <n v="0"/>
    <n v="2011"/>
    <n v="2011"/>
    <n v="0"/>
    <n v="0"/>
    <x v="13"/>
  </r>
  <r>
    <n v="529"/>
    <n v="529"/>
    <n v="0"/>
    <n v="0"/>
    <n v="529"/>
    <n v="529"/>
    <n v="0"/>
    <n v="0"/>
    <n v="0"/>
    <n v="0"/>
    <n v="0"/>
    <n v="0"/>
    <x v="37"/>
  </r>
  <r>
    <n v="63"/>
    <n v="63"/>
    <n v="0"/>
    <n v="0"/>
    <n v="0"/>
    <n v="0"/>
    <n v="0"/>
    <n v="0"/>
    <n v="0"/>
    <n v="0"/>
    <n v="0"/>
    <n v="0"/>
    <x v="11"/>
  </r>
  <r>
    <n v="1814"/>
    <n v="1814"/>
    <n v="0"/>
    <n v="0"/>
    <n v="0"/>
    <n v="0"/>
    <n v="0"/>
    <n v="0"/>
    <n v="0"/>
    <n v="0"/>
    <n v="0"/>
    <n v="0"/>
    <x v="7"/>
  </r>
  <r>
    <n v="637"/>
    <n v="637"/>
    <n v="0"/>
    <n v="0"/>
    <n v="637"/>
    <n v="637"/>
    <n v="0"/>
    <n v="0"/>
    <n v="0"/>
    <n v="0"/>
    <n v="0"/>
    <n v="0"/>
    <x v="0"/>
  </r>
  <r>
    <n v="293"/>
    <n v="293"/>
    <n v="0"/>
    <n v="0"/>
    <n v="0"/>
    <n v="0"/>
    <n v="0"/>
    <n v="0"/>
    <n v="0"/>
    <n v="0"/>
    <n v="0"/>
    <n v="0"/>
    <x v="21"/>
  </r>
  <r>
    <n v="78"/>
    <n v="78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50"/>
  </r>
  <r>
    <n v="2152"/>
    <n v="2152"/>
    <n v="0"/>
    <n v="0"/>
    <n v="0"/>
    <n v="0"/>
    <n v="0"/>
    <n v="0"/>
    <n v="0"/>
    <n v="0"/>
    <n v="0"/>
    <n v="0"/>
    <x v="15"/>
  </r>
  <r>
    <n v="63"/>
    <n v="63"/>
    <n v="0"/>
    <n v="0"/>
    <n v="0"/>
    <n v="0"/>
    <n v="0"/>
    <n v="0"/>
    <n v="0"/>
    <n v="0"/>
    <n v="0"/>
    <n v="0"/>
    <x v="21"/>
  </r>
  <r>
    <n v="10236"/>
    <n v="0"/>
    <n v="10236"/>
    <n v="0"/>
    <n v="0"/>
    <n v="0"/>
    <n v="0"/>
    <n v="0"/>
    <n v="0"/>
    <n v="0"/>
    <n v="0"/>
    <n v="0"/>
    <x v="10"/>
  </r>
  <r>
    <n v="10487"/>
    <n v="10487"/>
    <n v="0"/>
    <n v="0"/>
    <n v="0"/>
    <n v="0"/>
    <n v="0"/>
    <n v="0"/>
    <n v="0"/>
    <n v="0"/>
    <n v="0"/>
    <n v="0"/>
    <x v="57"/>
  </r>
  <r>
    <n v="3178"/>
    <n v="3178"/>
    <n v="0"/>
    <n v="0"/>
    <n v="0"/>
    <n v="0"/>
    <n v="0"/>
    <n v="0"/>
    <n v="0"/>
    <n v="0"/>
    <n v="0"/>
    <n v="0"/>
    <x v="21"/>
  </r>
  <r>
    <n v="165"/>
    <n v="165"/>
    <n v="0"/>
    <n v="0"/>
    <n v="0"/>
    <n v="0"/>
    <n v="0"/>
    <n v="0"/>
    <n v="0"/>
    <n v="0"/>
    <n v="0"/>
    <n v="0"/>
    <x v="7"/>
  </r>
  <r>
    <n v="30"/>
    <n v="30"/>
    <n v="0"/>
    <n v="0"/>
    <n v="0"/>
    <n v="0"/>
    <n v="0"/>
    <n v="0"/>
    <n v="30"/>
    <n v="30"/>
    <n v="0"/>
    <n v="0"/>
    <x v="33"/>
  </r>
  <r>
    <n v="86"/>
    <n v="86"/>
    <n v="0"/>
    <n v="0"/>
    <n v="0"/>
    <n v="0"/>
    <n v="0"/>
    <n v="0"/>
    <n v="0"/>
    <n v="0"/>
    <n v="0"/>
    <n v="0"/>
    <x v="38"/>
  </r>
  <r>
    <n v="5"/>
    <n v="5"/>
    <n v="0"/>
    <n v="0"/>
    <n v="5"/>
    <n v="5"/>
    <n v="0"/>
    <n v="0"/>
    <n v="0"/>
    <n v="0"/>
    <n v="0"/>
    <n v="0"/>
    <x v="52"/>
  </r>
  <r>
    <n v="989"/>
    <n v="989"/>
    <n v="0"/>
    <n v="0"/>
    <n v="0"/>
    <n v="0"/>
    <n v="0"/>
    <n v="0"/>
    <n v="0"/>
    <n v="0"/>
    <n v="0"/>
    <n v="0"/>
    <x v="5"/>
  </r>
  <r>
    <n v="1301"/>
    <n v="1301"/>
    <n v="0"/>
    <n v="0"/>
    <n v="0"/>
    <n v="0"/>
    <n v="0"/>
    <n v="0"/>
    <n v="0"/>
    <n v="0"/>
    <n v="0"/>
    <n v="0"/>
    <x v="12"/>
  </r>
  <r>
    <n v="21412"/>
    <n v="21412"/>
    <n v="0"/>
    <n v="0"/>
    <n v="0"/>
    <n v="0"/>
    <n v="0"/>
    <n v="0"/>
    <n v="0"/>
    <n v="0"/>
    <n v="0"/>
    <n v="0"/>
    <x v="21"/>
  </r>
  <r>
    <n v="44"/>
    <n v="4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"/>
  </r>
  <r>
    <n v="3129"/>
    <n v="0"/>
    <n v="3129"/>
    <n v="0"/>
    <n v="0"/>
    <n v="0"/>
    <n v="0"/>
    <n v="0"/>
    <n v="3129"/>
    <n v="0"/>
    <n v="3129"/>
    <n v="0"/>
    <x v="3"/>
  </r>
  <r>
    <n v="3475"/>
    <n v="3475"/>
    <n v="0"/>
    <n v="0"/>
    <n v="0"/>
    <n v="0"/>
    <n v="0"/>
    <n v="0"/>
    <n v="0"/>
    <n v="0"/>
    <n v="0"/>
    <n v="0"/>
    <x v="1"/>
  </r>
  <r>
    <n v="63"/>
    <n v="63"/>
    <n v="0"/>
    <n v="0"/>
    <n v="0"/>
    <n v="0"/>
    <n v="0"/>
    <n v="0"/>
    <n v="63"/>
    <n v="63"/>
    <n v="0"/>
    <n v="0"/>
    <x v="39"/>
  </r>
  <r>
    <n v="987"/>
    <n v="987"/>
    <n v="0"/>
    <n v="0"/>
    <n v="0"/>
    <n v="0"/>
    <n v="0"/>
    <n v="0"/>
    <n v="0"/>
    <n v="0"/>
    <n v="0"/>
    <n v="0"/>
    <x v="0"/>
  </r>
  <r>
    <n v="104"/>
    <n v="104"/>
    <n v="0"/>
    <n v="0"/>
    <n v="104"/>
    <n v="104"/>
    <n v="0"/>
    <n v="0"/>
    <n v="0"/>
    <n v="0"/>
    <n v="0"/>
    <n v="0"/>
    <x v="19"/>
  </r>
  <r>
    <n v="24"/>
    <n v="24"/>
    <n v="0"/>
    <n v="0"/>
    <n v="0"/>
    <n v="0"/>
    <n v="0"/>
    <n v="0"/>
    <n v="24"/>
    <n v="24"/>
    <n v="0"/>
    <n v="0"/>
    <x v="14"/>
  </r>
  <r>
    <n v="323"/>
    <n v="323"/>
    <n v="0"/>
    <n v="0"/>
    <n v="0"/>
    <n v="0"/>
    <n v="0"/>
    <n v="0"/>
    <n v="0"/>
    <n v="0"/>
    <n v="0"/>
    <n v="0"/>
    <x v="15"/>
  </r>
  <r>
    <n v="191"/>
    <n v="191"/>
    <n v="0"/>
    <n v="0"/>
    <n v="0"/>
    <n v="0"/>
    <n v="0"/>
    <n v="0"/>
    <n v="0"/>
    <n v="0"/>
    <n v="0"/>
    <n v="0"/>
    <x v="27"/>
  </r>
  <r>
    <n v="33"/>
    <n v="33"/>
    <n v="0"/>
    <n v="0"/>
    <n v="0"/>
    <n v="0"/>
    <n v="0"/>
    <n v="0"/>
    <n v="0"/>
    <n v="0"/>
    <n v="0"/>
    <n v="0"/>
    <x v="29"/>
  </r>
  <r>
    <n v="147"/>
    <n v="147"/>
    <n v="0"/>
    <n v="0"/>
    <n v="0"/>
    <n v="0"/>
    <n v="0"/>
    <n v="0"/>
    <n v="0"/>
    <n v="0"/>
    <n v="0"/>
    <n v="0"/>
    <x v="24"/>
  </r>
  <r>
    <n v="5972"/>
    <n v="0"/>
    <n v="5972"/>
    <n v="0"/>
    <n v="0"/>
    <n v="0"/>
    <n v="0"/>
    <n v="0"/>
    <n v="5972"/>
    <n v="0"/>
    <n v="5972"/>
    <n v="0"/>
    <x v="31"/>
  </r>
  <r>
    <n v="1"/>
    <n v="1"/>
    <n v="0"/>
    <n v="0"/>
    <n v="1"/>
    <n v="1"/>
    <n v="0"/>
    <n v="0"/>
    <n v="0"/>
    <n v="0"/>
    <n v="0"/>
    <n v="0"/>
    <x v="3"/>
  </r>
  <r>
    <n v="65"/>
    <n v="65"/>
    <n v="0"/>
    <n v="0"/>
    <n v="0"/>
    <n v="0"/>
    <n v="0"/>
    <n v="0"/>
    <n v="0"/>
    <n v="0"/>
    <n v="0"/>
    <n v="0"/>
    <x v="39"/>
  </r>
  <r>
    <n v="34884"/>
    <n v="34884"/>
    <n v="0"/>
    <n v="0"/>
    <n v="34884"/>
    <n v="34884"/>
    <n v="0"/>
    <n v="0"/>
    <n v="0"/>
    <n v="0"/>
    <n v="0"/>
    <n v="0"/>
    <x v="32"/>
  </r>
  <r>
    <n v="376"/>
    <n v="376"/>
    <n v="0"/>
    <n v="0"/>
    <n v="0"/>
    <n v="0"/>
    <n v="0"/>
    <n v="0"/>
    <n v="0"/>
    <n v="0"/>
    <n v="0"/>
    <n v="0"/>
    <x v="63"/>
  </r>
  <r>
    <n v="20"/>
    <n v="20"/>
    <n v="0"/>
    <n v="0"/>
    <n v="20"/>
    <n v="2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8"/>
  </r>
  <r>
    <n v="1094"/>
    <n v="1094"/>
    <n v="0"/>
    <n v="0"/>
    <n v="0"/>
    <n v="0"/>
    <n v="0"/>
    <n v="0"/>
    <n v="0"/>
    <n v="0"/>
    <n v="0"/>
    <n v="0"/>
    <x v="0"/>
  </r>
  <r>
    <n v="1188"/>
    <n v="1188"/>
    <n v="0"/>
    <n v="0"/>
    <n v="0"/>
    <n v="0"/>
    <n v="0"/>
    <n v="0"/>
    <n v="0"/>
    <n v="0"/>
    <n v="0"/>
    <n v="0"/>
    <x v="42"/>
  </r>
  <r>
    <n v="186"/>
    <n v="186"/>
    <n v="0"/>
    <n v="0"/>
    <n v="0"/>
    <n v="0"/>
    <n v="0"/>
    <n v="0"/>
    <n v="0"/>
    <n v="0"/>
    <n v="0"/>
    <n v="0"/>
    <x v="25"/>
  </r>
  <r>
    <n v="149"/>
    <n v="149"/>
    <n v="0"/>
    <n v="0"/>
    <n v="0"/>
    <n v="0"/>
    <n v="0"/>
    <n v="0"/>
    <n v="0"/>
    <n v="0"/>
    <n v="0"/>
    <n v="0"/>
    <x v="65"/>
  </r>
  <r>
    <n v="237"/>
    <n v="237"/>
    <n v="0"/>
    <n v="0"/>
    <n v="0"/>
    <n v="0"/>
    <n v="0"/>
    <n v="0"/>
    <n v="0"/>
    <n v="0"/>
    <n v="0"/>
    <n v="0"/>
    <x v="45"/>
  </r>
  <r>
    <n v="701"/>
    <n v="701"/>
    <n v="0"/>
    <n v="0"/>
    <n v="0"/>
    <n v="0"/>
    <n v="0"/>
    <n v="0"/>
    <n v="0"/>
    <n v="0"/>
    <n v="0"/>
    <n v="0"/>
    <x v="57"/>
  </r>
  <r>
    <n v="22"/>
    <n v="0"/>
    <n v="22"/>
    <n v="0"/>
    <n v="0"/>
    <n v="0"/>
    <n v="0"/>
    <n v="0"/>
    <n v="0"/>
    <n v="0"/>
    <n v="0"/>
    <n v="0"/>
    <x v="22"/>
  </r>
  <r>
    <n v="32"/>
    <n v="32"/>
    <n v="0"/>
    <n v="0"/>
    <n v="0"/>
    <n v="0"/>
    <n v="0"/>
    <n v="0"/>
    <n v="0"/>
    <n v="0"/>
    <n v="0"/>
    <n v="0"/>
    <x v="34"/>
  </r>
  <r>
    <n v="68"/>
    <n v="68"/>
    <n v="0"/>
    <n v="0"/>
    <n v="0"/>
    <n v="0"/>
    <n v="0"/>
    <n v="0"/>
    <n v="0"/>
    <n v="0"/>
    <n v="0"/>
    <n v="0"/>
    <x v="59"/>
  </r>
  <r>
    <n v="222"/>
    <n v="222"/>
    <n v="0"/>
    <n v="0"/>
    <n v="0"/>
    <n v="0"/>
    <n v="0"/>
    <n v="0"/>
    <n v="222"/>
    <n v="222"/>
    <n v="0"/>
    <n v="0"/>
    <x v="27"/>
  </r>
  <r>
    <n v="2"/>
    <n v="2"/>
    <n v="0"/>
    <n v="0"/>
    <n v="0"/>
    <n v="0"/>
    <n v="0"/>
    <n v="0"/>
    <n v="0"/>
    <n v="0"/>
    <n v="0"/>
    <n v="0"/>
    <x v="57"/>
  </r>
  <r>
    <n v="473"/>
    <n v="473"/>
    <n v="0"/>
    <n v="0"/>
    <n v="0"/>
    <n v="0"/>
    <n v="0"/>
    <n v="0"/>
    <n v="0"/>
    <n v="0"/>
    <n v="0"/>
    <n v="0"/>
    <x v="7"/>
  </r>
  <r>
    <n v="88"/>
    <n v="88"/>
    <n v="0"/>
    <n v="0"/>
    <n v="88"/>
    <n v="88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35"/>
  </r>
  <r>
    <n v="8614"/>
    <n v="0"/>
    <n v="8614"/>
    <n v="0"/>
    <n v="0"/>
    <n v="0"/>
    <n v="0"/>
    <n v="0"/>
    <n v="0"/>
    <n v="0"/>
    <n v="0"/>
    <n v="0"/>
    <x v="43"/>
  </r>
  <r>
    <n v="3"/>
    <n v="3"/>
    <n v="0"/>
    <n v="0"/>
    <n v="3"/>
    <n v="3"/>
    <n v="0"/>
    <n v="0"/>
    <n v="0"/>
    <n v="0"/>
    <n v="0"/>
    <n v="0"/>
    <x v="65"/>
  </r>
  <r>
    <n v="4"/>
    <n v="4"/>
    <n v="0"/>
    <n v="0"/>
    <n v="0"/>
    <n v="0"/>
    <n v="0"/>
    <n v="0"/>
    <n v="0"/>
    <n v="0"/>
    <n v="0"/>
    <n v="0"/>
    <x v="34"/>
  </r>
  <r>
    <n v="4468"/>
    <n v="4468"/>
    <n v="0"/>
    <n v="0"/>
    <n v="0"/>
    <n v="0"/>
    <n v="0"/>
    <n v="0"/>
    <n v="0"/>
    <n v="0"/>
    <n v="0"/>
    <n v="0"/>
    <x v="24"/>
  </r>
  <r>
    <n v="350"/>
    <n v="350"/>
    <n v="0"/>
    <n v="0"/>
    <n v="350"/>
    <n v="350"/>
    <n v="0"/>
    <n v="0"/>
    <n v="0"/>
    <n v="0"/>
    <n v="0"/>
    <n v="0"/>
    <x v="24"/>
  </r>
  <r>
    <n v="328"/>
    <n v="328"/>
    <n v="0"/>
    <n v="0"/>
    <n v="328"/>
    <n v="328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49"/>
  </r>
  <r>
    <n v="29"/>
    <n v="29"/>
    <n v="0"/>
    <n v="0"/>
    <n v="0"/>
    <n v="0"/>
    <n v="0"/>
    <n v="0"/>
    <n v="0"/>
    <n v="0"/>
    <n v="0"/>
    <n v="0"/>
    <x v="56"/>
  </r>
  <r>
    <n v="17"/>
    <n v="17"/>
    <n v="0"/>
    <n v="0"/>
    <n v="0"/>
    <n v="0"/>
    <n v="0"/>
    <n v="0"/>
    <n v="0"/>
    <n v="0"/>
    <n v="0"/>
    <n v="0"/>
    <x v="26"/>
  </r>
  <r>
    <n v="498"/>
    <n v="498"/>
    <n v="0"/>
    <n v="0"/>
    <n v="498"/>
    <n v="498"/>
    <n v="0"/>
    <n v="0"/>
    <n v="0"/>
    <n v="0"/>
    <n v="0"/>
    <n v="0"/>
    <x v="29"/>
  </r>
  <r>
    <n v="4076"/>
    <n v="4076"/>
    <n v="0"/>
    <n v="0"/>
    <n v="0"/>
    <n v="0"/>
    <n v="0"/>
    <n v="0"/>
    <n v="4076"/>
    <n v="4076"/>
    <n v="0"/>
    <n v="0"/>
    <x v="25"/>
  </r>
  <r>
    <n v="5"/>
    <n v="5"/>
    <n v="0"/>
    <n v="0"/>
    <n v="0"/>
    <n v="0"/>
    <n v="0"/>
    <n v="0"/>
    <n v="0"/>
    <n v="0"/>
    <n v="0"/>
    <n v="0"/>
    <x v="66"/>
  </r>
  <r>
    <n v="1041"/>
    <n v="0"/>
    <n v="1041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48"/>
  </r>
  <r>
    <n v="1010"/>
    <n v="1010"/>
    <n v="0"/>
    <n v="0"/>
    <n v="0"/>
    <n v="0"/>
    <n v="0"/>
    <n v="0"/>
    <n v="1010"/>
    <n v="1010"/>
    <n v="0"/>
    <n v="0"/>
    <x v="11"/>
  </r>
  <r>
    <n v="745"/>
    <n v="745"/>
    <n v="0"/>
    <n v="0"/>
    <n v="0"/>
    <n v="0"/>
    <n v="0"/>
    <n v="0"/>
    <n v="0"/>
    <n v="0"/>
    <n v="0"/>
    <n v="0"/>
    <x v="0"/>
  </r>
  <r>
    <n v="5"/>
    <n v="5"/>
    <n v="0"/>
    <n v="0"/>
    <n v="5"/>
    <n v="5"/>
    <n v="0"/>
    <n v="0"/>
    <n v="0"/>
    <n v="0"/>
    <n v="0"/>
    <n v="0"/>
    <x v="56"/>
  </r>
  <r>
    <n v="21"/>
    <n v="21"/>
    <n v="0"/>
    <n v="0"/>
    <n v="0"/>
    <n v="0"/>
    <n v="0"/>
    <n v="0"/>
    <n v="0"/>
    <n v="0"/>
    <n v="0"/>
    <n v="0"/>
    <x v="18"/>
  </r>
  <r>
    <n v="147"/>
    <n v="147"/>
    <n v="0"/>
    <n v="0"/>
    <n v="0"/>
    <n v="0"/>
    <n v="0"/>
    <n v="0"/>
    <n v="0"/>
    <n v="0"/>
    <n v="0"/>
    <n v="0"/>
    <x v="59"/>
  </r>
  <r>
    <n v="2654"/>
    <n v="2654"/>
    <n v="0"/>
    <n v="0"/>
    <n v="0"/>
    <n v="0"/>
    <n v="0"/>
    <n v="0"/>
    <n v="0"/>
    <n v="0"/>
    <n v="0"/>
    <n v="0"/>
    <x v="60"/>
  </r>
  <r>
    <n v="2337"/>
    <n v="2337"/>
    <n v="0"/>
    <n v="0"/>
    <n v="0"/>
    <n v="0"/>
    <n v="0"/>
    <n v="0"/>
    <n v="0"/>
    <n v="0"/>
    <n v="0"/>
    <n v="0"/>
    <x v="60"/>
  </r>
  <r>
    <n v="5844"/>
    <n v="5844"/>
    <n v="0"/>
    <n v="0"/>
    <n v="0"/>
    <n v="0"/>
    <n v="0"/>
    <n v="0"/>
    <n v="0"/>
    <n v="0"/>
    <n v="0"/>
    <n v="0"/>
    <x v="58"/>
  </r>
  <r>
    <n v="93"/>
    <n v="93"/>
    <n v="0"/>
    <n v="0"/>
    <n v="0"/>
    <n v="0"/>
    <n v="0"/>
    <n v="0"/>
    <n v="93"/>
    <n v="93"/>
    <n v="0"/>
    <n v="0"/>
    <x v="15"/>
  </r>
  <r>
    <n v="5343"/>
    <n v="5343"/>
    <n v="0"/>
    <n v="0"/>
    <n v="0"/>
    <n v="0"/>
    <n v="0"/>
    <n v="0"/>
    <n v="0"/>
    <n v="0"/>
    <n v="0"/>
    <n v="0"/>
    <x v="30"/>
  </r>
  <r>
    <n v="14"/>
    <n v="14"/>
    <n v="0"/>
    <n v="0"/>
    <n v="0"/>
    <n v="0"/>
    <n v="0"/>
    <n v="0"/>
    <n v="0"/>
    <n v="0"/>
    <n v="0"/>
    <n v="0"/>
    <x v="35"/>
  </r>
  <r>
    <n v="134"/>
    <n v="134"/>
    <n v="0"/>
    <n v="0"/>
    <n v="0"/>
    <n v="0"/>
    <n v="0"/>
    <n v="0"/>
    <n v="0"/>
    <n v="0"/>
    <n v="0"/>
    <n v="0"/>
    <x v="34"/>
  </r>
  <r>
    <n v="276"/>
    <n v="276"/>
    <n v="0"/>
    <n v="0"/>
    <n v="276"/>
    <n v="276"/>
    <n v="0"/>
    <n v="0"/>
    <n v="0"/>
    <n v="0"/>
    <n v="0"/>
    <n v="0"/>
    <x v="1"/>
  </r>
  <r>
    <n v="21"/>
    <n v="21"/>
    <n v="0"/>
    <n v="0"/>
    <n v="0"/>
    <n v="0"/>
    <n v="0"/>
    <n v="0"/>
    <n v="21"/>
    <n v="21"/>
    <n v="0"/>
    <n v="0"/>
    <x v="3"/>
  </r>
  <r>
    <n v="391"/>
    <n v="391"/>
    <n v="0"/>
    <n v="0"/>
    <n v="0"/>
    <n v="0"/>
    <n v="0"/>
    <n v="0"/>
    <n v="0"/>
    <n v="0"/>
    <n v="0"/>
    <n v="0"/>
    <x v="42"/>
  </r>
  <r>
    <n v="10023"/>
    <n v="10023"/>
    <n v="0"/>
    <n v="0"/>
    <n v="0"/>
    <n v="0"/>
    <n v="0"/>
    <n v="0"/>
    <n v="0"/>
    <n v="0"/>
    <n v="0"/>
    <n v="0"/>
    <x v="24"/>
  </r>
  <r>
    <n v="96"/>
    <n v="96"/>
    <n v="0"/>
    <n v="0"/>
    <n v="0"/>
    <n v="0"/>
    <n v="0"/>
    <n v="0"/>
    <n v="0"/>
    <n v="0"/>
    <n v="0"/>
    <n v="0"/>
    <x v="26"/>
  </r>
  <r>
    <n v="110"/>
    <n v="110"/>
    <n v="0"/>
    <n v="0"/>
    <n v="0"/>
    <n v="0"/>
    <n v="0"/>
    <n v="0"/>
    <n v="0"/>
    <n v="0"/>
    <n v="0"/>
    <n v="0"/>
    <x v="60"/>
  </r>
  <r>
    <n v="161"/>
    <n v="161"/>
    <n v="0"/>
    <n v="0"/>
    <n v="0"/>
    <n v="0"/>
    <n v="0"/>
    <n v="0"/>
    <n v="161"/>
    <n v="161"/>
    <n v="0"/>
    <n v="0"/>
    <x v="38"/>
  </r>
  <r>
    <n v="720"/>
    <n v="720"/>
    <n v="0"/>
    <n v="0"/>
    <n v="720"/>
    <n v="72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4"/>
  </r>
  <r>
    <n v="100"/>
    <n v="100"/>
    <n v="0"/>
    <n v="0"/>
    <n v="100"/>
    <n v="10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53"/>
  </r>
  <r>
    <n v="77"/>
    <n v="0"/>
    <n v="77"/>
    <n v="0"/>
    <n v="0"/>
    <n v="0"/>
    <n v="0"/>
    <n v="0"/>
    <n v="0"/>
    <n v="0"/>
    <n v="0"/>
    <n v="0"/>
    <x v="66"/>
  </r>
  <r>
    <n v="209"/>
    <n v="209"/>
    <n v="0"/>
    <n v="0"/>
    <n v="0"/>
    <n v="0"/>
    <n v="0"/>
    <n v="0"/>
    <n v="0"/>
    <n v="0"/>
    <n v="0"/>
    <n v="0"/>
    <x v="46"/>
  </r>
  <r>
    <n v="3312"/>
    <n v="3312"/>
    <n v="0"/>
    <n v="0"/>
    <n v="0"/>
    <n v="0"/>
    <n v="0"/>
    <n v="0"/>
    <n v="0"/>
    <n v="0"/>
    <n v="0"/>
    <n v="0"/>
    <x v="60"/>
  </r>
  <r>
    <n v="155"/>
    <n v="155"/>
    <n v="0"/>
    <n v="0"/>
    <n v="0"/>
    <n v="0"/>
    <n v="0"/>
    <n v="0"/>
    <n v="0"/>
    <n v="0"/>
    <n v="0"/>
    <n v="0"/>
    <x v="34"/>
  </r>
  <r>
    <n v="142"/>
    <n v="142"/>
    <n v="0"/>
    <n v="0"/>
    <n v="0"/>
    <n v="0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57"/>
  </r>
  <r>
    <n v="2758"/>
    <n v="0"/>
    <n v="2758"/>
    <n v="0"/>
    <n v="0"/>
    <n v="0"/>
    <n v="0"/>
    <n v="0"/>
    <n v="0"/>
    <n v="0"/>
    <n v="0"/>
    <n v="0"/>
    <x v="63"/>
  </r>
  <r>
    <n v="8797"/>
    <n v="0"/>
    <n v="0"/>
    <n v="8797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36"/>
  </r>
  <r>
    <n v="2855"/>
    <n v="2855"/>
    <n v="0"/>
    <n v="0"/>
    <n v="0"/>
    <n v="0"/>
    <n v="0"/>
    <n v="0"/>
    <n v="0"/>
    <n v="0"/>
    <n v="0"/>
    <n v="0"/>
    <x v="21"/>
  </r>
  <r>
    <n v="1079"/>
    <n v="1079"/>
    <n v="0"/>
    <n v="0"/>
    <n v="0"/>
    <n v="0"/>
    <n v="0"/>
    <n v="0"/>
    <n v="0"/>
    <n v="0"/>
    <n v="0"/>
    <n v="0"/>
    <x v="1"/>
  </r>
  <r>
    <n v="37472"/>
    <n v="37472"/>
    <n v="0"/>
    <n v="0"/>
    <n v="0"/>
    <n v="0"/>
    <n v="0"/>
    <n v="0"/>
    <n v="37472"/>
    <n v="37472"/>
    <n v="0"/>
    <n v="0"/>
    <x v="50"/>
  </r>
  <r>
    <n v="7"/>
    <n v="7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27"/>
  </r>
  <r>
    <n v="122"/>
    <n v="122"/>
    <n v="0"/>
    <n v="0"/>
    <n v="122"/>
    <n v="122"/>
    <n v="0"/>
    <n v="0"/>
    <n v="0"/>
    <n v="0"/>
    <n v="0"/>
    <n v="0"/>
    <x v="35"/>
  </r>
  <r>
    <n v="2495"/>
    <n v="2495"/>
    <n v="0"/>
    <n v="0"/>
    <n v="0"/>
    <n v="0"/>
    <n v="0"/>
    <n v="0"/>
    <n v="0"/>
    <n v="0"/>
    <n v="0"/>
    <n v="0"/>
    <x v="21"/>
  </r>
  <r>
    <n v="509"/>
    <n v="509"/>
    <n v="0"/>
    <n v="0"/>
    <n v="0"/>
    <n v="0"/>
    <n v="0"/>
    <n v="0"/>
    <n v="509"/>
    <n v="509"/>
    <n v="0"/>
    <n v="0"/>
    <x v="37"/>
  </r>
  <r>
    <n v="500"/>
    <n v="500"/>
    <n v="0"/>
    <n v="0"/>
    <n v="500"/>
    <n v="500"/>
    <n v="0"/>
    <n v="0"/>
    <n v="0"/>
    <n v="0"/>
    <n v="0"/>
    <n v="0"/>
    <x v="57"/>
  </r>
  <r>
    <n v="37"/>
    <n v="37"/>
    <n v="0"/>
    <n v="0"/>
    <n v="0"/>
    <n v="0"/>
    <n v="0"/>
    <n v="0"/>
    <n v="0"/>
    <n v="0"/>
    <n v="0"/>
    <n v="0"/>
    <x v="65"/>
  </r>
  <r>
    <n v="60"/>
    <n v="60"/>
    <n v="0"/>
    <n v="0"/>
    <n v="0"/>
    <n v="0"/>
    <n v="0"/>
    <n v="0"/>
    <n v="0"/>
    <n v="0"/>
    <n v="0"/>
    <n v="0"/>
    <x v="20"/>
  </r>
  <r>
    <n v="211"/>
    <n v="211"/>
    <n v="0"/>
    <n v="0"/>
    <n v="211"/>
    <n v="211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65"/>
  </r>
  <r>
    <n v="614"/>
    <n v="614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4"/>
  </r>
  <r>
    <n v="232"/>
    <n v="232"/>
    <n v="0"/>
    <n v="0"/>
    <n v="232"/>
    <n v="232"/>
    <n v="0"/>
    <n v="0"/>
    <n v="0"/>
    <n v="0"/>
    <n v="0"/>
    <n v="0"/>
    <x v="48"/>
  </r>
  <r>
    <n v="1095"/>
    <n v="1095"/>
    <n v="0"/>
    <n v="0"/>
    <n v="0"/>
    <n v="0"/>
    <n v="0"/>
    <n v="0"/>
    <n v="1095"/>
    <n v="1095"/>
    <n v="0"/>
    <n v="0"/>
    <x v="7"/>
  </r>
  <r>
    <n v="13411"/>
    <n v="0"/>
    <n v="13411"/>
    <n v="0"/>
    <n v="0"/>
    <n v="0"/>
    <n v="0"/>
    <n v="0"/>
    <n v="0"/>
    <n v="0"/>
    <n v="0"/>
    <n v="0"/>
    <x v="9"/>
  </r>
  <r>
    <n v="106"/>
    <n v="106"/>
    <n v="0"/>
    <n v="0"/>
    <n v="0"/>
    <n v="0"/>
    <n v="0"/>
    <n v="0"/>
    <n v="0"/>
    <n v="0"/>
    <n v="0"/>
    <n v="0"/>
    <x v="21"/>
  </r>
  <r>
    <n v="143"/>
    <n v="143"/>
    <n v="0"/>
    <n v="0"/>
    <n v="0"/>
    <n v="0"/>
    <n v="0"/>
    <n v="0"/>
    <n v="0"/>
    <n v="0"/>
    <n v="0"/>
    <n v="0"/>
    <x v="57"/>
  </r>
  <r>
    <n v="226"/>
    <n v="226"/>
    <n v="0"/>
    <n v="0"/>
    <n v="0"/>
    <n v="0"/>
    <n v="0"/>
    <n v="0"/>
    <n v="0"/>
    <n v="0"/>
    <n v="0"/>
    <n v="0"/>
    <x v="9"/>
  </r>
  <r>
    <n v="890"/>
    <n v="0"/>
    <n v="890"/>
    <n v="0"/>
    <n v="0"/>
    <n v="0"/>
    <n v="0"/>
    <n v="0"/>
    <n v="0"/>
    <n v="0"/>
    <n v="0"/>
    <n v="0"/>
    <x v="9"/>
  </r>
  <r>
    <n v="3245"/>
    <n v="3245"/>
    <n v="0"/>
    <n v="0"/>
    <n v="3245"/>
    <n v="3245"/>
    <n v="0"/>
    <n v="0"/>
    <n v="0"/>
    <n v="0"/>
    <n v="0"/>
    <n v="0"/>
    <x v="11"/>
  </r>
  <r>
    <n v="295"/>
    <n v="295"/>
    <n v="0"/>
    <n v="0"/>
    <n v="0"/>
    <n v="0"/>
    <n v="0"/>
    <n v="0"/>
    <n v="0"/>
    <n v="0"/>
    <n v="0"/>
    <n v="0"/>
    <x v="0"/>
  </r>
  <r>
    <n v="1306"/>
    <n v="130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7"/>
  </r>
  <r>
    <n v="172"/>
    <n v="172"/>
    <n v="0"/>
    <n v="0"/>
    <n v="0"/>
    <n v="0"/>
    <n v="0"/>
    <n v="0"/>
    <n v="0"/>
    <n v="0"/>
    <n v="0"/>
    <n v="0"/>
    <x v="43"/>
  </r>
  <r>
    <n v="4679"/>
    <n v="4679"/>
    <n v="0"/>
    <n v="0"/>
    <n v="0"/>
    <n v="0"/>
    <n v="0"/>
    <n v="0"/>
    <n v="0"/>
    <n v="0"/>
    <n v="0"/>
    <n v="0"/>
    <x v="2"/>
  </r>
  <r>
    <n v="392"/>
    <n v="392"/>
    <n v="0"/>
    <n v="0"/>
    <n v="0"/>
    <n v="0"/>
    <n v="0"/>
    <n v="0"/>
    <n v="0"/>
    <n v="0"/>
    <n v="0"/>
    <n v="0"/>
    <x v="37"/>
  </r>
  <r>
    <n v="180"/>
    <n v="180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6"/>
    <n v="6"/>
    <n v="0"/>
    <n v="0"/>
    <x v="43"/>
  </r>
  <r>
    <n v="1631"/>
    <n v="1631"/>
    <n v="0"/>
    <n v="0"/>
    <n v="0"/>
    <n v="0"/>
    <n v="0"/>
    <n v="0"/>
    <n v="0"/>
    <n v="0"/>
    <n v="0"/>
    <n v="0"/>
    <x v="63"/>
  </r>
  <r>
    <n v="28"/>
    <n v="28"/>
    <n v="0"/>
    <n v="0"/>
    <n v="28"/>
    <n v="28"/>
    <n v="0"/>
    <n v="0"/>
    <n v="0"/>
    <n v="0"/>
    <n v="0"/>
    <n v="0"/>
    <x v="10"/>
  </r>
  <r>
    <n v="1157"/>
    <n v="1157"/>
    <n v="0"/>
    <n v="0"/>
    <n v="0"/>
    <n v="0"/>
    <n v="0"/>
    <n v="0"/>
    <n v="1157"/>
    <n v="1157"/>
    <n v="0"/>
    <n v="0"/>
    <x v="61"/>
  </r>
  <r>
    <n v="39"/>
    <n v="0"/>
    <n v="39"/>
    <n v="0"/>
    <n v="0"/>
    <n v="0"/>
    <n v="0"/>
    <n v="0"/>
    <n v="0"/>
    <n v="0"/>
    <n v="0"/>
    <n v="0"/>
    <x v="55"/>
  </r>
  <r>
    <n v="46"/>
    <n v="0"/>
    <n v="46"/>
    <n v="0"/>
    <n v="46"/>
    <n v="0"/>
    <n v="46"/>
    <n v="0"/>
    <n v="0"/>
    <n v="0"/>
    <n v="0"/>
    <n v="0"/>
    <x v="33"/>
  </r>
  <r>
    <n v="71"/>
    <n v="71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26"/>
  </r>
  <r>
    <n v="822"/>
    <n v="822"/>
    <n v="0"/>
    <n v="0"/>
    <n v="0"/>
    <n v="0"/>
    <n v="0"/>
    <n v="0"/>
    <n v="822"/>
    <n v="822"/>
    <n v="0"/>
    <n v="0"/>
    <x v="60"/>
  </r>
  <r>
    <n v="11"/>
    <n v="11"/>
    <n v="0"/>
    <n v="0"/>
    <n v="11"/>
    <n v="11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23"/>
  </r>
  <r>
    <n v="182"/>
    <n v="182"/>
    <n v="0"/>
    <n v="0"/>
    <n v="182"/>
    <n v="182"/>
    <n v="0"/>
    <n v="0"/>
    <n v="0"/>
    <n v="0"/>
    <n v="0"/>
    <n v="0"/>
    <x v="18"/>
  </r>
  <r>
    <n v="427"/>
    <n v="427"/>
    <n v="0"/>
    <n v="0"/>
    <n v="0"/>
    <n v="0"/>
    <n v="0"/>
    <n v="0"/>
    <n v="0"/>
    <n v="0"/>
    <n v="0"/>
    <n v="0"/>
    <x v="57"/>
  </r>
  <r>
    <n v="31"/>
    <n v="31"/>
    <n v="0"/>
    <n v="0"/>
    <n v="31"/>
    <n v="31"/>
    <n v="0"/>
    <n v="0"/>
    <n v="0"/>
    <n v="0"/>
    <n v="0"/>
    <n v="0"/>
    <x v="39"/>
  </r>
  <r>
    <n v="215"/>
    <n v="215"/>
    <n v="0"/>
    <n v="0"/>
    <n v="0"/>
    <n v="0"/>
    <n v="0"/>
    <n v="0"/>
    <n v="0"/>
    <n v="0"/>
    <n v="0"/>
    <n v="0"/>
    <x v="37"/>
  </r>
  <r>
    <n v="429"/>
    <n v="429"/>
    <n v="0"/>
    <n v="0"/>
    <n v="0"/>
    <n v="0"/>
    <n v="0"/>
    <n v="0"/>
    <n v="0"/>
    <n v="0"/>
    <n v="0"/>
    <n v="0"/>
    <x v="57"/>
  </r>
  <r>
    <n v="8076"/>
    <n v="0"/>
    <n v="8076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64"/>
  </r>
  <r>
    <n v="23"/>
    <n v="23"/>
    <n v="0"/>
    <n v="0"/>
    <n v="0"/>
    <n v="0"/>
    <n v="0"/>
    <n v="0"/>
    <n v="0"/>
    <n v="0"/>
    <n v="0"/>
    <n v="0"/>
    <x v="39"/>
  </r>
  <r>
    <n v="2818"/>
    <n v="0"/>
    <n v="2818"/>
    <n v="0"/>
    <n v="0"/>
    <n v="0"/>
    <n v="0"/>
    <n v="0"/>
    <n v="0"/>
    <n v="0"/>
    <n v="0"/>
    <n v="0"/>
    <x v="8"/>
  </r>
  <r>
    <n v="2148"/>
    <n v="0"/>
    <n v="2148"/>
    <n v="0"/>
    <n v="0"/>
    <n v="0"/>
    <n v="0"/>
    <n v="0"/>
    <n v="0"/>
    <n v="0"/>
    <n v="0"/>
    <n v="0"/>
    <x v="8"/>
  </r>
  <r>
    <n v="36"/>
    <n v="36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6"/>
  </r>
  <r>
    <n v="188"/>
    <n v="188"/>
    <n v="0"/>
    <n v="0"/>
    <n v="0"/>
    <n v="0"/>
    <n v="0"/>
    <n v="0"/>
    <n v="0"/>
    <n v="0"/>
    <n v="0"/>
    <n v="0"/>
    <x v="38"/>
  </r>
  <r>
    <n v="1141"/>
    <n v="1141"/>
    <n v="0"/>
    <n v="0"/>
    <n v="0"/>
    <n v="0"/>
    <n v="0"/>
    <n v="0"/>
    <n v="1141"/>
    <n v="1141"/>
    <n v="0"/>
    <n v="0"/>
    <x v="29"/>
  </r>
  <r>
    <n v="21043"/>
    <n v="21043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5"/>
  </r>
  <r>
    <n v="24"/>
    <n v="24"/>
    <n v="0"/>
    <n v="0"/>
    <n v="24"/>
    <n v="24"/>
    <n v="0"/>
    <n v="0"/>
    <n v="0"/>
    <n v="0"/>
    <n v="0"/>
    <n v="0"/>
    <x v="24"/>
  </r>
  <r>
    <n v="2234"/>
    <n v="2234"/>
    <n v="0"/>
    <n v="0"/>
    <n v="0"/>
    <n v="0"/>
    <n v="0"/>
    <n v="0"/>
    <n v="0"/>
    <n v="0"/>
    <n v="0"/>
    <n v="0"/>
    <x v="1"/>
  </r>
  <r>
    <n v="446"/>
    <n v="446"/>
    <n v="0"/>
    <n v="0"/>
    <n v="0"/>
    <n v="0"/>
    <n v="0"/>
    <n v="0"/>
    <n v="0"/>
    <n v="0"/>
    <n v="0"/>
    <n v="0"/>
    <x v="58"/>
  </r>
  <r>
    <n v="151"/>
    <n v="151"/>
    <n v="0"/>
    <n v="0"/>
    <n v="151"/>
    <n v="151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22"/>
  </r>
  <r>
    <n v="34"/>
    <n v="34"/>
    <n v="0"/>
    <n v="0"/>
    <n v="0"/>
    <n v="0"/>
    <n v="0"/>
    <n v="0"/>
    <n v="0"/>
    <n v="0"/>
    <n v="0"/>
    <n v="0"/>
    <x v="19"/>
  </r>
  <r>
    <n v="182"/>
    <n v="182"/>
    <n v="0"/>
    <n v="0"/>
    <n v="182"/>
    <n v="182"/>
    <n v="0"/>
    <n v="0"/>
    <n v="0"/>
    <n v="0"/>
    <n v="0"/>
    <n v="0"/>
    <x v="54"/>
  </r>
  <r>
    <n v="1012"/>
    <n v="1012"/>
    <n v="0"/>
    <n v="0"/>
    <n v="0"/>
    <n v="0"/>
    <n v="0"/>
    <n v="0"/>
    <n v="0"/>
    <n v="0"/>
    <n v="0"/>
    <n v="0"/>
    <x v="53"/>
  </r>
  <r>
    <n v="234"/>
    <n v="234"/>
    <n v="0"/>
    <n v="0"/>
    <n v="0"/>
    <n v="0"/>
    <n v="0"/>
    <n v="0"/>
    <n v="0"/>
    <n v="0"/>
    <n v="0"/>
    <n v="0"/>
    <x v="52"/>
  </r>
  <r>
    <n v="1591"/>
    <n v="1591"/>
    <n v="0"/>
    <n v="0"/>
    <n v="0"/>
    <n v="0"/>
    <n v="0"/>
    <n v="0"/>
    <n v="0"/>
    <n v="0"/>
    <n v="0"/>
    <n v="0"/>
    <x v="8"/>
  </r>
  <r>
    <n v="23"/>
    <n v="23"/>
    <n v="0"/>
    <n v="0"/>
    <n v="0"/>
    <n v="0"/>
    <n v="0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49"/>
  </r>
  <r>
    <n v="15"/>
    <n v="15"/>
    <n v="0"/>
    <n v="0"/>
    <n v="0"/>
    <n v="0"/>
    <n v="0"/>
    <n v="0"/>
    <n v="15"/>
    <n v="15"/>
    <n v="0"/>
    <n v="0"/>
    <x v="57"/>
  </r>
  <r>
    <n v="1338"/>
    <n v="1338"/>
    <n v="0"/>
    <n v="0"/>
    <n v="0"/>
    <n v="0"/>
    <n v="0"/>
    <n v="0"/>
    <n v="0"/>
    <n v="0"/>
    <n v="0"/>
    <n v="0"/>
    <x v="40"/>
  </r>
  <r>
    <n v="157"/>
    <n v="157"/>
    <n v="0"/>
    <n v="0"/>
    <n v="0"/>
    <n v="0"/>
    <n v="0"/>
    <n v="0"/>
    <n v="0"/>
    <n v="0"/>
    <n v="0"/>
    <n v="0"/>
    <x v="41"/>
  </r>
  <r>
    <n v="24"/>
    <n v="24"/>
    <n v="0"/>
    <n v="0"/>
    <n v="0"/>
    <n v="0"/>
    <n v="0"/>
    <n v="0"/>
    <n v="0"/>
    <n v="0"/>
    <n v="0"/>
    <n v="0"/>
    <x v="27"/>
  </r>
  <r>
    <n v="432"/>
    <n v="432"/>
    <n v="0"/>
    <n v="0"/>
    <n v="0"/>
    <n v="0"/>
    <n v="0"/>
    <n v="0"/>
    <n v="432"/>
    <n v="432"/>
    <n v="0"/>
    <n v="0"/>
    <x v="56"/>
  </r>
  <r>
    <n v="35"/>
    <n v="35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17"/>
  </r>
  <r>
    <n v="400"/>
    <n v="400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19"/>
  </r>
  <r>
    <n v="702"/>
    <n v="702"/>
    <n v="0"/>
    <n v="0"/>
    <n v="0"/>
    <n v="0"/>
    <n v="0"/>
    <n v="0"/>
    <n v="0"/>
    <n v="0"/>
    <n v="0"/>
    <n v="0"/>
    <x v="11"/>
  </r>
  <r>
    <n v="98"/>
    <n v="98"/>
    <n v="0"/>
    <n v="0"/>
    <n v="0"/>
    <n v="0"/>
    <n v="0"/>
    <n v="0"/>
    <n v="0"/>
    <n v="0"/>
    <n v="0"/>
    <n v="0"/>
    <x v="10"/>
  </r>
  <r>
    <n v="377"/>
    <n v="377"/>
    <n v="0"/>
    <n v="0"/>
    <n v="0"/>
    <n v="0"/>
    <n v="0"/>
    <n v="0"/>
    <n v="0"/>
    <n v="0"/>
    <n v="0"/>
    <n v="0"/>
    <x v="41"/>
  </r>
  <r>
    <n v="73"/>
    <n v="73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46"/>
  </r>
  <r>
    <n v="5283"/>
    <n v="5283"/>
    <n v="0"/>
    <n v="0"/>
    <n v="0"/>
    <n v="0"/>
    <n v="0"/>
    <n v="0"/>
    <n v="0"/>
    <n v="0"/>
    <n v="0"/>
    <n v="0"/>
    <x v="59"/>
  </r>
  <r>
    <n v="17"/>
    <n v="17"/>
    <n v="0"/>
    <n v="0"/>
    <n v="0"/>
    <n v="0"/>
    <n v="0"/>
    <n v="0"/>
    <n v="17"/>
    <n v="17"/>
    <n v="0"/>
    <n v="0"/>
    <x v="10"/>
  </r>
  <r>
    <n v="1"/>
    <n v="1"/>
    <n v="0"/>
    <n v="0"/>
    <n v="0"/>
    <n v="0"/>
    <n v="0"/>
    <n v="0"/>
    <n v="0"/>
    <n v="0"/>
    <n v="0"/>
    <n v="0"/>
    <x v="34"/>
  </r>
  <r>
    <n v="7737"/>
    <n v="0"/>
    <n v="0"/>
    <n v="7737"/>
    <n v="0"/>
    <n v="0"/>
    <n v="0"/>
    <n v="0"/>
    <n v="7737"/>
    <n v="0"/>
    <n v="0"/>
    <n v="7737"/>
    <x v="68"/>
  </r>
  <r>
    <n v="891"/>
    <n v="891"/>
    <n v="0"/>
    <n v="0"/>
    <n v="0"/>
    <n v="0"/>
    <n v="0"/>
    <n v="0"/>
    <n v="0"/>
    <n v="0"/>
    <n v="0"/>
    <n v="0"/>
    <x v="21"/>
  </r>
  <r>
    <n v="15523"/>
    <n v="15523"/>
    <n v="0"/>
    <n v="0"/>
    <n v="15523"/>
    <n v="15523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58"/>
  </r>
  <r>
    <n v="157"/>
    <n v="0"/>
    <n v="157"/>
    <n v="0"/>
    <n v="0"/>
    <n v="0"/>
    <n v="0"/>
    <n v="0"/>
    <n v="0"/>
    <n v="0"/>
    <n v="0"/>
    <n v="0"/>
    <x v="36"/>
  </r>
  <r>
    <n v="116"/>
    <n v="116"/>
    <n v="0"/>
    <n v="0"/>
    <n v="0"/>
    <n v="0"/>
    <n v="0"/>
    <n v="0"/>
    <n v="116"/>
    <n v="116"/>
    <n v="0"/>
    <n v="0"/>
    <x v="45"/>
  </r>
  <r>
    <n v="15510"/>
    <n v="15510"/>
    <n v="0"/>
    <n v="0"/>
    <n v="15510"/>
    <n v="15510"/>
    <n v="0"/>
    <n v="0"/>
    <n v="0"/>
    <n v="0"/>
    <n v="0"/>
    <n v="0"/>
    <x v="58"/>
  </r>
  <r>
    <n v="88"/>
    <n v="88"/>
    <n v="0"/>
    <n v="0"/>
    <n v="0"/>
    <n v="0"/>
    <n v="0"/>
    <n v="0"/>
    <n v="0"/>
    <n v="0"/>
    <n v="0"/>
    <n v="0"/>
    <x v="26"/>
  </r>
  <r>
    <n v="452"/>
    <n v="0"/>
    <n v="452"/>
    <n v="0"/>
    <n v="452"/>
    <n v="0"/>
    <n v="452"/>
    <n v="0"/>
    <n v="0"/>
    <n v="0"/>
    <n v="0"/>
    <n v="0"/>
    <x v="17"/>
  </r>
  <r>
    <n v="510"/>
    <n v="510"/>
    <n v="0"/>
    <n v="0"/>
    <n v="0"/>
    <n v="0"/>
    <n v="0"/>
    <n v="0"/>
    <n v="0"/>
    <n v="0"/>
    <n v="0"/>
    <n v="0"/>
    <x v="54"/>
  </r>
  <r>
    <n v="6258"/>
    <n v="0"/>
    <n v="6258"/>
    <n v="0"/>
    <n v="0"/>
    <n v="0"/>
    <n v="0"/>
    <n v="0"/>
    <n v="0"/>
    <n v="0"/>
    <n v="0"/>
    <n v="0"/>
    <x v="30"/>
  </r>
  <r>
    <n v="55"/>
    <n v="55"/>
    <n v="0"/>
    <n v="0"/>
    <n v="0"/>
    <n v="0"/>
    <n v="0"/>
    <n v="0"/>
    <n v="55"/>
    <n v="55"/>
    <n v="0"/>
    <n v="0"/>
    <x v="44"/>
  </r>
  <r>
    <n v="41"/>
    <n v="41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63"/>
  </r>
  <r>
    <n v="5537"/>
    <n v="5537"/>
    <n v="0"/>
    <n v="0"/>
    <n v="0"/>
    <n v="0"/>
    <n v="0"/>
    <n v="0"/>
    <n v="5537"/>
    <n v="5537"/>
    <n v="0"/>
    <n v="0"/>
    <x v="9"/>
  </r>
  <r>
    <n v="2"/>
    <n v="2"/>
    <n v="0"/>
    <n v="0"/>
    <n v="0"/>
    <n v="0"/>
    <n v="0"/>
    <n v="0"/>
    <n v="0"/>
    <n v="0"/>
    <n v="0"/>
    <n v="0"/>
    <x v="6"/>
  </r>
  <r>
    <n v="32"/>
    <n v="32"/>
    <n v="0"/>
    <n v="0"/>
    <n v="0"/>
    <n v="0"/>
    <n v="0"/>
    <n v="0"/>
    <n v="0"/>
    <n v="0"/>
    <n v="0"/>
    <n v="0"/>
    <x v="35"/>
  </r>
  <r>
    <n v="374"/>
    <n v="374"/>
    <n v="0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34"/>
  </r>
  <r>
    <n v="4218"/>
    <n v="0"/>
    <n v="4218"/>
    <n v="0"/>
    <n v="0"/>
    <n v="0"/>
    <n v="0"/>
    <n v="0"/>
    <n v="4218"/>
    <n v="0"/>
    <n v="4218"/>
    <n v="0"/>
    <x v="10"/>
  </r>
  <r>
    <n v="49"/>
    <n v="49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1"/>
  </r>
  <r>
    <n v="826"/>
    <n v="826"/>
    <n v="0"/>
    <n v="0"/>
    <n v="826"/>
    <n v="826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10"/>
  </r>
  <r>
    <n v="2902"/>
    <n v="0"/>
    <n v="2902"/>
    <n v="0"/>
    <n v="2902"/>
    <n v="0"/>
    <n v="2902"/>
    <n v="0"/>
    <n v="0"/>
    <n v="0"/>
    <n v="0"/>
    <n v="0"/>
    <x v="14"/>
  </r>
  <r>
    <n v="10350"/>
    <n v="10350"/>
    <n v="0"/>
    <n v="0"/>
    <n v="0"/>
    <n v="0"/>
    <n v="0"/>
    <n v="0"/>
    <n v="0"/>
    <n v="0"/>
    <n v="0"/>
    <n v="0"/>
    <x v="63"/>
  </r>
  <r>
    <n v="109"/>
    <n v="109"/>
    <n v="0"/>
    <n v="0"/>
    <n v="0"/>
    <n v="0"/>
    <n v="0"/>
    <n v="0"/>
    <n v="0"/>
    <n v="0"/>
    <n v="0"/>
    <n v="0"/>
    <x v="12"/>
  </r>
  <r>
    <n v="14137"/>
    <n v="14137"/>
    <n v="0"/>
    <n v="0"/>
    <n v="14137"/>
    <n v="14137"/>
    <n v="0"/>
    <n v="0"/>
    <n v="0"/>
    <n v="0"/>
    <n v="0"/>
    <n v="0"/>
    <x v="25"/>
  </r>
  <r>
    <n v="4538"/>
    <n v="4538"/>
    <n v="0"/>
    <n v="0"/>
    <n v="4538"/>
    <n v="4538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9"/>
  </r>
  <r>
    <n v="1286"/>
    <n v="1286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36"/>
  </r>
  <r>
    <n v="1895"/>
    <n v="1895"/>
    <n v="0"/>
    <n v="0"/>
    <n v="0"/>
    <n v="0"/>
    <n v="0"/>
    <n v="0"/>
    <n v="0"/>
    <n v="0"/>
    <n v="0"/>
    <n v="0"/>
    <x v="34"/>
  </r>
  <r>
    <n v="3471"/>
    <n v="3471"/>
    <n v="0"/>
    <n v="0"/>
    <n v="0"/>
    <n v="0"/>
    <n v="0"/>
    <n v="0"/>
    <n v="3471"/>
    <n v="3471"/>
    <n v="0"/>
    <n v="0"/>
    <x v="29"/>
  </r>
  <r>
    <n v="5004"/>
    <n v="5004"/>
    <n v="0"/>
    <n v="0"/>
    <n v="0"/>
    <n v="0"/>
    <n v="0"/>
    <n v="0"/>
    <n v="0"/>
    <n v="0"/>
    <n v="0"/>
    <n v="0"/>
    <x v="7"/>
  </r>
  <r>
    <n v="173"/>
    <n v="173"/>
    <n v="0"/>
    <n v="0"/>
    <n v="0"/>
    <n v="0"/>
    <n v="0"/>
    <n v="0"/>
    <n v="0"/>
    <n v="0"/>
    <n v="0"/>
    <n v="0"/>
    <x v="18"/>
  </r>
  <r>
    <n v="802"/>
    <n v="802"/>
    <n v="0"/>
    <n v="0"/>
    <n v="0"/>
    <n v="0"/>
    <n v="0"/>
    <n v="0"/>
    <n v="0"/>
    <n v="0"/>
    <n v="0"/>
    <n v="0"/>
    <x v="1"/>
  </r>
  <r>
    <n v="550"/>
    <n v="550"/>
    <n v="0"/>
    <n v="0"/>
    <n v="0"/>
    <n v="0"/>
    <n v="0"/>
    <n v="0"/>
    <n v="0"/>
    <n v="0"/>
    <n v="0"/>
    <n v="0"/>
    <x v="50"/>
  </r>
  <r>
    <n v="258"/>
    <n v="258"/>
    <n v="0"/>
    <n v="0"/>
    <n v="0"/>
    <n v="0"/>
    <n v="0"/>
    <n v="0"/>
    <n v="0"/>
    <n v="0"/>
    <n v="0"/>
    <n v="0"/>
    <x v="25"/>
  </r>
  <r>
    <n v="19"/>
    <n v="0"/>
    <n v="19"/>
    <n v="0"/>
    <n v="0"/>
    <n v="0"/>
    <n v="0"/>
    <n v="0"/>
    <n v="0"/>
    <n v="0"/>
    <n v="0"/>
    <n v="0"/>
    <x v="4"/>
  </r>
  <r>
    <n v="20"/>
    <n v="20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64"/>
  </r>
  <r>
    <n v="727"/>
    <n v="0"/>
    <n v="0"/>
    <n v="727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20"/>
  </r>
  <r>
    <n v="287"/>
    <n v="0"/>
    <n v="287"/>
    <n v="0"/>
    <n v="0"/>
    <n v="0"/>
    <n v="0"/>
    <n v="0"/>
    <n v="0"/>
    <n v="0"/>
    <n v="0"/>
    <n v="0"/>
    <x v="41"/>
  </r>
  <r>
    <n v="1721"/>
    <n v="1721"/>
    <n v="0"/>
    <n v="0"/>
    <n v="0"/>
    <n v="0"/>
    <n v="0"/>
    <n v="0"/>
    <n v="1721"/>
    <n v="1721"/>
    <n v="0"/>
    <n v="0"/>
    <x v="10"/>
  </r>
  <r>
    <n v="6224"/>
    <n v="6224"/>
    <n v="0"/>
    <n v="0"/>
    <n v="0"/>
    <n v="0"/>
    <n v="0"/>
    <n v="0"/>
    <n v="0"/>
    <n v="0"/>
    <n v="0"/>
    <n v="0"/>
    <x v="2"/>
  </r>
  <r>
    <n v="16093"/>
    <n v="0"/>
    <n v="16093"/>
    <n v="0"/>
    <n v="0"/>
    <n v="0"/>
    <n v="0"/>
    <n v="0"/>
    <n v="0"/>
    <n v="0"/>
    <n v="0"/>
    <n v="0"/>
    <x v="0"/>
  </r>
  <r>
    <n v="2116"/>
    <n v="2116"/>
    <n v="0"/>
    <n v="0"/>
    <n v="0"/>
    <n v="0"/>
    <n v="0"/>
    <n v="0"/>
    <n v="0"/>
    <n v="0"/>
    <n v="0"/>
    <n v="0"/>
    <x v="26"/>
  </r>
  <r>
    <n v="10041"/>
    <n v="0"/>
    <n v="10041"/>
    <n v="0"/>
    <n v="0"/>
    <n v="0"/>
    <n v="0"/>
    <n v="0"/>
    <n v="0"/>
    <n v="0"/>
    <n v="0"/>
    <n v="0"/>
    <x v="30"/>
  </r>
  <r>
    <n v="111"/>
    <n v="0"/>
    <n v="111"/>
    <n v="0"/>
    <n v="0"/>
    <n v="0"/>
    <n v="0"/>
    <n v="0"/>
    <n v="111"/>
    <n v="0"/>
    <n v="111"/>
    <n v="0"/>
    <x v="65"/>
  </r>
  <r>
    <n v="428"/>
    <n v="428"/>
    <n v="0"/>
    <n v="0"/>
    <n v="0"/>
    <n v="0"/>
    <n v="0"/>
    <n v="0"/>
    <n v="0"/>
    <n v="0"/>
    <n v="0"/>
    <n v="0"/>
    <x v="37"/>
  </r>
  <r>
    <n v="319"/>
    <n v="319"/>
    <n v="0"/>
    <n v="0"/>
    <n v="319"/>
    <n v="319"/>
    <n v="0"/>
    <n v="0"/>
    <n v="0"/>
    <n v="0"/>
    <n v="0"/>
    <n v="0"/>
    <x v="42"/>
  </r>
  <r>
    <n v="877"/>
    <n v="0"/>
    <n v="877"/>
    <n v="0"/>
    <n v="0"/>
    <n v="0"/>
    <n v="0"/>
    <n v="0"/>
    <n v="0"/>
    <n v="0"/>
    <n v="0"/>
    <n v="0"/>
    <x v="19"/>
  </r>
  <r>
    <n v="47"/>
    <n v="47"/>
    <n v="0"/>
    <n v="0"/>
    <n v="0"/>
    <n v="0"/>
    <n v="0"/>
    <n v="0"/>
    <n v="0"/>
    <n v="0"/>
    <n v="0"/>
    <n v="0"/>
    <x v="9"/>
  </r>
  <r>
    <n v="44"/>
    <n v="44"/>
    <n v="0"/>
    <n v="0"/>
    <n v="0"/>
    <n v="0"/>
    <n v="0"/>
    <n v="0"/>
    <n v="44"/>
    <n v="44"/>
    <n v="0"/>
    <n v="0"/>
    <x v="51"/>
  </r>
  <r>
    <n v="101"/>
    <n v="101"/>
    <n v="0"/>
    <n v="0"/>
    <n v="101"/>
    <n v="101"/>
    <n v="0"/>
    <n v="0"/>
    <n v="0"/>
    <n v="0"/>
    <n v="0"/>
    <n v="0"/>
    <x v="39"/>
  </r>
  <r>
    <n v="776"/>
    <n v="0"/>
    <n v="776"/>
    <n v="0"/>
    <n v="0"/>
    <n v="0"/>
    <n v="0"/>
    <n v="0"/>
    <n v="0"/>
    <n v="0"/>
    <n v="0"/>
    <n v="0"/>
    <x v="35"/>
  </r>
  <r>
    <n v="341"/>
    <n v="0"/>
    <n v="341"/>
    <n v="0"/>
    <n v="341"/>
    <n v="0"/>
    <n v="341"/>
    <n v="0"/>
    <n v="0"/>
    <n v="0"/>
    <n v="0"/>
    <n v="0"/>
    <x v="14"/>
  </r>
  <r>
    <n v="100"/>
    <n v="100"/>
    <n v="0"/>
    <n v="0"/>
    <n v="0"/>
    <n v="0"/>
    <n v="0"/>
    <n v="0"/>
    <n v="0"/>
    <n v="0"/>
    <n v="0"/>
    <n v="0"/>
    <x v="24"/>
  </r>
  <r>
    <n v="2536"/>
    <n v="0"/>
    <n v="2536"/>
    <n v="0"/>
    <n v="0"/>
    <n v="0"/>
    <n v="0"/>
    <n v="0"/>
    <n v="0"/>
    <n v="0"/>
    <n v="0"/>
    <n v="0"/>
    <x v="8"/>
  </r>
  <r>
    <n v="270"/>
    <n v="270"/>
    <n v="0"/>
    <n v="0"/>
    <n v="0"/>
    <n v="0"/>
    <n v="0"/>
    <n v="0"/>
    <n v="0"/>
    <n v="0"/>
    <n v="0"/>
    <n v="0"/>
    <x v="48"/>
  </r>
  <r>
    <n v="12229"/>
    <n v="12229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58"/>
  </r>
  <r>
    <n v="6484"/>
    <n v="0"/>
    <n v="6484"/>
    <n v="0"/>
    <n v="0"/>
    <n v="0"/>
    <n v="0"/>
    <n v="0"/>
    <n v="0"/>
    <n v="0"/>
    <n v="0"/>
    <n v="0"/>
    <x v="32"/>
  </r>
  <r>
    <n v="1157"/>
    <n v="0"/>
    <n v="0"/>
    <n v="1157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3"/>
  </r>
  <r>
    <n v="80"/>
    <n v="0"/>
    <n v="80"/>
    <n v="0"/>
    <n v="0"/>
    <n v="0"/>
    <n v="0"/>
    <n v="0"/>
    <n v="0"/>
    <n v="0"/>
    <n v="0"/>
    <n v="0"/>
    <x v="54"/>
  </r>
  <r>
    <n v="802"/>
    <n v="802"/>
    <n v="0"/>
    <n v="0"/>
    <n v="0"/>
    <n v="0"/>
    <n v="0"/>
    <n v="0"/>
    <n v="0"/>
    <n v="0"/>
    <n v="0"/>
    <n v="0"/>
    <x v="40"/>
  </r>
  <r>
    <n v="509"/>
    <n v="509"/>
    <n v="0"/>
    <n v="0"/>
    <n v="0"/>
    <n v="0"/>
    <n v="0"/>
    <n v="0"/>
    <n v="0"/>
    <n v="0"/>
    <n v="0"/>
    <n v="0"/>
    <x v="49"/>
  </r>
  <r>
    <n v="136"/>
    <n v="136"/>
    <n v="0"/>
    <n v="0"/>
    <n v="0"/>
    <n v="0"/>
    <n v="0"/>
    <n v="0"/>
    <n v="136"/>
    <n v="136"/>
    <n v="0"/>
    <n v="0"/>
    <x v="11"/>
  </r>
  <r>
    <n v="5"/>
    <n v="5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45"/>
  </r>
  <r>
    <n v="8"/>
    <n v="8"/>
    <n v="0"/>
    <n v="0"/>
    <n v="8"/>
    <n v="8"/>
    <n v="0"/>
    <n v="0"/>
    <n v="0"/>
    <n v="0"/>
    <n v="0"/>
    <n v="0"/>
    <x v="5"/>
  </r>
  <r>
    <n v="391"/>
    <n v="391"/>
    <n v="0"/>
    <n v="0"/>
    <n v="0"/>
    <n v="0"/>
    <n v="0"/>
    <n v="0"/>
    <n v="0"/>
    <n v="0"/>
    <n v="0"/>
    <n v="0"/>
    <x v="53"/>
  </r>
  <r>
    <n v="12304"/>
    <n v="12304"/>
    <n v="0"/>
    <n v="0"/>
    <n v="0"/>
    <n v="0"/>
    <n v="0"/>
    <n v="0"/>
    <n v="12304"/>
    <n v="12304"/>
    <n v="0"/>
    <n v="0"/>
    <x v="32"/>
  </r>
  <r>
    <n v="31"/>
    <n v="31"/>
    <n v="0"/>
    <n v="0"/>
    <n v="31"/>
    <n v="31"/>
    <n v="0"/>
    <n v="0"/>
    <n v="0"/>
    <n v="0"/>
    <n v="0"/>
    <n v="0"/>
    <x v="46"/>
  </r>
  <r>
    <n v="606"/>
    <n v="606"/>
    <n v="0"/>
    <n v="0"/>
    <n v="0"/>
    <n v="0"/>
    <n v="0"/>
    <n v="0"/>
    <n v="0"/>
    <n v="0"/>
    <n v="0"/>
    <n v="0"/>
    <x v="45"/>
  </r>
  <r>
    <n v="21"/>
    <n v="21"/>
    <n v="0"/>
    <n v="0"/>
    <n v="0"/>
    <n v="0"/>
    <n v="0"/>
    <n v="0"/>
    <n v="0"/>
    <n v="0"/>
    <n v="0"/>
    <n v="0"/>
    <x v="39"/>
  </r>
  <r>
    <n v="17224"/>
    <n v="17224"/>
    <n v="0"/>
    <n v="0"/>
    <n v="17224"/>
    <n v="17224"/>
    <n v="0"/>
    <n v="0"/>
    <n v="0"/>
    <n v="0"/>
    <n v="0"/>
    <n v="0"/>
    <x v="7"/>
  </r>
  <r>
    <n v="1548"/>
    <n v="1548"/>
    <n v="0"/>
    <n v="0"/>
    <n v="1548"/>
    <n v="1548"/>
    <n v="0"/>
    <n v="0"/>
    <n v="0"/>
    <n v="0"/>
    <n v="0"/>
    <n v="0"/>
    <x v="63"/>
  </r>
  <r>
    <n v="4"/>
    <n v="4"/>
    <n v="0"/>
    <n v="0"/>
    <n v="0"/>
    <n v="0"/>
    <n v="0"/>
    <n v="0"/>
    <n v="0"/>
    <n v="0"/>
    <n v="0"/>
    <n v="0"/>
    <x v="35"/>
  </r>
  <r>
    <n v="25"/>
    <n v="25"/>
    <n v="0"/>
    <n v="0"/>
    <n v="0"/>
    <n v="0"/>
    <n v="0"/>
    <n v="0"/>
    <n v="0"/>
    <n v="0"/>
    <n v="0"/>
    <n v="0"/>
    <x v="11"/>
  </r>
  <r>
    <n v="40262"/>
    <n v="40262"/>
    <n v="0"/>
    <n v="0"/>
    <n v="0"/>
    <n v="0"/>
    <n v="0"/>
    <n v="0"/>
    <n v="0"/>
    <n v="0"/>
    <n v="0"/>
    <n v="0"/>
    <x v="12"/>
  </r>
  <r>
    <n v="2"/>
    <n v="2"/>
    <n v="0"/>
    <n v="0"/>
    <n v="2"/>
    <n v="2"/>
    <n v="0"/>
    <n v="0"/>
    <n v="0"/>
    <n v="0"/>
    <n v="0"/>
    <n v="0"/>
    <x v="28"/>
  </r>
  <r>
    <n v="10"/>
    <n v="10"/>
    <n v="0"/>
    <n v="0"/>
    <n v="10"/>
    <n v="10"/>
    <n v="0"/>
    <n v="0"/>
    <n v="0"/>
    <n v="0"/>
    <n v="0"/>
    <n v="0"/>
    <x v="3"/>
  </r>
  <r>
    <n v="129"/>
    <n v="129"/>
    <n v="0"/>
    <n v="0"/>
    <n v="0"/>
    <n v="0"/>
    <n v="0"/>
    <n v="0"/>
    <n v="0"/>
    <n v="0"/>
    <n v="0"/>
    <n v="0"/>
    <x v="24"/>
  </r>
  <r>
    <n v="398"/>
    <n v="398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23"/>
  </r>
  <r>
    <n v="3987"/>
    <n v="0"/>
    <n v="3987"/>
    <n v="0"/>
    <n v="0"/>
    <n v="0"/>
    <n v="0"/>
    <n v="0"/>
    <n v="0"/>
    <n v="0"/>
    <n v="0"/>
    <n v="0"/>
    <x v="59"/>
  </r>
  <r>
    <n v="8"/>
    <n v="8"/>
    <n v="0"/>
    <n v="0"/>
    <n v="8"/>
    <n v="8"/>
    <n v="0"/>
    <n v="0"/>
    <n v="0"/>
    <n v="0"/>
    <n v="0"/>
    <n v="0"/>
    <x v="61"/>
  </r>
  <r>
    <n v="297"/>
    <n v="297"/>
    <n v="0"/>
    <n v="0"/>
    <n v="0"/>
    <n v="0"/>
    <n v="0"/>
    <n v="0"/>
    <n v="0"/>
    <n v="0"/>
    <n v="0"/>
    <n v="0"/>
    <x v="37"/>
  </r>
  <r>
    <n v="2031"/>
    <n v="2031"/>
    <n v="0"/>
    <n v="0"/>
    <n v="0"/>
    <n v="0"/>
    <n v="0"/>
    <n v="0"/>
    <n v="0"/>
    <n v="0"/>
    <n v="0"/>
    <n v="0"/>
    <x v="38"/>
  </r>
  <r>
    <n v="1336"/>
    <n v="1336"/>
    <n v="0"/>
    <n v="0"/>
    <n v="0"/>
    <n v="0"/>
    <n v="0"/>
    <n v="0"/>
    <n v="0"/>
    <n v="0"/>
    <n v="0"/>
    <n v="0"/>
    <x v="0"/>
  </r>
  <r>
    <n v="202"/>
    <n v="0"/>
    <n v="202"/>
    <n v="0"/>
    <n v="0"/>
    <n v="0"/>
    <n v="0"/>
    <n v="0"/>
    <n v="0"/>
    <n v="0"/>
    <n v="0"/>
    <n v="0"/>
    <x v="29"/>
  </r>
  <r>
    <n v="660"/>
    <n v="0"/>
    <n v="660"/>
    <n v="0"/>
    <n v="0"/>
    <n v="0"/>
    <n v="0"/>
    <n v="0"/>
    <n v="0"/>
    <n v="0"/>
    <n v="0"/>
    <n v="0"/>
    <x v="49"/>
  </r>
  <r>
    <n v="4305"/>
    <n v="4305"/>
    <n v="0"/>
    <n v="0"/>
    <n v="0"/>
    <n v="0"/>
    <n v="0"/>
    <n v="0"/>
    <n v="0"/>
    <n v="0"/>
    <n v="0"/>
    <n v="0"/>
    <x v="32"/>
  </r>
  <r>
    <n v="712"/>
    <n v="0"/>
    <n v="712"/>
    <n v="0"/>
    <n v="0"/>
    <n v="0"/>
    <n v="0"/>
    <n v="0"/>
    <n v="0"/>
    <n v="0"/>
    <n v="0"/>
    <n v="0"/>
    <x v="18"/>
  </r>
  <r>
    <n v="116"/>
    <n v="116"/>
    <n v="0"/>
    <n v="0"/>
    <n v="0"/>
    <n v="0"/>
    <n v="0"/>
    <n v="0"/>
    <n v="116"/>
    <n v="116"/>
    <n v="0"/>
    <n v="0"/>
    <x v="37"/>
  </r>
  <r>
    <n v="3394"/>
    <n v="3394"/>
    <n v="0"/>
    <n v="0"/>
    <n v="0"/>
    <n v="0"/>
    <n v="0"/>
    <n v="0"/>
    <n v="0"/>
    <n v="0"/>
    <n v="0"/>
    <n v="0"/>
    <x v="27"/>
  </r>
  <r>
    <n v="47471"/>
    <n v="0"/>
    <n v="0"/>
    <n v="47471"/>
    <n v="0"/>
    <n v="0"/>
    <n v="0"/>
    <n v="0"/>
    <n v="0"/>
    <n v="0"/>
    <n v="0"/>
    <n v="0"/>
    <x v="8"/>
  </r>
  <r>
    <n v="7343"/>
    <n v="7343"/>
    <n v="0"/>
    <n v="0"/>
    <n v="0"/>
    <n v="0"/>
    <n v="0"/>
    <n v="0"/>
    <n v="7343"/>
    <n v="7343"/>
    <n v="0"/>
    <n v="0"/>
    <x v="24"/>
  </r>
  <r>
    <n v="15"/>
    <n v="15"/>
    <n v="0"/>
    <n v="0"/>
    <n v="0"/>
    <n v="0"/>
    <n v="0"/>
    <n v="0"/>
    <n v="0"/>
    <n v="0"/>
    <n v="0"/>
    <n v="0"/>
    <x v="39"/>
  </r>
  <r>
    <n v="1"/>
    <n v="1"/>
    <n v="0"/>
    <n v="0"/>
    <n v="1"/>
    <n v="1"/>
    <n v="0"/>
    <n v="0"/>
    <n v="0"/>
    <n v="0"/>
    <n v="0"/>
    <n v="0"/>
    <x v="48"/>
  </r>
  <r>
    <n v="50"/>
    <n v="50"/>
    <n v="0"/>
    <n v="0"/>
    <n v="0"/>
    <n v="0"/>
    <n v="0"/>
    <n v="0"/>
    <n v="0"/>
    <n v="0"/>
    <n v="0"/>
    <n v="0"/>
    <x v="41"/>
  </r>
  <r>
    <n v="54"/>
    <n v="54"/>
    <n v="0"/>
    <n v="0"/>
    <n v="0"/>
    <n v="0"/>
    <n v="0"/>
    <n v="0"/>
    <n v="0"/>
    <n v="0"/>
    <n v="0"/>
    <n v="0"/>
    <x v="3"/>
  </r>
  <r>
    <n v="364"/>
    <n v="364"/>
    <n v="0"/>
    <n v="0"/>
    <n v="0"/>
    <n v="0"/>
    <n v="0"/>
    <n v="0"/>
    <n v="364"/>
    <n v="364"/>
    <n v="0"/>
    <n v="0"/>
    <x v="14"/>
  </r>
  <r>
    <n v="24"/>
    <n v="24"/>
    <n v="0"/>
    <n v="0"/>
    <n v="24"/>
    <n v="24"/>
    <n v="0"/>
    <n v="0"/>
    <n v="0"/>
    <n v="0"/>
    <n v="0"/>
    <n v="0"/>
    <x v="46"/>
  </r>
  <r>
    <n v="866"/>
    <n v="866"/>
    <n v="0"/>
    <n v="0"/>
    <n v="0"/>
    <n v="0"/>
    <n v="0"/>
    <n v="0"/>
    <n v="0"/>
    <n v="0"/>
    <n v="0"/>
    <n v="0"/>
    <x v="9"/>
  </r>
  <r>
    <n v="22"/>
    <n v="22"/>
    <n v="0"/>
    <n v="0"/>
    <n v="22"/>
    <n v="22"/>
    <n v="0"/>
    <n v="0"/>
    <n v="0"/>
    <n v="0"/>
    <n v="0"/>
    <n v="0"/>
    <x v="13"/>
  </r>
  <r>
    <n v="2170"/>
    <n v="0"/>
    <n v="2170"/>
    <n v="0"/>
    <n v="0"/>
    <n v="0"/>
    <n v="0"/>
    <n v="0"/>
    <n v="0"/>
    <n v="0"/>
    <n v="0"/>
    <n v="0"/>
    <x v="8"/>
  </r>
  <r>
    <n v="1358"/>
    <n v="0"/>
    <n v="0"/>
    <n v="1358"/>
    <n v="0"/>
    <n v="0"/>
    <n v="0"/>
    <n v="0"/>
    <n v="0"/>
    <n v="0"/>
    <n v="0"/>
    <n v="0"/>
    <x v="8"/>
  </r>
  <r>
    <n v="1039"/>
    <n v="1039"/>
    <n v="0"/>
    <n v="0"/>
    <n v="0"/>
    <n v="0"/>
    <n v="0"/>
    <n v="0"/>
    <n v="0"/>
    <n v="0"/>
    <n v="0"/>
    <n v="0"/>
    <x v="7"/>
  </r>
  <r>
    <n v="257"/>
    <n v="257"/>
    <n v="0"/>
    <n v="0"/>
    <n v="0"/>
    <n v="0"/>
    <n v="0"/>
    <n v="0"/>
    <n v="0"/>
    <n v="0"/>
    <n v="0"/>
    <n v="0"/>
    <x v="43"/>
  </r>
  <r>
    <n v="2283"/>
    <n v="2283"/>
    <n v="0"/>
    <n v="0"/>
    <n v="0"/>
    <n v="0"/>
    <n v="0"/>
    <n v="0"/>
    <n v="0"/>
    <n v="0"/>
    <n v="0"/>
    <n v="0"/>
    <x v="58"/>
  </r>
  <r>
    <n v="3522"/>
    <n v="0"/>
    <n v="3522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9"/>
  </r>
  <r>
    <n v="54"/>
    <n v="54"/>
    <n v="0"/>
    <n v="0"/>
    <n v="0"/>
    <n v="0"/>
    <n v="0"/>
    <n v="0"/>
    <n v="0"/>
    <n v="0"/>
    <n v="0"/>
    <n v="0"/>
    <x v="21"/>
  </r>
  <r>
    <n v="3125"/>
    <n v="0"/>
    <n v="3125"/>
    <n v="0"/>
    <n v="0"/>
    <n v="0"/>
    <n v="0"/>
    <n v="0"/>
    <n v="0"/>
    <n v="0"/>
    <n v="0"/>
    <n v="0"/>
    <x v="38"/>
  </r>
  <r>
    <n v="10151"/>
    <n v="0"/>
    <n v="0"/>
    <n v="10151"/>
    <n v="0"/>
    <n v="0"/>
    <n v="0"/>
    <n v="0"/>
    <n v="0"/>
    <n v="0"/>
    <n v="0"/>
    <n v="0"/>
    <x v="68"/>
  </r>
  <r>
    <n v="62"/>
    <n v="0"/>
    <n v="62"/>
    <n v="0"/>
    <n v="0"/>
    <n v="0"/>
    <n v="0"/>
    <n v="0"/>
    <n v="0"/>
    <n v="0"/>
    <n v="0"/>
    <n v="0"/>
    <x v="22"/>
  </r>
  <r>
    <n v="88"/>
    <n v="88"/>
    <n v="0"/>
    <n v="0"/>
    <n v="0"/>
    <n v="0"/>
    <n v="0"/>
    <n v="0"/>
    <n v="0"/>
    <n v="0"/>
    <n v="0"/>
    <n v="0"/>
    <x v="39"/>
  </r>
  <r>
    <n v="93"/>
    <n v="93"/>
    <n v="0"/>
    <n v="0"/>
    <n v="0"/>
    <n v="0"/>
    <n v="0"/>
    <n v="0"/>
    <n v="0"/>
    <n v="0"/>
    <n v="0"/>
    <n v="0"/>
    <x v="47"/>
  </r>
  <r>
    <n v="40"/>
    <n v="40"/>
    <n v="0"/>
    <n v="0"/>
    <n v="0"/>
    <n v="0"/>
    <n v="0"/>
    <n v="0"/>
    <n v="0"/>
    <n v="0"/>
    <n v="0"/>
    <n v="0"/>
    <x v="27"/>
  </r>
  <r>
    <n v="42"/>
    <n v="42"/>
    <n v="0"/>
    <n v="0"/>
    <n v="0"/>
    <n v="0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5"/>
  </r>
  <r>
    <n v="214"/>
    <n v="214"/>
    <n v="0"/>
    <n v="0"/>
    <n v="0"/>
    <n v="0"/>
    <n v="0"/>
    <n v="0"/>
    <n v="0"/>
    <n v="0"/>
    <n v="0"/>
    <n v="0"/>
    <x v="24"/>
  </r>
  <r>
    <n v="3462"/>
    <n v="3462"/>
    <n v="0"/>
    <n v="0"/>
    <n v="3462"/>
    <n v="3462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17"/>
  </r>
  <r>
    <n v="13396"/>
    <n v="0"/>
    <n v="13396"/>
    <n v="0"/>
    <n v="13396"/>
    <n v="0"/>
    <n v="13396"/>
    <n v="0"/>
    <n v="0"/>
    <n v="0"/>
    <n v="0"/>
    <n v="0"/>
    <x v="9"/>
  </r>
  <r>
    <n v="248"/>
    <n v="248"/>
    <n v="0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35"/>
  </r>
  <r>
    <n v="971"/>
    <n v="0"/>
    <n v="971"/>
    <n v="0"/>
    <n v="0"/>
    <n v="0"/>
    <n v="0"/>
    <n v="0"/>
    <n v="0"/>
    <n v="0"/>
    <n v="0"/>
    <n v="0"/>
    <x v="45"/>
  </r>
  <r>
    <n v="796"/>
    <n v="796"/>
    <n v="0"/>
    <n v="0"/>
    <n v="0"/>
    <n v="0"/>
    <n v="0"/>
    <n v="0"/>
    <n v="0"/>
    <n v="0"/>
    <n v="0"/>
    <n v="0"/>
    <x v="24"/>
  </r>
  <r>
    <n v="630"/>
    <n v="0"/>
    <n v="630"/>
    <n v="0"/>
    <n v="0"/>
    <n v="0"/>
    <n v="0"/>
    <n v="0"/>
    <n v="630"/>
    <n v="0"/>
    <n v="630"/>
    <n v="0"/>
    <x v="11"/>
  </r>
  <r>
    <n v="2397"/>
    <n v="0"/>
    <n v="2397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5"/>
  </r>
  <r>
    <n v="734"/>
    <n v="734"/>
    <n v="0"/>
    <n v="0"/>
    <n v="0"/>
    <n v="0"/>
    <n v="0"/>
    <n v="0"/>
    <n v="0"/>
    <n v="0"/>
    <n v="0"/>
    <n v="0"/>
    <x v="22"/>
  </r>
  <r>
    <n v="173"/>
    <n v="173"/>
    <n v="0"/>
    <n v="0"/>
    <n v="0"/>
    <n v="0"/>
    <n v="0"/>
    <n v="0"/>
    <n v="0"/>
    <n v="0"/>
    <n v="0"/>
    <n v="0"/>
    <x v="26"/>
  </r>
  <r>
    <n v="5"/>
    <n v="5"/>
    <n v="0"/>
    <n v="0"/>
    <n v="5"/>
    <n v="5"/>
    <n v="0"/>
    <n v="0"/>
    <n v="0"/>
    <n v="0"/>
    <n v="0"/>
    <n v="0"/>
    <x v="6"/>
  </r>
  <r>
    <n v="251"/>
    <n v="251"/>
    <n v="0"/>
    <n v="0"/>
    <n v="0"/>
    <n v="0"/>
    <n v="0"/>
    <n v="0"/>
    <n v="0"/>
    <n v="0"/>
    <n v="0"/>
    <n v="0"/>
    <x v="6"/>
  </r>
  <r>
    <n v="33"/>
    <n v="33"/>
    <n v="0"/>
    <n v="0"/>
    <n v="0"/>
    <n v="0"/>
    <n v="0"/>
    <n v="0"/>
    <n v="0"/>
    <n v="0"/>
    <n v="0"/>
    <n v="0"/>
    <x v="3"/>
  </r>
  <r>
    <n v="1684"/>
    <n v="1684"/>
    <n v="0"/>
    <n v="0"/>
    <n v="0"/>
    <n v="0"/>
    <n v="0"/>
    <n v="0"/>
    <n v="0"/>
    <n v="0"/>
    <n v="0"/>
    <n v="0"/>
    <x v="18"/>
  </r>
  <r>
    <n v="17"/>
    <n v="17"/>
    <n v="0"/>
    <n v="0"/>
    <n v="0"/>
    <n v="0"/>
    <n v="0"/>
    <n v="0"/>
    <n v="0"/>
    <n v="0"/>
    <n v="0"/>
    <n v="0"/>
    <x v="54"/>
  </r>
  <r>
    <n v="1789"/>
    <n v="1789"/>
    <n v="0"/>
    <n v="0"/>
    <n v="0"/>
    <n v="0"/>
    <n v="0"/>
    <n v="0"/>
    <n v="0"/>
    <n v="0"/>
    <n v="0"/>
    <n v="0"/>
    <x v="12"/>
  </r>
  <r>
    <n v="31"/>
    <n v="31"/>
    <n v="0"/>
    <n v="0"/>
    <n v="0"/>
    <n v="0"/>
    <n v="0"/>
    <n v="0"/>
    <n v="31"/>
    <n v="31"/>
    <n v="0"/>
    <n v="0"/>
    <x v="38"/>
  </r>
  <r>
    <n v="6444"/>
    <n v="0"/>
    <n v="0"/>
    <n v="6444"/>
    <n v="0"/>
    <n v="0"/>
    <n v="0"/>
    <n v="0"/>
    <n v="0"/>
    <n v="0"/>
    <n v="0"/>
    <n v="0"/>
    <x v="51"/>
  </r>
  <r>
    <n v="656"/>
    <n v="0"/>
    <n v="656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25"/>
  </r>
  <r>
    <n v="264"/>
    <n v="264"/>
    <n v="0"/>
    <n v="0"/>
    <n v="264"/>
    <n v="264"/>
    <n v="0"/>
    <n v="0"/>
    <n v="0"/>
    <n v="0"/>
    <n v="0"/>
    <n v="0"/>
    <x v="29"/>
  </r>
  <r>
    <n v="478"/>
    <n v="478"/>
    <n v="0"/>
    <n v="0"/>
    <n v="0"/>
    <n v="0"/>
    <n v="0"/>
    <n v="0"/>
    <n v="478"/>
    <n v="478"/>
    <n v="0"/>
    <n v="0"/>
    <x v="46"/>
  </r>
  <r>
    <n v="214"/>
    <n v="214"/>
    <n v="0"/>
    <n v="0"/>
    <n v="0"/>
    <n v="0"/>
    <n v="0"/>
    <n v="0"/>
    <n v="0"/>
    <n v="0"/>
    <n v="0"/>
    <n v="0"/>
    <x v="18"/>
  </r>
  <r>
    <n v="520"/>
    <n v="520"/>
    <n v="0"/>
    <n v="0"/>
    <n v="0"/>
    <n v="0"/>
    <n v="0"/>
    <n v="0"/>
    <n v="0"/>
    <n v="0"/>
    <n v="0"/>
    <n v="0"/>
    <x v="46"/>
  </r>
  <r>
    <n v="121"/>
    <n v="121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20"/>
    <n v="20"/>
    <n v="0"/>
    <n v="0"/>
    <x v="46"/>
  </r>
  <r>
    <n v="27185"/>
    <n v="27185"/>
    <n v="0"/>
    <n v="0"/>
    <n v="27185"/>
    <n v="27185"/>
    <n v="0"/>
    <n v="0"/>
    <n v="0"/>
    <n v="0"/>
    <n v="0"/>
    <n v="0"/>
    <x v="59"/>
  </r>
  <r>
    <n v="55"/>
    <n v="55"/>
    <n v="0"/>
    <n v="0"/>
    <n v="0"/>
    <n v="0"/>
    <n v="0"/>
    <n v="0"/>
    <n v="0"/>
    <n v="0"/>
    <n v="0"/>
    <n v="0"/>
    <x v="19"/>
  </r>
  <r>
    <n v="71"/>
    <n v="71"/>
    <n v="0"/>
    <n v="0"/>
    <n v="71"/>
    <n v="71"/>
    <n v="0"/>
    <n v="0"/>
    <n v="0"/>
    <n v="0"/>
    <n v="0"/>
    <n v="0"/>
    <x v="30"/>
  </r>
  <r>
    <n v="2888"/>
    <n v="2888"/>
    <n v="0"/>
    <n v="0"/>
    <n v="0"/>
    <n v="0"/>
    <n v="0"/>
    <n v="0"/>
    <n v="0"/>
    <n v="0"/>
    <n v="0"/>
    <n v="0"/>
    <x v="7"/>
  </r>
  <r>
    <n v="1965"/>
    <n v="0"/>
    <n v="1965"/>
    <n v="0"/>
    <n v="0"/>
    <n v="0"/>
    <n v="0"/>
    <n v="0"/>
    <n v="0"/>
    <n v="0"/>
    <n v="0"/>
    <n v="0"/>
    <x v="40"/>
  </r>
  <r>
    <n v="40"/>
    <n v="40"/>
    <n v="0"/>
    <n v="0"/>
    <n v="0"/>
    <n v="0"/>
    <n v="0"/>
    <n v="0"/>
    <n v="40"/>
    <n v="40"/>
    <n v="0"/>
    <n v="0"/>
    <x v="54"/>
  </r>
  <r>
    <n v="38"/>
    <n v="38"/>
    <n v="0"/>
    <n v="0"/>
    <n v="0"/>
    <n v="0"/>
    <n v="0"/>
    <n v="0"/>
    <n v="0"/>
    <n v="0"/>
    <n v="0"/>
    <n v="0"/>
    <x v="39"/>
  </r>
  <r>
    <n v="103"/>
    <n v="103"/>
    <n v="0"/>
    <n v="0"/>
    <n v="0"/>
    <n v="0"/>
    <n v="0"/>
    <n v="0"/>
    <n v="103"/>
    <n v="103"/>
    <n v="0"/>
    <n v="0"/>
    <x v="48"/>
  </r>
  <r>
    <n v="921"/>
    <n v="921"/>
    <n v="0"/>
    <n v="0"/>
    <n v="0"/>
    <n v="0"/>
    <n v="0"/>
    <n v="0"/>
    <n v="0"/>
    <n v="0"/>
    <n v="0"/>
    <n v="0"/>
    <x v="0"/>
  </r>
  <r>
    <n v="108"/>
    <n v="108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34"/>
  </r>
  <r>
    <n v="8903"/>
    <n v="8903"/>
    <n v="0"/>
    <n v="0"/>
    <n v="0"/>
    <n v="0"/>
    <n v="0"/>
    <n v="0"/>
    <n v="0"/>
    <n v="0"/>
    <n v="0"/>
    <n v="0"/>
    <x v="63"/>
  </r>
  <r>
    <n v="211"/>
    <n v="211"/>
    <n v="0"/>
    <n v="0"/>
    <n v="0"/>
    <n v="0"/>
    <n v="0"/>
    <n v="0"/>
    <n v="0"/>
    <n v="0"/>
    <n v="0"/>
    <n v="0"/>
    <x v="54"/>
  </r>
  <r>
    <n v="17"/>
    <n v="17"/>
    <n v="0"/>
    <n v="0"/>
    <n v="0"/>
    <n v="0"/>
    <n v="0"/>
    <n v="0"/>
    <n v="0"/>
    <n v="0"/>
    <n v="0"/>
    <n v="0"/>
    <x v="3"/>
  </r>
  <r>
    <n v="75"/>
    <n v="75"/>
    <n v="0"/>
    <n v="0"/>
    <n v="0"/>
    <n v="0"/>
    <n v="0"/>
    <n v="0"/>
    <n v="0"/>
    <n v="0"/>
    <n v="0"/>
    <n v="0"/>
    <x v="41"/>
  </r>
  <r>
    <n v="511"/>
    <n v="511"/>
    <n v="0"/>
    <n v="0"/>
    <n v="0"/>
    <n v="0"/>
    <n v="0"/>
    <n v="0"/>
    <n v="0"/>
    <n v="0"/>
    <n v="0"/>
    <n v="0"/>
    <x v="11"/>
  </r>
  <r>
    <n v="124"/>
    <n v="124"/>
    <n v="0"/>
    <n v="0"/>
    <n v="0"/>
    <n v="0"/>
    <n v="0"/>
    <n v="0"/>
    <n v="0"/>
    <n v="0"/>
    <n v="0"/>
    <n v="0"/>
    <x v="44"/>
  </r>
  <r>
    <n v="19"/>
    <n v="19"/>
    <n v="0"/>
    <n v="0"/>
    <n v="0"/>
    <n v="0"/>
    <n v="0"/>
    <n v="0"/>
    <n v="0"/>
    <n v="0"/>
    <n v="0"/>
    <n v="0"/>
    <x v="13"/>
  </r>
  <r>
    <n v="37"/>
    <n v="37"/>
    <n v="0"/>
    <n v="0"/>
    <n v="37"/>
    <n v="37"/>
    <n v="0"/>
    <n v="0"/>
    <n v="0"/>
    <n v="0"/>
    <n v="0"/>
    <n v="0"/>
    <x v="9"/>
  </r>
  <r>
    <n v="36"/>
    <n v="36"/>
    <n v="0"/>
    <n v="0"/>
    <n v="0"/>
    <n v="0"/>
    <n v="0"/>
    <n v="0"/>
    <n v="0"/>
    <n v="0"/>
    <n v="0"/>
    <n v="0"/>
    <x v="21"/>
  </r>
  <r>
    <n v="1446"/>
    <n v="1446"/>
    <n v="0"/>
    <n v="0"/>
    <n v="0"/>
    <n v="0"/>
    <n v="0"/>
    <n v="0"/>
    <n v="0"/>
    <n v="0"/>
    <n v="0"/>
    <n v="0"/>
    <x v="5"/>
  </r>
  <r>
    <n v="2580"/>
    <n v="2580"/>
    <n v="0"/>
    <n v="0"/>
    <n v="2580"/>
    <n v="2580"/>
    <n v="0"/>
    <n v="0"/>
    <n v="0"/>
    <n v="0"/>
    <n v="0"/>
    <n v="0"/>
    <x v="38"/>
  </r>
  <r>
    <n v="12833"/>
    <n v="12833"/>
    <n v="0"/>
    <n v="0"/>
    <n v="0"/>
    <n v="0"/>
    <n v="0"/>
    <n v="0"/>
    <n v="0"/>
    <n v="0"/>
    <n v="0"/>
    <n v="0"/>
    <x v="21"/>
  </r>
  <r>
    <n v="2313"/>
    <n v="2313"/>
    <n v="0"/>
    <n v="0"/>
    <n v="0"/>
    <n v="0"/>
    <n v="0"/>
    <n v="0"/>
    <n v="0"/>
    <n v="0"/>
    <n v="0"/>
    <n v="0"/>
    <x v="9"/>
  </r>
  <r>
    <n v="2137"/>
    <n v="0"/>
    <n v="2137"/>
    <n v="0"/>
    <n v="2137"/>
    <n v="0"/>
    <n v="2137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15"/>
  </r>
  <r>
    <n v="960"/>
    <n v="960"/>
    <n v="0"/>
    <n v="0"/>
    <n v="0"/>
    <n v="0"/>
    <n v="0"/>
    <n v="0"/>
    <n v="0"/>
    <n v="0"/>
    <n v="0"/>
    <n v="0"/>
    <x v="24"/>
  </r>
  <r>
    <n v="457"/>
    <n v="457"/>
    <n v="0"/>
    <n v="0"/>
    <n v="0"/>
    <n v="0"/>
    <n v="0"/>
    <n v="0"/>
    <n v="0"/>
    <n v="0"/>
    <n v="0"/>
    <n v="0"/>
    <x v="37"/>
  </r>
  <r>
    <n v="2172"/>
    <n v="2172"/>
    <n v="0"/>
    <n v="0"/>
    <n v="2172"/>
    <n v="2172"/>
    <n v="0"/>
    <n v="0"/>
    <n v="0"/>
    <n v="0"/>
    <n v="0"/>
    <n v="0"/>
    <x v="29"/>
  </r>
  <r>
    <n v="3797"/>
    <n v="3797"/>
    <n v="0"/>
    <n v="0"/>
    <n v="0"/>
    <n v="0"/>
    <n v="0"/>
    <n v="0"/>
    <n v="0"/>
    <n v="0"/>
    <n v="0"/>
    <n v="0"/>
    <x v="21"/>
  </r>
  <r>
    <n v="11500"/>
    <n v="11500"/>
    <n v="0"/>
    <n v="0"/>
    <n v="0"/>
    <n v="0"/>
    <n v="0"/>
    <n v="0"/>
    <n v="0"/>
    <n v="0"/>
    <n v="0"/>
    <n v="0"/>
    <x v="25"/>
  </r>
  <r>
    <n v="36606"/>
    <n v="36606"/>
    <n v="0"/>
    <n v="0"/>
    <n v="0"/>
    <n v="0"/>
    <n v="0"/>
    <n v="0"/>
    <n v="0"/>
    <n v="0"/>
    <n v="0"/>
    <n v="0"/>
    <x v="50"/>
  </r>
  <r>
    <n v="912"/>
    <n v="912"/>
    <n v="0"/>
    <n v="0"/>
    <n v="0"/>
    <n v="0"/>
    <n v="0"/>
    <n v="0"/>
    <n v="0"/>
    <n v="0"/>
    <n v="0"/>
    <n v="0"/>
    <x v="8"/>
  </r>
  <r>
    <n v="19271"/>
    <n v="19271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26"/>
  </r>
  <r>
    <n v="210"/>
    <n v="210"/>
    <n v="0"/>
    <n v="0"/>
    <n v="210"/>
    <n v="210"/>
    <n v="0"/>
    <n v="0"/>
    <n v="0"/>
    <n v="0"/>
    <n v="0"/>
    <n v="0"/>
    <x v="58"/>
  </r>
  <r>
    <n v="408"/>
    <n v="408"/>
    <n v="0"/>
    <n v="0"/>
    <n v="0"/>
    <n v="0"/>
    <n v="0"/>
    <n v="0"/>
    <n v="0"/>
    <n v="0"/>
    <n v="0"/>
    <n v="0"/>
    <x v="18"/>
  </r>
  <r>
    <n v="198"/>
    <n v="198"/>
    <n v="0"/>
    <n v="0"/>
    <n v="0"/>
    <n v="0"/>
    <n v="0"/>
    <n v="0"/>
    <n v="0"/>
    <n v="0"/>
    <n v="0"/>
    <n v="0"/>
    <x v="11"/>
  </r>
  <r>
    <n v="30"/>
    <n v="30"/>
    <n v="0"/>
    <n v="0"/>
    <n v="30"/>
    <n v="30"/>
    <n v="0"/>
    <n v="0"/>
    <n v="0"/>
    <n v="0"/>
    <n v="0"/>
    <n v="0"/>
    <x v="26"/>
  </r>
  <r>
    <n v="205"/>
    <n v="205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27"/>
  </r>
  <r>
    <n v="27097"/>
    <n v="0"/>
    <n v="0"/>
    <n v="27097"/>
    <n v="0"/>
    <n v="0"/>
    <n v="0"/>
    <n v="0"/>
    <n v="0"/>
    <n v="0"/>
    <n v="0"/>
    <n v="0"/>
    <x v="68"/>
  </r>
  <r>
    <n v="34"/>
    <n v="34"/>
    <n v="0"/>
    <n v="0"/>
    <n v="0"/>
    <n v="0"/>
    <n v="0"/>
    <n v="0"/>
    <n v="0"/>
    <n v="0"/>
    <n v="0"/>
    <n v="0"/>
    <x v="47"/>
  </r>
  <r>
    <n v="2743"/>
    <n v="2743"/>
    <n v="0"/>
    <n v="0"/>
    <n v="0"/>
    <n v="0"/>
    <n v="0"/>
    <n v="0"/>
    <n v="2743"/>
    <n v="2743"/>
    <n v="0"/>
    <n v="0"/>
    <x v="30"/>
  </r>
  <r>
    <n v="796"/>
    <n v="796"/>
    <n v="0"/>
    <n v="0"/>
    <n v="0"/>
    <n v="0"/>
    <n v="0"/>
    <n v="0"/>
    <n v="0"/>
    <n v="0"/>
    <n v="0"/>
    <n v="0"/>
    <x v="59"/>
  </r>
  <r>
    <n v="99"/>
    <n v="99"/>
    <n v="0"/>
    <n v="0"/>
    <n v="0"/>
    <n v="0"/>
    <n v="0"/>
    <n v="0"/>
    <n v="0"/>
    <n v="0"/>
    <n v="0"/>
    <n v="0"/>
    <x v="22"/>
  </r>
  <r>
    <n v="607"/>
    <n v="607"/>
    <n v="0"/>
    <n v="0"/>
    <n v="0"/>
    <n v="0"/>
    <n v="0"/>
    <n v="0"/>
    <n v="607"/>
    <n v="607"/>
    <n v="0"/>
    <n v="0"/>
    <x v="37"/>
  </r>
  <r>
    <n v="25"/>
    <n v="25"/>
    <n v="0"/>
    <n v="0"/>
    <n v="0"/>
    <n v="0"/>
    <n v="0"/>
    <n v="0"/>
    <n v="0"/>
    <n v="0"/>
    <n v="0"/>
    <n v="0"/>
    <x v="59"/>
  </r>
  <r>
    <n v="2"/>
    <n v="2"/>
    <n v="0"/>
    <n v="0"/>
    <n v="2"/>
    <n v="2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3"/>
  </r>
  <r>
    <n v="117"/>
    <n v="117"/>
    <n v="0"/>
    <n v="0"/>
    <n v="0"/>
    <n v="0"/>
    <n v="0"/>
    <n v="0"/>
    <n v="0"/>
    <n v="0"/>
    <n v="0"/>
    <n v="0"/>
    <x v="22"/>
  </r>
  <r>
    <n v="459"/>
    <n v="459"/>
    <n v="0"/>
    <n v="0"/>
    <n v="0"/>
    <n v="0"/>
    <n v="0"/>
    <n v="0"/>
    <n v="459"/>
    <n v="459"/>
    <n v="0"/>
    <n v="0"/>
    <x v="4"/>
  </r>
  <r>
    <n v="15029"/>
    <n v="15029"/>
    <n v="0"/>
    <n v="0"/>
    <n v="15029"/>
    <n v="15029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54"/>
  </r>
  <r>
    <n v="2"/>
    <n v="2"/>
    <n v="0"/>
    <n v="0"/>
    <n v="2"/>
    <n v="2"/>
    <n v="0"/>
    <n v="0"/>
    <n v="0"/>
    <n v="0"/>
    <n v="0"/>
    <n v="0"/>
    <x v="66"/>
  </r>
  <r>
    <n v="520"/>
    <n v="520"/>
    <n v="0"/>
    <n v="0"/>
    <n v="0"/>
    <n v="0"/>
    <n v="0"/>
    <n v="0"/>
    <n v="0"/>
    <n v="0"/>
    <n v="0"/>
    <n v="0"/>
    <x v="13"/>
  </r>
  <r>
    <n v="10217"/>
    <n v="10217"/>
    <n v="0"/>
    <n v="0"/>
    <n v="0"/>
    <n v="0"/>
    <n v="0"/>
    <n v="0"/>
    <n v="0"/>
    <n v="0"/>
    <n v="0"/>
    <n v="0"/>
    <x v="45"/>
  </r>
  <r>
    <n v="2926"/>
    <n v="2926"/>
    <n v="0"/>
    <n v="0"/>
    <n v="0"/>
    <n v="0"/>
    <n v="0"/>
    <n v="0"/>
    <n v="0"/>
    <n v="0"/>
    <n v="0"/>
    <n v="0"/>
    <x v="43"/>
  </r>
  <r>
    <n v="20421"/>
    <n v="20421"/>
    <n v="0"/>
    <n v="0"/>
    <n v="0"/>
    <n v="0"/>
    <n v="0"/>
    <n v="0"/>
    <n v="0"/>
    <n v="0"/>
    <n v="0"/>
    <n v="0"/>
    <x v="2"/>
  </r>
  <r>
    <n v="179"/>
    <n v="179"/>
    <n v="0"/>
    <n v="0"/>
    <n v="0"/>
    <n v="0"/>
    <n v="0"/>
    <n v="0"/>
    <n v="179"/>
    <n v="179"/>
    <n v="0"/>
    <n v="0"/>
    <x v="69"/>
  </r>
  <r>
    <n v="23"/>
    <n v="23"/>
    <n v="0"/>
    <n v="0"/>
    <n v="0"/>
    <n v="0"/>
    <n v="0"/>
    <n v="0"/>
    <n v="0"/>
    <n v="0"/>
    <n v="0"/>
    <n v="0"/>
    <x v="12"/>
  </r>
  <r>
    <n v="7"/>
    <n v="0"/>
    <n v="7"/>
    <n v="0"/>
    <n v="0"/>
    <n v="0"/>
    <n v="0"/>
    <n v="0"/>
    <n v="0"/>
    <n v="0"/>
    <n v="0"/>
    <n v="0"/>
    <x v="33"/>
  </r>
  <r>
    <n v="720"/>
    <n v="720"/>
    <n v="0"/>
    <n v="0"/>
    <n v="0"/>
    <n v="0"/>
    <n v="0"/>
    <n v="0"/>
    <n v="0"/>
    <n v="0"/>
    <n v="0"/>
    <n v="0"/>
    <x v="32"/>
  </r>
  <r>
    <n v="6800"/>
    <n v="0"/>
    <n v="680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46"/>
  </r>
  <r>
    <n v="1448"/>
    <n v="0"/>
    <n v="1448"/>
    <n v="0"/>
    <n v="0"/>
    <n v="0"/>
    <n v="0"/>
    <n v="0"/>
    <n v="0"/>
    <n v="0"/>
    <n v="0"/>
    <n v="0"/>
    <x v="17"/>
  </r>
  <r>
    <n v="544"/>
    <n v="544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34"/>
  </r>
  <r>
    <n v="2621"/>
    <n v="0"/>
    <n v="2621"/>
    <n v="0"/>
    <n v="2621"/>
    <n v="0"/>
    <n v="2621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38"/>
  </r>
  <r>
    <n v="55"/>
    <n v="55"/>
    <n v="0"/>
    <n v="0"/>
    <n v="0"/>
    <n v="0"/>
    <n v="0"/>
    <n v="0"/>
    <n v="55"/>
    <n v="55"/>
    <n v="0"/>
    <n v="0"/>
    <x v="17"/>
  </r>
  <r>
    <n v="919"/>
    <n v="919"/>
    <n v="0"/>
    <n v="0"/>
    <n v="919"/>
    <n v="919"/>
    <n v="0"/>
    <n v="0"/>
    <n v="0"/>
    <n v="0"/>
    <n v="0"/>
    <n v="0"/>
    <x v="47"/>
  </r>
  <r>
    <n v="264"/>
    <n v="264"/>
    <n v="0"/>
    <n v="0"/>
    <n v="0"/>
    <n v="0"/>
    <n v="0"/>
    <n v="0"/>
    <n v="0"/>
    <n v="0"/>
    <n v="0"/>
    <n v="0"/>
    <x v="12"/>
  </r>
  <r>
    <n v="8205"/>
    <n v="8205"/>
    <n v="0"/>
    <n v="0"/>
    <n v="0"/>
    <n v="0"/>
    <n v="0"/>
    <n v="0"/>
    <n v="0"/>
    <n v="0"/>
    <n v="0"/>
    <n v="0"/>
    <x v="41"/>
  </r>
  <r>
    <n v="2590"/>
    <n v="2590"/>
    <n v="0"/>
    <n v="0"/>
    <n v="2590"/>
    <n v="2590"/>
    <n v="0"/>
    <n v="0"/>
    <n v="0"/>
    <n v="0"/>
    <n v="0"/>
    <n v="0"/>
    <x v="3"/>
  </r>
  <r>
    <n v="113"/>
    <n v="113"/>
    <n v="0"/>
    <n v="0"/>
    <n v="113"/>
    <n v="113"/>
    <n v="0"/>
    <n v="0"/>
    <n v="0"/>
    <n v="0"/>
    <n v="0"/>
    <n v="0"/>
    <x v="63"/>
  </r>
  <r>
    <n v="12131"/>
    <n v="0"/>
    <n v="12131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54"/>
  </r>
  <r>
    <n v="8104"/>
    <n v="8104"/>
    <n v="0"/>
    <n v="0"/>
    <n v="0"/>
    <n v="0"/>
    <n v="0"/>
    <n v="0"/>
    <n v="0"/>
    <n v="0"/>
    <n v="0"/>
    <n v="0"/>
    <x v="1"/>
  </r>
  <r>
    <n v="38"/>
    <n v="38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22"/>
  </r>
  <r>
    <n v="814"/>
    <n v="814"/>
    <n v="0"/>
    <n v="0"/>
    <n v="0"/>
    <n v="0"/>
    <n v="0"/>
    <n v="0"/>
    <n v="0"/>
    <n v="0"/>
    <n v="0"/>
    <n v="0"/>
    <x v="0"/>
  </r>
  <r>
    <n v="495"/>
    <n v="0"/>
    <n v="495"/>
    <n v="0"/>
    <n v="0"/>
    <n v="0"/>
    <n v="0"/>
    <n v="0"/>
    <n v="0"/>
    <n v="0"/>
    <n v="0"/>
    <n v="0"/>
    <x v="19"/>
  </r>
  <r>
    <n v="75"/>
    <n v="75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8"/>
    <n v="8"/>
    <n v="0"/>
    <n v="0"/>
    <x v="64"/>
  </r>
  <r>
    <n v="9"/>
    <n v="9"/>
    <n v="0"/>
    <n v="0"/>
    <n v="0"/>
    <n v="0"/>
    <n v="0"/>
    <n v="0"/>
    <n v="0"/>
    <n v="0"/>
    <n v="0"/>
    <n v="0"/>
    <x v="34"/>
  </r>
  <r>
    <n v="2006"/>
    <n v="0"/>
    <n v="0"/>
    <n v="2006"/>
    <n v="0"/>
    <n v="0"/>
    <n v="0"/>
    <n v="0"/>
    <n v="0"/>
    <n v="0"/>
    <n v="0"/>
    <n v="0"/>
    <x v="67"/>
  </r>
  <r>
    <n v="6"/>
    <n v="6"/>
    <n v="0"/>
    <n v="0"/>
    <n v="0"/>
    <n v="0"/>
    <n v="0"/>
    <n v="0"/>
    <n v="0"/>
    <n v="0"/>
    <n v="0"/>
    <n v="0"/>
    <x v="20"/>
  </r>
  <r>
    <n v="48"/>
    <n v="48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36"/>
  </r>
  <r>
    <n v="90"/>
    <n v="90"/>
    <n v="0"/>
    <n v="0"/>
    <n v="0"/>
    <n v="0"/>
    <n v="0"/>
    <n v="0"/>
    <n v="0"/>
    <n v="0"/>
    <n v="0"/>
    <n v="0"/>
    <x v="24"/>
  </r>
  <r>
    <n v="139"/>
    <n v="139"/>
    <n v="0"/>
    <n v="0"/>
    <n v="0"/>
    <n v="0"/>
    <n v="0"/>
    <n v="0"/>
    <n v="0"/>
    <n v="0"/>
    <n v="0"/>
    <n v="0"/>
    <x v="56"/>
  </r>
  <r>
    <n v="134"/>
    <n v="134"/>
    <n v="0"/>
    <n v="0"/>
    <n v="0"/>
    <n v="0"/>
    <n v="0"/>
    <n v="0"/>
    <n v="134"/>
    <n v="134"/>
    <n v="0"/>
    <n v="0"/>
    <x v="47"/>
  </r>
  <r>
    <n v="3"/>
    <n v="3"/>
    <n v="0"/>
    <n v="0"/>
    <n v="0"/>
    <n v="0"/>
    <n v="0"/>
    <n v="0"/>
    <n v="0"/>
    <n v="0"/>
    <n v="0"/>
    <n v="0"/>
    <x v="34"/>
  </r>
  <r>
    <n v="2402"/>
    <n v="0"/>
    <n v="2402"/>
    <n v="0"/>
    <n v="0"/>
    <n v="0"/>
    <n v="0"/>
    <n v="0"/>
    <n v="0"/>
    <n v="0"/>
    <n v="0"/>
    <n v="0"/>
    <x v="10"/>
  </r>
  <r>
    <n v="3720"/>
    <n v="3720"/>
    <n v="0"/>
    <n v="0"/>
    <n v="0"/>
    <n v="0"/>
    <n v="0"/>
    <n v="0"/>
    <n v="3720"/>
    <n v="3720"/>
    <n v="0"/>
    <n v="0"/>
    <x v="50"/>
  </r>
  <r>
    <n v="5187"/>
    <n v="5187"/>
    <n v="0"/>
    <n v="0"/>
    <n v="0"/>
    <n v="0"/>
    <n v="0"/>
    <n v="0"/>
    <n v="0"/>
    <n v="0"/>
    <n v="0"/>
    <n v="0"/>
    <x v="9"/>
  </r>
  <r>
    <n v="80"/>
    <n v="80"/>
    <n v="0"/>
    <n v="0"/>
    <n v="0"/>
    <n v="0"/>
    <n v="0"/>
    <n v="0"/>
    <n v="80"/>
    <n v="80"/>
    <n v="0"/>
    <n v="0"/>
    <x v="59"/>
  </r>
  <r>
    <n v="317"/>
    <n v="317"/>
    <n v="0"/>
    <n v="0"/>
    <n v="0"/>
    <n v="0"/>
    <n v="0"/>
    <n v="0"/>
    <n v="0"/>
    <n v="0"/>
    <n v="0"/>
    <n v="0"/>
    <x v="44"/>
  </r>
  <r>
    <n v="4098"/>
    <n v="0"/>
    <n v="4098"/>
    <n v="0"/>
    <n v="4098"/>
    <n v="0"/>
    <n v="4098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9"/>
  </r>
  <r>
    <n v="170"/>
    <n v="170"/>
    <n v="0"/>
    <n v="0"/>
    <n v="0"/>
    <n v="0"/>
    <n v="0"/>
    <n v="0"/>
    <n v="0"/>
    <n v="0"/>
    <n v="0"/>
    <n v="0"/>
    <x v="49"/>
  </r>
  <r>
    <n v="362"/>
    <n v="0"/>
    <n v="362"/>
    <n v="0"/>
    <n v="0"/>
    <n v="0"/>
    <n v="0"/>
    <n v="0"/>
    <n v="362"/>
    <n v="0"/>
    <n v="362"/>
    <n v="0"/>
    <x v="26"/>
  </r>
  <r>
    <n v="3"/>
    <n v="3"/>
    <n v="0"/>
    <n v="0"/>
    <n v="3"/>
    <n v="3"/>
    <n v="0"/>
    <n v="0"/>
    <n v="0"/>
    <n v="0"/>
    <n v="0"/>
    <n v="0"/>
    <x v="33"/>
  </r>
  <r>
    <n v="242"/>
    <n v="242"/>
    <n v="0"/>
    <n v="0"/>
    <n v="0"/>
    <n v="0"/>
    <n v="0"/>
    <n v="0"/>
    <n v="0"/>
    <n v="0"/>
    <n v="0"/>
    <n v="0"/>
    <x v="21"/>
  </r>
  <r>
    <n v="419"/>
    <n v="419"/>
    <n v="0"/>
    <n v="0"/>
    <n v="419"/>
    <n v="419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66"/>
  </r>
  <r>
    <n v="1299"/>
    <n v="1299"/>
    <n v="0"/>
    <n v="0"/>
    <n v="1299"/>
    <n v="1299"/>
    <n v="0"/>
    <n v="0"/>
    <n v="0"/>
    <n v="0"/>
    <n v="0"/>
    <n v="0"/>
    <x v="5"/>
  </r>
  <r>
    <n v="211"/>
    <n v="211"/>
    <n v="0"/>
    <n v="0"/>
    <n v="0"/>
    <n v="0"/>
    <n v="0"/>
    <n v="0"/>
    <n v="211"/>
    <n v="211"/>
    <n v="0"/>
    <n v="0"/>
    <x v="34"/>
  </r>
  <r>
    <n v="36"/>
    <n v="36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6"/>
    <n v="6"/>
    <n v="0"/>
    <n v="0"/>
    <x v="58"/>
  </r>
  <r>
    <n v="124"/>
    <n v="124"/>
    <n v="0"/>
    <n v="0"/>
    <n v="0"/>
    <n v="0"/>
    <n v="0"/>
    <n v="0"/>
    <n v="0"/>
    <n v="0"/>
    <n v="0"/>
    <n v="0"/>
    <x v="38"/>
  </r>
  <r>
    <n v="9475"/>
    <n v="0"/>
    <n v="0"/>
    <n v="9475"/>
    <n v="0"/>
    <n v="0"/>
    <n v="0"/>
    <n v="0"/>
    <n v="0"/>
    <n v="0"/>
    <n v="0"/>
    <n v="0"/>
    <x v="68"/>
  </r>
  <r>
    <n v="8"/>
    <n v="8"/>
    <n v="0"/>
    <n v="0"/>
    <n v="0"/>
    <n v="0"/>
    <n v="0"/>
    <n v="0"/>
    <n v="8"/>
    <n v="8"/>
    <n v="0"/>
    <n v="0"/>
    <x v="11"/>
  </r>
  <r>
    <n v="16"/>
    <n v="16"/>
    <n v="0"/>
    <n v="0"/>
    <n v="0"/>
    <n v="0"/>
    <n v="0"/>
    <n v="0"/>
    <n v="0"/>
    <n v="0"/>
    <n v="0"/>
    <n v="0"/>
    <x v="47"/>
  </r>
  <r>
    <n v="8256"/>
    <n v="0"/>
    <n v="8256"/>
    <n v="0"/>
    <n v="0"/>
    <n v="0"/>
    <n v="0"/>
    <n v="0"/>
    <n v="0"/>
    <n v="0"/>
    <n v="0"/>
    <n v="0"/>
    <x v="2"/>
  </r>
  <r>
    <n v="98"/>
    <n v="98"/>
    <n v="0"/>
    <n v="0"/>
    <n v="0"/>
    <n v="0"/>
    <n v="0"/>
    <n v="0"/>
    <n v="0"/>
    <n v="0"/>
    <n v="0"/>
    <n v="0"/>
    <x v="40"/>
  </r>
  <r>
    <n v="133"/>
    <n v="133"/>
    <n v="0"/>
    <n v="0"/>
    <n v="0"/>
    <n v="0"/>
    <n v="0"/>
    <n v="0"/>
    <n v="0"/>
    <n v="0"/>
    <n v="0"/>
    <n v="0"/>
    <x v="54"/>
  </r>
  <r>
    <n v="384"/>
    <n v="384"/>
    <n v="0"/>
    <n v="0"/>
    <n v="0"/>
    <n v="0"/>
    <n v="0"/>
    <n v="0"/>
    <n v="384"/>
    <n v="384"/>
    <n v="0"/>
    <n v="0"/>
    <x v="59"/>
  </r>
  <r>
    <n v="3226"/>
    <n v="0"/>
    <n v="3226"/>
    <n v="0"/>
    <n v="0"/>
    <n v="0"/>
    <n v="0"/>
    <n v="0"/>
    <n v="0"/>
    <n v="0"/>
    <n v="0"/>
    <n v="0"/>
    <x v="21"/>
  </r>
  <r>
    <n v="12779"/>
    <n v="0"/>
    <n v="12779"/>
    <n v="0"/>
    <n v="12779"/>
    <n v="0"/>
    <n v="12779"/>
    <n v="0"/>
    <n v="0"/>
    <n v="0"/>
    <n v="0"/>
    <n v="0"/>
    <x v="0"/>
  </r>
  <r>
    <n v="78"/>
    <n v="78"/>
    <n v="0"/>
    <n v="0"/>
    <n v="0"/>
    <n v="0"/>
    <n v="0"/>
    <n v="0"/>
    <n v="0"/>
    <n v="0"/>
    <n v="0"/>
    <n v="0"/>
    <x v="40"/>
  </r>
  <r>
    <n v="127"/>
    <n v="127"/>
    <n v="0"/>
    <n v="0"/>
    <n v="0"/>
    <n v="0"/>
    <n v="0"/>
    <n v="0"/>
    <n v="127"/>
    <n v="127"/>
    <n v="0"/>
    <n v="0"/>
    <x v="14"/>
  </r>
  <r>
    <n v="25818"/>
    <n v="25818"/>
    <n v="0"/>
    <n v="0"/>
    <n v="25818"/>
    <n v="25818"/>
    <n v="0"/>
    <n v="0"/>
    <n v="0"/>
    <n v="0"/>
    <n v="0"/>
    <n v="0"/>
    <x v="50"/>
  </r>
  <r>
    <n v="14"/>
    <n v="0"/>
    <n v="0"/>
    <n v="14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4"/>
  </r>
  <r>
    <n v="1027"/>
    <n v="0"/>
    <n v="1027"/>
    <n v="0"/>
    <n v="1027"/>
    <n v="0"/>
    <n v="1027"/>
    <n v="0"/>
    <n v="0"/>
    <n v="0"/>
    <n v="0"/>
    <n v="0"/>
    <x v="4"/>
  </r>
  <r>
    <n v="821"/>
    <n v="821"/>
    <n v="0"/>
    <n v="0"/>
    <n v="821"/>
    <n v="821"/>
    <n v="0"/>
    <n v="0"/>
    <n v="0"/>
    <n v="0"/>
    <n v="0"/>
    <n v="0"/>
    <x v="12"/>
  </r>
  <r>
    <n v="96"/>
    <n v="96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7"/>
  </r>
  <r>
    <n v="126"/>
    <n v="126"/>
    <n v="0"/>
    <n v="0"/>
    <n v="0"/>
    <n v="0"/>
    <n v="0"/>
    <n v="0"/>
    <n v="0"/>
    <n v="0"/>
    <n v="0"/>
    <n v="0"/>
    <x v="20"/>
  </r>
  <r>
    <n v="14"/>
    <n v="14"/>
    <n v="0"/>
    <n v="0"/>
    <n v="14"/>
    <n v="14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64"/>
  </r>
  <r>
    <n v="29"/>
    <n v="29"/>
    <n v="0"/>
    <n v="0"/>
    <n v="0"/>
    <n v="0"/>
    <n v="0"/>
    <n v="0"/>
    <n v="0"/>
    <n v="0"/>
    <n v="0"/>
    <n v="0"/>
    <x v="58"/>
  </r>
  <r>
    <n v="90"/>
    <n v="90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6"/>
  </r>
  <r>
    <n v="135"/>
    <n v="135"/>
    <n v="0"/>
    <n v="0"/>
    <n v="135"/>
    <n v="135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44"/>
  </r>
  <r>
    <n v="739"/>
    <n v="739"/>
    <n v="0"/>
    <n v="0"/>
    <n v="739"/>
    <n v="739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6"/>
  </r>
  <r>
    <n v="103"/>
    <n v="103"/>
    <n v="0"/>
    <n v="0"/>
    <n v="0"/>
    <n v="0"/>
    <n v="0"/>
    <n v="0"/>
    <n v="0"/>
    <n v="0"/>
    <n v="0"/>
    <n v="0"/>
    <x v="49"/>
  </r>
  <r>
    <n v="229"/>
    <n v="229"/>
    <n v="0"/>
    <n v="0"/>
    <n v="0"/>
    <n v="0"/>
    <n v="0"/>
    <n v="0"/>
    <n v="229"/>
    <n v="229"/>
    <n v="0"/>
    <n v="0"/>
    <x v="39"/>
  </r>
  <r>
    <n v="87"/>
    <n v="0"/>
    <n v="87"/>
    <n v="0"/>
    <n v="0"/>
    <n v="0"/>
    <n v="0"/>
    <n v="0"/>
    <n v="0"/>
    <n v="0"/>
    <n v="0"/>
    <n v="0"/>
    <x v="23"/>
  </r>
  <r>
    <n v="1000"/>
    <n v="1000"/>
    <n v="0"/>
    <n v="0"/>
    <n v="0"/>
    <n v="0"/>
    <n v="0"/>
    <n v="0"/>
    <n v="1000"/>
    <n v="1000"/>
    <n v="0"/>
    <n v="0"/>
    <x v="35"/>
  </r>
  <r>
    <n v="19804"/>
    <n v="0"/>
    <n v="19804"/>
    <n v="0"/>
    <n v="0"/>
    <n v="0"/>
    <n v="0"/>
    <n v="0"/>
    <n v="19804"/>
    <n v="0"/>
    <n v="19804"/>
    <n v="0"/>
    <x v="13"/>
  </r>
  <r>
    <n v="515"/>
    <n v="515"/>
    <n v="0"/>
    <n v="0"/>
    <n v="0"/>
    <n v="0"/>
    <n v="0"/>
    <n v="0"/>
    <n v="0"/>
    <n v="0"/>
    <n v="0"/>
    <n v="0"/>
    <x v="46"/>
  </r>
  <r>
    <n v="1497"/>
    <n v="0"/>
    <n v="1497"/>
    <n v="0"/>
    <n v="0"/>
    <n v="0"/>
    <n v="0"/>
    <n v="0"/>
    <n v="1497"/>
    <n v="0"/>
    <n v="1497"/>
    <n v="0"/>
    <x v="60"/>
  </r>
  <r>
    <n v="2"/>
    <n v="2"/>
    <n v="0"/>
    <n v="0"/>
    <n v="0"/>
    <n v="0"/>
    <n v="0"/>
    <n v="0"/>
    <n v="0"/>
    <n v="0"/>
    <n v="0"/>
    <n v="0"/>
    <x v="48"/>
  </r>
  <r>
    <n v="6266"/>
    <n v="6266"/>
    <n v="0"/>
    <n v="0"/>
    <n v="6266"/>
    <n v="6266"/>
    <n v="0"/>
    <n v="0"/>
    <n v="0"/>
    <n v="0"/>
    <n v="0"/>
    <n v="0"/>
    <x v="15"/>
  </r>
  <r>
    <n v="35"/>
    <n v="35"/>
    <n v="0"/>
    <n v="0"/>
    <n v="0"/>
    <n v="0"/>
    <n v="0"/>
    <n v="0"/>
    <n v="0"/>
    <n v="0"/>
    <n v="0"/>
    <n v="0"/>
    <x v="39"/>
  </r>
  <r>
    <n v="5"/>
    <n v="0"/>
    <n v="5"/>
    <n v="0"/>
    <n v="0"/>
    <n v="0"/>
    <n v="0"/>
    <n v="0"/>
    <n v="0"/>
    <n v="0"/>
    <n v="0"/>
    <n v="0"/>
    <x v="48"/>
  </r>
  <r>
    <n v="10"/>
    <n v="10"/>
    <n v="0"/>
    <n v="0"/>
    <n v="0"/>
    <n v="0"/>
    <n v="0"/>
    <n v="0"/>
    <n v="10"/>
    <n v="10"/>
    <n v="0"/>
    <n v="0"/>
    <x v="47"/>
  </r>
  <r>
    <n v="37"/>
    <n v="37"/>
    <n v="0"/>
    <n v="0"/>
    <n v="37"/>
    <n v="37"/>
    <n v="0"/>
    <n v="0"/>
    <n v="0"/>
    <n v="0"/>
    <n v="0"/>
    <n v="0"/>
    <x v="51"/>
  </r>
  <r>
    <n v="912"/>
    <n v="0"/>
    <n v="912"/>
    <n v="0"/>
    <n v="0"/>
    <n v="0"/>
    <n v="0"/>
    <n v="0"/>
    <n v="0"/>
    <n v="0"/>
    <n v="0"/>
    <n v="0"/>
    <x v="54"/>
  </r>
  <r>
    <n v="167"/>
    <n v="167"/>
    <n v="0"/>
    <n v="0"/>
    <n v="167"/>
    <n v="167"/>
    <n v="0"/>
    <n v="0"/>
    <n v="0"/>
    <n v="0"/>
    <n v="0"/>
    <n v="0"/>
    <x v="12"/>
  </r>
  <r>
    <n v="1245"/>
    <n v="1245"/>
    <n v="0"/>
    <n v="0"/>
    <n v="0"/>
    <n v="0"/>
    <n v="0"/>
    <n v="0"/>
    <n v="0"/>
    <n v="0"/>
    <n v="0"/>
    <n v="0"/>
    <x v="11"/>
  </r>
  <r>
    <n v="2128"/>
    <n v="2128"/>
    <n v="0"/>
    <n v="0"/>
    <n v="0"/>
    <n v="0"/>
    <n v="0"/>
    <n v="0"/>
    <n v="0"/>
    <n v="0"/>
    <n v="0"/>
    <n v="0"/>
    <x v="35"/>
  </r>
  <r>
    <n v="1237"/>
    <n v="1237"/>
    <n v="0"/>
    <n v="0"/>
    <n v="0"/>
    <n v="0"/>
    <n v="0"/>
    <n v="0"/>
    <n v="0"/>
    <n v="0"/>
    <n v="0"/>
    <n v="0"/>
    <x v="29"/>
  </r>
  <r>
    <n v="192"/>
    <n v="192"/>
    <n v="0"/>
    <n v="0"/>
    <n v="0"/>
    <n v="0"/>
    <n v="0"/>
    <n v="0"/>
    <n v="0"/>
    <n v="0"/>
    <n v="0"/>
    <n v="0"/>
    <x v="44"/>
  </r>
  <r>
    <n v="294"/>
    <n v="294"/>
    <n v="0"/>
    <n v="0"/>
    <n v="0"/>
    <n v="0"/>
    <n v="0"/>
    <n v="0"/>
    <n v="0"/>
    <n v="0"/>
    <n v="0"/>
    <n v="0"/>
    <x v="11"/>
  </r>
  <r>
    <n v="1179"/>
    <n v="0"/>
    <n v="1179"/>
    <n v="0"/>
    <n v="0"/>
    <n v="0"/>
    <n v="0"/>
    <n v="0"/>
    <n v="0"/>
    <n v="0"/>
    <n v="0"/>
    <n v="0"/>
    <x v="41"/>
  </r>
  <r>
    <n v="66"/>
    <n v="66"/>
    <n v="0"/>
    <n v="0"/>
    <n v="0"/>
    <n v="0"/>
    <n v="0"/>
    <n v="0"/>
    <n v="0"/>
    <n v="0"/>
    <n v="0"/>
    <n v="0"/>
    <x v="39"/>
  </r>
  <r>
    <n v="17"/>
    <n v="17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2"/>
  </r>
  <r>
    <n v="23203"/>
    <n v="23203"/>
    <n v="0"/>
    <n v="0"/>
    <n v="0"/>
    <n v="0"/>
    <n v="0"/>
    <n v="0"/>
    <n v="0"/>
    <n v="0"/>
    <n v="0"/>
    <n v="0"/>
    <x v="2"/>
  </r>
  <r>
    <n v="176"/>
    <n v="176"/>
    <n v="0"/>
    <n v="0"/>
    <n v="0"/>
    <n v="0"/>
    <n v="0"/>
    <n v="0"/>
    <n v="0"/>
    <n v="0"/>
    <n v="0"/>
    <n v="0"/>
    <x v="40"/>
  </r>
  <r>
    <n v="17831"/>
    <n v="17831"/>
    <n v="0"/>
    <n v="0"/>
    <n v="0"/>
    <n v="0"/>
    <n v="0"/>
    <n v="0"/>
    <n v="17831"/>
    <n v="17831"/>
    <n v="0"/>
    <n v="0"/>
    <x v="63"/>
  </r>
  <r>
    <n v="2588"/>
    <n v="2588"/>
    <n v="0"/>
    <n v="0"/>
    <n v="0"/>
    <n v="0"/>
    <n v="0"/>
    <n v="0"/>
    <n v="0"/>
    <n v="0"/>
    <n v="0"/>
    <n v="0"/>
    <x v="15"/>
  </r>
  <r>
    <n v="2186"/>
    <n v="2186"/>
    <n v="0"/>
    <n v="0"/>
    <n v="2186"/>
    <n v="2186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26"/>
  </r>
  <r>
    <n v="76"/>
    <n v="76"/>
    <n v="0"/>
    <n v="0"/>
    <n v="76"/>
    <n v="76"/>
    <n v="0"/>
    <n v="0"/>
    <n v="0"/>
    <n v="0"/>
    <n v="0"/>
    <n v="0"/>
    <x v="26"/>
  </r>
  <r>
    <n v="7048"/>
    <n v="0"/>
    <n v="7048"/>
    <n v="0"/>
    <n v="0"/>
    <n v="0"/>
    <n v="0"/>
    <n v="0"/>
    <n v="0"/>
    <n v="0"/>
    <n v="0"/>
    <n v="0"/>
    <x v="58"/>
  </r>
  <r>
    <n v="42898"/>
    <n v="42898"/>
    <n v="0"/>
    <n v="0"/>
    <n v="0"/>
    <n v="0"/>
    <n v="0"/>
    <n v="0"/>
    <n v="0"/>
    <n v="0"/>
    <n v="0"/>
    <n v="0"/>
    <x v="2"/>
  </r>
  <r>
    <n v="875"/>
    <n v="875"/>
    <n v="0"/>
    <n v="0"/>
    <n v="875"/>
    <n v="875"/>
    <n v="0"/>
    <n v="0"/>
    <n v="0"/>
    <n v="0"/>
    <n v="0"/>
    <n v="0"/>
    <x v="60"/>
  </r>
  <r>
    <n v="5902"/>
    <n v="0"/>
    <n v="0"/>
    <n v="5902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5"/>
  </r>
  <r>
    <n v="459"/>
    <n v="459"/>
    <n v="0"/>
    <n v="0"/>
    <n v="0"/>
    <n v="0"/>
    <n v="0"/>
    <n v="0"/>
    <n v="0"/>
    <n v="0"/>
    <n v="0"/>
    <n v="0"/>
    <x v="59"/>
  </r>
  <r>
    <n v="1014"/>
    <n v="1014"/>
    <n v="0"/>
    <n v="0"/>
    <n v="0"/>
    <n v="0"/>
    <n v="0"/>
    <n v="0"/>
    <n v="0"/>
    <n v="0"/>
    <n v="0"/>
    <n v="0"/>
    <x v="18"/>
  </r>
  <r>
    <n v="16421"/>
    <n v="0"/>
    <n v="16421"/>
    <n v="0"/>
    <n v="16421"/>
    <n v="0"/>
    <n v="16421"/>
    <n v="0"/>
    <n v="0"/>
    <n v="0"/>
    <n v="0"/>
    <n v="0"/>
    <x v="43"/>
  </r>
  <r>
    <n v="242"/>
    <n v="242"/>
    <n v="0"/>
    <n v="0"/>
    <n v="0"/>
    <n v="0"/>
    <n v="0"/>
    <n v="0"/>
    <n v="242"/>
    <n v="242"/>
    <n v="0"/>
    <n v="0"/>
    <x v="34"/>
  </r>
  <r>
    <n v="6"/>
    <n v="6"/>
    <n v="0"/>
    <n v="0"/>
    <n v="0"/>
    <n v="0"/>
    <n v="0"/>
    <n v="0"/>
    <n v="0"/>
    <n v="0"/>
    <n v="0"/>
    <n v="0"/>
    <x v="21"/>
  </r>
  <r>
    <n v="354"/>
    <n v="354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40"/>
  </r>
  <r>
    <n v="135"/>
    <n v="135"/>
    <n v="0"/>
    <n v="0"/>
    <n v="0"/>
    <n v="0"/>
    <n v="0"/>
    <n v="0"/>
    <n v="135"/>
    <n v="135"/>
    <n v="0"/>
    <n v="0"/>
    <x v="32"/>
  </r>
  <r>
    <n v="3"/>
    <n v="3"/>
    <n v="0"/>
    <n v="0"/>
    <n v="0"/>
    <n v="0"/>
    <n v="0"/>
    <n v="0"/>
    <n v="0"/>
    <n v="0"/>
    <n v="0"/>
    <n v="0"/>
    <x v="18"/>
  </r>
  <r>
    <n v="2175"/>
    <n v="2175"/>
    <n v="0"/>
    <n v="0"/>
    <n v="0"/>
    <n v="0"/>
    <n v="0"/>
    <n v="0"/>
    <n v="0"/>
    <n v="0"/>
    <n v="0"/>
    <n v="0"/>
    <x v="5"/>
  </r>
  <r>
    <n v="1932"/>
    <n v="1932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52"/>
  </r>
  <r>
    <n v="614"/>
    <n v="614"/>
    <n v="0"/>
    <n v="0"/>
    <n v="0"/>
    <n v="0"/>
    <n v="0"/>
    <n v="0"/>
    <n v="0"/>
    <n v="0"/>
    <n v="0"/>
    <n v="0"/>
    <x v="57"/>
  </r>
  <r>
    <n v="1753"/>
    <n v="0"/>
    <n v="1753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22"/>
  </r>
  <r>
    <n v="329"/>
    <n v="329"/>
    <n v="0"/>
    <n v="0"/>
    <n v="0"/>
    <n v="0"/>
    <n v="0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10"/>
  </r>
  <r>
    <n v="4257"/>
    <n v="4257"/>
    <n v="0"/>
    <n v="0"/>
    <n v="0"/>
    <n v="0"/>
    <n v="0"/>
    <n v="0"/>
    <n v="0"/>
    <n v="0"/>
    <n v="0"/>
    <n v="0"/>
    <x v="63"/>
  </r>
  <r>
    <n v="34"/>
    <n v="0"/>
    <n v="34"/>
    <n v="0"/>
    <n v="0"/>
    <n v="0"/>
    <n v="0"/>
    <n v="0"/>
    <n v="0"/>
    <n v="0"/>
    <n v="0"/>
    <n v="0"/>
    <x v="40"/>
  </r>
  <r>
    <n v="20"/>
    <n v="20"/>
    <n v="0"/>
    <n v="0"/>
    <n v="0"/>
    <n v="0"/>
    <n v="0"/>
    <n v="0"/>
    <n v="0"/>
    <n v="0"/>
    <n v="0"/>
    <n v="0"/>
    <x v="27"/>
  </r>
  <r>
    <n v="251"/>
    <n v="251"/>
    <n v="0"/>
    <n v="0"/>
    <n v="0"/>
    <n v="0"/>
    <n v="0"/>
    <n v="0"/>
    <n v="251"/>
    <n v="251"/>
    <n v="0"/>
    <n v="0"/>
    <x v="57"/>
  </r>
  <r>
    <n v="27"/>
    <n v="27"/>
    <n v="0"/>
    <n v="0"/>
    <n v="0"/>
    <n v="0"/>
    <n v="0"/>
    <n v="0"/>
    <n v="0"/>
    <n v="0"/>
    <n v="0"/>
    <n v="0"/>
    <x v="0"/>
  </r>
  <r>
    <n v="127"/>
    <n v="127"/>
    <n v="0"/>
    <n v="0"/>
    <n v="127"/>
    <n v="127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57"/>
  </r>
  <r>
    <n v="606"/>
    <n v="0"/>
    <n v="606"/>
    <n v="0"/>
    <n v="0"/>
    <n v="0"/>
    <n v="0"/>
    <n v="0"/>
    <n v="0"/>
    <n v="0"/>
    <n v="0"/>
    <n v="0"/>
    <x v="61"/>
  </r>
  <r>
    <n v="344"/>
    <n v="344"/>
    <n v="0"/>
    <n v="0"/>
    <n v="0"/>
    <n v="0"/>
    <n v="0"/>
    <n v="0"/>
    <n v="344"/>
    <n v="344"/>
    <n v="0"/>
    <n v="0"/>
    <x v="47"/>
  </r>
  <r>
    <n v="65"/>
    <n v="65"/>
    <n v="0"/>
    <n v="0"/>
    <n v="65"/>
    <n v="65"/>
    <n v="0"/>
    <n v="0"/>
    <n v="0"/>
    <n v="0"/>
    <n v="0"/>
    <n v="0"/>
    <x v="63"/>
  </r>
  <r>
    <n v="1718"/>
    <n v="0"/>
    <n v="1718"/>
    <n v="0"/>
    <n v="0"/>
    <n v="0"/>
    <n v="0"/>
    <n v="0"/>
    <n v="0"/>
    <n v="0"/>
    <n v="0"/>
    <n v="0"/>
    <x v="52"/>
  </r>
  <r>
    <n v="4"/>
    <n v="4"/>
    <n v="0"/>
    <n v="0"/>
    <n v="4"/>
    <n v="4"/>
    <n v="0"/>
    <n v="0"/>
    <n v="0"/>
    <n v="0"/>
    <n v="0"/>
    <n v="0"/>
    <x v="65"/>
  </r>
  <r>
    <n v="1003"/>
    <n v="1003"/>
    <n v="0"/>
    <n v="0"/>
    <n v="0"/>
    <n v="0"/>
    <n v="0"/>
    <n v="0"/>
    <n v="0"/>
    <n v="0"/>
    <n v="0"/>
    <n v="0"/>
    <x v="46"/>
  </r>
  <r>
    <n v="22087"/>
    <n v="22087"/>
    <n v="0"/>
    <n v="0"/>
    <n v="0"/>
    <n v="0"/>
    <n v="0"/>
    <n v="0"/>
    <n v="0"/>
    <n v="0"/>
    <n v="0"/>
    <n v="0"/>
    <x v="2"/>
  </r>
  <r>
    <n v="3246"/>
    <n v="3246"/>
    <n v="0"/>
    <n v="0"/>
    <n v="0"/>
    <n v="0"/>
    <n v="0"/>
    <n v="0"/>
    <n v="3246"/>
    <n v="3246"/>
    <n v="0"/>
    <n v="0"/>
    <x v="31"/>
  </r>
  <r>
    <n v="934"/>
    <n v="0"/>
    <n v="934"/>
    <n v="0"/>
    <n v="0"/>
    <n v="0"/>
    <n v="0"/>
    <n v="0"/>
    <n v="0"/>
    <n v="0"/>
    <n v="0"/>
    <n v="0"/>
    <x v="3"/>
  </r>
  <r>
    <n v="123"/>
    <n v="123"/>
    <n v="0"/>
    <n v="0"/>
    <n v="0"/>
    <n v="0"/>
    <n v="0"/>
    <n v="0"/>
    <n v="123"/>
    <n v="123"/>
    <n v="0"/>
    <n v="0"/>
    <x v="17"/>
  </r>
  <r>
    <n v="199"/>
    <n v="199"/>
    <n v="0"/>
    <n v="0"/>
    <n v="0"/>
    <n v="0"/>
    <n v="0"/>
    <n v="0"/>
    <n v="0"/>
    <n v="0"/>
    <n v="0"/>
    <n v="0"/>
    <x v="41"/>
  </r>
  <r>
    <n v="667"/>
    <n v="667"/>
    <n v="0"/>
    <n v="0"/>
    <n v="0"/>
    <n v="0"/>
    <n v="0"/>
    <n v="0"/>
    <n v="0"/>
    <n v="0"/>
    <n v="0"/>
    <n v="0"/>
    <x v="5"/>
  </r>
  <r>
    <n v="141"/>
    <n v="141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23"/>
  </r>
  <r>
    <n v="261"/>
    <n v="261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18"/>
  </r>
  <r>
    <n v="998"/>
    <n v="0"/>
    <n v="998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6"/>
  </r>
  <r>
    <n v="29"/>
    <n v="29"/>
    <n v="0"/>
    <n v="0"/>
    <n v="0"/>
    <n v="0"/>
    <n v="0"/>
    <n v="0"/>
    <n v="0"/>
    <n v="0"/>
    <n v="0"/>
    <n v="0"/>
    <x v="48"/>
  </r>
  <r>
    <n v="33"/>
    <n v="33"/>
    <n v="0"/>
    <n v="0"/>
    <n v="33"/>
    <n v="33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0"/>
    <n v="0"/>
    <n v="0"/>
    <n v="0"/>
    <x v="47"/>
  </r>
  <r>
    <n v="6102"/>
    <n v="6102"/>
    <n v="0"/>
    <n v="0"/>
    <n v="6102"/>
    <n v="6102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6"/>
  </r>
  <r>
    <n v="13"/>
    <n v="13"/>
    <n v="0"/>
    <n v="0"/>
    <n v="0"/>
    <n v="0"/>
    <n v="0"/>
    <n v="0"/>
    <n v="0"/>
    <n v="0"/>
    <n v="0"/>
    <n v="0"/>
    <x v="20"/>
  </r>
  <r>
    <n v="1383"/>
    <n v="1383"/>
    <n v="0"/>
    <n v="0"/>
    <n v="1383"/>
    <n v="1383"/>
    <n v="0"/>
    <n v="0"/>
    <n v="0"/>
    <n v="0"/>
    <n v="0"/>
    <n v="0"/>
    <x v="0"/>
  </r>
  <r>
    <n v="94"/>
    <n v="94"/>
    <n v="0"/>
    <n v="0"/>
    <n v="94"/>
    <n v="94"/>
    <n v="0"/>
    <n v="0"/>
    <n v="0"/>
    <n v="0"/>
    <n v="0"/>
    <n v="0"/>
    <x v="30"/>
  </r>
  <r>
    <n v="138"/>
    <n v="138"/>
    <n v="0"/>
    <n v="0"/>
    <n v="0"/>
    <n v="0"/>
    <n v="0"/>
    <n v="0"/>
    <n v="0"/>
    <n v="0"/>
    <n v="0"/>
    <n v="0"/>
    <x v="39"/>
  </r>
  <r>
    <n v="368"/>
    <n v="368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11"/>
  </r>
  <r>
    <n v="437"/>
    <n v="437"/>
    <n v="0"/>
    <n v="0"/>
    <n v="437"/>
    <n v="437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27"/>
  </r>
  <r>
    <n v="33"/>
    <n v="33"/>
    <n v="0"/>
    <n v="0"/>
    <n v="0"/>
    <n v="0"/>
    <n v="0"/>
    <n v="0"/>
    <n v="0"/>
    <n v="0"/>
    <n v="0"/>
    <n v="0"/>
    <x v="54"/>
  </r>
  <r>
    <n v="57"/>
    <n v="57"/>
    <n v="0"/>
    <n v="0"/>
    <n v="0"/>
    <n v="0"/>
    <n v="0"/>
    <n v="0"/>
    <n v="0"/>
    <n v="0"/>
    <n v="0"/>
    <n v="0"/>
    <x v="48"/>
  </r>
  <r>
    <n v="6700"/>
    <n v="0"/>
    <n v="670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37"/>
  </r>
  <r>
    <n v="165"/>
    <n v="165"/>
    <n v="0"/>
    <n v="0"/>
    <n v="0"/>
    <n v="0"/>
    <n v="0"/>
    <n v="0"/>
    <n v="0"/>
    <n v="0"/>
    <n v="0"/>
    <n v="0"/>
    <x v="21"/>
  </r>
  <r>
    <n v="843"/>
    <n v="0"/>
    <n v="843"/>
    <n v="0"/>
    <n v="0"/>
    <n v="0"/>
    <n v="0"/>
    <n v="0"/>
    <n v="0"/>
    <n v="0"/>
    <n v="0"/>
    <n v="0"/>
    <x v="11"/>
  </r>
  <r>
    <n v="69"/>
    <n v="69"/>
    <n v="0"/>
    <n v="0"/>
    <n v="69"/>
    <n v="69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60"/>
  </r>
  <r>
    <n v="415"/>
    <n v="0"/>
    <n v="415"/>
    <n v="0"/>
    <n v="0"/>
    <n v="0"/>
    <n v="0"/>
    <n v="0"/>
    <n v="0"/>
    <n v="0"/>
    <n v="0"/>
    <n v="0"/>
    <x v="42"/>
  </r>
  <r>
    <n v="4890"/>
    <n v="0"/>
    <n v="4890"/>
    <n v="0"/>
    <n v="0"/>
    <n v="0"/>
    <n v="0"/>
    <n v="0"/>
    <n v="0"/>
    <n v="0"/>
    <n v="0"/>
    <n v="0"/>
    <x v="25"/>
  </r>
  <r>
    <n v="3339"/>
    <n v="3339"/>
    <n v="0"/>
    <n v="0"/>
    <n v="0"/>
    <n v="0"/>
    <n v="0"/>
    <n v="0"/>
    <n v="0"/>
    <n v="0"/>
    <n v="0"/>
    <n v="0"/>
    <x v="63"/>
  </r>
  <r>
    <n v="696"/>
    <n v="696"/>
    <n v="0"/>
    <n v="0"/>
    <n v="0"/>
    <n v="0"/>
    <n v="0"/>
    <n v="0"/>
    <n v="0"/>
    <n v="0"/>
    <n v="0"/>
    <n v="0"/>
    <x v="54"/>
  </r>
  <r>
    <n v="2789"/>
    <n v="2789"/>
    <n v="0"/>
    <n v="0"/>
    <n v="0"/>
    <n v="0"/>
    <n v="0"/>
    <n v="0"/>
    <n v="2789"/>
    <n v="2789"/>
    <n v="0"/>
    <n v="0"/>
    <x v="15"/>
  </r>
  <r>
    <n v="20"/>
    <n v="20"/>
    <n v="0"/>
    <n v="0"/>
    <n v="20"/>
    <n v="20"/>
    <n v="0"/>
    <n v="0"/>
    <n v="0"/>
    <n v="0"/>
    <n v="0"/>
    <n v="0"/>
    <x v="39"/>
  </r>
  <r>
    <n v="14"/>
    <n v="14"/>
    <n v="0"/>
    <n v="0"/>
    <n v="0"/>
    <n v="0"/>
    <n v="0"/>
    <n v="0"/>
    <n v="14"/>
    <n v="14"/>
    <n v="0"/>
    <n v="0"/>
    <x v="7"/>
  </r>
  <r>
    <n v="604"/>
    <n v="0"/>
    <n v="604"/>
    <n v="0"/>
    <n v="0"/>
    <n v="0"/>
    <n v="0"/>
    <n v="0"/>
    <n v="0"/>
    <n v="0"/>
    <n v="0"/>
    <n v="0"/>
    <x v="17"/>
  </r>
  <r>
    <n v="10"/>
    <n v="10"/>
    <n v="0"/>
    <n v="0"/>
    <n v="10"/>
    <n v="10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9"/>
  </r>
  <r>
    <n v="3238"/>
    <n v="0"/>
    <n v="0"/>
    <n v="3238"/>
    <n v="0"/>
    <n v="0"/>
    <n v="0"/>
    <n v="0"/>
    <n v="0"/>
    <n v="0"/>
    <n v="0"/>
    <n v="0"/>
    <x v="51"/>
  </r>
  <r>
    <n v="356"/>
    <n v="356"/>
    <n v="0"/>
    <n v="0"/>
    <n v="0"/>
    <n v="0"/>
    <n v="0"/>
    <n v="0"/>
    <n v="356"/>
    <n v="356"/>
    <n v="0"/>
    <n v="0"/>
    <x v="10"/>
  </r>
  <r>
    <n v="10"/>
    <n v="10"/>
    <n v="0"/>
    <n v="0"/>
    <n v="10"/>
    <n v="10"/>
    <n v="0"/>
    <n v="0"/>
    <n v="0"/>
    <n v="0"/>
    <n v="0"/>
    <n v="0"/>
    <x v="40"/>
  </r>
  <r>
    <n v="12678"/>
    <n v="12678"/>
    <n v="0"/>
    <n v="0"/>
    <n v="0"/>
    <n v="0"/>
    <n v="0"/>
    <n v="0"/>
    <n v="0"/>
    <n v="0"/>
    <n v="0"/>
    <n v="0"/>
    <x v="32"/>
  </r>
  <r>
    <n v="1308"/>
    <n v="1308"/>
    <n v="0"/>
    <n v="0"/>
    <n v="1308"/>
    <n v="1308"/>
    <n v="0"/>
    <n v="0"/>
    <n v="0"/>
    <n v="0"/>
    <n v="0"/>
    <n v="0"/>
    <x v="63"/>
  </r>
  <r>
    <n v="344"/>
    <n v="344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43"/>
  </r>
  <r>
    <n v="612"/>
    <n v="612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13"/>
  </r>
  <r>
    <n v="343"/>
    <n v="343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58"/>
  </r>
  <r>
    <n v="37"/>
    <n v="37"/>
    <n v="0"/>
    <n v="0"/>
    <n v="0"/>
    <n v="0"/>
    <n v="0"/>
    <n v="0"/>
    <n v="0"/>
    <n v="0"/>
    <n v="0"/>
    <n v="0"/>
    <x v="3"/>
  </r>
  <r>
    <n v="153"/>
    <n v="153"/>
    <n v="0"/>
    <n v="0"/>
    <n v="0"/>
    <n v="0"/>
    <n v="0"/>
    <n v="0"/>
    <n v="153"/>
    <n v="153"/>
    <n v="0"/>
    <n v="0"/>
    <x v="19"/>
  </r>
  <r>
    <n v="394"/>
    <n v="394"/>
    <n v="0"/>
    <n v="0"/>
    <n v="0"/>
    <n v="0"/>
    <n v="0"/>
    <n v="0"/>
    <n v="0"/>
    <n v="0"/>
    <n v="0"/>
    <n v="0"/>
    <x v="2"/>
  </r>
  <r>
    <n v="310"/>
    <n v="0"/>
    <n v="31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26"/>
  </r>
  <r>
    <n v="2064"/>
    <n v="2064"/>
    <n v="0"/>
    <n v="0"/>
    <n v="0"/>
    <n v="0"/>
    <n v="0"/>
    <n v="0"/>
    <n v="0"/>
    <n v="0"/>
    <n v="0"/>
    <n v="0"/>
    <x v="53"/>
  </r>
  <r>
    <n v="2370"/>
    <n v="0"/>
    <n v="2370"/>
    <n v="0"/>
    <n v="0"/>
    <n v="0"/>
    <n v="0"/>
    <n v="0"/>
    <n v="2370"/>
    <n v="0"/>
    <n v="2370"/>
    <n v="0"/>
    <x v="38"/>
  </r>
  <r>
    <n v="1426"/>
    <n v="1426"/>
    <n v="0"/>
    <n v="0"/>
    <n v="0"/>
    <n v="0"/>
    <n v="0"/>
    <n v="0"/>
    <n v="0"/>
    <n v="0"/>
    <n v="0"/>
    <n v="0"/>
    <x v="9"/>
  </r>
  <r>
    <n v="16"/>
    <n v="0"/>
    <n v="16"/>
    <n v="0"/>
    <n v="16"/>
    <n v="0"/>
    <n v="16"/>
    <n v="0"/>
    <n v="0"/>
    <n v="0"/>
    <n v="0"/>
    <n v="0"/>
    <x v="64"/>
  </r>
  <r>
    <n v="56"/>
    <n v="56"/>
    <n v="0"/>
    <n v="0"/>
    <n v="0"/>
    <n v="0"/>
    <n v="0"/>
    <n v="0"/>
    <n v="0"/>
    <n v="0"/>
    <n v="0"/>
    <n v="0"/>
    <x v="18"/>
  </r>
  <r>
    <n v="296"/>
    <n v="296"/>
    <n v="0"/>
    <n v="0"/>
    <n v="0"/>
    <n v="0"/>
    <n v="0"/>
    <n v="0"/>
    <n v="0"/>
    <n v="0"/>
    <n v="0"/>
    <n v="0"/>
    <x v="45"/>
  </r>
  <r>
    <n v="2182"/>
    <n v="2182"/>
    <n v="0"/>
    <n v="0"/>
    <n v="2182"/>
    <n v="2182"/>
    <n v="0"/>
    <n v="0"/>
    <n v="0"/>
    <n v="0"/>
    <n v="0"/>
    <n v="0"/>
    <x v="15"/>
  </r>
  <r>
    <n v="1132"/>
    <n v="1132"/>
    <n v="0"/>
    <n v="0"/>
    <n v="0"/>
    <n v="0"/>
    <n v="0"/>
    <n v="0"/>
    <n v="0"/>
    <n v="0"/>
    <n v="0"/>
    <n v="0"/>
    <x v="11"/>
  </r>
  <r>
    <n v="231"/>
    <n v="231"/>
    <n v="0"/>
    <n v="0"/>
    <n v="0"/>
    <n v="0"/>
    <n v="0"/>
    <n v="0"/>
    <n v="0"/>
    <n v="0"/>
    <n v="0"/>
    <n v="0"/>
    <x v="13"/>
  </r>
  <r>
    <n v="1280"/>
    <n v="0"/>
    <n v="1280"/>
    <n v="0"/>
    <n v="1280"/>
    <n v="0"/>
    <n v="1280"/>
    <n v="0"/>
    <n v="0"/>
    <n v="0"/>
    <n v="0"/>
    <n v="0"/>
    <x v="60"/>
  </r>
  <r>
    <n v="468"/>
    <n v="468"/>
    <n v="0"/>
    <n v="0"/>
    <n v="468"/>
    <n v="468"/>
    <n v="0"/>
    <n v="0"/>
    <n v="0"/>
    <n v="0"/>
    <n v="0"/>
    <n v="0"/>
    <x v="19"/>
  </r>
  <r>
    <n v="20"/>
    <n v="20"/>
    <n v="0"/>
    <n v="0"/>
    <n v="0"/>
    <n v="0"/>
    <n v="0"/>
    <n v="0"/>
    <n v="0"/>
    <n v="0"/>
    <n v="0"/>
    <n v="0"/>
    <x v="48"/>
  </r>
  <r>
    <n v="32"/>
    <n v="32"/>
    <n v="0"/>
    <n v="0"/>
    <n v="0"/>
    <n v="0"/>
    <n v="0"/>
    <n v="0"/>
    <n v="0"/>
    <n v="0"/>
    <n v="0"/>
    <n v="0"/>
    <x v="4"/>
  </r>
  <r>
    <n v="3090"/>
    <n v="3090"/>
    <n v="0"/>
    <n v="0"/>
    <n v="0"/>
    <n v="0"/>
    <n v="0"/>
    <n v="0"/>
    <n v="0"/>
    <n v="0"/>
    <n v="0"/>
    <n v="0"/>
    <x v="42"/>
  </r>
  <r>
    <n v="1343"/>
    <n v="1343"/>
    <n v="0"/>
    <n v="0"/>
    <n v="0"/>
    <n v="0"/>
    <n v="0"/>
    <n v="0"/>
    <n v="0"/>
    <n v="0"/>
    <n v="0"/>
    <n v="0"/>
    <x v="29"/>
  </r>
  <r>
    <n v="3616"/>
    <n v="3616"/>
    <n v="0"/>
    <n v="0"/>
    <n v="0"/>
    <n v="0"/>
    <n v="0"/>
    <n v="0"/>
    <n v="0"/>
    <n v="0"/>
    <n v="0"/>
    <n v="0"/>
    <x v="1"/>
  </r>
  <r>
    <n v="289"/>
    <n v="289"/>
    <n v="0"/>
    <n v="0"/>
    <n v="0"/>
    <n v="0"/>
    <n v="0"/>
    <n v="0"/>
    <n v="0"/>
    <n v="0"/>
    <n v="0"/>
    <n v="0"/>
    <x v="2"/>
  </r>
  <r>
    <n v="315"/>
    <n v="315"/>
    <n v="0"/>
    <n v="0"/>
    <n v="0"/>
    <n v="0"/>
    <n v="0"/>
    <n v="0"/>
    <n v="0"/>
    <n v="0"/>
    <n v="0"/>
    <n v="0"/>
    <x v="35"/>
  </r>
  <r>
    <n v="23"/>
    <n v="23"/>
    <n v="0"/>
    <n v="0"/>
    <n v="0"/>
    <n v="0"/>
    <n v="0"/>
    <n v="0"/>
    <n v="0"/>
    <n v="0"/>
    <n v="0"/>
    <n v="0"/>
    <x v="63"/>
  </r>
  <r>
    <n v="1577"/>
    <n v="1577"/>
    <n v="0"/>
    <n v="0"/>
    <n v="0"/>
    <n v="0"/>
    <n v="0"/>
    <n v="0"/>
    <n v="0"/>
    <n v="0"/>
    <n v="0"/>
    <n v="0"/>
    <x v="32"/>
  </r>
  <r>
    <n v="737"/>
    <n v="737"/>
    <n v="0"/>
    <n v="0"/>
    <n v="0"/>
    <n v="0"/>
    <n v="0"/>
    <n v="0"/>
    <n v="0"/>
    <n v="0"/>
    <n v="0"/>
    <n v="0"/>
    <x v="26"/>
  </r>
  <r>
    <n v="300"/>
    <n v="0"/>
    <n v="300"/>
    <n v="0"/>
    <n v="0"/>
    <n v="0"/>
    <n v="0"/>
    <n v="0"/>
    <n v="0"/>
    <n v="0"/>
    <n v="0"/>
    <n v="0"/>
    <x v="49"/>
  </r>
  <r>
    <n v="50"/>
    <n v="0"/>
    <n v="50"/>
    <n v="0"/>
    <n v="0"/>
    <n v="0"/>
    <n v="0"/>
    <n v="0"/>
    <n v="0"/>
    <n v="0"/>
    <n v="0"/>
    <n v="0"/>
    <x v="61"/>
  </r>
  <r>
    <n v="1010"/>
    <n v="1010"/>
    <n v="0"/>
    <n v="0"/>
    <n v="0"/>
    <n v="0"/>
    <n v="0"/>
    <n v="0"/>
    <n v="0"/>
    <n v="0"/>
    <n v="0"/>
    <n v="0"/>
    <x v="1"/>
  </r>
  <r>
    <n v="68"/>
    <n v="68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50"/>
  </r>
  <r>
    <n v="234"/>
    <n v="234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52"/>
  </r>
  <r>
    <n v="7"/>
    <n v="7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22"/>
  </r>
  <r>
    <n v="55"/>
    <n v="55"/>
    <n v="0"/>
    <n v="0"/>
    <n v="0"/>
    <n v="0"/>
    <n v="0"/>
    <n v="0"/>
    <n v="55"/>
    <n v="55"/>
    <n v="0"/>
    <n v="0"/>
    <x v="48"/>
  </r>
  <r>
    <n v="4"/>
    <n v="4"/>
    <n v="0"/>
    <n v="0"/>
    <n v="0"/>
    <n v="0"/>
    <n v="0"/>
    <n v="0"/>
    <n v="0"/>
    <n v="0"/>
    <n v="0"/>
    <n v="0"/>
    <x v="5"/>
  </r>
  <r>
    <n v="15"/>
    <n v="15"/>
    <n v="0"/>
    <n v="0"/>
    <n v="0"/>
    <n v="0"/>
    <n v="0"/>
    <n v="0"/>
    <n v="15"/>
    <n v="15"/>
    <n v="0"/>
    <n v="0"/>
    <x v="54"/>
  </r>
  <r>
    <n v="4"/>
    <n v="4"/>
    <n v="0"/>
    <n v="0"/>
    <n v="0"/>
    <n v="0"/>
    <n v="0"/>
    <n v="0"/>
    <n v="0"/>
    <n v="0"/>
    <n v="0"/>
    <n v="0"/>
    <x v="39"/>
  </r>
  <r>
    <n v="3390"/>
    <n v="0"/>
    <n v="339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21"/>
  </r>
  <r>
    <n v="1021"/>
    <n v="1021"/>
    <n v="0"/>
    <n v="0"/>
    <n v="0"/>
    <n v="0"/>
    <n v="0"/>
    <n v="0"/>
    <n v="0"/>
    <n v="0"/>
    <n v="0"/>
    <n v="0"/>
    <x v="21"/>
  </r>
  <r>
    <n v="97"/>
    <n v="97"/>
    <n v="0"/>
    <n v="0"/>
    <n v="0"/>
    <n v="0"/>
    <n v="0"/>
    <n v="0"/>
    <n v="97"/>
    <n v="97"/>
    <n v="0"/>
    <n v="0"/>
    <x v="37"/>
  </r>
  <r>
    <n v="433"/>
    <n v="433"/>
    <n v="0"/>
    <n v="0"/>
    <n v="433"/>
    <n v="433"/>
    <n v="0"/>
    <n v="0"/>
    <n v="0"/>
    <n v="0"/>
    <n v="0"/>
    <n v="0"/>
    <x v="58"/>
  </r>
  <r>
    <n v="1405"/>
    <n v="1405"/>
    <n v="0"/>
    <n v="0"/>
    <n v="0"/>
    <n v="0"/>
    <n v="0"/>
    <n v="0"/>
    <n v="1405"/>
    <n v="1405"/>
    <n v="0"/>
    <n v="0"/>
    <x v="35"/>
  </r>
  <r>
    <n v="1"/>
    <n v="1"/>
    <n v="0"/>
    <n v="0"/>
    <n v="1"/>
    <n v="1"/>
    <n v="0"/>
    <n v="0"/>
    <n v="0"/>
    <n v="0"/>
    <n v="0"/>
    <n v="0"/>
    <x v="21"/>
  </r>
  <r>
    <n v="20282"/>
    <n v="20282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52"/>
  </r>
  <r>
    <n v="16723"/>
    <n v="0"/>
    <n v="16723"/>
    <n v="0"/>
    <n v="0"/>
    <n v="0"/>
    <n v="0"/>
    <n v="0"/>
    <n v="16723"/>
    <n v="0"/>
    <n v="16723"/>
    <n v="0"/>
    <x v="12"/>
  </r>
  <r>
    <n v="2083"/>
    <n v="2083"/>
    <n v="0"/>
    <n v="0"/>
    <n v="0"/>
    <n v="0"/>
    <n v="0"/>
    <n v="0"/>
    <n v="0"/>
    <n v="0"/>
    <n v="0"/>
    <n v="0"/>
    <x v="19"/>
  </r>
  <r>
    <n v="67"/>
    <n v="67"/>
    <n v="0"/>
    <n v="0"/>
    <n v="0"/>
    <n v="0"/>
    <n v="0"/>
    <n v="0"/>
    <n v="0"/>
    <n v="0"/>
    <n v="0"/>
    <n v="0"/>
    <x v="59"/>
  </r>
  <r>
    <n v="14"/>
    <n v="14"/>
    <n v="0"/>
    <n v="0"/>
    <n v="0"/>
    <n v="0"/>
    <n v="0"/>
    <n v="0"/>
    <n v="0"/>
    <n v="0"/>
    <n v="0"/>
    <n v="0"/>
    <x v="42"/>
  </r>
  <r>
    <n v="4288"/>
    <n v="4288"/>
    <n v="0"/>
    <n v="0"/>
    <n v="0"/>
    <n v="0"/>
    <n v="0"/>
    <n v="0"/>
    <n v="0"/>
    <n v="0"/>
    <n v="0"/>
    <n v="0"/>
    <x v="0"/>
  </r>
  <r>
    <n v="192"/>
    <n v="192"/>
    <n v="0"/>
    <n v="0"/>
    <n v="0"/>
    <n v="0"/>
    <n v="0"/>
    <n v="0"/>
    <n v="192"/>
    <n v="192"/>
    <n v="0"/>
    <n v="0"/>
    <x v="8"/>
  </r>
  <r>
    <n v="367"/>
    <n v="367"/>
    <n v="0"/>
    <n v="0"/>
    <n v="0"/>
    <n v="0"/>
    <n v="0"/>
    <n v="0"/>
    <n v="0"/>
    <n v="0"/>
    <n v="0"/>
    <n v="0"/>
    <x v="40"/>
  </r>
  <r>
    <n v="17"/>
    <n v="17"/>
    <n v="0"/>
    <n v="0"/>
    <n v="0"/>
    <n v="0"/>
    <n v="0"/>
    <n v="0"/>
    <n v="0"/>
    <n v="0"/>
    <n v="0"/>
    <n v="0"/>
    <x v="45"/>
  </r>
  <r>
    <n v="30"/>
    <n v="30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8"/>
  </r>
  <r>
    <n v="672"/>
    <n v="672"/>
    <n v="0"/>
    <n v="0"/>
    <n v="0"/>
    <n v="0"/>
    <n v="0"/>
    <n v="0"/>
    <n v="672"/>
    <n v="672"/>
    <n v="0"/>
    <n v="0"/>
    <x v="42"/>
  </r>
  <r>
    <n v="20"/>
    <n v="0"/>
    <n v="20"/>
    <n v="0"/>
    <n v="0"/>
    <n v="0"/>
    <n v="0"/>
    <n v="0"/>
    <n v="0"/>
    <n v="0"/>
    <n v="0"/>
    <n v="0"/>
    <x v="60"/>
  </r>
  <r>
    <n v="313"/>
    <n v="313"/>
    <n v="0"/>
    <n v="0"/>
    <n v="313"/>
    <n v="313"/>
    <n v="0"/>
    <n v="0"/>
    <n v="0"/>
    <n v="0"/>
    <n v="0"/>
    <n v="0"/>
    <x v="7"/>
  </r>
  <r>
    <n v="70"/>
    <n v="70"/>
    <n v="0"/>
    <n v="0"/>
    <n v="0"/>
    <n v="0"/>
    <n v="0"/>
    <n v="0"/>
    <n v="0"/>
    <n v="0"/>
    <n v="0"/>
    <n v="0"/>
    <x v="54"/>
  </r>
  <r>
    <n v="9662"/>
    <n v="9662"/>
    <n v="0"/>
    <n v="0"/>
    <n v="0"/>
    <n v="0"/>
    <n v="0"/>
    <n v="0"/>
    <n v="0"/>
    <n v="0"/>
    <n v="0"/>
    <n v="0"/>
    <x v="32"/>
  </r>
  <r>
    <n v="186"/>
    <n v="186"/>
    <n v="0"/>
    <n v="0"/>
    <n v="186"/>
    <n v="186"/>
    <n v="0"/>
    <n v="0"/>
    <n v="0"/>
    <n v="0"/>
    <n v="0"/>
    <n v="0"/>
    <x v="46"/>
  </r>
  <r>
    <n v="20834"/>
    <n v="0"/>
    <n v="0"/>
    <n v="20834"/>
    <n v="0"/>
    <n v="0"/>
    <n v="0"/>
    <n v="0"/>
    <n v="0"/>
    <n v="0"/>
    <n v="0"/>
    <n v="0"/>
    <x v="68"/>
  </r>
  <r>
    <n v="2162"/>
    <n v="2162"/>
    <n v="0"/>
    <n v="0"/>
    <n v="0"/>
    <n v="0"/>
    <n v="0"/>
    <n v="0"/>
    <n v="0"/>
    <n v="0"/>
    <n v="0"/>
    <n v="0"/>
    <x v="63"/>
  </r>
  <r>
    <n v="5585"/>
    <n v="5585"/>
    <n v="0"/>
    <n v="0"/>
    <n v="5585"/>
    <n v="5585"/>
    <n v="0"/>
    <n v="0"/>
    <n v="0"/>
    <n v="0"/>
    <n v="0"/>
    <n v="0"/>
    <x v="30"/>
  </r>
  <r>
    <n v="60"/>
    <n v="60"/>
    <n v="0"/>
    <n v="0"/>
    <n v="0"/>
    <n v="0"/>
    <n v="0"/>
    <n v="0"/>
    <n v="0"/>
    <n v="0"/>
    <n v="0"/>
    <n v="0"/>
    <x v="55"/>
  </r>
  <r>
    <n v="2943"/>
    <n v="2943"/>
    <n v="0"/>
    <n v="0"/>
    <n v="0"/>
    <n v="0"/>
    <n v="0"/>
    <n v="0"/>
    <n v="0"/>
    <n v="0"/>
    <n v="0"/>
    <n v="0"/>
    <x v="20"/>
  </r>
  <r>
    <n v="43"/>
    <n v="43"/>
    <n v="0"/>
    <n v="0"/>
    <n v="0"/>
    <n v="0"/>
    <n v="0"/>
    <n v="0"/>
    <n v="0"/>
    <n v="0"/>
    <n v="0"/>
    <n v="0"/>
    <x v="21"/>
  </r>
  <r>
    <n v="12"/>
    <n v="12"/>
    <n v="0"/>
    <n v="0"/>
    <n v="0"/>
    <n v="0"/>
    <n v="0"/>
    <n v="0"/>
    <n v="0"/>
    <n v="0"/>
    <n v="0"/>
    <n v="0"/>
    <x v="49"/>
  </r>
  <r>
    <n v="496"/>
    <n v="496"/>
    <n v="0"/>
    <n v="0"/>
    <n v="496"/>
    <n v="496"/>
    <n v="0"/>
    <n v="0"/>
    <n v="0"/>
    <n v="0"/>
    <n v="0"/>
    <n v="0"/>
    <x v="21"/>
  </r>
  <r>
    <n v="12186"/>
    <n v="12186"/>
    <n v="0"/>
    <n v="0"/>
    <n v="12186"/>
    <n v="12186"/>
    <n v="0"/>
    <n v="0"/>
    <n v="0"/>
    <n v="0"/>
    <n v="0"/>
    <n v="0"/>
    <x v="0"/>
  </r>
  <r>
    <n v="865"/>
    <n v="865"/>
    <n v="0"/>
    <n v="0"/>
    <n v="0"/>
    <n v="0"/>
    <n v="0"/>
    <n v="0"/>
    <n v="0"/>
    <n v="0"/>
    <n v="0"/>
    <n v="0"/>
    <x v="24"/>
  </r>
  <r>
    <n v="359"/>
    <n v="359"/>
    <n v="0"/>
    <n v="0"/>
    <n v="0"/>
    <n v="0"/>
    <n v="0"/>
    <n v="0"/>
    <n v="0"/>
    <n v="0"/>
    <n v="0"/>
    <n v="0"/>
    <x v="5"/>
  </r>
  <r>
    <n v="17"/>
    <n v="0"/>
    <n v="17"/>
    <n v="0"/>
    <n v="0"/>
    <n v="0"/>
    <n v="0"/>
    <n v="0"/>
    <n v="0"/>
    <n v="0"/>
    <n v="0"/>
    <n v="0"/>
    <x v="66"/>
  </r>
  <r>
    <n v="251"/>
    <n v="251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46"/>
  </r>
  <r>
    <n v="625"/>
    <n v="0"/>
    <n v="625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66"/>
  </r>
  <r>
    <n v="222"/>
    <n v="222"/>
    <n v="0"/>
    <n v="0"/>
    <n v="0"/>
    <n v="0"/>
    <n v="0"/>
    <n v="0"/>
    <n v="0"/>
    <n v="0"/>
    <n v="0"/>
    <n v="0"/>
    <x v="19"/>
  </r>
  <r>
    <n v="515"/>
    <n v="515"/>
    <n v="0"/>
    <n v="0"/>
    <n v="0"/>
    <n v="0"/>
    <n v="0"/>
    <n v="0"/>
    <n v="0"/>
    <n v="0"/>
    <n v="0"/>
    <n v="0"/>
    <x v="47"/>
  </r>
  <r>
    <n v="169"/>
    <n v="169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3"/>
  </r>
  <r>
    <n v="272"/>
    <n v="272"/>
    <n v="0"/>
    <n v="0"/>
    <n v="0"/>
    <n v="0"/>
    <n v="0"/>
    <n v="0"/>
    <n v="272"/>
    <n v="272"/>
    <n v="0"/>
    <n v="0"/>
    <x v="44"/>
  </r>
  <r>
    <n v="4111"/>
    <n v="4111"/>
    <n v="0"/>
    <n v="0"/>
    <n v="0"/>
    <n v="0"/>
    <n v="0"/>
    <n v="0"/>
    <n v="0"/>
    <n v="0"/>
    <n v="0"/>
    <n v="0"/>
    <x v="8"/>
  </r>
  <r>
    <n v="2502"/>
    <n v="0"/>
    <n v="2502"/>
    <n v="0"/>
    <n v="0"/>
    <n v="0"/>
    <n v="0"/>
    <n v="0"/>
    <n v="0"/>
    <n v="0"/>
    <n v="0"/>
    <n v="0"/>
    <x v="40"/>
  </r>
  <r>
    <n v="29"/>
    <n v="29"/>
    <n v="0"/>
    <n v="0"/>
    <n v="0"/>
    <n v="0"/>
    <n v="0"/>
    <n v="0"/>
    <n v="29"/>
    <n v="29"/>
    <n v="0"/>
    <n v="0"/>
    <x v="14"/>
  </r>
  <r>
    <n v="53985"/>
    <n v="0"/>
    <n v="53985"/>
    <n v="0"/>
    <n v="0"/>
    <n v="0"/>
    <n v="0"/>
    <n v="0"/>
    <n v="0"/>
    <n v="0"/>
    <n v="0"/>
    <n v="0"/>
    <x v="59"/>
  </r>
  <r>
    <n v="7"/>
    <n v="7"/>
    <n v="0"/>
    <n v="0"/>
    <n v="0"/>
    <n v="0"/>
    <n v="0"/>
    <n v="0"/>
    <n v="7"/>
    <n v="7"/>
    <n v="0"/>
    <n v="0"/>
    <x v="11"/>
  </r>
  <r>
    <n v="2"/>
    <n v="2"/>
    <n v="0"/>
    <n v="0"/>
    <n v="0"/>
    <n v="0"/>
    <n v="0"/>
    <n v="0"/>
    <n v="0"/>
    <n v="0"/>
    <n v="0"/>
    <n v="0"/>
    <x v="11"/>
  </r>
  <r>
    <n v="976"/>
    <n v="976"/>
    <n v="0"/>
    <n v="0"/>
    <n v="976"/>
    <n v="976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65"/>
  </r>
  <r>
    <n v="10562"/>
    <n v="10562"/>
    <n v="0"/>
    <n v="0"/>
    <n v="0"/>
    <n v="0"/>
    <n v="0"/>
    <n v="0"/>
    <n v="0"/>
    <n v="0"/>
    <n v="0"/>
    <n v="0"/>
    <x v="7"/>
  </r>
  <r>
    <n v="513"/>
    <n v="513"/>
    <n v="0"/>
    <n v="0"/>
    <n v="0"/>
    <n v="0"/>
    <n v="0"/>
    <n v="0"/>
    <n v="513"/>
    <n v="513"/>
    <n v="0"/>
    <n v="0"/>
    <x v="36"/>
  </r>
  <r>
    <n v="10332"/>
    <n v="10332"/>
    <n v="0"/>
    <n v="0"/>
    <n v="10332"/>
    <n v="10332"/>
    <n v="0"/>
    <n v="0"/>
    <n v="0"/>
    <n v="0"/>
    <n v="0"/>
    <n v="0"/>
    <x v="30"/>
  </r>
  <r>
    <n v="235"/>
    <n v="235"/>
    <n v="0"/>
    <n v="0"/>
    <n v="0"/>
    <n v="0"/>
    <n v="0"/>
    <n v="0"/>
    <n v="0"/>
    <n v="0"/>
    <n v="0"/>
    <n v="0"/>
    <x v="24"/>
  </r>
  <r>
    <n v="2851"/>
    <n v="2851"/>
    <n v="0"/>
    <n v="0"/>
    <n v="2851"/>
    <n v="2851"/>
    <n v="0"/>
    <n v="0"/>
    <n v="0"/>
    <n v="0"/>
    <n v="0"/>
    <n v="0"/>
    <x v="7"/>
  </r>
  <r>
    <n v="5197"/>
    <n v="0"/>
    <n v="5197"/>
    <n v="0"/>
    <n v="0"/>
    <n v="0"/>
    <n v="0"/>
    <n v="0"/>
    <n v="0"/>
    <n v="0"/>
    <n v="0"/>
    <n v="0"/>
    <x v="46"/>
  </r>
  <r>
    <n v="822"/>
    <n v="822"/>
    <n v="0"/>
    <n v="0"/>
    <n v="822"/>
    <n v="822"/>
    <n v="0"/>
    <n v="0"/>
    <n v="0"/>
    <n v="0"/>
    <n v="0"/>
    <n v="0"/>
    <x v="15"/>
  </r>
  <r>
    <n v="147"/>
    <n v="14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2"/>
  </r>
  <r>
    <n v="65"/>
    <n v="65"/>
    <n v="0"/>
    <n v="0"/>
    <n v="0"/>
    <n v="0"/>
    <n v="0"/>
    <n v="0"/>
    <n v="0"/>
    <n v="0"/>
    <n v="0"/>
    <n v="0"/>
    <x v="46"/>
  </r>
  <r>
    <n v="1481"/>
    <n v="1481"/>
    <n v="0"/>
    <n v="0"/>
    <n v="0"/>
    <n v="0"/>
    <n v="0"/>
    <n v="0"/>
    <n v="0"/>
    <n v="0"/>
    <n v="0"/>
    <n v="0"/>
    <x v="13"/>
  </r>
  <r>
    <n v="1783"/>
    <n v="1783"/>
    <n v="0"/>
    <n v="0"/>
    <n v="0"/>
    <n v="0"/>
    <n v="0"/>
    <n v="0"/>
    <n v="0"/>
    <n v="0"/>
    <n v="0"/>
    <n v="0"/>
    <x v="28"/>
  </r>
  <r>
    <n v="39"/>
    <n v="39"/>
    <n v="0"/>
    <n v="0"/>
    <n v="0"/>
    <n v="0"/>
    <n v="0"/>
    <n v="0"/>
    <n v="0"/>
    <n v="0"/>
    <n v="0"/>
    <n v="0"/>
    <x v="17"/>
  </r>
  <r>
    <n v="116"/>
    <n v="116"/>
    <n v="0"/>
    <n v="0"/>
    <n v="0"/>
    <n v="0"/>
    <n v="0"/>
    <n v="0"/>
    <n v="0"/>
    <n v="0"/>
    <n v="0"/>
    <n v="0"/>
    <x v="18"/>
  </r>
  <r>
    <n v="109"/>
    <n v="109"/>
    <n v="0"/>
    <n v="0"/>
    <n v="0"/>
    <n v="0"/>
    <n v="0"/>
    <n v="0"/>
    <n v="0"/>
    <n v="0"/>
    <n v="0"/>
    <n v="0"/>
    <x v="58"/>
  </r>
  <r>
    <n v="47"/>
    <n v="47"/>
    <n v="0"/>
    <n v="0"/>
    <n v="0"/>
    <n v="0"/>
    <n v="0"/>
    <n v="0"/>
    <n v="0"/>
    <n v="0"/>
    <n v="0"/>
    <n v="0"/>
    <x v="15"/>
  </r>
  <r>
    <n v="1039"/>
    <n v="1039"/>
    <n v="0"/>
    <n v="0"/>
    <n v="0"/>
    <n v="0"/>
    <n v="0"/>
    <n v="0"/>
    <n v="0"/>
    <n v="0"/>
    <n v="0"/>
    <n v="0"/>
    <x v="1"/>
  </r>
  <r>
    <n v="77"/>
    <n v="77"/>
    <n v="0"/>
    <n v="0"/>
    <n v="0"/>
    <n v="0"/>
    <n v="0"/>
    <n v="0"/>
    <n v="77"/>
    <n v="77"/>
    <n v="0"/>
    <n v="0"/>
    <x v="30"/>
  </r>
  <r>
    <n v="3"/>
    <n v="3"/>
    <n v="0"/>
    <n v="0"/>
    <n v="0"/>
    <n v="0"/>
    <n v="0"/>
    <n v="0"/>
    <n v="0"/>
    <n v="0"/>
    <n v="0"/>
    <n v="0"/>
    <x v="17"/>
  </r>
  <r>
    <n v="67"/>
    <n v="67"/>
    <n v="0"/>
    <n v="0"/>
    <n v="67"/>
    <n v="67"/>
    <n v="0"/>
    <n v="0"/>
    <n v="0"/>
    <n v="0"/>
    <n v="0"/>
    <n v="0"/>
    <x v="27"/>
  </r>
  <r>
    <n v="927"/>
    <n v="927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18"/>
    <n v="18"/>
    <n v="0"/>
    <n v="0"/>
    <x v="11"/>
  </r>
  <r>
    <n v="1"/>
    <n v="1"/>
    <n v="0"/>
    <n v="0"/>
    <n v="1"/>
    <n v="1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3"/>
  </r>
  <r>
    <n v="511"/>
    <n v="511"/>
    <n v="0"/>
    <n v="0"/>
    <n v="0"/>
    <n v="0"/>
    <n v="0"/>
    <n v="0"/>
    <n v="0"/>
    <n v="0"/>
    <n v="0"/>
    <n v="0"/>
    <x v="38"/>
  </r>
  <r>
    <n v="13099"/>
    <n v="13099"/>
    <n v="0"/>
    <n v="0"/>
    <n v="13099"/>
    <n v="13099"/>
    <n v="0"/>
    <n v="0"/>
    <n v="0"/>
    <n v="0"/>
    <n v="0"/>
    <n v="0"/>
    <x v="24"/>
  </r>
  <r>
    <n v="8118"/>
    <n v="8118"/>
    <n v="0"/>
    <n v="0"/>
    <n v="0"/>
    <n v="0"/>
    <n v="0"/>
    <n v="0"/>
    <n v="0"/>
    <n v="0"/>
    <n v="0"/>
    <n v="0"/>
    <x v="57"/>
  </r>
  <r>
    <n v="1252"/>
    <n v="125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"/>
  </r>
  <r>
    <n v="46"/>
    <n v="46"/>
    <n v="0"/>
    <n v="0"/>
    <n v="0"/>
    <n v="0"/>
    <n v="0"/>
    <n v="0"/>
    <n v="0"/>
    <n v="0"/>
    <n v="0"/>
    <n v="0"/>
    <x v="11"/>
  </r>
  <r>
    <n v="11"/>
    <n v="11"/>
    <n v="0"/>
    <n v="0"/>
    <n v="11"/>
    <n v="11"/>
    <n v="0"/>
    <n v="0"/>
    <n v="0"/>
    <n v="0"/>
    <n v="0"/>
    <n v="0"/>
    <x v="27"/>
  </r>
  <r>
    <n v="6798"/>
    <n v="6798"/>
    <n v="0"/>
    <n v="0"/>
    <n v="6798"/>
    <n v="6798"/>
    <n v="0"/>
    <n v="0"/>
    <n v="0"/>
    <n v="0"/>
    <n v="0"/>
    <n v="0"/>
    <x v="8"/>
  </r>
  <r>
    <n v="142"/>
    <n v="142"/>
    <n v="0"/>
    <n v="0"/>
    <n v="0"/>
    <n v="0"/>
    <n v="0"/>
    <n v="0"/>
    <n v="0"/>
    <n v="0"/>
    <n v="0"/>
    <n v="0"/>
    <x v="44"/>
  </r>
  <r>
    <n v="995"/>
    <n v="995"/>
    <n v="0"/>
    <n v="0"/>
    <n v="0"/>
    <n v="0"/>
    <n v="0"/>
    <n v="0"/>
    <n v="0"/>
    <n v="0"/>
    <n v="0"/>
    <n v="0"/>
    <x v="5"/>
  </r>
  <r>
    <n v="24513"/>
    <n v="0"/>
    <n v="24513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5"/>
    <n v="5"/>
    <n v="0"/>
    <n v="0"/>
    <x v="28"/>
  </r>
  <r>
    <n v="506"/>
    <n v="0"/>
    <n v="506"/>
    <n v="0"/>
    <n v="0"/>
    <n v="0"/>
    <n v="0"/>
    <n v="0"/>
    <n v="0"/>
    <n v="0"/>
    <n v="0"/>
    <n v="0"/>
    <x v="36"/>
  </r>
  <r>
    <n v="426"/>
    <n v="426"/>
    <n v="0"/>
    <n v="0"/>
    <n v="0"/>
    <n v="0"/>
    <n v="0"/>
    <n v="0"/>
    <n v="0"/>
    <n v="0"/>
    <n v="0"/>
    <n v="0"/>
    <x v="0"/>
  </r>
  <r>
    <n v="487"/>
    <n v="487"/>
    <n v="0"/>
    <n v="0"/>
    <n v="0"/>
    <n v="0"/>
    <n v="0"/>
    <n v="0"/>
    <n v="0"/>
    <n v="0"/>
    <n v="0"/>
    <n v="0"/>
    <x v="63"/>
  </r>
  <r>
    <n v="13"/>
    <n v="13"/>
    <n v="0"/>
    <n v="0"/>
    <n v="0"/>
    <n v="0"/>
    <n v="0"/>
    <n v="0"/>
    <n v="0"/>
    <n v="0"/>
    <n v="0"/>
    <n v="0"/>
    <x v="10"/>
  </r>
  <r>
    <n v="155"/>
    <n v="155"/>
    <n v="0"/>
    <n v="0"/>
    <n v="0"/>
    <n v="0"/>
    <n v="0"/>
    <n v="0"/>
    <n v="0"/>
    <n v="0"/>
    <n v="0"/>
    <n v="0"/>
    <x v="37"/>
  </r>
  <r>
    <n v="5"/>
    <n v="0"/>
    <n v="5"/>
    <n v="0"/>
    <n v="0"/>
    <n v="0"/>
    <n v="0"/>
    <n v="0"/>
    <n v="0"/>
    <n v="0"/>
    <n v="0"/>
    <n v="0"/>
    <x v="28"/>
  </r>
  <r>
    <n v="535"/>
    <n v="535"/>
    <n v="0"/>
    <n v="0"/>
    <n v="0"/>
    <n v="0"/>
    <n v="0"/>
    <n v="0"/>
    <n v="0"/>
    <n v="0"/>
    <n v="0"/>
    <n v="0"/>
    <x v="46"/>
  </r>
  <r>
    <n v="2063"/>
    <n v="0"/>
    <n v="2063"/>
    <n v="0"/>
    <n v="0"/>
    <n v="0"/>
    <n v="0"/>
    <n v="0"/>
    <n v="0"/>
    <n v="0"/>
    <n v="0"/>
    <n v="0"/>
    <x v="51"/>
  </r>
  <r>
    <n v="9153"/>
    <n v="9153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17"/>
  </r>
  <r>
    <n v="11452"/>
    <n v="11452"/>
    <n v="0"/>
    <n v="0"/>
    <n v="0"/>
    <n v="0"/>
    <n v="0"/>
    <n v="0"/>
    <n v="11452"/>
    <n v="11452"/>
    <n v="0"/>
    <n v="0"/>
    <x v="20"/>
  </r>
  <r>
    <n v="113"/>
    <n v="113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2"/>
    <n v="2"/>
    <n v="0"/>
    <n v="0"/>
    <x v="64"/>
  </r>
  <r>
    <n v="180"/>
    <n v="180"/>
    <n v="0"/>
    <n v="0"/>
    <n v="0"/>
    <n v="0"/>
    <n v="0"/>
    <n v="0"/>
    <n v="0"/>
    <n v="0"/>
    <n v="0"/>
    <n v="0"/>
    <x v="11"/>
  </r>
  <r>
    <n v="19155"/>
    <n v="19155"/>
    <n v="0"/>
    <n v="0"/>
    <n v="0"/>
    <n v="0"/>
    <n v="0"/>
    <n v="0"/>
    <n v="0"/>
    <n v="0"/>
    <n v="0"/>
    <n v="0"/>
    <x v="25"/>
  </r>
  <r>
    <n v="976"/>
    <n v="976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2"/>
    <n v="2"/>
    <n v="0"/>
    <n v="0"/>
    <x v="53"/>
  </r>
  <r>
    <n v="24"/>
    <n v="24"/>
    <n v="0"/>
    <n v="0"/>
    <n v="24"/>
    <n v="24"/>
    <n v="0"/>
    <n v="0"/>
    <n v="0"/>
    <n v="0"/>
    <n v="0"/>
    <n v="0"/>
    <x v="8"/>
  </r>
  <r>
    <n v="1608"/>
    <n v="1608"/>
    <n v="0"/>
    <n v="0"/>
    <n v="0"/>
    <n v="0"/>
    <n v="0"/>
    <n v="0"/>
    <n v="0"/>
    <n v="0"/>
    <n v="0"/>
    <n v="0"/>
    <x v="53"/>
  </r>
  <r>
    <n v="626"/>
    <n v="626"/>
    <n v="0"/>
    <n v="0"/>
    <n v="626"/>
    <n v="626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47"/>
  </r>
  <r>
    <n v="1494"/>
    <n v="1494"/>
    <n v="0"/>
    <n v="0"/>
    <n v="0"/>
    <n v="0"/>
    <n v="0"/>
    <n v="0"/>
    <n v="0"/>
    <n v="0"/>
    <n v="0"/>
    <n v="0"/>
    <x v="30"/>
  </r>
  <r>
    <n v="53"/>
    <n v="53"/>
    <n v="0"/>
    <n v="0"/>
    <n v="0"/>
    <n v="0"/>
    <n v="0"/>
    <n v="0"/>
    <n v="0"/>
    <n v="0"/>
    <n v="0"/>
    <n v="0"/>
    <x v="23"/>
  </r>
  <r>
    <n v="363"/>
    <n v="363"/>
    <n v="0"/>
    <n v="0"/>
    <n v="0"/>
    <n v="0"/>
    <n v="0"/>
    <n v="0"/>
    <n v="0"/>
    <n v="0"/>
    <n v="0"/>
    <n v="0"/>
    <x v="25"/>
  </r>
  <r>
    <n v="122"/>
    <n v="122"/>
    <n v="0"/>
    <n v="0"/>
    <n v="0"/>
    <n v="0"/>
    <n v="0"/>
    <n v="0"/>
    <n v="122"/>
    <n v="122"/>
    <n v="0"/>
    <n v="0"/>
    <x v="41"/>
  </r>
  <r>
    <n v="203"/>
    <n v="203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4"/>
  </r>
  <r>
    <n v="319"/>
    <n v="319"/>
    <n v="0"/>
    <n v="0"/>
    <n v="0"/>
    <n v="0"/>
    <n v="0"/>
    <n v="0"/>
    <n v="0"/>
    <n v="0"/>
    <n v="0"/>
    <n v="0"/>
    <x v="0"/>
  </r>
  <r>
    <n v="3848"/>
    <n v="3848"/>
    <n v="0"/>
    <n v="0"/>
    <n v="0"/>
    <n v="0"/>
    <n v="0"/>
    <n v="0"/>
    <n v="0"/>
    <n v="0"/>
    <n v="0"/>
    <n v="0"/>
    <x v="32"/>
  </r>
  <r>
    <n v="51"/>
    <n v="51"/>
    <n v="0"/>
    <n v="0"/>
    <n v="0"/>
    <n v="0"/>
    <n v="0"/>
    <n v="0"/>
    <n v="0"/>
    <n v="0"/>
    <n v="0"/>
    <n v="0"/>
    <x v="42"/>
  </r>
  <r>
    <n v="412"/>
    <n v="412"/>
    <n v="0"/>
    <n v="0"/>
    <n v="0"/>
    <n v="0"/>
    <n v="0"/>
    <n v="0"/>
    <n v="0"/>
    <n v="0"/>
    <n v="0"/>
    <n v="0"/>
    <x v="63"/>
  </r>
  <r>
    <n v="312"/>
    <n v="312"/>
    <n v="0"/>
    <n v="0"/>
    <n v="0"/>
    <n v="0"/>
    <n v="0"/>
    <n v="0"/>
    <n v="0"/>
    <n v="0"/>
    <n v="0"/>
    <n v="0"/>
    <x v="12"/>
  </r>
  <r>
    <n v="2728"/>
    <n v="2728"/>
    <n v="0"/>
    <n v="0"/>
    <n v="0"/>
    <n v="0"/>
    <n v="0"/>
    <n v="0"/>
    <n v="2728"/>
    <n v="2728"/>
    <n v="0"/>
    <n v="0"/>
    <x v="44"/>
  </r>
  <r>
    <n v="8"/>
    <n v="8"/>
    <n v="0"/>
    <n v="0"/>
    <n v="0"/>
    <n v="0"/>
    <n v="0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23"/>
  </r>
  <r>
    <n v="3239"/>
    <n v="3239"/>
    <n v="0"/>
    <n v="0"/>
    <n v="0"/>
    <n v="0"/>
    <n v="0"/>
    <n v="0"/>
    <n v="0"/>
    <n v="0"/>
    <n v="0"/>
    <n v="0"/>
    <x v="50"/>
  </r>
  <r>
    <n v="150"/>
    <n v="150"/>
    <n v="0"/>
    <n v="0"/>
    <n v="0"/>
    <n v="0"/>
    <n v="0"/>
    <n v="0"/>
    <n v="0"/>
    <n v="0"/>
    <n v="0"/>
    <n v="0"/>
    <x v="29"/>
  </r>
  <r>
    <n v="107"/>
    <n v="107"/>
    <n v="0"/>
    <n v="0"/>
    <n v="107"/>
    <n v="107"/>
    <n v="0"/>
    <n v="0"/>
    <n v="0"/>
    <n v="0"/>
    <n v="0"/>
    <n v="0"/>
    <x v="35"/>
  </r>
  <r>
    <n v="13"/>
    <n v="0"/>
    <n v="13"/>
    <n v="0"/>
    <n v="0"/>
    <n v="0"/>
    <n v="0"/>
    <n v="0"/>
    <n v="0"/>
    <n v="0"/>
    <n v="0"/>
    <n v="0"/>
    <x v="28"/>
  </r>
  <r>
    <n v="84"/>
    <n v="84"/>
    <n v="0"/>
    <n v="0"/>
    <n v="0"/>
    <n v="0"/>
    <n v="0"/>
    <n v="0"/>
    <n v="0"/>
    <n v="0"/>
    <n v="0"/>
    <n v="0"/>
    <x v="25"/>
  </r>
  <r>
    <n v="9604"/>
    <n v="9604"/>
    <n v="0"/>
    <n v="0"/>
    <n v="9604"/>
    <n v="9604"/>
    <n v="0"/>
    <n v="0"/>
    <n v="0"/>
    <n v="0"/>
    <n v="0"/>
    <n v="0"/>
    <x v="57"/>
  </r>
  <r>
    <n v="34"/>
    <n v="34"/>
    <n v="0"/>
    <n v="0"/>
    <n v="0"/>
    <n v="0"/>
    <n v="0"/>
    <n v="0"/>
    <n v="0"/>
    <n v="0"/>
    <n v="0"/>
    <n v="0"/>
    <x v="41"/>
  </r>
  <r>
    <n v="1387"/>
    <n v="1387"/>
    <n v="0"/>
    <n v="0"/>
    <n v="0"/>
    <n v="0"/>
    <n v="0"/>
    <n v="0"/>
    <n v="0"/>
    <n v="0"/>
    <n v="0"/>
    <n v="0"/>
    <x v="1"/>
  </r>
  <r>
    <n v="9957"/>
    <n v="9957"/>
    <n v="0"/>
    <n v="0"/>
    <n v="0"/>
    <n v="0"/>
    <n v="0"/>
    <n v="0"/>
    <n v="0"/>
    <n v="0"/>
    <n v="0"/>
    <n v="0"/>
    <x v="2"/>
  </r>
  <r>
    <n v="31"/>
    <n v="31"/>
    <n v="0"/>
    <n v="0"/>
    <n v="0"/>
    <n v="0"/>
    <n v="0"/>
    <n v="0"/>
    <n v="0"/>
    <n v="0"/>
    <n v="0"/>
    <n v="0"/>
    <x v="23"/>
  </r>
  <r>
    <n v="105"/>
    <n v="105"/>
    <n v="0"/>
    <n v="0"/>
    <n v="105"/>
    <n v="105"/>
    <n v="0"/>
    <n v="0"/>
    <n v="0"/>
    <n v="0"/>
    <n v="0"/>
    <n v="0"/>
    <x v="20"/>
  </r>
  <r>
    <n v="19"/>
    <n v="19"/>
    <n v="0"/>
    <n v="0"/>
    <n v="0"/>
    <n v="0"/>
    <n v="0"/>
    <n v="0"/>
    <n v="19"/>
    <n v="19"/>
    <n v="0"/>
    <n v="0"/>
    <x v="44"/>
  </r>
  <r>
    <n v="22724"/>
    <n v="22724"/>
    <n v="0"/>
    <n v="0"/>
    <n v="0"/>
    <n v="0"/>
    <n v="0"/>
    <n v="0"/>
    <n v="0"/>
    <n v="0"/>
    <n v="0"/>
    <n v="0"/>
    <x v="2"/>
  </r>
  <r>
    <n v="93"/>
    <n v="93"/>
    <n v="0"/>
    <n v="0"/>
    <n v="0"/>
    <n v="0"/>
    <n v="0"/>
    <n v="0"/>
    <n v="0"/>
    <n v="0"/>
    <n v="0"/>
    <n v="0"/>
    <x v="37"/>
  </r>
  <r>
    <n v="34"/>
    <n v="34"/>
    <n v="0"/>
    <n v="0"/>
    <n v="0"/>
    <n v="0"/>
    <n v="0"/>
    <n v="0"/>
    <n v="0"/>
    <n v="0"/>
    <n v="0"/>
    <n v="0"/>
    <x v="6"/>
  </r>
  <r>
    <n v="802"/>
    <n v="802"/>
    <n v="0"/>
    <n v="0"/>
    <n v="0"/>
    <n v="0"/>
    <n v="0"/>
    <n v="0"/>
    <n v="802"/>
    <n v="802"/>
    <n v="0"/>
    <n v="0"/>
    <x v="37"/>
  </r>
  <r>
    <n v="112"/>
    <n v="0"/>
    <n v="112"/>
    <n v="0"/>
    <n v="0"/>
    <n v="0"/>
    <n v="0"/>
    <n v="0"/>
    <n v="0"/>
    <n v="0"/>
    <n v="0"/>
    <n v="0"/>
    <x v="54"/>
  </r>
  <r>
    <n v="21"/>
    <n v="21"/>
    <n v="0"/>
    <n v="0"/>
    <n v="0"/>
    <n v="0"/>
    <n v="0"/>
    <n v="0"/>
    <n v="0"/>
    <n v="0"/>
    <n v="0"/>
    <n v="0"/>
    <x v="21"/>
  </r>
  <r>
    <n v="10653"/>
    <n v="0"/>
    <n v="10653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8"/>
  </r>
  <r>
    <n v="14"/>
    <n v="14"/>
    <n v="0"/>
    <n v="0"/>
    <n v="0"/>
    <n v="0"/>
    <n v="0"/>
    <n v="0"/>
    <n v="0"/>
    <n v="0"/>
    <n v="0"/>
    <n v="0"/>
    <x v="13"/>
  </r>
  <r>
    <n v="783"/>
    <n v="783"/>
    <n v="0"/>
    <n v="0"/>
    <n v="0"/>
    <n v="0"/>
    <n v="0"/>
    <n v="0"/>
    <n v="0"/>
    <n v="0"/>
    <n v="0"/>
    <n v="0"/>
    <x v="11"/>
  </r>
  <r>
    <n v="28"/>
    <n v="28"/>
    <n v="0"/>
    <n v="0"/>
    <n v="0"/>
    <n v="0"/>
    <n v="0"/>
    <n v="0"/>
    <n v="0"/>
    <n v="0"/>
    <n v="0"/>
    <n v="0"/>
    <x v="52"/>
  </r>
  <r>
    <n v="743"/>
    <n v="743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18"/>
  </r>
  <r>
    <n v="17203"/>
    <n v="0"/>
    <n v="17203"/>
    <n v="0"/>
    <n v="0"/>
    <n v="0"/>
    <n v="0"/>
    <n v="0"/>
    <n v="17203"/>
    <n v="0"/>
    <n v="17203"/>
    <n v="0"/>
    <x v="21"/>
  </r>
  <r>
    <n v="80"/>
    <n v="80"/>
    <n v="0"/>
    <n v="0"/>
    <n v="0"/>
    <n v="0"/>
    <n v="0"/>
    <n v="0"/>
    <n v="0"/>
    <n v="0"/>
    <n v="0"/>
    <n v="0"/>
    <x v="15"/>
  </r>
  <r>
    <n v="27"/>
    <n v="27"/>
    <n v="0"/>
    <n v="0"/>
    <n v="0"/>
    <n v="0"/>
    <n v="0"/>
    <n v="0"/>
    <n v="27"/>
    <n v="27"/>
    <n v="0"/>
    <n v="0"/>
    <x v="15"/>
  </r>
  <r>
    <n v="4006"/>
    <n v="4006"/>
    <n v="0"/>
    <n v="0"/>
    <n v="0"/>
    <n v="0"/>
    <n v="0"/>
    <n v="0"/>
    <n v="0"/>
    <n v="0"/>
    <n v="0"/>
    <n v="0"/>
    <x v="38"/>
  </r>
  <r>
    <n v="4430"/>
    <n v="0"/>
    <n v="0"/>
    <n v="4430"/>
    <n v="4430"/>
    <n v="0"/>
    <n v="0"/>
    <n v="4430"/>
    <n v="0"/>
    <n v="0"/>
    <n v="0"/>
    <n v="0"/>
    <x v="67"/>
  </r>
  <r>
    <n v="991"/>
    <n v="991"/>
    <n v="0"/>
    <n v="0"/>
    <n v="0"/>
    <n v="0"/>
    <n v="0"/>
    <n v="0"/>
    <n v="0"/>
    <n v="0"/>
    <n v="0"/>
    <n v="0"/>
    <x v="24"/>
  </r>
  <r>
    <n v="1318"/>
    <n v="0"/>
    <n v="1318"/>
    <n v="0"/>
    <n v="0"/>
    <n v="0"/>
    <n v="0"/>
    <n v="0"/>
    <n v="0"/>
    <n v="0"/>
    <n v="0"/>
    <n v="0"/>
    <x v="37"/>
  </r>
  <r>
    <n v="867"/>
    <n v="867"/>
    <n v="0"/>
    <n v="0"/>
    <n v="0"/>
    <n v="0"/>
    <n v="0"/>
    <n v="0"/>
    <n v="867"/>
    <n v="867"/>
    <n v="0"/>
    <n v="0"/>
    <x v="58"/>
  </r>
  <r>
    <n v="2117"/>
    <n v="2117"/>
    <n v="0"/>
    <n v="0"/>
    <n v="2117"/>
    <n v="2117"/>
    <n v="0"/>
    <n v="0"/>
    <n v="0"/>
    <n v="0"/>
    <n v="0"/>
    <n v="0"/>
    <x v="53"/>
  </r>
  <r>
    <n v="3455"/>
    <n v="0"/>
    <n v="3455"/>
    <n v="0"/>
    <n v="0"/>
    <n v="0"/>
    <n v="0"/>
    <n v="0"/>
    <n v="0"/>
    <n v="0"/>
    <n v="0"/>
    <n v="0"/>
    <x v="53"/>
  </r>
  <r>
    <n v="64"/>
    <n v="64"/>
    <n v="0"/>
    <n v="0"/>
    <n v="64"/>
    <n v="64"/>
    <n v="0"/>
    <n v="0"/>
    <n v="0"/>
    <n v="0"/>
    <n v="0"/>
    <n v="0"/>
    <x v="37"/>
  </r>
  <r>
    <n v="14525"/>
    <n v="0"/>
    <n v="14525"/>
    <n v="0"/>
    <n v="0"/>
    <n v="0"/>
    <n v="0"/>
    <n v="0"/>
    <n v="0"/>
    <n v="0"/>
    <n v="0"/>
    <n v="0"/>
    <x v="58"/>
  </r>
  <r>
    <n v="500"/>
    <n v="500"/>
    <n v="0"/>
    <n v="0"/>
    <n v="500"/>
    <n v="50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8"/>
  </r>
  <r>
    <n v="833"/>
    <n v="833"/>
    <n v="0"/>
    <n v="0"/>
    <n v="0"/>
    <n v="0"/>
    <n v="0"/>
    <n v="0"/>
    <n v="0"/>
    <n v="0"/>
    <n v="0"/>
    <n v="0"/>
    <x v="63"/>
  </r>
  <r>
    <n v="761"/>
    <n v="76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20"/>
  </r>
  <r>
    <n v="16"/>
    <n v="16"/>
    <n v="0"/>
    <n v="0"/>
    <n v="0"/>
    <n v="0"/>
    <n v="0"/>
    <n v="0"/>
    <n v="16"/>
    <n v="16"/>
    <n v="0"/>
    <n v="0"/>
    <x v="54"/>
  </r>
  <r>
    <n v="37"/>
    <n v="37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1"/>
    <n v="1"/>
    <n v="0"/>
    <n v="0"/>
    <x v="66"/>
  </r>
  <r>
    <n v="235"/>
    <n v="0"/>
    <n v="235"/>
    <n v="0"/>
    <n v="0"/>
    <n v="0"/>
    <n v="0"/>
    <n v="0"/>
    <n v="0"/>
    <n v="0"/>
    <n v="0"/>
    <n v="0"/>
    <x v="22"/>
  </r>
  <r>
    <n v="1115"/>
    <n v="0"/>
    <n v="1115"/>
    <n v="0"/>
    <n v="1115"/>
    <n v="0"/>
    <n v="1115"/>
    <n v="0"/>
    <n v="0"/>
    <n v="0"/>
    <n v="0"/>
    <n v="0"/>
    <x v="54"/>
  </r>
  <r>
    <n v="537"/>
    <n v="0"/>
    <n v="537"/>
    <n v="0"/>
    <n v="0"/>
    <n v="0"/>
    <n v="0"/>
    <n v="0"/>
    <n v="0"/>
    <n v="0"/>
    <n v="0"/>
    <n v="0"/>
    <x v="39"/>
  </r>
  <r>
    <n v="77"/>
    <n v="77"/>
    <n v="0"/>
    <n v="0"/>
    <n v="0"/>
    <n v="0"/>
    <n v="0"/>
    <n v="0"/>
    <n v="0"/>
    <n v="0"/>
    <n v="0"/>
    <n v="0"/>
    <x v="48"/>
  </r>
  <r>
    <n v="16967"/>
    <n v="0"/>
    <n v="16967"/>
    <n v="0"/>
    <n v="16967"/>
    <n v="0"/>
    <n v="16967"/>
    <n v="0"/>
    <n v="0"/>
    <n v="0"/>
    <n v="0"/>
    <n v="0"/>
    <x v="10"/>
  </r>
  <r>
    <n v="18283"/>
    <n v="0"/>
    <n v="18283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25"/>
  </r>
  <r>
    <n v="3673"/>
    <n v="0"/>
    <n v="3673"/>
    <n v="0"/>
    <n v="3673"/>
    <n v="0"/>
    <n v="3673"/>
    <n v="0"/>
    <n v="0"/>
    <n v="0"/>
    <n v="0"/>
    <n v="0"/>
    <x v="29"/>
  </r>
  <r>
    <n v="321"/>
    <n v="321"/>
    <n v="0"/>
    <n v="0"/>
    <n v="0"/>
    <n v="0"/>
    <n v="0"/>
    <n v="0"/>
    <n v="0"/>
    <n v="0"/>
    <n v="0"/>
    <n v="0"/>
    <x v="60"/>
  </r>
  <r>
    <n v="159"/>
    <n v="159"/>
    <n v="0"/>
    <n v="0"/>
    <n v="0"/>
    <n v="0"/>
    <n v="0"/>
    <n v="0"/>
    <n v="0"/>
    <n v="0"/>
    <n v="0"/>
    <n v="0"/>
    <x v="27"/>
  </r>
  <r>
    <n v="27"/>
    <n v="27"/>
    <n v="0"/>
    <n v="0"/>
    <n v="0"/>
    <n v="0"/>
    <n v="0"/>
    <n v="0"/>
    <n v="0"/>
    <n v="0"/>
    <n v="0"/>
    <n v="0"/>
    <x v="49"/>
  </r>
  <r>
    <n v="173"/>
    <n v="173"/>
    <n v="0"/>
    <n v="0"/>
    <n v="0"/>
    <n v="0"/>
    <n v="0"/>
    <n v="0"/>
    <n v="0"/>
    <n v="0"/>
    <n v="0"/>
    <n v="0"/>
    <x v="35"/>
  </r>
  <r>
    <n v="97"/>
    <n v="97"/>
    <n v="0"/>
    <n v="0"/>
    <n v="0"/>
    <n v="0"/>
    <n v="0"/>
    <n v="0"/>
    <n v="0"/>
    <n v="0"/>
    <n v="0"/>
    <n v="0"/>
    <x v="27"/>
  </r>
  <r>
    <n v="4"/>
    <n v="4"/>
    <n v="0"/>
    <n v="0"/>
    <n v="4"/>
    <n v="4"/>
    <n v="0"/>
    <n v="0"/>
    <n v="0"/>
    <n v="0"/>
    <n v="0"/>
    <n v="0"/>
    <x v="54"/>
  </r>
  <r>
    <n v="244"/>
    <n v="244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18"/>
  </r>
  <r>
    <n v="358"/>
    <n v="358"/>
    <n v="0"/>
    <n v="0"/>
    <n v="0"/>
    <n v="0"/>
    <n v="0"/>
    <n v="0"/>
    <n v="0"/>
    <n v="0"/>
    <n v="0"/>
    <n v="0"/>
    <x v="15"/>
  </r>
  <r>
    <n v="676"/>
    <n v="676"/>
    <n v="0"/>
    <n v="0"/>
    <n v="0"/>
    <n v="0"/>
    <n v="0"/>
    <n v="0"/>
    <n v="0"/>
    <n v="0"/>
    <n v="0"/>
    <n v="0"/>
    <x v="43"/>
  </r>
  <r>
    <n v="52"/>
    <n v="0"/>
    <n v="52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58"/>
  </r>
  <r>
    <n v="862"/>
    <n v="862"/>
    <n v="0"/>
    <n v="0"/>
    <n v="0"/>
    <n v="0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20"/>
  </r>
  <r>
    <n v="99"/>
    <n v="99"/>
    <n v="0"/>
    <n v="0"/>
    <n v="99"/>
    <n v="99"/>
    <n v="0"/>
    <n v="0"/>
    <n v="0"/>
    <n v="0"/>
    <n v="0"/>
    <n v="0"/>
    <x v="21"/>
  </r>
  <r>
    <n v="16"/>
    <n v="16"/>
    <n v="0"/>
    <n v="0"/>
    <n v="0"/>
    <n v="0"/>
    <n v="0"/>
    <n v="0"/>
    <n v="0"/>
    <n v="0"/>
    <n v="0"/>
    <n v="0"/>
    <x v="20"/>
  </r>
  <r>
    <n v="50"/>
    <n v="50"/>
    <n v="0"/>
    <n v="0"/>
    <n v="0"/>
    <n v="0"/>
    <n v="0"/>
    <n v="0"/>
    <n v="0"/>
    <n v="0"/>
    <n v="0"/>
    <n v="0"/>
    <x v="40"/>
  </r>
  <r>
    <n v="269"/>
    <n v="269"/>
    <n v="0"/>
    <n v="0"/>
    <n v="0"/>
    <n v="0"/>
    <n v="0"/>
    <n v="0"/>
    <n v="269"/>
    <n v="269"/>
    <n v="0"/>
    <n v="0"/>
    <x v="25"/>
  </r>
  <r>
    <n v="376"/>
    <n v="376"/>
    <n v="0"/>
    <n v="0"/>
    <n v="0"/>
    <n v="0"/>
    <n v="0"/>
    <n v="0"/>
    <n v="0"/>
    <n v="0"/>
    <n v="0"/>
    <n v="0"/>
    <x v="7"/>
  </r>
  <r>
    <n v="472"/>
    <n v="0"/>
    <n v="472"/>
    <n v="0"/>
    <n v="0"/>
    <n v="0"/>
    <n v="0"/>
    <n v="0"/>
    <n v="0"/>
    <n v="0"/>
    <n v="0"/>
    <n v="0"/>
    <x v="22"/>
  </r>
  <r>
    <n v="49"/>
    <n v="49"/>
    <n v="0"/>
    <n v="0"/>
    <n v="0"/>
    <n v="0"/>
    <n v="0"/>
    <n v="0"/>
    <n v="0"/>
    <n v="0"/>
    <n v="0"/>
    <n v="0"/>
    <x v="29"/>
  </r>
  <r>
    <n v="526"/>
    <n v="0"/>
    <n v="526"/>
    <n v="0"/>
    <n v="526"/>
    <n v="0"/>
    <n v="526"/>
    <n v="0"/>
    <n v="0"/>
    <n v="0"/>
    <n v="0"/>
    <n v="0"/>
    <x v="11"/>
  </r>
  <r>
    <n v="47"/>
    <n v="47"/>
    <n v="0"/>
    <n v="0"/>
    <n v="0"/>
    <n v="0"/>
    <n v="0"/>
    <n v="0"/>
    <n v="47"/>
    <n v="47"/>
    <n v="0"/>
    <n v="0"/>
    <x v="49"/>
  </r>
  <r>
    <n v="9294"/>
    <n v="0"/>
    <n v="9294"/>
    <n v="0"/>
    <n v="0"/>
    <n v="0"/>
    <n v="0"/>
    <n v="0"/>
    <n v="0"/>
    <n v="0"/>
    <n v="0"/>
    <n v="0"/>
    <x v="10"/>
  </r>
  <r>
    <n v="18"/>
    <n v="18"/>
    <n v="0"/>
    <n v="0"/>
    <n v="18"/>
    <n v="18"/>
    <n v="0"/>
    <n v="0"/>
    <n v="0"/>
    <n v="0"/>
    <n v="0"/>
    <n v="0"/>
    <x v="69"/>
  </r>
  <r>
    <n v="1021"/>
    <n v="1021"/>
    <n v="0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3"/>
  </r>
  <r>
    <n v="4932"/>
    <n v="0"/>
    <n v="4932"/>
    <n v="0"/>
    <n v="0"/>
    <n v="0"/>
    <n v="0"/>
    <n v="0"/>
    <n v="4932"/>
    <n v="0"/>
    <n v="4932"/>
    <n v="0"/>
    <x v="43"/>
  </r>
  <r>
    <n v="1288"/>
    <n v="0"/>
    <n v="1288"/>
    <n v="0"/>
    <n v="1288"/>
    <n v="0"/>
    <n v="1288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40"/>
  </r>
  <r>
    <n v="4551"/>
    <n v="4551"/>
    <n v="0"/>
    <n v="0"/>
    <n v="4551"/>
    <n v="4551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"/>
  </r>
  <r>
    <n v="37587"/>
    <n v="37587"/>
    <n v="0"/>
    <n v="0"/>
    <n v="0"/>
    <n v="0"/>
    <n v="0"/>
    <n v="0"/>
    <n v="0"/>
    <n v="0"/>
    <n v="0"/>
    <n v="0"/>
    <x v="2"/>
  </r>
  <r>
    <n v="324"/>
    <n v="324"/>
    <n v="0"/>
    <n v="0"/>
    <n v="0"/>
    <n v="0"/>
    <n v="0"/>
    <n v="0"/>
    <n v="0"/>
    <n v="0"/>
    <n v="0"/>
    <n v="0"/>
    <x v="29"/>
  </r>
  <r>
    <n v="814"/>
    <n v="814"/>
    <n v="0"/>
    <n v="0"/>
    <n v="0"/>
    <n v="0"/>
    <n v="0"/>
    <n v="0"/>
    <n v="814"/>
    <n v="814"/>
    <n v="0"/>
    <n v="0"/>
    <x v="49"/>
  </r>
  <r>
    <n v="108"/>
    <n v="108"/>
    <n v="0"/>
    <n v="0"/>
    <n v="0"/>
    <n v="0"/>
    <n v="0"/>
    <n v="0"/>
    <n v="0"/>
    <n v="0"/>
    <n v="0"/>
    <n v="0"/>
    <x v="32"/>
  </r>
  <r>
    <n v="59"/>
    <n v="59"/>
    <n v="0"/>
    <n v="0"/>
    <n v="0"/>
    <n v="0"/>
    <n v="0"/>
    <n v="0"/>
    <n v="0"/>
    <n v="0"/>
    <n v="0"/>
    <n v="0"/>
    <x v="44"/>
  </r>
  <r>
    <n v="1039"/>
    <n v="1039"/>
    <n v="0"/>
    <n v="0"/>
    <n v="0"/>
    <n v="0"/>
    <n v="0"/>
    <n v="0"/>
    <n v="0"/>
    <n v="0"/>
    <n v="0"/>
    <n v="0"/>
    <x v="0"/>
  </r>
  <r>
    <n v="74"/>
    <n v="74"/>
    <n v="0"/>
    <n v="0"/>
    <n v="0"/>
    <n v="0"/>
    <n v="0"/>
    <n v="0"/>
    <n v="0"/>
    <n v="0"/>
    <n v="0"/>
    <n v="0"/>
    <x v="34"/>
  </r>
  <r>
    <n v="299"/>
    <n v="0"/>
    <n v="299"/>
    <n v="0"/>
    <n v="0"/>
    <n v="0"/>
    <n v="0"/>
    <n v="0"/>
    <n v="0"/>
    <n v="0"/>
    <n v="0"/>
    <n v="0"/>
    <x v="37"/>
  </r>
  <r>
    <n v="20619"/>
    <n v="20619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65"/>
  </r>
  <r>
    <n v="271"/>
    <n v="271"/>
    <n v="0"/>
    <n v="0"/>
    <n v="0"/>
    <n v="0"/>
    <n v="0"/>
    <n v="0"/>
    <n v="0"/>
    <n v="0"/>
    <n v="0"/>
    <n v="0"/>
    <x v="57"/>
  </r>
  <r>
    <n v="3035"/>
    <n v="3035"/>
    <n v="0"/>
    <n v="0"/>
    <n v="0"/>
    <n v="0"/>
    <n v="0"/>
    <n v="0"/>
    <n v="0"/>
    <n v="0"/>
    <n v="0"/>
    <n v="0"/>
    <x v="0"/>
  </r>
  <r>
    <n v="9"/>
    <n v="9"/>
    <n v="0"/>
    <n v="0"/>
    <n v="9"/>
    <n v="9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8"/>
  </r>
  <r>
    <n v="435"/>
    <n v="435"/>
    <n v="0"/>
    <n v="0"/>
    <n v="0"/>
    <n v="0"/>
    <n v="0"/>
    <n v="0"/>
    <n v="0"/>
    <n v="0"/>
    <n v="0"/>
    <n v="0"/>
    <x v="15"/>
  </r>
  <r>
    <n v="12"/>
    <n v="12"/>
    <n v="0"/>
    <n v="0"/>
    <n v="12"/>
    <n v="12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47"/>
  </r>
  <r>
    <n v="17592"/>
    <n v="17592"/>
    <n v="0"/>
    <n v="0"/>
    <n v="0"/>
    <n v="0"/>
    <n v="0"/>
    <n v="0"/>
    <n v="0"/>
    <n v="0"/>
    <n v="0"/>
    <n v="0"/>
    <x v="45"/>
  </r>
  <r>
    <n v="608"/>
    <n v="608"/>
    <n v="0"/>
    <n v="0"/>
    <n v="608"/>
    <n v="608"/>
    <n v="0"/>
    <n v="0"/>
    <n v="0"/>
    <n v="0"/>
    <n v="0"/>
    <n v="0"/>
    <x v="20"/>
  </r>
  <r>
    <n v="868"/>
    <n v="868"/>
    <n v="0"/>
    <n v="0"/>
    <n v="0"/>
    <n v="0"/>
    <n v="0"/>
    <n v="0"/>
    <n v="0"/>
    <n v="0"/>
    <n v="0"/>
    <n v="0"/>
    <x v="42"/>
  </r>
  <r>
    <n v="1823"/>
    <n v="1823"/>
    <n v="0"/>
    <n v="0"/>
    <n v="0"/>
    <n v="0"/>
    <n v="0"/>
    <n v="0"/>
    <n v="0"/>
    <n v="0"/>
    <n v="0"/>
    <n v="0"/>
    <x v="9"/>
  </r>
  <r>
    <n v="4565"/>
    <n v="0"/>
    <n v="4565"/>
    <n v="0"/>
    <n v="0"/>
    <n v="0"/>
    <n v="0"/>
    <n v="0"/>
    <n v="0"/>
    <n v="0"/>
    <n v="0"/>
    <n v="0"/>
    <x v="30"/>
  </r>
  <r>
    <n v="332"/>
    <n v="332"/>
    <n v="0"/>
    <n v="0"/>
    <n v="0"/>
    <n v="0"/>
    <n v="0"/>
    <n v="0"/>
    <n v="0"/>
    <n v="0"/>
    <n v="0"/>
    <n v="0"/>
    <x v="1"/>
  </r>
  <r>
    <n v="13226"/>
    <n v="0"/>
    <n v="13226"/>
    <n v="0"/>
    <n v="13226"/>
    <n v="0"/>
    <n v="13226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69"/>
  </r>
  <r>
    <n v="417"/>
    <n v="417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18"/>
  </r>
  <r>
    <n v="3441"/>
    <n v="0"/>
    <n v="3441"/>
    <n v="0"/>
    <n v="0"/>
    <n v="0"/>
    <n v="0"/>
    <n v="0"/>
    <n v="0"/>
    <n v="0"/>
    <n v="0"/>
    <n v="0"/>
    <x v="41"/>
  </r>
  <r>
    <n v="317"/>
    <n v="317"/>
    <n v="0"/>
    <n v="0"/>
    <n v="0"/>
    <n v="0"/>
    <n v="0"/>
    <n v="0"/>
    <n v="317"/>
    <n v="317"/>
    <n v="0"/>
    <n v="0"/>
    <x v="43"/>
  </r>
  <r>
    <n v="648"/>
    <n v="64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20"/>
  </r>
  <r>
    <n v="680"/>
    <n v="680"/>
    <n v="0"/>
    <n v="0"/>
    <n v="0"/>
    <n v="0"/>
    <n v="0"/>
    <n v="0"/>
    <n v="0"/>
    <n v="0"/>
    <n v="0"/>
    <n v="0"/>
    <x v="38"/>
  </r>
  <r>
    <n v="684"/>
    <n v="684"/>
    <n v="0"/>
    <n v="0"/>
    <n v="0"/>
    <n v="0"/>
    <n v="0"/>
    <n v="0"/>
    <n v="0"/>
    <n v="0"/>
    <n v="0"/>
    <n v="0"/>
    <x v="7"/>
  </r>
  <r>
    <n v="211"/>
    <n v="211"/>
    <n v="0"/>
    <n v="0"/>
    <n v="0"/>
    <n v="0"/>
    <n v="0"/>
    <n v="0"/>
    <n v="0"/>
    <n v="0"/>
    <n v="0"/>
    <n v="0"/>
    <x v="43"/>
  </r>
  <r>
    <n v="586"/>
    <n v="0"/>
    <n v="586"/>
    <n v="0"/>
    <n v="0"/>
    <n v="0"/>
    <n v="0"/>
    <n v="0"/>
    <n v="0"/>
    <n v="0"/>
    <n v="0"/>
    <n v="0"/>
    <x v="5"/>
  </r>
  <r>
    <n v="46948"/>
    <n v="46948"/>
    <n v="0"/>
    <n v="0"/>
    <n v="0"/>
    <n v="0"/>
    <n v="0"/>
    <n v="0"/>
    <n v="0"/>
    <n v="0"/>
    <n v="0"/>
    <n v="0"/>
    <x v="2"/>
  </r>
  <r>
    <n v="131"/>
    <n v="131"/>
    <n v="0"/>
    <n v="0"/>
    <n v="0"/>
    <n v="0"/>
    <n v="0"/>
    <n v="0"/>
    <n v="131"/>
    <n v="131"/>
    <n v="0"/>
    <n v="0"/>
    <x v="20"/>
  </r>
  <r>
    <n v="560"/>
    <n v="560"/>
    <n v="0"/>
    <n v="0"/>
    <n v="0"/>
    <n v="0"/>
    <n v="0"/>
    <n v="0"/>
    <n v="0"/>
    <n v="0"/>
    <n v="0"/>
    <n v="0"/>
    <x v="29"/>
  </r>
  <r>
    <n v="179"/>
    <n v="179"/>
    <n v="0"/>
    <n v="0"/>
    <n v="0"/>
    <n v="0"/>
    <n v="0"/>
    <n v="0"/>
    <n v="179"/>
    <n v="179"/>
    <n v="0"/>
    <n v="0"/>
    <x v="46"/>
  </r>
  <r>
    <n v="51"/>
    <n v="51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36"/>
  </r>
  <r>
    <n v="16975"/>
    <n v="16975"/>
    <n v="0"/>
    <n v="0"/>
    <n v="0"/>
    <n v="0"/>
    <n v="0"/>
    <n v="0"/>
    <n v="16975"/>
    <n v="16975"/>
    <n v="0"/>
    <n v="0"/>
    <x v="32"/>
  </r>
  <r>
    <n v="1"/>
    <n v="1"/>
    <n v="0"/>
    <n v="0"/>
    <n v="0"/>
    <n v="0"/>
    <n v="0"/>
    <n v="0"/>
    <n v="0"/>
    <n v="0"/>
    <n v="0"/>
    <n v="0"/>
    <x v="64"/>
  </r>
  <r>
    <n v="41"/>
    <n v="0"/>
    <n v="41"/>
    <n v="0"/>
    <n v="41"/>
    <n v="0"/>
    <n v="41"/>
    <n v="0"/>
    <n v="0"/>
    <n v="0"/>
    <n v="0"/>
    <n v="0"/>
    <x v="69"/>
  </r>
  <r>
    <n v="1253"/>
    <n v="1253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38"/>
  </r>
  <r>
    <n v="999"/>
    <n v="999"/>
    <n v="0"/>
    <n v="0"/>
    <n v="999"/>
    <n v="999"/>
    <n v="0"/>
    <n v="0"/>
    <n v="0"/>
    <n v="0"/>
    <n v="0"/>
    <n v="0"/>
    <x v="60"/>
  </r>
  <r>
    <n v="48"/>
    <n v="48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62"/>
  </r>
  <r>
    <n v="90"/>
    <n v="90"/>
    <n v="0"/>
    <n v="0"/>
    <n v="0"/>
    <n v="0"/>
    <n v="0"/>
    <n v="0"/>
    <n v="0"/>
    <n v="0"/>
    <n v="0"/>
    <n v="0"/>
    <x v="25"/>
  </r>
  <r>
    <n v="1205"/>
    <n v="1205"/>
    <n v="0"/>
    <n v="0"/>
    <n v="0"/>
    <n v="0"/>
    <n v="0"/>
    <n v="0"/>
    <n v="0"/>
    <n v="0"/>
    <n v="0"/>
    <n v="0"/>
    <x v="30"/>
  </r>
  <r>
    <n v="72"/>
    <n v="72"/>
    <n v="0"/>
    <n v="0"/>
    <n v="0"/>
    <n v="0"/>
    <n v="0"/>
    <n v="0"/>
    <n v="0"/>
    <n v="0"/>
    <n v="0"/>
    <n v="0"/>
    <x v="40"/>
  </r>
  <r>
    <n v="159"/>
    <n v="0"/>
    <n v="159"/>
    <n v="0"/>
    <n v="0"/>
    <n v="0"/>
    <n v="0"/>
    <n v="0"/>
    <n v="0"/>
    <n v="0"/>
    <n v="0"/>
    <n v="0"/>
    <x v="48"/>
  </r>
  <r>
    <n v="226"/>
    <n v="226"/>
    <n v="0"/>
    <n v="0"/>
    <n v="0"/>
    <n v="0"/>
    <n v="0"/>
    <n v="0"/>
    <n v="0"/>
    <n v="0"/>
    <n v="0"/>
    <n v="0"/>
    <x v="37"/>
  </r>
  <r>
    <n v="726"/>
    <n v="726"/>
    <n v="0"/>
    <n v="0"/>
    <n v="0"/>
    <n v="0"/>
    <n v="0"/>
    <n v="0"/>
    <n v="0"/>
    <n v="0"/>
    <n v="0"/>
    <n v="0"/>
    <x v="2"/>
  </r>
  <r>
    <n v="9094"/>
    <n v="9094"/>
    <n v="0"/>
    <n v="0"/>
    <n v="0"/>
    <n v="0"/>
    <n v="0"/>
    <n v="0"/>
    <n v="0"/>
    <n v="0"/>
    <n v="0"/>
    <n v="0"/>
    <x v="1"/>
  </r>
  <r>
    <n v="3130"/>
    <n v="3130"/>
    <n v="0"/>
    <n v="0"/>
    <n v="0"/>
    <n v="0"/>
    <n v="0"/>
    <n v="0"/>
    <n v="3130"/>
    <n v="3130"/>
    <n v="0"/>
    <n v="0"/>
    <x v="0"/>
  </r>
  <r>
    <n v="1775"/>
    <n v="1775"/>
    <n v="0"/>
    <n v="0"/>
    <n v="0"/>
    <n v="0"/>
    <n v="0"/>
    <n v="0"/>
    <n v="0"/>
    <n v="0"/>
    <n v="0"/>
    <n v="0"/>
    <x v="13"/>
  </r>
  <r>
    <n v="263"/>
    <n v="263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7"/>
  </r>
  <r>
    <n v="10197"/>
    <n v="10197"/>
    <n v="0"/>
    <n v="0"/>
    <n v="0"/>
    <n v="0"/>
    <n v="0"/>
    <n v="0"/>
    <n v="0"/>
    <n v="0"/>
    <n v="0"/>
    <n v="0"/>
    <x v="15"/>
  </r>
  <r>
    <n v="662"/>
    <n v="0"/>
    <n v="662"/>
    <n v="0"/>
    <n v="0"/>
    <n v="0"/>
    <n v="0"/>
    <n v="0"/>
    <n v="662"/>
    <n v="0"/>
    <n v="662"/>
    <n v="0"/>
    <x v="14"/>
  </r>
  <r>
    <n v="2"/>
    <n v="2"/>
    <n v="0"/>
    <n v="0"/>
    <n v="0"/>
    <n v="0"/>
    <n v="0"/>
    <n v="0"/>
    <n v="0"/>
    <n v="0"/>
    <n v="0"/>
    <n v="0"/>
    <x v="5"/>
  </r>
  <r>
    <n v="30"/>
    <n v="30"/>
    <n v="0"/>
    <n v="0"/>
    <n v="30"/>
    <n v="30"/>
    <n v="0"/>
    <n v="0"/>
    <n v="0"/>
    <n v="0"/>
    <n v="0"/>
    <n v="0"/>
    <x v="40"/>
  </r>
  <r>
    <n v="27"/>
    <n v="27"/>
    <n v="0"/>
    <n v="0"/>
    <n v="0"/>
    <n v="0"/>
    <n v="0"/>
    <n v="0"/>
    <n v="0"/>
    <n v="0"/>
    <n v="0"/>
    <n v="0"/>
    <x v="4"/>
  </r>
  <r>
    <n v="170"/>
    <n v="170"/>
    <n v="0"/>
    <n v="0"/>
    <n v="0"/>
    <n v="0"/>
    <n v="0"/>
    <n v="0"/>
    <n v="0"/>
    <n v="0"/>
    <n v="0"/>
    <n v="0"/>
    <x v="22"/>
  </r>
  <r>
    <n v="56608"/>
    <n v="0"/>
    <n v="56608"/>
    <n v="0"/>
    <n v="56608"/>
    <n v="0"/>
    <n v="56608"/>
    <n v="0"/>
    <n v="0"/>
    <n v="0"/>
    <n v="0"/>
    <n v="0"/>
    <x v="12"/>
  </r>
  <r>
    <n v="91"/>
    <n v="0"/>
    <n v="91"/>
    <n v="0"/>
    <n v="0"/>
    <n v="0"/>
    <n v="0"/>
    <n v="0"/>
    <n v="0"/>
    <n v="0"/>
    <n v="0"/>
    <n v="0"/>
    <x v="56"/>
  </r>
  <r>
    <n v="118"/>
    <n v="118"/>
    <n v="0"/>
    <n v="0"/>
    <n v="0"/>
    <n v="0"/>
    <n v="0"/>
    <n v="0"/>
    <n v="0"/>
    <n v="0"/>
    <n v="0"/>
    <n v="0"/>
    <x v="24"/>
  </r>
  <r>
    <n v="240"/>
    <n v="240"/>
    <n v="0"/>
    <n v="0"/>
    <n v="240"/>
    <n v="240"/>
    <n v="0"/>
    <n v="0"/>
    <n v="0"/>
    <n v="0"/>
    <n v="0"/>
    <n v="0"/>
    <x v="54"/>
  </r>
  <r>
    <n v="12"/>
    <n v="12"/>
    <n v="0"/>
    <n v="0"/>
    <n v="0"/>
    <n v="0"/>
    <n v="0"/>
    <n v="0"/>
    <n v="0"/>
    <n v="0"/>
    <n v="0"/>
    <n v="0"/>
    <x v="38"/>
  </r>
  <r>
    <n v="1458"/>
    <n v="1458"/>
    <n v="0"/>
    <n v="0"/>
    <n v="0"/>
    <n v="0"/>
    <n v="0"/>
    <n v="0"/>
    <n v="0"/>
    <n v="0"/>
    <n v="0"/>
    <n v="0"/>
    <x v="8"/>
  </r>
  <r>
    <n v="1"/>
    <n v="0"/>
    <n v="1"/>
    <n v="0"/>
    <n v="0"/>
    <n v="0"/>
    <n v="0"/>
    <n v="0"/>
    <n v="0"/>
    <n v="0"/>
    <n v="0"/>
    <n v="0"/>
    <x v="28"/>
  </r>
  <r>
    <n v="246"/>
    <n v="0"/>
    <n v="246"/>
    <n v="0"/>
    <n v="0"/>
    <n v="0"/>
    <n v="0"/>
    <n v="0"/>
    <n v="0"/>
    <n v="0"/>
    <n v="0"/>
    <n v="0"/>
    <x v="65"/>
  </r>
  <r>
    <n v="85"/>
    <n v="85"/>
    <n v="0"/>
    <n v="0"/>
    <n v="0"/>
    <n v="0"/>
    <n v="0"/>
    <n v="0"/>
    <n v="0"/>
    <n v="0"/>
    <n v="0"/>
    <n v="0"/>
    <x v="27"/>
  </r>
  <r>
    <n v="242"/>
    <n v="242"/>
    <n v="0"/>
    <n v="0"/>
    <n v="0"/>
    <n v="0"/>
    <n v="0"/>
    <n v="0"/>
    <n v="242"/>
    <n v="242"/>
    <n v="0"/>
    <n v="0"/>
    <x v="37"/>
  </r>
  <r>
    <n v="66"/>
    <n v="66"/>
    <n v="0"/>
    <n v="0"/>
    <n v="0"/>
    <n v="0"/>
    <n v="0"/>
    <n v="0"/>
    <n v="0"/>
    <n v="0"/>
    <n v="0"/>
    <n v="0"/>
    <x v="39"/>
  </r>
  <r>
    <n v="130"/>
    <n v="130"/>
    <n v="0"/>
    <n v="0"/>
    <n v="0"/>
    <n v="0"/>
    <n v="0"/>
    <n v="0"/>
    <n v="0"/>
    <n v="0"/>
    <n v="0"/>
    <n v="0"/>
    <x v="46"/>
  </r>
  <r>
    <n v="145"/>
    <n v="145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0"/>
  </r>
  <r>
    <n v="2282"/>
    <n v="0"/>
    <n v="2282"/>
    <n v="0"/>
    <n v="0"/>
    <n v="0"/>
    <n v="0"/>
    <n v="0"/>
    <n v="0"/>
    <n v="0"/>
    <n v="0"/>
    <n v="0"/>
    <x v="0"/>
  </r>
  <r>
    <n v="127"/>
    <n v="0"/>
    <n v="127"/>
    <n v="0"/>
    <n v="0"/>
    <n v="0"/>
    <n v="0"/>
    <n v="0"/>
    <n v="0"/>
    <n v="0"/>
    <n v="0"/>
    <n v="0"/>
    <x v="62"/>
  </r>
  <r>
    <n v="581"/>
    <n v="581"/>
    <n v="0"/>
    <n v="0"/>
    <n v="0"/>
    <n v="0"/>
    <n v="0"/>
    <n v="0"/>
    <n v="0"/>
    <n v="0"/>
    <n v="0"/>
    <n v="0"/>
    <x v="53"/>
  </r>
  <r>
    <n v="1892"/>
    <n v="1892"/>
    <n v="0"/>
    <n v="0"/>
    <n v="0"/>
    <n v="0"/>
    <n v="0"/>
    <n v="0"/>
    <n v="0"/>
    <n v="0"/>
    <n v="0"/>
    <n v="0"/>
    <x v="25"/>
  </r>
  <r>
    <n v="35"/>
    <n v="35"/>
    <n v="0"/>
    <n v="0"/>
    <n v="0"/>
    <n v="0"/>
    <n v="0"/>
    <n v="0"/>
    <n v="0"/>
    <n v="0"/>
    <n v="0"/>
    <n v="0"/>
    <x v="15"/>
  </r>
  <r>
    <n v="1988"/>
    <n v="0"/>
    <n v="1988"/>
    <n v="0"/>
    <n v="0"/>
    <n v="0"/>
    <n v="0"/>
    <n v="0"/>
    <n v="0"/>
    <n v="0"/>
    <n v="0"/>
    <n v="0"/>
    <x v="9"/>
  </r>
  <r>
    <n v="78"/>
    <n v="78"/>
    <n v="0"/>
    <n v="0"/>
    <n v="0"/>
    <n v="0"/>
    <n v="0"/>
    <n v="0"/>
    <n v="0"/>
    <n v="0"/>
    <n v="0"/>
    <n v="0"/>
    <x v="45"/>
  </r>
  <r>
    <n v="572"/>
    <n v="572"/>
    <n v="0"/>
    <n v="0"/>
    <n v="0"/>
    <n v="0"/>
    <n v="0"/>
    <n v="0"/>
    <n v="572"/>
    <n v="572"/>
    <n v="0"/>
    <n v="0"/>
    <x v="58"/>
  </r>
  <r>
    <n v="790"/>
    <n v="790"/>
    <n v="0"/>
    <n v="0"/>
    <n v="0"/>
    <n v="0"/>
    <n v="0"/>
    <n v="0"/>
    <n v="0"/>
    <n v="0"/>
    <n v="0"/>
    <n v="0"/>
    <x v="7"/>
  </r>
  <r>
    <n v="58"/>
    <n v="58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48"/>
  </r>
  <r>
    <n v="10"/>
    <n v="0"/>
    <n v="10"/>
    <n v="0"/>
    <n v="0"/>
    <n v="0"/>
    <n v="0"/>
    <n v="0"/>
    <n v="10"/>
    <n v="0"/>
    <n v="10"/>
    <n v="0"/>
    <x v="28"/>
  </r>
  <r>
    <n v="2925"/>
    <n v="0"/>
    <n v="2925"/>
    <n v="0"/>
    <n v="0"/>
    <n v="0"/>
    <n v="0"/>
    <n v="0"/>
    <n v="0"/>
    <n v="0"/>
    <n v="0"/>
    <n v="0"/>
    <x v="50"/>
  </r>
  <r>
    <n v="2"/>
    <n v="2"/>
    <n v="0"/>
    <n v="0"/>
    <n v="2"/>
    <n v="2"/>
    <n v="0"/>
    <n v="0"/>
    <n v="0"/>
    <n v="0"/>
    <n v="0"/>
    <n v="0"/>
    <x v="23"/>
  </r>
  <r>
    <n v="22"/>
    <n v="22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4"/>
    <n v="4"/>
    <n v="0"/>
    <n v="0"/>
    <x v="36"/>
  </r>
  <r>
    <n v="47"/>
    <n v="47"/>
    <n v="0"/>
    <n v="0"/>
    <n v="47"/>
    <n v="47"/>
    <n v="0"/>
    <n v="0"/>
    <n v="0"/>
    <n v="0"/>
    <n v="0"/>
    <n v="0"/>
    <x v="5"/>
  </r>
  <r>
    <n v="4341"/>
    <n v="4341"/>
    <n v="0"/>
    <n v="0"/>
    <n v="0"/>
    <n v="0"/>
    <n v="0"/>
    <n v="0"/>
    <n v="4341"/>
    <n v="4341"/>
    <n v="0"/>
    <n v="0"/>
    <x v="30"/>
  </r>
  <r>
    <n v="12209"/>
    <n v="12209"/>
    <n v="0"/>
    <n v="0"/>
    <n v="12209"/>
    <n v="12209"/>
    <n v="0"/>
    <n v="0"/>
    <n v="0"/>
    <n v="0"/>
    <n v="0"/>
    <n v="0"/>
    <x v="15"/>
  </r>
  <r>
    <n v="231"/>
    <n v="231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4"/>
  </r>
  <r>
    <n v="35"/>
    <n v="35"/>
    <n v="0"/>
    <n v="0"/>
    <n v="0"/>
    <n v="0"/>
    <n v="0"/>
    <n v="0"/>
    <n v="0"/>
    <n v="0"/>
    <n v="0"/>
    <n v="0"/>
    <x v="6"/>
  </r>
  <r>
    <n v="130"/>
    <n v="130"/>
    <n v="0"/>
    <n v="0"/>
    <n v="0"/>
    <n v="0"/>
    <n v="0"/>
    <n v="0"/>
    <n v="0"/>
    <n v="0"/>
    <n v="0"/>
    <n v="0"/>
    <x v="6"/>
  </r>
  <r>
    <n v="144"/>
    <n v="144"/>
    <n v="0"/>
    <n v="0"/>
    <n v="0"/>
    <n v="0"/>
    <n v="0"/>
    <n v="0"/>
    <n v="0"/>
    <n v="0"/>
    <n v="0"/>
    <n v="0"/>
    <x v="18"/>
  </r>
  <r>
    <n v="421"/>
    <n v="421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36"/>
  </r>
  <r>
    <n v="100"/>
    <n v="100"/>
    <n v="0"/>
    <n v="0"/>
    <n v="0"/>
    <n v="0"/>
    <n v="0"/>
    <n v="0"/>
    <n v="0"/>
    <n v="0"/>
    <n v="0"/>
    <n v="0"/>
    <x v="3"/>
  </r>
  <r>
    <n v="66"/>
    <n v="66"/>
    <n v="0"/>
    <n v="0"/>
    <n v="0"/>
    <n v="0"/>
    <n v="0"/>
    <n v="0"/>
    <n v="0"/>
    <n v="0"/>
    <n v="0"/>
    <n v="0"/>
    <x v="22"/>
  </r>
  <r>
    <n v="123"/>
    <n v="123"/>
    <n v="0"/>
    <n v="0"/>
    <n v="0"/>
    <n v="0"/>
    <n v="0"/>
    <n v="0"/>
    <n v="0"/>
    <n v="0"/>
    <n v="0"/>
    <n v="0"/>
    <x v="27"/>
  </r>
  <r>
    <n v="112"/>
    <n v="112"/>
    <n v="0"/>
    <n v="0"/>
    <n v="0"/>
    <n v="0"/>
    <n v="0"/>
    <n v="0"/>
    <n v="112"/>
    <n v="112"/>
    <n v="0"/>
    <n v="0"/>
    <x v="0"/>
  </r>
  <r>
    <n v="475"/>
    <n v="0"/>
    <n v="475"/>
    <n v="0"/>
    <n v="0"/>
    <n v="0"/>
    <n v="0"/>
    <n v="0"/>
    <n v="0"/>
    <n v="0"/>
    <n v="0"/>
    <n v="0"/>
    <x v="29"/>
  </r>
  <r>
    <n v="32"/>
    <n v="32"/>
    <n v="0"/>
    <n v="0"/>
    <n v="32"/>
    <n v="32"/>
    <n v="0"/>
    <n v="0"/>
    <n v="0"/>
    <n v="0"/>
    <n v="0"/>
    <n v="0"/>
    <x v="15"/>
  </r>
  <r>
    <n v="20"/>
    <n v="20"/>
    <n v="0"/>
    <n v="0"/>
    <n v="0"/>
    <n v="0"/>
    <n v="0"/>
    <n v="0"/>
    <n v="0"/>
    <n v="0"/>
    <n v="0"/>
    <n v="0"/>
    <x v="30"/>
  </r>
  <r>
    <n v="98"/>
    <n v="98"/>
    <n v="0"/>
    <n v="0"/>
    <n v="0"/>
    <n v="0"/>
    <n v="0"/>
    <n v="0"/>
    <n v="98"/>
    <n v="98"/>
    <n v="0"/>
    <n v="0"/>
    <x v="55"/>
  </r>
  <r>
    <n v="9"/>
    <n v="9"/>
    <n v="0"/>
    <n v="0"/>
    <n v="9"/>
    <n v="9"/>
    <n v="0"/>
    <n v="0"/>
    <n v="0"/>
    <n v="0"/>
    <n v="0"/>
    <n v="0"/>
    <x v="52"/>
  </r>
  <r>
    <n v="79"/>
    <n v="79"/>
    <n v="0"/>
    <n v="0"/>
    <n v="0"/>
    <n v="0"/>
    <n v="0"/>
    <n v="0"/>
    <n v="0"/>
    <n v="0"/>
    <n v="0"/>
    <n v="0"/>
    <x v="39"/>
  </r>
  <r>
    <n v="2340"/>
    <n v="2340"/>
    <n v="0"/>
    <n v="0"/>
    <n v="0"/>
    <n v="0"/>
    <n v="0"/>
    <n v="0"/>
    <n v="0"/>
    <n v="0"/>
    <n v="0"/>
    <n v="0"/>
    <x v="25"/>
  </r>
  <r>
    <n v="69"/>
    <n v="69"/>
    <n v="0"/>
    <n v="0"/>
    <n v="69"/>
    <n v="69"/>
    <n v="0"/>
    <n v="0"/>
    <n v="0"/>
    <n v="0"/>
    <n v="0"/>
    <n v="0"/>
    <x v="38"/>
  </r>
  <r>
    <n v="89"/>
    <n v="89"/>
    <n v="0"/>
    <n v="0"/>
    <n v="0"/>
    <n v="0"/>
    <n v="0"/>
    <n v="0"/>
    <n v="0"/>
    <n v="0"/>
    <n v="0"/>
    <n v="0"/>
    <x v="24"/>
  </r>
  <r>
    <n v="252"/>
    <n v="252"/>
    <n v="0"/>
    <n v="0"/>
    <n v="0"/>
    <n v="0"/>
    <n v="0"/>
    <n v="0"/>
    <n v="0"/>
    <n v="0"/>
    <n v="0"/>
    <n v="0"/>
    <x v="7"/>
  </r>
  <r>
    <n v="41"/>
    <n v="41"/>
    <n v="0"/>
    <n v="0"/>
    <n v="0"/>
    <n v="0"/>
    <n v="0"/>
    <n v="0"/>
    <n v="0"/>
    <n v="0"/>
    <n v="0"/>
    <n v="0"/>
    <x v="26"/>
  </r>
  <r>
    <n v="1809"/>
    <n v="1809"/>
    <n v="0"/>
    <n v="0"/>
    <n v="0"/>
    <n v="0"/>
    <n v="0"/>
    <n v="0"/>
    <n v="0"/>
    <n v="0"/>
    <n v="0"/>
    <n v="0"/>
    <x v="30"/>
  </r>
  <r>
    <n v="4164"/>
    <n v="4164"/>
    <n v="0"/>
    <n v="0"/>
    <n v="4164"/>
    <n v="4164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10"/>
  </r>
  <r>
    <n v="27124"/>
    <n v="27124"/>
    <n v="0"/>
    <n v="0"/>
    <n v="0"/>
    <n v="0"/>
    <n v="0"/>
    <n v="0"/>
    <n v="0"/>
    <n v="0"/>
    <n v="0"/>
    <n v="0"/>
    <x v="45"/>
  </r>
  <r>
    <n v="89"/>
    <n v="89"/>
    <n v="0"/>
    <n v="0"/>
    <n v="0"/>
    <n v="0"/>
    <n v="0"/>
    <n v="0"/>
    <n v="0"/>
    <n v="0"/>
    <n v="0"/>
    <n v="0"/>
    <x v="15"/>
  </r>
  <r>
    <n v="1377"/>
    <n v="1377"/>
    <n v="0"/>
    <n v="0"/>
    <n v="0"/>
    <n v="0"/>
    <n v="0"/>
    <n v="0"/>
    <n v="0"/>
    <n v="0"/>
    <n v="0"/>
    <n v="0"/>
    <x v="32"/>
  </r>
  <r>
    <n v="1348"/>
    <n v="1348"/>
    <n v="0"/>
    <n v="0"/>
    <n v="0"/>
    <n v="0"/>
    <n v="0"/>
    <n v="0"/>
    <n v="1348"/>
    <n v="1348"/>
    <n v="0"/>
    <n v="0"/>
    <x v="42"/>
  </r>
  <r>
    <n v="2"/>
    <n v="2"/>
    <n v="0"/>
    <n v="0"/>
    <n v="0"/>
    <n v="0"/>
    <n v="0"/>
    <n v="0"/>
    <n v="0"/>
    <n v="0"/>
    <n v="0"/>
    <n v="0"/>
    <x v="0"/>
  </r>
  <r>
    <n v="163"/>
    <n v="163"/>
    <n v="0"/>
    <n v="0"/>
    <n v="163"/>
    <n v="163"/>
    <n v="0"/>
    <n v="0"/>
    <n v="0"/>
    <n v="0"/>
    <n v="0"/>
    <n v="0"/>
    <x v="43"/>
  </r>
  <r>
    <n v="232"/>
    <n v="232"/>
    <n v="0"/>
    <n v="0"/>
    <n v="0"/>
    <n v="0"/>
    <n v="0"/>
    <n v="0"/>
    <n v="0"/>
    <n v="0"/>
    <n v="0"/>
    <n v="0"/>
    <x v="15"/>
  </r>
  <r>
    <n v="875"/>
    <n v="875"/>
    <n v="0"/>
    <n v="0"/>
    <n v="0"/>
    <n v="0"/>
    <n v="0"/>
    <n v="0"/>
    <n v="0"/>
    <n v="0"/>
    <n v="0"/>
    <n v="0"/>
    <x v="1"/>
  </r>
  <r>
    <n v="39"/>
    <n v="39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47"/>
  </r>
  <r>
    <n v="572"/>
    <n v="572"/>
    <n v="0"/>
    <n v="0"/>
    <n v="0"/>
    <n v="0"/>
    <n v="0"/>
    <n v="0"/>
    <n v="0"/>
    <n v="0"/>
    <n v="0"/>
    <n v="0"/>
    <x v="58"/>
  </r>
  <r>
    <n v="1828"/>
    <n v="1828"/>
    <n v="0"/>
    <n v="0"/>
    <n v="0"/>
    <n v="0"/>
    <n v="0"/>
    <n v="0"/>
    <n v="1828"/>
    <n v="1828"/>
    <n v="0"/>
    <n v="0"/>
    <x v="40"/>
  </r>
  <r>
    <n v="421"/>
    <n v="421"/>
    <n v="0"/>
    <n v="0"/>
    <n v="0"/>
    <n v="0"/>
    <n v="0"/>
    <n v="0"/>
    <n v="0"/>
    <n v="0"/>
    <n v="0"/>
    <n v="0"/>
    <x v="22"/>
  </r>
  <r>
    <n v="395"/>
    <n v="395"/>
    <n v="0"/>
    <n v="0"/>
    <n v="0"/>
    <n v="0"/>
    <n v="0"/>
    <n v="0"/>
    <n v="0"/>
    <n v="0"/>
    <n v="0"/>
    <n v="0"/>
    <x v="46"/>
  </r>
  <r>
    <n v="1351"/>
    <n v="1351"/>
    <n v="0"/>
    <n v="0"/>
    <n v="0"/>
    <n v="0"/>
    <n v="0"/>
    <n v="0"/>
    <n v="1351"/>
    <n v="1351"/>
    <n v="0"/>
    <n v="0"/>
    <x v="48"/>
  </r>
  <r>
    <n v="118"/>
    <n v="118"/>
    <n v="0"/>
    <n v="0"/>
    <n v="0"/>
    <n v="0"/>
    <n v="0"/>
    <n v="0"/>
    <n v="0"/>
    <n v="0"/>
    <n v="0"/>
    <n v="0"/>
    <x v="25"/>
  </r>
  <r>
    <n v="331"/>
    <n v="331"/>
    <n v="0"/>
    <n v="0"/>
    <n v="0"/>
    <n v="0"/>
    <n v="0"/>
    <n v="0"/>
    <n v="331"/>
    <n v="331"/>
    <n v="0"/>
    <n v="0"/>
    <x v="0"/>
  </r>
  <r>
    <n v="3543"/>
    <n v="3543"/>
    <n v="0"/>
    <n v="0"/>
    <n v="0"/>
    <n v="0"/>
    <n v="0"/>
    <n v="0"/>
    <n v="0"/>
    <n v="0"/>
    <n v="0"/>
    <n v="0"/>
    <x v="59"/>
  </r>
  <r>
    <n v="3"/>
    <n v="3"/>
    <n v="0"/>
    <n v="0"/>
    <n v="3"/>
    <n v="3"/>
    <n v="0"/>
    <n v="0"/>
    <n v="0"/>
    <n v="0"/>
    <n v="0"/>
    <n v="0"/>
    <x v="10"/>
  </r>
  <r>
    <n v="518"/>
    <n v="518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13"/>
  </r>
  <r>
    <n v="1745"/>
    <n v="1745"/>
    <n v="0"/>
    <n v="0"/>
    <n v="0"/>
    <n v="0"/>
    <n v="0"/>
    <n v="0"/>
    <n v="1745"/>
    <n v="1745"/>
    <n v="0"/>
    <n v="0"/>
    <x v="50"/>
  </r>
  <r>
    <n v="208"/>
    <n v="208"/>
    <n v="0"/>
    <n v="0"/>
    <n v="208"/>
    <n v="208"/>
    <n v="0"/>
    <n v="0"/>
    <n v="0"/>
    <n v="0"/>
    <n v="0"/>
    <n v="0"/>
    <x v="3"/>
  </r>
  <r>
    <n v="550"/>
    <n v="550"/>
    <n v="0"/>
    <n v="0"/>
    <n v="0"/>
    <n v="0"/>
    <n v="0"/>
    <n v="0"/>
    <n v="0"/>
    <n v="0"/>
    <n v="0"/>
    <n v="0"/>
    <x v="20"/>
  </r>
  <r>
    <n v="158"/>
    <n v="158"/>
    <n v="0"/>
    <n v="0"/>
    <n v="158"/>
    <n v="158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36"/>
  </r>
  <r>
    <n v="2091"/>
    <n v="0"/>
    <n v="2091"/>
    <n v="0"/>
    <n v="2091"/>
    <n v="0"/>
    <n v="2091"/>
    <n v="0"/>
    <n v="0"/>
    <n v="0"/>
    <n v="0"/>
    <n v="0"/>
    <x v="20"/>
  </r>
  <r>
    <n v="374"/>
    <n v="374"/>
    <n v="0"/>
    <n v="0"/>
    <n v="0"/>
    <n v="0"/>
    <n v="0"/>
    <n v="0"/>
    <n v="374"/>
    <n v="374"/>
    <n v="0"/>
    <n v="0"/>
    <x v="26"/>
  </r>
  <r>
    <n v="5"/>
    <n v="5"/>
    <n v="0"/>
    <n v="0"/>
    <n v="0"/>
    <n v="0"/>
    <n v="0"/>
    <n v="0"/>
    <n v="0"/>
    <n v="0"/>
    <n v="0"/>
    <n v="0"/>
    <x v="11"/>
  </r>
  <r>
    <n v="151"/>
    <n v="151"/>
    <n v="0"/>
    <n v="0"/>
    <n v="0"/>
    <n v="0"/>
    <n v="0"/>
    <n v="0"/>
    <n v="0"/>
    <n v="0"/>
    <n v="0"/>
    <n v="0"/>
    <x v="60"/>
  </r>
  <r>
    <n v="14"/>
    <n v="14"/>
    <n v="0"/>
    <n v="0"/>
    <n v="0"/>
    <n v="0"/>
    <n v="0"/>
    <n v="0"/>
    <n v="0"/>
    <n v="0"/>
    <n v="0"/>
    <n v="0"/>
    <x v="32"/>
  </r>
  <r>
    <n v="79"/>
    <n v="79"/>
    <n v="0"/>
    <n v="0"/>
    <n v="0"/>
    <n v="0"/>
    <n v="0"/>
    <n v="0"/>
    <n v="0"/>
    <n v="0"/>
    <n v="0"/>
    <n v="0"/>
    <x v="9"/>
  </r>
  <r>
    <n v="837"/>
    <n v="0"/>
    <n v="837"/>
    <n v="0"/>
    <n v="0"/>
    <n v="0"/>
    <n v="0"/>
    <n v="0"/>
    <n v="837"/>
    <n v="0"/>
    <n v="837"/>
    <n v="0"/>
    <x v="48"/>
  </r>
  <r>
    <n v="4"/>
    <n v="0"/>
    <n v="4"/>
    <n v="0"/>
    <n v="0"/>
    <n v="0"/>
    <n v="0"/>
    <n v="0"/>
    <n v="0"/>
    <n v="0"/>
    <n v="0"/>
    <n v="0"/>
    <x v="7"/>
  </r>
  <r>
    <n v="40"/>
    <n v="40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0"/>
  </r>
  <r>
    <n v="25"/>
    <n v="25"/>
    <n v="0"/>
    <n v="0"/>
    <n v="0"/>
    <n v="0"/>
    <n v="0"/>
    <n v="0"/>
    <n v="0"/>
    <n v="0"/>
    <n v="0"/>
    <n v="0"/>
    <x v="44"/>
  </r>
  <r>
    <n v="171"/>
    <n v="171"/>
    <n v="0"/>
    <n v="0"/>
    <n v="0"/>
    <n v="0"/>
    <n v="0"/>
    <n v="0"/>
    <n v="0"/>
    <n v="0"/>
    <n v="0"/>
    <n v="0"/>
    <x v="58"/>
  </r>
  <r>
    <n v="23"/>
    <n v="23"/>
    <n v="0"/>
    <n v="0"/>
    <n v="0"/>
    <n v="0"/>
    <n v="0"/>
    <n v="0"/>
    <n v="0"/>
    <n v="0"/>
    <n v="0"/>
    <n v="0"/>
    <x v="60"/>
  </r>
  <r>
    <n v="89"/>
    <n v="89"/>
    <n v="0"/>
    <n v="0"/>
    <n v="89"/>
    <n v="89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66"/>
  </r>
  <r>
    <n v="16"/>
    <n v="16"/>
    <n v="0"/>
    <n v="0"/>
    <n v="0"/>
    <n v="0"/>
    <n v="0"/>
    <n v="0"/>
    <n v="0"/>
    <n v="0"/>
    <n v="0"/>
    <n v="0"/>
    <x v="3"/>
  </r>
  <r>
    <n v="3"/>
    <n v="3"/>
    <n v="0"/>
    <n v="0"/>
    <n v="3"/>
    <n v="3"/>
    <n v="0"/>
    <n v="0"/>
    <n v="0"/>
    <n v="0"/>
    <n v="0"/>
    <n v="0"/>
    <x v="28"/>
  </r>
  <r>
    <n v="339"/>
    <n v="339"/>
    <n v="0"/>
    <n v="0"/>
    <n v="0"/>
    <n v="0"/>
    <n v="0"/>
    <n v="0"/>
    <n v="0"/>
    <n v="0"/>
    <n v="0"/>
    <n v="0"/>
    <x v="13"/>
  </r>
  <r>
    <n v="152"/>
    <n v="152"/>
    <n v="0"/>
    <n v="0"/>
    <n v="0"/>
    <n v="0"/>
    <n v="0"/>
    <n v="0"/>
    <n v="0"/>
    <n v="0"/>
    <n v="0"/>
    <n v="0"/>
    <x v="6"/>
  </r>
  <r>
    <n v="873"/>
    <n v="0"/>
    <n v="873"/>
    <n v="0"/>
    <n v="873"/>
    <n v="0"/>
    <n v="873"/>
    <n v="0"/>
    <n v="0"/>
    <n v="0"/>
    <n v="0"/>
    <n v="0"/>
    <x v="27"/>
  </r>
  <r>
    <n v="114"/>
    <n v="114"/>
    <n v="0"/>
    <n v="0"/>
    <n v="114"/>
    <n v="114"/>
    <n v="0"/>
    <n v="0"/>
    <n v="0"/>
    <n v="0"/>
    <n v="0"/>
    <n v="0"/>
    <x v="46"/>
  </r>
  <r>
    <n v="60"/>
    <n v="60"/>
    <n v="0"/>
    <n v="0"/>
    <n v="0"/>
    <n v="0"/>
    <n v="0"/>
    <n v="0"/>
    <n v="0"/>
    <n v="0"/>
    <n v="0"/>
    <n v="0"/>
    <x v="26"/>
  </r>
  <r>
    <n v="146"/>
    <n v="146"/>
    <n v="0"/>
    <n v="0"/>
    <n v="0"/>
    <n v="0"/>
    <n v="0"/>
    <n v="0"/>
    <n v="0"/>
    <n v="0"/>
    <n v="0"/>
    <n v="0"/>
    <x v="34"/>
  </r>
  <r>
    <n v="95"/>
    <n v="0"/>
    <n v="95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16"/>
    <n v="16"/>
    <n v="0"/>
    <n v="0"/>
    <x v="66"/>
  </r>
  <r>
    <n v="79"/>
    <n v="79"/>
    <n v="0"/>
    <n v="0"/>
    <n v="0"/>
    <n v="0"/>
    <n v="0"/>
    <n v="0"/>
    <n v="0"/>
    <n v="0"/>
    <n v="0"/>
    <n v="0"/>
    <x v="18"/>
  </r>
  <r>
    <n v="574"/>
    <n v="574"/>
    <n v="0"/>
    <n v="0"/>
    <n v="0"/>
    <n v="0"/>
    <n v="0"/>
    <n v="0"/>
    <n v="0"/>
    <n v="0"/>
    <n v="0"/>
    <n v="0"/>
    <x v="9"/>
  </r>
  <r>
    <n v="577"/>
    <n v="577"/>
    <n v="0"/>
    <n v="0"/>
    <n v="0"/>
    <n v="0"/>
    <n v="0"/>
    <n v="0"/>
    <n v="0"/>
    <n v="0"/>
    <n v="0"/>
    <n v="0"/>
    <x v="45"/>
  </r>
  <r>
    <n v="1543"/>
    <n v="0"/>
    <n v="1543"/>
    <n v="0"/>
    <n v="0"/>
    <n v="0"/>
    <n v="0"/>
    <n v="0"/>
    <n v="0"/>
    <n v="0"/>
    <n v="0"/>
    <n v="0"/>
    <x v="34"/>
  </r>
  <r>
    <n v="157"/>
    <n v="157"/>
    <n v="0"/>
    <n v="0"/>
    <n v="0"/>
    <n v="0"/>
    <n v="0"/>
    <n v="0"/>
    <n v="0"/>
    <n v="0"/>
    <n v="0"/>
    <n v="0"/>
    <x v="12"/>
  </r>
  <r>
    <n v="24"/>
    <n v="24"/>
    <n v="0"/>
    <n v="0"/>
    <n v="24"/>
    <n v="24"/>
    <n v="0"/>
    <n v="0"/>
    <n v="0"/>
    <n v="0"/>
    <n v="0"/>
    <n v="0"/>
    <x v="15"/>
  </r>
  <r>
    <n v="245"/>
    <n v="245"/>
    <n v="0"/>
    <n v="0"/>
    <n v="0"/>
    <n v="0"/>
    <n v="0"/>
    <n v="0"/>
    <n v="0"/>
    <n v="0"/>
    <n v="0"/>
    <n v="0"/>
    <x v="22"/>
  </r>
  <r>
    <n v="49"/>
    <n v="49"/>
    <n v="0"/>
    <n v="0"/>
    <n v="0"/>
    <n v="0"/>
    <n v="0"/>
    <n v="0"/>
    <n v="0"/>
    <n v="0"/>
    <n v="0"/>
    <n v="0"/>
    <x v="46"/>
  </r>
  <r>
    <n v="190"/>
    <n v="190"/>
    <n v="0"/>
    <n v="0"/>
    <n v="190"/>
    <n v="190"/>
    <n v="0"/>
    <n v="0"/>
    <n v="0"/>
    <n v="0"/>
    <n v="0"/>
    <n v="0"/>
    <x v="56"/>
  </r>
  <r>
    <n v="910"/>
    <n v="910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6"/>
  </r>
  <r>
    <n v="1779"/>
    <n v="1779"/>
    <n v="0"/>
    <n v="0"/>
    <n v="0"/>
    <n v="0"/>
    <n v="0"/>
    <n v="0"/>
    <n v="1779"/>
    <n v="1779"/>
    <n v="0"/>
    <n v="0"/>
    <x v="47"/>
  </r>
  <r>
    <n v="66"/>
    <n v="66"/>
    <n v="0"/>
    <n v="0"/>
    <n v="0"/>
    <n v="0"/>
    <n v="0"/>
    <n v="0"/>
    <n v="0"/>
    <n v="0"/>
    <n v="0"/>
    <n v="0"/>
    <x v="27"/>
  </r>
  <r>
    <n v="299"/>
    <n v="299"/>
    <n v="0"/>
    <n v="0"/>
    <n v="0"/>
    <n v="0"/>
    <n v="0"/>
    <n v="0"/>
    <n v="299"/>
    <n v="299"/>
    <n v="0"/>
    <n v="0"/>
    <x v="25"/>
  </r>
  <r>
    <n v="35793"/>
    <n v="35793"/>
    <n v="0"/>
    <n v="0"/>
    <n v="0"/>
    <n v="0"/>
    <n v="0"/>
    <n v="0"/>
    <n v="35793"/>
    <n v="35793"/>
    <n v="0"/>
    <n v="0"/>
    <x v="15"/>
  </r>
  <r>
    <n v="20"/>
    <n v="20"/>
    <n v="0"/>
    <n v="0"/>
    <n v="0"/>
    <n v="0"/>
    <n v="0"/>
    <n v="0"/>
    <n v="0"/>
    <n v="0"/>
    <n v="0"/>
    <n v="0"/>
    <x v="8"/>
  </r>
  <r>
    <n v="58"/>
    <n v="58"/>
    <n v="0"/>
    <n v="0"/>
    <n v="0"/>
    <n v="0"/>
    <n v="0"/>
    <n v="0"/>
    <n v="58"/>
    <n v="58"/>
    <n v="0"/>
    <n v="0"/>
    <x v="49"/>
  </r>
  <r>
    <n v="9"/>
    <n v="9"/>
    <n v="0"/>
    <n v="0"/>
    <n v="0"/>
    <n v="0"/>
    <n v="0"/>
    <n v="0"/>
    <n v="0"/>
    <n v="0"/>
    <n v="0"/>
    <n v="0"/>
    <x v="17"/>
  </r>
  <r>
    <n v="12344"/>
    <n v="12344"/>
    <n v="0"/>
    <n v="0"/>
    <n v="12344"/>
    <n v="12344"/>
    <n v="0"/>
    <n v="0"/>
    <n v="0"/>
    <n v="0"/>
    <n v="0"/>
    <n v="0"/>
    <x v="46"/>
  </r>
  <r>
    <n v="845"/>
    <n v="845"/>
    <n v="0"/>
    <n v="0"/>
    <n v="0"/>
    <n v="0"/>
    <n v="0"/>
    <n v="0"/>
    <n v="0"/>
    <n v="0"/>
    <n v="0"/>
    <n v="0"/>
    <x v="23"/>
  </r>
  <r>
    <n v="101"/>
    <n v="101"/>
    <n v="0"/>
    <n v="0"/>
    <n v="0"/>
    <n v="0"/>
    <n v="0"/>
    <n v="0"/>
    <n v="0"/>
    <n v="0"/>
    <n v="0"/>
    <n v="0"/>
    <x v="18"/>
  </r>
  <r>
    <n v="29"/>
    <n v="29"/>
    <n v="0"/>
    <n v="0"/>
    <n v="0"/>
    <n v="0"/>
    <n v="0"/>
    <n v="0"/>
    <n v="29"/>
    <n v="29"/>
    <n v="0"/>
    <n v="0"/>
    <x v="12"/>
  </r>
  <r>
    <n v="23729"/>
    <n v="23729"/>
    <n v="0"/>
    <n v="0"/>
    <n v="23729"/>
    <n v="23729"/>
    <n v="0"/>
    <n v="0"/>
    <n v="0"/>
    <n v="0"/>
    <n v="0"/>
    <n v="0"/>
    <x v="25"/>
  </r>
  <r>
    <n v="410"/>
    <n v="410"/>
    <n v="0"/>
    <n v="0"/>
    <n v="0"/>
    <n v="0"/>
    <n v="0"/>
    <n v="0"/>
    <n v="0"/>
    <n v="0"/>
    <n v="0"/>
    <n v="0"/>
    <x v="12"/>
  </r>
  <r>
    <n v="16080"/>
    <n v="16080"/>
    <n v="0"/>
    <n v="0"/>
    <n v="16080"/>
    <n v="16080"/>
    <n v="0"/>
    <n v="0"/>
    <n v="0"/>
    <n v="0"/>
    <n v="0"/>
    <n v="0"/>
    <x v="59"/>
  </r>
  <r>
    <n v="137"/>
    <n v="137"/>
    <n v="0"/>
    <n v="0"/>
    <n v="0"/>
    <n v="0"/>
    <n v="0"/>
    <n v="0"/>
    <n v="0"/>
    <n v="0"/>
    <n v="0"/>
    <n v="0"/>
    <x v="26"/>
  </r>
  <r>
    <n v="19997"/>
    <n v="0"/>
    <n v="19997"/>
    <n v="0"/>
    <n v="0"/>
    <n v="0"/>
    <n v="0"/>
    <n v="0"/>
    <n v="0"/>
    <n v="0"/>
    <n v="0"/>
    <n v="0"/>
    <x v="15"/>
  </r>
  <r>
    <n v="3350"/>
    <n v="3350"/>
    <n v="0"/>
    <n v="0"/>
    <n v="0"/>
    <n v="0"/>
    <n v="0"/>
    <n v="0"/>
    <n v="0"/>
    <n v="0"/>
    <n v="0"/>
    <n v="0"/>
    <x v="2"/>
  </r>
  <r>
    <n v="5087"/>
    <n v="0"/>
    <n v="5087"/>
    <n v="0"/>
    <n v="0"/>
    <n v="0"/>
    <n v="0"/>
    <n v="0"/>
    <n v="0"/>
    <n v="0"/>
    <n v="0"/>
    <n v="0"/>
    <x v="25"/>
  </r>
  <r>
    <n v="885"/>
    <n v="0"/>
    <n v="885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34"/>
  </r>
  <r>
    <n v="164"/>
    <n v="164"/>
    <n v="0"/>
    <n v="0"/>
    <n v="0"/>
    <n v="0"/>
    <n v="0"/>
    <n v="0"/>
    <n v="0"/>
    <n v="0"/>
    <n v="0"/>
    <n v="0"/>
    <x v="8"/>
  </r>
  <r>
    <n v="8303"/>
    <n v="0"/>
    <n v="8303"/>
    <n v="0"/>
    <n v="0"/>
    <n v="0"/>
    <n v="0"/>
    <n v="0"/>
    <n v="0"/>
    <n v="0"/>
    <n v="0"/>
    <n v="0"/>
    <x v="15"/>
  </r>
  <r>
    <n v="3063"/>
    <n v="0"/>
    <n v="3063"/>
    <n v="0"/>
    <n v="0"/>
    <n v="0"/>
    <n v="0"/>
    <n v="0"/>
    <n v="0"/>
    <n v="0"/>
    <n v="0"/>
    <n v="0"/>
    <x v="5"/>
  </r>
  <r>
    <n v="1109"/>
    <n v="1109"/>
    <n v="0"/>
    <n v="0"/>
    <n v="0"/>
    <n v="0"/>
    <n v="0"/>
    <n v="0"/>
    <n v="0"/>
    <n v="0"/>
    <n v="0"/>
    <n v="0"/>
    <x v="18"/>
  </r>
  <r>
    <n v="1429"/>
    <n v="1429"/>
    <n v="0"/>
    <n v="0"/>
    <n v="0"/>
    <n v="0"/>
    <n v="0"/>
    <n v="0"/>
    <n v="0"/>
    <n v="0"/>
    <n v="0"/>
    <n v="0"/>
    <x v="2"/>
  </r>
  <r>
    <n v="507"/>
    <n v="507"/>
    <n v="0"/>
    <n v="0"/>
    <n v="0"/>
    <n v="0"/>
    <n v="0"/>
    <n v="0"/>
    <n v="0"/>
    <n v="0"/>
    <n v="0"/>
    <n v="0"/>
    <x v="42"/>
  </r>
  <r>
    <n v="889"/>
    <n v="889"/>
    <n v="0"/>
    <n v="0"/>
    <n v="0"/>
    <n v="0"/>
    <n v="0"/>
    <n v="0"/>
    <n v="0"/>
    <n v="0"/>
    <n v="0"/>
    <n v="0"/>
    <x v="18"/>
  </r>
  <r>
    <n v="44"/>
    <n v="44"/>
    <n v="0"/>
    <n v="0"/>
    <n v="0"/>
    <n v="0"/>
    <n v="0"/>
    <n v="0"/>
    <n v="0"/>
    <n v="0"/>
    <n v="0"/>
    <n v="0"/>
    <x v="60"/>
  </r>
  <r>
    <n v="2755"/>
    <n v="2755"/>
    <n v="0"/>
    <n v="0"/>
    <n v="2755"/>
    <n v="2755"/>
    <n v="0"/>
    <n v="0"/>
    <n v="0"/>
    <n v="0"/>
    <n v="0"/>
    <n v="0"/>
    <x v="8"/>
  </r>
  <r>
    <n v="5981"/>
    <n v="5981"/>
    <n v="0"/>
    <n v="0"/>
    <n v="0"/>
    <n v="0"/>
    <n v="0"/>
    <n v="0"/>
    <n v="0"/>
    <n v="0"/>
    <n v="0"/>
    <n v="0"/>
    <x v="32"/>
  </r>
  <r>
    <n v="561"/>
    <n v="561"/>
    <n v="0"/>
    <n v="0"/>
    <n v="0"/>
    <n v="0"/>
    <n v="0"/>
    <n v="0"/>
    <n v="561"/>
    <n v="561"/>
    <n v="0"/>
    <n v="0"/>
    <x v="29"/>
  </r>
  <r>
    <n v="6651"/>
    <n v="6651"/>
    <n v="0"/>
    <n v="0"/>
    <n v="6651"/>
    <n v="6651"/>
    <n v="0"/>
    <n v="0"/>
    <n v="0"/>
    <n v="0"/>
    <n v="0"/>
    <n v="0"/>
    <x v="59"/>
  </r>
  <r>
    <n v="490"/>
    <n v="490"/>
    <n v="0"/>
    <n v="0"/>
    <n v="0"/>
    <n v="0"/>
    <n v="0"/>
    <n v="0"/>
    <n v="0"/>
    <n v="0"/>
    <n v="0"/>
    <n v="0"/>
    <x v="2"/>
  </r>
  <r>
    <n v="46"/>
    <n v="46"/>
    <n v="0"/>
    <n v="0"/>
    <n v="0"/>
    <n v="0"/>
    <n v="0"/>
    <n v="0"/>
    <n v="0"/>
    <n v="0"/>
    <n v="0"/>
    <n v="0"/>
    <x v="47"/>
  </r>
  <r>
    <n v="936"/>
    <n v="936"/>
    <n v="0"/>
    <n v="0"/>
    <n v="936"/>
    <n v="936"/>
    <n v="0"/>
    <n v="0"/>
    <n v="0"/>
    <n v="0"/>
    <n v="0"/>
    <n v="0"/>
    <x v="37"/>
  </r>
  <r>
    <n v="5210"/>
    <n v="5210"/>
    <n v="0"/>
    <n v="0"/>
    <n v="5210"/>
    <n v="5210"/>
    <n v="0"/>
    <n v="0"/>
    <n v="0"/>
    <n v="0"/>
    <n v="0"/>
    <n v="0"/>
    <x v="4"/>
  </r>
  <r>
    <n v="5682"/>
    <n v="5682"/>
    <n v="0"/>
    <n v="0"/>
    <n v="0"/>
    <n v="0"/>
    <n v="0"/>
    <n v="0"/>
    <n v="0"/>
    <n v="0"/>
    <n v="0"/>
    <n v="0"/>
    <x v="28"/>
  </r>
  <r>
    <n v="5370"/>
    <n v="5370"/>
    <n v="0"/>
    <n v="0"/>
    <n v="0"/>
    <n v="0"/>
    <n v="0"/>
    <n v="0"/>
    <n v="0"/>
    <n v="0"/>
    <n v="0"/>
    <n v="0"/>
    <x v="30"/>
  </r>
  <r>
    <n v="5492"/>
    <n v="0"/>
    <n v="5492"/>
    <n v="0"/>
    <n v="0"/>
    <n v="0"/>
    <n v="0"/>
    <n v="0"/>
    <n v="0"/>
    <n v="0"/>
    <n v="0"/>
    <n v="0"/>
    <x v="30"/>
  </r>
  <r>
    <n v="463"/>
    <n v="0"/>
    <n v="463"/>
    <n v="0"/>
    <n v="0"/>
    <n v="0"/>
    <n v="0"/>
    <n v="0"/>
    <n v="0"/>
    <n v="0"/>
    <n v="0"/>
    <n v="0"/>
    <x v="27"/>
  </r>
  <r>
    <n v="758"/>
    <n v="758"/>
    <n v="0"/>
    <n v="0"/>
    <n v="0"/>
    <n v="0"/>
    <n v="0"/>
    <n v="0"/>
    <n v="0"/>
    <n v="0"/>
    <n v="0"/>
    <n v="0"/>
    <x v="50"/>
  </r>
  <r>
    <n v="2408"/>
    <n v="0"/>
    <n v="2408"/>
    <n v="0"/>
    <n v="0"/>
    <n v="0"/>
    <n v="0"/>
    <n v="0"/>
    <n v="0"/>
    <n v="0"/>
    <n v="0"/>
    <n v="0"/>
    <x v="49"/>
  </r>
  <r>
    <n v="772"/>
    <n v="0"/>
    <n v="772"/>
    <n v="0"/>
    <n v="0"/>
    <n v="0"/>
    <n v="0"/>
    <n v="0"/>
    <n v="0"/>
    <n v="0"/>
    <n v="0"/>
    <n v="0"/>
    <x v="39"/>
  </r>
  <r>
    <n v="187"/>
    <n v="187"/>
    <n v="0"/>
    <n v="0"/>
    <n v="0"/>
    <n v="0"/>
    <n v="0"/>
    <n v="0"/>
    <n v="0"/>
    <n v="0"/>
    <n v="0"/>
    <n v="0"/>
    <x v="12"/>
  </r>
  <r>
    <n v="469"/>
    <n v="469"/>
    <n v="0"/>
    <n v="0"/>
    <n v="0"/>
    <n v="0"/>
    <n v="0"/>
    <n v="0"/>
    <n v="0"/>
    <n v="0"/>
    <n v="0"/>
    <n v="0"/>
    <x v="24"/>
  </r>
  <r>
    <n v="10821"/>
    <n v="0"/>
    <n v="10821"/>
    <n v="0"/>
    <n v="0"/>
    <n v="0"/>
    <n v="0"/>
    <n v="0"/>
    <n v="0"/>
    <n v="0"/>
    <n v="0"/>
    <n v="0"/>
    <x v="50"/>
  </r>
  <r>
    <n v="189"/>
    <n v="189"/>
    <n v="0"/>
    <n v="0"/>
    <n v="0"/>
    <n v="0"/>
    <n v="0"/>
    <n v="0"/>
    <n v="0"/>
    <n v="0"/>
    <n v="0"/>
    <n v="0"/>
    <x v="39"/>
  </r>
  <r>
    <n v="2143"/>
    <n v="0"/>
    <n v="2143"/>
    <n v="0"/>
    <n v="0"/>
    <n v="0"/>
    <n v="0"/>
    <n v="0"/>
    <n v="0"/>
    <n v="0"/>
    <n v="0"/>
    <n v="0"/>
    <x v="17"/>
  </r>
  <r>
    <n v="55"/>
    <n v="55"/>
    <n v="0"/>
    <n v="0"/>
    <n v="0"/>
    <n v="0"/>
    <n v="0"/>
    <n v="0"/>
    <n v="0"/>
    <n v="0"/>
    <n v="0"/>
    <n v="0"/>
    <x v="17"/>
  </r>
  <r>
    <n v="2107"/>
    <n v="0"/>
    <n v="2107"/>
    <n v="0"/>
    <n v="0"/>
    <n v="0"/>
    <n v="0"/>
    <n v="0"/>
    <n v="0"/>
    <n v="0"/>
    <n v="0"/>
    <n v="0"/>
    <x v="58"/>
  </r>
  <r>
    <n v="2"/>
    <n v="0"/>
    <n v="2"/>
    <n v="0"/>
    <n v="0"/>
    <n v="0"/>
    <n v="0"/>
    <n v="0"/>
    <n v="0"/>
    <n v="0"/>
    <n v="0"/>
    <n v="0"/>
    <x v="7"/>
  </r>
  <r>
    <n v="244"/>
    <n v="244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1"/>
  </r>
  <r>
    <n v="156"/>
    <n v="156"/>
    <n v="0"/>
    <n v="0"/>
    <n v="0"/>
    <n v="0"/>
    <n v="0"/>
    <n v="0"/>
    <n v="0"/>
    <n v="0"/>
    <n v="0"/>
    <n v="0"/>
    <x v="57"/>
  </r>
  <r>
    <n v="6952"/>
    <n v="0"/>
    <n v="6952"/>
    <n v="0"/>
    <n v="0"/>
    <n v="0"/>
    <n v="0"/>
    <n v="0"/>
    <n v="0"/>
    <n v="0"/>
    <n v="0"/>
    <n v="0"/>
    <x v="13"/>
  </r>
  <r>
    <n v="72"/>
    <n v="72"/>
    <n v="0"/>
    <n v="0"/>
    <n v="0"/>
    <n v="0"/>
    <n v="0"/>
    <n v="0"/>
    <n v="72"/>
    <n v="72"/>
    <n v="0"/>
    <n v="0"/>
    <x v="26"/>
  </r>
  <r>
    <n v="3"/>
    <n v="3"/>
    <n v="0"/>
    <n v="0"/>
    <n v="0"/>
    <n v="0"/>
    <n v="0"/>
    <n v="0"/>
    <n v="0"/>
    <n v="0"/>
    <n v="0"/>
    <n v="0"/>
    <x v="11"/>
  </r>
  <r>
    <n v="3363"/>
    <n v="3363"/>
    <n v="0"/>
    <n v="0"/>
    <n v="0"/>
    <n v="0"/>
    <n v="0"/>
    <n v="0"/>
    <n v="3363"/>
    <n v="3363"/>
    <n v="0"/>
    <n v="0"/>
    <x v="38"/>
  </r>
  <r>
    <n v="329"/>
    <n v="329"/>
    <n v="0"/>
    <n v="0"/>
    <n v="0"/>
    <n v="0"/>
    <n v="0"/>
    <n v="0"/>
    <n v="0"/>
    <n v="0"/>
    <n v="0"/>
    <n v="0"/>
    <x v="63"/>
  </r>
  <r>
    <n v="91"/>
    <n v="91"/>
    <n v="0"/>
    <n v="0"/>
    <n v="91"/>
    <n v="91"/>
    <n v="0"/>
    <n v="0"/>
    <n v="0"/>
    <n v="0"/>
    <n v="0"/>
    <n v="0"/>
    <x v="13"/>
  </r>
  <r>
    <n v="39"/>
    <n v="39"/>
    <n v="0"/>
    <n v="0"/>
    <n v="0"/>
    <n v="0"/>
    <n v="0"/>
    <n v="0"/>
    <n v="0"/>
    <n v="0"/>
    <n v="0"/>
    <n v="0"/>
    <x v="25"/>
  </r>
  <r>
    <n v="283"/>
    <n v="0"/>
    <n v="283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1"/>
    <n v="1"/>
    <n v="0"/>
    <n v="0"/>
    <x v="16"/>
  </r>
  <r>
    <n v="497"/>
    <n v="497"/>
    <n v="0"/>
    <n v="0"/>
    <n v="497"/>
    <n v="497"/>
    <n v="0"/>
    <n v="0"/>
    <n v="0"/>
    <n v="0"/>
    <n v="0"/>
    <n v="0"/>
    <x v="0"/>
  </r>
  <r>
    <n v="85"/>
    <n v="85"/>
    <n v="0"/>
    <n v="0"/>
    <n v="0"/>
    <n v="0"/>
    <n v="0"/>
    <n v="0"/>
    <n v="0"/>
    <n v="0"/>
    <n v="0"/>
    <n v="0"/>
    <x v="8"/>
  </r>
  <r>
    <n v="3"/>
    <n v="3"/>
    <n v="0"/>
    <n v="0"/>
    <n v="3"/>
    <n v="3"/>
    <n v="0"/>
    <n v="0"/>
    <n v="0"/>
    <n v="0"/>
    <n v="0"/>
    <n v="0"/>
    <x v="10"/>
  </r>
  <r>
    <n v="1063"/>
    <n v="0"/>
    <n v="1063"/>
    <n v="0"/>
    <n v="0"/>
    <n v="0"/>
    <n v="0"/>
    <n v="0"/>
    <n v="0"/>
    <n v="0"/>
    <n v="0"/>
    <n v="0"/>
    <x v="27"/>
  </r>
  <r>
    <n v="32"/>
    <n v="32"/>
    <n v="0"/>
    <n v="0"/>
    <n v="0"/>
    <n v="0"/>
    <n v="0"/>
    <n v="0"/>
    <n v="0"/>
    <n v="0"/>
    <n v="0"/>
    <n v="0"/>
    <x v="43"/>
  </r>
  <r>
    <n v="5983"/>
    <n v="0"/>
    <n v="5983"/>
    <n v="0"/>
    <n v="0"/>
    <n v="0"/>
    <n v="0"/>
    <n v="0"/>
    <n v="0"/>
    <n v="0"/>
    <n v="0"/>
    <n v="0"/>
    <x v="1"/>
  </r>
  <r>
    <n v="537"/>
    <n v="537"/>
    <n v="0"/>
    <n v="0"/>
    <n v="0"/>
    <n v="0"/>
    <n v="0"/>
    <n v="0"/>
    <n v="0"/>
    <n v="0"/>
    <n v="0"/>
    <n v="0"/>
    <x v="57"/>
  </r>
  <r>
    <n v="277"/>
    <n v="277"/>
    <n v="0"/>
    <n v="0"/>
    <n v="0"/>
    <n v="0"/>
    <n v="0"/>
    <n v="0"/>
    <n v="0"/>
    <n v="0"/>
    <n v="0"/>
    <n v="0"/>
    <x v="6"/>
  </r>
  <r>
    <n v="134366"/>
    <n v="0"/>
    <n v="0"/>
    <n v="134366"/>
    <n v="0"/>
    <n v="0"/>
    <n v="0"/>
    <n v="0"/>
    <n v="0"/>
    <n v="0"/>
    <n v="0"/>
    <n v="0"/>
    <x v="2"/>
  </r>
  <r>
    <n v="77"/>
    <n v="77"/>
    <n v="0"/>
    <n v="0"/>
    <n v="0"/>
    <n v="0"/>
    <n v="0"/>
    <n v="0"/>
    <n v="0"/>
    <n v="0"/>
    <n v="0"/>
    <n v="0"/>
    <x v="53"/>
  </r>
  <r>
    <n v="1158"/>
    <n v="1158"/>
    <n v="0"/>
    <n v="0"/>
    <n v="0"/>
    <n v="0"/>
    <n v="0"/>
    <n v="0"/>
    <n v="1158"/>
    <n v="1158"/>
    <n v="0"/>
    <n v="0"/>
    <x v="41"/>
  </r>
  <r>
    <n v="73"/>
    <n v="73"/>
    <n v="0"/>
    <n v="0"/>
    <n v="0"/>
    <n v="0"/>
    <n v="0"/>
    <n v="0"/>
    <n v="0"/>
    <n v="0"/>
    <n v="0"/>
    <n v="0"/>
    <x v="19"/>
  </r>
  <r>
    <n v="1381"/>
    <n v="0"/>
    <n v="1381"/>
    <n v="0"/>
    <n v="0"/>
    <n v="0"/>
    <n v="0"/>
    <n v="0"/>
    <n v="0"/>
    <n v="0"/>
    <n v="0"/>
    <n v="0"/>
    <x v="17"/>
  </r>
  <r>
    <n v="325"/>
    <n v="325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2"/>
  </r>
  <r>
    <n v="185"/>
    <n v="185"/>
    <n v="0"/>
    <n v="0"/>
    <n v="185"/>
    <n v="185"/>
    <n v="0"/>
    <n v="0"/>
    <n v="0"/>
    <n v="0"/>
    <n v="0"/>
    <n v="0"/>
    <x v="53"/>
  </r>
  <r>
    <n v="4483"/>
    <n v="0"/>
    <n v="4483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49"/>
  </r>
  <r>
    <n v="2"/>
    <n v="2"/>
    <n v="0"/>
    <n v="0"/>
    <n v="2"/>
    <n v="2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23"/>
  </r>
  <r>
    <n v="904"/>
    <n v="0"/>
    <n v="904"/>
    <n v="0"/>
    <n v="0"/>
    <n v="0"/>
    <n v="0"/>
    <n v="0"/>
    <n v="0"/>
    <n v="0"/>
    <n v="0"/>
    <n v="0"/>
    <x v="51"/>
  </r>
  <r>
    <n v="54"/>
    <n v="54"/>
    <n v="0"/>
    <n v="0"/>
    <n v="54"/>
    <n v="54"/>
    <n v="0"/>
    <n v="0"/>
    <n v="0"/>
    <n v="0"/>
    <n v="0"/>
    <n v="0"/>
    <x v="54"/>
  </r>
  <r>
    <n v="780"/>
    <n v="780"/>
    <n v="0"/>
    <n v="0"/>
    <n v="0"/>
    <n v="0"/>
    <n v="0"/>
    <n v="0"/>
    <n v="0"/>
    <n v="0"/>
    <n v="0"/>
    <n v="0"/>
    <x v="42"/>
  </r>
  <r>
    <n v="264"/>
    <n v="0"/>
    <n v="264"/>
    <n v="0"/>
    <n v="0"/>
    <n v="0"/>
    <n v="0"/>
    <n v="0"/>
    <n v="0"/>
    <n v="0"/>
    <n v="0"/>
    <n v="0"/>
    <x v="66"/>
  </r>
  <r>
    <n v="25412"/>
    <n v="25412"/>
    <n v="0"/>
    <n v="0"/>
    <n v="0"/>
    <n v="0"/>
    <n v="0"/>
    <n v="0"/>
    <n v="0"/>
    <n v="0"/>
    <n v="0"/>
    <n v="0"/>
    <x v="13"/>
  </r>
  <r>
    <n v="1629"/>
    <n v="0"/>
    <n v="1629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15"/>
    <n v="15"/>
    <n v="0"/>
    <n v="0"/>
    <x v="27"/>
  </r>
  <r>
    <n v="37"/>
    <n v="37"/>
    <n v="0"/>
    <n v="0"/>
    <n v="0"/>
    <n v="0"/>
    <n v="0"/>
    <n v="0"/>
    <n v="0"/>
    <n v="0"/>
    <n v="0"/>
    <n v="0"/>
    <x v="34"/>
  </r>
  <r>
    <n v="58"/>
    <n v="58"/>
    <n v="0"/>
    <n v="0"/>
    <n v="0"/>
    <n v="0"/>
    <n v="0"/>
    <n v="0"/>
    <n v="0"/>
    <n v="0"/>
    <n v="0"/>
    <n v="0"/>
    <x v="39"/>
  </r>
  <r>
    <n v="150"/>
    <n v="150"/>
    <n v="0"/>
    <n v="0"/>
    <n v="0"/>
    <n v="0"/>
    <n v="0"/>
    <n v="0"/>
    <n v="0"/>
    <n v="0"/>
    <n v="0"/>
    <n v="0"/>
    <x v="39"/>
  </r>
  <r>
    <n v="167"/>
    <n v="167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42"/>
  </r>
  <r>
    <n v="728"/>
    <n v="728"/>
    <n v="0"/>
    <n v="0"/>
    <n v="0"/>
    <n v="0"/>
    <n v="0"/>
    <n v="0"/>
    <n v="0"/>
    <n v="0"/>
    <n v="0"/>
    <n v="0"/>
    <x v="50"/>
  </r>
  <r>
    <n v="116"/>
    <n v="116"/>
    <n v="0"/>
    <n v="0"/>
    <n v="0"/>
    <n v="0"/>
    <n v="0"/>
    <n v="0"/>
    <n v="0"/>
    <n v="0"/>
    <n v="0"/>
    <n v="0"/>
    <x v="37"/>
  </r>
  <r>
    <n v="94"/>
    <n v="94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49"/>
  </r>
  <r>
    <n v="126"/>
    <n v="126"/>
    <n v="0"/>
    <n v="0"/>
    <n v="0"/>
    <n v="0"/>
    <n v="0"/>
    <n v="0"/>
    <n v="0"/>
    <n v="0"/>
    <n v="0"/>
    <n v="0"/>
    <x v="34"/>
  </r>
  <r>
    <n v="51"/>
    <n v="51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19"/>
  </r>
  <r>
    <n v="858"/>
    <n v="858"/>
    <n v="0"/>
    <n v="0"/>
    <n v="0"/>
    <n v="0"/>
    <n v="0"/>
    <n v="0"/>
    <n v="858"/>
    <n v="858"/>
    <n v="0"/>
    <n v="0"/>
    <x v="60"/>
  </r>
  <r>
    <n v="108"/>
    <n v="108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55"/>
  </r>
  <r>
    <n v="72"/>
    <n v="72"/>
    <n v="0"/>
    <n v="0"/>
    <n v="0"/>
    <n v="0"/>
    <n v="0"/>
    <n v="0"/>
    <n v="0"/>
    <n v="0"/>
    <n v="0"/>
    <n v="0"/>
    <x v="21"/>
  </r>
  <r>
    <n v="87"/>
    <n v="87"/>
    <n v="0"/>
    <n v="0"/>
    <n v="87"/>
    <n v="87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22"/>
    <n v="22"/>
    <n v="0"/>
    <n v="0"/>
    <x v="10"/>
  </r>
  <r>
    <n v="7"/>
    <n v="7"/>
    <n v="0"/>
    <n v="0"/>
    <n v="7"/>
    <n v="7"/>
    <n v="0"/>
    <n v="0"/>
    <n v="0"/>
    <n v="0"/>
    <n v="0"/>
    <n v="0"/>
    <x v="39"/>
  </r>
  <r>
    <n v="669"/>
    <n v="669"/>
    <n v="0"/>
    <n v="0"/>
    <n v="0"/>
    <n v="0"/>
    <n v="0"/>
    <n v="0"/>
    <n v="0"/>
    <n v="0"/>
    <n v="0"/>
    <n v="0"/>
    <x v="15"/>
  </r>
  <r>
    <n v="1082"/>
    <n v="1082"/>
    <n v="0"/>
    <n v="0"/>
    <n v="1082"/>
    <n v="1082"/>
    <n v="0"/>
    <n v="0"/>
    <n v="0"/>
    <n v="0"/>
    <n v="0"/>
    <n v="0"/>
    <x v="50"/>
  </r>
  <r>
    <n v="254"/>
    <n v="254"/>
    <n v="0"/>
    <n v="0"/>
    <n v="0"/>
    <n v="0"/>
    <n v="0"/>
    <n v="0"/>
    <n v="0"/>
    <n v="0"/>
    <n v="0"/>
    <n v="0"/>
    <x v="37"/>
  </r>
  <r>
    <n v="2570"/>
    <n v="2570"/>
    <n v="0"/>
    <n v="0"/>
    <n v="0"/>
    <n v="0"/>
    <n v="0"/>
    <n v="0"/>
    <n v="0"/>
    <n v="0"/>
    <n v="0"/>
    <n v="0"/>
    <x v="32"/>
  </r>
  <r>
    <n v="120"/>
    <n v="120"/>
    <n v="0"/>
    <n v="0"/>
    <n v="0"/>
    <n v="0"/>
    <n v="0"/>
    <n v="0"/>
    <n v="120"/>
    <n v="120"/>
    <n v="0"/>
    <n v="0"/>
    <x v="57"/>
  </r>
  <r>
    <n v="125"/>
    <n v="125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65"/>
  </r>
  <r>
    <n v="171"/>
    <n v="171"/>
    <n v="0"/>
    <n v="0"/>
    <n v="0"/>
    <n v="0"/>
    <n v="0"/>
    <n v="0"/>
    <n v="0"/>
    <n v="0"/>
    <n v="0"/>
    <n v="0"/>
    <x v="53"/>
  </r>
  <r>
    <n v="546"/>
    <n v="0"/>
    <n v="546"/>
    <n v="0"/>
    <n v="0"/>
    <n v="0"/>
    <n v="0"/>
    <n v="0"/>
    <n v="0"/>
    <n v="0"/>
    <n v="0"/>
    <n v="0"/>
    <x v="38"/>
  </r>
  <r>
    <n v="140"/>
    <n v="140"/>
    <n v="0"/>
    <n v="0"/>
    <n v="0"/>
    <n v="0"/>
    <n v="0"/>
    <n v="0"/>
    <n v="0"/>
    <n v="0"/>
    <n v="0"/>
    <n v="0"/>
    <x v="2"/>
  </r>
  <r>
    <n v="14314"/>
    <n v="14314"/>
    <n v="0"/>
    <n v="0"/>
    <n v="0"/>
    <n v="0"/>
    <n v="0"/>
    <n v="0"/>
    <n v="0"/>
    <n v="0"/>
    <n v="0"/>
    <n v="0"/>
    <x v="12"/>
  </r>
  <r>
    <n v="23"/>
    <n v="0"/>
    <n v="23"/>
    <n v="0"/>
    <n v="0"/>
    <n v="0"/>
    <n v="0"/>
    <n v="0"/>
    <n v="0"/>
    <n v="0"/>
    <n v="0"/>
    <n v="0"/>
    <x v="60"/>
  </r>
  <r>
    <n v="112"/>
    <n v="112"/>
    <n v="0"/>
    <n v="0"/>
    <n v="0"/>
    <n v="0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29"/>
  </r>
  <r>
    <n v="564"/>
    <n v="564"/>
    <n v="0"/>
    <n v="0"/>
    <n v="0"/>
    <n v="0"/>
    <n v="0"/>
    <n v="0"/>
    <n v="0"/>
    <n v="0"/>
    <n v="0"/>
    <n v="0"/>
    <x v="19"/>
  </r>
  <r>
    <n v="13384"/>
    <n v="13384"/>
    <n v="0"/>
    <n v="0"/>
    <n v="0"/>
    <n v="0"/>
    <n v="0"/>
    <n v="0"/>
    <n v="0"/>
    <n v="0"/>
    <n v="0"/>
    <n v="0"/>
    <x v="2"/>
  </r>
  <r>
    <n v="3223"/>
    <n v="3223"/>
    <n v="0"/>
    <n v="0"/>
    <n v="3223"/>
    <n v="3223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26"/>
  </r>
  <r>
    <n v="247"/>
    <n v="0"/>
    <n v="247"/>
    <n v="0"/>
    <n v="0"/>
    <n v="0"/>
    <n v="0"/>
    <n v="0"/>
    <n v="0"/>
    <n v="0"/>
    <n v="0"/>
    <n v="0"/>
    <x v="65"/>
  </r>
  <r>
    <n v="218"/>
    <n v="218"/>
    <n v="0"/>
    <n v="0"/>
    <n v="218"/>
    <n v="218"/>
    <n v="0"/>
    <n v="0"/>
    <n v="0"/>
    <n v="0"/>
    <n v="0"/>
    <n v="0"/>
    <x v="27"/>
  </r>
  <r>
    <n v="8856"/>
    <n v="8856"/>
    <n v="0"/>
    <n v="0"/>
    <n v="0"/>
    <n v="0"/>
    <n v="0"/>
    <n v="0"/>
    <n v="0"/>
    <n v="0"/>
    <n v="0"/>
    <n v="0"/>
    <x v="57"/>
  </r>
  <r>
    <n v="40"/>
    <n v="0"/>
    <n v="40"/>
    <n v="0"/>
    <n v="0"/>
    <n v="0"/>
    <n v="0"/>
    <n v="0"/>
    <n v="0"/>
    <n v="0"/>
    <n v="0"/>
    <n v="0"/>
    <x v="35"/>
  </r>
  <r>
    <n v="4091"/>
    <n v="4091"/>
    <n v="0"/>
    <n v="0"/>
    <n v="4091"/>
    <n v="4091"/>
    <n v="0"/>
    <n v="0"/>
    <n v="0"/>
    <n v="0"/>
    <n v="0"/>
    <n v="0"/>
    <x v="57"/>
  </r>
  <r>
    <n v="13"/>
    <n v="13"/>
    <n v="0"/>
    <n v="0"/>
    <n v="13"/>
    <n v="13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63"/>
  </r>
  <r>
    <n v="13"/>
    <n v="13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63"/>
  </r>
  <r>
    <n v="50"/>
    <n v="50"/>
    <n v="0"/>
    <n v="0"/>
    <n v="50"/>
    <n v="50"/>
    <n v="0"/>
    <n v="0"/>
    <n v="0"/>
    <n v="0"/>
    <n v="0"/>
    <n v="0"/>
    <x v="66"/>
  </r>
  <r>
    <n v="612"/>
    <n v="612"/>
    <n v="0"/>
    <n v="0"/>
    <n v="0"/>
    <n v="0"/>
    <n v="0"/>
    <n v="0"/>
    <n v="612"/>
    <n v="612"/>
    <n v="0"/>
    <n v="0"/>
    <x v="19"/>
  </r>
  <r>
    <n v="104"/>
    <n v="104"/>
    <n v="0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3"/>
  </r>
  <r>
    <n v="83"/>
    <n v="83"/>
    <n v="0"/>
    <n v="0"/>
    <n v="0"/>
    <n v="0"/>
    <n v="0"/>
    <n v="0"/>
    <n v="0"/>
    <n v="0"/>
    <n v="0"/>
    <n v="0"/>
    <x v="17"/>
  </r>
  <r>
    <n v="104"/>
    <n v="104"/>
    <n v="0"/>
    <n v="0"/>
    <n v="0"/>
    <n v="0"/>
    <n v="0"/>
    <n v="0"/>
    <n v="0"/>
    <n v="0"/>
    <n v="0"/>
    <n v="0"/>
    <x v="57"/>
  </r>
  <r>
    <n v="255"/>
    <n v="0"/>
    <n v="255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66"/>
  </r>
  <r>
    <n v="11"/>
    <n v="11"/>
    <n v="0"/>
    <n v="0"/>
    <n v="0"/>
    <n v="0"/>
    <n v="0"/>
    <n v="0"/>
    <n v="0"/>
    <n v="0"/>
    <n v="0"/>
    <n v="0"/>
    <x v="51"/>
  </r>
  <r>
    <n v="353"/>
    <n v="353"/>
    <n v="0"/>
    <n v="0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49"/>
  </r>
  <r>
    <n v="47"/>
    <n v="0"/>
    <n v="47"/>
    <n v="0"/>
    <n v="0"/>
    <n v="0"/>
    <n v="0"/>
    <n v="0"/>
    <n v="0"/>
    <n v="0"/>
    <n v="0"/>
    <n v="0"/>
    <x v="23"/>
  </r>
  <r>
    <n v="100"/>
    <n v="100"/>
    <n v="0"/>
    <n v="0"/>
    <n v="0"/>
    <n v="0"/>
    <n v="0"/>
    <n v="0"/>
    <n v="100"/>
    <n v="100"/>
    <n v="0"/>
    <n v="0"/>
    <x v="29"/>
  </r>
  <r>
    <n v="282"/>
    <n v="282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40"/>
  </r>
  <r>
    <n v="17"/>
    <n v="17"/>
    <n v="0"/>
    <n v="0"/>
    <n v="0"/>
    <n v="0"/>
    <n v="0"/>
    <n v="0"/>
    <n v="17"/>
    <n v="17"/>
    <n v="0"/>
    <n v="0"/>
    <x v="24"/>
  </r>
  <r>
    <n v="1458"/>
    <n v="1458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12"/>
    <n v="12"/>
    <n v="0"/>
    <n v="0"/>
    <x v="65"/>
  </r>
  <r>
    <n v="229"/>
    <n v="229"/>
    <n v="0"/>
    <n v="0"/>
    <n v="0"/>
    <n v="0"/>
    <n v="0"/>
    <n v="0"/>
    <n v="0"/>
    <n v="0"/>
    <n v="0"/>
    <n v="0"/>
    <x v="40"/>
  </r>
  <r>
    <n v="369"/>
    <n v="369"/>
    <n v="0"/>
    <n v="0"/>
    <n v="369"/>
    <n v="369"/>
    <n v="0"/>
    <n v="0"/>
    <n v="0"/>
    <n v="0"/>
    <n v="0"/>
    <n v="0"/>
    <x v="58"/>
  </r>
  <r>
    <n v="280"/>
    <n v="280"/>
    <n v="0"/>
    <n v="0"/>
    <n v="0"/>
    <n v="0"/>
    <n v="0"/>
    <n v="0"/>
    <n v="0"/>
    <n v="0"/>
    <n v="0"/>
    <n v="0"/>
    <x v="19"/>
  </r>
  <r>
    <n v="1324"/>
    <n v="1324"/>
    <n v="0"/>
    <n v="0"/>
    <n v="0"/>
    <n v="0"/>
    <n v="0"/>
    <n v="0"/>
    <n v="0"/>
    <n v="0"/>
    <n v="0"/>
    <n v="0"/>
    <x v="46"/>
  </r>
  <r>
    <n v="248"/>
    <n v="248"/>
    <n v="0"/>
    <n v="0"/>
    <n v="0"/>
    <n v="0"/>
    <n v="0"/>
    <n v="0"/>
    <n v="248"/>
    <n v="248"/>
    <n v="0"/>
    <n v="0"/>
    <x v="19"/>
  </r>
  <r>
    <n v="494"/>
    <n v="494"/>
    <n v="0"/>
    <n v="0"/>
    <n v="494"/>
    <n v="494"/>
    <n v="0"/>
    <n v="0"/>
    <n v="0"/>
    <n v="0"/>
    <n v="0"/>
    <n v="0"/>
    <x v="37"/>
  </r>
  <r>
    <n v="60"/>
    <n v="60"/>
    <n v="0"/>
    <n v="0"/>
    <n v="0"/>
    <n v="0"/>
    <n v="0"/>
    <n v="0"/>
    <n v="0"/>
    <n v="0"/>
    <n v="0"/>
    <n v="0"/>
    <x v="30"/>
  </r>
  <r>
    <n v="209"/>
    <n v="209"/>
    <n v="0"/>
    <n v="0"/>
    <n v="209"/>
    <n v="209"/>
    <n v="0"/>
    <n v="0"/>
    <n v="0"/>
    <n v="0"/>
    <n v="0"/>
    <n v="0"/>
    <x v="41"/>
  </r>
  <r>
    <n v="4095"/>
    <n v="4095"/>
    <n v="0"/>
    <n v="0"/>
    <n v="0"/>
    <n v="0"/>
    <n v="0"/>
    <n v="0"/>
    <n v="0"/>
    <n v="0"/>
    <n v="0"/>
    <n v="0"/>
    <x v="26"/>
  </r>
  <r>
    <n v="2809"/>
    <n v="2809"/>
    <n v="0"/>
    <n v="0"/>
    <n v="0"/>
    <n v="0"/>
    <n v="0"/>
    <n v="0"/>
    <n v="0"/>
    <n v="0"/>
    <n v="0"/>
    <n v="0"/>
    <x v="32"/>
  </r>
  <r>
    <n v="808"/>
    <n v="808"/>
    <n v="0"/>
    <n v="0"/>
    <n v="0"/>
    <n v="0"/>
    <n v="0"/>
    <n v="0"/>
    <n v="808"/>
    <n v="808"/>
    <n v="0"/>
    <n v="0"/>
    <x v="12"/>
  </r>
  <r>
    <n v="327"/>
    <n v="0"/>
    <n v="327"/>
    <n v="0"/>
    <n v="0"/>
    <n v="0"/>
    <n v="0"/>
    <n v="0"/>
    <n v="0"/>
    <n v="0"/>
    <n v="0"/>
    <n v="0"/>
    <x v="4"/>
  </r>
  <r>
    <n v="437"/>
    <n v="0"/>
    <n v="437"/>
    <n v="0"/>
    <n v="0"/>
    <n v="0"/>
    <n v="0"/>
    <n v="0"/>
    <n v="0"/>
    <n v="0"/>
    <n v="0"/>
    <n v="0"/>
    <x v="4"/>
  </r>
  <r>
    <n v="1026"/>
    <n v="1026"/>
    <n v="0"/>
    <n v="0"/>
    <n v="0"/>
    <n v="0"/>
    <n v="0"/>
    <n v="0"/>
    <n v="0"/>
    <n v="0"/>
    <n v="0"/>
    <n v="0"/>
    <x v="25"/>
  </r>
  <r>
    <n v="199"/>
    <n v="199"/>
    <n v="0"/>
    <n v="0"/>
    <n v="0"/>
    <n v="0"/>
    <n v="0"/>
    <n v="0"/>
    <n v="0"/>
    <n v="0"/>
    <n v="0"/>
    <n v="0"/>
    <x v="55"/>
  </r>
  <r>
    <n v="4392"/>
    <n v="0"/>
    <n v="4392"/>
    <n v="0"/>
    <n v="0"/>
    <n v="0"/>
    <n v="0"/>
    <n v="0"/>
    <n v="4392"/>
    <n v="0"/>
    <n v="4392"/>
    <n v="0"/>
    <x v="25"/>
  </r>
  <r>
    <n v="44"/>
    <n v="44"/>
    <n v="0"/>
    <n v="0"/>
    <n v="0"/>
    <n v="0"/>
    <n v="0"/>
    <n v="0"/>
    <n v="0"/>
    <n v="0"/>
    <n v="0"/>
    <n v="0"/>
    <x v="41"/>
  </r>
  <r>
    <n v="885"/>
    <n v="885"/>
    <n v="0"/>
    <n v="0"/>
    <n v="0"/>
    <n v="0"/>
    <n v="0"/>
    <n v="0"/>
    <n v="0"/>
    <n v="0"/>
    <n v="0"/>
    <n v="0"/>
    <x v="38"/>
  </r>
  <r>
    <n v="212"/>
    <n v="21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10"/>
  </r>
  <r>
    <n v="625"/>
    <n v="625"/>
    <n v="0"/>
    <n v="0"/>
    <n v="0"/>
    <n v="0"/>
    <n v="0"/>
    <n v="0"/>
    <n v="0"/>
    <n v="0"/>
    <n v="0"/>
    <n v="0"/>
    <x v="13"/>
  </r>
  <r>
    <n v="1826"/>
    <n v="1826"/>
    <n v="0"/>
    <n v="0"/>
    <n v="1826"/>
    <n v="1826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36"/>
  </r>
  <r>
    <n v="632"/>
    <n v="632"/>
    <n v="0"/>
    <n v="0"/>
    <n v="0"/>
    <n v="0"/>
    <n v="0"/>
    <n v="0"/>
    <n v="0"/>
    <n v="0"/>
    <n v="0"/>
    <n v="0"/>
    <x v="38"/>
  </r>
  <r>
    <n v="1519"/>
    <n v="0"/>
    <n v="1519"/>
    <n v="0"/>
    <n v="1519"/>
    <n v="0"/>
    <n v="1519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6"/>
  </r>
  <r>
    <n v="12879"/>
    <n v="0"/>
    <n v="12879"/>
    <n v="0"/>
    <n v="0"/>
    <n v="0"/>
    <n v="0"/>
    <n v="0"/>
    <n v="0"/>
    <n v="0"/>
    <n v="0"/>
    <n v="0"/>
    <x v="9"/>
  </r>
  <r>
    <n v="113"/>
    <n v="113"/>
    <n v="0"/>
    <n v="0"/>
    <n v="113"/>
    <n v="113"/>
    <n v="0"/>
    <n v="0"/>
    <n v="0"/>
    <n v="0"/>
    <n v="0"/>
    <n v="0"/>
    <x v="6"/>
  </r>
  <r>
    <n v="28"/>
    <n v="28"/>
    <n v="0"/>
    <n v="0"/>
    <n v="0"/>
    <n v="0"/>
    <n v="0"/>
    <n v="0"/>
    <n v="0"/>
    <n v="0"/>
    <n v="0"/>
    <n v="0"/>
    <x v="42"/>
  </r>
  <r>
    <n v="1389"/>
    <n v="0"/>
    <n v="1389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0"/>
    <n v="0"/>
    <n v="0"/>
    <n v="0"/>
    <x v="13"/>
  </r>
  <r>
    <n v="1"/>
    <n v="0"/>
    <n v="0"/>
    <n v="1"/>
    <n v="0"/>
    <n v="0"/>
    <n v="0"/>
    <n v="0"/>
    <n v="0"/>
    <n v="0"/>
    <n v="0"/>
    <n v="0"/>
    <x v="8"/>
  </r>
  <r>
    <n v="78"/>
    <n v="78"/>
    <n v="0"/>
    <n v="0"/>
    <n v="78"/>
    <n v="78"/>
    <n v="0"/>
    <n v="0"/>
    <n v="0"/>
    <n v="0"/>
    <n v="0"/>
    <n v="0"/>
    <x v="14"/>
  </r>
  <r>
    <n v="2654"/>
    <n v="2654"/>
    <n v="0"/>
    <n v="0"/>
    <n v="2654"/>
    <n v="2654"/>
    <n v="0"/>
    <n v="0"/>
    <n v="0"/>
    <n v="0"/>
    <n v="0"/>
    <n v="0"/>
    <x v="35"/>
  </r>
  <r>
    <n v="45"/>
    <n v="45"/>
    <n v="0"/>
    <n v="0"/>
    <n v="0"/>
    <n v="0"/>
    <n v="0"/>
    <n v="0"/>
    <n v="0"/>
    <n v="0"/>
    <n v="0"/>
    <n v="0"/>
    <x v="37"/>
  </r>
  <r>
    <n v="1838"/>
    <n v="1838"/>
    <n v="0"/>
    <n v="0"/>
    <n v="0"/>
    <n v="0"/>
    <n v="0"/>
    <n v="0"/>
    <n v="0"/>
    <n v="0"/>
    <n v="0"/>
    <n v="0"/>
    <x v="0"/>
  </r>
  <r>
    <n v="8"/>
    <n v="0"/>
    <n v="8"/>
    <n v="0"/>
    <n v="0"/>
    <n v="0"/>
    <n v="0"/>
    <n v="0"/>
    <n v="0"/>
    <n v="0"/>
    <n v="0"/>
    <n v="0"/>
    <x v="33"/>
  </r>
  <r>
    <n v="9284"/>
    <n v="9284"/>
    <n v="0"/>
    <n v="0"/>
    <n v="0"/>
    <n v="0"/>
    <n v="0"/>
    <n v="0"/>
    <n v="9284"/>
    <n v="9284"/>
    <n v="0"/>
    <n v="0"/>
    <x v="32"/>
  </r>
  <r>
    <n v="179"/>
    <n v="179"/>
    <n v="0"/>
    <n v="0"/>
    <n v="0"/>
    <n v="0"/>
    <n v="0"/>
    <n v="0"/>
    <n v="0"/>
    <n v="0"/>
    <n v="0"/>
    <n v="0"/>
    <x v="39"/>
  </r>
  <r>
    <n v="33"/>
    <n v="33"/>
    <n v="0"/>
    <n v="0"/>
    <n v="0"/>
    <n v="0"/>
    <n v="0"/>
    <n v="0"/>
    <n v="0"/>
    <n v="0"/>
    <n v="0"/>
    <n v="0"/>
    <x v="24"/>
  </r>
  <r>
    <n v="48"/>
    <n v="48"/>
    <n v="0"/>
    <n v="0"/>
    <n v="0"/>
    <n v="0"/>
    <n v="0"/>
    <n v="0"/>
    <n v="0"/>
    <n v="0"/>
    <n v="0"/>
    <n v="0"/>
    <x v="35"/>
  </r>
  <r>
    <n v="1117"/>
    <n v="1117"/>
    <n v="0"/>
    <n v="0"/>
    <n v="0"/>
    <n v="0"/>
    <n v="0"/>
    <n v="0"/>
    <n v="0"/>
    <n v="0"/>
    <n v="0"/>
    <n v="0"/>
    <x v="29"/>
  </r>
  <r>
    <n v="1760"/>
    <n v="1760"/>
    <n v="0"/>
    <n v="0"/>
    <n v="1760"/>
    <n v="1760"/>
    <n v="0"/>
    <n v="0"/>
    <n v="0"/>
    <n v="0"/>
    <n v="0"/>
    <n v="0"/>
    <x v="60"/>
  </r>
  <r>
    <n v="351"/>
    <n v="351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23"/>
  </r>
  <r>
    <n v="201"/>
    <n v="201"/>
    <n v="0"/>
    <n v="0"/>
    <n v="0"/>
    <n v="0"/>
    <n v="0"/>
    <n v="0"/>
    <n v="0"/>
    <n v="0"/>
    <n v="0"/>
    <n v="0"/>
    <x v="57"/>
  </r>
  <r>
    <n v="200"/>
    <n v="200"/>
    <n v="0"/>
    <n v="0"/>
    <n v="0"/>
    <n v="0"/>
    <n v="0"/>
    <n v="0"/>
    <n v="200"/>
    <n v="200"/>
    <n v="0"/>
    <n v="0"/>
    <x v="20"/>
  </r>
  <r>
    <n v="12"/>
    <n v="12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41"/>
  </r>
  <r>
    <n v="175"/>
    <n v="175"/>
    <n v="0"/>
    <n v="0"/>
    <n v="0"/>
    <n v="0"/>
    <n v="0"/>
    <n v="0"/>
    <n v="175"/>
    <n v="175"/>
    <n v="0"/>
    <n v="0"/>
    <x v="44"/>
  </r>
  <r>
    <n v="311"/>
    <n v="311"/>
    <n v="0"/>
    <n v="0"/>
    <n v="0"/>
    <n v="0"/>
    <n v="0"/>
    <n v="0"/>
    <n v="0"/>
    <n v="0"/>
    <n v="0"/>
    <n v="0"/>
    <x v="54"/>
  </r>
  <r>
    <n v="28"/>
    <n v="28"/>
    <n v="0"/>
    <n v="0"/>
    <n v="28"/>
    <n v="28"/>
    <n v="0"/>
    <n v="0"/>
    <n v="0"/>
    <n v="0"/>
    <n v="0"/>
    <n v="0"/>
    <x v="18"/>
  </r>
  <r>
    <n v="295"/>
    <n v="0"/>
    <n v="295"/>
    <n v="0"/>
    <n v="0"/>
    <n v="0"/>
    <n v="0"/>
    <n v="0"/>
    <n v="0"/>
    <n v="0"/>
    <n v="0"/>
    <n v="0"/>
    <x v="4"/>
  </r>
  <r>
    <n v="6219"/>
    <n v="6219"/>
    <n v="0"/>
    <n v="0"/>
    <n v="0"/>
    <n v="0"/>
    <n v="0"/>
    <n v="0"/>
    <n v="0"/>
    <n v="0"/>
    <n v="0"/>
    <n v="0"/>
    <x v="28"/>
  </r>
  <r>
    <n v="940"/>
    <n v="0"/>
    <n v="940"/>
    <n v="0"/>
    <n v="0"/>
    <n v="0"/>
    <n v="0"/>
    <n v="0"/>
    <n v="940"/>
    <n v="0"/>
    <n v="940"/>
    <n v="0"/>
    <x v="47"/>
  </r>
  <r>
    <n v="18"/>
    <n v="18"/>
    <n v="0"/>
    <n v="0"/>
    <n v="18"/>
    <n v="18"/>
    <n v="0"/>
    <n v="0"/>
    <n v="0"/>
    <n v="0"/>
    <n v="0"/>
    <n v="0"/>
    <x v="4"/>
  </r>
  <r>
    <n v="13"/>
    <n v="13"/>
    <n v="0"/>
    <n v="0"/>
    <n v="0"/>
    <n v="0"/>
    <n v="0"/>
    <n v="0"/>
    <n v="0"/>
    <n v="0"/>
    <n v="0"/>
    <n v="0"/>
    <x v="48"/>
  </r>
  <r>
    <n v="1554"/>
    <n v="1554"/>
    <n v="0"/>
    <n v="0"/>
    <n v="1554"/>
    <n v="1554"/>
    <n v="0"/>
    <n v="0"/>
    <n v="0"/>
    <n v="0"/>
    <n v="0"/>
    <n v="0"/>
    <x v="25"/>
  </r>
  <r>
    <n v="1102"/>
    <n v="1102"/>
    <n v="0"/>
    <n v="0"/>
    <n v="0"/>
    <n v="0"/>
    <n v="0"/>
    <n v="0"/>
    <n v="0"/>
    <n v="0"/>
    <n v="0"/>
    <n v="0"/>
    <x v="46"/>
  </r>
  <r>
    <n v="93"/>
    <n v="93"/>
    <n v="0"/>
    <n v="0"/>
    <n v="0"/>
    <n v="0"/>
    <n v="0"/>
    <n v="0"/>
    <n v="0"/>
    <n v="0"/>
    <n v="0"/>
    <n v="0"/>
    <x v="11"/>
  </r>
  <r>
    <n v="1230"/>
    <n v="0"/>
    <n v="1230"/>
    <n v="0"/>
    <n v="0"/>
    <n v="0"/>
    <n v="0"/>
    <n v="0"/>
    <n v="1230"/>
    <n v="0"/>
    <n v="1230"/>
    <n v="0"/>
    <x v="57"/>
  </r>
  <r>
    <n v="354"/>
    <n v="354"/>
    <n v="0"/>
    <n v="0"/>
    <n v="0"/>
    <n v="0"/>
    <n v="0"/>
    <n v="0"/>
    <n v="0"/>
    <n v="0"/>
    <n v="0"/>
    <n v="0"/>
    <x v="37"/>
  </r>
  <r>
    <n v="991"/>
    <n v="991"/>
    <n v="0"/>
    <n v="0"/>
    <n v="0"/>
    <n v="0"/>
    <n v="0"/>
    <n v="0"/>
    <n v="991"/>
    <n v="991"/>
    <n v="0"/>
    <n v="0"/>
    <x v="47"/>
  </r>
  <r>
    <n v="1435"/>
    <n v="1435"/>
    <n v="0"/>
    <n v="0"/>
    <n v="0"/>
    <n v="0"/>
    <n v="0"/>
    <n v="0"/>
    <n v="0"/>
    <n v="0"/>
    <n v="0"/>
    <n v="0"/>
    <x v="53"/>
  </r>
  <r>
    <n v="490"/>
    <n v="490"/>
    <n v="0"/>
    <n v="0"/>
    <n v="0"/>
    <n v="0"/>
    <n v="0"/>
    <n v="0"/>
    <n v="0"/>
    <n v="0"/>
    <n v="0"/>
    <n v="0"/>
    <x v="53"/>
  </r>
  <r>
    <n v="769"/>
    <n v="0"/>
    <n v="769"/>
    <n v="0"/>
    <n v="0"/>
    <n v="0"/>
    <n v="0"/>
    <n v="0"/>
    <n v="769"/>
    <n v="0"/>
    <n v="769"/>
    <n v="0"/>
    <x v="27"/>
  </r>
  <r>
    <n v="494"/>
    <n v="0"/>
    <n v="494"/>
    <n v="0"/>
    <n v="0"/>
    <n v="0"/>
    <n v="0"/>
    <n v="0"/>
    <n v="0"/>
    <n v="0"/>
    <n v="0"/>
    <n v="0"/>
    <x v="60"/>
  </r>
  <r>
    <n v="2030"/>
    <n v="2030"/>
    <n v="0"/>
    <n v="0"/>
    <n v="0"/>
    <n v="0"/>
    <n v="0"/>
    <n v="0"/>
    <n v="0"/>
    <n v="0"/>
    <n v="0"/>
    <n v="0"/>
    <x v="42"/>
  </r>
  <r>
    <n v="66"/>
    <n v="66"/>
    <n v="0"/>
    <n v="0"/>
    <n v="0"/>
    <n v="0"/>
    <n v="0"/>
    <n v="0"/>
    <n v="0"/>
    <n v="0"/>
    <n v="0"/>
    <n v="0"/>
    <x v="24"/>
  </r>
  <r>
    <n v="472"/>
    <n v="472"/>
    <n v="0"/>
    <n v="0"/>
    <n v="0"/>
    <n v="0"/>
    <n v="0"/>
    <n v="0"/>
    <n v="0"/>
    <n v="0"/>
    <n v="0"/>
    <n v="0"/>
    <x v="37"/>
  </r>
  <r>
    <n v="2053"/>
    <n v="2053"/>
    <n v="0"/>
    <n v="0"/>
    <n v="0"/>
    <n v="0"/>
    <n v="0"/>
    <n v="0"/>
    <n v="2053"/>
    <n v="2053"/>
    <n v="0"/>
    <n v="0"/>
    <x v="7"/>
  </r>
  <r>
    <n v="37631"/>
    <n v="37631"/>
    <n v="0"/>
    <n v="0"/>
    <n v="0"/>
    <n v="0"/>
    <n v="0"/>
    <n v="0"/>
    <n v="0"/>
    <n v="0"/>
    <n v="0"/>
    <n v="0"/>
    <x v="2"/>
  </r>
  <r>
    <n v="26"/>
    <n v="26"/>
    <n v="0"/>
    <n v="0"/>
    <n v="26"/>
    <n v="26"/>
    <n v="0"/>
    <n v="0"/>
    <n v="0"/>
    <n v="0"/>
    <n v="0"/>
    <n v="0"/>
    <x v="46"/>
  </r>
  <r>
    <n v="184"/>
    <n v="184"/>
    <n v="0"/>
    <n v="0"/>
    <n v="0"/>
    <n v="0"/>
    <n v="0"/>
    <n v="0"/>
    <n v="0"/>
    <n v="0"/>
    <n v="0"/>
    <n v="0"/>
    <x v="8"/>
  </r>
  <r>
    <n v="252"/>
    <n v="252"/>
    <n v="0"/>
    <n v="0"/>
    <n v="0"/>
    <n v="0"/>
    <n v="0"/>
    <n v="0"/>
    <n v="252"/>
    <n v="252"/>
    <n v="0"/>
    <n v="0"/>
    <x v="52"/>
  </r>
  <r>
    <n v="548"/>
    <n v="548"/>
    <n v="0"/>
    <n v="0"/>
    <n v="548"/>
    <n v="548"/>
    <n v="0"/>
    <n v="0"/>
    <n v="0"/>
    <n v="0"/>
    <n v="0"/>
    <n v="0"/>
    <x v="21"/>
  </r>
  <r>
    <n v="243"/>
    <n v="243"/>
    <n v="0"/>
    <n v="0"/>
    <n v="0"/>
    <n v="0"/>
    <n v="0"/>
    <n v="0"/>
    <n v="0"/>
    <n v="0"/>
    <n v="0"/>
    <n v="0"/>
    <x v="20"/>
  </r>
  <r>
    <n v="50475"/>
    <n v="50475"/>
    <n v="0"/>
    <n v="0"/>
    <n v="0"/>
    <n v="0"/>
    <n v="0"/>
    <n v="0"/>
    <n v="0"/>
    <n v="0"/>
    <n v="0"/>
    <n v="0"/>
    <x v="7"/>
  </r>
  <r>
    <n v="2"/>
    <n v="2"/>
    <n v="0"/>
    <n v="0"/>
    <n v="2"/>
    <n v="2"/>
    <n v="0"/>
    <n v="0"/>
    <n v="0"/>
    <n v="0"/>
    <n v="0"/>
    <n v="0"/>
    <x v="11"/>
  </r>
  <r>
    <n v="27"/>
    <n v="27"/>
    <n v="0"/>
    <n v="0"/>
    <n v="27"/>
    <n v="27"/>
    <n v="0"/>
    <n v="0"/>
    <n v="0"/>
    <n v="0"/>
    <n v="0"/>
    <n v="0"/>
    <x v="51"/>
  </r>
  <r>
    <n v="374"/>
    <n v="374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9"/>
  </r>
  <r>
    <n v="23"/>
    <n v="23"/>
    <n v="0"/>
    <n v="0"/>
    <n v="0"/>
    <n v="0"/>
    <n v="0"/>
    <n v="0"/>
    <n v="0"/>
    <n v="0"/>
    <n v="0"/>
    <n v="0"/>
    <x v="21"/>
  </r>
  <r>
    <n v="12986"/>
    <n v="12986"/>
    <n v="0"/>
    <n v="0"/>
    <n v="12986"/>
    <n v="12986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14"/>
  </r>
  <r>
    <n v="250"/>
    <n v="0"/>
    <n v="250"/>
    <n v="0"/>
    <n v="0"/>
    <n v="0"/>
    <n v="0"/>
    <n v="0"/>
    <n v="0"/>
    <n v="0"/>
    <n v="0"/>
    <n v="0"/>
    <x v="60"/>
  </r>
  <r>
    <n v="2864"/>
    <n v="2864"/>
    <n v="0"/>
    <n v="0"/>
    <n v="0"/>
    <n v="0"/>
    <n v="0"/>
    <n v="0"/>
    <n v="0"/>
    <n v="0"/>
    <n v="0"/>
    <n v="0"/>
    <x v="9"/>
  </r>
  <r>
    <n v="30"/>
    <n v="30"/>
    <n v="0"/>
    <n v="0"/>
    <n v="0"/>
    <n v="0"/>
    <n v="0"/>
    <n v="0"/>
    <n v="0"/>
    <n v="0"/>
    <n v="0"/>
    <n v="0"/>
    <x v="65"/>
  </r>
  <r>
    <n v="4"/>
    <n v="4"/>
    <n v="0"/>
    <n v="0"/>
    <n v="0"/>
    <n v="0"/>
    <n v="0"/>
    <n v="0"/>
    <n v="0"/>
    <n v="0"/>
    <n v="0"/>
    <n v="0"/>
    <x v="33"/>
  </r>
  <r>
    <n v="386"/>
    <n v="0"/>
    <n v="386"/>
    <n v="0"/>
    <n v="0"/>
    <n v="0"/>
    <n v="0"/>
    <n v="0"/>
    <n v="0"/>
    <n v="0"/>
    <n v="0"/>
    <n v="0"/>
    <x v="10"/>
  </r>
  <r>
    <n v="252"/>
    <n v="252"/>
    <n v="0"/>
    <n v="0"/>
    <n v="252"/>
    <n v="252"/>
    <n v="0"/>
    <n v="0"/>
    <n v="0"/>
    <n v="0"/>
    <n v="0"/>
    <n v="0"/>
    <x v="10"/>
  </r>
  <r>
    <n v="87"/>
    <n v="87"/>
    <n v="0"/>
    <n v="0"/>
    <n v="0"/>
    <n v="0"/>
    <n v="0"/>
    <n v="0"/>
    <n v="0"/>
    <n v="0"/>
    <n v="0"/>
    <n v="0"/>
    <x v="9"/>
  </r>
  <r>
    <n v="101"/>
    <n v="10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3"/>
  </r>
  <r>
    <n v="30"/>
    <n v="30"/>
    <n v="0"/>
    <n v="0"/>
    <n v="0"/>
    <n v="0"/>
    <n v="0"/>
    <n v="0"/>
    <n v="0"/>
    <n v="0"/>
    <n v="0"/>
    <n v="0"/>
    <x v="45"/>
  </r>
  <r>
    <n v="29"/>
    <n v="29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1"/>
    <n v="1"/>
    <n v="0"/>
    <n v="0"/>
    <x v="66"/>
  </r>
  <r>
    <n v="106"/>
    <n v="106"/>
    <n v="0"/>
    <n v="0"/>
    <n v="0"/>
    <n v="0"/>
    <n v="0"/>
    <n v="0"/>
    <n v="0"/>
    <n v="0"/>
    <n v="0"/>
    <n v="0"/>
    <x v="57"/>
  </r>
  <r>
    <n v="31"/>
    <n v="31"/>
    <n v="0"/>
    <n v="0"/>
    <n v="0"/>
    <n v="0"/>
    <n v="0"/>
    <n v="0"/>
    <n v="0"/>
    <n v="0"/>
    <n v="0"/>
    <n v="0"/>
    <x v="41"/>
  </r>
  <r>
    <n v="19"/>
    <n v="19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54"/>
  </r>
  <r>
    <n v="1455"/>
    <n v="1455"/>
    <n v="0"/>
    <n v="0"/>
    <n v="0"/>
    <n v="0"/>
    <n v="0"/>
    <n v="0"/>
    <n v="1455"/>
    <n v="1455"/>
    <n v="0"/>
    <n v="0"/>
    <x v="37"/>
  </r>
  <r>
    <n v="859"/>
    <n v="859"/>
    <n v="0"/>
    <n v="0"/>
    <n v="0"/>
    <n v="0"/>
    <n v="0"/>
    <n v="0"/>
    <n v="0"/>
    <n v="0"/>
    <n v="0"/>
    <n v="0"/>
    <x v="38"/>
  </r>
  <r>
    <n v="5699"/>
    <n v="5699"/>
    <n v="0"/>
    <n v="0"/>
    <n v="5699"/>
    <n v="5699"/>
    <n v="0"/>
    <n v="0"/>
    <n v="0"/>
    <n v="0"/>
    <n v="0"/>
    <n v="0"/>
    <x v="39"/>
  </r>
  <r>
    <n v="2017"/>
    <n v="2017"/>
    <n v="0"/>
    <n v="0"/>
    <n v="0"/>
    <n v="0"/>
    <n v="0"/>
    <n v="0"/>
    <n v="0"/>
    <n v="0"/>
    <n v="0"/>
    <n v="0"/>
    <x v="2"/>
  </r>
  <r>
    <n v="295"/>
    <n v="295"/>
    <n v="0"/>
    <n v="0"/>
    <n v="0"/>
    <n v="0"/>
    <n v="0"/>
    <n v="0"/>
    <n v="0"/>
    <n v="0"/>
    <n v="0"/>
    <n v="0"/>
    <x v="9"/>
  </r>
  <r>
    <n v="761"/>
    <n v="761"/>
    <n v="0"/>
    <n v="0"/>
    <n v="0"/>
    <n v="0"/>
    <n v="0"/>
    <n v="0"/>
    <n v="761"/>
    <n v="761"/>
    <n v="0"/>
    <n v="0"/>
    <x v="7"/>
  </r>
  <r>
    <n v="1"/>
    <n v="1"/>
    <n v="0"/>
    <n v="0"/>
    <n v="1"/>
    <n v="1"/>
    <n v="0"/>
    <n v="0"/>
    <n v="0"/>
    <n v="0"/>
    <n v="0"/>
    <n v="0"/>
    <x v="42"/>
  </r>
  <r>
    <n v="17"/>
    <n v="17"/>
    <n v="0"/>
    <n v="0"/>
    <n v="0"/>
    <n v="0"/>
    <n v="0"/>
    <n v="0"/>
    <n v="0"/>
    <n v="0"/>
    <n v="0"/>
    <n v="0"/>
    <x v="15"/>
  </r>
  <r>
    <n v="1141"/>
    <n v="1141"/>
    <n v="0"/>
    <n v="0"/>
    <n v="1141"/>
    <n v="1141"/>
    <n v="0"/>
    <n v="0"/>
    <n v="0"/>
    <n v="0"/>
    <n v="0"/>
    <n v="0"/>
    <x v="13"/>
  </r>
  <r>
    <n v="3177"/>
    <n v="3177"/>
    <n v="0"/>
    <n v="0"/>
    <n v="0"/>
    <n v="0"/>
    <n v="0"/>
    <n v="0"/>
    <n v="0"/>
    <n v="0"/>
    <n v="0"/>
    <n v="0"/>
    <x v="21"/>
  </r>
  <r>
    <n v="3348"/>
    <n v="3348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11"/>
  </r>
  <r>
    <n v="77"/>
    <n v="77"/>
    <n v="0"/>
    <n v="0"/>
    <n v="0"/>
    <n v="0"/>
    <n v="0"/>
    <n v="0"/>
    <n v="0"/>
    <n v="0"/>
    <n v="0"/>
    <n v="0"/>
    <x v="65"/>
  </r>
  <r>
    <n v="3546"/>
    <n v="3546"/>
    <n v="0"/>
    <n v="0"/>
    <n v="0"/>
    <n v="0"/>
    <n v="0"/>
    <n v="0"/>
    <n v="3546"/>
    <n v="3546"/>
    <n v="0"/>
    <n v="0"/>
    <x v="13"/>
  </r>
  <r>
    <n v="9"/>
    <n v="9"/>
    <n v="0"/>
    <n v="0"/>
    <n v="0"/>
    <n v="0"/>
    <n v="0"/>
    <n v="0"/>
    <n v="0"/>
    <n v="0"/>
    <n v="0"/>
    <n v="0"/>
    <x v="64"/>
  </r>
  <r>
    <n v="10"/>
    <n v="10"/>
    <n v="0"/>
    <n v="0"/>
    <n v="0"/>
    <n v="0"/>
    <n v="0"/>
    <n v="0"/>
    <n v="0"/>
    <n v="0"/>
    <n v="0"/>
    <n v="0"/>
    <x v="54"/>
  </r>
  <r>
    <n v="67"/>
    <n v="67"/>
    <n v="0"/>
    <n v="0"/>
    <n v="0"/>
    <n v="0"/>
    <n v="0"/>
    <n v="0"/>
    <n v="0"/>
    <n v="0"/>
    <n v="0"/>
    <n v="0"/>
    <x v="17"/>
  </r>
  <r>
    <n v="5307"/>
    <n v="5307"/>
    <n v="0"/>
    <n v="0"/>
    <n v="0"/>
    <n v="0"/>
    <n v="0"/>
    <n v="0"/>
    <n v="0"/>
    <n v="0"/>
    <n v="0"/>
    <n v="0"/>
    <x v="41"/>
  </r>
  <r>
    <n v="159"/>
    <n v="159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3"/>
  </r>
  <r>
    <n v="155"/>
    <n v="0"/>
    <n v="155"/>
    <n v="0"/>
    <n v="0"/>
    <n v="0"/>
    <n v="0"/>
    <n v="0"/>
    <n v="0"/>
    <n v="0"/>
    <n v="0"/>
    <n v="0"/>
    <x v="11"/>
  </r>
  <r>
    <n v="1778"/>
    <n v="1778"/>
    <n v="0"/>
    <n v="0"/>
    <n v="0"/>
    <n v="0"/>
    <n v="0"/>
    <n v="0"/>
    <n v="1778"/>
    <n v="1778"/>
    <n v="0"/>
    <n v="0"/>
    <x v="35"/>
  </r>
  <r>
    <n v="815"/>
    <n v="0"/>
    <n v="815"/>
    <n v="0"/>
    <n v="0"/>
    <n v="0"/>
    <n v="0"/>
    <n v="0"/>
    <n v="0"/>
    <n v="0"/>
    <n v="0"/>
    <n v="0"/>
    <x v="29"/>
  </r>
  <r>
    <n v="5555"/>
    <n v="0"/>
    <n v="5555"/>
    <n v="0"/>
    <n v="5555"/>
    <n v="0"/>
    <n v="5555"/>
    <n v="0"/>
    <n v="0"/>
    <n v="0"/>
    <n v="0"/>
    <n v="0"/>
    <x v="37"/>
  </r>
  <r>
    <n v="264"/>
    <n v="264"/>
    <n v="0"/>
    <n v="0"/>
    <n v="0"/>
    <n v="0"/>
    <n v="0"/>
    <n v="0"/>
    <n v="0"/>
    <n v="0"/>
    <n v="0"/>
    <n v="0"/>
    <x v="15"/>
  </r>
  <r>
    <n v="257"/>
    <n v="257"/>
    <n v="0"/>
    <n v="0"/>
    <n v="0"/>
    <n v="0"/>
    <n v="0"/>
    <n v="0"/>
    <n v="0"/>
    <n v="0"/>
    <n v="0"/>
    <n v="0"/>
    <x v="2"/>
  </r>
  <r>
    <n v="98"/>
    <n v="98"/>
    <n v="0"/>
    <n v="0"/>
    <n v="98"/>
    <n v="98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64"/>
  </r>
  <r>
    <n v="48"/>
    <n v="48"/>
    <n v="0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69"/>
  </r>
  <r>
    <n v="1"/>
    <n v="1"/>
    <n v="0"/>
    <n v="0"/>
    <n v="0"/>
    <n v="0"/>
    <n v="0"/>
    <n v="0"/>
    <n v="0"/>
    <n v="0"/>
    <n v="0"/>
    <n v="0"/>
    <x v="17"/>
  </r>
  <r>
    <n v="3326"/>
    <n v="3326"/>
    <n v="0"/>
    <n v="0"/>
    <n v="0"/>
    <n v="0"/>
    <n v="0"/>
    <n v="0"/>
    <n v="0"/>
    <n v="0"/>
    <n v="0"/>
    <n v="0"/>
    <x v="8"/>
  </r>
  <r>
    <n v="188"/>
    <n v="188"/>
    <n v="0"/>
    <n v="0"/>
    <n v="0"/>
    <n v="0"/>
    <n v="0"/>
    <n v="0"/>
    <n v="0"/>
    <n v="0"/>
    <n v="0"/>
    <n v="0"/>
    <x v="54"/>
  </r>
  <r>
    <n v="263"/>
    <n v="263"/>
    <n v="0"/>
    <n v="0"/>
    <n v="0"/>
    <n v="0"/>
    <n v="0"/>
    <n v="0"/>
    <n v="0"/>
    <n v="0"/>
    <n v="0"/>
    <n v="0"/>
    <x v="54"/>
  </r>
  <r>
    <n v="4900"/>
    <n v="0"/>
    <n v="4900"/>
    <n v="0"/>
    <n v="4900"/>
    <n v="0"/>
    <n v="4900"/>
    <n v="0"/>
    <n v="0"/>
    <n v="0"/>
    <n v="0"/>
    <n v="0"/>
    <x v="47"/>
  </r>
  <r>
    <n v="1001"/>
    <n v="1001"/>
    <n v="0"/>
    <n v="0"/>
    <n v="1001"/>
    <n v="1001"/>
    <n v="0"/>
    <n v="0"/>
    <n v="0"/>
    <n v="0"/>
    <n v="0"/>
    <n v="0"/>
    <x v="12"/>
  </r>
  <r>
    <n v="564"/>
    <n v="564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36"/>
  </r>
  <r>
    <n v="8008"/>
    <n v="8008"/>
    <n v="0"/>
    <n v="0"/>
    <n v="0"/>
    <n v="0"/>
    <n v="0"/>
    <n v="0"/>
    <n v="0"/>
    <n v="0"/>
    <n v="0"/>
    <n v="0"/>
    <x v="2"/>
  </r>
  <r>
    <n v="1050"/>
    <n v="1050"/>
    <n v="0"/>
    <n v="0"/>
    <n v="0"/>
    <n v="0"/>
    <n v="0"/>
    <n v="0"/>
    <n v="1050"/>
    <n v="1050"/>
    <n v="0"/>
    <n v="0"/>
    <x v="47"/>
  </r>
  <r>
    <n v="76"/>
    <n v="76"/>
    <n v="0"/>
    <n v="0"/>
    <n v="0"/>
    <n v="0"/>
    <n v="0"/>
    <n v="0"/>
    <n v="0"/>
    <n v="0"/>
    <n v="0"/>
    <n v="0"/>
    <x v="63"/>
  </r>
  <r>
    <n v="10422"/>
    <n v="10422"/>
    <n v="0"/>
    <n v="0"/>
    <n v="10422"/>
    <n v="10422"/>
    <n v="0"/>
    <n v="0"/>
    <n v="0"/>
    <n v="0"/>
    <n v="0"/>
    <n v="0"/>
    <x v="60"/>
  </r>
  <r>
    <n v="137"/>
    <n v="137"/>
    <n v="0"/>
    <n v="0"/>
    <n v="0"/>
    <n v="0"/>
    <n v="0"/>
    <n v="0"/>
    <n v="0"/>
    <n v="0"/>
    <n v="0"/>
    <n v="0"/>
    <x v="42"/>
  </r>
  <r>
    <n v="18"/>
    <n v="18"/>
    <n v="0"/>
    <n v="0"/>
    <n v="0"/>
    <n v="0"/>
    <n v="0"/>
    <n v="0"/>
    <n v="0"/>
    <n v="0"/>
    <n v="0"/>
    <n v="0"/>
    <x v="51"/>
  </r>
  <r>
    <n v="338"/>
    <n v="338"/>
    <n v="0"/>
    <n v="0"/>
    <n v="338"/>
    <n v="338"/>
    <n v="0"/>
    <n v="0"/>
    <n v="0"/>
    <n v="0"/>
    <n v="0"/>
    <n v="0"/>
    <x v="19"/>
  </r>
  <r>
    <n v="265"/>
    <n v="265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10"/>
  </r>
  <r>
    <n v="45"/>
    <n v="45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12"/>
  </r>
  <r>
    <n v="15466"/>
    <n v="15466"/>
    <n v="0"/>
    <n v="0"/>
    <n v="0"/>
    <n v="0"/>
    <n v="0"/>
    <n v="0"/>
    <n v="0"/>
    <n v="0"/>
    <n v="0"/>
    <n v="0"/>
    <x v="2"/>
  </r>
  <r>
    <n v="201"/>
    <n v="201"/>
    <n v="0"/>
    <n v="0"/>
    <n v="0"/>
    <n v="0"/>
    <n v="0"/>
    <n v="0"/>
    <n v="201"/>
    <n v="201"/>
    <n v="0"/>
    <n v="0"/>
    <x v="35"/>
  </r>
  <r>
    <n v="2098"/>
    <n v="0"/>
    <n v="2098"/>
    <n v="0"/>
    <n v="0"/>
    <n v="0"/>
    <n v="0"/>
    <n v="0"/>
    <n v="0"/>
    <n v="0"/>
    <n v="0"/>
    <n v="0"/>
    <x v="25"/>
  </r>
  <r>
    <n v="56"/>
    <n v="56"/>
    <n v="0"/>
    <n v="0"/>
    <n v="0"/>
    <n v="0"/>
    <n v="0"/>
    <n v="0"/>
    <n v="56"/>
    <n v="56"/>
    <n v="0"/>
    <n v="0"/>
    <x v="55"/>
  </r>
  <r>
    <n v="116"/>
    <n v="116"/>
    <n v="0"/>
    <n v="0"/>
    <n v="0"/>
    <n v="0"/>
    <n v="0"/>
    <n v="0"/>
    <n v="0"/>
    <n v="0"/>
    <n v="0"/>
    <n v="0"/>
    <x v="18"/>
  </r>
  <r>
    <n v="21"/>
    <n v="21"/>
    <n v="0"/>
    <n v="0"/>
    <n v="21"/>
    <n v="21"/>
    <n v="0"/>
    <n v="0"/>
    <n v="0"/>
    <n v="0"/>
    <n v="0"/>
    <n v="0"/>
    <x v="47"/>
  </r>
  <r>
    <n v="24"/>
    <n v="24"/>
    <n v="0"/>
    <n v="0"/>
    <n v="0"/>
    <n v="0"/>
    <n v="0"/>
    <n v="0"/>
    <n v="0"/>
    <n v="0"/>
    <n v="0"/>
    <n v="0"/>
    <x v="60"/>
  </r>
  <r>
    <n v="120"/>
    <n v="120"/>
    <n v="0"/>
    <n v="0"/>
    <n v="0"/>
    <n v="0"/>
    <n v="0"/>
    <n v="0"/>
    <n v="0"/>
    <n v="0"/>
    <n v="0"/>
    <n v="0"/>
    <x v="0"/>
  </r>
  <r>
    <n v="3572"/>
    <n v="3572"/>
    <n v="0"/>
    <n v="0"/>
    <n v="0"/>
    <n v="0"/>
    <n v="0"/>
    <n v="0"/>
    <n v="3572"/>
    <n v="3572"/>
    <n v="0"/>
    <n v="0"/>
    <x v="50"/>
  </r>
  <r>
    <n v="46"/>
    <n v="46"/>
    <n v="0"/>
    <n v="0"/>
    <n v="46"/>
    <n v="46"/>
    <n v="0"/>
    <n v="0"/>
    <n v="0"/>
    <n v="0"/>
    <n v="0"/>
    <n v="0"/>
    <x v="18"/>
  </r>
  <r>
    <n v="1889"/>
    <n v="1889"/>
    <n v="0"/>
    <n v="0"/>
    <n v="0"/>
    <n v="0"/>
    <n v="0"/>
    <n v="0"/>
    <n v="1889"/>
    <n v="1889"/>
    <n v="0"/>
    <n v="0"/>
    <x v="32"/>
  </r>
  <r>
    <n v="805"/>
    <n v="0"/>
    <n v="805"/>
    <n v="0"/>
    <n v="805"/>
    <n v="0"/>
    <n v="805"/>
    <n v="0"/>
    <n v="0"/>
    <n v="0"/>
    <n v="0"/>
    <n v="0"/>
    <x v="11"/>
  </r>
  <r>
    <n v="1600"/>
    <n v="1600"/>
    <n v="0"/>
    <n v="0"/>
    <n v="0"/>
    <n v="0"/>
    <n v="0"/>
    <n v="0"/>
    <n v="0"/>
    <n v="0"/>
    <n v="0"/>
    <n v="0"/>
    <x v="39"/>
  </r>
  <r>
    <n v="1032"/>
    <n v="1032"/>
    <n v="0"/>
    <n v="0"/>
    <n v="1032"/>
    <n v="1032"/>
    <n v="0"/>
    <n v="0"/>
    <n v="0"/>
    <n v="0"/>
    <n v="0"/>
    <n v="0"/>
    <x v="60"/>
  </r>
  <r>
    <n v="82"/>
    <n v="8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2"/>
  </r>
  <r>
    <n v="9036"/>
    <n v="9036"/>
    <n v="0"/>
    <n v="0"/>
    <n v="0"/>
    <n v="0"/>
    <n v="0"/>
    <n v="0"/>
    <n v="0"/>
    <n v="0"/>
    <n v="0"/>
    <n v="0"/>
    <x v="3"/>
  </r>
  <r>
    <n v="57"/>
    <n v="57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"/>
  </r>
  <r>
    <n v="2855"/>
    <n v="2855"/>
    <n v="0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40"/>
  </r>
  <r>
    <n v="19546"/>
    <n v="0"/>
    <n v="19546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48"/>
  </r>
  <r>
    <n v="120"/>
    <n v="120"/>
    <n v="0"/>
    <n v="0"/>
    <n v="0"/>
    <n v="0"/>
    <n v="0"/>
    <n v="0"/>
    <n v="120"/>
    <n v="120"/>
    <n v="0"/>
    <n v="0"/>
    <x v="18"/>
  </r>
  <r>
    <n v="13"/>
    <n v="13"/>
    <n v="0"/>
    <n v="0"/>
    <n v="0"/>
    <n v="0"/>
    <n v="0"/>
    <n v="0"/>
    <n v="0"/>
    <n v="0"/>
    <n v="0"/>
    <n v="0"/>
    <x v="46"/>
  </r>
  <r>
    <n v="57"/>
    <n v="57"/>
    <n v="0"/>
    <n v="0"/>
    <n v="57"/>
    <n v="57"/>
    <n v="0"/>
    <n v="0"/>
    <n v="0"/>
    <n v="0"/>
    <n v="0"/>
    <n v="0"/>
    <x v="29"/>
  </r>
  <r>
    <n v="17"/>
    <n v="17"/>
    <n v="0"/>
    <n v="0"/>
    <n v="0"/>
    <n v="0"/>
    <n v="0"/>
    <n v="0"/>
    <n v="0"/>
    <n v="0"/>
    <n v="0"/>
    <n v="0"/>
    <x v="48"/>
  </r>
  <r>
    <n v="1850"/>
    <n v="1850"/>
    <n v="0"/>
    <n v="0"/>
    <n v="0"/>
    <n v="0"/>
    <n v="0"/>
    <n v="0"/>
    <n v="1850"/>
    <n v="1850"/>
    <n v="0"/>
    <n v="0"/>
    <x v="46"/>
  </r>
  <r>
    <n v="5233"/>
    <n v="0"/>
    <n v="5233"/>
    <n v="0"/>
    <n v="5233"/>
    <n v="0"/>
    <n v="5233"/>
    <n v="0"/>
    <n v="0"/>
    <n v="0"/>
    <n v="0"/>
    <n v="0"/>
    <x v="57"/>
  </r>
  <r>
    <n v="111"/>
    <n v="111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10"/>
  </r>
  <r>
    <n v="5"/>
    <n v="5"/>
    <n v="0"/>
    <n v="0"/>
    <n v="5"/>
    <n v="5"/>
    <n v="0"/>
    <n v="0"/>
    <n v="0"/>
    <n v="0"/>
    <n v="0"/>
    <n v="0"/>
    <x v="6"/>
  </r>
  <r>
    <n v="2449"/>
    <n v="2449"/>
    <n v="0"/>
    <n v="0"/>
    <n v="0"/>
    <n v="0"/>
    <n v="0"/>
    <n v="0"/>
    <n v="0"/>
    <n v="0"/>
    <n v="0"/>
    <n v="0"/>
    <x v="59"/>
  </r>
  <r>
    <n v="483"/>
    <n v="483"/>
    <n v="0"/>
    <n v="0"/>
    <n v="0"/>
    <n v="0"/>
    <n v="0"/>
    <n v="0"/>
    <n v="0"/>
    <n v="0"/>
    <n v="0"/>
    <n v="0"/>
    <x v="53"/>
  </r>
  <r>
    <n v="482"/>
    <n v="0"/>
    <n v="482"/>
    <n v="0"/>
    <n v="0"/>
    <n v="0"/>
    <n v="0"/>
    <n v="0"/>
    <n v="0"/>
    <n v="0"/>
    <n v="0"/>
    <n v="0"/>
    <x v="54"/>
  </r>
  <r>
    <n v="199"/>
    <n v="199"/>
    <n v="0"/>
    <n v="0"/>
    <n v="0"/>
    <n v="0"/>
    <n v="0"/>
    <n v="0"/>
    <n v="0"/>
    <n v="0"/>
    <n v="0"/>
    <n v="0"/>
    <x v="45"/>
  </r>
  <r>
    <n v="48011"/>
    <n v="48011"/>
    <n v="0"/>
    <n v="0"/>
    <n v="48011"/>
    <n v="48011"/>
    <n v="0"/>
    <n v="0"/>
    <n v="0"/>
    <n v="0"/>
    <n v="0"/>
    <n v="0"/>
    <x v="32"/>
  </r>
  <r>
    <n v="1527"/>
    <n v="1527"/>
    <n v="0"/>
    <n v="0"/>
    <n v="1527"/>
    <n v="1527"/>
    <n v="0"/>
    <n v="0"/>
    <n v="0"/>
    <n v="0"/>
    <n v="0"/>
    <n v="0"/>
    <x v="32"/>
  </r>
  <r>
    <n v="32"/>
    <n v="32"/>
    <n v="0"/>
    <n v="0"/>
    <n v="0"/>
    <n v="0"/>
    <n v="0"/>
    <n v="0"/>
    <n v="0"/>
    <n v="0"/>
    <n v="0"/>
    <n v="0"/>
    <x v="15"/>
  </r>
  <r>
    <n v="349"/>
    <n v="349"/>
    <n v="0"/>
    <n v="0"/>
    <n v="0"/>
    <n v="0"/>
    <n v="0"/>
    <n v="0"/>
    <n v="0"/>
    <n v="0"/>
    <n v="0"/>
    <n v="0"/>
    <x v="54"/>
  </r>
  <r>
    <n v="751"/>
    <n v="751"/>
    <n v="0"/>
    <n v="0"/>
    <n v="0"/>
    <n v="0"/>
    <n v="0"/>
    <n v="0"/>
    <n v="0"/>
    <n v="0"/>
    <n v="0"/>
    <n v="0"/>
    <x v="25"/>
  </r>
  <r>
    <n v="133"/>
    <n v="133"/>
    <n v="0"/>
    <n v="0"/>
    <n v="0"/>
    <n v="0"/>
    <n v="0"/>
    <n v="0"/>
    <n v="0"/>
    <n v="0"/>
    <n v="0"/>
    <n v="0"/>
    <x v="44"/>
  </r>
  <r>
    <n v="41"/>
    <n v="41"/>
    <n v="0"/>
    <n v="0"/>
    <n v="0"/>
    <n v="0"/>
    <n v="0"/>
    <n v="0"/>
    <n v="0"/>
    <n v="0"/>
    <n v="0"/>
    <n v="0"/>
    <x v="17"/>
  </r>
  <r>
    <n v="669"/>
    <n v="669"/>
    <n v="0"/>
    <n v="0"/>
    <n v="669"/>
    <n v="669"/>
    <n v="0"/>
    <n v="0"/>
    <n v="0"/>
    <n v="0"/>
    <n v="0"/>
    <n v="0"/>
    <x v="47"/>
  </r>
  <r>
    <n v="276"/>
    <n v="276"/>
    <n v="0"/>
    <n v="0"/>
    <n v="0"/>
    <n v="0"/>
    <n v="0"/>
    <n v="0"/>
    <n v="0"/>
    <n v="0"/>
    <n v="0"/>
    <n v="0"/>
    <x v="24"/>
  </r>
  <r>
    <n v="98"/>
    <n v="98"/>
    <n v="0"/>
    <n v="0"/>
    <n v="0"/>
    <n v="0"/>
    <n v="0"/>
    <n v="0"/>
    <n v="0"/>
    <n v="0"/>
    <n v="0"/>
    <n v="0"/>
    <x v="39"/>
  </r>
  <r>
    <n v="167"/>
    <n v="167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2"/>
  </r>
  <r>
    <n v="375"/>
    <n v="375"/>
    <n v="0"/>
    <n v="0"/>
    <n v="0"/>
    <n v="0"/>
    <n v="0"/>
    <n v="0"/>
    <n v="0"/>
    <n v="0"/>
    <n v="0"/>
    <n v="0"/>
    <x v="13"/>
  </r>
  <r>
    <n v="3639"/>
    <n v="3639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18"/>
  </r>
  <r>
    <n v="126"/>
    <n v="126"/>
    <n v="0"/>
    <n v="0"/>
    <n v="0"/>
    <n v="0"/>
    <n v="0"/>
    <n v="0"/>
    <n v="0"/>
    <n v="0"/>
    <n v="0"/>
    <n v="0"/>
    <x v="5"/>
  </r>
  <r>
    <n v="2955"/>
    <n v="2955"/>
    <n v="0"/>
    <n v="0"/>
    <n v="0"/>
    <n v="0"/>
    <n v="0"/>
    <n v="0"/>
    <n v="0"/>
    <n v="0"/>
    <n v="0"/>
    <n v="0"/>
    <x v="32"/>
  </r>
  <r>
    <n v="19"/>
    <n v="19"/>
    <n v="0"/>
    <n v="0"/>
    <n v="0"/>
    <n v="0"/>
    <n v="0"/>
    <n v="0"/>
    <n v="19"/>
    <n v="19"/>
    <n v="0"/>
    <n v="0"/>
    <x v="45"/>
  </r>
  <r>
    <n v="76"/>
    <n v="76"/>
    <n v="0"/>
    <n v="0"/>
    <n v="0"/>
    <n v="0"/>
    <n v="0"/>
    <n v="0"/>
    <n v="0"/>
    <n v="0"/>
    <n v="0"/>
    <n v="0"/>
    <x v="19"/>
  </r>
  <r>
    <n v="109"/>
    <n v="109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9"/>
  </r>
  <r>
    <n v="899"/>
    <n v="0"/>
    <n v="899"/>
    <n v="0"/>
    <n v="0"/>
    <n v="0"/>
    <n v="0"/>
    <n v="0"/>
    <n v="0"/>
    <n v="0"/>
    <n v="0"/>
    <n v="0"/>
    <x v="54"/>
  </r>
  <r>
    <n v="198"/>
    <n v="198"/>
    <n v="0"/>
    <n v="0"/>
    <n v="0"/>
    <n v="0"/>
    <n v="0"/>
    <n v="0"/>
    <n v="198"/>
    <n v="198"/>
    <n v="0"/>
    <n v="0"/>
    <x v="10"/>
  </r>
  <r>
    <n v="1135"/>
    <n v="1135"/>
    <n v="0"/>
    <n v="0"/>
    <n v="1135"/>
    <n v="1135"/>
    <n v="0"/>
    <n v="0"/>
    <n v="0"/>
    <n v="0"/>
    <n v="0"/>
    <n v="0"/>
    <x v="0"/>
  </r>
  <r>
    <n v="1382"/>
    <n v="1382"/>
    <n v="0"/>
    <n v="0"/>
    <n v="0"/>
    <n v="0"/>
    <n v="0"/>
    <n v="0"/>
    <n v="0"/>
    <n v="0"/>
    <n v="0"/>
    <n v="0"/>
    <x v="8"/>
  </r>
  <r>
    <n v="26"/>
    <n v="26"/>
    <n v="0"/>
    <n v="0"/>
    <n v="26"/>
    <n v="26"/>
    <n v="0"/>
    <n v="0"/>
    <n v="0"/>
    <n v="0"/>
    <n v="0"/>
    <n v="0"/>
    <x v="5"/>
  </r>
  <r>
    <n v="74"/>
    <n v="74"/>
    <n v="0"/>
    <n v="0"/>
    <n v="0"/>
    <n v="0"/>
    <n v="0"/>
    <n v="0"/>
    <n v="0"/>
    <n v="0"/>
    <n v="0"/>
    <n v="0"/>
    <x v="54"/>
  </r>
  <r>
    <n v="108"/>
    <n v="108"/>
    <n v="0"/>
    <n v="0"/>
    <n v="0"/>
    <n v="0"/>
    <n v="0"/>
    <n v="0"/>
    <n v="0"/>
    <n v="0"/>
    <n v="0"/>
    <n v="0"/>
    <x v="11"/>
  </r>
  <r>
    <n v="3668"/>
    <n v="3668"/>
    <n v="0"/>
    <n v="0"/>
    <n v="0"/>
    <n v="0"/>
    <n v="0"/>
    <n v="0"/>
    <n v="3668"/>
    <n v="3668"/>
    <n v="0"/>
    <n v="0"/>
    <x v="8"/>
  </r>
  <r>
    <n v="229"/>
    <n v="229"/>
    <n v="0"/>
    <n v="0"/>
    <n v="0"/>
    <n v="0"/>
    <n v="0"/>
    <n v="0"/>
    <n v="0"/>
    <n v="0"/>
    <n v="0"/>
    <n v="0"/>
    <x v="41"/>
  </r>
  <r>
    <n v="95"/>
    <n v="95"/>
    <n v="0"/>
    <n v="0"/>
    <n v="0"/>
    <n v="0"/>
    <n v="0"/>
    <n v="0"/>
    <n v="95"/>
    <n v="95"/>
    <n v="0"/>
    <n v="0"/>
    <x v="14"/>
  </r>
  <r>
    <n v="2"/>
    <n v="2"/>
    <n v="0"/>
    <n v="0"/>
    <n v="0"/>
    <n v="0"/>
    <n v="0"/>
    <n v="0"/>
    <n v="0"/>
    <n v="0"/>
    <n v="0"/>
    <n v="0"/>
    <x v="66"/>
  </r>
  <r>
    <n v="2309"/>
    <n v="2309"/>
    <n v="0"/>
    <n v="0"/>
    <n v="0"/>
    <n v="0"/>
    <n v="0"/>
    <n v="0"/>
    <n v="0"/>
    <n v="0"/>
    <n v="0"/>
    <n v="0"/>
    <x v="8"/>
  </r>
  <r>
    <n v="2328"/>
    <n v="0"/>
    <n v="2328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61"/>
  </r>
  <r>
    <n v="43"/>
    <n v="43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66"/>
  </r>
  <r>
    <n v="74432"/>
    <n v="0"/>
    <n v="0"/>
    <n v="74432"/>
    <n v="0"/>
    <n v="0"/>
    <n v="0"/>
    <n v="0"/>
    <n v="0"/>
    <n v="0"/>
    <n v="0"/>
    <n v="0"/>
    <x v="2"/>
  </r>
  <r>
    <n v="102"/>
    <n v="102"/>
    <n v="0"/>
    <n v="0"/>
    <n v="0"/>
    <n v="0"/>
    <n v="0"/>
    <n v="0"/>
    <n v="102"/>
    <n v="102"/>
    <n v="0"/>
    <n v="0"/>
    <x v="18"/>
  </r>
  <r>
    <n v="51"/>
    <n v="51"/>
    <n v="0"/>
    <n v="0"/>
    <n v="0"/>
    <n v="0"/>
    <n v="0"/>
    <n v="0"/>
    <n v="0"/>
    <n v="0"/>
    <n v="0"/>
    <n v="0"/>
    <x v="37"/>
  </r>
  <r>
    <n v="2128"/>
    <n v="2128"/>
    <n v="0"/>
    <n v="0"/>
    <n v="2128"/>
    <n v="2128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28"/>
  </r>
  <r>
    <n v="29"/>
    <n v="29"/>
    <n v="0"/>
    <n v="0"/>
    <n v="29"/>
    <n v="29"/>
    <n v="0"/>
    <n v="0"/>
    <n v="0"/>
    <n v="0"/>
    <n v="0"/>
    <n v="0"/>
    <x v="44"/>
  </r>
  <r>
    <n v="1835"/>
    <n v="0"/>
    <n v="1835"/>
    <n v="0"/>
    <n v="0"/>
    <n v="0"/>
    <n v="0"/>
    <n v="0"/>
    <n v="0"/>
    <n v="0"/>
    <n v="0"/>
    <n v="0"/>
    <x v="45"/>
  </r>
  <r>
    <n v="825"/>
    <n v="0"/>
    <n v="825"/>
    <n v="0"/>
    <n v="0"/>
    <n v="0"/>
    <n v="0"/>
    <n v="0"/>
    <n v="0"/>
    <n v="0"/>
    <n v="0"/>
    <n v="0"/>
    <x v="18"/>
  </r>
  <r>
    <n v="783"/>
    <n v="783"/>
    <n v="0"/>
    <n v="0"/>
    <n v="783"/>
    <n v="783"/>
    <n v="0"/>
    <n v="0"/>
    <n v="0"/>
    <n v="0"/>
    <n v="0"/>
    <n v="0"/>
    <x v="25"/>
  </r>
  <r>
    <n v="3518"/>
    <n v="3518"/>
    <n v="0"/>
    <n v="0"/>
    <n v="3518"/>
    <n v="3518"/>
    <n v="0"/>
    <n v="0"/>
    <n v="0"/>
    <n v="0"/>
    <n v="0"/>
    <n v="0"/>
    <x v="13"/>
  </r>
  <r>
    <n v="3792"/>
    <n v="3792"/>
    <n v="0"/>
    <n v="0"/>
    <n v="0"/>
    <n v="0"/>
    <n v="0"/>
    <n v="0"/>
    <n v="0"/>
    <n v="0"/>
    <n v="0"/>
    <n v="0"/>
    <x v="58"/>
  </r>
  <r>
    <n v="11442"/>
    <n v="0"/>
    <n v="11442"/>
    <n v="0"/>
    <n v="0"/>
    <n v="0"/>
    <n v="0"/>
    <n v="0"/>
    <n v="0"/>
    <n v="0"/>
    <n v="0"/>
    <n v="0"/>
    <x v="0"/>
  </r>
  <r>
    <n v="2463"/>
    <n v="2463"/>
    <n v="0"/>
    <n v="0"/>
    <n v="0"/>
    <n v="0"/>
    <n v="0"/>
    <n v="0"/>
    <n v="0"/>
    <n v="0"/>
    <n v="0"/>
    <n v="0"/>
    <x v="57"/>
  </r>
  <r>
    <n v="30960"/>
    <n v="30960"/>
    <n v="0"/>
    <n v="0"/>
    <n v="30960"/>
    <n v="3096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29"/>
  </r>
  <r>
    <n v="294"/>
    <n v="0"/>
    <n v="294"/>
    <n v="0"/>
    <n v="0"/>
    <n v="0"/>
    <n v="0"/>
    <n v="0"/>
    <n v="0"/>
    <n v="0"/>
    <n v="0"/>
    <n v="0"/>
    <x v="16"/>
  </r>
  <r>
    <n v="584"/>
    <n v="0"/>
    <n v="584"/>
    <n v="0"/>
    <n v="0"/>
    <n v="0"/>
    <n v="0"/>
    <n v="0"/>
    <n v="0"/>
    <n v="0"/>
    <n v="0"/>
    <n v="0"/>
    <x v="34"/>
  </r>
  <r>
    <n v="32"/>
    <n v="32"/>
    <n v="0"/>
    <n v="0"/>
    <n v="0"/>
    <n v="0"/>
    <n v="0"/>
    <n v="0"/>
    <n v="0"/>
    <n v="0"/>
    <n v="0"/>
    <n v="0"/>
    <x v="10"/>
  </r>
  <r>
    <n v="280"/>
    <n v="280"/>
    <n v="0"/>
    <n v="0"/>
    <n v="0"/>
    <n v="0"/>
    <n v="0"/>
    <n v="0"/>
    <n v="0"/>
    <n v="0"/>
    <n v="0"/>
    <n v="0"/>
    <x v="37"/>
  </r>
  <r>
    <n v="185"/>
    <n v="185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9"/>
  </r>
  <r>
    <n v="342"/>
    <n v="342"/>
    <n v="0"/>
    <n v="0"/>
    <n v="0"/>
    <n v="0"/>
    <n v="0"/>
    <n v="0"/>
    <n v="0"/>
    <n v="0"/>
    <n v="0"/>
    <n v="0"/>
    <x v="25"/>
  </r>
  <r>
    <n v="544"/>
    <n v="544"/>
    <n v="0"/>
    <n v="0"/>
    <n v="0"/>
    <n v="0"/>
    <n v="0"/>
    <n v="0"/>
    <n v="0"/>
    <n v="0"/>
    <n v="0"/>
    <n v="0"/>
    <x v="29"/>
  </r>
  <r>
    <n v="201"/>
    <n v="201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40"/>
  </r>
  <r>
    <n v="2313"/>
    <n v="0"/>
    <n v="2313"/>
    <n v="0"/>
    <n v="0"/>
    <n v="0"/>
    <n v="0"/>
    <n v="0"/>
    <n v="0"/>
    <n v="0"/>
    <n v="0"/>
    <n v="0"/>
    <x v="37"/>
  </r>
  <r>
    <n v="1575"/>
    <n v="1575"/>
    <n v="0"/>
    <n v="0"/>
    <n v="0"/>
    <n v="0"/>
    <n v="0"/>
    <n v="0"/>
    <n v="1575"/>
    <n v="1575"/>
    <n v="0"/>
    <n v="0"/>
    <x v="5"/>
  </r>
  <r>
    <n v="69"/>
    <n v="69"/>
    <n v="0"/>
    <n v="0"/>
    <n v="0"/>
    <n v="0"/>
    <n v="0"/>
    <n v="0"/>
    <n v="0"/>
    <n v="0"/>
    <n v="0"/>
    <n v="0"/>
    <x v="34"/>
  </r>
  <r>
    <n v="17"/>
    <n v="17"/>
    <n v="0"/>
    <n v="0"/>
    <n v="0"/>
    <n v="0"/>
    <n v="0"/>
    <n v="0"/>
    <n v="17"/>
    <n v="17"/>
    <n v="0"/>
    <n v="0"/>
    <x v="56"/>
  </r>
  <r>
    <n v="12646"/>
    <n v="0"/>
    <n v="0"/>
    <n v="12646"/>
    <n v="0"/>
    <n v="0"/>
    <n v="0"/>
    <n v="0"/>
    <n v="0"/>
    <n v="0"/>
    <n v="0"/>
    <n v="0"/>
    <x v="68"/>
  </r>
  <r>
    <n v="15559"/>
    <n v="15559"/>
    <n v="0"/>
    <n v="0"/>
    <n v="0"/>
    <n v="0"/>
    <n v="0"/>
    <n v="0"/>
    <n v="0"/>
    <n v="0"/>
    <n v="0"/>
    <n v="0"/>
    <x v="32"/>
  </r>
  <r>
    <n v="680"/>
    <n v="680"/>
    <n v="0"/>
    <n v="0"/>
    <n v="0"/>
    <n v="0"/>
    <n v="0"/>
    <n v="0"/>
    <n v="680"/>
    <n v="680"/>
    <n v="0"/>
    <n v="0"/>
    <x v="13"/>
  </r>
  <r>
    <n v="21"/>
    <n v="21"/>
    <n v="0"/>
    <n v="0"/>
    <n v="0"/>
    <n v="0"/>
    <n v="0"/>
    <n v="0"/>
    <n v="0"/>
    <n v="0"/>
    <n v="0"/>
    <n v="0"/>
    <x v="3"/>
  </r>
  <r>
    <n v="5618"/>
    <n v="5618"/>
    <n v="0"/>
    <n v="0"/>
    <n v="5618"/>
    <n v="5618"/>
    <n v="0"/>
    <n v="0"/>
    <n v="0"/>
    <n v="0"/>
    <n v="0"/>
    <n v="0"/>
    <x v="59"/>
  </r>
  <r>
    <n v="52"/>
    <n v="52"/>
    <n v="0"/>
    <n v="0"/>
    <n v="0"/>
    <n v="0"/>
    <n v="0"/>
    <n v="0"/>
    <n v="0"/>
    <n v="0"/>
    <n v="0"/>
    <n v="0"/>
    <x v="38"/>
  </r>
  <r>
    <n v="257"/>
    <n v="257"/>
    <n v="0"/>
    <n v="0"/>
    <n v="0"/>
    <n v="0"/>
    <n v="0"/>
    <n v="0"/>
    <n v="0"/>
    <n v="0"/>
    <n v="0"/>
    <n v="0"/>
    <x v="63"/>
  </r>
  <r>
    <n v="1399"/>
    <n v="1399"/>
    <n v="0"/>
    <n v="0"/>
    <n v="0"/>
    <n v="0"/>
    <n v="0"/>
    <n v="0"/>
    <n v="1399"/>
    <n v="1399"/>
    <n v="0"/>
    <n v="0"/>
    <x v="50"/>
  </r>
  <r>
    <n v="600"/>
    <n v="0"/>
    <n v="600"/>
    <n v="0"/>
    <n v="600"/>
    <n v="0"/>
    <n v="600"/>
    <n v="0"/>
    <n v="0"/>
    <n v="0"/>
    <n v="0"/>
    <n v="0"/>
    <x v="20"/>
  </r>
  <r>
    <n v="9325"/>
    <n v="9325"/>
    <n v="0"/>
    <n v="0"/>
    <n v="0"/>
    <n v="0"/>
    <n v="0"/>
    <n v="0"/>
    <n v="9325"/>
    <n v="9325"/>
    <n v="0"/>
    <n v="0"/>
    <x v="42"/>
  </r>
  <r>
    <n v="142"/>
    <n v="142"/>
    <n v="0"/>
    <n v="0"/>
    <n v="142"/>
    <n v="142"/>
    <n v="0"/>
    <n v="0"/>
    <n v="0"/>
    <n v="0"/>
    <n v="0"/>
    <n v="0"/>
    <x v="46"/>
  </r>
  <r>
    <n v="99"/>
    <n v="99"/>
    <n v="0"/>
    <n v="0"/>
    <n v="0"/>
    <n v="0"/>
    <n v="0"/>
    <n v="0"/>
    <n v="0"/>
    <n v="0"/>
    <n v="0"/>
    <n v="0"/>
    <x v="42"/>
  </r>
  <r>
    <n v="518"/>
    <n v="518"/>
    <n v="0"/>
    <n v="0"/>
    <n v="0"/>
    <n v="0"/>
    <n v="0"/>
    <n v="0"/>
    <n v="0"/>
    <n v="0"/>
    <n v="0"/>
    <n v="0"/>
    <x v="54"/>
  </r>
  <r>
    <n v="3756"/>
    <n v="3756"/>
    <n v="0"/>
    <n v="0"/>
    <n v="0"/>
    <n v="0"/>
    <n v="0"/>
    <n v="0"/>
    <n v="0"/>
    <n v="0"/>
    <n v="0"/>
    <n v="0"/>
    <x v="30"/>
  </r>
  <r>
    <n v="1298"/>
    <n v="1298"/>
    <n v="0"/>
    <n v="0"/>
    <n v="0"/>
    <n v="0"/>
    <n v="0"/>
    <n v="0"/>
    <n v="0"/>
    <n v="0"/>
    <n v="0"/>
    <n v="0"/>
    <x v="0"/>
  </r>
  <r>
    <n v="1742"/>
    <n v="0"/>
    <n v="1742"/>
    <n v="0"/>
    <n v="0"/>
    <n v="0"/>
    <n v="0"/>
    <n v="0"/>
    <n v="1742"/>
    <n v="0"/>
    <n v="1742"/>
    <n v="0"/>
    <x v="26"/>
  </r>
  <r>
    <n v="5"/>
    <n v="5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43"/>
  </r>
  <r>
    <n v="372"/>
    <n v="372"/>
    <n v="0"/>
    <n v="0"/>
    <n v="0"/>
    <n v="0"/>
    <n v="0"/>
    <n v="0"/>
    <n v="0"/>
    <n v="0"/>
    <n v="0"/>
    <n v="0"/>
    <x v="59"/>
  </r>
  <r>
    <n v="1017"/>
    <n v="1017"/>
    <n v="0"/>
    <n v="0"/>
    <n v="0"/>
    <n v="0"/>
    <n v="0"/>
    <n v="0"/>
    <n v="0"/>
    <n v="0"/>
    <n v="0"/>
    <n v="0"/>
    <x v="30"/>
  </r>
  <r>
    <n v="168"/>
    <n v="168"/>
    <n v="0"/>
    <n v="0"/>
    <n v="0"/>
    <n v="0"/>
    <n v="0"/>
    <n v="0"/>
    <n v="0"/>
    <n v="0"/>
    <n v="0"/>
    <n v="0"/>
    <x v="6"/>
  </r>
  <r>
    <n v="134"/>
    <n v="134"/>
    <n v="0"/>
    <n v="0"/>
    <n v="0"/>
    <n v="0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32"/>
  </r>
  <r>
    <n v="28"/>
    <n v="28"/>
    <n v="0"/>
    <n v="0"/>
    <n v="0"/>
    <n v="0"/>
    <n v="0"/>
    <n v="0"/>
    <n v="28"/>
    <n v="28"/>
    <n v="0"/>
    <n v="0"/>
    <x v="44"/>
  </r>
  <r>
    <n v="1723"/>
    <n v="1723"/>
    <n v="0"/>
    <n v="0"/>
    <n v="0"/>
    <n v="0"/>
    <n v="0"/>
    <n v="0"/>
    <n v="0"/>
    <n v="0"/>
    <n v="0"/>
    <n v="0"/>
    <x v="7"/>
  </r>
  <r>
    <n v="1066"/>
    <n v="1066"/>
    <n v="0"/>
    <n v="0"/>
    <n v="1066"/>
    <n v="1066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"/>
  </r>
  <r>
    <n v="231"/>
    <n v="231"/>
    <n v="0"/>
    <n v="0"/>
    <n v="0"/>
    <n v="0"/>
    <n v="0"/>
    <n v="0"/>
    <n v="0"/>
    <n v="0"/>
    <n v="0"/>
    <n v="0"/>
    <x v="45"/>
  </r>
  <r>
    <n v="1104"/>
    <n v="1104"/>
    <n v="0"/>
    <n v="0"/>
    <n v="1104"/>
    <n v="1104"/>
    <n v="0"/>
    <n v="0"/>
    <n v="0"/>
    <n v="0"/>
    <n v="0"/>
    <n v="0"/>
    <x v="15"/>
  </r>
  <r>
    <n v="53"/>
    <n v="53"/>
    <n v="0"/>
    <n v="0"/>
    <n v="0"/>
    <n v="0"/>
    <n v="0"/>
    <n v="0"/>
    <n v="0"/>
    <n v="0"/>
    <n v="0"/>
    <n v="0"/>
    <x v="34"/>
  </r>
  <r>
    <n v="3467"/>
    <n v="0"/>
    <n v="3467"/>
    <n v="0"/>
    <n v="0"/>
    <n v="0"/>
    <n v="0"/>
    <n v="0"/>
    <n v="0"/>
    <n v="0"/>
    <n v="0"/>
    <n v="0"/>
    <x v="37"/>
  </r>
  <r>
    <n v="6"/>
    <n v="6"/>
    <n v="0"/>
    <n v="0"/>
    <n v="6"/>
    <n v="6"/>
    <n v="0"/>
    <n v="0"/>
    <n v="0"/>
    <n v="0"/>
    <n v="0"/>
    <n v="0"/>
    <x v="11"/>
  </r>
  <r>
    <n v="42119"/>
    <n v="42119"/>
    <n v="0"/>
    <n v="0"/>
    <n v="0"/>
    <n v="0"/>
    <n v="0"/>
    <n v="0"/>
    <n v="0"/>
    <n v="0"/>
    <n v="0"/>
    <n v="0"/>
    <x v="45"/>
  </r>
  <r>
    <n v="13964"/>
    <n v="13964"/>
    <n v="0"/>
    <n v="0"/>
    <n v="0"/>
    <n v="0"/>
    <n v="0"/>
    <n v="0"/>
    <n v="0"/>
    <n v="0"/>
    <n v="0"/>
    <n v="0"/>
    <x v="1"/>
  </r>
  <r>
    <n v="21"/>
    <n v="21"/>
    <n v="0"/>
    <n v="0"/>
    <n v="0"/>
    <n v="0"/>
    <n v="0"/>
    <n v="0"/>
    <n v="0"/>
    <n v="0"/>
    <n v="0"/>
    <n v="0"/>
    <x v="54"/>
  </r>
  <r>
    <n v="350"/>
    <n v="350"/>
    <n v="0"/>
    <n v="0"/>
    <n v="0"/>
    <n v="0"/>
    <n v="0"/>
    <n v="0"/>
    <n v="0"/>
    <n v="0"/>
    <n v="0"/>
    <n v="0"/>
    <x v="44"/>
  </r>
  <r>
    <n v="6122"/>
    <n v="6122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6"/>
  </r>
  <r>
    <n v="21"/>
    <n v="21"/>
    <n v="0"/>
    <n v="0"/>
    <n v="0"/>
    <n v="0"/>
    <n v="0"/>
    <n v="0"/>
    <n v="0"/>
    <n v="0"/>
    <n v="0"/>
    <n v="0"/>
    <x v="40"/>
  </r>
  <r>
    <n v="247"/>
    <n v="247"/>
    <n v="0"/>
    <n v="0"/>
    <n v="0"/>
    <n v="0"/>
    <n v="0"/>
    <n v="0"/>
    <n v="0"/>
    <n v="0"/>
    <n v="0"/>
    <n v="0"/>
    <x v="12"/>
  </r>
  <r>
    <n v="19561"/>
    <n v="19561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30"/>
  </r>
  <r>
    <n v="1"/>
    <n v="1"/>
    <n v="0"/>
    <n v="0"/>
    <n v="1"/>
    <n v="1"/>
    <n v="0"/>
    <n v="0"/>
    <n v="0"/>
    <n v="0"/>
    <n v="0"/>
    <n v="0"/>
    <x v="55"/>
  </r>
  <r>
    <n v="1121"/>
    <n v="1121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28"/>
  </r>
  <r>
    <n v="83"/>
    <n v="83"/>
    <n v="0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0"/>
    <n v="0"/>
    <n v="0"/>
    <n v="0"/>
    <x v="47"/>
  </r>
  <r>
    <n v="12017"/>
    <n v="12017"/>
    <n v="0"/>
    <n v="0"/>
    <n v="0"/>
    <n v="0"/>
    <n v="0"/>
    <n v="0"/>
    <n v="0"/>
    <n v="0"/>
    <n v="0"/>
    <n v="0"/>
    <x v="34"/>
  </r>
  <r>
    <n v="131"/>
    <n v="131"/>
    <n v="0"/>
    <n v="0"/>
    <n v="0"/>
    <n v="0"/>
    <n v="0"/>
    <n v="0"/>
    <n v="0"/>
    <n v="0"/>
    <n v="0"/>
    <n v="0"/>
    <x v="37"/>
  </r>
  <r>
    <n v="99"/>
    <n v="99"/>
    <n v="0"/>
    <n v="0"/>
    <n v="0"/>
    <n v="0"/>
    <n v="0"/>
    <n v="0"/>
    <n v="0"/>
    <n v="0"/>
    <n v="0"/>
    <n v="0"/>
    <x v="20"/>
  </r>
  <r>
    <n v="144"/>
    <n v="144"/>
    <n v="0"/>
    <n v="0"/>
    <n v="0"/>
    <n v="0"/>
    <n v="0"/>
    <n v="0"/>
    <n v="0"/>
    <n v="0"/>
    <n v="0"/>
    <n v="0"/>
    <x v="26"/>
  </r>
  <r>
    <n v="4661"/>
    <n v="4661"/>
    <n v="0"/>
    <n v="0"/>
    <n v="0"/>
    <n v="0"/>
    <n v="0"/>
    <n v="0"/>
    <n v="0"/>
    <n v="0"/>
    <n v="0"/>
    <n v="0"/>
    <x v="1"/>
  </r>
  <r>
    <n v="183"/>
    <n v="183"/>
    <n v="0"/>
    <n v="0"/>
    <n v="0"/>
    <n v="0"/>
    <n v="0"/>
    <n v="0"/>
    <n v="0"/>
    <n v="0"/>
    <n v="0"/>
    <n v="0"/>
    <x v="29"/>
  </r>
  <r>
    <n v="97"/>
    <n v="97"/>
    <n v="0"/>
    <n v="0"/>
    <n v="0"/>
    <n v="0"/>
    <n v="0"/>
    <n v="0"/>
    <n v="97"/>
    <n v="97"/>
    <n v="0"/>
    <n v="0"/>
    <x v="66"/>
  </r>
  <r>
    <n v="39"/>
    <n v="39"/>
    <n v="0"/>
    <n v="0"/>
    <n v="0"/>
    <n v="0"/>
    <n v="0"/>
    <n v="0"/>
    <n v="0"/>
    <n v="0"/>
    <n v="0"/>
    <n v="0"/>
    <x v="17"/>
  </r>
  <r>
    <n v="1108"/>
    <n v="1108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54"/>
  </r>
  <r>
    <n v="16"/>
    <n v="16"/>
    <n v="0"/>
    <n v="0"/>
    <n v="0"/>
    <n v="0"/>
    <n v="0"/>
    <n v="0"/>
    <n v="0"/>
    <n v="0"/>
    <n v="0"/>
    <n v="0"/>
    <x v="39"/>
  </r>
  <r>
    <n v="3451"/>
    <n v="3451"/>
    <n v="0"/>
    <n v="0"/>
    <n v="0"/>
    <n v="0"/>
    <n v="0"/>
    <n v="0"/>
    <n v="3451"/>
    <n v="3451"/>
    <n v="0"/>
    <n v="0"/>
    <x v="63"/>
  </r>
  <r>
    <n v="421"/>
    <n v="421"/>
    <n v="0"/>
    <n v="0"/>
    <n v="421"/>
    <n v="421"/>
    <n v="0"/>
    <n v="0"/>
    <n v="0"/>
    <n v="0"/>
    <n v="0"/>
    <n v="0"/>
    <x v="24"/>
  </r>
  <r>
    <n v="41"/>
    <n v="41"/>
    <n v="0"/>
    <n v="0"/>
    <n v="0"/>
    <n v="0"/>
    <n v="0"/>
    <n v="0"/>
    <n v="41"/>
    <n v="41"/>
    <n v="0"/>
    <n v="0"/>
    <x v="52"/>
  </r>
  <r>
    <n v="206"/>
    <n v="206"/>
    <n v="0"/>
    <n v="0"/>
    <n v="206"/>
    <n v="206"/>
    <n v="0"/>
    <n v="0"/>
    <n v="0"/>
    <n v="0"/>
    <n v="0"/>
    <n v="0"/>
    <x v="47"/>
  </r>
  <r>
    <n v="76"/>
    <n v="76"/>
    <n v="0"/>
    <n v="0"/>
    <n v="0"/>
    <n v="0"/>
    <n v="0"/>
    <n v="0"/>
    <n v="0"/>
    <n v="0"/>
    <n v="0"/>
    <n v="0"/>
    <x v="40"/>
  </r>
  <r>
    <n v="390"/>
    <n v="390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32"/>
  </r>
  <r>
    <n v="5850"/>
    <n v="5850"/>
    <n v="0"/>
    <n v="0"/>
    <n v="0"/>
    <n v="0"/>
    <n v="0"/>
    <n v="0"/>
    <n v="0"/>
    <n v="0"/>
    <n v="0"/>
    <n v="0"/>
    <x v="34"/>
  </r>
  <r>
    <n v="2269"/>
    <n v="2269"/>
    <n v="0"/>
    <n v="0"/>
    <n v="0"/>
    <n v="0"/>
    <n v="0"/>
    <n v="0"/>
    <n v="2269"/>
    <n v="2269"/>
    <n v="0"/>
    <n v="0"/>
    <x v="14"/>
  </r>
  <r>
    <n v="881"/>
    <n v="0"/>
    <n v="881"/>
    <n v="0"/>
    <n v="0"/>
    <n v="0"/>
    <n v="0"/>
    <n v="0"/>
    <n v="0"/>
    <n v="0"/>
    <n v="0"/>
    <n v="0"/>
    <x v="63"/>
  </r>
  <r>
    <n v="115"/>
    <n v="115"/>
    <n v="0"/>
    <n v="0"/>
    <n v="0"/>
    <n v="0"/>
    <n v="0"/>
    <n v="0"/>
    <n v="0"/>
    <n v="0"/>
    <n v="0"/>
    <n v="0"/>
    <x v="11"/>
  </r>
  <r>
    <n v="3442"/>
    <n v="3442"/>
    <n v="0"/>
    <n v="0"/>
    <n v="0"/>
    <n v="0"/>
    <n v="0"/>
    <n v="0"/>
    <n v="0"/>
    <n v="0"/>
    <n v="0"/>
    <n v="0"/>
    <x v="7"/>
  </r>
  <r>
    <n v="499"/>
    <n v="499"/>
    <n v="0"/>
    <n v="0"/>
    <n v="0"/>
    <n v="0"/>
    <n v="0"/>
    <n v="0"/>
    <n v="0"/>
    <n v="0"/>
    <n v="0"/>
    <n v="0"/>
    <x v="2"/>
  </r>
  <r>
    <n v="135"/>
    <n v="135"/>
    <n v="0"/>
    <n v="0"/>
    <n v="0"/>
    <n v="0"/>
    <n v="0"/>
    <n v="0"/>
    <n v="0"/>
    <n v="0"/>
    <n v="0"/>
    <n v="0"/>
    <x v="39"/>
  </r>
  <r>
    <n v="921"/>
    <n v="0"/>
    <n v="921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7"/>
  </r>
  <r>
    <n v="424"/>
    <n v="424"/>
    <n v="0"/>
    <n v="0"/>
    <n v="0"/>
    <n v="0"/>
    <n v="0"/>
    <n v="0"/>
    <n v="0"/>
    <n v="0"/>
    <n v="0"/>
    <n v="0"/>
    <x v="63"/>
  </r>
  <r>
    <n v="36"/>
    <n v="0"/>
    <n v="36"/>
    <n v="0"/>
    <n v="0"/>
    <n v="0"/>
    <n v="0"/>
    <n v="0"/>
    <n v="0"/>
    <n v="0"/>
    <n v="0"/>
    <n v="0"/>
    <x v="65"/>
  </r>
  <r>
    <n v="44889"/>
    <n v="0"/>
    <n v="44889"/>
    <n v="0"/>
    <n v="44889"/>
    <n v="0"/>
    <n v="44889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40"/>
  </r>
  <r>
    <n v="16"/>
    <n v="16"/>
    <n v="0"/>
    <n v="0"/>
    <n v="0"/>
    <n v="0"/>
    <n v="0"/>
    <n v="0"/>
    <n v="0"/>
    <n v="0"/>
    <n v="0"/>
    <n v="0"/>
    <x v="35"/>
  </r>
  <r>
    <n v="2224"/>
    <n v="0"/>
    <n v="2224"/>
    <n v="0"/>
    <n v="2224"/>
    <n v="0"/>
    <n v="2224"/>
    <n v="0"/>
    <n v="0"/>
    <n v="0"/>
    <n v="0"/>
    <n v="0"/>
    <x v="26"/>
  </r>
  <r>
    <n v="15950"/>
    <n v="15950"/>
    <n v="0"/>
    <n v="0"/>
    <n v="0"/>
    <n v="0"/>
    <n v="0"/>
    <n v="0"/>
    <n v="0"/>
    <n v="0"/>
    <n v="0"/>
    <n v="0"/>
    <x v="45"/>
  </r>
  <r>
    <n v="1021"/>
    <n v="1021"/>
    <n v="0"/>
    <n v="0"/>
    <n v="0"/>
    <n v="0"/>
    <n v="0"/>
    <n v="0"/>
    <n v="0"/>
    <n v="0"/>
    <n v="0"/>
    <n v="0"/>
    <x v="32"/>
  </r>
  <r>
    <n v="419"/>
    <n v="419"/>
    <n v="0"/>
    <n v="0"/>
    <n v="419"/>
    <n v="419"/>
    <n v="0"/>
    <n v="0"/>
    <n v="0"/>
    <n v="0"/>
    <n v="0"/>
    <n v="0"/>
    <x v="37"/>
  </r>
  <r>
    <n v="239"/>
    <n v="239"/>
    <n v="0"/>
    <n v="0"/>
    <n v="0"/>
    <n v="0"/>
    <n v="0"/>
    <n v="0"/>
    <n v="0"/>
    <n v="0"/>
    <n v="0"/>
    <n v="0"/>
    <x v="53"/>
  </r>
  <r>
    <n v="9756"/>
    <n v="9756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0"/>
  </r>
  <r>
    <n v="173"/>
    <n v="173"/>
    <n v="0"/>
    <n v="0"/>
    <n v="0"/>
    <n v="0"/>
    <n v="0"/>
    <n v="0"/>
    <n v="0"/>
    <n v="0"/>
    <n v="0"/>
    <n v="0"/>
    <x v="44"/>
  </r>
  <r>
    <n v="24"/>
    <n v="24"/>
    <n v="0"/>
    <n v="0"/>
    <n v="24"/>
    <n v="24"/>
    <n v="0"/>
    <n v="0"/>
    <n v="0"/>
    <n v="0"/>
    <n v="0"/>
    <n v="0"/>
    <x v="46"/>
  </r>
  <r>
    <n v="35"/>
    <n v="35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1"/>
  </r>
  <r>
    <n v="224"/>
    <n v="224"/>
    <n v="0"/>
    <n v="0"/>
    <n v="0"/>
    <n v="0"/>
    <n v="0"/>
    <n v="0"/>
    <n v="0"/>
    <n v="0"/>
    <n v="0"/>
    <n v="0"/>
    <x v="29"/>
  </r>
  <r>
    <n v="2434"/>
    <n v="2434"/>
    <n v="0"/>
    <n v="0"/>
    <n v="0"/>
    <n v="0"/>
    <n v="0"/>
    <n v="0"/>
    <n v="0"/>
    <n v="0"/>
    <n v="0"/>
    <n v="0"/>
    <x v="42"/>
  </r>
  <r>
    <n v="77"/>
    <n v="77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24"/>
  </r>
  <r>
    <n v="176"/>
    <n v="176"/>
    <n v="0"/>
    <n v="0"/>
    <n v="176"/>
    <n v="176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17"/>
  </r>
  <r>
    <n v="28230"/>
    <n v="28230"/>
    <n v="0"/>
    <n v="0"/>
    <n v="0"/>
    <n v="0"/>
    <n v="0"/>
    <n v="0"/>
    <n v="0"/>
    <n v="0"/>
    <n v="0"/>
    <n v="0"/>
    <x v="59"/>
  </r>
  <r>
    <n v="33"/>
    <n v="33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13"/>
  </r>
  <r>
    <n v="379"/>
    <n v="379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2"/>
    <n v="2"/>
    <n v="0"/>
    <n v="0"/>
    <x v="4"/>
  </r>
  <r>
    <n v="40736"/>
    <n v="0"/>
    <n v="40736"/>
    <n v="0"/>
    <n v="0"/>
    <n v="0"/>
    <n v="0"/>
    <n v="0"/>
    <n v="0"/>
    <n v="0"/>
    <n v="0"/>
    <n v="0"/>
    <x v="31"/>
  </r>
  <r>
    <n v="1402"/>
    <n v="1402"/>
    <n v="0"/>
    <n v="0"/>
    <n v="0"/>
    <n v="0"/>
    <n v="0"/>
    <n v="0"/>
    <n v="1402"/>
    <n v="1402"/>
    <n v="0"/>
    <n v="0"/>
    <x v="13"/>
  </r>
  <r>
    <n v="8"/>
    <n v="8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11"/>
  </r>
  <r>
    <n v="32"/>
    <n v="32"/>
    <n v="0"/>
    <n v="0"/>
    <n v="0"/>
    <n v="0"/>
    <n v="0"/>
    <n v="0"/>
    <n v="32"/>
    <n v="32"/>
    <n v="0"/>
    <n v="0"/>
    <x v="47"/>
  </r>
  <r>
    <n v="1"/>
    <n v="1"/>
    <n v="0"/>
    <n v="0"/>
    <n v="0"/>
    <n v="0"/>
    <n v="0"/>
    <n v="0"/>
    <n v="0"/>
    <n v="0"/>
    <n v="0"/>
    <n v="0"/>
    <x v="11"/>
  </r>
  <r>
    <n v="636"/>
    <n v="636"/>
    <n v="0"/>
    <n v="0"/>
    <n v="636"/>
    <n v="636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10"/>
    <n v="10"/>
    <n v="0"/>
    <n v="0"/>
    <x v="17"/>
  </r>
  <r>
    <n v="1358"/>
    <n v="1358"/>
    <n v="0"/>
    <n v="0"/>
    <n v="1358"/>
    <n v="1358"/>
    <n v="0"/>
    <n v="0"/>
    <n v="0"/>
    <n v="0"/>
    <n v="0"/>
    <n v="0"/>
    <x v="19"/>
  </r>
  <r>
    <n v="15"/>
    <n v="15"/>
    <n v="0"/>
    <n v="0"/>
    <n v="0"/>
    <n v="0"/>
    <n v="0"/>
    <n v="0"/>
    <n v="15"/>
    <n v="15"/>
    <n v="0"/>
    <n v="0"/>
    <x v="43"/>
  </r>
  <r>
    <n v="2077"/>
    <n v="2077"/>
    <n v="0"/>
    <n v="0"/>
    <n v="2077"/>
    <n v="2077"/>
    <n v="0"/>
    <n v="0"/>
    <n v="0"/>
    <n v="0"/>
    <n v="0"/>
    <n v="0"/>
    <x v="4"/>
  </r>
  <r>
    <n v="13329"/>
    <n v="13329"/>
    <n v="0"/>
    <n v="0"/>
    <n v="0"/>
    <n v="0"/>
    <n v="0"/>
    <n v="0"/>
    <n v="0"/>
    <n v="0"/>
    <n v="0"/>
    <n v="0"/>
    <x v="12"/>
  </r>
  <r>
    <n v="1345"/>
    <n v="0"/>
    <n v="1345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22"/>
  </r>
  <r>
    <n v="25899"/>
    <n v="25899"/>
    <n v="0"/>
    <n v="0"/>
    <n v="0"/>
    <n v="0"/>
    <n v="0"/>
    <n v="0"/>
    <n v="0"/>
    <n v="0"/>
    <n v="0"/>
    <n v="0"/>
    <x v="13"/>
  </r>
  <r>
    <n v="419"/>
    <n v="419"/>
    <n v="0"/>
    <n v="0"/>
    <n v="0"/>
    <n v="0"/>
    <n v="0"/>
    <n v="0"/>
    <n v="419"/>
    <n v="419"/>
    <n v="0"/>
    <n v="0"/>
    <x v="37"/>
  </r>
  <r>
    <n v="1869"/>
    <n v="0"/>
    <n v="1869"/>
    <n v="0"/>
    <n v="0"/>
    <n v="0"/>
    <n v="0"/>
    <n v="0"/>
    <n v="0"/>
    <n v="0"/>
    <n v="0"/>
    <n v="0"/>
    <x v="44"/>
  </r>
  <r>
    <n v="2197"/>
    <n v="0"/>
    <n v="2197"/>
    <n v="0"/>
    <n v="0"/>
    <n v="0"/>
    <n v="0"/>
    <n v="0"/>
    <n v="0"/>
    <n v="0"/>
    <n v="0"/>
    <n v="0"/>
    <x v="63"/>
  </r>
  <r>
    <n v="165"/>
    <n v="165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20"/>
  </r>
  <r>
    <n v="64"/>
    <n v="64"/>
    <n v="0"/>
    <n v="0"/>
    <n v="0"/>
    <n v="0"/>
    <n v="0"/>
    <n v="0"/>
    <n v="0"/>
    <n v="0"/>
    <n v="0"/>
    <n v="0"/>
    <x v="22"/>
  </r>
  <r>
    <n v="395"/>
    <n v="395"/>
    <n v="0"/>
    <n v="0"/>
    <n v="0"/>
    <n v="0"/>
    <n v="0"/>
    <n v="0"/>
    <n v="0"/>
    <n v="0"/>
    <n v="0"/>
    <n v="0"/>
    <x v="53"/>
  </r>
  <r>
    <n v="1375"/>
    <n v="0"/>
    <n v="1375"/>
    <n v="0"/>
    <n v="0"/>
    <n v="0"/>
    <n v="0"/>
    <n v="0"/>
    <n v="0"/>
    <n v="0"/>
    <n v="0"/>
    <n v="0"/>
    <x v="38"/>
  </r>
  <r>
    <n v="4461"/>
    <n v="4461"/>
    <n v="0"/>
    <n v="0"/>
    <n v="0"/>
    <n v="0"/>
    <n v="0"/>
    <n v="0"/>
    <n v="4461"/>
    <n v="4461"/>
    <n v="0"/>
    <n v="0"/>
    <x v="53"/>
  </r>
  <r>
    <n v="233"/>
    <n v="0"/>
    <n v="233"/>
    <n v="0"/>
    <n v="0"/>
    <n v="0"/>
    <n v="0"/>
    <n v="0"/>
    <n v="0"/>
    <n v="0"/>
    <n v="0"/>
    <n v="0"/>
    <x v="18"/>
  </r>
  <r>
    <n v="887"/>
    <n v="887"/>
    <n v="0"/>
    <n v="0"/>
    <n v="887"/>
    <n v="887"/>
    <n v="0"/>
    <n v="0"/>
    <n v="0"/>
    <n v="0"/>
    <n v="0"/>
    <n v="0"/>
    <x v="18"/>
  </r>
  <r>
    <n v="438"/>
    <n v="438"/>
    <n v="0"/>
    <n v="0"/>
    <n v="0"/>
    <n v="0"/>
    <n v="0"/>
    <n v="0"/>
    <n v="0"/>
    <n v="0"/>
    <n v="0"/>
    <n v="0"/>
    <x v="1"/>
  </r>
  <r>
    <n v="325"/>
    <n v="325"/>
    <n v="0"/>
    <n v="0"/>
    <n v="0"/>
    <n v="0"/>
    <n v="0"/>
    <n v="0"/>
    <n v="325"/>
    <n v="325"/>
    <n v="0"/>
    <n v="0"/>
    <x v="27"/>
  </r>
  <r>
    <n v="78"/>
    <n v="78"/>
    <n v="0"/>
    <n v="0"/>
    <n v="78"/>
    <n v="78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21"/>
  </r>
  <r>
    <n v="2216"/>
    <n v="2216"/>
    <n v="0"/>
    <n v="0"/>
    <n v="2216"/>
    <n v="2216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26"/>
  </r>
  <r>
    <n v="1035"/>
    <n v="1035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6"/>
    <n v="6"/>
    <n v="0"/>
    <n v="0"/>
    <x v="58"/>
  </r>
  <r>
    <n v="351"/>
    <n v="351"/>
    <n v="0"/>
    <n v="0"/>
    <n v="0"/>
    <n v="0"/>
    <n v="0"/>
    <n v="0"/>
    <n v="0"/>
    <n v="0"/>
    <n v="0"/>
    <n v="0"/>
    <x v="25"/>
  </r>
  <r>
    <n v="461"/>
    <n v="461"/>
    <n v="0"/>
    <n v="0"/>
    <n v="0"/>
    <n v="0"/>
    <n v="0"/>
    <n v="0"/>
    <n v="0"/>
    <n v="0"/>
    <n v="0"/>
    <n v="0"/>
    <x v="43"/>
  </r>
  <r>
    <n v="245"/>
    <n v="245"/>
    <n v="0"/>
    <n v="0"/>
    <n v="0"/>
    <n v="0"/>
    <n v="0"/>
    <n v="0"/>
    <n v="0"/>
    <n v="0"/>
    <n v="0"/>
    <n v="0"/>
    <x v="50"/>
  </r>
  <r>
    <n v="351"/>
    <n v="351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43"/>
  </r>
  <r>
    <n v="392"/>
    <n v="0"/>
    <n v="392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43"/>
  </r>
  <r>
    <n v="162"/>
    <n v="162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22"/>
  </r>
  <r>
    <n v="2074"/>
    <n v="2074"/>
    <n v="0"/>
    <n v="0"/>
    <n v="0"/>
    <n v="0"/>
    <n v="0"/>
    <n v="0"/>
    <n v="0"/>
    <n v="0"/>
    <n v="0"/>
    <n v="0"/>
    <x v="2"/>
  </r>
  <r>
    <n v="152"/>
    <n v="152"/>
    <n v="0"/>
    <n v="0"/>
    <n v="0"/>
    <n v="0"/>
    <n v="0"/>
    <n v="0"/>
    <n v="0"/>
    <n v="0"/>
    <n v="0"/>
    <n v="0"/>
    <x v="18"/>
  </r>
  <r>
    <n v="567"/>
    <n v="567"/>
    <n v="0"/>
    <n v="0"/>
    <n v="0"/>
    <n v="0"/>
    <n v="0"/>
    <n v="0"/>
    <n v="567"/>
    <n v="567"/>
    <n v="0"/>
    <n v="0"/>
    <x v="6"/>
  </r>
  <r>
    <n v="238"/>
    <n v="238"/>
    <n v="0"/>
    <n v="0"/>
    <n v="0"/>
    <n v="0"/>
    <n v="0"/>
    <n v="0"/>
    <n v="0"/>
    <n v="0"/>
    <n v="0"/>
    <n v="0"/>
    <x v="40"/>
  </r>
  <r>
    <n v="14"/>
    <n v="14"/>
    <n v="0"/>
    <n v="0"/>
    <n v="0"/>
    <n v="0"/>
    <n v="0"/>
    <n v="0"/>
    <n v="0"/>
    <n v="0"/>
    <n v="0"/>
    <n v="0"/>
    <x v="47"/>
  </r>
  <r>
    <n v="72"/>
    <n v="72"/>
    <n v="0"/>
    <n v="0"/>
    <n v="0"/>
    <n v="0"/>
    <n v="0"/>
    <n v="0"/>
    <n v="0"/>
    <n v="0"/>
    <n v="0"/>
    <n v="0"/>
    <x v="49"/>
  </r>
  <r>
    <n v="826"/>
    <n v="826"/>
    <n v="0"/>
    <n v="0"/>
    <n v="826"/>
    <n v="826"/>
    <n v="0"/>
    <n v="0"/>
    <n v="0"/>
    <n v="0"/>
    <n v="0"/>
    <n v="0"/>
    <x v="7"/>
  </r>
  <r>
    <n v="2"/>
    <n v="2"/>
    <n v="0"/>
    <n v="0"/>
    <n v="0"/>
    <n v="0"/>
    <n v="0"/>
    <n v="0"/>
    <n v="2"/>
    <n v="2"/>
    <n v="0"/>
    <n v="0"/>
    <x v="61"/>
  </r>
  <r>
    <n v="37"/>
    <n v="37"/>
    <n v="0"/>
    <n v="0"/>
    <n v="0"/>
    <n v="0"/>
    <n v="0"/>
    <n v="0"/>
    <n v="0"/>
    <n v="0"/>
    <n v="0"/>
    <n v="0"/>
    <x v="18"/>
  </r>
  <r>
    <n v="121"/>
    <n v="121"/>
    <n v="0"/>
    <n v="0"/>
    <n v="0"/>
    <n v="0"/>
    <n v="0"/>
    <n v="0"/>
    <n v="0"/>
    <n v="0"/>
    <n v="0"/>
    <n v="0"/>
    <x v="53"/>
  </r>
  <r>
    <n v="80"/>
    <n v="80"/>
    <n v="0"/>
    <n v="0"/>
    <n v="0"/>
    <n v="0"/>
    <n v="0"/>
    <n v="0"/>
    <n v="0"/>
    <n v="0"/>
    <n v="0"/>
    <n v="0"/>
    <x v="38"/>
  </r>
  <r>
    <n v="65"/>
    <n v="0"/>
    <n v="65"/>
    <n v="0"/>
    <n v="0"/>
    <n v="0"/>
    <n v="0"/>
    <n v="0"/>
    <n v="0"/>
    <n v="0"/>
    <n v="0"/>
    <n v="0"/>
    <x v="18"/>
  </r>
  <r>
    <n v="143"/>
    <n v="143"/>
    <n v="0"/>
    <n v="0"/>
    <n v="0"/>
    <n v="0"/>
    <n v="0"/>
    <n v="0"/>
    <n v="143"/>
    <n v="143"/>
    <n v="0"/>
    <n v="0"/>
    <x v="46"/>
  </r>
  <r>
    <n v="107"/>
    <n v="107"/>
    <n v="0"/>
    <n v="0"/>
    <n v="107"/>
    <n v="107"/>
    <n v="0"/>
    <n v="0"/>
    <n v="0"/>
    <n v="0"/>
    <n v="0"/>
    <n v="0"/>
    <x v="42"/>
  </r>
  <r>
    <n v="3750"/>
    <n v="0"/>
    <n v="3750"/>
    <n v="0"/>
    <n v="0"/>
    <n v="0"/>
    <n v="0"/>
    <n v="0"/>
    <n v="0"/>
    <n v="0"/>
    <n v="0"/>
    <n v="0"/>
    <x v="25"/>
  </r>
  <r>
    <n v="995"/>
    <n v="995"/>
    <n v="0"/>
    <n v="0"/>
    <n v="995"/>
    <n v="995"/>
    <n v="0"/>
    <n v="0"/>
    <n v="0"/>
    <n v="0"/>
    <n v="0"/>
    <n v="0"/>
    <x v="12"/>
  </r>
  <r>
    <n v="653"/>
    <n v="0"/>
    <n v="653"/>
    <n v="0"/>
    <n v="0"/>
    <n v="0"/>
    <n v="0"/>
    <n v="0"/>
    <n v="0"/>
    <n v="0"/>
    <n v="0"/>
    <n v="0"/>
    <x v="60"/>
  </r>
  <r>
    <n v="50"/>
    <n v="50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37"/>
  </r>
  <r>
    <n v="32"/>
    <n v="32"/>
    <n v="0"/>
    <n v="0"/>
    <n v="0"/>
    <n v="0"/>
    <n v="0"/>
    <n v="0"/>
    <n v="0"/>
    <n v="0"/>
    <n v="0"/>
    <n v="0"/>
    <x v="32"/>
  </r>
  <r>
    <n v="146"/>
    <n v="146"/>
    <n v="0"/>
    <n v="0"/>
    <n v="0"/>
    <n v="0"/>
    <n v="0"/>
    <n v="0"/>
    <n v="146"/>
    <n v="146"/>
    <n v="0"/>
    <n v="0"/>
    <x v="46"/>
  </r>
  <r>
    <n v="1052"/>
    <n v="0"/>
    <n v="1052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34"/>
  </r>
  <r>
    <n v="351"/>
    <n v="351"/>
    <n v="0"/>
    <n v="0"/>
    <n v="0"/>
    <n v="0"/>
    <n v="0"/>
    <n v="0"/>
    <n v="0"/>
    <n v="0"/>
    <n v="0"/>
    <n v="0"/>
    <x v="30"/>
  </r>
  <r>
    <n v="7755"/>
    <n v="7755"/>
    <n v="0"/>
    <n v="0"/>
    <n v="0"/>
    <n v="0"/>
    <n v="0"/>
    <n v="0"/>
    <n v="0"/>
    <n v="0"/>
    <n v="0"/>
    <n v="0"/>
    <x v="57"/>
  </r>
  <r>
    <n v="21"/>
    <n v="21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0"/>
    <n v="0"/>
    <n v="0"/>
    <n v="0"/>
    <x v="30"/>
  </r>
  <r>
    <n v="92"/>
    <n v="92"/>
    <n v="0"/>
    <n v="0"/>
    <n v="0"/>
    <n v="0"/>
    <n v="0"/>
    <n v="0"/>
    <n v="0"/>
    <n v="0"/>
    <n v="0"/>
    <n v="0"/>
    <x v="5"/>
  </r>
  <r>
    <n v="854"/>
    <n v="854"/>
    <n v="0"/>
    <n v="0"/>
    <n v="0"/>
    <n v="0"/>
    <n v="0"/>
    <n v="0"/>
    <n v="0"/>
    <n v="0"/>
    <n v="0"/>
    <n v="0"/>
    <x v="29"/>
  </r>
  <r>
    <n v="29"/>
    <n v="29"/>
    <n v="0"/>
    <n v="0"/>
    <n v="0"/>
    <n v="0"/>
    <n v="0"/>
    <n v="0"/>
    <n v="0"/>
    <n v="0"/>
    <n v="0"/>
    <n v="0"/>
    <x v="30"/>
  </r>
  <r>
    <n v="353"/>
    <n v="353"/>
    <n v="0"/>
    <n v="0"/>
    <n v="353"/>
    <n v="353"/>
    <n v="0"/>
    <n v="0"/>
    <n v="0"/>
    <n v="0"/>
    <n v="0"/>
    <n v="0"/>
    <x v="54"/>
  </r>
  <r>
    <n v="428"/>
    <n v="428"/>
    <n v="0"/>
    <n v="0"/>
    <n v="0"/>
    <n v="0"/>
    <n v="0"/>
    <n v="0"/>
    <n v="0"/>
    <n v="0"/>
    <n v="0"/>
    <n v="0"/>
    <x v="10"/>
  </r>
  <r>
    <n v="1551"/>
    <n v="1551"/>
    <n v="0"/>
    <n v="0"/>
    <n v="0"/>
    <n v="0"/>
    <n v="0"/>
    <n v="0"/>
    <n v="1551"/>
    <n v="1551"/>
    <n v="0"/>
    <n v="0"/>
    <x v="37"/>
  </r>
  <r>
    <n v="52"/>
    <n v="52"/>
    <n v="0"/>
    <n v="0"/>
    <n v="52"/>
    <n v="52"/>
    <n v="0"/>
    <n v="0"/>
    <n v="0"/>
    <n v="0"/>
    <n v="0"/>
    <n v="0"/>
    <x v="48"/>
  </r>
  <r>
    <n v="15"/>
    <n v="15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27"/>
  </r>
  <r>
    <n v="15"/>
    <n v="15"/>
    <n v="0"/>
    <n v="0"/>
    <n v="15"/>
    <n v="15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"/>
  </r>
  <r>
    <n v="141"/>
    <n v="141"/>
    <n v="0"/>
    <n v="0"/>
    <n v="0"/>
    <n v="0"/>
    <n v="0"/>
    <n v="0"/>
    <n v="0"/>
    <n v="0"/>
    <n v="0"/>
    <n v="0"/>
    <x v="44"/>
  </r>
  <r>
    <n v="5898"/>
    <n v="0"/>
    <n v="5898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3"/>
  </r>
  <r>
    <n v="576"/>
    <n v="0"/>
    <n v="576"/>
    <n v="0"/>
    <n v="576"/>
    <n v="0"/>
    <n v="576"/>
    <n v="0"/>
    <n v="0"/>
    <n v="0"/>
    <n v="0"/>
    <n v="0"/>
    <x v="14"/>
  </r>
  <r>
    <n v="266"/>
    <n v="266"/>
    <n v="0"/>
    <n v="0"/>
    <n v="0"/>
    <n v="0"/>
    <n v="0"/>
    <n v="0"/>
    <n v="0"/>
    <n v="0"/>
    <n v="0"/>
    <n v="0"/>
    <x v="26"/>
  </r>
  <r>
    <n v="206"/>
    <n v="206"/>
    <n v="0"/>
    <n v="0"/>
    <n v="0"/>
    <n v="0"/>
    <n v="0"/>
    <n v="0"/>
    <n v="0"/>
    <n v="0"/>
    <n v="0"/>
    <n v="0"/>
    <x v="27"/>
  </r>
  <r>
    <n v="2340"/>
    <n v="2340"/>
    <n v="0"/>
    <n v="0"/>
    <n v="0"/>
    <n v="0"/>
    <n v="0"/>
    <n v="0"/>
    <n v="0"/>
    <n v="0"/>
    <n v="0"/>
    <n v="0"/>
    <x v="40"/>
  </r>
  <r>
    <n v="3856"/>
    <n v="3856"/>
    <n v="0"/>
    <n v="0"/>
    <n v="0"/>
    <n v="0"/>
    <n v="0"/>
    <n v="0"/>
    <n v="0"/>
    <n v="0"/>
    <n v="0"/>
    <n v="0"/>
    <x v="1"/>
  </r>
  <r>
    <n v="21489"/>
    <n v="21489"/>
    <n v="0"/>
    <n v="0"/>
    <n v="0"/>
    <n v="0"/>
    <n v="0"/>
    <n v="0"/>
    <n v="21489"/>
    <n v="21489"/>
    <n v="0"/>
    <n v="0"/>
    <x v="30"/>
  </r>
  <r>
    <n v="42"/>
    <n v="42"/>
    <n v="0"/>
    <n v="0"/>
    <n v="0"/>
    <n v="0"/>
    <n v="0"/>
    <n v="0"/>
    <n v="0"/>
    <n v="0"/>
    <n v="0"/>
    <n v="0"/>
    <x v="24"/>
  </r>
  <r>
    <n v="3208"/>
    <n v="0"/>
    <n v="3208"/>
    <n v="0"/>
    <n v="3208"/>
    <n v="0"/>
    <n v="3208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3"/>
  </r>
  <r>
    <n v="419"/>
    <n v="419"/>
    <n v="0"/>
    <n v="0"/>
    <n v="419"/>
    <n v="419"/>
    <n v="0"/>
    <n v="0"/>
    <n v="0"/>
    <n v="0"/>
    <n v="0"/>
    <n v="0"/>
    <x v="57"/>
  </r>
  <r>
    <n v="3095"/>
    <n v="0"/>
    <n v="3095"/>
    <n v="0"/>
    <n v="0"/>
    <n v="0"/>
    <n v="0"/>
    <n v="0"/>
    <n v="0"/>
    <n v="0"/>
    <n v="0"/>
    <n v="0"/>
    <x v="15"/>
  </r>
  <r>
    <n v="734"/>
    <n v="734"/>
    <n v="0"/>
    <n v="0"/>
    <n v="0"/>
    <n v="0"/>
    <n v="0"/>
    <n v="0"/>
    <n v="0"/>
    <n v="0"/>
    <n v="0"/>
    <n v="0"/>
    <x v="63"/>
  </r>
  <r>
    <n v="7670"/>
    <n v="7670"/>
    <n v="0"/>
    <n v="0"/>
    <n v="0"/>
    <n v="0"/>
    <n v="0"/>
    <n v="0"/>
    <n v="0"/>
    <n v="0"/>
    <n v="0"/>
    <n v="0"/>
    <x v="7"/>
  </r>
  <r>
    <n v="29"/>
    <n v="0"/>
    <n v="29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1"/>
    <n v="1"/>
    <n v="0"/>
    <n v="0"/>
    <x v="33"/>
  </r>
  <r>
    <n v="67"/>
    <n v="67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2"/>
    <n v="2"/>
    <n v="0"/>
    <n v="0"/>
    <x v="13"/>
  </r>
  <r>
    <n v="393"/>
    <n v="393"/>
    <n v="0"/>
    <n v="0"/>
    <n v="0"/>
    <n v="0"/>
    <n v="0"/>
    <n v="0"/>
    <n v="0"/>
    <n v="0"/>
    <n v="0"/>
    <n v="0"/>
    <x v="7"/>
  </r>
  <r>
    <n v="39194"/>
    <n v="0"/>
    <n v="39194"/>
    <n v="0"/>
    <n v="39194"/>
    <n v="0"/>
    <n v="39194"/>
    <n v="0"/>
    <n v="0"/>
    <n v="0"/>
    <n v="0"/>
    <n v="0"/>
    <x v="32"/>
  </r>
  <r>
    <n v="191"/>
    <n v="191"/>
    <n v="0"/>
    <n v="0"/>
    <n v="0"/>
    <n v="0"/>
    <n v="0"/>
    <n v="0"/>
    <n v="0"/>
    <n v="0"/>
    <n v="0"/>
    <n v="0"/>
    <x v="24"/>
  </r>
  <r>
    <n v="460"/>
    <n v="0"/>
    <n v="46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2"/>
    <n v="2"/>
    <n v="0"/>
    <n v="0"/>
    <x v="28"/>
  </r>
  <r>
    <n v="1593"/>
    <n v="1593"/>
    <n v="0"/>
    <n v="0"/>
    <n v="1593"/>
    <n v="1593"/>
    <n v="0"/>
    <n v="0"/>
    <n v="0"/>
    <n v="0"/>
    <n v="0"/>
    <n v="0"/>
    <x v="15"/>
  </r>
  <r>
    <n v="16675"/>
    <n v="16675"/>
    <n v="0"/>
    <n v="0"/>
    <n v="0"/>
    <n v="0"/>
    <n v="0"/>
    <n v="0"/>
    <n v="16675"/>
    <n v="16675"/>
    <n v="0"/>
    <n v="0"/>
    <x v="63"/>
  </r>
  <r>
    <n v="93"/>
    <n v="93"/>
    <n v="0"/>
    <n v="0"/>
    <n v="93"/>
    <n v="93"/>
    <n v="0"/>
    <n v="0"/>
    <n v="0"/>
    <n v="0"/>
    <n v="0"/>
    <n v="0"/>
    <x v="51"/>
  </r>
  <r>
    <n v="159"/>
    <n v="159"/>
    <n v="0"/>
    <n v="0"/>
    <n v="0"/>
    <n v="0"/>
    <n v="0"/>
    <n v="0"/>
    <n v="0"/>
    <n v="0"/>
    <n v="0"/>
    <n v="0"/>
    <x v="27"/>
  </r>
  <r>
    <n v="4"/>
    <n v="4"/>
    <n v="0"/>
    <n v="0"/>
    <n v="4"/>
    <n v="4"/>
    <n v="0"/>
    <n v="0"/>
    <n v="0"/>
    <n v="0"/>
    <n v="0"/>
    <n v="0"/>
    <x v="4"/>
  </r>
  <r>
    <n v="118"/>
    <n v="118"/>
    <n v="0"/>
    <n v="0"/>
    <n v="0"/>
    <n v="0"/>
    <n v="0"/>
    <n v="0"/>
    <n v="118"/>
    <n v="118"/>
    <n v="0"/>
    <n v="0"/>
    <x v="27"/>
  </r>
  <r>
    <n v="2"/>
    <n v="2"/>
    <n v="0"/>
    <n v="0"/>
    <n v="0"/>
    <n v="0"/>
    <n v="0"/>
    <n v="0"/>
    <n v="0"/>
    <n v="0"/>
    <n v="0"/>
    <n v="0"/>
    <x v="6"/>
  </r>
  <r>
    <n v="39"/>
    <n v="39"/>
    <n v="0"/>
    <n v="0"/>
    <n v="0"/>
    <n v="0"/>
    <n v="0"/>
    <n v="0"/>
    <n v="39"/>
    <n v="39"/>
    <n v="0"/>
    <n v="0"/>
    <x v="51"/>
  </r>
  <r>
    <n v="3140"/>
    <n v="0"/>
    <n v="3140"/>
    <n v="0"/>
    <n v="0"/>
    <n v="0"/>
    <n v="0"/>
    <n v="0"/>
    <n v="0"/>
    <n v="0"/>
    <n v="0"/>
    <n v="0"/>
    <x v="52"/>
  </r>
  <r>
    <n v="171"/>
    <n v="171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7"/>
    <n v="7"/>
    <n v="0"/>
    <n v="0"/>
    <x v="51"/>
  </r>
  <r>
    <n v="190"/>
    <n v="190"/>
    <n v="0"/>
    <n v="0"/>
    <n v="0"/>
    <n v="0"/>
    <n v="0"/>
    <n v="0"/>
    <n v="0"/>
    <n v="0"/>
    <n v="0"/>
    <n v="0"/>
    <x v="54"/>
  </r>
  <r>
    <n v="1243"/>
    <n v="1243"/>
    <n v="0"/>
    <n v="0"/>
    <n v="0"/>
    <n v="0"/>
    <n v="0"/>
    <n v="0"/>
    <n v="0"/>
    <n v="0"/>
    <n v="0"/>
    <n v="0"/>
    <x v="32"/>
  </r>
  <r>
    <n v="16"/>
    <n v="16"/>
    <n v="0"/>
    <n v="0"/>
    <n v="0"/>
    <n v="0"/>
    <n v="0"/>
    <n v="0"/>
    <n v="0"/>
    <n v="0"/>
    <n v="0"/>
    <n v="0"/>
    <x v="8"/>
  </r>
  <r>
    <n v="1104"/>
    <n v="1104"/>
    <n v="0"/>
    <n v="0"/>
    <n v="0"/>
    <n v="0"/>
    <n v="0"/>
    <n v="0"/>
    <n v="0"/>
    <n v="0"/>
    <n v="0"/>
    <n v="0"/>
    <x v="30"/>
  </r>
  <r>
    <n v="763"/>
    <n v="0"/>
    <n v="763"/>
    <n v="0"/>
    <n v="0"/>
    <n v="0"/>
    <n v="0"/>
    <n v="0"/>
    <n v="0"/>
    <n v="0"/>
    <n v="0"/>
    <n v="0"/>
    <x v="61"/>
  </r>
  <r>
    <n v="4"/>
    <n v="4"/>
    <n v="0"/>
    <n v="0"/>
    <n v="0"/>
    <n v="0"/>
    <n v="0"/>
    <n v="0"/>
    <n v="0"/>
    <n v="0"/>
    <n v="0"/>
    <n v="0"/>
    <x v="10"/>
  </r>
  <r>
    <n v="11725"/>
    <n v="11725"/>
    <n v="0"/>
    <n v="0"/>
    <n v="11725"/>
    <n v="11725"/>
    <n v="0"/>
    <n v="0"/>
    <n v="0"/>
    <n v="0"/>
    <n v="0"/>
    <n v="0"/>
    <x v="50"/>
  </r>
  <r>
    <n v="220"/>
    <n v="220"/>
    <n v="0"/>
    <n v="0"/>
    <n v="0"/>
    <n v="0"/>
    <n v="0"/>
    <n v="0"/>
    <n v="0"/>
    <n v="0"/>
    <n v="0"/>
    <n v="0"/>
    <x v="24"/>
  </r>
  <r>
    <n v="15633"/>
    <n v="15633"/>
    <n v="0"/>
    <n v="0"/>
    <n v="0"/>
    <n v="0"/>
    <n v="0"/>
    <n v="0"/>
    <n v="15633"/>
    <n v="15633"/>
    <n v="0"/>
    <n v="0"/>
    <x v="24"/>
  </r>
  <r>
    <n v="80"/>
    <n v="80"/>
    <n v="0"/>
    <n v="0"/>
    <n v="80"/>
    <n v="80"/>
    <n v="0"/>
    <n v="0"/>
    <n v="0"/>
    <n v="0"/>
    <n v="0"/>
    <n v="0"/>
    <x v="44"/>
  </r>
  <r>
    <n v="16"/>
    <n v="16"/>
    <n v="0"/>
    <n v="0"/>
    <n v="0"/>
    <n v="0"/>
    <n v="0"/>
    <n v="0"/>
    <n v="0"/>
    <n v="0"/>
    <n v="0"/>
    <n v="0"/>
    <x v="45"/>
  </r>
  <r>
    <n v="352"/>
    <n v="352"/>
    <n v="0"/>
    <n v="0"/>
    <n v="0"/>
    <n v="0"/>
    <n v="0"/>
    <n v="0"/>
    <n v="0"/>
    <n v="0"/>
    <n v="0"/>
    <n v="0"/>
    <x v="2"/>
  </r>
  <r>
    <n v="118"/>
    <n v="118"/>
    <n v="0"/>
    <n v="0"/>
    <n v="118"/>
    <n v="118"/>
    <n v="0"/>
    <n v="0"/>
    <n v="0"/>
    <n v="0"/>
    <n v="0"/>
    <n v="0"/>
    <x v="27"/>
  </r>
  <r>
    <n v="365"/>
    <n v="365"/>
    <n v="0"/>
    <n v="0"/>
    <n v="0"/>
    <n v="0"/>
    <n v="0"/>
    <n v="0"/>
    <n v="0"/>
    <n v="0"/>
    <n v="0"/>
    <n v="0"/>
    <x v="13"/>
  </r>
  <r>
    <n v="125"/>
    <n v="125"/>
    <n v="0"/>
    <n v="0"/>
    <n v="0"/>
    <n v="0"/>
    <n v="0"/>
    <n v="0"/>
    <n v="0"/>
    <n v="0"/>
    <n v="0"/>
    <n v="0"/>
    <x v="11"/>
  </r>
  <r>
    <n v="6537"/>
    <n v="6537"/>
    <n v="0"/>
    <n v="0"/>
    <n v="0"/>
    <n v="0"/>
    <n v="0"/>
    <n v="0"/>
    <n v="0"/>
    <n v="0"/>
    <n v="0"/>
    <n v="0"/>
    <x v="28"/>
  </r>
  <r>
    <n v="536"/>
    <n v="536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9"/>
  </r>
  <r>
    <n v="13331"/>
    <n v="13331"/>
    <n v="0"/>
    <n v="0"/>
    <n v="0"/>
    <n v="0"/>
    <n v="0"/>
    <n v="0"/>
    <n v="13331"/>
    <n v="13331"/>
    <n v="0"/>
    <n v="0"/>
    <x v="8"/>
  </r>
  <r>
    <n v="829"/>
    <n v="0"/>
    <n v="829"/>
    <n v="0"/>
    <n v="0"/>
    <n v="0"/>
    <n v="0"/>
    <n v="0"/>
    <n v="0"/>
    <n v="0"/>
    <n v="0"/>
    <n v="0"/>
    <x v="27"/>
  </r>
  <r>
    <n v="238"/>
    <n v="238"/>
    <n v="0"/>
    <n v="0"/>
    <n v="0"/>
    <n v="0"/>
    <n v="0"/>
    <n v="0"/>
    <n v="0"/>
    <n v="0"/>
    <n v="0"/>
    <n v="0"/>
    <x v="60"/>
  </r>
  <r>
    <n v="448"/>
    <n v="448"/>
    <n v="0"/>
    <n v="0"/>
    <n v="0"/>
    <n v="0"/>
    <n v="0"/>
    <n v="0"/>
    <n v="0"/>
    <n v="0"/>
    <n v="0"/>
    <n v="0"/>
    <x v="43"/>
  </r>
  <r>
    <n v="378"/>
    <n v="378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4"/>
  </r>
  <r>
    <n v="2002"/>
    <n v="2002"/>
    <n v="0"/>
    <n v="0"/>
    <n v="0"/>
    <n v="0"/>
    <n v="0"/>
    <n v="0"/>
    <n v="0"/>
    <n v="0"/>
    <n v="0"/>
    <n v="0"/>
    <x v="32"/>
  </r>
  <r>
    <n v="89"/>
    <n v="89"/>
    <n v="0"/>
    <n v="0"/>
    <n v="0"/>
    <n v="0"/>
    <n v="0"/>
    <n v="0"/>
    <n v="0"/>
    <n v="0"/>
    <n v="0"/>
    <n v="0"/>
    <x v="45"/>
  </r>
  <r>
    <n v="36"/>
    <n v="36"/>
    <n v="0"/>
    <n v="0"/>
    <n v="0"/>
    <n v="0"/>
    <n v="0"/>
    <n v="0"/>
    <n v="0"/>
    <n v="0"/>
    <n v="0"/>
    <n v="0"/>
    <x v="55"/>
  </r>
  <r>
    <n v="82"/>
    <n v="82"/>
    <n v="0"/>
    <n v="0"/>
    <n v="82"/>
    <n v="82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15"/>
  </r>
  <r>
    <n v="14"/>
    <n v="14"/>
    <n v="0"/>
    <n v="0"/>
    <n v="0"/>
    <n v="0"/>
    <n v="0"/>
    <n v="0"/>
    <n v="0"/>
    <n v="0"/>
    <n v="0"/>
    <n v="0"/>
    <x v="27"/>
  </r>
  <r>
    <n v="535"/>
    <n v="0"/>
    <n v="535"/>
    <n v="0"/>
    <n v="0"/>
    <n v="0"/>
    <n v="0"/>
    <n v="0"/>
    <n v="535"/>
    <n v="0"/>
    <n v="535"/>
    <n v="0"/>
    <x v="62"/>
  </r>
  <r>
    <n v="1"/>
    <n v="1"/>
    <n v="0"/>
    <n v="0"/>
    <n v="0"/>
    <n v="0"/>
    <n v="0"/>
    <n v="0"/>
    <n v="0"/>
    <n v="0"/>
    <n v="0"/>
    <n v="0"/>
    <x v="26"/>
  </r>
  <r>
    <n v="392"/>
    <n v="392"/>
    <n v="0"/>
    <n v="0"/>
    <n v="0"/>
    <n v="0"/>
    <n v="0"/>
    <n v="0"/>
    <n v="392"/>
    <n v="392"/>
    <n v="0"/>
    <n v="0"/>
    <x v="10"/>
  </r>
  <r>
    <n v="4574"/>
    <n v="4574"/>
    <n v="0"/>
    <n v="0"/>
    <n v="0"/>
    <n v="0"/>
    <n v="0"/>
    <n v="0"/>
    <n v="4574"/>
    <n v="4574"/>
    <n v="0"/>
    <n v="0"/>
    <x v="21"/>
  </r>
  <r>
    <n v="832"/>
    <n v="0"/>
    <n v="832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52"/>
  </r>
  <r>
    <n v="31"/>
    <n v="31"/>
    <n v="0"/>
    <n v="0"/>
    <n v="0"/>
    <n v="0"/>
    <n v="0"/>
    <n v="0"/>
    <n v="0"/>
    <n v="0"/>
    <n v="0"/>
    <n v="0"/>
    <x v="35"/>
  </r>
  <r>
    <n v="1000"/>
    <n v="1000"/>
    <n v="0"/>
    <n v="0"/>
    <n v="0"/>
    <n v="0"/>
    <n v="0"/>
    <n v="0"/>
    <n v="0"/>
    <n v="0"/>
    <n v="0"/>
    <n v="0"/>
    <x v="7"/>
  </r>
  <r>
    <n v="501"/>
    <n v="501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2"/>
  </r>
  <r>
    <n v="424"/>
    <n v="0"/>
    <n v="424"/>
    <n v="0"/>
    <n v="0"/>
    <n v="0"/>
    <n v="0"/>
    <n v="0"/>
    <n v="424"/>
    <n v="0"/>
    <n v="424"/>
    <n v="0"/>
    <x v="51"/>
  </r>
  <r>
    <n v="212"/>
    <n v="212"/>
    <n v="0"/>
    <n v="0"/>
    <n v="212"/>
    <n v="212"/>
    <n v="0"/>
    <n v="0"/>
    <n v="0"/>
    <n v="0"/>
    <n v="0"/>
    <n v="0"/>
    <x v="25"/>
  </r>
  <r>
    <n v="3880"/>
    <n v="0"/>
    <n v="3880"/>
    <n v="0"/>
    <n v="0"/>
    <n v="0"/>
    <n v="0"/>
    <n v="0"/>
    <n v="3880"/>
    <n v="0"/>
    <n v="3880"/>
    <n v="0"/>
    <x v="38"/>
  </r>
  <r>
    <n v="37"/>
    <n v="37"/>
    <n v="0"/>
    <n v="0"/>
    <n v="37"/>
    <n v="37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7"/>
  </r>
  <r>
    <n v="961"/>
    <n v="961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9"/>
  </r>
  <r>
    <n v="32"/>
    <n v="32"/>
    <n v="0"/>
    <n v="0"/>
    <n v="0"/>
    <n v="0"/>
    <n v="0"/>
    <n v="0"/>
    <n v="0"/>
    <n v="0"/>
    <n v="0"/>
    <n v="0"/>
    <x v="11"/>
  </r>
  <r>
    <n v="442"/>
    <n v="442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3"/>
    <n v="3"/>
    <n v="0"/>
    <n v="0"/>
    <x v="34"/>
  </r>
  <r>
    <n v="18118"/>
    <n v="0"/>
    <n v="18118"/>
    <n v="0"/>
    <n v="0"/>
    <n v="0"/>
    <n v="0"/>
    <n v="0"/>
    <n v="0"/>
    <n v="0"/>
    <n v="0"/>
    <n v="0"/>
    <x v="15"/>
  </r>
  <r>
    <n v="31"/>
    <n v="31"/>
    <n v="0"/>
    <n v="0"/>
    <n v="0"/>
    <n v="0"/>
    <n v="0"/>
    <n v="0"/>
    <n v="0"/>
    <n v="0"/>
    <n v="0"/>
    <n v="0"/>
    <x v="18"/>
  </r>
  <r>
    <n v="9374"/>
    <n v="0"/>
    <n v="9374"/>
    <n v="0"/>
    <n v="0"/>
    <n v="0"/>
    <n v="0"/>
    <n v="0"/>
    <n v="0"/>
    <n v="0"/>
    <n v="0"/>
    <n v="0"/>
    <x v="64"/>
  </r>
  <r>
    <n v="2"/>
    <n v="2"/>
    <n v="0"/>
    <n v="0"/>
    <n v="0"/>
    <n v="0"/>
    <n v="0"/>
    <n v="0"/>
    <n v="0"/>
    <n v="0"/>
    <n v="0"/>
    <n v="0"/>
    <x v="66"/>
  </r>
  <r>
    <n v="390"/>
    <n v="390"/>
    <n v="0"/>
    <n v="0"/>
    <n v="0"/>
    <n v="0"/>
    <n v="0"/>
    <n v="0"/>
    <n v="390"/>
    <n v="390"/>
    <n v="0"/>
    <n v="0"/>
    <x v="37"/>
  </r>
  <r>
    <n v="6"/>
    <n v="6"/>
    <n v="0"/>
    <n v="0"/>
    <n v="0"/>
    <n v="0"/>
    <n v="0"/>
    <n v="0"/>
    <n v="0"/>
    <n v="0"/>
    <n v="0"/>
    <n v="0"/>
    <x v="50"/>
  </r>
  <r>
    <n v="477"/>
    <n v="477"/>
    <n v="0"/>
    <n v="0"/>
    <n v="477"/>
    <n v="477"/>
    <n v="0"/>
    <n v="0"/>
    <n v="0"/>
    <n v="0"/>
    <n v="0"/>
    <n v="0"/>
    <x v="34"/>
  </r>
  <r>
    <n v="177"/>
    <n v="177"/>
    <n v="0"/>
    <n v="0"/>
    <n v="0"/>
    <n v="0"/>
    <n v="0"/>
    <n v="0"/>
    <n v="0"/>
    <n v="0"/>
    <n v="0"/>
    <n v="0"/>
    <x v="15"/>
  </r>
  <r>
    <n v="34176"/>
    <n v="0"/>
    <n v="0"/>
    <n v="34176"/>
    <n v="0"/>
    <n v="0"/>
    <n v="0"/>
    <n v="0"/>
    <n v="34176"/>
    <n v="0"/>
    <n v="0"/>
    <n v="34176"/>
    <x v="68"/>
  </r>
  <r>
    <n v="103"/>
    <n v="103"/>
    <n v="0"/>
    <n v="0"/>
    <n v="103"/>
    <n v="103"/>
    <n v="0"/>
    <n v="0"/>
    <n v="0"/>
    <n v="0"/>
    <n v="0"/>
    <n v="0"/>
    <x v="24"/>
  </r>
  <r>
    <n v="27"/>
    <n v="0"/>
    <n v="27"/>
    <n v="0"/>
    <n v="0"/>
    <n v="0"/>
    <n v="0"/>
    <n v="0"/>
    <n v="0"/>
    <n v="0"/>
    <n v="0"/>
    <n v="0"/>
    <x v="6"/>
  </r>
  <r>
    <n v="375"/>
    <n v="375"/>
    <n v="0"/>
    <n v="0"/>
    <n v="0"/>
    <n v="0"/>
    <n v="0"/>
    <n v="0"/>
    <n v="0"/>
    <n v="0"/>
    <n v="0"/>
    <n v="0"/>
    <x v="40"/>
  </r>
  <r>
    <n v="1184"/>
    <n v="1184"/>
    <n v="0"/>
    <n v="0"/>
    <n v="1184"/>
    <n v="1184"/>
    <n v="0"/>
    <n v="0"/>
    <n v="0"/>
    <n v="0"/>
    <n v="0"/>
    <n v="0"/>
    <x v="11"/>
  </r>
  <r>
    <n v="1159"/>
    <n v="1159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34"/>
  </r>
  <r>
    <n v="207"/>
    <n v="207"/>
    <n v="0"/>
    <n v="0"/>
    <n v="0"/>
    <n v="0"/>
    <n v="0"/>
    <n v="0"/>
    <n v="0"/>
    <n v="0"/>
    <n v="0"/>
    <n v="0"/>
    <x v="49"/>
  </r>
  <r>
    <n v="7755"/>
    <n v="7755"/>
    <n v="0"/>
    <n v="0"/>
    <n v="0"/>
    <n v="0"/>
    <n v="0"/>
    <n v="0"/>
    <n v="0"/>
    <n v="0"/>
    <n v="0"/>
    <n v="0"/>
    <x v="59"/>
  </r>
  <r>
    <n v="92"/>
    <n v="92"/>
    <n v="0"/>
    <n v="0"/>
    <n v="92"/>
    <n v="92"/>
    <n v="0"/>
    <n v="0"/>
    <n v="0"/>
    <n v="0"/>
    <n v="0"/>
    <n v="0"/>
    <x v="0"/>
  </r>
  <r>
    <n v="70"/>
    <n v="70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26"/>
  </r>
  <r>
    <n v="21"/>
    <n v="21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66"/>
  </r>
  <r>
    <n v="10006"/>
    <n v="10006"/>
    <n v="0"/>
    <n v="0"/>
    <n v="0"/>
    <n v="0"/>
    <n v="0"/>
    <n v="0"/>
    <n v="0"/>
    <n v="0"/>
    <n v="0"/>
    <n v="0"/>
    <x v="45"/>
  </r>
  <r>
    <n v="257"/>
    <n v="257"/>
    <n v="0"/>
    <n v="0"/>
    <n v="0"/>
    <n v="0"/>
    <n v="0"/>
    <n v="0"/>
    <n v="0"/>
    <n v="0"/>
    <n v="0"/>
    <n v="0"/>
    <x v="24"/>
  </r>
  <r>
    <n v="3446"/>
    <n v="3446"/>
    <n v="0"/>
    <n v="0"/>
    <n v="0"/>
    <n v="0"/>
    <n v="0"/>
    <n v="0"/>
    <n v="0"/>
    <n v="0"/>
    <n v="0"/>
    <n v="0"/>
    <x v="59"/>
  </r>
  <r>
    <n v="949"/>
    <n v="0"/>
    <n v="949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1"/>
  </r>
  <r>
    <n v="770"/>
    <n v="770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53"/>
  </r>
  <r>
    <n v="1310"/>
    <n v="1310"/>
    <n v="0"/>
    <n v="0"/>
    <n v="0"/>
    <n v="0"/>
    <n v="0"/>
    <n v="0"/>
    <n v="0"/>
    <n v="0"/>
    <n v="0"/>
    <n v="0"/>
    <x v="9"/>
  </r>
  <r>
    <n v="2212"/>
    <n v="2212"/>
    <n v="0"/>
    <n v="0"/>
    <n v="0"/>
    <n v="0"/>
    <n v="0"/>
    <n v="0"/>
    <n v="2212"/>
    <n v="2212"/>
    <n v="0"/>
    <n v="0"/>
    <x v="40"/>
  </r>
  <r>
    <n v="647"/>
    <n v="647"/>
    <n v="0"/>
    <n v="0"/>
    <n v="0"/>
    <n v="0"/>
    <n v="0"/>
    <n v="0"/>
    <n v="0"/>
    <n v="0"/>
    <n v="0"/>
    <n v="0"/>
    <x v="32"/>
  </r>
  <r>
    <n v="61"/>
    <n v="61"/>
    <n v="0"/>
    <n v="0"/>
    <n v="0"/>
    <n v="0"/>
    <n v="0"/>
    <n v="0"/>
    <n v="0"/>
    <n v="0"/>
    <n v="0"/>
    <n v="0"/>
    <x v="8"/>
  </r>
  <r>
    <n v="43"/>
    <n v="43"/>
    <n v="0"/>
    <n v="0"/>
    <n v="0"/>
    <n v="0"/>
    <n v="0"/>
    <n v="0"/>
    <n v="43"/>
    <n v="43"/>
    <n v="0"/>
    <n v="0"/>
    <x v="39"/>
  </r>
  <r>
    <n v="18"/>
    <n v="18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62"/>
  </r>
  <r>
    <n v="324"/>
    <n v="324"/>
    <n v="0"/>
    <n v="0"/>
    <n v="0"/>
    <n v="0"/>
    <n v="0"/>
    <n v="0"/>
    <n v="0"/>
    <n v="0"/>
    <n v="0"/>
    <n v="0"/>
    <x v="63"/>
  </r>
  <r>
    <n v="1223"/>
    <n v="1223"/>
    <n v="0"/>
    <n v="0"/>
    <n v="0"/>
    <n v="0"/>
    <n v="0"/>
    <n v="0"/>
    <n v="0"/>
    <n v="0"/>
    <n v="0"/>
    <n v="0"/>
    <x v="38"/>
  </r>
  <r>
    <n v="29"/>
    <n v="29"/>
    <n v="0"/>
    <n v="0"/>
    <n v="0"/>
    <n v="0"/>
    <n v="0"/>
    <n v="0"/>
    <n v="29"/>
    <n v="29"/>
    <n v="0"/>
    <n v="0"/>
    <x v="20"/>
  </r>
  <r>
    <n v="127"/>
    <n v="127"/>
    <n v="0"/>
    <n v="0"/>
    <n v="127"/>
    <n v="127"/>
    <n v="0"/>
    <n v="0"/>
    <n v="0"/>
    <n v="0"/>
    <n v="0"/>
    <n v="0"/>
    <x v="32"/>
  </r>
  <r>
    <n v="1160"/>
    <n v="0"/>
    <n v="1160"/>
    <n v="0"/>
    <n v="0"/>
    <n v="0"/>
    <n v="0"/>
    <n v="0"/>
    <n v="0"/>
    <n v="0"/>
    <n v="0"/>
    <n v="0"/>
    <x v="17"/>
  </r>
  <r>
    <n v="2"/>
    <n v="2"/>
    <n v="0"/>
    <n v="0"/>
    <n v="2"/>
    <n v="2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6"/>
  </r>
  <r>
    <n v="15"/>
    <n v="15"/>
    <n v="0"/>
    <n v="0"/>
    <n v="15"/>
    <n v="15"/>
    <n v="0"/>
    <n v="0"/>
    <n v="0"/>
    <n v="0"/>
    <n v="0"/>
    <n v="0"/>
    <x v="57"/>
  </r>
  <r>
    <n v="72"/>
    <n v="72"/>
    <n v="0"/>
    <n v="0"/>
    <n v="0"/>
    <n v="0"/>
    <n v="0"/>
    <n v="0"/>
    <n v="0"/>
    <n v="0"/>
    <n v="0"/>
    <n v="0"/>
    <x v="30"/>
  </r>
  <r>
    <n v="517"/>
    <n v="0"/>
    <n v="517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60"/>
  </r>
  <r>
    <n v="42410"/>
    <n v="42410"/>
    <n v="0"/>
    <n v="0"/>
    <n v="0"/>
    <n v="0"/>
    <n v="0"/>
    <n v="0"/>
    <n v="42410"/>
    <n v="42410"/>
    <n v="0"/>
    <n v="0"/>
    <x v="13"/>
  </r>
  <r>
    <n v="1904"/>
    <n v="0"/>
    <n v="1904"/>
    <n v="0"/>
    <n v="0"/>
    <n v="0"/>
    <n v="0"/>
    <n v="0"/>
    <n v="0"/>
    <n v="0"/>
    <n v="0"/>
    <n v="0"/>
    <x v="29"/>
  </r>
  <r>
    <n v="67"/>
    <n v="0"/>
    <n v="67"/>
    <n v="0"/>
    <n v="0"/>
    <n v="0"/>
    <n v="0"/>
    <n v="0"/>
    <n v="0"/>
    <n v="0"/>
    <n v="0"/>
    <n v="0"/>
    <x v="48"/>
  </r>
  <r>
    <n v="27"/>
    <n v="27"/>
    <n v="0"/>
    <n v="0"/>
    <n v="0"/>
    <n v="0"/>
    <n v="0"/>
    <n v="0"/>
    <n v="0"/>
    <n v="0"/>
    <n v="0"/>
    <n v="0"/>
    <x v="0"/>
  </r>
  <r>
    <n v="56"/>
    <n v="56"/>
    <n v="0"/>
    <n v="0"/>
    <n v="0"/>
    <n v="0"/>
    <n v="0"/>
    <n v="0"/>
    <n v="0"/>
    <n v="0"/>
    <n v="0"/>
    <n v="0"/>
    <x v="6"/>
  </r>
  <r>
    <n v="13"/>
    <n v="13"/>
    <n v="0"/>
    <n v="0"/>
    <n v="0"/>
    <n v="0"/>
    <n v="0"/>
    <n v="0"/>
    <n v="13"/>
    <n v="13"/>
    <n v="0"/>
    <n v="0"/>
    <x v="21"/>
  </r>
  <r>
    <n v="199"/>
    <n v="199"/>
    <n v="0"/>
    <n v="0"/>
    <n v="0"/>
    <n v="0"/>
    <n v="0"/>
    <n v="0"/>
    <n v="0"/>
    <n v="0"/>
    <n v="0"/>
    <n v="0"/>
    <x v="8"/>
  </r>
  <r>
    <n v="285"/>
    <n v="285"/>
    <n v="0"/>
    <n v="0"/>
    <n v="285"/>
    <n v="285"/>
    <n v="0"/>
    <n v="0"/>
    <n v="0"/>
    <n v="0"/>
    <n v="0"/>
    <n v="0"/>
    <x v="52"/>
  </r>
  <r>
    <n v="58"/>
    <n v="58"/>
    <n v="0"/>
    <n v="0"/>
    <n v="0"/>
    <n v="0"/>
    <n v="0"/>
    <n v="0"/>
    <n v="0"/>
    <n v="0"/>
    <n v="0"/>
    <n v="0"/>
    <x v="57"/>
  </r>
  <r>
    <n v="42"/>
    <n v="42"/>
    <n v="0"/>
    <n v="0"/>
    <n v="0"/>
    <n v="0"/>
    <n v="0"/>
    <n v="0"/>
    <n v="0"/>
    <n v="0"/>
    <n v="0"/>
    <n v="0"/>
    <x v="3"/>
  </r>
  <r>
    <n v="5"/>
    <n v="5"/>
    <n v="0"/>
    <n v="0"/>
    <n v="5"/>
    <n v="5"/>
    <n v="0"/>
    <n v="0"/>
    <n v="0"/>
    <n v="0"/>
    <n v="0"/>
    <n v="0"/>
    <x v="48"/>
  </r>
  <r>
    <n v="190"/>
    <n v="190"/>
    <n v="0"/>
    <n v="0"/>
    <n v="0"/>
    <n v="0"/>
    <n v="0"/>
    <n v="0"/>
    <n v="0"/>
    <n v="0"/>
    <n v="0"/>
    <n v="0"/>
    <x v="34"/>
  </r>
  <r>
    <n v="744"/>
    <n v="744"/>
    <n v="0"/>
    <n v="0"/>
    <n v="0"/>
    <n v="0"/>
    <n v="0"/>
    <n v="0"/>
    <n v="0"/>
    <n v="0"/>
    <n v="0"/>
    <n v="0"/>
    <x v="43"/>
  </r>
  <r>
    <n v="24"/>
    <n v="24"/>
    <n v="0"/>
    <n v="0"/>
    <n v="24"/>
    <n v="24"/>
    <n v="0"/>
    <n v="0"/>
    <n v="0"/>
    <n v="0"/>
    <n v="0"/>
    <n v="0"/>
    <x v="56"/>
  </r>
  <r>
    <n v="7577"/>
    <n v="7577"/>
    <n v="0"/>
    <n v="0"/>
    <n v="0"/>
    <n v="0"/>
    <n v="0"/>
    <n v="0"/>
    <n v="0"/>
    <n v="0"/>
    <n v="0"/>
    <n v="0"/>
    <x v="41"/>
  </r>
  <r>
    <n v="245"/>
    <n v="245"/>
    <n v="0"/>
    <n v="0"/>
    <n v="0"/>
    <n v="0"/>
    <n v="0"/>
    <n v="0"/>
    <n v="0"/>
    <n v="0"/>
    <n v="0"/>
    <n v="0"/>
    <x v="8"/>
  </r>
  <r>
    <n v="1376"/>
    <n v="1376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66"/>
  </r>
  <r>
    <n v="26123"/>
    <n v="0"/>
    <n v="26123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11"/>
  </r>
  <r>
    <n v="102"/>
    <n v="102"/>
    <n v="0"/>
    <n v="0"/>
    <n v="0"/>
    <n v="0"/>
    <n v="0"/>
    <n v="0"/>
    <n v="0"/>
    <n v="0"/>
    <n v="0"/>
    <n v="0"/>
    <x v="27"/>
  </r>
  <r>
    <n v="1020"/>
    <n v="0"/>
    <n v="1020"/>
    <n v="0"/>
    <n v="0"/>
    <n v="0"/>
    <n v="0"/>
    <n v="0"/>
    <n v="0"/>
    <n v="0"/>
    <n v="0"/>
    <n v="0"/>
    <x v="63"/>
  </r>
  <r>
    <n v="40"/>
    <n v="40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49"/>
  </r>
  <r>
    <n v="1696"/>
    <n v="1696"/>
    <n v="0"/>
    <n v="0"/>
    <n v="0"/>
    <n v="0"/>
    <n v="0"/>
    <n v="0"/>
    <n v="0"/>
    <n v="0"/>
    <n v="0"/>
    <n v="0"/>
    <x v="8"/>
  </r>
  <r>
    <n v="322"/>
    <n v="322"/>
    <n v="0"/>
    <n v="0"/>
    <n v="0"/>
    <n v="0"/>
    <n v="0"/>
    <n v="0"/>
    <n v="0"/>
    <n v="0"/>
    <n v="0"/>
    <n v="0"/>
    <x v="27"/>
  </r>
  <r>
    <n v="16786"/>
    <n v="16786"/>
    <n v="0"/>
    <n v="0"/>
    <n v="0"/>
    <n v="0"/>
    <n v="0"/>
    <n v="0"/>
    <n v="0"/>
    <n v="0"/>
    <n v="0"/>
    <n v="0"/>
    <x v="2"/>
  </r>
  <r>
    <n v="1409"/>
    <n v="1409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21"/>
  </r>
  <r>
    <n v="75"/>
    <n v="0"/>
    <n v="75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4"/>
  </r>
  <r>
    <n v="566"/>
    <n v="566"/>
    <n v="0"/>
    <n v="0"/>
    <n v="0"/>
    <n v="0"/>
    <n v="0"/>
    <n v="0"/>
    <n v="566"/>
    <n v="566"/>
    <n v="0"/>
    <n v="0"/>
    <x v="24"/>
  </r>
  <r>
    <n v="76952"/>
    <n v="0"/>
    <n v="0"/>
    <n v="76952"/>
    <n v="0"/>
    <n v="0"/>
    <n v="0"/>
    <n v="0"/>
    <n v="0"/>
    <n v="0"/>
    <n v="0"/>
    <n v="0"/>
    <x v="2"/>
  </r>
  <r>
    <n v="273"/>
    <n v="273"/>
    <n v="0"/>
    <n v="0"/>
    <n v="0"/>
    <n v="0"/>
    <n v="0"/>
    <n v="0"/>
    <n v="0"/>
    <n v="0"/>
    <n v="0"/>
    <n v="0"/>
    <x v="17"/>
  </r>
  <r>
    <n v="1592"/>
    <n v="1592"/>
    <n v="0"/>
    <n v="0"/>
    <n v="0"/>
    <n v="0"/>
    <n v="0"/>
    <n v="0"/>
    <n v="0"/>
    <n v="0"/>
    <n v="0"/>
    <n v="0"/>
    <x v="29"/>
  </r>
  <r>
    <n v="1772"/>
    <n v="1772"/>
    <n v="0"/>
    <n v="0"/>
    <n v="0"/>
    <n v="0"/>
    <n v="0"/>
    <n v="0"/>
    <n v="0"/>
    <n v="0"/>
    <n v="0"/>
    <n v="0"/>
    <x v="0"/>
  </r>
  <r>
    <n v="506"/>
    <n v="0"/>
    <n v="506"/>
    <n v="0"/>
    <n v="0"/>
    <n v="0"/>
    <n v="0"/>
    <n v="0"/>
    <n v="506"/>
    <n v="0"/>
    <n v="506"/>
    <n v="0"/>
    <x v="18"/>
  </r>
  <r>
    <n v="4"/>
    <n v="4"/>
    <n v="0"/>
    <n v="0"/>
    <n v="4"/>
    <n v="4"/>
    <n v="0"/>
    <n v="0"/>
    <n v="0"/>
    <n v="0"/>
    <n v="0"/>
    <n v="0"/>
    <x v="34"/>
  </r>
  <r>
    <n v="147"/>
    <n v="147"/>
    <n v="0"/>
    <n v="0"/>
    <n v="0"/>
    <n v="0"/>
    <n v="0"/>
    <n v="0"/>
    <n v="147"/>
    <n v="147"/>
    <n v="0"/>
    <n v="0"/>
    <x v="39"/>
  </r>
  <r>
    <n v="2"/>
    <n v="2"/>
    <n v="0"/>
    <n v="0"/>
    <n v="2"/>
    <n v="2"/>
    <n v="0"/>
    <n v="0"/>
    <n v="0"/>
    <n v="0"/>
    <n v="0"/>
    <n v="0"/>
    <x v="38"/>
  </r>
  <r>
    <n v="9"/>
    <n v="0"/>
    <n v="9"/>
    <n v="0"/>
    <n v="0"/>
    <n v="0"/>
    <n v="0"/>
    <n v="0"/>
    <n v="0"/>
    <n v="0"/>
    <n v="0"/>
    <n v="0"/>
    <x v="28"/>
  </r>
  <r>
    <n v="28"/>
    <n v="28"/>
    <n v="0"/>
    <n v="0"/>
    <n v="0"/>
    <n v="0"/>
    <n v="0"/>
    <n v="0"/>
    <n v="0"/>
    <n v="0"/>
    <n v="0"/>
    <n v="0"/>
    <x v="23"/>
  </r>
  <r>
    <n v="161"/>
    <n v="161"/>
    <n v="0"/>
    <n v="0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6"/>
    <n v="6"/>
    <n v="0"/>
    <n v="0"/>
    <x v="3"/>
  </r>
  <r>
    <n v="1"/>
    <n v="1"/>
    <n v="0"/>
    <n v="0"/>
    <n v="0"/>
    <n v="0"/>
    <n v="0"/>
    <n v="0"/>
    <n v="0"/>
    <n v="0"/>
    <n v="0"/>
    <n v="0"/>
    <x v="18"/>
  </r>
  <r>
    <n v="60"/>
    <n v="60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10"/>
    <n v="10"/>
    <n v="0"/>
    <n v="0"/>
    <x v="42"/>
  </r>
  <r>
    <n v="36"/>
    <n v="36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4"/>
  </r>
  <r>
    <n v="328"/>
    <n v="328"/>
    <n v="0"/>
    <n v="0"/>
    <n v="0"/>
    <n v="0"/>
    <n v="0"/>
    <n v="0"/>
    <n v="0"/>
    <n v="0"/>
    <n v="0"/>
    <n v="0"/>
    <x v="54"/>
  </r>
  <r>
    <n v="1437"/>
    <n v="1437"/>
    <n v="0"/>
    <n v="0"/>
    <n v="0"/>
    <n v="0"/>
    <n v="0"/>
    <n v="0"/>
    <n v="0"/>
    <n v="0"/>
    <n v="0"/>
    <n v="0"/>
    <x v="60"/>
  </r>
  <r>
    <n v="181"/>
    <n v="181"/>
    <n v="0"/>
    <n v="0"/>
    <n v="0"/>
    <n v="0"/>
    <n v="0"/>
    <n v="0"/>
    <n v="0"/>
    <n v="0"/>
    <n v="0"/>
    <n v="0"/>
    <x v="54"/>
  </r>
  <r>
    <n v="919"/>
    <n v="919"/>
    <n v="0"/>
    <n v="0"/>
    <n v="0"/>
    <n v="0"/>
    <n v="0"/>
    <n v="0"/>
    <n v="0"/>
    <n v="0"/>
    <n v="0"/>
    <n v="0"/>
    <x v="39"/>
  </r>
  <r>
    <n v="5317"/>
    <n v="0"/>
    <n v="5317"/>
    <n v="0"/>
    <n v="5317"/>
    <n v="0"/>
    <n v="5317"/>
    <n v="0"/>
    <n v="0"/>
    <n v="0"/>
    <n v="0"/>
    <n v="0"/>
    <x v="10"/>
  </r>
  <r>
    <n v="4"/>
    <n v="0"/>
    <n v="4"/>
    <n v="0"/>
    <n v="0"/>
    <n v="0"/>
    <n v="0"/>
    <n v="0"/>
    <n v="0"/>
    <n v="0"/>
    <n v="0"/>
    <n v="0"/>
    <x v="66"/>
  </r>
  <r>
    <n v="16839"/>
    <n v="16839"/>
    <n v="0"/>
    <n v="0"/>
    <n v="0"/>
    <n v="0"/>
    <n v="0"/>
    <n v="0"/>
    <n v="16839"/>
    <n v="16839"/>
    <n v="0"/>
    <n v="0"/>
    <x v="31"/>
  </r>
  <r>
    <n v="3433"/>
    <n v="0"/>
    <n v="3433"/>
    <n v="0"/>
    <n v="3433"/>
    <n v="0"/>
    <n v="3433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22"/>
  </r>
  <r>
    <n v="2922"/>
    <n v="0"/>
    <n v="2922"/>
    <n v="0"/>
    <n v="0"/>
    <n v="0"/>
    <n v="0"/>
    <n v="0"/>
    <n v="0"/>
    <n v="0"/>
    <n v="0"/>
    <n v="0"/>
    <x v="25"/>
  </r>
  <r>
    <n v="805"/>
    <n v="805"/>
    <n v="0"/>
    <n v="0"/>
    <n v="805"/>
    <n v="805"/>
    <n v="0"/>
    <n v="0"/>
    <n v="0"/>
    <n v="0"/>
    <n v="0"/>
    <n v="0"/>
    <x v="43"/>
  </r>
  <r>
    <n v="1846"/>
    <n v="1846"/>
    <n v="0"/>
    <n v="0"/>
    <n v="0"/>
    <n v="0"/>
    <n v="0"/>
    <n v="0"/>
    <n v="0"/>
    <n v="0"/>
    <n v="0"/>
    <n v="0"/>
    <x v="40"/>
  </r>
  <r>
    <n v="194"/>
    <n v="194"/>
    <n v="0"/>
    <n v="0"/>
    <n v="0"/>
    <n v="0"/>
    <n v="0"/>
    <n v="0"/>
    <n v="0"/>
    <n v="0"/>
    <n v="0"/>
    <n v="0"/>
    <x v="9"/>
  </r>
  <r>
    <n v="113"/>
    <n v="113"/>
    <n v="0"/>
    <n v="0"/>
    <n v="0"/>
    <n v="0"/>
    <n v="0"/>
    <n v="0"/>
    <n v="0"/>
    <n v="0"/>
    <n v="0"/>
    <n v="0"/>
    <x v="6"/>
  </r>
  <r>
    <n v="12050"/>
    <n v="0"/>
    <n v="0"/>
    <n v="12050"/>
    <n v="0"/>
    <n v="0"/>
    <n v="0"/>
    <n v="0"/>
    <n v="0"/>
    <n v="0"/>
    <n v="0"/>
    <n v="0"/>
    <x v="68"/>
  </r>
  <r>
    <n v="573"/>
    <n v="0"/>
    <n v="573"/>
    <n v="0"/>
    <n v="0"/>
    <n v="0"/>
    <n v="0"/>
    <n v="0"/>
    <n v="0"/>
    <n v="0"/>
    <n v="0"/>
    <n v="0"/>
    <x v="34"/>
  </r>
  <r>
    <n v="2891"/>
    <n v="2891"/>
    <n v="0"/>
    <n v="0"/>
    <n v="2891"/>
    <n v="2891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20"/>
  </r>
  <r>
    <n v="102"/>
    <n v="102"/>
    <n v="0"/>
    <n v="0"/>
    <n v="0"/>
    <n v="0"/>
    <n v="0"/>
    <n v="0"/>
    <n v="0"/>
    <n v="0"/>
    <n v="0"/>
    <n v="0"/>
    <x v="8"/>
  </r>
  <r>
    <n v="718"/>
    <n v="718"/>
    <n v="0"/>
    <n v="0"/>
    <n v="0"/>
    <n v="0"/>
    <n v="0"/>
    <n v="0"/>
    <n v="0"/>
    <n v="0"/>
    <n v="0"/>
    <n v="0"/>
    <x v="60"/>
  </r>
  <r>
    <n v="1373"/>
    <n v="1373"/>
    <n v="0"/>
    <n v="0"/>
    <n v="0"/>
    <n v="0"/>
    <n v="0"/>
    <n v="0"/>
    <n v="1373"/>
    <n v="1373"/>
    <n v="0"/>
    <n v="0"/>
    <x v="43"/>
  </r>
  <r>
    <n v="202"/>
    <n v="0"/>
    <n v="202"/>
    <n v="0"/>
    <n v="0"/>
    <n v="0"/>
    <n v="0"/>
    <n v="0"/>
    <n v="0"/>
    <n v="0"/>
    <n v="0"/>
    <n v="0"/>
    <x v="64"/>
  </r>
  <r>
    <n v="11119"/>
    <n v="0"/>
    <n v="11119"/>
    <n v="0"/>
    <n v="0"/>
    <n v="0"/>
    <n v="0"/>
    <n v="0"/>
    <n v="0"/>
    <n v="0"/>
    <n v="0"/>
    <n v="0"/>
    <x v="9"/>
  </r>
  <r>
    <n v="147"/>
    <n v="147"/>
    <n v="0"/>
    <n v="0"/>
    <n v="0"/>
    <n v="0"/>
    <n v="0"/>
    <n v="0"/>
    <n v="0"/>
    <n v="0"/>
    <n v="0"/>
    <n v="0"/>
    <x v="57"/>
  </r>
  <r>
    <n v="37"/>
    <n v="37"/>
    <n v="0"/>
    <n v="0"/>
    <n v="0"/>
    <n v="0"/>
    <n v="0"/>
    <n v="0"/>
    <n v="0"/>
    <n v="0"/>
    <n v="0"/>
    <n v="0"/>
    <x v="36"/>
  </r>
  <r>
    <n v="11669"/>
    <n v="11669"/>
    <n v="0"/>
    <n v="0"/>
    <n v="0"/>
    <n v="0"/>
    <n v="0"/>
    <n v="0"/>
    <n v="0"/>
    <n v="0"/>
    <n v="0"/>
    <n v="0"/>
    <x v="38"/>
  </r>
  <r>
    <n v="5240"/>
    <n v="5240"/>
    <n v="0"/>
    <n v="0"/>
    <n v="0"/>
    <n v="0"/>
    <n v="0"/>
    <n v="0"/>
    <n v="0"/>
    <n v="0"/>
    <n v="0"/>
    <n v="0"/>
    <x v="45"/>
  </r>
  <r>
    <n v="81"/>
    <n v="81"/>
    <n v="0"/>
    <n v="0"/>
    <n v="0"/>
    <n v="0"/>
    <n v="0"/>
    <n v="0"/>
    <n v="0"/>
    <n v="0"/>
    <n v="0"/>
    <n v="0"/>
    <x v="20"/>
  </r>
  <r>
    <n v="125"/>
    <n v="125"/>
    <n v="0"/>
    <n v="0"/>
    <n v="0"/>
    <n v="0"/>
    <n v="0"/>
    <n v="0"/>
    <n v="125"/>
    <n v="125"/>
    <n v="0"/>
    <n v="0"/>
    <x v="39"/>
  </r>
  <r>
    <n v="1"/>
    <n v="1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49"/>
  </r>
  <r>
    <n v="285"/>
    <n v="285"/>
    <n v="0"/>
    <n v="0"/>
    <n v="0"/>
    <n v="0"/>
    <n v="0"/>
    <n v="0"/>
    <n v="285"/>
    <n v="285"/>
    <n v="0"/>
    <n v="0"/>
    <x v="3"/>
  </r>
  <r>
    <n v="10540"/>
    <n v="10540"/>
    <n v="0"/>
    <n v="0"/>
    <n v="0"/>
    <n v="0"/>
    <n v="0"/>
    <n v="0"/>
    <n v="0"/>
    <n v="0"/>
    <n v="0"/>
    <n v="0"/>
    <x v="50"/>
  </r>
  <r>
    <n v="7430"/>
    <n v="7430"/>
    <n v="0"/>
    <n v="0"/>
    <n v="0"/>
    <n v="0"/>
    <n v="0"/>
    <n v="0"/>
    <n v="7430"/>
    <n v="7430"/>
    <n v="0"/>
    <n v="0"/>
    <x v="41"/>
  </r>
  <r>
    <n v="11295"/>
    <n v="11295"/>
    <n v="0"/>
    <n v="0"/>
    <n v="0"/>
    <n v="0"/>
    <n v="0"/>
    <n v="0"/>
    <n v="0"/>
    <n v="0"/>
    <n v="0"/>
    <n v="0"/>
    <x v="32"/>
  </r>
  <r>
    <n v="87"/>
    <n v="87"/>
    <n v="0"/>
    <n v="0"/>
    <n v="87"/>
    <n v="87"/>
    <n v="0"/>
    <n v="0"/>
    <n v="0"/>
    <n v="0"/>
    <n v="0"/>
    <n v="0"/>
    <x v="42"/>
  </r>
  <r>
    <n v="184"/>
    <n v="184"/>
    <n v="0"/>
    <n v="0"/>
    <n v="0"/>
    <n v="0"/>
    <n v="0"/>
    <n v="0"/>
    <n v="0"/>
    <n v="0"/>
    <n v="0"/>
    <n v="0"/>
    <x v="63"/>
  </r>
  <r>
    <n v="1145"/>
    <n v="1145"/>
    <n v="0"/>
    <n v="0"/>
    <n v="0"/>
    <n v="0"/>
    <n v="0"/>
    <n v="0"/>
    <n v="0"/>
    <n v="0"/>
    <n v="0"/>
    <n v="0"/>
    <x v="8"/>
  </r>
  <r>
    <n v="316"/>
    <n v="316"/>
    <n v="0"/>
    <n v="0"/>
    <n v="0"/>
    <n v="0"/>
    <n v="0"/>
    <n v="0"/>
    <n v="316"/>
    <n v="316"/>
    <n v="0"/>
    <n v="0"/>
    <x v="53"/>
  </r>
  <r>
    <n v="113"/>
    <n v="113"/>
    <n v="0"/>
    <n v="0"/>
    <n v="113"/>
    <n v="113"/>
    <n v="0"/>
    <n v="0"/>
    <n v="0"/>
    <n v="0"/>
    <n v="0"/>
    <n v="0"/>
    <x v="11"/>
  </r>
  <r>
    <n v="30"/>
    <n v="30"/>
    <n v="0"/>
    <n v="0"/>
    <n v="0"/>
    <n v="0"/>
    <n v="0"/>
    <n v="0"/>
    <n v="0"/>
    <n v="0"/>
    <n v="0"/>
    <n v="0"/>
    <x v="5"/>
  </r>
  <r>
    <n v="809"/>
    <n v="809"/>
    <n v="0"/>
    <n v="0"/>
    <n v="809"/>
    <n v="809"/>
    <n v="0"/>
    <n v="0"/>
    <n v="0"/>
    <n v="0"/>
    <n v="0"/>
    <n v="0"/>
    <x v="40"/>
  </r>
  <r>
    <n v="411"/>
    <n v="411"/>
    <n v="0"/>
    <n v="0"/>
    <n v="0"/>
    <n v="0"/>
    <n v="0"/>
    <n v="0"/>
    <n v="0"/>
    <n v="0"/>
    <n v="0"/>
    <n v="0"/>
    <x v="25"/>
  </r>
  <r>
    <n v="216"/>
    <n v="216"/>
    <n v="0"/>
    <n v="0"/>
    <n v="0"/>
    <n v="0"/>
    <n v="0"/>
    <n v="0"/>
    <n v="0"/>
    <n v="0"/>
    <n v="0"/>
    <n v="0"/>
    <x v="46"/>
  </r>
  <r>
    <n v="35"/>
    <n v="0"/>
    <n v="0"/>
    <n v="35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18"/>
  </r>
  <r>
    <n v="1011"/>
    <n v="1011"/>
    <n v="0"/>
    <n v="0"/>
    <n v="0"/>
    <n v="0"/>
    <n v="0"/>
    <n v="0"/>
    <n v="0"/>
    <n v="0"/>
    <n v="0"/>
    <n v="0"/>
    <x v="63"/>
  </r>
  <r>
    <n v="328"/>
    <n v="0"/>
    <n v="328"/>
    <n v="0"/>
    <n v="0"/>
    <n v="0"/>
    <n v="0"/>
    <n v="0"/>
    <n v="0"/>
    <n v="0"/>
    <n v="0"/>
    <n v="0"/>
    <x v="38"/>
  </r>
  <r>
    <n v="34"/>
    <n v="34"/>
    <n v="0"/>
    <n v="0"/>
    <n v="0"/>
    <n v="0"/>
    <n v="0"/>
    <n v="0"/>
    <n v="0"/>
    <n v="0"/>
    <n v="0"/>
    <n v="0"/>
    <x v="45"/>
  </r>
  <r>
    <n v="414"/>
    <n v="414"/>
    <n v="0"/>
    <n v="0"/>
    <n v="0"/>
    <n v="0"/>
    <n v="0"/>
    <n v="0"/>
    <n v="414"/>
    <n v="414"/>
    <n v="0"/>
    <n v="0"/>
    <x v="41"/>
  </r>
  <r>
    <n v="1223"/>
    <n v="1223"/>
    <n v="0"/>
    <n v="0"/>
    <n v="0"/>
    <n v="0"/>
    <n v="0"/>
    <n v="0"/>
    <n v="0"/>
    <n v="0"/>
    <n v="0"/>
    <n v="0"/>
    <x v="0"/>
  </r>
  <r>
    <n v="672"/>
    <n v="0"/>
    <n v="672"/>
    <n v="0"/>
    <n v="0"/>
    <n v="0"/>
    <n v="0"/>
    <n v="0"/>
    <n v="0"/>
    <n v="0"/>
    <n v="0"/>
    <n v="0"/>
    <x v="36"/>
  </r>
  <r>
    <n v="66"/>
    <n v="66"/>
    <n v="0"/>
    <n v="0"/>
    <n v="0"/>
    <n v="0"/>
    <n v="0"/>
    <n v="0"/>
    <n v="0"/>
    <n v="0"/>
    <n v="0"/>
    <n v="0"/>
    <x v="18"/>
  </r>
  <r>
    <n v="6139"/>
    <n v="6139"/>
    <n v="0"/>
    <n v="0"/>
    <n v="0"/>
    <n v="0"/>
    <n v="0"/>
    <n v="0"/>
    <n v="0"/>
    <n v="0"/>
    <n v="0"/>
    <n v="0"/>
    <x v="9"/>
  </r>
  <r>
    <n v="33"/>
    <n v="33"/>
    <n v="0"/>
    <n v="0"/>
    <n v="0"/>
    <n v="0"/>
    <n v="0"/>
    <n v="0"/>
    <n v="33"/>
    <n v="33"/>
    <n v="0"/>
    <n v="0"/>
    <x v="13"/>
  </r>
  <r>
    <n v="342"/>
    <n v="342"/>
    <n v="0"/>
    <n v="0"/>
    <n v="0"/>
    <n v="0"/>
    <n v="0"/>
    <n v="0"/>
    <n v="0"/>
    <n v="0"/>
    <n v="0"/>
    <n v="0"/>
    <x v="63"/>
  </r>
  <r>
    <n v="26"/>
    <n v="26"/>
    <n v="0"/>
    <n v="0"/>
    <n v="26"/>
    <n v="26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50"/>
  </r>
  <r>
    <n v="35"/>
    <n v="35"/>
    <n v="0"/>
    <n v="0"/>
    <n v="0"/>
    <n v="0"/>
    <n v="0"/>
    <n v="0"/>
    <n v="0"/>
    <n v="0"/>
    <n v="0"/>
    <n v="0"/>
    <x v="42"/>
  </r>
  <r>
    <n v="18893"/>
    <n v="18893"/>
    <n v="0"/>
    <n v="0"/>
    <n v="18893"/>
    <n v="18893"/>
    <n v="0"/>
    <n v="0"/>
    <n v="0"/>
    <n v="0"/>
    <n v="0"/>
    <n v="0"/>
    <x v="60"/>
  </r>
  <r>
    <n v="18"/>
    <n v="18"/>
    <n v="0"/>
    <n v="0"/>
    <n v="0"/>
    <n v="0"/>
    <n v="0"/>
    <n v="0"/>
    <n v="0"/>
    <n v="0"/>
    <n v="0"/>
    <n v="0"/>
    <x v="37"/>
  </r>
  <r>
    <n v="3000"/>
    <n v="3000"/>
    <n v="0"/>
    <n v="0"/>
    <n v="0"/>
    <n v="0"/>
    <n v="0"/>
    <n v="0"/>
    <n v="0"/>
    <n v="0"/>
    <n v="0"/>
    <n v="0"/>
    <x v="60"/>
  </r>
  <r>
    <n v="333"/>
    <n v="333"/>
    <n v="0"/>
    <n v="0"/>
    <n v="333"/>
    <n v="333"/>
    <n v="0"/>
    <n v="0"/>
    <n v="0"/>
    <n v="0"/>
    <n v="0"/>
    <n v="0"/>
    <x v="58"/>
  </r>
  <r>
    <n v="2363"/>
    <n v="2363"/>
    <n v="0"/>
    <n v="0"/>
    <n v="2363"/>
    <n v="2363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3"/>
  </r>
  <r>
    <n v="4"/>
    <n v="0"/>
    <n v="4"/>
    <n v="0"/>
    <n v="0"/>
    <n v="0"/>
    <n v="0"/>
    <n v="0"/>
    <n v="0"/>
    <n v="0"/>
    <n v="0"/>
    <n v="0"/>
    <x v="6"/>
  </r>
  <r>
    <n v="1273"/>
    <n v="0"/>
    <n v="1273"/>
    <n v="0"/>
    <n v="0"/>
    <n v="0"/>
    <n v="0"/>
    <n v="0"/>
    <n v="0"/>
    <n v="0"/>
    <n v="0"/>
    <n v="0"/>
    <x v="24"/>
  </r>
  <r>
    <n v="2989"/>
    <n v="0"/>
    <n v="2989"/>
    <n v="0"/>
    <n v="2989"/>
    <n v="0"/>
    <n v="2989"/>
    <n v="0"/>
    <n v="0"/>
    <n v="0"/>
    <n v="0"/>
    <n v="0"/>
    <x v="38"/>
  </r>
  <r>
    <n v="14136"/>
    <n v="14136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9"/>
  </r>
  <r>
    <n v="47"/>
    <n v="47"/>
    <n v="0"/>
    <n v="0"/>
    <n v="0"/>
    <n v="0"/>
    <n v="0"/>
    <n v="0"/>
    <n v="0"/>
    <n v="0"/>
    <n v="0"/>
    <n v="0"/>
    <x v="34"/>
  </r>
  <r>
    <n v="102"/>
    <n v="102"/>
    <n v="0"/>
    <n v="0"/>
    <n v="0"/>
    <n v="0"/>
    <n v="0"/>
    <n v="0"/>
    <n v="0"/>
    <n v="0"/>
    <n v="0"/>
    <n v="0"/>
    <x v="56"/>
  </r>
  <r>
    <n v="7"/>
    <n v="7"/>
    <n v="0"/>
    <n v="0"/>
    <n v="0"/>
    <n v="0"/>
    <n v="0"/>
    <n v="0"/>
    <n v="0"/>
    <n v="0"/>
    <n v="0"/>
    <n v="0"/>
    <x v="43"/>
  </r>
  <r>
    <n v="6551"/>
    <n v="6551"/>
    <n v="0"/>
    <n v="0"/>
    <n v="6551"/>
    <n v="6551"/>
    <n v="0"/>
    <n v="0"/>
    <n v="0"/>
    <n v="0"/>
    <n v="0"/>
    <n v="0"/>
    <x v="34"/>
  </r>
  <r>
    <n v="786"/>
    <n v="0"/>
    <n v="786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53"/>
  </r>
  <r>
    <n v="44"/>
    <n v="44"/>
    <n v="0"/>
    <n v="0"/>
    <n v="0"/>
    <n v="0"/>
    <n v="0"/>
    <n v="0"/>
    <n v="0"/>
    <n v="0"/>
    <n v="0"/>
    <n v="0"/>
    <x v="47"/>
  </r>
  <r>
    <n v="123"/>
    <n v="123"/>
    <n v="0"/>
    <n v="0"/>
    <n v="0"/>
    <n v="0"/>
    <n v="0"/>
    <n v="0"/>
    <n v="0"/>
    <n v="0"/>
    <n v="0"/>
    <n v="0"/>
    <x v="57"/>
  </r>
  <r>
    <n v="53"/>
    <n v="53"/>
    <n v="0"/>
    <n v="0"/>
    <n v="0"/>
    <n v="0"/>
    <n v="0"/>
    <n v="0"/>
    <n v="0"/>
    <n v="0"/>
    <n v="0"/>
    <n v="0"/>
    <x v="54"/>
  </r>
  <r>
    <n v="1277"/>
    <n v="0"/>
    <n v="1277"/>
    <n v="0"/>
    <n v="0"/>
    <n v="0"/>
    <n v="0"/>
    <n v="0"/>
    <n v="1277"/>
    <n v="0"/>
    <n v="1277"/>
    <n v="0"/>
    <x v="39"/>
  </r>
  <r>
    <n v="1593"/>
    <n v="1593"/>
    <n v="0"/>
    <n v="0"/>
    <n v="0"/>
    <n v="0"/>
    <n v="0"/>
    <n v="0"/>
    <n v="0"/>
    <n v="0"/>
    <n v="0"/>
    <n v="0"/>
    <x v="9"/>
  </r>
  <r>
    <n v="135"/>
    <n v="135"/>
    <n v="0"/>
    <n v="0"/>
    <n v="0"/>
    <n v="0"/>
    <n v="0"/>
    <n v="0"/>
    <n v="0"/>
    <n v="0"/>
    <n v="0"/>
    <n v="0"/>
    <x v="15"/>
  </r>
  <r>
    <n v="105"/>
    <n v="105"/>
    <n v="0"/>
    <n v="0"/>
    <n v="0"/>
    <n v="0"/>
    <n v="0"/>
    <n v="0"/>
    <n v="0"/>
    <n v="0"/>
    <n v="0"/>
    <n v="0"/>
    <x v="20"/>
  </r>
  <r>
    <n v="28"/>
    <n v="28"/>
    <n v="0"/>
    <n v="0"/>
    <n v="28"/>
    <n v="28"/>
    <n v="0"/>
    <n v="0"/>
    <n v="0"/>
    <n v="0"/>
    <n v="0"/>
    <n v="0"/>
    <x v="51"/>
  </r>
  <r>
    <n v="260"/>
    <n v="260"/>
    <n v="0"/>
    <n v="0"/>
    <n v="0"/>
    <n v="0"/>
    <n v="0"/>
    <n v="0"/>
    <n v="260"/>
    <n v="260"/>
    <n v="0"/>
    <n v="0"/>
    <x v="47"/>
  </r>
  <r>
    <n v="81"/>
    <n v="0"/>
    <n v="81"/>
    <n v="0"/>
    <n v="0"/>
    <n v="0"/>
    <n v="0"/>
    <n v="0"/>
    <n v="0"/>
    <n v="0"/>
    <n v="0"/>
    <n v="0"/>
    <x v="61"/>
  </r>
  <r>
    <n v="36"/>
    <n v="36"/>
    <n v="0"/>
    <n v="0"/>
    <n v="0"/>
    <n v="0"/>
    <n v="0"/>
    <n v="0"/>
    <n v="0"/>
    <n v="0"/>
    <n v="0"/>
    <n v="0"/>
    <x v="43"/>
  </r>
  <r>
    <n v="39"/>
    <n v="39"/>
    <n v="0"/>
    <n v="0"/>
    <n v="0"/>
    <n v="0"/>
    <n v="0"/>
    <n v="0"/>
    <n v="0"/>
    <n v="0"/>
    <n v="0"/>
    <n v="0"/>
    <x v="57"/>
  </r>
  <r>
    <n v="216"/>
    <n v="0"/>
    <n v="216"/>
    <n v="0"/>
    <n v="0"/>
    <n v="0"/>
    <n v="0"/>
    <n v="0"/>
    <n v="0"/>
    <n v="0"/>
    <n v="0"/>
    <n v="0"/>
    <x v="17"/>
  </r>
  <r>
    <n v="437"/>
    <n v="437"/>
    <n v="0"/>
    <n v="0"/>
    <n v="0"/>
    <n v="0"/>
    <n v="0"/>
    <n v="0"/>
    <n v="437"/>
    <n v="437"/>
    <n v="0"/>
    <n v="0"/>
    <x v="45"/>
  </r>
  <r>
    <n v="1057"/>
    <n v="1057"/>
    <n v="0"/>
    <n v="0"/>
    <n v="1057"/>
    <n v="1057"/>
    <n v="0"/>
    <n v="0"/>
    <n v="0"/>
    <n v="0"/>
    <n v="0"/>
    <n v="0"/>
    <x v="30"/>
  </r>
  <r>
    <n v="13"/>
    <n v="13"/>
    <n v="0"/>
    <n v="0"/>
    <n v="0"/>
    <n v="0"/>
    <n v="0"/>
    <n v="0"/>
    <n v="0"/>
    <n v="0"/>
    <n v="0"/>
    <n v="0"/>
    <x v="22"/>
  </r>
  <r>
    <n v="3015"/>
    <n v="0"/>
    <n v="3015"/>
    <n v="0"/>
    <n v="3015"/>
    <n v="0"/>
    <n v="3015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23"/>
  </r>
  <r>
    <n v="889"/>
    <n v="0"/>
    <n v="889"/>
    <n v="0"/>
    <n v="0"/>
    <n v="0"/>
    <n v="0"/>
    <n v="0"/>
    <n v="0"/>
    <n v="0"/>
    <n v="0"/>
    <n v="0"/>
    <x v="35"/>
  </r>
  <r>
    <n v="4905"/>
    <n v="4905"/>
    <n v="0"/>
    <n v="0"/>
    <n v="0"/>
    <n v="0"/>
    <n v="0"/>
    <n v="0"/>
    <n v="0"/>
    <n v="0"/>
    <n v="0"/>
    <n v="0"/>
    <x v="29"/>
  </r>
  <r>
    <n v="580"/>
    <n v="580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6"/>
  </r>
  <r>
    <n v="4805"/>
    <n v="4805"/>
    <n v="0"/>
    <n v="0"/>
    <n v="0"/>
    <n v="0"/>
    <n v="0"/>
    <n v="0"/>
    <n v="4805"/>
    <n v="4805"/>
    <n v="0"/>
    <n v="0"/>
    <x v="34"/>
  </r>
  <r>
    <n v="21"/>
    <n v="21"/>
    <n v="0"/>
    <n v="0"/>
    <n v="0"/>
    <n v="0"/>
    <n v="0"/>
    <n v="0"/>
    <n v="0"/>
    <n v="0"/>
    <n v="0"/>
    <n v="0"/>
    <x v="13"/>
  </r>
  <r>
    <n v="17"/>
    <n v="17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4"/>
  </r>
  <r>
    <n v="326"/>
    <n v="326"/>
    <n v="0"/>
    <n v="0"/>
    <n v="0"/>
    <n v="0"/>
    <n v="0"/>
    <n v="0"/>
    <n v="0"/>
    <n v="0"/>
    <n v="0"/>
    <n v="0"/>
    <x v="54"/>
  </r>
  <r>
    <n v="679"/>
    <n v="679"/>
    <n v="0"/>
    <n v="0"/>
    <n v="0"/>
    <n v="0"/>
    <n v="0"/>
    <n v="0"/>
    <n v="679"/>
    <n v="679"/>
    <n v="0"/>
    <n v="0"/>
    <x v="18"/>
  </r>
  <r>
    <n v="3"/>
    <n v="3"/>
    <n v="0"/>
    <n v="0"/>
    <n v="0"/>
    <n v="0"/>
    <n v="0"/>
    <n v="0"/>
    <n v="0"/>
    <n v="0"/>
    <n v="0"/>
    <n v="0"/>
    <x v="12"/>
  </r>
  <r>
    <n v="1395"/>
    <n v="1395"/>
    <n v="0"/>
    <n v="0"/>
    <n v="1395"/>
    <n v="1395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63"/>
  </r>
  <r>
    <n v="93"/>
    <n v="93"/>
    <n v="0"/>
    <n v="0"/>
    <n v="0"/>
    <n v="0"/>
    <n v="0"/>
    <n v="0"/>
    <n v="0"/>
    <n v="0"/>
    <n v="0"/>
    <n v="0"/>
    <x v="24"/>
  </r>
  <r>
    <n v="259"/>
    <n v="259"/>
    <n v="0"/>
    <n v="0"/>
    <n v="259"/>
    <n v="259"/>
    <n v="0"/>
    <n v="0"/>
    <n v="0"/>
    <n v="0"/>
    <n v="0"/>
    <n v="0"/>
    <x v="8"/>
  </r>
  <r>
    <n v="16"/>
    <n v="16"/>
    <n v="0"/>
    <n v="0"/>
    <n v="0"/>
    <n v="0"/>
    <n v="0"/>
    <n v="0"/>
    <n v="0"/>
    <n v="0"/>
    <n v="0"/>
    <n v="0"/>
    <x v="49"/>
  </r>
  <r>
    <n v="262"/>
    <n v="262"/>
    <n v="0"/>
    <n v="0"/>
    <n v="0"/>
    <n v="0"/>
    <n v="0"/>
    <n v="0"/>
    <n v="0"/>
    <n v="0"/>
    <n v="0"/>
    <n v="0"/>
    <x v="45"/>
  </r>
  <r>
    <n v="1608"/>
    <n v="1608"/>
    <n v="0"/>
    <n v="0"/>
    <n v="1608"/>
    <n v="1608"/>
    <n v="0"/>
    <n v="0"/>
    <n v="0"/>
    <n v="0"/>
    <n v="0"/>
    <n v="0"/>
    <x v="49"/>
  </r>
  <r>
    <n v="341"/>
    <n v="341"/>
    <n v="0"/>
    <n v="0"/>
    <n v="0"/>
    <n v="0"/>
    <n v="0"/>
    <n v="0"/>
    <n v="0"/>
    <n v="0"/>
    <n v="0"/>
    <n v="0"/>
    <x v="21"/>
  </r>
  <r>
    <n v="1515"/>
    <n v="0"/>
    <n v="1515"/>
    <n v="0"/>
    <n v="0"/>
    <n v="0"/>
    <n v="0"/>
    <n v="0"/>
    <n v="0"/>
    <n v="0"/>
    <n v="0"/>
    <n v="0"/>
    <x v="18"/>
  </r>
  <r>
    <n v="5275"/>
    <n v="0"/>
    <n v="5275"/>
    <n v="0"/>
    <n v="0"/>
    <n v="0"/>
    <n v="0"/>
    <n v="0"/>
    <n v="0"/>
    <n v="0"/>
    <n v="0"/>
    <n v="0"/>
    <x v="0"/>
  </r>
  <r>
    <n v="1233"/>
    <n v="0"/>
    <n v="1233"/>
    <n v="0"/>
    <n v="0"/>
    <n v="0"/>
    <n v="0"/>
    <n v="0"/>
    <n v="0"/>
    <n v="0"/>
    <n v="0"/>
    <n v="0"/>
    <x v="40"/>
  </r>
  <r>
    <n v="12"/>
    <n v="12"/>
    <n v="0"/>
    <n v="0"/>
    <n v="12"/>
    <n v="12"/>
    <n v="0"/>
    <n v="0"/>
    <n v="0"/>
    <n v="0"/>
    <n v="0"/>
    <n v="0"/>
    <x v="53"/>
  </r>
  <r>
    <n v="18"/>
    <n v="18"/>
    <n v="0"/>
    <n v="0"/>
    <n v="18"/>
    <n v="18"/>
    <n v="0"/>
    <n v="0"/>
    <n v="0"/>
    <n v="0"/>
    <n v="0"/>
    <n v="0"/>
    <x v="43"/>
  </r>
  <r>
    <n v="226"/>
    <n v="226"/>
    <n v="0"/>
    <n v="0"/>
    <n v="0"/>
    <n v="0"/>
    <n v="0"/>
    <n v="0"/>
    <n v="0"/>
    <n v="0"/>
    <n v="0"/>
    <n v="0"/>
    <x v="26"/>
  </r>
  <r>
    <n v="751"/>
    <n v="0"/>
    <n v="751"/>
    <n v="0"/>
    <n v="0"/>
    <n v="0"/>
    <n v="0"/>
    <n v="0"/>
    <n v="0"/>
    <n v="0"/>
    <n v="0"/>
    <n v="0"/>
    <x v="42"/>
  </r>
  <r>
    <n v="92"/>
    <n v="92"/>
    <n v="0"/>
    <n v="0"/>
    <n v="0"/>
    <n v="0"/>
    <n v="0"/>
    <n v="0"/>
    <n v="0"/>
    <n v="0"/>
    <n v="0"/>
    <n v="0"/>
    <x v="42"/>
  </r>
  <r>
    <n v="818"/>
    <n v="0"/>
    <n v="818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21"/>
  </r>
  <r>
    <n v="11153"/>
    <n v="11153"/>
    <n v="0"/>
    <n v="0"/>
    <n v="0"/>
    <n v="0"/>
    <n v="0"/>
    <n v="0"/>
    <n v="0"/>
    <n v="0"/>
    <n v="0"/>
    <n v="0"/>
    <x v="2"/>
  </r>
  <r>
    <n v="80"/>
    <n v="80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13"/>
  </r>
  <r>
    <n v="310"/>
    <n v="0"/>
    <n v="31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6"/>
  </r>
  <r>
    <n v="204"/>
    <n v="204"/>
    <n v="0"/>
    <n v="0"/>
    <n v="0"/>
    <n v="0"/>
    <n v="0"/>
    <n v="0"/>
    <n v="0"/>
    <n v="0"/>
    <n v="0"/>
    <n v="0"/>
    <x v="39"/>
  </r>
  <r>
    <n v="4254"/>
    <n v="0"/>
    <n v="4254"/>
    <n v="0"/>
    <n v="0"/>
    <n v="0"/>
    <n v="0"/>
    <n v="0"/>
    <n v="0"/>
    <n v="0"/>
    <n v="0"/>
    <n v="0"/>
    <x v="25"/>
  </r>
  <r>
    <n v="214"/>
    <n v="214"/>
    <n v="0"/>
    <n v="0"/>
    <n v="0"/>
    <n v="0"/>
    <n v="0"/>
    <n v="0"/>
    <n v="214"/>
    <n v="214"/>
    <n v="0"/>
    <n v="0"/>
    <x v="48"/>
  </r>
  <r>
    <n v="18"/>
    <n v="18"/>
    <n v="0"/>
    <n v="0"/>
    <n v="0"/>
    <n v="0"/>
    <n v="0"/>
    <n v="0"/>
    <n v="0"/>
    <n v="0"/>
    <n v="0"/>
    <n v="0"/>
    <x v="6"/>
  </r>
  <r>
    <n v="148059"/>
    <n v="148059"/>
    <n v="0"/>
    <n v="0"/>
    <n v="0"/>
    <n v="0"/>
    <n v="0"/>
    <n v="0"/>
    <n v="148059"/>
    <n v="148059"/>
    <n v="0"/>
    <n v="0"/>
    <x v="12"/>
  </r>
  <r>
    <n v="28"/>
    <n v="28"/>
    <n v="0"/>
    <n v="0"/>
    <n v="0"/>
    <n v="0"/>
    <n v="0"/>
    <n v="0"/>
    <n v="0"/>
    <n v="0"/>
    <n v="0"/>
    <n v="0"/>
    <x v="30"/>
  </r>
  <r>
    <n v="12"/>
    <n v="12"/>
    <n v="0"/>
    <n v="0"/>
    <n v="12"/>
    <n v="12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29"/>
  </r>
  <r>
    <n v="33"/>
    <n v="0"/>
    <n v="33"/>
    <n v="0"/>
    <n v="0"/>
    <n v="0"/>
    <n v="0"/>
    <n v="0"/>
    <n v="0"/>
    <n v="0"/>
    <n v="0"/>
    <n v="0"/>
    <x v="20"/>
  </r>
  <r>
    <n v="23"/>
    <n v="23"/>
    <n v="0"/>
    <n v="0"/>
    <n v="0"/>
    <n v="0"/>
    <n v="0"/>
    <n v="0"/>
    <n v="23"/>
    <n v="23"/>
    <n v="0"/>
    <n v="0"/>
    <x v="25"/>
  </r>
  <r>
    <n v="417"/>
    <n v="0"/>
    <n v="417"/>
    <n v="0"/>
    <n v="417"/>
    <n v="0"/>
    <n v="417"/>
    <n v="0"/>
    <n v="0"/>
    <n v="0"/>
    <n v="0"/>
    <n v="0"/>
    <x v="4"/>
  </r>
  <r>
    <n v="6076"/>
    <n v="6076"/>
    <n v="0"/>
    <n v="0"/>
    <n v="0"/>
    <n v="0"/>
    <n v="0"/>
    <n v="0"/>
    <n v="0"/>
    <n v="0"/>
    <n v="0"/>
    <n v="0"/>
    <x v="7"/>
  </r>
  <r>
    <n v="59"/>
    <n v="59"/>
    <n v="0"/>
    <n v="0"/>
    <n v="59"/>
    <n v="59"/>
    <n v="0"/>
    <n v="0"/>
    <n v="0"/>
    <n v="0"/>
    <n v="0"/>
    <n v="0"/>
    <x v="30"/>
  </r>
  <r>
    <n v="305"/>
    <n v="305"/>
    <n v="0"/>
    <n v="0"/>
    <n v="0"/>
    <n v="0"/>
    <n v="0"/>
    <n v="0"/>
    <n v="0"/>
    <n v="0"/>
    <n v="0"/>
    <n v="0"/>
    <x v="45"/>
  </r>
  <r>
    <n v="722"/>
    <n v="722"/>
    <n v="0"/>
    <n v="0"/>
    <n v="0"/>
    <n v="0"/>
    <n v="0"/>
    <n v="0"/>
    <n v="0"/>
    <n v="0"/>
    <n v="0"/>
    <n v="0"/>
    <x v="42"/>
  </r>
  <r>
    <n v="492"/>
    <n v="492"/>
    <n v="0"/>
    <n v="0"/>
    <n v="0"/>
    <n v="0"/>
    <n v="0"/>
    <n v="0"/>
    <n v="492"/>
    <n v="492"/>
    <n v="0"/>
    <n v="0"/>
    <x v="7"/>
  </r>
  <r>
    <n v="164"/>
    <n v="164"/>
    <n v="0"/>
    <n v="0"/>
    <n v="0"/>
    <n v="0"/>
    <n v="0"/>
    <n v="0"/>
    <n v="0"/>
    <n v="0"/>
    <n v="0"/>
    <n v="0"/>
    <x v="38"/>
  </r>
  <r>
    <n v="1429"/>
    <n v="1429"/>
    <n v="0"/>
    <n v="0"/>
    <n v="0"/>
    <n v="0"/>
    <n v="0"/>
    <n v="0"/>
    <n v="0"/>
    <n v="0"/>
    <n v="0"/>
    <n v="0"/>
    <x v="38"/>
  </r>
  <r>
    <n v="401"/>
    <n v="0"/>
    <n v="401"/>
    <n v="0"/>
    <n v="0"/>
    <n v="0"/>
    <n v="0"/>
    <n v="0"/>
    <n v="0"/>
    <n v="0"/>
    <n v="0"/>
    <n v="0"/>
    <x v="3"/>
  </r>
  <r>
    <n v="725"/>
    <n v="725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50"/>
  </r>
  <r>
    <n v="1291"/>
    <n v="1291"/>
    <n v="0"/>
    <n v="0"/>
    <n v="0"/>
    <n v="0"/>
    <n v="0"/>
    <n v="0"/>
    <n v="0"/>
    <n v="0"/>
    <n v="0"/>
    <n v="0"/>
    <x v="9"/>
  </r>
  <r>
    <n v="3743"/>
    <n v="3743"/>
    <n v="0"/>
    <n v="0"/>
    <n v="0"/>
    <n v="0"/>
    <n v="0"/>
    <n v="0"/>
    <n v="0"/>
    <n v="0"/>
    <n v="0"/>
    <n v="0"/>
    <x v="40"/>
  </r>
  <r>
    <n v="172"/>
    <n v="0"/>
    <n v="172"/>
    <n v="0"/>
    <n v="0"/>
    <n v="0"/>
    <n v="0"/>
    <n v="0"/>
    <n v="0"/>
    <n v="0"/>
    <n v="0"/>
    <n v="0"/>
    <x v="54"/>
  </r>
  <r>
    <n v="530"/>
    <n v="530"/>
    <n v="0"/>
    <n v="0"/>
    <n v="0"/>
    <n v="0"/>
    <n v="0"/>
    <n v="0"/>
    <n v="0"/>
    <n v="0"/>
    <n v="0"/>
    <n v="0"/>
    <x v="12"/>
  </r>
  <r>
    <n v="186"/>
    <n v="186"/>
    <n v="0"/>
    <n v="0"/>
    <n v="0"/>
    <n v="0"/>
    <n v="0"/>
    <n v="0"/>
    <n v="0"/>
    <n v="0"/>
    <n v="0"/>
    <n v="0"/>
    <x v="37"/>
  </r>
  <r>
    <n v="1969"/>
    <n v="1969"/>
    <n v="0"/>
    <n v="0"/>
    <n v="0"/>
    <n v="0"/>
    <n v="0"/>
    <n v="0"/>
    <n v="0"/>
    <n v="0"/>
    <n v="0"/>
    <n v="0"/>
    <x v="17"/>
  </r>
  <r>
    <n v="567"/>
    <n v="567"/>
    <n v="0"/>
    <n v="0"/>
    <n v="567"/>
    <n v="567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6"/>
  </r>
  <r>
    <n v="7125"/>
    <n v="7125"/>
    <n v="0"/>
    <n v="0"/>
    <n v="0"/>
    <n v="0"/>
    <n v="0"/>
    <n v="0"/>
    <n v="0"/>
    <n v="0"/>
    <n v="0"/>
    <n v="0"/>
    <x v="57"/>
  </r>
  <r>
    <n v="79"/>
    <n v="79"/>
    <n v="0"/>
    <n v="0"/>
    <n v="79"/>
    <n v="79"/>
    <n v="0"/>
    <n v="0"/>
    <n v="0"/>
    <n v="0"/>
    <n v="0"/>
    <n v="0"/>
    <x v="30"/>
  </r>
  <r>
    <n v="126"/>
    <n v="126"/>
    <n v="0"/>
    <n v="0"/>
    <n v="0"/>
    <n v="0"/>
    <n v="0"/>
    <n v="0"/>
    <n v="0"/>
    <n v="0"/>
    <n v="0"/>
    <n v="0"/>
    <x v="18"/>
  </r>
  <r>
    <n v="7759"/>
    <n v="7759"/>
    <n v="0"/>
    <n v="0"/>
    <n v="0"/>
    <n v="0"/>
    <n v="0"/>
    <n v="0"/>
    <n v="0"/>
    <n v="0"/>
    <n v="0"/>
    <n v="0"/>
    <x v="32"/>
  </r>
  <r>
    <n v="810"/>
    <n v="810"/>
    <n v="0"/>
    <n v="0"/>
    <n v="810"/>
    <n v="810"/>
    <n v="0"/>
    <n v="0"/>
    <n v="0"/>
    <n v="0"/>
    <n v="0"/>
    <n v="0"/>
    <x v="58"/>
  </r>
  <r>
    <n v="148"/>
    <n v="148"/>
    <n v="0"/>
    <n v="0"/>
    <n v="0"/>
    <n v="0"/>
    <n v="0"/>
    <n v="0"/>
    <n v="0"/>
    <n v="0"/>
    <n v="0"/>
    <n v="0"/>
    <x v="9"/>
  </r>
  <r>
    <n v="45"/>
    <n v="45"/>
    <n v="0"/>
    <n v="0"/>
    <n v="0"/>
    <n v="0"/>
    <n v="0"/>
    <n v="0"/>
    <n v="0"/>
    <n v="0"/>
    <n v="0"/>
    <n v="0"/>
    <x v="54"/>
  </r>
  <r>
    <n v="51"/>
    <n v="51"/>
    <n v="0"/>
    <n v="0"/>
    <n v="0"/>
    <n v="0"/>
    <n v="0"/>
    <n v="0"/>
    <n v="0"/>
    <n v="0"/>
    <n v="0"/>
    <n v="0"/>
    <x v="57"/>
  </r>
  <r>
    <n v="762"/>
    <n v="762"/>
    <n v="0"/>
    <n v="0"/>
    <n v="0"/>
    <n v="0"/>
    <n v="0"/>
    <n v="0"/>
    <n v="0"/>
    <n v="0"/>
    <n v="0"/>
    <n v="0"/>
    <x v="39"/>
  </r>
  <r>
    <n v="1680"/>
    <n v="1680"/>
    <n v="0"/>
    <n v="0"/>
    <n v="0"/>
    <n v="0"/>
    <n v="0"/>
    <n v="0"/>
    <n v="0"/>
    <n v="0"/>
    <n v="0"/>
    <n v="0"/>
    <x v="2"/>
  </r>
  <r>
    <n v="857"/>
    <n v="857"/>
    <n v="0"/>
    <n v="0"/>
    <n v="857"/>
    <n v="857"/>
    <n v="0"/>
    <n v="0"/>
    <n v="0"/>
    <n v="0"/>
    <n v="0"/>
    <n v="0"/>
    <x v="45"/>
  </r>
  <r>
    <n v="77"/>
    <n v="77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13"/>
  </r>
  <r>
    <n v="17"/>
    <n v="17"/>
    <n v="0"/>
    <n v="0"/>
    <n v="0"/>
    <n v="0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26"/>
  </r>
  <r>
    <n v="1022"/>
    <n v="1022"/>
    <n v="0"/>
    <n v="0"/>
    <n v="0"/>
    <n v="0"/>
    <n v="0"/>
    <n v="0"/>
    <n v="0"/>
    <n v="0"/>
    <n v="0"/>
    <n v="0"/>
    <x v="30"/>
  </r>
  <r>
    <n v="34"/>
    <n v="34"/>
    <n v="0"/>
    <n v="0"/>
    <n v="34"/>
    <n v="34"/>
    <n v="0"/>
    <n v="0"/>
    <n v="0"/>
    <n v="0"/>
    <n v="0"/>
    <n v="0"/>
    <x v="29"/>
  </r>
  <r>
    <n v="374"/>
    <n v="374"/>
    <n v="0"/>
    <n v="0"/>
    <n v="0"/>
    <n v="0"/>
    <n v="0"/>
    <n v="0"/>
    <n v="0"/>
    <n v="0"/>
    <n v="0"/>
    <n v="0"/>
    <x v="2"/>
  </r>
  <r>
    <n v="270"/>
    <n v="270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"/>
  </r>
  <r>
    <n v="8328"/>
    <n v="8328"/>
    <n v="0"/>
    <n v="0"/>
    <n v="0"/>
    <n v="0"/>
    <n v="0"/>
    <n v="0"/>
    <n v="0"/>
    <n v="0"/>
    <n v="0"/>
    <n v="0"/>
    <x v="12"/>
  </r>
  <r>
    <n v="1662"/>
    <n v="1662"/>
    <n v="0"/>
    <n v="0"/>
    <n v="0"/>
    <n v="0"/>
    <n v="0"/>
    <n v="0"/>
    <n v="0"/>
    <n v="0"/>
    <n v="0"/>
    <n v="0"/>
    <x v="40"/>
  </r>
  <r>
    <n v="37"/>
    <n v="37"/>
    <n v="0"/>
    <n v="0"/>
    <n v="0"/>
    <n v="0"/>
    <n v="0"/>
    <n v="0"/>
    <n v="0"/>
    <n v="0"/>
    <n v="0"/>
    <n v="0"/>
    <x v="10"/>
  </r>
  <r>
    <n v="4181"/>
    <n v="0"/>
    <n v="4181"/>
    <n v="0"/>
    <n v="0"/>
    <n v="0"/>
    <n v="0"/>
    <n v="0"/>
    <n v="0"/>
    <n v="0"/>
    <n v="0"/>
    <n v="0"/>
    <x v="41"/>
  </r>
  <r>
    <n v="23"/>
    <n v="23"/>
    <n v="0"/>
    <n v="0"/>
    <n v="0"/>
    <n v="0"/>
    <n v="0"/>
    <n v="0"/>
    <n v="0"/>
    <n v="0"/>
    <n v="0"/>
    <n v="0"/>
    <x v="63"/>
  </r>
  <r>
    <n v="224"/>
    <n v="224"/>
    <n v="0"/>
    <n v="0"/>
    <n v="0"/>
    <n v="0"/>
    <n v="0"/>
    <n v="0"/>
    <n v="224"/>
    <n v="224"/>
    <n v="0"/>
    <n v="0"/>
    <x v="51"/>
  </r>
  <r>
    <n v="79"/>
    <n v="79"/>
    <n v="0"/>
    <n v="0"/>
    <n v="79"/>
    <n v="79"/>
    <n v="0"/>
    <n v="0"/>
    <n v="0"/>
    <n v="0"/>
    <n v="0"/>
    <n v="0"/>
    <x v="37"/>
  </r>
  <r>
    <n v="76"/>
    <n v="76"/>
    <n v="0"/>
    <n v="0"/>
    <n v="0"/>
    <n v="0"/>
    <n v="0"/>
    <n v="0"/>
    <n v="76"/>
    <n v="76"/>
    <n v="0"/>
    <n v="0"/>
    <x v="41"/>
  </r>
  <r>
    <n v="2"/>
    <n v="2"/>
    <n v="0"/>
    <n v="0"/>
    <n v="0"/>
    <n v="0"/>
    <n v="0"/>
    <n v="0"/>
    <n v="0"/>
    <n v="0"/>
    <n v="0"/>
    <n v="0"/>
    <x v="21"/>
  </r>
  <r>
    <n v="12901"/>
    <n v="12901"/>
    <n v="0"/>
    <n v="0"/>
    <n v="12901"/>
    <n v="12901"/>
    <n v="0"/>
    <n v="0"/>
    <n v="0"/>
    <n v="0"/>
    <n v="0"/>
    <n v="0"/>
    <x v="42"/>
  </r>
  <r>
    <n v="223"/>
    <n v="223"/>
    <n v="0"/>
    <n v="0"/>
    <n v="0"/>
    <n v="0"/>
    <n v="0"/>
    <n v="0"/>
    <n v="0"/>
    <n v="0"/>
    <n v="0"/>
    <n v="0"/>
    <x v="6"/>
  </r>
  <r>
    <n v="75"/>
    <n v="75"/>
    <n v="0"/>
    <n v="0"/>
    <n v="0"/>
    <n v="0"/>
    <n v="0"/>
    <n v="0"/>
    <n v="0"/>
    <n v="0"/>
    <n v="0"/>
    <n v="0"/>
    <x v="63"/>
  </r>
  <r>
    <n v="8072"/>
    <n v="0"/>
    <n v="8072"/>
    <n v="0"/>
    <n v="0"/>
    <n v="0"/>
    <n v="0"/>
    <n v="0"/>
    <n v="8072"/>
    <n v="0"/>
    <n v="8072"/>
    <n v="0"/>
    <x v="13"/>
  </r>
  <r>
    <n v="252"/>
    <n v="252"/>
    <n v="0"/>
    <n v="0"/>
    <n v="252"/>
    <n v="252"/>
    <n v="0"/>
    <n v="0"/>
    <n v="0"/>
    <n v="0"/>
    <n v="0"/>
    <n v="0"/>
    <x v="8"/>
  </r>
  <r>
    <n v="420"/>
    <n v="420"/>
    <n v="0"/>
    <n v="0"/>
    <n v="0"/>
    <n v="0"/>
    <n v="0"/>
    <n v="0"/>
    <n v="0"/>
    <n v="0"/>
    <n v="0"/>
    <n v="0"/>
    <x v="37"/>
  </r>
  <r>
    <n v="75"/>
    <n v="75"/>
    <n v="0"/>
    <n v="0"/>
    <n v="75"/>
    <n v="75"/>
    <n v="0"/>
    <n v="0"/>
    <n v="0"/>
    <n v="0"/>
    <n v="0"/>
    <n v="0"/>
    <x v="48"/>
  </r>
  <r>
    <n v="49"/>
    <n v="49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2"/>
  </r>
  <r>
    <n v="127"/>
    <n v="127"/>
    <n v="0"/>
    <n v="0"/>
    <n v="0"/>
    <n v="0"/>
    <n v="0"/>
    <n v="0"/>
    <n v="127"/>
    <n v="127"/>
    <n v="0"/>
    <n v="0"/>
    <x v="65"/>
  </r>
  <r>
    <n v="171"/>
    <n v="171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14"/>
    <n v="14"/>
    <n v="0"/>
    <n v="0"/>
    <x v="21"/>
  </r>
  <r>
    <n v="5"/>
    <n v="5"/>
    <n v="0"/>
    <n v="0"/>
    <n v="0"/>
    <n v="0"/>
    <n v="0"/>
    <n v="0"/>
    <n v="0"/>
    <n v="0"/>
    <n v="0"/>
    <n v="0"/>
    <x v="37"/>
  </r>
  <r>
    <n v="413"/>
    <n v="413"/>
    <n v="0"/>
    <n v="0"/>
    <n v="0"/>
    <n v="0"/>
    <n v="0"/>
    <n v="0"/>
    <n v="0"/>
    <n v="0"/>
    <n v="0"/>
    <n v="0"/>
    <x v="25"/>
  </r>
  <r>
    <n v="565"/>
    <n v="565"/>
    <n v="0"/>
    <n v="0"/>
    <n v="0"/>
    <n v="0"/>
    <n v="0"/>
    <n v="0"/>
    <n v="0"/>
    <n v="0"/>
    <n v="0"/>
    <n v="0"/>
    <x v="35"/>
  </r>
  <r>
    <n v="1434"/>
    <n v="1434"/>
    <n v="0"/>
    <n v="0"/>
    <n v="0"/>
    <n v="0"/>
    <n v="0"/>
    <n v="0"/>
    <n v="0"/>
    <n v="0"/>
    <n v="0"/>
    <n v="0"/>
    <x v="1"/>
  </r>
  <r>
    <n v="125"/>
    <n v="125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35"/>
  </r>
  <r>
    <n v="500"/>
    <n v="0"/>
    <n v="0"/>
    <n v="500"/>
    <n v="0"/>
    <n v="0"/>
    <n v="0"/>
    <n v="0"/>
    <n v="0"/>
    <n v="0"/>
    <n v="0"/>
    <n v="0"/>
    <x v="67"/>
  </r>
  <r>
    <n v="3029"/>
    <n v="3029"/>
    <n v="0"/>
    <n v="0"/>
    <n v="0"/>
    <n v="0"/>
    <n v="0"/>
    <n v="0"/>
    <n v="0"/>
    <n v="0"/>
    <n v="0"/>
    <n v="0"/>
    <x v="28"/>
  </r>
  <r>
    <n v="16"/>
    <n v="16"/>
    <n v="0"/>
    <n v="0"/>
    <n v="16"/>
    <n v="16"/>
    <n v="0"/>
    <n v="0"/>
    <n v="0"/>
    <n v="0"/>
    <n v="0"/>
    <n v="0"/>
    <x v="18"/>
  </r>
  <r>
    <n v="7996"/>
    <n v="0"/>
    <n v="7996"/>
    <n v="0"/>
    <n v="0"/>
    <n v="0"/>
    <n v="0"/>
    <n v="0"/>
    <n v="0"/>
    <n v="0"/>
    <n v="0"/>
    <n v="0"/>
    <x v="0"/>
  </r>
  <r>
    <n v="2647"/>
    <n v="0"/>
    <n v="2647"/>
    <n v="0"/>
    <n v="0"/>
    <n v="0"/>
    <n v="0"/>
    <n v="0"/>
    <n v="2647"/>
    <n v="0"/>
    <n v="2647"/>
    <n v="0"/>
    <x v="17"/>
  </r>
  <r>
    <n v="2544"/>
    <n v="0"/>
    <n v="2544"/>
    <n v="0"/>
    <n v="2544"/>
    <n v="0"/>
    <n v="2544"/>
    <n v="0"/>
    <n v="0"/>
    <n v="0"/>
    <n v="0"/>
    <n v="0"/>
    <x v="51"/>
  </r>
  <r>
    <n v="822"/>
    <n v="822"/>
    <n v="0"/>
    <n v="0"/>
    <n v="0"/>
    <n v="0"/>
    <n v="0"/>
    <n v="0"/>
    <n v="0"/>
    <n v="0"/>
    <n v="0"/>
    <n v="0"/>
    <x v="13"/>
  </r>
  <r>
    <n v="890"/>
    <n v="0"/>
    <n v="890"/>
    <n v="0"/>
    <n v="0"/>
    <n v="0"/>
    <n v="0"/>
    <n v="0"/>
    <n v="0"/>
    <n v="0"/>
    <n v="0"/>
    <n v="0"/>
    <x v="54"/>
  </r>
  <r>
    <n v="6322"/>
    <n v="6322"/>
    <n v="0"/>
    <n v="0"/>
    <n v="6322"/>
    <n v="6322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43"/>
  </r>
  <r>
    <n v="1669"/>
    <n v="1669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5"/>
  </r>
  <r>
    <n v="3231"/>
    <n v="0"/>
    <n v="3231"/>
    <n v="0"/>
    <n v="0"/>
    <n v="0"/>
    <n v="0"/>
    <n v="0"/>
    <n v="0"/>
    <n v="0"/>
    <n v="0"/>
    <n v="0"/>
    <x v="9"/>
  </r>
  <r>
    <n v="189"/>
    <n v="189"/>
    <n v="0"/>
    <n v="0"/>
    <n v="0"/>
    <n v="0"/>
    <n v="0"/>
    <n v="0"/>
    <n v="0"/>
    <n v="0"/>
    <n v="0"/>
    <n v="0"/>
    <x v="29"/>
  </r>
  <r>
    <n v="553"/>
    <n v="553"/>
    <n v="0"/>
    <n v="0"/>
    <n v="553"/>
    <n v="553"/>
    <n v="0"/>
    <n v="0"/>
    <n v="0"/>
    <n v="0"/>
    <n v="0"/>
    <n v="0"/>
    <x v="65"/>
  </r>
  <r>
    <n v="586"/>
    <n v="0"/>
    <n v="586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23"/>
  </r>
  <r>
    <n v="64"/>
    <n v="64"/>
    <n v="0"/>
    <n v="0"/>
    <n v="0"/>
    <n v="0"/>
    <n v="0"/>
    <n v="0"/>
    <n v="0"/>
    <n v="0"/>
    <n v="0"/>
    <n v="0"/>
    <x v="11"/>
  </r>
  <r>
    <n v="40"/>
    <n v="40"/>
    <n v="0"/>
    <n v="0"/>
    <n v="0"/>
    <n v="0"/>
    <n v="0"/>
    <n v="0"/>
    <n v="0"/>
    <n v="0"/>
    <n v="0"/>
    <n v="0"/>
    <x v="22"/>
  </r>
  <r>
    <n v="44"/>
    <n v="44"/>
    <n v="0"/>
    <n v="0"/>
    <n v="0"/>
    <n v="0"/>
    <n v="0"/>
    <n v="0"/>
    <n v="0"/>
    <n v="0"/>
    <n v="0"/>
    <n v="0"/>
    <x v="53"/>
  </r>
  <r>
    <n v="62"/>
    <n v="62"/>
    <n v="0"/>
    <n v="0"/>
    <n v="0"/>
    <n v="0"/>
    <n v="0"/>
    <n v="0"/>
    <n v="0"/>
    <n v="0"/>
    <n v="0"/>
    <n v="0"/>
    <x v="24"/>
  </r>
  <r>
    <n v="39"/>
    <n v="39"/>
    <n v="0"/>
    <n v="0"/>
    <n v="0"/>
    <n v="0"/>
    <n v="0"/>
    <n v="0"/>
    <n v="0"/>
    <n v="0"/>
    <n v="0"/>
    <n v="0"/>
    <x v="36"/>
  </r>
  <r>
    <n v="2000"/>
    <n v="2000"/>
    <n v="0"/>
    <n v="0"/>
    <n v="0"/>
    <n v="0"/>
    <n v="0"/>
    <n v="0"/>
    <n v="0"/>
    <n v="0"/>
    <n v="0"/>
    <n v="0"/>
    <x v="15"/>
  </r>
  <r>
    <n v="442"/>
    <n v="442"/>
    <n v="0"/>
    <n v="0"/>
    <n v="442"/>
    <n v="442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41"/>
  </r>
  <r>
    <n v="2296"/>
    <n v="2296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9"/>
    <n v="9"/>
    <n v="0"/>
    <n v="0"/>
    <x v="28"/>
  </r>
  <r>
    <n v="969"/>
    <n v="969"/>
    <n v="0"/>
    <n v="0"/>
    <n v="0"/>
    <n v="0"/>
    <n v="0"/>
    <n v="0"/>
    <n v="0"/>
    <n v="0"/>
    <n v="0"/>
    <n v="0"/>
    <x v="45"/>
  </r>
  <r>
    <n v="77"/>
    <n v="77"/>
    <n v="0"/>
    <n v="0"/>
    <n v="0"/>
    <n v="0"/>
    <n v="0"/>
    <n v="0"/>
    <n v="0"/>
    <n v="0"/>
    <n v="0"/>
    <n v="0"/>
    <x v="43"/>
  </r>
  <r>
    <n v="2070"/>
    <n v="2070"/>
    <n v="0"/>
    <n v="0"/>
    <n v="0"/>
    <n v="0"/>
    <n v="0"/>
    <n v="0"/>
    <n v="2070"/>
    <n v="2070"/>
    <n v="0"/>
    <n v="0"/>
    <x v="40"/>
  </r>
  <r>
    <n v="739"/>
    <n v="739"/>
    <n v="0"/>
    <n v="0"/>
    <n v="0"/>
    <n v="0"/>
    <n v="0"/>
    <n v="0"/>
    <n v="0"/>
    <n v="0"/>
    <n v="0"/>
    <n v="0"/>
    <x v="30"/>
  </r>
  <r>
    <n v="817"/>
    <n v="0"/>
    <n v="817"/>
    <n v="0"/>
    <n v="0"/>
    <n v="0"/>
    <n v="0"/>
    <n v="0"/>
    <n v="817"/>
    <n v="0"/>
    <n v="817"/>
    <n v="0"/>
    <x v="45"/>
  </r>
  <r>
    <n v="2785"/>
    <n v="2785"/>
    <n v="0"/>
    <n v="0"/>
    <n v="0"/>
    <n v="0"/>
    <n v="0"/>
    <n v="0"/>
    <n v="0"/>
    <n v="0"/>
    <n v="0"/>
    <n v="0"/>
    <x v="53"/>
  </r>
  <r>
    <n v="75"/>
    <n v="75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12"/>
  </r>
  <r>
    <n v="18"/>
    <n v="18"/>
    <n v="0"/>
    <n v="0"/>
    <n v="0"/>
    <n v="0"/>
    <n v="0"/>
    <n v="0"/>
    <n v="0"/>
    <n v="0"/>
    <n v="0"/>
    <n v="0"/>
    <x v="3"/>
  </r>
  <r>
    <n v="3066"/>
    <n v="3066"/>
    <n v="0"/>
    <n v="0"/>
    <n v="0"/>
    <n v="0"/>
    <n v="0"/>
    <n v="0"/>
    <n v="3066"/>
    <n v="3066"/>
    <n v="0"/>
    <n v="0"/>
    <x v="44"/>
  </r>
  <r>
    <n v="149"/>
    <n v="149"/>
    <n v="0"/>
    <n v="0"/>
    <n v="149"/>
    <n v="149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56"/>
  </r>
  <r>
    <n v="8"/>
    <n v="8"/>
    <n v="0"/>
    <n v="0"/>
    <n v="8"/>
    <n v="8"/>
    <n v="0"/>
    <n v="0"/>
    <n v="0"/>
    <n v="0"/>
    <n v="0"/>
    <n v="0"/>
    <x v="27"/>
  </r>
  <r>
    <n v="4258"/>
    <n v="4258"/>
    <n v="0"/>
    <n v="0"/>
    <n v="0"/>
    <n v="0"/>
    <n v="0"/>
    <n v="0"/>
    <n v="0"/>
    <n v="0"/>
    <n v="0"/>
    <n v="0"/>
    <x v="34"/>
  </r>
  <r>
    <n v="748"/>
    <n v="748"/>
    <n v="0"/>
    <n v="0"/>
    <n v="0"/>
    <n v="0"/>
    <n v="0"/>
    <n v="0"/>
    <n v="0"/>
    <n v="0"/>
    <n v="0"/>
    <n v="0"/>
    <x v="13"/>
  </r>
  <r>
    <n v="4773"/>
    <n v="4773"/>
    <n v="0"/>
    <n v="0"/>
    <n v="0"/>
    <n v="0"/>
    <n v="0"/>
    <n v="0"/>
    <n v="0"/>
    <n v="0"/>
    <n v="0"/>
    <n v="0"/>
    <x v="24"/>
  </r>
  <r>
    <n v="455"/>
    <n v="455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65"/>
  </r>
  <r>
    <n v="11"/>
    <n v="11"/>
    <n v="0"/>
    <n v="0"/>
    <n v="0"/>
    <n v="0"/>
    <n v="0"/>
    <n v="0"/>
    <n v="0"/>
    <n v="0"/>
    <n v="0"/>
    <n v="0"/>
    <x v="10"/>
  </r>
  <r>
    <n v="279"/>
    <n v="0"/>
    <n v="279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4"/>
  </r>
  <r>
    <n v="87"/>
    <n v="87"/>
    <n v="0"/>
    <n v="0"/>
    <n v="0"/>
    <n v="0"/>
    <n v="0"/>
    <n v="0"/>
    <n v="0"/>
    <n v="0"/>
    <n v="0"/>
    <n v="0"/>
    <x v="35"/>
  </r>
  <r>
    <n v="39"/>
    <n v="0"/>
    <n v="39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12"/>
  </r>
  <r>
    <n v="586"/>
    <n v="586"/>
    <n v="0"/>
    <n v="0"/>
    <n v="0"/>
    <n v="0"/>
    <n v="0"/>
    <n v="0"/>
    <n v="586"/>
    <n v="586"/>
    <n v="0"/>
    <n v="0"/>
    <x v="40"/>
  </r>
  <r>
    <n v="13"/>
    <n v="13"/>
    <n v="0"/>
    <n v="0"/>
    <n v="0"/>
    <n v="0"/>
    <n v="0"/>
    <n v="0"/>
    <n v="0"/>
    <n v="0"/>
    <n v="0"/>
    <n v="0"/>
    <x v="3"/>
  </r>
  <r>
    <n v="33"/>
    <n v="33"/>
    <n v="0"/>
    <n v="0"/>
    <n v="33"/>
    <n v="33"/>
    <n v="0"/>
    <n v="0"/>
    <n v="0"/>
    <n v="0"/>
    <n v="0"/>
    <n v="0"/>
    <x v="26"/>
  </r>
  <r>
    <n v="34"/>
    <n v="34"/>
    <n v="0"/>
    <n v="0"/>
    <n v="0"/>
    <n v="0"/>
    <n v="0"/>
    <n v="0"/>
    <n v="0"/>
    <n v="0"/>
    <n v="0"/>
    <n v="0"/>
    <x v="49"/>
  </r>
  <r>
    <n v="656"/>
    <n v="0"/>
    <n v="656"/>
    <n v="0"/>
    <n v="0"/>
    <n v="0"/>
    <n v="0"/>
    <n v="0"/>
    <n v="0"/>
    <n v="0"/>
    <n v="0"/>
    <n v="0"/>
    <x v="12"/>
  </r>
  <r>
    <n v="5592"/>
    <n v="5592"/>
    <n v="0"/>
    <n v="0"/>
    <n v="5592"/>
    <n v="5592"/>
    <n v="0"/>
    <n v="0"/>
    <n v="0"/>
    <n v="0"/>
    <n v="0"/>
    <n v="0"/>
    <x v="44"/>
  </r>
  <r>
    <n v="880"/>
    <n v="880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5"/>
  </r>
  <r>
    <n v="857"/>
    <n v="857"/>
    <n v="0"/>
    <n v="0"/>
    <n v="857"/>
    <n v="857"/>
    <n v="0"/>
    <n v="0"/>
    <n v="0"/>
    <n v="0"/>
    <n v="0"/>
    <n v="0"/>
    <x v="47"/>
  </r>
  <r>
    <n v="610"/>
    <n v="610"/>
    <n v="0"/>
    <n v="0"/>
    <n v="0"/>
    <n v="0"/>
    <n v="0"/>
    <n v="0"/>
    <n v="0"/>
    <n v="0"/>
    <n v="0"/>
    <n v="0"/>
    <x v="21"/>
  </r>
  <r>
    <n v="336"/>
    <n v="336"/>
    <n v="0"/>
    <n v="0"/>
    <n v="0"/>
    <n v="0"/>
    <n v="0"/>
    <n v="0"/>
    <n v="0"/>
    <n v="0"/>
    <n v="0"/>
    <n v="0"/>
    <x v="29"/>
  </r>
  <r>
    <n v="409"/>
    <n v="0"/>
    <n v="409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"/>
  </r>
  <r>
    <n v="398"/>
    <n v="398"/>
    <n v="0"/>
    <n v="0"/>
    <n v="398"/>
    <n v="398"/>
    <n v="0"/>
    <n v="0"/>
    <n v="0"/>
    <n v="0"/>
    <n v="0"/>
    <n v="0"/>
    <x v="57"/>
  </r>
  <r>
    <n v="23309"/>
    <n v="23309"/>
    <n v="0"/>
    <n v="0"/>
    <n v="0"/>
    <n v="0"/>
    <n v="0"/>
    <n v="0"/>
    <n v="23309"/>
    <n v="23309"/>
    <n v="0"/>
    <n v="0"/>
    <x v="15"/>
  </r>
  <r>
    <n v="64"/>
    <n v="64"/>
    <n v="0"/>
    <n v="0"/>
    <n v="0"/>
    <n v="0"/>
    <n v="0"/>
    <n v="0"/>
    <n v="0"/>
    <n v="0"/>
    <n v="0"/>
    <n v="0"/>
    <x v="25"/>
  </r>
  <r>
    <n v="319"/>
    <n v="319"/>
    <n v="0"/>
    <n v="0"/>
    <n v="0"/>
    <n v="0"/>
    <n v="0"/>
    <n v="0"/>
    <n v="0"/>
    <n v="0"/>
    <n v="0"/>
    <n v="0"/>
    <x v="7"/>
  </r>
  <r>
    <n v="4311"/>
    <n v="4311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37"/>
  </r>
  <r>
    <n v="51"/>
    <n v="51"/>
    <n v="0"/>
    <n v="0"/>
    <n v="0"/>
    <n v="0"/>
    <n v="0"/>
    <n v="0"/>
    <n v="0"/>
    <n v="0"/>
    <n v="0"/>
    <n v="0"/>
    <x v="24"/>
  </r>
  <r>
    <n v="59"/>
    <n v="59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53"/>
  </r>
  <r>
    <n v="310"/>
    <n v="310"/>
    <n v="0"/>
    <n v="0"/>
    <n v="0"/>
    <n v="0"/>
    <n v="0"/>
    <n v="0"/>
    <n v="0"/>
    <n v="0"/>
    <n v="0"/>
    <n v="0"/>
    <x v="27"/>
  </r>
  <r>
    <n v="116"/>
    <n v="116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36"/>
  </r>
  <r>
    <n v="3085"/>
    <n v="3085"/>
    <n v="0"/>
    <n v="0"/>
    <n v="0"/>
    <n v="0"/>
    <n v="0"/>
    <n v="0"/>
    <n v="0"/>
    <n v="0"/>
    <n v="0"/>
    <n v="0"/>
    <x v="50"/>
  </r>
  <r>
    <n v="12427"/>
    <n v="12427"/>
    <n v="0"/>
    <n v="0"/>
    <n v="0"/>
    <n v="0"/>
    <n v="0"/>
    <n v="0"/>
    <n v="12427"/>
    <n v="12427"/>
    <n v="0"/>
    <n v="0"/>
    <x v="20"/>
  </r>
  <r>
    <n v="1"/>
    <n v="1"/>
    <n v="0"/>
    <n v="0"/>
    <n v="0"/>
    <n v="0"/>
    <n v="0"/>
    <n v="0"/>
    <n v="0"/>
    <n v="0"/>
    <n v="0"/>
    <n v="0"/>
    <x v="43"/>
  </r>
  <r>
    <n v="663"/>
    <n v="0"/>
    <n v="663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63"/>
  </r>
  <r>
    <n v="10307"/>
    <n v="10307"/>
    <n v="0"/>
    <n v="0"/>
    <n v="0"/>
    <n v="0"/>
    <n v="0"/>
    <n v="0"/>
    <n v="10307"/>
    <n v="10307"/>
    <n v="0"/>
    <n v="0"/>
    <x v="45"/>
  </r>
  <r>
    <n v="19"/>
    <n v="19"/>
    <n v="0"/>
    <n v="0"/>
    <n v="0"/>
    <n v="0"/>
    <n v="0"/>
    <n v="0"/>
    <n v="0"/>
    <n v="0"/>
    <n v="0"/>
    <n v="0"/>
    <x v="18"/>
  </r>
  <r>
    <n v="5253"/>
    <n v="0"/>
    <n v="5253"/>
    <n v="0"/>
    <n v="5253"/>
    <n v="0"/>
    <n v="5253"/>
    <n v="0"/>
    <n v="0"/>
    <n v="0"/>
    <n v="0"/>
    <n v="0"/>
    <x v="17"/>
  </r>
  <r>
    <n v="309"/>
    <n v="309"/>
    <n v="0"/>
    <n v="0"/>
    <n v="0"/>
    <n v="0"/>
    <n v="0"/>
    <n v="0"/>
    <n v="0"/>
    <n v="0"/>
    <n v="0"/>
    <n v="0"/>
    <x v="42"/>
  </r>
  <r>
    <n v="1163"/>
    <n v="1163"/>
    <n v="0"/>
    <n v="0"/>
    <n v="0"/>
    <n v="0"/>
    <n v="0"/>
    <n v="0"/>
    <n v="0"/>
    <n v="0"/>
    <n v="0"/>
    <n v="0"/>
    <x v="2"/>
  </r>
  <r>
    <n v="1616"/>
    <n v="1616"/>
    <n v="0"/>
    <n v="0"/>
    <n v="0"/>
    <n v="0"/>
    <n v="0"/>
    <n v="0"/>
    <n v="1616"/>
    <n v="1616"/>
    <n v="0"/>
    <n v="0"/>
    <x v="1"/>
  </r>
  <r>
    <n v="567"/>
    <n v="567"/>
    <n v="0"/>
    <n v="0"/>
    <n v="567"/>
    <n v="567"/>
    <n v="0"/>
    <n v="0"/>
    <n v="0"/>
    <n v="0"/>
    <n v="0"/>
    <n v="0"/>
    <x v="38"/>
  </r>
  <r>
    <n v="727"/>
    <n v="727"/>
    <n v="0"/>
    <n v="0"/>
    <n v="0"/>
    <n v="0"/>
    <n v="0"/>
    <n v="0"/>
    <n v="0"/>
    <n v="0"/>
    <n v="0"/>
    <n v="0"/>
    <x v="7"/>
  </r>
  <r>
    <n v="31"/>
    <n v="31"/>
    <n v="0"/>
    <n v="0"/>
    <n v="31"/>
    <n v="31"/>
    <n v="0"/>
    <n v="0"/>
    <n v="0"/>
    <n v="0"/>
    <n v="0"/>
    <n v="0"/>
    <x v="48"/>
  </r>
  <r>
    <n v="85"/>
    <n v="85"/>
    <n v="0"/>
    <n v="0"/>
    <n v="0"/>
    <n v="0"/>
    <n v="0"/>
    <n v="0"/>
    <n v="0"/>
    <n v="0"/>
    <n v="0"/>
    <n v="0"/>
    <x v="20"/>
  </r>
  <r>
    <n v="11467"/>
    <n v="11467"/>
    <n v="0"/>
    <n v="0"/>
    <n v="11467"/>
    <n v="11467"/>
    <n v="0"/>
    <n v="0"/>
    <n v="0"/>
    <n v="0"/>
    <n v="0"/>
    <n v="0"/>
    <x v="53"/>
  </r>
  <r>
    <n v="213"/>
    <n v="213"/>
    <n v="0"/>
    <n v="0"/>
    <n v="0"/>
    <n v="0"/>
    <n v="0"/>
    <n v="0"/>
    <n v="213"/>
    <n v="213"/>
    <n v="0"/>
    <n v="0"/>
    <x v="7"/>
  </r>
  <r>
    <n v="52"/>
    <n v="52"/>
    <n v="0"/>
    <n v="0"/>
    <n v="0"/>
    <n v="0"/>
    <n v="0"/>
    <n v="0"/>
    <n v="0"/>
    <n v="0"/>
    <n v="0"/>
    <n v="0"/>
    <x v="4"/>
  </r>
  <r>
    <n v="530"/>
    <n v="530"/>
    <n v="0"/>
    <n v="0"/>
    <n v="0"/>
    <n v="0"/>
    <n v="0"/>
    <n v="0"/>
    <n v="0"/>
    <n v="0"/>
    <n v="0"/>
    <n v="0"/>
    <x v="38"/>
  </r>
  <r>
    <n v="862"/>
    <n v="862"/>
    <n v="0"/>
    <n v="0"/>
    <n v="0"/>
    <n v="0"/>
    <n v="0"/>
    <n v="0"/>
    <n v="0"/>
    <n v="0"/>
    <n v="0"/>
    <n v="0"/>
    <x v="53"/>
  </r>
  <r>
    <n v="33"/>
    <n v="33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21"/>
    <n v="21"/>
    <n v="0"/>
    <n v="0"/>
    <x v="33"/>
  </r>
  <r>
    <n v="40"/>
    <n v="4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9"/>
  </r>
  <r>
    <n v="131"/>
    <n v="131"/>
    <n v="0"/>
    <n v="0"/>
    <n v="0"/>
    <n v="0"/>
    <n v="0"/>
    <n v="0"/>
    <n v="0"/>
    <n v="0"/>
    <n v="0"/>
    <n v="0"/>
    <x v="9"/>
  </r>
  <r>
    <n v="7458"/>
    <n v="7458"/>
    <n v="0"/>
    <n v="0"/>
    <n v="0"/>
    <n v="0"/>
    <n v="0"/>
    <n v="0"/>
    <n v="0"/>
    <n v="0"/>
    <n v="0"/>
    <n v="0"/>
    <x v="34"/>
  </r>
  <r>
    <n v="107"/>
    <n v="107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42"/>
  </r>
  <r>
    <n v="7550"/>
    <n v="0"/>
    <n v="7550"/>
    <n v="0"/>
    <n v="7550"/>
    <n v="0"/>
    <n v="7550"/>
    <n v="0"/>
    <n v="0"/>
    <n v="0"/>
    <n v="0"/>
    <n v="0"/>
    <x v="1"/>
  </r>
  <r>
    <n v="699"/>
    <n v="0"/>
    <n v="699"/>
    <n v="0"/>
    <n v="0"/>
    <n v="0"/>
    <n v="0"/>
    <n v="0"/>
    <n v="0"/>
    <n v="0"/>
    <n v="0"/>
    <n v="0"/>
    <x v="45"/>
  </r>
  <r>
    <n v="16129"/>
    <n v="16129"/>
    <n v="0"/>
    <n v="0"/>
    <n v="0"/>
    <n v="0"/>
    <n v="0"/>
    <n v="0"/>
    <n v="0"/>
    <n v="0"/>
    <n v="0"/>
    <n v="0"/>
    <x v="45"/>
  </r>
  <r>
    <n v="6997"/>
    <n v="0"/>
    <n v="6997"/>
    <n v="0"/>
    <n v="6997"/>
    <n v="0"/>
    <n v="6997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50"/>
  </r>
  <r>
    <n v="463"/>
    <n v="463"/>
    <n v="0"/>
    <n v="0"/>
    <n v="0"/>
    <n v="0"/>
    <n v="0"/>
    <n v="0"/>
    <n v="0"/>
    <n v="0"/>
    <n v="0"/>
    <n v="0"/>
    <x v="60"/>
  </r>
  <r>
    <n v="25119"/>
    <n v="25119"/>
    <n v="0"/>
    <n v="0"/>
    <n v="25119"/>
    <n v="25119"/>
    <n v="0"/>
    <n v="0"/>
    <n v="0"/>
    <n v="0"/>
    <n v="0"/>
    <n v="0"/>
    <x v="30"/>
  </r>
  <r>
    <n v="312"/>
    <n v="312"/>
    <n v="0"/>
    <n v="0"/>
    <n v="0"/>
    <n v="0"/>
    <n v="0"/>
    <n v="0"/>
    <n v="0"/>
    <n v="0"/>
    <n v="0"/>
    <n v="0"/>
    <x v="45"/>
  </r>
  <r>
    <n v="61"/>
    <n v="61"/>
    <n v="0"/>
    <n v="0"/>
    <n v="0"/>
    <n v="0"/>
    <n v="0"/>
    <n v="0"/>
    <n v="0"/>
    <n v="0"/>
    <n v="0"/>
    <n v="0"/>
    <x v="43"/>
  </r>
  <r>
    <n v="93"/>
    <n v="93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46"/>
  </r>
  <r>
    <n v="15"/>
    <n v="15"/>
    <n v="0"/>
    <n v="0"/>
    <n v="15"/>
    <n v="15"/>
    <n v="0"/>
    <n v="0"/>
    <n v="0"/>
    <n v="0"/>
    <n v="0"/>
    <n v="0"/>
    <x v="26"/>
  </r>
  <r>
    <n v="104"/>
    <n v="104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34"/>
  </r>
  <r>
    <n v="238"/>
    <n v="238"/>
    <n v="0"/>
    <n v="0"/>
    <n v="0"/>
    <n v="0"/>
    <n v="0"/>
    <n v="0"/>
    <n v="238"/>
    <n v="238"/>
    <n v="0"/>
    <n v="0"/>
    <x v="19"/>
  </r>
  <r>
    <n v="5637"/>
    <n v="5637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28"/>
  </r>
  <r>
    <n v="283"/>
    <n v="283"/>
    <n v="0"/>
    <n v="0"/>
    <n v="0"/>
    <n v="0"/>
    <n v="0"/>
    <n v="0"/>
    <n v="0"/>
    <n v="0"/>
    <n v="0"/>
    <n v="0"/>
    <x v="48"/>
  </r>
  <r>
    <n v="455"/>
    <n v="455"/>
    <n v="0"/>
    <n v="0"/>
    <n v="455"/>
    <n v="455"/>
    <n v="0"/>
    <n v="0"/>
    <n v="0"/>
    <n v="0"/>
    <n v="0"/>
    <n v="0"/>
    <x v="57"/>
  </r>
  <r>
    <n v="1028"/>
    <n v="0"/>
    <n v="1028"/>
    <n v="0"/>
    <n v="0"/>
    <n v="0"/>
    <n v="0"/>
    <n v="0"/>
    <n v="0"/>
    <n v="0"/>
    <n v="0"/>
    <n v="0"/>
    <x v="45"/>
  </r>
  <r>
    <n v="98"/>
    <n v="98"/>
    <n v="0"/>
    <n v="0"/>
    <n v="0"/>
    <n v="0"/>
    <n v="0"/>
    <n v="0"/>
    <n v="0"/>
    <n v="0"/>
    <n v="0"/>
    <n v="0"/>
    <x v="53"/>
  </r>
  <r>
    <n v="80"/>
    <n v="80"/>
    <n v="0"/>
    <n v="0"/>
    <n v="0"/>
    <n v="0"/>
    <n v="0"/>
    <n v="0"/>
    <n v="80"/>
    <n v="80"/>
    <n v="0"/>
    <n v="0"/>
    <x v="5"/>
  </r>
  <r>
    <n v="2"/>
    <n v="2"/>
    <n v="0"/>
    <n v="0"/>
    <n v="0"/>
    <n v="0"/>
    <n v="0"/>
    <n v="0"/>
    <n v="0"/>
    <n v="0"/>
    <n v="0"/>
    <n v="0"/>
    <x v="20"/>
  </r>
  <r>
    <n v="255"/>
    <n v="255"/>
    <n v="0"/>
    <n v="0"/>
    <n v="0"/>
    <n v="0"/>
    <n v="0"/>
    <n v="0"/>
    <n v="255"/>
    <n v="255"/>
    <n v="0"/>
    <n v="0"/>
    <x v="37"/>
  </r>
  <r>
    <n v="2554"/>
    <n v="2554"/>
    <n v="0"/>
    <n v="0"/>
    <n v="0"/>
    <n v="0"/>
    <n v="0"/>
    <n v="0"/>
    <n v="0"/>
    <n v="0"/>
    <n v="0"/>
    <n v="0"/>
    <x v="7"/>
  </r>
  <r>
    <n v="624"/>
    <n v="624"/>
    <n v="0"/>
    <n v="0"/>
    <n v="0"/>
    <n v="0"/>
    <n v="0"/>
    <n v="0"/>
    <n v="0"/>
    <n v="0"/>
    <n v="0"/>
    <n v="0"/>
    <x v="8"/>
  </r>
  <r>
    <n v="65"/>
    <n v="65"/>
    <n v="0"/>
    <n v="0"/>
    <n v="0"/>
    <n v="0"/>
    <n v="0"/>
    <n v="0"/>
    <n v="65"/>
    <n v="65"/>
    <n v="0"/>
    <n v="0"/>
    <x v="36"/>
  </r>
  <r>
    <n v="95"/>
    <n v="95"/>
    <n v="0"/>
    <n v="0"/>
    <n v="0"/>
    <n v="0"/>
    <n v="0"/>
    <n v="0"/>
    <n v="0"/>
    <n v="0"/>
    <n v="0"/>
    <n v="0"/>
    <x v="49"/>
  </r>
  <r>
    <n v="50"/>
    <n v="50"/>
    <n v="0"/>
    <n v="0"/>
    <n v="50"/>
    <n v="5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49"/>
  </r>
  <r>
    <n v="11785"/>
    <n v="11785"/>
    <n v="0"/>
    <n v="0"/>
    <n v="0"/>
    <n v="0"/>
    <n v="0"/>
    <n v="0"/>
    <n v="0"/>
    <n v="0"/>
    <n v="0"/>
    <n v="0"/>
    <x v="2"/>
  </r>
  <r>
    <n v="327"/>
    <n v="327"/>
    <n v="0"/>
    <n v="0"/>
    <n v="0"/>
    <n v="0"/>
    <n v="0"/>
    <n v="0"/>
    <n v="327"/>
    <n v="327"/>
    <n v="0"/>
    <n v="0"/>
    <x v="24"/>
  </r>
  <r>
    <n v="7"/>
    <n v="7"/>
    <n v="0"/>
    <n v="0"/>
    <n v="7"/>
    <n v="7"/>
    <n v="0"/>
    <n v="0"/>
    <n v="0"/>
    <n v="0"/>
    <n v="0"/>
    <n v="0"/>
    <x v="4"/>
  </r>
  <r>
    <n v="1639"/>
    <n v="1639"/>
    <n v="0"/>
    <n v="0"/>
    <n v="0"/>
    <n v="0"/>
    <n v="0"/>
    <n v="0"/>
    <n v="1639"/>
    <n v="1639"/>
    <n v="0"/>
    <n v="0"/>
    <x v="60"/>
  </r>
  <r>
    <n v="4111"/>
    <n v="4111"/>
    <n v="0"/>
    <n v="0"/>
    <n v="4111"/>
    <n v="4111"/>
    <n v="0"/>
    <n v="0"/>
    <n v="0"/>
    <n v="0"/>
    <n v="0"/>
    <n v="0"/>
    <x v="50"/>
  </r>
  <r>
    <n v="527"/>
    <n v="527"/>
    <n v="0"/>
    <n v="0"/>
    <n v="0"/>
    <n v="0"/>
    <n v="0"/>
    <n v="0"/>
    <n v="0"/>
    <n v="0"/>
    <n v="0"/>
    <n v="0"/>
    <x v="57"/>
  </r>
  <r>
    <n v="40"/>
    <n v="40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24"/>
  </r>
  <r>
    <n v="54"/>
    <n v="54"/>
    <n v="0"/>
    <n v="0"/>
    <n v="0"/>
    <n v="0"/>
    <n v="0"/>
    <n v="0"/>
    <n v="0"/>
    <n v="0"/>
    <n v="0"/>
    <n v="0"/>
    <x v="33"/>
  </r>
  <r>
    <n v="1151"/>
    <n v="1151"/>
    <n v="0"/>
    <n v="0"/>
    <n v="0"/>
    <n v="0"/>
    <n v="0"/>
    <n v="0"/>
    <n v="0"/>
    <n v="0"/>
    <n v="0"/>
    <n v="0"/>
    <x v="53"/>
  </r>
  <r>
    <n v="139"/>
    <n v="139"/>
    <n v="0"/>
    <n v="0"/>
    <n v="0"/>
    <n v="0"/>
    <n v="0"/>
    <n v="0"/>
    <n v="0"/>
    <n v="0"/>
    <n v="0"/>
    <n v="0"/>
    <x v="5"/>
  </r>
  <r>
    <n v="16395"/>
    <n v="0"/>
    <n v="16395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43"/>
  </r>
  <r>
    <n v="553"/>
    <n v="553"/>
    <n v="0"/>
    <n v="0"/>
    <n v="0"/>
    <n v="0"/>
    <n v="0"/>
    <n v="0"/>
    <n v="0"/>
    <n v="0"/>
    <n v="0"/>
    <n v="0"/>
    <x v="13"/>
  </r>
  <r>
    <n v="88"/>
    <n v="88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4"/>
  </r>
  <r>
    <n v="2993"/>
    <n v="2993"/>
    <n v="0"/>
    <n v="0"/>
    <n v="0"/>
    <n v="0"/>
    <n v="0"/>
    <n v="0"/>
    <n v="0"/>
    <n v="0"/>
    <n v="0"/>
    <n v="0"/>
    <x v="46"/>
  </r>
  <r>
    <n v="53"/>
    <n v="53"/>
    <n v="0"/>
    <n v="0"/>
    <n v="0"/>
    <n v="0"/>
    <n v="0"/>
    <n v="0"/>
    <n v="0"/>
    <n v="0"/>
    <n v="0"/>
    <n v="0"/>
    <x v="4"/>
  </r>
  <r>
    <n v="213"/>
    <n v="213"/>
    <n v="0"/>
    <n v="0"/>
    <n v="0"/>
    <n v="0"/>
    <n v="0"/>
    <n v="0"/>
    <n v="0"/>
    <n v="0"/>
    <n v="0"/>
    <n v="0"/>
    <x v="24"/>
  </r>
  <r>
    <n v="36"/>
    <n v="36"/>
    <n v="0"/>
    <n v="0"/>
    <n v="36"/>
    <n v="36"/>
    <n v="0"/>
    <n v="0"/>
    <n v="0"/>
    <n v="0"/>
    <n v="0"/>
    <n v="0"/>
    <x v="35"/>
  </r>
  <r>
    <n v="33"/>
    <n v="33"/>
    <n v="0"/>
    <n v="0"/>
    <n v="0"/>
    <n v="0"/>
    <n v="0"/>
    <n v="0"/>
    <n v="0"/>
    <n v="0"/>
    <n v="0"/>
    <n v="0"/>
    <x v="49"/>
  </r>
  <r>
    <n v="911"/>
    <n v="911"/>
    <n v="0"/>
    <n v="0"/>
    <n v="0"/>
    <n v="0"/>
    <n v="0"/>
    <n v="0"/>
    <n v="911"/>
    <n v="911"/>
    <n v="0"/>
    <n v="0"/>
    <x v="47"/>
  </r>
  <r>
    <n v="8"/>
    <n v="8"/>
    <n v="0"/>
    <n v="0"/>
    <n v="8"/>
    <n v="8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7"/>
  </r>
  <r>
    <n v="156"/>
    <n v="156"/>
    <n v="0"/>
    <n v="0"/>
    <n v="0"/>
    <n v="0"/>
    <n v="0"/>
    <n v="0"/>
    <n v="0"/>
    <n v="0"/>
    <n v="0"/>
    <n v="0"/>
    <x v="43"/>
  </r>
  <r>
    <n v="200"/>
    <n v="200"/>
    <n v="0"/>
    <n v="0"/>
    <n v="200"/>
    <n v="200"/>
    <n v="0"/>
    <n v="0"/>
    <n v="0"/>
    <n v="0"/>
    <n v="0"/>
    <n v="0"/>
    <x v="43"/>
  </r>
  <r>
    <n v="305"/>
    <n v="305"/>
    <n v="0"/>
    <n v="0"/>
    <n v="305"/>
    <n v="305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10"/>
  </r>
  <r>
    <n v="12209"/>
    <n v="0"/>
    <n v="12209"/>
    <n v="0"/>
    <n v="0"/>
    <n v="0"/>
    <n v="0"/>
    <n v="0"/>
    <n v="0"/>
    <n v="0"/>
    <n v="0"/>
    <n v="0"/>
    <x v="59"/>
  </r>
  <r>
    <n v="13"/>
    <n v="13"/>
    <n v="0"/>
    <n v="0"/>
    <n v="0"/>
    <n v="0"/>
    <n v="0"/>
    <n v="0"/>
    <n v="0"/>
    <n v="0"/>
    <n v="0"/>
    <n v="0"/>
    <x v="26"/>
  </r>
  <r>
    <n v="538"/>
    <n v="538"/>
    <n v="0"/>
    <n v="0"/>
    <n v="538"/>
    <n v="538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52"/>
  </r>
  <r>
    <n v="5024"/>
    <n v="0"/>
    <n v="5024"/>
    <n v="0"/>
    <n v="0"/>
    <n v="0"/>
    <n v="0"/>
    <n v="0"/>
    <n v="0"/>
    <n v="0"/>
    <n v="0"/>
    <n v="0"/>
    <x v="58"/>
  </r>
  <r>
    <n v="17"/>
    <n v="17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54"/>
  </r>
  <r>
    <n v="538"/>
    <n v="538"/>
    <n v="0"/>
    <n v="0"/>
    <n v="0"/>
    <n v="0"/>
    <n v="0"/>
    <n v="0"/>
    <n v="538"/>
    <n v="538"/>
    <n v="0"/>
    <n v="0"/>
    <x v="20"/>
  </r>
  <r>
    <n v="157"/>
    <n v="157"/>
    <n v="0"/>
    <n v="0"/>
    <n v="0"/>
    <n v="0"/>
    <n v="0"/>
    <n v="0"/>
    <n v="0"/>
    <n v="0"/>
    <n v="0"/>
    <n v="0"/>
    <x v="9"/>
  </r>
  <r>
    <n v="243"/>
    <n v="243"/>
    <n v="0"/>
    <n v="0"/>
    <n v="0"/>
    <n v="0"/>
    <n v="0"/>
    <n v="0"/>
    <n v="0"/>
    <n v="0"/>
    <n v="0"/>
    <n v="0"/>
    <x v="7"/>
  </r>
  <r>
    <n v="14845"/>
    <n v="0"/>
    <n v="14845"/>
    <n v="0"/>
    <n v="0"/>
    <n v="0"/>
    <n v="0"/>
    <n v="0"/>
    <n v="0"/>
    <n v="0"/>
    <n v="0"/>
    <n v="0"/>
    <x v="31"/>
  </r>
  <r>
    <n v="397"/>
    <n v="397"/>
    <n v="0"/>
    <n v="0"/>
    <n v="0"/>
    <n v="0"/>
    <n v="0"/>
    <n v="0"/>
    <n v="0"/>
    <n v="0"/>
    <n v="0"/>
    <n v="0"/>
    <x v="37"/>
  </r>
  <r>
    <n v="25"/>
    <n v="25"/>
    <n v="0"/>
    <n v="0"/>
    <n v="0"/>
    <n v="0"/>
    <n v="0"/>
    <n v="0"/>
    <n v="0"/>
    <n v="0"/>
    <n v="0"/>
    <n v="0"/>
    <x v="2"/>
  </r>
  <r>
    <n v="4589"/>
    <n v="4589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42"/>
  </r>
  <r>
    <n v="2095"/>
    <n v="2095"/>
    <n v="0"/>
    <n v="0"/>
    <n v="0"/>
    <n v="0"/>
    <n v="0"/>
    <n v="0"/>
    <n v="0"/>
    <n v="0"/>
    <n v="0"/>
    <n v="0"/>
    <x v="19"/>
  </r>
  <r>
    <n v="147"/>
    <n v="147"/>
    <n v="0"/>
    <n v="0"/>
    <n v="0"/>
    <n v="0"/>
    <n v="0"/>
    <n v="0"/>
    <n v="0"/>
    <n v="0"/>
    <n v="0"/>
    <n v="0"/>
    <x v="8"/>
  </r>
  <r>
    <n v="135"/>
    <n v="135"/>
    <n v="0"/>
    <n v="0"/>
    <n v="0"/>
    <n v="0"/>
    <n v="0"/>
    <n v="0"/>
    <n v="0"/>
    <n v="0"/>
    <n v="0"/>
    <n v="0"/>
    <x v="25"/>
  </r>
  <r>
    <n v="39"/>
    <n v="39"/>
    <n v="0"/>
    <n v="0"/>
    <n v="0"/>
    <n v="0"/>
    <n v="0"/>
    <n v="0"/>
    <n v="39"/>
    <n v="39"/>
    <n v="0"/>
    <n v="0"/>
    <x v="36"/>
  </r>
  <r>
    <n v="3563"/>
    <n v="0"/>
    <n v="3563"/>
    <n v="0"/>
    <n v="0"/>
    <n v="0"/>
    <n v="0"/>
    <n v="0"/>
    <n v="0"/>
    <n v="0"/>
    <n v="0"/>
    <n v="0"/>
    <x v="38"/>
  </r>
  <r>
    <n v="8600"/>
    <n v="8600"/>
    <n v="0"/>
    <n v="0"/>
    <n v="0"/>
    <n v="0"/>
    <n v="0"/>
    <n v="0"/>
    <n v="8600"/>
    <n v="8600"/>
    <n v="0"/>
    <n v="0"/>
    <x v="60"/>
  </r>
  <r>
    <n v="8"/>
    <n v="8"/>
    <n v="0"/>
    <n v="0"/>
    <n v="0"/>
    <n v="0"/>
    <n v="0"/>
    <n v="0"/>
    <n v="0"/>
    <n v="0"/>
    <n v="0"/>
    <n v="0"/>
    <x v="42"/>
  </r>
  <r>
    <n v="5"/>
    <n v="5"/>
    <n v="0"/>
    <n v="0"/>
    <n v="5"/>
    <n v="5"/>
    <n v="0"/>
    <n v="0"/>
    <n v="0"/>
    <n v="0"/>
    <n v="0"/>
    <n v="0"/>
    <x v="6"/>
  </r>
  <r>
    <n v="31"/>
    <n v="31"/>
    <n v="0"/>
    <n v="0"/>
    <n v="0"/>
    <n v="0"/>
    <n v="0"/>
    <n v="0"/>
    <n v="0"/>
    <n v="0"/>
    <n v="0"/>
    <n v="0"/>
    <x v="57"/>
  </r>
  <r>
    <n v="30"/>
    <n v="30"/>
    <n v="0"/>
    <n v="0"/>
    <n v="0"/>
    <n v="0"/>
    <n v="0"/>
    <n v="0"/>
    <n v="0"/>
    <n v="0"/>
    <n v="0"/>
    <n v="0"/>
    <x v="40"/>
  </r>
  <r>
    <n v="3520"/>
    <n v="3520"/>
    <n v="0"/>
    <n v="0"/>
    <n v="0"/>
    <n v="0"/>
    <n v="0"/>
    <n v="0"/>
    <n v="3520"/>
    <n v="3520"/>
    <n v="0"/>
    <n v="0"/>
    <x v="10"/>
  </r>
  <r>
    <n v="118"/>
    <n v="0"/>
    <n v="118"/>
    <n v="0"/>
    <n v="118"/>
    <n v="0"/>
    <n v="118"/>
    <n v="0"/>
    <n v="0"/>
    <n v="0"/>
    <n v="0"/>
    <n v="0"/>
    <x v="48"/>
  </r>
  <r>
    <n v="6432"/>
    <n v="6432"/>
    <n v="0"/>
    <n v="0"/>
    <n v="0"/>
    <n v="0"/>
    <n v="0"/>
    <n v="0"/>
    <n v="0"/>
    <n v="0"/>
    <n v="0"/>
    <n v="0"/>
    <x v="9"/>
  </r>
  <r>
    <n v="50"/>
    <n v="50"/>
    <n v="0"/>
    <n v="0"/>
    <n v="50"/>
    <n v="50"/>
    <n v="0"/>
    <n v="0"/>
    <n v="0"/>
    <n v="0"/>
    <n v="0"/>
    <n v="0"/>
    <x v="66"/>
  </r>
  <r>
    <n v="1175"/>
    <n v="1175"/>
    <n v="0"/>
    <n v="0"/>
    <n v="0"/>
    <n v="0"/>
    <n v="0"/>
    <n v="0"/>
    <n v="0"/>
    <n v="0"/>
    <n v="0"/>
    <n v="0"/>
    <x v="18"/>
  </r>
  <r>
    <n v="697"/>
    <n v="697"/>
    <n v="0"/>
    <n v="0"/>
    <n v="697"/>
    <n v="697"/>
    <n v="0"/>
    <n v="0"/>
    <n v="0"/>
    <n v="0"/>
    <n v="0"/>
    <n v="0"/>
    <x v="38"/>
  </r>
  <r>
    <n v="223"/>
    <n v="223"/>
    <n v="0"/>
    <n v="0"/>
    <n v="0"/>
    <n v="0"/>
    <n v="0"/>
    <n v="0"/>
    <n v="0"/>
    <n v="0"/>
    <n v="0"/>
    <n v="0"/>
    <x v="57"/>
  </r>
  <r>
    <n v="4443"/>
    <n v="4443"/>
    <n v="0"/>
    <n v="0"/>
    <n v="0"/>
    <n v="0"/>
    <n v="0"/>
    <n v="0"/>
    <n v="0"/>
    <n v="0"/>
    <n v="0"/>
    <n v="0"/>
    <x v="29"/>
  </r>
  <r>
    <n v="41"/>
    <n v="41"/>
    <n v="0"/>
    <n v="0"/>
    <n v="0"/>
    <n v="0"/>
    <n v="0"/>
    <n v="0"/>
    <n v="0"/>
    <n v="0"/>
    <n v="0"/>
    <n v="0"/>
    <x v="54"/>
  </r>
  <r>
    <n v="71"/>
    <n v="71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43"/>
  </r>
  <r>
    <n v="2931"/>
    <n v="2931"/>
    <n v="0"/>
    <n v="0"/>
    <n v="0"/>
    <n v="0"/>
    <n v="0"/>
    <n v="0"/>
    <n v="2931"/>
    <n v="2931"/>
    <n v="0"/>
    <n v="0"/>
    <x v="37"/>
  </r>
  <r>
    <n v="10109"/>
    <n v="10109"/>
    <n v="0"/>
    <n v="0"/>
    <n v="0"/>
    <n v="0"/>
    <n v="0"/>
    <n v="0"/>
    <n v="0"/>
    <n v="0"/>
    <n v="0"/>
    <n v="0"/>
    <x v="37"/>
  </r>
  <r>
    <n v="56"/>
    <n v="56"/>
    <n v="0"/>
    <n v="0"/>
    <n v="0"/>
    <n v="0"/>
    <n v="0"/>
    <n v="0"/>
    <n v="0"/>
    <n v="0"/>
    <n v="0"/>
    <n v="0"/>
    <x v="37"/>
  </r>
  <r>
    <n v="580"/>
    <n v="580"/>
    <n v="0"/>
    <n v="0"/>
    <n v="0"/>
    <n v="0"/>
    <n v="0"/>
    <n v="0"/>
    <n v="0"/>
    <n v="0"/>
    <n v="0"/>
    <n v="0"/>
    <x v="13"/>
  </r>
  <r>
    <n v="10750"/>
    <n v="10750"/>
    <n v="0"/>
    <n v="0"/>
    <n v="0"/>
    <n v="0"/>
    <n v="0"/>
    <n v="0"/>
    <n v="0"/>
    <n v="0"/>
    <n v="0"/>
    <n v="0"/>
    <x v="63"/>
  </r>
  <r>
    <n v="13"/>
    <n v="13"/>
    <n v="0"/>
    <n v="0"/>
    <n v="0"/>
    <n v="0"/>
    <n v="0"/>
    <n v="0"/>
    <n v="0"/>
    <n v="0"/>
    <n v="0"/>
    <n v="0"/>
    <x v="41"/>
  </r>
  <r>
    <n v="2826"/>
    <n v="2826"/>
    <n v="0"/>
    <n v="0"/>
    <n v="0"/>
    <n v="0"/>
    <n v="0"/>
    <n v="0"/>
    <n v="0"/>
    <n v="0"/>
    <n v="0"/>
    <n v="0"/>
    <x v="60"/>
  </r>
  <r>
    <n v="43"/>
    <n v="43"/>
    <n v="0"/>
    <n v="0"/>
    <n v="43"/>
    <n v="43"/>
    <n v="0"/>
    <n v="0"/>
    <n v="0"/>
    <n v="0"/>
    <n v="0"/>
    <n v="0"/>
    <x v="56"/>
  </r>
  <r>
    <n v="69"/>
    <n v="69"/>
    <n v="0"/>
    <n v="0"/>
    <n v="0"/>
    <n v="0"/>
    <n v="0"/>
    <n v="0"/>
    <n v="0"/>
    <n v="0"/>
    <n v="0"/>
    <n v="0"/>
    <x v="34"/>
  </r>
  <r>
    <n v="1784"/>
    <n v="0"/>
    <n v="1784"/>
    <n v="0"/>
    <n v="0"/>
    <n v="0"/>
    <n v="0"/>
    <n v="0"/>
    <n v="1784"/>
    <n v="0"/>
    <n v="1784"/>
    <n v="0"/>
    <x v="26"/>
  </r>
  <r>
    <n v="1084"/>
    <n v="1084"/>
    <n v="0"/>
    <n v="0"/>
    <n v="1084"/>
    <n v="1084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5"/>
  </r>
  <r>
    <n v="1911"/>
    <n v="1911"/>
    <n v="0"/>
    <n v="0"/>
    <n v="0"/>
    <n v="0"/>
    <n v="0"/>
    <n v="0"/>
    <n v="0"/>
    <n v="0"/>
    <n v="0"/>
    <n v="0"/>
    <x v="7"/>
  </r>
  <r>
    <n v="4"/>
    <n v="4"/>
    <n v="0"/>
    <n v="0"/>
    <n v="4"/>
    <n v="4"/>
    <n v="0"/>
    <n v="0"/>
    <n v="0"/>
    <n v="0"/>
    <n v="0"/>
    <n v="0"/>
    <x v="40"/>
  </r>
  <r>
    <n v="71"/>
    <n v="71"/>
    <n v="0"/>
    <n v="0"/>
    <n v="0"/>
    <n v="0"/>
    <n v="0"/>
    <n v="0"/>
    <n v="0"/>
    <n v="0"/>
    <n v="0"/>
    <n v="0"/>
    <x v="40"/>
  </r>
  <r>
    <n v="2655"/>
    <n v="2655"/>
    <n v="0"/>
    <n v="0"/>
    <n v="0"/>
    <n v="0"/>
    <n v="0"/>
    <n v="0"/>
    <n v="0"/>
    <n v="0"/>
    <n v="0"/>
    <n v="0"/>
    <x v="63"/>
  </r>
  <r>
    <n v="2535"/>
    <n v="0"/>
    <n v="2535"/>
    <n v="0"/>
    <n v="0"/>
    <n v="0"/>
    <n v="0"/>
    <n v="0"/>
    <n v="0"/>
    <n v="0"/>
    <n v="0"/>
    <n v="0"/>
    <x v="37"/>
  </r>
  <r>
    <n v="13128"/>
    <n v="0"/>
    <n v="13128"/>
    <n v="0"/>
    <n v="0"/>
    <n v="0"/>
    <n v="0"/>
    <n v="0"/>
    <n v="0"/>
    <n v="0"/>
    <n v="0"/>
    <n v="0"/>
    <x v="32"/>
  </r>
  <r>
    <n v="2854"/>
    <n v="2854"/>
    <n v="0"/>
    <n v="0"/>
    <n v="2854"/>
    <n v="2854"/>
    <n v="0"/>
    <n v="0"/>
    <n v="0"/>
    <n v="0"/>
    <n v="0"/>
    <n v="0"/>
    <x v="7"/>
  </r>
  <r>
    <n v="14"/>
    <n v="14"/>
    <n v="0"/>
    <n v="0"/>
    <n v="0"/>
    <n v="0"/>
    <n v="0"/>
    <n v="0"/>
    <n v="14"/>
    <n v="14"/>
    <n v="0"/>
    <n v="0"/>
    <x v="48"/>
  </r>
  <r>
    <n v="461"/>
    <n v="461"/>
    <n v="0"/>
    <n v="0"/>
    <n v="0"/>
    <n v="0"/>
    <n v="0"/>
    <n v="0"/>
    <n v="0"/>
    <n v="0"/>
    <n v="0"/>
    <n v="0"/>
    <x v="46"/>
  </r>
  <r>
    <n v="128"/>
    <n v="128"/>
    <n v="0"/>
    <n v="0"/>
    <n v="0"/>
    <n v="0"/>
    <n v="0"/>
    <n v="0"/>
    <n v="0"/>
    <n v="0"/>
    <n v="0"/>
    <n v="0"/>
    <x v="53"/>
  </r>
  <r>
    <n v="2083"/>
    <n v="0"/>
    <n v="0"/>
    <n v="2083"/>
    <n v="0"/>
    <n v="0"/>
    <n v="0"/>
    <n v="0"/>
    <n v="0"/>
    <n v="0"/>
    <n v="0"/>
    <n v="0"/>
    <x v="51"/>
  </r>
  <r>
    <n v="198"/>
    <n v="198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0"/>
    <n v="0"/>
    <n v="0"/>
    <n v="0"/>
    <x v="10"/>
  </r>
  <r>
    <n v="7627"/>
    <n v="0"/>
    <n v="7627"/>
    <n v="0"/>
    <n v="0"/>
    <n v="0"/>
    <n v="0"/>
    <n v="0"/>
    <n v="0"/>
    <n v="0"/>
    <n v="0"/>
    <n v="0"/>
    <x v="12"/>
  </r>
  <r>
    <n v="157"/>
    <n v="157"/>
    <n v="0"/>
    <n v="0"/>
    <n v="0"/>
    <n v="0"/>
    <n v="0"/>
    <n v="0"/>
    <n v="0"/>
    <n v="0"/>
    <n v="0"/>
    <n v="0"/>
    <x v="24"/>
  </r>
  <r>
    <n v="193"/>
    <n v="193"/>
    <n v="0"/>
    <n v="0"/>
    <n v="0"/>
    <n v="0"/>
    <n v="0"/>
    <n v="0"/>
    <n v="0"/>
    <n v="0"/>
    <n v="0"/>
    <n v="0"/>
    <x v="3"/>
  </r>
  <r>
    <n v="56033"/>
    <n v="0"/>
    <n v="56033"/>
    <n v="0"/>
    <n v="56033"/>
    <n v="0"/>
    <n v="56033"/>
    <n v="0"/>
    <n v="0"/>
    <n v="0"/>
    <n v="0"/>
    <n v="0"/>
    <x v="59"/>
  </r>
  <r>
    <n v="1059"/>
    <n v="1059"/>
    <n v="0"/>
    <n v="0"/>
    <n v="0"/>
    <n v="0"/>
    <n v="0"/>
    <n v="0"/>
    <n v="0"/>
    <n v="0"/>
    <n v="0"/>
    <n v="0"/>
    <x v="39"/>
  </r>
  <r>
    <n v="898"/>
    <n v="898"/>
    <n v="0"/>
    <n v="0"/>
    <n v="0"/>
    <n v="0"/>
    <n v="0"/>
    <n v="0"/>
    <n v="0"/>
    <n v="0"/>
    <n v="0"/>
    <n v="0"/>
    <x v="21"/>
  </r>
  <r>
    <n v="745"/>
    <n v="745"/>
    <n v="0"/>
    <n v="0"/>
    <n v="0"/>
    <n v="0"/>
    <n v="0"/>
    <n v="0"/>
    <n v="745"/>
    <n v="745"/>
    <n v="0"/>
    <n v="0"/>
    <x v="27"/>
  </r>
  <r>
    <n v="1043"/>
    <n v="1043"/>
    <n v="0"/>
    <n v="0"/>
    <n v="0"/>
    <n v="0"/>
    <n v="0"/>
    <n v="0"/>
    <n v="0"/>
    <n v="0"/>
    <n v="0"/>
    <n v="0"/>
    <x v="0"/>
  </r>
  <r>
    <n v="8"/>
    <n v="0"/>
    <n v="8"/>
    <n v="0"/>
    <n v="0"/>
    <n v="0"/>
    <n v="0"/>
    <n v="0"/>
    <n v="0"/>
    <n v="0"/>
    <n v="0"/>
    <n v="0"/>
    <x v="48"/>
  </r>
  <r>
    <n v="935"/>
    <n v="935"/>
    <n v="0"/>
    <n v="0"/>
    <n v="0"/>
    <n v="0"/>
    <n v="0"/>
    <n v="0"/>
    <n v="935"/>
    <n v="935"/>
    <n v="0"/>
    <n v="0"/>
    <x v="21"/>
  </r>
  <r>
    <n v="153"/>
    <n v="153"/>
    <n v="0"/>
    <n v="0"/>
    <n v="0"/>
    <n v="0"/>
    <n v="0"/>
    <n v="0"/>
    <n v="0"/>
    <n v="0"/>
    <n v="0"/>
    <n v="0"/>
    <x v="53"/>
  </r>
  <r>
    <n v="320"/>
    <n v="0"/>
    <n v="320"/>
    <n v="0"/>
    <n v="0"/>
    <n v="0"/>
    <n v="0"/>
    <n v="0"/>
    <n v="320"/>
    <n v="0"/>
    <n v="320"/>
    <n v="0"/>
    <x v="5"/>
  </r>
  <r>
    <n v="594"/>
    <n v="594"/>
    <n v="0"/>
    <n v="0"/>
    <n v="0"/>
    <n v="0"/>
    <n v="0"/>
    <n v="0"/>
    <n v="0"/>
    <n v="0"/>
    <n v="0"/>
    <n v="0"/>
    <x v="15"/>
  </r>
  <r>
    <n v="1120"/>
    <n v="1120"/>
    <n v="0"/>
    <n v="0"/>
    <n v="1120"/>
    <n v="112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64"/>
  </r>
  <r>
    <n v="155"/>
    <n v="155"/>
    <n v="0"/>
    <n v="0"/>
    <n v="0"/>
    <n v="0"/>
    <n v="0"/>
    <n v="0"/>
    <n v="0"/>
    <n v="0"/>
    <n v="0"/>
    <n v="0"/>
    <x v="58"/>
  </r>
  <r>
    <n v="32462"/>
    <n v="32462"/>
    <n v="0"/>
    <n v="0"/>
    <n v="0"/>
    <n v="0"/>
    <n v="0"/>
    <n v="0"/>
    <n v="32462"/>
    <n v="32462"/>
    <n v="0"/>
    <n v="0"/>
    <x v="32"/>
  </r>
  <r>
    <n v="136"/>
    <n v="136"/>
    <n v="0"/>
    <n v="0"/>
    <n v="136"/>
    <n v="136"/>
    <n v="0"/>
    <n v="0"/>
    <n v="0"/>
    <n v="0"/>
    <n v="0"/>
    <n v="0"/>
    <x v="59"/>
  </r>
  <r>
    <n v="1536"/>
    <n v="1536"/>
    <n v="0"/>
    <n v="0"/>
    <n v="0"/>
    <n v="0"/>
    <n v="0"/>
    <n v="0"/>
    <n v="0"/>
    <n v="0"/>
    <n v="0"/>
    <n v="0"/>
    <x v="1"/>
  </r>
  <r>
    <n v="1"/>
    <n v="1"/>
    <n v="0"/>
    <n v="0"/>
    <n v="1"/>
    <n v="1"/>
    <n v="0"/>
    <n v="0"/>
    <n v="0"/>
    <n v="0"/>
    <n v="0"/>
    <n v="0"/>
    <x v="14"/>
  </r>
  <r>
    <n v="38"/>
    <n v="38"/>
    <n v="0"/>
    <n v="0"/>
    <n v="0"/>
    <n v="0"/>
    <n v="0"/>
    <n v="0"/>
    <n v="0"/>
    <n v="0"/>
    <n v="0"/>
    <n v="0"/>
    <x v="47"/>
  </r>
  <r>
    <n v="724"/>
    <n v="724"/>
    <n v="0"/>
    <n v="0"/>
    <n v="724"/>
    <n v="724"/>
    <n v="0"/>
    <n v="0"/>
    <n v="0"/>
    <n v="0"/>
    <n v="0"/>
    <n v="0"/>
    <x v="27"/>
  </r>
  <r>
    <n v="572"/>
    <n v="572"/>
    <n v="0"/>
    <n v="0"/>
    <n v="0"/>
    <n v="0"/>
    <n v="0"/>
    <n v="0"/>
    <n v="572"/>
    <n v="572"/>
    <n v="0"/>
    <n v="0"/>
    <x v="9"/>
  </r>
  <r>
    <n v="758"/>
    <n v="758"/>
    <n v="0"/>
    <n v="0"/>
    <n v="0"/>
    <n v="0"/>
    <n v="0"/>
    <n v="0"/>
    <n v="0"/>
    <n v="0"/>
    <n v="0"/>
    <n v="0"/>
    <x v="30"/>
  </r>
  <r>
    <n v="10"/>
    <n v="10"/>
    <n v="0"/>
    <n v="0"/>
    <n v="0"/>
    <n v="0"/>
    <n v="0"/>
    <n v="0"/>
    <n v="10"/>
    <n v="10"/>
    <n v="0"/>
    <n v="0"/>
    <x v="28"/>
  </r>
  <r>
    <n v="1341"/>
    <n v="1341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44"/>
  </r>
  <r>
    <n v="733"/>
    <n v="0"/>
    <n v="733"/>
    <n v="0"/>
    <n v="0"/>
    <n v="0"/>
    <n v="0"/>
    <n v="0"/>
    <n v="0"/>
    <n v="0"/>
    <n v="0"/>
    <n v="0"/>
    <x v="47"/>
  </r>
  <r>
    <n v="201"/>
    <n v="0"/>
    <n v="201"/>
    <n v="0"/>
    <n v="0"/>
    <n v="0"/>
    <n v="0"/>
    <n v="0"/>
    <n v="0"/>
    <n v="0"/>
    <n v="0"/>
    <n v="0"/>
    <x v="6"/>
  </r>
  <r>
    <n v="105"/>
    <n v="105"/>
    <n v="0"/>
    <n v="0"/>
    <n v="0"/>
    <n v="0"/>
    <n v="0"/>
    <n v="0"/>
    <n v="0"/>
    <n v="0"/>
    <n v="0"/>
    <n v="0"/>
    <x v="12"/>
  </r>
  <r>
    <n v="14"/>
    <n v="14"/>
    <n v="0"/>
    <n v="0"/>
    <n v="0"/>
    <n v="0"/>
    <n v="0"/>
    <n v="0"/>
    <n v="0"/>
    <n v="0"/>
    <n v="0"/>
    <n v="0"/>
    <x v="13"/>
  </r>
  <r>
    <n v="122"/>
    <n v="122"/>
    <n v="0"/>
    <n v="0"/>
    <n v="0"/>
    <n v="0"/>
    <n v="0"/>
    <n v="0"/>
    <n v="0"/>
    <n v="0"/>
    <n v="0"/>
    <n v="0"/>
    <x v="9"/>
  </r>
  <r>
    <n v="3569"/>
    <n v="0"/>
    <n v="3569"/>
    <n v="0"/>
    <n v="0"/>
    <n v="0"/>
    <n v="0"/>
    <n v="0"/>
    <n v="3569"/>
    <n v="0"/>
    <n v="3569"/>
    <n v="0"/>
    <x v="8"/>
  </r>
  <r>
    <n v="246"/>
    <n v="246"/>
    <n v="0"/>
    <n v="0"/>
    <n v="0"/>
    <n v="0"/>
    <n v="0"/>
    <n v="0"/>
    <n v="0"/>
    <n v="0"/>
    <n v="0"/>
    <n v="0"/>
    <x v="5"/>
  </r>
  <r>
    <n v="13"/>
    <n v="13"/>
    <n v="0"/>
    <n v="0"/>
    <n v="13"/>
    <n v="13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26"/>
  </r>
  <r>
    <n v="137"/>
    <n v="137"/>
    <n v="0"/>
    <n v="0"/>
    <n v="0"/>
    <n v="0"/>
    <n v="0"/>
    <n v="0"/>
    <n v="137"/>
    <n v="137"/>
    <n v="0"/>
    <n v="0"/>
    <x v="54"/>
  </r>
  <r>
    <n v="1546"/>
    <n v="1546"/>
    <n v="0"/>
    <n v="0"/>
    <n v="1546"/>
    <n v="1546"/>
    <n v="0"/>
    <n v="0"/>
    <n v="0"/>
    <n v="0"/>
    <n v="0"/>
    <n v="0"/>
    <x v="50"/>
  </r>
  <r>
    <n v="163"/>
    <n v="163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53"/>
  </r>
  <r>
    <n v="4375"/>
    <n v="4375"/>
    <n v="0"/>
    <n v="0"/>
    <n v="4375"/>
    <n v="4375"/>
    <n v="0"/>
    <n v="0"/>
    <n v="0"/>
    <n v="0"/>
    <n v="0"/>
    <n v="0"/>
    <x v="12"/>
  </r>
  <r>
    <n v="313"/>
    <n v="313"/>
    <n v="0"/>
    <n v="0"/>
    <n v="313"/>
    <n v="313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48"/>
  </r>
  <r>
    <n v="1950"/>
    <n v="1950"/>
    <n v="0"/>
    <n v="0"/>
    <n v="0"/>
    <n v="0"/>
    <n v="0"/>
    <n v="0"/>
    <n v="0"/>
    <n v="0"/>
    <n v="0"/>
    <n v="0"/>
    <x v="32"/>
  </r>
  <r>
    <n v="10"/>
    <n v="10"/>
    <n v="0"/>
    <n v="0"/>
    <n v="10"/>
    <n v="1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"/>
  </r>
  <r>
    <n v="2355"/>
    <n v="2355"/>
    <n v="0"/>
    <n v="0"/>
    <n v="0"/>
    <n v="0"/>
    <n v="0"/>
    <n v="0"/>
    <n v="0"/>
    <n v="0"/>
    <n v="0"/>
    <n v="0"/>
    <x v="21"/>
  </r>
  <r>
    <n v="5291"/>
    <n v="5291"/>
    <n v="0"/>
    <n v="0"/>
    <n v="0"/>
    <n v="0"/>
    <n v="0"/>
    <n v="0"/>
    <n v="0"/>
    <n v="0"/>
    <n v="0"/>
    <n v="0"/>
    <x v="63"/>
  </r>
  <r>
    <n v="2678"/>
    <n v="2678"/>
    <n v="0"/>
    <n v="0"/>
    <n v="0"/>
    <n v="0"/>
    <n v="0"/>
    <n v="0"/>
    <n v="0"/>
    <n v="0"/>
    <n v="0"/>
    <n v="0"/>
    <x v="8"/>
  </r>
  <r>
    <n v="1021"/>
    <n v="0"/>
    <n v="1021"/>
    <n v="0"/>
    <n v="0"/>
    <n v="0"/>
    <n v="0"/>
    <n v="0"/>
    <n v="1021"/>
    <n v="0"/>
    <n v="1021"/>
    <n v="0"/>
    <x v="19"/>
  </r>
  <r>
    <n v="11"/>
    <n v="11"/>
    <n v="0"/>
    <n v="0"/>
    <n v="0"/>
    <n v="0"/>
    <n v="0"/>
    <n v="0"/>
    <n v="0"/>
    <n v="0"/>
    <n v="0"/>
    <n v="0"/>
    <x v="37"/>
  </r>
  <r>
    <n v="738"/>
    <n v="738"/>
    <n v="0"/>
    <n v="0"/>
    <n v="0"/>
    <n v="0"/>
    <n v="0"/>
    <n v="0"/>
    <n v="0"/>
    <n v="0"/>
    <n v="0"/>
    <n v="0"/>
    <x v="25"/>
  </r>
  <r>
    <n v="3157"/>
    <n v="0"/>
    <n v="3157"/>
    <n v="0"/>
    <n v="0"/>
    <n v="0"/>
    <n v="0"/>
    <n v="0"/>
    <n v="0"/>
    <n v="0"/>
    <n v="0"/>
    <n v="0"/>
    <x v="9"/>
  </r>
  <r>
    <n v="30"/>
    <n v="30"/>
    <n v="0"/>
    <n v="0"/>
    <n v="0"/>
    <n v="0"/>
    <n v="0"/>
    <n v="0"/>
    <n v="0"/>
    <n v="0"/>
    <n v="0"/>
    <n v="0"/>
    <x v="0"/>
  </r>
  <r>
    <n v="132"/>
    <n v="132"/>
    <n v="0"/>
    <n v="0"/>
    <n v="0"/>
    <n v="0"/>
    <n v="0"/>
    <n v="0"/>
    <n v="0"/>
    <n v="0"/>
    <n v="0"/>
    <n v="0"/>
    <x v="40"/>
  </r>
  <r>
    <n v="3255"/>
    <n v="3255"/>
    <n v="0"/>
    <n v="0"/>
    <n v="0"/>
    <n v="0"/>
    <n v="0"/>
    <n v="0"/>
    <n v="0"/>
    <n v="0"/>
    <n v="0"/>
    <n v="0"/>
    <x v="37"/>
  </r>
  <r>
    <n v="327"/>
    <n v="327"/>
    <n v="0"/>
    <n v="0"/>
    <n v="0"/>
    <n v="0"/>
    <n v="0"/>
    <n v="0"/>
    <n v="0"/>
    <n v="0"/>
    <n v="0"/>
    <n v="0"/>
    <x v="53"/>
  </r>
  <r>
    <n v="4525"/>
    <n v="4525"/>
    <n v="0"/>
    <n v="0"/>
    <n v="0"/>
    <n v="0"/>
    <n v="0"/>
    <n v="0"/>
    <n v="4525"/>
    <n v="4525"/>
    <n v="0"/>
    <n v="0"/>
    <x v="4"/>
  </r>
  <r>
    <n v="5"/>
    <n v="5"/>
    <n v="0"/>
    <n v="0"/>
    <n v="0"/>
    <n v="0"/>
    <n v="0"/>
    <n v="0"/>
    <n v="0"/>
    <n v="0"/>
    <n v="0"/>
    <n v="0"/>
    <x v="10"/>
  </r>
  <r>
    <n v="125"/>
    <n v="125"/>
    <n v="0"/>
    <n v="0"/>
    <n v="0"/>
    <n v="0"/>
    <n v="0"/>
    <n v="0"/>
    <n v="0"/>
    <n v="0"/>
    <n v="0"/>
    <n v="0"/>
    <x v="63"/>
  </r>
  <r>
    <n v="7750"/>
    <n v="0"/>
    <n v="7750"/>
    <n v="0"/>
    <n v="0"/>
    <n v="0"/>
    <n v="0"/>
    <n v="0"/>
    <n v="7750"/>
    <n v="0"/>
    <n v="7750"/>
    <n v="0"/>
    <x v="1"/>
  </r>
  <r>
    <n v="15699"/>
    <n v="15699"/>
    <n v="0"/>
    <n v="0"/>
    <n v="0"/>
    <n v="0"/>
    <n v="0"/>
    <n v="0"/>
    <n v="0"/>
    <n v="0"/>
    <n v="0"/>
    <n v="0"/>
    <x v="13"/>
  </r>
  <r>
    <n v="223"/>
    <n v="223"/>
    <n v="0"/>
    <n v="0"/>
    <n v="0"/>
    <n v="0"/>
    <n v="0"/>
    <n v="0"/>
    <n v="223"/>
    <n v="223"/>
    <n v="0"/>
    <n v="0"/>
    <x v="20"/>
  </r>
  <r>
    <n v="30"/>
    <n v="30"/>
    <n v="0"/>
    <n v="0"/>
    <n v="0"/>
    <n v="0"/>
    <n v="0"/>
    <n v="0"/>
    <n v="0"/>
    <n v="0"/>
    <n v="0"/>
    <n v="0"/>
    <x v="35"/>
  </r>
  <r>
    <n v="552"/>
    <n v="552"/>
    <n v="0"/>
    <n v="0"/>
    <n v="0"/>
    <n v="0"/>
    <n v="0"/>
    <n v="0"/>
    <n v="0"/>
    <n v="0"/>
    <n v="0"/>
    <n v="0"/>
    <x v="13"/>
  </r>
  <r>
    <n v="1216"/>
    <n v="0"/>
    <n v="1216"/>
    <n v="0"/>
    <n v="0"/>
    <n v="0"/>
    <n v="0"/>
    <n v="0"/>
    <n v="0"/>
    <n v="0"/>
    <n v="0"/>
    <n v="0"/>
    <x v="35"/>
  </r>
  <r>
    <n v="1393"/>
    <n v="1393"/>
    <n v="0"/>
    <n v="0"/>
    <n v="0"/>
    <n v="0"/>
    <n v="0"/>
    <n v="0"/>
    <n v="0"/>
    <n v="0"/>
    <n v="0"/>
    <n v="0"/>
    <x v="47"/>
  </r>
  <r>
    <n v="1538"/>
    <n v="0"/>
    <n v="1538"/>
    <n v="0"/>
    <n v="0"/>
    <n v="0"/>
    <n v="0"/>
    <n v="0"/>
    <n v="1538"/>
    <n v="0"/>
    <n v="1538"/>
    <n v="0"/>
    <x v="50"/>
  </r>
  <r>
    <n v="19"/>
    <n v="19"/>
    <n v="0"/>
    <n v="0"/>
    <n v="19"/>
    <n v="19"/>
    <n v="0"/>
    <n v="0"/>
    <n v="0"/>
    <n v="0"/>
    <n v="0"/>
    <n v="0"/>
    <x v="19"/>
  </r>
  <r>
    <n v="590"/>
    <n v="590"/>
    <n v="0"/>
    <n v="0"/>
    <n v="0"/>
    <n v="0"/>
    <n v="0"/>
    <n v="0"/>
    <n v="0"/>
    <n v="0"/>
    <n v="0"/>
    <n v="0"/>
    <x v="42"/>
  </r>
  <r>
    <n v="2458"/>
    <n v="2458"/>
    <n v="0"/>
    <n v="0"/>
    <n v="2458"/>
    <n v="2458"/>
    <n v="0"/>
    <n v="0"/>
    <n v="0"/>
    <n v="0"/>
    <n v="0"/>
    <n v="0"/>
    <x v="8"/>
  </r>
  <r>
    <n v="28"/>
    <n v="28"/>
    <n v="0"/>
    <n v="0"/>
    <n v="0"/>
    <n v="0"/>
    <n v="0"/>
    <n v="0"/>
    <n v="0"/>
    <n v="0"/>
    <n v="0"/>
    <n v="0"/>
    <x v="58"/>
  </r>
  <r>
    <n v="293"/>
    <n v="29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2"/>
    <n v="2"/>
    <n v="0"/>
    <n v="0"/>
    <x v="69"/>
  </r>
  <r>
    <n v="813"/>
    <n v="813"/>
    <n v="0"/>
    <n v="0"/>
    <n v="0"/>
    <n v="0"/>
    <n v="0"/>
    <n v="0"/>
    <n v="0"/>
    <n v="0"/>
    <n v="0"/>
    <n v="0"/>
    <x v="46"/>
  </r>
  <r>
    <n v="1477"/>
    <n v="1477"/>
    <n v="0"/>
    <n v="0"/>
    <n v="0"/>
    <n v="0"/>
    <n v="0"/>
    <n v="0"/>
    <n v="0"/>
    <n v="0"/>
    <n v="0"/>
    <n v="0"/>
    <x v="19"/>
  </r>
  <r>
    <n v="346"/>
    <n v="346"/>
    <n v="0"/>
    <n v="0"/>
    <n v="0"/>
    <n v="0"/>
    <n v="0"/>
    <n v="0"/>
    <n v="0"/>
    <n v="0"/>
    <n v="0"/>
    <n v="0"/>
    <x v="60"/>
  </r>
  <r>
    <n v="342"/>
    <n v="342"/>
    <n v="0"/>
    <n v="0"/>
    <n v="0"/>
    <n v="0"/>
    <n v="0"/>
    <n v="0"/>
    <n v="0"/>
    <n v="0"/>
    <n v="0"/>
    <n v="0"/>
    <x v="40"/>
  </r>
  <r>
    <n v="45"/>
    <n v="45"/>
    <n v="0"/>
    <n v="0"/>
    <n v="0"/>
    <n v="0"/>
    <n v="0"/>
    <n v="0"/>
    <n v="0"/>
    <n v="0"/>
    <n v="0"/>
    <n v="0"/>
    <x v="22"/>
  </r>
  <r>
    <n v="25"/>
    <n v="25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58"/>
  </r>
  <r>
    <n v="12751"/>
    <n v="12751"/>
    <n v="0"/>
    <n v="0"/>
    <n v="0"/>
    <n v="0"/>
    <n v="0"/>
    <n v="0"/>
    <n v="0"/>
    <n v="0"/>
    <n v="0"/>
    <n v="0"/>
    <x v="13"/>
  </r>
  <r>
    <n v="14"/>
    <n v="0"/>
    <n v="0"/>
    <n v="14"/>
    <n v="0"/>
    <n v="0"/>
    <n v="0"/>
    <n v="0"/>
    <n v="0"/>
    <n v="0"/>
    <n v="0"/>
    <n v="0"/>
    <x v="20"/>
  </r>
  <r>
    <n v="78"/>
    <n v="78"/>
    <n v="0"/>
    <n v="0"/>
    <n v="0"/>
    <n v="0"/>
    <n v="0"/>
    <n v="0"/>
    <n v="78"/>
    <n v="78"/>
    <n v="0"/>
    <n v="0"/>
    <x v="3"/>
  </r>
  <r>
    <n v="74"/>
    <n v="74"/>
    <n v="0"/>
    <n v="0"/>
    <n v="0"/>
    <n v="0"/>
    <n v="0"/>
    <n v="0"/>
    <n v="0"/>
    <n v="0"/>
    <n v="0"/>
    <n v="0"/>
    <x v="43"/>
  </r>
  <r>
    <n v="5117"/>
    <n v="0"/>
    <n v="5117"/>
    <n v="0"/>
    <n v="5117"/>
    <n v="0"/>
    <n v="5117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5"/>
  </r>
  <r>
    <n v="1137"/>
    <n v="0"/>
    <n v="1137"/>
    <n v="0"/>
    <n v="0"/>
    <n v="0"/>
    <n v="0"/>
    <n v="0"/>
    <n v="0"/>
    <n v="0"/>
    <n v="0"/>
    <n v="0"/>
    <x v="57"/>
  </r>
  <r>
    <n v="512"/>
    <n v="512"/>
    <n v="0"/>
    <n v="0"/>
    <n v="512"/>
    <n v="512"/>
    <n v="0"/>
    <n v="0"/>
    <n v="0"/>
    <n v="0"/>
    <n v="0"/>
    <n v="0"/>
    <x v="21"/>
  </r>
  <r>
    <n v="30"/>
    <n v="30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56"/>
  </r>
  <r>
    <n v="2"/>
    <n v="2"/>
    <n v="0"/>
    <n v="0"/>
    <n v="2"/>
    <n v="2"/>
    <n v="0"/>
    <n v="0"/>
    <n v="0"/>
    <n v="0"/>
    <n v="0"/>
    <n v="0"/>
    <x v="23"/>
  </r>
  <r>
    <n v="6"/>
    <n v="6"/>
    <n v="0"/>
    <n v="0"/>
    <n v="6"/>
    <n v="6"/>
    <n v="0"/>
    <n v="0"/>
    <n v="0"/>
    <n v="0"/>
    <n v="0"/>
    <n v="0"/>
    <x v="58"/>
  </r>
  <r>
    <n v="6273"/>
    <n v="6273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0"/>
  </r>
  <r>
    <n v="657"/>
    <n v="0"/>
    <n v="657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8"/>
  </r>
  <r>
    <n v="270"/>
    <n v="0"/>
    <n v="270"/>
    <n v="0"/>
    <n v="0"/>
    <n v="0"/>
    <n v="0"/>
    <n v="0"/>
    <n v="270"/>
    <n v="0"/>
    <n v="270"/>
    <n v="0"/>
    <x v="55"/>
  </r>
  <r>
    <n v="2"/>
    <n v="2"/>
    <n v="0"/>
    <n v="0"/>
    <n v="0"/>
    <n v="0"/>
    <n v="0"/>
    <n v="0"/>
    <n v="0"/>
    <n v="0"/>
    <n v="0"/>
    <n v="0"/>
    <x v="65"/>
  </r>
  <r>
    <n v="999"/>
    <n v="0"/>
    <n v="999"/>
    <n v="0"/>
    <n v="0"/>
    <n v="0"/>
    <n v="0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25"/>
  </r>
  <r>
    <n v="220"/>
    <n v="220"/>
    <n v="0"/>
    <n v="0"/>
    <n v="0"/>
    <n v="0"/>
    <n v="0"/>
    <n v="0"/>
    <n v="0"/>
    <n v="0"/>
    <n v="0"/>
    <n v="0"/>
    <x v="20"/>
  </r>
  <r>
    <n v="2067"/>
    <n v="2067"/>
    <n v="0"/>
    <n v="0"/>
    <n v="0"/>
    <n v="0"/>
    <n v="0"/>
    <n v="0"/>
    <n v="0"/>
    <n v="0"/>
    <n v="0"/>
    <n v="0"/>
    <x v="32"/>
  </r>
  <r>
    <n v="564"/>
    <n v="564"/>
    <n v="0"/>
    <n v="0"/>
    <n v="0"/>
    <n v="0"/>
    <n v="0"/>
    <n v="0"/>
    <n v="0"/>
    <n v="0"/>
    <n v="0"/>
    <n v="0"/>
    <x v="12"/>
  </r>
  <r>
    <n v="443"/>
    <n v="443"/>
    <n v="0"/>
    <n v="0"/>
    <n v="0"/>
    <n v="0"/>
    <n v="0"/>
    <n v="0"/>
    <n v="0"/>
    <n v="0"/>
    <n v="0"/>
    <n v="0"/>
    <x v="22"/>
  </r>
  <r>
    <n v="177"/>
    <n v="177"/>
    <n v="0"/>
    <n v="0"/>
    <n v="0"/>
    <n v="0"/>
    <n v="0"/>
    <n v="0"/>
    <n v="0"/>
    <n v="0"/>
    <n v="0"/>
    <n v="0"/>
    <x v="34"/>
  </r>
  <r>
    <n v="3498"/>
    <n v="0"/>
    <n v="3498"/>
    <n v="0"/>
    <n v="3498"/>
    <n v="0"/>
    <n v="3498"/>
    <n v="0"/>
    <n v="0"/>
    <n v="0"/>
    <n v="0"/>
    <n v="0"/>
    <x v="44"/>
  </r>
  <r>
    <n v="1191"/>
    <n v="1191"/>
    <n v="0"/>
    <n v="0"/>
    <n v="0"/>
    <n v="0"/>
    <n v="0"/>
    <n v="0"/>
    <n v="0"/>
    <n v="0"/>
    <n v="0"/>
    <n v="0"/>
    <x v="18"/>
  </r>
  <r>
    <n v="136"/>
    <n v="0"/>
    <n v="136"/>
    <n v="0"/>
    <n v="0"/>
    <n v="0"/>
    <n v="0"/>
    <n v="0"/>
    <n v="0"/>
    <n v="0"/>
    <n v="0"/>
    <n v="0"/>
    <x v="61"/>
  </r>
  <r>
    <n v="16807"/>
    <n v="0"/>
    <n v="16807"/>
    <n v="0"/>
    <n v="0"/>
    <n v="0"/>
    <n v="0"/>
    <n v="0"/>
    <n v="16807"/>
    <n v="0"/>
    <n v="16807"/>
    <n v="0"/>
    <x v="13"/>
  </r>
  <r>
    <n v="434"/>
    <n v="434"/>
    <n v="0"/>
    <n v="0"/>
    <n v="0"/>
    <n v="0"/>
    <n v="0"/>
    <n v="0"/>
    <n v="0"/>
    <n v="0"/>
    <n v="0"/>
    <n v="0"/>
    <x v="12"/>
  </r>
  <r>
    <n v="157"/>
    <n v="157"/>
    <n v="0"/>
    <n v="0"/>
    <n v="0"/>
    <n v="0"/>
    <n v="0"/>
    <n v="0"/>
    <n v="0"/>
    <n v="0"/>
    <n v="0"/>
    <n v="0"/>
    <x v="18"/>
  </r>
  <r>
    <n v="19"/>
    <n v="19"/>
    <n v="0"/>
    <n v="0"/>
    <n v="0"/>
    <n v="0"/>
    <n v="0"/>
    <n v="0"/>
    <n v="19"/>
    <n v="19"/>
    <n v="0"/>
    <n v="0"/>
    <x v="26"/>
  </r>
  <r>
    <n v="74"/>
    <n v="0"/>
    <n v="74"/>
    <n v="0"/>
    <n v="0"/>
    <n v="0"/>
    <n v="0"/>
    <n v="0"/>
    <n v="0"/>
    <n v="0"/>
    <n v="0"/>
    <n v="0"/>
    <x v="35"/>
  </r>
  <r>
    <n v="1708"/>
    <n v="1708"/>
    <n v="0"/>
    <n v="0"/>
    <n v="0"/>
    <n v="0"/>
    <n v="0"/>
    <n v="0"/>
    <n v="1708"/>
    <n v="1708"/>
    <n v="0"/>
    <n v="0"/>
    <x v="10"/>
  </r>
  <r>
    <n v="156"/>
    <n v="156"/>
    <n v="0"/>
    <n v="0"/>
    <n v="0"/>
    <n v="0"/>
    <n v="0"/>
    <n v="0"/>
    <n v="0"/>
    <n v="0"/>
    <n v="0"/>
    <n v="0"/>
    <x v="12"/>
  </r>
  <r>
    <n v="2716"/>
    <n v="2716"/>
    <n v="0"/>
    <n v="0"/>
    <n v="2716"/>
    <n v="2716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65"/>
  </r>
  <r>
    <n v="16"/>
    <n v="16"/>
    <n v="0"/>
    <n v="0"/>
    <n v="0"/>
    <n v="0"/>
    <n v="0"/>
    <n v="0"/>
    <n v="0"/>
    <n v="0"/>
    <n v="0"/>
    <n v="0"/>
    <x v="30"/>
  </r>
  <r>
    <n v="261"/>
    <n v="0"/>
    <n v="261"/>
    <n v="0"/>
    <n v="0"/>
    <n v="0"/>
    <n v="0"/>
    <n v="0"/>
    <n v="261"/>
    <n v="0"/>
    <n v="261"/>
    <n v="0"/>
    <x v="39"/>
  </r>
  <r>
    <n v="273"/>
    <n v="273"/>
    <n v="0"/>
    <n v="0"/>
    <n v="273"/>
    <n v="273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48"/>
  </r>
  <r>
    <n v="1364"/>
    <n v="1364"/>
    <n v="0"/>
    <n v="0"/>
    <n v="0"/>
    <n v="0"/>
    <n v="0"/>
    <n v="0"/>
    <n v="0"/>
    <n v="0"/>
    <n v="0"/>
    <n v="0"/>
    <x v="9"/>
  </r>
  <r>
    <n v="9118"/>
    <n v="9118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12"/>
  </r>
  <r>
    <n v="33"/>
    <n v="33"/>
    <n v="0"/>
    <n v="0"/>
    <n v="0"/>
    <n v="0"/>
    <n v="0"/>
    <n v="0"/>
    <n v="0"/>
    <n v="0"/>
    <n v="0"/>
    <n v="0"/>
    <x v="11"/>
  </r>
  <r>
    <n v="520"/>
    <n v="520"/>
    <n v="0"/>
    <n v="0"/>
    <n v="0"/>
    <n v="0"/>
    <n v="0"/>
    <n v="0"/>
    <n v="0"/>
    <n v="0"/>
    <n v="0"/>
    <n v="0"/>
    <x v="19"/>
  </r>
  <r>
    <n v="3190"/>
    <n v="3190"/>
    <n v="0"/>
    <n v="0"/>
    <n v="0"/>
    <n v="0"/>
    <n v="0"/>
    <n v="0"/>
    <n v="0"/>
    <n v="0"/>
    <n v="0"/>
    <n v="0"/>
    <x v="7"/>
  </r>
  <r>
    <n v="1281"/>
    <n v="1281"/>
    <n v="0"/>
    <n v="0"/>
    <n v="0"/>
    <n v="0"/>
    <n v="0"/>
    <n v="0"/>
    <n v="0"/>
    <n v="0"/>
    <n v="0"/>
    <n v="0"/>
    <x v="30"/>
  </r>
  <r>
    <n v="9"/>
    <n v="9"/>
    <n v="0"/>
    <n v="0"/>
    <n v="0"/>
    <n v="0"/>
    <n v="0"/>
    <n v="0"/>
    <n v="0"/>
    <n v="0"/>
    <n v="0"/>
    <n v="0"/>
    <x v="35"/>
  </r>
  <r>
    <n v="27"/>
    <n v="27"/>
    <n v="0"/>
    <n v="0"/>
    <n v="0"/>
    <n v="0"/>
    <n v="0"/>
    <n v="0"/>
    <n v="0"/>
    <n v="0"/>
    <n v="0"/>
    <n v="0"/>
    <x v="22"/>
  </r>
  <r>
    <n v="1841"/>
    <n v="0"/>
    <n v="1841"/>
    <n v="0"/>
    <n v="0"/>
    <n v="0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43"/>
  </r>
  <r>
    <n v="108"/>
    <n v="108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6"/>
    <n v="6"/>
    <n v="0"/>
    <n v="0"/>
    <x v="14"/>
  </r>
  <r>
    <n v="3"/>
    <n v="3"/>
    <n v="0"/>
    <n v="0"/>
    <n v="0"/>
    <n v="0"/>
    <n v="0"/>
    <n v="0"/>
    <n v="0"/>
    <n v="0"/>
    <n v="0"/>
    <n v="0"/>
    <x v="17"/>
  </r>
  <r>
    <n v="371"/>
    <n v="371"/>
    <n v="0"/>
    <n v="0"/>
    <n v="371"/>
    <n v="371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45"/>
  </r>
  <r>
    <n v="4618"/>
    <n v="4618"/>
    <n v="0"/>
    <n v="0"/>
    <n v="0"/>
    <n v="0"/>
    <n v="0"/>
    <n v="0"/>
    <n v="4618"/>
    <n v="4618"/>
    <n v="0"/>
    <n v="0"/>
    <x v="50"/>
  </r>
  <r>
    <n v="95"/>
    <n v="95"/>
    <n v="0"/>
    <n v="0"/>
    <n v="95"/>
    <n v="95"/>
    <n v="0"/>
    <n v="0"/>
    <n v="0"/>
    <n v="0"/>
    <n v="0"/>
    <n v="0"/>
    <x v="41"/>
  </r>
  <r>
    <n v="1152"/>
    <n v="1152"/>
    <n v="0"/>
    <n v="0"/>
    <n v="0"/>
    <n v="0"/>
    <n v="0"/>
    <n v="0"/>
    <n v="0"/>
    <n v="0"/>
    <n v="0"/>
    <n v="0"/>
    <x v="54"/>
  </r>
  <r>
    <n v="356"/>
    <n v="356"/>
    <n v="0"/>
    <n v="0"/>
    <n v="0"/>
    <n v="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3"/>
  </r>
  <r>
    <n v="1090"/>
    <n v="1090"/>
    <n v="0"/>
    <n v="0"/>
    <n v="0"/>
    <n v="0"/>
    <n v="0"/>
    <n v="0"/>
    <n v="0"/>
    <n v="0"/>
    <n v="0"/>
    <n v="0"/>
    <x v="63"/>
  </r>
  <r>
    <n v="259"/>
    <n v="259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5"/>
  </r>
  <r>
    <n v="672"/>
    <n v="672"/>
    <n v="0"/>
    <n v="0"/>
    <n v="0"/>
    <n v="0"/>
    <n v="0"/>
    <n v="0"/>
    <n v="0"/>
    <n v="0"/>
    <n v="0"/>
    <n v="0"/>
    <x v="55"/>
  </r>
  <r>
    <n v="401"/>
    <n v="401"/>
    <n v="0"/>
    <n v="0"/>
    <n v="401"/>
    <n v="401"/>
    <n v="0"/>
    <n v="0"/>
    <n v="0"/>
    <n v="0"/>
    <n v="0"/>
    <n v="0"/>
    <x v="40"/>
  </r>
  <r>
    <n v="783"/>
    <n v="0"/>
    <n v="783"/>
    <n v="0"/>
    <n v="0"/>
    <n v="0"/>
    <n v="0"/>
    <n v="0"/>
    <n v="0"/>
    <n v="0"/>
    <n v="0"/>
    <n v="0"/>
    <x v="44"/>
  </r>
  <r>
    <n v="6775"/>
    <n v="6775"/>
    <n v="0"/>
    <n v="0"/>
    <n v="0"/>
    <n v="0"/>
    <n v="0"/>
    <n v="0"/>
    <n v="0"/>
    <n v="0"/>
    <n v="0"/>
    <n v="0"/>
    <x v="34"/>
  </r>
  <r>
    <n v="70"/>
    <n v="70"/>
    <n v="0"/>
    <n v="0"/>
    <n v="0"/>
    <n v="0"/>
    <n v="0"/>
    <n v="0"/>
    <n v="0"/>
    <n v="0"/>
    <n v="0"/>
    <n v="0"/>
    <x v="57"/>
  </r>
  <r>
    <n v="2120"/>
    <n v="2120"/>
    <n v="0"/>
    <n v="0"/>
    <n v="0"/>
    <n v="0"/>
    <n v="0"/>
    <n v="0"/>
    <n v="0"/>
    <n v="0"/>
    <n v="0"/>
    <n v="0"/>
    <x v="63"/>
  </r>
  <r>
    <n v="4"/>
    <n v="4"/>
    <n v="0"/>
    <n v="0"/>
    <n v="0"/>
    <n v="0"/>
    <n v="0"/>
    <n v="0"/>
    <n v="4"/>
    <n v="4"/>
    <n v="0"/>
    <n v="0"/>
    <x v="11"/>
  </r>
  <r>
    <n v="132"/>
    <n v="132"/>
    <n v="0"/>
    <n v="0"/>
    <n v="0"/>
    <n v="0"/>
    <n v="0"/>
    <n v="0"/>
    <n v="0"/>
    <n v="0"/>
    <n v="0"/>
    <n v="0"/>
    <x v="25"/>
  </r>
  <r>
    <n v="2631"/>
    <n v="0"/>
    <n v="2631"/>
    <n v="0"/>
    <n v="2631"/>
    <n v="0"/>
    <n v="2631"/>
    <n v="0"/>
    <n v="0"/>
    <n v="0"/>
    <n v="0"/>
    <n v="0"/>
    <x v="52"/>
  </r>
  <r>
    <n v="225"/>
    <n v="225"/>
    <n v="0"/>
    <n v="0"/>
    <n v="0"/>
    <n v="0"/>
    <n v="0"/>
    <n v="0"/>
    <n v="0"/>
    <n v="0"/>
    <n v="0"/>
    <n v="0"/>
    <x v="60"/>
  </r>
  <r>
    <n v="62"/>
    <n v="62"/>
    <n v="0"/>
    <n v="0"/>
    <n v="0"/>
    <n v="0"/>
    <n v="0"/>
    <n v="0"/>
    <n v="0"/>
    <n v="0"/>
    <n v="0"/>
    <n v="0"/>
    <x v="46"/>
  </r>
  <r>
    <n v="39"/>
    <n v="39"/>
    <n v="0"/>
    <n v="0"/>
    <n v="39"/>
    <n v="39"/>
    <n v="0"/>
    <n v="0"/>
    <n v="0"/>
    <n v="0"/>
    <n v="0"/>
    <n v="0"/>
    <x v="10"/>
  </r>
  <r>
    <n v="37"/>
    <n v="37"/>
    <n v="0"/>
    <n v="0"/>
    <n v="0"/>
    <n v="0"/>
    <n v="0"/>
    <n v="0"/>
    <n v="0"/>
    <n v="0"/>
    <n v="0"/>
    <n v="0"/>
    <x v="49"/>
  </r>
  <r>
    <n v="71"/>
    <n v="71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4"/>
    <n v="4"/>
    <n v="0"/>
    <n v="0"/>
    <x v="65"/>
  </r>
  <r>
    <n v="2"/>
    <n v="2"/>
    <n v="0"/>
    <n v="0"/>
    <n v="0"/>
    <n v="0"/>
    <n v="0"/>
    <n v="0"/>
    <n v="0"/>
    <n v="0"/>
    <n v="0"/>
    <n v="0"/>
    <x v="26"/>
  </r>
  <r>
    <n v="365"/>
    <n v="365"/>
    <n v="0"/>
    <n v="0"/>
    <n v="0"/>
    <n v="0"/>
    <n v="0"/>
    <n v="0"/>
    <n v="365"/>
    <n v="365"/>
    <n v="0"/>
    <n v="0"/>
    <x v="46"/>
  </r>
  <r>
    <n v="1"/>
    <n v="1"/>
    <n v="0"/>
    <n v="0"/>
    <n v="0"/>
    <n v="0"/>
    <n v="0"/>
    <n v="0"/>
    <n v="1"/>
    <n v="1"/>
    <n v="0"/>
    <n v="0"/>
    <x v="16"/>
  </r>
  <r>
    <n v="331"/>
    <n v="331"/>
    <n v="0"/>
    <n v="0"/>
    <n v="0"/>
    <n v="0"/>
    <n v="0"/>
    <n v="0"/>
    <n v="0"/>
    <n v="0"/>
    <n v="0"/>
    <n v="0"/>
    <x v="1"/>
  </r>
  <r>
    <n v="20"/>
    <n v="20"/>
    <n v="0"/>
    <n v="0"/>
    <n v="0"/>
    <n v="0"/>
    <n v="0"/>
    <n v="0"/>
    <n v="20"/>
    <n v="20"/>
    <n v="0"/>
    <n v="0"/>
    <x v="43"/>
  </r>
  <r>
    <n v="1"/>
    <n v="1"/>
    <n v="0"/>
    <n v="0"/>
    <n v="0"/>
    <n v="0"/>
    <n v="0"/>
    <n v="0"/>
    <n v="0"/>
    <n v="0"/>
    <n v="0"/>
    <n v="0"/>
    <x v="66"/>
  </r>
  <r>
    <n v="14"/>
    <n v="14"/>
    <n v="0"/>
    <n v="0"/>
    <n v="0"/>
    <n v="0"/>
    <n v="0"/>
    <n v="0"/>
    <n v="0"/>
    <n v="0"/>
    <n v="0"/>
    <n v="0"/>
    <x v="22"/>
  </r>
  <r>
    <n v="74"/>
    <n v="74"/>
    <n v="0"/>
    <n v="0"/>
    <n v="0"/>
    <n v="0"/>
    <n v="0"/>
    <n v="0"/>
    <n v="0"/>
    <n v="0"/>
    <n v="0"/>
    <n v="0"/>
    <x v="4"/>
  </r>
  <r>
    <n v="10477"/>
    <n v="0"/>
    <n v="10477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4"/>
    <n v="4"/>
    <n v="0"/>
    <n v="0"/>
    <x v="4"/>
  </r>
  <r>
    <n v="4"/>
    <n v="4"/>
    <n v="0"/>
    <n v="0"/>
    <n v="4"/>
    <n v="4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66"/>
  </r>
  <r>
    <n v="1694"/>
    <n v="1694"/>
    <n v="0"/>
    <n v="0"/>
    <n v="1694"/>
    <n v="1694"/>
    <n v="0"/>
    <n v="0"/>
    <n v="0"/>
    <n v="0"/>
    <n v="0"/>
    <n v="0"/>
    <x v="58"/>
  </r>
  <r>
    <n v="1880"/>
    <n v="0"/>
    <n v="1880"/>
    <n v="0"/>
    <n v="0"/>
    <n v="0"/>
    <n v="0"/>
    <n v="0"/>
    <n v="0"/>
    <n v="0"/>
    <n v="0"/>
    <n v="0"/>
    <x v="19"/>
  </r>
  <r>
    <n v="415"/>
    <n v="0"/>
    <n v="415"/>
    <n v="0"/>
    <n v="415"/>
    <n v="0"/>
    <n v="415"/>
    <n v="0"/>
    <n v="0"/>
    <n v="0"/>
    <n v="0"/>
    <n v="0"/>
    <x v="55"/>
  </r>
  <r>
    <n v="245"/>
    <n v="245"/>
    <n v="0"/>
    <n v="0"/>
    <n v="0"/>
    <n v="0"/>
    <n v="0"/>
    <n v="0"/>
    <n v="245"/>
    <n v="245"/>
    <n v="0"/>
    <n v="0"/>
    <x v="65"/>
  </r>
  <r>
    <n v="14"/>
    <n v="14"/>
    <n v="0"/>
    <n v="0"/>
    <n v="0"/>
    <n v="0"/>
    <n v="0"/>
    <n v="0"/>
    <n v="0"/>
    <n v="0"/>
    <n v="0"/>
    <n v="0"/>
    <x v="37"/>
  </r>
  <r>
    <n v="2322"/>
    <n v="2322"/>
    <n v="0"/>
    <n v="0"/>
    <n v="0"/>
    <n v="0"/>
    <n v="0"/>
    <n v="0"/>
    <n v="2322"/>
    <n v="2322"/>
    <n v="0"/>
    <n v="0"/>
    <x v="15"/>
  </r>
  <r>
    <n v="342"/>
    <n v="342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3"/>
  </r>
  <r>
    <n v="2139"/>
    <n v="0"/>
    <n v="2139"/>
    <n v="0"/>
    <n v="0"/>
    <n v="0"/>
    <n v="0"/>
    <n v="0"/>
    <n v="0"/>
    <n v="0"/>
    <n v="0"/>
    <n v="0"/>
    <x v="50"/>
  </r>
  <r>
    <n v="11"/>
    <n v="0"/>
    <n v="11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21"/>
  </r>
  <r>
    <n v="93"/>
    <n v="93"/>
    <n v="0"/>
    <n v="0"/>
    <n v="0"/>
    <n v="0"/>
    <n v="0"/>
    <n v="0"/>
    <n v="0"/>
    <n v="0"/>
    <n v="0"/>
    <n v="0"/>
    <x v="40"/>
  </r>
  <r>
    <n v="104"/>
    <n v="104"/>
    <n v="0"/>
    <n v="0"/>
    <n v="0"/>
    <n v="0"/>
    <n v="0"/>
    <n v="0"/>
    <n v="0"/>
    <n v="0"/>
    <n v="0"/>
    <n v="0"/>
    <x v="30"/>
  </r>
  <r>
    <n v="101"/>
    <n v="101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10"/>
  </r>
  <r>
    <n v="5621"/>
    <n v="5621"/>
    <n v="0"/>
    <n v="0"/>
    <n v="5621"/>
    <n v="5621"/>
    <n v="0"/>
    <n v="0"/>
    <n v="0"/>
    <n v="0"/>
    <n v="0"/>
    <n v="0"/>
    <x v="1"/>
  </r>
  <r>
    <n v="164"/>
    <n v="164"/>
    <n v="0"/>
    <n v="0"/>
    <n v="0"/>
    <n v="0"/>
    <n v="0"/>
    <n v="0"/>
    <n v="0"/>
    <n v="0"/>
    <n v="0"/>
    <n v="0"/>
    <x v="20"/>
  </r>
  <r>
    <n v="7581"/>
    <n v="0"/>
    <n v="7581"/>
    <n v="0"/>
    <n v="0"/>
    <n v="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36"/>
  </r>
  <r>
    <n v="27557"/>
    <n v="27557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3"/>
  </r>
  <r>
    <n v="14229"/>
    <n v="14229"/>
    <n v="0"/>
    <n v="0"/>
    <n v="14229"/>
    <n v="14229"/>
    <n v="0"/>
    <n v="0"/>
    <n v="0"/>
    <n v="0"/>
    <n v="0"/>
    <n v="0"/>
    <x v="38"/>
  </r>
  <r>
    <n v="497"/>
    <n v="497"/>
    <n v="0"/>
    <n v="0"/>
    <n v="497"/>
    <n v="497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60"/>
  </r>
  <r>
    <n v="502"/>
    <n v="50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7"/>
  </r>
  <r>
    <n v="88"/>
    <n v="88"/>
    <n v="0"/>
    <n v="0"/>
    <n v="88"/>
    <n v="88"/>
    <n v="0"/>
    <n v="0"/>
    <n v="0"/>
    <n v="0"/>
    <n v="0"/>
    <n v="0"/>
    <x v="55"/>
  </r>
  <r>
    <n v="54"/>
    <n v="54"/>
    <n v="0"/>
    <n v="0"/>
    <n v="0"/>
    <n v="0"/>
    <n v="0"/>
    <n v="0"/>
    <n v="0"/>
    <n v="0"/>
    <n v="0"/>
    <n v="0"/>
    <x v="15"/>
  </r>
  <r>
    <n v="95"/>
    <n v="95"/>
    <n v="0"/>
    <n v="0"/>
    <n v="0"/>
    <n v="0"/>
    <n v="0"/>
    <n v="0"/>
    <n v="0"/>
    <n v="0"/>
    <n v="0"/>
    <n v="0"/>
    <x v="45"/>
  </r>
  <r>
    <n v="56"/>
    <n v="0"/>
    <n v="56"/>
    <n v="0"/>
    <n v="0"/>
    <n v="0"/>
    <n v="0"/>
    <n v="0"/>
    <n v="0"/>
    <n v="0"/>
    <n v="0"/>
    <n v="0"/>
    <x v="3"/>
  </r>
  <r>
    <n v="323"/>
    <n v="0"/>
    <n v="323"/>
    <n v="0"/>
    <n v="0"/>
    <n v="0"/>
    <n v="0"/>
    <n v="0"/>
    <n v="0"/>
    <n v="0"/>
    <n v="0"/>
    <n v="0"/>
    <x v="18"/>
  </r>
  <r>
    <n v="1571"/>
    <n v="0"/>
    <n v="1571"/>
    <n v="0"/>
    <n v="0"/>
    <n v="0"/>
    <n v="0"/>
    <n v="0"/>
    <n v="1571"/>
    <n v="0"/>
    <n v="1571"/>
    <n v="0"/>
    <x v="27"/>
  </r>
  <r>
    <n v="5"/>
    <n v="5"/>
    <n v="0"/>
    <n v="0"/>
    <n v="0"/>
    <n v="0"/>
    <n v="0"/>
    <n v="0"/>
    <n v="0"/>
    <n v="0"/>
    <n v="0"/>
    <n v="0"/>
    <x v="48"/>
  </r>
  <r>
    <n v="1199"/>
    <n v="1199"/>
    <n v="0"/>
    <n v="0"/>
    <n v="0"/>
    <n v="0"/>
    <n v="0"/>
    <n v="0"/>
    <n v="0"/>
    <n v="0"/>
    <n v="0"/>
    <n v="0"/>
    <x v="60"/>
  </r>
  <r>
    <n v="596"/>
    <n v="596"/>
    <n v="0"/>
    <n v="0"/>
    <n v="0"/>
    <n v="0"/>
    <n v="0"/>
    <n v="0"/>
    <n v="0"/>
    <n v="0"/>
    <n v="0"/>
    <n v="0"/>
    <x v="25"/>
  </r>
  <r>
    <n v="41"/>
    <n v="41"/>
    <n v="0"/>
    <n v="0"/>
    <n v="0"/>
    <n v="0"/>
    <n v="0"/>
    <n v="0"/>
    <n v="0"/>
    <n v="0"/>
    <n v="0"/>
    <n v="0"/>
    <x v="41"/>
  </r>
  <r>
    <n v="25"/>
    <n v="25"/>
    <n v="0"/>
    <n v="0"/>
    <n v="25"/>
    <n v="25"/>
    <n v="0"/>
    <n v="0"/>
    <n v="0"/>
    <n v="0"/>
    <n v="0"/>
    <n v="0"/>
    <x v="60"/>
  </r>
  <r>
    <n v="20"/>
    <n v="20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14"/>
    <n v="14"/>
    <n v="0"/>
    <n v="0"/>
    <x v="38"/>
  </r>
  <r>
    <n v="1"/>
    <n v="1"/>
    <n v="0"/>
    <n v="0"/>
    <n v="0"/>
    <n v="0"/>
    <n v="0"/>
    <n v="0"/>
    <n v="0"/>
    <n v="0"/>
    <n v="0"/>
    <n v="0"/>
    <x v="16"/>
  </r>
  <r>
    <n v="1684"/>
    <n v="0"/>
    <n v="1684"/>
    <n v="0"/>
    <n v="0"/>
    <n v="0"/>
    <n v="0"/>
    <n v="0"/>
    <n v="0"/>
    <n v="0"/>
    <n v="0"/>
    <n v="0"/>
    <x v="42"/>
  </r>
  <r>
    <n v="5324"/>
    <n v="0"/>
    <n v="5324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37"/>
  </r>
  <r>
    <n v="666"/>
    <n v="666"/>
    <n v="0"/>
    <n v="0"/>
    <n v="0"/>
    <n v="0"/>
    <n v="0"/>
    <n v="0"/>
    <n v="666"/>
    <n v="666"/>
    <n v="0"/>
    <n v="0"/>
    <x v="39"/>
  </r>
  <r>
    <n v="40"/>
    <n v="40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53"/>
  </r>
  <r>
    <n v="166"/>
    <n v="166"/>
    <n v="0"/>
    <n v="0"/>
    <n v="0"/>
    <n v="0"/>
    <n v="0"/>
    <n v="0"/>
    <n v="0"/>
    <n v="0"/>
    <n v="0"/>
    <n v="0"/>
    <x v="60"/>
  </r>
  <r>
    <n v="1390"/>
    <n v="1390"/>
    <n v="0"/>
    <n v="0"/>
    <n v="0"/>
    <n v="0"/>
    <n v="0"/>
    <n v="0"/>
    <n v="0"/>
    <n v="0"/>
    <n v="0"/>
    <n v="0"/>
    <x v="39"/>
  </r>
  <r>
    <n v="103"/>
    <n v="103"/>
    <n v="0"/>
    <n v="0"/>
    <n v="0"/>
    <n v="0"/>
    <n v="0"/>
    <n v="0"/>
    <n v="103"/>
    <n v="103"/>
    <n v="0"/>
    <n v="0"/>
    <x v="36"/>
  </r>
  <r>
    <n v="9020"/>
    <n v="9020"/>
    <n v="0"/>
    <n v="0"/>
    <n v="9020"/>
    <n v="9020"/>
    <n v="0"/>
    <n v="0"/>
    <n v="0"/>
    <n v="0"/>
    <n v="0"/>
    <n v="0"/>
    <x v="46"/>
  </r>
  <r>
    <n v="7350"/>
    <n v="7350"/>
    <n v="0"/>
    <n v="0"/>
    <n v="0"/>
    <n v="0"/>
    <n v="0"/>
    <n v="0"/>
    <n v="0"/>
    <n v="0"/>
    <n v="0"/>
    <n v="0"/>
    <x v="50"/>
  </r>
  <r>
    <n v="35"/>
    <n v="35"/>
    <n v="0"/>
    <n v="0"/>
    <n v="35"/>
    <n v="35"/>
    <n v="0"/>
    <n v="0"/>
    <n v="0"/>
    <n v="0"/>
    <n v="0"/>
    <n v="0"/>
    <x v="41"/>
  </r>
  <r>
    <n v="9637"/>
    <n v="9637"/>
    <n v="0"/>
    <n v="0"/>
    <n v="0"/>
    <n v="0"/>
    <n v="0"/>
    <n v="0"/>
    <n v="0"/>
    <n v="0"/>
    <n v="0"/>
    <n v="0"/>
    <x v="2"/>
  </r>
  <r>
    <n v="1897"/>
    <n v="1897"/>
    <n v="0"/>
    <n v="0"/>
    <n v="0"/>
    <n v="0"/>
    <n v="0"/>
    <n v="0"/>
    <n v="0"/>
    <n v="0"/>
    <n v="0"/>
    <n v="0"/>
    <x v="30"/>
  </r>
  <r>
    <n v="849"/>
    <n v="0"/>
    <n v="849"/>
    <n v="0"/>
    <n v="0"/>
    <n v="0"/>
    <n v="0"/>
    <n v="0"/>
    <n v="0"/>
    <n v="0"/>
    <n v="0"/>
    <n v="0"/>
    <x v="19"/>
  </r>
  <r>
    <n v="1233"/>
    <n v="1233"/>
    <n v="0"/>
    <n v="0"/>
    <n v="0"/>
    <n v="0"/>
    <n v="0"/>
    <n v="0"/>
    <n v="0"/>
    <n v="0"/>
    <n v="0"/>
    <n v="0"/>
    <x v="15"/>
  </r>
  <r>
    <n v="2803"/>
    <n v="2803"/>
    <n v="0"/>
    <n v="0"/>
    <n v="0"/>
    <n v="0"/>
    <n v="0"/>
    <n v="0"/>
    <n v="2803"/>
    <n v="2803"/>
    <n v="0"/>
    <n v="0"/>
    <x v="38"/>
  </r>
  <r>
    <n v="259"/>
    <n v="259"/>
    <n v="0"/>
    <n v="0"/>
    <n v="0"/>
    <n v="0"/>
    <n v="0"/>
    <n v="0"/>
    <n v="0"/>
    <n v="0"/>
    <n v="0"/>
    <n v="0"/>
    <x v="12"/>
  </r>
  <r>
    <n v="276"/>
    <n v="276"/>
    <n v="0"/>
    <n v="0"/>
    <n v="0"/>
    <n v="0"/>
    <n v="0"/>
    <n v="0"/>
    <n v="0"/>
    <n v="0"/>
    <n v="0"/>
    <n v="0"/>
    <x v="54"/>
  </r>
  <r>
    <n v="790"/>
    <n v="790"/>
    <n v="0"/>
    <n v="0"/>
    <n v="0"/>
    <n v="0"/>
    <n v="0"/>
    <n v="0"/>
    <n v="790"/>
    <n v="790"/>
    <n v="0"/>
    <n v="0"/>
    <x v="46"/>
  </r>
  <r>
    <n v="41"/>
    <n v="41"/>
    <n v="0"/>
    <n v="0"/>
    <n v="0"/>
    <n v="0"/>
    <n v="0"/>
    <n v="0"/>
    <n v="0"/>
    <n v="0"/>
    <n v="0"/>
    <n v="0"/>
    <x v="50"/>
  </r>
  <r>
    <n v="63"/>
    <n v="63"/>
    <n v="0"/>
    <n v="0"/>
    <n v="0"/>
    <n v="0"/>
    <n v="0"/>
    <n v="0"/>
    <n v="0"/>
    <n v="0"/>
    <n v="0"/>
    <n v="0"/>
    <x v="9"/>
  </r>
  <r>
    <n v="73"/>
    <n v="73"/>
    <n v="0"/>
    <n v="0"/>
    <n v="0"/>
    <n v="0"/>
    <n v="0"/>
    <n v="0"/>
    <n v="0"/>
    <n v="0"/>
    <n v="0"/>
    <n v="0"/>
    <x v="19"/>
  </r>
  <r>
    <n v="404"/>
    <n v="0"/>
    <n v="404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5"/>
  </r>
  <r>
    <n v="41"/>
    <n v="41"/>
    <n v="0"/>
    <n v="0"/>
    <n v="41"/>
    <n v="41"/>
    <n v="0"/>
    <n v="0"/>
    <n v="0"/>
    <n v="0"/>
    <n v="0"/>
    <n v="0"/>
    <x v="19"/>
  </r>
  <r>
    <n v="39"/>
    <n v="39"/>
    <n v="0"/>
    <n v="0"/>
    <n v="0"/>
    <n v="0"/>
    <n v="0"/>
    <n v="0"/>
    <n v="0"/>
    <n v="0"/>
    <n v="0"/>
    <n v="0"/>
    <x v="58"/>
  </r>
  <r>
    <n v="1518"/>
    <n v="1518"/>
    <n v="0"/>
    <n v="0"/>
    <n v="0"/>
    <n v="0"/>
    <n v="0"/>
    <n v="0"/>
    <n v="0"/>
    <n v="0"/>
    <n v="0"/>
    <n v="0"/>
    <x v="7"/>
  </r>
  <r>
    <n v="31"/>
    <n v="31"/>
    <n v="0"/>
    <n v="0"/>
    <n v="31"/>
    <n v="31"/>
    <n v="0"/>
    <n v="0"/>
    <n v="0"/>
    <n v="0"/>
    <n v="0"/>
    <n v="0"/>
    <x v="13"/>
  </r>
  <r>
    <n v="12"/>
    <n v="12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6"/>
  </r>
  <r>
    <n v="152"/>
    <n v="152"/>
    <n v="0"/>
    <n v="0"/>
    <n v="152"/>
    <n v="152"/>
    <n v="0"/>
    <n v="0"/>
    <n v="0"/>
    <n v="0"/>
    <n v="0"/>
    <n v="0"/>
    <x v="47"/>
  </r>
  <r>
    <n v="31"/>
    <n v="31"/>
    <n v="0"/>
    <n v="0"/>
    <n v="0"/>
    <n v="0"/>
    <n v="0"/>
    <n v="0"/>
    <n v="0"/>
    <n v="0"/>
    <n v="0"/>
    <n v="0"/>
    <x v="19"/>
  </r>
  <r>
    <n v="356"/>
    <n v="356"/>
    <n v="0"/>
    <n v="0"/>
    <n v="0"/>
    <n v="0"/>
    <n v="0"/>
    <n v="0"/>
    <n v="0"/>
    <n v="0"/>
    <n v="0"/>
    <n v="0"/>
    <x v="50"/>
  </r>
  <r>
    <n v="5004"/>
    <n v="5004"/>
    <n v="0"/>
    <n v="0"/>
    <n v="0"/>
    <n v="0"/>
    <n v="0"/>
    <n v="0"/>
    <n v="0"/>
    <n v="0"/>
    <n v="0"/>
    <n v="0"/>
    <x v="32"/>
  </r>
  <r>
    <n v="58"/>
    <n v="58"/>
    <n v="0"/>
    <n v="0"/>
    <n v="0"/>
    <n v="0"/>
    <n v="0"/>
    <n v="0"/>
    <n v="0"/>
    <n v="0"/>
    <n v="0"/>
    <n v="0"/>
    <x v="34"/>
  </r>
  <r>
    <n v="1311"/>
    <n v="1311"/>
    <n v="0"/>
    <n v="0"/>
    <n v="1311"/>
    <n v="1311"/>
    <n v="0"/>
    <n v="0"/>
    <n v="0"/>
    <n v="0"/>
    <n v="0"/>
    <n v="0"/>
    <x v="13"/>
  </r>
  <r>
    <n v="12"/>
    <n v="12"/>
    <n v="0"/>
    <n v="0"/>
    <n v="0"/>
    <n v="0"/>
    <n v="0"/>
    <n v="0"/>
    <n v="0"/>
    <n v="0"/>
    <n v="0"/>
    <n v="0"/>
    <x v="48"/>
  </r>
  <r>
    <n v="853"/>
    <n v="853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46"/>
  </r>
  <r>
    <n v="330"/>
    <n v="330"/>
    <n v="0"/>
    <n v="0"/>
    <n v="0"/>
    <n v="0"/>
    <n v="0"/>
    <n v="0"/>
    <n v="0"/>
    <n v="0"/>
    <n v="0"/>
    <n v="0"/>
    <x v="38"/>
  </r>
  <r>
    <n v="876"/>
    <n v="876"/>
    <n v="0"/>
    <n v="0"/>
    <n v="0"/>
    <n v="0"/>
    <n v="0"/>
    <n v="0"/>
    <n v="876"/>
    <n v="876"/>
    <n v="0"/>
    <n v="0"/>
    <x v="41"/>
  </r>
  <r>
    <n v="7"/>
    <n v="7"/>
    <n v="0"/>
    <n v="0"/>
    <n v="0"/>
    <n v="0"/>
    <n v="0"/>
    <n v="0"/>
    <n v="0"/>
    <n v="0"/>
    <n v="0"/>
    <n v="0"/>
    <x v="15"/>
  </r>
  <r>
    <n v="103"/>
    <n v="103"/>
    <n v="0"/>
    <n v="0"/>
    <n v="0"/>
    <n v="0"/>
    <n v="0"/>
    <n v="0"/>
    <n v="0"/>
    <n v="0"/>
    <n v="0"/>
    <n v="0"/>
    <x v="53"/>
  </r>
  <r>
    <n v="203"/>
    <n v="203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3"/>
  </r>
  <r>
    <n v="21"/>
    <n v="0"/>
    <n v="21"/>
    <n v="0"/>
    <n v="0"/>
    <n v="0"/>
    <n v="0"/>
    <n v="0"/>
    <n v="0"/>
    <n v="0"/>
    <n v="0"/>
    <n v="0"/>
    <x v="45"/>
  </r>
  <r>
    <n v="436"/>
    <n v="0"/>
    <n v="436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2"/>
    <n v="2"/>
    <n v="0"/>
    <n v="0"/>
    <x v="48"/>
  </r>
  <r>
    <n v="2445"/>
    <n v="0"/>
    <n v="2445"/>
    <n v="0"/>
    <n v="0"/>
    <n v="0"/>
    <n v="0"/>
    <n v="0"/>
    <n v="0"/>
    <n v="0"/>
    <n v="0"/>
    <n v="0"/>
    <x v="47"/>
  </r>
  <r>
    <n v="8988"/>
    <n v="8988"/>
    <n v="0"/>
    <n v="0"/>
    <n v="0"/>
    <n v="0"/>
    <n v="0"/>
    <n v="0"/>
    <n v="0"/>
    <n v="0"/>
    <n v="0"/>
    <n v="0"/>
    <x v="12"/>
  </r>
  <r>
    <n v="499"/>
    <n v="499"/>
    <n v="0"/>
    <n v="0"/>
    <n v="0"/>
    <n v="0"/>
    <n v="0"/>
    <n v="0"/>
    <n v="0"/>
    <n v="0"/>
    <n v="0"/>
    <n v="0"/>
    <x v="30"/>
  </r>
  <r>
    <n v="17"/>
    <n v="17"/>
    <n v="0"/>
    <n v="0"/>
    <n v="0"/>
    <n v="0"/>
    <n v="0"/>
    <n v="0"/>
    <n v="0"/>
    <n v="0"/>
    <n v="0"/>
    <n v="0"/>
    <x v="32"/>
  </r>
  <r>
    <n v="790"/>
    <n v="790"/>
    <n v="0"/>
    <n v="0"/>
    <n v="0"/>
    <n v="0"/>
    <n v="0"/>
    <n v="0"/>
    <n v="790"/>
    <n v="790"/>
    <n v="0"/>
    <n v="0"/>
    <x v="40"/>
  </r>
  <r>
    <n v="1"/>
    <n v="1"/>
    <n v="0"/>
    <n v="0"/>
    <n v="0"/>
    <n v="0"/>
    <n v="0"/>
    <n v="0"/>
    <n v="0"/>
    <n v="0"/>
    <n v="0"/>
    <n v="0"/>
    <x v="57"/>
  </r>
  <r>
    <n v="140"/>
    <n v="140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66"/>
  </r>
  <r>
    <n v="833"/>
    <n v="833"/>
    <n v="0"/>
    <n v="0"/>
    <n v="0"/>
    <n v="0"/>
    <n v="0"/>
    <n v="0"/>
    <n v="0"/>
    <n v="0"/>
    <n v="0"/>
    <n v="0"/>
    <x v="39"/>
  </r>
  <r>
    <n v="18"/>
    <n v="18"/>
    <n v="0"/>
    <n v="0"/>
    <n v="0"/>
    <n v="0"/>
    <n v="0"/>
    <n v="0"/>
    <n v="18"/>
    <n v="18"/>
    <n v="0"/>
    <n v="0"/>
    <x v="40"/>
  </r>
  <r>
    <n v="1"/>
    <n v="1"/>
    <n v="0"/>
    <n v="0"/>
    <n v="1"/>
    <n v="1"/>
    <n v="0"/>
    <n v="0"/>
    <n v="0"/>
    <n v="0"/>
    <n v="0"/>
    <n v="0"/>
    <x v="69"/>
  </r>
  <r>
    <n v="1948"/>
    <n v="1948"/>
    <n v="0"/>
    <n v="0"/>
    <n v="0"/>
    <n v="0"/>
    <n v="0"/>
    <n v="0"/>
    <n v="0"/>
    <n v="0"/>
    <n v="0"/>
    <n v="0"/>
    <x v="57"/>
  </r>
  <r>
    <n v="40"/>
    <n v="40"/>
    <n v="0"/>
    <n v="0"/>
    <n v="40"/>
    <n v="40"/>
    <n v="0"/>
    <n v="0"/>
    <n v="0"/>
    <n v="0"/>
    <n v="0"/>
    <n v="0"/>
    <x v="34"/>
  </r>
  <r>
    <n v="13893"/>
    <n v="13893"/>
    <n v="0"/>
    <n v="0"/>
    <n v="0"/>
    <n v="0"/>
    <n v="0"/>
    <n v="0"/>
    <n v="0"/>
    <n v="0"/>
    <n v="0"/>
    <n v="0"/>
    <x v="38"/>
  </r>
  <r>
    <n v="356"/>
    <n v="0"/>
    <n v="356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1"/>
    <n v="1"/>
    <n v="0"/>
    <n v="0"/>
    <x v="43"/>
  </r>
  <r>
    <n v="89"/>
    <n v="89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35"/>
  </r>
  <r>
    <n v="177"/>
    <n v="177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4"/>
  </r>
  <r>
    <n v="10771"/>
    <n v="0"/>
    <n v="10771"/>
    <n v="0"/>
    <n v="0"/>
    <n v="0"/>
    <n v="0"/>
    <n v="0"/>
    <n v="0"/>
    <n v="0"/>
    <n v="0"/>
    <n v="0"/>
    <x v="9"/>
  </r>
  <r>
    <n v="97"/>
    <n v="97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47"/>
  </r>
  <r>
    <n v="8779"/>
    <n v="8779"/>
    <n v="0"/>
    <n v="0"/>
    <n v="0"/>
    <n v="0"/>
    <n v="0"/>
    <n v="0"/>
    <n v="0"/>
    <n v="0"/>
    <n v="0"/>
    <n v="0"/>
    <x v="40"/>
  </r>
  <r>
    <n v="26"/>
    <n v="26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2"/>
  </r>
  <r>
    <n v="73"/>
    <n v="73"/>
    <n v="0"/>
    <n v="0"/>
    <n v="73"/>
    <n v="73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9"/>
  </r>
  <r>
    <n v="44"/>
    <n v="0"/>
    <n v="44"/>
    <n v="0"/>
    <n v="0"/>
    <n v="0"/>
    <n v="0"/>
    <n v="0"/>
    <n v="0"/>
    <n v="0"/>
    <n v="0"/>
    <n v="0"/>
    <x v="7"/>
  </r>
  <r>
    <n v="15"/>
    <n v="15"/>
    <n v="0"/>
    <n v="0"/>
    <n v="15"/>
    <n v="15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20"/>
  </r>
  <r>
    <n v="448"/>
    <n v="448"/>
    <n v="0"/>
    <n v="0"/>
    <n v="448"/>
    <n v="448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50"/>
  </r>
  <r>
    <n v="128"/>
    <n v="128"/>
    <n v="0"/>
    <n v="0"/>
    <n v="0"/>
    <n v="0"/>
    <n v="0"/>
    <n v="0"/>
    <n v="0"/>
    <n v="0"/>
    <n v="0"/>
    <n v="0"/>
    <x v="34"/>
  </r>
  <r>
    <n v="29"/>
    <n v="29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37"/>
  </r>
  <r>
    <n v="434"/>
    <n v="434"/>
    <n v="0"/>
    <n v="0"/>
    <n v="0"/>
    <n v="0"/>
    <n v="0"/>
    <n v="0"/>
    <n v="0"/>
    <n v="0"/>
    <n v="0"/>
    <n v="0"/>
    <x v="54"/>
  </r>
  <r>
    <n v="194"/>
    <n v="194"/>
    <n v="0"/>
    <n v="0"/>
    <n v="0"/>
    <n v="0"/>
    <n v="0"/>
    <n v="0"/>
    <n v="0"/>
    <n v="0"/>
    <n v="0"/>
    <n v="0"/>
    <x v="20"/>
  </r>
  <r>
    <n v="245"/>
    <n v="245"/>
    <n v="0"/>
    <n v="0"/>
    <n v="0"/>
    <n v="0"/>
    <n v="0"/>
    <n v="0"/>
    <n v="0"/>
    <n v="0"/>
    <n v="0"/>
    <n v="0"/>
    <x v="37"/>
  </r>
  <r>
    <n v="842"/>
    <n v="842"/>
    <n v="0"/>
    <n v="0"/>
    <n v="0"/>
    <n v="0"/>
    <n v="0"/>
    <n v="0"/>
    <n v="0"/>
    <n v="0"/>
    <n v="0"/>
    <n v="0"/>
    <x v="58"/>
  </r>
  <r>
    <n v="155"/>
    <n v="155"/>
    <n v="0"/>
    <n v="0"/>
    <n v="0"/>
    <n v="0"/>
    <n v="0"/>
    <n v="0"/>
    <n v="0"/>
    <n v="0"/>
    <n v="0"/>
    <n v="0"/>
    <x v="8"/>
  </r>
  <r>
    <n v="15539"/>
    <n v="0"/>
    <n v="15539"/>
    <n v="0"/>
    <n v="0"/>
    <n v="0"/>
    <n v="0"/>
    <n v="0"/>
    <n v="0"/>
    <n v="0"/>
    <n v="0"/>
    <n v="0"/>
    <x v="12"/>
  </r>
  <r>
    <n v="28353"/>
    <n v="28353"/>
    <n v="0"/>
    <n v="0"/>
    <n v="28353"/>
    <n v="28353"/>
    <n v="0"/>
    <n v="0"/>
    <n v="0"/>
    <n v="0"/>
    <n v="0"/>
    <n v="0"/>
    <x v="59"/>
  </r>
  <r>
    <n v="340"/>
    <n v="340"/>
    <n v="0"/>
    <n v="0"/>
    <n v="0"/>
    <n v="0"/>
    <n v="0"/>
    <n v="0"/>
    <n v="0"/>
    <n v="0"/>
    <n v="0"/>
    <n v="0"/>
    <x v="5"/>
  </r>
  <r>
    <n v="165"/>
    <n v="165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64"/>
  </r>
  <r>
    <n v="3"/>
    <n v="3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8"/>
  </r>
  <r>
    <n v="198"/>
    <n v="198"/>
    <n v="0"/>
    <n v="0"/>
    <n v="0"/>
    <n v="0"/>
    <n v="0"/>
    <n v="0"/>
    <n v="198"/>
    <n v="198"/>
    <n v="0"/>
    <n v="0"/>
    <x v="25"/>
  </r>
  <r>
    <n v="1"/>
    <n v="1"/>
    <n v="0"/>
    <n v="0"/>
    <n v="0"/>
    <n v="0"/>
    <n v="0"/>
    <n v="0"/>
    <n v="0"/>
    <n v="0"/>
    <n v="0"/>
    <n v="0"/>
    <x v="65"/>
  </r>
  <r>
    <n v="19"/>
    <n v="19"/>
    <n v="0"/>
    <n v="0"/>
    <n v="0"/>
    <n v="0"/>
    <n v="0"/>
    <n v="0"/>
    <n v="0"/>
    <n v="0"/>
    <n v="0"/>
    <n v="0"/>
    <x v="41"/>
  </r>
  <r>
    <n v="5523"/>
    <n v="5523"/>
    <n v="0"/>
    <n v="0"/>
    <n v="0"/>
    <n v="0"/>
    <n v="0"/>
    <n v="0"/>
    <n v="5523"/>
    <n v="5523"/>
    <n v="0"/>
    <n v="0"/>
    <x v="40"/>
  </r>
  <r>
    <n v="2"/>
    <n v="2"/>
    <n v="0"/>
    <n v="0"/>
    <n v="0"/>
    <n v="0"/>
    <n v="0"/>
    <n v="0"/>
    <n v="0"/>
    <n v="0"/>
    <n v="0"/>
    <n v="0"/>
    <x v="15"/>
  </r>
  <r>
    <n v="753"/>
    <n v="0"/>
    <n v="753"/>
    <n v="0"/>
    <n v="0"/>
    <n v="0"/>
    <n v="0"/>
    <n v="0"/>
    <n v="753"/>
    <n v="0"/>
    <n v="753"/>
    <n v="0"/>
    <x v="7"/>
  </r>
  <r>
    <n v="564"/>
    <n v="564"/>
    <n v="0"/>
    <n v="0"/>
    <n v="0"/>
    <n v="0"/>
    <n v="0"/>
    <n v="0"/>
    <n v="0"/>
    <n v="0"/>
    <n v="0"/>
    <n v="0"/>
    <x v="10"/>
  </r>
  <r>
    <n v="97"/>
    <n v="97"/>
    <n v="0"/>
    <n v="0"/>
    <n v="97"/>
    <n v="97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60"/>
  </r>
  <r>
    <n v="11"/>
    <n v="11"/>
    <n v="0"/>
    <n v="0"/>
    <n v="0"/>
    <n v="0"/>
    <n v="0"/>
    <n v="0"/>
    <n v="0"/>
    <n v="0"/>
    <n v="0"/>
    <n v="0"/>
    <x v="24"/>
  </r>
  <r>
    <n v="88"/>
    <n v="88"/>
    <n v="0"/>
    <n v="0"/>
    <n v="0"/>
    <n v="0"/>
    <n v="0"/>
    <n v="0"/>
    <n v="88"/>
    <n v="88"/>
    <n v="0"/>
    <n v="0"/>
    <x v="8"/>
  </r>
  <r>
    <n v="516"/>
    <n v="516"/>
    <n v="0"/>
    <n v="0"/>
    <n v="516"/>
    <n v="516"/>
    <n v="0"/>
    <n v="0"/>
    <n v="0"/>
    <n v="0"/>
    <n v="0"/>
    <n v="0"/>
    <x v="42"/>
  </r>
  <r>
    <n v="8922"/>
    <n v="8922"/>
    <n v="0"/>
    <n v="0"/>
    <n v="0"/>
    <n v="0"/>
    <n v="0"/>
    <n v="0"/>
    <n v="0"/>
    <n v="0"/>
    <n v="0"/>
    <n v="0"/>
    <x v="40"/>
  </r>
  <r>
    <n v="223"/>
    <n v="223"/>
    <n v="0"/>
    <n v="0"/>
    <n v="223"/>
    <n v="223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3"/>
  </r>
  <r>
    <n v="2690"/>
    <n v="2690"/>
    <n v="0"/>
    <n v="0"/>
    <n v="0"/>
    <n v="0"/>
    <n v="0"/>
    <n v="0"/>
    <n v="0"/>
    <n v="0"/>
    <n v="0"/>
    <n v="0"/>
    <x v="3"/>
  </r>
  <r>
    <n v="11859"/>
    <n v="11859"/>
    <n v="0"/>
    <n v="0"/>
    <n v="0"/>
    <n v="0"/>
    <n v="0"/>
    <n v="0"/>
    <n v="11859"/>
    <n v="11859"/>
    <n v="0"/>
    <n v="0"/>
    <x v="0"/>
  </r>
  <r>
    <n v="101"/>
    <n v="101"/>
    <n v="0"/>
    <n v="0"/>
    <n v="0"/>
    <n v="0"/>
    <n v="0"/>
    <n v="0"/>
    <n v="0"/>
    <n v="0"/>
    <n v="0"/>
    <n v="0"/>
    <x v="32"/>
  </r>
  <r>
    <n v="44640"/>
    <n v="44640"/>
    <n v="0"/>
    <n v="0"/>
    <n v="0"/>
    <n v="0"/>
    <n v="0"/>
    <n v="0"/>
    <n v="44640"/>
    <n v="44640"/>
    <n v="0"/>
    <n v="0"/>
    <x v="59"/>
  </r>
  <r>
    <n v="253"/>
    <n v="253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10"/>
  </r>
  <r>
    <n v="218"/>
    <n v="218"/>
    <n v="0"/>
    <n v="0"/>
    <n v="0"/>
    <n v="0"/>
    <n v="0"/>
    <n v="0"/>
    <n v="218"/>
    <n v="218"/>
    <n v="0"/>
    <n v="0"/>
    <x v="6"/>
  </r>
  <r>
    <n v="35786"/>
    <n v="35786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42"/>
  </r>
  <r>
    <n v="2374"/>
    <n v="2374"/>
    <n v="0"/>
    <n v="0"/>
    <n v="0"/>
    <n v="0"/>
    <n v="0"/>
    <n v="0"/>
    <n v="0"/>
    <n v="0"/>
    <n v="0"/>
    <n v="0"/>
    <x v="43"/>
  </r>
  <r>
    <n v="13364"/>
    <n v="0"/>
    <n v="13364"/>
    <n v="0"/>
    <n v="0"/>
    <n v="0"/>
    <n v="0"/>
    <n v="0"/>
    <n v="13364"/>
    <n v="0"/>
    <n v="13364"/>
    <n v="0"/>
    <x v="50"/>
  </r>
  <r>
    <n v="4"/>
    <n v="4"/>
    <n v="0"/>
    <n v="0"/>
    <n v="0"/>
    <n v="0"/>
    <n v="0"/>
    <n v="0"/>
    <n v="0"/>
    <n v="0"/>
    <n v="0"/>
    <n v="0"/>
    <x v="17"/>
  </r>
  <r>
    <n v="97"/>
    <n v="97"/>
    <n v="0"/>
    <n v="0"/>
    <n v="97"/>
    <n v="97"/>
    <n v="0"/>
    <n v="0"/>
    <n v="0"/>
    <n v="0"/>
    <n v="0"/>
    <n v="0"/>
    <x v="56"/>
  </r>
  <r>
    <n v="311"/>
    <n v="311"/>
    <n v="0"/>
    <n v="0"/>
    <n v="0"/>
    <n v="0"/>
    <n v="0"/>
    <n v="0"/>
    <n v="0"/>
    <n v="0"/>
    <n v="0"/>
    <n v="0"/>
    <x v="49"/>
  </r>
  <r>
    <n v="6029"/>
    <n v="6029"/>
    <n v="0"/>
    <n v="0"/>
    <n v="0"/>
    <n v="0"/>
    <n v="0"/>
    <n v="0"/>
    <n v="6029"/>
    <n v="6029"/>
    <n v="0"/>
    <n v="0"/>
    <x v="59"/>
  </r>
  <r>
    <n v="8"/>
    <n v="8"/>
    <n v="0"/>
    <n v="0"/>
    <n v="8"/>
    <n v="8"/>
    <n v="0"/>
    <n v="0"/>
    <n v="0"/>
    <n v="0"/>
    <n v="0"/>
    <n v="0"/>
    <x v="23"/>
  </r>
  <r>
    <n v="3060"/>
    <n v="3060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3"/>
  </r>
  <r>
    <n v="3277"/>
    <n v="3277"/>
    <n v="0"/>
    <n v="0"/>
    <n v="3277"/>
    <n v="3277"/>
    <n v="0"/>
    <n v="0"/>
    <n v="0"/>
    <n v="0"/>
    <n v="0"/>
    <n v="0"/>
    <x v="39"/>
  </r>
  <r>
    <n v="283"/>
    <n v="0"/>
    <n v="283"/>
    <n v="0"/>
    <n v="0"/>
    <n v="0"/>
    <n v="0"/>
    <n v="0"/>
    <n v="0"/>
    <n v="0"/>
    <n v="0"/>
    <n v="0"/>
    <x v="66"/>
  </r>
  <r>
    <n v="143"/>
    <n v="143"/>
    <n v="0"/>
    <n v="0"/>
    <n v="0"/>
    <n v="0"/>
    <n v="0"/>
    <n v="0"/>
    <n v="0"/>
    <n v="0"/>
    <n v="0"/>
    <n v="0"/>
    <x v="42"/>
  </r>
  <r>
    <n v="78"/>
    <n v="78"/>
    <n v="0"/>
    <n v="0"/>
    <n v="0"/>
    <n v="0"/>
    <n v="0"/>
    <n v="0"/>
    <n v="0"/>
    <n v="0"/>
    <n v="0"/>
    <n v="0"/>
    <x v="39"/>
  </r>
  <r>
    <n v="794"/>
    <n v="794"/>
    <n v="0"/>
    <n v="0"/>
    <n v="0"/>
    <n v="0"/>
    <n v="0"/>
    <n v="0"/>
    <n v="0"/>
    <n v="0"/>
    <n v="0"/>
    <n v="0"/>
    <x v="30"/>
  </r>
  <r>
    <n v="791"/>
    <n v="0"/>
    <n v="791"/>
    <n v="0"/>
    <n v="0"/>
    <n v="0"/>
    <n v="0"/>
    <n v="0"/>
    <n v="0"/>
    <n v="0"/>
    <n v="0"/>
    <n v="0"/>
    <x v="41"/>
  </r>
  <r>
    <n v="10600"/>
    <n v="0"/>
    <n v="10600"/>
    <n v="0"/>
    <n v="0"/>
    <n v="0"/>
    <n v="0"/>
    <n v="0"/>
    <n v="10600"/>
    <n v="0"/>
    <n v="10600"/>
    <n v="0"/>
    <x v="21"/>
  </r>
  <r>
    <n v="184"/>
    <n v="184"/>
    <n v="0"/>
    <n v="0"/>
    <n v="0"/>
    <n v="0"/>
    <n v="0"/>
    <n v="0"/>
    <n v="0"/>
    <n v="0"/>
    <n v="0"/>
    <n v="0"/>
    <x v="43"/>
  </r>
  <r>
    <n v="159"/>
    <n v="159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9"/>
  </r>
  <r>
    <n v="6390"/>
    <n v="0"/>
    <n v="6390"/>
    <n v="0"/>
    <n v="0"/>
    <n v="0"/>
    <n v="0"/>
    <n v="0"/>
    <n v="0"/>
    <n v="0"/>
    <n v="0"/>
    <n v="0"/>
    <x v="0"/>
  </r>
  <r>
    <n v="2853"/>
    <n v="2853"/>
    <n v="0"/>
    <n v="0"/>
    <n v="2853"/>
    <n v="2853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47"/>
  </r>
  <r>
    <n v="2728"/>
    <n v="0"/>
    <n v="2728"/>
    <n v="0"/>
    <n v="0"/>
    <n v="0"/>
    <n v="0"/>
    <n v="0"/>
    <n v="0"/>
    <n v="0"/>
    <n v="0"/>
    <n v="0"/>
    <x v="26"/>
  </r>
  <r>
    <n v="194"/>
    <n v="194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21"/>
  </r>
  <r>
    <n v="759"/>
    <n v="759"/>
    <n v="0"/>
    <n v="0"/>
    <n v="0"/>
    <n v="0"/>
    <n v="0"/>
    <n v="0"/>
    <n v="0"/>
    <n v="0"/>
    <n v="0"/>
    <n v="0"/>
    <x v="46"/>
  </r>
  <r>
    <n v="1131"/>
    <n v="1131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50"/>
  </r>
  <r>
    <n v="1296"/>
    <n v="1296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66"/>
  </r>
  <r>
    <n v="9746"/>
    <n v="0"/>
    <n v="9746"/>
    <n v="0"/>
    <n v="0"/>
    <n v="0"/>
    <n v="0"/>
    <n v="0"/>
    <n v="9746"/>
    <n v="0"/>
    <n v="9746"/>
    <n v="0"/>
    <x v="9"/>
  </r>
  <r>
    <n v="789"/>
    <n v="0"/>
    <n v="0"/>
    <n v="789"/>
    <n v="0"/>
    <n v="0"/>
    <n v="0"/>
    <n v="0"/>
    <n v="0"/>
    <n v="0"/>
    <n v="0"/>
    <n v="0"/>
    <x v="67"/>
  </r>
  <r>
    <n v="242"/>
    <n v="242"/>
    <n v="0"/>
    <n v="0"/>
    <n v="0"/>
    <n v="0"/>
    <n v="0"/>
    <n v="0"/>
    <n v="0"/>
    <n v="0"/>
    <n v="0"/>
    <n v="0"/>
    <x v="46"/>
  </r>
  <r>
    <n v="6455"/>
    <n v="6455"/>
    <n v="0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0"/>
    <n v="0"/>
    <n v="0"/>
    <n v="0"/>
    <x v="5"/>
  </r>
  <r>
    <n v="3557"/>
    <n v="3557"/>
    <n v="0"/>
    <n v="0"/>
    <n v="0"/>
    <n v="0"/>
    <n v="0"/>
    <n v="0"/>
    <n v="3557"/>
    <n v="3557"/>
    <n v="0"/>
    <n v="0"/>
    <x v="1"/>
  </r>
  <r>
    <n v="4"/>
    <n v="4"/>
    <n v="0"/>
    <n v="0"/>
    <n v="4"/>
    <n v="4"/>
    <n v="0"/>
    <n v="0"/>
    <n v="0"/>
    <n v="0"/>
    <n v="0"/>
    <n v="0"/>
    <x v="49"/>
  </r>
  <r>
    <n v="1707"/>
    <n v="0"/>
    <n v="1707"/>
    <n v="0"/>
    <n v="0"/>
    <n v="0"/>
    <n v="0"/>
    <n v="0"/>
    <n v="0"/>
    <n v="0"/>
    <n v="0"/>
    <n v="0"/>
    <x v="39"/>
  </r>
  <r>
    <n v="3"/>
    <n v="3"/>
    <n v="0"/>
    <n v="0"/>
    <n v="3"/>
    <n v="3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11"/>
  </r>
  <r>
    <n v="14"/>
    <n v="14"/>
    <n v="0"/>
    <n v="0"/>
    <n v="14"/>
    <n v="14"/>
    <n v="0"/>
    <n v="0"/>
    <n v="0"/>
    <n v="0"/>
    <n v="0"/>
    <n v="0"/>
    <x v="27"/>
  </r>
  <r>
    <n v="264"/>
    <n v="264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3"/>
  </r>
  <r>
    <n v="447"/>
    <n v="447"/>
    <n v="0"/>
    <n v="0"/>
    <n v="0"/>
    <n v="0"/>
    <n v="0"/>
    <n v="0"/>
    <n v="0"/>
    <n v="0"/>
    <n v="0"/>
    <n v="0"/>
    <x v="38"/>
  </r>
  <r>
    <n v="2840"/>
    <n v="0"/>
    <n v="2840"/>
    <n v="0"/>
    <n v="0"/>
    <n v="0"/>
    <n v="0"/>
    <n v="0"/>
    <n v="0"/>
    <n v="0"/>
    <n v="0"/>
    <n v="0"/>
    <x v="25"/>
  </r>
  <r>
    <n v="625"/>
    <n v="625"/>
    <n v="0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57"/>
  </r>
  <r>
    <n v="42"/>
    <n v="42"/>
    <n v="0"/>
    <n v="0"/>
    <n v="0"/>
    <n v="0"/>
    <n v="0"/>
    <n v="0"/>
    <n v="0"/>
    <n v="0"/>
    <n v="0"/>
    <n v="0"/>
    <x v="7"/>
  </r>
  <r>
    <n v="213"/>
    <n v="213"/>
    <n v="0"/>
    <n v="0"/>
    <n v="0"/>
    <n v="0"/>
    <n v="0"/>
    <n v="0"/>
    <n v="0"/>
    <n v="0"/>
    <n v="0"/>
    <n v="0"/>
    <x v="29"/>
  </r>
  <r>
    <n v="749"/>
    <n v="749"/>
    <n v="0"/>
    <n v="0"/>
    <n v="0"/>
    <n v="0"/>
    <n v="0"/>
    <n v="0"/>
    <n v="0"/>
    <n v="0"/>
    <n v="0"/>
    <n v="0"/>
    <x v="9"/>
  </r>
  <r>
    <n v="35"/>
    <n v="35"/>
    <n v="0"/>
    <n v="0"/>
    <n v="0"/>
    <n v="0"/>
    <n v="0"/>
    <n v="0"/>
    <n v="0"/>
    <n v="0"/>
    <n v="0"/>
    <n v="0"/>
    <x v="27"/>
  </r>
  <r>
    <n v="1579"/>
    <n v="1579"/>
    <n v="0"/>
    <n v="0"/>
    <n v="0"/>
    <n v="0"/>
    <n v="0"/>
    <n v="0"/>
    <n v="0"/>
    <n v="0"/>
    <n v="0"/>
    <n v="0"/>
    <x v="39"/>
  </r>
  <r>
    <n v="390"/>
    <n v="390"/>
    <n v="0"/>
    <n v="0"/>
    <n v="0"/>
    <n v="0"/>
    <n v="0"/>
    <n v="0"/>
    <n v="0"/>
    <n v="0"/>
    <n v="0"/>
    <n v="0"/>
    <x v="24"/>
  </r>
  <r>
    <n v="135"/>
    <n v="0"/>
    <n v="135"/>
    <n v="0"/>
    <n v="135"/>
    <n v="0"/>
    <n v="135"/>
    <n v="0"/>
    <n v="0"/>
    <n v="0"/>
    <n v="0"/>
    <n v="0"/>
    <x v="56"/>
  </r>
  <r>
    <n v="26"/>
    <n v="26"/>
    <n v="0"/>
    <n v="0"/>
    <n v="0"/>
    <n v="0"/>
    <n v="0"/>
    <n v="0"/>
    <n v="0"/>
    <n v="0"/>
    <n v="0"/>
    <n v="0"/>
    <x v="50"/>
  </r>
  <r>
    <n v="2025"/>
    <n v="0"/>
    <n v="2025"/>
    <n v="0"/>
    <n v="0"/>
    <n v="0"/>
    <n v="0"/>
    <n v="0"/>
    <n v="0"/>
    <n v="0"/>
    <n v="0"/>
    <n v="0"/>
    <x v="8"/>
  </r>
  <r>
    <n v="298"/>
    <n v="298"/>
    <n v="0"/>
    <n v="0"/>
    <n v="298"/>
    <n v="298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"/>
  </r>
  <r>
    <n v="38"/>
    <n v="38"/>
    <n v="0"/>
    <n v="0"/>
    <n v="0"/>
    <n v="0"/>
    <n v="0"/>
    <n v="0"/>
    <n v="0"/>
    <n v="0"/>
    <n v="0"/>
    <n v="0"/>
    <x v="44"/>
  </r>
  <r>
    <n v="240"/>
    <n v="240"/>
    <n v="0"/>
    <n v="0"/>
    <n v="240"/>
    <n v="240"/>
    <n v="0"/>
    <n v="0"/>
    <n v="0"/>
    <n v="0"/>
    <n v="0"/>
    <n v="0"/>
    <x v="58"/>
  </r>
  <r>
    <n v="8516"/>
    <n v="8516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69"/>
  </r>
  <r>
    <n v="55"/>
    <n v="55"/>
    <n v="0"/>
    <n v="0"/>
    <n v="0"/>
    <n v="0"/>
    <n v="0"/>
    <n v="0"/>
    <n v="0"/>
    <n v="0"/>
    <n v="0"/>
    <n v="0"/>
    <x v="9"/>
  </r>
  <r>
    <n v="782"/>
    <n v="782"/>
    <n v="0"/>
    <n v="0"/>
    <n v="782"/>
    <n v="782"/>
    <n v="0"/>
    <n v="0"/>
    <n v="0"/>
    <n v="0"/>
    <n v="0"/>
    <n v="0"/>
    <x v="20"/>
  </r>
  <r>
    <n v="789"/>
    <n v="789"/>
    <n v="0"/>
    <n v="0"/>
    <n v="789"/>
    <n v="789"/>
    <n v="0"/>
    <n v="0"/>
    <n v="0"/>
    <n v="0"/>
    <n v="0"/>
    <n v="0"/>
    <x v="55"/>
  </r>
  <r>
    <n v="2467"/>
    <n v="246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43"/>
  </r>
  <r>
    <n v="740"/>
    <n v="740"/>
    <n v="0"/>
    <n v="0"/>
    <n v="0"/>
    <n v="0"/>
    <n v="0"/>
    <n v="0"/>
    <n v="0"/>
    <n v="0"/>
    <n v="0"/>
    <n v="0"/>
    <x v="46"/>
  </r>
  <r>
    <n v="1418"/>
    <n v="1418"/>
    <n v="0"/>
    <n v="0"/>
    <n v="1418"/>
    <n v="1418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25"/>
  </r>
  <r>
    <n v="172"/>
    <n v="172"/>
    <n v="0"/>
    <n v="0"/>
    <n v="0"/>
    <n v="0"/>
    <n v="0"/>
    <n v="0"/>
    <n v="0"/>
    <n v="0"/>
    <n v="0"/>
    <n v="0"/>
    <x v="53"/>
  </r>
  <r>
    <n v="7"/>
    <n v="7"/>
    <n v="0"/>
    <n v="0"/>
    <n v="7"/>
    <n v="7"/>
    <n v="0"/>
    <n v="0"/>
    <n v="0"/>
    <n v="0"/>
    <n v="0"/>
    <n v="0"/>
    <x v="12"/>
  </r>
  <r>
    <n v="7677"/>
    <n v="7677"/>
    <n v="0"/>
    <n v="0"/>
    <n v="0"/>
    <n v="0"/>
    <n v="0"/>
    <n v="0"/>
    <n v="0"/>
    <n v="0"/>
    <n v="0"/>
    <n v="0"/>
    <x v="53"/>
  </r>
  <r>
    <n v="78"/>
    <n v="78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52"/>
  </r>
  <r>
    <n v="259"/>
    <n v="259"/>
    <n v="0"/>
    <n v="0"/>
    <n v="0"/>
    <n v="0"/>
    <n v="0"/>
    <n v="0"/>
    <n v="0"/>
    <n v="0"/>
    <n v="0"/>
    <n v="0"/>
    <x v="50"/>
  </r>
  <r>
    <n v="2421"/>
    <n v="2421"/>
    <n v="0"/>
    <n v="0"/>
    <n v="0"/>
    <n v="0"/>
    <n v="0"/>
    <n v="0"/>
    <n v="2421"/>
    <n v="2421"/>
    <n v="0"/>
    <n v="0"/>
    <x v="0"/>
  </r>
  <r>
    <n v="6"/>
    <n v="6"/>
    <n v="0"/>
    <n v="0"/>
    <n v="0"/>
    <n v="0"/>
    <n v="0"/>
    <n v="0"/>
    <n v="0"/>
    <n v="0"/>
    <n v="0"/>
    <n v="0"/>
    <x v="63"/>
  </r>
  <r>
    <n v="538"/>
    <n v="538"/>
    <n v="0"/>
    <n v="0"/>
    <n v="0"/>
    <n v="0"/>
    <n v="0"/>
    <n v="0"/>
    <n v="0"/>
    <n v="0"/>
    <n v="0"/>
    <n v="0"/>
    <x v="0"/>
  </r>
  <r>
    <n v="1136"/>
    <n v="1136"/>
    <n v="0"/>
    <n v="0"/>
    <n v="0"/>
    <n v="0"/>
    <n v="0"/>
    <n v="0"/>
    <n v="1136"/>
    <n v="1136"/>
    <n v="0"/>
    <n v="0"/>
    <x v="59"/>
  </r>
  <r>
    <n v="27"/>
    <n v="27"/>
    <n v="0"/>
    <n v="0"/>
    <n v="0"/>
    <n v="0"/>
    <n v="0"/>
    <n v="0"/>
    <n v="0"/>
    <n v="0"/>
    <n v="0"/>
    <n v="0"/>
    <x v="4"/>
  </r>
  <r>
    <n v="4364"/>
    <n v="4364"/>
    <n v="0"/>
    <n v="0"/>
    <n v="4364"/>
    <n v="4364"/>
    <n v="0"/>
    <n v="0"/>
    <n v="0"/>
    <n v="0"/>
    <n v="0"/>
    <n v="0"/>
    <x v="18"/>
  </r>
  <r>
    <n v="520"/>
    <n v="520"/>
    <n v="0"/>
    <n v="0"/>
    <n v="0"/>
    <n v="0"/>
    <n v="0"/>
    <n v="0"/>
    <n v="0"/>
    <n v="0"/>
    <n v="0"/>
    <n v="0"/>
    <x v="30"/>
  </r>
  <r>
    <n v="29"/>
    <n v="29"/>
    <n v="0"/>
    <n v="0"/>
    <n v="0"/>
    <n v="0"/>
    <n v="0"/>
    <n v="0"/>
    <n v="0"/>
    <n v="0"/>
    <n v="0"/>
    <n v="0"/>
    <x v="4"/>
  </r>
  <r>
    <n v="39"/>
    <n v="39"/>
    <n v="0"/>
    <n v="0"/>
    <n v="0"/>
    <n v="0"/>
    <n v="0"/>
    <n v="0"/>
    <n v="39"/>
    <n v="39"/>
    <n v="0"/>
    <n v="0"/>
    <x v="15"/>
  </r>
  <r>
    <n v="700"/>
    <n v="0"/>
    <n v="700"/>
    <n v="0"/>
    <n v="700"/>
    <n v="0"/>
    <n v="700"/>
    <n v="0"/>
    <n v="0"/>
    <n v="0"/>
    <n v="0"/>
    <n v="0"/>
    <x v="35"/>
  </r>
  <r>
    <n v="10436"/>
    <n v="0"/>
    <n v="10436"/>
    <n v="0"/>
    <n v="0"/>
    <n v="0"/>
    <n v="0"/>
    <n v="0"/>
    <n v="0"/>
    <n v="0"/>
    <n v="0"/>
    <n v="0"/>
    <x v="59"/>
  </r>
  <r>
    <n v="725"/>
    <n v="725"/>
    <n v="0"/>
    <n v="0"/>
    <n v="725"/>
    <n v="725"/>
    <n v="0"/>
    <n v="0"/>
    <n v="0"/>
    <n v="0"/>
    <n v="0"/>
    <n v="0"/>
    <x v="50"/>
  </r>
  <r>
    <n v="340"/>
    <n v="340"/>
    <n v="0"/>
    <n v="0"/>
    <n v="0"/>
    <n v="0"/>
    <n v="0"/>
    <n v="0"/>
    <n v="0"/>
    <n v="0"/>
    <n v="0"/>
    <n v="0"/>
    <x v="47"/>
  </r>
  <r>
    <n v="4"/>
    <n v="4"/>
    <n v="0"/>
    <n v="0"/>
    <n v="4"/>
    <n v="4"/>
    <n v="0"/>
    <n v="0"/>
    <n v="0"/>
    <n v="0"/>
    <n v="0"/>
    <n v="0"/>
    <x v="48"/>
  </r>
  <r>
    <n v="30"/>
    <n v="30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34"/>
  </r>
  <r>
    <n v="603"/>
    <n v="603"/>
    <n v="0"/>
    <n v="0"/>
    <n v="0"/>
    <n v="0"/>
    <n v="0"/>
    <n v="0"/>
    <n v="603"/>
    <n v="603"/>
    <n v="0"/>
    <n v="0"/>
    <x v="6"/>
  </r>
  <r>
    <n v="6307"/>
    <n v="6307"/>
    <n v="0"/>
    <n v="0"/>
    <n v="0"/>
    <n v="0"/>
    <n v="0"/>
    <n v="0"/>
    <n v="0"/>
    <n v="0"/>
    <n v="0"/>
    <n v="0"/>
    <x v="40"/>
  </r>
  <r>
    <n v="535"/>
    <n v="535"/>
    <n v="0"/>
    <n v="0"/>
    <n v="0"/>
    <n v="0"/>
    <n v="0"/>
    <n v="0"/>
    <n v="0"/>
    <n v="0"/>
    <n v="0"/>
    <n v="0"/>
    <x v="0"/>
  </r>
  <r>
    <n v="37"/>
    <n v="37"/>
    <n v="0"/>
    <n v="0"/>
    <n v="0"/>
    <n v="0"/>
    <n v="0"/>
    <n v="0"/>
    <n v="0"/>
    <n v="0"/>
    <n v="0"/>
    <n v="0"/>
    <x v="29"/>
  </r>
  <r>
    <n v="11960"/>
    <n v="11960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6"/>
  </r>
  <r>
    <n v="34"/>
    <n v="34"/>
    <n v="0"/>
    <n v="0"/>
    <n v="0"/>
    <n v="0"/>
    <n v="0"/>
    <n v="0"/>
    <n v="0"/>
    <n v="0"/>
    <n v="0"/>
    <n v="0"/>
    <x v="37"/>
  </r>
  <r>
    <n v="182"/>
    <n v="182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4"/>
    <n v="4"/>
    <n v="0"/>
    <n v="0"/>
    <x v="48"/>
  </r>
  <r>
    <n v="1513"/>
    <n v="0"/>
    <n v="1513"/>
    <n v="0"/>
    <n v="0"/>
    <n v="0"/>
    <n v="0"/>
    <n v="0"/>
    <n v="0"/>
    <n v="0"/>
    <n v="0"/>
    <n v="0"/>
    <x v="37"/>
  </r>
  <r>
    <n v="57"/>
    <n v="57"/>
    <n v="0"/>
    <n v="0"/>
    <n v="57"/>
    <n v="57"/>
    <n v="0"/>
    <n v="0"/>
    <n v="0"/>
    <n v="0"/>
    <n v="0"/>
    <n v="0"/>
    <x v="18"/>
  </r>
  <r>
    <n v="24"/>
    <n v="24"/>
    <n v="0"/>
    <n v="0"/>
    <n v="0"/>
    <n v="0"/>
    <n v="0"/>
    <n v="0"/>
    <n v="0"/>
    <n v="0"/>
    <n v="0"/>
    <n v="0"/>
    <x v="41"/>
  </r>
  <r>
    <n v="10759"/>
    <n v="0"/>
    <n v="10759"/>
    <n v="0"/>
    <n v="0"/>
    <n v="0"/>
    <n v="0"/>
    <n v="0"/>
    <n v="0"/>
    <n v="0"/>
    <n v="0"/>
    <n v="0"/>
    <x v="9"/>
  </r>
  <r>
    <n v="2602"/>
    <n v="2602"/>
    <n v="0"/>
    <n v="0"/>
    <n v="2602"/>
    <n v="2602"/>
    <n v="0"/>
    <n v="0"/>
    <n v="0"/>
    <n v="0"/>
    <n v="0"/>
    <n v="0"/>
    <x v="25"/>
  </r>
  <r>
    <n v="1026"/>
    <n v="1026"/>
    <n v="0"/>
    <n v="0"/>
    <n v="0"/>
    <n v="0"/>
    <n v="0"/>
    <n v="0"/>
    <n v="0"/>
    <n v="0"/>
    <n v="0"/>
    <n v="0"/>
    <x v="30"/>
  </r>
  <r>
    <n v="1133"/>
    <n v="0"/>
    <n v="1133"/>
    <n v="0"/>
    <n v="0"/>
    <n v="0"/>
    <n v="0"/>
    <n v="0"/>
    <n v="0"/>
    <n v="0"/>
    <n v="0"/>
    <n v="0"/>
    <x v="64"/>
  </r>
  <r>
    <n v="949"/>
    <n v="0"/>
    <n v="949"/>
    <n v="0"/>
    <n v="949"/>
    <n v="0"/>
    <n v="949"/>
    <n v="0"/>
    <n v="0"/>
    <n v="0"/>
    <n v="0"/>
    <n v="0"/>
    <x v="19"/>
  </r>
  <r>
    <n v="209"/>
    <n v="209"/>
    <n v="0"/>
    <n v="0"/>
    <n v="209"/>
    <n v="209"/>
    <n v="0"/>
    <n v="0"/>
    <n v="0"/>
    <n v="0"/>
    <n v="0"/>
    <n v="0"/>
    <x v="39"/>
  </r>
  <r>
    <n v="800"/>
    <n v="800"/>
    <n v="0"/>
    <n v="0"/>
    <n v="0"/>
    <n v="0"/>
    <n v="0"/>
    <n v="0"/>
    <n v="0"/>
    <n v="0"/>
    <n v="0"/>
    <n v="0"/>
    <x v="20"/>
  </r>
  <r>
    <n v="292"/>
    <n v="292"/>
    <n v="0"/>
    <n v="0"/>
    <n v="0"/>
    <n v="0"/>
    <n v="0"/>
    <n v="0"/>
    <n v="0"/>
    <n v="0"/>
    <n v="0"/>
    <n v="0"/>
    <x v="53"/>
  </r>
  <r>
    <n v="811"/>
    <n v="0"/>
    <n v="811"/>
    <n v="0"/>
    <n v="0"/>
    <n v="0"/>
    <n v="0"/>
    <n v="0"/>
    <n v="0"/>
    <n v="0"/>
    <n v="0"/>
    <n v="0"/>
    <x v="29"/>
  </r>
  <r>
    <n v="37"/>
    <n v="37"/>
    <n v="0"/>
    <n v="0"/>
    <n v="0"/>
    <n v="0"/>
    <n v="0"/>
    <n v="0"/>
    <n v="0"/>
    <n v="0"/>
    <n v="0"/>
    <n v="0"/>
    <x v="25"/>
  </r>
  <r>
    <n v="57"/>
    <n v="57"/>
    <n v="0"/>
    <n v="0"/>
    <n v="0"/>
    <n v="0"/>
    <n v="0"/>
    <n v="0"/>
    <n v="57"/>
    <n v="57"/>
    <n v="0"/>
    <n v="0"/>
    <x v="55"/>
  </r>
  <r>
    <n v="540"/>
    <n v="540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4"/>
  </r>
  <r>
    <n v="8268"/>
    <n v="8268"/>
    <n v="0"/>
    <n v="0"/>
    <n v="0"/>
    <n v="0"/>
    <n v="0"/>
    <n v="0"/>
    <n v="0"/>
    <n v="0"/>
    <n v="0"/>
    <n v="0"/>
    <x v="63"/>
  </r>
  <r>
    <n v="1176"/>
    <n v="0"/>
    <n v="1176"/>
    <n v="0"/>
    <n v="0"/>
    <n v="0"/>
    <n v="0"/>
    <n v="0"/>
    <n v="0"/>
    <n v="0"/>
    <n v="0"/>
    <n v="0"/>
    <x v="18"/>
  </r>
  <r>
    <n v="17005"/>
    <n v="0"/>
    <n v="17005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58"/>
  </r>
  <r>
    <n v="21"/>
    <n v="21"/>
    <n v="0"/>
    <n v="0"/>
    <n v="21"/>
    <n v="21"/>
    <n v="0"/>
    <n v="0"/>
    <n v="0"/>
    <n v="0"/>
    <n v="0"/>
    <n v="0"/>
    <x v="25"/>
  </r>
  <r>
    <n v="225"/>
    <n v="225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4"/>
  </r>
  <r>
    <n v="2658"/>
    <n v="0"/>
    <n v="2658"/>
    <n v="0"/>
    <n v="0"/>
    <n v="0"/>
    <n v="0"/>
    <n v="0"/>
    <n v="2658"/>
    <n v="0"/>
    <n v="2658"/>
    <n v="0"/>
    <x v="35"/>
  </r>
  <r>
    <n v="142"/>
    <n v="142"/>
    <n v="0"/>
    <n v="0"/>
    <n v="0"/>
    <n v="0"/>
    <n v="0"/>
    <n v="0"/>
    <n v="0"/>
    <n v="0"/>
    <n v="0"/>
    <n v="0"/>
    <x v="9"/>
  </r>
  <r>
    <n v="2833"/>
    <n v="0"/>
    <n v="2833"/>
    <n v="0"/>
    <n v="0"/>
    <n v="0"/>
    <n v="0"/>
    <n v="0"/>
    <n v="0"/>
    <n v="0"/>
    <n v="0"/>
    <n v="0"/>
    <x v="1"/>
  </r>
  <r>
    <n v="30"/>
    <n v="30"/>
    <n v="0"/>
    <n v="0"/>
    <n v="0"/>
    <n v="0"/>
    <n v="0"/>
    <n v="0"/>
    <n v="30"/>
    <n v="30"/>
    <n v="0"/>
    <n v="0"/>
    <x v="14"/>
  </r>
  <r>
    <n v="1045"/>
    <n v="0"/>
    <n v="1045"/>
    <n v="0"/>
    <n v="1045"/>
    <n v="0"/>
    <n v="1045"/>
    <n v="0"/>
    <n v="0"/>
    <n v="0"/>
    <n v="0"/>
    <n v="0"/>
    <x v="14"/>
  </r>
  <r>
    <n v="73"/>
    <n v="73"/>
    <n v="0"/>
    <n v="0"/>
    <n v="0"/>
    <n v="0"/>
    <n v="0"/>
    <n v="0"/>
    <n v="73"/>
    <n v="73"/>
    <n v="0"/>
    <n v="0"/>
    <x v="43"/>
  </r>
  <r>
    <n v="210"/>
    <n v="210"/>
    <n v="0"/>
    <n v="0"/>
    <n v="0"/>
    <n v="0"/>
    <n v="0"/>
    <n v="0"/>
    <n v="0"/>
    <n v="0"/>
    <n v="0"/>
    <n v="0"/>
    <x v="0"/>
  </r>
  <r>
    <n v="11385"/>
    <n v="11385"/>
    <n v="0"/>
    <n v="0"/>
    <n v="11385"/>
    <n v="11385"/>
    <n v="0"/>
    <n v="0"/>
    <n v="0"/>
    <n v="0"/>
    <n v="0"/>
    <n v="0"/>
    <x v="37"/>
  </r>
  <r>
    <n v="451"/>
    <n v="451"/>
    <n v="0"/>
    <n v="0"/>
    <n v="0"/>
    <n v="0"/>
    <n v="0"/>
    <n v="0"/>
    <n v="0"/>
    <n v="0"/>
    <n v="0"/>
    <n v="0"/>
    <x v="53"/>
  </r>
  <r>
    <n v="1067"/>
    <n v="0"/>
    <n v="0"/>
    <n v="1067"/>
    <n v="0"/>
    <n v="0"/>
    <n v="0"/>
    <n v="0"/>
    <n v="0"/>
    <n v="0"/>
    <n v="0"/>
    <n v="0"/>
    <x v="67"/>
  </r>
  <r>
    <n v="100"/>
    <n v="100"/>
    <n v="0"/>
    <n v="0"/>
    <n v="0"/>
    <n v="0"/>
    <n v="0"/>
    <n v="0"/>
    <n v="100"/>
    <n v="100"/>
    <n v="0"/>
    <n v="0"/>
    <x v="30"/>
  </r>
  <r>
    <n v="7446"/>
    <n v="0"/>
    <n v="7446"/>
    <n v="0"/>
    <n v="7446"/>
    <n v="0"/>
    <n v="7446"/>
    <n v="0"/>
    <n v="0"/>
    <n v="0"/>
    <n v="0"/>
    <n v="0"/>
    <x v="25"/>
  </r>
  <r>
    <n v="444"/>
    <n v="444"/>
    <n v="0"/>
    <n v="0"/>
    <n v="0"/>
    <n v="0"/>
    <n v="0"/>
    <n v="0"/>
    <n v="0"/>
    <n v="0"/>
    <n v="0"/>
    <n v="0"/>
    <x v="37"/>
  </r>
  <r>
    <n v="3"/>
    <n v="3"/>
    <n v="0"/>
    <n v="0"/>
    <n v="3"/>
    <n v="3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60"/>
  </r>
  <r>
    <n v="985"/>
    <n v="985"/>
    <n v="0"/>
    <n v="0"/>
    <n v="985"/>
    <n v="985"/>
    <n v="0"/>
    <n v="0"/>
    <n v="0"/>
    <n v="0"/>
    <n v="0"/>
    <n v="0"/>
    <x v="50"/>
  </r>
  <r>
    <n v="27392"/>
    <n v="0"/>
    <n v="27392"/>
    <n v="0"/>
    <n v="0"/>
    <n v="0"/>
    <n v="0"/>
    <n v="0"/>
    <n v="27392"/>
    <n v="0"/>
    <n v="27392"/>
    <n v="0"/>
    <x v="31"/>
  </r>
  <r>
    <n v="42"/>
    <n v="42"/>
    <n v="0"/>
    <n v="0"/>
    <n v="0"/>
    <n v="0"/>
    <n v="0"/>
    <n v="0"/>
    <n v="0"/>
    <n v="0"/>
    <n v="0"/>
    <n v="0"/>
    <x v="63"/>
  </r>
  <r>
    <n v="13"/>
    <n v="13"/>
    <n v="0"/>
    <n v="0"/>
    <n v="0"/>
    <n v="0"/>
    <n v="0"/>
    <n v="0"/>
    <n v="0"/>
    <n v="0"/>
    <n v="0"/>
    <n v="0"/>
    <x v="4"/>
  </r>
  <r>
    <n v="280"/>
    <n v="280"/>
    <n v="0"/>
    <n v="0"/>
    <n v="0"/>
    <n v="0"/>
    <n v="0"/>
    <n v="0"/>
    <n v="0"/>
    <n v="0"/>
    <n v="0"/>
    <n v="0"/>
    <x v="39"/>
  </r>
  <r>
    <n v="10"/>
    <n v="10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63"/>
  </r>
  <r>
    <n v="5"/>
    <n v="5"/>
    <n v="0"/>
    <n v="0"/>
    <n v="0"/>
    <n v="0"/>
    <n v="0"/>
    <n v="0"/>
    <n v="0"/>
    <n v="0"/>
    <n v="0"/>
    <n v="0"/>
    <x v="53"/>
  </r>
  <r>
    <n v="1861"/>
    <n v="1861"/>
    <n v="0"/>
    <n v="0"/>
    <n v="0"/>
    <n v="0"/>
    <n v="0"/>
    <n v="0"/>
    <n v="0"/>
    <n v="0"/>
    <n v="0"/>
    <n v="0"/>
    <x v="1"/>
  </r>
  <r>
    <n v="423"/>
    <n v="0"/>
    <n v="423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1"/>
  </r>
  <r>
    <n v="1610"/>
    <n v="1610"/>
    <n v="0"/>
    <n v="0"/>
    <n v="0"/>
    <n v="0"/>
    <n v="0"/>
    <n v="0"/>
    <n v="0"/>
    <n v="0"/>
    <n v="0"/>
    <n v="0"/>
    <x v="8"/>
  </r>
  <r>
    <n v="445"/>
    <n v="445"/>
    <n v="0"/>
    <n v="0"/>
    <n v="445"/>
    <n v="445"/>
    <n v="0"/>
    <n v="0"/>
    <n v="0"/>
    <n v="0"/>
    <n v="0"/>
    <n v="0"/>
    <x v="40"/>
  </r>
  <r>
    <n v="214"/>
    <n v="21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6"/>
  </r>
  <r>
    <n v="49"/>
    <n v="49"/>
    <n v="0"/>
    <n v="0"/>
    <n v="49"/>
    <n v="49"/>
    <n v="0"/>
    <n v="0"/>
    <n v="0"/>
    <n v="0"/>
    <n v="0"/>
    <n v="0"/>
    <x v="24"/>
  </r>
  <r>
    <n v="799"/>
    <n v="799"/>
    <n v="0"/>
    <n v="0"/>
    <n v="0"/>
    <n v="0"/>
    <n v="0"/>
    <n v="0"/>
    <n v="0"/>
    <n v="0"/>
    <n v="0"/>
    <n v="0"/>
    <x v="59"/>
  </r>
  <r>
    <n v="1508"/>
    <n v="1508"/>
    <n v="0"/>
    <n v="0"/>
    <n v="0"/>
    <n v="0"/>
    <n v="0"/>
    <n v="0"/>
    <n v="0"/>
    <n v="0"/>
    <n v="0"/>
    <n v="0"/>
    <x v="20"/>
  </r>
  <r>
    <n v="165"/>
    <n v="165"/>
    <n v="0"/>
    <n v="0"/>
    <n v="165"/>
    <n v="165"/>
    <n v="0"/>
    <n v="0"/>
    <n v="0"/>
    <n v="0"/>
    <n v="0"/>
    <n v="0"/>
    <x v="24"/>
  </r>
  <r>
    <n v="9"/>
    <n v="9"/>
    <n v="0"/>
    <n v="0"/>
    <n v="9"/>
    <n v="9"/>
    <n v="0"/>
    <n v="0"/>
    <n v="0"/>
    <n v="0"/>
    <n v="0"/>
    <n v="0"/>
    <x v="28"/>
  </r>
  <r>
    <n v="12"/>
    <n v="0"/>
    <n v="12"/>
    <n v="0"/>
    <n v="0"/>
    <n v="0"/>
    <n v="0"/>
    <n v="0"/>
    <n v="0"/>
    <n v="0"/>
    <n v="0"/>
    <n v="0"/>
    <x v="23"/>
  </r>
  <r>
    <n v="12108"/>
    <n v="12108"/>
    <n v="0"/>
    <n v="0"/>
    <n v="0"/>
    <n v="0"/>
    <n v="0"/>
    <n v="0"/>
    <n v="0"/>
    <n v="0"/>
    <n v="0"/>
    <n v="0"/>
    <x v="59"/>
  </r>
  <r>
    <n v="1942"/>
    <n v="1942"/>
    <n v="0"/>
    <n v="0"/>
    <n v="0"/>
    <n v="0"/>
    <n v="0"/>
    <n v="0"/>
    <n v="0"/>
    <n v="0"/>
    <n v="0"/>
    <n v="0"/>
    <x v="27"/>
  </r>
  <r>
    <n v="5"/>
    <n v="5"/>
    <n v="0"/>
    <n v="0"/>
    <n v="5"/>
    <n v="5"/>
    <n v="0"/>
    <n v="0"/>
    <n v="0"/>
    <n v="0"/>
    <n v="0"/>
    <n v="0"/>
    <x v="10"/>
  </r>
  <r>
    <n v="403"/>
    <n v="403"/>
    <n v="0"/>
    <n v="0"/>
    <n v="403"/>
    <n v="403"/>
    <n v="0"/>
    <n v="0"/>
    <n v="0"/>
    <n v="0"/>
    <n v="0"/>
    <n v="0"/>
    <x v="60"/>
  </r>
  <r>
    <n v="22269"/>
    <n v="22269"/>
    <n v="0"/>
    <n v="0"/>
    <n v="0"/>
    <n v="0"/>
    <n v="0"/>
    <n v="0"/>
    <n v="0"/>
    <n v="0"/>
    <n v="0"/>
    <n v="0"/>
    <x v="12"/>
  </r>
  <r>
    <n v="1474"/>
    <n v="1474"/>
    <n v="0"/>
    <n v="0"/>
    <n v="0"/>
    <n v="0"/>
    <n v="0"/>
    <n v="0"/>
    <n v="0"/>
    <n v="0"/>
    <n v="0"/>
    <n v="0"/>
    <x v="29"/>
  </r>
  <r>
    <n v="7413"/>
    <n v="7413"/>
    <n v="0"/>
    <n v="0"/>
    <n v="0"/>
    <n v="0"/>
    <n v="0"/>
    <n v="0"/>
    <n v="0"/>
    <n v="0"/>
    <n v="0"/>
    <n v="0"/>
    <x v="28"/>
  </r>
  <r>
    <n v="573"/>
    <n v="573"/>
    <n v="0"/>
    <n v="0"/>
    <n v="0"/>
    <n v="0"/>
    <n v="0"/>
    <n v="0"/>
    <n v="573"/>
    <n v="573"/>
    <n v="0"/>
    <n v="0"/>
    <x v="26"/>
  </r>
  <r>
    <n v="417"/>
    <n v="417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12"/>
  </r>
  <r>
    <n v="183"/>
    <n v="0"/>
    <n v="183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11"/>
  </r>
  <r>
    <n v="1789"/>
    <n v="1789"/>
    <n v="0"/>
    <n v="0"/>
    <n v="0"/>
    <n v="0"/>
    <n v="0"/>
    <n v="0"/>
    <n v="0"/>
    <n v="0"/>
    <n v="0"/>
    <n v="0"/>
    <x v="1"/>
  </r>
  <r>
    <n v="249"/>
    <n v="249"/>
    <n v="0"/>
    <n v="0"/>
    <n v="0"/>
    <n v="0"/>
    <n v="0"/>
    <n v="0"/>
    <n v="0"/>
    <n v="0"/>
    <n v="0"/>
    <n v="0"/>
    <x v="53"/>
  </r>
  <r>
    <n v="791"/>
    <n v="791"/>
    <n v="0"/>
    <n v="0"/>
    <n v="0"/>
    <n v="0"/>
    <n v="0"/>
    <n v="0"/>
    <n v="791"/>
    <n v="791"/>
    <n v="0"/>
    <n v="0"/>
    <x v="20"/>
  </r>
  <r>
    <n v="363"/>
    <n v="363"/>
    <n v="0"/>
    <n v="0"/>
    <n v="0"/>
    <n v="0"/>
    <n v="0"/>
    <n v="0"/>
    <n v="0"/>
    <n v="0"/>
    <n v="0"/>
    <n v="0"/>
    <x v="54"/>
  </r>
  <r>
    <n v="66"/>
    <n v="66"/>
    <n v="0"/>
    <n v="0"/>
    <n v="0"/>
    <n v="0"/>
    <n v="0"/>
    <n v="0"/>
    <n v="0"/>
    <n v="0"/>
    <n v="0"/>
    <n v="0"/>
    <x v="15"/>
  </r>
  <r>
    <n v="16"/>
    <n v="16"/>
    <n v="0"/>
    <n v="0"/>
    <n v="0"/>
    <n v="0"/>
    <n v="0"/>
    <n v="0"/>
    <n v="16"/>
    <n v="16"/>
    <n v="0"/>
    <n v="0"/>
    <x v="53"/>
  </r>
  <r>
    <n v="71"/>
    <n v="71"/>
    <n v="0"/>
    <n v="0"/>
    <n v="0"/>
    <n v="0"/>
    <n v="0"/>
    <n v="0"/>
    <n v="0"/>
    <n v="0"/>
    <n v="0"/>
    <n v="0"/>
    <x v="39"/>
  </r>
  <r>
    <n v="994"/>
    <n v="994"/>
    <n v="0"/>
    <n v="0"/>
    <n v="0"/>
    <n v="0"/>
    <n v="0"/>
    <n v="0"/>
    <n v="994"/>
    <n v="994"/>
    <n v="0"/>
    <n v="0"/>
    <x v="9"/>
  </r>
  <r>
    <n v="3"/>
    <n v="3"/>
    <n v="0"/>
    <n v="0"/>
    <n v="0"/>
    <n v="0"/>
    <n v="0"/>
    <n v="0"/>
    <n v="0"/>
    <n v="0"/>
    <n v="0"/>
    <n v="0"/>
    <x v="37"/>
  </r>
  <r>
    <n v="199"/>
    <n v="0"/>
    <n v="199"/>
    <n v="0"/>
    <n v="199"/>
    <n v="0"/>
    <n v="199"/>
    <n v="0"/>
    <n v="0"/>
    <n v="0"/>
    <n v="0"/>
    <n v="0"/>
    <x v="56"/>
  </r>
  <r>
    <n v="4286"/>
    <n v="0"/>
    <n v="4286"/>
    <n v="0"/>
    <n v="0"/>
    <n v="0"/>
    <n v="0"/>
    <n v="0"/>
    <n v="0"/>
    <n v="0"/>
    <n v="0"/>
    <n v="0"/>
    <x v="53"/>
  </r>
  <r>
    <n v="59"/>
    <n v="59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12"/>
    <n v="12"/>
    <n v="0"/>
    <n v="0"/>
    <x v="8"/>
  </r>
  <r>
    <n v="63"/>
    <n v="63"/>
    <n v="0"/>
    <n v="0"/>
    <n v="63"/>
    <n v="63"/>
    <n v="0"/>
    <n v="0"/>
    <n v="0"/>
    <n v="0"/>
    <n v="0"/>
    <n v="0"/>
    <x v="13"/>
  </r>
  <r>
    <n v="21282"/>
    <n v="0"/>
    <n v="21282"/>
    <n v="0"/>
    <n v="0"/>
    <n v="0"/>
    <n v="0"/>
    <n v="0"/>
    <n v="0"/>
    <n v="0"/>
    <n v="0"/>
    <n v="0"/>
    <x v="2"/>
  </r>
  <r>
    <n v="1647"/>
    <n v="1647"/>
    <n v="0"/>
    <n v="0"/>
    <n v="1647"/>
    <n v="1647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40"/>
  </r>
  <r>
    <n v="186"/>
    <n v="186"/>
    <n v="0"/>
    <n v="0"/>
    <n v="0"/>
    <n v="0"/>
    <n v="0"/>
    <n v="0"/>
    <n v="0"/>
    <n v="0"/>
    <n v="0"/>
    <n v="0"/>
    <x v="60"/>
  </r>
  <r>
    <n v="12105"/>
    <n v="12105"/>
    <n v="0"/>
    <n v="0"/>
    <n v="0"/>
    <n v="0"/>
    <n v="0"/>
    <n v="0"/>
    <n v="0"/>
    <n v="0"/>
    <n v="0"/>
    <n v="0"/>
    <x v="13"/>
  </r>
  <r>
    <n v="15528"/>
    <n v="15528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3"/>
  </r>
  <r>
    <n v="35"/>
    <n v="35"/>
    <n v="0"/>
    <n v="0"/>
    <n v="0"/>
    <n v="0"/>
    <n v="0"/>
    <n v="0"/>
    <n v="0"/>
    <n v="0"/>
    <n v="0"/>
    <n v="0"/>
    <x v="5"/>
  </r>
  <r>
    <n v="1284"/>
    <n v="1284"/>
    <n v="0"/>
    <n v="0"/>
    <n v="0"/>
    <n v="0"/>
    <n v="0"/>
    <n v="0"/>
    <n v="0"/>
    <n v="0"/>
    <n v="0"/>
    <n v="0"/>
    <x v="24"/>
  </r>
  <r>
    <n v="333"/>
    <n v="333"/>
    <n v="0"/>
    <n v="0"/>
    <n v="0"/>
    <n v="0"/>
    <n v="0"/>
    <n v="0"/>
    <n v="0"/>
    <n v="0"/>
    <n v="0"/>
    <n v="0"/>
    <x v="29"/>
  </r>
  <r>
    <n v="2641"/>
    <n v="0"/>
    <n v="2641"/>
    <n v="0"/>
    <n v="0"/>
    <n v="0"/>
    <n v="0"/>
    <n v="0"/>
    <n v="0"/>
    <n v="0"/>
    <n v="0"/>
    <n v="0"/>
    <x v="45"/>
  </r>
  <r>
    <n v="134"/>
    <n v="134"/>
    <n v="0"/>
    <n v="0"/>
    <n v="0"/>
    <n v="0"/>
    <n v="0"/>
    <n v="0"/>
    <n v="0"/>
    <n v="0"/>
    <n v="0"/>
    <n v="0"/>
    <x v="1"/>
  </r>
  <r>
    <n v="2"/>
    <n v="0"/>
    <n v="2"/>
    <n v="0"/>
    <n v="0"/>
    <n v="0"/>
    <n v="0"/>
    <n v="0"/>
    <n v="0"/>
    <n v="0"/>
    <n v="0"/>
    <n v="0"/>
    <x v="20"/>
  </r>
  <r>
    <n v="243"/>
    <n v="243"/>
    <n v="0"/>
    <n v="0"/>
    <n v="0"/>
    <n v="0"/>
    <n v="0"/>
    <n v="0"/>
    <n v="0"/>
    <n v="0"/>
    <n v="0"/>
    <n v="0"/>
    <x v="27"/>
  </r>
  <r>
    <n v="1685"/>
    <n v="0"/>
    <n v="1685"/>
    <n v="0"/>
    <n v="0"/>
    <n v="0"/>
    <n v="0"/>
    <n v="0"/>
    <n v="1685"/>
    <n v="0"/>
    <n v="1685"/>
    <n v="0"/>
    <x v="27"/>
  </r>
  <r>
    <n v="246"/>
    <n v="246"/>
    <n v="0"/>
    <n v="0"/>
    <n v="0"/>
    <n v="0"/>
    <n v="0"/>
    <n v="0"/>
    <n v="0"/>
    <n v="0"/>
    <n v="0"/>
    <n v="0"/>
    <x v="53"/>
  </r>
  <r>
    <n v="332"/>
    <n v="332"/>
    <n v="0"/>
    <n v="0"/>
    <n v="332"/>
    <n v="332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22"/>
  </r>
  <r>
    <n v="735"/>
    <n v="735"/>
    <n v="0"/>
    <n v="0"/>
    <n v="0"/>
    <n v="0"/>
    <n v="0"/>
    <n v="0"/>
    <n v="0"/>
    <n v="0"/>
    <n v="0"/>
    <n v="0"/>
    <x v="10"/>
  </r>
  <r>
    <n v="715"/>
    <n v="715"/>
    <n v="0"/>
    <n v="0"/>
    <n v="715"/>
    <n v="715"/>
    <n v="0"/>
    <n v="0"/>
    <n v="0"/>
    <n v="0"/>
    <n v="0"/>
    <n v="0"/>
    <x v="37"/>
  </r>
  <r>
    <n v="8"/>
    <n v="0"/>
    <n v="8"/>
    <n v="0"/>
    <n v="0"/>
    <n v="0"/>
    <n v="0"/>
    <n v="0"/>
    <n v="0"/>
    <n v="0"/>
    <n v="0"/>
    <n v="0"/>
    <x v="66"/>
  </r>
  <r>
    <n v="54"/>
    <n v="54"/>
    <n v="0"/>
    <n v="0"/>
    <n v="0"/>
    <n v="0"/>
    <n v="0"/>
    <n v="0"/>
    <n v="0"/>
    <n v="0"/>
    <n v="0"/>
    <n v="0"/>
    <x v="27"/>
  </r>
  <r>
    <n v="679"/>
    <n v="679"/>
    <n v="0"/>
    <n v="0"/>
    <n v="679"/>
    <n v="679"/>
    <n v="0"/>
    <n v="0"/>
    <n v="0"/>
    <n v="0"/>
    <n v="0"/>
    <n v="0"/>
    <x v="20"/>
  </r>
  <r>
    <n v="551"/>
    <n v="551"/>
    <n v="0"/>
    <n v="0"/>
    <n v="0"/>
    <n v="0"/>
    <n v="0"/>
    <n v="0"/>
    <n v="0"/>
    <n v="0"/>
    <n v="0"/>
    <n v="0"/>
    <x v="20"/>
  </r>
  <r>
    <n v="1187"/>
    <n v="1187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7"/>
  </r>
  <r>
    <n v="24"/>
    <n v="24"/>
    <n v="0"/>
    <n v="0"/>
    <n v="0"/>
    <n v="0"/>
    <n v="0"/>
    <n v="0"/>
    <n v="0"/>
    <n v="0"/>
    <n v="0"/>
    <n v="0"/>
    <x v="61"/>
  </r>
  <r>
    <n v="3165"/>
    <n v="3165"/>
    <n v="0"/>
    <n v="0"/>
    <n v="3165"/>
    <n v="3165"/>
    <n v="0"/>
    <n v="0"/>
    <n v="0"/>
    <n v="0"/>
    <n v="0"/>
    <n v="0"/>
    <x v="43"/>
  </r>
  <r>
    <n v="2974"/>
    <n v="2974"/>
    <n v="0"/>
    <n v="0"/>
    <n v="0"/>
    <n v="0"/>
    <n v="0"/>
    <n v="0"/>
    <n v="2974"/>
    <n v="2974"/>
    <n v="0"/>
    <n v="0"/>
    <x v="25"/>
  </r>
  <r>
    <n v="11125"/>
    <n v="11125"/>
    <n v="0"/>
    <n v="0"/>
    <n v="0"/>
    <n v="0"/>
    <n v="0"/>
    <n v="0"/>
    <n v="0"/>
    <n v="0"/>
    <n v="0"/>
    <n v="0"/>
    <x v="30"/>
  </r>
  <r>
    <n v="8"/>
    <n v="8"/>
    <n v="0"/>
    <n v="0"/>
    <n v="0"/>
    <n v="0"/>
    <n v="0"/>
    <n v="0"/>
    <n v="0"/>
    <n v="0"/>
    <n v="0"/>
    <n v="0"/>
    <x v="26"/>
  </r>
  <r>
    <n v="140"/>
    <n v="140"/>
    <n v="0"/>
    <n v="0"/>
    <n v="0"/>
    <n v="0"/>
    <n v="0"/>
    <n v="0"/>
    <n v="0"/>
    <n v="0"/>
    <n v="0"/>
    <n v="0"/>
    <x v="60"/>
  </r>
  <r>
    <n v="982"/>
    <n v="982"/>
    <n v="0"/>
    <n v="0"/>
    <n v="0"/>
    <n v="0"/>
    <n v="0"/>
    <n v="0"/>
    <n v="982"/>
    <n v="982"/>
    <n v="0"/>
    <n v="0"/>
    <x v="25"/>
  </r>
  <r>
    <n v="11"/>
    <n v="11"/>
    <n v="0"/>
    <n v="0"/>
    <n v="0"/>
    <n v="0"/>
    <n v="0"/>
    <n v="0"/>
    <n v="0"/>
    <n v="0"/>
    <n v="0"/>
    <n v="0"/>
    <x v="19"/>
  </r>
  <r>
    <n v="755"/>
    <n v="755"/>
    <n v="0"/>
    <n v="0"/>
    <n v="0"/>
    <n v="0"/>
    <n v="0"/>
    <n v="0"/>
    <n v="0"/>
    <n v="0"/>
    <n v="0"/>
    <n v="0"/>
    <x v="38"/>
  </r>
  <r>
    <n v="11559"/>
    <n v="11559"/>
    <n v="0"/>
    <n v="0"/>
    <n v="0"/>
    <n v="0"/>
    <n v="0"/>
    <n v="0"/>
    <n v="0"/>
    <n v="0"/>
    <n v="0"/>
    <n v="0"/>
    <x v="15"/>
  </r>
  <r>
    <n v="6639"/>
    <n v="6639"/>
    <n v="0"/>
    <n v="0"/>
    <n v="6639"/>
    <n v="6639"/>
    <n v="0"/>
    <n v="0"/>
    <n v="0"/>
    <n v="0"/>
    <n v="0"/>
    <n v="0"/>
    <x v="63"/>
  </r>
  <r>
    <n v="1710"/>
    <n v="0"/>
    <n v="1710"/>
    <n v="0"/>
    <n v="0"/>
    <n v="0"/>
    <n v="0"/>
    <n v="0"/>
    <n v="0"/>
    <n v="0"/>
    <n v="0"/>
    <n v="0"/>
    <x v="34"/>
  </r>
  <r>
    <n v="1430"/>
    <n v="0"/>
    <n v="1430"/>
    <n v="0"/>
    <n v="0"/>
    <n v="0"/>
    <n v="0"/>
    <n v="0"/>
    <n v="0"/>
    <n v="0"/>
    <n v="0"/>
    <n v="0"/>
    <x v="54"/>
  </r>
  <r>
    <n v="211"/>
    <n v="211"/>
    <n v="0"/>
    <n v="0"/>
    <n v="0"/>
    <n v="0"/>
    <n v="0"/>
    <n v="0"/>
    <n v="211"/>
    <n v="211"/>
    <n v="0"/>
    <n v="0"/>
    <x v="38"/>
  </r>
  <r>
    <n v="11293"/>
    <n v="0"/>
    <n v="11293"/>
    <n v="0"/>
    <n v="0"/>
    <n v="0"/>
    <n v="0"/>
    <n v="0"/>
    <n v="0"/>
    <n v="0"/>
    <n v="0"/>
    <n v="0"/>
    <x v="12"/>
  </r>
  <r>
    <n v="6911"/>
    <n v="0"/>
    <n v="6911"/>
    <n v="0"/>
    <n v="0"/>
    <n v="0"/>
    <n v="0"/>
    <n v="0"/>
    <n v="6911"/>
    <n v="0"/>
    <n v="6911"/>
    <n v="0"/>
    <x v="25"/>
  </r>
  <r>
    <n v="1026"/>
    <n v="1026"/>
    <n v="0"/>
    <n v="0"/>
    <n v="0"/>
    <n v="0"/>
    <n v="0"/>
    <n v="0"/>
    <n v="1026"/>
    <n v="1026"/>
    <n v="0"/>
    <n v="0"/>
    <x v="21"/>
  </r>
  <r>
    <n v="5534"/>
    <n v="5534"/>
    <n v="0"/>
    <n v="0"/>
    <n v="0"/>
    <n v="0"/>
    <n v="0"/>
    <n v="0"/>
    <n v="0"/>
    <n v="0"/>
    <n v="0"/>
    <n v="0"/>
    <x v="63"/>
  </r>
  <r>
    <n v="13"/>
    <n v="13"/>
    <n v="0"/>
    <n v="0"/>
    <n v="0"/>
    <n v="0"/>
    <n v="0"/>
    <n v="0"/>
    <n v="13"/>
    <n v="13"/>
    <n v="0"/>
    <n v="0"/>
    <x v="60"/>
  </r>
  <r>
    <n v="237"/>
    <n v="237"/>
    <n v="0"/>
    <n v="0"/>
    <n v="0"/>
    <n v="0"/>
    <n v="0"/>
    <n v="0"/>
    <n v="0"/>
    <n v="0"/>
    <n v="0"/>
    <n v="0"/>
    <x v="39"/>
  </r>
  <r>
    <n v="19"/>
    <n v="19"/>
    <n v="0"/>
    <n v="0"/>
    <n v="19"/>
    <n v="19"/>
    <n v="0"/>
    <n v="0"/>
    <n v="0"/>
    <n v="0"/>
    <n v="0"/>
    <n v="0"/>
    <x v="54"/>
  </r>
  <r>
    <n v="110"/>
    <n v="110"/>
    <n v="0"/>
    <n v="0"/>
    <n v="0"/>
    <n v="0"/>
    <n v="0"/>
    <n v="0"/>
    <n v="0"/>
    <n v="0"/>
    <n v="0"/>
    <n v="0"/>
    <x v="37"/>
  </r>
  <r>
    <n v="24"/>
    <n v="24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1"/>
    <n v="1"/>
    <n v="0"/>
    <n v="0"/>
    <x v="66"/>
  </r>
  <r>
    <n v="19"/>
    <n v="19"/>
    <n v="0"/>
    <n v="0"/>
    <n v="19"/>
    <n v="19"/>
    <n v="0"/>
    <n v="0"/>
    <n v="0"/>
    <n v="0"/>
    <n v="0"/>
    <n v="0"/>
    <x v="22"/>
  </r>
  <r>
    <n v="83"/>
    <n v="83"/>
    <n v="0"/>
    <n v="0"/>
    <n v="0"/>
    <n v="0"/>
    <n v="0"/>
    <n v="0"/>
    <n v="0"/>
    <n v="0"/>
    <n v="0"/>
    <n v="0"/>
    <x v="46"/>
  </r>
  <r>
    <n v="76"/>
    <n v="76"/>
    <n v="0"/>
    <n v="0"/>
    <n v="76"/>
    <n v="76"/>
    <n v="0"/>
    <n v="0"/>
    <n v="0"/>
    <n v="0"/>
    <n v="0"/>
    <n v="0"/>
    <x v="53"/>
  </r>
  <r>
    <n v="416"/>
    <n v="416"/>
    <n v="0"/>
    <n v="0"/>
    <n v="0"/>
    <n v="0"/>
    <n v="0"/>
    <n v="0"/>
    <n v="0"/>
    <n v="0"/>
    <n v="0"/>
    <n v="0"/>
    <x v="43"/>
  </r>
  <r>
    <n v="149"/>
    <n v="149"/>
    <n v="0"/>
    <n v="0"/>
    <n v="0"/>
    <n v="0"/>
    <n v="0"/>
    <n v="0"/>
    <n v="0"/>
    <n v="0"/>
    <n v="0"/>
    <n v="0"/>
    <x v="60"/>
  </r>
  <r>
    <n v="2532"/>
    <n v="2532"/>
    <n v="0"/>
    <n v="0"/>
    <n v="0"/>
    <n v="0"/>
    <n v="0"/>
    <n v="0"/>
    <n v="0"/>
    <n v="0"/>
    <n v="0"/>
    <n v="0"/>
    <x v="9"/>
  </r>
  <r>
    <n v="711"/>
    <n v="711"/>
    <n v="0"/>
    <n v="0"/>
    <n v="0"/>
    <n v="0"/>
    <n v="0"/>
    <n v="0"/>
    <n v="0"/>
    <n v="0"/>
    <n v="0"/>
    <n v="0"/>
    <x v="5"/>
  </r>
  <r>
    <n v="1265"/>
    <n v="1265"/>
    <n v="0"/>
    <n v="0"/>
    <n v="0"/>
    <n v="0"/>
    <n v="0"/>
    <n v="0"/>
    <n v="1265"/>
    <n v="1265"/>
    <n v="0"/>
    <n v="0"/>
    <x v="27"/>
  </r>
  <r>
    <n v="5541"/>
    <n v="5541"/>
    <n v="0"/>
    <n v="0"/>
    <n v="0"/>
    <n v="0"/>
    <n v="0"/>
    <n v="0"/>
    <n v="0"/>
    <n v="0"/>
    <n v="0"/>
    <n v="0"/>
    <x v="9"/>
  </r>
  <r>
    <n v="141"/>
    <n v="141"/>
    <n v="0"/>
    <n v="0"/>
    <n v="0"/>
    <n v="0"/>
    <n v="0"/>
    <n v="0"/>
    <n v="0"/>
    <n v="0"/>
    <n v="0"/>
    <n v="0"/>
    <x v="50"/>
  </r>
  <r>
    <n v="212"/>
    <n v="0"/>
    <n v="212"/>
    <n v="0"/>
    <n v="0"/>
    <n v="0"/>
    <n v="0"/>
    <n v="0"/>
    <n v="0"/>
    <n v="0"/>
    <n v="0"/>
    <n v="0"/>
    <x v="65"/>
  </r>
  <r>
    <n v="34"/>
    <n v="34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20"/>
  </r>
  <r>
    <n v="340"/>
    <n v="340"/>
    <n v="0"/>
    <n v="0"/>
    <n v="0"/>
    <n v="0"/>
    <n v="0"/>
    <n v="0"/>
    <n v="0"/>
    <n v="0"/>
    <n v="0"/>
    <n v="0"/>
    <x v="53"/>
  </r>
  <r>
    <n v="1695"/>
    <n v="1695"/>
    <n v="0"/>
    <n v="0"/>
    <n v="0"/>
    <n v="0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19"/>
  </r>
  <r>
    <n v="154"/>
    <n v="154"/>
    <n v="0"/>
    <n v="0"/>
    <n v="154"/>
    <n v="154"/>
    <n v="0"/>
    <n v="0"/>
    <n v="0"/>
    <n v="0"/>
    <n v="0"/>
    <n v="0"/>
    <x v="43"/>
  </r>
  <r>
    <n v="31"/>
    <n v="31"/>
    <n v="0"/>
    <n v="0"/>
    <n v="0"/>
    <n v="0"/>
    <n v="0"/>
    <n v="0"/>
    <n v="0"/>
    <n v="0"/>
    <n v="0"/>
    <n v="0"/>
    <x v="21"/>
  </r>
  <r>
    <n v="834"/>
    <n v="834"/>
    <n v="0"/>
    <n v="0"/>
    <n v="0"/>
    <n v="0"/>
    <n v="0"/>
    <n v="0"/>
    <n v="834"/>
    <n v="834"/>
    <n v="0"/>
    <n v="0"/>
    <x v="57"/>
  </r>
  <r>
    <n v="7265"/>
    <n v="0"/>
    <n v="7265"/>
    <n v="0"/>
    <n v="7265"/>
    <n v="0"/>
    <n v="7265"/>
    <n v="0"/>
    <n v="0"/>
    <n v="0"/>
    <n v="0"/>
    <n v="0"/>
    <x v="37"/>
  </r>
  <r>
    <n v="445"/>
    <n v="445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11"/>
  </r>
  <r>
    <n v="13"/>
    <n v="13"/>
    <n v="0"/>
    <n v="0"/>
    <n v="13"/>
    <n v="13"/>
    <n v="0"/>
    <n v="0"/>
    <n v="0"/>
    <n v="0"/>
    <n v="0"/>
    <n v="0"/>
    <x v="60"/>
  </r>
  <r>
    <n v="349"/>
    <n v="349"/>
    <n v="0"/>
    <n v="0"/>
    <n v="349"/>
    <n v="349"/>
    <n v="0"/>
    <n v="0"/>
    <n v="0"/>
    <n v="0"/>
    <n v="0"/>
    <n v="0"/>
    <x v="5"/>
  </r>
  <r>
    <n v="1290"/>
    <n v="1290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9"/>
  </r>
  <r>
    <n v="39"/>
    <n v="39"/>
    <n v="0"/>
    <n v="0"/>
    <n v="0"/>
    <n v="0"/>
    <n v="0"/>
    <n v="0"/>
    <n v="0"/>
    <n v="0"/>
    <n v="0"/>
    <n v="0"/>
    <x v="42"/>
  </r>
  <r>
    <n v="100"/>
    <n v="100"/>
    <n v="0"/>
    <n v="0"/>
    <n v="100"/>
    <n v="100"/>
    <n v="0"/>
    <n v="0"/>
    <n v="0"/>
    <n v="0"/>
    <n v="0"/>
    <n v="0"/>
    <x v="18"/>
  </r>
  <r>
    <n v="25"/>
    <n v="25"/>
    <n v="0"/>
    <n v="0"/>
    <n v="25"/>
    <n v="25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32"/>
  </r>
  <r>
    <n v="480"/>
    <n v="480"/>
    <n v="0"/>
    <n v="0"/>
    <n v="0"/>
    <n v="0"/>
    <n v="0"/>
    <n v="0"/>
    <n v="0"/>
    <n v="0"/>
    <n v="0"/>
    <n v="0"/>
    <x v="19"/>
  </r>
  <r>
    <n v="27"/>
    <n v="27"/>
    <n v="0"/>
    <n v="0"/>
    <n v="0"/>
    <n v="0"/>
    <n v="0"/>
    <n v="0"/>
    <n v="0"/>
    <n v="0"/>
    <n v="0"/>
    <n v="0"/>
    <x v="39"/>
  </r>
  <r>
    <n v="2470"/>
    <n v="2470"/>
    <n v="0"/>
    <n v="0"/>
    <n v="0"/>
    <n v="0"/>
    <n v="0"/>
    <n v="0"/>
    <n v="2470"/>
    <n v="2470"/>
    <n v="0"/>
    <n v="0"/>
    <x v="26"/>
  </r>
  <r>
    <n v="1027"/>
    <n v="1027"/>
    <n v="0"/>
    <n v="0"/>
    <n v="0"/>
    <n v="0"/>
    <n v="0"/>
    <n v="0"/>
    <n v="0"/>
    <n v="0"/>
    <n v="0"/>
    <n v="0"/>
    <x v="32"/>
  </r>
  <r>
    <n v="1392"/>
    <n v="1392"/>
    <n v="0"/>
    <n v="0"/>
    <n v="0"/>
    <n v="0"/>
    <n v="0"/>
    <n v="0"/>
    <n v="0"/>
    <n v="0"/>
    <n v="0"/>
    <n v="0"/>
    <x v="63"/>
  </r>
  <r>
    <n v="179"/>
    <n v="179"/>
    <n v="0"/>
    <n v="0"/>
    <n v="0"/>
    <n v="0"/>
    <n v="0"/>
    <n v="0"/>
    <n v="0"/>
    <n v="0"/>
    <n v="0"/>
    <n v="0"/>
    <x v="5"/>
  </r>
  <r>
    <n v="6548"/>
    <n v="6548"/>
    <n v="0"/>
    <n v="0"/>
    <n v="0"/>
    <n v="0"/>
    <n v="0"/>
    <n v="0"/>
    <n v="0"/>
    <n v="0"/>
    <n v="0"/>
    <n v="0"/>
    <x v="38"/>
  </r>
  <r>
    <n v="54"/>
    <n v="54"/>
    <n v="0"/>
    <n v="0"/>
    <n v="0"/>
    <n v="0"/>
    <n v="0"/>
    <n v="0"/>
    <n v="0"/>
    <n v="0"/>
    <n v="0"/>
    <n v="0"/>
    <x v="48"/>
  </r>
  <r>
    <n v="3258"/>
    <n v="3258"/>
    <n v="0"/>
    <n v="0"/>
    <n v="0"/>
    <n v="0"/>
    <n v="0"/>
    <n v="0"/>
    <n v="0"/>
    <n v="0"/>
    <n v="0"/>
    <n v="0"/>
    <x v="46"/>
  </r>
  <r>
    <n v="15"/>
    <n v="15"/>
    <n v="0"/>
    <n v="0"/>
    <n v="0"/>
    <n v="0"/>
    <n v="0"/>
    <n v="0"/>
    <n v="0"/>
    <n v="0"/>
    <n v="0"/>
    <n v="0"/>
    <x v="43"/>
  </r>
  <r>
    <n v="719"/>
    <n v="719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3"/>
  </r>
  <r>
    <n v="802"/>
    <n v="802"/>
    <n v="0"/>
    <n v="0"/>
    <n v="0"/>
    <n v="0"/>
    <n v="0"/>
    <n v="0"/>
    <n v="802"/>
    <n v="802"/>
    <n v="0"/>
    <n v="0"/>
    <x v="53"/>
  </r>
  <r>
    <n v="183"/>
    <n v="183"/>
    <n v="0"/>
    <n v="0"/>
    <n v="0"/>
    <n v="0"/>
    <n v="0"/>
    <n v="0"/>
    <n v="0"/>
    <n v="0"/>
    <n v="0"/>
    <n v="0"/>
    <x v="15"/>
  </r>
  <r>
    <n v="2707"/>
    <n v="2707"/>
    <n v="0"/>
    <n v="0"/>
    <n v="0"/>
    <n v="0"/>
    <n v="0"/>
    <n v="0"/>
    <n v="2707"/>
    <n v="2707"/>
    <n v="0"/>
    <n v="0"/>
    <x v="11"/>
  </r>
  <r>
    <n v="5062"/>
    <n v="5062"/>
    <n v="0"/>
    <n v="0"/>
    <n v="0"/>
    <n v="0"/>
    <n v="0"/>
    <n v="0"/>
    <n v="0"/>
    <n v="0"/>
    <n v="0"/>
    <n v="0"/>
    <x v="50"/>
  </r>
  <r>
    <n v="1069"/>
    <n v="1069"/>
    <n v="0"/>
    <n v="0"/>
    <n v="0"/>
    <n v="0"/>
    <n v="0"/>
    <n v="0"/>
    <n v="0"/>
    <n v="0"/>
    <n v="0"/>
    <n v="0"/>
    <x v="57"/>
  </r>
  <r>
    <n v="383"/>
    <n v="383"/>
    <n v="0"/>
    <n v="0"/>
    <n v="0"/>
    <n v="0"/>
    <n v="0"/>
    <n v="0"/>
    <n v="0"/>
    <n v="0"/>
    <n v="0"/>
    <n v="0"/>
    <x v="0"/>
  </r>
  <r>
    <n v="3065"/>
    <n v="3065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4"/>
    <n v="4"/>
    <n v="0"/>
    <n v="0"/>
    <x v="14"/>
  </r>
  <r>
    <n v="1040"/>
    <n v="1040"/>
    <n v="0"/>
    <n v="0"/>
    <n v="1040"/>
    <n v="1040"/>
    <n v="0"/>
    <n v="0"/>
    <n v="0"/>
    <n v="0"/>
    <n v="0"/>
    <n v="0"/>
    <x v="63"/>
  </r>
  <r>
    <n v="553"/>
    <n v="553"/>
    <n v="0"/>
    <n v="0"/>
    <n v="0"/>
    <n v="0"/>
    <n v="0"/>
    <n v="0"/>
    <n v="0"/>
    <n v="0"/>
    <n v="0"/>
    <n v="0"/>
    <x v="10"/>
  </r>
  <r>
    <n v="8"/>
    <n v="8"/>
    <n v="0"/>
    <n v="0"/>
    <n v="8"/>
    <n v="8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15"/>
  </r>
  <r>
    <n v="148"/>
    <n v="148"/>
    <n v="0"/>
    <n v="0"/>
    <n v="0"/>
    <n v="0"/>
    <n v="0"/>
    <n v="0"/>
    <n v="0"/>
    <n v="0"/>
    <n v="0"/>
    <n v="0"/>
    <x v="27"/>
  </r>
  <r>
    <n v="88"/>
    <n v="88"/>
    <n v="0"/>
    <n v="0"/>
    <n v="0"/>
    <n v="0"/>
    <n v="0"/>
    <n v="0"/>
    <n v="0"/>
    <n v="0"/>
    <n v="0"/>
    <n v="0"/>
    <x v="5"/>
  </r>
  <r>
    <n v="57"/>
    <n v="57"/>
    <n v="0"/>
    <n v="0"/>
    <n v="0"/>
    <n v="0"/>
    <n v="0"/>
    <n v="0"/>
    <n v="0"/>
    <n v="0"/>
    <n v="0"/>
    <n v="0"/>
    <x v="21"/>
  </r>
  <r>
    <n v="189"/>
    <n v="189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29"/>
  </r>
  <r>
    <n v="92"/>
    <n v="92"/>
    <n v="0"/>
    <n v="0"/>
    <n v="0"/>
    <n v="0"/>
    <n v="0"/>
    <n v="0"/>
    <n v="0"/>
    <n v="0"/>
    <n v="0"/>
    <n v="0"/>
    <x v="13"/>
  </r>
  <r>
    <n v="211"/>
    <n v="211"/>
    <n v="0"/>
    <n v="0"/>
    <n v="0"/>
    <n v="0"/>
    <n v="0"/>
    <n v="0"/>
    <n v="0"/>
    <n v="0"/>
    <n v="0"/>
    <n v="0"/>
    <x v="7"/>
  </r>
  <r>
    <n v="530"/>
    <n v="530"/>
    <n v="0"/>
    <n v="0"/>
    <n v="0"/>
    <n v="0"/>
    <n v="0"/>
    <n v="0"/>
    <n v="0"/>
    <n v="0"/>
    <n v="0"/>
    <n v="0"/>
    <x v="46"/>
  </r>
  <r>
    <n v="406"/>
    <n v="406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41"/>
  </r>
  <r>
    <n v="578"/>
    <n v="578"/>
    <n v="0"/>
    <n v="0"/>
    <n v="0"/>
    <n v="0"/>
    <n v="0"/>
    <n v="0"/>
    <n v="0"/>
    <n v="0"/>
    <n v="0"/>
    <n v="0"/>
    <x v="15"/>
  </r>
  <r>
    <n v="288"/>
    <n v="288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"/>
  </r>
  <r>
    <n v="180"/>
    <n v="0"/>
    <n v="180"/>
    <n v="0"/>
    <n v="180"/>
    <n v="0"/>
    <n v="18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4"/>
  </r>
  <r>
    <n v="719"/>
    <n v="719"/>
    <n v="0"/>
    <n v="0"/>
    <n v="0"/>
    <n v="0"/>
    <n v="0"/>
    <n v="0"/>
    <n v="719"/>
    <n v="719"/>
    <n v="0"/>
    <n v="0"/>
    <x v="34"/>
  </r>
  <r>
    <n v="98"/>
    <n v="98"/>
    <n v="0"/>
    <n v="0"/>
    <n v="98"/>
    <n v="98"/>
    <n v="0"/>
    <n v="0"/>
    <n v="0"/>
    <n v="0"/>
    <n v="0"/>
    <n v="0"/>
    <x v="30"/>
  </r>
  <r>
    <n v="1209"/>
    <n v="1209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55"/>
  </r>
  <r>
    <n v="4498"/>
    <n v="0"/>
    <n v="4498"/>
    <n v="0"/>
    <n v="4498"/>
    <n v="0"/>
    <n v="4498"/>
    <n v="0"/>
    <n v="0"/>
    <n v="0"/>
    <n v="0"/>
    <n v="0"/>
    <x v="58"/>
  </r>
  <r>
    <n v="31"/>
    <n v="0"/>
    <n v="31"/>
    <n v="0"/>
    <n v="0"/>
    <n v="0"/>
    <n v="0"/>
    <n v="0"/>
    <n v="0"/>
    <n v="0"/>
    <n v="0"/>
    <n v="0"/>
    <x v="7"/>
  </r>
  <r>
    <n v="246"/>
    <n v="246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48"/>
  </r>
  <r>
    <n v="561"/>
    <n v="561"/>
    <n v="0"/>
    <n v="0"/>
    <n v="561"/>
    <n v="561"/>
    <n v="0"/>
    <n v="0"/>
    <n v="0"/>
    <n v="0"/>
    <n v="0"/>
    <n v="0"/>
    <x v="24"/>
  </r>
  <r>
    <n v="8"/>
    <n v="0"/>
    <n v="8"/>
    <n v="0"/>
    <n v="8"/>
    <n v="0"/>
    <n v="8"/>
    <n v="0"/>
    <n v="0"/>
    <n v="0"/>
    <n v="0"/>
    <n v="0"/>
    <x v="23"/>
  </r>
  <r>
    <n v="1471"/>
    <n v="1471"/>
    <n v="0"/>
    <n v="0"/>
    <n v="0"/>
    <n v="0"/>
    <n v="0"/>
    <n v="0"/>
    <n v="0"/>
    <n v="0"/>
    <n v="0"/>
    <n v="0"/>
    <x v="26"/>
  </r>
  <r>
    <n v="136"/>
    <n v="136"/>
    <n v="0"/>
    <n v="0"/>
    <n v="0"/>
    <n v="0"/>
    <n v="0"/>
    <n v="0"/>
    <n v="0"/>
    <n v="0"/>
    <n v="0"/>
    <n v="0"/>
    <x v="29"/>
  </r>
  <r>
    <n v="200"/>
    <n v="200"/>
    <n v="0"/>
    <n v="0"/>
    <n v="0"/>
    <n v="0"/>
    <n v="0"/>
    <n v="0"/>
    <n v="0"/>
    <n v="0"/>
    <n v="0"/>
    <n v="0"/>
    <x v="40"/>
  </r>
  <r>
    <n v="2279"/>
    <n v="2279"/>
    <n v="0"/>
    <n v="0"/>
    <n v="0"/>
    <n v="0"/>
    <n v="0"/>
    <n v="0"/>
    <n v="0"/>
    <n v="0"/>
    <n v="0"/>
    <n v="0"/>
    <x v="0"/>
  </r>
  <r>
    <n v="86"/>
    <n v="86"/>
    <n v="0"/>
    <n v="0"/>
    <n v="86"/>
    <n v="86"/>
    <n v="0"/>
    <n v="0"/>
    <n v="0"/>
    <n v="0"/>
    <n v="0"/>
    <n v="0"/>
    <x v="32"/>
  </r>
  <r>
    <n v="205"/>
    <n v="0"/>
    <n v="205"/>
    <n v="0"/>
    <n v="0"/>
    <n v="0"/>
    <n v="0"/>
    <n v="0"/>
    <n v="0"/>
    <n v="0"/>
    <n v="0"/>
    <n v="0"/>
    <x v="8"/>
  </r>
  <r>
    <n v="305"/>
    <n v="305"/>
    <n v="0"/>
    <n v="0"/>
    <n v="0"/>
    <n v="0"/>
    <n v="0"/>
    <n v="0"/>
    <n v="0"/>
    <n v="0"/>
    <n v="0"/>
    <n v="0"/>
    <x v="48"/>
  </r>
  <r>
    <n v="2169"/>
    <n v="2169"/>
    <n v="0"/>
    <n v="0"/>
    <n v="0"/>
    <n v="0"/>
    <n v="0"/>
    <n v="0"/>
    <n v="0"/>
    <n v="0"/>
    <n v="0"/>
    <n v="0"/>
    <x v="32"/>
  </r>
  <r>
    <n v="557"/>
    <n v="0"/>
    <n v="557"/>
    <n v="0"/>
    <n v="0"/>
    <n v="0"/>
    <n v="0"/>
    <n v="0"/>
    <n v="0"/>
    <n v="0"/>
    <n v="0"/>
    <n v="0"/>
    <x v="27"/>
  </r>
  <r>
    <n v="315"/>
    <n v="315"/>
    <n v="0"/>
    <n v="0"/>
    <n v="0"/>
    <n v="0"/>
    <n v="0"/>
    <n v="0"/>
    <n v="0"/>
    <n v="0"/>
    <n v="0"/>
    <n v="0"/>
    <x v="6"/>
  </r>
  <r>
    <n v="311"/>
    <n v="311"/>
    <n v="0"/>
    <n v="0"/>
    <n v="0"/>
    <n v="0"/>
    <n v="0"/>
    <n v="0"/>
    <n v="311"/>
    <n v="311"/>
    <n v="0"/>
    <n v="0"/>
    <x v="24"/>
  </r>
  <r>
    <n v="149"/>
    <n v="149"/>
    <n v="0"/>
    <n v="0"/>
    <n v="0"/>
    <n v="0"/>
    <n v="0"/>
    <n v="0"/>
    <n v="0"/>
    <n v="0"/>
    <n v="0"/>
    <n v="0"/>
    <x v="42"/>
  </r>
  <r>
    <n v="1087"/>
    <n v="1087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4"/>
    <n v="4"/>
    <n v="0"/>
    <n v="0"/>
    <x v="5"/>
  </r>
  <r>
    <n v="16"/>
    <n v="16"/>
    <n v="0"/>
    <n v="0"/>
    <n v="0"/>
    <n v="0"/>
    <n v="0"/>
    <n v="0"/>
    <n v="0"/>
    <n v="0"/>
    <n v="0"/>
    <n v="0"/>
    <x v="40"/>
  </r>
  <r>
    <n v="30"/>
    <n v="0"/>
    <n v="30"/>
    <n v="0"/>
    <n v="0"/>
    <n v="0"/>
    <n v="0"/>
    <n v="0"/>
    <n v="30"/>
    <n v="0"/>
    <n v="30"/>
    <n v="0"/>
    <x v="6"/>
  </r>
  <r>
    <n v="6107"/>
    <n v="0"/>
    <n v="6107"/>
    <n v="0"/>
    <n v="0"/>
    <n v="0"/>
    <n v="0"/>
    <n v="0"/>
    <n v="0"/>
    <n v="0"/>
    <n v="0"/>
    <n v="0"/>
    <x v="43"/>
  </r>
  <r>
    <n v="170"/>
    <n v="170"/>
    <n v="0"/>
    <n v="0"/>
    <n v="0"/>
    <n v="0"/>
    <n v="0"/>
    <n v="0"/>
    <n v="0"/>
    <n v="0"/>
    <n v="0"/>
    <n v="0"/>
    <x v="37"/>
  </r>
  <r>
    <n v="215"/>
    <n v="215"/>
    <n v="0"/>
    <n v="0"/>
    <n v="0"/>
    <n v="0"/>
    <n v="0"/>
    <n v="0"/>
    <n v="0"/>
    <n v="0"/>
    <n v="0"/>
    <n v="0"/>
    <x v="29"/>
  </r>
  <r>
    <n v="70"/>
    <n v="70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3"/>
    <n v="3"/>
    <n v="0"/>
    <n v="0"/>
    <x v="26"/>
  </r>
  <r>
    <n v="7109"/>
    <n v="7109"/>
    <n v="0"/>
    <n v="0"/>
    <n v="7109"/>
    <n v="7109"/>
    <n v="0"/>
    <n v="0"/>
    <n v="0"/>
    <n v="0"/>
    <n v="0"/>
    <n v="0"/>
    <x v="9"/>
  </r>
  <r>
    <n v="15"/>
    <n v="15"/>
    <n v="0"/>
    <n v="0"/>
    <n v="0"/>
    <n v="0"/>
    <n v="0"/>
    <n v="0"/>
    <n v="15"/>
    <n v="15"/>
    <n v="0"/>
    <n v="0"/>
    <x v="54"/>
  </r>
  <r>
    <n v="143"/>
    <n v="143"/>
    <n v="0"/>
    <n v="0"/>
    <n v="143"/>
    <n v="143"/>
    <n v="0"/>
    <n v="0"/>
    <n v="0"/>
    <n v="0"/>
    <n v="0"/>
    <n v="0"/>
    <x v="37"/>
  </r>
  <r>
    <n v="1017"/>
    <n v="1017"/>
    <n v="0"/>
    <n v="0"/>
    <n v="0"/>
    <n v="0"/>
    <n v="0"/>
    <n v="0"/>
    <n v="0"/>
    <n v="0"/>
    <n v="0"/>
    <n v="0"/>
    <x v="43"/>
  </r>
  <r>
    <n v="52"/>
    <n v="52"/>
    <n v="0"/>
    <n v="0"/>
    <n v="0"/>
    <n v="0"/>
    <n v="0"/>
    <n v="0"/>
    <n v="0"/>
    <n v="0"/>
    <n v="0"/>
    <n v="0"/>
    <x v="15"/>
  </r>
  <r>
    <n v="58"/>
    <n v="58"/>
    <n v="0"/>
    <n v="0"/>
    <n v="0"/>
    <n v="0"/>
    <n v="0"/>
    <n v="0"/>
    <n v="58"/>
    <n v="58"/>
    <n v="0"/>
    <n v="0"/>
    <x v="14"/>
  </r>
  <r>
    <n v="6052"/>
    <n v="6052"/>
    <n v="0"/>
    <n v="0"/>
    <n v="0"/>
    <n v="0"/>
    <n v="0"/>
    <n v="0"/>
    <n v="0"/>
    <n v="0"/>
    <n v="0"/>
    <n v="0"/>
    <x v="9"/>
  </r>
  <r>
    <n v="646"/>
    <n v="646"/>
    <n v="0"/>
    <n v="0"/>
    <n v="0"/>
    <n v="0"/>
    <n v="0"/>
    <n v="0"/>
    <n v="0"/>
    <n v="0"/>
    <n v="0"/>
    <n v="0"/>
    <x v="63"/>
  </r>
  <r>
    <n v="5"/>
    <n v="5"/>
    <n v="0"/>
    <n v="0"/>
    <n v="0"/>
    <n v="0"/>
    <n v="0"/>
    <n v="0"/>
    <n v="0"/>
    <n v="0"/>
    <n v="0"/>
    <n v="0"/>
    <x v="39"/>
  </r>
  <r>
    <n v="605"/>
    <n v="605"/>
    <n v="0"/>
    <n v="0"/>
    <n v="0"/>
    <n v="0"/>
    <n v="0"/>
    <n v="0"/>
    <n v="0"/>
    <n v="0"/>
    <n v="0"/>
    <n v="0"/>
    <x v="7"/>
  </r>
  <r>
    <n v="289"/>
    <n v="289"/>
    <n v="0"/>
    <n v="0"/>
    <n v="0"/>
    <n v="0"/>
    <n v="0"/>
    <n v="0"/>
    <n v="289"/>
    <n v="289"/>
    <n v="0"/>
    <n v="0"/>
    <x v="29"/>
  </r>
  <r>
    <n v="73"/>
    <n v="73"/>
    <n v="0"/>
    <n v="0"/>
    <n v="0"/>
    <n v="0"/>
    <n v="0"/>
    <n v="0"/>
    <n v="0"/>
    <n v="0"/>
    <n v="0"/>
    <n v="0"/>
    <x v="24"/>
  </r>
  <r>
    <n v="310"/>
    <n v="310"/>
    <n v="0"/>
    <n v="0"/>
    <n v="0"/>
    <n v="0"/>
    <n v="0"/>
    <n v="0"/>
    <n v="0"/>
    <n v="0"/>
    <n v="0"/>
    <n v="0"/>
    <x v="50"/>
  </r>
  <r>
    <n v="70"/>
    <n v="70"/>
    <n v="0"/>
    <n v="0"/>
    <n v="0"/>
    <n v="0"/>
    <n v="0"/>
    <n v="0"/>
    <n v="0"/>
    <n v="0"/>
    <n v="0"/>
    <n v="0"/>
    <x v="35"/>
  </r>
  <r>
    <n v="55"/>
    <n v="55"/>
    <n v="0"/>
    <n v="0"/>
    <n v="0"/>
    <n v="0"/>
    <n v="0"/>
    <n v="0"/>
    <n v="0"/>
    <n v="0"/>
    <n v="0"/>
    <n v="0"/>
    <x v="23"/>
  </r>
  <r>
    <n v="1017"/>
    <n v="1017"/>
    <n v="0"/>
    <n v="0"/>
    <n v="0"/>
    <n v="0"/>
    <n v="0"/>
    <n v="0"/>
    <n v="1017"/>
    <n v="1017"/>
    <n v="0"/>
    <n v="0"/>
    <x v="10"/>
  </r>
  <r>
    <n v="23"/>
    <n v="23"/>
    <n v="0"/>
    <n v="0"/>
    <n v="0"/>
    <n v="0"/>
    <n v="0"/>
    <n v="0"/>
    <n v="0"/>
    <n v="0"/>
    <n v="0"/>
    <n v="0"/>
    <x v="50"/>
  </r>
  <r>
    <n v="14"/>
    <n v="14"/>
    <n v="0"/>
    <n v="0"/>
    <n v="14"/>
    <n v="14"/>
    <n v="0"/>
    <n v="0"/>
    <n v="0"/>
    <n v="0"/>
    <n v="0"/>
    <n v="0"/>
    <x v="47"/>
  </r>
  <r>
    <n v="517"/>
    <n v="0"/>
    <n v="517"/>
    <n v="0"/>
    <n v="0"/>
    <n v="0"/>
    <n v="0"/>
    <n v="0"/>
    <n v="0"/>
    <n v="0"/>
    <n v="0"/>
    <n v="0"/>
    <x v="6"/>
  </r>
  <r>
    <n v="109"/>
    <n v="109"/>
    <n v="0"/>
    <n v="0"/>
    <n v="0"/>
    <n v="0"/>
    <n v="0"/>
    <n v="0"/>
    <n v="109"/>
    <n v="109"/>
    <n v="0"/>
    <n v="0"/>
    <x v="37"/>
  </r>
  <r>
    <n v="702"/>
    <n v="702"/>
    <n v="0"/>
    <n v="0"/>
    <n v="702"/>
    <n v="702"/>
    <n v="0"/>
    <n v="0"/>
    <n v="0"/>
    <n v="0"/>
    <n v="0"/>
    <n v="0"/>
    <x v="18"/>
  </r>
  <r>
    <n v="13"/>
    <n v="13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54"/>
  </r>
  <r>
    <n v="19"/>
    <n v="19"/>
    <n v="0"/>
    <n v="0"/>
    <n v="19"/>
    <n v="19"/>
    <n v="0"/>
    <n v="0"/>
    <n v="0"/>
    <n v="0"/>
    <n v="0"/>
    <n v="0"/>
    <x v="28"/>
  </r>
  <r>
    <n v="944"/>
    <n v="944"/>
    <n v="0"/>
    <n v="0"/>
    <n v="0"/>
    <n v="0"/>
    <n v="0"/>
    <n v="0"/>
    <n v="0"/>
    <n v="0"/>
    <n v="0"/>
    <n v="0"/>
    <x v="40"/>
  </r>
  <r>
    <n v="559"/>
    <n v="559"/>
    <n v="0"/>
    <n v="0"/>
    <n v="0"/>
    <n v="0"/>
    <n v="0"/>
    <n v="0"/>
    <n v="0"/>
    <n v="0"/>
    <n v="0"/>
    <n v="0"/>
    <x v="12"/>
  </r>
  <r>
    <n v="7401"/>
    <n v="0"/>
    <n v="7401"/>
    <n v="0"/>
    <n v="0"/>
    <n v="0"/>
    <n v="0"/>
    <n v="0"/>
    <n v="0"/>
    <n v="0"/>
    <n v="0"/>
    <n v="0"/>
    <x v="2"/>
  </r>
  <r>
    <n v="143"/>
    <n v="143"/>
    <n v="0"/>
    <n v="0"/>
    <n v="0"/>
    <n v="0"/>
    <n v="0"/>
    <n v="0"/>
    <n v="0"/>
    <n v="0"/>
    <n v="0"/>
    <n v="0"/>
    <x v="46"/>
  </r>
  <r>
    <n v="2486"/>
    <n v="2486"/>
    <n v="0"/>
    <n v="0"/>
    <n v="2486"/>
    <n v="2486"/>
    <n v="0"/>
    <n v="0"/>
    <n v="0"/>
    <n v="0"/>
    <n v="0"/>
    <n v="0"/>
    <x v="59"/>
  </r>
  <r>
    <n v="7"/>
    <n v="7"/>
    <n v="0"/>
    <n v="0"/>
    <n v="7"/>
    <n v="7"/>
    <n v="0"/>
    <n v="0"/>
    <n v="0"/>
    <n v="0"/>
    <n v="0"/>
    <n v="0"/>
    <x v="22"/>
  </r>
  <r>
    <n v="124"/>
    <n v="124"/>
    <n v="0"/>
    <n v="0"/>
    <n v="0"/>
    <n v="0"/>
    <n v="0"/>
    <n v="0"/>
    <n v="0"/>
    <n v="0"/>
    <n v="0"/>
    <n v="0"/>
    <x v="46"/>
  </r>
  <r>
    <n v="842"/>
    <n v="842"/>
    <n v="0"/>
    <n v="0"/>
    <n v="0"/>
    <n v="0"/>
    <n v="0"/>
    <n v="0"/>
    <n v="0"/>
    <n v="0"/>
    <n v="0"/>
    <n v="0"/>
    <x v="63"/>
  </r>
  <r>
    <n v="99"/>
    <n v="99"/>
    <n v="0"/>
    <n v="0"/>
    <n v="0"/>
    <n v="0"/>
    <n v="0"/>
    <n v="0"/>
    <n v="0"/>
    <n v="0"/>
    <n v="0"/>
    <n v="0"/>
    <x v="57"/>
  </r>
  <r>
    <n v="1378"/>
    <n v="1378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25"/>
  </r>
  <r>
    <n v="5110"/>
    <n v="0"/>
    <n v="511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28"/>
  </r>
  <r>
    <n v="4477"/>
    <n v="0"/>
    <n v="4477"/>
    <n v="0"/>
    <n v="0"/>
    <n v="0"/>
    <n v="0"/>
    <n v="0"/>
    <n v="0"/>
    <n v="0"/>
    <n v="0"/>
    <n v="0"/>
    <x v="1"/>
  </r>
  <r>
    <n v="15814"/>
    <n v="15814"/>
    <n v="0"/>
    <n v="0"/>
    <n v="0"/>
    <n v="0"/>
    <n v="0"/>
    <n v="0"/>
    <n v="15814"/>
    <n v="15814"/>
    <n v="0"/>
    <n v="0"/>
    <x v="53"/>
  </r>
  <r>
    <n v="157"/>
    <n v="157"/>
    <n v="0"/>
    <n v="0"/>
    <n v="0"/>
    <n v="0"/>
    <n v="0"/>
    <n v="0"/>
    <n v="0"/>
    <n v="0"/>
    <n v="0"/>
    <n v="0"/>
    <x v="29"/>
  </r>
  <r>
    <n v="42"/>
    <n v="42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5"/>
  </r>
  <r>
    <n v="723"/>
    <n v="723"/>
    <n v="0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22"/>
    <n v="22"/>
    <n v="0"/>
    <n v="0"/>
    <x v="61"/>
  </r>
  <r>
    <n v="4732"/>
    <n v="0"/>
    <n v="4732"/>
    <n v="0"/>
    <n v="0"/>
    <n v="0"/>
    <n v="0"/>
    <n v="0"/>
    <n v="0"/>
    <n v="0"/>
    <n v="0"/>
    <n v="0"/>
    <x v="21"/>
  </r>
  <r>
    <n v="1051"/>
    <n v="0"/>
    <n v="1051"/>
    <n v="0"/>
    <n v="0"/>
    <n v="0"/>
    <n v="0"/>
    <n v="0"/>
    <n v="0"/>
    <n v="0"/>
    <n v="0"/>
    <n v="0"/>
    <x v="49"/>
  </r>
  <r>
    <n v="15"/>
    <n v="15"/>
    <n v="0"/>
    <n v="0"/>
    <n v="0"/>
    <n v="0"/>
    <n v="0"/>
    <n v="0"/>
    <n v="0"/>
    <n v="0"/>
    <n v="0"/>
    <n v="0"/>
    <x v="64"/>
  </r>
  <r>
    <n v="686"/>
    <n v="0"/>
    <n v="686"/>
    <n v="0"/>
    <n v="0"/>
    <n v="0"/>
    <n v="0"/>
    <n v="0"/>
    <n v="0"/>
    <n v="0"/>
    <n v="0"/>
    <n v="0"/>
    <x v="22"/>
  </r>
  <r>
    <n v="56"/>
    <n v="56"/>
    <n v="0"/>
    <n v="0"/>
    <n v="0"/>
    <n v="0"/>
    <n v="0"/>
    <n v="0"/>
    <n v="56"/>
    <n v="56"/>
    <n v="0"/>
    <n v="0"/>
    <x v="36"/>
  </r>
  <r>
    <n v="8"/>
    <n v="8"/>
    <n v="0"/>
    <n v="0"/>
    <n v="8"/>
    <n v="8"/>
    <n v="0"/>
    <n v="0"/>
    <n v="0"/>
    <n v="0"/>
    <n v="0"/>
    <n v="0"/>
    <x v="12"/>
  </r>
  <r>
    <n v="805"/>
    <n v="805"/>
    <n v="0"/>
    <n v="0"/>
    <n v="0"/>
    <n v="0"/>
    <n v="0"/>
    <n v="0"/>
    <n v="0"/>
    <n v="0"/>
    <n v="0"/>
    <n v="0"/>
    <x v="24"/>
  </r>
  <r>
    <n v="450"/>
    <n v="450"/>
    <n v="0"/>
    <n v="0"/>
    <n v="450"/>
    <n v="450"/>
    <n v="0"/>
    <n v="0"/>
    <n v="0"/>
    <n v="0"/>
    <n v="0"/>
    <n v="0"/>
    <x v="45"/>
  </r>
  <r>
    <n v="3221"/>
    <n v="3221"/>
    <n v="0"/>
    <n v="0"/>
    <n v="0"/>
    <n v="0"/>
    <n v="0"/>
    <n v="0"/>
    <n v="0"/>
    <n v="0"/>
    <n v="0"/>
    <n v="0"/>
    <x v="60"/>
  </r>
  <r>
    <n v="1"/>
    <n v="1"/>
    <n v="0"/>
    <n v="0"/>
    <n v="1"/>
    <n v="1"/>
    <n v="0"/>
    <n v="0"/>
    <n v="0"/>
    <n v="0"/>
    <n v="0"/>
    <n v="0"/>
    <x v="43"/>
  </r>
  <r>
    <n v="413"/>
    <n v="413"/>
    <n v="0"/>
    <n v="0"/>
    <n v="0"/>
    <n v="0"/>
    <n v="0"/>
    <n v="0"/>
    <n v="0"/>
    <n v="0"/>
    <n v="0"/>
    <n v="0"/>
    <x v="45"/>
  </r>
  <r>
    <n v="194"/>
    <n v="194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44"/>
  </r>
  <r>
    <n v="19"/>
    <n v="19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22"/>
  </r>
  <r>
    <n v="1226"/>
    <n v="0"/>
    <n v="1226"/>
    <n v="0"/>
    <n v="0"/>
    <n v="0"/>
    <n v="0"/>
    <n v="0"/>
    <n v="1226"/>
    <n v="0"/>
    <n v="1226"/>
    <n v="0"/>
    <x v="49"/>
  </r>
  <r>
    <n v="126"/>
    <n v="126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4"/>
  </r>
  <r>
    <n v="7046"/>
    <n v="7046"/>
    <n v="0"/>
    <n v="0"/>
    <n v="0"/>
    <n v="0"/>
    <n v="0"/>
    <n v="0"/>
    <n v="0"/>
    <n v="0"/>
    <n v="0"/>
    <n v="0"/>
    <x v="53"/>
  </r>
  <r>
    <n v="1165"/>
    <n v="1165"/>
    <n v="0"/>
    <n v="0"/>
    <n v="0"/>
    <n v="0"/>
    <n v="0"/>
    <n v="0"/>
    <n v="0"/>
    <n v="0"/>
    <n v="0"/>
    <n v="0"/>
    <x v="0"/>
  </r>
  <r>
    <n v="263"/>
    <n v="263"/>
    <n v="0"/>
    <n v="0"/>
    <n v="0"/>
    <n v="0"/>
    <n v="0"/>
    <n v="0"/>
    <n v="0"/>
    <n v="0"/>
    <n v="0"/>
    <n v="0"/>
    <x v="1"/>
  </r>
  <r>
    <n v="1"/>
    <n v="1"/>
    <n v="0"/>
    <n v="0"/>
    <n v="1"/>
    <n v="1"/>
    <n v="0"/>
    <n v="0"/>
    <n v="0"/>
    <n v="0"/>
    <n v="0"/>
    <n v="0"/>
    <x v="48"/>
  </r>
  <r>
    <n v="190"/>
    <n v="190"/>
    <n v="0"/>
    <n v="0"/>
    <n v="0"/>
    <n v="0"/>
    <n v="0"/>
    <n v="0"/>
    <n v="0"/>
    <n v="0"/>
    <n v="0"/>
    <n v="0"/>
    <x v="13"/>
  </r>
  <r>
    <n v="4561"/>
    <n v="4561"/>
    <n v="0"/>
    <n v="0"/>
    <n v="0"/>
    <n v="0"/>
    <n v="0"/>
    <n v="0"/>
    <n v="4561"/>
    <n v="4561"/>
    <n v="0"/>
    <n v="0"/>
    <x v="30"/>
  </r>
  <r>
    <n v="9108"/>
    <n v="9108"/>
    <n v="0"/>
    <n v="0"/>
    <n v="9108"/>
    <n v="9108"/>
    <n v="0"/>
    <n v="0"/>
    <n v="0"/>
    <n v="0"/>
    <n v="0"/>
    <n v="0"/>
    <x v="46"/>
  </r>
  <r>
    <n v="30119"/>
    <n v="0"/>
    <n v="30119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15"/>
  </r>
  <r>
    <n v="74"/>
    <n v="74"/>
    <n v="0"/>
    <n v="0"/>
    <n v="74"/>
    <n v="74"/>
    <n v="0"/>
    <n v="0"/>
    <n v="0"/>
    <n v="0"/>
    <n v="0"/>
    <n v="0"/>
    <x v="45"/>
  </r>
  <r>
    <n v="734"/>
    <n v="734"/>
    <n v="0"/>
    <n v="0"/>
    <n v="0"/>
    <n v="0"/>
    <n v="0"/>
    <n v="0"/>
    <n v="0"/>
    <n v="0"/>
    <n v="0"/>
    <n v="0"/>
    <x v="18"/>
  </r>
  <r>
    <n v="5196"/>
    <n v="5196"/>
    <n v="0"/>
    <n v="0"/>
    <n v="0"/>
    <n v="0"/>
    <n v="0"/>
    <n v="0"/>
    <n v="0"/>
    <n v="0"/>
    <n v="0"/>
    <n v="0"/>
    <x v="15"/>
  </r>
  <r>
    <n v="22878"/>
    <n v="22878"/>
    <n v="0"/>
    <n v="0"/>
    <n v="0"/>
    <n v="0"/>
    <n v="0"/>
    <n v="0"/>
    <n v="0"/>
    <n v="0"/>
    <n v="0"/>
    <n v="0"/>
    <x v="30"/>
  </r>
  <r>
    <n v="17"/>
    <n v="17"/>
    <n v="0"/>
    <n v="0"/>
    <n v="0"/>
    <n v="0"/>
    <n v="0"/>
    <n v="0"/>
    <n v="0"/>
    <n v="0"/>
    <n v="0"/>
    <n v="0"/>
    <x v="34"/>
  </r>
  <r>
    <n v="58"/>
    <n v="58"/>
    <n v="0"/>
    <n v="0"/>
    <n v="58"/>
    <n v="58"/>
    <n v="0"/>
    <n v="0"/>
    <n v="0"/>
    <n v="0"/>
    <n v="0"/>
    <n v="0"/>
    <x v="3"/>
  </r>
  <r>
    <n v="384"/>
    <n v="384"/>
    <n v="0"/>
    <n v="0"/>
    <n v="384"/>
    <n v="384"/>
    <n v="0"/>
    <n v="0"/>
    <n v="0"/>
    <n v="0"/>
    <n v="0"/>
    <n v="0"/>
    <x v="6"/>
  </r>
  <r>
    <n v="2521"/>
    <n v="2521"/>
    <n v="0"/>
    <n v="0"/>
    <n v="0"/>
    <n v="0"/>
    <n v="0"/>
    <n v="0"/>
    <n v="0"/>
    <n v="0"/>
    <n v="0"/>
    <n v="0"/>
    <x v="39"/>
  </r>
  <r>
    <n v="701"/>
    <n v="701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12"/>
  </r>
  <r>
    <n v="601"/>
    <n v="0"/>
    <n v="601"/>
    <n v="0"/>
    <n v="0"/>
    <n v="0"/>
    <n v="0"/>
    <n v="0"/>
    <n v="0"/>
    <n v="0"/>
    <n v="0"/>
    <n v="0"/>
    <x v="27"/>
  </r>
  <r>
    <n v="2"/>
    <n v="2"/>
    <n v="0"/>
    <n v="0"/>
    <n v="2"/>
    <n v="2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57"/>
  </r>
  <r>
    <n v="83"/>
    <n v="83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8"/>
  </r>
  <r>
    <n v="178"/>
    <n v="178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5"/>
    <n v="5"/>
    <n v="0"/>
    <n v="0"/>
    <x v="49"/>
  </r>
  <r>
    <n v="95"/>
    <n v="95"/>
    <n v="0"/>
    <n v="0"/>
    <n v="0"/>
    <n v="0"/>
    <n v="0"/>
    <n v="0"/>
    <n v="0"/>
    <n v="0"/>
    <n v="0"/>
    <n v="0"/>
    <x v="43"/>
  </r>
  <r>
    <n v="73"/>
    <n v="73"/>
    <n v="0"/>
    <n v="0"/>
    <n v="0"/>
    <n v="0"/>
    <n v="0"/>
    <n v="0"/>
    <n v="0"/>
    <n v="0"/>
    <n v="0"/>
    <n v="0"/>
    <x v="54"/>
  </r>
  <r>
    <n v="6396"/>
    <n v="6396"/>
    <n v="0"/>
    <n v="0"/>
    <n v="0"/>
    <n v="0"/>
    <n v="0"/>
    <n v="0"/>
    <n v="6396"/>
    <n v="6396"/>
    <n v="0"/>
    <n v="0"/>
    <x v="1"/>
  </r>
  <r>
    <n v="3812"/>
    <n v="3812"/>
    <n v="0"/>
    <n v="0"/>
    <n v="0"/>
    <n v="0"/>
    <n v="0"/>
    <n v="0"/>
    <n v="0"/>
    <n v="0"/>
    <n v="0"/>
    <n v="0"/>
    <x v="34"/>
  </r>
  <r>
    <n v="313"/>
    <n v="313"/>
    <n v="0"/>
    <n v="0"/>
    <n v="0"/>
    <n v="0"/>
    <n v="0"/>
    <n v="0"/>
    <n v="313"/>
    <n v="313"/>
    <n v="0"/>
    <n v="0"/>
    <x v="46"/>
  </r>
  <r>
    <n v="48"/>
    <n v="0"/>
    <n v="48"/>
    <n v="0"/>
    <n v="0"/>
    <n v="0"/>
    <n v="0"/>
    <n v="0"/>
    <n v="0"/>
    <n v="0"/>
    <n v="0"/>
    <n v="0"/>
    <x v="30"/>
  </r>
  <r>
    <n v="4364"/>
    <n v="0"/>
    <n v="4364"/>
    <n v="0"/>
    <n v="4364"/>
    <n v="0"/>
    <n v="4364"/>
    <n v="0"/>
    <n v="0"/>
    <n v="0"/>
    <n v="0"/>
    <n v="0"/>
    <x v="45"/>
  </r>
  <r>
    <n v="114"/>
    <n v="114"/>
    <n v="0"/>
    <n v="0"/>
    <n v="0"/>
    <n v="0"/>
    <n v="0"/>
    <n v="0"/>
    <n v="0"/>
    <n v="0"/>
    <n v="0"/>
    <n v="0"/>
    <x v="49"/>
  </r>
  <r>
    <n v="175"/>
    <n v="175"/>
    <n v="0"/>
    <n v="0"/>
    <n v="0"/>
    <n v="0"/>
    <n v="0"/>
    <n v="0"/>
    <n v="0"/>
    <n v="0"/>
    <n v="0"/>
    <n v="0"/>
    <x v="13"/>
  </r>
  <r>
    <n v="22"/>
    <n v="22"/>
    <n v="0"/>
    <n v="0"/>
    <n v="0"/>
    <n v="0"/>
    <n v="0"/>
    <n v="0"/>
    <n v="22"/>
    <n v="22"/>
    <n v="0"/>
    <n v="0"/>
    <x v="10"/>
  </r>
  <r>
    <n v="96"/>
    <n v="96"/>
    <n v="0"/>
    <n v="0"/>
    <n v="96"/>
    <n v="96"/>
    <n v="0"/>
    <n v="0"/>
    <n v="0"/>
    <n v="0"/>
    <n v="0"/>
    <n v="0"/>
    <x v="54"/>
  </r>
  <r>
    <n v="148"/>
    <n v="0"/>
    <n v="148"/>
    <n v="0"/>
    <n v="0"/>
    <n v="0"/>
    <n v="0"/>
    <n v="0"/>
    <n v="0"/>
    <n v="0"/>
    <n v="0"/>
    <n v="0"/>
    <x v="3"/>
  </r>
  <r>
    <n v="822"/>
    <n v="822"/>
    <n v="0"/>
    <n v="0"/>
    <n v="822"/>
    <n v="822"/>
    <n v="0"/>
    <n v="0"/>
    <n v="0"/>
    <n v="0"/>
    <n v="0"/>
    <n v="0"/>
    <x v="43"/>
  </r>
  <r>
    <n v="331"/>
    <n v="331"/>
    <n v="0"/>
    <n v="0"/>
    <n v="0"/>
    <n v="0"/>
    <n v="0"/>
    <n v="0"/>
    <n v="0"/>
    <n v="0"/>
    <n v="0"/>
    <n v="0"/>
    <x v="32"/>
  </r>
  <r>
    <n v="5553"/>
    <n v="5553"/>
    <n v="0"/>
    <n v="0"/>
    <n v="5553"/>
    <n v="5553"/>
    <n v="0"/>
    <n v="0"/>
    <n v="0"/>
    <n v="0"/>
    <n v="0"/>
    <n v="0"/>
    <x v="50"/>
  </r>
  <r>
    <n v="384"/>
    <n v="384"/>
    <n v="0"/>
    <n v="0"/>
    <n v="0"/>
    <n v="0"/>
    <n v="0"/>
    <n v="0"/>
    <n v="384"/>
    <n v="384"/>
    <n v="0"/>
    <n v="0"/>
    <x v="8"/>
  </r>
  <r>
    <n v="181"/>
    <n v="181"/>
    <n v="0"/>
    <n v="0"/>
    <n v="0"/>
    <n v="0"/>
    <n v="0"/>
    <n v="0"/>
    <n v="0"/>
    <n v="0"/>
    <n v="0"/>
    <n v="0"/>
    <x v="27"/>
  </r>
  <r>
    <n v="3005"/>
    <n v="0"/>
    <n v="3005"/>
    <n v="0"/>
    <n v="0"/>
    <n v="0"/>
    <n v="0"/>
    <n v="0"/>
    <n v="0"/>
    <n v="0"/>
    <n v="0"/>
    <n v="0"/>
    <x v="53"/>
  </r>
  <r>
    <n v="311"/>
    <n v="0"/>
    <n v="311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11"/>
  </r>
  <r>
    <n v="838"/>
    <n v="838"/>
    <n v="0"/>
    <n v="0"/>
    <n v="0"/>
    <n v="0"/>
    <n v="0"/>
    <n v="0"/>
    <n v="838"/>
    <n v="838"/>
    <n v="0"/>
    <n v="0"/>
    <x v="57"/>
  </r>
  <r>
    <n v="21188"/>
    <n v="21188"/>
    <n v="0"/>
    <n v="0"/>
    <n v="0"/>
    <n v="0"/>
    <n v="0"/>
    <n v="0"/>
    <n v="0"/>
    <n v="0"/>
    <n v="0"/>
    <n v="0"/>
    <x v="2"/>
  </r>
  <r>
    <n v="25"/>
    <n v="25"/>
    <n v="0"/>
    <n v="0"/>
    <n v="0"/>
    <n v="0"/>
    <n v="0"/>
    <n v="0"/>
    <n v="0"/>
    <n v="0"/>
    <n v="0"/>
    <n v="0"/>
    <x v="19"/>
  </r>
  <r>
    <n v="441"/>
    <n v="0"/>
    <n v="441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64"/>
  </r>
  <r>
    <n v="11645"/>
    <n v="0"/>
    <n v="0"/>
    <n v="11645"/>
    <n v="0"/>
    <n v="0"/>
    <n v="0"/>
    <n v="0"/>
    <n v="0"/>
    <n v="0"/>
    <n v="0"/>
    <n v="0"/>
    <x v="68"/>
  </r>
  <r>
    <n v="181"/>
    <n v="181"/>
    <n v="0"/>
    <n v="0"/>
    <n v="0"/>
    <n v="0"/>
    <n v="0"/>
    <n v="0"/>
    <n v="0"/>
    <n v="0"/>
    <n v="0"/>
    <n v="0"/>
    <x v="2"/>
  </r>
  <r>
    <n v="4664"/>
    <n v="0"/>
    <n v="4664"/>
    <n v="0"/>
    <n v="4664"/>
    <n v="0"/>
    <n v="4664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22"/>
  </r>
  <r>
    <n v="60"/>
    <n v="60"/>
    <n v="0"/>
    <n v="0"/>
    <n v="0"/>
    <n v="0"/>
    <n v="0"/>
    <n v="0"/>
    <n v="0"/>
    <n v="0"/>
    <n v="0"/>
    <n v="0"/>
    <x v="46"/>
  </r>
  <r>
    <n v="988"/>
    <n v="0"/>
    <n v="988"/>
    <n v="0"/>
    <n v="988"/>
    <n v="0"/>
    <n v="988"/>
    <n v="0"/>
    <n v="0"/>
    <n v="0"/>
    <n v="0"/>
    <n v="0"/>
    <x v="54"/>
  </r>
  <r>
    <n v="3096"/>
    <n v="0"/>
    <n v="3096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38"/>
  </r>
  <r>
    <n v="33"/>
    <n v="33"/>
    <n v="0"/>
    <n v="0"/>
    <n v="33"/>
    <n v="33"/>
    <n v="0"/>
    <n v="0"/>
    <n v="0"/>
    <n v="0"/>
    <n v="0"/>
    <n v="0"/>
    <x v="32"/>
  </r>
  <r>
    <n v="85"/>
    <n v="85"/>
    <n v="0"/>
    <n v="0"/>
    <n v="85"/>
    <n v="85"/>
    <n v="0"/>
    <n v="0"/>
    <n v="0"/>
    <n v="0"/>
    <n v="0"/>
    <n v="0"/>
    <x v="46"/>
  </r>
  <r>
    <n v="25"/>
    <n v="25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42"/>
  </r>
  <r>
    <n v="15820"/>
    <n v="15820"/>
    <n v="0"/>
    <n v="0"/>
    <n v="0"/>
    <n v="0"/>
    <n v="0"/>
    <n v="0"/>
    <n v="0"/>
    <n v="0"/>
    <n v="0"/>
    <n v="0"/>
    <x v="7"/>
  </r>
  <r>
    <n v="23624"/>
    <n v="23624"/>
    <n v="0"/>
    <n v="0"/>
    <n v="23624"/>
    <n v="23624"/>
    <n v="0"/>
    <n v="0"/>
    <n v="0"/>
    <n v="0"/>
    <n v="0"/>
    <n v="0"/>
    <x v="45"/>
  </r>
  <r>
    <n v="193"/>
    <n v="193"/>
    <n v="0"/>
    <n v="0"/>
    <n v="193"/>
    <n v="193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64"/>
  </r>
  <r>
    <n v="957"/>
    <n v="957"/>
    <n v="0"/>
    <n v="0"/>
    <n v="0"/>
    <n v="0"/>
    <n v="0"/>
    <n v="0"/>
    <n v="0"/>
    <n v="0"/>
    <n v="0"/>
    <n v="0"/>
    <x v="24"/>
  </r>
  <r>
    <n v="261"/>
    <n v="261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15"/>
    <n v="15"/>
    <n v="0"/>
    <n v="0"/>
    <x v="65"/>
  </r>
  <r>
    <n v="1644"/>
    <n v="1644"/>
    <n v="0"/>
    <n v="0"/>
    <n v="0"/>
    <n v="0"/>
    <n v="0"/>
    <n v="0"/>
    <n v="0"/>
    <n v="0"/>
    <n v="0"/>
    <n v="0"/>
    <x v="63"/>
  </r>
  <r>
    <n v="94"/>
    <n v="94"/>
    <n v="0"/>
    <n v="0"/>
    <n v="0"/>
    <n v="0"/>
    <n v="0"/>
    <n v="0"/>
    <n v="0"/>
    <n v="0"/>
    <n v="0"/>
    <n v="0"/>
    <x v="37"/>
  </r>
  <r>
    <n v="1431"/>
    <n v="1431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2"/>
  </r>
  <r>
    <n v="4464"/>
    <n v="4464"/>
    <n v="0"/>
    <n v="0"/>
    <n v="0"/>
    <n v="0"/>
    <n v="0"/>
    <n v="0"/>
    <n v="0"/>
    <n v="0"/>
    <n v="0"/>
    <n v="0"/>
    <x v="38"/>
  </r>
  <r>
    <n v="4659"/>
    <n v="4659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5"/>
    <n v="5"/>
    <n v="0"/>
    <n v="0"/>
    <x v="55"/>
  </r>
  <r>
    <n v="3069"/>
    <n v="3069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6"/>
    <n v="6"/>
    <n v="0"/>
    <n v="0"/>
    <x v="49"/>
  </r>
  <r>
    <n v="543"/>
    <n v="0"/>
    <n v="543"/>
    <n v="0"/>
    <n v="0"/>
    <n v="0"/>
    <n v="0"/>
    <n v="0"/>
    <n v="0"/>
    <n v="0"/>
    <n v="0"/>
    <n v="0"/>
    <x v="18"/>
  </r>
  <r>
    <n v="19"/>
    <n v="19"/>
    <n v="0"/>
    <n v="0"/>
    <n v="0"/>
    <n v="0"/>
    <n v="0"/>
    <n v="0"/>
    <n v="0"/>
    <n v="0"/>
    <n v="0"/>
    <n v="0"/>
    <x v="54"/>
  </r>
  <r>
    <n v="58"/>
    <n v="0"/>
    <n v="58"/>
    <n v="0"/>
    <n v="0"/>
    <n v="0"/>
    <n v="0"/>
    <n v="0"/>
    <n v="58"/>
    <n v="0"/>
    <n v="58"/>
    <n v="0"/>
    <x v="56"/>
  </r>
  <r>
    <n v="56"/>
    <n v="0"/>
    <n v="0"/>
    <n v="56"/>
    <n v="0"/>
    <n v="0"/>
    <n v="0"/>
    <n v="0"/>
    <n v="0"/>
    <n v="0"/>
    <n v="0"/>
    <n v="0"/>
    <x v="8"/>
  </r>
  <r>
    <n v="955"/>
    <n v="955"/>
    <n v="0"/>
    <n v="0"/>
    <n v="955"/>
    <n v="955"/>
    <n v="0"/>
    <n v="0"/>
    <n v="0"/>
    <n v="0"/>
    <n v="0"/>
    <n v="0"/>
    <x v="40"/>
  </r>
  <r>
    <n v="5823"/>
    <n v="0"/>
    <n v="5823"/>
    <n v="0"/>
    <n v="0"/>
    <n v="0"/>
    <n v="0"/>
    <n v="0"/>
    <n v="0"/>
    <n v="0"/>
    <n v="0"/>
    <n v="0"/>
    <x v="53"/>
  </r>
  <r>
    <n v="4837"/>
    <n v="4837"/>
    <n v="0"/>
    <n v="0"/>
    <n v="0"/>
    <n v="0"/>
    <n v="0"/>
    <n v="0"/>
    <n v="0"/>
    <n v="0"/>
    <n v="0"/>
    <n v="0"/>
    <x v="45"/>
  </r>
  <r>
    <n v="283"/>
    <n v="283"/>
    <n v="0"/>
    <n v="0"/>
    <n v="0"/>
    <n v="0"/>
    <n v="0"/>
    <n v="0"/>
    <n v="283"/>
    <n v="283"/>
    <n v="0"/>
    <n v="0"/>
    <x v="35"/>
  </r>
  <r>
    <n v="2320"/>
    <n v="2320"/>
    <n v="0"/>
    <n v="0"/>
    <n v="2320"/>
    <n v="232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2"/>
  </r>
  <r>
    <n v="140"/>
    <n v="140"/>
    <n v="0"/>
    <n v="0"/>
    <n v="140"/>
    <n v="140"/>
    <n v="0"/>
    <n v="0"/>
    <n v="0"/>
    <n v="0"/>
    <n v="0"/>
    <n v="0"/>
    <x v="1"/>
  </r>
  <r>
    <n v="786"/>
    <n v="786"/>
    <n v="0"/>
    <n v="0"/>
    <n v="0"/>
    <n v="0"/>
    <n v="0"/>
    <n v="0"/>
    <n v="0"/>
    <n v="0"/>
    <n v="0"/>
    <n v="0"/>
    <x v="25"/>
  </r>
  <r>
    <n v="1211"/>
    <n v="1211"/>
    <n v="0"/>
    <n v="0"/>
    <n v="0"/>
    <n v="0"/>
    <n v="0"/>
    <n v="0"/>
    <n v="0"/>
    <n v="0"/>
    <n v="0"/>
    <n v="0"/>
    <x v="20"/>
  </r>
  <r>
    <n v="2135"/>
    <n v="0"/>
    <n v="2135"/>
    <n v="0"/>
    <n v="0"/>
    <n v="0"/>
    <n v="0"/>
    <n v="0"/>
    <n v="0"/>
    <n v="0"/>
    <n v="0"/>
    <n v="0"/>
    <x v="42"/>
  </r>
  <r>
    <n v="126"/>
    <n v="126"/>
    <n v="0"/>
    <n v="0"/>
    <n v="0"/>
    <n v="0"/>
    <n v="0"/>
    <n v="0"/>
    <n v="0"/>
    <n v="0"/>
    <n v="0"/>
    <n v="0"/>
    <x v="58"/>
  </r>
  <r>
    <n v="1191"/>
    <n v="0"/>
    <n v="1191"/>
    <n v="0"/>
    <n v="0"/>
    <n v="0"/>
    <n v="0"/>
    <n v="0"/>
    <n v="0"/>
    <n v="0"/>
    <n v="0"/>
    <n v="0"/>
    <x v="3"/>
  </r>
  <r>
    <n v="360"/>
    <n v="360"/>
    <n v="0"/>
    <n v="0"/>
    <n v="0"/>
    <n v="0"/>
    <n v="0"/>
    <n v="0"/>
    <n v="0"/>
    <n v="0"/>
    <n v="0"/>
    <n v="0"/>
    <x v="1"/>
  </r>
  <r>
    <n v="393"/>
    <n v="393"/>
    <n v="0"/>
    <n v="0"/>
    <n v="0"/>
    <n v="0"/>
    <n v="0"/>
    <n v="0"/>
    <n v="0"/>
    <n v="0"/>
    <n v="0"/>
    <n v="0"/>
    <x v="57"/>
  </r>
  <r>
    <n v="63"/>
    <n v="63"/>
    <n v="0"/>
    <n v="0"/>
    <n v="0"/>
    <n v="0"/>
    <n v="0"/>
    <n v="0"/>
    <n v="63"/>
    <n v="63"/>
    <n v="0"/>
    <n v="0"/>
    <x v="11"/>
  </r>
  <r>
    <n v="28"/>
    <n v="28"/>
    <n v="0"/>
    <n v="0"/>
    <n v="0"/>
    <n v="0"/>
    <n v="0"/>
    <n v="0"/>
    <n v="0"/>
    <n v="0"/>
    <n v="0"/>
    <n v="0"/>
    <x v="39"/>
  </r>
  <r>
    <n v="157"/>
    <n v="157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8"/>
  </r>
  <r>
    <n v="5200"/>
    <n v="0"/>
    <n v="5200"/>
    <n v="0"/>
    <n v="0"/>
    <n v="0"/>
    <n v="0"/>
    <n v="0"/>
    <n v="5200"/>
    <n v="0"/>
    <n v="5200"/>
    <n v="0"/>
    <x v="63"/>
  </r>
  <r>
    <n v="33"/>
    <n v="33"/>
    <n v="0"/>
    <n v="0"/>
    <n v="0"/>
    <n v="0"/>
    <n v="0"/>
    <n v="0"/>
    <n v="0"/>
    <n v="0"/>
    <n v="0"/>
    <n v="0"/>
    <x v="57"/>
  </r>
  <r>
    <n v="459"/>
    <n v="459"/>
    <n v="0"/>
    <n v="0"/>
    <n v="459"/>
    <n v="459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13"/>
  </r>
  <r>
    <n v="243"/>
    <n v="243"/>
    <n v="0"/>
    <n v="0"/>
    <n v="0"/>
    <n v="0"/>
    <n v="0"/>
    <n v="0"/>
    <n v="243"/>
    <n v="243"/>
    <n v="0"/>
    <n v="0"/>
    <x v="47"/>
  </r>
  <r>
    <n v="21"/>
    <n v="21"/>
    <n v="0"/>
    <n v="0"/>
    <n v="21"/>
    <n v="21"/>
    <n v="0"/>
    <n v="0"/>
    <n v="0"/>
    <n v="0"/>
    <n v="0"/>
    <n v="0"/>
    <x v="38"/>
  </r>
  <r>
    <n v="8648"/>
    <n v="8648"/>
    <n v="0"/>
    <n v="0"/>
    <n v="0"/>
    <n v="0"/>
    <n v="0"/>
    <n v="0"/>
    <n v="0"/>
    <n v="0"/>
    <n v="0"/>
    <n v="0"/>
    <x v="59"/>
  </r>
  <r>
    <n v="161"/>
    <n v="161"/>
    <n v="0"/>
    <n v="0"/>
    <n v="0"/>
    <n v="0"/>
    <n v="0"/>
    <n v="0"/>
    <n v="0"/>
    <n v="0"/>
    <n v="0"/>
    <n v="0"/>
    <x v="46"/>
  </r>
  <r>
    <n v="18"/>
    <n v="18"/>
    <n v="0"/>
    <n v="0"/>
    <n v="18"/>
    <n v="18"/>
    <n v="0"/>
    <n v="0"/>
    <n v="0"/>
    <n v="0"/>
    <n v="0"/>
    <n v="0"/>
    <x v="65"/>
  </r>
  <r>
    <n v="1"/>
    <n v="1"/>
    <n v="0"/>
    <n v="0"/>
    <n v="1"/>
    <n v="1"/>
    <n v="0"/>
    <n v="0"/>
    <n v="0"/>
    <n v="0"/>
    <n v="0"/>
    <n v="0"/>
    <x v="14"/>
  </r>
  <r>
    <n v="2757"/>
    <n v="2757"/>
    <n v="0"/>
    <n v="0"/>
    <n v="0"/>
    <n v="0"/>
    <n v="0"/>
    <n v="0"/>
    <n v="0"/>
    <n v="0"/>
    <n v="0"/>
    <n v="0"/>
    <x v="32"/>
  </r>
  <r>
    <n v="784"/>
    <n v="784"/>
    <n v="0"/>
    <n v="0"/>
    <n v="0"/>
    <n v="0"/>
    <n v="0"/>
    <n v="0"/>
    <n v="0"/>
    <n v="0"/>
    <n v="0"/>
    <n v="0"/>
    <x v="37"/>
  </r>
  <r>
    <n v="278"/>
    <n v="278"/>
    <n v="0"/>
    <n v="0"/>
    <n v="0"/>
    <n v="0"/>
    <n v="0"/>
    <n v="0"/>
    <n v="0"/>
    <n v="0"/>
    <n v="0"/>
    <n v="0"/>
    <x v="13"/>
  </r>
  <r>
    <n v="145"/>
    <n v="145"/>
    <n v="0"/>
    <n v="0"/>
    <n v="145"/>
    <n v="145"/>
    <n v="0"/>
    <n v="0"/>
    <n v="0"/>
    <n v="0"/>
    <n v="0"/>
    <n v="0"/>
    <x v="66"/>
  </r>
  <r>
    <n v="4270"/>
    <n v="0"/>
    <n v="4270"/>
    <n v="0"/>
    <n v="4270"/>
    <n v="0"/>
    <n v="4270"/>
    <n v="0"/>
    <n v="0"/>
    <n v="0"/>
    <n v="0"/>
    <n v="0"/>
    <x v="63"/>
  </r>
  <r>
    <n v="35"/>
    <n v="35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64"/>
  </r>
  <r>
    <n v="126"/>
    <n v="126"/>
    <n v="0"/>
    <n v="0"/>
    <n v="0"/>
    <n v="0"/>
    <n v="0"/>
    <n v="0"/>
    <n v="0"/>
    <n v="0"/>
    <n v="0"/>
    <n v="0"/>
    <x v="37"/>
  </r>
  <r>
    <n v="236"/>
    <n v="236"/>
    <n v="0"/>
    <n v="0"/>
    <n v="0"/>
    <n v="0"/>
    <n v="0"/>
    <n v="0"/>
    <n v="0"/>
    <n v="0"/>
    <n v="0"/>
    <n v="0"/>
    <x v="26"/>
  </r>
  <r>
    <n v="157"/>
    <n v="157"/>
    <n v="0"/>
    <n v="0"/>
    <n v="0"/>
    <n v="0"/>
    <n v="0"/>
    <n v="0"/>
    <n v="0"/>
    <n v="0"/>
    <n v="0"/>
    <n v="0"/>
    <x v="7"/>
  </r>
  <r>
    <n v="8212"/>
    <n v="8212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27"/>
  </r>
  <r>
    <n v="2930"/>
    <n v="0"/>
    <n v="293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57"/>
  </r>
  <r>
    <n v="644"/>
    <n v="644"/>
    <n v="0"/>
    <n v="0"/>
    <n v="0"/>
    <n v="0"/>
    <n v="0"/>
    <n v="0"/>
    <n v="0"/>
    <n v="0"/>
    <n v="0"/>
    <n v="0"/>
    <x v="57"/>
  </r>
  <r>
    <n v="126"/>
    <n v="126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60"/>
  </r>
  <r>
    <n v="118"/>
    <n v="118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20"/>
  </r>
  <r>
    <n v="2"/>
    <n v="2"/>
    <n v="0"/>
    <n v="0"/>
    <n v="2"/>
    <n v="2"/>
    <n v="0"/>
    <n v="0"/>
    <n v="0"/>
    <n v="0"/>
    <n v="0"/>
    <n v="0"/>
    <x v="65"/>
  </r>
  <r>
    <n v="4"/>
    <n v="4"/>
    <n v="0"/>
    <n v="0"/>
    <n v="0"/>
    <n v="0"/>
    <n v="0"/>
    <n v="0"/>
    <n v="4"/>
    <n v="4"/>
    <n v="0"/>
    <n v="0"/>
    <x v="56"/>
  </r>
  <r>
    <n v="8"/>
    <n v="8"/>
    <n v="0"/>
    <n v="0"/>
    <n v="0"/>
    <n v="0"/>
    <n v="0"/>
    <n v="0"/>
    <n v="0"/>
    <n v="0"/>
    <n v="0"/>
    <n v="0"/>
    <x v="45"/>
  </r>
  <r>
    <n v="4408"/>
    <n v="0"/>
    <n v="4408"/>
    <n v="0"/>
    <n v="0"/>
    <n v="0"/>
    <n v="0"/>
    <n v="0"/>
    <n v="0"/>
    <n v="0"/>
    <n v="0"/>
    <n v="0"/>
    <x v="40"/>
  </r>
  <r>
    <n v="17"/>
    <n v="17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2"/>
  </r>
  <r>
    <n v="1747"/>
    <n v="1747"/>
    <n v="0"/>
    <n v="0"/>
    <n v="0"/>
    <n v="0"/>
    <n v="0"/>
    <n v="0"/>
    <n v="1747"/>
    <n v="1747"/>
    <n v="0"/>
    <n v="0"/>
    <x v="15"/>
  </r>
  <r>
    <n v="264"/>
    <n v="264"/>
    <n v="0"/>
    <n v="0"/>
    <n v="264"/>
    <n v="264"/>
    <n v="0"/>
    <n v="0"/>
    <n v="0"/>
    <n v="0"/>
    <n v="0"/>
    <n v="0"/>
    <x v="39"/>
  </r>
  <r>
    <n v="170"/>
    <n v="170"/>
    <n v="0"/>
    <n v="0"/>
    <n v="0"/>
    <n v="0"/>
    <n v="0"/>
    <n v="0"/>
    <n v="0"/>
    <n v="0"/>
    <n v="0"/>
    <n v="0"/>
    <x v="21"/>
  </r>
  <r>
    <n v="154"/>
    <n v="154"/>
    <n v="0"/>
    <n v="0"/>
    <n v="154"/>
    <n v="154"/>
    <n v="0"/>
    <n v="0"/>
    <n v="0"/>
    <n v="0"/>
    <n v="0"/>
    <n v="0"/>
    <x v="10"/>
  </r>
  <r>
    <n v="140"/>
    <n v="140"/>
    <n v="0"/>
    <n v="0"/>
    <n v="0"/>
    <n v="0"/>
    <n v="0"/>
    <n v="0"/>
    <n v="0"/>
    <n v="0"/>
    <n v="0"/>
    <n v="0"/>
    <x v="23"/>
  </r>
  <r>
    <n v="55"/>
    <n v="55"/>
    <n v="0"/>
    <n v="0"/>
    <n v="0"/>
    <n v="0"/>
    <n v="0"/>
    <n v="0"/>
    <n v="0"/>
    <n v="0"/>
    <n v="0"/>
    <n v="0"/>
    <x v="5"/>
  </r>
  <r>
    <n v="1233"/>
    <n v="1233"/>
    <n v="0"/>
    <n v="0"/>
    <n v="0"/>
    <n v="0"/>
    <n v="0"/>
    <n v="0"/>
    <n v="1233"/>
    <n v="1233"/>
    <n v="0"/>
    <n v="0"/>
    <x v="38"/>
  </r>
  <r>
    <n v="31"/>
    <n v="31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20"/>
  </r>
  <r>
    <n v="975"/>
    <n v="0"/>
    <n v="975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11"/>
  </r>
  <r>
    <n v="1427"/>
    <n v="1427"/>
    <n v="0"/>
    <n v="0"/>
    <n v="0"/>
    <n v="0"/>
    <n v="0"/>
    <n v="0"/>
    <n v="0"/>
    <n v="0"/>
    <n v="0"/>
    <n v="0"/>
    <x v="40"/>
  </r>
  <r>
    <n v="1934"/>
    <n v="1934"/>
    <n v="0"/>
    <n v="0"/>
    <n v="0"/>
    <n v="0"/>
    <n v="0"/>
    <n v="0"/>
    <n v="0"/>
    <n v="0"/>
    <n v="0"/>
    <n v="0"/>
    <x v="13"/>
  </r>
  <r>
    <n v="48"/>
    <n v="48"/>
    <n v="0"/>
    <n v="0"/>
    <n v="0"/>
    <n v="0"/>
    <n v="0"/>
    <n v="0"/>
    <n v="0"/>
    <n v="0"/>
    <n v="0"/>
    <n v="0"/>
    <x v="65"/>
  </r>
  <r>
    <n v="13687"/>
    <n v="13687"/>
    <n v="0"/>
    <n v="0"/>
    <n v="0"/>
    <n v="0"/>
    <n v="0"/>
    <n v="0"/>
    <n v="0"/>
    <n v="0"/>
    <n v="0"/>
    <n v="0"/>
    <x v="7"/>
  </r>
  <r>
    <n v="85"/>
    <n v="85"/>
    <n v="0"/>
    <n v="0"/>
    <n v="0"/>
    <n v="0"/>
    <n v="0"/>
    <n v="0"/>
    <n v="85"/>
    <n v="85"/>
    <n v="0"/>
    <n v="0"/>
    <x v="26"/>
  </r>
  <r>
    <n v="152"/>
    <n v="152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10"/>
  </r>
  <r>
    <n v="14"/>
    <n v="0"/>
    <n v="14"/>
    <n v="0"/>
    <n v="0"/>
    <n v="0"/>
    <n v="0"/>
    <n v="0"/>
    <n v="0"/>
    <n v="0"/>
    <n v="0"/>
    <n v="0"/>
    <x v="48"/>
  </r>
  <r>
    <n v="703"/>
    <n v="703"/>
    <n v="0"/>
    <n v="0"/>
    <n v="0"/>
    <n v="0"/>
    <n v="0"/>
    <n v="0"/>
    <n v="0"/>
    <n v="0"/>
    <n v="0"/>
    <n v="0"/>
    <x v="63"/>
  </r>
  <r>
    <n v="22"/>
    <n v="22"/>
    <n v="0"/>
    <n v="0"/>
    <n v="22"/>
    <n v="22"/>
    <n v="0"/>
    <n v="0"/>
    <n v="0"/>
    <n v="0"/>
    <n v="0"/>
    <n v="0"/>
    <x v="27"/>
  </r>
  <r>
    <n v="2103"/>
    <n v="0"/>
    <n v="2103"/>
    <n v="0"/>
    <n v="0"/>
    <n v="0"/>
    <n v="0"/>
    <n v="0"/>
    <n v="0"/>
    <n v="0"/>
    <n v="0"/>
    <n v="0"/>
    <x v="40"/>
  </r>
  <r>
    <n v="17"/>
    <n v="17"/>
    <n v="0"/>
    <n v="0"/>
    <n v="0"/>
    <n v="0"/>
    <n v="0"/>
    <n v="0"/>
    <n v="0"/>
    <n v="0"/>
    <n v="0"/>
    <n v="0"/>
    <x v="45"/>
  </r>
  <r>
    <n v="132"/>
    <n v="132"/>
    <n v="0"/>
    <n v="0"/>
    <n v="132"/>
    <n v="132"/>
    <n v="0"/>
    <n v="0"/>
    <n v="0"/>
    <n v="0"/>
    <n v="0"/>
    <n v="0"/>
    <x v="25"/>
  </r>
  <r>
    <n v="2123"/>
    <n v="0"/>
    <n v="2123"/>
    <n v="0"/>
    <n v="0"/>
    <n v="0"/>
    <n v="0"/>
    <n v="0"/>
    <n v="0"/>
    <n v="0"/>
    <n v="0"/>
    <n v="0"/>
    <x v="8"/>
  </r>
  <r>
    <n v="33506"/>
    <n v="0"/>
    <n v="33506"/>
    <n v="0"/>
    <n v="0"/>
    <n v="0"/>
    <n v="0"/>
    <n v="0"/>
    <n v="0"/>
    <n v="0"/>
    <n v="0"/>
    <n v="0"/>
    <x v="31"/>
  </r>
  <r>
    <n v="628"/>
    <n v="628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52"/>
  </r>
  <r>
    <n v="49"/>
    <n v="49"/>
    <n v="0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13"/>
    <n v="13"/>
    <n v="0"/>
    <n v="0"/>
    <x v="3"/>
  </r>
  <r>
    <n v="1374"/>
    <n v="1374"/>
    <n v="0"/>
    <n v="0"/>
    <n v="0"/>
    <n v="0"/>
    <n v="0"/>
    <n v="0"/>
    <n v="0"/>
    <n v="0"/>
    <n v="0"/>
    <n v="0"/>
    <x v="11"/>
  </r>
  <r>
    <n v="5538"/>
    <n v="5538"/>
    <n v="0"/>
    <n v="0"/>
    <n v="0"/>
    <n v="0"/>
    <n v="0"/>
    <n v="0"/>
    <n v="0"/>
    <n v="0"/>
    <n v="0"/>
    <n v="0"/>
    <x v="50"/>
  </r>
  <r>
    <n v="14"/>
    <n v="14"/>
    <n v="0"/>
    <n v="0"/>
    <n v="0"/>
    <n v="0"/>
    <n v="0"/>
    <n v="0"/>
    <n v="0"/>
    <n v="0"/>
    <n v="0"/>
    <n v="0"/>
    <x v="19"/>
  </r>
  <r>
    <n v="16810"/>
    <n v="16810"/>
    <n v="0"/>
    <n v="0"/>
    <n v="0"/>
    <n v="0"/>
    <n v="0"/>
    <n v="0"/>
    <n v="16810"/>
    <n v="16810"/>
    <n v="0"/>
    <n v="0"/>
    <x v="34"/>
  </r>
  <r>
    <n v="604"/>
    <n v="604"/>
    <n v="0"/>
    <n v="0"/>
    <n v="0"/>
    <n v="0"/>
    <n v="0"/>
    <n v="0"/>
    <n v="0"/>
    <n v="0"/>
    <n v="0"/>
    <n v="0"/>
    <x v="13"/>
  </r>
  <r>
    <n v="18"/>
    <n v="18"/>
    <n v="0"/>
    <n v="0"/>
    <n v="0"/>
    <n v="0"/>
    <n v="0"/>
    <n v="0"/>
    <n v="0"/>
    <n v="0"/>
    <n v="0"/>
    <n v="0"/>
    <x v="46"/>
  </r>
  <r>
    <n v="230"/>
    <n v="230"/>
    <n v="0"/>
    <n v="0"/>
    <n v="0"/>
    <n v="0"/>
    <n v="0"/>
    <n v="0"/>
    <n v="0"/>
    <n v="0"/>
    <n v="0"/>
    <n v="0"/>
    <x v="9"/>
  </r>
  <r>
    <n v="292"/>
    <n v="292"/>
    <n v="0"/>
    <n v="0"/>
    <n v="0"/>
    <n v="0"/>
    <n v="0"/>
    <n v="0"/>
    <n v="0"/>
    <n v="0"/>
    <n v="0"/>
    <n v="0"/>
    <x v="37"/>
  </r>
  <r>
    <n v="2263"/>
    <n v="0"/>
    <n v="2263"/>
    <n v="0"/>
    <n v="0"/>
    <n v="0"/>
    <n v="0"/>
    <n v="0"/>
    <n v="0"/>
    <n v="0"/>
    <n v="0"/>
    <n v="0"/>
    <x v="21"/>
  </r>
  <r>
    <n v="269"/>
    <n v="269"/>
    <n v="0"/>
    <n v="0"/>
    <n v="0"/>
    <n v="0"/>
    <n v="0"/>
    <n v="0"/>
    <n v="0"/>
    <n v="0"/>
    <n v="0"/>
    <n v="0"/>
    <x v="53"/>
  </r>
  <r>
    <n v="187"/>
    <n v="187"/>
    <n v="0"/>
    <n v="0"/>
    <n v="0"/>
    <n v="0"/>
    <n v="0"/>
    <n v="0"/>
    <n v="0"/>
    <n v="0"/>
    <n v="0"/>
    <n v="0"/>
    <x v="34"/>
  </r>
  <r>
    <n v="1141"/>
    <n v="1141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65"/>
  </r>
  <r>
    <n v="4380"/>
    <n v="4380"/>
    <n v="0"/>
    <n v="0"/>
    <n v="0"/>
    <n v="0"/>
    <n v="0"/>
    <n v="0"/>
    <n v="4380"/>
    <n v="4380"/>
    <n v="0"/>
    <n v="0"/>
    <x v="13"/>
  </r>
  <r>
    <n v="400"/>
    <n v="400"/>
    <n v="0"/>
    <n v="0"/>
    <n v="0"/>
    <n v="0"/>
    <n v="0"/>
    <n v="0"/>
    <n v="0"/>
    <n v="0"/>
    <n v="0"/>
    <n v="0"/>
    <x v="10"/>
  </r>
  <r>
    <n v="71"/>
    <n v="71"/>
    <n v="0"/>
    <n v="0"/>
    <n v="0"/>
    <n v="0"/>
    <n v="0"/>
    <n v="0"/>
    <n v="71"/>
    <n v="71"/>
    <n v="0"/>
    <n v="0"/>
    <x v="40"/>
  </r>
  <r>
    <n v="72"/>
    <n v="72"/>
    <n v="0"/>
    <n v="0"/>
    <n v="0"/>
    <n v="0"/>
    <n v="0"/>
    <n v="0"/>
    <n v="0"/>
    <n v="0"/>
    <n v="0"/>
    <n v="0"/>
    <x v="51"/>
  </r>
  <r>
    <n v="16"/>
    <n v="16"/>
    <n v="0"/>
    <n v="0"/>
    <n v="16"/>
    <n v="16"/>
    <n v="0"/>
    <n v="0"/>
    <n v="0"/>
    <n v="0"/>
    <n v="0"/>
    <n v="0"/>
    <x v="60"/>
  </r>
  <r>
    <n v="264"/>
    <n v="264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17"/>
  </r>
  <r>
    <n v="124"/>
    <n v="124"/>
    <n v="0"/>
    <n v="0"/>
    <n v="0"/>
    <n v="0"/>
    <n v="0"/>
    <n v="0"/>
    <n v="124"/>
    <n v="124"/>
    <n v="0"/>
    <n v="0"/>
    <x v="48"/>
  </r>
  <r>
    <n v="106819"/>
    <n v="0"/>
    <n v="0"/>
    <n v="106819"/>
    <n v="106819"/>
    <n v="0"/>
    <n v="0"/>
    <n v="106819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26"/>
  </r>
  <r>
    <n v="4272"/>
    <n v="4272"/>
    <n v="0"/>
    <n v="0"/>
    <n v="4272"/>
    <n v="4272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33"/>
  </r>
  <r>
    <n v="7071"/>
    <n v="7071"/>
    <n v="0"/>
    <n v="0"/>
    <n v="0"/>
    <n v="0"/>
    <n v="0"/>
    <n v="0"/>
    <n v="0"/>
    <n v="0"/>
    <n v="0"/>
    <n v="0"/>
    <x v="3"/>
  </r>
  <r>
    <n v="1716"/>
    <n v="0"/>
    <n v="1716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66"/>
  </r>
  <r>
    <n v="65"/>
    <n v="0"/>
    <n v="65"/>
    <n v="0"/>
    <n v="0"/>
    <n v="0"/>
    <n v="0"/>
    <n v="0"/>
    <n v="0"/>
    <n v="0"/>
    <n v="0"/>
    <n v="0"/>
    <x v="61"/>
  </r>
  <r>
    <n v="32"/>
    <n v="32"/>
    <n v="0"/>
    <n v="0"/>
    <n v="0"/>
    <n v="0"/>
    <n v="0"/>
    <n v="0"/>
    <n v="0"/>
    <n v="0"/>
    <n v="0"/>
    <n v="0"/>
    <x v="45"/>
  </r>
  <r>
    <n v="49"/>
    <n v="49"/>
    <n v="0"/>
    <n v="0"/>
    <n v="0"/>
    <n v="0"/>
    <n v="0"/>
    <n v="0"/>
    <n v="0"/>
    <n v="0"/>
    <n v="0"/>
    <n v="0"/>
    <x v="37"/>
  </r>
  <r>
    <n v="270"/>
    <n v="270"/>
    <n v="0"/>
    <n v="0"/>
    <n v="0"/>
    <n v="0"/>
    <n v="0"/>
    <n v="0"/>
    <n v="270"/>
    <n v="270"/>
    <n v="0"/>
    <n v="0"/>
    <x v="49"/>
  </r>
  <r>
    <n v="11"/>
    <n v="11"/>
    <n v="0"/>
    <n v="0"/>
    <n v="0"/>
    <n v="0"/>
    <n v="0"/>
    <n v="0"/>
    <n v="0"/>
    <n v="0"/>
    <n v="0"/>
    <n v="0"/>
    <x v="45"/>
  </r>
  <r>
    <n v="41"/>
    <n v="41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48"/>
  </r>
  <r>
    <n v="125"/>
    <n v="125"/>
    <n v="0"/>
    <n v="0"/>
    <n v="0"/>
    <n v="0"/>
    <n v="0"/>
    <n v="0"/>
    <n v="0"/>
    <n v="0"/>
    <n v="0"/>
    <n v="0"/>
    <x v="49"/>
  </r>
  <r>
    <n v="51"/>
    <n v="51"/>
    <n v="0"/>
    <n v="0"/>
    <n v="0"/>
    <n v="0"/>
    <n v="0"/>
    <n v="0"/>
    <n v="0"/>
    <n v="0"/>
    <n v="0"/>
    <n v="0"/>
    <x v="11"/>
  </r>
  <r>
    <n v="485"/>
    <n v="485"/>
    <n v="0"/>
    <n v="0"/>
    <n v="0"/>
    <n v="0"/>
    <n v="0"/>
    <n v="0"/>
    <n v="0"/>
    <n v="0"/>
    <n v="0"/>
    <n v="0"/>
    <x v="57"/>
  </r>
  <r>
    <n v="2"/>
    <n v="0"/>
    <n v="2"/>
    <n v="0"/>
    <n v="2"/>
    <n v="0"/>
    <n v="2"/>
    <n v="0"/>
    <n v="0"/>
    <n v="0"/>
    <n v="0"/>
    <n v="0"/>
    <x v="69"/>
  </r>
  <r>
    <n v="682"/>
    <n v="0"/>
    <n v="682"/>
    <n v="0"/>
    <n v="0"/>
    <n v="0"/>
    <n v="0"/>
    <n v="0"/>
    <n v="0"/>
    <n v="0"/>
    <n v="0"/>
    <n v="0"/>
    <x v="36"/>
  </r>
  <r>
    <n v="61"/>
    <n v="61"/>
    <n v="0"/>
    <n v="0"/>
    <n v="0"/>
    <n v="0"/>
    <n v="0"/>
    <n v="0"/>
    <n v="61"/>
    <n v="61"/>
    <n v="0"/>
    <n v="0"/>
    <x v="21"/>
  </r>
  <r>
    <n v="16"/>
    <n v="16"/>
    <n v="0"/>
    <n v="0"/>
    <n v="16"/>
    <n v="16"/>
    <n v="0"/>
    <n v="0"/>
    <n v="0"/>
    <n v="0"/>
    <n v="0"/>
    <n v="0"/>
    <x v="10"/>
  </r>
  <r>
    <n v="22"/>
    <n v="22"/>
    <n v="0"/>
    <n v="0"/>
    <n v="0"/>
    <n v="0"/>
    <n v="0"/>
    <n v="0"/>
    <n v="0"/>
    <n v="0"/>
    <n v="0"/>
    <n v="0"/>
    <x v="53"/>
  </r>
  <r>
    <n v="2848"/>
    <n v="2848"/>
    <n v="0"/>
    <n v="0"/>
    <n v="0"/>
    <n v="0"/>
    <n v="0"/>
    <n v="0"/>
    <n v="0"/>
    <n v="0"/>
    <n v="0"/>
    <n v="0"/>
    <x v="34"/>
  </r>
  <r>
    <n v="7"/>
    <n v="7"/>
    <n v="0"/>
    <n v="0"/>
    <n v="7"/>
    <n v="7"/>
    <n v="0"/>
    <n v="0"/>
    <n v="0"/>
    <n v="0"/>
    <n v="0"/>
    <n v="0"/>
    <x v="6"/>
  </r>
  <r>
    <n v="1029"/>
    <n v="1029"/>
    <n v="0"/>
    <n v="0"/>
    <n v="1029"/>
    <n v="1029"/>
    <n v="0"/>
    <n v="0"/>
    <n v="0"/>
    <n v="0"/>
    <n v="0"/>
    <n v="0"/>
    <x v="47"/>
  </r>
  <r>
    <n v="32"/>
    <n v="32"/>
    <n v="0"/>
    <n v="0"/>
    <n v="0"/>
    <n v="0"/>
    <n v="0"/>
    <n v="0"/>
    <n v="0"/>
    <n v="0"/>
    <n v="0"/>
    <n v="0"/>
    <x v="19"/>
  </r>
  <r>
    <n v="182"/>
    <n v="0"/>
    <n v="182"/>
    <n v="0"/>
    <n v="0"/>
    <n v="0"/>
    <n v="0"/>
    <n v="0"/>
    <n v="0"/>
    <n v="0"/>
    <n v="0"/>
    <n v="0"/>
    <x v="66"/>
  </r>
  <r>
    <n v="1832"/>
    <n v="1832"/>
    <n v="0"/>
    <n v="0"/>
    <n v="0"/>
    <n v="0"/>
    <n v="0"/>
    <n v="0"/>
    <n v="0"/>
    <n v="0"/>
    <n v="0"/>
    <n v="0"/>
    <x v="30"/>
  </r>
  <r>
    <n v="270"/>
    <n v="270"/>
    <n v="0"/>
    <n v="0"/>
    <n v="270"/>
    <n v="270"/>
    <n v="0"/>
    <n v="0"/>
    <n v="0"/>
    <n v="0"/>
    <n v="0"/>
    <n v="0"/>
    <x v="5"/>
  </r>
  <r>
    <n v="3344"/>
    <n v="3344"/>
    <n v="0"/>
    <n v="0"/>
    <n v="3344"/>
    <n v="3344"/>
    <n v="0"/>
    <n v="0"/>
    <n v="0"/>
    <n v="0"/>
    <n v="0"/>
    <n v="0"/>
    <x v="15"/>
  </r>
  <r>
    <n v="1156"/>
    <n v="1156"/>
    <n v="0"/>
    <n v="0"/>
    <n v="0"/>
    <n v="0"/>
    <n v="0"/>
    <n v="0"/>
    <n v="0"/>
    <n v="0"/>
    <n v="0"/>
    <n v="0"/>
    <x v="32"/>
  </r>
  <r>
    <n v="531"/>
    <n v="0"/>
    <n v="531"/>
    <n v="0"/>
    <n v="0"/>
    <n v="0"/>
    <n v="0"/>
    <n v="0"/>
    <n v="0"/>
    <n v="0"/>
    <n v="0"/>
    <n v="0"/>
    <x v="4"/>
  </r>
  <r>
    <n v="24121"/>
    <n v="0"/>
    <n v="24121"/>
    <n v="0"/>
    <n v="0"/>
    <n v="0"/>
    <n v="0"/>
    <n v="0"/>
    <n v="0"/>
    <n v="0"/>
    <n v="0"/>
    <n v="0"/>
    <x v="32"/>
  </r>
  <r>
    <n v="2431"/>
    <n v="2431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66"/>
  </r>
  <r>
    <n v="12"/>
    <n v="12"/>
    <n v="0"/>
    <n v="0"/>
    <n v="0"/>
    <n v="0"/>
    <n v="0"/>
    <n v="0"/>
    <n v="0"/>
    <n v="0"/>
    <n v="0"/>
    <n v="0"/>
    <x v="42"/>
  </r>
  <r>
    <n v="3132"/>
    <n v="3132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36"/>
  </r>
  <r>
    <n v="16051"/>
    <n v="16051"/>
    <n v="0"/>
    <n v="0"/>
    <n v="0"/>
    <n v="0"/>
    <n v="0"/>
    <n v="0"/>
    <n v="0"/>
    <n v="0"/>
    <n v="0"/>
    <n v="0"/>
    <x v="8"/>
  </r>
  <r>
    <n v="10857"/>
    <n v="10857"/>
    <n v="0"/>
    <n v="0"/>
    <n v="0"/>
    <n v="0"/>
    <n v="0"/>
    <n v="0"/>
    <n v="10857"/>
    <n v="10857"/>
    <n v="0"/>
    <n v="0"/>
    <x v="3"/>
  </r>
  <r>
    <n v="58"/>
    <n v="58"/>
    <n v="0"/>
    <n v="0"/>
    <n v="0"/>
    <n v="0"/>
    <n v="0"/>
    <n v="0"/>
    <n v="0"/>
    <n v="0"/>
    <n v="0"/>
    <n v="0"/>
    <x v="11"/>
  </r>
  <r>
    <n v="28851"/>
    <n v="0"/>
    <n v="28851"/>
    <n v="0"/>
    <n v="0"/>
    <n v="0"/>
    <n v="0"/>
    <n v="0"/>
    <n v="28851"/>
    <n v="0"/>
    <n v="28851"/>
    <n v="0"/>
    <x v="15"/>
  </r>
  <r>
    <n v="1471"/>
    <n v="1471"/>
    <n v="0"/>
    <n v="0"/>
    <n v="0"/>
    <n v="0"/>
    <n v="0"/>
    <n v="0"/>
    <n v="1471"/>
    <n v="1471"/>
    <n v="0"/>
    <n v="0"/>
    <x v="47"/>
  </r>
  <r>
    <n v="1906"/>
    <n v="0"/>
    <n v="1906"/>
    <n v="0"/>
    <n v="0"/>
    <n v="0"/>
    <n v="0"/>
    <n v="0"/>
    <n v="0"/>
    <n v="0"/>
    <n v="0"/>
    <n v="0"/>
    <x v="63"/>
  </r>
  <r>
    <n v="21"/>
    <n v="21"/>
    <n v="0"/>
    <n v="0"/>
    <n v="0"/>
    <n v="0"/>
    <n v="0"/>
    <n v="0"/>
    <n v="21"/>
    <n v="21"/>
    <n v="0"/>
    <n v="0"/>
    <x v="65"/>
  </r>
  <r>
    <n v="34"/>
    <n v="34"/>
    <n v="0"/>
    <n v="0"/>
    <n v="0"/>
    <n v="0"/>
    <n v="0"/>
    <n v="0"/>
    <n v="0"/>
    <n v="0"/>
    <n v="0"/>
    <n v="0"/>
    <x v="57"/>
  </r>
  <r>
    <n v="252"/>
    <n v="252"/>
    <n v="0"/>
    <n v="0"/>
    <n v="252"/>
    <n v="252"/>
    <n v="0"/>
    <n v="0"/>
    <n v="0"/>
    <n v="0"/>
    <n v="0"/>
    <n v="0"/>
    <x v="44"/>
  </r>
  <r>
    <n v="35"/>
    <n v="35"/>
    <n v="0"/>
    <n v="0"/>
    <n v="0"/>
    <n v="0"/>
    <n v="0"/>
    <n v="0"/>
    <n v="0"/>
    <n v="0"/>
    <n v="0"/>
    <n v="0"/>
    <x v="35"/>
  </r>
  <r>
    <n v="8189"/>
    <n v="8189"/>
    <n v="0"/>
    <n v="0"/>
    <n v="0"/>
    <n v="0"/>
    <n v="0"/>
    <n v="0"/>
    <n v="0"/>
    <n v="0"/>
    <n v="0"/>
    <n v="0"/>
    <x v="39"/>
  </r>
  <r>
    <n v="24"/>
    <n v="24"/>
    <n v="0"/>
    <n v="0"/>
    <n v="0"/>
    <n v="0"/>
    <n v="0"/>
    <n v="0"/>
    <n v="24"/>
    <n v="24"/>
    <n v="0"/>
    <n v="0"/>
    <x v="26"/>
  </r>
  <r>
    <n v="3"/>
    <n v="0"/>
    <n v="3"/>
    <n v="0"/>
    <n v="3"/>
    <n v="0"/>
    <n v="3"/>
    <n v="0"/>
    <n v="0"/>
    <n v="0"/>
    <n v="0"/>
    <n v="0"/>
    <x v="3"/>
  </r>
  <r>
    <n v="90"/>
    <n v="90"/>
    <n v="0"/>
    <n v="0"/>
    <n v="0"/>
    <n v="0"/>
    <n v="0"/>
    <n v="0"/>
    <n v="0"/>
    <n v="0"/>
    <n v="0"/>
    <n v="0"/>
    <x v="38"/>
  </r>
  <r>
    <n v="1326"/>
    <n v="1326"/>
    <n v="0"/>
    <n v="0"/>
    <n v="1326"/>
    <n v="1326"/>
    <n v="0"/>
    <n v="0"/>
    <n v="0"/>
    <n v="0"/>
    <n v="0"/>
    <n v="0"/>
    <x v="60"/>
  </r>
  <r>
    <n v="539"/>
    <n v="0"/>
    <n v="539"/>
    <n v="0"/>
    <n v="0"/>
    <n v="0"/>
    <n v="0"/>
    <n v="0"/>
    <n v="0"/>
    <n v="0"/>
    <n v="0"/>
    <n v="0"/>
    <x v="11"/>
  </r>
  <r>
    <n v="58"/>
    <n v="58"/>
    <n v="0"/>
    <n v="0"/>
    <n v="58"/>
    <n v="58"/>
    <n v="0"/>
    <n v="0"/>
    <n v="0"/>
    <n v="0"/>
    <n v="0"/>
    <n v="0"/>
    <x v="20"/>
  </r>
  <r>
    <n v="172"/>
    <n v="172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9"/>
  </r>
  <r>
    <n v="163"/>
    <n v="163"/>
    <n v="0"/>
    <n v="0"/>
    <n v="0"/>
    <n v="0"/>
    <n v="0"/>
    <n v="0"/>
    <n v="163"/>
    <n v="163"/>
    <n v="0"/>
    <n v="0"/>
    <x v="51"/>
  </r>
  <r>
    <n v="5"/>
    <n v="5"/>
    <n v="0"/>
    <n v="0"/>
    <n v="0"/>
    <n v="0"/>
    <n v="0"/>
    <n v="0"/>
    <n v="0"/>
    <n v="0"/>
    <n v="0"/>
    <n v="0"/>
    <x v="64"/>
  </r>
  <r>
    <n v="705"/>
    <n v="0"/>
    <n v="705"/>
    <n v="0"/>
    <n v="0"/>
    <n v="0"/>
    <n v="0"/>
    <n v="0"/>
    <n v="0"/>
    <n v="0"/>
    <n v="0"/>
    <n v="0"/>
    <x v="40"/>
  </r>
  <r>
    <n v="3543"/>
    <n v="3543"/>
    <n v="0"/>
    <n v="0"/>
    <n v="0"/>
    <n v="0"/>
    <n v="0"/>
    <n v="0"/>
    <n v="3543"/>
    <n v="3543"/>
    <n v="0"/>
    <n v="0"/>
    <x v="29"/>
  </r>
  <r>
    <n v="923"/>
    <n v="923"/>
    <n v="0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0"/>
  </r>
  <r>
    <n v="12495"/>
    <n v="0"/>
    <n v="12495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63"/>
  </r>
  <r>
    <n v="1"/>
    <n v="1"/>
    <n v="0"/>
    <n v="0"/>
    <n v="1"/>
    <n v="1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54"/>
  </r>
  <r>
    <n v="33"/>
    <n v="33"/>
    <n v="0"/>
    <n v="0"/>
    <n v="0"/>
    <n v="0"/>
    <n v="0"/>
    <n v="0"/>
    <n v="33"/>
    <n v="33"/>
    <n v="0"/>
    <n v="0"/>
    <x v="43"/>
  </r>
  <r>
    <n v="465"/>
    <n v="465"/>
    <n v="0"/>
    <n v="0"/>
    <n v="465"/>
    <n v="465"/>
    <n v="0"/>
    <n v="0"/>
    <n v="0"/>
    <n v="0"/>
    <n v="0"/>
    <n v="0"/>
    <x v="52"/>
  </r>
  <r>
    <n v="111"/>
    <n v="111"/>
    <n v="0"/>
    <n v="0"/>
    <n v="0"/>
    <n v="0"/>
    <n v="0"/>
    <n v="0"/>
    <n v="0"/>
    <n v="0"/>
    <n v="0"/>
    <n v="0"/>
    <x v="24"/>
  </r>
  <r>
    <n v="30"/>
    <n v="30"/>
    <n v="0"/>
    <n v="0"/>
    <n v="0"/>
    <n v="0"/>
    <n v="0"/>
    <n v="0"/>
    <n v="0"/>
    <n v="0"/>
    <n v="0"/>
    <n v="0"/>
    <x v="40"/>
  </r>
  <r>
    <n v="52"/>
    <n v="0"/>
    <n v="52"/>
    <n v="0"/>
    <n v="52"/>
    <n v="0"/>
    <n v="52"/>
    <n v="0"/>
    <n v="0"/>
    <n v="0"/>
    <n v="0"/>
    <n v="0"/>
    <x v="36"/>
  </r>
  <r>
    <n v="12820"/>
    <n v="0"/>
    <n v="12820"/>
    <n v="0"/>
    <n v="0"/>
    <n v="0"/>
    <n v="0"/>
    <n v="0"/>
    <n v="0"/>
    <n v="0"/>
    <n v="0"/>
    <n v="0"/>
    <x v="9"/>
  </r>
  <r>
    <n v="969"/>
    <n v="969"/>
    <n v="0"/>
    <n v="0"/>
    <n v="0"/>
    <n v="0"/>
    <n v="0"/>
    <n v="0"/>
    <n v="0"/>
    <n v="0"/>
    <n v="0"/>
    <n v="0"/>
    <x v="38"/>
  </r>
  <r>
    <n v="59"/>
    <n v="59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43"/>
  </r>
  <r>
    <n v="17"/>
    <n v="17"/>
    <n v="0"/>
    <n v="0"/>
    <n v="0"/>
    <n v="0"/>
    <n v="0"/>
    <n v="0"/>
    <n v="0"/>
    <n v="0"/>
    <n v="0"/>
    <n v="0"/>
    <x v="66"/>
  </r>
  <r>
    <n v="1016"/>
    <n v="1016"/>
    <n v="0"/>
    <n v="0"/>
    <n v="0"/>
    <n v="0"/>
    <n v="0"/>
    <n v="0"/>
    <n v="1016"/>
    <n v="1016"/>
    <n v="0"/>
    <n v="0"/>
    <x v="60"/>
  </r>
  <r>
    <n v="654"/>
    <n v="654"/>
    <n v="0"/>
    <n v="0"/>
    <n v="0"/>
    <n v="0"/>
    <n v="0"/>
    <n v="0"/>
    <n v="0"/>
    <n v="0"/>
    <n v="0"/>
    <n v="0"/>
    <x v="43"/>
  </r>
  <r>
    <n v="438"/>
    <n v="0"/>
    <n v="438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28"/>
  </r>
  <r>
    <n v="162"/>
    <n v="162"/>
    <n v="0"/>
    <n v="0"/>
    <n v="0"/>
    <n v="0"/>
    <n v="0"/>
    <n v="0"/>
    <n v="0"/>
    <n v="0"/>
    <n v="0"/>
    <n v="0"/>
    <x v="2"/>
  </r>
  <r>
    <n v="6718"/>
    <n v="6718"/>
    <n v="0"/>
    <n v="0"/>
    <n v="0"/>
    <n v="0"/>
    <n v="0"/>
    <n v="0"/>
    <n v="0"/>
    <n v="0"/>
    <n v="0"/>
    <n v="0"/>
    <x v="45"/>
  </r>
  <r>
    <n v="3615"/>
    <n v="3615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0"/>
  </r>
  <r>
    <n v="711"/>
    <n v="711"/>
    <n v="0"/>
    <n v="0"/>
    <n v="0"/>
    <n v="0"/>
    <n v="0"/>
    <n v="0"/>
    <n v="0"/>
    <n v="0"/>
    <n v="0"/>
    <n v="0"/>
    <x v="29"/>
  </r>
  <r>
    <n v="192"/>
    <n v="0"/>
    <n v="192"/>
    <n v="0"/>
    <n v="0"/>
    <n v="0"/>
    <n v="0"/>
    <n v="0"/>
    <n v="0"/>
    <n v="0"/>
    <n v="0"/>
    <n v="0"/>
    <x v="36"/>
  </r>
  <r>
    <n v="114"/>
    <n v="114"/>
    <n v="0"/>
    <n v="0"/>
    <n v="0"/>
    <n v="0"/>
    <n v="0"/>
    <n v="0"/>
    <n v="0"/>
    <n v="0"/>
    <n v="0"/>
    <n v="0"/>
    <x v="18"/>
  </r>
  <r>
    <n v="913"/>
    <n v="0"/>
    <n v="913"/>
    <n v="0"/>
    <n v="0"/>
    <n v="0"/>
    <n v="0"/>
    <n v="0"/>
    <n v="0"/>
    <n v="0"/>
    <n v="0"/>
    <n v="0"/>
    <x v="26"/>
  </r>
  <r>
    <n v="4606"/>
    <n v="4606"/>
    <n v="0"/>
    <n v="0"/>
    <n v="0"/>
    <n v="0"/>
    <n v="0"/>
    <n v="0"/>
    <n v="0"/>
    <n v="0"/>
    <n v="0"/>
    <n v="0"/>
    <x v="41"/>
  </r>
  <r>
    <n v="380"/>
    <n v="380"/>
    <n v="0"/>
    <n v="0"/>
    <n v="0"/>
    <n v="0"/>
    <n v="0"/>
    <n v="0"/>
    <n v="0"/>
    <n v="0"/>
    <n v="0"/>
    <n v="0"/>
    <x v="54"/>
  </r>
  <r>
    <n v="87"/>
    <n v="87"/>
    <n v="0"/>
    <n v="0"/>
    <n v="87"/>
    <n v="87"/>
    <n v="0"/>
    <n v="0"/>
    <n v="0"/>
    <n v="0"/>
    <n v="0"/>
    <n v="0"/>
    <x v="3"/>
  </r>
  <r>
    <n v="6"/>
    <n v="6"/>
    <n v="0"/>
    <n v="0"/>
    <n v="0"/>
    <n v="0"/>
    <n v="0"/>
    <n v="0"/>
    <n v="6"/>
    <n v="6"/>
    <n v="0"/>
    <n v="0"/>
    <x v="10"/>
  </r>
  <r>
    <n v="2"/>
    <n v="2"/>
    <n v="0"/>
    <n v="0"/>
    <n v="0"/>
    <n v="0"/>
    <n v="0"/>
    <n v="0"/>
    <n v="0"/>
    <n v="0"/>
    <n v="0"/>
    <n v="0"/>
    <x v="5"/>
  </r>
  <r>
    <n v="2311"/>
    <n v="2311"/>
    <n v="0"/>
    <n v="0"/>
    <n v="2311"/>
    <n v="2311"/>
    <n v="0"/>
    <n v="0"/>
    <n v="0"/>
    <n v="0"/>
    <n v="0"/>
    <n v="0"/>
    <x v="63"/>
  </r>
  <r>
    <n v="262"/>
    <n v="262"/>
    <n v="0"/>
    <n v="0"/>
    <n v="0"/>
    <n v="0"/>
    <n v="0"/>
    <n v="0"/>
    <n v="0"/>
    <n v="0"/>
    <n v="0"/>
    <n v="0"/>
    <x v="19"/>
  </r>
  <r>
    <n v="41"/>
    <n v="41"/>
    <n v="0"/>
    <n v="0"/>
    <n v="0"/>
    <n v="0"/>
    <n v="0"/>
    <n v="0"/>
    <n v="0"/>
    <n v="0"/>
    <n v="0"/>
    <n v="0"/>
    <x v="40"/>
  </r>
  <r>
    <n v="480"/>
    <n v="480"/>
    <n v="0"/>
    <n v="0"/>
    <n v="0"/>
    <n v="0"/>
    <n v="0"/>
    <n v="0"/>
    <n v="480"/>
    <n v="480"/>
    <n v="0"/>
    <n v="0"/>
    <x v="21"/>
  </r>
  <r>
    <n v="38"/>
    <n v="38"/>
    <n v="0"/>
    <n v="0"/>
    <n v="38"/>
    <n v="38"/>
    <n v="0"/>
    <n v="0"/>
    <n v="0"/>
    <n v="0"/>
    <n v="0"/>
    <n v="0"/>
    <x v="4"/>
  </r>
  <r>
    <n v="1064"/>
    <n v="1064"/>
    <n v="0"/>
    <n v="0"/>
    <n v="0"/>
    <n v="0"/>
    <n v="0"/>
    <n v="0"/>
    <n v="1064"/>
    <n v="1064"/>
    <n v="0"/>
    <n v="0"/>
    <x v="45"/>
  </r>
  <r>
    <n v="1224"/>
    <n v="0"/>
    <n v="1224"/>
    <n v="0"/>
    <n v="1224"/>
    <n v="0"/>
    <n v="1224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15"/>
  </r>
  <r>
    <n v="184"/>
    <n v="184"/>
    <n v="0"/>
    <n v="0"/>
    <n v="0"/>
    <n v="0"/>
    <n v="0"/>
    <n v="0"/>
    <n v="0"/>
    <n v="0"/>
    <n v="0"/>
    <n v="0"/>
    <x v="25"/>
  </r>
  <r>
    <n v="33"/>
    <n v="33"/>
    <n v="0"/>
    <n v="0"/>
    <n v="0"/>
    <n v="0"/>
    <n v="0"/>
    <n v="0"/>
    <n v="0"/>
    <n v="0"/>
    <n v="0"/>
    <n v="0"/>
    <x v="54"/>
  </r>
  <r>
    <n v="704"/>
    <n v="0"/>
    <n v="704"/>
    <n v="0"/>
    <n v="0"/>
    <n v="0"/>
    <n v="0"/>
    <n v="0"/>
    <n v="0"/>
    <n v="0"/>
    <n v="0"/>
    <n v="0"/>
    <x v="26"/>
  </r>
  <r>
    <n v="730"/>
    <n v="730"/>
    <n v="0"/>
    <n v="0"/>
    <n v="0"/>
    <n v="0"/>
    <n v="0"/>
    <n v="0"/>
    <n v="0"/>
    <n v="0"/>
    <n v="0"/>
    <n v="0"/>
    <x v="24"/>
  </r>
  <r>
    <n v="268"/>
    <n v="268"/>
    <n v="0"/>
    <n v="0"/>
    <n v="0"/>
    <n v="0"/>
    <n v="0"/>
    <n v="0"/>
    <n v="0"/>
    <n v="0"/>
    <n v="0"/>
    <n v="0"/>
    <x v="19"/>
  </r>
  <r>
    <n v="3876"/>
    <n v="0"/>
    <n v="0"/>
    <n v="3876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15"/>
  </r>
  <r>
    <n v="4509"/>
    <n v="0"/>
    <n v="4509"/>
    <n v="0"/>
    <n v="0"/>
    <n v="0"/>
    <n v="0"/>
    <n v="0"/>
    <n v="0"/>
    <n v="0"/>
    <n v="0"/>
    <n v="0"/>
    <x v="59"/>
  </r>
  <r>
    <n v="259"/>
    <n v="0"/>
    <n v="259"/>
    <n v="0"/>
    <n v="0"/>
    <n v="0"/>
    <n v="0"/>
    <n v="0"/>
    <n v="0"/>
    <n v="0"/>
    <n v="0"/>
    <n v="0"/>
    <x v="6"/>
  </r>
  <r>
    <n v="384"/>
    <n v="384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15"/>
    <n v="15"/>
    <n v="0"/>
    <n v="0"/>
    <x v="36"/>
  </r>
  <r>
    <n v="18"/>
    <n v="18"/>
    <n v="0"/>
    <n v="0"/>
    <n v="0"/>
    <n v="0"/>
    <n v="0"/>
    <n v="0"/>
    <n v="0"/>
    <n v="0"/>
    <n v="0"/>
    <n v="0"/>
    <x v="19"/>
  </r>
  <r>
    <n v="2996"/>
    <n v="0"/>
    <n v="2996"/>
    <n v="0"/>
    <n v="2996"/>
    <n v="0"/>
    <n v="2996"/>
    <n v="0"/>
    <n v="0"/>
    <n v="0"/>
    <n v="0"/>
    <n v="0"/>
    <x v="5"/>
  </r>
  <r>
    <n v="28"/>
    <n v="28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25"/>
  </r>
  <r>
    <n v="97"/>
    <n v="97"/>
    <n v="0"/>
    <n v="0"/>
    <n v="97"/>
    <n v="97"/>
    <n v="0"/>
    <n v="0"/>
    <n v="0"/>
    <n v="0"/>
    <n v="0"/>
    <n v="0"/>
    <x v="18"/>
  </r>
  <r>
    <n v="5559"/>
    <n v="0"/>
    <n v="5559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6"/>
  </r>
  <r>
    <n v="134"/>
    <n v="134"/>
    <n v="0"/>
    <n v="0"/>
    <n v="134"/>
    <n v="134"/>
    <n v="0"/>
    <n v="0"/>
    <n v="0"/>
    <n v="0"/>
    <n v="0"/>
    <n v="0"/>
    <x v="42"/>
  </r>
  <r>
    <n v="11"/>
    <n v="11"/>
    <n v="0"/>
    <n v="0"/>
    <n v="11"/>
    <n v="11"/>
    <n v="0"/>
    <n v="0"/>
    <n v="0"/>
    <n v="0"/>
    <n v="0"/>
    <n v="0"/>
    <x v="24"/>
  </r>
  <r>
    <n v="74"/>
    <n v="74"/>
    <n v="0"/>
    <n v="0"/>
    <n v="0"/>
    <n v="0"/>
    <n v="0"/>
    <n v="0"/>
    <n v="0"/>
    <n v="0"/>
    <n v="0"/>
    <n v="0"/>
    <x v="65"/>
  </r>
  <r>
    <n v="259"/>
    <n v="259"/>
    <n v="0"/>
    <n v="0"/>
    <n v="0"/>
    <n v="0"/>
    <n v="0"/>
    <n v="0"/>
    <n v="0"/>
    <n v="0"/>
    <n v="0"/>
    <n v="0"/>
    <x v="18"/>
  </r>
  <r>
    <n v="723"/>
    <n v="723"/>
    <n v="0"/>
    <n v="0"/>
    <n v="0"/>
    <n v="0"/>
    <n v="0"/>
    <n v="0"/>
    <n v="0"/>
    <n v="0"/>
    <n v="0"/>
    <n v="0"/>
    <x v="32"/>
  </r>
  <r>
    <n v="2219"/>
    <n v="2219"/>
    <n v="0"/>
    <n v="0"/>
    <n v="2219"/>
    <n v="2219"/>
    <n v="0"/>
    <n v="0"/>
    <n v="0"/>
    <n v="0"/>
    <n v="0"/>
    <n v="0"/>
    <x v="9"/>
  </r>
  <r>
    <n v="76"/>
    <n v="76"/>
    <n v="0"/>
    <n v="0"/>
    <n v="0"/>
    <n v="0"/>
    <n v="0"/>
    <n v="0"/>
    <n v="76"/>
    <n v="76"/>
    <n v="0"/>
    <n v="0"/>
    <x v="17"/>
  </r>
  <r>
    <n v="389"/>
    <n v="389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48"/>
  </r>
  <r>
    <n v="152"/>
    <n v="152"/>
    <n v="0"/>
    <n v="0"/>
    <n v="0"/>
    <n v="0"/>
    <n v="0"/>
    <n v="0"/>
    <n v="0"/>
    <n v="0"/>
    <n v="0"/>
    <n v="0"/>
    <x v="58"/>
  </r>
  <r>
    <n v="2178"/>
    <n v="2178"/>
    <n v="0"/>
    <n v="0"/>
    <n v="0"/>
    <n v="0"/>
    <n v="0"/>
    <n v="0"/>
    <n v="2178"/>
    <n v="2178"/>
    <n v="0"/>
    <n v="0"/>
    <x v="46"/>
  </r>
  <r>
    <n v="990"/>
    <n v="0"/>
    <n v="990"/>
    <n v="0"/>
    <n v="0"/>
    <n v="0"/>
    <n v="0"/>
    <n v="0"/>
    <n v="0"/>
    <n v="0"/>
    <n v="0"/>
    <n v="0"/>
    <x v="38"/>
  </r>
  <r>
    <n v="152"/>
    <n v="152"/>
    <n v="0"/>
    <n v="0"/>
    <n v="0"/>
    <n v="0"/>
    <n v="0"/>
    <n v="0"/>
    <n v="0"/>
    <n v="0"/>
    <n v="0"/>
    <n v="0"/>
    <x v="58"/>
  </r>
  <r>
    <n v="106"/>
    <n v="106"/>
    <n v="0"/>
    <n v="0"/>
    <n v="0"/>
    <n v="0"/>
    <n v="0"/>
    <n v="0"/>
    <n v="0"/>
    <n v="0"/>
    <n v="0"/>
    <n v="0"/>
    <x v="47"/>
  </r>
  <r>
    <n v="101"/>
    <n v="101"/>
    <n v="0"/>
    <n v="0"/>
    <n v="0"/>
    <n v="0"/>
    <n v="0"/>
    <n v="0"/>
    <n v="0"/>
    <n v="0"/>
    <n v="0"/>
    <n v="0"/>
    <x v="18"/>
  </r>
  <r>
    <n v="59"/>
    <n v="59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66"/>
  </r>
  <r>
    <n v="14245"/>
    <n v="14245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6"/>
  </r>
  <r>
    <n v="4974"/>
    <n v="4974"/>
    <n v="0"/>
    <n v="0"/>
    <n v="0"/>
    <n v="0"/>
    <n v="0"/>
    <n v="0"/>
    <n v="0"/>
    <n v="0"/>
    <n v="0"/>
    <n v="0"/>
    <x v="47"/>
  </r>
  <r>
    <n v="48"/>
    <n v="48"/>
    <n v="0"/>
    <n v="0"/>
    <n v="0"/>
    <n v="0"/>
    <n v="0"/>
    <n v="0"/>
    <n v="0"/>
    <n v="0"/>
    <n v="0"/>
    <n v="0"/>
    <x v="45"/>
  </r>
  <r>
    <n v="4775"/>
    <n v="4775"/>
    <n v="0"/>
    <n v="0"/>
    <n v="0"/>
    <n v="0"/>
    <n v="0"/>
    <n v="0"/>
    <n v="0"/>
    <n v="0"/>
    <n v="0"/>
    <n v="0"/>
    <x v="30"/>
  </r>
  <r>
    <n v="113"/>
    <n v="113"/>
    <n v="0"/>
    <n v="0"/>
    <n v="0"/>
    <n v="0"/>
    <n v="0"/>
    <n v="0"/>
    <n v="113"/>
    <n v="113"/>
    <n v="0"/>
    <n v="0"/>
    <x v="42"/>
  </r>
  <r>
    <n v="206"/>
    <n v="206"/>
    <n v="0"/>
    <n v="0"/>
    <n v="0"/>
    <n v="0"/>
    <n v="0"/>
    <n v="0"/>
    <n v="0"/>
    <n v="0"/>
    <n v="0"/>
    <n v="0"/>
    <x v="60"/>
  </r>
  <r>
    <n v="3271"/>
    <n v="0"/>
    <n v="0"/>
    <n v="3271"/>
    <n v="0"/>
    <n v="0"/>
    <n v="0"/>
    <n v="0"/>
    <n v="0"/>
    <n v="0"/>
    <n v="0"/>
    <n v="0"/>
    <x v="8"/>
  </r>
  <r>
    <n v="45"/>
    <n v="45"/>
    <n v="0"/>
    <n v="0"/>
    <n v="0"/>
    <n v="0"/>
    <n v="0"/>
    <n v="0"/>
    <n v="0"/>
    <n v="0"/>
    <n v="0"/>
    <n v="0"/>
    <x v="60"/>
  </r>
  <r>
    <n v="95"/>
    <n v="95"/>
    <n v="0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10"/>
    <n v="10"/>
    <n v="0"/>
    <n v="0"/>
    <x v="24"/>
  </r>
  <r>
    <n v="11836"/>
    <n v="11836"/>
    <n v="0"/>
    <n v="0"/>
    <n v="11836"/>
    <n v="11836"/>
    <n v="0"/>
    <n v="0"/>
    <n v="0"/>
    <n v="0"/>
    <n v="0"/>
    <n v="0"/>
    <x v="40"/>
  </r>
  <r>
    <n v="655"/>
    <n v="0"/>
    <n v="655"/>
    <n v="0"/>
    <n v="0"/>
    <n v="0"/>
    <n v="0"/>
    <n v="0"/>
    <n v="0"/>
    <n v="0"/>
    <n v="0"/>
    <n v="0"/>
    <x v="49"/>
  </r>
  <r>
    <n v="370"/>
    <n v="370"/>
    <n v="0"/>
    <n v="0"/>
    <n v="370"/>
    <n v="370"/>
    <n v="0"/>
    <n v="0"/>
    <n v="0"/>
    <n v="0"/>
    <n v="0"/>
    <n v="0"/>
    <x v="29"/>
  </r>
  <r>
    <n v="1046"/>
    <n v="1046"/>
    <n v="0"/>
    <n v="0"/>
    <n v="0"/>
    <n v="0"/>
    <n v="0"/>
    <n v="0"/>
    <n v="0"/>
    <n v="0"/>
    <n v="0"/>
    <n v="0"/>
    <x v="9"/>
  </r>
  <r>
    <n v="384"/>
    <n v="384"/>
    <n v="0"/>
    <n v="0"/>
    <n v="0"/>
    <n v="0"/>
    <n v="0"/>
    <n v="0"/>
    <n v="0"/>
    <n v="0"/>
    <n v="0"/>
    <n v="0"/>
    <x v="40"/>
  </r>
  <r>
    <n v="164"/>
    <n v="164"/>
    <n v="0"/>
    <n v="0"/>
    <n v="0"/>
    <n v="0"/>
    <n v="0"/>
    <n v="0"/>
    <n v="0"/>
    <n v="0"/>
    <n v="0"/>
    <n v="0"/>
    <x v="53"/>
  </r>
  <r>
    <n v="1519"/>
    <n v="0"/>
    <n v="1519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2"/>
  </r>
  <r>
    <n v="1248"/>
    <n v="1248"/>
    <n v="0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22"/>
  </r>
  <r>
    <n v="2404"/>
    <n v="2404"/>
    <n v="0"/>
    <n v="0"/>
    <n v="0"/>
    <n v="0"/>
    <n v="0"/>
    <n v="0"/>
    <n v="0"/>
    <n v="0"/>
    <n v="0"/>
    <n v="0"/>
    <x v="60"/>
  </r>
  <r>
    <n v="870"/>
    <n v="0"/>
    <n v="87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49"/>
  </r>
  <r>
    <n v="602"/>
    <n v="602"/>
    <n v="0"/>
    <n v="0"/>
    <n v="0"/>
    <n v="0"/>
    <n v="0"/>
    <n v="0"/>
    <n v="0"/>
    <n v="0"/>
    <n v="0"/>
    <n v="0"/>
    <x v="12"/>
  </r>
  <r>
    <n v="59364"/>
    <n v="59364"/>
    <n v="0"/>
    <n v="0"/>
    <n v="0"/>
    <n v="0"/>
    <n v="0"/>
    <n v="0"/>
    <n v="59364"/>
    <n v="59364"/>
    <n v="0"/>
    <n v="0"/>
    <x v="32"/>
  </r>
  <r>
    <n v="3"/>
    <n v="3"/>
    <n v="0"/>
    <n v="0"/>
    <n v="0"/>
    <n v="0"/>
    <n v="0"/>
    <n v="0"/>
    <n v="0"/>
    <n v="0"/>
    <n v="0"/>
    <n v="0"/>
    <x v="27"/>
  </r>
  <r>
    <n v="11496"/>
    <n v="11496"/>
    <n v="0"/>
    <n v="0"/>
    <n v="11496"/>
    <n v="11496"/>
    <n v="0"/>
    <n v="0"/>
    <n v="0"/>
    <n v="0"/>
    <n v="0"/>
    <n v="0"/>
    <x v="46"/>
  </r>
  <r>
    <n v="99"/>
    <n v="99"/>
    <n v="0"/>
    <n v="0"/>
    <n v="0"/>
    <n v="0"/>
    <n v="0"/>
    <n v="0"/>
    <n v="0"/>
    <n v="0"/>
    <n v="0"/>
    <n v="0"/>
    <x v="9"/>
  </r>
  <r>
    <n v="2817"/>
    <n v="2817"/>
    <n v="0"/>
    <n v="0"/>
    <n v="0"/>
    <n v="0"/>
    <n v="0"/>
    <n v="0"/>
    <n v="2817"/>
    <n v="2817"/>
    <n v="0"/>
    <n v="0"/>
    <x v="32"/>
  </r>
  <r>
    <n v="2421"/>
    <n v="0"/>
    <n v="2421"/>
    <n v="0"/>
    <n v="2421"/>
    <n v="0"/>
    <n v="2421"/>
    <n v="0"/>
    <n v="0"/>
    <n v="0"/>
    <n v="0"/>
    <n v="0"/>
    <x v="22"/>
  </r>
  <r>
    <n v="14145"/>
    <n v="0"/>
    <n v="14145"/>
    <n v="0"/>
    <n v="0"/>
    <n v="0"/>
    <n v="0"/>
    <n v="0"/>
    <n v="0"/>
    <n v="0"/>
    <n v="0"/>
    <n v="0"/>
    <x v="9"/>
  </r>
  <r>
    <n v="200"/>
    <n v="200"/>
    <n v="0"/>
    <n v="0"/>
    <n v="0"/>
    <n v="0"/>
    <n v="0"/>
    <n v="0"/>
    <n v="0"/>
    <n v="0"/>
    <n v="0"/>
    <n v="0"/>
    <x v="21"/>
  </r>
  <r>
    <n v="2430"/>
    <n v="2430"/>
    <n v="0"/>
    <n v="0"/>
    <n v="2430"/>
    <n v="243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6"/>
  </r>
  <r>
    <n v="32"/>
    <n v="0"/>
    <n v="32"/>
    <n v="0"/>
    <n v="0"/>
    <n v="0"/>
    <n v="0"/>
    <n v="0"/>
    <n v="0"/>
    <n v="0"/>
    <n v="0"/>
    <n v="0"/>
    <x v="33"/>
  </r>
  <r>
    <n v="19"/>
    <n v="19"/>
    <n v="0"/>
    <n v="0"/>
    <n v="0"/>
    <n v="0"/>
    <n v="0"/>
    <n v="0"/>
    <n v="0"/>
    <n v="0"/>
    <n v="0"/>
    <n v="0"/>
    <x v="63"/>
  </r>
  <r>
    <n v="5102"/>
    <n v="5102"/>
    <n v="0"/>
    <n v="0"/>
    <n v="0"/>
    <n v="0"/>
    <n v="0"/>
    <n v="0"/>
    <n v="0"/>
    <n v="0"/>
    <n v="0"/>
    <n v="0"/>
    <x v="25"/>
  </r>
  <r>
    <n v="1965"/>
    <n v="1965"/>
    <n v="0"/>
    <n v="0"/>
    <n v="1965"/>
    <n v="1965"/>
    <n v="0"/>
    <n v="0"/>
    <n v="0"/>
    <n v="0"/>
    <n v="0"/>
    <n v="0"/>
    <x v="25"/>
  </r>
  <r>
    <n v="19228"/>
    <n v="19228"/>
    <n v="0"/>
    <n v="0"/>
    <n v="19228"/>
    <n v="19228"/>
    <n v="0"/>
    <n v="0"/>
    <n v="0"/>
    <n v="0"/>
    <n v="0"/>
    <n v="0"/>
    <x v="1"/>
  </r>
  <r>
    <n v="2242"/>
    <n v="2242"/>
    <n v="0"/>
    <n v="0"/>
    <n v="0"/>
    <n v="0"/>
    <n v="0"/>
    <n v="0"/>
    <n v="0"/>
    <n v="0"/>
    <n v="0"/>
    <n v="0"/>
    <x v="9"/>
  </r>
  <r>
    <n v="773"/>
    <n v="773"/>
    <n v="0"/>
    <n v="0"/>
    <n v="0"/>
    <n v="0"/>
    <n v="0"/>
    <n v="0"/>
    <n v="0"/>
    <n v="0"/>
    <n v="0"/>
    <n v="0"/>
    <x v="5"/>
  </r>
  <r>
    <n v="342"/>
    <n v="342"/>
    <n v="0"/>
    <n v="0"/>
    <n v="0"/>
    <n v="0"/>
    <n v="0"/>
    <n v="0"/>
    <n v="0"/>
    <n v="0"/>
    <n v="0"/>
    <n v="0"/>
    <x v="30"/>
  </r>
  <r>
    <n v="422"/>
    <n v="422"/>
    <n v="0"/>
    <n v="0"/>
    <n v="0"/>
    <n v="0"/>
    <n v="0"/>
    <n v="0"/>
    <n v="0"/>
    <n v="0"/>
    <n v="0"/>
    <n v="0"/>
    <x v="33"/>
  </r>
  <r>
    <n v="218"/>
    <n v="218"/>
    <n v="0"/>
    <n v="0"/>
    <n v="218"/>
    <n v="218"/>
    <n v="0"/>
    <n v="0"/>
    <n v="0"/>
    <n v="0"/>
    <n v="0"/>
    <n v="0"/>
    <x v="5"/>
  </r>
  <r>
    <n v="5059"/>
    <n v="0"/>
    <n v="5059"/>
    <n v="0"/>
    <n v="0"/>
    <n v="0"/>
    <n v="0"/>
    <n v="0"/>
    <n v="0"/>
    <n v="0"/>
    <n v="0"/>
    <n v="0"/>
    <x v="43"/>
  </r>
  <r>
    <n v="11293"/>
    <n v="0"/>
    <n v="11293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37"/>
  </r>
  <r>
    <n v="151"/>
    <n v="151"/>
    <n v="0"/>
    <n v="0"/>
    <n v="0"/>
    <n v="0"/>
    <n v="0"/>
    <n v="0"/>
    <n v="0"/>
    <n v="0"/>
    <n v="0"/>
    <n v="0"/>
    <x v="4"/>
  </r>
  <r>
    <n v="735"/>
    <n v="0"/>
    <n v="735"/>
    <n v="0"/>
    <n v="0"/>
    <n v="0"/>
    <n v="0"/>
    <n v="0"/>
    <n v="0"/>
    <n v="0"/>
    <n v="0"/>
    <n v="0"/>
    <x v="49"/>
  </r>
  <r>
    <n v="384"/>
    <n v="384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9"/>
    <n v="9"/>
    <n v="0"/>
    <n v="0"/>
    <x v="38"/>
  </r>
  <r>
    <n v="24"/>
    <n v="24"/>
    <n v="0"/>
    <n v="0"/>
    <n v="0"/>
    <n v="0"/>
    <n v="0"/>
    <n v="0"/>
    <n v="0"/>
    <n v="0"/>
    <n v="0"/>
    <n v="0"/>
    <x v="46"/>
  </r>
  <r>
    <n v="588"/>
    <n v="588"/>
    <n v="0"/>
    <n v="0"/>
    <n v="588"/>
    <n v="588"/>
    <n v="0"/>
    <n v="0"/>
    <n v="0"/>
    <n v="0"/>
    <n v="0"/>
    <n v="0"/>
    <x v="50"/>
  </r>
  <r>
    <n v="307"/>
    <n v="307"/>
    <n v="0"/>
    <n v="0"/>
    <n v="0"/>
    <n v="0"/>
    <n v="0"/>
    <n v="0"/>
    <n v="307"/>
    <n v="307"/>
    <n v="0"/>
    <n v="0"/>
    <x v="20"/>
  </r>
  <r>
    <n v="1"/>
    <n v="1"/>
    <n v="0"/>
    <n v="0"/>
    <n v="0"/>
    <n v="0"/>
    <n v="0"/>
    <n v="0"/>
    <n v="0"/>
    <n v="0"/>
    <n v="0"/>
    <n v="0"/>
    <x v="27"/>
  </r>
  <r>
    <n v="158"/>
    <n v="158"/>
    <n v="0"/>
    <n v="0"/>
    <n v="158"/>
    <n v="158"/>
    <n v="0"/>
    <n v="0"/>
    <n v="0"/>
    <n v="0"/>
    <n v="0"/>
    <n v="0"/>
    <x v="8"/>
  </r>
  <r>
    <n v="3398"/>
    <n v="3398"/>
    <n v="0"/>
    <n v="0"/>
    <n v="0"/>
    <n v="0"/>
    <n v="0"/>
    <n v="0"/>
    <n v="0"/>
    <n v="0"/>
    <n v="0"/>
    <n v="0"/>
    <x v="25"/>
  </r>
  <r>
    <n v="83"/>
    <n v="83"/>
    <n v="0"/>
    <n v="0"/>
    <n v="0"/>
    <n v="0"/>
    <n v="0"/>
    <n v="0"/>
    <n v="0"/>
    <n v="0"/>
    <n v="0"/>
    <n v="0"/>
    <x v="2"/>
  </r>
  <r>
    <n v="2640"/>
    <n v="2640"/>
    <n v="0"/>
    <n v="0"/>
    <n v="0"/>
    <n v="0"/>
    <n v="0"/>
    <n v="0"/>
    <n v="2640"/>
    <n v="2640"/>
    <n v="0"/>
    <n v="0"/>
    <x v="20"/>
  </r>
  <r>
    <n v="2204"/>
    <n v="0"/>
    <n v="2204"/>
    <n v="0"/>
    <n v="2204"/>
    <n v="0"/>
    <n v="2204"/>
    <n v="0"/>
    <n v="0"/>
    <n v="0"/>
    <n v="0"/>
    <n v="0"/>
    <x v="53"/>
  </r>
  <r>
    <n v="9359"/>
    <n v="0"/>
    <n v="9359"/>
    <n v="0"/>
    <n v="0"/>
    <n v="0"/>
    <n v="0"/>
    <n v="0"/>
    <n v="9359"/>
    <n v="0"/>
    <n v="9359"/>
    <n v="0"/>
    <x v="24"/>
  </r>
  <r>
    <n v="4"/>
    <n v="4"/>
    <n v="0"/>
    <n v="0"/>
    <n v="4"/>
    <n v="4"/>
    <n v="0"/>
    <n v="0"/>
    <n v="0"/>
    <n v="0"/>
    <n v="0"/>
    <n v="0"/>
    <x v="27"/>
  </r>
  <r>
    <n v="3273"/>
    <n v="0"/>
    <n v="3273"/>
    <n v="0"/>
    <n v="0"/>
    <n v="0"/>
    <n v="0"/>
    <n v="0"/>
    <n v="0"/>
    <n v="0"/>
    <n v="0"/>
    <n v="0"/>
    <x v="41"/>
  </r>
  <r>
    <n v="116"/>
    <n v="116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28"/>
  </r>
  <r>
    <n v="825"/>
    <n v="0"/>
    <n v="825"/>
    <n v="0"/>
    <n v="0"/>
    <n v="0"/>
    <n v="0"/>
    <n v="0"/>
    <n v="0"/>
    <n v="0"/>
    <n v="0"/>
    <n v="0"/>
    <x v="35"/>
  </r>
  <r>
    <n v="254"/>
    <n v="254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0"/>
  </r>
  <r>
    <n v="197"/>
    <n v="197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35"/>
  </r>
  <r>
    <n v="4748"/>
    <n v="4748"/>
    <n v="0"/>
    <n v="0"/>
    <n v="0"/>
    <n v="0"/>
    <n v="0"/>
    <n v="0"/>
    <n v="4748"/>
    <n v="4748"/>
    <n v="0"/>
    <n v="0"/>
    <x v="5"/>
  </r>
  <r>
    <n v="265"/>
    <n v="265"/>
    <n v="0"/>
    <n v="0"/>
    <n v="0"/>
    <n v="0"/>
    <n v="0"/>
    <n v="0"/>
    <n v="0"/>
    <n v="0"/>
    <n v="0"/>
    <n v="0"/>
    <x v="43"/>
  </r>
  <r>
    <n v="8709"/>
    <n v="8709"/>
    <n v="0"/>
    <n v="0"/>
    <n v="8709"/>
    <n v="8709"/>
    <n v="0"/>
    <n v="0"/>
    <n v="0"/>
    <n v="0"/>
    <n v="0"/>
    <n v="0"/>
    <x v="42"/>
  </r>
  <r>
    <n v="491"/>
    <n v="491"/>
    <n v="0"/>
    <n v="0"/>
    <n v="0"/>
    <n v="0"/>
    <n v="0"/>
    <n v="0"/>
    <n v="0"/>
    <n v="0"/>
    <n v="0"/>
    <n v="0"/>
    <x v="58"/>
  </r>
  <r>
    <n v="58"/>
    <n v="58"/>
    <n v="0"/>
    <n v="0"/>
    <n v="0"/>
    <n v="0"/>
    <n v="0"/>
    <n v="0"/>
    <n v="0"/>
    <n v="0"/>
    <n v="0"/>
    <n v="0"/>
    <x v="27"/>
  </r>
  <r>
    <n v="392"/>
    <n v="392"/>
    <n v="0"/>
    <n v="0"/>
    <n v="392"/>
    <n v="392"/>
    <n v="0"/>
    <n v="0"/>
    <n v="0"/>
    <n v="0"/>
    <n v="0"/>
    <n v="0"/>
    <x v="3"/>
  </r>
  <r>
    <n v="196"/>
    <n v="196"/>
    <n v="0"/>
    <n v="0"/>
    <n v="0"/>
    <n v="0"/>
    <n v="0"/>
    <n v="0"/>
    <n v="0"/>
    <n v="0"/>
    <n v="0"/>
    <n v="0"/>
    <x v="44"/>
  </r>
  <r>
    <n v="45"/>
    <n v="45"/>
    <n v="0"/>
    <n v="0"/>
    <n v="0"/>
    <n v="0"/>
    <n v="0"/>
    <n v="0"/>
    <n v="0"/>
    <n v="0"/>
    <n v="0"/>
    <n v="0"/>
    <x v="48"/>
  </r>
  <r>
    <n v="10910"/>
    <n v="10910"/>
    <n v="0"/>
    <n v="0"/>
    <n v="10910"/>
    <n v="10910"/>
    <n v="0"/>
    <n v="0"/>
    <n v="0"/>
    <n v="0"/>
    <n v="0"/>
    <n v="0"/>
    <x v="21"/>
  </r>
  <r>
    <n v="30"/>
    <n v="30"/>
    <n v="0"/>
    <n v="0"/>
    <n v="0"/>
    <n v="0"/>
    <n v="0"/>
    <n v="0"/>
    <n v="0"/>
    <n v="0"/>
    <n v="0"/>
    <n v="0"/>
    <x v="50"/>
  </r>
  <r>
    <n v="37"/>
    <n v="37"/>
    <n v="0"/>
    <n v="0"/>
    <n v="0"/>
    <n v="0"/>
    <n v="0"/>
    <n v="0"/>
    <n v="0"/>
    <n v="0"/>
    <n v="0"/>
    <n v="0"/>
    <x v="26"/>
  </r>
  <r>
    <n v="19"/>
    <n v="19"/>
    <n v="0"/>
    <n v="0"/>
    <n v="0"/>
    <n v="0"/>
    <n v="0"/>
    <n v="0"/>
    <n v="0"/>
    <n v="0"/>
    <n v="0"/>
    <n v="0"/>
    <x v="23"/>
  </r>
  <r>
    <n v="340"/>
    <n v="340"/>
    <n v="0"/>
    <n v="0"/>
    <n v="0"/>
    <n v="0"/>
    <n v="0"/>
    <n v="0"/>
    <n v="0"/>
    <n v="0"/>
    <n v="0"/>
    <n v="0"/>
    <x v="0"/>
  </r>
  <r>
    <n v="1019"/>
    <n v="1019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60"/>
  </r>
  <r>
    <n v="1"/>
    <n v="0"/>
    <n v="1"/>
    <n v="0"/>
    <n v="0"/>
    <n v="0"/>
    <n v="0"/>
    <n v="0"/>
    <n v="0"/>
    <n v="0"/>
    <n v="0"/>
    <n v="0"/>
    <x v="7"/>
  </r>
  <r>
    <n v="6949"/>
    <n v="0"/>
    <n v="0"/>
    <n v="6949"/>
    <n v="0"/>
    <n v="0"/>
    <n v="0"/>
    <n v="0"/>
    <n v="0"/>
    <n v="0"/>
    <n v="0"/>
    <n v="0"/>
    <x v="68"/>
  </r>
  <r>
    <n v="17050"/>
    <n v="17050"/>
    <n v="0"/>
    <n v="0"/>
    <n v="0"/>
    <n v="0"/>
    <n v="0"/>
    <n v="0"/>
    <n v="17050"/>
    <n v="17050"/>
    <n v="0"/>
    <n v="0"/>
    <x v="21"/>
  </r>
  <r>
    <n v="283"/>
    <n v="283"/>
    <n v="0"/>
    <n v="0"/>
    <n v="283"/>
    <n v="283"/>
    <n v="0"/>
    <n v="0"/>
    <n v="0"/>
    <n v="0"/>
    <n v="0"/>
    <n v="0"/>
    <x v="5"/>
  </r>
  <r>
    <n v="8222"/>
    <n v="0"/>
    <n v="8222"/>
    <n v="0"/>
    <n v="0"/>
    <n v="0"/>
    <n v="0"/>
    <n v="0"/>
    <n v="0"/>
    <n v="0"/>
    <n v="0"/>
    <n v="0"/>
    <x v="12"/>
  </r>
  <r>
    <n v="541"/>
    <n v="541"/>
    <n v="0"/>
    <n v="0"/>
    <n v="0"/>
    <n v="0"/>
    <n v="0"/>
    <n v="0"/>
    <n v="0"/>
    <n v="0"/>
    <n v="0"/>
    <n v="0"/>
    <x v="6"/>
  </r>
  <r>
    <n v="21"/>
    <n v="21"/>
    <n v="0"/>
    <n v="0"/>
    <n v="0"/>
    <n v="0"/>
    <n v="0"/>
    <n v="0"/>
    <n v="0"/>
    <n v="0"/>
    <n v="0"/>
    <n v="0"/>
    <x v="46"/>
  </r>
  <r>
    <n v="2232"/>
    <n v="2232"/>
    <n v="0"/>
    <n v="0"/>
    <n v="0"/>
    <n v="0"/>
    <n v="0"/>
    <n v="0"/>
    <n v="0"/>
    <n v="0"/>
    <n v="0"/>
    <n v="0"/>
    <x v="9"/>
  </r>
  <r>
    <n v="73"/>
    <n v="73"/>
    <n v="0"/>
    <n v="0"/>
    <n v="0"/>
    <n v="0"/>
    <n v="0"/>
    <n v="0"/>
    <n v="0"/>
    <n v="0"/>
    <n v="0"/>
    <n v="0"/>
    <x v="9"/>
  </r>
  <r>
    <n v="907"/>
    <n v="907"/>
    <n v="0"/>
    <n v="0"/>
    <n v="0"/>
    <n v="0"/>
    <n v="0"/>
    <n v="0"/>
    <n v="0"/>
    <n v="0"/>
    <n v="0"/>
    <n v="0"/>
    <x v="7"/>
  </r>
  <r>
    <n v="95"/>
    <n v="95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0"/>
  </r>
  <r>
    <n v="255"/>
    <n v="255"/>
    <n v="0"/>
    <n v="0"/>
    <n v="0"/>
    <n v="0"/>
    <n v="0"/>
    <n v="0"/>
    <n v="255"/>
    <n v="255"/>
    <n v="0"/>
    <n v="0"/>
    <x v="8"/>
  </r>
  <r>
    <n v="225"/>
    <n v="225"/>
    <n v="0"/>
    <n v="0"/>
    <n v="225"/>
    <n v="225"/>
    <n v="0"/>
    <n v="0"/>
    <n v="0"/>
    <n v="0"/>
    <n v="0"/>
    <n v="0"/>
    <x v="47"/>
  </r>
  <r>
    <n v="20259"/>
    <n v="0"/>
    <n v="20259"/>
    <n v="0"/>
    <n v="0"/>
    <n v="0"/>
    <n v="0"/>
    <n v="0"/>
    <n v="20259"/>
    <n v="0"/>
    <n v="20259"/>
    <n v="0"/>
    <x v="15"/>
  </r>
  <r>
    <n v="7409"/>
    <n v="7409"/>
    <n v="0"/>
    <n v="0"/>
    <n v="0"/>
    <n v="0"/>
    <n v="0"/>
    <n v="0"/>
    <n v="0"/>
    <n v="0"/>
    <n v="0"/>
    <n v="0"/>
    <x v="8"/>
  </r>
  <r>
    <n v="7287"/>
    <n v="7287"/>
    <n v="0"/>
    <n v="0"/>
    <n v="0"/>
    <n v="0"/>
    <n v="0"/>
    <n v="0"/>
    <n v="0"/>
    <n v="0"/>
    <n v="0"/>
    <n v="0"/>
    <x v="7"/>
  </r>
  <r>
    <n v="408"/>
    <n v="408"/>
    <n v="0"/>
    <n v="0"/>
    <n v="0"/>
    <n v="0"/>
    <n v="0"/>
    <n v="0"/>
    <n v="0"/>
    <n v="0"/>
    <n v="0"/>
    <n v="0"/>
    <x v="53"/>
  </r>
  <r>
    <n v="225"/>
    <n v="225"/>
    <n v="0"/>
    <n v="0"/>
    <n v="0"/>
    <n v="0"/>
    <n v="0"/>
    <n v="0"/>
    <n v="0"/>
    <n v="0"/>
    <n v="0"/>
    <n v="0"/>
    <x v="39"/>
  </r>
  <r>
    <n v="7750"/>
    <n v="7750"/>
    <n v="0"/>
    <n v="0"/>
    <n v="0"/>
    <n v="0"/>
    <n v="0"/>
    <n v="0"/>
    <n v="7750"/>
    <n v="7750"/>
    <n v="0"/>
    <n v="0"/>
    <x v="50"/>
  </r>
  <r>
    <n v="141"/>
    <n v="141"/>
    <n v="0"/>
    <n v="0"/>
    <n v="141"/>
    <n v="141"/>
    <n v="0"/>
    <n v="0"/>
    <n v="0"/>
    <n v="0"/>
    <n v="0"/>
    <n v="0"/>
    <x v="12"/>
  </r>
  <r>
    <n v="1527"/>
    <n v="1527"/>
    <n v="0"/>
    <n v="0"/>
    <n v="0"/>
    <n v="0"/>
    <n v="0"/>
    <n v="0"/>
    <n v="0"/>
    <n v="0"/>
    <n v="0"/>
    <n v="0"/>
    <x v="12"/>
  </r>
  <r>
    <n v="4"/>
    <n v="4"/>
    <n v="0"/>
    <n v="0"/>
    <n v="4"/>
    <n v="4"/>
    <n v="0"/>
    <n v="0"/>
    <n v="0"/>
    <n v="0"/>
    <n v="0"/>
    <n v="0"/>
    <x v="53"/>
  </r>
  <r>
    <n v="149"/>
    <n v="149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28"/>
  </r>
  <r>
    <n v="4011"/>
    <n v="0"/>
    <n v="4011"/>
    <n v="0"/>
    <n v="0"/>
    <n v="0"/>
    <n v="0"/>
    <n v="0"/>
    <n v="4011"/>
    <n v="0"/>
    <n v="4011"/>
    <n v="0"/>
    <x v="26"/>
  </r>
  <r>
    <n v="358"/>
    <n v="358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1"/>
    <n v="1"/>
    <n v="0"/>
    <n v="0"/>
    <x v="64"/>
  </r>
  <r>
    <n v="1371"/>
    <n v="1371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37"/>
  </r>
  <r>
    <n v="726"/>
    <n v="0"/>
    <n v="726"/>
    <n v="0"/>
    <n v="0"/>
    <n v="0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21"/>
  </r>
  <r>
    <n v="210"/>
    <n v="210"/>
    <n v="0"/>
    <n v="0"/>
    <n v="0"/>
    <n v="0"/>
    <n v="0"/>
    <n v="0"/>
    <n v="0"/>
    <n v="0"/>
    <n v="0"/>
    <n v="0"/>
    <x v="37"/>
  </r>
  <r>
    <n v="190"/>
    <n v="0"/>
    <n v="190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28"/>
  </r>
  <r>
    <n v="3087"/>
    <n v="3087"/>
    <n v="0"/>
    <n v="0"/>
    <n v="0"/>
    <n v="0"/>
    <n v="0"/>
    <n v="0"/>
    <n v="3087"/>
    <n v="3087"/>
    <n v="0"/>
    <n v="0"/>
    <x v="14"/>
  </r>
  <r>
    <n v="6471"/>
    <n v="0"/>
    <n v="6471"/>
    <n v="0"/>
    <n v="0"/>
    <n v="0"/>
    <n v="0"/>
    <n v="0"/>
    <n v="0"/>
    <n v="0"/>
    <n v="0"/>
    <n v="0"/>
    <x v="30"/>
  </r>
  <r>
    <n v="3245"/>
    <n v="0"/>
    <n v="3245"/>
    <n v="0"/>
    <n v="3245"/>
    <n v="0"/>
    <n v="3245"/>
    <n v="0"/>
    <n v="0"/>
    <n v="0"/>
    <n v="0"/>
    <n v="0"/>
    <x v="45"/>
  </r>
  <r>
    <n v="32"/>
    <n v="32"/>
    <n v="0"/>
    <n v="0"/>
    <n v="0"/>
    <n v="0"/>
    <n v="0"/>
    <n v="0"/>
    <n v="0"/>
    <n v="0"/>
    <n v="0"/>
    <n v="0"/>
    <x v="11"/>
  </r>
  <r>
    <n v="626"/>
    <n v="626"/>
    <n v="0"/>
    <n v="0"/>
    <n v="0"/>
    <n v="0"/>
    <n v="0"/>
    <n v="0"/>
    <n v="626"/>
    <n v="626"/>
    <n v="0"/>
    <n v="0"/>
    <x v="54"/>
  </r>
  <r>
    <n v="1702"/>
    <n v="1702"/>
    <n v="0"/>
    <n v="0"/>
    <n v="1702"/>
    <n v="1702"/>
    <n v="0"/>
    <n v="0"/>
    <n v="0"/>
    <n v="0"/>
    <n v="0"/>
    <n v="0"/>
    <x v="50"/>
  </r>
  <r>
    <n v="170"/>
    <n v="170"/>
    <n v="0"/>
    <n v="0"/>
    <n v="0"/>
    <n v="0"/>
    <n v="0"/>
    <n v="0"/>
    <n v="0"/>
    <n v="0"/>
    <n v="0"/>
    <n v="0"/>
    <x v="35"/>
  </r>
  <r>
    <n v="5136"/>
    <n v="5136"/>
    <n v="0"/>
    <n v="0"/>
    <n v="0"/>
    <n v="0"/>
    <n v="0"/>
    <n v="0"/>
    <n v="0"/>
    <n v="0"/>
    <n v="0"/>
    <n v="0"/>
    <x v="21"/>
  </r>
  <r>
    <n v="71"/>
    <n v="71"/>
    <n v="0"/>
    <n v="0"/>
    <n v="71"/>
    <n v="71"/>
    <n v="0"/>
    <n v="0"/>
    <n v="0"/>
    <n v="0"/>
    <n v="0"/>
    <n v="0"/>
    <x v="33"/>
  </r>
  <r>
    <n v="169"/>
    <n v="169"/>
    <n v="0"/>
    <n v="0"/>
    <n v="169"/>
    <n v="169"/>
    <n v="0"/>
    <n v="0"/>
    <n v="0"/>
    <n v="0"/>
    <n v="0"/>
    <n v="0"/>
    <x v="18"/>
  </r>
  <r>
    <n v="465"/>
    <n v="465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35"/>
  </r>
  <r>
    <n v="525"/>
    <n v="525"/>
    <n v="0"/>
    <n v="0"/>
    <n v="0"/>
    <n v="0"/>
    <n v="0"/>
    <n v="0"/>
    <n v="0"/>
    <n v="0"/>
    <n v="0"/>
    <n v="0"/>
    <x v="0"/>
  </r>
  <r>
    <n v="258"/>
    <n v="258"/>
    <n v="0"/>
    <n v="0"/>
    <n v="0"/>
    <n v="0"/>
    <n v="0"/>
    <n v="0"/>
    <n v="0"/>
    <n v="0"/>
    <n v="0"/>
    <n v="0"/>
    <x v="12"/>
  </r>
  <r>
    <n v="106"/>
    <n v="106"/>
    <n v="0"/>
    <n v="0"/>
    <n v="106"/>
    <n v="106"/>
    <n v="0"/>
    <n v="0"/>
    <n v="0"/>
    <n v="0"/>
    <n v="0"/>
    <n v="0"/>
    <x v="43"/>
  </r>
  <r>
    <n v="19172"/>
    <n v="19172"/>
    <n v="0"/>
    <n v="0"/>
    <n v="0"/>
    <n v="0"/>
    <n v="0"/>
    <n v="0"/>
    <n v="0"/>
    <n v="0"/>
    <n v="0"/>
    <n v="0"/>
    <x v="38"/>
  </r>
  <r>
    <n v="2132"/>
    <n v="2132"/>
    <n v="0"/>
    <n v="0"/>
    <n v="0"/>
    <n v="0"/>
    <n v="0"/>
    <n v="0"/>
    <n v="0"/>
    <n v="0"/>
    <n v="0"/>
    <n v="0"/>
    <x v="25"/>
  </r>
  <r>
    <n v="2920"/>
    <n v="2920"/>
    <n v="0"/>
    <n v="0"/>
    <n v="0"/>
    <n v="0"/>
    <n v="0"/>
    <n v="0"/>
    <n v="0"/>
    <n v="0"/>
    <n v="0"/>
    <n v="0"/>
    <x v="24"/>
  </r>
  <r>
    <n v="249"/>
    <n v="249"/>
    <n v="0"/>
    <n v="0"/>
    <n v="0"/>
    <n v="0"/>
    <n v="0"/>
    <n v="0"/>
    <n v="249"/>
    <n v="249"/>
    <n v="0"/>
    <n v="0"/>
    <x v="25"/>
  </r>
  <r>
    <n v="8"/>
    <n v="8"/>
    <n v="0"/>
    <n v="0"/>
    <n v="8"/>
    <n v="8"/>
    <n v="0"/>
    <n v="0"/>
    <n v="0"/>
    <n v="0"/>
    <n v="0"/>
    <n v="0"/>
    <x v="18"/>
  </r>
  <r>
    <n v="981"/>
    <n v="981"/>
    <n v="0"/>
    <n v="0"/>
    <n v="0"/>
    <n v="0"/>
    <n v="0"/>
    <n v="0"/>
    <n v="0"/>
    <n v="0"/>
    <n v="0"/>
    <n v="0"/>
    <x v="30"/>
  </r>
  <r>
    <n v="2587"/>
    <n v="2587"/>
    <n v="0"/>
    <n v="0"/>
    <n v="0"/>
    <n v="0"/>
    <n v="0"/>
    <n v="0"/>
    <n v="0"/>
    <n v="0"/>
    <n v="0"/>
    <n v="0"/>
    <x v="58"/>
  </r>
  <r>
    <n v="3"/>
    <n v="0"/>
    <n v="3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26"/>
  </r>
  <r>
    <n v="109"/>
    <n v="109"/>
    <n v="0"/>
    <n v="0"/>
    <n v="0"/>
    <n v="0"/>
    <n v="0"/>
    <n v="0"/>
    <n v="0"/>
    <n v="0"/>
    <n v="0"/>
    <n v="0"/>
    <x v="38"/>
  </r>
  <r>
    <n v="1287"/>
    <n v="1287"/>
    <n v="0"/>
    <n v="0"/>
    <n v="0"/>
    <n v="0"/>
    <n v="0"/>
    <n v="0"/>
    <n v="1287"/>
    <n v="1287"/>
    <n v="0"/>
    <n v="0"/>
    <x v="60"/>
  </r>
  <r>
    <n v="3719"/>
    <n v="0"/>
    <n v="3719"/>
    <n v="0"/>
    <n v="0"/>
    <n v="0"/>
    <n v="0"/>
    <n v="0"/>
    <n v="0"/>
    <n v="0"/>
    <n v="0"/>
    <n v="0"/>
    <x v="17"/>
  </r>
  <r>
    <n v="184"/>
    <n v="184"/>
    <n v="0"/>
    <n v="0"/>
    <n v="0"/>
    <n v="0"/>
    <n v="0"/>
    <n v="0"/>
    <n v="0"/>
    <n v="0"/>
    <n v="0"/>
    <n v="0"/>
    <x v="9"/>
  </r>
  <r>
    <n v="15360"/>
    <n v="15360"/>
    <n v="0"/>
    <n v="0"/>
    <n v="0"/>
    <n v="0"/>
    <n v="0"/>
    <n v="0"/>
    <n v="15360"/>
    <n v="15360"/>
    <n v="0"/>
    <n v="0"/>
    <x v="8"/>
  </r>
  <r>
    <n v="708"/>
    <n v="0"/>
    <n v="708"/>
    <n v="0"/>
    <n v="708"/>
    <n v="0"/>
    <n v="708"/>
    <n v="0"/>
    <n v="0"/>
    <n v="0"/>
    <n v="0"/>
    <n v="0"/>
    <x v="26"/>
  </r>
  <r>
    <n v="994"/>
    <n v="0"/>
    <n v="994"/>
    <n v="0"/>
    <n v="0"/>
    <n v="0"/>
    <n v="0"/>
    <n v="0"/>
    <n v="994"/>
    <n v="0"/>
    <n v="994"/>
    <n v="0"/>
    <x v="58"/>
  </r>
  <r>
    <n v="89"/>
    <n v="89"/>
    <n v="0"/>
    <n v="0"/>
    <n v="0"/>
    <n v="0"/>
    <n v="0"/>
    <n v="0"/>
    <n v="0"/>
    <n v="0"/>
    <n v="0"/>
    <n v="0"/>
    <x v="48"/>
  </r>
  <r>
    <n v="17"/>
    <n v="17"/>
    <n v="0"/>
    <n v="0"/>
    <n v="0"/>
    <n v="0"/>
    <n v="0"/>
    <n v="0"/>
    <n v="0"/>
    <n v="0"/>
    <n v="0"/>
    <n v="0"/>
    <x v="10"/>
  </r>
  <r>
    <n v="7873"/>
    <n v="7873"/>
    <n v="0"/>
    <n v="0"/>
    <n v="0"/>
    <n v="0"/>
    <n v="0"/>
    <n v="0"/>
    <n v="0"/>
    <n v="0"/>
    <n v="0"/>
    <n v="0"/>
    <x v="63"/>
  </r>
  <r>
    <n v="33"/>
    <n v="33"/>
    <n v="0"/>
    <n v="0"/>
    <n v="0"/>
    <n v="0"/>
    <n v="0"/>
    <n v="0"/>
    <n v="0"/>
    <n v="0"/>
    <n v="0"/>
    <n v="0"/>
    <x v="30"/>
  </r>
  <r>
    <n v="17"/>
    <n v="17"/>
    <n v="0"/>
    <n v="0"/>
    <n v="0"/>
    <n v="0"/>
    <n v="0"/>
    <n v="0"/>
    <n v="17"/>
    <n v="17"/>
    <n v="0"/>
    <n v="0"/>
    <x v="5"/>
  </r>
  <r>
    <n v="1222"/>
    <n v="1222"/>
    <n v="0"/>
    <n v="0"/>
    <n v="1222"/>
    <n v="1222"/>
    <n v="0"/>
    <n v="0"/>
    <n v="0"/>
    <n v="0"/>
    <n v="0"/>
    <n v="0"/>
    <x v="63"/>
  </r>
  <r>
    <n v="397"/>
    <n v="397"/>
    <n v="0"/>
    <n v="0"/>
    <n v="0"/>
    <n v="0"/>
    <n v="0"/>
    <n v="0"/>
    <n v="397"/>
    <n v="397"/>
    <n v="0"/>
    <n v="0"/>
    <x v="6"/>
  </r>
  <r>
    <n v="377"/>
    <n v="0"/>
    <n v="377"/>
    <n v="0"/>
    <n v="377"/>
    <n v="0"/>
    <n v="377"/>
    <n v="0"/>
    <n v="0"/>
    <n v="0"/>
    <n v="0"/>
    <n v="0"/>
    <x v="22"/>
  </r>
  <r>
    <n v="241"/>
    <n v="241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38"/>
  </r>
  <r>
    <n v="53"/>
    <n v="0"/>
    <n v="53"/>
    <n v="0"/>
    <n v="0"/>
    <n v="0"/>
    <n v="0"/>
    <n v="0"/>
    <n v="53"/>
    <n v="0"/>
    <n v="53"/>
    <n v="0"/>
    <x v="61"/>
  </r>
  <r>
    <n v="2326"/>
    <n v="0"/>
    <n v="2326"/>
    <n v="0"/>
    <n v="0"/>
    <n v="0"/>
    <n v="0"/>
    <n v="0"/>
    <n v="0"/>
    <n v="0"/>
    <n v="0"/>
    <n v="0"/>
    <x v="53"/>
  </r>
  <r>
    <n v="1033"/>
    <n v="1033"/>
    <n v="0"/>
    <n v="0"/>
    <n v="0"/>
    <n v="0"/>
    <n v="0"/>
    <n v="0"/>
    <n v="0"/>
    <n v="0"/>
    <n v="0"/>
    <n v="0"/>
    <x v="37"/>
  </r>
  <r>
    <n v="634"/>
    <n v="634"/>
    <n v="0"/>
    <n v="0"/>
    <n v="0"/>
    <n v="0"/>
    <n v="0"/>
    <n v="0"/>
    <n v="0"/>
    <n v="0"/>
    <n v="0"/>
    <n v="0"/>
    <x v="42"/>
  </r>
  <r>
    <n v="17"/>
    <n v="17"/>
    <n v="0"/>
    <n v="0"/>
    <n v="0"/>
    <n v="0"/>
    <n v="0"/>
    <n v="0"/>
    <n v="0"/>
    <n v="0"/>
    <n v="0"/>
    <n v="0"/>
    <x v="34"/>
  </r>
  <r>
    <n v="451"/>
    <n v="0"/>
    <n v="451"/>
    <n v="0"/>
    <n v="0"/>
    <n v="0"/>
    <n v="0"/>
    <n v="0"/>
    <n v="0"/>
    <n v="0"/>
    <n v="0"/>
    <n v="0"/>
    <x v="29"/>
  </r>
  <r>
    <n v="1586"/>
    <n v="0"/>
    <n v="1586"/>
    <n v="0"/>
    <n v="0"/>
    <n v="0"/>
    <n v="0"/>
    <n v="0"/>
    <n v="0"/>
    <n v="0"/>
    <n v="0"/>
    <n v="0"/>
    <x v="42"/>
  </r>
  <r>
    <n v="3229"/>
    <n v="0"/>
    <n v="3229"/>
    <n v="0"/>
    <n v="0"/>
    <n v="0"/>
    <n v="0"/>
    <n v="0"/>
    <n v="0"/>
    <n v="0"/>
    <n v="0"/>
    <n v="0"/>
    <x v="40"/>
  </r>
  <r>
    <n v="47"/>
    <n v="47"/>
    <n v="0"/>
    <n v="0"/>
    <n v="0"/>
    <n v="0"/>
    <n v="0"/>
    <n v="0"/>
    <n v="0"/>
    <n v="0"/>
    <n v="0"/>
    <n v="0"/>
    <x v="15"/>
  </r>
  <r>
    <n v="393"/>
    <n v="393"/>
    <n v="0"/>
    <n v="0"/>
    <n v="0"/>
    <n v="0"/>
    <n v="0"/>
    <n v="0"/>
    <n v="0"/>
    <n v="0"/>
    <n v="0"/>
    <n v="0"/>
    <x v="37"/>
  </r>
  <r>
    <n v="3490"/>
    <n v="3490"/>
    <n v="0"/>
    <n v="0"/>
    <n v="0"/>
    <n v="0"/>
    <n v="0"/>
    <n v="0"/>
    <n v="3490"/>
    <n v="3490"/>
    <n v="0"/>
    <n v="0"/>
    <x v="15"/>
  </r>
  <r>
    <n v="88"/>
    <n v="88"/>
    <n v="0"/>
    <n v="0"/>
    <n v="0"/>
    <n v="0"/>
    <n v="0"/>
    <n v="0"/>
    <n v="0"/>
    <n v="0"/>
    <n v="0"/>
    <n v="0"/>
    <x v="7"/>
  </r>
  <r>
    <n v="3084"/>
    <n v="3084"/>
    <n v="0"/>
    <n v="0"/>
    <n v="3084"/>
    <n v="3084"/>
    <n v="0"/>
    <n v="0"/>
    <n v="0"/>
    <n v="0"/>
    <n v="0"/>
    <n v="0"/>
    <x v="51"/>
  </r>
  <r>
    <n v="343"/>
    <n v="343"/>
    <n v="0"/>
    <n v="0"/>
    <n v="0"/>
    <n v="0"/>
    <n v="0"/>
    <n v="0"/>
    <n v="0"/>
    <n v="0"/>
    <n v="0"/>
    <n v="0"/>
    <x v="12"/>
  </r>
  <r>
    <n v="3441"/>
    <n v="3441"/>
    <n v="0"/>
    <n v="0"/>
    <n v="0"/>
    <n v="0"/>
    <n v="0"/>
    <n v="0"/>
    <n v="3441"/>
    <n v="3441"/>
    <n v="0"/>
    <n v="0"/>
    <x v="7"/>
  </r>
  <r>
    <n v="4"/>
    <n v="4"/>
    <n v="0"/>
    <n v="0"/>
    <n v="4"/>
    <n v="4"/>
    <n v="0"/>
    <n v="0"/>
    <n v="0"/>
    <n v="0"/>
    <n v="0"/>
    <n v="0"/>
    <x v="10"/>
  </r>
  <r>
    <n v="38"/>
    <n v="38"/>
    <n v="0"/>
    <n v="0"/>
    <n v="0"/>
    <n v="0"/>
    <n v="0"/>
    <n v="0"/>
    <n v="0"/>
    <n v="0"/>
    <n v="0"/>
    <n v="0"/>
    <x v="19"/>
  </r>
  <r>
    <n v="269"/>
    <n v="269"/>
    <n v="0"/>
    <n v="0"/>
    <n v="0"/>
    <n v="0"/>
    <n v="0"/>
    <n v="0"/>
    <n v="0"/>
    <n v="0"/>
    <n v="0"/>
    <n v="0"/>
    <x v="18"/>
  </r>
  <r>
    <n v="2"/>
    <n v="2"/>
    <n v="0"/>
    <n v="0"/>
    <n v="2"/>
    <n v="2"/>
    <n v="0"/>
    <n v="0"/>
    <n v="0"/>
    <n v="0"/>
    <n v="0"/>
    <n v="0"/>
    <x v="55"/>
  </r>
  <r>
    <n v="2239"/>
    <n v="2239"/>
    <n v="0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12"/>
  </r>
  <r>
    <n v="1175"/>
    <n v="1175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65"/>
  </r>
  <r>
    <n v="27"/>
    <n v="27"/>
    <n v="0"/>
    <n v="0"/>
    <n v="0"/>
    <n v="0"/>
    <n v="0"/>
    <n v="0"/>
    <n v="0"/>
    <n v="0"/>
    <n v="0"/>
    <n v="0"/>
    <x v="35"/>
  </r>
  <r>
    <n v="815"/>
    <n v="815"/>
    <n v="0"/>
    <n v="0"/>
    <n v="815"/>
    <n v="815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40"/>
  </r>
  <r>
    <n v="39"/>
    <n v="39"/>
    <n v="0"/>
    <n v="0"/>
    <n v="0"/>
    <n v="0"/>
    <n v="0"/>
    <n v="0"/>
    <n v="0"/>
    <n v="0"/>
    <n v="0"/>
    <n v="0"/>
    <x v="42"/>
  </r>
  <r>
    <n v="272"/>
    <n v="272"/>
    <n v="0"/>
    <n v="0"/>
    <n v="0"/>
    <n v="0"/>
    <n v="0"/>
    <n v="0"/>
    <n v="0"/>
    <n v="0"/>
    <n v="0"/>
    <n v="0"/>
    <x v="37"/>
  </r>
  <r>
    <n v="617"/>
    <n v="617"/>
    <n v="0"/>
    <n v="0"/>
    <n v="0"/>
    <n v="0"/>
    <n v="0"/>
    <n v="0"/>
    <n v="0"/>
    <n v="0"/>
    <n v="0"/>
    <n v="0"/>
    <x v="59"/>
  </r>
  <r>
    <n v="8"/>
    <n v="8"/>
    <n v="0"/>
    <n v="0"/>
    <n v="8"/>
    <n v="8"/>
    <n v="0"/>
    <n v="0"/>
    <n v="0"/>
    <n v="0"/>
    <n v="0"/>
    <n v="0"/>
    <x v="58"/>
  </r>
  <r>
    <n v="185"/>
    <n v="185"/>
    <n v="0"/>
    <n v="0"/>
    <n v="0"/>
    <n v="0"/>
    <n v="0"/>
    <n v="0"/>
    <n v="0"/>
    <n v="0"/>
    <n v="0"/>
    <n v="0"/>
    <x v="45"/>
  </r>
  <r>
    <n v="172"/>
    <n v="172"/>
    <n v="0"/>
    <n v="0"/>
    <n v="0"/>
    <n v="0"/>
    <n v="0"/>
    <n v="0"/>
    <n v="0"/>
    <n v="0"/>
    <n v="0"/>
    <n v="0"/>
    <x v="24"/>
  </r>
  <r>
    <n v="445"/>
    <n v="445"/>
    <n v="0"/>
    <n v="0"/>
    <n v="445"/>
    <n v="445"/>
    <n v="0"/>
    <n v="0"/>
    <n v="0"/>
    <n v="0"/>
    <n v="0"/>
    <n v="0"/>
    <x v="7"/>
  </r>
  <r>
    <n v="30"/>
    <n v="30"/>
    <n v="0"/>
    <n v="0"/>
    <n v="0"/>
    <n v="0"/>
    <n v="0"/>
    <n v="0"/>
    <n v="0"/>
    <n v="0"/>
    <n v="0"/>
    <n v="0"/>
    <x v="6"/>
  </r>
  <r>
    <n v="168"/>
    <n v="168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49"/>
  </r>
  <r>
    <n v="25"/>
    <n v="25"/>
    <n v="0"/>
    <n v="0"/>
    <n v="0"/>
    <n v="0"/>
    <n v="0"/>
    <n v="0"/>
    <n v="0"/>
    <n v="0"/>
    <n v="0"/>
    <n v="0"/>
    <x v="43"/>
  </r>
  <r>
    <n v="14"/>
    <n v="14"/>
    <n v="0"/>
    <n v="0"/>
    <n v="0"/>
    <n v="0"/>
    <n v="0"/>
    <n v="0"/>
    <n v="0"/>
    <n v="0"/>
    <n v="0"/>
    <n v="0"/>
    <x v="11"/>
  </r>
  <r>
    <n v="125"/>
    <n v="125"/>
    <n v="0"/>
    <n v="0"/>
    <n v="0"/>
    <n v="0"/>
    <n v="0"/>
    <n v="0"/>
    <n v="0"/>
    <n v="0"/>
    <n v="0"/>
    <n v="0"/>
    <x v="9"/>
  </r>
  <r>
    <n v="83"/>
    <n v="83"/>
    <n v="0"/>
    <n v="0"/>
    <n v="0"/>
    <n v="0"/>
    <n v="0"/>
    <n v="0"/>
    <n v="0"/>
    <n v="0"/>
    <n v="0"/>
    <n v="0"/>
    <x v="19"/>
  </r>
  <r>
    <n v="51"/>
    <n v="51"/>
    <n v="0"/>
    <n v="0"/>
    <n v="0"/>
    <n v="0"/>
    <n v="0"/>
    <n v="0"/>
    <n v="51"/>
    <n v="51"/>
    <n v="0"/>
    <n v="0"/>
    <x v="45"/>
  </r>
  <r>
    <n v="16"/>
    <n v="16"/>
    <n v="0"/>
    <n v="0"/>
    <n v="0"/>
    <n v="0"/>
    <n v="0"/>
    <n v="0"/>
    <n v="0"/>
    <n v="0"/>
    <n v="0"/>
    <n v="0"/>
    <x v="36"/>
  </r>
  <r>
    <n v="13"/>
    <n v="13"/>
    <n v="0"/>
    <n v="0"/>
    <n v="0"/>
    <n v="0"/>
    <n v="0"/>
    <n v="0"/>
    <n v="0"/>
    <n v="0"/>
    <n v="0"/>
    <n v="0"/>
    <x v="21"/>
  </r>
  <r>
    <n v="437"/>
    <n v="0"/>
    <n v="437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19"/>
  </r>
  <r>
    <n v="55"/>
    <n v="55"/>
    <n v="0"/>
    <n v="0"/>
    <n v="0"/>
    <n v="0"/>
    <n v="0"/>
    <n v="0"/>
    <n v="55"/>
    <n v="55"/>
    <n v="0"/>
    <n v="0"/>
    <x v="54"/>
  </r>
  <r>
    <n v="15"/>
    <n v="15"/>
    <n v="0"/>
    <n v="0"/>
    <n v="15"/>
    <n v="15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33"/>
  </r>
  <r>
    <n v="42"/>
    <n v="42"/>
    <n v="0"/>
    <n v="0"/>
    <n v="42"/>
    <n v="42"/>
    <n v="0"/>
    <n v="0"/>
    <n v="0"/>
    <n v="0"/>
    <n v="0"/>
    <n v="0"/>
    <x v="55"/>
  </r>
  <r>
    <n v="1510"/>
    <n v="0"/>
    <n v="1510"/>
    <n v="0"/>
    <n v="0"/>
    <n v="0"/>
    <n v="0"/>
    <n v="0"/>
    <n v="0"/>
    <n v="0"/>
    <n v="0"/>
    <n v="0"/>
    <x v="34"/>
  </r>
  <r>
    <n v="2238"/>
    <n v="2238"/>
    <n v="0"/>
    <n v="0"/>
    <n v="0"/>
    <n v="0"/>
    <n v="0"/>
    <n v="0"/>
    <n v="0"/>
    <n v="0"/>
    <n v="0"/>
    <n v="0"/>
    <x v="40"/>
  </r>
  <r>
    <n v="60"/>
    <n v="60"/>
    <n v="0"/>
    <n v="0"/>
    <n v="0"/>
    <n v="0"/>
    <n v="0"/>
    <n v="0"/>
    <n v="60"/>
    <n v="60"/>
    <n v="0"/>
    <n v="0"/>
    <x v="45"/>
  </r>
  <r>
    <n v="4381"/>
    <n v="4381"/>
    <n v="0"/>
    <n v="0"/>
    <n v="0"/>
    <n v="0"/>
    <n v="0"/>
    <n v="0"/>
    <n v="0"/>
    <n v="0"/>
    <n v="0"/>
    <n v="0"/>
    <x v="7"/>
  </r>
  <r>
    <n v="271"/>
    <n v="271"/>
    <n v="0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12"/>
  </r>
  <r>
    <n v="508"/>
    <n v="508"/>
    <n v="0"/>
    <n v="0"/>
    <n v="0"/>
    <n v="0"/>
    <n v="0"/>
    <n v="0"/>
    <n v="0"/>
    <n v="0"/>
    <n v="0"/>
    <n v="0"/>
    <x v="63"/>
  </r>
  <r>
    <n v="4"/>
    <n v="4"/>
    <n v="0"/>
    <n v="0"/>
    <n v="0"/>
    <n v="0"/>
    <n v="0"/>
    <n v="0"/>
    <n v="0"/>
    <n v="0"/>
    <n v="0"/>
    <n v="0"/>
    <x v="3"/>
  </r>
  <r>
    <n v="127"/>
    <n v="127"/>
    <n v="0"/>
    <n v="0"/>
    <n v="0"/>
    <n v="0"/>
    <n v="0"/>
    <n v="0"/>
    <n v="0"/>
    <n v="0"/>
    <n v="0"/>
    <n v="0"/>
    <x v="9"/>
  </r>
  <r>
    <n v="91"/>
    <n v="91"/>
    <n v="0"/>
    <n v="0"/>
    <n v="0"/>
    <n v="0"/>
    <n v="0"/>
    <n v="0"/>
    <n v="0"/>
    <n v="0"/>
    <n v="0"/>
    <n v="0"/>
    <x v="25"/>
  </r>
  <r>
    <n v="1436"/>
    <n v="1436"/>
    <n v="0"/>
    <n v="0"/>
    <n v="0"/>
    <n v="0"/>
    <n v="0"/>
    <n v="0"/>
    <n v="0"/>
    <n v="0"/>
    <n v="0"/>
    <n v="0"/>
    <x v="1"/>
  </r>
  <r>
    <n v="343"/>
    <n v="343"/>
    <n v="0"/>
    <n v="0"/>
    <n v="0"/>
    <n v="0"/>
    <n v="0"/>
    <n v="0"/>
    <n v="0"/>
    <n v="0"/>
    <n v="0"/>
    <n v="0"/>
    <x v="42"/>
  </r>
  <r>
    <n v="14"/>
    <n v="14"/>
    <n v="0"/>
    <n v="0"/>
    <n v="0"/>
    <n v="0"/>
    <n v="0"/>
    <n v="0"/>
    <n v="0"/>
    <n v="0"/>
    <n v="0"/>
    <n v="0"/>
    <x v="22"/>
  </r>
  <r>
    <n v="22"/>
    <n v="22"/>
    <n v="0"/>
    <n v="0"/>
    <n v="0"/>
    <n v="0"/>
    <n v="0"/>
    <n v="0"/>
    <n v="0"/>
    <n v="0"/>
    <n v="0"/>
    <n v="0"/>
    <x v="45"/>
  </r>
  <r>
    <n v="62"/>
    <n v="62"/>
    <n v="0"/>
    <n v="0"/>
    <n v="62"/>
    <n v="62"/>
    <n v="0"/>
    <n v="0"/>
    <n v="0"/>
    <n v="0"/>
    <n v="0"/>
    <n v="0"/>
    <x v="13"/>
  </r>
  <r>
    <n v="185"/>
    <n v="185"/>
    <n v="0"/>
    <n v="0"/>
    <n v="0"/>
    <n v="0"/>
    <n v="0"/>
    <n v="0"/>
    <n v="0"/>
    <n v="0"/>
    <n v="0"/>
    <n v="0"/>
    <x v="37"/>
  </r>
  <r>
    <n v="124"/>
    <n v="124"/>
    <n v="0"/>
    <n v="0"/>
    <n v="0"/>
    <n v="0"/>
    <n v="0"/>
    <n v="0"/>
    <n v="0"/>
    <n v="0"/>
    <n v="0"/>
    <n v="0"/>
    <x v="57"/>
  </r>
  <r>
    <n v="297"/>
    <n v="297"/>
    <n v="0"/>
    <n v="0"/>
    <n v="297"/>
    <n v="297"/>
    <n v="0"/>
    <n v="0"/>
    <n v="0"/>
    <n v="0"/>
    <n v="0"/>
    <n v="0"/>
    <x v="40"/>
  </r>
  <r>
    <n v="4377"/>
    <n v="4377"/>
    <n v="0"/>
    <n v="0"/>
    <n v="0"/>
    <n v="0"/>
    <n v="0"/>
    <n v="0"/>
    <n v="0"/>
    <n v="0"/>
    <n v="0"/>
    <n v="0"/>
    <x v="32"/>
  </r>
  <r>
    <n v="13948"/>
    <n v="13948"/>
    <n v="0"/>
    <n v="0"/>
    <n v="0"/>
    <n v="0"/>
    <n v="0"/>
    <n v="0"/>
    <n v="0"/>
    <n v="0"/>
    <n v="0"/>
    <n v="0"/>
    <x v="32"/>
  </r>
  <r>
    <n v="220"/>
    <n v="220"/>
    <n v="0"/>
    <n v="0"/>
    <n v="220"/>
    <n v="220"/>
    <n v="0"/>
    <n v="0"/>
    <n v="0"/>
    <n v="0"/>
    <n v="0"/>
    <n v="0"/>
    <x v="41"/>
  </r>
  <r>
    <n v="295"/>
    <n v="295"/>
    <n v="0"/>
    <n v="0"/>
    <n v="295"/>
    <n v="295"/>
    <n v="0"/>
    <n v="0"/>
    <n v="0"/>
    <n v="0"/>
    <n v="0"/>
    <n v="0"/>
    <x v="3"/>
  </r>
  <r>
    <n v="327"/>
    <n v="327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15"/>
  </r>
  <r>
    <n v="913"/>
    <n v="913"/>
    <n v="0"/>
    <n v="0"/>
    <n v="0"/>
    <n v="0"/>
    <n v="0"/>
    <n v="0"/>
    <n v="0"/>
    <n v="0"/>
    <n v="0"/>
    <n v="0"/>
    <x v="40"/>
  </r>
  <r>
    <n v="105"/>
    <n v="105"/>
    <n v="0"/>
    <n v="0"/>
    <n v="105"/>
    <n v="105"/>
    <n v="0"/>
    <n v="0"/>
    <n v="0"/>
    <n v="0"/>
    <n v="0"/>
    <n v="0"/>
    <x v="41"/>
  </r>
  <r>
    <n v="143"/>
    <n v="143"/>
    <n v="0"/>
    <n v="0"/>
    <n v="0"/>
    <n v="0"/>
    <n v="0"/>
    <n v="0"/>
    <n v="143"/>
    <n v="143"/>
    <n v="0"/>
    <n v="0"/>
    <x v="69"/>
  </r>
  <r>
    <n v="3"/>
    <n v="3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7"/>
  </r>
  <r>
    <n v="67"/>
    <n v="67"/>
    <n v="0"/>
    <n v="0"/>
    <n v="0"/>
    <n v="0"/>
    <n v="0"/>
    <n v="0"/>
    <n v="0"/>
    <n v="0"/>
    <n v="0"/>
    <n v="0"/>
    <x v="43"/>
  </r>
  <r>
    <n v="24"/>
    <n v="24"/>
    <n v="0"/>
    <n v="0"/>
    <n v="0"/>
    <n v="0"/>
    <n v="0"/>
    <n v="0"/>
    <n v="0"/>
    <n v="0"/>
    <n v="0"/>
    <n v="0"/>
    <x v="17"/>
  </r>
  <r>
    <n v="92"/>
    <n v="92"/>
    <n v="0"/>
    <n v="0"/>
    <n v="0"/>
    <n v="0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34"/>
  </r>
  <r>
    <n v="2062"/>
    <n v="2062"/>
    <n v="0"/>
    <n v="0"/>
    <n v="0"/>
    <n v="0"/>
    <n v="0"/>
    <n v="0"/>
    <n v="0"/>
    <n v="0"/>
    <n v="0"/>
    <n v="0"/>
    <x v="25"/>
  </r>
  <r>
    <n v="219"/>
    <n v="219"/>
    <n v="0"/>
    <n v="0"/>
    <n v="219"/>
    <n v="219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6"/>
  </r>
  <r>
    <n v="1361"/>
    <n v="1361"/>
    <n v="0"/>
    <n v="0"/>
    <n v="0"/>
    <n v="0"/>
    <n v="0"/>
    <n v="0"/>
    <n v="0"/>
    <n v="0"/>
    <n v="0"/>
    <n v="0"/>
    <x v="32"/>
  </r>
  <r>
    <n v="71"/>
    <n v="71"/>
    <n v="0"/>
    <n v="0"/>
    <n v="0"/>
    <n v="0"/>
    <n v="0"/>
    <n v="0"/>
    <n v="0"/>
    <n v="0"/>
    <n v="0"/>
    <n v="0"/>
    <x v="27"/>
  </r>
  <r>
    <n v="1068"/>
    <n v="1068"/>
    <n v="0"/>
    <n v="0"/>
    <n v="0"/>
    <n v="0"/>
    <n v="0"/>
    <n v="0"/>
    <n v="0"/>
    <n v="0"/>
    <n v="0"/>
    <n v="0"/>
    <x v="40"/>
  </r>
  <r>
    <n v="23"/>
    <n v="23"/>
    <n v="0"/>
    <n v="0"/>
    <n v="0"/>
    <n v="0"/>
    <n v="0"/>
    <n v="0"/>
    <n v="23"/>
    <n v="23"/>
    <n v="0"/>
    <n v="0"/>
    <x v="9"/>
  </r>
  <r>
    <n v="99"/>
    <n v="99"/>
    <n v="0"/>
    <n v="0"/>
    <n v="99"/>
    <n v="99"/>
    <n v="0"/>
    <n v="0"/>
    <n v="0"/>
    <n v="0"/>
    <n v="0"/>
    <n v="0"/>
    <x v="46"/>
  </r>
  <r>
    <n v="2011"/>
    <n v="0"/>
    <n v="2011"/>
    <n v="0"/>
    <n v="0"/>
    <n v="0"/>
    <n v="0"/>
    <n v="0"/>
    <n v="2011"/>
    <n v="0"/>
    <n v="2011"/>
    <n v="0"/>
    <x v="46"/>
  </r>
  <r>
    <n v="4"/>
    <n v="4"/>
    <n v="0"/>
    <n v="0"/>
    <n v="0"/>
    <n v="0"/>
    <n v="0"/>
    <n v="0"/>
    <n v="0"/>
    <n v="0"/>
    <n v="0"/>
    <n v="0"/>
    <x v="53"/>
  </r>
  <r>
    <n v="937"/>
    <n v="937"/>
    <n v="0"/>
    <n v="0"/>
    <n v="0"/>
    <n v="0"/>
    <n v="0"/>
    <n v="0"/>
    <n v="0"/>
    <n v="0"/>
    <n v="0"/>
    <n v="0"/>
    <x v="54"/>
  </r>
  <r>
    <n v="266"/>
    <n v="266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43"/>
  </r>
  <r>
    <n v="110"/>
    <n v="110"/>
    <n v="0"/>
    <n v="0"/>
    <n v="0"/>
    <n v="0"/>
    <n v="0"/>
    <n v="0"/>
    <n v="110"/>
    <n v="110"/>
    <n v="0"/>
    <n v="0"/>
    <x v="18"/>
  </r>
  <r>
    <n v="8"/>
    <n v="8"/>
    <n v="0"/>
    <n v="0"/>
    <n v="8"/>
    <n v="8"/>
    <n v="0"/>
    <n v="0"/>
    <n v="0"/>
    <n v="0"/>
    <n v="0"/>
    <n v="0"/>
    <x v="57"/>
  </r>
  <r>
    <n v="137"/>
    <n v="137"/>
    <n v="0"/>
    <n v="0"/>
    <n v="0"/>
    <n v="0"/>
    <n v="0"/>
    <n v="0"/>
    <n v="0"/>
    <n v="0"/>
    <n v="0"/>
    <n v="0"/>
    <x v="27"/>
  </r>
  <r>
    <n v="2388"/>
    <n v="2388"/>
    <n v="0"/>
    <n v="0"/>
    <n v="2388"/>
    <n v="2388"/>
    <n v="0"/>
    <n v="0"/>
    <n v="0"/>
    <n v="0"/>
    <n v="0"/>
    <n v="0"/>
    <x v="39"/>
  </r>
  <r>
    <n v="906"/>
    <n v="906"/>
    <n v="0"/>
    <n v="0"/>
    <n v="0"/>
    <n v="0"/>
    <n v="0"/>
    <n v="0"/>
    <n v="0"/>
    <n v="0"/>
    <n v="0"/>
    <n v="0"/>
    <x v="0"/>
  </r>
  <r>
    <n v="4"/>
    <n v="4"/>
    <n v="0"/>
    <n v="0"/>
    <n v="4"/>
    <n v="4"/>
    <n v="0"/>
    <n v="0"/>
    <n v="0"/>
    <n v="0"/>
    <n v="0"/>
    <n v="0"/>
    <x v="10"/>
  </r>
  <r>
    <n v="21"/>
    <n v="21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40"/>
  </r>
  <r>
    <n v="83"/>
    <n v="83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27"/>
  </r>
  <r>
    <n v="700"/>
    <n v="700"/>
    <n v="0"/>
    <n v="0"/>
    <n v="0"/>
    <n v="0"/>
    <n v="0"/>
    <n v="0"/>
    <n v="700"/>
    <n v="700"/>
    <n v="0"/>
    <n v="0"/>
    <x v="25"/>
  </r>
  <r>
    <n v="1820"/>
    <n v="0"/>
    <n v="1820"/>
    <n v="0"/>
    <n v="0"/>
    <n v="0"/>
    <n v="0"/>
    <n v="0"/>
    <n v="0"/>
    <n v="0"/>
    <n v="0"/>
    <n v="0"/>
    <x v="34"/>
  </r>
  <r>
    <n v="21"/>
    <n v="21"/>
    <n v="0"/>
    <n v="0"/>
    <n v="0"/>
    <n v="0"/>
    <n v="0"/>
    <n v="0"/>
    <n v="0"/>
    <n v="0"/>
    <n v="0"/>
    <n v="0"/>
    <x v="41"/>
  </r>
  <r>
    <n v="32"/>
    <n v="32"/>
    <n v="0"/>
    <n v="0"/>
    <n v="0"/>
    <n v="0"/>
    <n v="0"/>
    <n v="0"/>
    <n v="0"/>
    <n v="0"/>
    <n v="0"/>
    <n v="0"/>
    <x v="41"/>
  </r>
  <r>
    <n v="37"/>
    <n v="0"/>
    <n v="37"/>
    <n v="0"/>
    <n v="0"/>
    <n v="0"/>
    <n v="0"/>
    <n v="0"/>
    <n v="0"/>
    <n v="0"/>
    <n v="0"/>
    <n v="0"/>
    <x v="65"/>
  </r>
  <r>
    <n v="1126"/>
    <n v="1126"/>
    <n v="0"/>
    <n v="0"/>
    <n v="0"/>
    <n v="0"/>
    <n v="0"/>
    <n v="0"/>
    <n v="1126"/>
    <n v="1126"/>
    <n v="0"/>
    <n v="0"/>
    <x v="49"/>
  </r>
  <r>
    <n v="1030"/>
    <n v="1030"/>
    <n v="0"/>
    <n v="0"/>
    <n v="0"/>
    <n v="0"/>
    <n v="0"/>
    <n v="0"/>
    <n v="0"/>
    <n v="0"/>
    <n v="0"/>
    <n v="0"/>
    <x v="32"/>
  </r>
  <r>
    <n v="36161"/>
    <n v="36161"/>
    <n v="0"/>
    <n v="0"/>
    <n v="36161"/>
    <n v="36161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21"/>
  </r>
  <r>
    <n v="100"/>
    <n v="100"/>
    <n v="0"/>
    <n v="0"/>
    <n v="0"/>
    <n v="0"/>
    <n v="0"/>
    <n v="0"/>
    <n v="100"/>
    <n v="100"/>
    <n v="0"/>
    <n v="0"/>
    <x v="10"/>
  </r>
  <r>
    <n v="320"/>
    <n v="320"/>
    <n v="0"/>
    <n v="0"/>
    <n v="320"/>
    <n v="320"/>
    <n v="0"/>
    <n v="0"/>
    <n v="0"/>
    <n v="0"/>
    <n v="0"/>
    <n v="0"/>
    <x v="5"/>
  </r>
  <r>
    <n v="28"/>
    <n v="28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5"/>
  </r>
  <r>
    <n v="116"/>
    <n v="116"/>
    <n v="0"/>
    <n v="0"/>
    <n v="116"/>
    <n v="116"/>
    <n v="0"/>
    <n v="0"/>
    <n v="0"/>
    <n v="0"/>
    <n v="0"/>
    <n v="0"/>
    <x v="48"/>
  </r>
  <r>
    <n v="1091"/>
    <n v="1091"/>
    <n v="0"/>
    <n v="0"/>
    <n v="1091"/>
    <n v="1091"/>
    <n v="0"/>
    <n v="0"/>
    <n v="0"/>
    <n v="0"/>
    <n v="0"/>
    <n v="0"/>
    <x v="0"/>
  </r>
  <r>
    <n v="25"/>
    <n v="25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38"/>
  </r>
  <r>
    <n v="4570"/>
    <n v="4570"/>
    <n v="0"/>
    <n v="0"/>
    <n v="4570"/>
    <n v="4570"/>
    <n v="0"/>
    <n v="0"/>
    <n v="0"/>
    <n v="0"/>
    <n v="0"/>
    <n v="0"/>
    <x v="39"/>
  </r>
  <r>
    <n v="1"/>
    <n v="1"/>
    <n v="0"/>
    <n v="0"/>
    <n v="1"/>
    <n v="1"/>
    <n v="0"/>
    <n v="0"/>
    <n v="0"/>
    <n v="0"/>
    <n v="0"/>
    <n v="0"/>
    <x v="64"/>
  </r>
  <r>
    <n v="29"/>
    <n v="29"/>
    <n v="0"/>
    <n v="0"/>
    <n v="0"/>
    <n v="0"/>
    <n v="0"/>
    <n v="0"/>
    <n v="0"/>
    <n v="0"/>
    <n v="0"/>
    <n v="0"/>
    <x v="47"/>
  </r>
  <r>
    <n v="255"/>
    <n v="255"/>
    <n v="0"/>
    <n v="0"/>
    <n v="0"/>
    <n v="0"/>
    <n v="0"/>
    <n v="0"/>
    <n v="0"/>
    <n v="0"/>
    <n v="0"/>
    <n v="0"/>
    <x v="39"/>
  </r>
  <r>
    <n v="109"/>
    <n v="109"/>
    <n v="0"/>
    <n v="0"/>
    <n v="0"/>
    <n v="0"/>
    <n v="0"/>
    <n v="0"/>
    <n v="0"/>
    <n v="0"/>
    <n v="0"/>
    <n v="0"/>
    <x v="47"/>
  </r>
  <r>
    <n v="6116"/>
    <n v="0"/>
    <n v="6116"/>
    <n v="0"/>
    <n v="0"/>
    <n v="0"/>
    <n v="0"/>
    <n v="0"/>
    <n v="6116"/>
    <n v="0"/>
    <n v="6116"/>
    <n v="0"/>
    <x v="58"/>
  </r>
  <r>
    <n v="1930"/>
    <n v="1930"/>
    <n v="0"/>
    <n v="0"/>
    <n v="1930"/>
    <n v="1930"/>
    <n v="0"/>
    <n v="0"/>
    <n v="0"/>
    <n v="0"/>
    <n v="0"/>
    <n v="0"/>
    <x v="29"/>
  </r>
  <r>
    <n v="1048"/>
    <n v="0"/>
    <n v="1048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11"/>
  </r>
  <r>
    <n v="48"/>
    <n v="48"/>
    <n v="0"/>
    <n v="0"/>
    <n v="0"/>
    <n v="0"/>
    <n v="0"/>
    <n v="0"/>
    <n v="0"/>
    <n v="0"/>
    <n v="0"/>
    <n v="0"/>
    <x v="7"/>
  </r>
  <r>
    <n v="8296"/>
    <n v="8296"/>
    <n v="0"/>
    <n v="0"/>
    <n v="0"/>
    <n v="0"/>
    <n v="0"/>
    <n v="0"/>
    <n v="0"/>
    <n v="0"/>
    <n v="0"/>
    <n v="0"/>
    <x v="9"/>
  </r>
  <r>
    <n v="927"/>
    <n v="927"/>
    <n v="0"/>
    <n v="0"/>
    <n v="0"/>
    <n v="0"/>
    <n v="0"/>
    <n v="0"/>
    <n v="927"/>
    <n v="927"/>
    <n v="0"/>
    <n v="0"/>
    <x v="26"/>
  </r>
  <r>
    <n v="188"/>
    <n v="188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48"/>
  </r>
  <r>
    <n v="115"/>
    <n v="115"/>
    <n v="0"/>
    <n v="0"/>
    <n v="0"/>
    <n v="0"/>
    <n v="0"/>
    <n v="0"/>
    <n v="0"/>
    <n v="0"/>
    <n v="0"/>
    <n v="0"/>
    <x v="54"/>
  </r>
  <r>
    <n v="236"/>
    <n v="236"/>
    <n v="0"/>
    <n v="0"/>
    <n v="0"/>
    <n v="0"/>
    <n v="0"/>
    <n v="0"/>
    <n v="0"/>
    <n v="0"/>
    <n v="0"/>
    <n v="0"/>
    <x v="24"/>
  </r>
  <r>
    <n v="10024"/>
    <n v="10024"/>
    <n v="0"/>
    <n v="0"/>
    <n v="0"/>
    <n v="0"/>
    <n v="0"/>
    <n v="0"/>
    <n v="10024"/>
    <n v="10024"/>
    <n v="0"/>
    <n v="0"/>
    <x v="21"/>
  </r>
  <r>
    <n v="104"/>
    <n v="104"/>
    <n v="0"/>
    <n v="0"/>
    <n v="0"/>
    <n v="0"/>
    <n v="0"/>
    <n v="0"/>
    <n v="0"/>
    <n v="0"/>
    <n v="0"/>
    <n v="0"/>
    <x v="48"/>
  </r>
  <r>
    <n v="1191"/>
    <n v="1191"/>
    <n v="0"/>
    <n v="0"/>
    <n v="0"/>
    <n v="0"/>
    <n v="0"/>
    <n v="0"/>
    <n v="0"/>
    <n v="0"/>
    <n v="0"/>
    <n v="0"/>
    <x v="29"/>
  </r>
  <r>
    <n v="2554"/>
    <n v="0"/>
    <n v="2554"/>
    <n v="0"/>
    <n v="0"/>
    <n v="0"/>
    <n v="0"/>
    <n v="0"/>
    <n v="0"/>
    <n v="0"/>
    <n v="0"/>
    <n v="0"/>
    <x v="25"/>
  </r>
  <r>
    <n v="226"/>
    <n v="226"/>
    <n v="0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13"/>
    <n v="13"/>
    <n v="0"/>
    <n v="0"/>
    <x v="17"/>
  </r>
  <r>
    <n v="7"/>
    <n v="7"/>
    <n v="0"/>
    <n v="0"/>
    <n v="7"/>
    <n v="7"/>
    <n v="0"/>
    <n v="0"/>
    <n v="0"/>
    <n v="0"/>
    <n v="0"/>
    <n v="0"/>
    <x v="56"/>
  </r>
  <r>
    <n v="1457"/>
    <n v="1457"/>
    <n v="0"/>
    <n v="0"/>
    <n v="0"/>
    <n v="0"/>
    <n v="0"/>
    <n v="0"/>
    <n v="1457"/>
    <n v="1457"/>
    <n v="0"/>
    <n v="0"/>
    <x v="5"/>
  </r>
  <r>
    <n v="1"/>
    <n v="1"/>
    <n v="0"/>
    <n v="0"/>
    <n v="1"/>
    <n v="1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48"/>
  </r>
  <r>
    <n v="641"/>
    <n v="641"/>
    <n v="0"/>
    <n v="0"/>
    <n v="641"/>
    <n v="641"/>
    <n v="0"/>
    <n v="0"/>
    <n v="0"/>
    <n v="0"/>
    <n v="0"/>
    <n v="0"/>
    <x v="24"/>
  </r>
  <r>
    <n v="423"/>
    <n v="423"/>
    <n v="0"/>
    <n v="0"/>
    <n v="0"/>
    <n v="0"/>
    <n v="0"/>
    <n v="0"/>
    <n v="0"/>
    <n v="0"/>
    <n v="0"/>
    <n v="0"/>
    <x v="15"/>
  </r>
  <r>
    <n v="1251"/>
    <n v="0"/>
    <n v="1251"/>
    <n v="0"/>
    <n v="0"/>
    <n v="0"/>
    <n v="0"/>
    <n v="0"/>
    <n v="0"/>
    <n v="0"/>
    <n v="0"/>
    <n v="0"/>
    <x v="49"/>
  </r>
  <r>
    <n v="49"/>
    <n v="49"/>
    <n v="0"/>
    <n v="0"/>
    <n v="0"/>
    <n v="0"/>
    <n v="0"/>
    <n v="0"/>
    <n v="49"/>
    <n v="49"/>
    <n v="0"/>
    <n v="0"/>
    <x v="46"/>
  </r>
  <r>
    <n v="473"/>
    <n v="473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33"/>
  </r>
  <r>
    <n v="14"/>
    <n v="14"/>
    <n v="0"/>
    <n v="0"/>
    <n v="0"/>
    <n v="0"/>
    <n v="0"/>
    <n v="0"/>
    <n v="0"/>
    <n v="0"/>
    <n v="0"/>
    <n v="0"/>
    <x v="26"/>
  </r>
  <r>
    <n v="25920"/>
    <n v="0"/>
    <n v="25920"/>
    <n v="0"/>
    <n v="0"/>
    <n v="0"/>
    <n v="0"/>
    <n v="0"/>
    <n v="0"/>
    <n v="0"/>
    <n v="0"/>
    <n v="0"/>
    <x v="59"/>
  </r>
  <r>
    <n v="799"/>
    <n v="0"/>
    <n v="799"/>
    <n v="0"/>
    <n v="0"/>
    <n v="0"/>
    <n v="0"/>
    <n v="0"/>
    <n v="0"/>
    <n v="0"/>
    <n v="0"/>
    <n v="0"/>
    <x v="35"/>
  </r>
  <r>
    <n v="160"/>
    <n v="160"/>
    <n v="0"/>
    <n v="0"/>
    <n v="0"/>
    <n v="0"/>
    <n v="0"/>
    <n v="0"/>
    <n v="0"/>
    <n v="0"/>
    <n v="0"/>
    <n v="0"/>
    <x v="45"/>
  </r>
  <r>
    <n v="21"/>
    <n v="21"/>
    <n v="0"/>
    <n v="0"/>
    <n v="0"/>
    <n v="0"/>
    <n v="0"/>
    <n v="0"/>
    <n v="0"/>
    <n v="0"/>
    <n v="0"/>
    <n v="0"/>
    <x v="39"/>
  </r>
  <r>
    <n v="2"/>
    <n v="2"/>
    <n v="0"/>
    <n v="0"/>
    <n v="2"/>
    <n v="2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40"/>
  </r>
  <r>
    <n v="16"/>
    <n v="16"/>
    <n v="0"/>
    <n v="0"/>
    <n v="0"/>
    <n v="0"/>
    <n v="0"/>
    <n v="0"/>
    <n v="0"/>
    <n v="0"/>
    <n v="0"/>
    <n v="0"/>
    <x v="46"/>
  </r>
  <r>
    <n v="512"/>
    <n v="512"/>
    <n v="0"/>
    <n v="0"/>
    <n v="512"/>
    <n v="512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26"/>
  </r>
  <r>
    <n v="410"/>
    <n v="410"/>
    <n v="0"/>
    <n v="0"/>
    <n v="0"/>
    <n v="0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6"/>
  </r>
  <r>
    <n v="236"/>
    <n v="236"/>
    <n v="0"/>
    <n v="0"/>
    <n v="236"/>
    <n v="236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52"/>
  </r>
  <r>
    <n v="16117"/>
    <n v="0"/>
    <n v="16117"/>
    <n v="0"/>
    <n v="16117"/>
    <n v="0"/>
    <n v="16117"/>
    <n v="0"/>
    <n v="0"/>
    <n v="0"/>
    <n v="0"/>
    <n v="0"/>
    <x v="9"/>
  </r>
  <r>
    <n v="270"/>
    <n v="270"/>
    <n v="0"/>
    <n v="0"/>
    <n v="270"/>
    <n v="27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8"/>
  </r>
  <r>
    <n v="1022"/>
    <n v="0"/>
    <n v="1022"/>
    <n v="0"/>
    <n v="0"/>
    <n v="0"/>
    <n v="0"/>
    <n v="0"/>
    <n v="0"/>
    <n v="0"/>
    <n v="0"/>
    <n v="0"/>
    <x v="43"/>
  </r>
  <r>
    <n v="990"/>
    <n v="990"/>
    <n v="0"/>
    <n v="0"/>
    <n v="0"/>
    <n v="0"/>
    <n v="0"/>
    <n v="0"/>
    <n v="0"/>
    <n v="0"/>
    <n v="0"/>
    <n v="0"/>
    <x v="32"/>
  </r>
  <r>
    <n v="52"/>
    <n v="52"/>
    <n v="0"/>
    <n v="0"/>
    <n v="0"/>
    <n v="0"/>
    <n v="0"/>
    <n v="0"/>
    <n v="52"/>
    <n v="52"/>
    <n v="0"/>
    <n v="0"/>
    <x v="54"/>
  </r>
  <r>
    <n v="5462"/>
    <n v="0"/>
    <n v="5462"/>
    <n v="0"/>
    <n v="5462"/>
    <n v="0"/>
    <n v="5462"/>
    <n v="0"/>
    <n v="0"/>
    <n v="0"/>
    <n v="0"/>
    <n v="0"/>
    <x v="41"/>
  </r>
  <r>
    <n v="8526"/>
    <n v="8526"/>
    <n v="0"/>
    <n v="0"/>
    <n v="0"/>
    <n v="0"/>
    <n v="0"/>
    <n v="0"/>
    <n v="0"/>
    <n v="0"/>
    <n v="0"/>
    <n v="0"/>
    <x v="7"/>
  </r>
  <r>
    <n v="8293"/>
    <n v="8293"/>
    <n v="0"/>
    <n v="0"/>
    <n v="0"/>
    <n v="0"/>
    <n v="0"/>
    <n v="0"/>
    <n v="0"/>
    <n v="0"/>
    <n v="0"/>
    <n v="0"/>
    <x v="60"/>
  </r>
  <r>
    <n v="1633"/>
    <n v="0"/>
    <n v="1633"/>
    <n v="0"/>
    <n v="1633"/>
    <n v="0"/>
    <n v="1633"/>
    <n v="0"/>
    <n v="0"/>
    <n v="0"/>
    <n v="0"/>
    <n v="0"/>
    <x v="18"/>
  </r>
  <r>
    <n v="327"/>
    <n v="327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17"/>
  </r>
  <r>
    <n v="1526"/>
    <n v="1526"/>
    <n v="0"/>
    <n v="0"/>
    <n v="0"/>
    <n v="0"/>
    <n v="0"/>
    <n v="0"/>
    <n v="0"/>
    <n v="0"/>
    <n v="0"/>
    <n v="0"/>
    <x v="30"/>
  </r>
  <r>
    <n v="20"/>
    <n v="20"/>
    <n v="0"/>
    <n v="0"/>
    <n v="0"/>
    <n v="0"/>
    <n v="0"/>
    <n v="0"/>
    <n v="0"/>
    <n v="0"/>
    <n v="0"/>
    <n v="0"/>
    <x v="41"/>
  </r>
  <r>
    <n v="9101"/>
    <n v="9101"/>
    <n v="0"/>
    <n v="0"/>
    <n v="0"/>
    <n v="0"/>
    <n v="0"/>
    <n v="0"/>
    <n v="9101"/>
    <n v="9101"/>
    <n v="0"/>
    <n v="0"/>
    <x v="24"/>
  </r>
  <r>
    <n v="11"/>
    <n v="11"/>
    <n v="0"/>
    <n v="0"/>
    <n v="0"/>
    <n v="0"/>
    <n v="0"/>
    <n v="0"/>
    <n v="11"/>
    <n v="11"/>
    <n v="0"/>
    <n v="0"/>
    <x v="38"/>
  </r>
  <r>
    <n v="11"/>
    <n v="11"/>
    <n v="0"/>
    <n v="0"/>
    <n v="0"/>
    <n v="0"/>
    <n v="0"/>
    <n v="0"/>
    <n v="0"/>
    <n v="0"/>
    <n v="0"/>
    <n v="0"/>
    <x v="48"/>
  </r>
  <r>
    <n v="17"/>
    <n v="0"/>
    <n v="17"/>
    <n v="0"/>
    <n v="0"/>
    <n v="0"/>
    <n v="0"/>
    <n v="0"/>
    <n v="17"/>
    <n v="0"/>
    <n v="17"/>
    <n v="0"/>
    <x v="69"/>
  </r>
  <r>
    <n v="11"/>
    <n v="11"/>
    <n v="0"/>
    <n v="0"/>
    <n v="0"/>
    <n v="0"/>
    <n v="0"/>
    <n v="0"/>
    <n v="0"/>
    <n v="0"/>
    <n v="0"/>
    <n v="0"/>
    <x v="24"/>
  </r>
  <r>
    <n v="5"/>
    <n v="5"/>
    <n v="0"/>
    <n v="0"/>
    <n v="5"/>
    <n v="5"/>
    <n v="0"/>
    <n v="0"/>
    <n v="0"/>
    <n v="0"/>
    <n v="0"/>
    <n v="0"/>
    <x v="4"/>
  </r>
  <r>
    <n v="125"/>
    <n v="125"/>
    <n v="0"/>
    <n v="0"/>
    <n v="0"/>
    <n v="0"/>
    <n v="0"/>
    <n v="0"/>
    <n v="0"/>
    <n v="0"/>
    <n v="0"/>
    <n v="0"/>
    <x v="57"/>
  </r>
  <r>
    <n v="16"/>
    <n v="16"/>
    <n v="0"/>
    <n v="0"/>
    <n v="0"/>
    <n v="0"/>
    <n v="0"/>
    <n v="0"/>
    <n v="0"/>
    <n v="0"/>
    <n v="0"/>
    <n v="0"/>
    <x v="45"/>
  </r>
  <r>
    <n v="980"/>
    <n v="0"/>
    <n v="980"/>
    <n v="0"/>
    <n v="0"/>
    <n v="0"/>
    <n v="0"/>
    <n v="0"/>
    <n v="980"/>
    <n v="0"/>
    <n v="980"/>
    <n v="0"/>
    <x v="37"/>
  </r>
  <r>
    <n v="154"/>
    <n v="154"/>
    <n v="0"/>
    <n v="0"/>
    <n v="154"/>
    <n v="154"/>
    <n v="0"/>
    <n v="0"/>
    <n v="0"/>
    <n v="0"/>
    <n v="0"/>
    <n v="0"/>
    <x v="14"/>
  </r>
  <r>
    <n v="770"/>
    <n v="770"/>
    <n v="0"/>
    <n v="0"/>
    <n v="0"/>
    <n v="0"/>
    <n v="0"/>
    <n v="0"/>
    <n v="0"/>
    <n v="0"/>
    <n v="0"/>
    <n v="0"/>
    <x v="29"/>
  </r>
  <r>
    <n v="382"/>
    <n v="382"/>
    <n v="0"/>
    <n v="0"/>
    <n v="382"/>
    <n v="382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65"/>
  </r>
  <r>
    <n v="24"/>
    <n v="24"/>
    <n v="0"/>
    <n v="0"/>
    <n v="0"/>
    <n v="0"/>
    <n v="0"/>
    <n v="0"/>
    <n v="0"/>
    <n v="0"/>
    <n v="0"/>
    <n v="0"/>
    <x v="49"/>
  </r>
  <r>
    <n v="571"/>
    <n v="571"/>
    <n v="0"/>
    <n v="0"/>
    <n v="0"/>
    <n v="0"/>
    <n v="0"/>
    <n v="0"/>
    <n v="0"/>
    <n v="0"/>
    <n v="0"/>
    <n v="0"/>
    <x v="63"/>
  </r>
  <r>
    <n v="17"/>
    <n v="17"/>
    <n v="0"/>
    <n v="0"/>
    <n v="0"/>
    <n v="0"/>
    <n v="0"/>
    <n v="0"/>
    <n v="0"/>
    <n v="0"/>
    <n v="0"/>
    <n v="0"/>
    <x v="23"/>
  </r>
  <r>
    <n v="7379"/>
    <n v="7379"/>
    <n v="0"/>
    <n v="0"/>
    <n v="0"/>
    <n v="0"/>
    <n v="0"/>
    <n v="0"/>
    <n v="0"/>
    <n v="0"/>
    <n v="0"/>
    <n v="0"/>
    <x v="3"/>
  </r>
  <r>
    <n v="20"/>
    <n v="0"/>
    <n v="20"/>
    <n v="0"/>
    <n v="0"/>
    <n v="0"/>
    <n v="0"/>
    <n v="0"/>
    <n v="0"/>
    <n v="0"/>
    <n v="0"/>
    <n v="0"/>
    <x v="8"/>
  </r>
  <r>
    <n v="115"/>
    <n v="115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4"/>
  </r>
  <r>
    <n v="427"/>
    <n v="427"/>
    <n v="0"/>
    <n v="0"/>
    <n v="0"/>
    <n v="0"/>
    <n v="0"/>
    <n v="0"/>
    <n v="0"/>
    <n v="0"/>
    <n v="0"/>
    <n v="0"/>
    <x v="46"/>
  </r>
  <r>
    <n v="2824"/>
    <n v="2824"/>
    <n v="0"/>
    <n v="0"/>
    <n v="0"/>
    <n v="0"/>
    <n v="0"/>
    <n v="0"/>
    <n v="0"/>
    <n v="0"/>
    <n v="0"/>
    <n v="0"/>
    <x v="32"/>
  </r>
  <r>
    <n v="82"/>
    <n v="82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53"/>
  </r>
  <r>
    <n v="37"/>
    <n v="37"/>
    <n v="0"/>
    <n v="0"/>
    <n v="0"/>
    <n v="0"/>
    <n v="0"/>
    <n v="0"/>
    <n v="37"/>
    <n v="37"/>
    <n v="0"/>
    <n v="0"/>
    <x v="3"/>
  </r>
  <r>
    <n v="12"/>
    <n v="12"/>
    <n v="0"/>
    <n v="0"/>
    <n v="0"/>
    <n v="0"/>
    <n v="0"/>
    <n v="0"/>
    <n v="0"/>
    <n v="0"/>
    <n v="0"/>
    <n v="0"/>
    <x v="2"/>
  </r>
  <r>
    <n v="967"/>
    <n v="967"/>
    <n v="0"/>
    <n v="0"/>
    <n v="967"/>
    <n v="967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0"/>
  </r>
  <r>
    <n v="319"/>
    <n v="319"/>
    <n v="0"/>
    <n v="0"/>
    <n v="319"/>
    <n v="319"/>
    <n v="0"/>
    <n v="0"/>
    <n v="0"/>
    <n v="0"/>
    <n v="0"/>
    <n v="0"/>
    <x v="41"/>
  </r>
  <r>
    <n v="2143"/>
    <n v="2143"/>
    <n v="0"/>
    <n v="0"/>
    <n v="0"/>
    <n v="0"/>
    <n v="0"/>
    <n v="0"/>
    <n v="0"/>
    <n v="0"/>
    <n v="0"/>
    <n v="0"/>
    <x v="5"/>
  </r>
  <r>
    <n v="6086"/>
    <n v="0"/>
    <n v="6086"/>
    <n v="0"/>
    <n v="0"/>
    <n v="0"/>
    <n v="0"/>
    <n v="0"/>
    <n v="0"/>
    <n v="0"/>
    <n v="0"/>
    <n v="0"/>
    <x v="47"/>
  </r>
  <r>
    <n v="78"/>
    <n v="78"/>
    <n v="0"/>
    <n v="0"/>
    <n v="78"/>
    <n v="78"/>
    <n v="0"/>
    <n v="0"/>
    <n v="0"/>
    <n v="0"/>
    <n v="0"/>
    <n v="0"/>
    <x v="30"/>
  </r>
  <r>
    <n v="22"/>
    <n v="22"/>
    <n v="0"/>
    <n v="0"/>
    <n v="0"/>
    <n v="0"/>
    <n v="0"/>
    <n v="0"/>
    <n v="0"/>
    <n v="0"/>
    <n v="0"/>
    <n v="0"/>
    <x v="26"/>
  </r>
  <r>
    <n v="131"/>
    <n v="131"/>
    <n v="0"/>
    <n v="0"/>
    <n v="0"/>
    <n v="0"/>
    <n v="0"/>
    <n v="0"/>
    <n v="0"/>
    <n v="0"/>
    <n v="0"/>
    <n v="0"/>
    <x v="57"/>
  </r>
  <r>
    <n v="663"/>
    <n v="663"/>
    <n v="0"/>
    <n v="0"/>
    <n v="0"/>
    <n v="0"/>
    <n v="0"/>
    <n v="0"/>
    <n v="0"/>
    <n v="0"/>
    <n v="0"/>
    <n v="0"/>
    <x v="43"/>
  </r>
  <r>
    <n v="13923"/>
    <n v="0"/>
    <n v="13923"/>
    <n v="0"/>
    <n v="0"/>
    <n v="0"/>
    <n v="0"/>
    <n v="0"/>
    <n v="0"/>
    <n v="0"/>
    <n v="0"/>
    <n v="0"/>
    <x v="15"/>
  </r>
  <r>
    <n v="5"/>
    <n v="5"/>
    <n v="0"/>
    <n v="0"/>
    <n v="5"/>
    <n v="5"/>
    <n v="0"/>
    <n v="0"/>
    <n v="0"/>
    <n v="0"/>
    <n v="0"/>
    <n v="0"/>
    <x v="10"/>
  </r>
  <r>
    <n v="125"/>
    <n v="125"/>
    <n v="0"/>
    <n v="0"/>
    <n v="0"/>
    <n v="0"/>
    <n v="0"/>
    <n v="0"/>
    <n v="125"/>
    <n v="125"/>
    <n v="0"/>
    <n v="0"/>
    <x v="14"/>
  </r>
  <r>
    <n v="18766"/>
    <n v="18766"/>
    <n v="0"/>
    <n v="0"/>
    <n v="0"/>
    <n v="0"/>
    <n v="0"/>
    <n v="0"/>
    <n v="0"/>
    <n v="0"/>
    <n v="0"/>
    <n v="0"/>
    <x v="2"/>
  </r>
  <r>
    <n v="781"/>
    <n v="0"/>
    <n v="781"/>
    <n v="0"/>
    <n v="0"/>
    <n v="0"/>
    <n v="0"/>
    <n v="0"/>
    <n v="0"/>
    <n v="0"/>
    <n v="0"/>
    <n v="0"/>
    <x v="29"/>
  </r>
  <r>
    <n v="56"/>
    <n v="56"/>
    <n v="0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10"/>
  </r>
  <r>
    <n v="2255"/>
    <n v="2255"/>
    <n v="0"/>
    <n v="0"/>
    <n v="2255"/>
    <n v="2255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10"/>
  </r>
  <r>
    <n v="984"/>
    <n v="984"/>
    <n v="0"/>
    <n v="0"/>
    <n v="0"/>
    <n v="0"/>
    <n v="0"/>
    <n v="0"/>
    <n v="0"/>
    <n v="0"/>
    <n v="0"/>
    <n v="0"/>
    <x v="12"/>
  </r>
  <r>
    <n v="623"/>
    <n v="623"/>
    <n v="0"/>
    <n v="0"/>
    <n v="0"/>
    <n v="0"/>
    <n v="0"/>
    <n v="0"/>
    <n v="0"/>
    <n v="0"/>
    <n v="0"/>
    <n v="0"/>
    <x v="40"/>
  </r>
  <r>
    <n v="756"/>
    <n v="0"/>
    <n v="756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2"/>
  </r>
  <r>
    <n v="195"/>
    <n v="195"/>
    <n v="0"/>
    <n v="0"/>
    <n v="0"/>
    <n v="0"/>
    <n v="0"/>
    <n v="0"/>
    <n v="0"/>
    <n v="0"/>
    <n v="0"/>
    <n v="0"/>
    <x v="53"/>
  </r>
  <r>
    <n v="1427"/>
    <n v="1427"/>
    <n v="0"/>
    <n v="0"/>
    <n v="0"/>
    <n v="0"/>
    <n v="0"/>
    <n v="0"/>
    <n v="0"/>
    <n v="0"/>
    <n v="0"/>
    <n v="0"/>
    <x v="30"/>
  </r>
  <r>
    <n v="14"/>
    <n v="14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3"/>
    <n v="3"/>
    <n v="0"/>
    <n v="0"/>
    <x v="36"/>
  </r>
  <r>
    <n v="9684"/>
    <n v="0"/>
    <n v="9684"/>
    <n v="0"/>
    <n v="0"/>
    <n v="0"/>
    <n v="0"/>
    <n v="0"/>
    <n v="0"/>
    <n v="0"/>
    <n v="0"/>
    <n v="0"/>
    <x v="50"/>
  </r>
  <r>
    <n v="826"/>
    <n v="826"/>
    <n v="0"/>
    <n v="0"/>
    <n v="0"/>
    <n v="0"/>
    <n v="0"/>
    <n v="0"/>
    <n v="826"/>
    <n v="826"/>
    <n v="0"/>
    <n v="0"/>
    <x v="29"/>
  </r>
  <r>
    <n v="4"/>
    <n v="4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0"/>
  </r>
  <r>
    <n v="650"/>
    <n v="0"/>
    <n v="650"/>
    <n v="0"/>
    <n v="0"/>
    <n v="0"/>
    <n v="0"/>
    <n v="0"/>
    <n v="0"/>
    <n v="0"/>
    <n v="0"/>
    <n v="0"/>
    <x v="41"/>
  </r>
  <r>
    <n v="341"/>
    <n v="341"/>
    <n v="0"/>
    <n v="0"/>
    <n v="0"/>
    <n v="0"/>
    <n v="0"/>
    <n v="0"/>
    <n v="0"/>
    <n v="0"/>
    <n v="0"/>
    <n v="0"/>
    <x v="25"/>
  </r>
  <r>
    <n v="1586"/>
    <n v="1586"/>
    <n v="0"/>
    <n v="0"/>
    <n v="0"/>
    <n v="0"/>
    <n v="0"/>
    <n v="0"/>
    <n v="1586"/>
    <n v="1586"/>
    <n v="0"/>
    <n v="0"/>
    <x v="63"/>
  </r>
  <r>
    <n v="13"/>
    <n v="13"/>
    <n v="0"/>
    <n v="0"/>
    <n v="13"/>
    <n v="13"/>
    <n v="0"/>
    <n v="0"/>
    <n v="0"/>
    <n v="0"/>
    <n v="0"/>
    <n v="0"/>
    <x v="46"/>
  </r>
  <r>
    <n v="16758"/>
    <n v="0"/>
    <n v="16758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32"/>
  </r>
  <r>
    <n v="353"/>
    <n v="353"/>
    <n v="0"/>
    <n v="0"/>
    <n v="353"/>
    <n v="353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60"/>
  </r>
  <r>
    <n v="1875"/>
    <n v="1875"/>
    <n v="0"/>
    <n v="0"/>
    <n v="0"/>
    <n v="0"/>
    <n v="0"/>
    <n v="0"/>
    <n v="0"/>
    <n v="0"/>
    <n v="0"/>
    <n v="0"/>
    <x v="58"/>
  </r>
  <r>
    <n v="2864"/>
    <n v="0"/>
    <n v="2864"/>
    <n v="0"/>
    <n v="0"/>
    <n v="0"/>
    <n v="0"/>
    <n v="0"/>
    <n v="0"/>
    <n v="0"/>
    <n v="0"/>
    <n v="0"/>
    <x v="14"/>
  </r>
  <r>
    <n v="7"/>
    <n v="7"/>
    <n v="0"/>
    <n v="0"/>
    <n v="0"/>
    <n v="0"/>
    <n v="0"/>
    <n v="0"/>
    <n v="0"/>
    <n v="0"/>
    <n v="0"/>
    <n v="0"/>
    <x v="18"/>
  </r>
  <r>
    <n v="445"/>
    <n v="0"/>
    <n v="445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11"/>
    <n v="11"/>
    <n v="0"/>
    <n v="0"/>
    <x v="19"/>
  </r>
  <r>
    <n v="67"/>
    <n v="67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50"/>
  </r>
  <r>
    <n v="1941"/>
    <n v="1941"/>
    <n v="0"/>
    <n v="0"/>
    <n v="0"/>
    <n v="0"/>
    <n v="0"/>
    <n v="0"/>
    <n v="0"/>
    <n v="0"/>
    <n v="0"/>
    <n v="0"/>
    <x v="59"/>
  </r>
  <r>
    <n v="23"/>
    <n v="23"/>
    <n v="0"/>
    <n v="0"/>
    <n v="0"/>
    <n v="0"/>
    <n v="0"/>
    <n v="0"/>
    <n v="0"/>
    <n v="0"/>
    <n v="0"/>
    <n v="0"/>
    <x v="36"/>
  </r>
  <r>
    <n v="1698"/>
    <n v="1698"/>
    <n v="0"/>
    <n v="0"/>
    <n v="0"/>
    <n v="0"/>
    <n v="0"/>
    <n v="0"/>
    <n v="0"/>
    <n v="0"/>
    <n v="0"/>
    <n v="0"/>
    <x v="21"/>
  </r>
  <r>
    <n v="829"/>
    <n v="0"/>
    <n v="829"/>
    <n v="0"/>
    <n v="0"/>
    <n v="0"/>
    <n v="0"/>
    <n v="0"/>
    <n v="0"/>
    <n v="0"/>
    <n v="0"/>
    <n v="0"/>
    <x v="8"/>
  </r>
  <r>
    <n v="13"/>
    <n v="13"/>
    <n v="0"/>
    <n v="0"/>
    <n v="13"/>
    <n v="13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42"/>
  </r>
  <r>
    <n v="275"/>
    <n v="275"/>
    <n v="0"/>
    <n v="0"/>
    <n v="0"/>
    <n v="0"/>
    <n v="0"/>
    <n v="0"/>
    <n v="275"/>
    <n v="275"/>
    <n v="0"/>
    <n v="0"/>
    <x v="46"/>
  </r>
  <r>
    <n v="3009"/>
    <n v="3009"/>
    <n v="0"/>
    <n v="0"/>
    <n v="3009"/>
    <n v="3009"/>
    <n v="0"/>
    <n v="0"/>
    <n v="0"/>
    <n v="0"/>
    <n v="0"/>
    <n v="0"/>
    <x v="25"/>
  </r>
  <r>
    <n v="105"/>
    <n v="0"/>
    <n v="105"/>
    <n v="0"/>
    <n v="0"/>
    <n v="0"/>
    <n v="0"/>
    <n v="0"/>
    <n v="0"/>
    <n v="0"/>
    <n v="0"/>
    <n v="0"/>
    <x v="7"/>
  </r>
  <r>
    <n v="842"/>
    <n v="842"/>
    <n v="0"/>
    <n v="0"/>
    <n v="0"/>
    <n v="0"/>
    <n v="0"/>
    <n v="0"/>
    <n v="0"/>
    <n v="0"/>
    <n v="0"/>
    <n v="0"/>
    <x v="57"/>
  </r>
  <r>
    <n v="7"/>
    <n v="7"/>
    <n v="0"/>
    <n v="0"/>
    <n v="7"/>
    <n v="7"/>
    <n v="0"/>
    <n v="0"/>
    <n v="0"/>
    <n v="0"/>
    <n v="0"/>
    <n v="0"/>
    <x v="12"/>
  </r>
  <r>
    <n v="1152"/>
    <n v="1152"/>
    <n v="0"/>
    <n v="0"/>
    <n v="1152"/>
    <n v="1152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3"/>
  </r>
  <r>
    <n v="564"/>
    <n v="0"/>
    <n v="564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47"/>
  </r>
  <r>
    <n v="53"/>
    <n v="53"/>
    <n v="0"/>
    <n v="0"/>
    <n v="0"/>
    <n v="0"/>
    <n v="0"/>
    <n v="0"/>
    <n v="0"/>
    <n v="0"/>
    <n v="0"/>
    <n v="0"/>
    <x v="53"/>
  </r>
  <r>
    <n v="79"/>
    <n v="79"/>
    <n v="0"/>
    <n v="0"/>
    <n v="79"/>
    <n v="79"/>
    <n v="0"/>
    <n v="0"/>
    <n v="0"/>
    <n v="0"/>
    <n v="0"/>
    <n v="0"/>
    <x v="34"/>
  </r>
  <r>
    <n v="2507"/>
    <n v="2507"/>
    <n v="0"/>
    <n v="0"/>
    <n v="0"/>
    <n v="0"/>
    <n v="0"/>
    <n v="0"/>
    <n v="0"/>
    <n v="0"/>
    <n v="0"/>
    <n v="0"/>
    <x v="18"/>
  </r>
  <r>
    <n v="1186"/>
    <n v="1186"/>
    <n v="0"/>
    <n v="0"/>
    <n v="0"/>
    <n v="0"/>
    <n v="0"/>
    <n v="0"/>
    <n v="0"/>
    <n v="0"/>
    <n v="0"/>
    <n v="0"/>
    <x v="0"/>
  </r>
  <r>
    <n v="469"/>
    <n v="469"/>
    <n v="0"/>
    <n v="0"/>
    <n v="0"/>
    <n v="0"/>
    <n v="0"/>
    <n v="0"/>
    <n v="0"/>
    <n v="0"/>
    <n v="0"/>
    <n v="0"/>
    <x v="7"/>
  </r>
  <r>
    <n v="209"/>
    <n v="209"/>
    <n v="0"/>
    <n v="0"/>
    <n v="0"/>
    <n v="0"/>
    <n v="0"/>
    <n v="0"/>
    <n v="209"/>
    <n v="209"/>
    <n v="0"/>
    <n v="0"/>
    <x v="24"/>
  </r>
  <r>
    <n v="51"/>
    <n v="51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17"/>
  </r>
  <r>
    <n v="194"/>
    <n v="194"/>
    <n v="0"/>
    <n v="0"/>
    <n v="0"/>
    <n v="0"/>
    <n v="0"/>
    <n v="0"/>
    <n v="0"/>
    <n v="0"/>
    <n v="0"/>
    <n v="0"/>
    <x v="43"/>
  </r>
  <r>
    <n v="34"/>
    <n v="34"/>
    <n v="0"/>
    <n v="0"/>
    <n v="0"/>
    <n v="0"/>
    <n v="0"/>
    <n v="0"/>
    <n v="0"/>
    <n v="0"/>
    <n v="0"/>
    <n v="0"/>
    <x v="39"/>
  </r>
  <r>
    <n v="48"/>
    <n v="48"/>
    <n v="0"/>
    <n v="0"/>
    <n v="0"/>
    <n v="0"/>
    <n v="0"/>
    <n v="0"/>
    <n v="0"/>
    <n v="0"/>
    <n v="0"/>
    <n v="0"/>
    <x v="25"/>
  </r>
  <r>
    <n v="197"/>
    <n v="197"/>
    <n v="0"/>
    <n v="0"/>
    <n v="0"/>
    <n v="0"/>
    <n v="0"/>
    <n v="0"/>
    <n v="0"/>
    <n v="0"/>
    <n v="0"/>
    <n v="0"/>
    <x v="32"/>
  </r>
  <r>
    <n v="4511"/>
    <n v="4511"/>
    <n v="0"/>
    <n v="0"/>
    <n v="0"/>
    <n v="0"/>
    <n v="0"/>
    <n v="0"/>
    <n v="4511"/>
    <n v="4511"/>
    <n v="0"/>
    <n v="0"/>
    <x v="40"/>
  </r>
  <r>
    <n v="14"/>
    <n v="14"/>
    <n v="0"/>
    <n v="0"/>
    <n v="0"/>
    <n v="0"/>
    <n v="0"/>
    <n v="0"/>
    <n v="0"/>
    <n v="0"/>
    <n v="0"/>
    <n v="0"/>
    <x v="22"/>
  </r>
  <r>
    <n v="13522"/>
    <n v="0"/>
    <n v="13522"/>
    <n v="0"/>
    <n v="0"/>
    <n v="0"/>
    <n v="0"/>
    <n v="0"/>
    <n v="13522"/>
    <n v="0"/>
    <n v="13522"/>
    <n v="0"/>
    <x v="13"/>
  </r>
  <r>
    <n v="11"/>
    <n v="11"/>
    <n v="0"/>
    <n v="0"/>
    <n v="0"/>
    <n v="0"/>
    <n v="0"/>
    <n v="0"/>
    <n v="11"/>
    <n v="11"/>
    <n v="0"/>
    <n v="0"/>
    <x v="5"/>
  </r>
  <r>
    <n v="899"/>
    <n v="899"/>
    <n v="0"/>
    <n v="0"/>
    <n v="0"/>
    <n v="0"/>
    <n v="0"/>
    <n v="0"/>
    <n v="0"/>
    <n v="0"/>
    <n v="0"/>
    <n v="0"/>
    <x v="9"/>
  </r>
  <r>
    <n v="1199"/>
    <n v="1199"/>
    <n v="0"/>
    <n v="0"/>
    <n v="0"/>
    <n v="0"/>
    <n v="0"/>
    <n v="0"/>
    <n v="1199"/>
    <n v="1199"/>
    <n v="0"/>
    <n v="0"/>
    <x v="58"/>
  </r>
  <r>
    <n v="1"/>
    <n v="0"/>
    <n v="1"/>
    <n v="0"/>
    <n v="0"/>
    <n v="0"/>
    <n v="0"/>
    <n v="0"/>
    <n v="0"/>
    <n v="0"/>
    <n v="0"/>
    <n v="0"/>
    <x v="40"/>
  </r>
  <r>
    <n v="177"/>
    <n v="177"/>
    <n v="0"/>
    <n v="0"/>
    <n v="177"/>
    <n v="177"/>
    <n v="0"/>
    <n v="0"/>
    <n v="0"/>
    <n v="0"/>
    <n v="0"/>
    <n v="0"/>
    <x v="17"/>
  </r>
  <r>
    <n v="290"/>
    <n v="290"/>
    <n v="0"/>
    <n v="0"/>
    <n v="0"/>
    <n v="0"/>
    <n v="0"/>
    <n v="0"/>
    <n v="0"/>
    <n v="0"/>
    <n v="0"/>
    <n v="0"/>
    <x v="38"/>
  </r>
  <r>
    <n v="4487"/>
    <n v="4487"/>
    <n v="0"/>
    <n v="0"/>
    <n v="0"/>
    <n v="0"/>
    <n v="0"/>
    <n v="0"/>
    <n v="0"/>
    <n v="0"/>
    <n v="0"/>
    <n v="0"/>
    <x v="46"/>
  </r>
  <r>
    <n v="1846"/>
    <n v="1846"/>
    <n v="0"/>
    <n v="0"/>
    <n v="0"/>
    <n v="0"/>
    <n v="0"/>
    <n v="0"/>
    <n v="1846"/>
    <n v="1846"/>
    <n v="0"/>
    <n v="0"/>
    <x v="17"/>
  </r>
  <r>
    <n v="449"/>
    <n v="449"/>
    <n v="0"/>
    <n v="0"/>
    <n v="449"/>
    <n v="449"/>
    <n v="0"/>
    <n v="0"/>
    <n v="0"/>
    <n v="0"/>
    <n v="0"/>
    <n v="0"/>
    <x v="37"/>
  </r>
  <r>
    <n v="98"/>
    <n v="98"/>
    <n v="0"/>
    <n v="0"/>
    <n v="0"/>
    <n v="0"/>
    <n v="0"/>
    <n v="0"/>
    <n v="0"/>
    <n v="0"/>
    <n v="0"/>
    <n v="0"/>
    <x v="49"/>
  </r>
  <r>
    <n v="25"/>
    <n v="25"/>
    <n v="0"/>
    <n v="0"/>
    <n v="25"/>
    <n v="25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4"/>
  </r>
  <r>
    <n v="54"/>
    <n v="54"/>
    <n v="0"/>
    <n v="0"/>
    <n v="0"/>
    <n v="0"/>
    <n v="0"/>
    <n v="0"/>
    <n v="0"/>
    <n v="0"/>
    <n v="0"/>
    <n v="0"/>
    <x v="54"/>
  </r>
  <r>
    <n v="217"/>
    <n v="217"/>
    <n v="0"/>
    <n v="0"/>
    <n v="0"/>
    <n v="0"/>
    <n v="0"/>
    <n v="0"/>
    <n v="0"/>
    <n v="0"/>
    <n v="0"/>
    <n v="0"/>
    <x v="18"/>
  </r>
  <r>
    <n v="994"/>
    <n v="994"/>
    <n v="0"/>
    <n v="0"/>
    <n v="0"/>
    <n v="0"/>
    <n v="0"/>
    <n v="0"/>
    <n v="0"/>
    <n v="0"/>
    <n v="0"/>
    <n v="0"/>
    <x v="12"/>
  </r>
  <r>
    <n v="50"/>
    <n v="0"/>
    <n v="5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7"/>
  </r>
  <r>
    <n v="202"/>
    <n v="202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49"/>
  </r>
  <r>
    <n v="13971"/>
    <n v="0"/>
    <n v="13971"/>
    <n v="0"/>
    <n v="0"/>
    <n v="0"/>
    <n v="0"/>
    <n v="0"/>
    <n v="0"/>
    <n v="0"/>
    <n v="0"/>
    <n v="0"/>
    <x v="13"/>
  </r>
  <r>
    <n v="18"/>
    <n v="18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57"/>
  </r>
  <r>
    <n v="51"/>
    <n v="51"/>
    <n v="0"/>
    <n v="0"/>
    <n v="0"/>
    <n v="0"/>
    <n v="0"/>
    <n v="0"/>
    <n v="0"/>
    <n v="0"/>
    <n v="0"/>
    <n v="0"/>
    <x v="3"/>
  </r>
  <r>
    <n v="297"/>
    <n v="297"/>
    <n v="0"/>
    <n v="0"/>
    <n v="0"/>
    <n v="0"/>
    <n v="0"/>
    <n v="0"/>
    <n v="0"/>
    <n v="0"/>
    <n v="0"/>
    <n v="0"/>
    <x v="38"/>
  </r>
  <r>
    <n v="3252"/>
    <n v="0"/>
    <n v="3252"/>
    <n v="0"/>
    <n v="0"/>
    <n v="0"/>
    <n v="0"/>
    <n v="0"/>
    <n v="0"/>
    <n v="0"/>
    <n v="0"/>
    <n v="0"/>
    <x v="9"/>
  </r>
  <r>
    <n v="156"/>
    <n v="156"/>
    <n v="0"/>
    <n v="0"/>
    <n v="156"/>
    <n v="156"/>
    <n v="0"/>
    <n v="0"/>
    <n v="0"/>
    <n v="0"/>
    <n v="0"/>
    <n v="0"/>
    <x v="57"/>
  </r>
  <r>
    <n v="246"/>
    <n v="246"/>
    <n v="0"/>
    <n v="0"/>
    <n v="0"/>
    <n v="0"/>
    <n v="0"/>
    <n v="0"/>
    <n v="0"/>
    <n v="0"/>
    <n v="0"/>
    <n v="0"/>
    <x v="41"/>
  </r>
  <r>
    <n v="1071"/>
    <n v="1071"/>
    <n v="0"/>
    <n v="0"/>
    <n v="0"/>
    <n v="0"/>
    <n v="0"/>
    <n v="0"/>
    <n v="0"/>
    <n v="0"/>
    <n v="0"/>
    <n v="0"/>
    <x v="7"/>
  </r>
  <r>
    <n v="807"/>
    <n v="807"/>
    <n v="0"/>
    <n v="0"/>
    <n v="807"/>
    <n v="807"/>
    <n v="0"/>
    <n v="0"/>
    <n v="0"/>
    <n v="0"/>
    <n v="0"/>
    <n v="0"/>
    <x v="5"/>
  </r>
  <r>
    <n v="2193"/>
    <n v="0"/>
    <n v="2193"/>
    <n v="0"/>
    <n v="0"/>
    <n v="0"/>
    <n v="0"/>
    <n v="0"/>
    <n v="0"/>
    <n v="0"/>
    <n v="0"/>
    <n v="0"/>
    <x v="5"/>
  </r>
  <r>
    <n v="7695"/>
    <n v="0"/>
    <n v="7695"/>
    <n v="0"/>
    <n v="0"/>
    <n v="0"/>
    <n v="0"/>
    <n v="0"/>
    <n v="0"/>
    <n v="0"/>
    <n v="0"/>
    <n v="0"/>
    <x v="10"/>
  </r>
  <r>
    <n v="4738"/>
    <n v="4738"/>
    <n v="0"/>
    <n v="0"/>
    <n v="4738"/>
    <n v="4738"/>
    <n v="0"/>
    <n v="0"/>
    <n v="0"/>
    <n v="0"/>
    <n v="0"/>
    <n v="0"/>
    <x v="58"/>
  </r>
  <r>
    <n v="390"/>
    <n v="390"/>
    <n v="0"/>
    <n v="0"/>
    <n v="390"/>
    <n v="390"/>
    <n v="0"/>
    <n v="0"/>
    <n v="0"/>
    <n v="0"/>
    <n v="0"/>
    <n v="0"/>
    <x v="60"/>
  </r>
  <r>
    <n v="388"/>
    <n v="388"/>
    <n v="0"/>
    <n v="0"/>
    <n v="0"/>
    <n v="0"/>
    <n v="0"/>
    <n v="0"/>
    <n v="0"/>
    <n v="0"/>
    <n v="0"/>
    <n v="0"/>
    <x v="7"/>
  </r>
  <r>
    <n v="8220"/>
    <n v="0"/>
    <n v="8220"/>
    <n v="0"/>
    <n v="0"/>
    <n v="0"/>
    <n v="0"/>
    <n v="0"/>
    <n v="0"/>
    <n v="0"/>
    <n v="0"/>
    <n v="0"/>
    <x v="30"/>
  </r>
  <r>
    <n v="41"/>
    <n v="41"/>
    <n v="0"/>
    <n v="0"/>
    <n v="0"/>
    <n v="0"/>
    <n v="0"/>
    <n v="0"/>
    <n v="0"/>
    <n v="0"/>
    <n v="0"/>
    <n v="0"/>
    <x v="38"/>
  </r>
  <r>
    <n v="621"/>
    <n v="0"/>
    <n v="621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20"/>
    <n v="20"/>
    <n v="0"/>
    <n v="0"/>
    <x v="48"/>
  </r>
  <r>
    <n v="299"/>
    <n v="299"/>
    <n v="0"/>
    <n v="0"/>
    <n v="0"/>
    <n v="0"/>
    <n v="0"/>
    <n v="0"/>
    <n v="0"/>
    <n v="0"/>
    <n v="0"/>
    <n v="0"/>
    <x v="58"/>
  </r>
  <r>
    <n v="3039"/>
    <n v="0"/>
    <n v="3039"/>
    <n v="0"/>
    <n v="0"/>
    <n v="0"/>
    <n v="0"/>
    <n v="0"/>
    <n v="0"/>
    <n v="0"/>
    <n v="0"/>
    <n v="0"/>
    <x v="21"/>
  </r>
  <r>
    <n v="56"/>
    <n v="56"/>
    <n v="0"/>
    <n v="0"/>
    <n v="0"/>
    <n v="0"/>
    <n v="0"/>
    <n v="0"/>
    <n v="0"/>
    <n v="0"/>
    <n v="0"/>
    <n v="0"/>
    <x v="41"/>
  </r>
  <r>
    <n v="3048"/>
    <n v="0"/>
    <n v="3048"/>
    <n v="0"/>
    <n v="0"/>
    <n v="0"/>
    <n v="0"/>
    <n v="0"/>
    <n v="0"/>
    <n v="0"/>
    <n v="0"/>
    <n v="0"/>
    <x v="41"/>
  </r>
  <r>
    <n v="153"/>
    <n v="153"/>
    <n v="0"/>
    <n v="0"/>
    <n v="153"/>
    <n v="153"/>
    <n v="0"/>
    <n v="0"/>
    <n v="0"/>
    <n v="0"/>
    <n v="0"/>
    <n v="0"/>
    <x v="54"/>
  </r>
  <r>
    <n v="241"/>
    <n v="241"/>
    <n v="0"/>
    <n v="0"/>
    <n v="0"/>
    <n v="0"/>
    <n v="0"/>
    <n v="0"/>
    <n v="0"/>
    <n v="0"/>
    <n v="0"/>
    <n v="0"/>
    <x v="50"/>
  </r>
  <r>
    <n v="53"/>
    <n v="53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1"/>
  </r>
  <r>
    <n v="65"/>
    <n v="65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37"/>
  </r>
  <r>
    <n v="609"/>
    <n v="609"/>
    <n v="0"/>
    <n v="0"/>
    <n v="0"/>
    <n v="0"/>
    <n v="0"/>
    <n v="0"/>
    <n v="609"/>
    <n v="609"/>
    <n v="0"/>
    <n v="0"/>
    <x v="51"/>
  </r>
  <r>
    <n v="21297"/>
    <n v="0"/>
    <n v="21297"/>
    <n v="0"/>
    <n v="0"/>
    <n v="0"/>
    <n v="0"/>
    <n v="0"/>
    <n v="0"/>
    <n v="0"/>
    <n v="0"/>
    <n v="0"/>
    <x v="2"/>
  </r>
  <r>
    <n v="659"/>
    <n v="0"/>
    <n v="659"/>
    <n v="0"/>
    <n v="0"/>
    <n v="0"/>
    <n v="0"/>
    <n v="0"/>
    <n v="0"/>
    <n v="0"/>
    <n v="0"/>
    <n v="0"/>
    <x v="5"/>
  </r>
  <r>
    <n v="1272"/>
    <n v="1272"/>
    <n v="0"/>
    <n v="0"/>
    <n v="0"/>
    <n v="0"/>
    <n v="0"/>
    <n v="0"/>
    <n v="1272"/>
    <n v="1272"/>
    <n v="0"/>
    <n v="0"/>
    <x v="4"/>
  </r>
  <r>
    <n v="138"/>
    <n v="138"/>
    <n v="0"/>
    <n v="0"/>
    <n v="0"/>
    <n v="0"/>
    <n v="0"/>
    <n v="0"/>
    <n v="0"/>
    <n v="0"/>
    <n v="0"/>
    <n v="0"/>
    <x v="42"/>
  </r>
  <r>
    <n v="550"/>
    <n v="0"/>
    <n v="550"/>
    <n v="0"/>
    <n v="0"/>
    <n v="0"/>
    <n v="0"/>
    <n v="0"/>
    <n v="550"/>
    <n v="0"/>
    <n v="550"/>
    <n v="0"/>
    <x v="27"/>
  </r>
  <r>
    <n v="154"/>
    <n v="154"/>
    <n v="0"/>
    <n v="0"/>
    <n v="0"/>
    <n v="0"/>
    <n v="0"/>
    <n v="0"/>
    <n v="0"/>
    <n v="0"/>
    <n v="0"/>
    <n v="0"/>
    <x v="53"/>
  </r>
  <r>
    <n v="49194"/>
    <n v="0"/>
    <n v="49194"/>
    <n v="0"/>
    <n v="49194"/>
    <n v="0"/>
    <n v="49194"/>
    <n v="0"/>
    <n v="0"/>
    <n v="0"/>
    <n v="0"/>
    <n v="0"/>
    <x v="15"/>
  </r>
  <r>
    <n v="16"/>
    <n v="16"/>
    <n v="0"/>
    <n v="0"/>
    <n v="0"/>
    <n v="0"/>
    <n v="0"/>
    <n v="0"/>
    <n v="0"/>
    <n v="0"/>
    <n v="0"/>
    <n v="0"/>
    <x v="42"/>
  </r>
  <r>
    <n v="167"/>
    <n v="167"/>
    <n v="0"/>
    <n v="0"/>
    <n v="0"/>
    <n v="0"/>
    <n v="0"/>
    <n v="0"/>
    <n v="0"/>
    <n v="0"/>
    <n v="0"/>
    <n v="0"/>
    <x v="43"/>
  </r>
  <r>
    <n v="218"/>
    <n v="218"/>
    <n v="0"/>
    <n v="0"/>
    <n v="0"/>
    <n v="0"/>
    <n v="0"/>
    <n v="0"/>
    <n v="218"/>
    <n v="218"/>
    <n v="0"/>
    <n v="0"/>
    <x v="34"/>
  </r>
  <r>
    <n v="5179"/>
    <n v="5179"/>
    <n v="0"/>
    <n v="0"/>
    <n v="5179"/>
    <n v="5179"/>
    <n v="0"/>
    <n v="0"/>
    <n v="0"/>
    <n v="0"/>
    <n v="0"/>
    <n v="0"/>
    <x v="50"/>
  </r>
  <r>
    <n v="134"/>
    <n v="134"/>
    <n v="0"/>
    <n v="0"/>
    <n v="0"/>
    <n v="0"/>
    <n v="0"/>
    <n v="0"/>
    <n v="0"/>
    <n v="0"/>
    <n v="0"/>
    <n v="0"/>
    <x v="11"/>
  </r>
  <r>
    <n v="1534"/>
    <n v="1534"/>
    <n v="0"/>
    <n v="0"/>
    <n v="1534"/>
    <n v="1534"/>
    <n v="0"/>
    <n v="0"/>
    <n v="0"/>
    <n v="0"/>
    <n v="0"/>
    <n v="0"/>
    <x v="9"/>
  </r>
  <r>
    <n v="4448"/>
    <n v="4448"/>
    <n v="0"/>
    <n v="0"/>
    <n v="0"/>
    <n v="0"/>
    <n v="0"/>
    <n v="0"/>
    <n v="0"/>
    <n v="0"/>
    <n v="0"/>
    <n v="0"/>
    <x v="15"/>
  </r>
  <r>
    <n v="1748"/>
    <n v="0"/>
    <n v="1748"/>
    <n v="0"/>
    <n v="1748"/>
    <n v="0"/>
    <n v="1748"/>
    <n v="0"/>
    <n v="0"/>
    <n v="0"/>
    <n v="0"/>
    <n v="0"/>
    <x v="43"/>
  </r>
  <r>
    <n v="453"/>
    <n v="453"/>
    <n v="0"/>
    <n v="0"/>
    <n v="0"/>
    <n v="0"/>
    <n v="0"/>
    <n v="0"/>
    <n v="453"/>
    <n v="453"/>
    <n v="0"/>
    <n v="0"/>
    <x v="54"/>
  </r>
  <r>
    <n v="3625"/>
    <n v="0"/>
    <n v="3625"/>
    <n v="0"/>
    <n v="0"/>
    <n v="0"/>
    <n v="0"/>
    <n v="0"/>
    <n v="0"/>
    <n v="0"/>
    <n v="0"/>
    <n v="0"/>
    <x v="52"/>
  </r>
  <r>
    <n v="14424"/>
    <n v="0"/>
    <n v="14424"/>
    <n v="0"/>
    <n v="0"/>
    <n v="0"/>
    <n v="0"/>
    <n v="0"/>
    <n v="14424"/>
    <n v="0"/>
    <n v="14424"/>
    <n v="0"/>
    <x v="43"/>
  </r>
  <r>
    <n v="1"/>
    <n v="1"/>
    <n v="0"/>
    <n v="0"/>
    <n v="0"/>
    <n v="0"/>
    <n v="0"/>
    <n v="0"/>
    <n v="0"/>
    <n v="0"/>
    <n v="0"/>
    <n v="0"/>
    <x v="46"/>
  </r>
  <r>
    <n v="37"/>
    <n v="37"/>
    <n v="0"/>
    <n v="0"/>
    <n v="0"/>
    <n v="0"/>
    <n v="0"/>
    <n v="0"/>
    <n v="0"/>
    <n v="0"/>
    <n v="0"/>
    <n v="0"/>
    <x v="38"/>
  </r>
  <r>
    <n v="12433"/>
    <n v="0"/>
    <n v="12433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61"/>
  </r>
  <r>
    <n v="246"/>
    <n v="246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21"/>
  </r>
  <r>
    <n v="2123"/>
    <n v="0"/>
    <n v="2123"/>
    <n v="0"/>
    <n v="0"/>
    <n v="0"/>
    <n v="0"/>
    <n v="0"/>
    <n v="0"/>
    <n v="0"/>
    <n v="0"/>
    <n v="0"/>
    <x v="63"/>
  </r>
  <r>
    <n v="1670"/>
    <n v="1670"/>
    <n v="0"/>
    <n v="0"/>
    <n v="0"/>
    <n v="0"/>
    <n v="0"/>
    <n v="0"/>
    <n v="1670"/>
    <n v="1670"/>
    <n v="0"/>
    <n v="0"/>
    <x v="15"/>
  </r>
  <r>
    <n v="11303"/>
    <n v="11303"/>
    <n v="0"/>
    <n v="0"/>
    <n v="0"/>
    <n v="0"/>
    <n v="0"/>
    <n v="0"/>
    <n v="0"/>
    <n v="0"/>
    <n v="0"/>
    <n v="0"/>
    <x v="30"/>
  </r>
  <r>
    <n v="6375"/>
    <n v="6375"/>
    <n v="0"/>
    <n v="0"/>
    <n v="6375"/>
    <n v="6375"/>
    <n v="0"/>
    <n v="0"/>
    <n v="0"/>
    <n v="0"/>
    <n v="0"/>
    <n v="0"/>
    <x v="47"/>
  </r>
  <r>
    <n v="662"/>
    <n v="0"/>
    <n v="662"/>
    <n v="0"/>
    <n v="0"/>
    <n v="0"/>
    <n v="0"/>
    <n v="0"/>
    <n v="0"/>
    <n v="0"/>
    <n v="0"/>
    <n v="0"/>
    <x v="5"/>
  </r>
  <r>
    <n v="411"/>
    <n v="411"/>
    <n v="0"/>
    <n v="0"/>
    <n v="0"/>
    <n v="0"/>
    <n v="0"/>
    <n v="0"/>
    <n v="0"/>
    <n v="0"/>
    <n v="0"/>
    <n v="0"/>
    <x v="35"/>
  </r>
  <r>
    <n v="4908"/>
    <n v="4908"/>
    <n v="0"/>
    <n v="0"/>
    <n v="4908"/>
    <n v="4908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65"/>
  </r>
  <r>
    <n v="403"/>
    <n v="403"/>
    <n v="0"/>
    <n v="0"/>
    <n v="403"/>
    <n v="403"/>
    <n v="0"/>
    <n v="0"/>
    <n v="0"/>
    <n v="0"/>
    <n v="0"/>
    <n v="0"/>
    <x v="42"/>
  </r>
  <r>
    <n v="128"/>
    <n v="128"/>
    <n v="0"/>
    <n v="0"/>
    <n v="0"/>
    <n v="0"/>
    <n v="0"/>
    <n v="0"/>
    <n v="0"/>
    <n v="0"/>
    <n v="0"/>
    <n v="0"/>
    <x v="53"/>
  </r>
  <r>
    <n v="228"/>
    <n v="228"/>
    <n v="0"/>
    <n v="0"/>
    <n v="0"/>
    <n v="0"/>
    <n v="0"/>
    <n v="0"/>
    <n v="0"/>
    <n v="0"/>
    <n v="0"/>
    <n v="0"/>
    <x v="40"/>
  </r>
  <r>
    <n v="10"/>
    <n v="10"/>
    <n v="0"/>
    <n v="0"/>
    <n v="0"/>
    <n v="0"/>
    <n v="0"/>
    <n v="0"/>
    <n v="0"/>
    <n v="0"/>
    <n v="0"/>
    <n v="0"/>
    <x v="40"/>
  </r>
  <r>
    <n v="1144"/>
    <n v="1144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8"/>
  </r>
  <r>
    <n v="632"/>
    <n v="632"/>
    <n v="0"/>
    <n v="0"/>
    <n v="0"/>
    <n v="0"/>
    <n v="0"/>
    <n v="0"/>
    <n v="632"/>
    <n v="632"/>
    <n v="0"/>
    <n v="0"/>
    <x v="27"/>
  </r>
  <r>
    <n v="6"/>
    <n v="6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60"/>
  </r>
  <r>
    <n v="1226"/>
    <n v="0"/>
    <n v="1226"/>
    <n v="0"/>
    <n v="0"/>
    <n v="0"/>
    <n v="0"/>
    <n v="0"/>
    <n v="0"/>
    <n v="0"/>
    <n v="0"/>
    <n v="0"/>
    <x v="26"/>
  </r>
  <r>
    <n v="14465"/>
    <n v="14465"/>
    <n v="0"/>
    <n v="0"/>
    <n v="0"/>
    <n v="0"/>
    <n v="0"/>
    <n v="0"/>
    <n v="0"/>
    <n v="0"/>
    <n v="0"/>
    <n v="0"/>
    <x v="26"/>
  </r>
  <r>
    <n v="11889"/>
    <n v="11889"/>
    <n v="0"/>
    <n v="0"/>
    <n v="0"/>
    <n v="0"/>
    <n v="0"/>
    <n v="0"/>
    <n v="0"/>
    <n v="0"/>
    <n v="0"/>
    <n v="0"/>
    <x v="7"/>
  </r>
  <r>
    <n v="1069"/>
    <n v="0"/>
    <n v="1069"/>
    <n v="0"/>
    <n v="0"/>
    <n v="0"/>
    <n v="0"/>
    <n v="0"/>
    <n v="0"/>
    <n v="0"/>
    <n v="0"/>
    <n v="0"/>
    <x v="47"/>
  </r>
  <r>
    <n v="5772"/>
    <n v="5772"/>
    <n v="0"/>
    <n v="0"/>
    <n v="0"/>
    <n v="0"/>
    <n v="0"/>
    <n v="0"/>
    <n v="0"/>
    <n v="0"/>
    <n v="0"/>
    <n v="0"/>
    <x v="32"/>
  </r>
  <r>
    <n v="22"/>
    <n v="22"/>
    <n v="0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4"/>
  </r>
  <r>
    <n v="2063"/>
    <n v="2063"/>
    <n v="0"/>
    <n v="0"/>
    <n v="0"/>
    <n v="0"/>
    <n v="0"/>
    <n v="0"/>
    <n v="2063"/>
    <n v="2063"/>
    <n v="0"/>
    <n v="0"/>
    <x v="46"/>
  </r>
  <r>
    <n v="1221"/>
    <n v="0"/>
    <n v="0"/>
    <n v="1221"/>
    <n v="0"/>
    <n v="0"/>
    <n v="0"/>
    <n v="0"/>
    <n v="0"/>
    <n v="0"/>
    <n v="0"/>
    <n v="0"/>
    <x v="67"/>
  </r>
  <r>
    <n v="546"/>
    <n v="0"/>
    <n v="546"/>
    <n v="0"/>
    <n v="0"/>
    <n v="0"/>
    <n v="0"/>
    <n v="0"/>
    <n v="546"/>
    <n v="0"/>
    <n v="546"/>
    <n v="0"/>
    <x v="35"/>
  </r>
  <r>
    <n v="135"/>
    <n v="135"/>
    <n v="0"/>
    <n v="0"/>
    <n v="0"/>
    <n v="0"/>
    <n v="0"/>
    <n v="0"/>
    <n v="135"/>
    <n v="135"/>
    <n v="0"/>
    <n v="0"/>
    <x v="5"/>
  </r>
  <r>
    <n v="197"/>
    <n v="0"/>
    <n v="197"/>
    <n v="0"/>
    <n v="0"/>
    <n v="0"/>
    <n v="0"/>
    <n v="0"/>
    <n v="0"/>
    <n v="0"/>
    <n v="0"/>
    <n v="0"/>
    <x v="33"/>
  </r>
  <r>
    <n v="98"/>
    <n v="98"/>
    <n v="0"/>
    <n v="0"/>
    <n v="0"/>
    <n v="0"/>
    <n v="0"/>
    <n v="0"/>
    <n v="98"/>
    <n v="98"/>
    <n v="0"/>
    <n v="0"/>
    <x v="7"/>
  </r>
  <r>
    <n v="1864"/>
    <n v="1864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57"/>
  </r>
  <r>
    <n v="6322"/>
    <n v="0"/>
    <n v="6322"/>
    <n v="0"/>
    <n v="0"/>
    <n v="0"/>
    <n v="0"/>
    <n v="0"/>
    <n v="0"/>
    <n v="0"/>
    <n v="0"/>
    <n v="0"/>
    <x v="31"/>
  </r>
  <r>
    <n v="1921"/>
    <n v="1921"/>
    <n v="0"/>
    <n v="0"/>
    <n v="0"/>
    <n v="0"/>
    <n v="0"/>
    <n v="0"/>
    <n v="1921"/>
    <n v="1921"/>
    <n v="0"/>
    <n v="0"/>
    <x v="21"/>
  </r>
  <r>
    <n v="46"/>
    <n v="46"/>
    <n v="0"/>
    <n v="0"/>
    <n v="46"/>
    <n v="46"/>
    <n v="0"/>
    <n v="0"/>
    <n v="0"/>
    <n v="0"/>
    <n v="0"/>
    <n v="0"/>
    <x v="17"/>
  </r>
  <r>
    <n v="355"/>
    <n v="355"/>
    <n v="0"/>
    <n v="0"/>
    <n v="0"/>
    <n v="0"/>
    <n v="0"/>
    <n v="0"/>
    <n v="0"/>
    <n v="0"/>
    <n v="0"/>
    <n v="0"/>
    <x v="29"/>
  </r>
  <r>
    <n v="148"/>
    <n v="148"/>
    <n v="0"/>
    <n v="0"/>
    <n v="148"/>
    <n v="148"/>
    <n v="0"/>
    <n v="0"/>
    <n v="0"/>
    <n v="0"/>
    <n v="0"/>
    <n v="0"/>
    <x v="66"/>
  </r>
  <r>
    <n v="113"/>
    <n v="113"/>
    <n v="0"/>
    <n v="0"/>
    <n v="0"/>
    <n v="0"/>
    <n v="0"/>
    <n v="0"/>
    <n v="0"/>
    <n v="0"/>
    <n v="0"/>
    <n v="0"/>
    <x v="41"/>
  </r>
  <r>
    <n v="81"/>
    <n v="81"/>
    <n v="0"/>
    <n v="0"/>
    <n v="0"/>
    <n v="0"/>
    <n v="0"/>
    <n v="0"/>
    <n v="0"/>
    <n v="0"/>
    <n v="0"/>
    <n v="0"/>
    <x v="21"/>
  </r>
  <r>
    <n v="27"/>
    <n v="27"/>
    <n v="0"/>
    <n v="0"/>
    <n v="0"/>
    <n v="0"/>
    <n v="0"/>
    <n v="0"/>
    <n v="0"/>
    <n v="0"/>
    <n v="0"/>
    <n v="0"/>
    <x v="26"/>
  </r>
  <r>
    <n v="786"/>
    <n v="786"/>
    <n v="0"/>
    <n v="0"/>
    <n v="0"/>
    <n v="0"/>
    <n v="0"/>
    <n v="0"/>
    <n v="0"/>
    <n v="0"/>
    <n v="0"/>
    <n v="0"/>
    <x v="29"/>
  </r>
  <r>
    <n v="139"/>
    <n v="139"/>
    <n v="0"/>
    <n v="0"/>
    <n v="0"/>
    <n v="0"/>
    <n v="0"/>
    <n v="0"/>
    <n v="0"/>
    <n v="0"/>
    <n v="0"/>
    <n v="0"/>
    <x v="19"/>
  </r>
  <r>
    <n v="26"/>
    <n v="26"/>
    <n v="0"/>
    <n v="0"/>
    <n v="0"/>
    <n v="0"/>
    <n v="0"/>
    <n v="0"/>
    <n v="0"/>
    <n v="0"/>
    <n v="0"/>
    <n v="0"/>
    <x v="4"/>
  </r>
  <r>
    <n v="152"/>
    <n v="152"/>
    <n v="0"/>
    <n v="0"/>
    <n v="0"/>
    <n v="0"/>
    <n v="0"/>
    <n v="0"/>
    <n v="0"/>
    <n v="0"/>
    <n v="0"/>
    <n v="0"/>
    <x v="46"/>
  </r>
  <r>
    <n v="85"/>
    <n v="0"/>
    <n v="85"/>
    <n v="0"/>
    <n v="0"/>
    <n v="0"/>
    <n v="0"/>
    <n v="0"/>
    <n v="85"/>
    <n v="0"/>
    <n v="85"/>
    <n v="0"/>
    <x v="36"/>
  </r>
  <r>
    <n v="29"/>
    <n v="29"/>
    <n v="0"/>
    <n v="0"/>
    <n v="0"/>
    <n v="0"/>
    <n v="0"/>
    <n v="0"/>
    <n v="0"/>
    <n v="0"/>
    <n v="0"/>
    <n v="0"/>
    <x v="32"/>
  </r>
  <r>
    <n v="25"/>
    <n v="25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"/>
  </r>
  <r>
    <n v="2629"/>
    <n v="2629"/>
    <n v="0"/>
    <n v="0"/>
    <n v="0"/>
    <n v="0"/>
    <n v="0"/>
    <n v="0"/>
    <n v="2629"/>
    <n v="2629"/>
    <n v="0"/>
    <n v="0"/>
    <x v="45"/>
  </r>
  <r>
    <n v="6"/>
    <n v="6"/>
    <n v="0"/>
    <n v="0"/>
    <n v="0"/>
    <n v="0"/>
    <n v="0"/>
    <n v="0"/>
    <n v="0"/>
    <n v="0"/>
    <n v="0"/>
    <n v="0"/>
    <x v="13"/>
  </r>
  <r>
    <n v="5"/>
    <n v="5"/>
    <n v="0"/>
    <n v="0"/>
    <n v="5"/>
    <n v="5"/>
    <n v="0"/>
    <n v="0"/>
    <n v="0"/>
    <n v="0"/>
    <n v="0"/>
    <n v="0"/>
    <x v="69"/>
  </r>
  <r>
    <n v="6880"/>
    <n v="6880"/>
    <n v="0"/>
    <n v="0"/>
    <n v="0"/>
    <n v="0"/>
    <n v="0"/>
    <n v="0"/>
    <n v="0"/>
    <n v="0"/>
    <n v="0"/>
    <n v="0"/>
    <x v="13"/>
  </r>
  <r>
    <n v="40"/>
    <n v="40"/>
    <n v="0"/>
    <n v="0"/>
    <n v="0"/>
    <n v="0"/>
    <n v="0"/>
    <n v="0"/>
    <n v="40"/>
    <n v="40"/>
    <n v="0"/>
    <n v="0"/>
    <x v="52"/>
  </r>
  <r>
    <n v="232"/>
    <n v="232"/>
    <n v="0"/>
    <n v="0"/>
    <n v="232"/>
    <n v="232"/>
    <n v="0"/>
    <n v="0"/>
    <n v="0"/>
    <n v="0"/>
    <n v="0"/>
    <n v="0"/>
    <x v="51"/>
  </r>
  <r>
    <n v="262"/>
    <n v="262"/>
    <n v="0"/>
    <n v="0"/>
    <n v="0"/>
    <n v="0"/>
    <n v="0"/>
    <n v="0"/>
    <n v="0"/>
    <n v="0"/>
    <n v="0"/>
    <n v="0"/>
    <x v="9"/>
  </r>
  <r>
    <n v="439"/>
    <n v="439"/>
    <n v="0"/>
    <n v="0"/>
    <n v="0"/>
    <n v="0"/>
    <n v="0"/>
    <n v="0"/>
    <n v="0"/>
    <n v="0"/>
    <n v="0"/>
    <n v="0"/>
    <x v="37"/>
  </r>
  <r>
    <n v="296"/>
    <n v="296"/>
    <n v="0"/>
    <n v="0"/>
    <n v="296"/>
    <n v="296"/>
    <n v="0"/>
    <n v="0"/>
    <n v="0"/>
    <n v="0"/>
    <n v="0"/>
    <n v="0"/>
    <x v="39"/>
  </r>
  <r>
    <n v="29"/>
    <n v="29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0"/>
    <n v="0"/>
    <n v="0"/>
    <n v="0"/>
    <x v="55"/>
  </r>
  <r>
    <n v="103"/>
    <n v="0"/>
    <n v="103"/>
    <n v="0"/>
    <n v="0"/>
    <n v="0"/>
    <n v="0"/>
    <n v="0"/>
    <n v="0"/>
    <n v="0"/>
    <n v="0"/>
    <n v="0"/>
    <x v="5"/>
  </r>
  <r>
    <n v="37"/>
    <n v="37"/>
    <n v="0"/>
    <n v="0"/>
    <n v="0"/>
    <n v="0"/>
    <n v="0"/>
    <n v="0"/>
    <n v="0"/>
    <n v="0"/>
    <n v="0"/>
    <n v="0"/>
    <x v="15"/>
  </r>
  <r>
    <n v="3541"/>
    <n v="0"/>
    <n v="3541"/>
    <n v="0"/>
    <n v="3541"/>
    <n v="0"/>
    <n v="3541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26"/>
  </r>
  <r>
    <n v="320"/>
    <n v="320"/>
    <n v="0"/>
    <n v="0"/>
    <n v="0"/>
    <n v="0"/>
    <n v="0"/>
    <n v="0"/>
    <n v="0"/>
    <n v="0"/>
    <n v="0"/>
    <n v="0"/>
    <x v="49"/>
  </r>
  <r>
    <n v="4792"/>
    <n v="0"/>
    <n v="4792"/>
    <n v="0"/>
    <n v="0"/>
    <n v="0"/>
    <n v="0"/>
    <n v="0"/>
    <n v="0"/>
    <n v="0"/>
    <n v="0"/>
    <n v="0"/>
    <x v="25"/>
  </r>
  <r>
    <n v="1864"/>
    <n v="0"/>
    <n v="1864"/>
    <n v="0"/>
    <n v="0"/>
    <n v="0"/>
    <n v="0"/>
    <n v="0"/>
    <n v="0"/>
    <n v="0"/>
    <n v="0"/>
    <n v="0"/>
    <x v="49"/>
  </r>
  <r>
    <n v="59"/>
    <n v="59"/>
    <n v="0"/>
    <n v="0"/>
    <n v="0"/>
    <n v="0"/>
    <n v="0"/>
    <n v="0"/>
    <n v="0"/>
    <n v="0"/>
    <n v="0"/>
    <n v="0"/>
    <x v="42"/>
  </r>
  <r>
    <n v="28"/>
    <n v="28"/>
    <n v="0"/>
    <n v="0"/>
    <n v="0"/>
    <n v="0"/>
    <n v="0"/>
    <n v="0"/>
    <n v="0"/>
    <n v="0"/>
    <n v="0"/>
    <n v="0"/>
    <x v="12"/>
  </r>
  <r>
    <n v="40"/>
    <n v="40"/>
    <n v="0"/>
    <n v="0"/>
    <n v="0"/>
    <n v="0"/>
    <n v="0"/>
    <n v="0"/>
    <n v="0"/>
    <n v="0"/>
    <n v="0"/>
    <n v="0"/>
    <x v="46"/>
  </r>
  <r>
    <n v="1394"/>
    <n v="0"/>
    <n v="1394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3"/>
  </r>
  <r>
    <n v="1070"/>
    <n v="0"/>
    <n v="1070"/>
    <n v="0"/>
    <n v="0"/>
    <n v="0"/>
    <n v="0"/>
    <n v="0"/>
    <n v="1070"/>
    <n v="0"/>
    <n v="1070"/>
    <n v="0"/>
    <x v="27"/>
  </r>
  <r>
    <n v="15"/>
    <n v="15"/>
    <n v="0"/>
    <n v="0"/>
    <n v="0"/>
    <n v="0"/>
    <n v="0"/>
    <n v="0"/>
    <n v="0"/>
    <n v="0"/>
    <n v="0"/>
    <n v="0"/>
    <x v="10"/>
  </r>
  <r>
    <n v="5388"/>
    <n v="5388"/>
    <n v="0"/>
    <n v="0"/>
    <n v="0"/>
    <n v="0"/>
    <n v="0"/>
    <n v="0"/>
    <n v="5388"/>
    <n v="5388"/>
    <n v="0"/>
    <n v="0"/>
    <x v="40"/>
  </r>
  <r>
    <n v="4716"/>
    <n v="4716"/>
    <n v="0"/>
    <n v="0"/>
    <n v="0"/>
    <n v="0"/>
    <n v="0"/>
    <n v="0"/>
    <n v="4716"/>
    <n v="4716"/>
    <n v="0"/>
    <n v="0"/>
    <x v="50"/>
  </r>
  <r>
    <n v="26"/>
    <n v="26"/>
    <n v="0"/>
    <n v="0"/>
    <n v="0"/>
    <n v="0"/>
    <n v="0"/>
    <n v="0"/>
    <n v="0"/>
    <n v="0"/>
    <n v="0"/>
    <n v="0"/>
    <x v="54"/>
  </r>
  <r>
    <n v="42"/>
    <n v="42"/>
    <n v="0"/>
    <n v="0"/>
    <n v="0"/>
    <n v="0"/>
    <n v="0"/>
    <n v="0"/>
    <n v="42"/>
    <n v="42"/>
    <n v="0"/>
    <n v="0"/>
    <x v="51"/>
  </r>
  <r>
    <n v="1348"/>
    <n v="0"/>
    <n v="1348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3"/>
  </r>
  <r>
    <n v="958"/>
    <n v="958"/>
    <n v="0"/>
    <n v="0"/>
    <n v="0"/>
    <n v="0"/>
    <n v="0"/>
    <n v="0"/>
    <n v="0"/>
    <n v="0"/>
    <n v="0"/>
    <n v="0"/>
    <x v="24"/>
  </r>
  <r>
    <n v="177"/>
    <n v="177"/>
    <n v="0"/>
    <n v="0"/>
    <n v="0"/>
    <n v="0"/>
    <n v="0"/>
    <n v="0"/>
    <n v="0"/>
    <n v="0"/>
    <n v="0"/>
    <n v="0"/>
    <x v="24"/>
  </r>
  <r>
    <n v="1652"/>
    <n v="1652"/>
    <n v="0"/>
    <n v="0"/>
    <n v="0"/>
    <n v="0"/>
    <n v="0"/>
    <n v="0"/>
    <n v="1652"/>
    <n v="1652"/>
    <n v="0"/>
    <n v="0"/>
    <x v="40"/>
  </r>
  <r>
    <n v="1436"/>
    <n v="1436"/>
    <n v="0"/>
    <n v="0"/>
    <n v="1436"/>
    <n v="1436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6"/>
  </r>
  <r>
    <n v="8076"/>
    <n v="0"/>
    <n v="8076"/>
    <n v="0"/>
    <n v="8076"/>
    <n v="0"/>
    <n v="8076"/>
    <n v="0"/>
    <n v="0"/>
    <n v="0"/>
    <n v="0"/>
    <n v="0"/>
    <x v="30"/>
  </r>
  <r>
    <n v="150"/>
    <n v="150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65"/>
  </r>
  <r>
    <n v="783"/>
    <n v="783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26"/>
  </r>
  <r>
    <n v="4952"/>
    <n v="0"/>
    <n v="4952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55"/>
  </r>
  <r>
    <n v="4654"/>
    <n v="0"/>
    <n v="4654"/>
    <n v="0"/>
    <n v="0"/>
    <n v="0"/>
    <n v="0"/>
    <n v="0"/>
    <n v="0"/>
    <n v="0"/>
    <n v="0"/>
    <n v="0"/>
    <x v="0"/>
  </r>
  <r>
    <n v="1705"/>
    <n v="0"/>
    <n v="1705"/>
    <n v="0"/>
    <n v="0"/>
    <n v="0"/>
    <n v="0"/>
    <n v="0"/>
    <n v="0"/>
    <n v="0"/>
    <n v="0"/>
    <n v="0"/>
    <x v="39"/>
  </r>
  <r>
    <n v="30"/>
    <n v="30"/>
    <n v="0"/>
    <n v="0"/>
    <n v="0"/>
    <n v="0"/>
    <n v="0"/>
    <n v="0"/>
    <n v="0"/>
    <n v="0"/>
    <n v="0"/>
    <n v="0"/>
    <x v="7"/>
  </r>
  <r>
    <n v="1"/>
    <n v="0"/>
    <n v="1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4"/>
  </r>
  <r>
    <n v="463"/>
    <n v="463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3"/>
  </r>
  <r>
    <n v="29"/>
    <n v="29"/>
    <n v="0"/>
    <n v="0"/>
    <n v="29"/>
    <n v="29"/>
    <n v="0"/>
    <n v="0"/>
    <n v="0"/>
    <n v="0"/>
    <n v="0"/>
    <n v="0"/>
    <x v="45"/>
  </r>
  <r>
    <n v="1791"/>
    <n v="0"/>
    <n v="1791"/>
    <n v="0"/>
    <n v="0"/>
    <n v="0"/>
    <n v="0"/>
    <n v="0"/>
    <n v="0"/>
    <n v="0"/>
    <n v="0"/>
    <n v="0"/>
    <x v="20"/>
  </r>
  <r>
    <n v="152"/>
    <n v="152"/>
    <n v="0"/>
    <n v="0"/>
    <n v="0"/>
    <n v="0"/>
    <n v="0"/>
    <n v="0"/>
    <n v="0"/>
    <n v="0"/>
    <n v="0"/>
    <n v="0"/>
    <x v="37"/>
  </r>
  <r>
    <n v="4152"/>
    <n v="4152"/>
    <n v="0"/>
    <n v="0"/>
    <n v="4152"/>
    <n v="4152"/>
    <n v="0"/>
    <n v="0"/>
    <n v="0"/>
    <n v="0"/>
    <n v="0"/>
    <n v="0"/>
    <x v="58"/>
  </r>
  <r>
    <n v="1426"/>
    <n v="1426"/>
    <n v="0"/>
    <n v="0"/>
    <n v="0"/>
    <n v="0"/>
    <n v="0"/>
    <n v="0"/>
    <n v="0"/>
    <n v="0"/>
    <n v="0"/>
    <n v="0"/>
    <x v="56"/>
  </r>
  <r>
    <n v="372"/>
    <n v="372"/>
    <n v="0"/>
    <n v="0"/>
    <n v="0"/>
    <n v="0"/>
    <n v="0"/>
    <n v="0"/>
    <n v="0"/>
    <n v="0"/>
    <n v="0"/>
    <n v="0"/>
    <x v="37"/>
  </r>
  <r>
    <n v="636"/>
    <n v="636"/>
    <n v="0"/>
    <n v="0"/>
    <n v="636"/>
    <n v="636"/>
    <n v="0"/>
    <n v="0"/>
    <n v="0"/>
    <n v="0"/>
    <n v="0"/>
    <n v="0"/>
    <x v="42"/>
  </r>
  <r>
    <n v="189"/>
    <n v="189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6"/>
  </r>
  <r>
    <n v="410"/>
    <n v="410"/>
    <n v="0"/>
    <n v="0"/>
    <n v="0"/>
    <n v="0"/>
    <n v="0"/>
    <n v="0"/>
    <n v="0"/>
    <n v="0"/>
    <n v="0"/>
    <n v="0"/>
    <x v="49"/>
  </r>
  <r>
    <n v="50"/>
    <n v="50"/>
    <n v="0"/>
    <n v="0"/>
    <n v="0"/>
    <n v="0"/>
    <n v="0"/>
    <n v="0"/>
    <n v="0"/>
    <n v="0"/>
    <n v="0"/>
    <n v="0"/>
    <x v="47"/>
  </r>
  <r>
    <n v="25"/>
    <n v="25"/>
    <n v="0"/>
    <n v="0"/>
    <n v="0"/>
    <n v="0"/>
    <n v="0"/>
    <n v="0"/>
    <n v="0"/>
    <n v="0"/>
    <n v="0"/>
    <n v="0"/>
    <x v="5"/>
  </r>
  <r>
    <n v="352"/>
    <n v="0"/>
    <n v="352"/>
    <n v="0"/>
    <n v="0"/>
    <n v="0"/>
    <n v="0"/>
    <n v="0"/>
    <n v="0"/>
    <n v="0"/>
    <n v="0"/>
    <n v="0"/>
    <x v="45"/>
  </r>
  <r>
    <n v="1966"/>
    <n v="0"/>
    <n v="1966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22"/>
  </r>
  <r>
    <n v="1950"/>
    <n v="1950"/>
    <n v="0"/>
    <n v="0"/>
    <n v="0"/>
    <n v="0"/>
    <n v="0"/>
    <n v="0"/>
    <n v="1950"/>
    <n v="1950"/>
    <n v="0"/>
    <n v="0"/>
    <x v="37"/>
  </r>
  <r>
    <n v="61"/>
    <n v="61"/>
    <n v="0"/>
    <n v="0"/>
    <n v="61"/>
    <n v="61"/>
    <n v="0"/>
    <n v="0"/>
    <n v="0"/>
    <n v="0"/>
    <n v="0"/>
    <n v="0"/>
    <x v="4"/>
  </r>
  <r>
    <n v="28"/>
    <n v="28"/>
    <n v="0"/>
    <n v="0"/>
    <n v="0"/>
    <n v="0"/>
    <n v="0"/>
    <n v="0"/>
    <n v="0"/>
    <n v="0"/>
    <n v="0"/>
    <n v="0"/>
    <x v="10"/>
  </r>
  <r>
    <n v="2089"/>
    <n v="2089"/>
    <n v="0"/>
    <n v="0"/>
    <n v="0"/>
    <n v="0"/>
    <n v="0"/>
    <n v="0"/>
    <n v="0"/>
    <n v="0"/>
    <n v="0"/>
    <n v="0"/>
    <x v="5"/>
  </r>
  <r>
    <n v="1484"/>
    <n v="1484"/>
    <n v="0"/>
    <n v="0"/>
    <n v="1484"/>
    <n v="1484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32"/>
  </r>
  <r>
    <n v="590"/>
    <n v="0"/>
    <n v="590"/>
    <n v="0"/>
    <n v="0"/>
    <n v="0"/>
    <n v="0"/>
    <n v="0"/>
    <n v="0"/>
    <n v="0"/>
    <n v="0"/>
    <n v="0"/>
    <x v="19"/>
  </r>
  <r>
    <n v="15"/>
    <n v="15"/>
    <n v="0"/>
    <n v="0"/>
    <n v="0"/>
    <n v="0"/>
    <n v="0"/>
    <n v="0"/>
    <n v="15"/>
    <n v="15"/>
    <n v="0"/>
    <n v="0"/>
    <x v="26"/>
  </r>
  <r>
    <n v="3195"/>
    <n v="3195"/>
    <n v="0"/>
    <n v="0"/>
    <n v="0"/>
    <n v="0"/>
    <n v="0"/>
    <n v="0"/>
    <n v="0"/>
    <n v="0"/>
    <n v="0"/>
    <n v="0"/>
    <x v="47"/>
  </r>
  <r>
    <n v="1180"/>
    <n v="1180"/>
    <n v="0"/>
    <n v="0"/>
    <n v="0"/>
    <n v="0"/>
    <n v="0"/>
    <n v="0"/>
    <n v="1180"/>
    <n v="1180"/>
    <n v="0"/>
    <n v="0"/>
    <x v="60"/>
  </r>
  <r>
    <n v="16246"/>
    <n v="0"/>
    <n v="16246"/>
    <n v="0"/>
    <n v="0"/>
    <n v="0"/>
    <n v="0"/>
    <n v="0"/>
    <n v="16246"/>
    <n v="0"/>
    <n v="16246"/>
    <n v="0"/>
    <x v="10"/>
  </r>
  <r>
    <n v="22"/>
    <n v="22"/>
    <n v="0"/>
    <n v="0"/>
    <n v="0"/>
    <n v="0"/>
    <n v="0"/>
    <n v="0"/>
    <n v="0"/>
    <n v="0"/>
    <n v="0"/>
    <n v="0"/>
    <x v="4"/>
  </r>
  <r>
    <n v="792"/>
    <n v="792"/>
    <n v="0"/>
    <n v="0"/>
    <n v="0"/>
    <n v="0"/>
    <n v="0"/>
    <n v="0"/>
    <n v="792"/>
    <n v="792"/>
    <n v="0"/>
    <n v="0"/>
    <x v="27"/>
  </r>
  <r>
    <n v="2"/>
    <n v="2"/>
    <n v="0"/>
    <n v="0"/>
    <n v="0"/>
    <n v="0"/>
    <n v="0"/>
    <n v="0"/>
    <n v="0"/>
    <n v="0"/>
    <n v="0"/>
    <n v="0"/>
    <x v="58"/>
  </r>
  <r>
    <n v="1361"/>
    <n v="0"/>
    <n v="1361"/>
    <n v="0"/>
    <n v="0"/>
    <n v="0"/>
    <n v="0"/>
    <n v="0"/>
    <n v="0"/>
    <n v="0"/>
    <n v="0"/>
    <n v="0"/>
    <x v="42"/>
  </r>
  <r>
    <n v="416"/>
    <n v="0"/>
    <n v="416"/>
    <n v="0"/>
    <n v="0"/>
    <n v="0"/>
    <n v="0"/>
    <n v="0"/>
    <n v="0"/>
    <n v="0"/>
    <n v="0"/>
    <n v="0"/>
    <x v="49"/>
  </r>
  <r>
    <n v="992"/>
    <n v="992"/>
    <n v="0"/>
    <n v="0"/>
    <n v="0"/>
    <n v="0"/>
    <n v="0"/>
    <n v="0"/>
    <n v="0"/>
    <n v="0"/>
    <n v="0"/>
    <n v="0"/>
    <x v="42"/>
  </r>
  <r>
    <n v="541"/>
    <n v="541"/>
    <n v="0"/>
    <n v="0"/>
    <n v="0"/>
    <n v="0"/>
    <n v="0"/>
    <n v="0"/>
    <n v="541"/>
    <n v="541"/>
    <n v="0"/>
    <n v="0"/>
    <x v="26"/>
  </r>
  <r>
    <n v="1"/>
    <n v="1"/>
    <n v="0"/>
    <n v="0"/>
    <n v="1"/>
    <n v="1"/>
    <n v="0"/>
    <n v="0"/>
    <n v="0"/>
    <n v="0"/>
    <n v="0"/>
    <n v="0"/>
    <x v="14"/>
  </r>
  <r>
    <n v="1189"/>
    <n v="1189"/>
    <n v="0"/>
    <n v="0"/>
    <n v="0"/>
    <n v="0"/>
    <n v="0"/>
    <n v="0"/>
    <n v="0"/>
    <n v="0"/>
    <n v="0"/>
    <n v="0"/>
    <x v="63"/>
  </r>
  <r>
    <n v="45"/>
    <n v="45"/>
    <n v="0"/>
    <n v="0"/>
    <n v="45"/>
    <n v="45"/>
    <n v="0"/>
    <n v="0"/>
    <n v="0"/>
    <n v="0"/>
    <n v="0"/>
    <n v="0"/>
    <x v="22"/>
  </r>
  <r>
    <n v="5864"/>
    <n v="0"/>
    <n v="5864"/>
    <n v="0"/>
    <n v="0"/>
    <n v="0"/>
    <n v="0"/>
    <n v="0"/>
    <n v="0"/>
    <n v="0"/>
    <n v="0"/>
    <n v="0"/>
    <x v="21"/>
  </r>
  <r>
    <n v="2052"/>
    <n v="2052"/>
    <n v="0"/>
    <n v="0"/>
    <n v="2052"/>
    <n v="2052"/>
    <n v="0"/>
    <n v="0"/>
    <n v="0"/>
    <n v="0"/>
    <n v="0"/>
    <n v="0"/>
    <x v="58"/>
  </r>
  <r>
    <n v="118"/>
    <n v="118"/>
    <n v="0"/>
    <n v="0"/>
    <n v="0"/>
    <n v="0"/>
    <n v="0"/>
    <n v="0"/>
    <n v="0"/>
    <n v="0"/>
    <n v="0"/>
    <n v="0"/>
    <x v="11"/>
  </r>
  <r>
    <n v="4228"/>
    <n v="4228"/>
    <n v="0"/>
    <n v="0"/>
    <n v="0"/>
    <n v="0"/>
    <n v="0"/>
    <n v="0"/>
    <n v="0"/>
    <n v="0"/>
    <n v="0"/>
    <n v="0"/>
    <x v="21"/>
  </r>
  <r>
    <n v="16"/>
    <n v="16"/>
    <n v="0"/>
    <n v="0"/>
    <n v="0"/>
    <n v="0"/>
    <n v="0"/>
    <n v="0"/>
    <n v="16"/>
    <n v="16"/>
    <n v="0"/>
    <n v="0"/>
    <x v="53"/>
  </r>
  <r>
    <n v="1017"/>
    <n v="1017"/>
    <n v="0"/>
    <n v="0"/>
    <n v="0"/>
    <n v="0"/>
    <n v="0"/>
    <n v="0"/>
    <n v="0"/>
    <n v="0"/>
    <n v="0"/>
    <n v="0"/>
    <x v="63"/>
  </r>
  <r>
    <n v="208"/>
    <n v="208"/>
    <n v="0"/>
    <n v="0"/>
    <n v="0"/>
    <n v="0"/>
    <n v="0"/>
    <n v="0"/>
    <n v="0"/>
    <n v="0"/>
    <n v="0"/>
    <n v="0"/>
    <x v="46"/>
  </r>
  <r>
    <n v="62"/>
    <n v="62"/>
    <n v="0"/>
    <n v="0"/>
    <n v="0"/>
    <n v="0"/>
    <n v="0"/>
    <n v="0"/>
    <n v="0"/>
    <n v="0"/>
    <n v="0"/>
    <n v="0"/>
    <x v="11"/>
  </r>
  <r>
    <n v="549"/>
    <n v="549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0"/>
  </r>
  <r>
    <n v="27"/>
    <n v="27"/>
    <n v="0"/>
    <n v="0"/>
    <n v="0"/>
    <n v="0"/>
    <n v="0"/>
    <n v="0"/>
    <n v="0"/>
    <n v="0"/>
    <n v="0"/>
    <n v="0"/>
    <x v="50"/>
  </r>
  <r>
    <n v="302"/>
    <n v="302"/>
    <n v="0"/>
    <n v="0"/>
    <n v="0"/>
    <n v="0"/>
    <n v="0"/>
    <n v="0"/>
    <n v="0"/>
    <n v="0"/>
    <n v="0"/>
    <n v="0"/>
    <x v="60"/>
  </r>
  <r>
    <n v="95"/>
    <n v="95"/>
    <n v="0"/>
    <n v="0"/>
    <n v="0"/>
    <n v="0"/>
    <n v="0"/>
    <n v="0"/>
    <n v="0"/>
    <n v="0"/>
    <n v="0"/>
    <n v="0"/>
    <x v="42"/>
  </r>
  <r>
    <n v="1225"/>
    <n v="0"/>
    <n v="1225"/>
    <n v="0"/>
    <n v="0"/>
    <n v="0"/>
    <n v="0"/>
    <n v="0"/>
    <n v="0"/>
    <n v="0"/>
    <n v="0"/>
    <n v="0"/>
    <x v="54"/>
  </r>
  <r>
    <n v="40"/>
    <n v="40"/>
    <n v="0"/>
    <n v="0"/>
    <n v="40"/>
    <n v="40"/>
    <n v="0"/>
    <n v="0"/>
    <n v="0"/>
    <n v="0"/>
    <n v="0"/>
    <n v="0"/>
    <x v="50"/>
  </r>
  <r>
    <n v="26192"/>
    <n v="0"/>
    <n v="26192"/>
    <n v="0"/>
    <n v="0"/>
    <n v="0"/>
    <n v="0"/>
    <n v="0"/>
    <n v="0"/>
    <n v="0"/>
    <n v="0"/>
    <n v="0"/>
    <x v="59"/>
  </r>
  <r>
    <n v="1040"/>
    <n v="1040"/>
    <n v="0"/>
    <n v="0"/>
    <n v="0"/>
    <n v="0"/>
    <n v="0"/>
    <n v="0"/>
    <n v="1040"/>
    <n v="1040"/>
    <n v="0"/>
    <n v="0"/>
    <x v="58"/>
  </r>
  <r>
    <n v="18941"/>
    <n v="0"/>
    <n v="18941"/>
    <n v="0"/>
    <n v="18941"/>
    <n v="0"/>
    <n v="18941"/>
    <n v="0"/>
    <n v="0"/>
    <n v="0"/>
    <n v="0"/>
    <n v="0"/>
    <x v="13"/>
  </r>
  <r>
    <n v="1391"/>
    <n v="0"/>
    <n v="1391"/>
    <n v="0"/>
    <n v="0"/>
    <n v="0"/>
    <n v="0"/>
    <n v="0"/>
    <n v="0"/>
    <n v="0"/>
    <n v="0"/>
    <n v="0"/>
    <x v="39"/>
  </r>
  <r>
    <n v="2967"/>
    <n v="2967"/>
    <n v="0"/>
    <n v="0"/>
    <n v="0"/>
    <n v="0"/>
    <n v="0"/>
    <n v="0"/>
    <n v="0"/>
    <n v="0"/>
    <n v="0"/>
    <n v="0"/>
    <x v="1"/>
  </r>
  <r>
    <n v="298"/>
    <n v="298"/>
    <n v="0"/>
    <n v="0"/>
    <n v="298"/>
    <n v="298"/>
    <n v="0"/>
    <n v="0"/>
    <n v="0"/>
    <n v="0"/>
    <n v="0"/>
    <n v="0"/>
    <x v="38"/>
  </r>
  <r>
    <n v="237"/>
    <n v="237"/>
    <n v="0"/>
    <n v="0"/>
    <n v="237"/>
    <n v="237"/>
    <n v="0"/>
    <n v="0"/>
    <n v="0"/>
    <n v="0"/>
    <n v="0"/>
    <n v="0"/>
    <x v="51"/>
  </r>
  <r>
    <n v="393"/>
    <n v="393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"/>
  </r>
  <r>
    <n v="140"/>
    <n v="140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2"/>
  </r>
  <r>
    <n v="2807"/>
    <n v="2807"/>
    <n v="0"/>
    <n v="0"/>
    <n v="0"/>
    <n v="0"/>
    <n v="0"/>
    <n v="0"/>
    <n v="2807"/>
    <n v="2807"/>
    <n v="0"/>
    <n v="0"/>
    <x v="63"/>
  </r>
  <r>
    <n v="202"/>
    <n v="202"/>
    <n v="0"/>
    <n v="0"/>
    <n v="0"/>
    <n v="0"/>
    <n v="0"/>
    <n v="0"/>
    <n v="0"/>
    <n v="0"/>
    <n v="0"/>
    <n v="0"/>
    <x v="6"/>
  </r>
  <r>
    <n v="210"/>
    <n v="210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22"/>
  </r>
  <r>
    <n v="273"/>
    <n v="0"/>
    <n v="273"/>
    <n v="0"/>
    <n v="0"/>
    <n v="0"/>
    <n v="0"/>
    <n v="0"/>
    <n v="0"/>
    <n v="0"/>
    <n v="0"/>
    <n v="0"/>
    <x v="47"/>
  </r>
  <r>
    <n v="17"/>
    <n v="0"/>
    <n v="17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"/>
  </r>
  <r>
    <n v="541"/>
    <n v="541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6"/>
  </r>
  <r>
    <n v="88"/>
    <n v="0"/>
    <n v="88"/>
    <n v="0"/>
    <n v="0"/>
    <n v="0"/>
    <n v="0"/>
    <n v="0"/>
    <n v="0"/>
    <n v="0"/>
    <n v="0"/>
    <n v="0"/>
    <x v="11"/>
  </r>
  <r>
    <n v="4398"/>
    <n v="0"/>
    <n v="4398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4"/>
    <n v="4"/>
    <n v="0"/>
    <n v="0"/>
    <x v="12"/>
  </r>
  <r>
    <n v="5"/>
    <n v="5"/>
    <n v="0"/>
    <n v="0"/>
    <n v="0"/>
    <n v="0"/>
    <n v="0"/>
    <n v="0"/>
    <n v="0"/>
    <n v="0"/>
    <n v="0"/>
    <n v="0"/>
    <x v="23"/>
  </r>
  <r>
    <n v="13411"/>
    <n v="0"/>
    <n v="13411"/>
    <n v="0"/>
    <n v="0"/>
    <n v="0"/>
    <n v="0"/>
    <n v="0"/>
    <n v="0"/>
    <n v="0"/>
    <n v="0"/>
    <n v="0"/>
    <x v="15"/>
  </r>
  <r>
    <n v="414"/>
    <n v="0"/>
    <n v="414"/>
    <n v="0"/>
    <n v="0"/>
    <n v="0"/>
    <n v="0"/>
    <n v="0"/>
    <n v="0"/>
    <n v="0"/>
    <n v="0"/>
    <n v="0"/>
    <x v="29"/>
  </r>
  <r>
    <n v="70"/>
    <n v="70"/>
    <n v="0"/>
    <n v="0"/>
    <n v="70"/>
    <n v="70"/>
    <n v="0"/>
    <n v="0"/>
    <n v="0"/>
    <n v="0"/>
    <n v="0"/>
    <n v="0"/>
    <x v="37"/>
  </r>
  <r>
    <n v="4"/>
    <n v="4"/>
    <n v="0"/>
    <n v="0"/>
    <n v="0"/>
    <n v="0"/>
    <n v="0"/>
    <n v="0"/>
    <n v="4"/>
    <n v="4"/>
    <n v="0"/>
    <n v="0"/>
    <x v="28"/>
  </r>
  <r>
    <n v="578"/>
    <n v="578"/>
    <n v="0"/>
    <n v="0"/>
    <n v="0"/>
    <n v="0"/>
    <n v="0"/>
    <n v="0"/>
    <n v="0"/>
    <n v="0"/>
    <n v="0"/>
    <n v="0"/>
    <x v="12"/>
  </r>
  <r>
    <n v="187"/>
    <n v="187"/>
    <n v="0"/>
    <n v="0"/>
    <n v="0"/>
    <n v="0"/>
    <n v="0"/>
    <n v="0"/>
    <n v="0"/>
    <n v="0"/>
    <n v="0"/>
    <n v="0"/>
    <x v="60"/>
  </r>
  <r>
    <n v="556"/>
    <n v="556"/>
    <n v="0"/>
    <n v="0"/>
    <n v="0"/>
    <n v="0"/>
    <n v="0"/>
    <n v="0"/>
    <n v="0"/>
    <n v="0"/>
    <n v="0"/>
    <n v="0"/>
    <x v="58"/>
  </r>
  <r>
    <n v="1460"/>
    <n v="1460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3"/>
    <n v="3"/>
    <n v="0"/>
    <n v="0"/>
    <x v="38"/>
  </r>
  <r>
    <n v="4712"/>
    <n v="0"/>
    <n v="4712"/>
    <n v="0"/>
    <n v="4712"/>
    <n v="0"/>
    <n v="4712"/>
    <n v="0"/>
    <n v="0"/>
    <n v="0"/>
    <n v="0"/>
    <n v="0"/>
    <x v="10"/>
  </r>
  <r>
    <n v="3205"/>
    <n v="3205"/>
    <n v="0"/>
    <n v="0"/>
    <n v="0"/>
    <n v="0"/>
    <n v="0"/>
    <n v="0"/>
    <n v="0"/>
    <n v="0"/>
    <n v="0"/>
    <n v="0"/>
    <x v="29"/>
  </r>
  <r>
    <n v="62"/>
    <n v="62"/>
    <n v="0"/>
    <n v="0"/>
    <n v="62"/>
    <n v="62"/>
    <n v="0"/>
    <n v="0"/>
    <n v="0"/>
    <n v="0"/>
    <n v="0"/>
    <n v="0"/>
    <x v="6"/>
  </r>
  <r>
    <n v="2402"/>
    <n v="2402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4"/>
  </r>
  <r>
    <n v="1504"/>
    <n v="1504"/>
    <n v="0"/>
    <n v="0"/>
    <n v="0"/>
    <n v="0"/>
    <n v="0"/>
    <n v="0"/>
    <n v="1504"/>
    <n v="1504"/>
    <n v="0"/>
    <n v="0"/>
    <x v="0"/>
  </r>
  <r>
    <n v="701"/>
    <n v="701"/>
    <n v="0"/>
    <n v="0"/>
    <n v="0"/>
    <n v="0"/>
    <n v="0"/>
    <n v="0"/>
    <n v="0"/>
    <n v="0"/>
    <n v="0"/>
    <n v="0"/>
    <x v="42"/>
  </r>
  <r>
    <n v="389"/>
    <n v="389"/>
    <n v="0"/>
    <n v="0"/>
    <n v="0"/>
    <n v="0"/>
    <n v="0"/>
    <n v="0"/>
    <n v="0"/>
    <n v="0"/>
    <n v="0"/>
    <n v="0"/>
    <x v="56"/>
  </r>
  <r>
    <n v="465"/>
    <n v="465"/>
    <n v="0"/>
    <n v="0"/>
    <n v="0"/>
    <n v="0"/>
    <n v="0"/>
    <n v="0"/>
    <n v="0"/>
    <n v="0"/>
    <n v="0"/>
    <n v="0"/>
    <x v="63"/>
  </r>
  <r>
    <n v="71"/>
    <n v="71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54"/>
  </r>
  <r>
    <n v="82"/>
    <n v="82"/>
    <n v="0"/>
    <n v="0"/>
    <n v="0"/>
    <n v="0"/>
    <n v="0"/>
    <n v="0"/>
    <n v="0"/>
    <n v="0"/>
    <n v="0"/>
    <n v="0"/>
    <x v="25"/>
  </r>
  <r>
    <n v="1323"/>
    <n v="0"/>
    <n v="1323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58"/>
  </r>
  <r>
    <n v="34"/>
    <n v="34"/>
    <n v="0"/>
    <n v="0"/>
    <n v="0"/>
    <n v="0"/>
    <n v="0"/>
    <n v="0"/>
    <n v="34"/>
    <n v="34"/>
    <n v="0"/>
    <n v="0"/>
    <x v="24"/>
  </r>
  <r>
    <n v="36"/>
    <n v="36"/>
    <n v="0"/>
    <n v="0"/>
    <n v="0"/>
    <n v="0"/>
    <n v="0"/>
    <n v="0"/>
    <n v="0"/>
    <n v="0"/>
    <n v="0"/>
    <n v="0"/>
    <x v="13"/>
  </r>
  <r>
    <n v="86"/>
    <n v="86"/>
    <n v="0"/>
    <n v="0"/>
    <n v="86"/>
    <n v="86"/>
    <n v="0"/>
    <n v="0"/>
    <n v="0"/>
    <n v="0"/>
    <n v="0"/>
    <n v="0"/>
    <x v="63"/>
  </r>
  <r>
    <n v="1572"/>
    <n v="1572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34"/>
  </r>
  <r>
    <n v="6898"/>
    <n v="6898"/>
    <n v="0"/>
    <n v="0"/>
    <n v="6898"/>
    <n v="6898"/>
    <n v="0"/>
    <n v="0"/>
    <n v="0"/>
    <n v="0"/>
    <n v="0"/>
    <n v="0"/>
    <x v="4"/>
  </r>
  <r>
    <n v="124"/>
    <n v="124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7"/>
  </r>
  <r>
    <n v="4229"/>
    <n v="4229"/>
    <n v="0"/>
    <n v="0"/>
    <n v="4229"/>
    <n v="4229"/>
    <n v="0"/>
    <n v="0"/>
    <n v="0"/>
    <n v="0"/>
    <n v="0"/>
    <n v="0"/>
    <x v="53"/>
  </r>
  <r>
    <n v="2712"/>
    <n v="2712"/>
    <n v="0"/>
    <n v="0"/>
    <n v="2712"/>
    <n v="2712"/>
    <n v="0"/>
    <n v="0"/>
    <n v="0"/>
    <n v="0"/>
    <n v="0"/>
    <n v="0"/>
    <x v="7"/>
  </r>
  <r>
    <n v="2225"/>
    <n v="2225"/>
    <n v="0"/>
    <n v="0"/>
    <n v="0"/>
    <n v="0"/>
    <n v="0"/>
    <n v="0"/>
    <n v="0"/>
    <n v="0"/>
    <n v="0"/>
    <n v="0"/>
    <x v="59"/>
  </r>
  <r>
    <n v="1064"/>
    <n v="1064"/>
    <n v="0"/>
    <n v="0"/>
    <n v="0"/>
    <n v="0"/>
    <n v="0"/>
    <n v="0"/>
    <n v="0"/>
    <n v="0"/>
    <n v="0"/>
    <n v="0"/>
    <x v="12"/>
  </r>
  <r>
    <n v="691"/>
    <n v="691"/>
    <n v="0"/>
    <n v="0"/>
    <n v="0"/>
    <n v="0"/>
    <n v="0"/>
    <n v="0"/>
    <n v="0"/>
    <n v="0"/>
    <n v="0"/>
    <n v="0"/>
    <x v="3"/>
  </r>
  <r>
    <n v="139"/>
    <n v="139"/>
    <n v="0"/>
    <n v="0"/>
    <n v="0"/>
    <n v="0"/>
    <n v="0"/>
    <n v="0"/>
    <n v="0"/>
    <n v="0"/>
    <n v="0"/>
    <n v="0"/>
    <x v="39"/>
  </r>
  <r>
    <n v="877"/>
    <n v="877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64"/>
  </r>
  <r>
    <n v="95"/>
    <n v="95"/>
    <n v="0"/>
    <n v="0"/>
    <n v="0"/>
    <n v="0"/>
    <n v="0"/>
    <n v="0"/>
    <n v="0"/>
    <n v="0"/>
    <n v="0"/>
    <n v="0"/>
    <x v="47"/>
  </r>
  <r>
    <n v="120"/>
    <n v="120"/>
    <n v="0"/>
    <n v="0"/>
    <n v="0"/>
    <n v="0"/>
    <n v="0"/>
    <n v="0"/>
    <n v="0"/>
    <n v="0"/>
    <n v="0"/>
    <n v="0"/>
    <x v="17"/>
  </r>
  <r>
    <n v="180"/>
    <n v="180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0"/>
  </r>
  <r>
    <n v="943"/>
    <n v="943"/>
    <n v="0"/>
    <n v="0"/>
    <n v="0"/>
    <n v="0"/>
    <n v="0"/>
    <n v="0"/>
    <n v="0"/>
    <n v="0"/>
    <n v="0"/>
    <n v="0"/>
    <x v="38"/>
  </r>
  <r>
    <n v="16315"/>
    <n v="16315"/>
    <n v="0"/>
    <n v="0"/>
    <n v="16315"/>
    <n v="16315"/>
    <n v="0"/>
    <n v="0"/>
    <n v="0"/>
    <n v="0"/>
    <n v="0"/>
    <n v="0"/>
    <x v="0"/>
  </r>
  <r>
    <n v="696"/>
    <n v="0"/>
    <n v="696"/>
    <n v="0"/>
    <n v="0"/>
    <n v="0"/>
    <n v="0"/>
    <n v="0"/>
    <n v="0"/>
    <n v="0"/>
    <n v="0"/>
    <n v="0"/>
    <x v="19"/>
  </r>
  <r>
    <n v="8228"/>
    <n v="8228"/>
    <n v="0"/>
    <n v="0"/>
    <n v="0"/>
    <n v="0"/>
    <n v="0"/>
    <n v="0"/>
    <n v="0"/>
    <n v="0"/>
    <n v="0"/>
    <n v="0"/>
    <x v="26"/>
  </r>
  <r>
    <n v="361"/>
    <n v="361"/>
    <n v="0"/>
    <n v="0"/>
    <n v="0"/>
    <n v="0"/>
    <n v="0"/>
    <n v="0"/>
    <n v="0"/>
    <n v="0"/>
    <n v="0"/>
    <n v="0"/>
    <x v="45"/>
  </r>
  <r>
    <n v="896"/>
    <n v="896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42"/>
  </r>
  <r>
    <n v="56"/>
    <n v="56"/>
    <n v="0"/>
    <n v="0"/>
    <n v="0"/>
    <n v="0"/>
    <n v="0"/>
    <n v="0"/>
    <n v="56"/>
    <n v="56"/>
    <n v="0"/>
    <n v="0"/>
    <x v="56"/>
  </r>
  <r>
    <n v="15120"/>
    <n v="15120"/>
    <n v="0"/>
    <n v="0"/>
    <n v="15120"/>
    <n v="15120"/>
    <n v="0"/>
    <n v="0"/>
    <n v="0"/>
    <n v="0"/>
    <n v="0"/>
    <n v="0"/>
    <x v="59"/>
  </r>
  <r>
    <n v="1"/>
    <n v="1"/>
    <n v="0"/>
    <n v="0"/>
    <n v="0"/>
    <n v="0"/>
    <n v="0"/>
    <n v="0"/>
    <n v="1"/>
    <n v="1"/>
    <n v="0"/>
    <n v="0"/>
    <x v="66"/>
  </r>
  <r>
    <n v="765"/>
    <n v="0"/>
    <n v="765"/>
    <n v="0"/>
    <n v="0"/>
    <n v="0"/>
    <n v="0"/>
    <n v="0"/>
    <n v="0"/>
    <n v="0"/>
    <n v="0"/>
    <n v="0"/>
    <x v="51"/>
  </r>
  <r>
    <n v="201"/>
    <n v="201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0"/>
  </r>
  <r>
    <n v="241"/>
    <n v="241"/>
    <n v="0"/>
    <n v="0"/>
    <n v="0"/>
    <n v="0"/>
    <n v="0"/>
    <n v="0"/>
    <n v="0"/>
    <n v="0"/>
    <n v="0"/>
    <n v="0"/>
    <x v="5"/>
  </r>
  <r>
    <n v="2137"/>
    <n v="2137"/>
    <n v="0"/>
    <n v="0"/>
    <n v="0"/>
    <n v="0"/>
    <n v="0"/>
    <n v="0"/>
    <n v="2137"/>
    <n v="2137"/>
    <n v="0"/>
    <n v="0"/>
    <x v="46"/>
  </r>
  <r>
    <n v="42"/>
    <n v="42"/>
    <n v="0"/>
    <n v="0"/>
    <n v="42"/>
    <n v="42"/>
    <n v="0"/>
    <n v="0"/>
    <n v="0"/>
    <n v="0"/>
    <n v="0"/>
    <n v="0"/>
    <x v="17"/>
  </r>
  <r>
    <n v="36"/>
    <n v="36"/>
    <n v="0"/>
    <n v="0"/>
    <n v="0"/>
    <n v="0"/>
    <n v="0"/>
    <n v="0"/>
    <n v="0"/>
    <n v="0"/>
    <n v="0"/>
    <n v="0"/>
    <x v="38"/>
  </r>
  <r>
    <n v="9"/>
    <n v="9"/>
    <n v="0"/>
    <n v="0"/>
    <n v="9"/>
    <n v="9"/>
    <n v="0"/>
    <n v="0"/>
    <n v="0"/>
    <n v="0"/>
    <n v="0"/>
    <n v="0"/>
    <x v="10"/>
  </r>
  <r>
    <n v="61"/>
    <n v="61"/>
    <n v="0"/>
    <n v="0"/>
    <n v="0"/>
    <n v="0"/>
    <n v="0"/>
    <n v="0"/>
    <n v="0"/>
    <n v="0"/>
    <n v="0"/>
    <n v="0"/>
    <x v="29"/>
  </r>
  <r>
    <n v="6670"/>
    <n v="0"/>
    <n v="6670"/>
    <n v="0"/>
    <n v="0"/>
    <n v="0"/>
    <n v="0"/>
    <n v="0"/>
    <n v="0"/>
    <n v="0"/>
    <n v="0"/>
    <n v="0"/>
    <x v="1"/>
  </r>
  <r>
    <n v="26439"/>
    <n v="0"/>
    <n v="26439"/>
    <n v="0"/>
    <n v="0"/>
    <n v="0"/>
    <n v="0"/>
    <n v="0"/>
    <n v="0"/>
    <n v="0"/>
    <n v="0"/>
    <n v="0"/>
    <x v="59"/>
  </r>
  <r>
    <n v="49"/>
    <n v="49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65"/>
  </r>
  <r>
    <n v="1146"/>
    <n v="1146"/>
    <n v="0"/>
    <n v="0"/>
    <n v="0"/>
    <n v="0"/>
    <n v="0"/>
    <n v="0"/>
    <n v="0"/>
    <n v="0"/>
    <n v="0"/>
    <n v="0"/>
    <x v="30"/>
  </r>
  <r>
    <n v="3429"/>
    <n v="3429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18"/>
  </r>
  <r>
    <n v="5771"/>
    <n v="5771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39"/>
  </r>
  <r>
    <n v="1916"/>
    <n v="0"/>
    <n v="1916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66"/>
  </r>
  <r>
    <n v="6"/>
    <n v="0"/>
    <n v="6"/>
    <n v="0"/>
    <n v="0"/>
    <n v="0"/>
    <n v="0"/>
    <n v="0"/>
    <n v="0"/>
    <n v="0"/>
    <n v="0"/>
    <n v="0"/>
    <x v="16"/>
  </r>
  <r>
    <n v="88"/>
    <n v="88"/>
    <n v="0"/>
    <n v="0"/>
    <n v="88"/>
    <n v="88"/>
    <n v="0"/>
    <n v="0"/>
    <n v="0"/>
    <n v="0"/>
    <n v="0"/>
    <n v="0"/>
    <x v="8"/>
  </r>
  <r>
    <n v="2484"/>
    <n v="2484"/>
    <n v="0"/>
    <n v="0"/>
    <n v="0"/>
    <n v="0"/>
    <n v="0"/>
    <n v="0"/>
    <n v="0"/>
    <n v="0"/>
    <n v="0"/>
    <n v="0"/>
    <x v="59"/>
  </r>
  <r>
    <n v="3283"/>
    <n v="0"/>
    <n v="3283"/>
    <n v="0"/>
    <n v="0"/>
    <n v="0"/>
    <n v="0"/>
    <n v="0"/>
    <n v="3283"/>
    <n v="0"/>
    <n v="3283"/>
    <n v="0"/>
    <x v="49"/>
  </r>
  <r>
    <n v="22332"/>
    <n v="22332"/>
    <n v="0"/>
    <n v="0"/>
    <n v="22332"/>
    <n v="22332"/>
    <n v="0"/>
    <n v="0"/>
    <n v="0"/>
    <n v="0"/>
    <n v="0"/>
    <n v="0"/>
    <x v="8"/>
  </r>
  <r>
    <n v="337"/>
    <n v="337"/>
    <n v="0"/>
    <n v="0"/>
    <n v="0"/>
    <n v="0"/>
    <n v="0"/>
    <n v="0"/>
    <n v="0"/>
    <n v="0"/>
    <n v="0"/>
    <n v="0"/>
    <x v="8"/>
  </r>
  <r>
    <n v="244"/>
    <n v="244"/>
    <n v="0"/>
    <n v="0"/>
    <n v="0"/>
    <n v="0"/>
    <n v="0"/>
    <n v="0"/>
    <n v="0"/>
    <n v="0"/>
    <n v="0"/>
    <n v="0"/>
    <x v="26"/>
  </r>
  <r>
    <n v="2196"/>
    <n v="2196"/>
    <n v="0"/>
    <n v="0"/>
    <n v="2196"/>
    <n v="2196"/>
    <n v="0"/>
    <n v="0"/>
    <n v="0"/>
    <n v="0"/>
    <n v="0"/>
    <n v="0"/>
    <x v="25"/>
  </r>
  <r>
    <n v="2667"/>
    <n v="2667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11"/>
  </r>
  <r>
    <n v="704"/>
    <n v="704"/>
    <n v="0"/>
    <n v="0"/>
    <n v="0"/>
    <n v="0"/>
    <n v="0"/>
    <n v="0"/>
    <n v="0"/>
    <n v="0"/>
    <n v="0"/>
    <n v="0"/>
    <x v="11"/>
  </r>
  <r>
    <n v="2992"/>
    <n v="0"/>
    <n v="2992"/>
    <n v="0"/>
    <n v="0"/>
    <n v="0"/>
    <n v="0"/>
    <n v="0"/>
    <n v="0"/>
    <n v="0"/>
    <n v="0"/>
    <n v="0"/>
    <x v="13"/>
  </r>
  <r>
    <n v="669"/>
    <n v="0"/>
    <n v="669"/>
    <n v="0"/>
    <n v="0"/>
    <n v="0"/>
    <n v="0"/>
    <n v="0"/>
    <n v="0"/>
    <n v="0"/>
    <n v="0"/>
    <n v="0"/>
    <x v="25"/>
  </r>
  <r>
    <n v="2982"/>
    <n v="0"/>
    <n v="2982"/>
    <n v="0"/>
    <n v="0"/>
    <n v="0"/>
    <n v="0"/>
    <n v="0"/>
    <n v="2982"/>
    <n v="0"/>
    <n v="2982"/>
    <n v="0"/>
    <x v="37"/>
  </r>
  <r>
    <n v="382"/>
    <n v="382"/>
    <n v="0"/>
    <n v="0"/>
    <n v="0"/>
    <n v="0"/>
    <n v="0"/>
    <n v="0"/>
    <n v="0"/>
    <n v="0"/>
    <n v="0"/>
    <n v="0"/>
    <x v="42"/>
  </r>
  <r>
    <n v="1798"/>
    <n v="0"/>
    <n v="1798"/>
    <n v="0"/>
    <n v="0"/>
    <n v="0"/>
    <n v="0"/>
    <n v="0"/>
    <n v="0"/>
    <n v="0"/>
    <n v="0"/>
    <n v="0"/>
    <x v="44"/>
  </r>
  <r>
    <n v="653"/>
    <n v="653"/>
    <n v="0"/>
    <n v="0"/>
    <n v="0"/>
    <n v="0"/>
    <n v="0"/>
    <n v="0"/>
    <n v="0"/>
    <n v="0"/>
    <n v="0"/>
    <n v="0"/>
    <x v="46"/>
  </r>
  <r>
    <n v="4089"/>
    <n v="0"/>
    <n v="4089"/>
    <n v="0"/>
    <n v="0"/>
    <n v="0"/>
    <n v="0"/>
    <n v="0"/>
    <n v="0"/>
    <n v="0"/>
    <n v="0"/>
    <n v="0"/>
    <x v="52"/>
  </r>
  <r>
    <n v="716"/>
    <n v="716"/>
    <n v="0"/>
    <n v="0"/>
    <n v="0"/>
    <n v="0"/>
    <n v="0"/>
    <n v="0"/>
    <n v="0"/>
    <n v="0"/>
    <n v="0"/>
    <n v="0"/>
    <x v="30"/>
  </r>
  <r>
    <n v="824"/>
    <n v="824"/>
    <n v="0"/>
    <n v="0"/>
    <n v="0"/>
    <n v="0"/>
    <n v="0"/>
    <n v="0"/>
    <n v="0"/>
    <n v="0"/>
    <n v="0"/>
    <n v="0"/>
    <x v="32"/>
  </r>
  <r>
    <n v="630"/>
    <n v="630"/>
    <n v="0"/>
    <n v="0"/>
    <n v="0"/>
    <n v="0"/>
    <n v="0"/>
    <n v="0"/>
    <n v="0"/>
    <n v="0"/>
    <n v="0"/>
    <n v="0"/>
    <x v="45"/>
  </r>
  <r>
    <n v="31"/>
    <n v="31"/>
    <n v="0"/>
    <n v="0"/>
    <n v="0"/>
    <n v="0"/>
    <n v="0"/>
    <n v="0"/>
    <n v="0"/>
    <n v="0"/>
    <n v="0"/>
    <n v="0"/>
    <x v="43"/>
  </r>
  <r>
    <n v="1031"/>
    <n v="1031"/>
    <n v="0"/>
    <n v="0"/>
    <n v="0"/>
    <n v="0"/>
    <n v="0"/>
    <n v="0"/>
    <n v="0"/>
    <n v="0"/>
    <n v="0"/>
    <n v="0"/>
    <x v="5"/>
  </r>
  <r>
    <n v="116"/>
    <n v="116"/>
    <n v="0"/>
    <n v="0"/>
    <n v="0"/>
    <n v="0"/>
    <n v="0"/>
    <n v="0"/>
    <n v="0"/>
    <n v="0"/>
    <n v="0"/>
    <n v="0"/>
    <x v="6"/>
  </r>
  <r>
    <n v="32"/>
    <n v="32"/>
    <n v="0"/>
    <n v="0"/>
    <n v="0"/>
    <n v="0"/>
    <n v="0"/>
    <n v="0"/>
    <n v="0"/>
    <n v="0"/>
    <n v="0"/>
    <n v="0"/>
    <x v="49"/>
  </r>
  <r>
    <n v="1130"/>
    <n v="1130"/>
    <n v="0"/>
    <n v="0"/>
    <n v="0"/>
    <n v="0"/>
    <n v="0"/>
    <n v="0"/>
    <n v="0"/>
    <n v="0"/>
    <n v="0"/>
    <n v="0"/>
    <x v="54"/>
  </r>
  <r>
    <n v="354"/>
    <n v="354"/>
    <n v="0"/>
    <n v="0"/>
    <n v="0"/>
    <n v="0"/>
    <n v="0"/>
    <n v="0"/>
    <n v="354"/>
    <n v="354"/>
    <n v="0"/>
    <n v="0"/>
    <x v="3"/>
  </r>
  <r>
    <n v="3484"/>
    <n v="3484"/>
    <n v="0"/>
    <n v="0"/>
    <n v="0"/>
    <n v="0"/>
    <n v="0"/>
    <n v="0"/>
    <n v="3484"/>
    <n v="3484"/>
    <n v="0"/>
    <n v="0"/>
    <x v="58"/>
  </r>
  <r>
    <n v="1655"/>
    <n v="1655"/>
    <n v="0"/>
    <n v="0"/>
    <n v="1655"/>
    <n v="1655"/>
    <n v="0"/>
    <n v="0"/>
    <n v="0"/>
    <n v="0"/>
    <n v="0"/>
    <n v="0"/>
    <x v="13"/>
  </r>
  <r>
    <n v="2493"/>
    <n v="2493"/>
    <n v="0"/>
    <n v="0"/>
    <n v="0"/>
    <n v="0"/>
    <n v="0"/>
    <n v="0"/>
    <n v="2493"/>
    <n v="2493"/>
    <n v="0"/>
    <n v="0"/>
    <x v="13"/>
  </r>
  <r>
    <n v="4169"/>
    <n v="4169"/>
    <n v="0"/>
    <n v="0"/>
    <n v="0"/>
    <n v="0"/>
    <n v="0"/>
    <n v="0"/>
    <n v="0"/>
    <n v="0"/>
    <n v="0"/>
    <n v="0"/>
    <x v="4"/>
  </r>
  <r>
    <n v="9"/>
    <n v="9"/>
    <n v="0"/>
    <n v="0"/>
    <n v="9"/>
    <n v="9"/>
    <n v="0"/>
    <n v="0"/>
    <n v="0"/>
    <n v="0"/>
    <n v="0"/>
    <n v="0"/>
    <x v="23"/>
  </r>
  <r>
    <n v="617"/>
    <n v="617"/>
    <n v="0"/>
    <n v="0"/>
    <n v="0"/>
    <n v="0"/>
    <n v="0"/>
    <n v="0"/>
    <n v="0"/>
    <n v="0"/>
    <n v="0"/>
    <n v="0"/>
    <x v="25"/>
  </r>
  <r>
    <n v="18"/>
    <n v="18"/>
    <n v="0"/>
    <n v="0"/>
    <n v="0"/>
    <n v="0"/>
    <n v="0"/>
    <n v="0"/>
    <n v="0"/>
    <n v="0"/>
    <n v="0"/>
    <n v="0"/>
    <x v="45"/>
  </r>
  <r>
    <n v="211"/>
    <n v="0"/>
    <n v="211"/>
    <n v="0"/>
    <n v="0"/>
    <n v="0"/>
    <n v="0"/>
    <n v="0"/>
    <n v="211"/>
    <n v="0"/>
    <n v="211"/>
    <n v="0"/>
    <x v="54"/>
  </r>
  <r>
    <n v="62"/>
    <n v="62"/>
    <n v="0"/>
    <n v="0"/>
    <n v="62"/>
    <n v="62"/>
    <n v="0"/>
    <n v="0"/>
    <n v="0"/>
    <n v="0"/>
    <n v="0"/>
    <n v="0"/>
    <x v="46"/>
  </r>
  <r>
    <n v="6341"/>
    <n v="6341"/>
    <n v="0"/>
    <n v="0"/>
    <n v="0"/>
    <n v="0"/>
    <n v="0"/>
    <n v="0"/>
    <n v="6341"/>
    <n v="6341"/>
    <n v="0"/>
    <n v="0"/>
    <x v="32"/>
  </r>
  <r>
    <n v="598"/>
    <n v="598"/>
    <n v="0"/>
    <n v="0"/>
    <n v="598"/>
    <n v="598"/>
    <n v="0"/>
    <n v="0"/>
    <n v="0"/>
    <n v="0"/>
    <n v="0"/>
    <n v="0"/>
    <x v="11"/>
  </r>
  <r>
    <n v="111"/>
    <n v="111"/>
    <n v="0"/>
    <n v="0"/>
    <n v="0"/>
    <n v="0"/>
    <n v="0"/>
    <n v="0"/>
    <n v="0"/>
    <n v="0"/>
    <n v="0"/>
    <n v="0"/>
    <x v="54"/>
  </r>
  <r>
    <n v="680"/>
    <n v="680"/>
    <n v="0"/>
    <n v="0"/>
    <n v="0"/>
    <n v="0"/>
    <n v="0"/>
    <n v="0"/>
    <n v="0"/>
    <n v="0"/>
    <n v="0"/>
    <n v="0"/>
    <x v="24"/>
  </r>
  <r>
    <n v="451"/>
    <n v="451"/>
    <n v="0"/>
    <n v="0"/>
    <n v="0"/>
    <n v="0"/>
    <n v="0"/>
    <n v="0"/>
    <n v="0"/>
    <n v="0"/>
    <n v="0"/>
    <n v="0"/>
    <x v="54"/>
  </r>
  <r>
    <n v="16055"/>
    <n v="16055"/>
    <n v="0"/>
    <n v="0"/>
    <n v="0"/>
    <n v="0"/>
    <n v="0"/>
    <n v="0"/>
    <n v="0"/>
    <n v="0"/>
    <n v="0"/>
    <n v="0"/>
    <x v="50"/>
  </r>
  <r>
    <n v="293"/>
    <n v="293"/>
    <n v="0"/>
    <n v="0"/>
    <n v="0"/>
    <n v="0"/>
    <n v="0"/>
    <n v="0"/>
    <n v="293"/>
    <n v="293"/>
    <n v="0"/>
    <n v="0"/>
    <x v="10"/>
  </r>
  <r>
    <n v="650"/>
    <n v="650"/>
    <n v="0"/>
    <n v="0"/>
    <n v="0"/>
    <n v="0"/>
    <n v="0"/>
    <n v="0"/>
    <n v="0"/>
    <n v="0"/>
    <n v="0"/>
    <n v="0"/>
    <x v="57"/>
  </r>
  <r>
    <n v="10"/>
    <n v="10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0"/>
    <n v="0"/>
    <n v="0"/>
    <n v="0"/>
    <x v="26"/>
  </r>
  <r>
    <n v="1546"/>
    <n v="1546"/>
    <n v="0"/>
    <n v="0"/>
    <n v="0"/>
    <n v="0"/>
    <n v="0"/>
    <n v="0"/>
    <n v="0"/>
    <n v="0"/>
    <n v="0"/>
    <n v="0"/>
    <x v="35"/>
  </r>
  <r>
    <n v="109"/>
    <n v="109"/>
    <n v="0"/>
    <n v="0"/>
    <n v="0"/>
    <n v="0"/>
    <n v="0"/>
    <n v="0"/>
    <n v="109"/>
    <n v="109"/>
    <n v="0"/>
    <n v="0"/>
    <x v="35"/>
  </r>
  <r>
    <n v="1464"/>
    <n v="1464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65"/>
  </r>
  <r>
    <n v="712"/>
    <n v="712"/>
    <n v="0"/>
    <n v="0"/>
    <n v="0"/>
    <n v="0"/>
    <n v="0"/>
    <n v="0"/>
    <n v="0"/>
    <n v="0"/>
    <n v="0"/>
    <n v="0"/>
    <x v="9"/>
  </r>
  <r>
    <n v="93"/>
    <n v="93"/>
    <n v="0"/>
    <n v="0"/>
    <n v="0"/>
    <n v="0"/>
    <n v="0"/>
    <n v="0"/>
    <n v="93"/>
    <n v="93"/>
    <n v="0"/>
    <n v="0"/>
    <x v="31"/>
  </r>
  <r>
    <n v="3788"/>
    <n v="3788"/>
    <n v="0"/>
    <n v="0"/>
    <n v="3788"/>
    <n v="3788"/>
    <n v="0"/>
    <n v="0"/>
    <n v="0"/>
    <n v="0"/>
    <n v="0"/>
    <n v="0"/>
    <x v="12"/>
  </r>
  <r>
    <n v="9408"/>
    <n v="9408"/>
    <n v="0"/>
    <n v="0"/>
    <n v="0"/>
    <n v="0"/>
    <n v="0"/>
    <n v="0"/>
    <n v="0"/>
    <n v="0"/>
    <n v="0"/>
    <n v="0"/>
    <x v="1"/>
  </r>
  <r>
    <n v="16653"/>
    <n v="16653"/>
    <n v="0"/>
    <n v="0"/>
    <n v="0"/>
    <n v="0"/>
    <n v="0"/>
    <n v="0"/>
    <n v="0"/>
    <n v="0"/>
    <n v="0"/>
    <n v="0"/>
    <x v="13"/>
  </r>
  <r>
    <n v="294"/>
    <n v="294"/>
    <n v="0"/>
    <n v="0"/>
    <n v="294"/>
    <n v="294"/>
    <n v="0"/>
    <n v="0"/>
    <n v="0"/>
    <n v="0"/>
    <n v="0"/>
    <n v="0"/>
    <x v="57"/>
  </r>
  <r>
    <n v="157"/>
    <n v="157"/>
    <n v="0"/>
    <n v="0"/>
    <n v="157"/>
    <n v="157"/>
    <n v="0"/>
    <n v="0"/>
    <n v="0"/>
    <n v="0"/>
    <n v="0"/>
    <n v="0"/>
    <x v="20"/>
  </r>
  <r>
    <n v="7869"/>
    <n v="7869"/>
    <n v="0"/>
    <n v="0"/>
    <n v="0"/>
    <n v="0"/>
    <n v="0"/>
    <n v="0"/>
    <n v="0"/>
    <n v="0"/>
    <n v="0"/>
    <n v="0"/>
    <x v="21"/>
  </r>
  <r>
    <n v="129"/>
    <n v="129"/>
    <n v="0"/>
    <n v="0"/>
    <n v="0"/>
    <n v="0"/>
    <n v="0"/>
    <n v="0"/>
    <n v="0"/>
    <n v="0"/>
    <n v="0"/>
    <n v="0"/>
    <x v="15"/>
  </r>
  <r>
    <n v="173"/>
    <n v="173"/>
    <n v="0"/>
    <n v="0"/>
    <n v="0"/>
    <n v="0"/>
    <n v="0"/>
    <n v="0"/>
    <n v="0"/>
    <n v="0"/>
    <n v="0"/>
    <n v="0"/>
    <x v="60"/>
  </r>
  <r>
    <n v="2196"/>
    <n v="2196"/>
    <n v="0"/>
    <n v="0"/>
    <n v="2196"/>
    <n v="2196"/>
    <n v="0"/>
    <n v="0"/>
    <n v="0"/>
    <n v="0"/>
    <n v="0"/>
    <n v="0"/>
    <x v="12"/>
  </r>
  <r>
    <n v="26"/>
    <n v="26"/>
    <n v="0"/>
    <n v="0"/>
    <n v="0"/>
    <n v="0"/>
    <n v="0"/>
    <n v="0"/>
    <n v="0"/>
    <n v="0"/>
    <n v="0"/>
    <n v="0"/>
    <x v="38"/>
  </r>
  <r>
    <n v="4222"/>
    <n v="4222"/>
    <n v="0"/>
    <n v="0"/>
    <n v="0"/>
    <n v="0"/>
    <n v="0"/>
    <n v="0"/>
    <n v="0"/>
    <n v="0"/>
    <n v="0"/>
    <n v="0"/>
    <x v="29"/>
  </r>
  <r>
    <n v="7822"/>
    <n v="7822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54"/>
  </r>
  <r>
    <n v="17"/>
    <n v="17"/>
    <n v="0"/>
    <n v="0"/>
    <n v="0"/>
    <n v="0"/>
    <n v="0"/>
    <n v="0"/>
    <n v="0"/>
    <n v="0"/>
    <n v="0"/>
    <n v="0"/>
    <x v="43"/>
  </r>
  <r>
    <n v="11"/>
    <n v="11"/>
    <n v="0"/>
    <n v="0"/>
    <n v="11"/>
    <n v="11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15"/>
  </r>
  <r>
    <n v="601"/>
    <n v="601"/>
    <n v="0"/>
    <n v="0"/>
    <n v="0"/>
    <n v="0"/>
    <n v="0"/>
    <n v="0"/>
    <n v="0"/>
    <n v="0"/>
    <n v="0"/>
    <n v="0"/>
    <x v="45"/>
  </r>
  <r>
    <n v="235"/>
    <n v="0"/>
    <n v="235"/>
    <n v="0"/>
    <n v="0"/>
    <n v="0"/>
    <n v="0"/>
    <n v="0"/>
    <n v="0"/>
    <n v="0"/>
    <n v="0"/>
    <n v="0"/>
    <x v="27"/>
  </r>
  <r>
    <n v="34"/>
    <n v="34"/>
    <n v="0"/>
    <n v="0"/>
    <n v="0"/>
    <n v="0"/>
    <n v="0"/>
    <n v="0"/>
    <n v="0"/>
    <n v="0"/>
    <n v="0"/>
    <n v="0"/>
    <x v="27"/>
  </r>
  <r>
    <n v="358"/>
    <n v="358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65"/>
  </r>
  <r>
    <n v="371"/>
    <n v="371"/>
    <n v="0"/>
    <n v="0"/>
    <n v="0"/>
    <n v="0"/>
    <n v="0"/>
    <n v="0"/>
    <n v="0"/>
    <n v="0"/>
    <n v="0"/>
    <n v="0"/>
    <x v="57"/>
  </r>
  <r>
    <n v="1346"/>
    <n v="1346"/>
    <n v="0"/>
    <n v="0"/>
    <n v="0"/>
    <n v="0"/>
    <n v="0"/>
    <n v="0"/>
    <n v="0"/>
    <n v="0"/>
    <n v="0"/>
    <n v="0"/>
    <x v="13"/>
  </r>
  <r>
    <n v="3833"/>
    <n v="3833"/>
    <n v="0"/>
    <n v="0"/>
    <n v="0"/>
    <n v="0"/>
    <n v="0"/>
    <n v="0"/>
    <n v="0"/>
    <n v="0"/>
    <n v="0"/>
    <n v="0"/>
    <x v="2"/>
  </r>
  <r>
    <n v="45"/>
    <n v="45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13"/>
    <n v="13"/>
    <n v="0"/>
    <n v="0"/>
    <x v="12"/>
  </r>
  <r>
    <n v="28"/>
    <n v="28"/>
    <n v="0"/>
    <n v="0"/>
    <n v="0"/>
    <n v="0"/>
    <n v="0"/>
    <n v="0"/>
    <n v="0"/>
    <n v="0"/>
    <n v="0"/>
    <n v="0"/>
    <x v="30"/>
  </r>
  <r>
    <n v="86"/>
    <n v="86"/>
    <n v="0"/>
    <n v="0"/>
    <n v="0"/>
    <n v="0"/>
    <n v="0"/>
    <n v="0"/>
    <n v="0"/>
    <n v="0"/>
    <n v="0"/>
    <n v="0"/>
    <x v="18"/>
  </r>
  <r>
    <n v="715"/>
    <n v="715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0"/>
    <n v="0"/>
    <n v="0"/>
    <n v="0"/>
    <x v="35"/>
  </r>
  <r>
    <n v="507"/>
    <n v="507"/>
    <n v="0"/>
    <n v="0"/>
    <n v="0"/>
    <n v="0"/>
    <n v="0"/>
    <n v="0"/>
    <n v="507"/>
    <n v="507"/>
    <n v="0"/>
    <n v="0"/>
    <x v="21"/>
  </r>
  <r>
    <n v="1509"/>
    <n v="1509"/>
    <n v="0"/>
    <n v="0"/>
    <n v="1509"/>
    <n v="1509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57"/>
  </r>
  <r>
    <n v="11691"/>
    <n v="11691"/>
    <n v="0"/>
    <n v="0"/>
    <n v="11691"/>
    <n v="11691"/>
    <n v="0"/>
    <n v="0"/>
    <n v="0"/>
    <n v="0"/>
    <n v="0"/>
    <n v="0"/>
    <x v="28"/>
  </r>
  <r>
    <n v="431"/>
    <n v="431"/>
    <n v="0"/>
    <n v="0"/>
    <n v="0"/>
    <n v="0"/>
    <n v="0"/>
    <n v="0"/>
    <n v="0"/>
    <n v="0"/>
    <n v="0"/>
    <n v="0"/>
    <x v="12"/>
  </r>
  <r>
    <n v="81"/>
    <n v="81"/>
    <n v="0"/>
    <n v="0"/>
    <n v="81"/>
    <n v="81"/>
    <n v="0"/>
    <n v="0"/>
    <n v="0"/>
    <n v="0"/>
    <n v="0"/>
    <n v="0"/>
    <x v="17"/>
  </r>
  <r>
    <n v="1320"/>
    <n v="1320"/>
    <n v="0"/>
    <n v="0"/>
    <n v="0"/>
    <n v="0"/>
    <n v="0"/>
    <n v="0"/>
    <n v="0"/>
    <n v="0"/>
    <n v="0"/>
    <n v="0"/>
    <x v="26"/>
  </r>
  <r>
    <n v="910"/>
    <n v="910"/>
    <n v="0"/>
    <n v="0"/>
    <n v="0"/>
    <n v="0"/>
    <n v="0"/>
    <n v="0"/>
    <n v="0"/>
    <n v="0"/>
    <n v="0"/>
    <n v="0"/>
    <x v="21"/>
  </r>
  <r>
    <n v="6188"/>
    <n v="6188"/>
    <n v="0"/>
    <n v="0"/>
    <n v="0"/>
    <n v="0"/>
    <n v="0"/>
    <n v="0"/>
    <n v="6188"/>
    <n v="6188"/>
    <n v="0"/>
    <n v="0"/>
    <x v="59"/>
  </r>
  <r>
    <n v="140"/>
    <n v="140"/>
    <n v="0"/>
    <n v="0"/>
    <n v="0"/>
    <n v="0"/>
    <n v="0"/>
    <n v="0"/>
    <n v="0"/>
    <n v="0"/>
    <n v="0"/>
    <n v="0"/>
    <x v="8"/>
  </r>
  <r>
    <n v="87"/>
    <n v="87"/>
    <n v="0"/>
    <n v="0"/>
    <n v="0"/>
    <n v="0"/>
    <n v="0"/>
    <n v="0"/>
    <n v="0"/>
    <n v="0"/>
    <n v="0"/>
    <n v="0"/>
    <x v="54"/>
  </r>
  <r>
    <n v="887"/>
    <n v="0"/>
    <n v="887"/>
    <n v="0"/>
    <n v="0"/>
    <n v="0"/>
    <n v="0"/>
    <n v="0"/>
    <n v="0"/>
    <n v="0"/>
    <n v="0"/>
    <n v="0"/>
    <x v="44"/>
  </r>
  <r>
    <n v="108"/>
    <n v="108"/>
    <n v="0"/>
    <n v="0"/>
    <n v="0"/>
    <n v="0"/>
    <n v="0"/>
    <n v="0"/>
    <n v="0"/>
    <n v="0"/>
    <n v="0"/>
    <n v="0"/>
    <x v="21"/>
  </r>
  <r>
    <n v="19"/>
    <n v="0"/>
    <n v="19"/>
    <n v="0"/>
    <n v="0"/>
    <n v="0"/>
    <n v="0"/>
    <n v="0"/>
    <n v="0"/>
    <n v="0"/>
    <n v="0"/>
    <n v="0"/>
    <x v="57"/>
  </r>
  <r>
    <n v="404"/>
    <n v="404"/>
    <n v="0"/>
    <n v="0"/>
    <n v="0"/>
    <n v="0"/>
    <n v="0"/>
    <n v="0"/>
    <n v="0"/>
    <n v="0"/>
    <n v="0"/>
    <n v="0"/>
    <x v="12"/>
  </r>
  <r>
    <n v="127"/>
    <n v="127"/>
    <n v="0"/>
    <n v="0"/>
    <n v="0"/>
    <n v="0"/>
    <n v="0"/>
    <n v="0"/>
    <n v="0"/>
    <n v="0"/>
    <n v="0"/>
    <n v="0"/>
    <x v="38"/>
  </r>
  <r>
    <n v="389"/>
    <n v="389"/>
    <n v="0"/>
    <n v="0"/>
    <n v="0"/>
    <n v="0"/>
    <n v="0"/>
    <n v="0"/>
    <n v="389"/>
    <n v="389"/>
    <n v="0"/>
    <n v="0"/>
    <x v="27"/>
  </r>
  <r>
    <n v="1"/>
    <n v="1"/>
    <n v="0"/>
    <n v="0"/>
    <n v="0"/>
    <n v="0"/>
    <n v="0"/>
    <n v="0"/>
    <n v="0"/>
    <n v="0"/>
    <n v="0"/>
    <n v="0"/>
    <x v="4"/>
  </r>
  <r>
    <n v="23"/>
    <n v="0"/>
    <n v="23"/>
    <n v="0"/>
    <n v="23"/>
    <n v="0"/>
    <n v="23"/>
    <n v="0"/>
    <n v="0"/>
    <n v="0"/>
    <n v="0"/>
    <n v="0"/>
    <x v="28"/>
  </r>
  <r>
    <n v="6382"/>
    <n v="0"/>
    <n v="6382"/>
    <n v="0"/>
    <n v="0"/>
    <n v="0"/>
    <n v="0"/>
    <n v="0"/>
    <n v="0"/>
    <n v="0"/>
    <n v="0"/>
    <n v="0"/>
    <x v="2"/>
  </r>
  <r>
    <n v="277"/>
    <n v="277"/>
    <n v="0"/>
    <n v="0"/>
    <n v="0"/>
    <n v="0"/>
    <n v="0"/>
    <n v="0"/>
    <n v="0"/>
    <n v="0"/>
    <n v="0"/>
    <n v="0"/>
    <x v="53"/>
  </r>
  <r>
    <n v="2818"/>
    <n v="2818"/>
    <n v="0"/>
    <n v="0"/>
    <n v="2818"/>
    <n v="2818"/>
    <n v="0"/>
    <n v="0"/>
    <n v="0"/>
    <n v="0"/>
    <n v="0"/>
    <n v="0"/>
    <x v="21"/>
  </r>
  <r>
    <n v="139"/>
    <n v="139"/>
    <n v="0"/>
    <n v="0"/>
    <n v="0"/>
    <n v="0"/>
    <n v="0"/>
    <n v="0"/>
    <n v="0"/>
    <n v="0"/>
    <n v="0"/>
    <n v="0"/>
    <x v="44"/>
  </r>
  <r>
    <n v="621"/>
    <n v="0"/>
    <n v="621"/>
    <n v="0"/>
    <n v="0"/>
    <n v="0"/>
    <n v="0"/>
    <n v="0"/>
    <n v="0"/>
    <n v="0"/>
    <n v="0"/>
    <n v="0"/>
    <x v="42"/>
  </r>
  <r>
    <n v="16"/>
    <n v="16"/>
    <n v="0"/>
    <n v="0"/>
    <n v="16"/>
    <n v="16"/>
    <n v="0"/>
    <n v="0"/>
    <n v="0"/>
    <n v="0"/>
    <n v="0"/>
    <n v="0"/>
    <x v="58"/>
  </r>
  <r>
    <n v="5343"/>
    <n v="0"/>
    <n v="5343"/>
    <n v="0"/>
    <n v="5343"/>
    <n v="0"/>
    <n v="5343"/>
    <n v="0"/>
    <n v="0"/>
    <n v="0"/>
    <n v="0"/>
    <n v="0"/>
    <x v="17"/>
  </r>
  <r>
    <n v="918"/>
    <n v="918"/>
    <n v="0"/>
    <n v="0"/>
    <n v="0"/>
    <n v="0"/>
    <n v="0"/>
    <n v="0"/>
    <n v="0"/>
    <n v="0"/>
    <n v="0"/>
    <n v="0"/>
    <x v="57"/>
  </r>
  <r>
    <n v="204"/>
    <n v="204"/>
    <n v="0"/>
    <n v="0"/>
    <n v="0"/>
    <n v="0"/>
    <n v="0"/>
    <n v="0"/>
    <n v="0"/>
    <n v="0"/>
    <n v="0"/>
    <n v="0"/>
    <x v="54"/>
  </r>
  <r>
    <n v="230"/>
    <n v="230"/>
    <n v="0"/>
    <n v="0"/>
    <n v="0"/>
    <n v="0"/>
    <n v="0"/>
    <n v="0"/>
    <n v="0"/>
    <n v="0"/>
    <n v="0"/>
    <n v="0"/>
    <x v="56"/>
  </r>
  <r>
    <n v="1897"/>
    <n v="0"/>
    <n v="1897"/>
    <n v="0"/>
    <n v="1897"/>
    <n v="0"/>
    <n v="1897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19"/>
  </r>
  <r>
    <n v="190"/>
    <n v="190"/>
    <n v="0"/>
    <n v="0"/>
    <n v="0"/>
    <n v="0"/>
    <n v="0"/>
    <n v="0"/>
    <n v="0"/>
    <n v="0"/>
    <n v="0"/>
    <n v="0"/>
    <x v="2"/>
  </r>
  <r>
    <n v="213"/>
    <n v="213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60"/>
  </r>
  <r>
    <n v="264"/>
    <n v="264"/>
    <n v="0"/>
    <n v="0"/>
    <n v="264"/>
    <n v="264"/>
    <n v="0"/>
    <n v="0"/>
    <n v="0"/>
    <n v="0"/>
    <n v="0"/>
    <n v="0"/>
    <x v="41"/>
  </r>
  <r>
    <n v="310"/>
    <n v="310"/>
    <n v="0"/>
    <n v="0"/>
    <n v="0"/>
    <n v="0"/>
    <n v="0"/>
    <n v="0"/>
    <n v="0"/>
    <n v="0"/>
    <n v="0"/>
    <n v="0"/>
    <x v="43"/>
  </r>
  <r>
    <n v="468"/>
    <n v="468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34"/>
  </r>
  <r>
    <n v="52"/>
    <n v="52"/>
    <n v="0"/>
    <n v="0"/>
    <n v="0"/>
    <n v="0"/>
    <n v="0"/>
    <n v="0"/>
    <n v="0"/>
    <n v="0"/>
    <n v="0"/>
    <n v="0"/>
    <x v="5"/>
  </r>
  <r>
    <n v="44"/>
    <n v="44"/>
    <n v="0"/>
    <n v="0"/>
    <n v="0"/>
    <n v="0"/>
    <n v="0"/>
    <n v="0"/>
    <n v="0"/>
    <n v="0"/>
    <n v="0"/>
    <n v="0"/>
    <x v="4"/>
  </r>
  <r>
    <n v="1529"/>
    <n v="1529"/>
    <n v="0"/>
    <n v="0"/>
    <n v="0"/>
    <n v="0"/>
    <n v="0"/>
    <n v="0"/>
    <n v="1529"/>
    <n v="1529"/>
    <n v="0"/>
    <n v="0"/>
    <x v="63"/>
  </r>
  <r>
    <n v="27"/>
    <n v="27"/>
    <n v="0"/>
    <n v="0"/>
    <n v="0"/>
    <n v="0"/>
    <n v="0"/>
    <n v="0"/>
    <n v="0"/>
    <n v="0"/>
    <n v="0"/>
    <n v="0"/>
    <x v="26"/>
  </r>
  <r>
    <n v="2530"/>
    <n v="2530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12"/>
    <n v="12"/>
    <n v="0"/>
    <n v="0"/>
    <x v="6"/>
  </r>
  <r>
    <n v="65"/>
    <n v="65"/>
    <n v="0"/>
    <n v="0"/>
    <n v="0"/>
    <n v="0"/>
    <n v="0"/>
    <n v="0"/>
    <n v="0"/>
    <n v="0"/>
    <n v="0"/>
    <n v="0"/>
    <x v="41"/>
  </r>
  <r>
    <n v="96"/>
    <n v="0"/>
    <n v="96"/>
    <n v="0"/>
    <n v="96"/>
    <n v="0"/>
    <n v="96"/>
    <n v="0"/>
    <n v="0"/>
    <n v="0"/>
    <n v="0"/>
    <n v="0"/>
    <x v="66"/>
  </r>
  <r>
    <n v="204"/>
    <n v="204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13"/>
  </r>
  <r>
    <n v="105"/>
    <n v="105"/>
    <n v="0"/>
    <n v="0"/>
    <n v="0"/>
    <n v="0"/>
    <n v="0"/>
    <n v="0"/>
    <n v="105"/>
    <n v="105"/>
    <n v="0"/>
    <n v="0"/>
    <x v="53"/>
  </r>
  <r>
    <n v="351"/>
    <n v="351"/>
    <n v="0"/>
    <n v="0"/>
    <n v="351"/>
    <n v="351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42"/>
  </r>
  <r>
    <n v="11"/>
    <n v="11"/>
    <n v="0"/>
    <n v="0"/>
    <n v="11"/>
    <n v="11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60"/>
  </r>
  <r>
    <n v="1140"/>
    <n v="1140"/>
    <n v="0"/>
    <n v="0"/>
    <n v="0"/>
    <n v="0"/>
    <n v="0"/>
    <n v="0"/>
    <n v="0"/>
    <n v="0"/>
    <n v="0"/>
    <n v="0"/>
    <x v="63"/>
  </r>
  <r>
    <n v="25"/>
    <n v="25"/>
    <n v="0"/>
    <n v="0"/>
    <n v="0"/>
    <n v="0"/>
    <n v="0"/>
    <n v="0"/>
    <n v="0"/>
    <n v="0"/>
    <n v="0"/>
    <n v="0"/>
    <x v="18"/>
  </r>
  <r>
    <n v="24879"/>
    <n v="24879"/>
    <n v="0"/>
    <n v="0"/>
    <n v="0"/>
    <n v="0"/>
    <n v="0"/>
    <n v="0"/>
    <n v="0"/>
    <n v="0"/>
    <n v="0"/>
    <n v="0"/>
    <x v="32"/>
  </r>
  <r>
    <n v="1479"/>
    <n v="1479"/>
    <n v="0"/>
    <n v="0"/>
    <n v="0"/>
    <n v="0"/>
    <n v="0"/>
    <n v="0"/>
    <n v="1479"/>
    <n v="1479"/>
    <n v="0"/>
    <n v="0"/>
    <x v="1"/>
  </r>
  <r>
    <n v="59"/>
    <n v="59"/>
    <n v="0"/>
    <n v="0"/>
    <n v="0"/>
    <n v="0"/>
    <n v="0"/>
    <n v="0"/>
    <n v="0"/>
    <n v="0"/>
    <n v="0"/>
    <n v="0"/>
    <x v="38"/>
  </r>
  <r>
    <n v="1215"/>
    <n v="0"/>
    <n v="1215"/>
    <n v="0"/>
    <n v="0"/>
    <n v="0"/>
    <n v="0"/>
    <n v="0"/>
    <n v="0"/>
    <n v="0"/>
    <n v="0"/>
    <n v="0"/>
    <x v="26"/>
  </r>
  <r>
    <n v="188"/>
    <n v="188"/>
    <n v="0"/>
    <n v="0"/>
    <n v="0"/>
    <n v="0"/>
    <n v="0"/>
    <n v="0"/>
    <n v="0"/>
    <n v="0"/>
    <n v="0"/>
    <n v="0"/>
    <x v="54"/>
  </r>
  <r>
    <n v="2754"/>
    <n v="0"/>
    <n v="2754"/>
    <n v="0"/>
    <n v="0"/>
    <n v="0"/>
    <n v="0"/>
    <n v="0"/>
    <n v="0"/>
    <n v="0"/>
    <n v="0"/>
    <n v="0"/>
    <x v="1"/>
  </r>
  <r>
    <n v="1480"/>
    <n v="1480"/>
    <n v="0"/>
    <n v="0"/>
    <n v="0"/>
    <n v="0"/>
    <n v="0"/>
    <n v="0"/>
    <n v="0"/>
    <n v="0"/>
    <n v="0"/>
    <n v="0"/>
    <x v="30"/>
  </r>
  <r>
    <n v="647"/>
    <n v="647"/>
    <n v="0"/>
    <n v="0"/>
    <n v="0"/>
    <n v="0"/>
    <n v="0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26"/>
  </r>
  <r>
    <n v="21"/>
    <n v="21"/>
    <n v="0"/>
    <n v="0"/>
    <n v="0"/>
    <n v="0"/>
    <n v="0"/>
    <n v="0"/>
    <n v="21"/>
    <n v="21"/>
    <n v="0"/>
    <n v="0"/>
    <x v="48"/>
  </r>
  <r>
    <n v="213"/>
    <n v="0"/>
    <n v="213"/>
    <n v="0"/>
    <n v="0"/>
    <n v="0"/>
    <n v="0"/>
    <n v="0"/>
    <n v="0"/>
    <n v="0"/>
    <n v="0"/>
    <n v="0"/>
    <x v="18"/>
  </r>
  <r>
    <n v="1"/>
    <n v="1"/>
    <n v="0"/>
    <n v="0"/>
    <n v="1"/>
    <n v="1"/>
    <n v="0"/>
    <n v="0"/>
    <n v="0"/>
    <n v="0"/>
    <n v="0"/>
    <n v="0"/>
    <x v="42"/>
  </r>
  <r>
    <n v="169"/>
    <n v="169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5"/>
  </r>
  <r>
    <n v="77"/>
    <n v="77"/>
    <n v="0"/>
    <n v="0"/>
    <n v="77"/>
    <n v="77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65"/>
  </r>
  <r>
    <n v="129"/>
    <n v="0"/>
    <n v="129"/>
    <n v="0"/>
    <n v="0"/>
    <n v="0"/>
    <n v="0"/>
    <n v="0"/>
    <n v="0"/>
    <n v="0"/>
    <n v="0"/>
    <n v="0"/>
    <x v="27"/>
  </r>
  <r>
    <n v="17"/>
    <n v="17"/>
    <n v="0"/>
    <n v="0"/>
    <n v="17"/>
    <n v="17"/>
    <n v="0"/>
    <n v="0"/>
    <n v="0"/>
    <n v="0"/>
    <n v="0"/>
    <n v="0"/>
    <x v="35"/>
  </r>
  <r>
    <n v="5368"/>
    <n v="0"/>
    <n v="5368"/>
    <n v="0"/>
    <n v="0"/>
    <n v="0"/>
    <n v="0"/>
    <n v="0"/>
    <n v="0"/>
    <n v="0"/>
    <n v="0"/>
    <n v="0"/>
    <x v="37"/>
  </r>
  <r>
    <n v="242"/>
    <n v="242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51"/>
  </r>
  <r>
    <n v="65"/>
    <n v="65"/>
    <n v="0"/>
    <n v="0"/>
    <n v="0"/>
    <n v="0"/>
    <n v="0"/>
    <n v="0"/>
    <n v="0"/>
    <n v="0"/>
    <n v="0"/>
    <n v="0"/>
    <x v="46"/>
  </r>
  <r>
    <n v="161"/>
    <n v="161"/>
    <n v="0"/>
    <n v="0"/>
    <n v="0"/>
    <n v="0"/>
    <n v="0"/>
    <n v="0"/>
    <n v="0"/>
    <n v="0"/>
    <n v="0"/>
    <n v="0"/>
    <x v="12"/>
  </r>
  <r>
    <n v="116"/>
    <n v="116"/>
    <n v="0"/>
    <n v="0"/>
    <n v="116"/>
    <n v="116"/>
    <n v="0"/>
    <n v="0"/>
    <n v="0"/>
    <n v="0"/>
    <n v="0"/>
    <n v="0"/>
    <x v="19"/>
  </r>
  <r>
    <n v="120"/>
    <n v="120"/>
    <n v="0"/>
    <n v="0"/>
    <n v="0"/>
    <n v="0"/>
    <n v="0"/>
    <n v="0"/>
    <n v="0"/>
    <n v="0"/>
    <n v="0"/>
    <n v="0"/>
    <x v="57"/>
  </r>
  <r>
    <n v="247"/>
    <n v="247"/>
    <n v="0"/>
    <n v="0"/>
    <n v="0"/>
    <n v="0"/>
    <n v="0"/>
    <n v="0"/>
    <n v="0"/>
    <n v="0"/>
    <n v="0"/>
    <n v="0"/>
    <x v="3"/>
  </r>
  <r>
    <n v="21"/>
    <n v="2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2"/>
  </r>
  <r>
    <n v="1"/>
    <n v="1"/>
    <n v="0"/>
    <n v="0"/>
    <n v="1"/>
    <n v="1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24"/>
  </r>
  <r>
    <n v="42629"/>
    <n v="0"/>
    <n v="42629"/>
    <n v="0"/>
    <n v="0"/>
    <n v="0"/>
    <n v="0"/>
    <n v="0"/>
    <n v="0"/>
    <n v="0"/>
    <n v="0"/>
    <n v="0"/>
    <x v="31"/>
  </r>
  <r>
    <n v="11504"/>
    <n v="0"/>
    <n v="11504"/>
    <n v="0"/>
    <n v="11504"/>
    <n v="0"/>
    <n v="11504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"/>
  </r>
  <r>
    <n v="5246"/>
    <n v="0"/>
    <n v="5246"/>
    <n v="0"/>
    <n v="0"/>
    <n v="0"/>
    <n v="0"/>
    <n v="0"/>
    <n v="0"/>
    <n v="0"/>
    <n v="0"/>
    <n v="0"/>
    <x v="2"/>
  </r>
  <r>
    <n v="41"/>
    <n v="0"/>
    <n v="41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60"/>
  </r>
  <r>
    <n v="2501"/>
    <n v="2501"/>
    <n v="0"/>
    <n v="0"/>
    <n v="0"/>
    <n v="0"/>
    <n v="0"/>
    <n v="0"/>
    <n v="0"/>
    <n v="0"/>
    <n v="0"/>
    <n v="0"/>
    <x v="37"/>
  </r>
  <r>
    <n v="75"/>
    <n v="75"/>
    <n v="0"/>
    <n v="0"/>
    <n v="0"/>
    <n v="0"/>
    <n v="0"/>
    <n v="0"/>
    <n v="75"/>
    <n v="75"/>
    <n v="0"/>
    <n v="0"/>
    <x v="30"/>
  </r>
  <r>
    <n v="374"/>
    <n v="374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58"/>
  </r>
  <r>
    <n v="22"/>
    <n v="22"/>
    <n v="0"/>
    <n v="0"/>
    <n v="0"/>
    <n v="0"/>
    <n v="0"/>
    <n v="0"/>
    <n v="0"/>
    <n v="0"/>
    <n v="0"/>
    <n v="0"/>
    <x v="41"/>
  </r>
  <r>
    <n v="1779"/>
    <n v="1779"/>
    <n v="0"/>
    <n v="0"/>
    <n v="1779"/>
    <n v="1779"/>
    <n v="0"/>
    <n v="0"/>
    <n v="0"/>
    <n v="0"/>
    <n v="0"/>
    <n v="0"/>
    <x v="50"/>
  </r>
  <r>
    <n v="3387"/>
    <n v="3387"/>
    <n v="0"/>
    <n v="0"/>
    <n v="0"/>
    <n v="0"/>
    <n v="0"/>
    <n v="0"/>
    <n v="0"/>
    <n v="0"/>
    <n v="0"/>
    <n v="0"/>
    <x v="40"/>
  </r>
  <r>
    <n v="424"/>
    <n v="424"/>
    <n v="0"/>
    <n v="0"/>
    <n v="0"/>
    <n v="0"/>
    <n v="0"/>
    <n v="0"/>
    <n v="0"/>
    <n v="0"/>
    <n v="0"/>
    <n v="0"/>
    <x v="12"/>
  </r>
  <r>
    <n v="74"/>
    <n v="74"/>
    <n v="0"/>
    <n v="0"/>
    <n v="0"/>
    <n v="0"/>
    <n v="0"/>
    <n v="0"/>
    <n v="74"/>
    <n v="74"/>
    <n v="0"/>
    <n v="0"/>
    <x v="3"/>
  </r>
  <r>
    <n v="14"/>
    <n v="14"/>
    <n v="0"/>
    <n v="0"/>
    <n v="14"/>
    <n v="14"/>
    <n v="0"/>
    <n v="0"/>
    <n v="0"/>
    <n v="0"/>
    <n v="0"/>
    <n v="0"/>
    <x v="26"/>
  </r>
  <r>
    <n v="112"/>
    <n v="0"/>
    <n v="112"/>
    <n v="0"/>
    <n v="0"/>
    <n v="0"/>
    <n v="0"/>
    <n v="0"/>
    <n v="0"/>
    <n v="0"/>
    <n v="0"/>
    <n v="0"/>
    <x v="36"/>
  </r>
  <r>
    <n v="1077"/>
    <n v="0"/>
    <n v="1077"/>
    <n v="0"/>
    <n v="1077"/>
    <n v="0"/>
    <n v="1077"/>
    <n v="0"/>
    <n v="0"/>
    <n v="0"/>
    <n v="0"/>
    <n v="0"/>
    <x v="60"/>
  </r>
  <r>
    <n v="4823"/>
    <n v="4823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26"/>
  </r>
  <r>
    <n v="19"/>
    <n v="19"/>
    <n v="0"/>
    <n v="0"/>
    <n v="0"/>
    <n v="0"/>
    <n v="0"/>
    <n v="0"/>
    <n v="0"/>
    <n v="0"/>
    <n v="0"/>
    <n v="0"/>
    <x v="23"/>
  </r>
  <r>
    <n v="323"/>
    <n v="323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26"/>
  </r>
  <r>
    <n v="753"/>
    <n v="0"/>
    <n v="753"/>
    <n v="0"/>
    <n v="0"/>
    <n v="0"/>
    <n v="0"/>
    <n v="0"/>
    <n v="0"/>
    <n v="0"/>
    <n v="0"/>
    <n v="0"/>
    <x v="51"/>
  </r>
  <r>
    <n v="91"/>
    <n v="91"/>
    <n v="0"/>
    <n v="0"/>
    <n v="0"/>
    <n v="0"/>
    <n v="0"/>
    <n v="0"/>
    <n v="91"/>
    <n v="91"/>
    <n v="0"/>
    <n v="0"/>
    <x v="54"/>
  </r>
  <r>
    <n v="8509"/>
    <n v="8509"/>
    <n v="0"/>
    <n v="0"/>
    <n v="0"/>
    <n v="0"/>
    <n v="0"/>
    <n v="0"/>
    <n v="0"/>
    <n v="0"/>
    <n v="0"/>
    <n v="0"/>
    <x v="3"/>
  </r>
  <r>
    <n v="9921"/>
    <n v="9921"/>
    <n v="0"/>
    <n v="0"/>
    <n v="0"/>
    <n v="0"/>
    <n v="0"/>
    <n v="0"/>
    <n v="0"/>
    <n v="0"/>
    <n v="0"/>
    <n v="0"/>
    <x v="12"/>
  </r>
  <r>
    <n v="20"/>
    <n v="20"/>
    <n v="0"/>
    <n v="0"/>
    <n v="0"/>
    <n v="0"/>
    <n v="0"/>
    <n v="0"/>
    <n v="0"/>
    <n v="0"/>
    <n v="0"/>
    <n v="0"/>
    <x v="58"/>
  </r>
  <r>
    <n v="1033"/>
    <n v="1033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44"/>
  </r>
  <r>
    <n v="1232"/>
    <n v="1232"/>
    <n v="0"/>
    <n v="0"/>
    <n v="0"/>
    <n v="0"/>
    <n v="0"/>
    <n v="0"/>
    <n v="0"/>
    <n v="0"/>
    <n v="0"/>
    <n v="0"/>
    <x v="32"/>
  </r>
  <r>
    <n v="488"/>
    <n v="488"/>
    <n v="0"/>
    <n v="0"/>
    <n v="488"/>
    <n v="488"/>
    <n v="0"/>
    <n v="0"/>
    <n v="0"/>
    <n v="0"/>
    <n v="0"/>
    <n v="0"/>
    <x v="1"/>
  </r>
  <r>
    <n v="9432"/>
    <n v="0"/>
    <n v="0"/>
    <n v="9432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24"/>
  </r>
  <r>
    <n v="10"/>
    <n v="10"/>
    <n v="0"/>
    <n v="0"/>
    <n v="10"/>
    <n v="10"/>
    <n v="0"/>
    <n v="0"/>
    <n v="0"/>
    <n v="0"/>
    <n v="0"/>
    <n v="0"/>
    <x v="38"/>
  </r>
  <r>
    <n v="13461"/>
    <n v="13461"/>
    <n v="0"/>
    <n v="0"/>
    <n v="0"/>
    <n v="0"/>
    <n v="0"/>
    <n v="0"/>
    <n v="0"/>
    <n v="0"/>
    <n v="0"/>
    <n v="0"/>
    <x v="38"/>
  </r>
  <r>
    <n v="20"/>
    <n v="20"/>
    <n v="0"/>
    <n v="0"/>
    <n v="0"/>
    <n v="0"/>
    <n v="0"/>
    <n v="0"/>
    <n v="0"/>
    <n v="0"/>
    <n v="0"/>
    <n v="0"/>
    <x v="35"/>
  </r>
  <r>
    <n v="799"/>
    <n v="799"/>
    <n v="0"/>
    <n v="0"/>
    <n v="799"/>
    <n v="799"/>
    <n v="0"/>
    <n v="0"/>
    <n v="0"/>
    <n v="0"/>
    <n v="0"/>
    <n v="0"/>
    <x v="12"/>
  </r>
  <r>
    <n v="207"/>
    <n v="207"/>
    <n v="0"/>
    <n v="0"/>
    <n v="207"/>
    <n v="207"/>
    <n v="0"/>
    <n v="0"/>
    <n v="0"/>
    <n v="0"/>
    <n v="0"/>
    <n v="0"/>
    <x v="53"/>
  </r>
  <r>
    <n v="294"/>
    <n v="294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15"/>
  </r>
  <r>
    <n v="257"/>
    <n v="257"/>
    <n v="0"/>
    <n v="0"/>
    <n v="0"/>
    <n v="0"/>
    <n v="0"/>
    <n v="0"/>
    <n v="0"/>
    <n v="0"/>
    <n v="0"/>
    <n v="0"/>
    <x v="21"/>
  </r>
  <r>
    <n v="154"/>
    <n v="154"/>
    <n v="0"/>
    <n v="0"/>
    <n v="154"/>
    <n v="154"/>
    <n v="0"/>
    <n v="0"/>
    <n v="0"/>
    <n v="0"/>
    <n v="0"/>
    <n v="0"/>
    <x v="3"/>
  </r>
  <r>
    <n v="6"/>
    <n v="6"/>
    <n v="0"/>
    <n v="0"/>
    <n v="0"/>
    <n v="0"/>
    <n v="0"/>
    <n v="0"/>
    <n v="6"/>
    <n v="6"/>
    <n v="0"/>
    <n v="0"/>
    <x v="13"/>
  </r>
  <r>
    <n v="1"/>
    <n v="1"/>
    <n v="0"/>
    <n v="0"/>
    <n v="0"/>
    <n v="0"/>
    <n v="0"/>
    <n v="0"/>
    <n v="0"/>
    <n v="0"/>
    <n v="0"/>
    <n v="0"/>
    <x v="66"/>
  </r>
  <r>
    <n v="91"/>
    <n v="91"/>
    <n v="0"/>
    <n v="0"/>
    <n v="0"/>
    <n v="0"/>
    <n v="0"/>
    <n v="0"/>
    <n v="0"/>
    <n v="0"/>
    <n v="0"/>
    <n v="0"/>
    <x v="23"/>
  </r>
  <r>
    <n v="281"/>
    <n v="281"/>
    <n v="0"/>
    <n v="0"/>
    <n v="0"/>
    <n v="0"/>
    <n v="0"/>
    <n v="0"/>
    <n v="0"/>
    <n v="0"/>
    <n v="0"/>
    <n v="0"/>
    <x v="29"/>
  </r>
  <r>
    <n v="1737"/>
    <n v="1737"/>
    <n v="0"/>
    <n v="0"/>
    <n v="0"/>
    <n v="0"/>
    <n v="0"/>
    <n v="0"/>
    <n v="0"/>
    <n v="0"/>
    <n v="0"/>
    <n v="0"/>
    <x v="38"/>
  </r>
  <r>
    <n v="2736"/>
    <n v="2736"/>
    <n v="0"/>
    <n v="0"/>
    <n v="0"/>
    <n v="0"/>
    <n v="0"/>
    <n v="0"/>
    <n v="0"/>
    <n v="0"/>
    <n v="0"/>
    <n v="0"/>
    <x v="60"/>
  </r>
  <r>
    <n v="29"/>
    <n v="29"/>
    <n v="0"/>
    <n v="0"/>
    <n v="0"/>
    <n v="0"/>
    <n v="0"/>
    <n v="0"/>
    <n v="0"/>
    <n v="0"/>
    <n v="0"/>
    <n v="0"/>
    <x v="30"/>
  </r>
  <r>
    <n v="745"/>
    <n v="0"/>
    <n v="745"/>
    <n v="0"/>
    <n v="0"/>
    <n v="0"/>
    <n v="0"/>
    <n v="0"/>
    <n v="0"/>
    <n v="0"/>
    <n v="0"/>
    <n v="0"/>
    <x v="54"/>
  </r>
  <r>
    <n v="54"/>
    <n v="54"/>
    <n v="0"/>
    <n v="0"/>
    <n v="54"/>
    <n v="54"/>
    <n v="0"/>
    <n v="0"/>
    <n v="0"/>
    <n v="0"/>
    <n v="0"/>
    <n v="0"/>
    <x v="54"/>
  </r>
  <r>
    <n v="471"/>
    <n v="471"/>
    <n v="0"/>
    <n v="0"/>
    <n v="0"/>
    <n v="0"/>
    <n v="0"/>
    <n v="0"/>
    <n v="0"/>
    <n v="0"/>
    <n v="0"/>
    <n v="0"/>
    <x v="13"/>
  </r>
  <r>
    <n v="37"/>
    <n v="37"/>
    <n v="0"/>
    <n v="0"/>
    <n v="0"/>
    <n v="0"/>
    <n v="0"/>
    <n v="0"/>
    <n v="0"/>
    <n v="0"/>
    <n v="0"/>
    <n v="0"/>
    <x v="11"/>
  </r>
  <r>
    <n v="4184"/>
    <n v="4184"/>
    <n v="0"/>
    <n v="0"/>
    <n v="0"/>
    <n v="0"/>
    <n v="0"/>
    <n v="0"/>
    <n v="4184"/>
    <n v="4184"/>
    <n v="0"/>
    <n v="0"/>
    <x v="57"/>
  </r>
  <r>
    <n v="1074"/>
    <n v="1074"/>
    <n v="0"/>
    <n v="0"/>
    <n v="0"/>
    <n v="0"/>
    <n v="0"/>
    <n v="0"/>
    <n v="0"/>
    <n v="0"/>
    <n v="0"/>
    <n v="0"/>
    <x v="63"/>
  </r>
  <r>
    <n v="90"/>
    <n v="0"/>
    <n v="9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1"/>
  </r>
  <r>
    <n v="28"/>
    <n v="28"/>
    <n v="0"/>
    <n v="0"/>
    <n v="0"/>
    <n v="0"/>
    <n v="0"/>
    <n v="0"/>
    <n v="0"/>
    <n v="0"/>
    <n v="0"/>
    <n v="0"/>
    <x v="37"/>
  </r>
  <r>
    <n v="1535"/>
    <n v="1535"/>
    <n v="0"/>
    <n v="0"/>
    <n v="0"/>
    <n v="0"/>
    <n v="0"/>
    <n v="0"/>
    <n v="1535"/>
    <n v="1535"/>
    <n v="0"/>
    <n v="0"/>
    <x v="0"/>
  </r>
  <r>
    <n v="408"/>
    <n v="408"/>
    <n v="0"/>
    <n v="0"/>
    <n v="0"/>
    <n v="0"/>
    <n v="0"/>
    <n v="0"/>
    <n v="0"/>
    <n v="0"/>
    <n v="0"/>
    <n v="0"/>
    <x v="45"/>
  </r>
  <r>
    <n v="143"/>
    <n v="143"/>
    <n v="0"/>
    <n v="0"/>
    <n v="143"/>
    <n v="143"/>
    <n v="0"/>
    <n v="0"/>
    <n v="0"/>
    <n v="0"/>
    <n v="0"/>
    <n v="0"/>
    <x v="49"/>
  </r>
  <r>
    <n v="124"/>
    <n v="124"/>
    <n v="0"/>
    <n v="0"/>
    <n v="0"/>
    <n v="0"/>
    <n v="0"/>
    <n v="0"/>
    <n v="0"/>
    <n v="0"/>
    <n v="0"/>
    <n v="0"/>
    <x v="60"/>
  </r>
  <r>
    <n v="68"/>
    <n v="68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6"/>
    <n v="6"/>
    <n v="0"/>
    <n v="0"/>
    <x v="29"/>
  </r>
  <r>
    <n v="4713"/>
    <n v="0"/>
    <n v="4713"/>
    <n v="0"/>
    <n v="4713"/>
    <n v="0"/>
    <n v="4713"/>
    <n v="0"/>
    <n v="0"/>
    <n v="0"/>
    <n v="0"/>
    <n v="0"/>
    <x v="43"/>
  </r>
  <r>
    <n v="103"/>
    <n v="103"/>
    <n v="0"/>
    <n v="0"/>
    <n v="0"/>
    <n v="0"/>
    <n v="0"/>
    <n v="0"/>
    <n v="0"/>
    <n v="0"/>
    <n v="0"/>
    <n v="0"/>
    <x v="53"/>
  </r>
  <r>
    <n v="1271"/>
    <n v="0"/>
    <n v="1271"/>
    <n v="0"/>
    <n v="1271"/>
    <n v="0"/>
    <n v="1271"/>
    <n v="0"/>
    <n v="0"/>
    <n v="0"/>
    <n v="0"/>
    <n v="0"/>
    <x v="24"/>
  </r>
  <r>
    <n v="655"/>
    <n v="655"/>
    <n v="0"/>
    <n v="0"/>
    <n v="0"/>
    <n v="0"/>
    <n v="0"/>
    <n v="0"/>
    <n v="0"/>
    <n v="0"/>
    <n v="0"/>
    <n v="0"/>
    <x v="23"/>
  </r>
  <r>
    <n v="3306"/>
    <n v="0"/>
    <n v="3306"/>
    <n v="0"/>
    <n v="3306"/>
    <n v="0"/>
    <n v="3306"/>
    <n v="0"/>
    <n v="0"/>
    <n v="0"/>
    <n v="0"/>
    <n v="0"/>
    <x v="10"/>
  </r>
  <r>
    <n v="286"/>
    <n v="286"/>
    <n v="0"/>
    <n v="0"/>
    <n v="0"/>
    <n v="0"/>
    <n v="0"/>
    <n v="0"/>
    <n v="0"/>
    <n v="0"/>
    <n v="0"/>
    <n v="0"/>
    <x v="34"/>
  </r>
  <r>
    <n v="2138"/>
    <n v="0"/>
    <n v="2138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33"/>
  </r>
  <r>
    <n v="2338"/>
    <n v="2338"/>
    <n v="0"/>
    <n v="0"/>
    <n v="0"/>
    <n v="0"/>
    <n v="0"/>
    <n v="0"/>
    <n v="0"/>
    <n v="0"/>
    <n v="0"/>
    <n v="0"/>
    <x v="29"/>
  </r>
  <r>
    <n v="49"/>
    <n v="49"/>
    <n v="0"/>
    <n v="0"/>
    <n v="0"/>
    <n v="0"/>
    <n v="0"/>
    <n v="0"/>
    <n v="0"/>
    <n v="0"/>
    <n v="0"/>
    <n v="0"/>
    <x v="53"/>
  </r>
  <r>
    <n v="120"/>
    <n v="120"/>
    <n v="0"/>
    <n v="0"/>
    <n v="0"/>
    <n v="0"/>
    <n v="0"/>
    <n v="0"/>
    <n v="0"/>
    <n v="0"/>
    <n v="0"/>
    <n v="0"/>
    <x v="13"/>
  </r>
  <r>
    <n v="38"/>
    <n v="38"/>
    <n v="0"/>
    <n v="0"/>
    <n v="0"/>
    <n v="0"/>
    <n v="0"/>
    <n v="0"/>
    <n v="0"/>
    <n v="0"/>
    <n v="0"/>
    <n v="0"/>
    <x v="23"/>
  </r>
  <r>
    <n v="17103"/>
    <n v="0"/>
    <n v="17103"/>
    <n v="0"/>
    <n v="0"/>
    <n v="0"/>
    <n v="0"/>
    <n v="0"/>
    <n v="0"/>
    <n v="0"/>
    <n v="0"/>
    <n v="0"/>
    <x v="15"/>
  </r>
  <r>
    <n v="171"/>
    <n v="0"/>
    <n v="171"/>
    <n v="0"/>
    <n v="0"/>
    <n v="0"/>
    <n v="0"/>
    <n v="0"/>
    <n v="0"/>
    <n v="0"/>
    <n v="0"/>
    <n v="0"/>
    <x v="45"/>
  </r>
  <r>
    <n v="529"/>
    <n v="529"/>
    <n v="0"/>
    <n v="0"/>
    <n v="0"/>
    <n v="0"/>
    <n v="0"/>
    <n v="0"/>
    <n v="0"/>
    <n v="0"/>
    <n v="0"/>
    <n v="0"/>
    <x v="48"/>
  </r>
  <r>
    <n v="295"/>
    <n v="295"/>
    <n v="0"/>
    <n v="0"/>
    <n v="0"/>
    <n v="0"/>
    <n v="0"/>
    <n v="0"/>
    <n v="295"/>
    <n v="295"/>
    <n v="0"/>
    <n v="0"/>
    <x v="36"/>
  </r>
  <r>
    <n v="2068"/>
    <n v="2068"/>
    <n v="0"/>
    <n v="0"/>
    <n v="0"/>
    <n v="0"/>
    <n v="0"/>
    <n v="0"/>
    <n v="0"/>
    <n v="0"/>
    <n v="0"/>
    <n v="0"/>
    <x v="57"/>
  </r>
  <r>
    <n v="9315"/>
    <n v="9315"/>
    <n v="0"/>
    <n v="0"/>
    <n v="9315"/>
    <n v="9315"/>
    <n v="0"/>
    <n v="0"/>
    <n v="0"/>
    <n v="0"/>
    <n v="0"/>
    <n v="0"/>
    <x v="37"/>
  </r>
  <r>
    <n v="4109"/>
    <n v="0"/>
    <n v="4109"/>
    <n v="0"/>
    <n v="0"/>
    <n v="0"/>
    <n v="0"/>
    <n v="0"/>
    <n v="0"/>
    <n v="0"/>
    <n v="0"/>
    <n v="0"/>
    <x v="30"/>
  </r>
  <r>
    <n v="146"/>
    <n v="0"/>
    <n v="146"/>
    <n v="0"/>
    <n v="0"/>
    <n v="0"/>
    <n v="0"/>
    <n v="0"/>
    <n v="0"/>
    <n v="0"/>
    <n v="0"/>
    <n v="0"/>
    <x v="60"/>
  </r>
  <r>
    <n v="39"/>
    <n v="39"/>
    <n v="0"/>
    <n v="0"/>
    <n v="39"/>
    <n v="39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9"/>
  </r>
  <r>
    <n v="4739"/>
    <n v="0"/>
    <n v="4739"/>
    <n v="0"/>
    <n v="4739"/>
    <n v="0"/>
    <n v="4739"/>
    <n v="0"/>
    <n v="0"/>
    <n v="0"/>
    <n v="0"/>
    <n v="0"/>
    <x v="53"/>
  </r>
  <r>
    <n v="2310"/>
    <n v="0"/>
    <n v="231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55"/>
  </r>
  <r>
    <n v="3844"/>
    <n v="0"/>
    <n v="3844"/>
    <n v="0"/>
    <n v="0"/>
    <n v="0"/>
    <n v="0"/>
    <n v="0"/>
    <n v="0"/>
    <n v="0"/>
    <n v="0"/>
    <n v="0"/>
    <x v="32"/>
  </r>
  <r>
    <n v="1433"/>
    <n v="0"/>
    <n v="1433"/>
    <n v="0"/>
    <n v="0"/>
    <n v="0"/>
    <n v="0"/>
    <n v="0"/>
    <n v="0"/>
    <n v="0"/>
    <n v="0"/>
    <n v="0"/>
    <x v="25"/>
  </r>
  <r>
    <n v="4884"/>
    <n v="0"/>
    <n v="4884"/>
    <n v="0"/>
    <n v="4884"/>
    <n v="0"/>
    <n v="4884"/>
    <n v="0"/>
    <n v="0"/>
    <n v="0"/>
    <n v="0"/>
    <n v="0"/>
    <x v="29"/>
  </r>
  <r>
    <n v="53"/>
    <n v="53"/>
    <n v="0"/>
    <n v="0"/>
    <n v="0"/>
    <n v="0"/>
    <n v="0"/>
    <n v="0"/>
    <n v="0"/>
    <n v="0"/>
    <n v="0"/>
    <n v="0"/>
    <x v="45"/>
  </r>
  <r>
    <n v="963"/>
    <n v="963"/>
    <n v="0"/>
    <n v="0"/>
    <n v="0"/>
    <n v="0"/>
    <n v="0"/>
    <n v="0"/>
    <n v="0"/>
    <n v="0"/>
    <n v="0"/>
    <n v="0"/>
    <x v="13"/>
  </r>
  <r>
    <n v="2750"/>
    <n v="2750"/>
    <n v="0"/>
    <n v="0"/>
    <n v="0"/>
    <n v="0"/>
    <n v="0"/>
    <n v="0"/>
    <n v="0"/>
    <n v="0"/>
    <n v="0"/>
    <n v="0"/>
    <x v="15"/>
  </r>
  <r>
    <n v="130"/>
    <n v="130"/>
    <n v="0"/>
    <n v="0"/>
    <n v="0"/>
    <n v="0"/>
    <n v="0"/>
    <n v="0"/>
    <n v="0"/>
    <n v="0"/>
    <n v="0"/>
    <n v="0"/>
    <x v="34"/>
  </r>
  <r>
    <n v="116"/>
    <n v="116"/>
    <n v="0"/>
    <n v="0"/>
    <n v="0"/>
    <n v="0"/>
    <n v="0"/>
    <n v="0"/>
    <n v="0"/>
    <n v="0"/>
    <n v="0"/>
    <n v="0"/>
    <x v="65"/>
  </r>
  <r>
    <n v="5"/>
    <n v="5"/>
    <n v="0"/>
    <n v="0"/>
    <n v="0"/>
    <n v="0"/>
    <n v="0"/>
    <n v="0"/>
    <n v="0"/>
    <n v="0"/>
    <n v="0"/>
    <n v="0"/>
    <x v="17"/>
  </r>
  <r>
    <n v="133"/>
    <n v="133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12"/>
  </r>
  <r>
    <n v="35"/>
    <n v="0"/>
    <n v="35"/>
    <n v="0"/>
    <n v="0"/>
    <n v="0"/>
    <n v="0"/>
    <n v="0"/>
    <n v="0"/>
    <n v="0"/>
    <n v="0"/>
    <n v="0"/>
    <x v="28"/>
  </r>
  <r>
    <n v="51"/>
    <n v="51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40"/>
  </r>
  <r>
    <n v="12707"/>
    <n v="12707"/>
    <n v="0"/>
    <n v="0"/>
    <n v="0"/>
    <n v="0"/>
    <n v="0"/>
    <n v="0"/>
    <n v="12707"/>
    <n v="12707"/>
    <n v="0"/>
    <n v="0"/>
    <x v="58"/>
  </r>
  <r>
    <n v="3329"/>
    <n v="0"/>
    <n v="0"/>
    <n v="3329"/>
    <n v="0"/>
    <n v="0"/>
    <n v="0"/>
    <n v="0"/>
    <n v="0"/>
    <n v="0"/>
    <n v="0"/>
    <n v="0"/>
    <x v="8"/>
  </r>
  <r>
    <n v="7"/>
    <n v="0"/>
    <n v="7"/>
    <n v="0"/>
    <n v="0"/>
    <n v="0"/>
    <n v="0"/>
    <n v="0"/>
    <n v="0"/>
    <n v="0"/>
    <n v="0"/>
    <n v="0"/>
    <x v="28"/>
  </r>
  <r>
    <n v="69867"/>
    <n v="69867"/>
    <n v="0"/>
    <n v="0"/>
    <n v="0"/>
    <n v="0"/>
    <n v="0"/>
    <n v="0"/>
    <n v="69867"/>
    <n v="69867"/>
    <n v="0"/>
    <n v="0"/>
    <x v="50"/>
  </r>
  <r>
    <n v="5"/>
    <n v="5"/>
    <n v="0"/>
    <n v="0"/>
    <n v="5"/>
    <n v="5"/>
    <n v="0"/>
    <n v="0"/>
    <n v="0"/>
    <n v="0"/>
    <n v="0"/>
    <n v="0"/>
    <x v="3"/>
  </r>
  <r>
    <n v="75"/>
    <n v="75"/>
    <n v="0"/>
    <n v="0"/>
    <n v="0"/>
    <n v="0"/>
    <n v="0"/>
    <n v="0"/>
    <n v="75"/>
    <n v="75"/>
    <n v="0"/>
    <n v="0"/>
    <x v="36"/>
  </r>
  <r>
    <n v="12"/>
    <n v="12"/>
    <n v="0"/>
    <n v="0"/>
    <n v="0"/>
    <n v="0"/>
    <n v="0"/>
    <n v="0"/>
    <n v="0"/>
    <n v="0"/>
    <n v="0"/>
    <n v="0"/>
    <x v="38"/>
  </r>
  <r>
    <n v="480"/>
    <n v="480"/>
    <n v="0"/>
    <n v="0"/>
    <n v="480"/>
    <n v="48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37"/>
  </r>
  <r>
    <n v="1519"/>
    <n v="1519"/>
    <n v="0"/>
    <n v="0"/>
    <n v="0"/>
    <n v="0"/>
    <n v="0"/>
    <n v="0"/>
    <n v="0"/>
    <n v="0"/>
    <n v="0"/>
    <n v="0"/>
    <x v="60"/>
  </r>
  <r>
    <n v="229"/>
    <n v="229"/>
    <n v="0"/>
    <n v="0"/>
    <n v="0"/>
    <n v="0"/>
    <n v="0"/>
    <n v="0"/>
    <n v="229"/>
    <n v="229"/>
    <n v="0"/>
    <n v="0"/>
    <x v="40"/>
  </r>
  <r>
    <n v="1385"/>
    <n v="0"/>
    <n v="1385"/>
    <n v="0"/>
    <n v="1385"/>
    <n v="0"/>
    <n v="1385"/>
    <n v="0"/>
    <n v="0"/>
    <n v="0"/>
    <n v="0"/>
    <n v="0"/>
    <x v="47"/>
  </r>
  <r>
    <n v="231"/>
    <n v="231"/>
    <n v="0"/>
    <n v="0"/>
    <n v="0"/>
    <n v="0"/>
    <n v="0"/>
    <n v="0"/>
    <n v="0"/>
    <n v="0"/>
    <n v="0"/>
    <n v="0"/>
    <x v="42"/>
  </r>
  <r>
    <n v="1310"/>
    <n v="1310"/>
    <n v="0"/>
    <n v="0"/>
    <n v="1310"/>
    <n v="131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19"/>
  </r>
  <r>
    <n v="103"/>
    <n v="103"/>
    <n v="0"/>
    <n v="0"/>
    <n v="0"/>
    <n v="0"/>
    <n v="0"/>
    <n v="0"/>
    <n v="0"/>
    <n v="0"/>
    <n v="0"/>
    <n v="0"/>
    <x v="5"/>
  </r>
  <r>
    <n v="342"/>
    <n v="342"/>
    <n v="0"/>
    <n v="0"/>
    <n v="0"/>
    <n v="0"/>
    <n v="0"/>
    <n v="0"/>
    <n v="0"/>
    <n v="0"/>
    <n v="0"/>
    <n v="0"/>
    <x v="37"/>
  </r>
  <r>
    <n v="3053"/>
    <n v="3053"/>
    <n v="0"/>
    <n v="0"/>
    <n v="0"/>
    <n v="0"/>
    <n v="0"/>
    <n v="0"/>
    <n v="0"/>
    <n v="0"/>
    <n v="0"/>
    <n v="0"/>
    <x v="15"/>
  </r>
  <r>
    <n v="312"/>
    <n v="312"/>
    <n v="0"/>
    <n v="0"/>
    <n v="0"/>
    <n v="0"/>
    <n v="0"/>
    <n v="0"/>
    <n v="0"/>
    <n v="0"/>
    <n v="0"/>
    <n v="0"/>
    <x v="41"/>
  </r>
  <r>
    <n v="34"/>
    <n v="34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8"/>
  </r>
  <r>
    <n v="24"/>
    <n v="24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21"/>
  </r>
  <r>
    <n v="20"/>
    <n v="20"/>
    <n v="0"/>
    <n v="0"/>
    <n v="0"/>
    <n v="0"/>
    <n v="0"/>
    <n v="0"/>
    <n v="0"/>
    <n v="0"/>
    <n v="0"/>
    <n v="0"/>
    <x v="63"/>
  </r>
  <r>
    <n v="37"/>
    <n v="37"/>
    <n v="0"/>
    <n v="0"/>
    <n v="0"/>
    <n v="0"/>
    <n v="0"/>
    <n v="0"/>
    <n v="0"/>
    <n v="0"/>
    <n v="0"/>
    <n v="0"/>
    <x v="20"/>
  </r>
  <r>
    <n v="5"/>
    <n v="0"/>
    <n v="5"/>
    <n v="0"/>
    <n v="0"/>
    <n v="0"/>
    <n v="0"/>
    <n v="0"/>
    <n v="5"/>
    <n v="0"/>
    <n v="5"/>
    <n v="0"/>
    <x v="65"/>
  </r>
  <r>
    <n v="17496"/>
    <n v="0"/>
    <n v="17496"/>
    <n v="0"/>
    <n v="0"/>
    <n v="0"/>
    <n v="0"/>
    <n v="0"/>
    <n v="0"/>
    <n v="0"/>
    <n v="0"/>
    <n v="0"/>
    <x v="12"/>
  </r>
  <r>
    <n v="8"/>
    <n v="8"/>
    <n v="0"/>
    <n v="0"/>
    <n v="8"/>
    <n v="8"/>
    <n v="0"/>
    <n v="0"/>
    <n v="0"/>
    <n v="0"/>
    <n v="0"/>
    <n v="0"/>
    <x v="34"/>
  </r>
  <r>
    <n v="64"/>
    <n v="64"/>
    <n v="0"/>
    <n v="0"/>
    <n v="0"/>
    <n v="0"/>
    <n v="0"/>
    <n v="0"/>
    <n v="0"/>
    <n v="0"/>
    <n v="0"/>
    <n v="0"/>
    <x v="17"/>
  </r>
  <r>
    <n v="268"/>
    <n v="0"/>
    <n v="268"/>
    <n v="0"/>
    <n v="0"/>
    <n v="0"/>
    <n v="0"/>
    <n v="0"/>
    <n v="268"/>
    <n v="0"/>
    <n v="268"/>
    <n v="0"/>
    <x v="56"/>
  </r>
  <r>
    <n v="1761"/>
    <n v="1761"/>
    <n v="0"/>
    <n v="0"/>
    <n v="1761"/>
    <n v="1761"/>
    <n v="0"/>
    <n v="0"/>
    <n v="0"/>
    <n v="0"/>
    <n v="0"/>
    <n v="0"/>
    <x v="55"/>
  </r>
  <r>
    <n v="17203"/>
    <n v="17203"/>
    <n v="0"/>
    <n v="0"/>
    <n v="0"/>
    <n v="0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26"/>
  </r>
  <r>
    <n v="8"/>
    <n v="8"/>
    <n v="0"/>
    <n v="0"/>
    <n v="8"/>
    <n v="8"/>
    <n v="0"/>
    <n v="0"/>
    <n v="0"/>
    <n v="0"/>
    <n v="0"/>
    <n v="0"/>
    <x v="24"/>
  </r>
  <r>
    <n v="45"/>
    <n v="45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0"/>
  </r>
  <r>
    <n v="1371"/>
    <n v="1371"/>
    <n v="0"/>
    <n v="0"/>
    <n v="0"/>
    <n v="0"/>
    <n v="0"/>
    <n v="0"/>
    <n v="0"/>
    <n v="0"/>
    <n v="0"/>
    <n v="0"/>
    <x v="63"/>
  </r>
  <r>
    <n v="3117"/>
    <n v="3117"/>
    <n v="0"/>
    <n v="0"/>
    <n v="0"/>
    <n v="0"/>
    <n v="0"/>
    <n v="0"/>
    <n v="0"/>
    <n v="0"/>
    <n v="0"/>
    <n v="0"/>
    <x v="53"/>
  </r>
  <r>
    <n v="108"/>
    <n v="108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55"/>
  </r>
  <r>
    <n v="29"/>
    <n v="29"/>
    <n v="0"/>
    <n v="0"/>
    <n v="0"/>
    <n v="0"/>
    <n v="0"/>
    <n v="0"/>
    <n v="0"/>
    <n v="0"/>
    <n v="0"/>
    <n v="0"/>
    <x v="30"/>
  </r>
  <r>
    <n v="168"/>
    <n v="168"/>
    <n v="0"/>
    <n v="0"/>
    <n v="0"/>
    <n v="0"/>
    <n v="0"/>
    <n v="0"/>
    <n v="0"/>
    <n v="0"/>
    <n v="0"/>
    <n v="0"/>
    <x v="60"/>
  </r>
  <r>
    <n v="34"/>
    <n v="34"/>
    <n v="0"/>
    <n v="0"/>
    <n v="0"/>
    <n v="0"/>
    <n v="0"/>
    <n v="0"/>
    <n v="0"/>
    <n v="0"/>
    <n v="0"/>
    <n v="0"/>
    <x v="37"/>
  </r>
  <r>
    <n v="1204"/>
    <n v="1204"/>
    <n v="0"/>
    <n v="0"/>
    <n v="0"/>
    <n v="0"/>
    <n v="0"/>
    <n v="0"/>
    <n v="0"/>
    <n v="0"/>
    <n v="0"/>
    <n v="0"/>
    <x v="30"/>
  </r>
  <r>
    <n v="60"/>
    <n v="60"/>
    <n v="0"/>
    <n v="0"/>
    <n v="60"/>
    <n v="60"/>
    <n v="0"/>
    <n v="0"/>
    <n v="0"/>
    <n v="0"/>
    <n v="0"/>
    <n v="0"/>
    <x v="30"/>
  </r>
  <r>
    <n v="3156"/>
    <n v="3156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10"/>
  </r>
  <r>
    <n v="1225"/>
    <n v="1225"/>
    <n v="0"/>
    <n v="0"/>
    <n v="1225"/>
    <n v="1225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18"/>
  </r>
  <r>
    <n v="428"/>
    <n v="428"/>
    <n v="0"/>
    <n v="0"/>
    <n v="0"/>
    <n v="0"/>
    <n v="0"/>
    <n v="0"/>
    <n v="0"/>
    <n v="0"/>
    <n v="0"/>
    <n v="0"/>
    <x v="26"/>
  </r>
  <r>
    <n v="5510"/>
    <n v="5510"/>
    <n v="0"/>
    <n v="0"/>
    <n v="0"/>
    <n v="0"/>
    <n v="0"/>
    <n v="0"/>
    <n v="5510"/>
    <n v="5510"/>
    <n v="0"/>
    <n v="0"/>
    <x v="1"/>
  </r>
  <r>
    <n v="111"/>
    <n v="111"/>
    <n v="0"/>
    <n v="0"/>
    <n v="0"/>
    <n v="0"/>
    <n v="0"/>
    <n v="0"/>
    <n v="0"/>
    <n v="0"/>
    <n v="0"/>
    <n v="0"/>
    <x v="19"/>
  </r>
  <r>
    <n v="363"/>
    <n v="363"/>
    <n v="0"/>
    <n v="0"/>
    <n v="0"/>
    <n v="0"/>
    <n v="0"/>
    <n v="0"/>
    <n v="363"/>
    <n v="363"/>
    <n v="0"/>
    <n v="0"/>
    <x v="29"/>
  </r>
  <r>
    <n v="15525"/>
    <n v="15525"/>
    <n v="0"/>
    <n v="0"/>
    <n v="0"/>
    <n v="0"/>
    <n v="0"/>
    <n v="0"/>
    <n v="15525"/>
    <n v="15525"/>
    <n v="0"/>
    <n v="0"/>
    <x v="50"/>
  </r>
  <r>
    <n v="9"/>
    <n v="9"/>
    <n v="0"/>
    <n v="0"/>
    <n v="9"/>
    <n v="9"/>
    <n v="0"/>
    <n v="0"/>
    <n v="0"/>
    <n v="0"/>
    <n v="0"/>
    <n v="0"/>
    <x v="51"/>
  </r>
  <r>
    <n v="176"/>
    <n v="176"/>
    <n v="0"/>
    <n v="0"/>
    <n v="0"/>
    <n v="0"/>
    <n v="0"/>
    <n v="0"/>
    <n v="176"/>
    <n v="176"/>
    <n v="0"/>
    <n v="0"/>
    <x v="27"/>
  </r>
  <r>
    <n v="150"/>
    <n v="0"/>
    <n v="150"/>
    <n v="0"/>
    <n v="0"/>
    <n v="0"/>
    <n v="0"/>
    <n v="0"/>
    <n v="0"/>
    <n v="0"/>
    <n v="0"/>
    <n v="0"/>
    <x v="32"/>
  </r>
  <r>
    <n v="88"/>
    <n v="88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8"/>
  </r>
  <r>
    <n v="2319"/>
    <n v="0"/>
    <n v="2319"/>
    <n v="0"/>
    <n v="0"/>
    <n v="0"/>
    <n v="0"/>
    <n v="0"/>
    <n v="0"/>
    <n v="0"/>
    <n v="0"/>
    <n v="0"/>
    <x v="9"/>
  </r>
  <r>
    <n v="2166"/>
    <n v="0"/>
    <n v="2166"/>
    <n v="0"/>
    <n v="0"/>
    <n v="0"/>
    <n v="0"/>
    <n v="0"/>
    <n v="2166"/>
    <n v="0"/>
    <n v="2166"/>
    <n v="0"/>
    <x v="1"/>
  </r>
  <r>
    <n v="417"/>
    <n v="417"/>
    <n v="0"/>
    <n v="0"/>
    <n v="417"/>
    <n v="417"/>
    <n v="0"/>
    <n v="0"/>
    <n v="0"/>
    <n v="0"/>
    <n v="0"/>
    <n v="0"/>
    <x v="44"/>
  </r>
  <r>
    <n v="8420"/>
    <n v="8420"/>
    <n v="0"/>
    <n v="0"/>
    <n v="0"/>
    <n v="0"/>
    <n v="0"/>
    <n v="0"/>
    <n v="8420"/>
    <n v="8420"/>
    <n v="0"/>
    <n v="0"/>
    <x v="15"/>
  </r>
  <r>
    <n v="175"/>
    <n v="175"/>
    <n v="0"/>
    <n v="0"/>
    <n v="175"/>
    <n v="175"/>
    <n v="0"/>
    <n v="0"/>
    <n v="0"/>
    <n v="0"/>
    <n v="0"/>
    <n v="0"/>
    <x v="5"/>
  </r>
  <r>
    <n v="1087"/>
    <n v="1087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0"/>
  </r>
  <r>
    <n v="464"/>
    <n v="464"/>
    <n v="0"/>
    <n v="0"/>
    <n v="0"/>
    <n v="0"/>
    <n v="0"/>
    <n v="0"/>
    <n v="0"/>
    <n v="0"/>
    <n v="0"/>
    <n v="0"/>
    <x v="12"/>
  </r>
  <r>
    <n v="140"/>
    <n v="140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37"/>
  </r>
  <r>
    <n v="2314"/>
    <n v="2314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8"/>
  </r>
  <r>
    <n v="22"/>
    <n v="22"/>
    <n v="0"/>
    <n v="0"/>
    <n v="0"/>
    <n v="0"/>
    <n v="0"/>
    <n v="0"/>
    <n v="0"/>
    <n v="0"/>
    <n v="0"/>
    <n v="0"/>
    <x v="41"/>
  </r>
  <r>
    <n v="877"/>
    <n v="877"/>
    <n v="0"/>
    <n v="0"/>
    <n v="0"/>
    <n v="0"/>
    <n v="0"/>
    <n v="0"/>
    <n v="0"/>
    <n v="0"/>
    <n v="0"/>
    <n v="0"/>
    <x v="58"/>
  </r>
  <r>
    <n v="248"/>
    <n v="248"/>
    <n v="0"/>
    <n v="0"/>
    <n v="0"/>
    <n v="0"/>
    <n v="0"/>
    <n v="0"/>
    <n v="0"/>
    <n v="0"/>
    <n v="0"/>
    <n v="0"/>
    <x v="48"/>
  </r>
  <r>
    <n v="3658"/>
    <n v="3658"/>
    <n v="0"/>
    <n v="0"/>
    <n v="0"/>
    <n v="0"/>
    <n v="0"/>
    <n v="0"/>
    <n v="3658"/>
    <n v="3658"/>
    <n v="0"/>
    <n v="0"/>
    <x v="53"/>
  </r>
  <r>
    <n v="3"/>
    <n v="3"/>
    <n v="0"/>
    <n v="0"/>
    <n v="0"/>
    <n v="0"/>
    <n v="0"/>
    <n v="0"/>
    <n v="0"/>
    <n v="0"/>
    <n v="0"/>
    <n v="0"/>
    <x v="43"/>
  </r>
  <r>
    <n v="73"/>
    <n v="73"/>
    <n v="0"/>
    <n v="0"/>
    <n v="73"/>
    <n v="73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43"/>
  </r>
  <r>
    <n v="725"/>
    <n v="725"/>
    <n v="0"/>
    <n v="0"/>
    <n v="0"/>
    <n v="0"/>
    <n v="0"/>
    <n v="0"/>
    <n v="725"/>
    <n v="725"/>
    <n v="0"/>
    <n v="0"/>
    <x v="10"/>
  </r>
  <r>
    <n v="42"/>
    <n v="42"/>
    <n v="0"/>
    <n v="0"/>
    <n v="42"/>
    <n v="42"/>
    <n v="0"/>
    <n v="0"/>
    <n v="0"/>
    <n v="0"/>
    <n v="0"/>
    <n v="0"/>
    <x v="15"/>
  </r>
  <r>
    <n v="236"/>
    <n v="236"/>
    <n v="0"/>
    <n v="0"/>
    <n v="0"/>
    <n v="0"/>
    <n v="0"/>
    <n v="0"/>
    <n v="0"/>
    <n v="0"/>
    <n v="0"/>
    <n v="0"/>
    <x v="8"/>
  </r>
  <r>
    <n v="834"/>
    <n v="0"/>
    <n v="834"/>
    <n v="0"/>
    <n v="0"/>
    <n v="0"/>
    <n v="0"/>
    <n v="0"/>
    <n v="0"/>
    <n v="0"/>
    <n v="0"/>
    <n v="0"/>
    <x v="12"/>
  </r>
  <r>
    <n v="2259"/>
    <n v="0"/>
    <n v="2259"/>
    <n v="0"/>
    <n v="2259"/>
    <n v="0"/>
    <n v="2259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26"/>
  </r>
  <r>
    <n v="975"/>
    <n v="975"/>
    <n v="0"/>
    <n v="0"/>
    <n v="0"/>
    <n v="0"/>
    <n v="0"/>
    <n v="0"/>
    <n v="0"/>
    <n v="0"/>
    <n v="0"/>
    <n v="0"/>
    <x v="32"/>
  </r>
  <r>
    <n v="185"/>
    <n v="185"/>
    <n v="0"/>
    <n v="0"/>
    <n v="0"/>
    <n v="0"/>
    <n v="0"/>
    <n v="0"/>
    <n v="0"/>
    <n v="0"/>
    <n v="0"/>
    <n v="0"/>
    <x v="60"/>
  </r>
  <r>
    <n v="7606"/>
    <n v="7606"/>
    <n v="0"/>
    <n v="0"/>
    <n v="0"/>
    <n v="0"/>
    <n v="0"/>
    <n v="0"/>
    <n v="0"/>
    <n v="0"/>
    <n v="0"/>
    <n v="0"/>
    <x v="38"/>
  </r>
  <r>
    <n v="2644"/>
    <n v="2644"/>
    <n v="0"/>
    <n v="0"/>
    <n v="2644"/>
    <n v="2644"/>
    <n v="0"/>
    <n v="0"/>
    <n v="0"/>
    <n v="0"/>
    <n v="0"/>
    <n v="0"/>
    <x v="21"/>
  </r>
  <r>
    <n v="7555"/>
    <n v="7555"/>
    <n v="0"/>
    <n v="0"/>
    <n v="0"/>
    <n v="0"/>
    <n v="0"/>
    <n v="0"/>
    <n v="0"/>
    <n v="0"/>
    <n v="0"/>
    <n v="0"/>
    <x v="12"/>
  </r>
  <r>
    <n v="1836"/>
    <n v="0"/>
    <n v="1836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48"/>
  </r>
  <r>
    <n v="81"/>
    <n v="81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56"/>
  </r>
  <r>
    <n v="2"/>
    <n v="2"/>
    <n v="0"/>
    <n v="0"/>
    <n v="2"/>
    <n v="2"/>
    <n v="0"/>
    <n v="0"/>
    <n v="0"/>
    <n v="0"/>
    <n v="0"/>
    <n v="0"/>
    <x v="66"/>
  </r>
  <r>
    <n v="52"/>
    <n v="52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5"/>
  </r>
  <r>
    <n v="12"/>
    <n v="0"/>
    <n v="12"/>
    <n v="0"/>
    <n v="12"/>
    <n v="0"/>
    <n v="12"/>
    <n v="0"/>
    <n v="0"/>
    <n v="0"/>
    <n v="0"/>
    <n v="0"/>
    <x v="23"/>
  </r>
  <r>
    <n v="4073"/>
    <n v="4073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57"/>
  </r>
  <r>
    <n v="714"/>
    <n v="714"/>
    <n v="0"/>
    <n v="0"/>
    <n v="0"/>
    <n v="0"/>
    <n v="0"/>
    <n v="0"/>
    <n v="714"/>
    <n v="714"/>
    <n v="0"/>
    <n v="0"/>
    <x v="29"/>
  </r>
  <r>
    <n v="44554"/>
    <n v="0"/>
    <n v="44554"/>
    <n v="0"/>
    <n v="0"/>
    <n v="0"/>
    <n v="0"/>
    <n v="0"/>
    <n v="0"/>
    <n v="0"/>
    <n v="0"/>
    <n v="0"/>
    <x v="32"/>
  </r>
  <r>
    <n v="34"/>
    <n v="34"/>
    <n v="0"/>
    <n v="0"/>
    <n v="0"/>
    <n v="0"/>
    <n v="0"/>
    <n v="0"/>
    <n v="0"/>
    <n v="0"/>
    <n v="0"/>
    <n v="0"/>
    <x v="5"/>
  </r>
  <r>
    <n v="69"/>
    <n v="69"/>
    <n v="0"/>
    <n v="0"/>
    <n v="0"/>
    <n v="0"/>
    <n v="0"/>
    <n v="0"/>
    <n v="69"/>
    <n v="69"/>
    <n v="0"/>
    <n v="0"/>
    <x v="66"/>
  </r>
  <r>
    <n v="373"/>
    <n v="373"/>
    <n v="0"/>
    <n v="0"/>
    <n v="373"/>
    <n v="373"/>
    <n v="0"/>
    <n v="0"/>
    <n v="0"/>
    <n v="0"/>
    <n v="0"/>
    <n v="0"/>
    <x v="1"/>
  </r>
  <r>
    <n v="9"/>
    <n v="9"/>
    <n v="0"/>
    <n v="0"/>
    <n v="0"/>
    <n v="0"/>
    <n v="0"/>
    <n v="0"/>
    <n v="9"/>
    <n v="9"/>
    <n v="0"/>
    <n v="0"/>
    <x v="9"/>
  </r>
  <r>
    <n v="138"/>
    <n v="138"/>
    <n v="0"/>
    <n v="0"/>
    <n v="0"/>
    <n v="0"/>
    <n v="0"/>
    <n v="0"/>
    <n v="0"/>
    <n v="0"/>
    <n v="0"/>
    <n v="0"/>
    <x v="5"/>
  </r>
  <r>
    <n v="1"/>
    <n v="1"/>
    <n v="0"/>
    <n v="0"/>
    <n v="1"/>
    <n v="1"/>
    <n v="0"/>
    <n v="0"/>
    <n v="0"/>
    <n v="0"/>
    <n v="0"/>
    <n v="0"/>
    <x v="52"/>
  </r>
  <r>
    <n v="327"/>
    <n v="327"/>
    <n v="0"/>
    <n v="0"/>
    <n v="0"/>
    <n v="0"/>
    <n v="0"/>
    <n v="0"/>
    <n v="0"/>
    <n v="0"/>
    <n v="0"/>
    <n v="0"/>
    <x v="9"/>
  </r>
  <r>
    <n v="145"/>
    <n v="145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7"/>
    <n v="7"/>
    <n v="0"/>
    <n v="0"/>
    <x v="56"/>
  </r>
  <r>
    <n v="2130"/>
    <n v="2130"/>
    <n v="0"/>
    <n v="0"/>
    <n v="2130"/>
    <n v="2130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4"/>
  </r>
  <r>
    <n v="650"/>
    <n v="650"/>
    <n v="0"/>
    <n v="0"/>
    <n v="650"/>
    <n v="650"/>
    <n v="0"/>
    <n v="0"/>
    <n v="0"/>
    <n v="0"/>
    <n v="0"/>
    <n v="0"/>
    <x v="8"/>
  </r>
  <r>
    <n v="229"/>
    <n v="229"/>
    <n v="0"/>
    <n v="0"/>
    <n v="0"/>
    <n v="0"/>
    <n v="0"/>
    <n v="0"/>
    <n v="0"/>
    <n v="0"/>
    <n v="0"/>
    <n v="0"/>
    <x v="41"/>
  </r>
  <r>
    <n v="502"/>
    <n v="502"/>
    <n v="0"/>
    <n v="0"/>
    <n v="0"/>
    <n v="0"/>
    <n v="0"/>
    <n v="0"/>
    <n v="0"/>
    <n v="0"/>
    <n v="0"/>
    <n v="0"/>
    <x v="50"/>
  </r>
  <r>
    <n v="527"/>
    <n v="527"/>
    <n v="0"/>
    <n v="0"/>
    <n v="0"/>
    <n v="0"/>
    <n v="0"/>
    <n v="0"/>
    <n v="0"/>
    <n v="0"/>
    <n v="0"/>
    <n v="0"/>
    <x v="21"/>
  </r>
  <r>
    <n v="224"/>
    <n v="224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18"/>
  </r>
  <r>
    <n v="26"/>
    <n v="26"/>
    <n v="0"/>
    <n v="0"/>
    <n v="0"/>
    <n v="0"/>
    <n v="0"/>
    <n v="0"/>
    <n v="0"/>
    <n v="0"/>
    <n v="0"/>
    <n v="0"/>
    <x v="21"/>
  </r>
  <r>
    <n v="109"/>
    <n v="109"/>
    <n v="0"/>
    <n v="0"/>
    <n v="0"/>
    <n v="0"/>
    <n v="0"/>
    <n v="0"/>
    <n v="0"/>
    <n v="0"/>
    <n v="0"/>
    <n v="0"/>
    <x v="7"/>
  </r>
  <r>
    <n v="3594"/>
    <n v="3594"/>
    <n v="0"/>
    <n v="0"/>
    <n v="0"/>
    <n v="0"/>
    <n v="0"/>
    <n v="0"/>
    <n v="3594"/>
    <n v="3594"/>
    <n v="0"/>
    <n v="0"/>
    <x v="19"/>
  </r>
  <r>
    <n v="205"/>
    <n v="205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5"/>
  </r>
  <r>
    <n v="28"/>
    <n v="28"/>
    <n v="0"/>
    <n v="0"/>
    <n v="0"/>
    <n v="0"/>
    <n v="0"/>
    <n v="0"/>
    <n v="0"/>
    <n v="0"/>
    <n v="0"/>
    <n v="0"/>
    <x v="44"/>
  </r>
  <r>
    <n v="14986"/>
    <n v="14986"/>
    <n v="0"/>
    <n v="0"/>
    <n v="0"/>
    <n v="0"/>
    <n v="0"/>
    <n v="0"/>
    <n v="0"/>
    <n v="0"/>
    <n v="0"/>
    <n v="0"/>
    <x v="15"/>
  </r>
  <r>
    <n v="2973"/>
    <n v="2973"/>
    <n v="0"/>
    <n v="0"/>
    <n v="0"/>
    <n v="0"/>
    <n v="0"/>
    <n v="0"/>
    <n v="2973"/>
    <n v="2973"/>
    <n v="0"/>
    <n v="0"/>
    <x v="21"/>
  </r>
  <r>
    <n v="121"/>
    <n v="121"/>
    <n v="0"/>
    <n v="0"/>
    <n v="0"/>
    <n v="0"/>
    <n v="0"/>
    <n v="0"/>
    <n v="0"/>
    <n v="0"/>
    <n v="0"/>
    <n v="0"/>
    <x v="24"/>
  </r>
  <r>
    <n v="2405"/>
    <n v="2405"/>
    <n v="0"/>
    <n v="0"/>
    <n v="2405"/>
    <n v="2405"/>
    <n v="0"/>
    <n v="0"/>
    <n v="0"/>
    <n v="0"/>
    <n v="0"/>
    <n v="0"/>
    <x v="12"/>
  </r>
  <r>
    <n v="891"/>
    <n v="891"/>
    <n v="0"/>
    <n v="0"/>
    <n v="0"/>
    <n v="0"/>
    <n v="0"/>
    <n v="0"/>
    <n v="0"/>
    <n v="0"/>
    <n v="0"/>
    <n v="0"/>
    <x v="38"/>
  </r>
  <r>
    <n v="508"/>
    <n v="508"/>
    <n v="0"/>
    <n v="0"/>
    <n v="0"/>
    <n v="0"/>
    <n v="0"/>
    <n v="0"/>
    <n v="508"/>
    <n v="508"/>
    <n v="0"/>
    <n v="0"/>
    <x v="46"/>
  </r>
  <r>
    <n v="98"/>
    <n v="0"/>
    <n v="98"/>
    <n v="0"/>
    <n v="98"/>
    <n v="0"/>
    <n v="98"/>
    <n v="0"/>
    <n v="0"/>
    <n v="0"/>
    <n v="0"/>
    <n v="0"/>
    <x v="48"/>
  </r>
  <r>
    <n v="424"/>
    <n v="424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29"/>
  </r>
  <r>
    <n v="221"/>
    <n v="221"/>
    <n v="0"/>
    <n v="0"/>
    <n v="221"/>
    <n v="221"/>
    <n v="0"/>
    <n v="0"/>
    <n v="0"/>
    <n v="0"/>
    <n v="0"/>
    <n v="0"/>
    <x v="54"/>
  </r>
  <r>
    <n v="26"/>
    <n v="26"/>
    <n v="0"/>
    <n v="0"/>
    <n v="0"/>
    <n v="0"/>
    <n v="0"/>
    <n v="0"/>
    <n v="0"/>
    <n v="0"/>
    <n v="0"/>
    <n v="0"/>
    <x v="13"/>
  </r>
  <r>
    <n v="31"/>
    <n v="31"/>
    <n v="0"/>
    <n v="0"/>
    <n v="0"/>
    <n v="0"/>
    <n v="0"/>
    <n v="0"/>
    <n v="0"/>
    <n v="0"/>
    <n v="0"/>
    <n v="0"/>
    <x v="22"/>
  </r>
  <r>
    <n v="34"/>
    <n v="0"/>
    <n v="34"/>
    <n v="0"/>
    <n v="0"/>
    <n v="0"/>
    <n v="0"/>
    <n v="0"/>
    <n v="0"/>
    <n v="0"/>
    <n v="0"/>
    <n v="0"/>
    <x v="36"/>
  </r>
  <r>
    <n v="336"/>
    <n v="0"/>
    <n v="336"/>
    <n v="0"/>
    <n v="0"/>
    <n v="0"/>
    <n v="0"/>
    <n v="0"/>
    <n v="0"/>
    <n v="0"/>
    <n v="0"/>
    <n v="0"/>
    <x v="42"/>
  </r>
  <r>
    <n v="70"/>
    <n v="70"/>
    <n v="0"/>
    <n v="0"/>
    <n v="0"/>
    <n v="0"/>
    <n v="0"/>
    <n v="0"/>
    <n v="0"/>
    <n v="0"/>
    <n v="0"/>
    <n v="0"/>
    <x v="38"/>
  </r>
  <r>
    <n v="1805"/>
    <n v="1805"/>
    <n v="0"/>
    <n v="0"/>
    <n v="1805"/>
    <n v="1805"/>
    <n v="0"/>
    <n v="0"/>
    <n v="0"/>
    <n v="0"/>
    <n v="0"/>
    <n v="0"/>
    <x v="29"/>
  </r>
  <r>
    <n v="129"/>
    <n v="129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8"/>
  </r>
  <r>
    <n v="104"/>
    <n v="104"/>
    <n v="0"/>
    <n v="0"/>
    <n v="0"/>
    <n v="0"/>
    <n v="0"/>
    <n v="0"/>
    <n v="0"/>
    <n v="0"/>
    <n v="0"/>
    <n v="0"/>
    <x v="17"/>
  </r>
  <r>
    <n v="2014"/>
    <n v="0"/>
    <n v="2014"/>
    <n v="0"/>
    <n v="0"/>
    <n v="0"/>
    <n v="0"/>
    <n v="0"/>
    <n v="0"/>
    <n v="0"/>
    <n v="0"/>
    <n v="0"/>
    <x v="53"/>
  </r>
  <r>
    <n v="8481"/>
    <n v="8481"/>
    <n v="0"/>
    <n v="0"/>
    <n v="8481"/>
    <n v="8481"/>
    <n v="0"/>
    <n v="0"/>
    <n v="0"/>
    <n v="0"/>
    <n v="0"/>
    <n v="0"/>
    <x v="15"/>
  </r>
  <r>
    <n v="183"/>
    <n v="183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3"/>
  </r>
  <r>
    <n v="2380"/>
    <n v="0"/>
    <n v="2380"/>
    <n v="0"/>
    <n v="0"/>
    <n v="0"/>
    <n v="0"/>
    <n v="0"/>
    <n v="0"/>
    <n v="0"/>
    <n v="0"/>
    <n v="0"/>
    <x v="60"/>
  </r>
  <r>
    <n v="379"/>
    <n v="379"/>
    <n v="0"/>
    <n v="0"/>
    <n v="0"/>
    <n v="0"/>
    <n v="0"/>
    <n v="0"/>
    <n v="0"/>
    <n v="0"/>
    <n v="0"/>
    <n v="0"/>
    <x v="1"/>
  </r>
  <r>
    <n v="35"/>
    <n v="35"/>
    <n v="0"/>
    <n v="0"/>
    <n v="0"/>
    <n v="0"/>
    <n v="0"/>
    <n v="0"/>
    <n v="0"/>
    <n v="0"/>
    <n v="0"/>
    <n v="0"/>
    <x v="45"/>
  </r>
  <r>
    <n v="126"/>
    <n v="126"/>
    <n v="0"/>
    <n v="0"/>
    <n v="0"/>
    <n v="0"/>
    <n v="0"/>
    <n v="0"/>
    <n v="126"/>
    <n v="126"/>
    <n v="0"/>
    <n v="0"/>
    <x v="22"/>
  </r>
  <r>
    <n v="11295"/>
    <n v="0"/>
    <n v="0"/>
    <n v="11295"/>
    <n v="0"/>
    <n v="0"/>
    <n v="0"/>
    <n v="0"/>
    <n v="0"/>
    <n v="0"/>
    <n v="0"/>
    <n v="0"/>
    <x v="68"/>
  </r>
  <r>
    <n v="2"/>
    <n v="2"/>
    <n v="0"/>
    <n v="0"/>
    <n v="0"/>
    <n v="0"/>
    <n v="0"/>
    <n v="0"/>
    <n v="2"/>
    <n v="2"/>
    <n v="0"/>
    <n v="0"/>
    <x v="4"/>
  </r>
  <r>
    <n v="13"/>
    <n v="13"/>
    <n v="0"/>
    <n v="0"/>
    <n v="0"/>
    <n v="0"/>
    <n v="0"/>
    <n v="0"/>
    <n v="13"/>
    <n v="13"/>
    <n v="0"/>
    <n v="0"/>
    <x v="10"/>
  </r>
  <r>
    <n v="3233"/>
    <n v="0"/>
    <n v="0"/>
    <n v="3233"/>
    <n v="0"/>
    <n v="0"/>
    <n v="0"/>
    <n v="0"/>
    <n v="0"/>
    <n v="0"/>
    <n v="0"/>
    <n v="0"/>
    <x v="68"/>
  </r>
  <r>
    <n v="4"/>
    <n v="4"/>
    <n v="0"/>
    <n v="0"/>
    <n v="0"/>
    <n v="0"/>
    <n v="0"/>
    <n v="0"/>
    <n v="4"/>
    <n v="4"/>
    <n v="0"/>
    <n v="0"/>
    <x v="40"/>
  </r>
  <r>
    <n v="475"/>
    <n v="475"/>
    <n v="0"/>
    <n v="0"/>
    <n v="0"/>
    <n v="0"/>
    <n v="0"/>
    <n v="0"/>
    <n v="0"/>
    <n v="0"/>
    <n v="0"/>
    <n v="0"/>
    <x v="7"/>
  </r>
  <r>
    <n v="895"/>
    <n v="895"/>
    <n v="0"/>
    <n v="0"/>
    <n v="895"/>
    <n v="895"/>
    <n v="0"/>
    <n v="0"/>
    <n v="0"/>
    <n v="0"/>
    <n v="0"/>
    <n v="0"/>
    <x v="47"/>
  </r>
  <r>
    <n v="262"/>
    <n v="262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13"/>
    <n v="13"/>
    <n v="0"/>
    <n v="0"/>
    <x v="8"/>
  </r>
  <r>
    <n v="753"/>
    <n v="753"/>
    <n v="0"/>
    <n v="0"/>
    <n v="753"/>
    <n v="753"/>
    <n v="0"/>
    <n v="0"/>
    <n v="0"/>
    <n v="0"/>
    <n v="0"/>
    <n v="0"/>
    <x v="45"/>
  </r>
  <r>
    <n v="263"/>
    <n v="263"/>
    <n v="0"/>
    <n v="0"/>
    <n v="0"/>
    <n v="0"/>
    <n v="0"/>
    <n v="0"/>
    <n v="0"/>
    <n v="0"/>
    <n v="0"/>
    <n v="0"/>
    <x v="21"/>
  </r>
  <r>
    <n v="282"/>
    <n v="282"/>
    <n v="0"/>
    <n v="0"/>
    <n v="282"/>
    <n v="282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24"/>
  </r>
  <r>
    <n v="598"/>
    <n v="598"/>
    <n v="0"/>
    <n v="0"/>
    <n v="0"/>
    <n v="0"/>
    <n v="0"/>
    <n v="0"/>
    <n v="0"/>
    <n v="0"/>
    <n v="0"/>
    <n v="0"/>
    <x v="24"/>
  </r>
  <r>
    <n v="91"/>
    <n v="91"/>
    <n v="0"/>
    <n v="0"/>
    <n v="0"/>
    <n v="0"/>
    <n v="0"/>
    <n v="0"/>
    <n v="0"/>
    <n v="0"/>
    <n v="0"/>
    <n v="0"/>
    <x v="21"/>
  </r>
  <r>
    <n v="40"/>
    <n v="40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51"/>
  </r>
  <r>
    <n v="21"/>
    <n v="21"/>
    <n v="0"/>
    <n v="0"/>
    <n v="0"/>
    <n v="0"/>
    <n v="0"/>
    <n v="0"/>
    <n v="0"/>
    <n v="0"/>
    <n v="0"/>
    <n v="0"/>
    <x v="27"/>
  </r>
  <r>
    <n v="935"/>
    <n v="0"/>
    <n v="935"/>
    <n v="0"/>
    <n v="0"/>
    <n v="0"/>
    <n v="0"/>
    <n v="0"/>
    <n v="0"/>
    <n v="0"/>
    <n v="0"/>
    <n v="0"/>
    <x v="4"/>
  </r>
  <r>
    <n v="286"/>
    <n v="286"/>
    <n v="0"/>
    <n v="0"/>
    <n v="0"/>
    <n v="0"/>
    <n v="0"/>
    <n v="0"/>
    <n v="0"/>
    <n v="0"/>
    <n v="0"/>
    <n v="0"/>
    <x v="45"/>
  </r>
  <r>
    <n v="2428"/>
    <n v="2428"/>
    <n v="0"/>
    <n v="0"/>
    <n v="0"/>
    <n v="0"/>
    <n v="0"/>
    <n v="0"/>
    <n v="0"/>
    <n v="0"/>
    <n v="0"/>
    <n v="0"/>
    <x v="1"/>
  </r>
  <r>
    <n v="308"/>
    <n v="308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21"/>
  </r>
  <r>
    <n v="524"/>
    <n v="524"/>
    <n v="0"/>
    <n v="0"/>
    <n v="0"/>
    <n v="0"/>
    <n v="0"/>
    <n v="0"/>
    <n v="0"/>
    <n v="0"/>
    <n v="0"/>
    <n v="0"/>
    <x v="15"/>
  </r>
  <r>
    <n v="1103"/>
    <n v="0"/>
    <n v="1103"/>
    <n v="0"/>
    <n v="0"/>
    <n v="0"/>
    <n v="0"/>
    <n v="0"/>
    <n v="0"/>
    <n v="0"/>
    <n v="0"/>
    <n v="0"/>
    <x v="26"/>
  </r>
  <r>
    <n v="40"/>
    <n v="40"/>
    <n v="0"/>
    <n v="0"/>
    <n v="0"/>
    <n v="0"/>
    <n v="0"/>
    <n v="0"/>
    <n v="0"/>
    <n v="0"/>
    <n v="0"/>
    <n v="0"/>
    <x v="42"/>
  </r>
  <r>
    <n v="9"/>
    <n v="9"/>
    <n v="0"/>
    <n v="0"/>
    <n v="9"/>
    <n v="9"/>
    <n v="0"/>
    <n v="0"/>
    <n v="0"/>
    <n v="0"/>
    <n v="0"/>
    <n v="0"/>
    <x v="54"/>
  </r>
  <r>
    <n v="27"/>
    <n v="27"/>
    <n v="0"/>
    <n v="0"/>
    <n v="0"/>
    <n v="0"/>
    <n v="0"/>
    <n v="0"/>
    <n v="0"/>
    <n v="0"/>
    <n v="0"/>
    <n v="0"/>
    <x v="19"/>
  </r>
  <r>
    <n v="2874"/>
    <n v="2874"/>
    <n v="0"/>
    <n v="0"/>
    <n v="0"/>
    <n v="0"/>
    <n v="0"/>
    <n v="0"/>
    <n v="2874"/>
    <n v="2874"/>
    <n v="0"/>
    <n v="0"/>
    <x v="11"/>
  </r>
  <r>
    <n v="8"/>
    <n v="8"/>
    <n v="0"/>
    <n v="0"/>
    <n v="8"/>
    <n v="8"/>
    <n v="0"/>
    <n v="0"/>
    <n v="0"/>
    <n v="0"/>
    <n v="0"/>
    <n v="0"/>
    <x v="69"/>
  </r>
  <r>
    <n v="703"/>
    <n v="0"/>
    <n v="703"/>
    <n v="0"/>
    <n v="0"/>
    <n v="0"/>
    <n v="0"/>
    <n v="0"/>
    <n v="0"/>
    <n v="0"/>
    <n v="0"/>
    <n v="0"/>
    <x v="27"/>
  </r>
  <r>
    <n v="43"/>
    <n v="43"/>
    <n v="0"/>
    <n v="0"/>
    <n v="0"/>
    <n v="0"/>
    <n v="0"/>
    <n v="0"/>
    <n v="0"/>
    <n v="0"/>
    <n v="0"/>
    <n v="0"/>
    <x v="42"/>
  </r>
  <r>
    <n v="922"/>
    <n v="922"/>
    <n v="0"/>
    <n v="0"/>
    <n v="922"/>
    <n v="922"/>
    <n v="0"/>
    <n v="0"/>
    <n v="0"/>
    <n v="0"/>
    <n v="0"/>
    <n v="0"/>
    <x v="60"/>
  </r>
  <r>
    <n v="4"/>
    <n v="4"/>
    <n v="0"/>
    <n v="0"/>
    <n v="4"/>
    <n v="4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0"/>
  </r>
  <r>
    <n v="228"/>
    <n v="228"/>
    <n v="0"/>
    <n v="0"/>
    <n v="0"/>
    <n v="0"/>
    <n v="0"/>
    <n v="0"/>
    <n v="0"/>
    <n v="0"/>
    <n v="0"/>
    <n v="0"/>
    <x v="60"/>
  </r>
  <r>
    <n v="45"/>
    <n v="45"/>
    <n v="0"/>
    <n v="0"/>
    <n v="0"/>
    <n v="0"/>
    <n v="0"/>
    <n v="0"/>
    <n v="0"/>
    <n v="0"/>
    <n v="0"/>
    <n v="0"/>
    <x v="60"/>
  </r>
  <r>
    <n v="4279"/>
    <n v="4279"/>
    <n v="0"/>
    <n v="0"/>
    <n v="0"/>
    <n v="0"/>
    <n v="0"/>
    <n v="0"/>
    <n v="4279"/>
    <n v="4279"/>
    <n v="0"/>
    <n v="0"/>
    <x v="17"/>
  </r>
  <r>
    <n v="2"/>
    <n v="2"/>
    <n v="0"/>
    <n v="0"/>
    <n v="0"/>
    <n v="0"/>
    <n v="0"/>
    <n v="0"/>
    <n v="0"/>
    <n v="0"/>
    <n v="0"/>
    <n v="0"/>
    <x v="60"/>
  </r>
  <r>
    <n v="328"/>
    <n v="0"/>
    <n v="328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17"/>
  </r>
  <r>
    <n v="1324"/>
    <n v="1324"/>
    <n v="0"/>
    <n v="0"/>
    <n v="0"/>
    <n v="0"/>
    <n v="0"/>
    <n v="0"/>
    <n v="0"/>
    <n v="0"/>
    <n v="0"/>
    <n v="0"/>
    <x v="10"/>
  </r>
  <r>
    <n v="149"/>
    <n v="149"/>
    <n v="0"/>
    <n v="0"/>
    <n v="0"/>
    <n v="0"/>
    <n v="0"/>
    <n v="0"/>
    <n v="0"/>
    <n v="0"/>
    <n v="0"/>
    <n v="0"/>
    <x v="20"/>
  </r>
  <r>
    <n v="15"/>
    <n v="15"/>
    <n v="0"/>
    <n v="0"/>
    <n v="15"/>
    <n v="15"/>
    <n v="0"/>
    <n v="0"/>
    <n v="0"/>
    <n v="0"/>
    <n v="0"/>
    <n v="0"/>
    <x v="55"/>
  </r>
  <r>
    <n v="76"/>
    <n v="76"/>
    <n v="0"/>
    <n v="0"/>
    <n v="0"/>
    <n v="0"/>
    <n v="0"/>
    <n v="0"/>
    <n v="0"/>
    <n v="0"/>
    <n v="0"/>
    <n v="0"/>
    <x v="26"/>
  </r>
  <r>
    <n v="3819"/>
    <n v="3819"/>
    <n v="0"/>
    <n v="0"/>
    <n v="0"/>
    <n v="0"/>
    <n v="0"/>
    <n v="0"/>
    <n v="0"/>
    <n v="0"/>
    <n v="0"/>
    <n v="0"/>
    <x v="29"/>
  </r>
  <r>
    <n v="1251"/>
    <n v="0"/>
    <n v="1251"/>
    <n v="0"/>
    <n v="0"/>
    <n v="0"/>
    <n v="0"/>
    <n v="0"/>
    <n v="1251"/>
    <n v="0"/>
    <n v="1251"/>
    <n v="0"/>
    <x v="4"/>
  </r>
  <r>
    <n v="1444"/>
    <n v="1444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12"/>
    <n v="12"/>
    <n v="0"/>
    <n v="0"/>
    <x v="38"/>
  </r>
  <r>
    <n v="335"/>
    <n v="335"/>
    <n v="0"/>
    <n v="0"/>
    <n v="0"/>
    <n v="0"/>
    <n v="0"/>
    <n v="0"/>
    <n v="0"/>
    <n v="0"/>
    <n v="0"/>
    <n v="0"/>
    <x v="24"/>
  </r>
  <r>
    <n v="6"/>
    <n v="6"/>
    <n v="0"/>
    <n v="0"/>
    <n v="6"/>
    <n v="6"/>
    <n v="0"/>
    <n v="0"/>
    <n v="0"/>
    <n v="0"/>
    <n v="0"/>
    <n v="0"/>
    <x v="17"/>
  </r>
  <r>
    <n v="138"/>
    <n v="138"/>
    <n v="0"/>
    <n v="0"/>
    <n v="0"/>
    <n v="0"/>
    <n v="0"/>
    <n v="0"/>
    <n v="138"/>
    <n v="138"/>
    <n v="0"/>
    <n v="0"/>
    <x v="29"/>
  </r>
  <r>
    <n v="61"/>
    <n v="61"/>
    <n v="0"/>
    <n v="0"/>
    <n v="0"/>
    <n v="0"/>
    <n v="0"/>
    <n v="0"/>
    <n v="0"/>
    <n v="0"/>
    <n v="0"/>
    <n v="0"/>
    <x v="34"/>
  </r>
  <r>
    <n v="6001"/>
    <n v="0"/>
    <n v="6001"/>
    <n v="0"/>
    <n v="0"/>
    <n v="0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36"/>
  </r>
  <r>
    <n v="10"/>
    <n v="10"/>
    <n v="0"/>
    <n v="0"/>
    <n v="0"/>
    <n v="0"/>
    <n v="0"/>
    <n v="0"/>
    <n v="10"/>
    <n v="10"/>
    <n v="0"/>
    <n v="0"/>
    <x v="9"/>
  </r>
  <r>
    <n v="594"/>
    <n v="594"/>
    <n v="0"/>
    <n v="0"/>
    <n v="594"/>
    <n v="594"/>
    <n v="0"/>
    <n v="0"/>
    <n v="0"/>
    <n v="0"/>
    <n v="0"/>
    <n v="0"/>
    <x v="15"/>
  </r>
  <r>
    <n v="439"/>
    <n v="0"/>
    <n v="439"/>
    <n v="0"/>
    <n v="0"/>
    <n v="0"/>
    <n v="0"/>
    <n v="0"/>
    <n v="0"/>
    <n v="0"/>
    <n v="0"/>
    <n v="0"/>
    <x v="64"/>
  </r>
  <r>
    <n v="276"/>
    <n v="276"/>
    <n v="0"/>
    <n v="0"/>
    <n v="276"/>
    <n v="276"/>
    <n v="0"/>
    <n v="0"/>
    <n v="0"/>
    <n v="0"/>
    <n v="0"/>
    <n v="0"/>
    <x v="53"/>
  </r>
  <r>
    <n v="87"/>
    <n v="87"/>
    <n v="0"/>
    <n v="0"/>
    <n v="0"/>
    <n v="0"/>
    <n v="0"/>
    <n v="0"/>
    <n v="0"/>
    <n v="0"/>
    <n v="0"/>
    <n v="0"/>
    <x v="4"/>
  </r>
  <r>
    <n v="594"/>
    <n v="594"/>
    <n v="0"/>
    <n v="0"/>
    <n v="0"/>
    <n v="0"/>
    <n v="0"/>
    <n v="0"/>
    <n v="0"/>
    <n v="0"/>
    <n v="0"/>
    <n v="0"/>
    <x v="0"/>
  </r>
  <r>
    <n v="53"/>
    <n v="53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60"/>
  </r>
  <r>
    <n v="2264"/>
    <n v="0"/>
    <n v="2264"/>
    <n v="0"/>
    <n v="0"/>
    <n v="0"/>
    <n v="0"/>
    <n v="0"/>
    <n v="2264"/>
    <n v="0"/>
    <n v="2264"/>
    <n v="0"/>
    <x v="17"/>
  </r>
  <r>
    <n v="912"/>
    <n v="0"/>
    <n v="912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47"/>
  </r>
  <r>
    <n v="137"/>
    <n v="137"/>
    <n v="0"/>
    <n v="0"/>
    <n v="0"/>
    <n v="0"/>
    <n v="0"/>
    <n v="0"/>
    <n v="0"/>
    <n v="0"/>
    <n v="0"/>
    <n v="0"/>
    <x v="9"/>
  </r>
  <r>
    <n v="92"/>
    <n v="92"/>
    <n v="0"/>
    <n v="0"/>
    <n v="0"/>
    <n v="0"/>
    <n v="0"/>
    <n v="0"/>
    <n v="0"/>
    <n v="0"/>
    <n v="0"/>
    <n v="0"/>
    <x v="41"/>
  </r>
  <r>
    <n v="1916"/>
    <n v="1916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1"/>
    <n v="1"/>
    <n v="0"/>
    <n v="0"/>
    <x v="69"/>
  </r>
  <r>
    <n v="1007"/>
    <n v="0"/>
    <n v="1007"/>
    <n v="0"/>
    <n v="0"/>
    <n v="0"/>
    <n v="0"/>
    <n v="0"/>
    <n v="0"/>
    <n v="0"/>
    <n v="0"/>
    <n v="0"/>
    <x v="12"/>
  </r>
  <r>
    <n v="215"/>
    <n v="215"/>
    <n v="0"/>
    <n v="0"/>
    <n v="215"/>
    <n v="215"/>
    <n v="0"/>
    <n v="0"/>
    <n v="0"/>
    <n v="0"/>
    <n v="0"/>
    <n v="0"/>
    <x v="49"/>
  </r>
  <r>
    <n v="617"/>
    <n v="617"/>
    <n v="0"/>
    <n v="0"/>
    <n v="0"/>
    <n v="0"/>
    <n v="0"/>
    <n v="0"/>
    <n v="0"/>
    <n v="0"/>
    <n v="0"/>
    <n v="0"/>
    <x v="63"/>
  </r>
  <r>
    <n v="357"/>
    <n v="357"/>
    <n v="0"/>
    <n v="0"/>
    <n v="0"/>
    <n v="0"/>
    <n v="0"/>
    <n v="0"/>
    <n v="357"/>
    <n v="357"/>
    <n v="0"/>
    <n v="0"/>
    <x v="39"/>
  </r>
  <r>
    <n v="36"/>
    <n v="36"/>
    <n v="0"/>
    <n v="0"/>
    <n v="36"/>
    <n v="36"/>
    <n v="0"/>
    <n v="0"/>
    <n v="0"/>
    <n v="0"/>
    <n v="0"/>
    <n v="0"/>
    <x v="40"/>
  </r>
  <r>
    <n v="91"/>
    <n v="91"/>
    <n v="0"/>
    <n v="0"/>
    <n v="0"/>
    <n v="0"/>
    <n v="0"/>
    <n v="0"/>
    <n v="0"/>
    <n v="0"/>
    <n v="0"/>
    <n v="0"/>
    <x v="10"/>
  </r>
  <r>
    <n v="2894"/>
    <n v="0"/>
    <n v="2894"/>
    <n v="0"/>
    <n v="0"/>
    <n v="0"/>
    <n v="0"/>
    <n v="0"/>
    <n v="0"/>
    <n v="0"/>
    <n v="0"/>
    <n v="0"/>
    <x v="1"/>
  </r>
  <r>
    <n v="1536"/>
    <n v="1536"/>
    <n v="0"/>
    <n v="0"/>
    <n v="1536"/>
    <n v="1536"/>
    <n v="0"/>
    <n v="0"/>
    <n v="0"/>
    <n v="0"/>
    <n v="0"/>
    <n v="0"/>
    <x v="1"/>
  </r>
  <r>
    <n v="199"/>
    <n v="199"/>
    <n v="0"/>
    <n v="0"/>
    <n v="0"/>
    <n v="0"/>
    <n v="0"/>
    <n v="0"/>
    <n v="0"/>
    <n v="0"/>
    <n v="0"/>
    <n v="0"/>
    <x v="57"/>
  </r>
  <r>
    <n v="472"/>
    <n v="472"/>
    <n v="0"/>
    <n v="0"/>
    <n v="0"/>
    <n v="0"/>
    <n v="0"/>
    <n v="0"/>
    <n v="0"/>
    <n v="0"/>
    <n v="0"/>
    <n v="0"/>
    <x v="37"/>
  </r>
  <r>
    <n v="70"/>
    <n v="70"/>
    <n v="0"/>
    <n v="0"/>
    <n v="0"/>
    <n v="0"/>
    <n v="0"/>
    <n v="0"/>
    <n v="0"/>
    <n v="0"/>
    <n v="0"/>
    <n v="0"/>
    <x v="45"/>
  </r>
  <r>
    <n v="99"/>
    <n v="99"/>
    <n v="0"/>
    <n v="0"/>
    <n v="0"/>
    <n v="0"/>
    <n v="0"/>
    <n v="0"/>
    <n v="0"/>
    <n v="0"/>
    <n v="0"/>
    <n v="0"/>
    <x v="8"/>
  </r>
  <r>
    <n v="17572"/>
    <n v="17572"/>
    <n v="0"/>
    <n v="0"/>
    <n v="17572"/>
    <n v="17572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3"/>
  </r>
  <r>
    <n v="366"/>
    <n v="366"/>
    <n v="0"/>
    <n v="0"/>
    <n v="0"/>
    <n v="0"/>
    <n v="0"/>
    <n v="0"/>
    <n v="0"/>
    <n v="0"/>
    <n v="0"/>
    <n v="0"/>
    <x v="39"/>
  </r>
  <r>
    <n v="139"/>
    <n v="139"/>
    <n v="0"/>
    <n v="0"/>
    <n v="0"/>
    <n v="0"/>
    <n v="0"/>
    <n v="0"/>
    <n v="0"/>
    <n v="0"/>
    <n v="0"/>
    <n v="0"/>
    <x v="8"/>
  </r>
  <r>
    <n v="325"/>
    <n v="325"/>
    <n v="0"/>
    <n v="0"/>
    <n v="0"/>
    <n v="0"/>
    <n v="0"/>
    <n v="0"/>
    <n v="0"/>
    <n v="0"/>
    <n v="0"/>
    <n v="0"/>
    <x v="54"/>
  </r>
  <r>
    <n v="1376"/>
    <n v="1376"/>
    <n v="0"/>
    <n v="0"/>
    <n v="0"/>
    <n v="0"/>
    <n v="0"/>
    <n v="0"/>
    <n v="0"/>
    <n v="0"/>
    <n v="0"/>
    <n v="0"/>
    <x v="25"/>
  </r>
  <r>
    <n v="165"/>
    <n v="165"/>
    <n v="0"/>
    <n v="0"/>
    <n v="0"/>
    <n v="0"/>
    <n v="0"/>
    <n v="0"/>
    <n v="0"/>
    <n v="0"/>
    <n v="0"/>
    <n v="0"/>
    <x v="42"/>
  </r>
  <r>
    <n v="2679"/>
    <n v="2679"/>
    <n v="0"/>
    <n v="0"/>
    <n v="0"/>
    <n v="0"/>
    <n v="0"/>
    <n v="0"/>
    <n v="0"/>
    <n v="0"/>
    <n v="0"/>
    <n v="0"/>
    <x v="60"/>
  </r>
  <r>
    <n v="42"/>
    <n v="42"/>
    <n v="0"/>
    <n v="0"/>
    <n v="0"/>
    <n v="0"/>
    <n v="0"/>
    <n v="0"/>
    <n v="0"/>
    <n v="0"/>
    <n v="0"/>
    <n v="0"/>
    <x v="19"/>
  </r>
  <r>
    <n v="329"/>
    <n v="329"/>
    <n v="0"/>
    <n v="0"/>
    <n v="0"/>
    <n v="0"/>
    <n v="0"/>
    <n v="0"/>
    <n v="0"/>
    <n v="0"/>
    <n v="0"/>
    <n v="0"/>
    <x v="57"/>
  </r>
  <r>
    <n v="136"/>
    <n v="136"/>
    <n v="0"/>
    <n v="0"/>
    <n v="0"/>
    <n v="0"/>
    <n v="0"/>
    <n v="0"/>
    <n v="0"/>
    <n v="0"/>
    <n v="0"/>
    <n v="0"/>
    <x v="29"/>
  </r>
  <r>
    <n v="1544"/>
    <n v="1544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47"/>
  </r>
  <r>
    <n v="662"/>
    <n v="662"/>
    <n v="0"/>
    <n v="0"/>
    <n v="0"/>
    <n v="0"/>
    <n v="0"/>
    <n v="0"/>
    <n v="0"/>
    <n v="0"/>
    <n v="0"/>
    <n v="0"/>
    <x v="11"/>
  </r>
  <r>
    <n v="95"/>
    <n v="95"/>
    <n v="0"/>
    <n v="0"/>
    <n v="0"/>
    <n v="0"/>
    <n v="0"/>
    <n v="0"/>
    <n v="95"/>
    <n v="95"/>
    <n v="0"/>
    <n v="0"/>
    <x v="54"/>
  </r>
  <r>
    <n v="5114"/>
    <n v="5114"/>
    <n v="0"/>
    <n v="0"/>
    <n v="0"/>
    <n v="0"/>
    <n v="0"/>
    <n v="0"/>
    <n v="5114"/>
    <n v="5114"/>
    <n v="0"/>
    <n v="0"/>
    <x v="44"/>
  </r>
  <r>
    <n v="273"/>
    <n v="273"/>
    <n v="0"/>
    <n v="0"/>
    <n v="0"/>
    <n v="0"/>
    <n v="0"/>
    <n v="0"/>
    <n v="0"/>
    <n v="0"/>
    <n v="0"/>
    <n v="0"/>
    <x v="17"/>
  </r>
  <r>
    <n v="39"/>
    <n v="39"/>
    <n v="0"/>
    <n v="0"/>
    <n v="0"/>
    <n v="0"/>
    <n v="0"/>
    <n v="0"/>
    <n v="39"/>
    <n v="39"/>
    <n v="0"/>
    <n v="0"/>
    <x v="20"/>
  </r>
  <r>
    <n v="503"/>
    <n v="503"/>
    <n v="0"/>
    <n v="0"/>
    <n v="0"/>
    <n v="0"/>
    <n v="0"/>
    <n v="0"/>
    <n v="0"/>
    <n v="0"/>
    <n v="0"/>
    <n v="0"/>
    <x v="58"/>
  </r>
  <r>
    <n v="139"/>
    <n v="139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65"/>
  </r>
  <r>
    <n v="1027"/>
    <n v="1027"/>
    <n v="0"/>
    <n v="0"/>
    <n v="0"/>
    <n v="0"/>
    <n v="0"/>
    <n v="0"/>
    <n v="0"/>
    <n v="0"/>
    <n v="0"/>
    <n v="0"/>
    <x v="1"/>
  </r>
  <r>
    <n v="54"/>
    <n v="54"/>
    <n v="0"/>
    <n v="0"/>
    <n v="0"/>
    <n v="0"/>
    <n v="0"/>
    <n v="0"/>
    <n v="54"/>
    <n v="54"/>
    <n v="0"/>
    <n v="0"/>
    <x v="0"/>
  </r>
  <r>
    <n v="8"/>
    <n v="8"/>
    <n v="0"/>
    <n v="0"/>
    <n v="8"/>
    <n v="8"/>
    <n v="0"/>
    <n v="0"/>
    <n v="0"/>
    <n v="0"/>
    <n v="0"/>
    <n v="0"/>
    <x v="36"/>
  </r>
  <r>
    <n v="24078"/>
    <n v="0"/>
    <n v="24078"/>
    <n v="0"/>
    <n v="0"/>
    <n v="0"/>
    <n v="0"/>
    <n v="0"/>
    <n v="24078"/>
    <n v="0"/>
    <n v="24078"/>
    <n v="0"/>
    <x v="32"/>
  </r>
  <r>
    <n v="124"/>
    <n v="124"/>
    <n v="0"/>
    <n v="0"/>
    <n v="124"/>
    <n v="124"/>
    <n v="0"/>
    <n v="0"/>
    <n v="0"/>
    <n v="0"/>
    <n v="0"/>
    <n v="0"/>
    <x v="34"/>
  </r>
  <r>
    <n v="58"/>
    <n v="58"/>
    <n v="0"/>
    <n v="0"/>
    <n v="0"/>
    <n v="0"/>
    <n v="0"/>
    <n v="0"/>
    <n v="0"/>
    <n v="0"/>
    <n v="0"/>
    <n v="0"/>
    <x v="5"/>
  </r>
  <r>
    <n v="2621"/>
    <n v="0"/>
    <n v="2621"/>
    <n v="0"/>
    <n v="2621"/>
    <n v="0"/>
    <n v="2621"/>
    <n v="0"/>
    <n v="0"/>
    <n v="0"/>
    <n v="0"/>
    <n v="0"/>
    <x v="7"/>
  </r>
  <r>
    <n v="52"/>
    <n v="52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64"/>
  </r>
  <r>
    <n v="26257"/>
    <n v="26257"/>
    <n v="0"/>
    <n v="0"/>
    <n v="0"/>
    <n v="0"/>
    <n v="0"/>
    <n v="0"/>
    <n v="0"/>
    <n v="0"/>
    <n v="0"/>
    <n v="0"/>
    <x v="13"/>
  </r>
  <r>
    <n v="264"/>
    <n v="0"/>
    <n v="264"/>
    <n v="0"/>
    <n v="0"/>
    <n v="0"/>
    <n v="0"/>
    <n v="0"/>
    <n v="0"/>
    <n v="0"/>
    <n v="0"/>
    <n v="0"/>
    <x v="43"/>
  </r>
  <r>
    <n v="27"/>
    <n v="27"/>
    <n v="0"/>
    <n v="0"/>
    <n v="0"/>
    <n v="0"/>
    <n v="0"/>
    <n v="0"/>
    <n v="0"/>
    <n v="0"/>
    <n v="0"/>
    <n v="0"/>
    <x v="34"/>
  </r>
  <r>
    <n v="6818"/>
    <n v="6818"/>
    <n v="0"/>
    <n v="0"/>
    <n v="0"/>
    <n v="0"/>
    <n v="0"/>
    <n v="0"/>
    <n v="0"/>
    <n v="0"/>
    <n v="0"/>
    <n v="0"/>
    <x v="63"/>
  </r>
  <r>
    <n v="6509"/>
    <n v="6509"/>
    <n v="0"/>
    <n v="0"/>
    <n v="0"/>
    <n v="0"/>
    <n v="0"/>
    <n v="0"/>
    <n v="0"/>
    <n v="0"/>
    <n v="0"/>
    <n v="0"/>
    <x v="53"/>
  </r>
  <r>
    <n v="1094"/>
    <n v="0"/>
    <n v="1094"/>
    <n v="0"/>
    <n v="0"/>
    <n v="0"/>
    <n v="0"/>
    <n v="0"/>
    <n v="0"/>
    <n v="0"/>
    <n v="0"/>
    <n v="0"/>
    <x v="0"/>
  </r>
  <r>
    <n v="638"/>
    <n v="0"/>
    <n v="0"/>
    <n v="638"/>
    <n v="0"/>
    <n v="0"/>
    <n v="0"/>
    <n v="0"/>
    <n v="0"/>
    <n v="0"/>
    <n v="0"/>
    <n v="0"/>
    <x v="67"/>
  </r>
  <r>
    <n v="2"/>
    <n v="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1"/>
    <n v="1"/>
    <n v="0"/>
    <n v="0"/>
    <x v="28"/>
  </r>
  <r>
    <n v="3491"/>
    <n v="3491"/>
    <n v="0"/>
    <n v="0"/>
    <n v="0"/>
    <n v="0"/>
    <n v="0"/>
    <n v="0"/>
    <n v="0"/>
    <n v="0"/>
    <n v="0"/>
    <n v="0"/>
    <x v="45"/>
  </r>
  <r>
    <n v="6"/>
    <n v="6"/>
    <n v="0"/>
    <n v="0"/>
    <n v="6"/>
    <n v="6"/>
    <n v="0"/>
    <n v="0"/>
    <n v="0"/>
    <n v="0"/>
    <n v="0"/>
    <n v="0"/>
    <x v="39"/>
  </r>
  <r>
    <n v="648"/>
    <n v="648"/>
    <n v="0"/>
    <n v="0"/>
    <n v="0"/>
    <n v="0"/>
    <n v="0"/>
    <n v="0"/>
    <n v="0"/>
    <n v="0"/>
    <n v="0"/>
    <n v="0"/>
    <x v="30"/>
  </r>
  <r>
    <n v="463"/>
    <n v="463"/>
    <n v="0"/>
    <n v="0"/>
    <n v="0"/>
    <n v="0"/>
    <n v="0"/>
    <n v="0"/>
    <n v="463"/>
    <n v="463"/>
    <n v="0"/>
    <n v="0"/>
    <x v="20"/>
  </r>
  <r>
    <n v="24"/>
    <n v="24"/>
    <n v="0"/>
    <n v="0"/>
    <n v="24"/>
    <n v="24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57"/>
  </r>
  <r>
    <n v="318"/>
    <n v="318"/>
    <n v="0"/>
    <n v="0"/>
    <n v="0"/>
    <n v="0"/>
    <n v="0"/>
    <n v="0"/>
    <n v="0"/>
    <n v="0"/>
    <n v="0"/>
    <n v="0"/>
    <x v="24"/>
  </r>
  <r>
    <n v="156"/>
    <n v="156"/>
    <n v="0"/>
    <n v="0"/>
    <n v="156"/>
    <n v="156"/>
    <n v="0"/>
    <n v="0"/>
    <n v="0"/>
    <n v="0"/>
    <n v="0"/>
    <n v="0"/>
    <x v="37"/>
  </r>
  <r>
    <n v="2"/>
    <n v="2"/>
    <n v="0"/>
    <n v="0"/>
    <n v="2"/>
    <n v="2"/>
    <n v="0"/>
    <n v="0"/>
    <n v="0"/>
    <n v="0"/>
    <n v="0"/>
    <n v="0"/>
    <x v="52"/>
  </r>
  <r>
    <n v="42"/>
    <n v="42"/>
    <n v="0"/>
    <n v="0"/>
    <n v="0"/>
    <n v="0"/>
    <n v="0"/>
    <n v="0"/>
    <n v="0"/>
    <n v="0"/>
    <n v="0"/>
    <n v="0"/>
    <x v="37"/>
  </r>
  <r>
    <n v="619"/>
    <n v="619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18"/>
  </r>
  <r>
    <n v="1"/>
    <n v="1"/>
    <n v="0"/>
    <n v="0"/>
    <n v="1"/>
    <n v="1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41"/>
  </r>
  <r>
    <n v="20158"/>
    <n v="20158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66"/>
  </r>
  <r>
    <n v="1919"/>
    <n v="1919"/>
    <n v="0"/>
    <n v="0"/>
    <n v="0"/>
    <n v="0"/>
    <n v="0"/>
    <n v="0"/>
    <n v="0"/>
    <n v="0"/>
    <n v="0"/>
    <n v="0"/>
    <x v="32"/>
  </r>
  <r>
    <n v="582"/>
    <n v="582"/>
    <n v="0"/>
    <n v="0"/>
    <n v="0"/>
    <n v="0"/>
    <n v="0"/>
    <n v="0"/>
    <n v="582"/>
    <n v="582"/>
    <n v="0"/>
    <n v="0"/>
    <x v="57"/>
  </r>
  <r>
    <n v="144"/>
    <n v="144"/>
    <n v="0"/>
    <n v="0"/>
    <n v="0"/>
    <n v="0"/>
    <n v="0"/>
    <n v="0"/>
    <n v="0"/>
    <n v="0"/>
    <n v="0"/>
    <n v="0"/>
    <x v="50"/>
  </r>
  <r>
    <n v="6688"/>
    <n v="6688"/>
    <n v="0"/>
    <n v="0"/>
    <n v="0"/>
    <n v="0"/>
    <n v="0"/>
    <n v="0"/>
    <n v="0"/>
    <n v="0"/>
    <n v="0"/>
    <n v="0"/>
    <x v="30"/>
  </r>
  <r>
    <n v="37"/>
    <n v="37"/>
    <n v="0"/>
    <n v="0"/>
    <n v="0"/>
    <n v="0"/>
    <n v="0"/>
    <n v="0"/>
    <n v="0"/>
    <n v="0"/>
    <n v="0"/>
    <n v="0"/>
    <x v="27"/>
  </r>
  <r>
    <n v="83"/>
    <n v="83"/>
    <n v="0"/>
    <n v="0"/>
    <n v="0"/>
    <n v="0"/>
    <n v="0"/>
    <n v="0"/>
    <n v="0"/>
    <n v="0"/>
    <n v="0"/>
    <n v="0"/>
    <x v="42"/>
  </r>
  <r>
    <n v="123"/>
    <n v="123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22"/>
  </r>
  <r>
    <n v="4327"/>
    <n v="4327"/>
    <n v="0"/>
    <n v="0"/>
    <n v="0"/>
    <n v="0"/>
    <n v="0"/>
    <n v="0"/>
    <n v="0"/>
    <n v="0"/>
    <n v="0"/>
    <n v="0"/>
    <x v="4"/>
  </r>
  <r>
    <n v="77"/>
    <n v="77"/>
    <n v="0"/>
    <n v="0"/>
    <n v="0"/>
    <n v="0"/>
    <n v="0"/>
    <n v="0"/>
    <n v="0"/>
    <n v="0"/>
    <n v="0"/>
    <n v="0"/>
    <x v="34"/>
  </r>
  <r>
    <n v="993"/>
    <n v="993"/>
    <n v="0"/>
    <n v="0"/>
    <n v="0"/>
    <n v="0"/>
    <n v="0"/>
    <n v="0"/>
    <n v="993"/>
    <n v="993"/>
    <n v="0"/>
    <n v="0"/>
    <x v="57"/>
  </r>
  <r>
    <n v="1061"/>
    <n v="1061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21"/>
  </r>
  <r>
    <n v="174"/>
    <n v="174"/>
    <n v="0"/>
    <n v="0"/>
    <n v="0"/>
    <n v="0"/>
    <n v="0"/>
    <n v="0"/>
    <n v="174"/>
    <n v="174"/>
    <n v="0"/>
    <n v="0"/>
    <x v="51"/>
  </r>
  <r>
    <n v="41"/>
    <n v="41"/>
    <n v="0"/>
    <n v="0"/>
    <n v="0"/>
    <n v="0"/>
    <n v="0"/>
    <n v="0"/>
    <n v="0"/>
    <n v="0"/>
    <n v="0"/>
    <n v="0"/>
    <x v="30"/>
  </r>
  <r>
    <n v="15161"/>
    <n v="15161"/>
    <n v="0"/>
    <n v="0"/>
    <n v="15161"/>
    <n v="15161"/>
    <n v="0"/>
    <n v="0"/>
    <n v="0"/>
    <n v="0"/>
    <n v="0"/>
    <n v="0"/>
    <x v="59"/>
  </r>
  <r>
    <n v="82"/>
    <n v="82"/>
    <n v="0"/>
    <n v="0"/>
    <n v="0"/>
    <n v="0"/>
    <n v="0"/>
    <n v="0"/>
    <n v="0"/>
    <n v="0"/>
    <n v="0"/>
    <n v="0"/>
    <x v="22"/>
  </r>
  <r>
    <n v="796"/>
    <n v="796"/>
    <n v="0"/>
    <n v="0"/>
    <n v="0"/>
    <n v="0"/>
    <n v="0"/>
    <n v="0"/>
    <n v="0"/>
    <n v="0"/>
    <n v="0"/>
    <n v="0"/>
    <x v="8"/>
  </r>
  <r>
    <n v="62"/>
    <n v="62"/>
    <n v="0"/>
    <n v="0"/>
    <n v="0"/>
    <n v="0"/>
    <n v="0"/>
    <n v="0"/>
    <n v="62"/>
    <n v="62"/>
    <n v="0"/>
    <n v="0"/>
    <x v="35"/>
  </r>
  <r>
    <n v="4"/>
    <n v="4"/>
    <n v="0"/>
    <n v="0"/>
    <n v="4"/>
    <n v="4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9"/>
  </r>
  <r>
    <n v="1"/>
    <n v="1"/>
    <n v="0"/>
    <n v="0"/>
    <n v="1"/>
    <n v="1"/>
    <n v="0"/>
    <n v="0"/>
    <n v="0"/>
    <n v="0"/>
    <n v="0"/>
    <n v="0"/>
    <x v="36"/>
  </r>
  <r>
    <n v="1869"/>
    <n v="1869"/>
    <n v="0"/>
    <n v="0"/>
    <n v="0"/>
    <n v="0"/>
    <n v="0"/>
    <n v="0"/>
    <n v="0"/>
    <n v="0"/>
    <n v="0"/>
    <n v="0"/>
    <x v="58"/>
  </r>
  <r>
    <n v="1076"/>
    <n v="1076"/>
    <n v="0"/>
    <n v="0"/>
    <n v="1076"/>
    <n v="1076"/>
    <n v="0"/>
    <n v="0"/>
    <n v="0"/>
    <n v="0"/>
    <n v="0"/>
    <n v="0"/>
    <x v="5"/>
  </r>
  <r>
    <n v="164"/>
    <n v="0"/>
    <n v="164"/>
    <n v="0"/>
    <n v="0"/>
    <n v="0"/>
    <n v="0"/>
    <n v="0"/>
    <n v="0"/>
    <n v="0"/>
    <n v="0"/>
    <n v="0"/>
    <x v="36"/>
  </r>
  <r>
    <n v="1237"/>
    <n v="1237"/>
    <n v="0"/>
    <n v="0"/>
    <n v="0"/>
    <n v="0"/>
    <n v="0"/>
    <n v="0"/>
    <n v="0"/>
    <n v="0"/>
    <n v="0"/>
    <n v="0"/>
    <x v="53"/>
  </r>
  <r>
    <n v="1109"/>
    <n v="1109"/>
    <n v="0"/>
    <n v="0"/>
    <n v="0"/>
    <n v="0"/>
    <n v="0"/>
    <n v="0"/>
    <n v="0"/>
    <n v="0"/>
    <n v="0"/>
    <n v="0"/>
    <x v="47"/>
  </r>
  <r>
    <n v="170"/>
    <n v="170"/>
    <n v="0"/>
    <n v="0"/>
    <n v="0"/>
    <n v="0"/>
    <n v="0"/>
    <n v="0"/>
    <n v="0"/>
    <n v="0"/>
    <n v="0"/>
    <n v="0"/>
    <x v="25"/>
  </r>
  <r>
    <n v="580"/>
    <n v="0"/>
    <n v="580"/>
    <n v="0"/>
    <n v="0"/>
    <n v="0"/>
    <n v="0"/>
    <n v="0"/>
    <n v="0"/>
    <n v="0"/>
    <n v="0"/>
    <n v="0"/>
    <x v="58"/>
  </r>
  <r>
    <n v="27"/>
    <n v="27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8"/>
  </r>
  <r>
    <n v="32"/>
    <n v="32"/>
    <n v="0"/>
    <n v="0"/>
    <n v="0"/>
    <n v="0"/>
    <n v="0"/>
    <n v="0"/>
    <n v="0"/>
    <n v="0"/>
    <n v="0"/>
    <n v="0"/>
    <x v="20"/>
  </r>
  <r>
    <n v="16"/>
    <n v="16"/>
    <n v="0"/>
    <n v="0"/>
    <n v="0"/>
    <n v="0"/>
    <n v="0"/>
    <n v="0"/>
    <n v="0"/>
    <n v="0"/>
    <n v="0"/>
    <n v="0"/>
    <x v="8"/>
  </r>
  <r>
    <n v="4203"/>
    <n v="4203"/>
    <n v="0"/>
    <n v="0"/>
    <n v="0"/>
    <n v="0"/>
    <n v="0"/>
    <n v="0"/>
    <n v="0"/>
    <n v="0"/>
    <n v="0"/>
    <n v="0"/>
    <x v="50"/>
  </r>
  <r>
    <n v="259"/>
    <n v="259"/>
    <n v="0"/>
    <n v="0"/>
    <n v="0"/>
    <n v="0"/>
    <n v="0"/>
    <n v="0"/>
    <n v="0"/>
    <n v="0"/>
    <n v="0"/>
    <n v="0"/>
    <x v="7"/>
  </r>
  <r>
    <n v="271"/>
    <n v="271"/>
    <n v="0"/>
    <n v="0"/>
    <n v="0"/>
    <n v="0"/>
    <n v="0"/>
    <n v="0"/>
    <n v="0"/>
    <n v="0"/>
    <n v="0"/>
    <n v="0"/>
    <x v="8"/>
  </r>
  <r>
    <n v="21"/>
    <n v="21"/>
    <n v="0"/>
    <n v="0"/>
    <n v="21"/>
    <n v="21"/>
    <n v="0"/>
    <n v="0"/>
    <n v="0"/>
    <n v="0"/>
    <n v="0"/>
    <n v="0"/>
    <x v="42"/>
  </r>
  <r>
    <n v="217"/>
    <n v="217"/>
    <n v="0"/>
    <n v="0"/>
    <n v="0"/>
    <n v="0"/>
    <n v="0"/>
    <n v="0"/>
    <n v="0"/>
    <n v="0"/>
    <n v="0"/>
    <n v="0"/>
    <x v="15"/>
  </r>
  <r>
    <n v="488"/>
    <n v="488"/>
    <n v="0"/>
    <n v="0"/>
    <n v="0"/>
    <n v="0"/>
    <n v="0"/>
    <n v="0"/>
    <n v="488"/>
    <n v="488"/>
    <n v="0"/>
    <n v="0"/>
    <x v="42"/>
  </r>
  <r>
    <n v="64"/>
    <n v="64"/>
    <n v="0"/>
    <n v="0"/>
    <n v="64"/>
    <n v="64"/>
    <n v="0"/>
    <n v="0"/>
    <n v="0"/>
    <n v="0"/>
    <n v="0"/>
    <n v="0"/>
    <x v="56"/>
  </r>
  <r>
    <n v="363"/>
    <n v="363"/>
    <n v="0"/>
    <n v="0"/>
    <n v="0"/>
    <n v="0"/>
    <n v="0"/>
    <n v="0"/>
    <n v="0"/>
    <n v="0"/>
    <n v="0"/>
    <n v="0"/>
    <x v="25"/>
  </r>
  <r>
    <n v="4032"/>
    <n v="4032"/>
    <n v="0"/>
    <n v="0"/>
    <n v="0"/>
    <n v="0"/>
    <n v="0"/>
    <n v="0"/>
    <n v="0"/>
    <n v="0"/>
    <n v="0"/>
    <n v="0"/>
    <x v="21"/>
  </r>
  <r>
    <n v="122"/>
    <n v="122"/>
    <n v="0"/>
    <n v="0"/>
    <n v="122"/>
    <n v="122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7"/>
  </r>
  <r>
    <n v="897"/>
    <n v="0"/>
    <n v="897"/>
    <n v="0"/>
    <n v="0"/>
    <n v="0"/>
    <n v="0"/>
    <n v="0"/>
    <n v="0"/>
    <n v="0"/>
    <n v="0"/>
    <n v="0"/>
    <x v="49"/>
  </r>
  <r>
    <n v="56"/>
    <n v="56"/>
    <n v="0"/>
    <n v="0"/>
    <n v="0"/>
    <n v="0"/>
    <n v="0"/>
    <n v="0"/>
    <n v="0"/>
    <n v="0"/>
    <n v="0"/>
    <n v="0"/>
    <x v="26"/>
  </r>
  <r>
    <n v="1447"/>
    <n v="0"/>
    <n v="1447"/>
    <n v="0"/>
    <n v="0"/>
    <n v="0"/>
    <n v="0"/>
    <n v="0"/>
    <n v="0"/>
    <n v="0"/>
    <n v="0"/>
    <n v="0"/>
    <x v="51"/>
  </r>
  <r>
    <n v="168"/>
    <n v="168"/>
    <n v="0"/>
    <n v="0"/>
    <n v="0"/>
    <n v="0"/>
    <n v="0"/>
    <n v="0"/>
    <n v="0"/>
    <n v="0"/>
    <n v="0"/>
    <n v="0"/>
    <x v="63"/>
  </r>
  <r>
    <n v="390"/>
    <n v="0"/>
    <n v="390"/>
    <n v="0"/>
    <n v="0"/>
    <n v="0"/>
    <n v="0"/>
    <n v="0"/>
    <n v="0"/>
    <n v="0"/>
    <n v="0"/>
    <n v="0"/>
    <x v="5"/>
  </r>
  <r>
    <n v="26"/>
    <n v="26"/>
    <n v="0"/>
    <n v="0"/>
    <n v="0"/>
    <n v="0"/>
    <n v="0"/>
    <n v="0"/>
    <n v="0"/>
    <n v="0"/>
    <n v="0"/>
    <n v="0"/>
    <x v="65"/>
  </r>
  <r>
    <n v="40"/>
    <n v="40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11"/>
  </r>
  <r>
    <n v="2987"/>
    <n v="2987"/>
    <n v="0"/>
    <n v="0"/>
    <n v="0"/>
    <n v="0"/>
    <n v="0"/>
    <n v="0"/>
    <n v="2987"/>
    <n v="2987"/>
    <n v="0"/>
    <n v="0"/>
    <x v="21"/>
  </r>
  <r>
    <n v="46"/>
    <n v="46"/>
    <n v="0"/>
    <n v="0"/>
    <n v="0"/>
    <n v="0"/>
    <n v="0"/>
    <n v="0"/>
    <n v="0"/>
    <n v="0"/>
    <n v="0"/>
    <n v="0"/>
    <x v="34"/>
  </r>
  <r>
    <n v="586"/>
    <n v="586"/>
    <n v="0"/>
    <n v="0"/>
    <n v="0"/>
    <n v="0"/>
    <n v="0"/>
    <n v="0"/>
    <n v="0"/>
    <n v="0"/>
    <n v="0"/>
    <n v="0"/>
    <x v="1"/>
  </r>
  <r>
    <n v="108"/>
    <n v="108"/>
    <n v="0"/>
    <n v="0"/>
    <n v="0"/>
    <n v="0"/>
    <n v="0"/>
    <n v="0"/>
    <n v="0"/>
    <n v="0"/>
    <n v="0"/>
    <n v="0"/>
    <x v="39"/>
  </r>
  <r>
    <n v="147"/>
    <n v="147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58"/>
  </r>
  <r>
    <n v="151"/>
    <n v="151"/>
    <n v="0"/>
    <n v="0"/>
    <n v="0"/>
    <n v="0"/>
    <n v="0"/>
    <n v="0"/>
    <n v="0"/>
    <n v="0"/>
    <n v="0"/>
    <n v="0"/>
    <x v="50"/>
  </r>
  <r>
    <n v="513"/>
    <n v="513"/>
    <n v="0"/>
    <n v="0"/>
    <n v="0"/>
    <n v="0"/>
    <n v="0"/>
    <n v="0"/>
    <n v="513"/>
    <n v="513"/>
    <n v="0"/>
    <n v="0"/>
    <x v="6"/>
  </r>
  <r>
    <n v="18"/>
    <n v="18"/>
    <n v="0"/>
    <n v="0"/>
    <n v="0"/>
    <n v="0"/>
    <n v="0"/>
    <n v="0"/>
    <n v="0"/>
    <n v="0"/>
    <n v="0"/>
    <n v="0"/>
    <x v="35"/>
  </r>
  <r>
    <n v="94"/>
    <n v="94"/>
    <n v="0"/>
    <n v="0"/>
    <n v="0"/>
    <n v="0"/>
    <n v="0"/>
    <n v="0"/>
    <n v="0"/>
    <n v="0"/>
    <n v="0"/>
    <n v="0"/>
    <x v="4"/>
  </r>
  <r>
    <n v="77"/>
    <n v="77"/>
    <n v="0"/>
    <n v="0"/>
    <n v="0"/>
    <n v="0"/>
    <n v="0"/>
    <n v="0"/>
    <n v="0"/>
    <n v="0"/>
    <n v="0"/>
    <n v="0"/>
    <x v="26"/>
  </r>
  <r>
    <n v="163"/>
    <n v="163"/>
    <n v="0"/>
    <n v="0"/>
    <n v="0"/>
    <n v="0"/>
    <n v="0"/>
    <n v="0"/>
    <n v="0"/>
    <n v="0"/>
    <n v="0"/>
    <n v="0"/>
    <x v="8"/>
  </r>
  <r>
    <n v="557"/>
    <n v="0"/>
    <n v="557"/>
    <n v="0"/>
    <n v="0"/>
    <n v="0"/>
    <n v="0"/>
    <n v="0"/>
    <n v="557"/>
    <n v="0"/>
    <n v="557"/>
    <n v="0"/>
    <x v="34"/>
  </r>
  <r>
    <n v="2"/>
    <n v="2"/>
    <n v="0"/>
    <n v="0"/>
    <n v="0"/>
    <n v="0"/>
    <n v="0"/>
    <n v="0"/>
    <n v="0"/>
    <n v="0"/>
    <n v="0"/>
    <n v="0"/>
    <x v="35"/>
  </r>
  <r>
    <n v="559"/>
    <n v="559"/>
    <n v="0"/>
    <n v="0"/>
    <n v="559"/>
    <n v="559"/>
    <n v="0"/>
    <n v="0"/>
    <n v="0"/>
    <n v="0"/>
    <n v="0"/>
    <n v="0"/>
    <x v="53"/>
  </r>
  <r>
    <n v="198"/>
    <n v="198"/>
    <n v="0"/>
    <n v="0"/>
    <n v="0"/>
    <n v="0"/>
    <n v="0"/>
    <n v="0"/>
    <n v="0"/>
    <n v="0"/>
    <n v="0"/>
    <n v="0"/>
    <x v="40"/>
  </r>
  <r>
    <n v="4066"/>
    <n v="4066"/>
    <n v="0"/>
    <n v="0"/>
    <n v="0"/>
    <n v="0"/>
    <n v="0"/>
    <n v="0"/>
    <n v="0"/>
    <n v="0"/>
    <n v="0"/>
    <n v="0"/>
    <x v="38"/>
  </r>
  <r>
    <n v="469"/>
    <n v="469"/>
    <n v="0"/>
    <n v="0"/>
    <n v="0"/>
    <n v="0"/>
    <n v="0"/>
    <n v="0"/>
    <n v="469"/>
    <n v="469"/>
    <n v="0"/>
    <n v="0"/>
    <x v="52"/>
  </r>
  <r>
    <n v="763"/>
    <n v="0"/>
    <n v="763"/>
    <n v="0"/>
    <n v="763"/>
    <n v="0"/>
    <n v="763"/>
    <n v="0"/>
    <n v="0"/>
    <n v="0"/>
    <n v="0"/>
    <n v="0"/>
    <x v="55"/>
  </r>
  <r>
    <n v="12477"/>
    <n v="0"/>
    <n v="12477"/>
    <n v="0"/>
    <n v="0"/>
    <n v="0"/>
    <n v="0"/>
    <n v="0"/>
    <n v="12477"/>
    <n v="0"/>
    <n v="12477"/>
    <n v="0"/>
    <x v="30"/>
  </r>
  <r>
    <n v="7"/>
    <n v="7"/>
    <n v="0"/>
    <n v="0"/>
    <n v="7"/>
    <n v="7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58"/>
  </r>
  <r>
    <n v="1453"/>
    <n v="0"/>
    <n v="1453"/>
    <n v="0"/>
    <n v="1453"/>
    <n v="0"/>
    <n v="1453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4"/>
  </r>
  <r>
    <n v="517"/>
    <n v="517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42"/>
  </r>
  <r>
    <n v="310"/>
    <n v="310"/>
    <n v="0"/>
    <n v="0"/>
    <n v="0"/>
    <n v="0"/>
    <n v="0"/>
    <n v="0"/>
    <n v="0"/>
    <n v="0"/>
    <n v="0"/>
    <n v="0"/>
    <x v="13"/>
  </r>
  <r>
    <n v="214"/>
    <n v="214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3"/>
    <n v="3"/>
    <n v="0"/>
    <n v="0"/>
    <x v="66"/>
  </r>
  <r>
    <n v="55"/>
    <n v="55"/>
    <n v="0"/>
    <n v="0"/>
    <n v="0"/>
    <n v="0"/>
    <n v="0"/>
    <n v="0"/>
    <n v="0"/>
    <n v="0"/>
    <n v="0"/>
    <n v="0"/>
    <x v="29"/>
  </r>
  <r>
    <n v="344"/>
    <n v="344"/>
    <n v="0"/>
    <n v="0"/>
    <n v="0"/>
    <n v="0"/>
    <n v="0"/>
    <n v="0"/>
    <n v="0"/>
    <n v="0"/>
    <n v="0"/>
    <n v="0"/>
    <x v="63"/>
  </r>
  <r>
    <n v="10"/>
    <n v="10"/>
    <n v="0"/>
    <n v="0"/>
    <n v="0"/>
    <n v="0"/>
    <n v="0"/>
    <n v="0"/>
    <n v="0"/>
    <n v="0"/>
    <n v="0"/>
    <n v="0"/>
    <x v="4"/>
  </r>
  <r>
    <n v="54"/>
    <n v="54"/>
    <n v="0"/>
    <n v="0"/>
    <n v="0"/>
    <n v="0"/>
    <n v="0"/>
    <n v="0"/>
    <n v="0"/>
    <n v="0"/>
    <n v="0"/>
    <n v="0"/>
    <x v="66"/>
  </r>
  <r>
    <n v="452"/>
    <n v="0"/>
    <n v="452"/>
    <n v="0"/>
    <n v="0"/>
    <n v="0"/>
    <n v="0"/>
    <n v="0"/>
    <n v="0"/>
    <n v="0"/>
    <n v="0"/>
    <n v="0"/>
    <x v="6"/>
  </r>
  <r>
    <n v="1853"/>
    <n v="1853"/>
    <n v="0"/>
    <n v="0"/>
    <n v="0"/>
    <n v="0"/>
    <n v="0"/>
    <n v="0"/>
    <n v="0"/>
    <n v="0"/>
    <n v="0"/>
    <n v="0"/>
    <x v="60"/>
  </r>
  <r>
    <n v="35"/>
    <n v="35"/>
    <n v="0"/>
    <n v="0"/>
    <n v="35"/>
    <n v="35"/>
    <n v="0"/>
    <n v="0"/>
    <n v="0"/>
    <n v="0"/>
    <n v="0"/>
    <n v="0"/>
    <x v="7"/>
  </r>
  <r>
    <n v="326"/>
    <n v="326"/>
    <n v="0"/>
    <n v="0"/>
    <n v="0"/>
    <n v="0"/>
    <n v="0"/>
    <n v="0"/>
    <n v="0"/>
    <n v="0"/>
    <n v="0"/>
    <n v="0"/>
    <x v="38"/>
  </r>
  <r>
    <n v="14053"/>
    <n v="14053"/>
    <n v="0"/>
    <n v="0"/>
    <n v="0"/>
    <n v="0"/>
    <n v="0"/>
    <n v="0"/>
    <n v="0"/>
    <n v="0"/>
    <n v="0"/>
    <n v="0"/>
    <x v="8"/>
  </r>
  <r>
    <n v="10"/>
    <n v="10"/>
    <n v="0"/>
    <n v="0"/>
    <n v="10"/>
    <n v="10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4"/>
  </r>
  <r>
    <n v="2176"/>
    <n v="0"/>
    <n v="2176"/>
    <n v="0"/>
    <n v="0"/>
    <n v="0"/>
    <n v="0"/>
    <n v="0"/>
    <n v="0"/>
    <n v="0"/>
    <n v="0"/>
    <n v="0"/>
    <x v="57"/>
  </r>
  <r>
    <n v="19474"/>
    <n v="19474"/>
    <n v="0"/>
    <n v="0"/>
    <n v="19474"/>
    <n v="19474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"/>
  </r>
  <r>
    <n v="2200"/>
    <n v="2200"/>
    <n v="0"/>
    <n v="0"/>
    <n v="0"/>
    <n v="0"/>
    <n v="0"/>
    <n v="0"/>
    <n v="0"/>
    <n v="0"/>
    <n v="0"/>
    <n v="0"/>
    <x v="18"/>
  </r>
  <r>
    <n v="94"/>
    <n v="94"/>
    <n v="0"/>
    <n v="0"/>
    <n v="0"/>
    <n v="0"/>
    <n v="0"/>
    <n v="0"/>
    <n v="0"/>
    <n v="0"/>
    <n v="0"/>
    <n v="0"/>
    <x v="42"/>
  </r>
  <r>
    <n v="74"/>
    <n v="0"/>
    <n v="74"/>
    <n v="0"/>
    <n v="0"/>
    <n v="0"/>
    <n v="0"/>
    <n v="0"/>
    <n v="0"/>
    <n v="0"/>
    <n v="0"/>
    <n v="0"/>
    <x v="35"/>
  </r>
  <r>
    <n v="109"/>
    <n v="109"/>
    <n v="0"/>
    <n v="0"/>
    <n v="0"/>
    <n v="0"/>
    <n v="0"/>
    <n v="0"/>
    <n v="0"/>
    <n v="0"/>
    <n v="0"/>
    <n v="0"/>
    <x v="53"/>
  </r>
  <r>
    <n v="158"/>
    <n v="158"/>
    <n v="0"/>
    <n v="0"/>
    <n v="158"/>
    <n v="158"/>
    <n v="0"/>
    <n v="0"/>
    <n v="0"/>
    <n v="0"/>
    <n v="0"/>
    <n v="0"/>
    <x v="41"/>
  </r>
  <r>
    <n v="110"/>
    <n v="110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65"/>
  </r>
  <r>
    <n v="2376"/>
    <n v="2376"/>
    <n v="0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24"/>
  </r>
  <r>
    <n v="285"/>
    <n v="285"/>
    <n v="0"/>
    <n v="0"/>
    <n v="0"/>
    <n v="0"/>
    <n v="0"/>
    <n v="0"/>
    <n v="0"/>
    <n v="0"/>
    <n v="0"/>
    <n v="0"/>
    <x v="53"/>
  </r>
  <r>
    <n v="1201"/>
    <n v="1201"/>
    <n v="0"/>
    <n v="0"/>
    <n v="0"/>
    <n v="0"/>
    <n v="0"/>
    <n v="0"/>
    <n v="0"/>
    <n v="0"/>
    <n v="0"/>
    <n v="0"/>
    <x v="24"/>
  </r>
  <r>
    <n v="43328"/>
    <n v="0"/>
    <n v="43328"/>
    <n v="0"/>
    <n v="43328"/>
    <n v="0"/>
    <n v="43328"/>
    <n v="0"/>
    <n v="0"/>
    <n v="0"/>
    <n v="0"/>
    <n v="0"/>
    <x v="31"/>
  </r>
  <r>
    <n v="1821"/>
    <n v="1821"/>
    <n v="0"/>
    <n v="0"/>
    <n v="0"/>
    <n v="0"/>
    <n v="0"/>
    <n v="0"/>
    <n v="0"/>
    <n v="0"/>
    <n v="0"/>
    <n v="0"/>
    <x v="2"/>
  </r>
  <r>
    <n v="74"/>
    <n v="74"/>
    <n v="0"/>
    <n v="0"/>
    <n v="0"/>
    <n v="0"/>
    <n v="0"/>
    <n v="0"/>
    <n v="0"/>
    <n v="0"/>
    <n v="0"/>
    <n v="0"/>
    <x v="11"/>
  </r>
  <r>
    <n v="234"/>
    <n v="234"/>
    <n v="0"/>
    <n v="0"/>
    <n v="0"/>
    <n v="0"/>
    <n v="0"/>
    <n v="0"/>
    <n v="0"/>
    <n v="0"/>
    <n v="0"/>
    <n v="0"/>
    <x v="26"/>
  </r>
  <r>
    <n v="6496"/>
    <n v="6496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49"/>
  </r>
  <r>
    <n v="42"/>
    <n v="42"/>
    <n v="0"/>
    <n v="0"/>
    <n v="0"/>
    <n v="0"/>
    <n v="0"/>
    <n v="0"/>
    <n v="42"/>
    <n v="42"/>
    <n v="0"/>
    <n v="0"/>
    <x v="36"/>
  </r>
  <r>
    <n v="3"/>
    <n v="3"/>
    <n v="0"/>
    <n v="0"/>
    <n v="0"/>
    <n v="0"/>
    <n v="0"/>
    <n v="0"/>
    <n v="0"/>
    <n v="0"/>
    <n v="0"/>
    <n v="0"/>
    <x v="0"/>
  </r>
  <r>
    <n v="784"/>
    <n v="784"/>
    <n v="0"/>
    <n v="0"/>
    <n v="0"/>
    <n v="0"/>
    <n v="0"/>
    <n v="0"/>
    <n v="784"/>
    <n v="784"/>
    <n v="0"/>
    <n v="0"/>
    <x v="1"/>
  </r>
  <r>
    <n v="2823"/>
    <n v="2823"/>
    <n v="0"/>
    <n v="0"/>
    <n v="0"/>
    <n v="0"/>
    <n v="0"/>
    <n v="0"/>
    <n v="0"/>
    <n v="0"/>
    <n v="0"/>
    <n v="0"/>
    <x v="50"/>
  </r>
  <r>
    <n v="316"/>
    <n v="316"/>
    <n v="0"/>
    <n v="0"/>
    <n v="0"/>
    <n v="0"/>
    <n v="0"/>
    <n v="0"/>
    <n v="0"/>
    <n v="0"/>
    <n v="0"/>
    <n v="0"/>
    <x v="21"/>
  </r>
  <r>
    <n v="365"/>
    <n v="365"/>
    <n v="0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65"/>
  </r>
  <r>
    <n v="14670"/>
    <n v="0"/>
    <n v="14670"/>
    <n v="0"/>
    <n v="0"/>
    <n v="0"/>
    <n v="0"/>
    <n v="0"/>
    <n v="14670"/>
    <n v="0"/>
    <n v="14670"/>
    <n v="0"/>
    <x v="10"/>
  </r>
  <r>
    <n v="10013"/>
    <n v="10013"/>
    <n v="0"/>
    <n v="0"/>
    <n v="10013"/>
    <n v="10013"/>
    <n v="0"/>
    <n v="0"/>
    <n v="0"/>
    <n v="0"/>
    <n v="0"/>
    <n v="0"/>
    <x v="57"/>
  </r>
  <r>
    <n v="4983"/>
    <n v="4983"/>
    <n v="0"/>
    <n v="0"/>
    <n v="0"/>
    <n v="0"/>
    <n v="0"/>
    <n v="0"/>
    <n v="4983"/>
    <n v="4983"/>
    <n v="0"/>
    <n v="0"/>
    <x v="39"/>
  </r>
  <r>
    <n v="3"/>
    <n v="3"/>
    <n v="0"/>
    <n v="0"/>
    <n v="3"/>
    <n v="3"/>
    <n v="0"/>
    <n v="0"/>
    <n v="0"/>
    <n v="0"/>
    <n v="0"/>
    <n v="0"/>
    <x v="49"/>
  </r>
  <r>
    <n v="244"/>
    <n v="244"/>
    <n v="0"/>
    <n v="0"/>
    <n v="0"/>
    <n v="0"/>
    <n v="0"/>
    <n v="0"/>
    <n v="0"/>
    <n v="0"/>
    <n v="0"/>
    <n v="0"/>
    <x v="37"/>
  </r>
  <r>
    <n v="428"/>
    <n v="428"/>
    <n v="0"/>
    <n v="0"/>
    <n v="0"/>
    <n v="0"/>
    <n v="0"/>
    <n v="0"/>
    <n v="0"/>
    <n v="0"/>
    <n v="0"/>
    <n v="0"/>
    <x v="57"/>
  </r>
  <r>
    <n v="74"/>
    <n v="74"/>
    <n v="0"/>
    <n v="0"/>
    <n v="0"/>
    <n v="0"/>
    <n v="0"/>
    <n v="0"/>
    <n v="74"/>
    <n v="74"/>
    <n v="0"/>
    <n v="0"/>
    <x v="14"/>
  </r>
  <r>
    <n v="25"/>
    <n v="25"/>
    <n v="0"/>
    <n v="0"/>
    <n v="0"/>
    <n v="0"/>
    <n v="0"/>
    <n v="0"/>
    <n v="0"/>
    <n v="0"/>
    <n v="0"/>
    <n v="0"/>
    <x v="35"/>
  </r>
  <r>
    <n v="199"/>
    <n v="199"/>
    <n v="0"/>
    <n v="0"/>
    <n v="0"/>
    <n v="0"/>
    <n v="0"/>
    <n v="0"/>
    <n v="0"/>
    <n v="0"/>
    <n v="0"/>
    <n v="0"/>
    <x v="49"/>
  </r>
  <r>
    <n v="595"/>
    <n v="595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13"/>
  </r>
  <r>
    <n v="895"/>
    <n v="0"/>
    <n v="895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6"/>
  </r>
  <r>
    <n v="70"/>
    <n v="70"/>
    <n v="0"/>
    <n v="0"/>
    <n v="0"/>
    <n v="0"/>
    <n v="0"/>
    <n v="0"/>
    <n v="0"/>
    <n v="0"/>
    <n v="0"/>
    <n v="0"/>
    <x v="47"/>
  </r>
  <r>
    <n v="24"/>
    <n v="24"/>
    <n v="0"/>
    <n v="0"/>
    <n v="0"/>
    <n v="0"/>
    <n v="0"/>
    <n v="0"/>
    <n v="0"/>
    <n v="0"/>
    <n v="0"/>
    <n v="0"/>
    <x v="22"/>
  </r>
  <r>
    <n v="7455"/>
    <n v="0"/>
    <n v="7455"/>
    <n v="0"/>
    <n v="0"/>
    <n v="0"/>
    <n v="0"/>
    <n v="0"/>
    <n v="7455"/>
    <n v="0"/>
    <n v="7455"/>
    <n v="0"/>
    <x v="29"/>
  </r>
  <r>
    <n v="320"/>
    <n v="320"/>
    <n v="0"/>
    <n v="0"/>
    <n v="0"/>
    <n v="0"/>
    <n v="0"/>
    <n v="0"/>
    <n v="0"/>
    <n v="0"/>
    <n v="0"/>
    <n v="0"/>
    <x v="60"/>
  </r>
  <r>
    <n v="1025"/>
    <n v="0"/>
    <n v="1025"/>
    <n v="0"/>
    <n v="1025"/>
    <n v="0"/>
    <n v="1025"/>
    <n v="0"/>
    <n v="0"/>
    <n v="0"/>
    <n v="0"/>
    <n v="0"/>
    <x v="20"/>
  </r>
  <r>
    <n v="805"/>
    <n v="0"/>
    <n v="805"/>
    <n v="0"/>
    <n v="0"/>
    <n v="0"/>
    <n v="0"/>
    <n v="0"/>
    <n v="0"/>
    <n v="0"/>
    <n v="0"/>
    <n v="0"/>
    <x v="24"/>
  </r>
  <r>
    <n v="2926"/>
    <n v="2926"/>
    <n v="0"/>
    <n v="0"/>
    <n v="0"/>
    <n v="0"/>
    <n v="0"/>
    <n v="0"/>
    <n v="0"/>
    <n v="0"/>
    <n v="0"/>
    <n v="0"/>
    <x v="21"/>
  </r>
  <r>
    <n v="1114"/>
    <n v="1114"/>
    <n v="0"/>
    <n v="0"/>
    <n v="1114"/>
    <n v="1114"/>
    <n v="0"/>
    <n v="0"/>
    <n v="0"/>
    <n v="0"/>
    <n v="0"/>
    <n v="0"/>
    <x v="37"/>
  </r>
  <r>
    <n v="15"/>
    <n v="15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6"/>
  </r>
  <r>
    <n v="291757"/>
    <n v="0"/>
    <n v="0"/>
    <n v="291757"/>
    <n v="291757"/>
    <n v="0"/>
    <n v="0"/>
    <n v="291757"/>
    <n v="0"/>
    <n v="0"/>
    <n v="0"/>
    <n v="0"/>
    <x v="2"/>
  </r>
  <r>
    <n v="181"/>
    <n v="181"/>
    <n v="0"/>
    <n v="0"/>
    <n v="0"/>
    <n v="0"/>
    <n v="0"/>
    <n v="0"/>
    <n v="0"/>
    <n v="0"/>
    <n v="0"/>
    <n v="0"/>
    <x v="59"/>
  </r>
  <r>
    <n v="760"/>
    <n v="760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57"/>
  </r>
  <r>
    <n v="43"/>
    <n v="43"/>
    <n v="0"/>
    <n v="0"/>
    <n v="43"/>
    <n v="43"/>
    <n v="0"/>
    <n v="0"/>
    <n v="0"/>
    <n v="0"/>
    <n v="0"/>
    <n v="0"/>
    <x v="44"/>
  </r>
  <r>
    <n v="195"/>
    <n v="195"/>
    <n v="0"/>
    <n v="0"/>
    <n v="0"/>
    <n v="0"/>
    <n v="0"/>
    <n v="0"/>
    <n v="0"/>
    <n v="0"/>
    <n v="0"/>
    <n v="0"/>
    <x v="63"/>
  </r>
  <r>
    <n v="231"/>
    <n v="231"/>
    <n v="0"/>
    <n v="0"/>
    <n v="0"/>
    <n v="0"/>
    <n v="0"/>
    <n v="0"/>
    <n v="0"/>
    <n v="0"/>
    <n v="0"/>
    <n v="0"/>
    <x v="7"/>
  </r>
  <r>
    <n v="5062"/>
    <n v="5062"/>
    <n v="0"/>
    <n v="0"/>
    <n v="0"/>
    <n v="0"/>
    <n v="0"/>
    <n v="0"/>
    <n v="0"/>
    <n v="0"/>
    <n v="0"/>
    <n v="0"/>
    <x v="57"/>
  </r>
  <r>
    <n v="1328"/>
    <n v="1328"/>
    <n v="0"/>
    <n v="0"/>
    <n v="0"/>
    <n v="0"/>
    <n v="0"/>
    <n v="0"/>
    <n v="0"/>
    <n v="0"/>
    <n v="0"/>
    <n v="0"/>
    <x v="29"/>
  </r>
  <r>
    <n v="207"/>
    <n v="207"/>
    <n v="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10"/>
  </r>
  <r>
    <n v="88"/>
    <n v="88"/>
    <n v="0"/>
    <n v="0"/>
    <n v="0"/>
    <n v="0"/>
    <n v="0"/>
    <n v="0"/>
    <n v="0"/>
    <n v="0"/>
    <n v="0"/>
    <n v="0"/>
    <x v="8"/>
  </r>
  <r>
    <n v="6208"/>
    <n v="6208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65"/>
  </r>
  <r>
    <n v="5"/>
    <n v="5"/>
    <n v="0"/>
    <n v="0"/>
    <n v="0"/>
    <n v="0"/>
    <n v="0"/>
    <n v="0"/>
    <n v="0"/>
    <n v="0"/>
    <n v="0"/>
    <n v="0"/>
    <x v="66"/>
  </r>
  <r>
    <n v="2"/>
    <n v="0"/>
    <n v="0"/>
    <n v="2"/>
    <n v="0"/>
    <n v="0"/>
    <n v="0"/>
    <n v="0"/>
    <n v="0"/>
    <n v="0"/>
    <n v="0"/>
    <n v="0"/>
    <x v="20"/>
  </r>
  <r>
    <n v="6502"/>
    <n v="0"/>
    <n v="6502"/>
    <n v="0"/>
    <n v="0"/>
    <n v="0"/>
    <n v="0"/>
    <n v="0"/>
    <n v="6502"/>
    <n v="0"/>
    <n v="6502"/>
    <n v="0"/>
    <x v="25"/>
  </r>
  <r>
    <n v="243"/>
    <n v="243"/>
    <n v="0"/>
    <n v="0"/>
    <n v="0"/>
    <n v="0"/>
    <n v="0"/>
    <n v="0"/>
    <n v="0"/>
    <n v="0"/>
    <n v="0"/>
    <n v="0"/>
    <x v="45"/>
  </r>
  <r>
    <n v="3054"/>
    <n v="3054"/>
    <n v="0"/>
    <n v="0"/>
    <n v="0"/>
    <n v="0"/>
    <n v="0"/>
    <n v="0"/>
    <n v="3054"/>
    <n v="3054"/>
    <n v="0"/>
    <n v="0"/>
    <x v="19"/>
  </r>
  <r>
    <n v="16"/>
    <n v="16"/>
    <n v="0"/>
    <n v="0"/>
    <n v="0"/>
    <n v="0"/>
    <n v="0"/>
    <n v="0"/>
    <n v="16"/>
    <n v="16"/>
    <n v="0"/>
    <n v="0"/>
    <x v="40"/>
  </r>
  <r>
    <n v="303"/>
    <n v="303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19"/>
    <n v="19"/>
    <n v="0"/>
    <n v="0"/>
    <x v="46"/>
  </r>
  <r>
    <n v="1344"/>
    <n v="1344"/>
    <n v="0"/>
    <n v="0"/>
    <n v="0"/>
    <n v="0"/>
    <n v="0"/>
    <n v="0"/>
    <n v="0"/>
    <n v="0"/>
    <n v="0"/>
    <n v="0"/>
    <x v="43"/>
  </r>
  <r>
    <n v="545"/>
    <n v="545"/>
    <n v="0"/>
    <n v="0"/>
    <n v="545"/>
    <n v="545"/>
    <n v="0"/>
    <n v="0"/>
    <n v="0"/>
    <n v="0"/>
    <n v="0"/>
    <n v="0"/>
    <x v="11"/>
  </r>
  <r>
    <n v="55"/>
    <n v="55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0"/>
  </r>
  <r>
    <n v="32"/>
    <n v="32"/>
    <n v="0"/>
    <n v="0"/>
    <n v="0"/>
    <n v="0"/>
    <n v="0"/>
    <n v="0"/>
    <n v="32"/>
    <n v="32"/>
    <n v="0"/>
    <n v="0"/>
    <x v="3"/>
  </r>
  <r>
    <n v="2783"/>
    <n v="0"/>
    <n v="2783"/>
    <n v="0"/>
    <n v="2783"/>
    <n v="0"/>
    <n v="2783"/>
    <n v="0"/>
    <n v="0"/>
    <n v="0"/>
    <n v="0"/>
    <n v="0"/>
    <x v="12"/>
  </r>
  <r>
    <n v="66"/>
    <n v="66"/>
    <n v="0"/>
    <n v="0"/>
    <n v="0"/>
    <n v="0"/>
    <n v="0"/>
    <n v="0"/>
    <n v="0"/>
    <n v="0"/>
    <n v="0"/>
    <n v="0"/>
    <x v="11"/>
  </r>
  <r>
    <n v="2036"/>
    <n v="2036"/>
    <n v="0"/>
    <n v="0"/>
    <n v="2036"/>
    <n v="2036"/>
    <n v="0"/>
    <n v="0"/>
    <n v="0"/>
    <n v="0"/>
    <n v="0"/>
    <n v="0"/>
    <x v="26"/>
  </r>
  <r>
    <n v="52"/>
    <n v="52"/>
    <n v="0"/>
    <n v="0"/>
    <n v="0"/>
    <n v="0"/>
    <n v="0"/>
    <n v="0"/>
    <n v="0"/>
    <n v="0"/>
    <n v="0"/>
    <n v="0"/>
    <x v="27"/>
  </r>
  <r>
    <n v="2128"/>
    <n v="2128"/>
    <n v="0"/>
    <n v="0"/>
    <n v="0"/>
    <n v="0"/>
    <n v="0"/>
    <n v="0"/>
    <n v="0"/>
    <n v="0"/>
    <n v="0"/>
    <n v="0"/>
    <x v="4"/>
  </r>
  <r>
    <n v="1076"/>
    <n v="0"/>
    <n v="1076"/>
    <n v="0"/>
    <n v="0"/>
    <n v="0"/>
    <n v="0"/>
    <n v="0"/>
    <n v="0"/>
    <n v="0"/>
    <n v="0"/>
    <n v="0"/>
    <x v="54"/>
  </r>
  <r>
    <n v="58"/>
    <n v="58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65"/>
  </r>
  <r>
    <n v="89"/>
    <n v="89"/>
    <n v="0"/>
    <n v="0"/>
    <n v="0"/>
    <n v="0"/>
    <n v="0"/>
    <n v="0"/>
    <n v="0"/>
    <n v="0"/>
    <n v="0"/>
    <n v="0"/>
    <x v="59"/>
  </r>
  <r>
    <n v="187"/>
    <n v="0"/>
    <n v="187"/>
    <n v="0"/>
    <n v="0"/>
    <n v="0"/>
    <n v="0"/>
    <n v="0"/>
    <n v="0"/>
    <n v="0"/>
    <n v="0"/>
    <n v="0"/>
    <x v="45"/>
  </r>
  <r>
    <n v="209"/>
    <n v="209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63"/>
  </r>
  <r>
    <n v="2569"/>
    <n v="2569"/>
    <n v="0"/>
    <n v="0"/>
    <n v="0"/>
    <n v="0"/>
    <n v="0"/>
    <n v="0"/>
    <n v="0"/>
    <n v="0"/>
    <n v="0"/>
    <n v="0"/>
    <x v="46"/>
  </r>
  <r>
    <n v="393"/>
    <n v="0"/>
    <n v="393"/>
    <n v="0"/>
    <n v="0"/>
    <n v="0"/>
    <n v="0"/>
    <n v="0"/>
    <n v="0"/>
    <n v="0"/>
    <n v="0"/>
    <n v="0"/>
    <x v="3"/>
  </r>
  <r>
    <n v="618"/>
    <n v="618"/>
    <n v="0"/>
    <n v="0"/>
    <n v="0"/>
    <n v="0"/>
    <n v="0"/>
    <n v="0"/>
    <n v="618"/>
    <n v="618"/>
    <n v="0"/>
    <n v="0"/>
    <x v="60"/>
  </r>
  <r>
    <n v="10"/>
    <n v="10"/>
    <n v="0"/>
    <n v="0"/>
    <n v="0"/>
    <n v="0"/>
    <n v="0"/>
    <n v="0"/>
    <n v="0"/>
    <n v="0"/>
    <n v="0"/>
    <n v="0"/>
    <x v="42"/>
  </r>
  <r>
    <n v="2718"/>
    <n v="2718"/>
    <n v="0"/>
    <n v="0"/>
    <n v="2718"/>
    <n v="2718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16"/>
    <n v="16"/>
    <n v="0"/>
    <n v="0"/>
    <x v="47"/>
  </r>
  <r>
    <n v="25"/>
    <n v="25"/>
    <n v="0"/>
    <n v="0"/>
    <n v="25"/>
    <n v="25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52"/>
  </r>
  <r>
    <n v="377"/>
    <n v="0"/>
    <n v="377"/>
    <n v="0"/>
    <n v="0"/>
    <n v="0"/>
    <n v="0"/>
    <n v="0"/>
    <n v="0"/>
    <n v="0"/>
    <n v="0"/>
    <n v="0"/>
    <x v="36"/>
  </r>
  <r>
    <n v="1586"/>
    <n v="1586"/>
    <n v="0"/>
    <n v="0"/>
    <n v="1586"/>
    <n v="1586"/>
    <n v="0"/>
    <n v="0"/>
    <n v="0"/>
    <n v="0"/>
    <n v="0"/>
    <n v="0"/>
    <x v="1"/>
  </r>
  <r>
    <n v="6"/>
    <n v="6"/>
    <n v="0"/>
    <n v="0"/>
    <n v="6"/>
    <n v="6"/>
    <n v="0"/>
    <n v="0"/>
    <n v="0"/>
    <n v="0"/>
    <n v="0"/>
    <n v="0"/>
    <x v="36"/>
  </r>
  <r>
    <n v="111"/>
    <n v="111"/>
    <n v="0"/>
    <n v="0"/>
    <n v="0"/>
    <n v="0"/>
    <n v="0"/>
    <n v="0"/>
    <n v="0"/>
    <n v="0"/>
    <n v="0"/>
    <n v="0"/>
    <x v="34"/>
  </r>
  <r>
    <n v="3329"/>
    <n v="3329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64"/>
  </r>
  <r>
    <n v="49"/>
    <n v="49"/>
    <n v="0"/>
    <n v="0"/>
    <n v="49"/>
    <n v="49"/>
    <n v="0"/>
    <n v="0"/>
    <n v="0"/>
    <n v="0"/>
    <n v="0"/>
    <n v="0"/>
    <x v="24"/>
  </r>
  <r>
    <n v="345"/>
    <n v="345"/>
    <n v="0"/>
    <n v="0"/>
    <n v="0"/>
    <n v="0"/>
    <n v="0"/>
    <n v="0"/>
    <n v="0"/>
    <n v="0"/>
    <n v="0"/>
    <n v="0"/>
    <x v="15"/>
  </r>
  <r>
    <n v="167"/>
    <n v="167"/>
    <n v="0"/>
    <n v="0"/>
    <n v="0"/>
    <n v="0"/>
    <n v="0"/>
    <n v="0"/>
    <n v="0"/>
    <n v="0"/>
    <n v="0"/>
    <n v="0"/>
    <x v="8"/>
  </r>
  <r>
    <n v="603"/>
    <n v="603"/>
    <n v="0"/>
    <n v="0"/>
    <n v="0"/>
    <n v="0"/>
    <n v="0"/>
    <n v="0"/>
    <n v="0"/>
    <n v="0"/>
    <n v="0"/>
    <n v="0"/>
    <x v="30"/>
  </r>
  <r>
    <n v="1056"/>
    <n v="1056"/>
    <n v="0"/>
    <n v="0"/>
    <n v="0"/>
    <n v="0"/>
    <n v="0"/>
    <n v="0"/>
    <n v="0"/>
    <n v="0"/>
    <n v="0"/>
    <n v="0"/>
    <x v="39"/>
  </r>
  <r>
    <n v="2170"/>
    <n v="0"/>
    <n v="217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66"/>
  </r>
  <r>
    <n v="928"/>
    <n v="928"/>
    <n v="0"/>
    <n v="0"/>
    <n v="0"/>
    <n v="0"/>
    <n v="0"/>
    <n v="0"/>
    <n v="0"/>
    <n v="0"/>
    <n v="0"/>
    <n v="0"/>
    <x v="59"/>
  </r>
  <r>
    <n v="3"/>
    <n v="3"/>
    <n v="0"/>
    <n v="0"/>
    <n v="3"/>
    <n v="3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29"/>
  </r>
  <r>
    <n v="3158"/>
    <n v="3158"/>
    <n v="0"/>
    <n v="0"/>
    <n v="0"/>
    <n v="0"/>
    <n v="0"/>
    <n v="0"/>
    <n v="0"/>
    <n v="0"/>
    <n v="0"/>
    <n v="0"/>
    <x v="42"/>
  </r>
  <r>
    <n v="148"/>
    <n v="148"/>
    <n v="0"/>
    <n v="0"/>
    <n v="0"/>
    <n v="0"/>
    <n v="0"/>
    <n v="0"/>
    <n v="148"/>
    <n v="148"/>
    <n v="0"/>
    <n v="0"/>
    <x v="51"/>
  </r>
  <r>
    <n v="14"/>
    <n v="14"/>
    <n v="0"/>
    <n v="0"/>
    <n v="0"/>
    <n v="0"/>
    <n v="0"/>
    <n v="0"/>
    <n v="0"/>
    <n v="0"/>
    <n v="0"/>
    <n v="0"/>
    <x v="34"/>
  </r>
  <r>
    <n v="3296"/>
    <n v="0"/>
    <n v="3296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23"/>
    <n v="23"/>
    <n v="0"/>
    <n v="0"/>
    <x v="54"/>
  </r>
  <r>
    <n v="651"/>
    <n v="651"/>
    <n v="0"/>
    <n v="0"/>
    <n v="0"/>
    <n v="0"/>
    <n v="0"/>
    <n v="0"/>
    <n v="0"/>
    <n v="0"/>
    <n v="0"/>
    <n v="0"/>
    <x v="25"/>
  </r>
  <r>
    <n v="115"/>
    <n v="115"/>
    <n v="0"/>
    <n v="0"/>
    <n v="115"/>
    <n v="115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"/>
  </r>
  <r>
    <n v="340"/>
    <n v="340"/>
    <n v="0"/>
    <n v="0"/>
    <n v="0"/>
    <n v="0"/>
    <n v="0"/>
    <n v="0"/>
    <n v="0"/>
    <n v="0"/>
    <n v="0"/>
    <n v="0"/>
    <x v="25"/>
  </r>
  <r>
    <n v="1020"/>
    <n v="0"/>
    <n v="1020"/>
    <n v="0"/>
    <n v="0"/>
    <n v="0"/>
    <n v="0"/>
    <n v="0"/>
    <n v="1020"/>
    <n v="0"/>
    <n v="1020"/>
    <n v="0"/>
    <x v="42"/>
  </r>
  <r>
    <n v="1322"/>
    <n v="1322"/>
    <n v="0"/>
    <n v="0"/>
    <n v="1322"/>
    <n v="1322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33"/>
  </r>
  <r>
    <n v="3171"/>
    <n v="3171"/>
    <n v="0"/>
    <n v="0"/>
    <n v="3171"/>
    <n v="3171"/>
    <n v="0"/>
    <n v="0"/>
    <n v="0"/>
    <n v="0"/>
    <n v="0"/>
    <n v="0"/>
    <x v="27"/>
  </r>
  <r>
    <n v="574"/>
    <n v="574"/>
    <n v="0"/>
    <n v="0"/>
    <n v="0"/>
    <n v="0"/>
    <n v="0"/>
    <n v="0"/>
    <n v="0"/>
    <n v="0"/>
    <n v="0"/>
    <n v="0"/>
    <x v="29"/>
  </r>
  <r>
    <n v="27243"/>
    <n v="0"/>
    <n v="27243"/>
    <n v="0"/>
    <n v="0"/>
    <n v="0"/>
    <n v="0"/>
    <n v="0"/>
    <n v="0"/>
    <n v="0"/>
    <n v="0"/>
    <n v="0"/>
    <x v="15"/>
  </r>
  <r>
    <n v="91"/>
    <n v="91"/>
    <n v="0"/>
    <n v="0"/>
    <n v="0"/>
    <n v="0"/>
    <n v="0"/>
    <n v="0"/>
    <n v="91"/>
    <n v="91"/>
    <n v="0"/>
    <n v="0"/>
    <x v="11"/>
  </r>
  <r>
    <n v="3477"/>
    <n v="3477"/>
    <n v="0"/>
    <n v="0"/>
    <n v="0"/>
    <n v="0"/>
    <n v="0"/>
    <n v="0"/>
    <n v="0"/>
    <n v="0"/>
    <n v="0"/>
    <n v="0"/>
    <x v="2"/>
  </r>
  <r>
    <n v="1424"/>
    <n v="1424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46"/>
  </r>
  <r>
    <n v="106"/>
    <n v="106"/>
    <n v="0"/>
    <n v="0"/>
    <n v="0"/>
    <n v="0"/>
    <n v="0"/>
    <n v="0"/>
    <n v="0"/>
    <n v="0"/>
    <n v="0"/>
    <n v="0"/>
    <x v="47"/>
  </r>
  <r>
    <n v="132"/>
    <n v="132"/>
    <n v="0"/>
    <n v="0"/>
    <n v="0"/>
    <n v="0"/>
    <n v="0"/>
    <n v="0"/>
    <n v="0"/>
    <n v="0"/>
    <n v="0"/>
    <n v="0"/>
    <x v="46"/>
  </r>
  <r>
    <n v="115"/>
    <n v="115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5"/>
  </r>
  <r>
    <n v="2032"/>
    <n v="2032"/>
    <n v="0"/>
    <n v="0"/>
    <n v="0"/>
    <n v="0"/>
    <n v="0"/>
    <n v="0"/>
    <n v="0"/>
    <n v="0"/>
    <n v="0"/>
    <n v="0"/>
    <x v="60"/>
  </r>
  <r>
    <n v="153"/>
    <n v="0"/>
    <n v="153"/>
    <n v="0"/>
    <n v="0"/>
    <n v="0"/>
    <n v="0"/>
    <n v="0"/>
    <n v="0"/>
    <n v="0"/>
    <n v="0"/>
    <n v="0"/>
    <x v="55"/>
  </r>
  <r>
    <n v="3791"/>
    <n v="3791"/>
    <n v="0"/>
    <n v="0"/>
    <n v="0"/>
    <n v="0"/>
    <n v="0"/>
    <n v="0"/>
    <n v="3791"/>
    <n v="3791"/>
    <n v="0"/>
    <n v="0"/>
    <x v="58"/>
  </r>
  <r>
    <n v="401"/>
    <n v="401"/>
    <n v="0"/>
    <n v="0"/>
    <n v="0"/>
    <n v="0"/>
    <n v="0"/>
    <n v="0"/>
    <n v="0"/>
    <n v="0"/>
    <n v="0"/>
    <n v="0"/>
    <x v="40"/>
  </r>
  <r>
    <n v="20145"/>
    <n v="20145"/>
    <n v="0"/>
    <n v="0"/>
    <n v="20145"/>
    <n v="20145"/>
    <n v="0"/>
    <n v="0"/>
    <n v="0"/>
    <n v="0"/>
    <n v="0"/>
    <n v="0"/>
    <x v="1"/>
  </r>
  <r>
    <n v="1172"/>
    <n v="0"/>
    <n v="0"/>
    <n v="1172"/>
    <n v="0"/>
    <n v="0"/>
    <n v="0"/>
    <n v="0"/>
    <n v="0"/>
    <n v="0"/>
    <n v="0"/>
    <n v="0"/>
    <x v="51"/>
  </r>
  <r>
    <n v="3027"/>
    <n v="3027"/>
    <n v="0"/>
    <n v="0"/>
    <n v="0"/>
    <n v="0"/>
    <n v="0"/>
    <n v="0"/>
    <n v="3027"/>
    <n v="3027"/>
    <n v="0"/>
    <n v="0"/>
    <x v="60"/>
  </r>
  <r>
    <n v="1480"/>
    <n v="1480"/>
    <n v="0"/>
    <n v="0"/>
    <n v="1480"/>
    <n v="1480"/>
    <n v="0"/>
    <n v="0"/>
    <n v="0"/>
    <n v="0"/>
    <n v="0"/>
    <n v="0"/>
    <x v="13"/>
  </r>
  <r>
    <n v="15251"/>
    <n v="15251"/>
    <n v="0"/>
    <n v="0"/>
    <n v="0"/>
    <n v="0"/>
    <n v="0"/>
    <n v="0"/>
    <n v="0"/>
    <n v="0"/>
    <n v="0"/>
    <n v="0"/>
    <x v="2"/>
  </r>
  <r>
    <n v="5554"/>
    <n v="5554"/>
    <n v="0"/>
    <n v="0"/>
    <n v="0"/>
    <n v="0"/>
    <n v="0"/>
    <n v="0"/>
    <n v="0"/>
    <n v="0"/>
    <n v="0"/>
    <n v="0"/>
    <x v="26"/>
  </r>
  <r>
    <n v="2712"/>
    <n v="2712"/>
    <n v="0"/>
    <n v="0"/>
    <n v="2712"/>
    <n v="2712"/>
    <n v="0"/>
    <n v="0"/>
    <n v="0"/>
    <n v="0"/>
    <n v="0"/>
    <n v="0"/>
    <x v="25"/>
  </r>
  <r>
    <n v="8727"/>
    <n v="0"/>
    <n v="8727"/>
    <n v="0"/>
    <n v="8727"/>
    <n v="0"/>
    <n v="8727"/>
    <n v="0"/>
    <n v="0"/>
    <n v="0"/>
    <n v="0"/>
    <n v="0"/>
    <x v="21"/>
  </r>
  <r>
    <n v="132"/>
    <n v="132"/>
    <n v="0"/>
    <n v="0"/>
    <n v="0"/>
    <n v="0"/>
    <n v="0"/>
    <n v="0"/>
    <n v="0"/>
    <n v="0"/>
    <n v="0"/>
    <n v="0"/>
    <x v="58"/>
  </r>
  <r>
    <n v="526"/>
    <n v="526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44"/>
  </r>
  <r>
    <n v="2"/>
    <n v="2"/>
    <n v="0"/>
    <n v="0"/>
    <n v="2"/>
    <n v="2"/>
    <n v="0"/>
    <n v="0"/>
    <n v="0"/>
    <n v="0"/>
    <n v="0"/>
    <n v="0"/>
    <x v="5"/>
  </r>
  <r>
    <n v="38"/>
    <n v="38"/>
    <n v="0"/>
    <n v="0"/>
    <n v="0"/>
    <n v="0"/>
    <n v="0"/>
    <n v="0"/>
    <n v="0"/>
    <n v="0"/>
    <n v="0"/>
    <n v="0"/>
    <x v="21"/>
  </r>
  <r>
    <n v="59"/>
    <n v="59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4"/>
  </r>
  <r>
    <n v="435"/>
    <n v="435"/>
    <n v="0"/>
    <n v="0"/>
    <n v="0"/>
    <n v="0"/>
    <n v="0"/>
    <n v="0"/>
    <n v="0"/>
    <n v="0"/>
    <n v="0"/>
    <n v="0"/>
    <x v="57"/>
  </r>
  <r>
    <n v="15"/>
    <n v="0"/>
    <n v="0"/>
    <n v="15"/>
    <n v="0"/>
    <n v="0"/>
    <n v="0"/>
    <n v="0"/>
    <n v="0"/>
    <n v="0"/>
    <n v="0"/>
    <n v="0"/>
    <x v="8"/>
  </r>
  <r>
    <n v="10339"/>
    <n v="0"/>
    <n v="10339"/>
    <n v="0"/>
    <n v="10339"/>
    <n v="0"/>
    <n v="10339"/>
    <n v="0"/>
    <n v="0"/>
    <n v="0"/>
    <n v="0"/>
    <n v="0"/>
    <x v="21"/>
  </r>
  <r>
    <n v="1618"/>
    <n v="1618"/>
    <n v="0"/>
    <n v="0"/>
    <n v="0"/>
    <n v="0"/>
    <n v="0"/>
    <n v="0"/>
    <n v="0"/>
    <n v="0"/>
    <n v="0"/>
    <n v="0"/>
    <x v="43"/>
  </r>
  <r>
    <n v="471"/>
    <n v="471"/>
    <n v="0"/>
    <n v="0"/>
    <n v="0"/>
    <n v="0"/>
    <n v="0"/>
    <n v="0"/>
    <n v="0"/>
    <n v="0"/>
    <n v="0"/>
    <n v="0"/>
    <x v="50"/>
  </r>
  <r>
    <n v="5"/>
    <n v="5"/>
    <n v="0"/>
    <n v="0"/>
    <n v="5"/>
    <n v="5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2"/>
  </r>
  <r>
    <n v="216"/>
    <n v="216"/>
    <n v="0"/>
    <n v="0"/>
    <n v="0"/>
    <n v="0"/>
    <n v="0"/>
    <n v="0"/>
    <n v="216"/>
    <n v="216"/>
    <n v="0"/>
    <n v="0"/>
    <x v="27"/>
  </r>
  <r>
    <n v="3240"/>
    <n v="3240"/>
    <n v="0"/>
    <n v="0"/>
    <n v="0"/>
    <n v="0"/>
    <n v="0"/>
    <n v="0"/>
    <n v="0"/>
    <n v="0"/>
    <n v="0"/>
    <n v="0"/>
    <x v="32"/>
  </r>
  <r>
    <n v="227"/>
    <n v="227"/>
    <n v="0"/>
    <n v="0"/>
    <n v="0"/>
    <n v="0"/>
    <n v="0"/>
    <n v="0"/>
    <n v="227"/>
    <n v="227"/>
    <n v="0"/>
    <n v="0"/>
    <x v="38"/>
  </r>
  <r>
    <n v="6"/>
    <n v="6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63"/>
  </r>
  <r>
    <n v="491"/>
    <n v="0"/>
    <n v="491"/>
    <n v="0"/>
    <n v="0"/>
    <n v="0"/>
    <n v="0"/>
    <n v="0"/>
    <n v="491"/>
    <n v="0"/>
    <n v="491"/>
    <n v="0"/>
    <x v="11"/>
  </r>
  <r>
    <n v="4"/>
    <n v="4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1"/>
  </r>
  <r>
    <n v="253"/>
    <n v="253"/>
    <n v="0"/>
    <n v="0"/>
    <n v="0"/>
    <n v="0"/>
    <n v="0"/>
    <n v="0"/>
    <n v="0"/>
    <n v="0"/>
    <n v="0"/>
    <n v="0"/>
    <x v="18"/>
  </r>
  <r>
    <n v="8108"/>
    <n v="8108"/>
    <n v="0"/>
    <n v="0"/>
    <n v="0"/>
    <n v="0"/>
    <n v="0"/>
    <n v="0"/>
    <n v="0"/>
    <n v="0"/>
    <n v="0"/>
    <n v="0"/>
    <x v="2"/>
  </r>
  <r>
    <n v="43"/>
    <n v="43"/>
    <n v="0"/>
    <n v="0"/>
    <n v="0"/>
    <n v="0"/>
    <n v="0"/>
    <n v="0"/>
    <n v="43"/>
    <n v="43"/>
    <n v="0"/>
    <n v="0"/>
    <x v="13"/>
  </r>
  <r>
    <n v="5021"/>
    <n v="0"/>
    <n v="5021"/>
    <n v="0"/>
    <n v="5021"/>
    <n v="0"/>
    <n v="5021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65"/>
  </r>
  <r>
    <n v="905"/>
    <n v="905"/>
    <n v="0"/>
    <n v="0"/>
    <n v="905"/>
    <n v="905"/>
    <n v="0"/>
    <n v="0"/>
    <n v="0"/>
    <n v="0"/>
    <n v="0"/>
    <n v="0"/>
    <x v="26"/>
  </r>
  <r>
    <n v="186"/>
    <n v="186"/>
    <n v="0"/>
    <n v="0"/>
    <n v="0"/>
    <n v="0"/>
    <n v="0"/>
    <n v="0"/>
    <n v="0"/>
    <n v="0"/>
    <n v="0"/>
    <n v="0"/>
    <x v="7"/>
  </r>
  <r>
    <n v="29"/>
    <n v="29"/>
    <n v="0"/>
    <n v="0"/>
    <n v="0"/>
    <n v="0"/>
    <n v="0"/>
    <n v="0"/>
    <n v="0"/>
    <n v="0"/>
    <n v="0"/>
    <n v="0"/>
    <x v="58"/>
  </r>
  <r>
    <n v="115"/>
    <n v="115"/>
    <n v="0"/>
    <n v="0"/>
    <n v="0"/>
    <n v="0"/>
    <n v="0"/>
    <n v="0"/>
    <n v="0"/>
    <n v="0"/>
    <n v="0"/>
    <n v="0"/>
    <x v="18"/>
  </r>
  <r>
    <n v="357"/>
    <n v="357"/>
    <n v="0"/>
    <n v="0"/>
    <n v="0"/>
    <n v="0"/>
    <n v="0"/>
    <n v="0"/>
    <n v="0"/>
    <n v="0"/>
    <n v="0"/>
    <n v="0"/>
    <x v="60"/>
  </r>
  <r>
    <n v="2588"/>
    <n v="2588"/>
    <n v="0"/>
    <n v="0"/>
    <n v="0"/>
    <n v="0"/>
    <n v="0"/>
    <n v="0"/>
    <n v="2588"/>
    <n v="2588"/>
    <n v="0"/>
    <n v="0"/>
    <x v="7"/>
  </r>
  <r>
    <n v="7214"/>
    <n v="7214"/>
    <n v="0"/>
    <n v="0"/>
    <n v="0"/>
    <n v="0"/>
    <n v="0"/>
    <n v="0"/>
    <n v="0"/>
    <n v="0"/>
    <n v="0"/>
    <n v="0"/>
    <x v="25"/>
  </r>
  <r>
    <n v="4834"/>
    <n v="4834"/>
    <n v="0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65"/>
  </r>
  <r>
    <n v="31"/>
    <n v="31"/>
    <n v="0"/>
    <n v="0"/>
    <n v="0"/>
    <n v="0"/>
    <n v="0"/>
    <n v="0"/>
    <n v="0"/>
    <n v="0"/>
    <n v="0"/>
    <n v="0"/>
    <x v="49"/>
  </r>
  <r>
    <n v="43"/>
    <n v="43"/>
    <n v="0"/>
    <n v="0"/>
    <n v="0"/>
    <n v="0"/>
    <n v="0"/>
    <n v="0"/>
    <n v="0"/>
    <n v="0"/>
    <n v="0"/>
    <n v="0"/>
    <x v="42"/>
  </r>
  <r>
    <n v="565"/>
    <n v="565"/>
    <n v="0"/>
    <n v="0"/>
    <n v="0"/>
    <n v="0"/>
    <n v="0"/>
    <n v="0"/>
    <n v="0"/>
    <n v="0"/>
    <n v="0"/>
    <n v="0"/>
    <x v="45"/>
  </r>
  <r>
    <n v="1024"/>
    <n v="1024"/>
    <n v="0"/>
    <n v="0"/>
    <n v="0"/>
    <n v="0"/>
    <n v="0"/>
    <n v="0"/>
    <n v="0"/>
    <n v="0"/>
    <n v="0"/>
    <n v="0"/>
    <x v="40"/>
  </r>
  <r>
    <n v="364"/>
    <n v="0"/>
    <n v="364"/>
    <n v="0"/>
    <n v="0"/>
    <n v="0"/>
    <n v="0"/>
    <n v="0"/>
    <n v="0"/>
    <n v="0"/>
    <n v="0"/>
    <n v="0"/>
    <x v="57"/>
  </r>
  <r>
    <n v="346"/>
    <n v="346"/>
    <n v="0"/>
    <n v="0"/>
    <n v="346"/>
    <n v="346"/>
    <n v="0"/>
    <n v="0"/>
    <n v="0"/>
    <n v="0"/>
    <n v="0"/>
    <n v="0"/>
    <x v="21"/>
  </r>
  <r>
    <n v="42"/>
    <n v="42"/>
    <n v="0"/>
    <n v="0"/>
    <n v="0"/>
    <n v="0"/>
    <n v="0"/>
    <n v="0"/>
    <n v="0"/>
    <n v="0"/>
    <n v="0"/>
    <n v="0"/>
    <x v="34"/>
  </r>
  <r>
    <n v="11456"/>
    <n v="11456"/>
    <n v="0"/>
    <n v="0"/>
    <n v="0"/>
    <n v="0"/>
    <n v="0"/>
    <n v="0"/>
    <n v="0"/>
    <n v="0"/>
    <n v="0"/>
    <n v="0"/>
    <x v="50"/>
  </r>
  <r>
    <n v="54978"/>
    <n v="54978"/>
    <n v="0"/>
    <n v="0"/>
    <n v="54978"/>
    <n v="54978"/>
    <n v="0"/>
    <n v="0"/>
    <n v="0"/>
    <n v="0"/>
    <n v="0"/>
    <n v="0"/>
    <x v="13"/>
  </r>
  <r>
    <n v="734"/>
    <n v="734"/>
    <n v="0"/>
    <n v="0"/>
    <n v="0"/>
    <n v="0"/>
    <n v="0"/>
    <n v="0"/>
    <n v="0"/>
    <n v="0"/>
    <n v="0"/>
    <n v="0"/>
    <x v="57"/>
  </r>
  <r>
    <n v="48"/>
    <n v="48"/>
    <n v="0"/>
    <n v="0"/>
    <n v="0"/>
    <n v="0"/>
    <n v="0"/>
    <n v="0"/>
    <n v="0"/>
    <n v="0"/>
    <n v="0"/>
    <n v="0"/>
    <x v="5"/>
  </r>
  <r>
    <n v="56"/>
    <n v="56"/>
    <n v="0"/>
    <n v="0"/>
    <n v="56"/>
    <n v="56"/>
    <n v="0"/>
    <n v="0"/>
    <n v="0"/>
    <n v="0"/>
    <n v="0"/>
    <n v="0"/>
    <x v="18"/>
  </r>
  <r>
    <n v="399"/>
    <n v="399"/>
    <n v="0"/>
    <n v="0"/>
    <n v="0"/>
    <n v="0"/>
    <n v="0"/>
    <n v="0"/>
    <n v="0"/>
    <n v="0"/>
    <n v="0"/>
    <n v="0"/>
    <x v="15"/>
  </r>
  <r>
    <n v="149"/>
    <n v="149"/>
    <n v="0"/>
    <n v="0"/>
    <n v="0"/>
    <n v="0"/>
    <n v="0"/>
    <n v="0"/>
    <n v="0"/>
    <n v="0"/>
    <n v="0"/>
    <n v="0"/>
    <x v="47"/>
  </r>
  <r>
    <n v="351"/>
    <n v="351"/>
    <n v="0"/>
    <n v="0"/>
    <n v="0"/>
    <n v="0"/>
    <n v="0"/>
    <n v="0"/>
    <n v="0"/>
    <n v="0"/>
    <n v="0"/>
    <n v="0"/>
    <x v="34"/>
  </r>
  <r>
    <n v="284"/>
    <n v="284"/>
    <n v="0"/>
    <n v="0"/>
    <n v="0"/>
    <n v="0"/>
    <n v="0"/>
    <n v="0"/>
    <n v="0"/>
    <n v="0"/>
    <n v="0"/>
    <n v="0"/>
    <x v="63"/>
  </r>
  <r>
    <n v="274"/>
    <n v="274"/>
    <n v="0"/>
    <n v="0"/>
    <n v="0"/>
    <n v="0"/>
    <n v="0"/>
    <n v="0"/>
    <n v="0"/>
    <n v="0"/>
    <n v="0"/>
    <n v="0"/>
    <x v="19"/>
  </r>
  <r>
    <n v="102"/>
    <n v="102"/>
    <n v="0"/>
    <n v="0"/>
    <n v="0"/>
    <n v="0"/>
    <n v="0"/>
    <n v="0"/>
    <n v="102"/>
    <n v="102"/>
    <n v="0"/>
    <n v="0"/>
    <x v="10"/>
  </r>
  <r>
    <n v="88"/>
    <n v="88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4"/>
  </r>
  <r>
    <n v="1165"/>
    <n v="0"/>
    <n v="1165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3"/>
    <n v="3"/>
    <n v="0"/>
    <n v="0"/>
    <x v="70"/>
  </r>
  <r>
    <n v="102"/>
    <n v="102"/>
    <n v="0"/>
    <n v="0"/>
    <n v="102"/>
    <n v="102"/>
    <n v="0"/>
    <n v="0"/>
    <n v="0"/>
    <n v="0"/>
    <n v="0"/>
    <n v="0"/>
    <x v="65"/>
  </r>
  <r>
    <n v="4930"/>
    <n v="4930"/>
    <n v="0"/>
    <n v="0"/>
    <n v="0"/>
    <n v="0"/>
    <n v="0"/>
    <n v="0"/>
    <n v="0"/>
    <n v="0"/>
    <n v="0"/>
    <n v="0"/>
    <x v="50"/>
  </r>
  <r>
    <n v="681"/>
    <n v="681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69"/>
  </r>
  <r>
    <n v="1"/>
    <n v="1"/>
    <n v="0"/>
    <n v="0"/>
    <n v="0"/>
    <n v="0"/>
    <n v="0"/>
    <n v="0"/>
    <n v="0"/>
    <n v="0"/>
    <n v="0"/>
    <n v="0"/>
    <x v="58"/>
  </r>
  <r>
    <n v="121"/>
    <n v="121"/>
    <n v="0"/>
    <n v="0"/>
    <n v="0"/>
    <n v="0"/>
    <n v="0"/>
    <n v="0"/>
    <n v="0"/>
    <n v="0"/>
    <n v="0"/>
    <n v="0"/>
    <x v="24"/>
  </r>
  <r>
    <n v="45"/>
    <n v="45"/>
    <n v="0"/>
    <n v="0"/>
    <n v="0"/>
    <n v="0"/>
    <n v="0"/>
    <n v="0"/>
    <n v="0"/>
    <n v="0"/>
    <n v="0"/>
    <n v="0"/>
    <x v="38"/>
  </r>
  <r>
    <n v="260"/>
    <n v="260"/>
    <n v="0"/>
    <n v="0"/>
    <n v="0"/>
    <n v="0"/>
    <n v="0"/>
    <n v="0"/>
    <n v="0"/>
    <n v="0"/>
    <n v="0"/>
    <n v="0"/>
    <x v="37"/>
  </r>
  <r>
    <n v="100"/>
    <n v="100"/>
    <n v="0"/>
    <n v="0"/>
    <n v="0"/>
    <n v="0"/>
    <n v="0"/>
    <n v="0"/>
    <n v="100"/>
    <n v="100"/>
    <n v="0"/>
    <n v="0"/>
    <x v="15"/>
  </r>
  <r>
    <n v="64087"/>
    <n v="0"/>
    <n v="64087"/>
    <n v="0"/>
    <n v="0"/>
    <n v="0"/>
    <n v="0"/>
    <n v="0"/>
    <n v="0"/>
    <n v="0"/>
    <n v="0"/>
    <n v="0"/>
    <x v="59"/>
  </r>
  <r>
    <n v="1173"/>
    <n v="1173"/>
    <n v="0"/>
    <n v="0"/>
    <n v="1173"/>
    <n v="1173"/>
    <n v="0"/>
    <n v="0"/>
    <n v="0"/>
    <n v="0"/>
    <n v="0"/>
    <n v="0"/>
    <x v="7"/>
  </r>
  <r>
    <n v="492"/>
    <n v="492"/>
    <n v="0"/>
    <n v="0"/>
    <n v="0"/>
    <n v="0"/>
    <n v="0"/>
    <n v="0"/>
    <n v="492"/>
    <n v="492"/>
    <n v="0"/>
    <n v="0"/>
    <x v="1"/>
  </r>
  <r>
    <n v="4"/>
    <n v="4"/>
    <n v="0"/>
    <n v="0"/>
    <n v="0"/>
    <n v="0"/>
    <n v="0"/>
    <n v="0"/>
    <n v="0"/>
    <n v="0"/>
    <n v="0"/>
    <n v="0"/>
    <x v="32"/>
  </r>
  <r>
    <n v="3"/>
    <n v="3"/>
    <n v="0"/>
    <n v="0"/>
    <n v="3"/>
    <n v="3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54"/>
  </r>
  <r>
    <n v="11"/>
    <n v="11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27"/>
    <n v="27"/>
    <n v="0"/>
    <n v="0"/>
    <x v="44"/>
  </r>
  <r>
    <n v="3034"/>
    <n v="0"/>
    <n v="3034"/>
    <n v="0"/>
    <n v="3034"/>
    <n v="0"/>
    <n v="3034"/>
    <n v="0"/>
    <n v="0"/>
    <n v="0"/>
    <n v="0"/>
    <n v="0"/>
    <x v="57"/>
  </r>
  <r>
    <n v="1208"/>
    <n v="1208"/>
    <n v="0"/>
    <n v="0"/>
    <n v="0"/>
    <n v="0"/>
    <n v="0"/>
    <n v="0"/>
    <n v="0"/>
    <n v="0"/>
    <n v="0"/>
    <n v="0"/>
    <x v="24"/>
  </r>
  <r>
    <n v="368"/>
    <n v="368"/>
    <n v="0"/>
    <n v="0"/>
    <n v="368"/>
    <n v="368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0"/>
  </r>
  <r>
    <n v="3144"/>
    <n v="0"/>
    <n v="3144"/>
    <n v="0"/>
    <n v="3144"/>
    <n v="0"/>
    <n v="3144"/>
    <n v="0"/>
    <n v="0"/>
    <n v="0"/>
    <n v="0"/>
    <n v="0"/>
    <x v="14"/>
  </r>
  <r>
    <n v="12509"/>
    <n v="12509"/>
    <n v="0"/>
    <n v="0"/>
    <n v="0"/>
    <n v="0"/>
    <n v="0"/>
    <n v="0"/>
    <n v="0"/>
    <n v="0"/>
    <n v="0"/>
    <n v="0"/>
    <x v="2"/>
  </r>
  <r>
    <n v="242"/>
    <n v="242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51"/>
  </r>
  <r>
    <n v="122"/>
    <n v="122"/>
    <n v="0"/>
    <n v="0"/>
    <n v="0"/>
    <n v="0"/>
    <n v="0"/>
    <n v="0"/>
    <n v="0"/>
    <n v="0"/>
    <n v="0"/>
    <n v="0"/>
    <x v="38"/>
  </r>
  <r>
    <n v="20"/>
    <n v="20"/>
    <n v="0"/>
    <n v="0"/>
    <n v="0"/>
    <n v="0"/>
    <n v="0"/>
    <n v="0"/>
    <n v="0"/>
    <n v="0"/>
    <n v="0"/>
    <n v="0"/>
    <x v="58"/>
  </r>
  <r>
    <n v="12456"/>
    <n v="12456"/>
    <n v="0"/>
    <n v="0"/>
    <n v="0"/>
    <n v="0"/>
    <n v="0"/>
    <n v="0"/>
    <n v="0"/>
    <n v="0"/>
    <n v="0"/>
    <n v="0"/>
    <x v="2"/>
  </r>
  <r>
    <n v="3755"/>
    <n v="3755"/>
    <n v="0"/>
    <n v="0"/>
    <n v="0"/>
    <n v="0"/>
    <n v="0"/>
    <n v="0"/>
    <n v="0"/>
    <n v="0"/>
    <n v="0"/>
    <n v="0"/>
    <x v="34"/>
  </r>
  <r>
    <n v="236"/>
    <n v="236"/>
    <n v="0"/>
    <n v="0"/>
    <n v="0"/>
    <n v="0"/>
    <n v="0"/>
    <n v="0"/>
    <n v="0"/>
    <n v="0"/>
    <n v="0"/>
    <n v="0"/>
    <x v="26"/>
  </r>
  <r>
    <n v="2093"/>
    <n v="2093"/>
    <n v="0"/>
    <n v="0"/>
    <n v="0"/>
    <n v="0"/>
    <n v="0"/>
    <n v="0"/>
    <n v="0"/>
    <n v="0"/>
    <n v="0"/>
    <n v="0"/>
    <x v="1"/>
  </r>
  <r>
    <n v="202"/>
    <n v="202"/>
    <n v="0"/>
    <n v="0"/>
    <n v="0"/>
    <n v="0"/>
    <n v="0"/>
    <n v="0"/>
    <n v="0"/>
    <n v="0"/>
    <n v="0"/>
    <n v="0"/>
    <x v="5"/>
  </r>
  <r>
    <n v="16687"/>
    <n v="16687"/>
    <n v="0"/>
    <n v="0"/>
    <n v="0"/>
    <n v="0"/>
    <n v="0"/>
    <n v="0"/>
    <n v="16687"/>
    <n v="16687"/>
    <n v="0"/>
    <n v="0"/>
    <x v="63"/>
  </r>
  <r>
    <n v="7"/>
    <n v="7"/>
    <n v="0"/>
    <n v="0"/>
    <n v="0"/>
    <n v="0"/>
    <n v="0"/>
    <n v="0"/>
    <n v="0"/>
    <n v="0"/>
    <n v="0"/>
    <n v="0"/>
    <x v="15"/>
  </r>
  <r>
    <n v="4"/>
    <n v="0"/>
    <n v="4"/>
    <n v="0"/>
    <n v="4"/>
    <n v="0"/>
    <n v="4"/>
    <n v="0"/>
    <n v="0"/>
    <n v="0"/>
    <n v="0"/>
    <n v="0"/>
    <x v="6"/>
  </r>
  <r>
    <n v="15"/>
    <n v="15"/>
    <n v="0"/>
    <n v="0"/>
    <n v="0"/>
    <n v="0"/>
    <n v="0"/>
    <n v="0"/>
    <n v="0"/>
    <n v="0"/>
    <n v="0"/>
    <n v="0"/>
    <x v="3"/>
  </r>
  <r>
    <n v="38343"/>
    <n v="38343"/>
    <n v="0"/>
    <n v="0"/>
    <n v="0"/>
    <n v="0"/>
    <n v="0"/>
    <n v="0"/>
    <n v="38343"/>
    <n v="38343"/>
    <n v="0"/>
    <n v="0"/>
    <x v="12"/>
  </r>
  <r>
    <n v="2940"/>
    <n v="2940"/>
    <n v="0"/>
    <n v="0"/>
    <n v="2940"/>
    <n v="2940"/>
    <n v="0"/>
    <n v="0"/>
    <n v="0"/>
    <n v="0"/>
    <n v="0"/>
    <n v="0"/>
    <x v="9"/>
  </r>
  <r>
    <n v="143"/>
    <n v="143"/>
    <n v="0"/>
    <n v="0"/>
    <n v="0"/>
    <n v="0"/>
    <n v="0"/>
    <n v="0"/>
    <n v="0"/>
    <n v="0"/>
    <n v="0"/>
    <n v="0"/>
    <x v="59"/>
  </r>
  <r>
    <n v="85"/>
    <n v="85"/>
    <n v="0"/>
    <n v="0"/>
    <n v="0"/>
    <n v="0"/>
    <n v="0"/>
    <n v="0"/>
    <n v="0"/>
    <n v="0"/>
    <n v="0"/>
    <n v="0"/>
    <x v="34"/>
  </r>
  <r>
    <n v="253"/>
    <n v="253"/>
    <n v="0"/>
    <n v="0"/>
    <n v="253"/>
    <n v="253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54"/>
  </r>
  <r>
    <n v="10161"/>
    <n v="0"/>
    <n v="10161"/>
    <n v="0"/>
    <n v="0"/>
    <n v="0"/>
    <n v="0"/>
    <n v="0"/>
    <n v="0"/>
    <n v="0"/>
    <n v="0"/>
    <n v="0"/>
    <x v="26"/>
  </r>
  <r>
    <n v="36"/>
    <n v="36"/>
    <n v="0"/>
    <n v="0"/>
    <n v="0"/>
    <n v="0"/>
    <n v="0"/>
    <n v="0"/>
    <n v="0"/>
    <n v="0"/>
    <n v="0"/>
    <n v="0"/>
    <x v="39"/>
  </r>
  <r>
    <n v="161"/>
    <n v="161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57"/>
  </r>
  <r>
    <n v="4970"/>
    <n v="0"/>
    <n v="4970"/>
    <n v="0"/>
    <n v="4970"/>
    <n v="0"/>
    <n v="4970"/>
    <n v="0"/>
    <n v="0"/>
    <n v="0"/>
    <n v="0"/>
    <n v="0"/>
    <x v="25"/>
  </r>
  <r>
    <n v="3154"/>
    <n v="0"/>
    <n v="3154"/>
    <n v="0"/>
    <n v="0"/>
    <n v="0"/>
    <n v="0"/>
    <n v="0"/>
    <n v="0"/>
    <n v="0"/>
    <n v="0"/>
    <n v="0"/>
    <x v="21"/>
  </r>
  <r>
    <n v="674"/>
    <n v="674"/>
    <n v="0"/>
    <n v="0"/>
    <n v="0"/>
    <n v="0"/>
    <n v="0"/>
    <n v="0"/>
    <n v="0"/>
    <n v="0"/>
    <n v="0"/>
    <n v="0"/>
    <x v="30"/>
  </r>
  <r>
    <n v="48"/>
    <n v="48"/>
    <n v="0"/>
    <n v="0"/>
    <n v="0"/>
    <n v="0"/>
    <n v="0"/>
    <n v="0"/>
    <n v="0"/>
    <n v="0"/>
    <n v="0"/>
    <n v="0"/>
    <x v="19"/>
  </r>
  <r>
    <n v="3856"/>
    <n v="3856"/>
    <n v="0"/>
    <n v="0"/>
    <n v="0"/>
    <n v="0"/>
    <n v="0"/>
    <n v="0"/>
    <n v="3856"/>
    <n v="3856"/>
    <n v="0"/>
    <n v="0"/>
    <x v="53"/>
  </r>
  <r>
    <n v="251"/>
    <n v="251"/>
    <n v="0"/>
    <n v="0"/>
    <n v="251"/>
    <n v="251"/>
    <n v="0"/>
    <n v="0"/>
    <n v="0"/>
    <n v="0"/>
    <n v="0"/>
    <n v="0"/>
    <x v="8"/>
  </r>
  <r>
    <n v="394"/>
    <n v="394"/>
    <n v="0"/>
    <n v="0"/>
    <n v="0"/>
    <n v="0"/>
    <n v="0"/>
    <n v="0"/>
    <n v="0"/>
    <n v="0"/>
    <n v="0"/>
    <n v="0"/>
    <x v="24"/>
  </r>
  <r>
    <n v="2092"/>
    <n v="2092"/>
    <n v="0"/>
    <n v="0"/>
    <n v="0"/>
    <n v="0"/>
    <n v="0"/>
    <n v="0"/>
    <n v="0"/>
    <n v="0"/>
    <n v="0"/>
    <n v="0"/>
    <x v="9"/>
  </r>
  <r>
    <n v="68"/>
    <n v="68"/>
    <n v="0"/>
    <n v="0"/>
    <n v="0"/>
    <n v="0"/>
    <n v="0"/>
    <n v="0"/>
    <n v="0"/>
    <n v="0"/>
    <n v="0"/>
    <n v="0"/>
    <x v="25"/>
  </r>
  <r>
    <n v="41"/>
    <n v="41"/>
    <n v="0"/>
    <n v="0"/>
    <n v="0"/>
    <n v="0"/>
    <n v="0"/>
    <n v="0"/>
    <n v="0"/>
    <n v="0"/>
    <n v="0"/>
    <n v="0"/>
    <x v="41"/>
  </r>
  <r>
    <n v="80"/>
    <n v="80"/>
    <n v="0"/>
    <n v="0"/>
    <n v="0"/>
    <n v="0"/>
    <n v="0"/>
    <n v="0"/>
    <n v="0"/>
    <n v="0"/>
    <n v="0"/>
    <n v="0"/>
    <x v="21"/>
  </r>
  <r>
    <n v="238"/>
    <n v="238"/>
    <n v="0"/>
    <n v="0"/>
    <n v="0"/>
    <n v="0"/>
    <n v="0"/>
    <n v="0"/>
    <n v="238"/>
    <n v="238"/>
    <n v="0"/>
    <n v="0"/>
    <x v="7"/>
  </r>
  <r>
    <n v="667"/>
    <n v="667"/>
    <n v="0"/>
    <n v="0"/>
    <n v="0"/>
    <n v="0"/>
    <n v="0"/>
    <n v="0"/>
    <n v="0"/>
    <n v="0"/>
    <n v="0"/>
    <n v="0"/>
    <x v="46"/>
  </r>
  <r>
    <n v="120"/>
    <n v="120"/>
    <n v="0"/>
    <n v="0"/>
    <n v="0"/>
    <n v="0"/>
    <n v="0"/>
    <n v="0"/>
    <n v="0"/>
    <n v="0"/>
    <n v="0"/>
    <n v="0"/>
    <x v="41"/>
  </r>
  <r>
    <n v="5067"/>
    <n v="5067"/>
    <n v="0"/>
    <n v="0"/>
    <n v="0"/>
    <n v="0"/>
    <n v="0"/>
    <n v="0"/>
    <n v="5067"/>
    <n v="5067"/>
    <n v="0"/>
    <n v="0"/>
    <x v="46"/>
  </r>
  <r>
    <n v="871"/>
    <n v="871"/>
    <n v="0"/>
    <n v="0"/>
    <n v="0"/>
    <n v="0"/>
    <n v="0"/>
    <n v="0"/>
    <n v="0"/>
    <n v="0"/>
    <n v="0"/>
    <n v="0"/>
    <x v="5"/>
  </r>
  <r>
    <n v="386"/>
    <n v="386"/>
    <n v="0"/>
    <n v="0"/>
    <n v="0"/>
    <n v="0"/>
    <n v="0"/>
    <n v="0"/>
    <n v="386"/>
    <n v="386"/>
    <n v="0"/>
    <n v="0"/>
    <x v="5"/>
  </r>
  <r>
    <n v="14"/>
    <n v="0"/>
    <n v="14"/>
    <n v="0"/>
    <n v="0"/>
    <n v="0"/>
    <n v="0"/>
    <n v="0"/>
    <n v="0"/>
    <n v="0"/>
    <n v="0"/>
    <n v="0"/>
    <x v="29"/>
  </r>
  <r>
    <n v="49"/>
    <n v="49"/>
    <n v="0"/>
    <n v="0"/>
    <n v="49"/>
    <n v="49"/>
    <n v="0"/>
    <n v="0"/>
    <n v="0"/>
    <n v="0"/>
    <n v="0"/>
    <n v="0"/>
    <x v="26"/>
  </r>
  <r>
    <n v="906"/>
    <n v="906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21"/>
    <n v="21"/>
    <n v="0"/>
    <n v="0"/>
    <x v="18"/>
  </r>
  <r>
    <n v="3"/>
    <n v="3"/>
    <n v="0"/>
    <n v="0"/>
    <n v="3"/>
    <n v="3"/>
    <n v="0"/>
    <n v="0"/>
    <n v="0"/>
    <n v="0"/>
    <n v="0"/>
    <n v="0"/>
    <x v="27"/>
  </r>
  <r>
    <n v="2066"/>
    <n v="0"/>
    <n v="0"/>
    <n v="2066"/>
    <n v="0"/>
    <n v="0"/>
    <n v="0"/>
    <n v="0"/>
    <n v="0"/>
    <n v="0"/>
    <n v="0"/>
    <n v="0"/>
    <x v="67"/>
  </r>
  <r>
    <n v="46"/>
    <n v="46"/>
    <n v="0"/>
    <n v="0"/>
    <n v="46"/>
    <n v="46"/>
    <n v="0"/>
    <n v="0"/>
    <n v="0"/>
    <n v="0"/>
    <n v="0"/>
    <n v="0"/>
    <x v="56"/>
  </r>
  <r>
    <n v="938"/>
    <n v="938"/>
    <n v="0"/>
    <n v="0"/>
    <n v="0"/>
    <n v="0"/>
    <n v="0"/>
    <n v="0"/>
    <n v="0"/>
    <n v="0"/>
    <n v="0"/>
    <n v="0"/>
    <x v="5"/>
  </r>
  <r>
    <n v="223"/>
    <n v="223"/>
    <n v="0"/>
    <n v="0"/>
    <n v="0"/>
    <n v="0"/>
    <n v="0"/>
    <n v="0"/>
    <n v="0"/>
    <n v="0"/>
    <n v="0"/>
    <n v="0"/>
    <x v="39"/>
  </r>
  <r>
    <n v="211"/>
    <n v="211"/>
    <n v="0"/>
    <n v="0"/>
    <n v="0"/>
    <n v="0"/>
    <n v="0"/>
    <n v="0"/>
    <n v="0"/>
    <n v="0"/>
    <n v="0"/>
    <n v="0"/>
    <x v="9"/>
  </r>
  <r>
    <n v="118"/>
    <n v="118"/>
    <n v="0"/>
    <n v="0"/>
    <n v="0"/>
    <n v="0"/>
    <n v="0"/>
    <n v="0"/>
    <n v="0"/>
    <n v="0"/>
    <n v="0"/>
    <n v="0"/>
    <x v="40"/>
  </r>
  <r>
    <n v="2068"/>
    <n v="2068"/>
    <n v="0"/>
    <n v="0"/>
    <n v="0"/>
    <n v="0"/>
    <n v="0"/>
    <n v="0"/>
    <n v="2068"/>
    <n v="2068"/>
    <n v="0"/>
    <n v="0"/>
    <x v="1"/>
  </r>
  <r>
    <n v="12"/>
    <n v="12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29"/>
  </r>
  <r>
    <n v="358"/>
    <n v="358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3"/>
  </r>
  <r>
    <n v="7737"/>
    <n v="773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8"/>
  </r>
  <r>
    <n v="49"/>
    <n v="49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4"/>
  </r>
  <r>
    <n v="147"/>
    <n v="147"/>
    <n v="0"/>
    <n v="0"/>
    <n v="0"/>
    <n v="0"/>
    <n v="0"/>
    <n v="0"/>
    <n v="0"/>
    <n v="0"/>
    <n v="0"/>
    <n v="0"/>
    <x v="25"/>
  </r>
  <r>
    <n v="17"/>
    <n v="17"/>
    <n v="0"/>
    <n v="0"/>
    <n v="17"/>
    <n v="17"/>
    <n v="0"/>
    <n v="0"/>
    <n v="0"/>
    <n v="0"/>
    <n v="0"/>
    <n v="0"/>
    <x v="56"/>
  </r>
  <r>
    <n v="52"/>
    <n v="52"/>
    <n v="0"/>
    <n v="0"/>
    <n v="0"/>
    <n v="0"/>
    <n v="0"/>
    <n v="0"/>
    <n v="0"/>
    <n v="0"/>
    <n v="0"/>
    <n v="0"/>
    <x v="11"/>
  </r>
  <r>
    <n v="384"/>
    <n v="384"/>
    <n v="0"/>
    <n v="0"/>
    <n v="0"/>
    <n v="0"/>
    <n v="0"/>
    <n v="0"/>
    <n v="0"/>
    <n v="0"/>
    <n v="0"/>
    <n v="0"/>
    <x v="50"/>
  </r>
  <r>
    <n v="808"/>
    <n v="808"/>
    <n v="0"/>
    <n v="0"/>
    <n v="808"/>
    <n v="808"/>
    <n v="0"/>
    <n v="0"/>
    <n v="0"/>
    <n v="0"/>
    <n v="0"/>
    <n v="0"/>
    <x v="25"/>
  </r>
  <r>
    <n v="1463"/>
    <n v="0"/>
    <n v="1463"/>
    <n v="0"/>
    <n v="0"/>
    <n v="0"/>
    <n v="0"/>
    <n v="0"/>
    <n v="0"/>
    <n v="0"/>
    <n v="0"/>
    <n v="0"/>
    <x v="3"/>
  </r>
  <r>
    <n v="194"/>
    <n v="194"/>
    <n v="0"/>
    <n v="0"/>
    <n v="0"/>
    <n v="0"/>
    <n v="0"/>
    <n v="0"/>
    <n v="0"/>
    <n v="0"/>
    <n v="0"/>
    <n v="0"/>
    <x v="33"/>
  </r>
  <r>
    <n v="5"/>
    <n v="5"/>
    <n v="0"/>
    <n v="0"/>
    <n v="5"/>
    <n v="5"/>
    <n v="0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52"/>
  </r>
  <r>
    <n v="673"/>
    <n v="673"/>
    <n v="0"/>
    <n v="0"/>
    <n v="0"/>
    <n v="0"/>
    <n v="0"/>
    <n v="0"/>
    <n v="0"/>
    <n v="0"/>
    <n v="0"/>
    <n v="0"/>
    <x v="44"/>
  </r>
  <r>
    <n v="4334"/>
    <n v="4334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5"/>
  </r>
  <r>
    <n v="4"/>
    <n v="4"/>
    <n v="0"/>
    <n v="0"/>
    <n v="0"/>
    <n v="0"/>
    <n v="0"/>
    <n v="0"/>
    <n v="0"/>
    <n v="0"/>
    <n v="0"/>
    <n v="0"/>
    <x v="12"/>
  </r>
  <r>
    <n v="3126"/>
    <n v="3126"/>
    <n v="0"/>
    <n v="0"/>
    <n v="0"/>
    <n v="0"/>
    <n v="0"/>
    <n v="0"/>
    <n v="0"/>
    <n v="0"/>
    <n v="0"/>
    <n v="0"/>
    <x v="11"/>
  </r>
  <r>
    <n v="642"/>
    <n v="642"/>
    <n v="0"/>
    <n v="0"/>
    <n v="0"/>
    <n v="0"/>
    <n v="0"/>
    <n v="0"/>
    <n v="0"/>
    <n v="0"/>
    <n v="0"/>
    <n v="0"/>
    <x v="30"/>
  </r>
  <r>
    <n v="10738"/>
    <n v="10738"/>
    <n v="0"/>
    <n v="0"/>
    <n v="0"/>
    <n v="0"/>
    <n v="0"/>
    <n v="0"/>
    <n v="0"/>
    <n v="0"/>
    <n v="0"/>
    <n v="0"/>
    <x v="8"/>
  </r>
  <r>
    <n v="3993"/>
    <n v="0"/>
    <n v="0"/>
    <n v="3993"/>
    <n v="0"/>
    <n v="0"/>
    <n v="0"/>
    <n v="0"/>
    <n v="0"/>
    <n v="0"/>
    <n v="0"/>
    <n v="0"/>
    <x v="8"/>
  </r>
  <r>
    <n v="80"/>
    <n v="80"/>
    <n v="0"/>
    <n v="0"/>
    <n v="0"/>
    <n v="0"/>
    <n v="0"/>
    <n v="0"/>
    <n v="0"/>
    <n v="0"/>
    <n v="0"/>
    <n v="0"/>
    <x v="32"/>
  </r>
  <r>
    <n v="39"/>
    <n v="39"/>
    <n v="0"/>
    <n v="0"/>
    <n v="0"/>
    <n v="0"/>
    <n v="0"/>
    <n v="0"/>
    <n v="0"/>
    <n v="0"/>
    <n v="0"/>
    <n v="0"/>
    <x v="10"/>
  </r>
  <r>
    <n v="275"/>
    <n v="275"/>
    <n v="0"/>
    <n v="0"/>
    <n v="0"/>
    <n v="0"/>
    <n v="0"/>
    <n v="0"/>
    <n v="0"/>
    <n v="0"/>
    <n v="0"/>
    <n v="0"/>
    <x v="50"/>
  </r>
  <r>
    <n v="67"/>
    <n v="67"/>
    <n v="0"/>
    <n v="0"/>
    <n v="0"/>
    <n v="0"/>
    <n v="0"/>
    <n v="0"/>
    <n v="0"/>
    <n v="0"/>
    <n v="0"/>
    <n v="0"/>
    <x v="56"/>
  </r>
  <r>
    <n v="822"/>
    <n v="0"/>
    <n v="822"/>
    <n v="0"/>
    <n v="0"/>
    <n v="0"/>
    <n v="0"/>
    <n v="0"/>
    <n v="0"/>
    <n v="0"/>
    <n v="0"/>
    <n v="0"/>
    <x v="60"/>
  </r>
  <r>
    <n v="2022"/>
    <n v="2022"/>
    <n v="0"/>
    <n v="0"/>
    <n v="0"/>
    <n v="0"/>
    <n v="0"/>
    <n v="0"/>
    <n v="0"/>
    <n v="0"/>
    <n v="0"/>
    <n v="0"/>
    <x v="15"/>
  </r>
  <r>
    <n v="168"/>
    <n v="168"/>
    <n v="0"/>
    <n v="0"/>
    <n v="0"/>
    <n v="0"/>
    <n v="0"/>
    <n v="0"/>
    <n v="0"/>
    <n v="0"/>
    <n v="0"/>
    <n v="0"/>
    <x v="25"/>
  </r>
  <r>
    <n v="70"/>
    <n v="70"/>
    <n v="0"/>
    <n v="0"/>
    <n v="0"/>
    <n v="0"/>
    <n v="0"/>
    <n v="0"/>
    <n v="0"/>
    <n v="0"/>
    <n v="0"/>
    <n v="0"/>
    <x v="58"/>
  </r>
  <r>
    <n v="104"/>
    <n v="10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64"/>
  </r>
  <r>
    <n v="1867"/>
    <n v="0"/>
    <n v="1867"/>
    <n v="0"/>
    <n v="0"/>
    <n v="0"/>
    <n v="0"/>
    <n v="0"/>
    <n v="1867"/>
    <n v="0"/>
    <n v="1867"/>
    <n v="0"/>
    <x v="54"/>
  </r>
  <r>
    <n v="135"/>
    <n v="135"/>
    <n v="0"/>
    <n v="0"/>
    <n v="0"/>
    <n v="0"/>
    <n v="0"/>
    <n v="0"/>
    <n v="0"/>
    <n v="0"/>
    <n v="0"/>
    <n v="0"/>
    <x v="45"/>
  </r>
  <r>
    <n v="76"/>
    <n v="76"/>
    <n v="0"/>
    <n v="0"/>
    <n v="0"/>
    <n v="0"/>
    <n v="0"/>
    <n v="0"/>
    <n v="76"/>
    <n v="76"/>
    <n v="0"/>
    <n v="0"/>
    <x v="32"/>
  </r>
  <r>
    <n v="11144"/>
    <n v="11144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47"/>
  </r>
  <r>
    <n v="498"/>
    <n v="0"/>
    <n v="498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3"/>
    <n v="3"/>
    <n v="0"/>
    <n v="0"/>
    <x v="18"/>
  </r>
  <r>
    <n v="62524"/>
    <n v="62524"/>
    <n v="0"/>
    <n v="0"/>
    <n v="62524"/>
    <n v="62524"/>
    <n v="0"/>
    <n v="0"/>
    <n v="0"/>
    <n v="0"/>
    <n v="0"/>
    <n v="0"/>
    <x v="32"/>
  </r>
  <r>
    <n v="170"/>
    <n v="170"/>
    <n v="0"/>
    <n v="0"/>
    <n v="0"/>
    <n v="0"/>
    <n v="0"/>
    <n v="0"/>
    <n v="0"/>
    <n v="0"/>
    <n v="0"/>
    <n v="0"/>
    <x v="51"/>
  </r>
  <r>
    <n v="13"/>
    <n v="13"/>
    <n v="0"/>
    <n v="0"/>
    <n v="13"/>
    <n v="13"/>
    <n v="0"/>
    <n v="0"/>
    <n v="0"/>
    <n v="0"/>
    <n v="0"/>
    <n v="0"/>
    <x v="56"/>
  </r>
  <r>
    <n v="383"/>
    <n v="383"/>
    <n v="0"/>
    <n v="0"/>
    <n v="0"/>
    <n v="0"/>
    <n v="0"/>
    <n v="0"/>
    <n v="0"/>
    <n v="0"/>
    <n v="0"/>
    <n v="0"/>
    <x v="1"/>
  </r>
  <r>
    <n v="786"/>
    <n v="786"/>
    <n v="0"/>
    <n v="0"/>
    <n v="786"/>
    <n v="786"/>
    <n v="0"/>
    <n v="0"/>
    <n v="0"/>
    <n v="0"/>
    <n v="0"/>
    <n v="0"/>
    <x v="45"/>
  </r>
  <r>
    <n v="212"/>
    <n v="212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64"/>
  </r>
  <r>
    <n v="168"/>
    <n v="0"/>
    <n v="168"/>
    <n v="0"/>
    <n v="0"/>
    <n v="0"/>
    <n v="0"/>
    <n v="0"/>
    <n v="0"/>
    <n v="0"/>
    <n v="0"/>
    <n v="0"/>
    <x v="20"/>
  </r>
  <r>
    <n v="110"/>
    <n v="110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0"/>
  </r>
  <r>
    <n v="16327"/>
    <n v="16327"/>
    <n v="0"/>
    <n v="0"/>
    <n v="0"/>
    <n v="0"/>
    <n v="0"/>
    <n v="0"/>
    <n v="0"/>
    <n v="0"/>
    <n v="0"/>
    <n v="0"/>
    <x v="1"/>
  </r>
  <r>
    <n v="768"/>
    <n v="768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1"/>
  </r>
  <r>
    <n v="5743"/>
    <n v="0"/>
    <n v="5743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1"/>
  </r>
  <r>
    <n v="6"/>
    <n v="6"/>
    <n v="0"/>
    <n v="0"/>
    <n v="6"/>
    <n v="6"/>
    <n v="0"/>
    <n v="0"/>
    <n v="0"/>
    <n v="0"/>
    <n v="0"/>
    <n v="0"/>
    <x v="65"/>
  </r>
  <r>
    <n v="2045"/>
    <n v="2045"/>
    <n v="0"/>
    <n v="0"/>
    <n v="0"/>
    <n v="0"/>
    <n v="0"/>
    <n v="0"/>
    <n v="0"/>
    <n v="0"/>
    <n v="0"/>
    <n v="0"/>
    <x v="30"/>
  </r>
  <r>
    <n v="1296"/>
    <n v="1296"/>
    <n v="0"/>
    <n v="0"/>
    <n v="0"/>
    <n v="0"/>
    <n v="0"/>
    <n v="0"/>
    <n v="1296"/>
    <n v="1296"/>
    <n v="0"/>
    <n v="0"/>
    <x v="47"/>
  </r>
  <r>
    <n v="871"/>
    <n v="871"/>
    <n v="0"/>
    <n v="0"/>
    <n v="871"/>
    <n v="871"/>
    <n v="0"/>
    <n v="0"/>
    <n v="0"/>
    <n v="0"/>
    <n v="0"/>
    <n v="0"/>
    <x v="50"/>
  </r>
  <r>
    <n v="161"/>
    <n v="161"/>
    <n v="0"/>
    <n v="0"/>
    <n v="0"/>
    <n v="0"/>
    <n v="0"/>
    <n v="0"/>
    <n v="0"/>
    <n v="0"/>
    <n v="0"/>
    <n v="0"/>
    <x v="6"/>
  </r>
  <r>
    <n v="461"/>
    <n v="461"/>
    <n v="0"/>
    <n v="0"/>
    <n v="0"/>
    <n v="0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64"/>
  </r>
  <r>
    <n v="69"/>
    <n v="69"/>
    <n v="0"/>
    <n v="0"/>
    <n v="0"/>
    <n v="0"/>
    <n v="0"/>
    <n v="0"/>
    <n v="0"/>
    <n v="0"/>
    <n v="0"/>
    <n v="0"/>
    <x v="45"/>
  </r>
  <r>
    <n v="39"/>
    <n v="39"/>
    <n v="0"/>
    <n v="0"/>
    <n v="0"/>
    <n v="0"/>
    <n v="0"/>
    <n v="0"/>
    <n v="0"/>
    <n v="0"/>
    <n v="0"/>
    <n v="0"/>
    <x v="54"/>
  </r>
  <r>
    <n v="767"/>
    <n v="767"/>
    <n v="0"/>
    <n v="0"/>
    <n v="0"/>
    <n v="0"/>
    <n v="0"/>
    <n v="0"/>
    <n v="0"/>
    <n v="0"/>
    <n v="0"/>
    <n v="0"/>
    <x v="32"/>
  </r>
  <r>
    <n v="28"/>
    <n v="28"/>
    <n v="0"/>
    <n v="0"/>
    <n v="0"/>
    <n v="0"/>
    <n v="0"/>
    <n v="0"/>
    <n v="0"/>
    <n v="0"/>
    <n v="0"/>
    <n v="0"/>
    <x v="54"/>
  </r>
  <r>
    <n v="232"/>
    <n v="232"/>
    <n v="0"/>
    <n v="0"/>
    <n v="232"/>
    <n v="232"/>
    <n v="0"/>
    <n v="0"/>
    <n v="0"/>
    <n v="0"/>
    <n v="0"/>
    <n v="0"/>
    <x v="40"/>
  </r>
  <r>
    <n v="224"/>
    <n v="0"/>
    <n v="224"/>
    <n v="0"/>
    <n v="0"/>
    <n v="0"/>
    <n v="0"/>
    <n v="0"/>
    <n v="0"/>
    <n v="0"/>
    <n v="0"/>
    <n v="0"/>
    <x v="6"/>
  </r>
  <r>
    <n v="408"/>
    <n v="408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37"/>
  </r>
  <r>
    <n v="409"/>
    <n v="409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4"/>
  </r>
  <r>
    <n v="17"/>
    <n v="17"/>
    <n v="0"/>
    <n v="0"/>
    <n v="0"/>
    <n v="0"/>
    <n v="0"/>
    <n v="0"/>
    <n v="0"/>
    <n v="0"/>
    <n v="0"/>
    <n v="0"/>
    <x v="29"/>
  </r>
  <r>
    <n v="7905"/>
    <n v="7905"/>
    <n v="0"/>
    <n v="0"/>
    <n v="0"/>
    <n v="0"/>
    <n v="0"/>
    <n v="0"/>
    <n v="0"/>
    <n v="0"/>
    <n v="0"/>
    <n v="0"/>
    <x v="32"/>
  </r>
  <r>
    <n v="39"/>
    <n v="39"/>
    <n v="0"/>
    <n v="0"/>
    <n v="0"/>
    <n v="0"/>
    <n v="0"/>
    <n v="0"/>
    <n v="0"/>
    <n v="0"/>
    <n v="0"/>
    <n v="0"/>
    <x v="55"/>
  </r>
  <r>
    <n v="152"/>
    <n v="152"/>
    <n v="0"/>
    <n v="0"/>
    <n v="0"/>
    <n v="0"/>
    <n v="0"/>
    <n v="0"/>
    <n v="0"/>
    <n v="0"/>
    <n v="0"/>
    <n v="0"/>
    <x v="56"/>
  </r>
  <r>
    <n v="108"/>
    <n v="108"/>
    <n v="0"/>
    <n v="0"/>
    <n v="0"/>
    <n v="0"/>
    <n v="0"/>
    <n v="0"/>
    <n v="0"/>
    <n v="0"/>
    <n v="0"/>
    <n v="0"/>
    <x v="27"/>
  </r>
  <r>
    <n v="6267"/>
    <n v="6267"/>
    <n v="0"/>
    <n v="0"/>
    <n v="0"/>
    <n v="0"/>
    <n v="0"/>
    <n v="0"/>
    <n v="0"/>
    <n v="0"/>
    <n v="0"/>
    <n v="0"/>
    <x v="24"/>
  </r>
  <r>
    <n v="52"/>
    <n v="52"/>
    <n v="0"/>
    <n v="0"/>
    <n v="0"/>
    <n v="0"/>
    <n v="0"/>
    <n v="0"/>
    <n v="0"/>
    <n v="0"/>
    <n v="0"/>
    <n v="0"/>
    <x v="15"/>
  </r>
  <r>
    <n v="3775"/>
    <n v="3775"/>
    <n v="0"/>
    <n v="0"/>
    <n v="0"/>
    <n v="0"/>
    <n v="0"/>
    <n v="0"/>
    <n v="0"/>
    <n v="0"/>
    <n v="0"/>
    <n v="0"/>
    <x v="21"/>
  </r>
  <r>
    <n v="265"/>
    <n v="265"/>
    <n v="0"/>
    <n v="0"/>
    <n v="0"/>
    <n v="0"/>
    <n v="0"/>
    <n v="0"/>
    <n v="0"/>
    <n v="0"/>
    <n v="0"/>
    <n v="0"/>
    <x v="3"/>
  </r>
  <r>
    <n v="2904"/>
    <n v="0"/>
    <n v="2904"/>
    <n v="0"/>
    <n v="0"/>
    <n v="0"/>
    <n v="0"/>
    <n v="0"/>
    <n v="2904"/>
    <n v="0"/>
    <n v="2904"/>
    <n v="0"/>
    <x v="42"/>
  </r>
  <r>
    <n v="40"/>
    <n v="40"/>
    <n v="0"/>
    <n v="0"/>
    <n v="40"/>
    <n v="40"/>
    <n v="0"/>
    <n v="0"/>
    <n v="0"/>
    <n v="0"/>
    <n v="0"/>
    <n v="0"/>
    <x v="5"/>
  </r>
  <r>
    <n v="194"/>
    <n v="194"/>
    <n v="0"/>
    <n v="0"/>
    <n v="0"/>
    <n v="0"/>
    <n v="0"/>
    <n v="0"/>
    <n v="194"/>
    <n v="194"/>
    <n v="0"/>
    <n v="0"/>
    <x v="48"/>
  </r>
  <r>
    <n v="515"/>
    <n v="515"/>
    <n v="0"/>
    <n v="0"/>
    <n v="0"/>
    <n v="0"/>
    <n v="0"/>
    <n v="0"/>
    <n v="0"/>
    <n v="0"/>
    <n v="0"/>
    <n v="0"/>
    <x v="1"/>
  </r>
  <r>
    <n v="6076"/>
    <n v="0"/>
    <n v="6076"/>
    <n v="0"/>
    <n v="0"/>
    <n v="0"/>
    <n v="0"/>
    <n v="0"/>
    <n v="0"/>
    <n v="0"/>
    <n v="0"/>
    <n v="0"/>
    <x v="5"/>
  </r>
  <r>
    <n v="121"/>
    <n v="121"/>
    <n v="0"/>
    <n v="0"/>
    <n v="0"/>
    <n v="0"/>
    <n v="0"/>
    <n v="0"/>
    <n v="0"/>
    <n v="0"/>
    <n v="0"/>
    <n v="0"/>
    <x v="48"/>
  </r>
  <r>
    <n v="42"/>
    <n v="42"/>
    <n v="0"/>
    <n v="0"/>
    <n v="0"/>
    <n v="0"/>
    <n v="0"/>
    <n v="0"/>
    <n v="0"/>
    <n v="0"/>
    <n v="0"/>
    <n v="0"/>
    <x v="42"/>
  </r>
  <r>
    <n v="465"/>
    <n v="465"/>
    <n v="0"/>
    <n v="0"/>
    <n v="0"/>
    <n v="0"/>
    <n v="0"/>
    <n v="0"/>
    <n v="465"/>
    <n v="465"/>
    <n v="0"/>
    <n v="0"/>
    <x v="20"/>
  </r>
  <r>
    <n v="5814"/>
    <n v="0"/>
    <n v="5814"/>
    <n v="0"/>
    <n v="5814"/>
    <n v="0"/>
    <n v="5814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4"/>
  </r>
  <r>
    <n v="125"/>
    <n v="125"/>
    <n v="0"/>
    <n v="0"/>
    <n v="125"/>
    <n v="125"/>
    <n v="0"/>
    <n v="0"/>
    <n v="0"/>
    <n v="0"/>
    <n v="0"/>
    <n v="0"/>
    <x v="42"/>
  </r>
  <r>
    <n v="106"/>
    <n v="106"/>
    <n v="0"/>
    <n v="0"/>
    <n v="0"/>
    <n v="0"/>
    <n v="0"/>
    <n v="0"/>
    <n v="0"/>
    <n v="0"/>
    <n v="0"/>
    <n v="0"/>
    <x v="19"/>
  </r>
  <r>
    <n v="150"/>
    <n v="150"/>
    <n v="0"/>
    <n v="0"/>
    <n v="150"/>
    <n v="150"/>
    <n v="0"/>
    <n v="0"/>
    <n v="0"/>
    <n v="0"/>
    <n v="0"/>
    <n v="0"/>
    <x v="55"/>
  </r>
  <r>
    <n v="563"/>
    <n v="563"/>
    <n v="0"/>
    <n v="0"/>
    <n v="0"/>
    <n v="0"/>
    <n v="0"/>
    <n v="0"/>
    <n v="563"/>
    <n v="563"/>
    <n v="0"/>
    <n v="0"/>
    <x v="57"/>
  </r>
  <r>
    <n v="1885"/>
    <n v="1885"/>
    <n v="0"/>
    <n v="0"/>
    <n v="0"/>
    <n v="0"/>
    <n v="0"/>
    <n v="0"/>
    <n v="0"/>
    <n v="0"/>
    <n v="0"/>
    <n v="0"/>
    <x v="35"/>
  </r>
  <r>
    <n v="67"/>
    <n v="67"/>
    <n v="0"/>
    <n v="0"/>
    <n v="0"/>
    <n v="0"/>
    <n v="0"/>
    <n v="0"/>
    <n v="67"/>
    <n v="67"/>
    <n v="0"/>
    <n v="0"/>
    <x v="35"/>
  </r>
  <r>
    <n v="2"/>
    <n v="2"/>
    <n v="0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49"/>
  </r>
  <r>
    <n v="64"/>
    <n v="64"/>
    <n v="0"/>
    <n v="0"/>
    <n v="0"/>
    <n v="0"/>
    <n v="0"/>
    <n v="0"/>
    <n v="0"/>
    <n v="0"/>
    <n v="0"/>
    <n v="0"/>
    <x v="18"/>
  </r>
  <r>
    <n v="67"/>
    <n v="67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39"/>
  </r>
  <r>
    <n v="2256"/>
    <n v="2256"/>
    <n v="0"/>
    <n v="0"/>
    <n v="0"/>
    <n v="0"/>
    <n v="0"/>
    <n v="0"/>
    <n v="0"/>
    <n v="0"/>
    <n v="0"/>
    <n v="0"/>
    <x v="39"/>
  </r>
  <r>
    <n v="144"/>
    <n v="144"/>
    <n v="0"/>
    <n v="0"/>
    <n v="0"/>
    <n v="0"/>
    <n v="0"/>
    <n v="0"/>
    <n v="0"/>
    <n v="0"/>
    <n v="0"/>
    <n v="0"/>
    <x v="24"/>
  </r>
  <r>
    <n v="12436"/>
    <n v="0"/>
    <n v="12436"/>
    <n v="0"/>
    <n v="0"/>
    <n v="0"/>
    <n v="0"/>
    <n v="0"/>
    <n v="0"/>
    <n v="0"/>
    <n v="0"/>
    <n v="0"/>
    <x v="15"/>
  </r>
  <r>
    <n v="516"/>
    <n v="516"/>
    <n v="0"/>
    <n v="0"/>
    <n v="0"/>
    <n v="0"/>
    <n v="0"/>
    <n v="0"/>
    <n v="0"/>
    <n v="0"/>
    <n v="0"/>
    <n v="0"/>
    <x v="32"/>
  </r>
  <r>
    <n v="104"/>
    <n v="104"/>
    <n v="0"/>
    <n v="0"/>
    <n v="104"/>
    <n v="104"/>
    <n v="0"/>
    <n v="0"/>
    <n v="0"/>
    <n v="0"/>
    <n v="0"/>
    <n v="0"/>
    <x v="11"/>
  </r>
  <r>
    <n v="846"/>
    <n v="0"/>
    <n v="846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13"/>
    <n v="13"/>
    <n v="0"/>
    <n v="0"/>
    <x v="60"/>
  </r>
  <r>
    <n v="6"/>
    <n v="6"/>
    <n v="0"/>
    <n v="0"/>
    <n v="6"/>
    <n v="6"/>
    <n v="0"/>
    <n v="0"/>
    <n v="0"/>
    <n v="0"/>
    <n v="0"/>
    <n v="0"/>
    <x v="48"/>
  </r>
  <r>
    <n v="12086"/>
    <n v="0"/>
    <n v="12086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5"/>
  </r>
  <r>
    <n v="44"/>
    <n v="44"/>
    <n v="0"/>
    <n v="0"/>
    <n v="44"/>
    <n v="44"/>
    <n v="0"/>
    <n v="0"/>
    <n v="0"/>
    <n v="0"/>
    <n v="0"/>
    <n v="0"/>
    <x v="3"/>
  </r>
  <r>
    <n v="299"/>
    <n v="299"/>
    <n v="0"/>
    <n v="0"/>
    <n v="0"/>
    <n v="0"/>
    <n v="0"/>
    <n v="0"/>
    <n v="0"/>
    <n v="0"/>
    <n v="0"/>
    <n v="0"/>
    <x v="54"/>
  </r>
  <r>
    <n v="54"/>
    <n v="54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38"/>
  </r>
  <r>
    <n v="2762"/>
    <n v="0"/>
    <n v="2762"/>
    <n v="0"/>
    <n v="0"/>
    <n v="0"/>
    <n v="0"/>
    <n v="0"/>
    <n v="0"/>
    <n v="0"/>
    <n v="0"/>
    <n v="0"/>
    <x v="53"/>
  </r>
  <r>
    <n v="16"/>
    <n v="16"/>
    <n v="0"/>
    <n v="0"/>
    <n v="16"/>
    <n v="16"/>
    <n v="0"/>
    <n v="0"/>
    <n v="0"/>
    <n v="0"/>
    <n v="0"/>
    <n v="0"/>
    <x v="52"/>
  </r>
  <r>
    <n v="35"/>
    <n v="35"/>
    <n v="0"/>
    <n v="0"/>
    <n v="0"/>
    <n v="0"/>
    <n v="0"/>
    <n v="0"/>
    <n v="0"/>
    <n v="0"/>
    <n v="0"/>
    <n v="0"/>
    <x v="4"/>
  </r>
  <r>
    <n v="211"/>
    <n v="211"/>
    <n v="0"/>
    <n v="0"/>
    <n v="0"/>
    <n v="0"/>
    <n v="0"/>
    <n v="0"/>
    <n v="0"/>
    <n v="0"/>
    <n v="0"/>
    <n v="0"/>
    <x v="25"/>
  </r>
  <r>
    <n v="2293"/>
    <n v="0"/>
    <n v="2293"/>
    <n v="0"/>
    <n v="0"/>
    <n v="0"/>
    <n v="0"/>
    <n v="0"/>
    <n v="0"/>
    <n v="0"/>
    <n v="0"/>
    <n v="0"/>
    <x v="5"/>
  </r>
  <r>
    <n v="409"/>
    <n v="409"/>
    <n v="0"/>
    <n v="0"/>
    <n v="0"/>
    <n v="0"/>
    <n v="0"/>
    <n v="0"/>
    <n v="0"/>
    <n v="0"/>
    <n v="0"/>
    <n v="0"/>
    <x v="19"/>
  </r>
  <r>
    <n v="1001"/>
    <n v="1001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10"/>
  </r>
  <r>
    <n v="132"/>
    <n v="132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54"/>
  </r>
  <r>
    <n v="1015"/>
    <n v="1015"/>
    <n v="0"/>
    <n v="0"/>
    <n v="0"/>
    <n v="0"/>
    <n v="0"/>
    <n v="0"/>
    <n v="0"/>
    <n v="0"/>
    <n v="0"/>
    <n v="0"/>
    <x v="40"/>
  </r>
  <r>
    <n v="39"/>
    <n v="39"/>
    <n v="0"/>
    <n v="0"/>
    <n v="0"/>
    <n v="0"/>
    <n v="0"/>
    <n v="0"/>
    <n v="0"/>
    <n v="0"/>
    <n v="0"/>
    <n v="0"/>
    <x v="42"/>
  </r>
  <r>
    <n v="27"/>
    <n v="0"/>
    <n v="27"/>
    <n v="0"/>
    <n v="0"/>
    <n v="0"/>
    <n v="0"/>
    <n v="0"/>
    <n v="0"/>
    <n v="0"/>
    <n v="0"/>
    <n v="0"/>
    <x v="4"/>
  </r>
  <r>
    <n v="19583"/>
    <n v="19583"/>
    <n v="0"/>
    <n v="0"/>
    <n v="0"/>
    <n v="0"/>
    <n v="0"/>
    <n v="0"/>
    <n v="0"/>
    <n v="0"/>
    <n v="0"/>
    <n v="0"/>
    <x v="32"/>
  </r>
  <r>
    <n v="4211"/>
    <n v="0"/>
    <n v="4211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1"/>
    <n v="1"/>
    <n v="0"/>
    <n v="0"/>
    <x v="64"/>
  </r>
  <r>
    <n v="22"/>
    <n v="22"/>
    <n v="0"/>
    <n v="0"/>
    <n v="0"/>
    <n v="0"/>
    <n v="0"/>
    <n v="0"/>
    <n v="0"/>
    <n v="0"/>
    <n v="0"/>
    <n v="0"/>
    <x v="30"/>
  </r>
  <r>
    <n v="4981"/>
    <n v="4981"/>
    <n v="0"/>
    <n v="0"/>
    <n v="4981"/>
    <n v="4981"/>
    <n v="0"/>
    <n v="0"/>
    <n v="0"/>
    <n v="0"/>
    <n v="0"/>
    <n v="0"/>
    <x v="7"/>
  </r>
  <r>
    <n v="2563"/>
    <n v="0"/>
    <n v="2563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34"/>
  </r>
  <r>
    <n v="39"/>
    <n v="0"/>
    <n v="39"/>
    <n v="0"/>
    <n v="0"/>
    <n v="0"/>
    <n v="0"/>
    <n v="0"/>
    <n v="39"/>
    <n v="0"/>
    <n v="39"/>
    <n v="0"/>
    <x v="56"/>
  </r>
  <r>
    <n v="1"/>
    <n v="1"/>
    <n v="0"/>
    <n v="0"/>
    <n v="1"/>
    <n v="1"/>
    <n v="0"/>
    <n v="0"/>
    <n v="0"/>
    <n v="0"/>
    <n v="0"/>
    <n v="0"/>
    <x v="49"/>
  </r>
  <r>
    <n v="2733"/>
    <n v="0"/>
    <n v="2733"/>
    <n v="0"/>
    <n v="0"/>
    <n v="0"/>
    <n v="0"/>
    <n v="0"/>
    <n v="0"/>
    <n v="0"/>
    <n v="0"/>
    <n v="0"/>
    <x v="37"/>
  </r>
  <r>
    <n v="2"/>
    <n v="0"/>
    <n v="2"/>
    <n v="0"/>
    <n v="2"/>
    <n v="0"/>
    <n v="2"/>
    <n v="0"/>
    <n v="0"/>
    <n v="0"/>
    <n v="0"/>
    <n v="0"/>
    <x v="64"/>
  </r>
  <r>
    <n v="3951"/>
    <n v="3951"/>
    <n v="0"/>
    <n v="0"/>
    <n v="0"/>
    <n v="0"/>
    <n v="0"/>
    <n v="0"/>
    <n v="0"/>
    <n v="0"/>
    <n v="0"/>
    <n v="0"/>
    <x v="9"/>
  </r>
  <r>
    <n v="4030"/>
    <n v="0"/>
    <n v="4030"/>
    <n v="0"/>
    <n v="0"/>
    <n v="0"/>
    <n v="0"/>
    <n v="0"/>
    <n v="0"/>
    <n v="0"/>
    <n v="0"/>
    <n v="0"/>
    <x v="25"/>
  </r>
  <r>
    <n v="237"/>
    <n v="237"/>
    <n v="0"/>
    <n v="0"/>
    <n v="0"/>
    <n v="0"/>
    <n v="0"/>
    <n v="0"/>
    <n v="0"/>
    <n v="0"/>
    <n v="0"/>
    <n v="0"/>
    <x v="60"/>
  </r>
  <r>
    <n v="390"/>
    <n v="390"/>
    <n v="0"/>
    <n v="0"/>
    <n v="0"/>
    <n v="0"/>
    <n v="0"/>
    <n v="0"/>
    <n v="0"/>
    <n v="0"/>
    <n v="0"/>
    <n v="0"/>
    <x v="18"/>
  </r>
  <r>
    <n v="469"/>
    <n v="469"/>
    <n v="0"/>
    <n v="0"/>
    <n v="0"/>
    <n v="0"/>
    <n v="0"/>
    <n v="0"/>
    <n v="0"/>
    <n v="0"/>
    <n v="0"/>
    <n v="0"/>
    <x v="29"/>
  </r>
  <r>
    <n v="590"/>
    <n v="590"/>
    <n v="0"/>
    <n v="0"/>
    <n v="0"/>
    <n v="0"/>
    <n v="0"/>
    <n v="0"/>
    <n v="0"/>
    <n v="0"/>
    <n v="0"/>
    <n v="0"/>
    <x v="7"/>
  </r>
  <r>
    <n v="36"/>
    <n v="36"/>
    <n v="0"/>
    <n v="0"/>
    <n v="0"/>
    <n v="0"/>
    <n v="0"/>
    <n v="0"/>
    <n v="0"/>
    <n v="0"/>
    <n v="0"/>
    <n v="0"/>
    <x v="24"/>
  </r>
  <r>
    <n v="842"/>
    <n v="842"/>
    <n v="0"/>
    <n v="0"/>
    <n v="0"/>
    <n v="0"/>
    <n v="0"/>
    <n v="0"/>
    <n v="0"/>
    <n v="0"/>
    <n v="0"/>
    <n v="0"/>
    <x v="37"/>
  </r>
  <r>
    <n v="83"/>
    <n v="83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45"/>
  </r>
  <r>
    <n v="8809"/>
    <n v="0"/>
    <n v="8809"/>
    <n v="0"/>
    <n v="0"/>
    <n v="0"/>
    <n v="0"/>
    <n v="0"/>
    <n v="0"/>
    <n v="0"/>
    <n v="0"/>
    <n v="0"/>
    <x v="32"/>
  </r>
  <r>
    <n v="180"/>
    <n v="180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21"/>
  </r>
  <r>
    <n v="1643"/>
    <n v="1643"/>
    <n v="0"/>
    <n v="0"/>
    <n v="0"/>
    <n v="0"/>
    <n v="0"/>
    <n v="0"/>
    <n v="0"/>
    <n v="0"/>
    <n v="0"/>
    <n v="0"/>
    <x v="57"/>
  </r>
  <r>
    <n v="1247"/>
    <n v="1247"/>
    <n v="0"/>
    <n v="0"/>
    <n v="1247"/>
    <n v="1247"/>
    <n v="0"/>
    <n v="0"/>
    <n v="0"/>
    <n v="0"/>
    <n v="0"/>
    <n v="0"/>
    <x v="59"/>
  </r>
  <r>
    <n v="1160"/>
    <n v="1160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30"/>
  </r>
  <r>
    <n v="29"/>
    <n v="29"/>
    <n v="0"/>
    <n v="0"/>
    <n v="29"/>
    <n v="29"/>
    <n v="0"/>
    <n v="0"/>
    <n v="0"/>
    <n v="0"/>
    <n v="0"/>
    <n v="0"/>
    <x v="5"/>
  </r>
  <r>
    <n v="29824"/>
    <n v="29824"/>
    <n v="0"/>
    <n v="0"/>
    <n v="0"/>
    <n v="0"/>
    <n v="0"/>
    <n v="0"/>
    <n v="0"/>
    <n v="0"/>
    <n v="0"/>
    <n v="0"/>
    <x v="2"/>
  </r>
  <r>
    <n v="65"/>
    <n v="65"/>
    <n v="0"/>
    <n v="0"/>
    <n v="0"/>
    <n v="0"/>
    <n v="0"/>
    <n v="0"/>
    <n v="0"/>
    <n v="0"/>
    <n v="0"/>
    <n v="0"/>
    <x v="48"/>
  </r>
  <r>
    <n v="2481"/>
    <n v="2481"/>
    <n v="0"/>
    <n v="0"/>
    <n v="2481"/>
    <n v="2481"/>
    <n v="0"/>
    <n v="0"/>
    <n v="0"/>
    <n v="0"/>
    <n v="0"/>
    <n v="0"/>
    <x v="43"/>
  </r>
  <r>
    <n v="21341"/>
    <n v="21341"/>
    <n v="0"/>
    <n v="0"/>
    <n v="21341"/>
    <n v="21341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43"/>
  </r>
  <r>
    <n v="190"/>
    <n v="190"/>
    <n v="0"/>
    <n v="0"/>
    <n v="0"/>
    <n v="0"/>
    <n v="0"/>
    <n v="0"/>
    <n v="0"/>
    <n v="0"/>
    <n v="0"/>
    <n v="0"/>
    <x v="53"/>
  </r>
  <r>
    <n v="113"/>
    <n v="113"/>
    <n v="0"/>
    <n v="0"/>
    <n v="0"/>
    <n v="0"/>
    <n v="0"/>
    <n v="0"/>
    <n v="0"/>
    <n v="0"/>
    <n v="0"/>
    <n v="0"/>
    <x v="57"/>
  </r>
  <r>
    <n v="23"/>
    <n v="23"/>
    <n v="0"/>
    <n v="0"/>
    <n v="23"/>
    <n v="23"/>
    <n v="0"/>
    <n v="0"/>
    <n v="0"/>
    <n v="0"/>
    <n v="0"/>
    <n v="0"/>
    <x v="36"/>
  </r>
  <r>
    <n v="380"/>
    <n v="0"/>
    <n v="380"/>
    <n v="0"/>
    <n v="0"/>
    <n v="0"/>
    <n v="0"/>
    <n v="0"/>
    <n v="380"/>
    <n v="0"/>
    <n v="380"/>
    <n v="0"/>
    <x v="54"/>
  </r>
  <r>
    <n v="10"/>
    <n v="10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36"/>
  </r>
  <r>
    <n v="6080"/>
    <n v="0"/>
    <n v="6080"/>
    <n v="0"/>
    <n v="0"/>
    <n v="0"/>
    <n v="0"/>
    <n v="0"/>
    <n v="6080"/>
    <n v="0"/>
    <n v="6080"/>
    <n v="0"/>
    <x v="53"/>
  </r>
  <r>
    <n v="22"/>
    <n v="22"/>
    <n v="0"/>
    <n v="0"/>
    <n v="22"/>
    <n v="22"/>
    <n v="0"/>
    <n v="0"/>
    <n v="0"/>
    <n v="0"/>
    <n v="0"/>
    <n v="0"/>
    <x v="60"/>
  </r>
  <r>
    <n v="514"/>
    <n v="514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"/>
  </r>
  <r>
    <n v="52"/>
    <n v="52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"/>
  </r>
  <r>
    <n v="319"/>
    <n v="319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5"/>
    <n v="5"/>
    <n v="0"/>
    <n v="0"/>
    <x v="11"/>
  </r>
  <r>
    <n v="5922"/>
    <n v="592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1"/>
    <n v="1"/>
    <n v="0"/>
    <n v="0"/>
    <x v="36"/>
  </r>
  <r>
    <n v="2977"/>
    <n v="2977"/>
    <n v="0"/>
    <n v="0"/>
    <n v="0"/>
    <n v="0"/>
    <n v="0"/>
    <n v="0"/>
    <n v="2977"/>
    <n v="2977"/>
    <n v="0"/>
    <n v="0"/>
    <x v="63"/>
  </r>
  <r>
    <n v="1683"/>
    <n v="1683"/>
    <n v="0"/>
    <n v="0"/>
    <n v="0"/>
    <n v="0"/>
    <n v="0"/>
    <n v="0"/>
    <n v="0"/>
    <n v="0"/>
    <n v="0"/>
    <n v="0"/>
    <x v="7"/>
  </r>
  <r>
    <n v="150"/>
    <n v="150"/>
    <n v="0"/>
    <n v="0"/>
    <n v="0"/>
    <n v="0"/>
    <n v="0"/>
    <n v="0"/>
    <n v="150"/>
    <n v="150"/>
    <n v="0"/>
    <n v="0"/>
    <x v="32"/>
  </r>
  <r>
    <n v="672"/>
    <n v="672"/>
    <n v="0"/>
    <n v="0"/>
    <n v="0"/>
    <n v="0"/>
    <n v="0"/>
    <n v="0"/>
    <n v="0"/>
    <n v="0"/>
    <n v="0"/>
    <n v="0"/>
    <x v="1"/>
  </r>
  <r>
    <n v="2"/>
    <n v="2"/>
    <n v="0"/>
    <n v="0"/>
    <n v="2"/>
    <n v="2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18"/>
  </r>
  <r>
    <n v="671"/>
    <n v="671"/>
    <n v="0"/>
    <n v="0"/>
    <n v="0"/>
    <n v="0"/>
    <n v="0"/>
    <n v="0"/>
    <n v="0"/>
    <n v="0"/>
    <n v="0"/>
    <n v="0"/>
    <x v="38"/>
  </r>
  <r>
    <n v="554"/>
    <n v="554"/>
    <n v="0"/>
    <n v="0"/>
    <n v="0"/>
    <n v="0"/>
    <n v="0"/>
    <n v="0"/>
    <n v="554"/>
    <n v="554"/>
    <n v="0"/>
    <n v="0"/>
    <x v="40"/>
  </r>
  <r>
    <n v="39"/>
    <n v="39"/>
    <n v="0"/>
    <n v="0"/>
    <n v="39"/>
    <n v="39"/>
    <n v="0"/>
    <n v="0"/>
    <n v="0"/>
    <n v="0"/>
    <n v="0"/>
    <n v="0"/>
    <x v="10"/>
  </r>
  <r>
    <n v="327"/>
    <n v="327"/>
    <n v="0"/>
    <n v="0"/>
    <n v="0"/>
    <n v="0"/>
    <n v="0"/>
    <n v="0"/>
    <n v="0"/>
    <n v="0"/>
    <n v="0"/>
    <n v="0"/>
    <x v="58"/>
  </r>
  <r>
    <n v="276"/>
    <n v="276"/>
    <n v="0"/>
    <n v="0"/>
    <n v="276"/>
    <n v="276"/>
    <n v="0"/>
    <n v="0"/>
    <n v="0"/>
    <n v="0"/>
    <n v="0"/>
    <n v="0"/>
    <x v="60"/>
  </r>
  <r>
    <n v="418"/>
    <n v="418"/>
    <n v="0"/>
    <n v="0"/>
    <n v="0"/>
    <n v="0"/>
    <n v="0"/>
    <n v="0"/>
    <n v="0"/>
    <n v="0"/>
    <n v="0"/>
    <n v="0"/>
    <x v="60"/>
  </r>
  <r>
    <n v="122"/>
    <n v="0"/>
    <n v="122"/>
    <n v="0"/>
    <n v="122"/>
    <n v="0"/>
    <n v="122"/>
    <n v="0"/>
    <n v="0"/>
    <n v="0"/>
    <n v="0"/>
    <n v="0"/>
    <x v="18"/>
  </r>
  <r>
    <n v="4708"/>
    <n v="4708"/>
    <n v="0"/>
    <n v="0"/>
    <n v="0"/>
    <n v="0"/>
    <n v="0"/>
    <n v="0"/>
    <n v="0"/>
    <n v="0"/>
    <n v="0"/>
    <n v="0"/>
    <x v="63"/>
  </r>
  <r>
    <n v="177"/>
    <n v="177"/>
    <n v="0"/>
    <n v="0"/>
    <n v="0"/>
    <n v="0"/>
    <n v="0"/>
    <n v="0"/>
    <n v="0"/>
    <n v="0"/>
    <n v="0"/>
    <n v="0"/>
    <x v="12"/>
  </r>
  <r>
    <n v="31"/>
    <n v="31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4"/>
  </r>
  <r>
    <n v="2977"/>
    <n v="2977"/>
    <n v="0"/>
    <n v="0"/>
    <n v="0"/>
    <n v="0"/>
    <n v="0"/>
    <n v="0"/>
    <n v="0"/>
    <n v="0"/>
    <n v="0"/>
    <n v="0"/>
    <x v="32"/>
  </r>
  <r>
    <n v="2793"/>
    <n v="2793"/>
    <n v="0"/>
    <n v="0"/>
    <n v="0"/>
    <n v="0"/>
    <n v="0"/>
    <n v="0"/>
    <n v="0"/>
    <n v="0"/>
    <n v="0"/>
    <n v="0"/>
    <x v="58"/>
  </r>
  <r>
    <n v="2616"/>
    <n v="2616"/>
    <n v="0"/>
    <n v="0"/>
    <n v="0"/>
    <n v="0"/>
    <n v="0"/>
    <n v="0"/>
    <n v="0"/>
    <n v="0"/>
    <n v="0"/>
    <n v="0"/>
    <x v="0"/>
  </r>
  <r>
    <n v="566"/>
    <n v="566"/>
    <n v="0"/>
    <n v="0"/>
    <n v="0"/>
    <n v="0"/>
    <n v="0"/>
    <n v="0"/>
    <n v="0"/>
    <n v="0"/>
    <n v="0"/>
    <n v="0"/>
    <x v="25"/>
  </r>
  <r>
    <n v="603"/>
    <n v="603"/>
    <n v="0"/>
    <n v="0"/>
    <n v="603"/>
    <n v="603"/>
    <n v="0"/>
    <n v="0"/>
    <n v="0"/>
    <n v="0"/>
    <n v="0"/>
    <n v="0"/>
    <x v="9"/>
  </r>
  <r>
    <n v="5560"/>
    <n v="5560"/>
    <n v="0"/>
    <n v="0"/>
    <n v="0"/>
    <n v="0"/>
    <n v="0"/>
    <n v="0"/>
    <n v="0"/>
    <n v="0"/>
    <n v="0"/>
    <n v="0"/>
    <x v="42"/>
  </r>
  <r>
    <n v="344"/>
    <n v="344"/>
    <n v="0"/>
    <n v="0"/>
    <n v="0"/>
    <n v="0"/>
    <n v="0"/>
    <n v="0"/>
    <n v="0"/>
    <n v="0"/>
    <n v="0"/>
    <n v="0"/>
    <x v="40"/>
  </r>
  <r>
    <n v="7876"/>
    <n v="7876"/>
    <n v="0"/>
    <n v="0"/>
    <n v="7876"/>
    <n v="7876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64"/>
  </r>
  <r>
    <n v="3513"/>
    <n v="3513"/>
    <n v="0"/>
    <n v="0"/>
    <n v="0"/>
    <n v="0"/>
    <n v="0"/>
    <n v="0"/>
    <n v="0"/>
    <n v="0"/>
    <n v="0"/>
    <n v="0"/>
    <x v="11"/>
  </r>
  <r>
    <n v="8109"/>
    <n v="8109"/>
    <n v="0"/>
    <n v="0"/>
    <n v="8109"/>
    <n v="8109"/>
    <n v="0"/>
    <n v="0"/>
    <n v="0"/>
    <n v="0"/>
    <n v="0"/>
    <n v="0"/>
    <x v="40"/>
  </r>
  <r>
    <n v="46"/>
    <n v="46"/>
    <n v="0"/>
    <n v="0"/>
    <n v="0"/>
    <n v="0"/>
    <n v="0"/>
    <n v="0"/>
    <n v="0"/>
    <n v="0"/>
    <n v="0"/>
    <n v="0"/>
    <x v="49"/>
  </r>
  <r>
    <n v="1120"/>
    <n v="1120"/>
    <n v="0"/>
    <n v="0"/>
    <n v="0"/>
    <n v="0"/>
    <n v="0"/>
    <n v="0"/>
    <n v="0"/>
    <n v="0"/>
    <n v="0"/>
    <n v="0"/>
    <x v="7"/>
  </r>
  <r>
    <n v="1294"/>
    <n v="1294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57"/>
  </r>
  <r>
    <n v="286"/>
    <n v="286"/>
    <n v="0"/>
    <n v="0"/>
    <n v="0"/>
    <n v="0"/>
    <n v="0"/>
    <n v="0"/>
    <n v="286"/>
    <n v="286"/>
    <n v="0"/>
    <n v="0"/>
    <x v="53"/>
  </r>
  <r>
    <n v="202"/>
    <n v="202"/>
    <n v="0"/>
    <n v="0"/>
    <n v="0"/>
    <n v="0"/>
    <n v="0"/>
    <n v="0"/>
    <n v="0"/>
    <n v="0"/>
    <n v="0"/>
    <n v="0"/>
    <x v="48"/>
  </r>
  <r>
    <n v="18588"/>
    <n v="18588"/>
    <n v="0"/>
    <n v="0"/>
    <n v="0"/>
    <n v="0"/>
    <n v="0"/>
    <n v="0"/>
    <n v="0"/>
    <n v="0"/>
    <n v="0"/>
    <n v="0"/>
    <x v="7"/>
  </r>
  <r>
    <n v="33"/>
    <n v="33"/>
    <n v="0"/>
    <n v="0"/>
    <n v="0"/>
    <n v="0"/>
    <n v="0"/>
    <n v="0"/>
    <n v="0"/>
    <n v="0"/>
    <n v="0"/>
    <n v="0"/>
    <x v="39"/>
  </r>
  <r>
    <n v="610"/>
    <n v="610"/>
    <n v="0"/>
    <n v="0"/>
    <n v="0"/>
    <n v="0"/>
    <n v="0"/>
    <n v="0"/>
    <n v="0"/>
    <n v="0"/>
    <n v="0"/>
    <n v="0"/>
    <x v="63"/>
  </r>
  <r>
    <n v="258"/>
    <n v="258"/>
    <n v="0"/>
    <n v="0"/>
    <n v="0"/>
    <n v="0"/>
    <n v="0"/>
    <n v="0"/>
    <n v="0"/>
    <n v="0"/>
    <n v="0"/>
    <n v="0"/>
    <x v="58"/>
  </r>
  <r>
    <n v="451"/>
    <n v="451"/>
    <n v="0"/>
    <n v="0"/>
    <n v="0"/>
    <n v="0"/>
    <n v="0"/>
    <n v="0"/>
    <n v="0"/>
    <n v="0"/>
    <n v="0"/>
    <n v="0"/>
    <x v="15"/>
  </r>
  <r>
    <n v="490"/>
    <n v="490"/>
    <n v="0"/>
    <n v="0"/>
    <n v="0"/>
    <n v="0"/>
    <n v="0"/>
    <n v="0"/>
    <n v="0"/>
    <n v="0"/>
    <n v="0"/>
    <n v="0"/>
    <x v="53"/>
  </r>
  <r>
    <n v="1094"/>
    <n v="1094"/>
    <n v="0"/>
    <n v="0"/>
    <n v="0"/>
    <n v="0"/>
    <n v="0"/>
    <n v="0"/>
    <n v="0"/>
    <n v="0"/>
    <n v="0"/>
    <n v="0"/>
    <x v="39"/>
  </r>
  <r>
    <n v="33"/>
    <n v="33"/>
    <n v="0"/>
    <n v="0"/>
    <n v="0"/>
    <n v="0"/>
    <n v="0"/>
    <n v="0"/>
    <n v="0"/>
    <n v="0"/>
    <n v="0"/>
    <n v="0"/>
    <x v="54"/>
  </r>
  <r>
    <n v="880"/>
    <n v="880"/>
    <n v="0"/>
    <n v="0"/>
    <n v="0"/>
    <n v="0"/>
    <n v="0"/>
    <n v="0"/>
    <n v="0"/>
    <n v="0"/>
    <n v="0"/>
    <n v="0"/>
    <x v="15"/>
  </r>
  <r>
    <n v="13863"/>
    <n v="13863"/>
    <n v="0"/>
    <n v="0"/>
    <n v="0"/>
    <n v="0"/>
    <n v="0"/>
    <n v="0"/>
    <n v="0"/>
    <n v="0"/>
    <n v="0"/>
    <n v="0"/>
    <x v="21"/>
  </r>
  <r>
    <n v="8626"/>
    <n v="8626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4"/>
  </r>
  <r>
    <n v="39"/>
    <n v="39"/>
    <n v="0"/>
    <n v="0"/>
    <n v="0"/>
    <n v="0"/>
    <n v="0"/>
    <n v="0"/>
    <n v="39"/>
    <n v="39"/>
    <n v="0"/>
    <n v="0"/>
    <x v="15"/>
  </r>
  <r>
    <n v="3376"/>
    <n v="3376"/>
    <n v="0"/>
    <n v="0"/>
    <n v="0"/>
    <n v="0"/>
    <n v="0"/>
    <n v="0"/>
    <n v="0"/>
    <n v="0"/>
    <n v="0"/>
    <n v="0"/>
    <x v="42"/>
  </r>
  <r>
    <n v="144"/>
    <n v="144"/>
    <n v="0"/>
    <n v="0"/>
    <n v="0"/>
    <n v="0"/>
    <n v="0"/>
    <n v="0"/>
    <n v="144"/>
    <n v="144"/>
    <n v="0"/>
    <n v="0"/>
    <x v="58"/>
  </r>
  <r>
    <n v="231"/>
    <n v="231"/>
    <n v="0"/>
    <n v="0"/>
    <n v="0"/>
    <n v="0"/>
    <n v="0"/>
    <n v="0"/>
    <n v="0"/>
    <n v="0"/>
    <n v="0"/>
    <n v="0"/>
    <x v="3"/>
  </r>
  <r>
    <n v="2012"/>
    <n v="2012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66"/>
  </r>
  <r>
    <n v="31"/>
    <n v="31"/>
    <n v="0"/>
    <n v="0"/>
    <n v="0"/>
    <n v="0"/>
    <n v="0"/>
    <n v="0"/>
    <n v="0"/>
    <n v="0"/>
    <n v="0"/>
    <n v="0"/>
    <x v="53"/>
  </r>
  <r>
    <n v="29"/>
    <n v="29"/>
    <n v="0"/>
    <n v="0"/>
    <n v="0"/>
    <n v="0"/>
    <n v="0"/>
    <n v="0"/>
    <n v="29"/>
    <n v="29"/>
    <n v="0"/>
    <n v="0"/>
    <x v="19"/>
  </r>
  <r>
    <n v="286"/>
    <n v="286"/>
    <n v="0"/>
    <n v="0"/>
    <n v="286"/>
    <n v="286"/>
    <n v="0"/>
    <n v="0"/>
    <n v="0"/>
    <n v="0"/>
    <n v="0"/>
    <n v="0"/>
    <x v="11"/>
  </r>
  <r>
    <n v="1777"/>
    <n v="0"/>
    <n v="1777"/>
    <n v="0"/>
    <n v="0"/>
    <n v="0"/>
    <n v="0"/>
    <n v="0"/>
    <n v="0"/>
    <n v="0"/>
    <n v="0"/>
    <n v="0"/>
    <x v="20"/>
  </r>
  <r>
    <n v="31"/>
    <n v="31"/>
    <n v="0"/>
    <n v="0"/>
    <n v="31"/>
    <n v="31"/>
    <n v="0"/>
    <n v="0"/>
    <n v="0"/>
    <n v="0"/>
    <n v="0"/>
    <n v="0"/>
    <x v="15"/>
  </r>
  <r>
    <n v="1841"/>
    <n v="0"/>
    <n v="1841"/>
    <n v="0"/>
    <n v="0"/>
    <n v="0"/>
    <n v="0"/>
    <n v="0"/>
    <n v="0"/>
    <n v="0"/>
    <n v="0"/>
    <n v="0"/>
    <x v="52"/>
  </r>
  <r>
    <n v="283"/>
    <n v="283"/>
    <n v="0"/>
    <n v="0"/>
    <n v="283"/>
    <n v="283"/>
    <n v="0"/>
    <n v="0"/>
    <n v="0"/>
    <n v="0"/>
    <n v="0"/>
    <n v="0"/>
    <x v="24"/>
  </r>
  <r>
    <n v="709"/>
    <n v="709"/>
    <n v="0"/>
    <n v="0"/>
    <n v="0"/>
    <n v="0"/>
    <n v="0"/>
    <n v="0"/>
    <n v="0"/>
    <n v="0"/>
    <n v="0"/>
    <n v="0"/>
    <x v="46"/>
  </r>
  <r>
    <n v="789"/>
    <n v="789"/>
    <n v="0"/>
    <n v="0"/>
    <n v="0"/>
    <n v="0"/>
    <n v="0"/>
    <n v="0"/>
    <n v="0"/>
    <n v="0"/>
    <n v="0"/>
    <n v="0"/>
    <x v="15"/>
  </r>
  <r>
    <n v="24757"/>
    <n v="24757"/>
    <n v="0"/>
    <n v="0"/>
    <n v="0"/>
    <n v="0"/>
    <n v="0"/>
    <n v="0"/>
    <n v="24757"/>
    <n v="24757"/>
    <n v="0"/>
    <n v="0"/>
    <x v="31"/>
  </r>
  <r>
    <n v="3"/>
    <n v="3"/>
    <n v="0"/>
    <n v="0"/>
    <n v="0"/>
    <n v="0"/>
    <n v="0"/>
    <n v="0"/>
    <n v="0"/>
    <n v="0"/>
    <n v="0"/>
    <n v="0"/>
    <x v="8"/>
  </r>
  <r>
    <n v="56"/>
    <n v="56"/>
    <n v="0"/>
    <n v="0"/>
    <n v="0"/>
    <n v="0"/>
    <n v="0"/>
    <n v="0"/>
    <n v="0"/>
    <n v="0"/>
    <n v="0"/>
    <n v="0"/>
    <x v="47"/>
  </r>
  <r>
    <n v="14"/>
    <n v="14"/>
    <n v="0"/>
    <n v="0"/>
    <n v="0"/>
    <n v="0"/>
    <n v="0"/>
    <n v="0"/>
    <n v="14"/>
    <n v="14"/>
    <n v="0"/>
    <n v="0"/>
    <x v="12"/>
  </r>
  <r>
    <n v="199"/>
    <n v="199"/>
    <n v="0"/>
    <n v="0"/>
    <n v="0"/>
    <n v="0"/>
    <n v="0"/>
    <n v="0"/>
    <n v="0"/>
    <n v="0"/>
    <n v="0"/>
    <n v="0"/>
    <x v="39"/>
  </r>
  <r>
    <n v="67"/>
    <n v="67"/>
    <n v="0"/>
    <n v="0"/>
    <n v="0"/>
    <n v="0"/>
    <n v="0"/>
    <n v="0"/>
    <n v="0"/>
    <n v="0"/>
    <n v="0"/>
    <n v="0"/>
    <x v="53"/>
  </r>
  <r>
    <n v="173"/>
    <n v="173"/>
    <n v="0"/>
    <n v="0"/>
    <n v="0"/>
    <n v="0"/>
    <n v="0"/>
    <n v="0"/>
    <n v="0"/>
    <n v="0"/>
    <n v="0"/>
    <n v="0"/>
    <x v="39"/>
  </r>
  <r>
    <n v="60"/>
    <n v="60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0"/>
    <n v="0"/>
    <n v="0"/>
    <n v="0"/>
    <x v="49"/>
  </r>
  <r>
    <n v="182"/>
    <n v="182"/>
    <n v="0"/>
    <n v="0"/>
    <n v="0"/>
    <n v="0"/>
    <n v="0"/>
    <n v="0"/>
    <n v="0"/>
    <n v="0"/>
    <n v="0"/>
    <n v="0"/>
    <x v="12"/>
  </r>
  <r>
    <n v="21"/>
    <n v="21"/>
    <n v="0"/>
    <n v="0"/>
    <n v="21"/>
    <n v="21"/>
    <n v="0"/>
    <n v="0"/>
    <n v="0"/>
    <n v="0"/>
    <n v="0"/>
    <n v="0"/>
    <x v="55"/>
  </r>
  <r>
    <n v="193"/>
    <n v="193"/>
    <n v="0"/>
    <n v="0"/>
    <n v="0"/>
    <n v="0"/>
    <n v="0"/>
    <n v="0"/>
    <n v="0"/>
    <n v="0"/>
    <n v="0"/>
    <n v="0"/>
    <x v="42"/>
  </r>
  <r>
    <n v="144"/>
    <n v="144"/>
    <n v="0"/>
    <n v="0"/>
    <n v="0"/>
    <n v="0"/>
    <n v="0"/>
    <n v="0"/>
    <n v="144"/>
    <n v="144"/>
    <n v="0"/>
    <n v="0"/>
    <x v="50"/>
  </r>
  <r>
    <n v="21969"/>
    <n v="0"/>
    <n v="21969"/>
    <n v="0"/>
    <n v="21969"/>
    <n v="0"/>
    <n v="21969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9"/>
  </r>
  <r>
    <n v="64"/>
    <n v="64"/>
    <n v="0"/>
    <n v="0"/>
    <n v="0"/>
    <n v="0"/>
    <n v="0"/>
    <n v="0"/>
    <n v="0"/>
    <n v="0"/>
    <n v="0"/>
    <n v="0"/>
    <x v="57"/>
  </r>
  <r>
    <n v="3554"/>
    <n v="0"/>
    <n v="3554"/>
    <n v="0"/>
    <n v="3554"/>
    <n v="0"/>
    <n v="3554"/>
    <n v="0"/>
    <n v="0"/>
    <n v="0"/>
    <n v="0"/>
    <n v="0"/>
    <x v="41"/>
  </r>
  <r>
    <n v="2180"/>
    <n v="0"/>
    <n v="2180"/>
    <n v="0"/>
    <n v="0"/>
    <n v="0"/>
    <n v="0"/>
    <n v="0"/>
    <n v="0"/>
    <n v="0"/>
    <n v="0"/>
    <n v="0"/>
    <x v="42"/>
  </r>
  <r>
    <n v="1953"/>
    <n v="1953"/>
    <n v="0"/>
    <n v="0"/>
    <n v="0"/>
    <n v="0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40"/>
  </r>
  <r>
    <n v="105"/>
    <n v="105"/>
    <n v="0"/>
    <n v="0"/>
    <n v="0"/>
    <n v="0"/>
    <n v="0"/>
    <n v="0"/>
    <n v="0"/>
    <n v="0"/>
    <n v="0"/>
    <n v="0"/>
    <x v="59"/>
  </r>
  <r>
    <n v="1379"/>
    <n v="1379"/>
    <n v="0"/>
    <n v="0"/>
    <n v="1379"/>
    <n v="1379"/>
    <n v="0"/>
    <n v="0"/>
    <n v="0"/>
    <n v="0"/>
    <n v="0"/>
    <n v="0"/>
    <x v="50"/>
  </r>
  <r>
    <n v="2559"/>
    <n v="0"/>
    <n v="2559"/>
    <n v="0"/>
    <n v="0"/>
    <n v="0"/>
    <n v="0"/>
    <n v="0"/>
    <n v="2559"/>
    <n v="0"/>
    <n v="2559"/>
    <n v="0"/>
    <x v="60"/>
  </r>
  <r>
    <n v="334"/>
    <n v="0"/>
    <n v="334"/>
    <n v="0"/>
    <n v="0"/>
    <n v="0"/>
    <n v="0"/>
    <n v="0"/>
    <n v="0"/>
    <n v="0"/>
    <n v="0"/>
    <n v="0"/>
    <x v="11"/>
  </r>
  <r>
    <n v="652"/>
    <n v="652"/>
    <n v="0"/>
    <n v="0"/>
    <n v="0"/>
    <n v="0"/>
    <n v="0"/>
    <n v="0"/>
    <n v="0"/>
    <n v="0"/>
    <n v="0"/>
    <n v="0"/>
    <x v="41"/>
  </r>
  <r>
    <n v="815"/>
    <n v="815"/>
    <n v="0"/>
    <n v="0"/>
    <n v="0"/>
    <n v="0"/>
    <n v="0"/>
    <n v="0"/>
    <n v="0"/>
    <n v="0"/>
    <n v="0"/>
    <n v="0"/>
    <x v="11"/>
  </r>
  <r>
    <n v="467"/>
    <n v="467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10"/>
  </r>
  <r>
    <n v="55"/>
    <n v="55"/>
    <n v="0"/>
    <n v="0"/>
    <n v="0"/>
    <n v="0"/>
    <n v="0"/>
    <n v="0"/>
    <n v="0"/>
    <n v="0"/>
    <n v="0"/>
    <n v="0"/>
    <x v="20"/>
  </r>
  <r>
    <n v="2102"/>
    <n v="0"/>
    <n v="2102"/>
    <n v="0"/>
    <n v="0"/>
    <n v="0"/>
    <n v="0"/>
    <n v="0"/>
    <n v="0"/>
    <n v="0"/>
    <n v="0"/>
    <n v="0"/>
    <x v="60"/>
  </r>
  <r>
    <n v="43950"/>
    <n v="43950"/>
    <n v="0"/>
    <n v="0"/>
    <n v="0"/>
    <n v="0"/>
    <n v="0"/>
    <n v="0"/>
    <n v="0"/>
    <n v="0"/>
    <n v="0"/>
    <n v="0"/>
    <x v="12"/>
  </r>
  <r>
    <n v="289"/>
    <n v="289"/>
    <n v="0"/>
    <n v="0"/>
    <n v="0"/>
    <n v="0"/>
    <n v="0"/>
    <n v="0"/>
    <n v="0"/>
    <n v="0"/>
    <n v="0"/>
    <n v="0"/>
    <x v="1"/>
  </r>
  <r>
    <n v="200"/>
    <n v="200"/>
    <n v="0"/>
    <n v="0"/>
    <n v="0"/>
    <n v="0"/>
    <n v="0"/>
    <n v="0"/>
    <n v="0"/>
    <n v="0"/>
    <n v="0"/>
    <n v="0"/>
    <x v="37"/>
  </r>
  <r>
    <n v="7206"/>
    <n v="7206"/>
    <n v="0"/>
    <n v="0"/>
    <n v="0"/>
    <n v="0"/>
    <n v="0"/>
    <n v="0"/>
    <n v="7206"/>
    <n v="7206"/>
    <n v="0"/>
    <n v="0"/>
    <x v="7"/>
  </r>
  <r>
    <n v="1602"/>
    <n v="160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65"/>
  </r>
  <r>
    <n v="7"/>
    <n v="7"/>
    <n v="0"/>
    <n v="0"/>
    <n v="0"/>
    <n v="0"/>
    <n v="0"/>
    <n v="0"/>
    <n v="7"/>
    <n v="7"/>
    <n v="0"/>
    <n v="0"/>
    <x v="66"/>
  </r>
  <r>
    <n v="3389"/>
    <n v="3389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4"/>
    <n v="4"/>
    <n v="0"/>
    <n v="0"/>
    <x v="29"/>
  </r>
  <r>
    <n v="26"/>
    <n v="26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20"/>
  </r>
  <r>
    <n v="144"/>
    <n v="144"/>
    <n v="0"/>
    <n v="0"/>
    <n v="0"/>
    <n v="0"/>
    <n v="0"/>
    <n v="0"/>
    <n v="0"/>
    <n v="0"/>
    <n v="0"/>
    <n v="0"/>
    <x v="38"/>
  </r>
  <r>
    <n v="1947"/>
    <n v="1947"/>
    <n v="0"/>
    <n v="0"/>
    <n v="0"/>
    <n v="0"/>
    <n v="0"/>
    <n v="0"/>
    <n v="0"/>
    <n v="0"/>
    <n v="0"/>
    <n v="0"/>
    <x v="60"/>
  </r>
  <r>
    <n v="2468"/>
    <n v="2468"/>
    <n v="0"/>
    <n v="0"/>
    <n v="0"/>
    <n v="0"/>
    <n v="0"/>
    <n v="0"/>
    <n v="2468"/>
    <n v="2468"/>
    <n v="0"/>
    <n v="0"/>
    <x v="9"/>
  </r>
  <r>
    <n v="20"/>
    <n v="20"/>
    <n v="0"/>
    <n v="0"/>
    <n v="20"/>
    <n v="2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44"/>
  </r>
  <r>
    <n v="11"/>
    <n v="11"/>
    <n v="0"/>
    <n v="0"/>
    <n v="11"/>
    <n v="11"/>
    <n v="0"/>
    <n v="0"/>
    <n v="0"/>
    <n v="0"/>
    <n v="0"/>
    <n v="0"/>
    <x v="40"/>
  </r>
  <r>
    <n v="381"/>
    <n v="381"/>
    <n v="0"/>
    <n v="0"/>
    <n v="0"/>
    <n v="0"/>
    <n v="0"/>
    <n v="0"/>
    <n v="0"/>
    <n v="0"/>
    <n v="0"/>
    <n v="0"/>
    <x v="1"/>
  </r>
  <r>
    <n v="4360"/>
    <n v="4360"/>
    <n v="0"/>
    <n v="0"/>
    <n v="0"/>
    <n v="0"/>
    <n v="0"/>
    <n v="0"/>
    <n v="0"/>
    <n v="0"/>
    <n v="0"/>
    <n v="0"/>
    <x v="32"/>
  </r>
  <r>
    <n v="553"/>
    <n v="553"/>
    <n v="0"/>
    <n v="0"/>
    <n v="0"/>
    <n v="0"/>
    <n v="0"/>
    <n v="0"/>
    <n v="0"/>
    <n v="0"/>
    <n v="0"/>
    <n v="0"/>
    <x v="54"/>
  </r>
  <r>
    <n v="4486"/>
    <n v="4486"/>
    <n v="0"/>
    <n v="0"/>
    <n v="0"/>
    <n v="0"/>
    <n v="0"/>
    <n v="0"/>
    <n v="0"/>
    <n v="0"/>
    <n v="0"/>
    <n v="0"/>
    <x v="43"/>
  </r>
  <r>
    <n v="1895"/>
    <n v="1895"/>
    <n v="0"/>
    <n v="0"/>
    <n v="0"/>
    <n v="0"/>
    <n v="0"/>
    <n v="0"/>
    <n v="0"/>
    <n v="0"/>
    <n v="0"/>
    <n v="0"/>
    <x v="30"/>
  </r>
  <r>
    <n v="2991"/>
    <n v="2991"/>
    <n v="0"/>
    <n v="0"/>
    <n v="0"/>
    <n v="0"/>
    <n v="0"/>
    <n v="0"/>
    <n v="0"/>
    <n v="0"/>
    <n v="0"/>
    <n v="0"/>
    <x v="60"/>
  </r>
  <r>
    <n v="69"/>
    <n v="69"/>
    <n v="0"/>
    <n v="0"/>
    <n v="0"/>
    <n v="0"/>
    <n v="0"/>
    <n v="0"/>
    <n v="0"/>
    <n v="0"/>
    <n v="0"/>
    <n v="0"/>
    <x v="44"/>
  </r>
  <r>
    <n v="552"/>
    <n v="552"/>
    <n v="0"/>
    <n v="0"/>
    <n v="0"/>
    <n v="0"/>
    <n v="0"/>
    <n v="0"/>
    <n v="0"/>
    <n v="0"/>
    <n v="0"/>
    <n v="0"/>
    <x v="26"/>
  </r>
  <r>
    <n v="15"/>
    <n v="15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4"/>
  </r>
  <r>
    <n v="1007"/>
    <n v="1007"/>
    <n v="0"/>
    <n v="0"/>
    <n v="0"/>
    <n v="0"/>
    <n v="0"/>
    <n v="0"/>
    <n v="0"/>
    <n v="0"/>
    <n v="0"/>
    <n v="0"/>
    <x v="42"/>
  </r>
  <r>
    <n v="9056"/>
    <n v="0"/>
    <n v="9056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2"/>
    <n v="2"/>
    <n v="0"/>
    <n v="0"/>
    <x v="5"/>
  </r>
  <r>
    <n v="23"/>
    <n v="23"/>
    <n v="0"/>
    <n v="0"/>
    <n v="0"/>
    <n v="0"/>
    <n v="0"/>
    <n v="0"/>
    <n v="0"/>
    <n v="0"/>
    <n v="0"/>
    <n v="0"/>
    <x v="42"/>
  </r>
  <r>
    <n v="3788"/>
    <n v="3788"/>
    <n v="0"/>
    <n v="0"/>
    <n v="3788"/>
    <n v="3788"/>
    <n v="0"/>
    <n v="0"/>
    <n v="0"/>
    <n v="0"/>
    <n v="0"/>
    <n v="0"/>
    <x v="15"/>
  </r>
  <r>
    <n v="108"/>
    <n v="108"/>
    <n v="0"/>
    <n v="0"/>
    <n v="0"/>
    <n v="0"/>
    <n v="0"/>
    <n v="0"/>
    <n v="0"/>
    <n v="0"/>
    <n v="0"/>
    <n v="0"/>
    <x v="45"/>
  </r>
  <r>
    <n v="35387"/>
    <n v="0"/>
    <n v="35387"/>
    <n v="0"/>
    <n v="0"/>
    <n v="0"/>
    <n v="0"/>
    <n v="0"/>
    <n v="35387"/>
    <n v="0"/>
    <n v="35387"/>
    <n v="0"/>
    <x v="15"/>
  </r>
  <r>
    <n v="879"/>
    <n v="879"/>
    <n v="0"/>
    <n v="0"/>
    <n v="879"/>
    <n v="879"/>
    <n v="0"/>
    <n v="0"/>
    <n v="0"/>
    <n v="0"/>
    <n v="0"/>
    <n v="0"/>
    <x v="49"/>
  </r>
  <r>
    <n v="44"/>
    <n v="44"/>
    <n v="0"/>
    <n v="0"/>
    <n v="0"/>
    <n v="0"/>
    <n v="0"/>
    <n v="0"/>
    <n v="0"/>
    <n v="0"/>
    <n v="0"/>
    <n v="0"/>
    <x v="20"/>
  </r>
  <r>
    <n v="42"/>
    <n v="42"/>
    <n v="0"/>
    <n v="0"/>
    <n v="0"/>
    <n v="0"/>
    <n v="0"/>
    <n v="0"/>
    <n v="0"/>
    <n v="0"/>
    <n v="0"/>
    <n v="0"/>
    <x v="32"/>
  </r>
  <r>
    <n v="138"/>
    <n v="138"/>
    <n v="0"/>
    <n v="0"/>
    <n v="138"/>
    <n v="138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3"/>
  </r>
  <r>
    <n v="111"/>
    <n v="111"/>
    <n v="0"/>
    <n v="0"/>
    <n v="0"/>
    <n v="0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43"/>
  </r>
  <r>
    <n v="116"/>
    <n v="0"/>
    <n v="116"/>
    <n v="0"/>
    <n v="0"/>
    <n v="0"/>
    <n v="0"/>
    <n v="0"/>
    <n v="0"/>
    <n v="0"/>
    <n v="0"/>
    <n v="0"/>
    <x v="3"/>
  </r>
  <r>
    <n v="35"/>
    <n v="35"/>
    <n v="0"/>
    <n v="0"/>
    <n v="35"/>
    <n v="35"/>
    <n v="0"/>
    <n v="0"/>
    <n v="0"/>
    <n v="0"/>
    <n v="0"/>
    <n v="0"/>
    <x v="27"/>
  </r>
  <r>
    <n v="1"/>
    <n v="0"/>
    <n v="1"/>
    <n v="0"/>
    <n v="0"/>
    <n v="0"/>
    <n v="0"/>
    <n v="0"/>
    <n v="1"/>
    <n v="0"/>
    <n v="1"/>
    <n v="0"/>
    <x v="23"/>
  </r>
  <r>
    <n v="4"/>
    <n v="4"/>
    <n v="0"/>
    <n v="0"/>
    <n v="0"/>
    <n v="0"/>
    <n v="0"/>
    <n v="0"/>
    <n v="0"/>
    <n v="0"/>
    <n v="0"/>
    <n v="0"/>
    <x v="18"/>
  </r>
  <r>
    <n v="216"/>
    <n v="216"/>
    <n v="0"/>
    <n v="0"/>
    <n v="0"/>
    <n v="0"/>
    <n v="0"/>
    <n v="0"/>
    <n v="0"/>
    <n v="0"/>
    <n v="0"/>
    <n v="0"/>
    <x v="54"/>
  </r>
  <r>
    <n v="9011"/>
    <n v="9011"/>
    <n v="0"/>
    <n v="0"/>
    <n v="0"/>
    <n v="0"/>
    <n v="0"/>
    <n v="0"/>
    <n v="0"/>
    <n v="0"/>
    <n v="0"/>
    <n v="0"/>
    <x v="2"/>
  </r>
  <r>
    <n v="161"/>
    <n v="161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7"/>
  </r>
  <r>
    <n v="38697"/>
    <n v="38697"/>
    <n v="0"/>
    <n v="0"/>
    <n v="0"/>
    <n v="0"/>
    <n v="0"/>
    <n v="0"/>
    <n v="0"/>
    <n v="0"/>
    <n v="0"/>
    <n v="0"/>
    <x v="8"/>
  </r>
  <r>
    <n v="1065"/>
    <n v="1065"/>
    <n v="0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46"/>
  </r>
  <r>
    <n v="24"/>
    <n v="24"/>
    <n v="0"/>
    <n v="0"/>
    <n v="0"/>
    <n v="0"/>
    <n v="0"/>
    <n v="0"/>
    <n v="0"/>
    <n v="0"/>
    <n v="0"/>
    <n v="0"/>
    <x v="39"/>
  </r>
  <r>
    <n v="164"/>
    <n v="164"/>
    <n v="0"/>
    <n v="0"/>
    <n v="0"/>
    <n v="0"/>
    <n v="0"/>
    <n v="0"/>
    <n v="0"/>
    <n v="0"/>
    <n v="0"/>
    <n v="0"/>
    <x v="54"/>
  </r>
  <r>
    <n v="33"/>
    <n v="33"/>
    <n v="0"/>
    <n v="0"/>
    <n v="0"/>
    <n v="0"/>
    <n v="0"/>
    <n v="0"/>
    <n v="0"/>
    <n v="0"/>
    <n v="0"/>
    <n v="0"/>
    <x v="49"/>
  </r>
  <r>
    <n v="328"/>
    <n v="328"/>
    <n v="0"/>
    <n v="0"/>
    <n v="0"/>
    <n v="0"/>
    <n v="0"/>
    <n v="0"/>
    <n v="328"/>
    <n v="328"/>
    <n v="0"/>
    <n v="0"/>
    <x v="24"/>
  </r>
  <r>
    <n v="45"/>
    <n v="45"/>
    <n v="0"/>
    <n v="0"/>
    <n v="0"/>
    <n v="0"/>
    <n v="0"/>
    <n v="0"/>
    <n v="0"/>
    <n v="0"/>
    <n v="0"/>
    <n v="0"/>
    <x v="34"/>
  </r>
  <r>
    <n v="142"/>
    <n v="0"/>
    <n v="142"/>
    <n v="0"/>
    <n v="0"/>
    <n v="0"/>
    <n v="0"/>
    <n v="0"/>
    <n v="0"/>
    <n v="0"/>
    <n v="0"/>
    <n v="0"/>
    <x v="48"/>
  </r>
  <r>
    <n v="38"/>
    <n v="38"/>
    <n v="0"/>
    <n v="0"/>
    <n v="0"/>
    <n v="0"/>
    <n v="0"/>
    <n v="0"/>
    <n v="38"/>
    <n v="38"/>
    <n v="0"/>
    <n v="0"/>
    <x v="9"/>
  </r>
  <r>
    <n v="480"/>
    <n v="480"/>
    <n v="0"/>
    <n v="0"/>
    <n v="0"/>
    <n v="0"/>
    <n v="0"/>
    <n v="0"/>
    <n v="0"/>
    <n v="0"/>
    <n v="0"/>
    <n v="0"/>
    <x v="25"/>
  </r>
  <r>
    <n v="18612"/>
    <n v="18612"/>
    <n v="0"/>
    <n v="0"/>
    <n v="0"/>
    <n v="0"/>
    <n v="0"/>
    <n v="0"/>
    <n v="0"/>
    <n v="0"/>
    <n v="0"/>
    <n v="0"/>
    <x v="12"/>
  </r>
  <r>
    <n v="1251"/>
    <n v="0"/>
    <n v="1251"/>
    <n v="0"/>
    <n v="0"/>
    <n v="0"/>
    <n v="0"/>
    <n v="0"/>
    <n v="0"/>
    <n v="0"/>
    <n v="0"/>
    <n v="0"/>
    <x v="63"/>
  </r>
  <r>
    <n v="30"/>
    <n v="30"/>
    <n v="0"/>
    <n v="0"/>
    <n v="0"/>
    <n v="0"/>
    <n v="0"/>
    <n v="0"/>
    <n v="0"/>
    <n v="0"/>
    <n v="0"/>
    <n v="0"/>
    <x v="15"/>
  </r>
  <r>
    <n v="34"/>
    <n v="34"/>
    <n v="0"/>
    <n v="0"/>
    <n v="0"/>
    <n v="0"/>
    <n v="0"/>
    <n v="0"/>
    <n v="34"/>
    <n v="34"/>
    <n v="0"/>
    <n v="0"/>
    <x v="56"/>
  </r>
  <r>
    <n v="552"/>
    <n v="552"/>
    <n v="0"/>
    <n v="0"/>
    <n v="552"/>
    <n v="552"/>
    <n v="0"/>
    <n v="0"/>
    <n v="0"/>
    <n v="0"/>
    <n v="0"/>
    <n v="0"/>
    <x v="24"/>
  </r>
  <r>
    <n v="397"/>
    <n v="397"/>
    <n v="0"/>
    <n v="0"/>
    <n v="0"/>
    <n v="0"/>
    <n v="0"/>
    <n v="0"/>
    <n v="0"/>
    <n v="0"/>
    <n v="0"/>
    <n v="0"/>
    <x v="0"/>
  </r>
  <r>
    <n v="63"/>
    <n v="63"/>
    <n v="0"/>
    <n v="0"/>
    <n v="63"/>
    <n v="63"/>
    <n v="0"/>
    <n v="0"/>
    <n v="0"/>
    <n v="0"/>
    <n v="0"/>
    <n v="0"/>
    <x v="40"/>
  </r>
  <r>
    <n v="6195"/>
    <n v="6195"/>
    <n v="0"/>
    <n v="0"/>
    <n v="0"/>
    <n v="0"/>
    <n v="0"/>
    <n v="0"/>
    <n v="0"/>
    <n v="0"/>
    <n v="0"/>
    <n v="0"/>
    <x v="43"/>
  </r>
  <r>
    <n v="12525"/>
    <n v="12525"/>
    <n v="0"/>
    <n v="0"/>
    <n v="0"/>
    <n v="0"/>
    <n v="0"/>
    <n v="0"/>
    <n v="0"/>
    <n v="0"/>
    <n v="0"/>
    <n v="0"/>
    <x v="38"/>
  </r>
  <r>
    <n v="368"/>
    <n v="368"/>
    <n v="0"/>
    <n v="0"/>
    <n v="0"/>
    <n v="0"/>
    <n v="0"/>
    <n v="0"/>
    <n v="0"/>
    <n v="0"/>
    <n v="0"/>
    <n v="0"/>
    <x v="53"/>
  </r>
  <r>
    <n v="10155"/>
    <n v="10155"/>
    <n v="0"/>
    <n v="0"/>
    <n v="0"/>
    <n v="0"/>
    <n v="0"/>
    <n v="0"/>
    <n v="0"/>
    <n v="0"/>
    <n v="0"/>
    <n v="0"/>
    <x v="40"/>
  </r>
  <r>
    <n v="4800"/>
    <n v="4800"/>
    <n v="0"/>
    <n v="0"/>
    <n v="0"/>
    <n v="0"/>
    <n v="0"/>
    <n v="0"/>
    <n v="0"/>
    <n v="0"/>
    <n v="0"/>
    <n v="0"/>
    <x v="46"/>
  </r>
  <r>
    <n v="243"/>
    <n v="243"/>
    <n v="0"/>
    <n v="0"/>
    <n v="0"/>
    <n v="0"/>
    <n v="0"/>
    <n v="0"/>
    <n v="0"/>
    <n v="0"/>
    <n v="0"/>
    <n v="0"/>
    <x v="8"/>
  </r>
  <r>
    <n v="119"/>
    <n v="0"/>
    <n v="119"/>
    <n v="0"/>
    <n v="0"/>
    <n v="0"/>
    <n v="0"/>
    <n v="0"/>
    <n v="0"/>
    <n v="0"/>
    <n v="0"/>
    <n v="0"/>
    <x v="39"/>
  </r>
  <r>
    <n v="38"/>
    <n v="38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7"/>
  </r>
  <r>
    <n v="1137"/>
    <n v="0"/>
    <n v="1137"/>
    <n v="0"/>
    <n v="0"/>
    <n v="0"/>
    <n v="0"/>
    <n v="0"/>
    <n v="0"/>
    <n v="0"/>
    <n v="0"/>
    <n v="0"/>
    <x v="24"/>
  </r>
  <r>
    <n v="303"/>
    <n v="303"/>
    <n v="0"/>
    <n v="0"/>
    <n v="0"/>
    <n v="0"/>
    <n v="0"/>
    <n v="0"/>
    <n v="0"/>
    <n v="0"/>
    <n v="0"/>
    <n v="0"/>
    <x v="42"/>
  </r>
  <r>
    <n v="557"/>
    <n v="557"/>
    <n v="0"/>
    <n v="0"/>
    <n v="0"/>
    <n v="0"/>
    <n v="0"/>
    <n v="0"/>
    <n v="0"/>
    <n v="0"/>
    <n v="0"/>
    <n v="0"/>
    <x v="50"/>
  </r>
  <r>
    <n v="1"/>
    <n v="0"/>
    <n v="1"/>
    <n v="0"/>
    <n v="0"/>
    <n v="0"/>
    <n v="0"/>
    <n v="0"/>
    <n v="0"/>
    <n v="0"/>
    <n v="0"/>
    <n v="0"/>
    <x v="7"/>
  </r>
  <r>
    <n v="1"/>
    <n v="1"/>
    <n v="0"/>
    <n v="0"/>
    <n v="1"/>
    <n v="1"/>
    <n v="0"/>
    <n v="0"/>
    <n v="0"/>
    <n v="0"/>
    <n v="0"/>
    <n v="0"/>
    <x v="23"/>
  </r>
  <r>
    <n v="3889"/>
    <n v="3889"/>
    <n v="0"/>
    <n v="0"/>
    <n v="0"/>
    <n v="0"/>
    <n v="0"/>
    <n v="0"/>
    <n v="0"/>
    <n v="0"/>
    <n v="0"/>
    <n v="0"/>
    <x v="2"/>
  </r>
  <r>
    <n v="22"/>
    <n v="22"/>
    <n v="0"/>
    <n v="0"/>
    <n v="0"/>
    <n v="0"/>
    <n v="0"/>
    <n v="0"/>
    <n v="0"/>
    <n v="0"/>
    <n v="0"/>
    <n v="0"/>
    <x v="12"/>
  </r>
  <r>
    <n v="2"/>
    <n v="2"/>
    <n v="0"/>
    <n v="0"/>
    <n v="2"/>
    <n v="2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18"/>
  </r>
  <r>
    <n v="23"/>
    <n v="23"/>
    <n v="0"/>
    <n v="0"/>
    <n v="0"/>
    <n v="0"/>
    <n v="0"/>
    <n v="0"/>
    <n v="0"/>
    <n v="0"/>
    <n v="0"/>
    <n v="0"/>
    <x v="0"/>
  </r>
  <r>
    <n v="216"/>
    <n v="216"/>
    <n v="0"/>
    <n v="0"/>
    <n v="216"/>
    <n v="216"/>
    <n v="0"/>
    <n v="0"/>
    <n v="0"/>
    <n v="0"/>
    <n v="0"/>
    <n v="0"/>
    <x v="5"/>
  </r>
  <r>
    <n v="84"/>
    <n v="84"/>
    <n v="0"/>
    <n v="0"/>
    <n v="0"/>
    <n v="0"/>
    <n v="0"/>
    <n v="0"/>
    <n v="0"/>
    <n v="0"/>
    <n v="0"/>
    <n v="0"/>
    <x v="18"/>
  </r>
  <r>
    <n v="300"/>
    <n v="300"/>
    <n v="0"/>
    <n v="0"/>
    <n v="0"/>
    <n v="0"/>
    <n v="0"/>
    <n v="0"/>
    <n v="0"/>
    <n v="0"/>
    <n v="0"/>
    <n v="0"/>
    <x v="19"/>
  </r>
  <r>
    <n v="162"/>
    <n v="0"/>
    <n v="162"/>
    <n v="0"/>
    <n v="0"/>
    <n v="0"/>
    <n v="0"/>
    <n v="0"/>
    <n v="0"/>
    <n v="0"/>
    <n v="0"/>
    <n v="0"/>
    <x v="16"/>
  </r>
  <r>
    <n v="23"/>
    <n v="23"/>
    <n v="0"/>
    <n v="0"/>
    <n v="0"/>
    <n v="0"/>
    <n v="0"/>
    <n v="0"/>
    <n v="0"/>
    <n v="0"/>
    <n v="0"/>
    <n v="0"/>
    <x v="39"/>
  </r>
  <r>
    <n v="697"/>
    <n v="697"/>
    <n v="0"/>
    <n v="0"/>
    <n v="697"/>
    <n v="697"/>
    <n v="0"/>
    <n v="0"/>
    <n v="0"/>
    <n v="0"/>
    <n v="0"/>
    <n v="0"/>
    <x v="18"/>
  </r>
  <r>
    <n v="501"/>
    <n v="501"/>
    <n v="0"/>
    <n v="0"/>
    <n v="0"/>
    <n v="0"/>
    <n v="0"/>
    <n v="0"/>
    <n v="501"/>
    <n v="501"/>
    <n v="0"/>
    <n v="0"/>
    <x v="9"/>
  </r>
  <r>
    <n v="44"/>
    <n v="44"/>
    <n v="0"/>
    <n v="0"/>
    <n v="0"/>
    <n v="0"/>
    <n v="0"/>
    <n v="0"/>
    <n v="0"/>
    <n v="0"/>
    <n v="0"/>
    <n v="0"/>
    <x v="22"/>
  </r>
  <r>
    <n v="7001"/>
    <n v="0"/>
    <n v="7001"/>
    <n v="0"/>
    <n v="0"/>
    <n v="0"/>
    <n v="0"/>
    <n v="0"/>
    <n v="0"/>
    <n v="0"/>
    <n v="0"/>
    <n v="0"/>
    <x v="41"/>
  </r>
  <r>
    <n v="126"/>
    <n v="126"/>
    <n v="0"/>
    <n v="0"/>
    <n v="0"/>
    <n v="0"/>
    <n v="0"/>
    <n v="0"/>
    <n v="0"/>
    <n v="0"/>
    <n v="0"/>
    <n v="0"/>
    <x v="10"/>
  </r>
  <r>
    <n v="26"/>
    <n v="26"/>
    <n v="0"/>
    <n v="0"/>
    <n v="0"/>
    <n v="0"/>
    <n v="0"/>
    <n v="0"/>
    <n v="26"/>
    <n v="26"/>
    <n v="0"/>
    <n v="0"/>
    <x v="60"/>
  </r>
  <r>
    <n v="18"/>
    <n v="18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26"/>
  </r>
  <r>
    <n v="6586"/>
    <n v="6586"/>
    <n v="0"/>
    <n v="0"/>
    <n v="0"/>
    <n v="0"/>
    <n v="0"/>
    <n v="0"/>
    <n v="0"/>
    <n v="0"/>
    <n v="0"/>
    <n v="0"/>
    <x v="0"/>
  </r>
  <r>
    <n v="25"/>
    <n v="25"/>
    <n v="0"/>
    <n v="0"/>
    <n v="0"/>
    <n v="0"/>
    <n v="0"/>
    <n v="0"/>
    <n v="0"/>
    <n v="0"/>
    <n v="0"/>
    <n v="0"/>
    <x v="55"/>
  </r>
  <r>
    <n v="298"/>
    <n v="298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42"/>
  </r>
  <r>
    <n v="125"/>
    <n v="125"/>
    <n v="0"/>
    <n v="0"/>
    <n v="0"/>
    <n v="0"/>
    <n v="0"/>
    <n v="0"/>
    <n v="125"/>
    <n v="125"/>
    <n v="0"/>
    <n v="0"/>
    <x v="54"/>
  </r>
  <r>
    <n v="23"/>
    <n v="0"/>
    <n v="23"/>
    <n v="0"/>
    <n v="0"/>
    <n v="0"/>
    <n v="0"/>
    <n v="0"/>
    <n v="0"/>
    <n v="0"/>
    <n v="0"/>
    <n v="0"/>
    <x v="28"/>
  </r>
  <r>
    <n v="31"/>
    <n v="31"/>
    <n v="0"/>
    <n v="0"/>
    <n v="0"/>
    <n v="0"/>
    <n v="0"/>
    <n v="0"/>
    <n v="31"/>
    <n v="31"/>
    <n v="0"/>
    <n v="0"/>
    <x v="14"/>
  </r>
  <r>
    <n v="2"/>
    <n v="2"/>
    <n v="0"/>
    <n v="0"/>
    <n v="0"/>
    <n v="0"/>
    <n v="0"/>
    <n v="0"/>
    <n v="0"/>
    <n v="0"/>
    <n v="0"/>
    <n v="0"/>
    <x v="37"/>
  </r>
  <r>
    <n v="22692"/>
    <n v="0"/>
    <n v="22692"/>
    <n v="0"/>
    <n v="0"/>
    <n v="0"/>
    <n v="0"/>
    <n v="0"/>
    <n v="0"/>
    <n v="0"/>
    <n v="0"/>
    <n v="0"/>
    <x v="32"/>
  </r>
  <r>
    <n v="396"/>
    <n v="0"/>
    <n v="396"/>
    <n v="0"/>
    <n v="0"/>
    <n v="0"/>
    <n v="0"/>
    <n v="0"/>
    <n v="396"/>
    <n v="0"/>
    <n v="396"/>
    <n v="0"/>
    <x v="39"/>
  </r>
  <r>
    <n v="388"/>
    <n v="388"/>
    <n v="0"/>
    <n v="0"/>
    <n v="0"/>
    <n v="0"/>
    <n v="0"/>
    <n v="0"/>
    <n v="0"/>
    <n v="0"/>
    <n v="0"/>
    <n v="0"/>
    <x v="29"/>
  </r>
  <r>
    <n v="99"/>
    <n v="99"/>
    <n v="0"/>
    <n v="0"/>
    <n v="99"/>
    <n v="99"/>
    <n v="0"/>
    <n v="0"/>
    <n v="0"/>
    <n v="0"/>
    <n v="0"/>
    <n v="0"/>
    <x v="41"/>
  </r>
  <r>
    <n v="84"/>
    <n v="84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54"/>
  </r>
  <r>
    <n v="197"/>
    <n v="197"/>
    <n v="0"/>
    <n v="0"/>
    <n v="0"/>
    <n v="0"/>
    <n v="0"/>
    <n v="0"/>
    <n v="197"/>
    <n v="197"/>
    <n v="0"/>
    <n v="0"/>
    <x v="37"/>
  </r>
  <r>
    <n v="794"/>
    <n v="794"/>
    <n v="0"/>
    <n v="0"/>
    <n v="794"/>
    <n v="794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24"/>
  </r>
  <r>
    <n v="4"/>
    <n v="4"/>
    <n v="0"/>
    <n v="0"/>
    <n v="4"/>
    <n v="4"/>
    <n v="0"/>
    <n v="0"/>
    <n v="0"/>
    <n v="0"/>
    <n v="0"/>
    <n v="0"/>
    <x v="48"/>
  </r>
  <r>
    <n v="11401"/>
    <n v="11401"/>
    <n v="0"/>
    <n v="0"/>
    <n v="0"/>
    <n v="0"/>
    <n v="0"/>
    <n v="0"/>
    <n v="0"/>
    <n v="0"/>
    <n v="0"/>
    <n v="0"/>
    <x v="40"/>
  </r>
  <r>
    <n v="6254"/>
    <n v="6254"/>
    <n v="0"/>
    <n v="0"/>
    <n v="0"/>
    <n v="0"/>
    <n v="0"/>
    <n v="0"/>
    <n v="0"/>
    <n v="0"/>
    <n v="0"/>
    <n v="0"/>
    <x v="2"/>
  </r>
  <r>
    <n v="2045"/>
    <n v="2045"/>
    <n v="0"/>
    <n v="0"/>
    <n v="0"/>
    <n v="0"/>
    <n v="0"/>
    <n v="0"/>
    <n v="2045"/>
    <n v="2045"/>
    <n v="0"/>
    <n v="0"/>
    <x v="38"/>
  </r>
  <r>
    <n v="4"/>
    <n v="4"/>
    <n v="0"/>
    <n v="0"/>
    <n v="0"/>
    <n v="0"/>
    <n v="0"/>
    <n v="0"/>
    <n v="0"/>
    <n v="0"/>
    <n v="0"/>
    <n v="0"/>
    <x v="10"/>
  </r>
  <r>
    <n v="904"/>
    <n v="904"/>
    <n v="0"/>
    <n v="0"/>
    <n v="0"/>
    <n v="0"/>
    <n v="0"/>
    <n v="0"/>
    <n v="0"/>
    <n v="0"/>
    <n v="0"/>
    <n v="0"/>
    <x v="39"/>
  </r>
  <r>
    <n v="25"/>
    <n v="0"/>
    <n v="25"/>
    <n v="0"/>
    <n v="0"/>
    <n v="0"/>
    <n v="0"/>
    <n v="0"/>
    <n v="0"/>
    <n v="0"/>
    <n v="0"/>
    <n v="0"/>
    <x v="42"/>
  </r>
  <r>
    <n v="108"/>
    <n v="108"/>
    <n v="0"/>
    <n v="0"/>
    <n v="0"/>
    <n v="0"/>
    <n v="0"/>
    <n v="0"/>
    <n v="0"/>
    <n v="0"/>
    <n v="0"/>
    <n v="0"/>
    <x v="8"/>
  </r>
  <r>
    <n v="15"/>
    <n v="15"/>
    <n v="0"/>
    <n v="0"/>
    <n v="0"/>
    <n v="0"/>
    <n v="0"/>
    <n v="0"/>
    <n v="0"/>
    <n v="0"/>
    <n v="0"/>
    <n v="0"/>
    <x v="4"/>
  </r>
  <r>
    <n v="553"/>
    <n v="553"/>
    <n v="0"/>
    <n v="0"/>
    <n v="0"/>
    <n v="0"/>
    <n v="0"/>
    <n v="0"/>
    <n v="0"/>
    <n v="0"/>
    <n v="0"/>
    <n v="0"/>
    <x v="20"/>
  </r>
  <r>
    <n v="6463"/>
    <n v="646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3"/>
  </r>
  <r>
    <n v="3576"/>
    <n v="0"/>
    <n v="3576"/>
    <n v="0"/>
    <n v="0"/>
    <n v="0"/>
    <n v="0"/>
    <n v="0"/>
    <n v="0"/>
    <n v="0"/>
    <n v="0"/>
    <n v="0"/>
    <x v="29"/>
  </r>
  <r>
    <n v="18820"/>
    <n v="18820"/>
    <n v="0"/>
    <n v="0"/>
    <n v="0"/>
    <n v="0"/>
    <n v="0"/>
    <n v="0"/>
    <n v="18820"/>
    <n v="18820"/>
    <n v="0"/>
    <n v="0"/>
    <x v="8"/>
  </r>
  <r>
    <n v="52"/>
    <n v="52"/>
    <n v="0"/>
    <n v="0"/>
    <n v="0"/>
    <n v="0"/>
    <n v="0"/>
    <n v="0"/>
    <n v="0"/>
    <n v="0"/>
    <n v="0"/>
    <n v="0"/>
    <x v="12"/>
  </r>
  <r>
    <n v="11"/>
    <n v="11"/>
    <n v="0"/>
    <n v="0"/>
    <n v="11"/>
    <n v="11"/>
    <n v="0"/>
    <n v="0"/>
    <n v="0"/>
    <n v="0"/>
    <n v="0"/>
    <n v="0"/>
    <x v="4"/>
  </r>
  <r>
    <n v="116"/>
    <n v="116"/>
    <n v="0"/>
    <n v="0"/>
    <n v="0"/>
    <n v="0"/>
    <n v="0"/>
    <n v="0"/>
    <n v="0"/>
    <n v="0"/>
    <n v="0"/>
    <n v="0"/>
    <x v="43"/>
  </r>
  <r>
    <n v="28"/>
    <n v="28"/>
    <n v="0"/>
    <n v="0"/>
    <n v="0"/>
    <n v="0"/>
    <n v="0"/>
    <n v="0"/>
    <n v="28"/>
    <n v="28"/>
    <n v="0"/>
    <n v="0"/>
    <x v="14"/>
  </r>
  <r>
    <n v="257"/>
    <n v="257"/>
    <n v="0"/>
    <n v="0"/>
    <n v="257"/>
    <n v="257"/>
    <n v="0"/>
    <n v="0"/>
    <n v="0"/>
    <n v="0"/>
    <n v="0"/>
    <n v="0"/>
    <x v="53"/>
  </r>
  <r>
    <n v="2424"/>
    <n v="0"/>
    <n v="2424"/>
    <n v="0"/>
    <n v="0"/>
    <n v="0"/>
    <n v="0"/>
    <n v="0"/>
    <n v="0"/>
    <n v="0"/>
    <n v="0"/>
    <n v="0"/>
    <x v="42"/>
  </r>
  <r>
    <n v="256"/>
    <n v="256"/>
    <n v="0"/>
    <n v="0"/>
    <n v="0"/>
    <n v="0"/>
    <n v="0"/>
    <n v="0"/>
    <n v="0"/>
    <n v="0"/>
    <n v="0"/>
    <n v="0"/>
    <x v="47"/>
  </r>
  <r>
    <n v="3442"/>
    <n v="3442"/>
    <n v="0"/>
    <n v="0"/>
    <n v="3442"/>
    <n v="3442"/>
    <n v="0"/>
    <n v="0"/>
    <n v="0"/>
    <n v="0"/>
    <n v="0"/>
    <n v="0"/>
    <x v="13"/>
  </r>
  <r>
    <n v="61"/>
    <n v="61"/>
    <n v="0"/>
    <n v="0"/>
    <n v="61"/>
    <n v="61"/>
    <n v="0"/>
    <n v="0"/>
    <n v="0"/>
    <n v="0"/>
    <n v="0"/>
    <n v="0"/>
    <x v="55"/>
  </r>
  <r>
    <n v="18"/>
    <n v="18"/>
    <n v="0"/>
    <n v="0"/>
    <n v="0"/>
    <n v="0"/>
    <n v="0"/>
    <n v="0"/>
    <n v="0"/>
    <n v="0"/>
    <n v="0"/>
    <n v="0"/>
    <x v="10"/>
  </r>
  <r>
    <n v="1634"/>
    <n v="0"/>
    <n v="1634"/>
    <n v="0"/>
    <n v="0"/>
    <n v="0"/>
    <n v="0"/>
    <n v="0"/>
    <n v="0"/>
    <n v="0"/>
    <n v="0"/>
    <n v="0"/>
    <x v="64"/>
  </r>
  <r>
    <n v="29"/>
    <n v="29"/>
    <n v="0"/>
    <n v="0"/>
    <n v="0"/>
    <n v="0"/>
    <n v="0"/>
    <n v="0"/>
    <n v="0"/>
    <n v="0"/>
    <n v="0"/>
    <n v="0"/>
    <x v="23"/>
  </r>
  <r>
    <n v="4"/>
    <n v="4"/>
    <n v="0"/>
    <n v="0"/>
    <n v="4"/>
    <n v="4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37"/>
  </r>
  <r>
    <n v="10265"/>
    <n v="10265"/>
    <n v="0"/>
    <n v="0"/>
    <n v="0"/>
    <n v="0"/>
    <n v="0"/>
    <n v="0"/>
    <n v="0"/>
    <n v="0"/>
    <n v="0"/>
    <n v="0"/>
    <x v="40"/>
  </r>
  <r>
    <n v="26"/>
    <n v="26"/>
    <n v="0"/>
    <n v="0"/>
    <n v="0"/>
    <n v="0"/>
    <n v="0"/>
    <n v="0"/>
    <n v="0"/>
    <n v="0"/>
    <n v="0"/>
    <n v="0"/>
    <x v="20"/>
  </r>
  <r>
    <n v="2584"/>
    <n v="2584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26"/>
  </r>
  <r>
    <n v="1340"/>
    <n v="0"/>
    <n v="1340"/>
    <n v="0"/>
    <n v="0"/>
    <n v="0"/>
    <n v="0"/>
    <n v="0"/>
    <n v="0"/>
    <n v="0"/>
    <n v="0"/>
    <n v="0"/>
    <x v="22"/>
  </r>
  <r>
    <n v="9985"/>
    <n v="9985"/>
    <n v="0"/>
    <n v="0"/>
    <n v="0"/>
    <n v="0"/>
    <n v="0"/>
    <n v="0"/>
    <n v="0"/>
    <n v="0"/>
    <n v="0"/>
    <n v="0"/>
    <x v="17"/>
  </r>
  <r>
    <n v="1086"/>
    <n v="1086"/>
    <n v="0"/>
    <n v="0"/>
    <n v="1086"/>
    <n v="1086"/>
    <n v="0"/>
    <n v="0"/>
    <n v="0"/>
    <n v="0"/>
    <n v="0"/>
    <n v="0"/>
    <x v="12"/>
  </r>
  <r>
    <n v="249"/>
    <n v="249"/>
    <n v="0"/>
    <n v="0"/>
    <n v="0"/>
    <n v="0"/>
    <n v="0"/>
    <n v="0"/>
    <n v="0"/>
    <n v="0"/>
    <n v="0"/>
    <n v="0"/>
    <x v="6"/>
  </r>
  <r>
    <n v="330"/>
    <n v="330"/>
    <n v="0"/>
    <n v="0"/>
    <n v="0"/>
    <n v="0"/>
    <n v="0"/>
    <n v="0"/>
    <n v="0"/>
    <n v="0"/>
    <n v="0"/>
    <n v="0"/>
    <x v="29"/>
  </r>
  <r>
    <n v="4584"/>
    <n v="0"/>
    <n v="4584"/>
    <n v="0"/>
    <n v="0"/>
    <n v="0"/>
    <n v="0"/>
    <n v="0"/>
    <n v="4584"/>
    <n v="0"/>
    <n v="4584"/>
    <n v="0"/>
    <x v="34"/>
  </r>
  <r>
    <n v="6"/>
    <n v="6"/>
    <n v="0"/>
    <n v="0"/>
    <n v="0"/>
    <n v="0"/>
    <n v="0"/>
    <n v="0"/>
    <n v="0"/>
    <n v="0"/>
    <n v="0"/>
    <n v="0"/>
    <x v="26"/>
  </r>
  <r>
    <n v="9948"/>
    <n v="9948"/>
    <n v="0"/>
    <n v="0"/>
    <n v="0"/>
    <n v="0"/>
    <n v="0"/>
    <n v="0"/>
    <n v="0"/>
    <n v="0"/>
    <n v="0"/>
    <n v="0"/>
    <x v="25"/>
  </r>
  <r>
    <n v="3654"/>
    <n v="3654"/>
    <n v="0"/>
    <n v="0"/>
    <n v="0"/>
    <n v="0"/>
    <n v="0"/>
    <n v="0"/>
    <n v="3654"/>
    <n v="3654"/>
    <n v="0"/>
    <n v="0"/>
    <x v="7"/>
  </r>
  <r>
    <n v="84"/>
    <n v="84"/>
    <n v="0"/>
    <n v="0"/>
    <n v="84"/>
    <n v="84"/>
    <n v="0"/>
    <n v="0"/>
    <n v="0"/>
    <n v="0"/>
    <n v="0"/>
    <n v="0"/>
    <x v="53"/>
  </r>
  <r>
    <n v="18"/>
    <n v="18"/>
    <n v="0"/>
    <n v="0"/>
    <n v="0"/>
    <n v="0"/>
    <n v="0"/>
    <n v="0"/>
    <n v="18"/>
    <n v="18"/>
    <n v="0"/>
    <n v="0"/>
    <x v="8"/>
  </r>
  <r>
    <n v="2"/>
    <n v="2"/>
    <n v="0"/>
    <n v="0"/>
    <n v="0"/>
    <n v="0"/>
    <n v="0"/>
    <n v="0"/>
    <n v="0"/>
    <n v="0"/>
    <n v="0"/>
    <n v="0"/>
    <x v="35"/>
  </r>
  <r>
    <n v="4"/>
    <n v="4"/>
    <n v="0"/>
    <n v="0"/>
    <n v="4"/>
    <n v="4"/>
    <n v="0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65"/>
  </r>
  <r>
    <n v="109"/>
    <n v="109"/>
    <n v="0"/>
    <n v="0"/>
    <n v="0"/>
    <n v="0"/>
    <n v="0"/>
    <n v="0"/>
    <n v="0"/>
    <n v="0"/>
    <n v="0"/>
    <n v="0"/>
    <x v="20"/>
  </r>
  <r>
    <n v="42"/>
    <n v="42"/>
    <n v="0"/>
    <n v="0"/>
    <n v="0"/>
    <n v="0"/>
    <n v="0"/>
    <n v="0"/>
    <n v="42"/>
    <n v="42"/>
    <n v="0"/>
    <n v="0"/>
    <x v="21"/>
  </r>
  <r>
    <n v="2418"/>
    <n v="2418"/>
    <n v="0"/>
    <n v="0"/>
    <n v="2418"/>
    <n v="2418"/>
    <n v="0"/>
    <n v="0"/>
    <n v="0"/>
    <n v="0"/>
    <n v="0"/>
    <n v="0"/>
    <x v="5"/>
  </r>
  <r>
    <n v="1619"/>
    <n v="1619"/>
    <n v="0"/>
    <n v="0"/>
    <n v="0"/>
    <n v="0"/>
    <n v="0"/>
    <n v="0"/>
    <n v="1619"/>
    <n v="1619"/>
    <n v="0"/>
    <n v="0"/>
    <x v="30"/>
  </r>
  <r>
    <n v="11"/>
    <n v="11"/>
    <n v="0"/>
    <n v="0"/>
    <n v="11"/>
    <n v="11"/>
    <n v="0"/>
    <n v="0"/>
    <n v="0"/>
    <n v="0"/>
    <n v="0"/>
    <n v="0"/>
    <x v="20"/>
  </r>
  <r>
    <n v="1"/>
    <n v="0"/>
    <n v="0"/>
    <n v="1"/>
    <n v="0"/>
    <n v="0"/>
    <n v="0"/>
    <n v="0"/>
    <n v="0"/>
    <n v="0"/>
    <n v="0"/>
    <n v="0"/>
    <x v="20"/>
  </r>
  <r>
    <n v="50"/>
    <n v="50"/>
    <n v="0"/>
    <n v="0"/>
    <n v="0"/>
    <n v="0"/>
    <n v="0"/>
    <n v="0"/>
    <n v="0"/>
    <n v="0"/>
    <n v="0"/>
    <n v="0"/>
    <x v="47"/>
  </r>
  <r>
    <n v="221"/>
    <n v="221"/>
    <n v="0"/>
    <n v="0"/>
    <n v="0"/>
    <n v="0"/>
    <n v="0"/>
    <n v="0"/>
    <n v="0"/>
    <n v="0"/>
    <n v="0"/>
    <n v="0"/>
    <x v="53"/>
  </r>
  <r>
    <n v="1490"/>
    <n v="1490"/>
    <n v="0"/>
    <n v="0"/>
    <n v="0"/>
    <n v="0"/>
    <n v="0"/>
    <n v="0"/>
    <n v="0"/>
    <n v="0"/>
    <n v="0"/>
    <n v="0"/>
    <x v="25"/>
  </r>
  <r>
    <n v="58"/>
    <n v="58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42"/>
  </r>
  <r>
    <n v="38"/>
    <n v="38"/>
    <n v="0"/>
    <n v="0"/>
    <n v="0"/>
    <n v="0"/>
    <n v="0"/>
    <n v="0"/>
    <n v="0"/>
    <n v="0"/>
    <n v="0"/>
    <n v="0"/>
    <x v="25"/>
  </r>
  <r>
    <n v="425"/>
    <n v="0"/>
    <n v="425"/>
    <n v="0"/>
    <n v="0"/>
    <n v="0"/>
    <n v="0"/>
    <n v="0"/>
    <n v="425"/>
    <n v="0"/>
    <n v="425"/>
    <n v="0"/>
    <x v="4"/>
  </r>
  <r>
    <n v="1098"/>
    <n v="0"/>
    <n v="1098"/>
    <n v="0"/>
    <n v="0"/>
    <n v="0"/>
    <n v="0"/>
    <n v="0"/>
    <n v="0"/>
    <n v="0"/>
    <n v="0"/>
    <n v="0"/>
    <x v="19"/>
  </r>
  <r>
    <n v="2080"/>
    <n v="2080"/>
    <n v="0"/>
    <n v="0"/>
    <n v="0"/>
    <n v="0"/>
    <n v="0"/>
    <n v="0"/>
    <n v="0"/>
    <n v="0"/>
    <n v="0"/>
    <n v="0"/>
    <x v="4"/>
  </r>
  <r>
    <n v="36"/>
    <n v="36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6"/>
    <n v="6"/>
    <n v="0"/>
    <n v="0"/>
    <x v="27"/>
  </r>
  <r>
    <n v="116"/>
    <n v="116"/>
    <n v="0"/>
    <n v="0"/>
    <n v="0"/>
    <n v="0"/>
    <n v="0"/>
    <n v="0"/>
    <n v="0"/>
    <n v="0"/>
    <n v="0"/>
    <n v="0"/>
    <x v="45"/>
  </r>
  <r>
    <n v="1"/>
    <n v="0"/>
    <n v="1"/>
    <n v="0"/>
    <n v="1"/>
    <n v="0"/>
    <n v="1"/>
    <n v="0"/>
    <n v="0"/>
    <n v="0"/>
    <n v="0"/>
    <n v="0"/>
    <x v="48"/>
  </r>
  <r>
    <n v="106"/>
    <n v="106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10"/>
  </r>
  <r>
    <n v="17894"/>
    <n v="17894"/>
    <n v="0"/>
    <n v="0"/>
    <n v="17894"/>
    <n v="17894"/>
    <n v="0"/>
    <n v="0"/>
    <n v="0"/>
    <n v="0"/>
    <n v="0"/>
    <n v="0"/>
    <x v="59"/>
  </r>
  <r>
    <n v="346"/>
    <n v="346"/>
    <n v="0"/>
    <n v="0"/>
    <n v="0"/>
    <n v="0"/>
    <n v="0"/>
    <n v="0"/>
    <n v="0"/>
    <n v="0"/>
    <n v="0"/>
    <n v="0"/>
    <x v="24"/>
  </r>
  <r>
    <n v="59"/>
    <n v="59"/>
    <n v="0"/>
    <n v="0"/>
    <n v="0"/>
    <n v="0"/>
    <n v="0"/>
    <n v="0"/>
    <n v="0"/>
    <n v="0"/>
    <n v="0"/>
    <n v="0"/>
    <x v="58"/>
  </r>
  <r>
    <n v="7086"/>
    <n v="7086"/>
    <n v="0"/>
    <n v="0"/>
    <n v="7086"/>
    <n v="7086"/>
    <n v="0"/>
    <n v="0"/>
    <n v="0"/>
    <n v="0"/>
    <n v="0"/>
    <n v="0"/>
    <x v="9"/>
  </r>
  <r>
    <n v="7"/>
    <n v="7"/>
    <n v="0"/>
    <n v="0"/>
    <n v="7"/>
    <n v="7"/>
    <n v="0"/>
    <n v="0"/>
    <n v="0"/>
    <n v="0"/>
    <n v="0"/>
    <n v="0"/>
    <x v="28"/>
  </r>
  <r>
    <n v="2818"/>
    <n v="0"/>
    <n v="2818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69"/>
  </r>
  <r>
    <n v="2"/>
    <n v="2"/>
    <n v="0"/>
    <n v="0"/>
    <n v="0"/>
    <n v="0"/>
    <n v="0"/>
    <n v="0"/>
    <n v="0"/>
    <n v="0"/>
    <n v="0"/>
    <n v="0"/>
    <x v="4"/>
  </r>
  <r>
    <n v="2773"/>
    <n v="0"/>
    <n v="2773"/>
    <n v="0"/>
    <n v="0"/>
    <n v="0"/>
    <n v="0"/>
    <n v="0"/>
    <n v="0"/>
    <n v="0"/>
    <n v="0"/>
    <n v="0"/>
    <x v="52"/>
  </r>
  <r>
    <n v="3284"/>
    <n v="0"/>
    <n v="3284"/>
    <n v="0"/>
    <n v="3284"/>
    <n v="0"/>
    <n v="3284"/>
    <n v="0"/>
    <n v="0"/>
    <n v="0"/>
    <n v="0"/>
    <n v="0"/>
    <x v="51"/>
  </r>
  <r>
    <n v="698"/>
    <n v="698"/>
    <n v="0"/>
    <n v="0"/>
    <n v="0"/>
    <n v="0"/>
    <n v="0"/>
    <n v="0"/>
    <n v="0"/>
    <n v="0"/>
    <n v="0"/>
    <n v="0"/>
    <x v="1"/>
  </r>
  <r>
    <n v="177"/>
    <n v="0"/>
    <n v="177"/>
    <n v="0"/>
    <n v="0"/>
    <n v="0"/>
    <n v="0"/>
    <n v="0"/>
    <n v="0"/>
    <n v="0"/>
    <n v="0"/>
    <n v="0"/>
    <x v="65"/>
  </r>
  <r>
    <n v="4693"/>
    <n v="4693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52"/>
  </r>
  <r>
    <n v="183"/>
    <n v="183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3"/>
  </r>
  <r>
    <n v="1360"/>
    <n v="1360"/>
    <n v="0"/>
    <n v="0"/>
    <n v="1360"/>
    <n v="136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42"/>
  </r>
  <r>
    <n v="8574"/>
    <n v="0"/>
    <n v="8574"/>
    <n v="0"/>
    <n v="0"/>
    <n v="0"/>
    <n v="0"/>
    <n v="0"/>
    <n v="0"/>
    <n v="0"/>
    <n v="0"/>
    <n v="0"/>
    <x v="58"/>
  </r>
  <r>
    <n v="1889"/>
    <n v="1889"/>
    <n v="0"/>
    <n v="0"/>
    <n v="0"/>
    <n v="0"/>
    <n v="0"/>
    <n v="0"/>
    <n v="0"/>
    <n v="0"/>
    <n v="0"/>
    <n v="0"/>
    <x v="1"/>
  </r>
  <r>
    <n v="11717"/>
    <n v="11717"/>
    <n v="0"/>
    <n v="0"/>
    <n v="0"/>
    <n v="0"/>
    <n v="0"/>
    <n v="0"/>
    <n v="11717"/>
    <n v="11717"/>
    <n v="0"/>
    <n v="0"/>
    <x v="32"/>
  </r>
  <r>
    <n v="169"/>
    <n v="169"/>
    <n v="0"/>
    <n v="0"/>
    <n v="0"/>
    <n v="0"/>
    <n v="0"/>
    <n v="0"/>
    <n v="169"/>
    <n v="169"/>
    <n v="0"/>
    <n v="0"/>
    <x v="8"/>
  </r>
  <r>
    <n v="4"/>
    <n v="4"/>
    <n v="0"/>
    <n v="0"/>
    <n v="0"/>
    <n v="0"/>
    <n v="0"/>
    <n v="0"/>
    <n v="0"/>
    <n v="0"/>
    <n v="0"/>
    <n v="0"/>
    <x v="66"/>
  </r>
  <r>
    <n v="16"/>
    <n v="16"/>
    <n v="0"/>
    <n v="0"/>
    <n v="0"/>
    <n v="0"/>
    <n v="0"/>
    <n v="0"/>
    <n v="16"/>
    <n v="16"/>
    <n v="0"/>
    <n v="0"/>
    <x v="39"/>
  </r>
  <r>
    <n v="16"/>
    <n v="16"/>
    <n v="0"/>
    <n v="0"/>
    <n v="0"/>
    <n v="0"/>
    <n v="0"/>
    <n v="0"/>
    <n v="0"/>
    <n v="0"/>
    <n v="0"/>
    <n v="0"/>
    <x v="7"/>
  </r>
  <r>
    <n v="111"/>
    <n v="111"/>
    <n v="0"/>
    <n v="0"/>
    <n v="111"/>
    <n v="111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4"/>
  </r>
  <r>
    <n v="2719"/>
    <n v="2719"/>
    <n v="0"/>
    <n v="0"/>
    <n v="0"/>
    <n v="0"/>
    <n v="0"/>
    <n v="0"/>
    <n v="0"/>
    <n v="0"/>
    <n v="0"/>
    <n v="0"/>
    <x v="2"/>
  </r>
  <r>
    <n v="174"/>
    <n v="174"/>
    <n v="0"/>
    <n v="0"/>
    <n v="0"/>
    <n v="0"/>
    <n v="0"/>
    <n v="0"/>
    <n v="174"/>
    <n v="174"/>
    <n v="0"/>
    <n v="0"/>
    <x v="41"/>
  </r>
  <r>
    <n v="41"/>
    <n v="41"/>
    <n v="0"/>
    <n v="0"/>
    <n v="41"/>
    <n v="41"/>
    <n v="0"/>
    <n v="0"/>
    <n v="0"/>
    <n v="0"/>
    <n v="0"/>
    <n v="0"/>
    <x v="35"/>
  </r>
  <r>
    <n v="1094"/>
    <n v="1094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3"/>
  </r>
  <r>
    <n v="826"/>
    <n v="826"/>
    <n v="0"/>
    <n v="0"/>
    <n v="0"/>
    <n v="0"/>
    <n v="0"/>
    <n v="0"/>
    <n v="0"/>
    <n v="0"/>
    <n v="0"/>
    <n v="0"/>
    <x v="0"/>
  </r>
  <r>
    <n v="7323"/>
    <n v="7323"/>
    <n v="0"/>
    <n v="0"/>
    <n v="0"/>
    <n v="0"/>
    <n v="0"/>
    <n v="0"/>
    <n v="0"/>
    <n v="0"/>
    <n v="0"/>
    <n v="0"/>
    <x v="26"/>
  </r>
  <r>
    <n v="2131"/>
    <n v="2131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28"/>
  </r>
  <r>
    <n v="35"/>
    <n v="35"/>
    <n v="0"/>
    <n v="0"/>
    <n v="0"/>
    <n v="0"/>
    <n v="0"/>
    <n v="0"/>
    <n v="0"/>
    <n v="0"/>
    <n v="0"/>
    <n v="0"/>
    <x v="60"/>
  </r>
  <r>
    <n v="458"/>
    <n v="458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23"/>
  </r>
  <r>
    <n v="149"/>
    <n v="149"/>
    <n v="0"/>
    <n v="0"/>
    <n v="0"/>
    <n v="0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11"/>
  </r>
  <r>
    <n v="2062"/>
    <n v="2062"/>
    <n v="0"/>
    <n v="0"/>
    <n v="0"/>
    <n v="0"/>
    <n v="0"/>
    <n v="0"/>
    <n v="0"/>
    <n v="0"/>
    <n v="0"/>
    <n v="0"/>
    <x v="13"/>
  </r>
  <r>
    <n v="118"/>
    <n v="118"/>
    <n v="0"/>
    <n v="0"/>
    <n v="0"/>
    <n v="0"/>
    <n v="0"/>
    <n v="0"/>
    <n v="118"/>
    <n v="118"/>
    <n v="0"/>
    <n v="0"/>
    <x v="66"/>
  </r>
  <r>
    <n v="4"/>
    <n v="4"/>
    <n v="0"/>
    <n v="0"/>
    <n v="0"/>
    <n v="0"/>
    <n v="0"/>
    <n v="0"/>
    <n v="0"/>
    <n v="0"/>
    <n v="0"/>
    <n v="0"/>
    <x v="27"/>
  </r>
  <r>
    <n v="5309"/>
    <n v="5309"/>
    <n v="0"/>
    <n v="0"/>
    <n v="5309"/>
    <n v="5309"/>
    <n v="0"/>
    <n v="0"/>
    <n v="0"/>
    <n v="0"/>
    <n v="0"/>
    <n v="0"/>
    <x v="12"/>
  </r>
  <r>
    <n v="302"/>
    <n v="302"/>
    <n v="0"/>
    <n v="0"/>
    <n v="0"/>
    <n v="0"/>
    <n v="0"/>
    <n v="0"/>
    <n v="0"/>
    <n v="0"/>
    <n v="0"/>
    <n v="0"/>
    <x v="39"/>
  </r>
  <r>
    <n v="28"/>
    <n v="28"/>
    <n v="0"/>
    <n v="0"/>
    <n v="0"/>
    <n v="0"/>
    <n v="0"/>
    <n v="0"/>
    <n v="0"/>
    <n v="0"/>
    <n v="0"/>
    <n v="0"/>
    <x v="20"/>
  </r>
  <r>
    <n v="441"/>
    <n v="0"/>
    <n v="441"/>
    <n v="0"/>
    <n v="441"/>
    <n v="0"/>
    <n v="441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65"/>
  </r>
  <r>
    <n v="208"/>
    <n v="208"/>
    <n v="0"/>
    <n v="0"/>
    <n v="0"/>
    <n v="0"/>
    <n v="0"/>
    <n v="0"/>
    <n v="0"/>
    <n v="0"/>
    <n v="0"/>
    <n v="0"/>
    <x v="41"/>
  </r>
  <r>
    <n v="36246"/>
    <n v="36246"/>
    <n v="0"/>
    <n v="0"/>
    <n v="36246"/>
    <n v="36246"/>
    <n v="0"/>
    <n v="0"/>
    <n v="0"/>
    <n v="0"/>
    <n v="0"/>
    <n v="0"/>
    <x v="59"/>
  </r>
  <r>
    <n v="10"/>
    <n v="10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53"/>
  </r>
  <r>
    <n v="81"/>
    <n v="81"/>
    <n v="0"/>
    <n v="0"/>
    <n v="0"/>
    <n v="0"/>
    <n v="0"/>
    <n v="0"/>
    <n v="0"/>
    <n v="0"/>
    <n v="0"/>
    <n v="0"/>
    <x v="9"/>
  </r>
  <r>
    <n v="138"/>
    <n v="0"/>
    <n v="138"/>
    <n v="0"/>
    <n v="0"/>
    <n v="0"/>
    <n v="0"/>
    <n v="0"/>
    <n v="0"/>
    <n v="0"/>
    <n v="0"/>
    <n v="0"/>
    <x v="4"/>
  </r>
  <r>
    <n v="377"/>
    <n v="377"/>
    <n v="0"/>
    <n v="0"/>
    <n v="0"/>
    <n v="0"/>
    <n v="0"/>
    <n v="0"/>
    <n v="0"/>
    <n v="0"/>
    <n v="0"/>
    <n v="0"/>
    <x v="25"/>
  </r>
  <r>
    <n v="1984"/>
    <n v="0"/>
    <n v="1984"/>
    <n v="0"/>
    <n v="1984"/>
    <n v="0"/>
    <n v="1984"/>
    <n v="0"/>
    <n v="0"/>
    <n v="0"/>
    <n v="0"/>
    <n v="0"/>
    <x v="35"/>
  </r>
  <r>
    <n v="81"/>
    <n v="81"/>
    <n v="0"/>
    <n v="0"/>
    <n v="0"/>
    <n v="0"/>
    <n v="0"/>
    <n v="0"/>
    <n v="0"/>
    <n v="0"/>
    <n v="0"/>
    <n v="0"/>
    <x v="54"/>
  </r>
  <r>
    <n v="480"/>
    <n v="480"/>
    <n v="0"/>
    <n v="0"/>
    <n v="0"/>
    <n v="0"/>
    <n v="0"/>
    <n v="0"/>
    <n v="0"/>
    <n v="0"/>
    <n v="0"/>
    <n v="0"/>
    <x v="60"/>
  </r>
  <r>
    <n v="2873"/>
    <n v="0"/>
    <n v="2873"/>
    <n v="0"/>
    <n v="0"/>
    <n v="0"/>
    <n v="0"/>
    <n v="0"/>
    <n v="0"/>
    <n v="0"/>
    <n v="0"/>
    <n v="0"/>
    <x v="46"/>
  </r>
  <r>
    <n v="3195"/>
    <n v="3195"/>
    <n v="0"/>
    <n v="0"/>
    <n v="0"/>
    <n v="0"/>
    <n v="0"/>
    <n v="0"/>
    <n v="0"/>
    <n v="0"/>
    <n v="0"/>
    <n v="0"/>
    <x v="2"/>
  </r>
  <r>
    <n v="936"/>
    <n v="0"/>
    <n v="936"/>
    <n v="0"/>
    <n v="0"/>
    <n v="0"/>
    <n v="0"/>
    <n v="0"/>
    <n v="0"/>
    <n v="0"/>
    <n v="0"/>
    <n v="0"/>
    <x v="29"/>
  </r>
  <r>
    <n v="49"/>
    <n v="49"/>
    <n v="0"/>
    <n v="0"/>
    <n v="0"/>
    <n v="0"/>
    <n v="0"/>
    <n v="0"/>
    <n v="0"/>
    <n v="0"/>
    <n v="0"/>
    <n v="0"/>
    <x v="18"/>
  </r>
  <r>
    <n v="4378"/>
    <n v="0"/>
    <n v="4378"/>
    <n v="0"/>
    <n v="0"/>
    <n v="0"/>
    <n v="0"/>
    <n v="0"/>
    <n v="0"/>
    <n v="0"/>
    <n v="0"/>
    <n v="0"/>
    <x v="37"/>
  </r>
  <r>
    <n v="215"/>
    <n v="215"/>
    <n v="0"/>
    <n v="0"/>
    <n v="215"/>
    <n v="215"/>
    <n v="0"/>
    <n v="0"/>
    <n v="0"/>
    <n v="0"/>
    <n v="0"/>
    <n v="0"/>
    <x v="34"/>
  </r>
  <r>
    <n v="62"/>
    <n v="62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35"/>
  </r>
  <r>
    <n v="141"/>
    <n v="141"/>
    <n v="0"/>
    <n v="0"/>
    <n v="0"/>
    <n v="0"/>
    <n v="0"/>
    <n v="0"/>
    <n v="141"/>
    <n v="141"/>
    <n v="0"/>
    <n v="0"/>
    <x v="27"/>
  </r>
  <r>
    <n v="80"/>
    <n v="80"/>
    <n v="0"/>
    <n v="0"/>
    <n v="0"/>
    <n v="0"/>
    <n v="0"/>
    <n v="0"/>
    <n v="0"/>
    <n v="0"/>
    <n v="0"/>
    <n v="0"/>
    <x v="47"/>
  </r>
  <r>
    <n v="253"/>
    <n v="253"/>
    <n v="0"/>
    <n v="0"/>
    <n v="0"/>
    <n v="0"/>
    <n v="0"/>
    <n v="0"/>
    <n v="253"/>
    <n v="253"/>
    <n v="0"/>
    <n v="0"/>
    <x v="8"/>
  </r>
  <r>
    <n v="82"/>
    <n v="82"/>
    <n v="0"/>
    <n v="0"/>
    <n v="0"/>
    <n v="0"/>
    <n v="0"/>
    <n v="0"/>
    <n v="82"/>
    <n v="82"/>
    <n v="0"/>
    <n v="0"/>
    <x v="30"/>
  </r>
  <r>
    <n v="1"/>
    <n v="1"/>
    <n v="0"/>
    <n v="0"/>
    <n v="1"/>
    <n v="1"/>
    <n v="0"/>
    <n v="0"/>
    <n v="0"/>
    <n v="0"/>
    <n v="0"/>
    <n v="0"/>
    <x v="58"/>
  </r>
  <r>
    <n v="1"/>
    <n v="0"/>
    <n v="1"/>
    <n v="0"/>
    <n v="0"/>
    <n v="0"/>
    <n v="0"/>
    <n v="0"/>
    <n v="1"/>
    <n v="0"/>
    <n v="1"/>
    <n v="0"/>
    <x v="62"/>
  </r>
  <r>
    <n v="8"/>
    <n v="8"/>
    <n v="0"/>
    <n v="0"/>
    <n v="0"/>
    <n v="0"/>
    <n v="0"/>
    <n v="0"/>
    <n v="0"/>
    <n v="0"/>
    <n v="0"/>
    <n v="0"/>
    <x v="27"/>
  </r>
  <r>
    <n v="2430"/>
    <n v="2430"/>
    <n v="0"/>
    <n v="0"/>
    <n v="0"/>
    <n v="0"/>
    <n v="0"/>
    <n v="0"/>
    <n v="0"/>
    <n v="0"/>
    <n v="0"/>
    <n v="0"/>
    <x v="4"/>
  </r>
  <r>
    <n v="35"/>
    <n v="35"/>
    <n v="0"/>
    <n v="0"/>
    <n v="0"/>
    <n v="0"/>
    <n v="0"/>
    <n v="0"/>
    <n v="0"/>
    <n v="0"/>
    <n v="0"/>
    <n v="0"/>
    <x v="5"/>
  </r>
  <r>
    <n v="6383"/>
    <n v="6383"/>
    <n v="0"/>
    <n v="0"/>
    <n v="0"/>
    <n v="0"/>
    <n v="0"/>
    <n v="0"/>
    <n v="0"/>
    <n v="0"/>
    <n v="0"/>
    <n v="0"/>
    <x v="7"/>
  </r>
  <r>
    <n v="747"/>
    <n v="747"/>
    <n v="0"/>
    <n v="0"/>
    <n v="0"/>
    <n v="0"/>
    <n v="0"/>
    <n v="0"/>
    <n v="747"/>
    <n v="747"/>
    <n v="0"/>
    <n v="0"/>
    <x v="59"/>
  </r>
  <r>
    <n v="233"/>
    <n v="233"/>
    <n v="0"/>
    <n v="0"/>
    <n v="233"/>
    <n v="233"/>
    <n v="0"/>
    <n v="0"/>
    <n v="0"/>
    <n v="0"/>
    <n v="0"/>
    <n v="0"/>
    <x v="17"/>
  </r>
  <r>
    <n v="504"/>
    <n v="504"/>
    <n v="0"/>
    <n v="0"/>
    <n v="0"/>
    <n v="0"/>
    <n v="0"/>
    <n v="0"/>
    <n v="0"/>
    <n v="0"/>
    <n v="0"/>
    <n v="0"/>
    <x v="30"/>
  </r>
  <r>
    <n v="970"/>
    <n v="970"/>
    <n v="0"/>
    <n v="0"/>
    <n v="970"/>
    <n v="970"/>
    <n v="0"/>
    <n v="0"/>
    <n v="0"/>
    <n v="0"/>
    <n v="0"/>
    <n v="0"/>
    <x v="25"/>
  </r>
  <r>
    <n v="256"/>
    <n v="256"/>
    <n v="0"/>
    <n v="0"/>
    <n v="0"/>
    <n v="0"/>
    <n v="0"/>
    <n v="0"/>
    <n v="0"/>
    <n v="0"/>
    <n v="0"/>
    <n v="0"/>
    <x v="6"/>
  </r>
  <r>
    <n v="371"/>
    <n v="371"/>
    <n v="0"/>
    <n v="0"/>
    <n v="371"/>
    <n v="371"/>
    <n v="0"/>
    <n v="0"/>
    <n v="0"/>
    <n v="0"/>
    <n v="0"/>
    <n v="0"/>
    <x v="57"/>
  </r>
  <r>
    <n v="1992"/>
    <n v="1992"/>
    <n v="0"/>
    <n v="0"/>
    <n v="0"/>
    <n v="0"/>
    <n v="0"/>
    <n v="0"/>
    <n v="1992"/>
    <n v="1992"/>
    <n v="0"/>
    <n v="0"/>
    <x v="63"/>
  </r>
  <r>
    <n v="40"/>
    <n v="40"/>
    <n v="0"/>
    <n v="0"/>
    <n v="0"/>
    <n v="0"/>
    <n v="0"/>
    <n v="0"/>
    <n v="0"/>
    <n v="0"/>
    <n v="0"/>
    <n v="0"/>
    <x v="30"/>
  </r>
  <r>
    <n v="109"/>
    <n v="109"/>
    <n v="0"/>
    <n v="0"/>
    <n v="0"/>
    <n v="0"/>
    <n v="0"/>
    <n v="0"/>
    <n v="109"/>
    <n v="109"/>
    <n v="0"/>
    <n v="0"/>
    <x v="20"/>
  </r>
  <r>
    <n v="1279"/>
    <n v="1279"/>
    <n v="0"/>
    <n v="0"/>
    <n v="0"/>
    <n v="0"/>
    <n v="0"/>
    <n v="0"/>
    <n v="0"/>
    <n v="0"/>
    <n v="0"/>
    <n v="0"/>
    <x v="38"/>
  </r>
  <r>
    <n v="152"/>
    <n v="152"/>
    <n v="0"/>
    <n v="0"/>
    <n v="0"/>
    <n v="0"/>
    <n v="0"/>
    <n v="0"/>
    <n v="0"/>
    <n v="0"/>
    <n v="0"/>
    <n v="0"/>
    <x v="46"/>
  </r>
  <r>
    <n v="13709"/>
    <n v="13709"/>
    <n v="0"/>
    <n v="0"/>
    <n v="0"/>
    <n v="0"/>
    <n v="0"/>
    <n v="0"/>
    <n v="13709"/>
    <n v="13709"/>
    <n v="0"/>
    <n v="0"/>
    <x v="25"/>
  </r>
  <r>
    <n v="179"/>
    <n v="179"/>
    <n v="0"/>
    <n v="0"/>
    <n v="0"/>
    <n v="0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4"/>
  </r>
  <r>
    <n v="4554"/>
    <n v="4554"/>
    <n v="0"/>
    <n v="0"/>
    <n v="0"/>
    <n v="0"/>
    <n v="0"/>
    <n v="0"/>
    <n v="0"/>
    <n v="0"/>
    <n v="0"/>
    <n v="0"/>
    <x v="30"/>
  </r>
  <r>
    <n v="64"/>
    <n v="64"/>
    <n v="0"/>
    <n v="0"/>
    <n v="0"/>
    <n v="0"/>
    <n v="0"/>
    <n v="0"/>
    <n v="64"/>
    <n v="64"/>
    <n v="0"/>
    <n v="0"/>
    <x v="30"/>
  </r>
  <r>
    <n v="667"/>
    <n v="0"/>
    <n v="667"/>
    <n v="0"/>
    <n v="0"/>
    <n v="0"/>
    <n v="0"/>
    <n v="0"/>
    <n v="0"/>
    <n v="0"/>
    <n v="0"/>
    <n v="0"/>
    <x v="9"/>
  </r>
  <r>
    <n v="2205"/>
    <n v="2205"/>
    <n v="0"/>
    <n v="0"/>
    <n v="2205"/>
    <n v="2205"/>
    <n v="0"/>
    <n v="0"/>
    <n v="0"/>
    <n v="0"/>
    <n v="0"/>
    <n v="0"/>
    <x v="39"/>
  </r>
  <r>
    <n v="1678"/>
    <n v="1678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6"/>
    <n v="6"/>
    <n v="0"/>
    <n v="0"/>
    <x v="10"/>
  </r>
  <r>
    <n v="2307"/>
    <n v="2307"/>
    <n v="0"/>
    <n v="0"/>
    <n v="2307"/>
    <n v="2307"/>
    <n v="0"/>
    <n v="0"/>
    <n v="0"/>
    <n v="0"/>
    <n v="0"/>
    <n v="0"/>
    <x v="1"/>
  </r>
  <r>
    <n v="280"/>
    <n v="280"/>
    <n v="0"/>
    <n v="0"/>
    <n v="0"/>
    <n v="0"/>
    <n v="0"/>
    <n v="0"/>
    <n v="0"/>
    <n v="0"/>
    <n v="0"/>
    <n v="0"/>
    <x v="0"/>
  </r>
  <r>
    <n v="2189"/>
    <n v="0"/>
    <n v="2189"/>
    <n v="0"/>
    <n v="0"/>
    <n v="0"/>
    <n v="0"/>
    <n v="0"/>
    <n v="0"/>
    <n v="0"/>
    <n v="0"/>
    <n v="0"/>
    <x v="58"/>
  </r>
  <r>
    <n v="196"/>
    <n v="196"/>
    <n v="0"/>
    <n v="0"/>
    <n v="196"/>
    <n v="196"/>
    <n v="0"/>
    <n v="0"/>
    <n v="0"/>
    <n v="0"/>
    <n v="0"/>
    <n v="0"/>
    <x v="5"/>
  </r>
  <r>
    <n v="65"/>
    <n v="65"/>
    <n v="0"/>
    <n v="0"/>
    <n v="65"/>
    <n v="65"/>
    <n v="0"/>
    <n v="0"/>
    <n v="0"/>
    <n v="0"/>
    <n v="0"/>
    <n v="0"/>
    <x v="30"/>
  </r>
  <r>
    <n v="50"/>
    <n v="50"/>
    <n v="0"/>
    <n v="0"/>
    <n v="0"/>
    <n v="0"/>
    <n v="0"/>
    <n v="0"/>
    <n v="0"/>
    <n v="0"/>
    <n v="0"/>
    <n v="0"/>
    <x v="35"/>
  </r>
  <r>
    <n v="524"/>
    <n v="524"/>
    <n v="0"/>
    <n v="0"/>
    <n v="0"/>
    <n v="0"/>
    <n v="0"/>
    <n v="0"/>
    <n v="0"/>
    <n v="0"/>
    <n v="0"/>
    <n v="0"/>
    <x v="39"/>
  </r>
  <r>
    <n v="495"/>
    <n v="495"/>
    <n v="0"/>
    <n v="0"/>
    <n v="0"/>
    <n v="0"/>
    <n v="0"/>
    <n v="0"/>
    <n v="0"/>
    <n v="0"/>
    <n v="0"/>
    <n v="0"/>
    <x v="4"/>
  </r>
  <r>
    <n v="5262"/>
    <n v="0"/>
    <n v="5262"/>
    <n v="0"/>
    <n v="5262"/>
    <n v="0"/>
    <n v="5262"/>
    <n v="0"/>
    <n v="0"/>
    <n v="0"/>
    <n v="0"/>
    <n v="0"/>
    <x v="37"/>
  </r>
  <r>
    <n v="1996"/>
    <n v="1996"/>
    <n v="0"/>
    <n v="0"/>
    <n v="0"/>
    <n v="0"/>
    <n v="0"/>
    <n v="0"/>
    <n v="1996"/>
    <n v="1996"/>
    <n v="0"/>
    <n v="0"/>
    <x v="2"/>
  </r>
  <r>
    <n v="266"/>
    <n v="266"/>
    <n v="0"/>
    <n v="0"/>
    <n v="0"/>
    <n v="0"/>
    <n v="0"/>
    <n v="0"/>
    <n v="0"/>
    <n v="0"/>
    <n v="0"/>
    <n v="0"/>
    <x v="60"/>
  </r>
  <r>
    <n v="77"/>
    <n v="77"/>
    <n v="0"/>
    <n v="0"/>
    <n v="0"/>
    <n v="0"/>
    <n v="0"/>
    <n v="0"/>
    <n v="0"/>
    <n v="0"/>
    <n v="0"/>
    <n v="0"/>
    <x v="37"/>
  </r>
  <r>
    <n v="6827"/>
    <n v="0"/>
    <n v="6827"/>
    <n v="0"/>
    <n v="0"/>
    <n v="0"/>
    <n v="0"/>
    <n v="0"/>
    <n v="0"/>
    <n v="0"/>
    <n v="0"/>
    <n v="0"/>
    <x v="13"/>
  </r>
  <r>
    <n v="404"/>
    <n v="404"/>
    <n v="0"/>
    <n v="0"/>
    <n v="0"/>
    <n v="0"/>
    <n v="0"/>
    <n v="0"/>
    <n v="0"/>
    <n v="0"/>
    <n v="0"/>
    <n v="0"/>
    <x v="38"/>
  </r>
  <r>
    <n v="339"/>
    <n v="339"/>
    <n v="0"/>
    <n v="0"/>
    <n v="339"/>
    <n v="339"/>
    <n v="0"/>
    <n v="0"/>
    <n v="0"/>
    <n v="0"/>
    <n v="0"/>
    <n v="0"/>
    <x v="38"/>
  </r>
  <r>
    <n v="371"/>
    <n v="371"/>
    <n v="0"/>
    <n v="0"/>
    <n v="0"/>
    <n v="0"/>
    <n v="0"/>
    <n v="0"/>
    <n v="0"/>
    <n v="0"/>
    <n v="0"/>
    <n v="0"/>
    <x v="13"/>
  </r>
  <r>
    <n v="710"/>
    <n v="0"/>
    <n v="710"/>
    <n v="0"/>
    <n v="0"/>
    <n v="0"/>
    <n v="0"/>
    <n v="0"/>
    <n v="0"/>
    <n v="0"/>
    <n v="0"/>
    <n v="0"/>
    <x v="18"/>
  </r>
  <r>
    <n v="116"/>
    <n v="116"/>
    <n v="0"/>
    <n v="0"/>
    <n v="116"/>
    <n v="116"/>
    <n v="0"/>
    <n v="0"/>
    <n v="0"/>
    <n v="0"/>
    <n v="0"/>
    <n v="0"/>
    <x v="65"/>
  </r>
  <r>
    <n v="8"/>
    <n v="8"/>
    <n v="0"/>
    <n v="0"/>
    <n v="0"/>
    <n v="0"/>
    <n v="0"/>
    <n v="0"/>
    <n v="0"/>
    <n v="0"/>
    <n v="0"/>
    <n v="0"/>
    <x v="9"/>
  </r>
  <r>
    <n v="1834"/>
    <n v="1834"/>
    <n v="0"/>
    <n v="0"/>
    <n v="0"/>
    <n v="0"/>
    <n v="0"/>
    <n v="0"/>
    <n v="0"/>
    <n v="0"/>
    <n v="0"/>
    <n v="0"/>
    <x v="28"/>
  </r>
  <r>
    <n v="144"/>
    <n v="144"/>
    <n v="0"/>
    <n v="0"/>
    <n v="0"/>
    <n v="0"/>
    <n v="0"/>
    <n v="0"/>
    <n v="0"/>
    <n v="0"/>
    <n v="0"/>
    <n v="0"/>
    <x v="51"/>
  </r>
  <r>
    <n v="1563"/>
    <n v="1563"/>
    <n v="0"/>
    <n v="0"/>
    <n v="0"/>
    <n v="0"/>
    <n v="0"/>
    <n v="0"/>
    <n v="0"/>
    <n v="0"/>
    <n v="0"/>
    <n v="0"/>
    <x v="40"/>
  </r>
  <r>
    <n v="169"/>
    <n v="169"/>
    <n v="0"/>
    <n v="0"/>
    <n v="0"/>
    <n v="0"/>
    <n v="0"/>
    <n v="0"/>
    <n v="0"/>
    <n v="0"/>
    <n v="0"/>
    <n v="0"/>
    <x v="57"/>
  </r>
  <r>
    <n v="2679"/>
    <n v="2679"/>
    <n v="0"/>
    <n v="0"/>
    <n v="0"/>
    <n v="0"/>
    <n v="0"/>
    <n v="0"/>
    <n v="2679"/>
    <n v="2679"/>
    <n v="0"/>
    <n v="0"/>
    <x v="8"/>
  </r>
  <r>
    <n v="19"/>
    <n v="19"/>
    <n v="0"/>
    <n v="0"/>
    <n v="0"/>
    <n v="0"/>
    <n v="0"/>
    <n v="0"/>
    <n v="0"/>
    <n v="0"/>
    <n v="0"/>
    <n v="0"/>
    <x v="35"/>
  </r>
  <r>
    <n v="15458"/>
    <n v="15458"/>
    <n v="0"/>
    <n v="0"/>
    <n v="0"/>
    <n v="0"/>
    <n v="0"/>
    <n v="0"/>
    <n v="15458"/>
    <n v="15458"/>
    <n v="0"/>
    <n v="0"/>
    <x v="59"/>
  </r>
  <r>
    <n v="2"/>
    <n v="2"/>
    <n v="0"/>
    <n v="0"/>
    <n v="0"/>
    <n v="0"/>
    <n v="0"/>
    <n v="0"/>
    <n v="0"/>
    <n v="0"/>
    <n v="0"/>
    <n v="0"/>
    <x v="11"/>
  </r>
  <r>
    <n v="10053"/>
    <n v="0"/>
    <n v="10053"/>
    <n v="0"/>
    <n v="0"/>
    <n v="0"/>
    <n v="0"/>
    <n v="0"/>
    <n v="0"/>
    <n v="0"/>
    <n v="0"/>
    <n v="0"/>
    <x v="13"/>
  </r>
  <r>
    <n v="6858"/>
    <n v="6858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63"/>
  </r>
  <r>
    <n v="10"/>
    <n v="10"/>
    <n v="0"/>
    <n v="0"/>
    <n v="0"/>
    <n v="0"/>
    <n v="0"/>
    <n v="0"/>
    <n v="10"/>
    <n v="10"/>
    <n v="0"/>
    <n v="0"/>
    <x v="55"/>
  </r>
  <r>
    <n v="952"/>
    <n v="952"/>
    <n v="0"/>
    <n v="0"/>
    <n v="952"/>
    <n v="952"/>
    <n v="0"/>
    <n v="0"/>
    <n v="0"/>
    <n v="0"/>
    <n v="0"/>
    <n v="0"/>
    <x v="22"/>
  </r>
  <r>
    <n v="42"/>
    <n v="42"/>
    <n v="0"/>
    <n v="0"/>
    <n v="0"/>
    <n v="0"/>
    <n v="0"/>
    <n v="0"/>
    <n v="0"/>
    <n v="0"/>
    <n v="0"/>
    <n v="0"/>
    <x v="13"/>
  </r>
  <r>
    <n v="14"/>
    <n v="14"/>
    <n v="0"/>
    <n v="0"/>
    <n v="14"/>
    <n v="14"/>
    <n v="0"/>
    <n v="0"/>
    <n v="0"/>
    <n v="0"/>
    <n v="0"/>
    <n v="0"/>
    <x v="36"/>
  </r>
  <r>
    <n v="179"/>
    <n v="179"/>
    <n v="0"/>
    <n v="0"/>
    <n v="0"/>
    <n v="0"/>
    <n v="0"/>
    <n v="0"/>
    <n v="0"/>
    <n v="0"/>
    <n v="0"/>
    <n v="0"/>
    <x v="57"/>
  </r>
  <r>
    <n v="159"/>
    <n v="159"/>
    <n v="0"/>
    <n v="0"/>
    <n v="0"/>
    <n v="0"/>
    <n v="0"/>
    <n v="0"/>
    <n v="0"/>
    <n v="0"/>
    <n v="0"/>
    <n v="0"/>
    <x v="60"/>
  </r>
  <r>
    <n v="166"/>
    <n v="0"/>
    <n v="166"/>
    <n v="0"/>
    <n v="0"/>
    <n v="0"/>
    <n v="0"/>
    <n v="0"/>
    <n v="0"/>
    <n v="0"/>
    <n v="0"/>
    <n v="0"/>
    <x v="66"/>
  </r>
  <r>
    <n v="206"/>
    <n v="206"/>
    <n v="0"/>
    <n v="0"/>
    <n v="0"/>
    <n v="0"/>
    <n v="0"/>
    <n v="0"/>
    <n v="0"/>
    <n v="0"/>
    <n v="0"/>
    <n v="0"/>
    <x v="21"/>
  </r>
  <r>
    <n v="1950"/>
    <n v="1950"/>
    <n v="0"/>
    <n v="0"/>
    <n v="0"/>
    <n v="0"/>
    <n v="0"/>
    <n v="0"/>
    <n v="0"/>
    <n v="0"/>
    <n v="0"/>
    <n v="0"/>
    <x v="15"/>
  </r>
  <r>
    <n v="251"/>
    <n v="251"/>
    <n v="0"/>
    <n v="0"/>
    <n v="0"/>
    <n v="0"/>
    <n v="0"/>
    <n v="0"/>
    <n v="0"/>
    <n v="0"/>
    <n v="0"/>
    <n v="0"/>
    <x v="18"/>
  </r>
  <r>
    <n v="3"/>
    <n v="0"/>
    <n v="3"/>
    <n v="0"/>
    <n v="0"/>
    <n v="0"/>
    <n v="0"/>
    <n v="0"/>
    <n v="0"/>
    <n v="0"/>
    <n v="0"/>
    <n v="0"/>
    <x v="28"/>
  </r>
  <r>
    <n v="707"/>
    <n v="707"/>
    <n v="0"/>
    <n v="0"/>
    <n v="0"/>
    <n v="0"/>
    <n v="0"/>
    <n v="0"/>
    <n v="0"/>
    <n v="0"/>
    <n v="0"/>
    <n v="0"/>
    <x v="20"/>
  </r>
  <r>
    <n v="424"/>
    <n v="424"/>
    <n v="0"/>
    <n v="0"/>
    <n v="0"/>
    <n v="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20"/>
  </r>
  <r>
    <n v="54"/>
    <n v="54"/>
    <n v="0"/>
    <n v="0"/>
    <n v="0"/>
    <n v="0"/>
    <n v="0"/>
    <n v="0"/>
    <n v="0"/>
    <n v="0"/>
    <n v="0"/>
    <n v="0"/>
    <x v="15"/>
  </r>
  <r>
    <n v="202"/>
    <n v="202"/>
    <n v="0"/>
    <n v="0"/>
    <n v="0"/>
    <n v="0"/>
    <n v="0"/>
    <n v="0"/>
    <n v="0"/>
    <n v="0"/>
    <n v="0"/>
    <n v="0"/>
    <x v="25"/>
  </r>
  <r>
    <n v="2004"/>
    <n v="2004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20"/>
  </r>
  <r>
    <n v="61"/>
    <n v="61"/>
    <n v="0"/>
    <n v="0"/>
    <n v="61"/>
    <n v="61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20"/>
  </r>
  <r>
    <n v="150"/>
    <n v="150"/>
    <n v="0"/>
    <n v="0"/>
    <n v="0"/>
    <n v="0"/>
    <n v="0"/>
    <n v="0"/>
    <n v="150"/>
    <n v="150"/>
    <n v="0"/>
    <n v="0"/>
    <x v="54"/>
  </r>
  <r>
    <n v="2113"/>
    <n v="2113"/>
    <n v="0"/>
    <n v="0"/>
    <n v="2113"/>
    <n v="2113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28"/>
  </r>
  <r>
    <n v="90"/>
    <n v="90"/>
    <n v="0"/>
    <n v="0"/>
    <n v="0"/>
    <n v="0"/>
    <n v="0"/>
    <n v="0"/>
    <n v="0"/>
    <n v="0"/>
    <n v="0"/>
    <n v="0"/>
    <x v="25"/>
  </r>
  <r>
    <n v="225"/>
    <n v="225"/>
    <n v="0"/>
    <n v="0"/>
    <n v="225"/>
    <n v="225"/>
    <n v="0"/>
    <n v="0"/>
    <n v="0"/>
    <n v="0"/>
    <n v="0"/>
    <n v="0"/>
    <x v="19"/>
  </r>
  <r>
    <n v="1476"/>
    <n v="0"/>
    <n v="1476"/>
    <n v="0"/>
    <n v="0"/>
    <n v="0"/>
    <n v="0"/>
    <n v="0"/>
    <n v="0"/>
    <n v="0"/>
    <n v="0"/>
    <n v="0"/>
    <x v="12"/>
  </r>
  <r>
    <n v="992"/>
    <n v="0"/>
    <n v="0"/>
    <n v="992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63"/>
  </r>
  <r>
    <n v="2916"/>
    <n v="0"/>
    <n v="2916"/>
    <n v="0"/>
    <n v="0"/>
    <n v="0"/>
    <n v="0"/>
    <n v="0"/>
    <n v="0"/>
    <n v="0"/>
    <n v="0"/>
    <n v="0"/>
    <x v="1"/>
  </r>
  <r>
    <n v="2800"/>
    <n v="2800"/>
    <n v="0"/>
    <n v="0"/>
    <n v="2800"/>
    <n v="2800"/>
    <n v="0"/>
    <n v="0"/>
    <n v="0"/>
    <n v="0"/>
    <n v="0"/>
    <n v="0"/>
    <x v="44"/>
  </r>
  <r>
    <n v="1746"/>
    <n v="1746"/>
    <n v="0"/>
    <n v="0"/>
    <n v="0"/>
    <n v="0"/>
    <n v="0"/>
    <n v="0"/>
    <n v="1746"/>
    <n v="1746"/>
    <n v="0"/>
    <n v="0"/>
    <x v="9"/>
  </r>
  <r>
    <n v="4821"/>
    <n v="0"/>
    <n v="4821"/>
    <n v="0"/>
    <n v="0"/>
    <n v="0"/>
    <n v="0"/>
    <n v="0"/>
    <n v="0"/>
    <n v="0"/>
    <n v="0"/>
    <n v="0"/>
    <x v="41"/>
  </r>
  <r>
    <n v="24"/>
    <n v="24"/>
    <n v="0"/>
    <n v="0"/>
    <n v="0"/>
    <n v="0"/>
    <n v="0"/>
    <n v="0"/>
    <n v="0"/>
    <n v="0"/>
    <n v="0"/>
    <n v="0"/>
    <x v="32"/>
  </r>
  <r>
    <n v="1205"/>
    <n v="0"/>
    <n v="1205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7"/>
    <n v="7"/>
    <n v="0"/>
    <n v="0"/>
    <x v="12"/>
  </r>
  <r>
    <n v="27"/>
    <n v="27"/>
    <n v="0"/>
    <n v="0"/>
    <n v="0"/>
    <n v="0"/>
    <n v="0"/>
    <n v="0"/>
    <n v="0"/>
    <n v="0"/>
    <n v="0"/>
    <n v="0"/>
    <x v="21"/>
  </r>
  <r>
    <n v="10950"/>
    <n v="10950"/>
    <n v="0"/>
    <n v="0"/>
    <n v="0"/>
    <n v="0"/>
    <n v="0"/>
    <n v="0"/>
    <n v="0"/>
    <n v="0"/>
    <n v="0"/>
    <n v="0"/>
    <x v="2"/>
  </r>
  <r>
    <n v="676"/>
    <n v="676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20"/>
  </r>
  <r>
    <n v="1509"/>
    <n v="0"/>
    <n v="1509"/>
    <n v="0"/>
    <n v="0"/>
    <n v="0"/>
    <n v="0"/>
    <n v="0"/>
    <n v="0"/>
    <n v="0"/>
    <n v="0"/>
    <n v="0"/>
    <x v="25"/>
  </r>
  <r>
    <n v="92"/>
    <n v="92"/>
    <n v="0"/>
    <n v="0"/>
    <n v="0"/>
    <n v="0"/>
    <n v="0"/>
    <n v="0"/>
    <n v="0"/>
    <n v="0"/>
    <n v="0"/>
    <n v="0"/>
    <x v="25"/>
  </r>
  <r>
    <n v="40"/>
    <n v="40"/>
    <n v="0"/>
    <n v="0"/>
    <n v="0"/>
    <n v="0"/>
    <n v="0"/>
    <n v="0"/>
    <n v="40"/>
    <n v="40"/>
    <n v="0"/>
    <n v="0"/>
    <x v="36"/>
  </r>
  <r>
    <n v="793"/>
    <n v="793"/>
    <n v="0"/>
    <n v="0"/>
    <n v="0"/>
    <n v="0"/>
    <n v="0"/>
    <n v="0"/>
    <n v="0"/>
    <n v="0"/>
    <n v="0"/>
    <n v="0"/>
    <x v="0"/>
  </r>
  <r>
    <n v="64"/>
    <n v="64"/>
    <n v="0"/>
    <n v="0"/>
    <n v="0"/>
    <n v="0"/>
    <n v="0"/>
    <n v="0"/>
    <n v="0"/>
    <n v="0"/>
    <n v="0"/>
    <n v="0"/>
    <x v="60"/>
  </r>
  <r>
    <n v="5810"/>
    <n v="5810"/>
    <n v="0"/>
    <n v="0"/>
    <n v="0"/>
    <n v="0"/>
    <n v="0"/>
    <n v="0"/>
    <n v="5810"/>
    <n v="5810"/>
    <n v="0"/>
    <n v="0"/>
    <x v="46"/>
  </r>
  <r>
    <n v="155"/>
    <n v="155"/>
    <n v="0"/>
    <n v="0"/>
    <n v="0"/>
    <n v="0"/>
    <n v="0"/>
    <n v="0"/>
    <n v="0"/>
    <n v="0"/>
    <n v="0"/>
    <n v="0"/>
    <x v="24"/>
  </r>
  <r>
    <n v="232"/>
    <n v="232"/>
    <n v="0"/>
    <n v="0"/>
    <n v="0"/>
    <n v="0"/>
    <n v="0"/>
    <n v="0"/>
    <n v="232"/>
    <n v="232"/>
    <n v="0"/>
    <n v="0"/>
    <x v="9"/>
  </r>
  <r>
    <n v="758"/>
    <n v="758"/>
    <n v="0"/>
    <n v="0"/>
    <n v="0"/>
    <n v="0"/>
    <n v="0"/>
    <n v="0"/>
    <n v="0"/>
    <n v="0"/>
    <n v="0"/>
    <n v="0"/>
    <x v="60"/>
  </r>
  <r>
    <n v="36550"/>
    <n v="0"/>
    <n v="0"/>
    <n v="36550"/>
    <n v="36550"/>
    <n v="0"/>
    <n v="0"/>
    <n v="36550"/>
    <n v="0"/>
    <n v="0"/>
    <n v="0"/>
    <n v="0"/>
    <x v="68"/>
  </r>
  <r>
    <n v="4167"/>
    <n v="4167"/>
    <n v="0"/>
    <n v="0"/>
    <n v="0"/>
    <n v="0"/>
    <n v="0"/>
    <n v="0"/>
    <n v="0"/>
    <n v="0"/>
    <n v="0"/>
    <n v="0"/>
    <x v="53"/>
  </r>
  <r>
    <n v="321"/>
    <n v="321"/>
    <n v="0"/>
    <n v="0"/>
    <n v="0"/>
    <n v="0"/>
    <n v="0"/>
    <n v="0"/>
    <n v="0"/>
    <n v="0"/>
    <n v="0"/>
    <n v="0"/>
    <x v="63"/>
  </r>
  <r>
    <n v="48"/>
    <n v="48"/>
    <n v="0"/>
    <n v="0"/>
    <n v="0"/>
    <n v="0"/>
    <n v="0"/>
    <n v="0"/>
    <n v="48"/>
    <n v="48"/>
    <n v="0"/>
    <n v="0"/>
    <x v="63"/>
  </r>
  <r>
    <n v="672"/>
    <n v="672"/>
    <n v="0"/>
    <n v="0"/>
    <n v="672"/>
    <n v="672"/>
    <n v="0"/>
    <n v="0"/>
    <n v="0"/>
    <n v="0"/>
    <n v="0"/>
    <n v="0"/>
    <x v="49"/>
  </r>
  <r>
    <n v="271"/>
    <n v="271"/>
    <n v="0"/>
    <n v="0"/>
    <n v="0"/>
    <n v="0"/>
    <n v="0"/>
    <n v="0"/>
    <n v="271"/>
    <n v="271"/>
    <n v="0"/>
    <n v="0"/>
    <x v="34"/>
  </r>
  <r>
    <n v="299"/>
    <n v="299"/>
    <n v="0"/>
    <n v="0"/>
    <n v="299"/>
    <n v="299"/>
    <n v="0"/>
    <n v="0"/>
    <n v="0"/>
    <n v="0"/>
    <n v="0"/>
    <n v="0"/>
    <x v="24"/>
  </r>
  <r>
    <n v="33"/>
    <n v="33"/>
    <n v="0"/>
    <n v="0"/>
    <n v="0"/>
    <n v="0"/>
    <n v="0"/>
    <n v="0"/>
    <n v="0"/>
    <n v="0"/>
    <n v="0"/>
    <n v="0"/>
    <x v="48"/>
  </r>
  <r>
    <n v="36"/>
    <n v="36"/>
    <n v="0"/>
    <n v="0"/>
    <n v="36"/>
    <n v="36"/>
    <n v="0"/>
    <n v="0"/>
    <n v="0"/>
    <n v="0"/>
    <n v="0"/>
    <n v="0"/>
    <x v="12"/>
  </r>
  <r>
    <n v="22779"/>
    <n v="22779"/>
    <n v="0"/>
    <n v="0"/>
    <n v="0"/>
    <n v="0"/>
    <n v="0"/>
    <n v="0"/>
    <n v="22779"/>
    <n v="22779"/>
    <n v="0"/>
    <n v="0"/>
    <x v="1"/>
  </r>
  <r>
    <n v="3032"/>
    <n v="3032"/>
    <n v="0"/>
    <n v="0"/>
    <n v="0"/>
    <n v="0"/>
    <n v="0"/>
    <n v="0"/>
    <n v="0"/>
    <n v="0"/>
    <n v="0"/>
    <n v="0"/>
    <x v="44"/>
  </r>
  <r>
    <n v="1454"/>
    <n v="1454"/>
    <n v="0"/>
    <n v="0"/>
    <n v="0"/>
    <n v="0"/>
    <n v="0"/>
    <n v="0"/>
    <n v="0"/>
    <n v="0"/>
    <n v="0"/>
    <n v="0"/>
    <x v="5"/>
  </r>
  <r>
    <n v="59"/>
    <n v="59"/>
    <n v="0"/>
    <n v="0"/>
    <n v="0"/>
    <n v="0"/>
    <n v="0"/>
    <n v="0"/>
    <n v="0"/>
    <n v="0"/>
    <n v="0"/>
    <n v="0"/>
    <x v="53"/>
  </r>
  <r>
    <n v="2234"/>
    <n v="0"/>
    <n v="2234"/>
    <n v="0"/>
    <n v="0"/>
    <n v="0"/>
    <n v="0"/>
    <n v="0"/>
    <n v="0"/>
    <n v="0"/>
    <n v="0"/>
    <n v="0"/>
    <x v="13"/>
  </r>
  <r>
    <n v="3274"/>
    <n v="3274"/>
    <n v="0"/>
    <n v="0"/>
    <n v="0"/>
    <n v="0"/>
    <n v="0"/>
    <n v="0"/>
    <n v="0"/>
    <n v="0"/>
    <n v="0"/>
    <n v="0"/>
    <x v="50"/>
  </r>
  <r>
    <n v="15"/>
    <n v="0"/>
    <n v="0"/>
    <n v="15"/>
    <n v="0"/>
    <n v="0"/>
    <n v="0"/>
    <n v="0"/>
    <n v="0"/>
    <n v="0"/>
    <n v="0"/>
    <n v="0"/>
    <x v="20"/>
  </r>
  <r>
    <n v="36"/>
    <n v="36"/>
    <n v="0"/>
    <n v="0"/>
    <n v="0"/>
    <n v="0"/>
    <n v="0"/>
    <n v="0"/>
    <n v="0"/>
    <n v="0"/>
    <n v="0"/>
    <n v="0"/>
    <x v="49"/>
  </r>
  <r>
    <n v="13193"/>
    <n v="0"/>
    <n v="0"/>
    <n v="13193"/>
    <n v="0"/>
    <n v="0"/>
    <n v="0"/>
    <n v="0"/>
    <n v="0"/>
    <n v="0"/>
    <n v="0"/>
    <n v="0"/>
    <x v="68"/>
  </r>
  <r>
    <n v="40"/>
    <n v="40"/>
    <n v="0"/>
    <n v="0"/>
    <n v="0"/>
    <n v="0"/>
    <n v="0"/>
    <n v="0"/>
    <n v="0"/>
    <n v="0"/>
    <n v="0"/>
    <n v="0"/>
    <x v="38"/>
  </r>
  <r>
    <n v="2843"/>
    <n v="2843"/>
    <n v="0"/>
    <n v="0"/>
    <n v="0"/>
    <n v="0"/>
    <n v="0"/>
    <n v="0"/>
    <n v="2843"/>
    <n v="2843"/>
    <n v="0"/>
    <n v="0"/>
    <x v="50"/>
  </r>
  <r>
    <n v="194"/>
    <n v="194"/>
    <n v="0"/>
    <n v="0"/>
    <n v="0"/>
    <n v="0"/>
    <n v="0"/>
    <n v="0"/>
    <n v="0"/>
    <n v="0"/>
    <n v="0"/>
    <n v="0"/>
    <x v="38"/>
  </r>
  <r>
    <n v="42099"/>
    <n v="0"/>
    <n v="42099"/>
    <n v="0"/>
    <n v="42099"/>
    <n v="0"/>
    <n v="42099"/>
    <n v="0"/>
    <n v="0"/>
    <n v="0"/>
    <n v="0"/>
    <n v="0"/>
    <x v="32"/>
  </r>
  <r>
    <n v="3103"/>
    <n v="3103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3"/>
  </r>
  <r>
    <n v="5802"/>
    <n v="5802"/>
    <n v="0"/>
    <n v="0"/>
    <n v="5802"/>
    <n v="5802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17"/>
  </r>
  <r>
    <n v="3211"/>
    <n v="3211"/>
    <n v="0"/>
    <n v="0"/>
    <n v="3211"/>
    <n v="3211"/>
    <n v="0"/>
    <n v="0"/>
    <n v="0"/>
    <n v="0"/>
    <n v="0"/>
    <n v="0"/>
    <x v="12"/>
  </r>
  <r>
    <n v="108"/>
    <n v="108"/>
    <n v="0"/>
    <n v="0"/>
    <n v="0"/>
    <n v="0"/>
    <n v="0"/>
    <n v="0"/>
    <n v="0"/>
    <n v="0"/>
    <n v="0"/>
    <n v="0"/>
    <x v="11"/>
  </r>
  <r>
    <n v="5397"/>
    <n v="0"/>
    <n v="5397"/>
    <n v="0"/>
    <n v="0"/>
    <n v="0"/>
    <n v="0"/>
    <n v="0"/>
    <n v="0"/>
    <n v="0"/>
    <n v="0"/>
    <n v="0"/>
    <x v="58"/>
  </r>
  <r>
    <n v="210"/>
    <n v="210"/>
    <n v="0"/>
    <n v="0"/>
    <n v="0"/>
    <n v="0"/>
    <n v="0"/>
    <n v="0"/>
    <n v="0"/>
    <n v="0"/>
    <n v="0"/>
    <n v="0"/>
    <x v="52"/>
  </r>
  <r>
    <n v="72"/>
    <n v="72"/>
    <n v="0"/>
    <n v="0"/>
    <n v="0"/>
    <n v="0"/>
    <n v="0"/>
    <n v="0"/>
    <n v="0"/>
    <n v="0"/>
    <n v="0"/>
    <n v="0"/>
    <x v="24"/>
  </r>
  <r>
    <n v="964"/>
    <n v="964"/>
    <n v="0"/>
    <n v="0"/>
    <n v="964"/>
    <n v="964"/>
    <n v="0"/>
    <n v="0"/>
    <n v="0"/>
    <n v="0"/>
    <n v="0"/>
    <n v="0"/>
    <x v="43"/>
  </r>
  <r>
    <n v="854"/>
    <n v="854"/>
    <n v="0"/>
    <n v="0"/>
    <n v="0"/>
    <n v="0"/>
    <n v="0"/>
    <n v="0"/>
    <n v="854"/>
    <n v="854"/>
    <n v="0"/>
    <n v="0"/>
    <x v="53"/>
  </r>
  <r>
    <n v="611"/>
    <n v="611"/>
    <n v="0"/>
    <n v="0"/>
    <n v="0"/>
    <n v="0"/>
    <n v="0"/>
    <n v="0"/>
    <n v="0"/>
    <n v="0"/>
    <n v="0"/>
    <n v="0"/>
    <x v="54"/>
  </r>
  <r>
    <n v="41"/>
    <n v="41"/>
    <n v="0"/>
    <n v="0"/>
    <n v="0"/>
    <n v="0"/>
    <n v="0"/>
    <n v="0"/>
    <n v="0"/>
    <n v="0"/>
    <n v="0"/>
    <n v="0"/>
    <x v="54"/>
  </r>
  <r>
    <n v="1189"/>
    <n v="0"/>
    <n v="1189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5"/>
    <n v="5"/>
    <n v="0"/>
    <n v="0"/>
    <x v="10"/>
  </r>
  <r>
    <n v="2006"/>
    <n v="0"/>
    <n v="2006"/>
    <n v="0"/>
    <n v="2006"/>
    <n v="0"/>
    <n v="2006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13"/>
  </r>
  <r>
    <n v="145"/>
    <n v="145"/>
    <n v="0"/>
    <n v="0"/>
    <n v="0"/>
    <n v="0"/>
    <n v="0"/>
    <n v="0"/>
    <n v="0"/>
    <n v="0"/>
    <n v="0"/>
    <n v="0"/>
    <x v="49"/>
  </r>
  <r>
    <n v="309"/>
    <n v="309"/>
    <n v="0"/>
    <n v="0"/>
    <n v="0"/>
    <n v="0"/>
    <n v="0"/>
    <n v="0"/>
    <n v="0"/>
    <n v="0"/>
    <n v="0"/>
    <n v="0"/>
    <x v="12"/>
  </r>
  <r>
    <n v="6604"/>
    <n v="0"/>
    <n v="6604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11"/>
    <n v="11"/>
    <n v="0"/>
    <n v="0"/>
    <x v="19"/>
  </r>
  <r>
    <n v="63"/>
    <n v="63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9"/>
    <n v="9"/>
    <n v="0"/>
    <n v="0"/>
    <x v="57"/>
  </r>
  <r>
    <n v="767"/>
    <n v="767"/>
    <n v="0"/>
    <n v="0"/>
    <n v="0"/>
    <n v="0"/>
    <n v="0"/>
    <n v="0"/>
    <n v="0"/>
    <n v="0"/>
    <n v="0"/>
    <n v="0"/>
    <x v="57"/>
  </r>
  <r>
    <n v="5"/>
    <n v="5"/>
    <n v="0"/>
    <n v="0"/>
    <n v="5"/>
    <n v="5"/>
    <n v="0"/>
    <n v="0"/>
    <n v="0"/>
    <n v="0"/>
    <n v="0"/>
    <n v="0"/>
    <x v="20"/>
  </r>
  <r>
    <n v="3302"/>
    <n v="3302"/>
    <n v="0"/>
    <n v="0"/>
    <n v="0"/>
    <n v="0"/>
    <n v="0"/>
    <n v="0"/>
    <n v="3302"/>
    <n v="3302"/>
    <n v="0"/>
    <n v="0"/>
    <x v="9"/>
  </r>
  <r>
    <n v="511"/>
    <n v="511"/>
    <n v="0"/>
    <n v="0"/>
    <n v="0"/>
    <n v="0"/>
    <n v="0"/>
    <n v="0"/>
    <n v="0"/>
    <n v="0"/>
    <n v="0"/>
    <n v="0"/>
    <x v="50"/>
  </r>
  <r>
    <n v="4085"/>
    <n v="4085"/>
    <n v="0"/>
    <n v="0"/>
    <n v="4085"/>
    <n v="4085"/>
    <n v="0"/>
    <n v="0"/>
    <n v="0"/>
    <n v="0"/>
    <n v="0"/>
    <n v="0"/>
    <x v="27"/>
  </r>
  <r>
    <n v="25"/>
    <n v="25"/>
    <n v="0"/>
    <n v="0"/>
    <n v="0"/>
    <n v="0"/>
    <n v="0"/>
    <n v="0"/>
    <n v="0"/>
    <n v="0"/>
    <n v="0"/>
    <n v="0"/>
    <x v="19"/>
  </r>
  <r>
    <n v="657"/>
    <n v="657"/>
    <n v="0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15"/>
    <n v="15"/>
    <n v="0"/>
    <n v="0"/>
    <x v="36"/>
  </r>
  <r>
    <n v="33"/>
    <n v="33"/>
    <n v="0"/>
    <n v="0"/>
    <n v="33"/>
    <n v="33"/>
    <n v="0"/>
    <n v="0"/>
    <n v="0"/>
    <n v="0"/>
    <n v="0"/>
    <n v="0"/>
    <x v="0"/>
  </r>
  <r>
    <n v="770"/>
    <n v="770"/>
    <n v="0"/>
    <n v="0"/>
    <n v="0"/>
    <n v="0"/>
    <n v="0"/>
    <n v="0"/>
    <n v="0"/>
    <n v="0"/>
    <n v="0"/>
    <n v="0"/>
    <x v="21"/>
  </r>
  <r>
    <n v="352"/>
    <n v="352"/>
    <n v="0"/>
    <n v="0"/>
    <n v="352"/>
    <n v="352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66"/>
  </r>
  <r>
    <n v="505"/>
    <n v="505"/>
    <n v="0"/>
    <n v="0"/>
    <n v="0"/>
    <n v="0"/>
    <n v="0"/>
    <n v="0"/>
    <n v="0"/>
    <n v="0"/>
    <n v="0"/>
    <n v="0"/>
    <x v="47"/>
  </r>
  <r>
    <n v="15138"/>
    <n v="0"/>
    <n v="15138"/>
    <n v="0"/>
    <n v="0"/>
    <n v="0"/>
    <n v="0"/>
    <n v="0"/>
    <n v="0"/>
    <n v="0"/>
    <n v="0"/>
    <n v="0"/>
    <x v="30"/>
  </r>
  <r>
    <n v="91"/>
    <n v="91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0"/>
  </r>
  <r>
    <n v="401"/>
    <n v="401"/>
    <n v="0"/>
    <n v="0"/>
    <n v="0"/>
    <n v="0"/>
    <n v="0"/>
    <n v="0"/>
    <n v="0"/>
    <n v="0"/>
    <n v="0"/>
    <n v="0"/>
    <x v="57"/>
  </r>
  <r>
    <n v="168"/>
    <n v="168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34"/>
  </r>
  <r>
    <n v="2857"/>
    <n v="0"/>
    <n v="2857"/>
    <n v="0"/>
    <n v="0"/>
    <n v="0"/>
    <n v="0"/>
    <n v="0"/>
    <n v="0"/>
    <n v="0"/>
    <n v="0"/>
    <n v="0"/>
    <x v="41"/>
  </r>
  <r>
    <n v="34993"/>
    <n v="34993"/>
    <n v="0"/>
    <n v="0"/>
    <n v="0"/>
    <n v="0"/>
    <n v="0"/>
    <n v="0"/>
    <n v="34993"/>
    <n v="34993"/>
    <n v="0"/>
    <n v="0"/>
    <x v="7"/>
  </r>
  <r>
    <n v="1530"/>
    <n v="1530"/>
    <n v="0"/>
    <n v="0"/>
    <n v="0"/>
    <n v="0"/>
    <n v="0"/>
    <n v="0"/>
    <n v="0"/>
    <n v="0"/>
    <n v="0"/>
    <n v="0"/>
    <x v="45"/>
  </r>
  <r>
    <n v="3303"/>
    <n v="3303"/>
    <n v="0"/>
    <n v="0"/>
    <n v="3303"/>
    <n v="3303"/>
    <n v="0"/>
    <n v="0"/>
    <n v="0"/>
    <n v="0"/>
    <n v="0"/>
    <n v="0"/>
    <x v="29"/>
  </r>
  <r>
    <n v="176"/>
    <n v="176"/>
    <n v="0"/>
    <n v="0"/>
    <n v="0"/>
    <n v="0"/>
    <n v="0"/>
    <n v="0"/>
    <n v="0"/>
    <n v="0"/>
    <n v="0"/>
    <n v="0"/>
    <x v="53"/>
  </r>
  <r>
    <n v="19051"/>
    <n v="19051"/>
    <n v="0"/>
    <n v="0"/>
    <n v="0"/>
    <n v="0"/>
    <n v="0"/>
    <n v="0"/>
    <n v="19051"/>
    <n v="19051"/>
    <n v="0"/>
    <n v="0"/>
    <x v="21"/>
  </r>
  <r>
    <n v="21"/>
    <n v="21"/>
    <n v="0"/>
    <n v="0"/>
    <n v="21"/>
    <n v="21"/>
    <n v="0"/>
    <n v="0"/>
    <n v="0"/>
    <n v="0"/>
    <n v="0"/>
    <n v="0"/>
    <x v="51"/>
  </r>
  <r>
    <n v="20"/>
    <n v="20"/>
    <n v="0"/>
    <n v="0"/>
    <n v="0"/>
    <n v="0"/>
    <n v="0"/>
    <n v="0"/>
    <n v="0"/>
    <n v="0"/>
    <n v="0"/>
    <n v="0"/>
    <x v="51"/>
  </r>
  <r>
    <n v="443"/>
    <n v="443"/>
    <n v="0"/>
    <n v="0"/>
    <n v="0"/>
    <n v="0"/>
    <n v="0"/>
    <n v="0"/>
    <n v="0"/>
    <n v="0"/>
    <n v="0"/>
    <n v="0"/>
    <x v="15"/>
  </r>
  <r>
    <n v="120"/>
    <n v="120"/>
    <n v="0"/>
    <n v="0"/>
    <n v="120"/>
    <n v="120"/>
    <n v="0"/>
    <n v="0"/>
    <n v="0"/>
    <n v="0"/>
    <n v="0"/>
    <n v="0"/>
    <x v="54"/>
  </r>
  <r>
    <n v="1037"/>
    <n v="0"/>
    <n v="1037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33"/>
  </r>
  <r>
    <n v="37"/>
    <n v="0"/>
    <n v="37"/>
    <n v="0"/>
    <n v="0"/>
    <n v="0"/>
    <n v="0"/>
    <n v="0"/>
    <n v="0"/>
    <n v="0"/>
    <n v="0"/>
    <n v="0"/>
    <x v="36"/>
  </r>
  <r>
    <n v="49"/>
    <n v="49"/>
    <n v="0"/>
    <n v="0"/>
    <n v="0"/>
    <n v="0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32"/>
  </r>
  <r>
    <n v="979"/>
    <n v="979"/>
    <n v="0"/>
    <n v="0"/>
    <n v="979"/>
    <n v="979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6"/>
  </r>
  <r>
    <n v="22"/>
    <n v="22"/>
    <n v="0"/>
    <n v="0"/>
    <n v="0"/>
    <n v="0"/>
    <n v="0"/>
    <n v="0"/>
    <n v="0"/>
    <n v="0"/>
    <n v="0"/>
    <n v="0"/>
    <x v="3"/>
  </r>
  <r>
    <n v="10036"/>
    <n v="0"/>
    <n v="10036"/>
    <n v="0"/>
    <n v="0"/>
    <n v="0"/>
    <n v="0"/>
    <n v="0"/>
    <n v="0"/>
    <n v="0"/>
    <n v="0"/>
    <n v="0"/>
    <x v="58"/>
  </r>
  <r>
    <n v="210"/>
    <n v="210"/>
    <n v="0"/>
    <n v="0"/>
    <n v="0"/>
    <n v="0"/>
    <n v="0"/>
    <n v="0"/>
    <n v="0"/>
    <n v="0"/>
    <n v="0"/>
    <n v="0"/>
    <x v="0"/>
  </r>
  <r>
    <n v="126"/>
    <n v="126"/>
    <n v="0"/>
    <n v="0"/>
    <n v="126"/>
    <n v="126"/>
    <n v="0"/>
    <n v="0"/>
    <n v="0"/>
    <n v="0"/>
    <n v="0"/>
    <n v="0"/>
    <x v="9"/>
  </r>
  <r>
    <n v="3710"/>
    <n v="371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3"/>
  </r>
  <r>
    <n v="68"/>
    <n v="68"/>
    <n v="0"/>
    <n v="0"/>
    <n v="0"/>
    <n v="0"/>
    <n v="0"/>
    <n v="0"/>
    <n v="0"/>
    <n v="0"/>
    <n v="0"/>
    <n v="0"/>
    <x v="54"/>
  </r>
  <r>
    <n v="24"/>
    <n v="24"/>
    <n v="0"/>
    <n v="0"/>
    <n v="0"/>
    <n v="0"/>
    <n v="0"/>
    <n v="0"/>
    <n v="0"/>
    <n v="0"/>
    <n v="0"/>
    <n v="0"/>
    <x v="35"/>
  </r>
  <r>
    <n v="95"/>
    <n v="95"/>
    <n v="0"/>
    <n v="0"/>
    <n v="0"/>
    <n v="0"/>
    <n v="0"/>
    <n v="0"/>
    <n v="0"/>
    <n v="0"/>
    <n v="0"/>
    <n v="0"/>
    <x v="22"/>
  </r>
  <r>
    <n v="2105"/>
    <n v="2105"/>
    <n v="0"/>
    <n v="0"/>
    <n v="0"/>
    <n v="0"/>
    <n v="0"/>
    <n v="0"/>
    <n v="0"/>
    <n v="0"/>
    <n v="0"/>
    <n v="0"/>
    <x v="40"/>
  </r>
  <r>
    <n v="33"/>
    <n v="33"/>
    <n v="0"/>
    <n v="0"/>
    <n v="0"/>
    <n v="0"/>
    <n v="0"/>
    <n v="0"/>
    <n v="0"/>
    <n v="0"/>
    <n v="0"/>
    <n v="0"/>
    <x v="35"/>
  </r>
  <r>
    <n v="88"/>
    <n v="88"/>
    <n v="0"/>
    <n v="0"/>
    <n v="0"/>
    <n v="0"/>
    <n v="0"/>
    <n v="0"/>
    <n v="88"/>
    <n v="88"/>
    <n v="0"/>
    <n v="0"/>
    <x v="49"/>
  </r>
  <r>
    <n v="43"/>
    <n v="43"/>
    <n v="0"/>
    <n v="0"/>
    <n v="0"/>
    <n v="0"/>
    <n v="0"/>
    <n v="0"/>
    <n v="0"/>
    <n v="0"/>
    <n v="0"/>
    <n v="0"/>
    <x v="46"/>
  </r>
  <r>
    <n v="86"/>
    <n v="86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7"/>
    <n v="7"/>
    <n v="0"/>
    <n v="0"/>
    <x v="6"/>
  </r>
  <r>
    <n v="128"/>
    <n v="0"/>
    <n v="128"/>
    <n v="0"/>
    <n v="0"/>
    <n v="0"/>
    <n v="0"/>
    <n v="0"/>
    <n v="0"/>
    <n v="0"/>
    <n v="0"/>
    <n v="0"/>
    <x v="14"/>
  </r>
  <r>
    <n v="9663"/>
    <n v="9663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22"/>
    <n v="22"/>
    <n v="0"/>
    <n v="0"/>
    <x v="47"/>
  </r>
  <r>
    <n v="62"/>
    <n v="62"/>
    <n v="0"/>
    <n v="0"/>
    <n v="62"/>
    <n v="62"/>
    <n v="0"/>
    <n v="0"/>
    <n v="0"/>
    <n v="0"/>
    <n v="0"/>
    <n v="0"/>
    <x v="42"/>
  </r>
  <r>
    <n v="2097"/>
    <n v="2097"/>
    <n v="0"/>
    <n v="0"/>
    <n v="0"/>
    <n v="0"/>
    <n v="0"/>
    <n v="0"/>
    <n v="0"/>
    <n v="0"/>
    <n v="0"/>
    <n v="0"/>
    <x v="58"/>
  </r>
  <r>
    <n v="1856"/>
    <n v="1856"/>
    <n v="0"/>
    <n v="0"/>
    <n v="1856"/>
    <n v="1856"/>
    <n v="0"/>
    <n v="0"/>
    <n v="0"/>
    <n v="0"/>
    <n v="0"/>
    <n v="0"/>
    <x v="17"/>
  </r>
  <r>
    <n v="8109"/>
    <n v="0"/>
    <n v="8109"/>
    <n v="0"/>
    <n v="0"/>
    <n v="0"/>
    <n v="0"/>
    <n v="0"/>
    <n v="0"/>
    <n v="0"/>
    <n v="0"/>
    <n v="0"/>
    <x v="53"/>
  </r>
  <r>
    <n v="122"/>
    <n v="122"/>
    <n v="0"/>
    <n v="0"/>
    <n v="0"/>
    <n v="0"/>
    <n v="0"/>
    <n v="0"/>
    <n v="0"/>
    <n v="0"/>
    <n v="0"/>
    <n v="0"/>
    <x v="21"/>
  </r>
  <r>
    <n v="3528"/>
    <n v="3528"/>
    <n v="0"/>
    <n v="0"/>
    <n v="0"/>
    <n v="0"/>
    <n v="0"/>
    <n v="0"/>
    <n v="3528"/>
    <n v="3528"/>
    <n v="0"/>
    <n v="0"/>
    <x v="32"/>
  </r>
  <r>
    <n v="2"/>
    <n v="2"/>
    <n v="0"/>
    <n v="0"/>
    <n v="0"/>
    <n v="0"/>
    <n v="0"/>
    <n v="0"/>
    <n v="0"/>
    <n v="0"/>
    <n v="0"/>
    <n v="0"/>
    <x v="66"/>
  </r>
  <r>
    <n v="114"/>
    <n v="114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65"/>
  </r>
  <r>
    <n v="1344"/>
    <n v="0"/>
    <n v="1344"/>
    <n v="0"/>
    <n v="0"/>
    <n v="0"/>
    <n v="0"/>
    <n v="0"/>
    <n v="1344"/>
    <n v="0"/>
    <n v="1344"/>
    <n v="0"/>
    <x v="52"/>
  </r>
  <r>
    <n v="864"/>
    <n v="0"/>
    <n v="864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38"/>
  </r>
  <r>
    <n v="134"/>
    <n v="134"/>
    <n v="0"/>
    <n v="0"/>
    <n v="0"/>
    <n v="0"/>
    <n v="0"/>
    <n v="0"/>
    <n v="0"/>
    <n v="0"/>
    <n v="0"/>
    <n v="0"/>
    <x v="5"/>
  </r>
  <r>
    <n v="252"/>
    <n v="252"/>
    <n v="0"/>
    <n v="0"/>
    <n v="0"/>
    <n v="0"/>
    <n v="0"/>
    <n v="0"/>
    <n v="0"/>
    <n v="0"/>
    <n v="0"/>
    <n v="0"/>
    <x v="61"/>
  </r>
  <r>
    <n v="24"/>
    <n v="24"/>
    <n v="0"/>
    <n v="0"/>
    <n v="0"/>
    <n v="0"/>
    <n v="0"/>
    <n v="0"/>
    <n v="0"/>
    <n v="0"/>
    <n v="0"/>
    <n v="0"/>
    <x v="50"/>
  </r>
  <r>
    <n v="37"/>
    <n v="37"/>
    <n v="0"/>
    <n v="0"/>
    <n v="0"/>
    <n v="0"/>
    <n v="0"/>
    <n v="0"/>
    <n v="0"/>
    <n v="0"/>
    <n v="0"/>
    <n v="0"/>
    <x v="34"/>
  </r>
  <r>
    <n v="10"/>
    <n v="10"/>
    <n v="0"/>
    <n v="0"/>
    <n v="10"/>
    <n v="1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8"/>
  </r>
  <r>
    <n v="4063"/>
    <n v="0"/>
    <n v="4063"/>
    <n v="0"/>
    <n v="0"/>
    <n v="0"/>
    <n v="0"/>
    <n v="0"/>
    <n v="4063"/>
    <n v="0"/>
    <n v="4063"/>
    <n v="0"/>
    <x v="46"/>
  </r>
  <r>
    <n v="363"/>
    <n v="363"/>
    <n v="0"/>
    <n v="0"/>
    <n v="363"/>
    <n v="363"/>
    <n v="0"/>
    <n v="0"/>
    <n v="0"/>
    <n v="0"/>
    <n v="0"/>
    <n v="0"/>
    <x v="56"/>
  </r>
  <r>
    <n v="40"/>
    <n v="40"/>
    <n v="0"/>
    <n v="0"/>
    <n v="0"/>
    <n v="0"/>
    <n v="0"/>
    <n v="0"/>
    <n v="0"/>
    <n v="0"/>
    <n v="0"/>
    <n v="0"/>
    <x v="5"/>
  </r>
  <r>
    <n v="1608"/>
    <n v="1608"/>
    <n v="0"/>
    <n v="0"/>
    <n v="0"/>
    <n v="0"/>
    <n v="0"/>
    <n v="0"/>
    <n v="0"/>
    <n v="0"/>
    <n v="0"/>
    <n v="0"/>
    <x v="0"/>
  </r>
  <r>
    <n v="47"/>
    <n v="47"/>
    <n v="0"/>
    <n v="0"/>
    <n v="47"/>
    <n v="47"/>
    <n v="0"/>
    <n v="0"/>
    <n v="0"/>
    <n v="0"/>
    <n v="0"/>
    <n v="0"/>
    <x v="4"/>
  </r>
  <r>
    <n v="408"/>
    <n v="408"/>
    <n v="0"/>
    <n v="0"/>
    <n v="408"/>
    <n v="408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4"/>
  </r>
  <r>
    <n v="32"/>
    <n v="32"/>
    <n v="0"/>
    <n v="0"/>
    <n v="0"/>
    <n v="0"/>
    <n v="0"/>
    <n v="0"/>
    <n v="0"/>
    <n v="0"/>
    <n v="0"/>
    <n v="0"/>
    <x v="25"/>
  </r>
  <r>
    <n v="402"/>
    <n v="402"/>
    <n v="0"/>
    <n v="0"/>
    <n v="0"/>
    <n v="0"/>
    <n v="0"/>
    <n v="0"/>
    <n v="0"/>
    <n v="0"/>
    <n v="0"/>
    <n v="0"/>
    <x v="38"/>
  </r>
  <r>
    <n v="42"/>
    <n v="42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"/>
  </r>
  <r>
    <n v="512"/>
    <n v="512"/>
    <n v="0"/>
    <n v="0"/>
    <n v="0"/>
    <n v="0"/>
    <n v="0"/>
    <n v="0"/>
    <n v="0"/>
    <n v="0"/>
    <n v="0"/>
    <n v="0"/>
    <x v="13"/>
  </r>
  <r>
    <n v="166"/>
    <n v="0"/>
    <n v="166"/>
    <n v="0"/>
    <n v="0"/>
    <n v="0"/>
    <n v="0"/>
    <n v="0"/>
    <n v="0"/>
    <n v="0"/>
    <n v="0"/>
    <n v="0"/>
    <x v="6"/>
  </r>
  <r>
    <n v="3586"/>
    <n v="3586"/>
    <n v="0"/>
    <n v="0"/>
    <n v="0"/>
    <n v="0"/>
    <n v="0"/>
    <n v="0"/>
    <n v="0"/>
    <n v="0"/>
    <n v="0"/>
    <n v="0"/>
    <x v="43"/>
  </r>
  <r>
    <n v="521"/>
    <n v="0"/>
    <n v="521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13"/>
  </r>
  <r>
    <n v="11982"/>
    <n v="11982"/>
    <n v="0"/>
    <n v="0"/>
    <n v="0"/>
    <n v="0"/>
    <n v="0"/>
    <n v="0"/>
    <n v="0"/>
    <n v="0"/>
    <n v="0"/>
    <n v="0"/>
    <x v="8"/>
  </r>
  <r>
    <n v="2924"/>
    <n v="0"/>
    <n v="2924"/>
    <n v="0"/>
    <n v="0"/>
    <n v="0"/>
    <n v="0"/>
    <n v="0"/>
    <n v="0"/>
    <n v="0"/>
    <n v="0"/>
    <n v="0"/>
    <x v="46"/>
  </r>
  <r>
    <n v="442"/>
    <n v="442"/>
    <n v="0"/>
    <n v="0"/>
    <n v="0"/>
    <n v="0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32"/>
  </r>
  <r>
    <n v="3730"/>
    <n v="3730"/>
    <n v="0"/>
    <n v="0"/>
    <n v="0"/>
    <n v="0"/>
    <n v="0"/>
    <n v="0"/>
    <n v="3730"/>
    <n v="3730"/>
    <n v="0"/>
    <n v="0"/>
    <x v="0"/>
  </r>
  <r>
    <n v="95"/>
    <n v="95"/>
    <n v="0"/>
    <n v="0"/>
    <n v="0"/>
    <n v="0"/>
    <n v="0"/>
    <n v="0"/>
    <n v="0"/>
    <n v="0"/>
    <n v="0"/>
    <n v="0"/>
    <x v="53"/>
  </r>
  <r>
    <n v="1603"/>
    <n v="1603"/>
    <n v="0"/>
    <n v="0"/>
    <n v="0"/>
    <n v="0"/>
    <n v="0"/>
    <n v="0"/>
    <n v="1603"/>
    <n v="1603"/>
    <n v="0"/>
    <n v="0"/>
    <x v="4"/>
  </r>
  <r>
    <n v="963"/>
    <n v="963"/>
    <n v="0"/>
    <n v="0"/>
    <n v="0"/>
    <n v="0"/>
    <n v="0"/>
    <n v="0"/>
    <n v="0"/>
    <n v="0"/>
    <n v="0"/>
    <n v="0"/>
    <x v="9"/>
  </r>
  <r>
    <n v="4174"/>
    <n v="4174"/>
    <n v="0"/>
    <n v="0"/>
    <n v="0"/>
    <n v="0"/>
    <n v="0"/>
    <n v="0"/>
    <n v="0"/>
    <n v="0"/>
    <n v="0"/>
    <n v="0"/>
    <x v="8"/>
  </r>
  <r>
    <n v="1805"/>
    <n v="0"/>
    <n v="1805"/>
    <n v="0"/>
    <n v="0"/>
    <n v="0"/>
    <n v="0"/>
    <n v="0"/>
    <n v="1805"/>
    <n v="0"/>
    <n v="1805"/>
    <n v="0"/>
    <x v="44"/>
  </r>
  <r>
    <n v="5"/>
    <n v="5"/>
    <n v="0"/>
    <n v="0"/>
    <n v="0"/>
    <n v="0"/>
    <n v="0"/>
    <n v="0"/>
    <n v="0"/>
    <n v="0"/>
    <n v="0"/>
    <n v="0"/>
    <x v="17"/>
  </r>
  <r>
    <n v="4238"/>
    <n v="0"/>
    <n v="4238"/>
    <n v="0"/>
    <n v="0"/>
    <n v="0"/>
    <n v="0"/>
    <n v="0"/>
    <n v="0"/>
    <n v="0"/>
    <n v="0"/>
    <n v="0"/>
    <x v="46"/>
  </r>
  <r>
    <n v="1364"/>
    <n v="1364"/>
    <n v="0"/>
    <n v="0"/>
    <n v="0"/>
    <n v="0"/>
    <n v="0"/>
    <n v="0"/>
    <n v="0"/>
    <n v="0"/>
    <n v="0"/>
    <n v="0"/>
    <x v="9"/>
  </r>
  <r>
    <n v="63"/>
    <n v="0"/>
    <n v="63"/>
    <n v="0"/>
    <n v="0"/>
    <n v="0"/>
    <n v="0"/>
    <n v="0"/>
    <n v="0"/>
    <n v="0"/>
    <n v="0"/>
    <n v="0"/>
    <x v="65"/>
  </r>
  <r>
    <n v="3"/>
    <n v="3"/>
    <n v="0"/>
    <n v="0"/>
    <n v="0"/>
    <n v="0"/>
    <n v="0"/>
    <n v="0"/>
    <n v="3"/>
    <n v="3"/>
    <n v="0"/>
    <n v="0"/>
    <x v="69"/>
  </r>
  <r>
    <n v="12"/>
    <n v="12"/>
    <n v="0"/>
    <n v="0"/>
    <n v="12"/>
    <n v="12"/>
    <n v="0"/>
    <n v="0"/>
    <n v="0"/>
    <n v="0"/>
    <n v="0"/>
    <n v="0"/>
    <x v="20"/>
  </r>
  <r>
    <n v="42"/>
    <n v="42"/>
    <n v="0"/>
    <n v="0"/>
    <n v="0"/>
    <n v="0"/>
    <n v="0"/>
    <n v="0"/>
    <n v="0"/>
    <n v="0"/>
    <n v="0"/>
    <n v="0"/>
    <x v="28"/>
  </r>
  <r>
    <n v="157"/>
    <n v="157"/>
    <n v="0"/>
    <n v="0"/>
    <n v="157"/>
    <n v="157"/>
    <n v="0"/>
    <n v="0"/>
    <n v="0"/>
    <n v="0"/>
    <n v="0"/>
    <n v="0"/>
    <x v="8"/>
  </r>
  <r>
    <n v="4175"/>
    <n v="4175"/>
    <n v="0"/>
    <n v="0"/>
    <n v="0"/>
    <n v="0"/>
    <n v="0"/>
    <n v="0"/>
    <n v="0"/>
    <n v="0"/>
    <n v="0"/>
    <n v="0"/>
    <x v="5"/>
  </r>
  <r>
    <n v="97"/>
    <n v="97"/>
    <n v="0"/>
    <n v="0"/>
    <n v="0"/>
    <n v="0"/>
    <n v="0"/>
    <n v="0"/>
    <n v="0"/>
    <n v="0"/>
    <n v="0"/>
    <n v="0"/>
    <x v="8"/>
  </r>
  <r>
    <n v="2872"/>
    <n v="2872"/>
    <n v="0"/>
    <n v="0"/>
    <n v="0"/>
    <n v="0"/>
    <n v="0"/>
    <n v="0"/>
    <n v="0"/>
    <n v="0"/>
    <n v="0"/>
    <n v="0"/>
    <x v="27"/>
  </r>
  <r>
    <n v="14366"/>
    <n v="0"/>
    <n v="14366"/>
    <n v="0"/>
    <n v="0"/>
    <n v="0"/>
    <n v="0"/>
    <n v="0"/>
    <n v="0"/>
    <n v="0"/>
    <n v="0"/>
    <n v="0"/>
    <x v="50"/>
  </r>
  <r>
    <n v="1139"/>
    <n v="1139"/>
    <n v="0"/>
    <n v="0"/>
    <n v="0"/>
    <n v="0"/>
    <n v="0"/>
    <n v="0"/>
    <n v="0"/>
    <n v="0"/>
    <n v="0"/>
    <n v="0"/>
    <x v="29"/>
  </r>
  <r>
    <n v="1633"/>
    <n v="1633"/>
    <n v="0"/>
    <n v="0"/>
    <n v="0"/>
    <n v="0"/>
    <n v="0"/>
    <n v="0"/>
    <n v="0"/>
    <n v="0"/>
    <n v="0"/>
    <n v="0"/>
    <x v="45"/>
  </r>
  <r>
    <n v="115"/>
    <n v="115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46"/>
  </r>
  <r>
    <n v="27"/>
    <n v="27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27"/>
  </r>
  <r>
    <n v="224"/>
    <n v="224"/>
    <n v="0"/>
    <n v="0"/>
    <n v="0"/>
    <n v="0"/>
    <n v="0"/>
    <n v="0"/>
    <n v="0"/>
    <n v="0"/>
    <n v="0"/>
    <n v="0"/>
    <x v="45"/>
  </r>
  <r>
    <n v="5203"/>
    <n v="5203"/>
    <n v="0"/>
    <n v="0"/>
    <n v="0"/>
    <n v="0"/>
    <n v="0"/>
    <n v="0"/>
    <n v="5203"/>
    <n v="5203"/>
    <n v="0"/>
    <n v="0"/>
    <x v="13"/>
  </r>
  <r>
    <n v="692"/>
    <n v="692"/>
    <n v="0"/>
    <n v="0"/>
    <n v="0"/>
    <n v="0"/>
    <n v="0"/>
    <n v="0"/>
    <n v="0"/>
    <n v="0"/>
    <n v="0"/>
    <n v="0"/>
    <x v="13"/>
  </r>
  <r>
    <n v="230"/>
    <n v="230"/>
    <n v="0"/>
    <n v="0"/>
    <n v="230"/>
    <n v="230"/>
    <n v="0"/>
    <n v="0"/>
    <n v="0"/>
    <n v="0"/>
    <n v="0"/>
    <n v="0"/>
    <x v="34"/>
  </r>
  <r>
    <n v="71"/>
    <n v="71"/>
    <n v="0"/>
    <n v="0"/>
    <n v="0"/>
    <n v="0"/>
    <n v="0"/>
    <n v="0"/>
    <n v="0"/>
    <n v="0"/>
    <n v="0"/>
    <n v="0"/>
    <x v="9"/>
  </r>
  <r>
    <n v="729"/>
    <n v="729"/>
    <n v="0"/>
    <n v="0"/>
    <n v="0"/>
    <n v="0"/>
    <n v="0"/>
    <n v="0"/>
    <n v="0"/>
    <n v="0"/>
    <n v="0"/>
    <n v="0"/>
    <x v="21"/>
  </r>
  <r>
    <n v="52"/>
    <n v="52"/>
    <n v="0"/>
    <n v="0"/>
    <n v="52"/>
    <n v="52"/>
    <n v="0"/>
    <n v="0"/>
    <n v="0"/>
    <n v="0"/>
    <n v="0"/>
    <n v="0"/>
    <x v="21"/>
  </r>
  <r>
    <n v="74"/>
    <n v="74"/>
    <n v="0"/>
    <n v="0"/>
    <n v="0"/>
    <n v="0"/>
    <n v="0"/>
    <n v="0"/>
    <n v="0"/>
    <n v="0"/>
    <n v="0"/>
    <n v="0"/>
    <x v="58"/>
  </r>
  <r>
    <n v="769"/>
    <n v="769"/>
    <n v="0"/>
    <n v="0"/>
    <n v="0"/>
    <n v="0"/>
    <n v="0"/>
    <n v="0"/>
    <n v="0"/>
    <n v="0"/>
    <n v="0"/>
    <n v="0"/>
    <x v="10"/>
  </r>
  <r>
    <n v="20"/>
    <n v="20"/>
    <n v="0"/>
    <n v="0"/>
    <n v="20"/>
    <n v="20"/>
    <n v="0"/>
    <n v="0"/>
    <n v="0"/>
    <n v="0"/>
    <n v="0"/>
    <n v="0"/>
    <x v="60"/>
  </r>
  <r>
    <n v="15081"/>
    <n v="0"/>
    <n v="15081"/>
    <n v="0"/>
    <n v="15081"/>
    <n v="0"/>
    <n v="15081"/>
    <n v="0"/>
    <n v="0"/>
    <n v="0"/>
    <n v="0"/>
    <n v="0"/>
    <x v="43"/>
  </r>
  <r>
    <n v="22058"/>
    <n v="0"/>
    <n v="0"/>
    <n v="22058"/>
    <n v="0"/>
    <n v="0"/>
    <n v="0"/>
    <n v="0"/>
    <n v="0"/>
    <n v="0"/>
    <n v="0"/>
    <n v="0"/>
    <x v="68"/>
  </r>
  <r>
    <n v="10"/>
    <n v="0"/>
    <n v="1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64"/>
  </r>
  <r>
    <n v="947"/>
    <n v="947"/>
    <n v="0"/>
    <n v="0"/>
    <n v="947"/>
    <n v="947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20"/>
  </r>
  <r>
    <n v="388"/>
    <n v="388"/>
    <n v="0"/>
    <n v="0"/>
    <n v="0"/>
    <n v="0"/>
    <n v="0"/>
    <n v="0"/>
    <n v="0"/>
    <n v="0"/>
    <n v="0"/>
    <n v="0"/>
    <x v="9"/>
  </r>
  <r>
    <n v="1717"/>
    <n v="1717"/>
    <n v="0"/>
    <n v="0"/>
    <n v="0"/>
    <n v="0"/>
    <n v="0"/>
    <n v="0"/>
    <n v="0"/>
    <n v="0"/>
    <n v="0"/>
    <n v="0"/>
    <x v="25"/>
  </r>
  <r>
    <n v="130"/>
    <n v="130"/>
    <n v="0"/>
    <n v="0"/>
    <n v="0"/>
    <n v="0"/>
    <n v="0"/>
    <n v="0"/>
    <n v="0"/>
    <n v="0"/>
    <n v="0"/>
    <n v="0"/>
    <x v="8"/>
  </r>
  <r>
    <n v="9470"/>
    <n v="9470"/>
    <n v="0"/>
    <n v="0"/>
    <n v="0"/>
    <n v="0"/>
    <n v="0"/>
    <n v="0"/>
    <n v="0"/>
    <n v="0"/>
    <n v="0"/>
    <n v="0"/>
    <x v="40"/>
  </r>
  <r>
    <n v="27"/>
    <n v="27"/>
    <n v="0"/>
    <n v="0"/>
    <n v="27"/>
    <n v="27"/>
    <n v="0"/>
    <n v="0"/>
    <n v="0"/>
    <n v="0"/>
    <n v="0"/>
    <n v="0"/>
    <x v="69"/>
  </r>
  <r>
    <n v="149"/>
    <n v="149"/>
    <n v="0"/>
    <n v="0"/>
    <n v="0"/>
    <n v="0"/>
    <n v="0"/>
    <n v="0"/>
    <n v="0"/>
    <n v="0"/>
    <n v="0"/>
    <n v="0"/>
    <x v="18"/>
  </r>
  <r>
    <n v="133"/>
    <n v="133"/>
    <n v="0"/>
    <n v="0"/>
    <n v="0"/>
    <n v="0"/>
    <n v="0"/>
    <n v="0"/>
    <n v="0"/>
    <n v="0"/>
    <n v="0"/>
    <n v="0"/>
    <x v="40"/>
  </r>
  <r>
    <n v="20"/>
    <n v="20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24"/>
  </r>
  <r>
    <n v="3746"/>
    <n v="0"/>
    <n v="3746"/>
    <n v="0"/>
    <n v="0"/>
    <n v="0"/>
    <n v="0"/>
    <n v="0"/>
    <n v="3746"/>
    <n v="0"/>
    <n v="3746"/>
    <n v="0"/>
    <x v="53"/>
  </r>
  <r>
    <n v="5"/>
    <n v="5"/>
    <n v="0"/>
    <n v="0"/>
    <n v="0"/>
    <n v="0"/>
    <n v="0"/>
    <n v="0"/>
    <n v="0"/>
    <n v="0"/>
    <n v="0"/>
    <n v="0"/>
    <x v="22"/>
  </r>
  <r>
    <n v="644"/>
    <n v="644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0"/>
    <n v="0"/>
    <n v="0"/>
    <n v="0"/>
    <x v="27"/>
  </r>
  <r>
    <n v="88349"/>
    <n v="0"/>
    <n v="88349"/>
    <n v="0"/>
    <n v="88349"/>
    <n v="0"/>
    <n v="88349"/>
    <n v="0"/>
    <n v="0"/>
    <n v="0"/>
    <n v="0"/>
    <n v="0"/>
    <x v="43"/>
  </r>
  <r>
    <n v="2"/>
    <n v="2"/>
    <n v="0"/>
    <n v="0"/>
    <n v="0"/>
    <n v="0"/>
    <n v="0"/>
    <n v="0"/>
    <n v="2"/>
    <n v="2"/>
    <n v="0"/>
    <n v="0"/>
    <x v="3"/>
  </r>
  <r>
    <n v="24583"/>
    <n v="24583"/>
    <n v="0"/>
    <n v="0"/>
    <n v="0"/>
    <n v="0"/>
    <n v="0"/>
    <n v="0"/>
    <n v="0"/>
    <n v="0"/>
    <n v="0"/>
    <n v="0"/>
    <x v="59"/>
  </r>
  <r>
    <n v="77"/>
    <n v="77"/>
    <n v="0"/>
    <n v="0"/>
    <n v="77"/>
    <n v="77"/>
    <n v="0"/>
    <n v="0"/>
    <n v="0"/>
    <n v="0"/>
    <n v="0"/>
    <n v="0"/>
    <x v="55"/>
  </r>
  <r>
    <n v="63"/>
    <n v="63"/>
    <n v="0"/>
    <n v="0"/>
    <n v="0"/>
    <n v="0"/>
    <n v="0"/>
    <n v="0"/>
    <n v="0"/>
    <n v="0"/>
    <n v="0"/>
    <n v="0"/>
    <x v="8"/>
  </r>
  <r>
    <n v="111"/>
    <n v="111"/>
    <n v="0"/>
    <n v="0"/>
    <n v="0"/>
    <n v="0"/>
    <n v="0"/>
    <n v="0"/>
    <n v="0"/>
    <n v="0"/>
    <n v="0"/>
    <n v="0"/>
    <x v="34"/>
  </r>
  <r>
    <n v="36"/>
    <n v="36"/>
    <n v="0"/>
    <n v="0"/>
    <n v="0"/>
    <n v="0"/>
    <n v="0"/>
    <n v="0"/>
    <n v="36"/>
    <n v="36"/>
    <n v="0"/>
    <n v="0"/>
    <x v="48"/>
  </r>
  <r>
    <n v="3047"/>
    <n v="0"/>
    <n v="3047"/>
    <n v="0"/>
    <n v="3047"/>
    <n v="0"/>
    <n v="3047"/>
    <n v="0"/>
    <n v="0"/>
    <n v="0"/>
    <n v="0"/>
    <n v="0"/>
    <x v="8"/>
  </r>
  <r>
    <n v="102"/>
    <n v="102"/>
    <n v="0"/>
    <n v="0"/>
    <n v="0"/>
    <n v="0"/>
    <n v="0"/>
    <n v="0"/>
    <n v="102"/>
    <n v="102"/>
    <n v="0"/>
    <n v="0"/>
    <x v="43"/>
  </r>
  <r>
    <n v="926"/>
    <n v="0"/>
    <n v="926"/>
    <n v="0"/>
    <n v="926"/>
    <n v="0"/>
    <n v="926"/>
    <n v="0"/>
    <n v="0"/>
    <n v="0"/>
    <n v="0"/>
    <n v="0"/>
    <x v="37"/>
  </r>
  <r>
    <n v="2142"/>
    <n v="0"/>
    <n v="2142"/>
    <n v="0"/>
    <n v="0"/>
    <n v="0"/>
    <n v="0"/>
    <n v="0"/>
    <n v="0"/>
    <n v="0"/>
    <n v="0"/>
    <n v="0"/>
    <x v="3"/>
  </r>
  <r>
    <n v="26"/>
    <n v="26"/>
    <n v="0"/>
    <n v="0"/>
    <n v="26"/>
    <n v="26"/>
    <n v="0"/>
    <n v="0"/>
    <n v="0"/>
    <n v="0"/>
    <n v="0"/>
    <n v="0"/>
    <x v="27"/>
  </r>
  <r>
    <n v="365"/>
    <n v="365"/>
    <n v="0"/>
    <n v="0"/>
    <n v="0"/>
    <n v="0"/>
    <n v="0"/>
    <n v="0"/>
    <n v="0"/>
    <n v="0"/>
    <n v="0"/>
    <n v="0"/>
    <x v="25"/>
  </r>
  <r>
    <n v="1072"/>
    <n v="1072"/>
    <n v="0"/>
    <n v="0"/>
    <n v="0"/>
    <n v="0"/>
    <n v="0"/>
    <n v="0"/>
    <n v="0"/>
    <n v="0"/>
    <n v="0"/>
    <n v="0"/>
    <x v="53"/>
  </r>
  <r>
    <n v="50"/>
    <n v="50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35"/>
  </r>
  <r>
    <n v="281"/>
    <n v="281"/>
    <n v="0"/>
    <n v="0"/>
    <n v="0"/>
    <n v="0"/>
    <n v="0"/>
    <n v="0"/>
    <n v="0"/>
    <n v="0"/>
    <n v="0"/>
    <n v="0"/>
    <x v="60"/>
  </r>
  <r>
    <n v="4953"/>
    <n v="0"/>
    <n v="4953"/>
    <n v="0"/>
    <n v="0"/>
    <n v="0"/>
    <n v="0"/>
    <n v="0"/>
    <n v="4953"/>
    <n v="0"/>
    <n v="4953"/>
    <n v="0"/>
    <x v="53"/>
  </r>
  <r>
    <n v="27"/>
    <n v="27"/>
    <n v="0"/>
    <n v="0"/>
    <n v="0"/>
    <n v="0"/>
    <n v="0"/>
    <n v="0"/>
    <n v="0"/>
    <n v="0"/>
    <n v="0"/>
    <n v="0"/>
    <x v="6"/>
  </r>
  <r>
    <n v="714"/>
    <n v="0"/>
    <n v="714"/>
    <n v="0"/>
    <n v="0"/>
    <n v="0"/>
    <n v="0"/>
    <n v="0"/>
    <n v="0"/>
    <n v="0"/>
    <n v="0"/>
    <n v="0"/>
    <x v="12"/>
  </r>
  <r>
    <n v="2282"/>
    <n v="0"/>
    <n v="0"/>
    <n v="2282"/>
    <n v="0"/>
    <n v="0"/>
    <n v="0"/>
    <n v="0"/>
    <n v="0"/>
    <n v="0"/>
    <n v="0"/>
    <n v="0"/>
    <x v="51"/>
  </r>
  <r>
    <n v="911"/>
    <n v="911"/>
    <n v="0"/>
    <n v="0"/>
    <n v="0"/>
    <n v="0"/>
    <n v="0"/>
    <n v="0"/>
    <n v="0"/>
    <n v="0"/>
    <n v="0"/>
    <n v="0"/>
    <x v="35"/>
  </r>
  <r>
    <n v="2853"/>
    <n v="2853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8"/>
  </r>
  <r>
    <n v="1"/>
    <n v="1"/>
    <n v="0"/>
    <n v="0"/>
    <n v="1"/>
    <n v="1"/>
    <n v="0"/>
    <n v="0"/>
    <n v="0"/>
    <n v="0"/>
    <n v="0"/>
    <n v="0"/>
    <x v="33"/>
  </r>
  <r>
    <n v="22"/>
    <n v="22"/>
    <n v="0"/>
    <n v="0"/>
    <n v="0"/>
    <n v="0"/>
    <n v="0"/>
    <n v="0"/>
    <n v="0"/>
    <n v="0"/>
    <n v="0"/>
    <n v="0"/>
    <x v="42"/>
  </r>
  <r>
    <n v="14"/>
    <n v="14"/>
    <n v="0"/>
    <n v="0"/>
    <n v="0"/>
    <n v="0"/>
    <n v="0"/>
    <n v="0"/>
    <n v="14"/>
    <n v="14"/>
    <n v="0"/>
    <n v="0"/>
    <x v="31"/>
  </r>
  <r>
    <n v="217"/>
    <n v="0"/>
    <n v="217"/>
    <n v="0"/>
    <n v="217"/>
    <n v="0"/>
    <n v="217"/>
    <n v="0"/>
    <n v="0"/>
    <n v="0"/>
    <n v="0"/>
    <n v="0"/>
    <x v="64"/>
  </r>
  <r>
    <n v="191"/>
    <n v="191"/>
    <n v="0"/>
    <n v="0"/>
    <n v="0"/>
    <n v="0"/>
    <n v="0"/>
    <n v="0"/>
    <n v="0"/>
    <n v="0"/>
    <n v="0"/>
    <n v="0"/>
    <x v="26"/>
  </r>
  <r>
    <n v="10196"/>
    <n v="0"/>
    <n v="10196"/>
    <n v="0"/>
    <n v="0"/>
    <n v="0"/>
    <n v="0"/>
    <n v="0"/>
    <n v="0"/>
    <n v="0"/>
    <n v="0"/>
    <n v="0"/>
    <x v="13"/>
  </r>
  <r>
    <n v="3532"/>
    <n v="3532"/>
    <n v="0"/>
    <n v="0"/>
    <n v="3532"/>
    <n v="3532"/>
    <n v="0"/>
    <n v="0"/>
    <n v="0"/>
    <n v="0"/>
    <n v="0"/>
    <n v="0"/>
    <x v="30"/>
  </r>
  <r>
    <n v="27230"/>
    <n v="27230"/>
    <n v="0"/>
    <n v="0"/>
    <n v="27230"/>
    <n v="27230"/>
    <n v="0"/>
    <n v="0"/>
    <n v="0"/>
    <n v="0"/>
    <n v="0"/>
    <n v="0"/>
    <x v="15"/>
  </r>
  <r>
    <n v="2610"/>
    <n v="2610"/>
    <n v="0"/>
    <n v="0"/>
    <n v="0"/>
    <n v="0"/>
    <n v="0"/>
    <n v="0"/>
    <n v="0"/>
    <n v="0"/>
    <n v="0"/>
    <n v="0"/>
    <x v="30"/>
  </r>
  <r>
    <n v="4247"/>
    <n v="4247"/>
    <n v="0"/>
    <n v="0"/>
    <n v="0"/>
    <n v="0"/>
    <n v="0"/>
    <n v="0"/>
    <n v="0"/>
    <n v="0"/>
    <n v="0"/>
    <n v="0"/>
    <x v="12"/>
  </r>
  <r>
    <n v="453"/>
    <n v="453"/>
    <n v="0"/>
    <n v="0"/>
    <n v="0"/>
    <n v="0"/>
    <n v="0"/>
    <n v="0"/>
    <n v="0"/>
    <n v="0"/>
    <n v="0"/>
    <n v="0"/>
    <x v="19"/>
  </r>
  <r>
    <n v="2784"/>
    <n v="2784"/>
    <n v="0"/>
    <n v="0"/>
    <n v="0"/>
    <n v="0"/>
    <n v="0"/>
    <n v="0"/>
    <n v="0"/>
    <n v="0"/>
    <n v="0"/>
    <n v="0"/>
    <x v="25"/>
  </r>
  <r>
    <n v="44"/>
    <n v="44"/>
    <n v="0"/>
    <n v="0"/>
    <n v="0"/>
    <n v="0"/>
    <n v="0"/>
    <n v="0"/>
    <n v="44"/>
    <n v="44"/>
    <n v="0"/>
    <n v="0"/>
    <x v="12"/>
  </r>
  <r>
    <n v="4982"/>
    <n v="4982"/>
    <n v="0"/>
    <n v="0"/>
    <n v="0"/>
    <n v="0"/>
    <n v="0"/>
    <n v="0"/>
    <n v="0"/>
    <n v="0"/>
    <n v="0"/>
    <n v="0"/>
    <x v="9"/>
  </r>
  <r>
    <n v="106"/>
    <n v="106"/>
    <n v="0"/>
    <n v="0"/>
    <n v="0"/>
    <n v="0"/>
    <n v="0"/>
    <n v="0"/>
    <n v="0"/>
    <n v="0"/>
    <n v="0"/>
    <n v="0"/>
    <x v="1"/>
  </r>
  <r>
    <n v="16955"/>
    <n v="0"/>
    <n v="16955"/>
    <n v="0"/>
    <n v="0"/>
    <n v="0"/>
    <n v="0"/>
    <n v="0"/>
    <n v="0"/>
    <n v="0"/>
    <n v="0"/>
    <n v="0"/>
    <x v="15"/>
  </r>
  <r>
    <n v="4160"/>
    <n v="4160"/>
    <n v="0"/>
    <n v="0"/>
    <n v="0"/>
    <n v="0"/>
    <n v="0"/>
    <n v="0"/>
    <n v="4160"/>
    <n v="4160"/>
    <n v="0"/>
    <n v="0"/>
    <x v="25"/>
  </r>
  <r>
    <n v="3"/>
    <n v="3"/>
    <n v="0"/>
    <n v="0"/>
    <n v="0"/>
    <n v="0"/>
    <n v="0"/>
    <n v="0"/>
    <n v="0"/>
    <n v="0"/>
    <n v="0"/>
    <n v="0"/>
    <x v="17"/>
  </r>
  <r>
    <n v="487"/>
    <n v="0"/>
    <n v="487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2"/>
  </r>
  <r>
    <n v="3080"/>
    <n v="3080"/>
    <n v="0"/>
    <n v="0"/>
    <n v="0"/>
    <n v="0"/>
    <n v="0"/>
    <n v="0"/>
    <n v="0"/>
    <n v="0"/>
    <n v="0"/>
    <n v="0"/>
    <x v="21"/>
  </r>
  <r>
    <n v="58"/>
    <n v="58"/>
    <n v="0"/>
    <n v="0"/>
    <n v="0"/>
    <n v="0"/>
    <n v="0"/>
    <n v="0"/>
    <n v="0"/>
    <n v="0"/>
    <n v="0"/>
    <n v="0"/>
    <x v="42"/>
  </r>
  <r>
    <n v="571"/>
    <n v="571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6"/>
  </r>
  <r>
    <n v="15"/>
    <n v="15"/>
    <n v="0"/>
    <n v="0"/>
    <n v="0"/>
    <n v="0"/>
    <n v="0"/>
    <n v="0"/>
    <n v="0"/>
    <n v="0"/>
    <n v="0"/>
    <n v="0"/>
    <x v="45"/>
  </r>
  <r>
    <n v="4291"/>
    <n v="0"/>
    <n v="4291"/>
    <n v="0"/>
    <n v="0"/>
    <n v="0"/>
    <n v="0"/>
    <n v="0"/>
    <n v="4291"/>
    <n v="0"/>
    <n v="4291"/>
    <n v="0"/>
    <x v="1"/>
  </r>
  <r>
    <n v="181"/>
    <n v="181"/>
    <n v="0"/>
    <n v="0"/>
    <n v="0"/>
    <n v="0"/>
    <n v="0"/>
    <n v="0"/>
    <n v="0"/>
    <n v="0"/>
    <n v="0"/>
    <n v="0"/>
    <x v="7"/>
  </r>
  <r>
    <n v="36"/>
    <n v="36"/>
    <n v="0"/>
    <n v="0"/>
    <n v="36"/>
    <n v="36"/>
    <n v="0"/>
    <n v="0"/>
    <n v="0"/>
    <n v="0"/>
    <n v="0"/>
    <n v="0"/>
    <x v="27"/>
  </r>
  <r>
    <n v="10"/>
    <n v="10"/>
    <n v="0"/>
    <n v="0"/>
    <n v="0"/>
    <n v="0"/>
    <n v="0"/>
    <n v="0"/>
    <n v="10"/>
    <n v="10"/>
    <n v="0"/>
    <n v="0"/>
    <x v="51"/>
  </r>
  <r>
    <n v="148"/>
    <n v="148"/>
    <n v="0"/>
    <n v="0"/>
    <n v="0"/>
    <n v="0"/>
    <n v="0"/>
    <n v="0"/>
    <n v="0"/>
    <n v="0"/>
    <n v="0"/>
    <n v="0"/>
    <x v="35"/>
  </r>
  <r>
    <n v="26358"/>
    <n v="0"/>
    <n v="26358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60"/>
  </r>
  <r>
    <n v="138"/>
    <n v="138"/>
    <n v="0"/>
    <n v="0"/>
    <n v="0"/>
    <n v="0"/>
    <n v="0"/>
    <n v="0"/>
    <n v="0"/>
    <n v="0"/>
    <n v="0"/>
    <n v="0"/>
    <x v="26"/>
  </r>
  <r>
    <n v="1151"/>
    <n v="0"/>
    <n v="1151"/>
    <n v="0"/>
    <n v="0"/>
    <n v="0"/>
    <n v="0"/>
    <n v="0"/>
    <n v="1151"/>
    <n v="0"/>
    <n v="1151"/>
    <n v="0"/>
    <x v="48"/>
  </r>
  <r>
    <n v="1005"/>
    <n v="1005"/>
    <n v="0"/>
    <n v="0"/>
    <n v="1005"/>
    <n v="1005"/>
    <n v="0"/>
    <n v="0"/>
    <n v="0"/>
    <n v="0"/>
    <n v="0"/>
    <n v="0"/>
    <x v="29"/>
  </r>
  <r>
    <n v="3412"/>
    <n v="3412"/>
    <n v="0"/>
    <n v="0"/>
    <n v="0"/>
    <n v="0"/>
    <n v="0"/>
    <n v="0"/>
    <n v="3412"/>
    <n v="3412"/>
    <n v="0"/>
    <n v="0"/>
    <x v="25"/>
  </r>
  <r>
    <n v="1317"/>
    <n v="1317"/>
    <n v="0"/>
    <n v="0"/>
    <n v="1317"/>
    <n v="1317"/>
    <n v="0"/>
    <n v="0"/>
    <n v="0"/>
    <n v="0"/>
    <n v="0"/>
    <n v="0"/>
    <x v="63"/>
  </r>
  <r>
    <n v="527"/>
    <n v="527"/>
    <n v="0"/>
    <n v="0"/>
    <n v="0"/>
    <n v="0"/>
    <n v="0"/>
    <n v="0"/>
    <n v="0"/>
    <n v="0"/>
    <n v="0"/>
    <n v="0"/>
    <x v="7"/>
  </r>
  <r>
    <n v="6"/>
    <n v="6"/>
    <n v="0"/>
    <n v="0"/>
    <n v="6"/>
    <n v="6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13"/>
  </r>
  <r>
    <n v="270"/>
    <n v="270"/>
    <n v="0"/>
    <n v="0"/>
    <n v="0"/>
    <n v="0"/>
    <n v="0"/>
    <n v="0"/>
    <n v="0"/>
    <n v="0"/>
    <n v="0"/>
    <n v="0"/>
    <x v="12"/>
  </r>
  <r>
    <n v="1329"/>
    <n v="0"/>
    <n v="1329"/>
    <n v="0"/>
    <n v="0"/>
    <n v="0"/>
    <n v="0"/>
    <n v="0"/>
    <n v="0"/>
    <n v="0"/>
    <n v="0"/>
    <n v="0"/>
    <x v="35"/>
  </r>
  <r>
    <n v="599"/>
    <n v="0"/>
    <n v="599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0"/>
  </r>
  <r>
    <n v="955"/>
    <n v="955"/>
    <n v="0"/>
    <n v="0"/>
    <n v="0"/>
    <n v="0"/>
    <n v="0"/>
    <n v="0"/>
    <n v="0"/>
    <n v="0"/>
    <n v="0"/>
    <n v="0"/>
    <x v="1"/>
  </r>
  <r>
    <n v="42"/>
    <n v="42"/>
    <n v="0"/>
    <n v="0"/>
    <n v="0"/>
    <n v="0"/>
    <n v="0"/>
    <n v="0"/>
    <n v="0"/>
    <n v="0"/>
    <n v="0"/>
    <n v="0"/>
    <x v="47"/>
  </r>
  <r>
    <n v="687"/>
    <n v="0"/>
    <n v="687"/>
    <n v="0"/>
    <n v="0"/>
    <n v="0"/>
    <n v="0"/>
    <n v="0"/>
    <n v="0"/>
    <n v="0"/>
    <n v="0"/>
    <n v="0"/>
    <x v="10"/>
  </r>
  <r>
    <n v="377"/>
    <n v="377"/>
    <n v="0"/>
    <n v="0"/>
    <n v="0"/>
    <n v="0"/>
    <n v="0"/>
    <n v="0"/>
    <n v="0"/>
    <n v="0"/>
    <n v="0"/>
    <n v="0"/>
    <x v="27"/>
  </r>
  <r>
    <n v="1333"/>
    <n v="1333"/>
    <n v="0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49"/>
  </r>
  <r>
    <n v="62"/>
    <n v="62"/>
    <n v="0"/>
    <n v="0"/>
    <n v="0"/>
    <n v="0"/>
    <n v="0"/>
    <n v="0"/>
    <n v="0"/>
    <n v="0"/>
    <n v="0"/>
    <n v="0"/>
    <x v="9"/>
  </r>
  <r>
    <n v="8167"/>
    <n v="0"/>
    <n v="8167"/>
    <n v="0"/>
    <n v="8167"/>
    <n v="0"/>
    <n v="8167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54"/>
  </r>
  <r>
    <n v="994"/>
    <n v="994"/>
    <n v="0"/>
    <n v="0"/>
    <n v="0"/>
    <n v="0"/>
    <n v="0"/>
    <n v="0"/>
    <n v="994"/>
    <n v="994"/>
    <n v="0"/>
    <n v="0"/>
    <x v="21"/>
  </r>
  <r>
    <n v="39"/>
    <n v="39"/>
    <n v="0"/>
    <n v="0"/>
    <n v="39"/>
    <n v="39"/>
    <n v="0"/>
    <n v="0"/>
    <n v="0"/>
    <n v="0"/>
    <n v="0"/>
    <n v="0"/>
    <x v="0"/>
  </r>
  <r>
    <n v="44"/>
    <n v="44"/>
    <n v="0"/>
    <n v="0"/>
    <n v="0"/>
    <n v="0"/>
    <n v="0"/>
    <n v="0"/>
    <n v="0"/>
    <n v="0"/>
    <n v="0"/>
    <n v="0"/>
    <x v="51"/>
  </r>
  <r>
    <n v="15530"/>
    <n v="15530"/>
    <n v="0"/>
    <n v="0"/>
    <n v="0"/>
    <n v="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18"/>
  </r>
  <r>
    <n v="107"/>
    <n v="107"/>
    <n v="0"/>
    <n v="0"/>
    <n v="107"/>
    <n v="107"/>
    <n v="0"/>
    <n v="0"/>
    <n v="0"/>
    <n v="0"/>
    <n v="0"/>
    <n v="0"/>
    <x v="48"/>
  </r>
  <r>
    <n v="19010"/>
    <n v="19010"/>
    <n v="0"/>
    <n v="0"/>
    <n v="0"/>
    <n v="0"/>
    <n v="0"/>
    <n v="0"/>
    <n v="0"/>
    <n v="0"/>
    <n v="0"/>
    <n v="0"/>
    <x v="24"/>
  </r>
  <r>
    <n v="445"/>
    <n v="445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49"/>
  </r>
  <r>
    <n v="285"/>
    <n v="285"/>
    <n v="0"/>
    <n v="0"/>
    <n v="285"/>
    <n v="285"/>
    <n v="0"/>
    <n v="0"/>
    <n v="0"/>
    <n v="0"/>
    <n v="0"/>
    <n v="0"/>
    <x v="52"/>
  </r>
  <r>
    <n v="15990"/>
    <n v="15990"/>
    <n v="0"/>
    <n v="0"/>
    <n v="15990"/>
    <n v="15990"/>
    <n v="0"/>
    <n v="0"/>
    <n v="0"/>
    <n v="0"/>
    <n v="0"/>
    <n v="0"/>
    <x v="24"/>
  </r>
  <r>
    <n v="1583"/>
    <n v="1583"/>
    <n v="0"/>
    <n v="0"/>
    <n v="0"/>
    <n v="0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5"/>
  </r>
  <r>
    <n v="54"/>
    <n v="54"/>
    <n v="0"/>
    <n v="0"/>
    <n v="0"/>
    <n v="0"/>
    <n v="0"/>
    <n v="0"/>
    <n v="0"/>
    <n v="0"/>
    <n v="0"/>
    <n v="0"/>
    <x v="42"/>
  </r>
  <r>
    <n v="56"/>
    <n v="56"/>
    <n v="0"/>
    <n v="0"/>
    <n v="0"/>
    <n v="0"/>
    <n v="0"/>
    <n v="0"/>
    <n v="56"/>
    <n v="56"/>
    <n v="0"/>
    <n v="0"/>
    <x v="30"/>
  </r>
  <r>
    <n v="5"/>
    <n v="5"/>
    <n v="0"/>
    <n v="0"/>
    <n v="0"/>
    <n v="0"/>
    <n v="0"/>
    <n v="0"/>
    <n v="0"/>
    <n v="0"/>
    <n v="0"/>
    <n v="0"/>
    <x v="18"/>
  </r>
  <r>
    <n v="1136"/>
    <n v="1136"/>
    <n v="0"/>
    <n v="0"/>
    <n v="0"/>
    <n v="0"/>
    <n v="0"/>
    <n v="0"/>
    <n v="0"/>
    <n v="0"/>
    <n v="0"/>
    <n v="0"/>
    <x v="46"/>
  </r>
  <r>
    <n v="340"/>
    <n v="340"/>
    <n v="0"/>
    <n v="0"/>
    <n v="0"/>
    <n v="0"/>
    <n v="0"/>
    <n v="0"/>
    <n v="0"/>
    <n v="0"/>
    <n v="0"/>
    <n v="0"/>
    <x v="60"/>
  </r>
  <r>
    <n v="72"/>
    <n v="72"/>
    <n v="0"/>
    <n v="0"/>
    <n v="0"/>
    <n v="0"/>
    <n v="0"/>
    <n v="0"/>
    <n v="0"/>
    <n v="0"/>
    <n v="0"/>
    <n v="0"/>
    <x v="58"/>
  </r>
  <r>
    <n v="507"/>
    <n v="0"/>
    <n v="507"/>
    <n v="0"/>
    <n v="0"/>
    <n v="0"/>
    <n v="0"/>
    <n v="0"/>
    <n v="0"/>
    <n v="0"/>
    <n v="0"/>
    <n v="0"/>
    <x v="35"/>
  </r>
  <r>
    <n v="107"/>
    <n v="107"/>
    <n v="0"/>
    <n v="0"/>
    <n v="0"/>
    <n v="0"/>
    <n v="0"/>
    <n v="0"/>
    <n v="0"/>
    <n v="0"/>
    <n v="0"/>
    <n v="0"/>
    <x v="30"/>
  </r>
  <r>
    <n v="1461"/>
    <n v="0"/>
    <n v="1461"/>
    <n v="0"/>
    <n v="0"/>
    <n v="0"/>
    <n v="0"/>
    <n v="0"/>
    <n v="1461"/>
    <n v="0"/>
    <n v="1461"/>
    <n v="0"/>
    <x v="49"/>
  </r>
  <r>
    <n v="1343"/>
    <n v="1343"/>
    <n v="0"/>
    <n v="0"/>
    <n v="0"/>
    <n v="0"/>
    <n v="0"/>
    <n v="0"/>
    <n v="0"/>
    <n v="0"/>
    <n v="0"/>
    <n v="0"/>
    <x v="40"/>
  </r>
  <r>
    <n v="687"/>
    <n v="687"/>
    <n v="0"/>
    <n v="0"/>
    <n v="0"/>
    <n v="0"/>
    <n v="0"/>
    <n v="0"/>
    <n v="0"/>
    <n v="0"/>
    <n v="0"/>
    <n v="0"/>
    <x v="0"/>
  </r>
  <r>
    <n v="102"/>
    <n v="102"/>
    <n v="0"/>
    <n v="0"/>
    <n v="0"/>
    <n v="0"/>
    <n v="0"/>
    <n v="0"/>
    <n v="0"/>
    <n v="0"/>
    <n v="0"/>
    <n v="0"/>
    <x v="7"/>
  </r>
  <r>
    <n v="90"/>
    <n v="90"/>
    <n v="0"/>
    <n v="0"/>
    <n v="0"/>
    <n v="0"/>
    <n v="0"/>
    <n v="0"/>
    <n v="0"/>
    <n v="0"/>
    <n v="0"/>
    <n v="0"/>
    <x v="53"/>
  </r>
  <r>
    <n v="4008"/>
    <n v="4008"/>
    <n v="0"/>
    <n v="0"/>
    <n v="0"/>
    <n v="0"/>
    <n v="0"/>
    <n v="0"/>
    <n v="4008"/>
    <n v="4008"/>
    <n v="0"/>
    <n v="0"/>
    <x v="34"/>
  </r>
  <r>
    <n v="215"/>
    <n v="0"/>
    <n v="215"/>
    <n v="0"/>
    <n v="0"/>
    <n v="0"/>
    <n v="0"/>
    <n v="0"/>
    <n v="0"/>
    <n v="0"/>
    <n v="0"/>
    <n v="0"/>
    <x v="11"/>
  </r>
  <r>
    <n v="7"/>
    <n v="7"/>
    <n v="0"/>
    <n v="0"/>
    <n v="7"/>
    <n v="7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2"/>
  </r>
  <r>
    <n v="107"/>
    <n v="107"/>
    <n v="0"/>
    <n v="0"/>
    <n v="0"/>
    <n v="0"/>
    <n v="0"/>
    <n v="0"/>
    <n v="0"/>
    <n v="0"/>
    <n v="0"/>
    <n v="0"/>
    <x v="54"/>
  </r>
  <r>
    <n v="139"/>
    <n v="139"/>
    <n v="0"/>
    <n v="0"/>
    <n v="0"/>
    <n v="0"/>
    <n v="0"/>
    <n v="0"/>
    <n v="139"/>
    <n v="139"/>
    <n v="0"/>
    <n v="0"/>
    <x v="57"/>
  </r>
  <r>
    <n v="1"/>
    <n v="1"/>
    <n v="0"/>
    <n v="0"/>
    <n v="1"/>
    <n v="1"/>
    <n v="0"/>
    <n v="0"/>
    <n v="0"/>
    <n v="0"/>
    <n v="0"/>
    <n v="0"/>
    <x v="33"/>
  </r>
  <r>
    <n v="124"/>
    <n v="124"/>
    <n v="0"/>
    <n v="0"/>
    <n v="0"/>
    <n v="0"/>
    <n v="0"/>
    <n v="0"/>
    <n v="0"/>
    <n v="0"/>
    <n v="0"/>
    <n v="0"/>
    <x v="47"/>
  </r>
  <r>
    <n v="109"/>
    <n v="109"/>
    <n v="0"/>
    <n v="0"/>
    <n v="109"/>
    <n v="109"/>
    <n v="0"/>
    <n v="0"/>
    <n v="0"/>
    <n v="0"/>
    <n v="0"/>
    <n v="0"/>
    <x v="54"/>
  </r>
  <r>
    <n v="111"/>
    <n v="0"/>
    <n v="111"/>
    <n v="0"/>
    <n v="0"/>
    <n v="0"/>
    <n v="0"/>
    <n v="0"/>
    <n v="0"/>
    <n v="0"/>
    <n v="0"/>
    <n v="0"/>
    <x v="62"/>
  </r>
  <r>
    <n v="11"/>
    <n v="11"/>
    <n v="0"/>
    <n v="0"/>
    <n v="0"/>
    <n v="0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35"/>
  </r>
  <r>
    <n v="119"/>
    <n v="119"/>
    <n v="0"/>
    <n v="0"/>
    <n v="0"/>
    <n v="0"/>
    <n v="0"/>
    <n v="0"/>
    <n v="119"/>
    <n v="119"/>
    <n v="0"/>
    <n v="0"/>
    <x v="0"/>
  </r>
  <r>
    <n v="82"/>
    <n v="82"/>
    <n v="0"/>
    <n v="0"/>
    <n v="0"/>
    <n v="0"/>
    <n v="0"/>
    <n v="0"/>
    <n v="0"/>
    <n v="0"/>
    <n v="0"/>
    <n v="0"/>
    <x v="8"/>
  </r>
  <r>
    <n v="475"/>
    <n v="0"/>
    <n v="475"/>
    <n v="0"/>
    <n v="0"/>
    <n v="0"/>
    <n v="0"/>
    <n v="0"/>
    <n v="0"/>
    <n v="0"/>
    <n v="0"/>
    <n v="0"/>
    <x v="5"/>
  </r>
  <r>
    <n v="5290"/>
    <n v="5290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22"/>
  </r>
  <r>
    <n v="177"/>
    <n v="177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22"/>
  </r>
  <r>
    <n v="22"/>
    <n v="0"/>
    <n v="22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24"/>
  </r>
  <r>
    <n v="260"/>
    <n v="260"/>
    <n v="0"/>
    <n v="0"/>
    <n v="260"/>
    <n v="260"/>
    <n v="0"/>
    <n v="0"/>
    <n v="0"/>
    <n v="0"/>
    <n v="0"/>
    <n v="0"/>
    <x v="50"/>
  </r>
  <r>
    <n v="1564"/>
    <n v="1564"/>
    <n v="0"/>
    <n v="0"/>
    <n v="0"/>
    <n v="0"/>
    <n v="0"/>
    <n v="0"/>
    <n v="0"/>
    <n v="0"/>
    <n v="0"/>
    <n v="0"/>
    <x v="46"/>
  </r>
  <r>
    <n v="67"/>
    <n v="0"/>
    <n v="67"/>
    <n v="0"/>
    <n v="0"/>
    <n v="0"/>
    <n v="0"/>
    <n v="0"/>
    <n v="67"/>
    <n v="0"/>
    <n v="67"/>
    <n v="0"/>
    <x v="69"/>
  </r>
  <r>
    <n v="16847"/>
    <n v="0"/>
    <n v="16847"/>
    <n v="0"/>
    <n v="16847"/>
    <n v="0"/>
    <n v="16847"/>
    <n v="0"/>
    <n v="0"/>
    <n v="0"/>
    <n v="0"/>
    <n v="0"/>
    <x v="30"/>
  </r>
  <r>
    <n v="47"/>
    <n v="47"/>
    <n v="0"/>
    <n v="0"/>
    <n v="0"/>
    <n v="0"/>
    <n v="0"/>
    <n v="0"/>
    <n v="0"/>
    <n v="0"/>
    <n v="0"/>
    <n v="0"/>
    <x v="47"/>
  </r>
  <r>
    <n v="288"/>
    <n v="0"/>
    <n v="288"/>
    <n v="0"/>
    <n v="0"/>
    <n v="0"/>
    <n v="0"/>
    <n v="0"/>
    <n v="0"/>
    <n v="0"/>
    <n v="0"/>
    <n v="0"/>
    <x v="34"/>
  </r>
  <r>
    <n v="223"/>
    <n v="223"/>
    <n v="0"/>
    <n v="0"/>
    <n v="223"/>
    <n v="223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40"/>
  </r>
  <r>
    <n v="11"/>
    <n v="11"/>
    <n v="0"/>
    <n v="0"/>
    <n v="11"/>
    <n v="11"/>
    <n v="0"/>
    <n v="0"/>
    <n v="0"/>
    <n v="0"/>
    <n v="0"/>
    <n v="0"/>
    <x v="3"/>
  </r>
  <r>
    <n v="42"/>
    <n v="42"/>
    <n v="0"/>
    <n v="0"/>
    <n v="0"/>
    <n v="0"/>
    <n v="0"/>
    <n v="0"/>
    <n v="42"/>
    <n v="42"/>
    <n v="0"/>
    <n v="0"/>
    <x v="63"/>
  </r>
  <r>
    <n v="468"/>
    <n v="468"/>
    <n v="0"/>
    <n v="0"/>
    <n v="0"/>
    <n v="0"/>
    <n v="0"/>
    <n v="0"/>
    <n v="0"/>
    <n v="0"/>
    <n v="0"/>
    <n v="0"/>
    <x v="12"/>
  </r>
  <r>
    <n v="15085"/>
    <n v="15085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54"/>
  </r>
  <r>
    <n v="7954"/>
    <n v="795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"/>
  </r>
  <r>
    <n v="721"/>
    <n v="721"/>
    <n v="0"/>
    <n v="0"/>
    <n v="0"/>
    <n v="0"/>
    <n v="0"/>
    <n v="0"/>
    <n v="0"/>
    <n v="0"/>
    <n v="0"/>
    <n v="0"/>
    <x v="21"/>
  </r>
  <r>
    <n v="2763"/>
    <n v="2763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57"/>
  </r>
  <r>
    <n v="23"/>
    <n v="23"/>
    <n v="0"/>
    <n v="0"/>
    <n v="0"/>
    <n v="0"/>
    <n v="0"/>
    <n v="0"/>
    <n v="0"/>
    <n v="0"/>
    <n v="0"/>
    <n v="0"/>
    <x v="59"/>
  </r>
  <r>
    <n v="1385"/>
    <n v="0"/>
    <n v="1385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50"/>
  </r>
  <r>
    <n v="2205"/>
    <n v="2205"/>
    <n v="0"/>
    <n v="0"/>
    <n v="0"/>
    <n v="0"/>
    <n v="0"/>
    <n v="0"/>
    <n v="0"/>
    <n v="0"/>
    <n v="0"/>
    <n v="0"/>
    <x v="24"/>
  </r>
  <r>
    <n v="75"/>
    <n v="75"/>
    <n v="0"/>
    <n v="0"/>
    <n v="0"/>
    <n v="0"/>
    <n v="0"/>
    <n v="0"/>
    <n v="75"/>
    <n v="75"/>
    <n v="0"/>
    <n v="0"/>
    <x v="44"/>
  </r>
  <r>
    <n v="961"/>
    <n v="961"/>
    <n v="0"/>
    <n v="0"/>
    <n v="961"/>
    <n v="961"/>
    <n v="0"/>
    <n v="0"/>
    <n v="0"/>
    <n v="0"/>
    <n v="0"/>
    <n v="0"/>
    <x v="58"/>
  </r>
  <r>
    <n v="2864"/>
    <n v="2864"/>
    <n v="0"/>
    <n v="0"/>
    <n v="0"/>
    <n v="0"/>
    <n v="0"/>
    <n v="0"/>
    <n v="2864"/>
    <n v="2864"/>
    <n v="0"/>
    <n v="0"/>
    <x v="1"/>
  </r>
  <r>
    <n v="3"/>
    <n v="3"/>
    <n v="0"/>
    <n v="0"/>
    <n v="0"/>
    <n v="0"/>
    <n v="0"/>
    <n v="0"/>
    <n v="0"/>
    <n v="0"/>
    <n v="0"/>
    <n v="0"/>
    <x v="30"/>
  </r>
  <r>
    <n v="16"/>
    <n v="16"/>
    <n v="0"/>
    <n v="0"/>
    <n v="0"/>
    <n v="0"/>
    <n v="0"/>
    <n v="0"/>
    <n v="0"/>
    <n v="0"/>
    <n v="0"/>
    <n v="0"/>
    <x v="42"/>
  </r>
  <r>
    <n v="196"/>
    <n v="196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35"/>
  </r>
  <r>
    <n v="1569"/>
    <n v="1569"/>
    <n v="0"/>
    <n v="0"/>
    <n v="0"/>
    <n v="0"/>
    <n v="0"/>
    <n v="0"/>
    <n v="1569"/>
    <n v="1569"/>
    <n v="0"/>
    <n v="0"/>
    <x v="15"/>
  </r>
  <r>
    <n v="46"/>
    <n v="46"/>
    <n v="0"/>
    <n v="0"/>
    <n v="46"/>
    <n v="46"/>
    <n v="0"/>
    <n v="0"/>
    <n v="0"/>
    <n v="0"/>
    <n v="0"/>
    <n v="0"/>
    <x v="34"/>
  </r>
  <r>
    <n v="469"/>
    <n v="469"/>
    <n v="0"/>
    <n v="0"/>
    <n v="0"/>
    <n v="0"/>
    <n v="0"/>
    <n v="0"/>
    <n v="0"/>
    <n v="0"/>
    <n v="0"/>
    <n v="0"/>
    <x v="39"/>
  </r>
  <r>
    <n v="33"/>
    <n v="33"/>
    <n v="0"/>
    <n v="0"/>
    <n v="33"/>
    <n v="33"/>
    <n v="0"/>
    <n v="0"/>
    <n v="0"/>
    <n v="0"/>
    <n v="0"/>
    <n v="0"/>
    <x v="56"/>
  </r>
  <r>
    <n v="103"/>
    <n v="103"/>
    <n v="0"/>
    <n v="0"/>
    <n v="0"/>
    <n v="0"/>
    <n v="0"/>
    <n v="0"/>
    <n v="0"/>
    <n v="0"/>
    <n v="0"/>
    <n v="0"/>
    <x v="9"/>
  </r>
  <r>
    <n v="519"/>
    <n v="519"/>
    <n v="0"/>
    <n v="0"/>
    <n v="519"/>
    <n v="519"/>
    <n v="0"/>
    <n v="0"/>
    <n v="0"/>
    <n v="0"/>
    <n v="0"/>
    <n v="0"/>
    <x v="37"/>
  </r>
  <r>
    <n v="47"/>
    <n v="47"/>
    <n v="0"/>
    <n v="0"/>
    <n v="0"/>
    <n v="0"/>
    <n v="0"/>
    <n v="0"/>
    <n v="0"/>
    <n v="0"/>
    <n v="0"/>
    <n v="0"/>
    <x v="22"/>
  </r>
  <r>
    <n v="75"/>
    <n v="75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22"/>
    <n v="22"/>
    <n v="0"/>
    <n v="0"/>
    <x v="58"/>
  </r>
  <r>
    <n v="911"/>
    <n v="911"/>
    <n v="0"/>
    <n v="0"/>
    <n v="0"/>
    <n v="0"/>
    <n v="0"/>
    <n v="0"/>
    <n v="0"/>
    <n v="0"/>
    <n v="0"/>
    <n v="0"/>
    <x v="57"/>
  </r>
  <r>
    <n v="3465"/>
    <n v="3465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26"/>
  </r>
  <r>
    <n v="52"/>
    <n v="52"/>
    <n v="0"/>
    <n v="0"/>
    <n v="0"/>
    <n v="0"/>
    <n v="0"/>
    <n v="0"/>
    <n v="0"/>
    <n v="0"/>
    <n v="0"/>
    <n v="0"/>
    <x v="29"/>
  </r>
  <r>
    <n v="414"/>
    <n v="414"/>
    <n v="0"/>
    <n v="0"/>
    <n v="0"/>
    <n v="0"/>
    <n v="0"/>
    <n v="0"/>
    <n v="0"/>
    <n v="0"/>
    <n v="0"/>
    <n v="0"/>
    <x v="7"/>
  </r>
  <r>
    <n v="443"/>
    <n v="0"/>
    <n v="443"/>
    <n v="0"/>
    <n v="0"/>
    <n v="0"/>
    <n v="0"/>
    <n v="0"/>
    <n v="0"/>
    <n v="0"/>
    <n v="0"/>
    <n v="0"/>
    <x v="26"/>
  </r>
  <r>
    <n v="2150"/>
    <n v="2150"/>
    <n v="0"/>
    <n v="0"/>
    <n v="0"/>
    <n v="0"/>
    <n v="0"/>
    <n v="0"/>
    <n v="0"/>
    <n v="0"/>
    <n v="0"/>
    <n v="0"/>
    <x v="25"/>
  </r>
  <r>
    <n v="16609"/>
    <n v="16609"/>
    <n v="0"/>
    <n v="0"/>
    <n v="0"/>
    <n v="0"/>
    <n v="0"/>
    <n v="0"/>
    <n v="16609"/>
    <n v="16609"/>
    <n v="0"/>
    <n v="0"/>
    <x v="50"/>
  </r>
  <r>
    <n v="2"/>
    <n v="2"/>
    <n v="0"/>
    <n v="0"/>
    <n v="0"/>
    <n v="0"/>
    <n v="0"/>
    <n v="0"/>
    <n v="0"/>
    <n v="0"/>
    <n v="0"/>
    <n v="0"/>
    <x v="40"/>
  </r>
  <r>
    <n v="77"/>
    <n v="77"/>
    <n v="0"/>
    <n v="0"/>
    <n v="77"/>
    <n v="77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48"/>
  </r>
  <r>
    <n v="3932"/>
    <n v="0"/>
    <n v="3932"/>
    <n v="0"/>
    <n v="0"/>
    <n v="0"/>
    <n v="0"/>
    <n v="0"/>
    <n v="3932"/>
    <n v="0"/>
    <n v="3932"/>
    <n v="0"/>
    <x v="58"/>
  </r>
  <r>
    <n v="54"/>
    <n v="54"/>
    <n v="0"/>
    <n v="0"/>
    <n v="54"/>
    <n v="54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55"/>
  </r>
  <r>
    <n v="43749"/>
    <n v="0"/>
    <n v="43749"/>
    <n v="0"/>
    <n v="0"/>
    <n v="0"/>
    <n v="0"/>
    <n v="0"/>
    <n v="0"/>
    <n v="0"/>
    <n v="0"/>
    <n v="0"/>
    <x v="59"/>
  </r>
  <r>
    <n v="73"/>
    <n v="73"/>
    <n v="0"/>
    <n v="0"/>
    <n v="73"/>
    <n v="73"/>
    <n v="0"/>
    <n v="0"/>
    <n v="0"/>
    <n v="0"/>
    <n v="0"/>
    <n v="0"/>
    <x v="26"/>
  </r>
  <r>
    <n v="8731"/>
    <n v="8731"/>
    <n v="0"/>
    <n v="0"/>
    <n v="0"/>
    <n v="0"/>
    <n v="0"/>
    <n v="0"/>
    <n v="0"/>
    <n v="0"/>
    <n v="0"/>
    <n v="0"/>
    <x v="1"/>
  </r>
  <r>
    <n v="439"/>
    <n v="439"/>
    <n v="0"/>
    <n v="0"/>
    <n v="0"/>
    <n v="0"/>
    <n v="0"/>
    <n v="0"/>
    <n v="0"/>
    <n v="0"/>
    <n v="0"/>
    <n v="0"/>
    <x v="54"/>
  </r>
  <r>
    <n v="292"/>
    <n v="292"/>
    <n v="0"/>
    <n v="0"/>
    <n v="0"/>
    <n v="0"/>
    <n v="0"/>
    <n v="0"/>
    <n v="0"/>
    <n v="0"/>
    <n v="0"/>
    <n v="0"/>
    <x v="51"/>
  </r>
  <r>
    <n v="972"/>
    <n v="0"/>
    <n v="972"/>
    <n v="0"/>
    <n v="0"/>
    <n v="0"/>
    <n v="0"/>
    <n v="0"/>
    <n v="0"/>
    <n v="0"/>
    <n v="0"/>
    <n v="0"/>
    <x v="44"/>
  </r>
  <r>
    <n v="692"/>
    <n v="692"/>
    <n v="0"/>
    <n v="0"/>
    <n v="0"/>
    <n v="0"/>
    <n v="0"/>
    <n v="0"/>
    <n v="0"/>
    <n v="0"/>
    <n v="0"/>
    <n v="0"/>
    <x v="42"/>
  </r>
  <r>
    <n v="27"/>
    <n v="27"/>
    <n v="0"/>
    <n v="0"/>
    <n v="27"/>
    <n v="27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35"/>
  </r>
  <r>
    <n v="24"/>
    <n v="24"/>
    <n v="0"/>
    <n v="0"/>
    <n v="0"/>
    <n v="0"/>
    <n v="0"/>
    <n v="0"/>
    <n v="0"/>
    <n v="0"/>
    <n v="0"/>
    <n v="0"/>
    <x v="64"/>
  </r>
  <r>
    <n v="3"/>
    <n v="3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6"/>
  </r>
  <r>
    <n v="6259"/>
    <n v="6259"/>
    <n v="0"/>
    <n v="0"/>
    <n v="0"/>
    <n v="0"/>
    <n v="0"/>
    <n v="0"/>
    <n v="0"/>
    <n v="0"/>
    <n v="0"/>
    <n v="0"/>
    <x v="8"/>
  </r>
  <r>
    <n v="782"/>
    <n v="0"/>
    <n v="782"/>
    <n v="0"/>
    <n v="0"/>
    <n v="0"/>
    <n v="0"/>
    <n v="0"/>
    <n v="0"/>
    <n v="0"/>
    <n v="0"/>
    <n v="0"/>
    <x v="60"/>
  </r>
  <r>
    <n v="33"/>
    <n v="33"/>
    <n v="0"/>
    <n v="0"/>
    <n v="0"/>
    <n v="0"/>
    <n v="0"/>
    <n v="0"/>
    <n v="0"/>
    <n v="0"/>
    <n v="0"/>
    <n v="0"/>
    <x v="10"/>
  </r>
  <r>
    <n v="269"/>
    <n v="269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8"/>
  </r>
  <r>
    <n v="763"/>
    <n v="763"/>
    <n v="0"/>
    <n v="0"/>
    <n v="0"/>
    <n v="0"/>
    <n v="0"/>
    <n v="0"/>
    <n v="0"/>
    <n v="0"/>
    <n v="0"/>
    <n v="0"/>
    <x v="12"/>
  </r>
  <r>
    <n v="254"/>
    <n v="254"/>
    <n v="0"/>
    <n v="0"/>
    <n v="0"/>
    <n v="0"/>
    <n v="0"/>
    <n v="0"/>
    <n v="254"/>
    <n v="254"/>
    <n v="0"/>
    <n v="0"/>
    <x v="48"/>
  </r>
  <r>
    <n v="891"/>
    <n v="891"/>
    <n v="0"/>
    <n v="0"/>
    <n v="0"/>
    <n v="0"/>
    <n v="0"/>
    <n v="0"/>
    <n v="0"/>
    <n v="0"/>
    <n v="0"/>
    <n v="0"/>
    <x v="13"/>
  </r>
  <r>
    <n v="656"/>
    <n v="0"/>
    <n v="656"/>
    <n v="0"/>
    <n v="0"/>
    <n v="0"/>
    <n v="0"/>
    <n v="0"/>
    <n v="656"/>
    <n v="0"/>
    <n v="656"/>
    <n v="0"/>
    <x v="4"/>
  </r>
  <r>
    <n v="104"/>
    <n v="104"/>
    <n v="0"/>
    <n v="0"/>
    <n v="0"/>
    <n v="0"/>
    <n v="0"/>
    <n v="0"/>
    <n v="104"/>
    <n v="104"/>
    <n v="0"/>
    <n v="0"/>
    <x v="18"/>
  </r>
  <r>
    <n v="1166"/>
    <n v="1166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6"/>
    <n v="6"/>
    <n v="0"/>
    <n v="0"/>
    <x v="29"/>
  </r>
  <r>
    <n v="298"/>
    <n v="298"/>
    <n v="0"/>
    <n v="0"/>
    <n v="0"/>
    <n v="0"/>
    <n v="0"/>
    <n v="0"/>
    <n v="0"/>
    <n v="0"/>
    <n v="0"/>
    <n v="0"/>
    <x v="37"/>
  </r>
  <r>
    <n v="1042"/>
    <n v="1042"/>
    <n v="0"/>
    <n v="0"/>
    <n v="1042"/>
    <n v="1042"/>
    <n v="0"/>
    <n v="0"/>
    <n v="0"/>
    <n v="0"/>
    <n v="0"/>
    <n v="0"/>
    <x v="44"/>
  </r>
  <r>
    <n v="55"/>
    <n v="55"/>
    <n v="0"/>
    <n v="0"/>
    <n v="0"/>
    <n v="0"/>
    <n v="0"/>
    <n v="0"/>
    <n v="0"/>
    <n v="0"/>
    <n v="0"/>
    <n v="0"/>
    <x v="11"/>
  </r>
  <r>
    <n v="1060"/>
    <n v="1060"/>
    <n v="0"/>
    <n v="0"/>
    <n v="0"/>
    <n v="0"/>
    <n v="0"/>
    <n v="0"/>
    <n v="0"/>
    <n v="0"/>
    <n v="0"/>
    <n v="0"/>
    <x v="35"/>
  </r>
  <r>
    <n v="372"/>
    <n v="372"/>
    <n v="0"/>
    <n v="0"/>
    <n v="0"/>
    <n v="0"/>
    <n v="0"/>
    <n v="0"/>
    <n v="372"/>
    <n v="372"/>
    <n v="0"/>
    <n v="0"/>
    <x v="9"/>
  </r>
  <r>
    <n v="922"/>
    <n v="922"/>
    <n v="0"/>
    <n v="0"/>
    <n v="922"/>
    <n v="922"/>
    <n v="0"/>
    <n v="0"/>
    <n v="0"/>
    <n v="0"/>
    <n v="0"/>
    <n v="0"/>
    <x v="7"/>
  </r>
  <r>
    <n v="15"/>
    <n v="15"/>
    <n v="0"/>
    <n v="0"/>
    <n v="0"/>
    <n v="0"/>
    <n v="0"/>
    <n v="0"/>
    <n v="0"/>
    <n v="0"/>
    <n v="0"/>
    <n v="0"/>
    <x v="51"/>
  </r>
  <r>
    <n v="20"/>
    <n v="20"/>
    <n v="0"/>
    <n v="0"/>
    <n v="20"/>
    <n v="20"/>
    <n v="0"/>
    <n v="0"/>
    <n v="0"/>
    <n v="0"/>
    <n v="0"/>
    <n v="0"/>
    <x v="50"/>
  </r>
  <r>
    <n v="160"/>
    <n v="160"/>
    <n v="0"/>
    <n v="0"/>
    <n v="0"/>
    <n v="0"/>
    <n v="0"/>
    <n v="0"/>
    <n v="0"/>
    <n v="0"/>
    <n v="0"/>
    <n v="0"/>
    <x v="46"/>
  </r>
  <r>
    <n v="28"/>
    <n v="28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2"/>
    <n v="2"/>
    <n v="0"/>
    <n v="0"/>
    <x v="71"/>
  </r>
  <r>
    <n v="689"/>
    <n v="68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0"/>
  </r>
  <r>
    <n v="1001"/>
    <n v="0"/>
    <n v="1001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47"/>
  </r>
  <r>
    <n v="25"/>
    <n v="25"/>
    <n v="0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7"/>
  </r>
  <r>
    <n v="47"/>
    <n v="47"/>
    <n v="0"/>
    <n v="0"/>
    <n v="0"/>
    <n v="0"/>
    <n v="0"/>
    <n v="0"/>
    <n v="0"/>
    <n v="0"/>
    <n v="0"/>
    <n v="0"/>
    <x v="53"/>
  </r>
  <r>
    <n v="1560"/>
    <n v="0"/>
    <n v="1560"/>
    <n v="0"/>
    <n v="0"/>
    <n v="0"/>
    <n v="0"/>
    <n v="0"/>
    <n v="0"/>
    <n v="0"/>
    <n v="0"/>
    <n v="0"/>
    <x v="14"/>
  </r>
  <r>
    <n v="58"/>
    <n v="58"/>
    <n v="0"/>
    <n v="0"/>
    <n v="0"/>
    <n v="0"/>
    <n v="0"/>
    <n v="0"/>
    <n v="0"/>
    <n v="0"/>
    <n v="0"/>
    <n v="0"/>
    <x v="39"/>
  </r>
  <r>
    <n v="9919"/>
    <n v="0"/>
    <n v="9919"/>
    <n v="0"/>
    <n v="0"/>
    <n v="0"/>
    <n v="0"/>
    <n v="0"/>
    <n v="0"/>
    <n v="0"/>
    <n v="0"/>
    <n v="0"/>
    <x v="31"/>
  </r>
  <r>
    <n v="35818"/>
    <n v="0"/>
    <n v="0"/>
    <n v="35818"/>
    <n v="35818"/>
    <n v="0"/>
    <n v="0"/>
    <n v="35818"/>
    <n v="0"/>
    <n v="0"/>
    <n v="0"/>
    <n v="0"/>
    <x v="68"/>
  </r>
  <r>
    <n v="691"/>
    <n v="691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24"/>
  </r>
  <r>
    <n v="16"/>
    <n v="0"/>
    <n v="16"/>
    <n v="0"/>
    <n v="16"/>
    <n v="0"/>
    <n v="16"/>
    <n v="0"/>
    <n v="0"/>
    <n v="0"/>
    <n v="0"/>
    <n v="0"/>
    <x v="66"/>
  </r>
  <r>
    <n v="46"/>
    <n v="46"/>
    <n v="0"/>
    <n v="0"/>
    <n v="0"/>
    <n v="0"/>
    <n v="0"/>
    <n v="0"/>
    <n v="0"/>
    <n v="0"/>
    <n v="0"/>
    <n v="0"/>
    <x v="29"/>
  </r>
  <r>
    <n v="1584"/>
    <n v="1584"/>
    <n v="0"/>
    <n v="0"/>
    <n v="0"/>
    <n v="0"/>
    <n v="0"/>
    <n v="0"/>
    <n v="0"/>
    <n v="0"/>
    <n v="0"/>
    <n v="0"/>
    <x v="8"/>
  </r>
  <r>
    <n v="17"/>
    <n v="17"/>
    <n v="0"/>
    <n v="0"/>
    <n v="17"/>
    <n v="17"/>
    <n v="0"/>
    <n v="0"/>
    <n v="0"/>
    <n v="0"/>
    <n v="0"/>
    <n v="0"/>
    <x v="37"/>
  </r>
  <r>
    <n v="5859"/>
    <n v="5859"/>
    <n v="0"/>
    <n v="0"/>
    <n v="5859"/>
    <n v="5859"/>
    <n v="0"/>
    <n v="0"/>
    <n v="0"/>
    <n v="0"/>
    <n v="0"/>
    <n v="0"/>
    <x v="50"/>
  </r>
  <r>
    <n v="782"/>
    <n v="782"/>
    <n v="0"/>
    <n v="0"/>
    <n v="0"/>
    <n v="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18"/>
  </r>
  <r>
    <n v="40"/>
    <n v="40"/>
    <n v="0"/>
    <n v="0"/>
    <n v="40"/>
    <n v="40"/>
    <n v="0"/>
    <n v="0"/>
    <n v="0"/>
    <n v="0"/>
    <n v="0"/>
    <n v="0"/>
    <x v="13"/>
  </r>
  <r>
    <n v="1152"/>
    <n v="1152"/>
    <n v="0"/>
    <n v="0"/>
    <n v="1152"/>
    <n v="1152"/>
    <n v="0"/>
    <n v="0"/>
    <n v="0"/>
    <n v="0"/>
    <n v="0"/>
    <n v="0"/>
    <x v="40"/>
  </r>
  <r>
    <n v="2758"/>
    <n v="2758"/>
    <n v="0"/>
    <n v="0"/>
    <n v="0"/>
    <n v="0"/>
    <n v="0"/>
    <n v="0"/>
    <n v="0"/>
    <n v="0"/>
    <n v="0"/>
    <n v="0"/>
    <x v="43"/>
  </r>
  <r>
    <n v="45"/>
    <n v="45"/>
    <n v="0"/>
    <n v="0"/>
    <n v="0"/>
    <n v="0"/>
    <n v="0"/>
    <n v="0"/>
    <n v="0"/>
    <n v="0"/>
    <n v="0"/>
    <n v="0"/>
    <x v="5"/>
  </r>
  <r>
    <n v="49"/>
    <n v="49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34"/>
  </r>
  <r>
    <n v="6090"/>
    <n v="6090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25"/>
  </r>
  <r>
    <n v="64"/>
    <n v="64"/>
    <n v="0"/>
    <n v="0"/>
    <n v="64"/>
    <n v="64"/>
    <n v="0"/>
    <n v="0"/>
    <n v="0"/>
    <n v="0"/>
    <n v="0"/>
    <n v="0"/>
    <x v="29"/>
  </r>
  <r>
    <n v="202"/>
    <n v="202"/>
    <n v="0"/>
    <n v="0"/>
    <n v="0"/>
    <n v="0"/>
    <n v="0"/>
    <n v="0"/>
    <n v="0"/>
    <n v="0"/>
    <n v="0"/>
    <n v="0"/>
    <x v="40"/>
  </r>
  <r>
    <n v="844"/>
    <n v="844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34"/>
    <n v="34"/>
    <n v="0"/>
    <n v="0"/>
    <x v="44"/>
  </r>
  <r>
    <n v="114"/>
    <n v="114"/>
    <n v="0"/>
    <n v="0"/>
    <n v="0"/>
    <n v="0"/>
    <n v="0"/>
    <n v="0"/>
    <n v="0"/>
    <n v="0"/>
    <n v="0"/>
    <n v="0"/>
    <x v="18"/>
  </r>
  <r>
    <n v="30"/>
    <n v="30"/>
    <n v="0"/>
    <n v="0"/>
    <n v="0"/>
    <n v="0"/>
    <n v="0"/>
    <n v="0"/>
    <n v="30"/>
    <n v="30"/>
    <n v="0"/>
    <n v="0"/>
    <x v="5"/>
  </r>
  <r>
    <n v="53"/>
    <n v="53"/>
    <n v="0"/>
    <n v="0"/>
    <n v="0"/>
    <n v="0"/>
    <n v="0"/>
    <n v="0"/>
    <n v="53"/>
    <n v="53"/>
    <n v="0"/>
    <n v="0"/>
    <x v="13"/>
  </r>
  <r>
    <n v="15"/>
    <n v="15"/>
    <n v="0"/>
    <n v="0"/>
    <n v="0"/>
    <n v="0"/>
    <n v="0"/>
    <n v="0"/>
    <n v="0"/>
    <n v="0"/>
    <n v="0"/>
    <n v="0"/>
    <x v="32"/>
  </r>
  <r>
    <n v="7192"/>
    <n v="7192"/>
    <n v="0"/>
    <n v="0"/>
    <n v="0"/>
    <n v="0"/>
    <n v="0"/>
    <n v="0"/>
    <n v="7192"/>
    <n v="7192"/>
    <n v="0"/>
    <n v="0"/>
    <x v="15"/>
  </r>
  <r>
    <n v="1"/>
    <n v="1"/>
    <n v="0"/>
    <n v="0"/>
    <n v="0"/>
    <n v="0"/>
    <n v="0"/>
    <n v="0"/>
    <n v="0"/>
    <n v="0"/>
    <n v="0"/>
    <n v="0"/>
    <x v="33"/>
  </r>
  <r>
    <n v="2706"/>
    <n v="0"/>
    <n v="2706"/>
    <n v="0"/>
    <n v="2706"/>
    <n v="0"/>
    <n v="2706"/>
    <n v="0"/>
    <n v="0"/>
    <n v="0"/>
    <n v="0"/>
    <n v="0"/>
    <x v="26"/>
  </r>
  <r>
    <n v="143"/>
    <n v="143"/>
    <n v="0"/>
    <n v="0"/>
    <n v="0"/>
    <n v="0"/>
    <n v="0"/>
    <n v="0"/>
    <n v="0"/>
    <n v="0"/>
    <n v="0"/>
    <n v="0"/>
    <x v="4"/>
  </r>
  <r>
    <n v="420"/>
    <n v="0"/>
    <n v="420"/>
    <n v="0"/>
    <n v="0"/>
    <n v="0"/>
    <n v="0"/>
    <n v="0"/>
    <n v="0"/>
    <n v="0"/>
    <n v="0"/>
    <n v="0"/>
    <x v="49"/>
  </r>
  <r>
    <n v="14727"/>
    <n v="14727"/>
    <n v="0"/>
    <n v="0"/>
    <n v="0"/>
    <n v="0"/>
    <n v="0"/>
    <n v="0"/>
    <n v="14727"/>
    <n v="14727"/>
    <n v="0"/>
    <n v="0"/>
    <x v="59"/>
  </r>
  <r>
    <n v="2106"/>
    <n v="0"/>
    <n v="2106"/>
    <n v="0"/>
    <n v="2106"/>
    <n v="0"/>
    <n v="2106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13"/>
  </r>
  <r>
    <n v="7623"/>
    <n v="7623"/>
    <n v="0"/>
    <n v="0"/>
    <n v="7623"/>
    <n v="7623"/>
    <n v="0"/>
    <n v="0"/>
    <n v="0"/>
    <n v="0"/>
    <n v="0"/>
    <n v="0"/>
    <x v="60"/>
  </r>
  <r>
    <n v="534"/>
    <n v="534"/>
    <n v="0"/>
    <n v="0"/>
    <n v="0"/>
    <n v="0"/>
    <n v="0"/>
    <n v="0"/>
    <n v="0"/>
    <n v="0"/>
    <n v="0"/>
    <n v="0"/>
    <x v="25"/>
  </r>
  <r>
    <n v="1286"/>
    <n v="0"/>
    <n v="1286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2"/>
    <n v="2"/>
    <n v="0"/>
    <n v="0"/>
    <x v="11"/>
  </r>
  <r>
    <n v="3132"/>
    <n v="0"/>
    <n v="3132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3"/>
  </r>
  <r>
    <n v="3778"/>
    <n v="0"/>
    <n v="3778"/>
    <n v="0"/>
    <n v="0"/>
    <n v="0"/>
    <n v="0"/>
    <n v="0"/>
    <n v="0"/>
    <n v="0"/>
    <n v="0"/>
    <n v="0"/>
    <x v="1"/>
  </r>
  <r>
    <n v="2568"/>
    <n v="2568"/>
    <n v="0"/>
    <n v="0"/>
    <n v="0"/>
    <n v="0"/>
    <n v="0"/>
    <n v="0"/>
    <n v="0"/>
    <n v="0"/>
    <n v="0"/>
    <n v="0"/>
    <x v="27"/>
  </r>
  <r>
    <n v="82"/>
    <n v="82"/>
    <n v="0"/>
    <n v="0"/>
    <n v="0"/>
    <n v="0"/>
    <n v="0"/>
    <n v="0"/>
    <n v="0"/>
    <n v="0"/>
    <n v="0"/>
    <n v="0"/>
    <x v="8"/>
  </r>
  <r>
    <n v="2955"/>
    <n v="2955"/>
    <n v="0"/>
    <n v="0"/>
    <n v="0"/>
    <n v="0"/>
    <n v="0"/>
    <n v="0"/>
    <n v="0"/>
    <n v="0"/>
    <n v="0"/>
    <n v="0"/>
    <x v="41"/>
  </r>
  <r>
    <n v="777"/>
    <n v="777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51"/>
  </r>
  <r>
    <n v="12368"/>
    <n v="12368"/>
    <n v="0"/>
    <n v="0"/>
    <n v="0"/>
    <n v="0"/>
    <n v="0"/>
    <n v="0"/>
    <n v="0"/>
    <n v="0"/>
    <n v="0"/>
    <n v="0"/>
    <x v="2"/>
  </r>
  <r>
    <n v="50"/>
    <n v="50"/>
    <n v="0"/>
    <n v="0"/>
    <n v="0"/>
    <n v="0"/>
    <n v="0"/>
    <n v="0"/>
    <n v="0"/>
    <n v="0"/>
    <n v="0"/>
    <n v="0"/>
    <x v="34"/>
  </r>
  <r>
    <n v="2521"/>
    <n v="2521"/>
    <n v="0"/>
    <n v="0"/>
    <n v="2521"/>
    <n v="2521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4"/>
  </r>
  <r>
    <n v="16765"/>
    <n v="0"/>
    <n v="16765"/>
    <n v="0"/>
    <n v="0"/>
    <n v="0"/>
    <n v="0"/>
    <n v="0"/>
    <n v="16765"/>
    <n v="0"/>
    <n v="16765"/>
    <n v="0"/>
    <x v="13"/>
  </r>
  <r>
    <n v="521"/>
    <n v="521"/>
    <n v="0"/>
    <n v="0"/>
    <n v="521"/>
    <n v="521"/>
    <n v="0"/>
    <n v="0"/>
    <n v="0"/>
    <n v="0"/>
    <n v="0"/>
    <n v="0"/>
    <x v="54"/>
  </r>
  <r>
    <n v="14"/>
    <n v="14"/>
    <n v="0"/>
    <n v="0"/>
    <n v="0"/>
    <n v="0"/>
    <n v="0"/>
    <n v="0"/>
    <n v="0"/>
    <n v="0"/>
    <n v="0"/>
    <n v="0"/>
    <x v="38"/>
  </r>
  <r>
    <n v="14988"/>
    <n v="0"/>
    <n v="14988"/>
    <n v="0"/>
    <n v="0"/>
    <n v="0"/>
    <n v="0"/>
    <n v="0"/>
    <n v="0"/>
    <n v="0"/>
    <n v="0"/>
    <n v="0"/>
    <x v="50"/>
  </r>
  <r>
    <n v="184"/>
    <n v="184"/>
    <n v="0"/>
    <n v="0"/>
    <n v="184"/>
    <n v="184"/>
    <n v="0"/>
    <n v="0"/>
    <n v="0"/>
    <n v="0"/>
    <n v="0"/>
    <n v="0"/>
    <x v="65"/>
  </r>
  <r>
    <n v="51"/>
    <n v="51"/>
    <n v="0"/>
    <n v="0"/>
    <n v="0"/>
    <n v="0"/>
    <n v="0"/>
    <n v="0"/>
    <n v="0"/>
    <n v="0"/>
    <n v="0"/>
    <n v="0"/>
    <x v="34"/>
  </r>
  <r>
    <n v="13230"/>
    <n v="0"/>
    <n v="13230"/>
    <n v="0"/>
    <n v="0"/>
    <n v="0"/>
    <n v="0"/>
    <n v="0"/>
    <n v="0"/>
    <n v="0"/>
    <n v="0"/>
    <n v="0"/>
    <x v="32"/>
  </r>
  <r>
    <n v="3396"/>
    <n v="0"/>
    <n v="3396"/>
    <n v="0"/>
    <n v="0"/>
    <n v="0"/>
    <n v="0"/>
    <n v="0"/>
    <n v="0"/>
    <n v="0"/>
    <n v="0"/>
    <n v="0"/>
    <x v="24"/>
  </r>
  <r>
    <n v="51"/>
    <n v="51"/>
    <n v="0"/>
    <n v="0"/>
    <n v="0"/>
    <n v="0"/>
    <n v="0"/>
    <n v="0"/>
    <n v="0"/>
    <n v="0"/>
    <n v="0"/>
    <n v="0"/>
    <x v="19"/>
  </r>
  <r>
    <n v="9359"/>
    <n v="9359"/>
    <n v="0"/>
    <n v="0"/>
    <n v="9359"/>
    <n v="9359"/>
    <n v="0"/>
    <n v="0"/>
    <n v="0"/>
    <n v="0"/>
    <n v="0"/>
    <n v="0"/>
    <x v="60"/>
  </r>
  <r>
    <n v="169"/>
    <n v="169"/>
    <n v="0"/>
    <n v="0"/>
    <n v="169"/>
    <n v="169"/>
    <n v="0"/>
    <n v="0"/>
    <n v="0"/>
    <n v="0"/>
    <n v="0"/>
    <n v="0"/>
    <x v="34"/>
  </r>
  <r>
    <n v="7949"/>
    <n v="7949"/>
    <n v="0"/>
    <n v="0"/>
    <n v="0"/>
    <n v="0"/>
    <n v="0"/>
    <n v="0"/>
    <n v="0"/>
    <n v="0"/>
    <n v="0"/>
    <n v="0"/>
    <x v="40"/>
  </r>
  <r>
    <n v="196"/>
    <n v="196"/>
    <n v="0"/>
    <n v="0"/>
    <n v="0"/>
    <n v="0"/>
    <n v="0"/>
    <n v="0"/>
    <n v="0"/>
    <n v="0"/>
    <n v="0"/>
    <n v="0"/>
    <x v="19"/>
  </r>
  <r>
    <n v="3332"/>
    <n v="0"/>
    <n v="3332"/>
    <n v="0"/>
    <n v="0"/>
    <n v="0"/>
    <n v="0"/>
    <n v="0"/>
    <n v="0"/>
    <n v="0"/>
    <n v="0"/>
    <n v="0"/>
    <x v="1"/>
  </r>
  <r>
    <n v="624"/>
    <n v="624"/>
    <n v="0"/>
    <n v="0"/>
    <n v="0"/>
    <n v="0"/>
    <n v="0"/>
    <n v="0"/>
    <n v="624"/>
    <n v="624"/>
    <n v="0"/>
    <n v="0"/>
    <x v="5"/>
  </r>
  <r>
    <n v="9"/>
    <n v="9"/>
    <n v="0"/>
    <n v="0"/>
    <n v="0"/>
    <n v="0"/>
    <n v="0"/>
    <n v="0"/>
    <n v="0"/>
    <n v="0"/>
    <n v="0"/>
    <n v="0"/>
    <x v="20"/>
  </r>
  <r>
    <n v="1721"/>
    <n v="0"/>
    <n v="1721"/>
    <n v="0"/>
    <n v="0"/>
    <n v="0"/>
    <n v="0"/>
    <n v="0"/>
    <n v="0"/>
    <n v="0"/>
    <n v="0"/>
    <n v="0"/>
    <x v="37"/>
  </r>
  <r>
    <n v="795"/>
    <n v="795"/>
    <n v="0"/>
    <n v="0"/>
    <n v="0"/>
    <n v="0"/>
    <n v="0"/>
    <n v="0"/>
    <n v="0"/>
    <n v="0"/>
    <n v="0"/>
    <n v="0"/>
    <x v="55"/>
  </r>
  <r>
    <n v="63"/>
    <n v="63"/>
    <n v="0"/>
    <n v="0"/>
    <n v="63"/>
    <n v="63"/>
    <n v="0"/>
    <n v="0"/>
    <n v="0"/>
    <n v="0"/>
    <n v="0"/>
    <n v="0"/>
    <x v="26"/>
  </r>
  <r>
    <n v="306"/>
    <n v="306"/>
    <n v="0"/>
    <n v="0"/>
    <n v="0"/>
    <n v="0"/>
    <n v="0"/>
    <n v="0"/>
    <n v="0"/>
    <n v="0"/>
    <n v="0"/>
    <n v="0"/>
    <x v="30"/>
  </r>
  <r>
    <n v="101"/>
    <n v="101"/>
    <n v="0"/>
    <n v="0"/>
    <n v="0"/>
    <n v="0"/>
    <n v="0"/>
    <n v="0"/>
    <n v="0"/>
    <n v="0"/>
    <n v="0"/>
    <n v="0"/>
    <x v="33"/>
  </r>
  <r>
    <n v="9"/>
    <n v="9"/>
    <n v="0"/>
    <n v="0"/>
    <n v="0"/>
    <n v="0"/>
    <n v="0"/>
    <n v="0"/>
    <n v="9"/>
    <n v="9"/>
    <n v="0"/>
    <n v="0"/>
    <x v="40"/>
  </r>
  <r>
    <n v="4922"/>
    <n v="4922"/>
    <n v="0"/>
    <n v="0"/>
    <n v="0"/>
    <n v="0"/>
    <n v="0"/>
    <n v="0"/>
    <n v="0"/>
    <n v="0"/>
    <n v="0"/>
    <n v="0"/>
    <x v="32"/>
  </r>
  <r>
    <n v="45"/>
    <n v="45"/>
    <n v="0"/>
    <n v="0"/>
    <n v="0"/>
    <n v="0"/>
    <n v="0"/>
    <n v="0"/>
    <n v="0"/>
    <n v="0"/>
    <n v="0"/>
    <n v="0"/>
    <x v="53"/>
  </r>
  <r>
    <n v="1620"/>
    <n v="1620"/>
    <n v="0"/>
    <n v="0"/>
    <n v="0"/>
    <n v="0"/>
    <n v="0"/>
    <n v="0"/>
    <n v="1620"/>
    <n v="1620"/>
    <n v="0"/>
    <n v="0"/>
    <x v="1"/>
  </r>
  <r>
    <n v="2"/>
    <n v="2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2"/>
    <n v="2"/>
    <n v="0"/>
    <n v="0"/>
    <x v="28"/>
  </r>
  <r>
    <n v="2"/>
    <n v="2"/>
    <n v="0"/>
    <n v="0"/>
    <n v="0"/>
    <n v="0"/>
    <n v="0"/>
    <n v="0"/>
    <n v="0"/>
    <n v="0"/>
    <n v="0"/>
    <n v="0"/>
    <x v="10"/>
  </r>
  <r>
    <n v="84"/>
    <n v="84"/>
    <n v="0"/>
    <n v="0"/>
    <n v="0"/>
    <n v="0"/>
    <n v="0"/>
    <n v="0"/>
    <n v="0"/>
    <n v="0"/>
    <n v="0"/>
    <n v="0"/>
    <x v="54"/>
  </r>
  <r>
    <n v="1174"/>
    <n v="0"/>
    <n v="1174"/>
    <n v="0"/>
    <n v="0"/>
    <n v="0"/>
    <n v="0"/>
    <n v="0"/>
    <n v="0"/>
    <n v="0"/>
    <n v="0"/>
    <n v="0"/>
    <x v="25"/>
  </r>
  <r>
    <n v="663"/>
    <n v="663"/>
    <n v="0"/>
    <n v="0"/>
    <n v="0"/>
    <n v="0"/>
    <n v="0"/>
    <n v="0"/>
    <n v="0"/>
    <n v="0"/>
    <n v="0"/>
    <n v="0"/>
    <x v="30"/>
  </r>
  <r>
    <n v="338"/>
    <n v="338"/>
    <n v="0"/>
    <n v="0"/>
    <n v="0"/>
    <n v="0"/>
    <n v="0"/>
    <n v="0"/>
    <n v="338"/>
    <n v="338"/>
    <n v="0"/>
    <n v="0"/>
    <x v="11"/>
  </r>
  <r>
    <n v="3"/>
    <n v="3"/>
    <n v="0"/>
    <n v="0"/>
    <n v="3"/>
    <n v="3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4"/>
  </r>
  <r>
    <n v="5454"/>
    <n v="5454"/>
    <n v="0"/>
    <n v="0"/>
    <n v="5454"/>
    <n v="5454"/>
    <n v="0"/>
    <n v="0"/>
    <n v="0"/>
    <n v="0"/>
    <n v="0"/>
    <n v="0"/>
    <x v="32"/>
  </r>
  <r>
    <n v="318"/>
    <n v="318"/>
    <n v="0"/>
    <n v="0"/>
    <n v="0"/>
    <n v="0"/>
    <n v="0"/>
    <n v="0"/>
    <n v="0"/>
    <n v="0"/>
    <n v="0"/>
    <n v="0"/>
    <x v="42"/>
  </r>
  <r>
    <n v="8686"/>
    <n v="0"/>
    <n v="8686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2"/>
    <n v="2"/>
    <n v="0"/>
    <n v="0"/>
    <x v="56"/>
  </r>
  <r>
    <n v="39"/>
    <n v="39"/>
    <n v="0"/>
    <n v="0"/>
    <n v="0"/>
    <n v="0"/>
    <n v="0"/>
    <n v="0"/>
    <n v="0"/>
    <n v="0"/>
    <n v="0"/>
    <n v="0"/>
    <x v="18"/>
  </r>
  <r>
    <n v="696"/>
    <n v="696"/>
    <n v="0"/>
    <n v="0"/>
    <n v="0"/>
    <n v="0"/>
    <n v="0"/>
    <n v="0"/>
    <n v="696"/>
    <n v="696"/>
    <n v="0"/>
    <n v="0"/>
    <x v="45"/>
  </r>
  <r>
    <n v="1"/>
    <n v="1"/>
    <n v="0"/>
    <n v="0"/>
    <n v="0"/>
    <n v="0"/>
    <n v="0"/>
    <n v="0"/>
    <n v="0"/>
    <n v="0"/>
    <n v="0"/>
    <n v="0"/>
    <x v="38"/>
  </r>
  <r>
    <n v="95"/>
    <n v="95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21"/>
  </r>
  <r>
    <n v="16673"/>
    <n v="16673"/>
    <n v="0"/>
    <n v="0"/>
    <n v="0"/>
    <n v="0"/>
    <n v="0"/>
    <n v="0"/>
    <n v="0"/>
    <n v="0"/>
    <n v="0"/>
    <n v="0"/>
    <x v="2"/>
  </r>
  <r>
    <n v="59"/>
    <n v="59"/>
    <n v="0"/>
    <n v="0"/>
    <n v="0"/>
    <n v="0"/>
    <n v="0"/>
    <n v="0"/>
    <n v="0"/>
    <n v="0"/>
    <n v="0"/>
    <n v="0"/>
    <x v="50"/>
  </r>
  <r>
    <n v="109"/>
    <n v="109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20"/>
  </r>
  <r>
    <n v="1529"/>
    <n v="1529"/>
    <n v="0"/>
    <n v="0"/>
    <n v="0"/>
    <n v="0"/>
    <n v="0"/>
    <n v="0"/>
    <n v="1529"/>
    <n v="1529"/>
    <n v="0"/>
    <n v="0"/>
    <x v="63"/>
  </r>
  <r>
    <n v="66"/>
    <n v="66"/>
    <n v="0"/>
    <n v="0"/>
    <n v="0"/>
    <n v="0"/>
    <n v="0"/>
    <n v="0"/>
    <n v="0"/>
    <n v="0"/>
    <n v="0"/>
    <n v="0"/>
    <x v="60"/>
  </r>
  <r>
    <n v="2"/>
    <n v="2"/>
    <n v="0"/>
    <n v="0"/>
    <n v="2"/>
    <n v="2"/>
    <n v="0"/>
    <n v="0"/>
    <n v="0"/>
    <n v="0"/>
    <n v="0"/>
    <n v="0"/>
    <x v="20"/>
  </r>
  <r>
    <n v="17"/>
    <n v="17"/>
    <n v="0"/>
    <n v="0"/>
    <n v="0"/>
    <n v="0"/>
    <n v="0"/>
    <n v="0"/>
    <n v="0"/>
    <n v="0"/>
    <n v="0"/>
    <n v="0"/>
    <x v="63"/>
  </r>
  <r>
    <n v="153"/>
    <n v="153"/>
    <n v="0"/>
    <n v="0"/>
    <n v="0"/>
    <n v="0"/>
    <n v="0"/>
    <n v="0"/>
    <n v="153"/>
    <n v="153"/>
    <n v="0"/>
    <n v="0"/>
    <x v="45"/>
  </r>
  <r>
    <n v="3662"/>
    <n v="3662"/>
    <n v="0"/>
    <n v="0"/>
    <n v="3662"/>
    <n v="3662"/>
    <n v="0"/>
    <n v="0"/>
    <n v="0"/>
    <n v="0"/>
    <n v="0"/>
    <n v="0"/>
    <x v="32"/>
  </r>
  <r>
    <n v="248"/>
    <n v="248"/>
    <n v="0"/>
    <n v="0"/>
    <n v="0"/>
    <n v="0"/>
    <n v="0"/>
    <n v="0"/>
    <n v="0"/>
    <n v="0"/>
    <n v="0"/>
    <n v="0"/>
    <x v="27"/>
  </r>
  <r>
    <n v="1932"/>
    <n v="1932"/>
    <n v="0"/>
    <n v="0"/>
    <n v="0"/>
    <n v="0"/>
    <n v="0"/>
    <n v="0"/>
    <n v="0"/>
    <n v="0"/>
    <n v="0"/>
    <n v="0"/>
    <x v="9"/>
  </r>
  <r>
    <n v="9345"/>
    <n v="0"/>
    <n v="9345"/>
    <n v="0"/>
    <n v="9345"/>
    <n v="0"/>
    <n v="9345"/>
    <n v="0"/>
    <n v="0"/>
    <n v="0"/>
    <n v="0"/>
    <n v="0"/>
    <x v="21"/>
  </r>
  <r>
    <n v="5214"/>
    <n v="5214"/>
    <n v="0"/>
    <n v="0"/>
    <n v="5214"/>
    <n v="5214"/>
    <n v="0"/>
    <n v="0"/>
    <n v="0"/>
    <n v="0"/>
    <n v="0"/>
    <n v="0"/>
    <x v="59"/>
  </r>
  <r>
    <n v="125"/>
    <n v="125"/>
    <n v="0"/>
    <n v="0"/>
    <n v="0"/>
    <n v="0"/>
    <n v="0"/>
    <n v="0"/>
    <n v="0"/>
    <n v="0"/>
    <n v="0"/>
    <n v="0"/>
    <x v="19"/>
  </r>
  <r>
    <n v="801"/>
    <n v="0"/>
    <n v="0"/>
    <n v="801"/>
    <n v="0"/>
    <n v="0"/>
    <n v="0"/>
    <n v="0"/>
    <n v="0"/>
    <n v="0"/>
    <n v="0"/>
    <n v="0"/>
    <x v="67"/>
  </r>
  <r>
    <n v="5492"/>
    <n v="5492"/>
    <n v="0"/>
    <n v="0"/>
    <n v="0"/>
    <n v="0"/>
    <n v="0"/>
    <n v="0"/>
    <n v="0"/>
    <n v="0"/>
    <n v="0"/>
    <n v="0"/>
    <x v="34"/>
  </r>
  <r>
    <n v="1035"/>
    <n v="0"/>
    <n v="1035"/>
    <n v="0"/>
    <n v="1035"/>
    <n v="0"/>
    <n v="1035"/>
    <n v="0"/>
    <n v="0"/>
    <n v="0"/>
    <n v="0"/>
    <n v="0"/>
    <x v="54"/>
  </r>
  <r>
    <n v="8321"/>
    <n v="8321"/>
    <n v="0"/>
    <n v="0"/>
    <n v="8321"/>
    <n v="8321"/>
    <n v="0"/>
    <n v="0"/>
    <n v="0"/>
    <n v="0"/>
    <n v="0"/>
    <n v="0"/>
    <x v="32"/>
  </r>
  <r>
    <n v="156"/>
    <n v="156"/>
    <n v="0"/>
    <n v="0"/>
    <n v="0"/>
    <n v="0"/>
    <n v="0"/>
    <n v="0"/>
    <n v="0"/>
    <n v="0"/>
    <n v="0"/>
    <n v="0"/>
    <x v="5"/>
  </r>
  <r>
    <n v="34"/>
    <n v="34"/>
    <n v="0"/>
    <n v="0"/>
    <n v="0"/>
    <n v="0"/>
    <n v="0"/>
    <n v="0"/>
    <n v="0"/>
    <n v="0"/>
    <n v="0"/>
    <n v="0"/>
    <x v="60"/>
  </r>
  <r>
    <n v="1963"/>
    <n v="1963"/>
    <n v="0"/>
    <n v="0"/>
    <n v="0"/>
    <n v="0"/>
    <n v="0"/>
    <n v="0"/>
    <n v="0"/>
    <n v="0"/>
    <n v="0"/>
    <n v="0"/>
    <x v="4"/>
  </r>
  <r>
    <n v="126"/>
    <n v="0"/>
    <n v="126"/>
    <n v="0"/>
    <n v="0"/>
    <n v="0"/>
    <n v="0"/>
    <n v="0"/>
    <n v="0"/>
    <n v="0"/>
    <n v="0"/>
    <n v="0"/>
    <x v="33"/>
  </r>
  <r>
    <n v="118"/>
    <n v="118"/>
    <n v="0"/>
    <n v="0"/>
    <n v="0"/>
    <n v="0"/>
    <n v="0"/>
    <n v="0"/>
    <n v="0"/>
    <n v="0"/>
    <n v="0"/>
    <n v="0"/>
    <x v="60"/>
  </r>
  <r>
    <n v="962"/>
    <n v="962"/>
    <n v="0"/>
    <n v="0"/>
    <n v="0"/>
    <n v="0"/>
    <n v="0"/>
    <n v="0"/>
    <n v="0"/>
    <n v="0"/>
    <n v="0"/>
    <n v="0"/>
    <x v="63"/>
  </r>
  <r>
    <n v="9"/>
    <n v="9"/>
    <n v="0"/>
    <n v="0"/>
    <n v="0"/>
    <n v="0"/>
    <n v="0"/>
    <n v="0"/>
    <n v="0"/>
    <n v="0"/>
    <n v="0"/>
    <n v="0"/>
    <x v="17"/>
  </r>
  <r>
    <n v="268"/>
    <n v="268"/>
    <n v="0"/>
    <n v="0"/>
    <n v="268"/>
    <n v="268"/>
    <n v="0"/>
    <n v="0"/>
    <n v="0"/>
    <n v="0"/>
    <n v="0"/>
    <n v="0"/>
    <x v="29"/>
  </r>
  <r>
    <n v="291"/>
    <n v="291"/>
    <n v="0"/>
    <n v="0"/>
    <n v="0"/>
    <n v="0"/>
    <n v="0"/>
    <n v="0"/>
    <n v="0"/>
    <n v="0"/>
    <n v="0"/>
    <n v="0"/>
    <x v="63"/>
  </r>
  <r>
    <n v="182"/>
    <n v="182"/>
    <n v="0"/>
    <n v="0"/>
    <n v="0"/>
    <n v="0"/>
    <n v="0"/>
    <n v="0"/>
    <n v="0"/>
    <n v="0"/>
    <n v="0"/>
    <n v="0"/>
    <x v="7"/>
  </r>
  <r>
    <n v="1045"/>
    <n v="1045"/>
    <n v="0"/>
    <n v="0"/>
    <n v="0"/>
    <n v="0"/>
    <n v="0"/>
    <n v="0"/>
    <n v="0"/>
    <n v="0"/>
    <n v="0"/>
    <n v="0"/>
    <x v="24"/>
  </r>
  <r>
    <n v="122"/>
    <n v="122"/>
    <n v="0"/>
    <n v="0"/>
    <n v="0"/>
    <n v="0"/>
    <n v="0"/>
    <n v="0"/>
    <n v="0"/>
    <n v="0"/>
    <n v="0"/>
    <n v="0"/>
    <x v="34"/>
  </r>
  <r>
    <n v="3672"/>
    <n v="3672"/>
    <n v="0"/>
    <n v="0"/>
    <n v="0"/>
    <n v="0"/>
    <n v="0"/>
    <n v="0"/>
    <n v="3672"/>
    <n v="3672"/>
    <n v="0"/>
    <n v="0"/>
    <x v="50"/>
  </r>
  <r>
    <n v="403"/>
    <n v="403"/>
    <n v="0"/>
    <n v="0"/>
    <n v="0"/>
    <n v="0"/>
    <n v="0"/>
    <n v="0"/>
    <n v="0"/>
    <n v="0"/>
    <n v="0"/>
    <n v="0"/>
    <x v="35"/>
  </r>
  <r>
    <n v="152"/>
    <n v="152"/>
    <n v="0"/>
    <n v="0"/>
    <n v="0"/>
    <n v="0"/>
    <n v="0"/>
    <n v="0"/>
    <n v="0"/>
    <n v="0"/>
    <n v="0"/>
    <n v="0"/>
    <x v="12"/>
  </r>
  <r>
    <n v="3862"/>
    <n v="3862"/>
    <n v="0"/>
    <n v="0"/>
    <n v="0"/>
    <n v="0"/>
    <n v="0"/>
    <n v="0"/>
    <n v="3862"/>
    <n v="3862"/>
    <n v="0"/>
    <n v="0"/>
    <x v="20"/>
  </r>
  <r>
    <n v="293"/>
    <n v="293"/>
    <n v="0"/>
    <n v="0"/>
    <n v="0"/>
    <n v="0"/>
    <n v="0"/>
    <n v="0"/>
    <n v="0"/>
    <n v="0"/>
    <n v="0"/>
    <n v="0"/>
    <x v="50"/>
  </r>
  <r>
    <n v="235"/>
    <n v="235"/>
    <n v="0"/>
    <n v="0"/>
    <n v="235"/>
    <n v="235"/>
    <n v="0"/>
    <n v="0"/>
    <n v="0"/>
    <n v="0"/>
    <n v="0"/>
    <n v="0"/>
    <x v="47"/>
  </r>
  <r>
    <n v="80"/>
    <n v="80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29"/>
  </r>
  <r>
    <n v="72"/>
    <n v="72"/>
    <n v="0"/>
    <n v="0"/>
    <n v="0"/>
    <n v="0"/>
    <n v="0"/>
    <n v="0"/>
    <n v="72"/>
    <n v="72"/>
    <n v="0"/>
    <n v="0"/>
    <x v="50"/>
  </r>
  <r>
    <n v="11604"/>
    <n v="11604"/>
    <n v="0"/>
    <n v="0"/>
    <n v="11604"/>
    <n v="11604"/>
    <n v="0"/>
    <n v="0"/>
    <n v="0"/>
    <n v="0"/>
    <n v="0"/>
    <n v="0"/>
    <x v="63"/>
  </r>
  <r>
    <n v="316"/>
    <n v="316"/>
    <n v="0"/>
    <n v="0"/>
    <n v="0"/>
    <n v="0"/>
    <n v="0"/>
    <n v="0"/>
    <n v="0"/>
    <n v="0"/>
    <n v="0"/>
    <n v="0"/>
    <x v="18"/>
  </r>
  <r>
    <n v="11135"/>
    <n v="0"/>
    <n v="11135"/>
    <n v="0"/>
    <n v="11135"/>
    <n v="0"/>
    <n v="11135"/>
    <n v="0"/>
    <n v="0"/>
    <n v="0"/>
    <n v="0"/>
    <n v="0"/>
    <x v="0"/>
  </r>
  <r>
    <n v="59"/>
    <n v="59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1"/>
    <n v="1"/>
    <n v="0"/>
    <n v="0"/>
    <x v="28"/>
  </r>
  <r>
    <n v="14347"/>
    <n v="14347"/>
    <n v="0"/>
    <n v="0"/>
    <n v="0"/>
    <n v="0"/>
    <n v="0"/>
    <n v="0"/>
    <n v="0"/>
    <n v="0"/>
    <n v="0"/>
    <n v="0"/>
    <x v="63"/>
  </r>
  <r>
    <n v="905"/>
    <n v="905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40"/>
  </r>
  <r>
    <n v="15667"/>
    <n v="15667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21"/>
  </r>
  <r>
    <n v="168"/>
    <n v="168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22"/>
  </r>
  <r>
    <n v="66"/>
    <n v="66"/>
    <n v="0"/>
    <n v="0"/>
    <n v="0"/>
    <n v="0"/>
    <n v="0"/>
    <n v="0"/>
    <n v="0"/>
    <n v="0"/>
    <n v="0"/>
    <n v="0"/>
    <x v="46"/>
  </r>
  <r>
    <n v="1894"/>
    <n v="1894"/>
    <n v="0"/>
    <n v="0"/>
    <n v="1894"/>
    <n v="1894"/>
    <n v="0"/>
    <n v="0"/>
    <n v="0"/>
    <n v="0"/>
    <n v="0"/>
    <n v="0"/>
    <x v="63"/>
  </r>
  <r>
    <n v="13084"/>
    <n v="0"/>
    <n v="13084"/>
    <n v="0"/>
    <n v="0"/>
    <n v="0"/>
    <n v="0"/>
    <n v="0"/>
    <n v="0"/>
    <n v="0"/>
    <n v="0"/>
    <n v="0"/>
    <x v="32"/>
  </r>
  <r>
    <n v="221"/>
    <n v="221"/>
    <n v="0"/>
    <n v="0"/>
    <n v="0"/>
    <n v="0"/>
    <n v="0"/>
    <n v="0"/>
    <n v="221"/>
    <n v="221"/>
    <n v="0"/>
    <n v="0"/>
    <x v="51"/>
  </r>
  <r>
    <n v="48"/>
    <n v="48"/>
    <n v="0"/>
    <n v="0"/>
    <n v="48"/>
    <n v="48"/>
    <n v="0"/>
    <n v="0"/>
    <n v="0"/>
    <n v="0"/>
    <n v="0"/>
    <n v="0"/>
    <x v="4"/>
  </r>
  <r>
    <n v="47"/>
    <n v="47"/>
    <n v="0"/>
    <n v="0"/>
    <n v="0"/>
    <n v="0"/>
    <n v="0"/>
    <n v="0"/>
    <n v="0"/>
    <n v="0"/>
    <n v="0"/>
    <n v="0"/>
    <x v="15"/>
  </r>
  <r>
    <n v="47"/>
    <n v="47"/>
    <n v="0"/>
    <n v="0"/>
    <n v="0"/>
    <n v="0"/>
    <n v="0"/>
    <n v="0"/>
    <n v="0"/>
    <n v="0"/>
    <n v="0"/>
    <n v="0"/>
    <x v="24"/>
  </r>
  <r>
    <n v="1468"/>
    <n v="1468"/>
    <n v="0"/>
    <n v="0"/>
    <n v="1468"/>
    <n v="1468"/>
    <n v="0"/>
    <n v="0"/>
    <n v="0"/>
    <n v="0"/>
    <n v="0"/>
    <n v="0"/>
    <x v="29"/>
  </r>
  <r>
    <n v="2185"/>
    <n v="2185"/>
    <n v="0"/>
    <n v="0"/>
    <n v="2185"/>
    <n v="2185"/>
    <n v="0"/>
    <n v="0"/>
    <n v="0"/>
    <n v="0"/>
    <n v="0"/>
    <n v="0"/>
    <x v="7"/>
  </r>
  <r>
    <n v="5187"/>
    <n v="518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2"/>
  </r>
  <r>
    <n v="52"/>
    <n v="52"/>
    <n v="0"/>
    <n v="0"/>
    <n v="0"/>
    <n v="0"/>
    <n v="0"/>
    <n v="0"/>
    <n v="0"/>
    <n v="0"/>
    <n v="0"/>
    <n v="0"/>
    <x v="24"/>
  </r>
  <r>
    <n v="2447"/>
    <n v="2447"/>
    <n v="0"/>
    <n v="0"/>
    <n v="2447"/>
    <n v="2447"/>
    <n v="0"/>
    <n v="0"/>
    <n v="0"/>
    <n v="0"/>
    <n v="0"/>
    <n v="0"/>
    <x v="46"/>
  </r>
  <r>
    <n v="109"/>
    <n v="109"/>
    <n v="0"/>
    <n v="0"/>
    <n v="0"/>
    <n v="0"/>
    <n v="0"/>
    <n v="0"/>
    <n v="109"/>
    <n v="109"/>
    <n v="0"/>
    <n v="0"/>
    <x v="55"/>
  </r>
  <r>
    <n v="2393"/>
    <n v="0"/>
    <n v="2393"/>
    <n v="0"/>
    <n v="0"/>
    <n v="0"/>
    <n v="0"/>
    <n v="0"/>
    <n v="0"/>
    <n v="0"/>
    <n v="0"/>
    <n v="0"/>
    <x v="53"/>
  </r>
  <r>
    <n v="4090"/>
    <n v="4090"/>
    <n v="0"/>
    <n v="0"/>
    <n v="0"/>
    <n v="0"/>
    <n v="0"/>
    <n v="0"/>
    <n v="0"/>
    <n v="0"/>
    <n v="0"/>
    <n v="0"/>
    <x v="9"/>
  </r>
  <r>
    <n v="10168"/>
    <n v="10168"/>
    <n v="0"/>
    <n v="0"/>
    <n v="0"/>
    <n v="0"/>
    <n v="0"/>
    <n v="0"/>
    <n v="0"/>
    <n v="0"/>
    <n v="0"/>
    <n v="0"/>
    <x v="12"/>
  </r>
  <r>
    <n v="5197"/>
    <n v="5197"/>
    <n v="0"/>
    <n v="0"/>
    <n v="0"/>
    <n v="0"/>
    <n v="0"/>
    <n v="0"/>
    <n v="0"/>
    <n v="0"/>
    <n v="0"/>
    <n v="0"/>
    <x v="9"/>
  </r>
  <r>
    <n v="321"/>
    <n v="321"/>
    <n v="0"/>
    <n v="0"/>
    <n v="0"/>
    <n v="0"/>
    <n v="0"/>
    <n v="0"/>
    <n v="0"/>
    <n v="0"/>
    <n v="0"/>
    <n v="0"/>
    <x v="2"/>
  </r>
  <r>
    <n v="48"/>
    <n v="48"/>
    <n v="0"/>
    <n v="0"/>
    <n v="0"/>
    <n v="0"/>
    <n v="0"/>
    <n v="0"/>
    <n v="0"/>
    <n v="0"/>
    <n v="0"/>
    <n v="0"/>
    <x v="35"/>
  </r>
  <r>
    <n v="642"/>
    <n v="642"/>
    <n v="0"/>
    <n v="0"/>
    <n v="0"/>
    <n v="0"/>
    <n v="0"/>
    <n v="0"/>
    <n v="0"/>
    <n v="0"/>
    <n v="0"/>
    <n v="0"/>
    <x v="63"/>
  </r>
  <r>
    <n v="6"/>
    <n v="6"/>
    <n v="0"/>
    <n v="0"/>
    <n v="0"/>
    <n v="0"/>
    <n v="0"/>
    <n v="0"/>
    <n v="0"/>
    <n v="0"/>
    <n v="0"/>
    <n v="0"/>
    <x v="45"/>
  </r>
  <r>
    <n v="200"/>
    <n v="200"/>
    <n v="0"/>
    <n v="0"/>
    <n v="0"/>
    <n v="0"/>
    <n v="0"/>
    <n v="0"/>
    <n v="0"/>
    <n v="0"/>
    <n v="0"/>
    <n v="0"/>
    <x v="12"/>
  </r>
  <r>
    <n v="736"/>
    <n v="736"/>
    <n v="0"/>
    <n v="0"/>
    <n v="0"/>
    <n v="0"/>
    <n v="0"/>
    <n v="0"/>
    <n v="0"/>
    <n v="0"/>
    <n v="0"/>
    <n v="0"/>
    <x v="9"/>
  </r>
  <r>
    <n v="7678"/>
    <n v="0"/>
    <n v="7678"/>
    <n v="0"/>
    <n v="0"/>
    <n v="0"/>
    <n v="0"/>
    <n v="0"/>
    <n v="0"/>
    <n v="0"/>
    <n v="0"/>
    <n v="0"/>
    <x v="13"/>
  </r>
  <r>
    <n v="31"/>
    <n v="31"/>
    <n v="0"/>
    <n v="0"/>
    <n v="0"/>
    <n v="0"/>
    <n v="0"/>
    <n v="0"/>
    <n v="0"/>
    <n v="0"/>
    <n v="0"/>
    <n v="0"/>
    <x v="37"/>
  </r>
  <r>
    <n v="2439"/>
    <n v="2439"/>
    <n v="0"/>
    <n v="0"/>
    <n v="0"/>
    <n v="0"/>
    <n v="0"/>
    <n v="0"/>
    <n v="2439"/>
    <n v="2439"/>
    <n v="0"/>
    <n v="0"/>
    <x v="60"/>
  </r>
  <r>
    <n v="26"/>
    <n v="26"/>
    <n v="0"/>
    <n v="0"/>
    <n v="0"/>
    <n v="0"/>
    <n v="0"/>
    <n v="0"/>
    <n v="26"/>
    <n v="26"/>
    <n v="0"/>
    <n v="0"/>
    <x v="58"/>
  </r>
  <r>
    <n v="2365"/>
    <n v="2365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9"/>
    <n v="9"/>
    <n v="0"/>
    <n v="0"/>
    <x v="57"/>
  </r>
  <r>
    <n v="1"/>
    <n v="1"/>
    <n v="0"/>
    <n v="0"/>
    <n v="0"/>
    <n v="0"/>
    <n v="0"/>
    <n v="0"/>
    <n v="0"/>
    <n v="0"/>
    <n v="0"/>
    <n v="0"/>
    <x v="20"/>
  </r>
  <r>
    <n v="436"/>
    <n v="436"/>
    <n v="0"/>
    <n v="0"/>
    <n v="0"/>
    <n v="0"/>
    <n v="0"/>
    <n v="0"/>
    <n v="0"/>
    <n v="0"/>
    <n v="0"/>
    <n v="0"/>
    <x v="0"/>
  </r>
  <r>
    <n v="233"/>
    <n v="0"/>
    <n v="233"/>
    <n v="0"/>
    <n v="0"/>
    <n v="0"/>
    <n v="0"/>
    <n v="0"/>
    <n v="0"/>
    <n v="0"/>
    <n v="0"/>
    <n v="0"/>
    <x v="35"/>
  </r>
  <r>
    <n v="69"/>
    <n v="69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5"/>
    <n v="5"/>
    <n v="0"/>
    <n v="0"/>
    <x v="10"/>
  </r>
  <r>
    <n v="2900"/>
    <n v="0"/>
    <n v="2900"/>
    <n v="0"/>
    <n v="2900"/>
    <n v="0"/>
    <n v="2900"/>
    <n v="0"/>
    <n v="0"/>
    <n v="0"/>
    <n v="0"/>
    <n v="0"/>
    <x v="14"/>
  </r>
  <r>
    <n v="453"/>
    <n v="453"/>
    <n v="0"/>
    <n v="0"/>
    <n v="0"/>
    <n v="0"/>
    <n v="0"/>
    <n v="0"/>
    <n v="0"/>
    <n v="0"/>
    <n v="0"/>
    <n v="0"/>
    <x v="54"/>
  </r>
  <r>
    <n v="696"/>
    <n v="696"/>
    <n v="0"/>
    <n v="0"/>
    <n v="696"/>
    <n v="696"/>
    <n v="0"/>
    <n v="0"/>
    <n v="0"/>
    <n v="0"/>
    <n v="0"/>
    <n v="0"/>
    <x v="49"/>
  </r>
  <r>
    <n v="23"/>
    <n v="23"/>
    <n v="0"/>
    <n v="0"/>
    <n v="0"/>
    <n v="0"/>
    <n v="0"/>
    <n v="0"/>
    <n v="0"/>
    <n v="0"/>
    <n v="0"/>
    <n v="0"/>
    <x v="0"/>
  </r>
  <r>
    <n v="67"/>
    <n v="67"/>
    <n v="0"/>
    <n v="0"/>
    <n v="67"/>
    <n v="67"/>
    <n v="0"/>
    <n v="0"/>
    <n v="0"/>
    <n v="0"/>
    <n v="0"/>
    <n v="0"/>
    <x v="46"/>
  </r>
  <r>
    <n v="6385"/>
    <n v="6385"/>
    <n v="0"/>
    <n v="0"/>
    <n v="0"/>
    <n v="0"/>
    <n v="0"/>
    <n v="0"/>
    <n v="6385"/>
    <n v="6385"/>
    <n v="0"/>
    <n v="0"/>
    <x v="59"/>
  </r>
  <r>
    <n v="30"/>
    <n v="30"/>
    <n v="0"/>
    <n v="0"/>
    <n v="0"/>
    <n v="0"/>
    <n v="0"/>
    <n v="0"/>
    <n v="0"/>
    <n v="0"/>
    <n v="0"/>
    <n v="0"/>
    <x v="44"/>
  </r>
  <r>
    <n v="795"/>
    <n v="795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28"/>
  </r>
  <r>
    <n v="36"/>
    <n v="36"/>
    <n v="0"/>
    <n v="0"/>
    <n v="0"/>
    <n v="0"/>
    <n v="0"/>
    <n v="0"/>
    <n v="0"/>
    <n v="0"/>
    <n v="0"/>
    <n v="0"/>
    <x v="51"/>
  </r>
  <r>
    <n v="307"/>
    <n v="307"/>
    <n v="0"/>
    <n v="0"/>
    <n v="0"/>
    <n v="0"/>
    <n v="0"/>
    <n v="0"/>
    <n v="0"/>
    <n v="0"/>
    <n v="0"/>
    <n v="0"/>
    <x v="55"/>
  </r>
  <r>
    <n v="15"/>
    <n v="15"/>
    <n v="0"/>
    <n v="0"/>
    <n v="0"/>
    <n v="0"/>
    <n v="0"/>
    <n v="0"/>
    <n v="0"/>
    <n v="0"/>
    <n v="0"/>
    <n v="0"/>
    <x v="48"/>
  </r>
  <r>
    <n v="241"/>
    <n v="0"/>
    <n v="241"/>
    <n v="0"/>
    <n v="0"/>
    <n v="0"/>
    <n v="0"/>
    <n v="0"/>
    <n v="0"/>
    <n v="0"/>
    <n v="0"/>
    <n v="0"/>
    <x v="6"/>
  </r>
  <r>
    <n v="538"/>
    <n v="538"/>
    <n v="0"/>
    <n v="0"/>
    <n v="0"/>
    <n v="0"/>
    <n v="0"/>
    <n v="0"/>
    <n v="0"/>
    <n v="0"/>
    <n v="0"/>
    <n v="0"/>
    <x v="38"/>
  </r>
  <r>
    <n v="521"/>
    <n v="0"/>
    <n v="521"/>
    <n v="0"/>
    <n v="0"/>
    <n v="0"/>
    <n v="0"/>
    <n v="0"/>
    <n v="0"/>
    <n v="0"/>
    <n v="0"/>
    <n v="0"/>
    <x v="11"/>
  </r>
  <r>
    <n v="4794"/>
    <n v="4794"/>
    <n v="0"/>
    <n v="0"/>
    <n v="0"/>
    <n v="0"/>
    <n v="0"/>
    <n v="0"/>
    <n v="4794"/>
    <n v="4794"/>
    <n v="0"/>
    <n v="0"/>
    <x v="46"/>
  </r>
  <r>
    <n v="4"/>
    <n v="4"/>
    <n v="0"/>
    <n v="0"/>
    <n v="0"/>
    <n v="0"/>
    <n v="0"/>
    <n v="0"/>
    <n v="0"/>
    <n v="0"/>
    <n v="0"/>
    <n v="0"/>
    <x v="10"/>
  </r>
  <r>
    <n v="9930"/>
    <n v="0"/>
    <n v="9930"/>
    <n v="0"/>
    <n v="9930"/>
    <n v="0"/>
    <n v="9930"/>
    <n v="0"/>
    <n v="0"/>
    <n v="0"/>
    <n v="0"/>
    <n v="0"/>
    <x v="30"/>
  </r>
  <r>
    <n v="545"/>
    <n v="545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4"/>
    <n v="4"/>
    <n v="0"/>
    <n v="0"/>
    <x v="65"/>
  </r>
  <r>
    <n v="2808"/>
    <n v="2808"/>
    <n v="0"/>
    <n v="0"/>
    <n v="2808"/>
    <n v="2808"/>
    <n v="0"/>
    <n v="0"/>
    <n v="0"/>
    <n v="0"/>
    <n v="0"/>
    <n v="0"/>
    <x v="8"/>
  </r>
  <r>
    <n v="292"/>
    <n v="292"/>
    <n v="0"/>
    <n v="0"/>
    <n v="0"/>
    <n v="0"/>
    <n v="0"/>
    <n v="0"/>
    <n v="0"/>
    <n v="0"/>
    <n v="0"/>
    <n v="0"/>
    <x v="21"/>
  </r>
  <r>
    <n v="244"/>
    <n v="244"/>
    <n v="0"/>
    <n v="0"/>
    <n v="0"/>
    <n v="0"/>
    <n v="0"/>
    <n v="0"/>
    <n v="0"/>
    <n v="0"/>
    <n v="0"/>
    <n v="0"/>
    <x v="54"/>
  </r>
  <r>
    <n v="2022"/>
    <n v="2022"/>
    <n v="0"/>
    <n v="0"/>
    <n v="2022"/>
    <n v="2022"/>
    <n v="0"/>
    <n v="0"/>
    <n v="0"/>
    <n v="0"/>
    <n v="0"/>
    <n v="0"/>
    <x v="21"/>
  </r>
  <r>
    <n v="1"/>
    <n v="1"/>
    <n v="0"/>
    <n v="0"/>
    <n v="1"/>
    <n v="1"/>
    <n v="0"/>
    <n v="0"/>
    <n v="0"/>
    <n v="0"/>
    <n v="0"/>
    <n v="0"/>
    <x v="66"/>
  </r>
  <r>
    <n v="18"/>
    <n v="18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4"/>
  </r>
  <r>
    <n v="19"/>
    <n v="19"/>
    <n v="0"/>
    <n v="0"/>
    <n v="19"/>
    <n v="19"/>
    <n v="0"/>
    <n v="0"/>
    <n v="0"/>
    <n v="0"/>
    <n v="0"/>
    <n v="0"/>
    <x v="24"/>
  </r>
  <r>
    <n v="2994"/>
    <n v="2994"/>
    <n v="0"/>
    <n v="0"/>
    <n v="0"/>
    <n v="0"/>
    <n v="0"/>
    <n v="0"/>
    <n v="2994"/>
    <n v="2994"/>
    <n v="0"/>
    <n v="0"/>
    <x v="39"/>
  </r>
  <r>
    <n v="4153"/>
    <n v="0"/>
    <n v="4153"/>
    <n v="0"/>
    <n v="0"/>
    <n v="0"/>
    <n v="0"/>
    <n v="0"/>
    <n v="0"/>
    <n v="0"/>
    <n v="0"/>
    <n v="0"/>
    <x v="52"/>
  </r>
  <r>
    <n v="73"/>
    <n v="73"/>
    <n v="0"/>
    <n v="0"/>
    <n v="0"/>
    <n v="0"/>
    <n v="0"/>
    <n v="0"/>
    <n v="0"/>
    <n v="0"/>
    <n v="0"/>
    <n v="0"/>
    <x v="34"/>
  </r>
  <r>
    <n v="33"/>
    <n v="33"/>
    <n v="0"/>
    <n v="0"/>
    <n v="0"/>
    <n v="0"/>
    <n v="0"/>
    <n v="0"/>
    <n v="0"/>
    <n v="0"/>
    <n v="0"/>
    <n v="0"/>
    <x v="41"/>
  </r>
  <r>
    <n v="1129"/>
    <n v="1129"/>
    <n v="0"/>
    <n v="0"/>
    <n v="0"/>
    <n v="0"/>
    <n v="0"/>
    <n v="0"/>
    <n v="0"/>
    <n v="0"/>
    <n v="0"/>
    <n v="0"/>
    <x v="25"/>
  </r>
  <r>
    <n v="398"/>
    <n v="398"/>
    <n v="0"/>
    <n v="0"/>
    <n v="398"/>
    <n v="398"/>
    <n v="0"/>
    <n v="0"/>
    <n v="0"/>
    <n v="0"/>
    <n v="0"/>
    <n v="0"/>
    <x v="48"/>
  </r>
  <r>
    <n v="1416"/>
    <n v="1416"/>
    <n v="0"/>
    <n v="0"/>
    <n v="0"/>
    <n v="0"/>
    <n v="0"/>
    <n v="0"/>
    <n v="0"/>
    <n v="0"/>
    <n v="0"/>
    <n v="0"/>
    <x v="17"/>
  </r>
  <r>
    <n v="3538"/>
    <n v="3538"/>
    <n v="0"/>
    <n v="0"/>
    <n v="0"/>
    <n v="0"/>
    <n v="0"/>
    <n v="0"/>
    <n v="0"/>
    <n v="0"/>
    <n v="0"/>
    <n v="0"/>
    <x v="39"/>
  </r>
  <r>
    <n v="5828"/>
    <n v="0"/>
    <n v="5828"/>
    <n v="0"/>
    <n v="5828"/>
    <n v="0"/>
    <n v="5828"/>
    <n v="0"/>
    <n v="0"/>
    <n v="0"/>
    <n v="0"/>
    <n v="0"/>
    <x v="57"/>
  </r>
  <r>
    <n v="179"/>
    <n v="179"/>
    <n v="0"/>
    <n v="0"/>
    <n v="0"/>
    <n v="0"/>
    <n v="0"/>
    <n v="0"/>
    <n v="0"/>
    <n v="0"/>
    <n v="0"/>
    <n v="0"/>
    <x v="60"/>
  </r>
  <r>
    <n v="1390"/>
    <n v="1390"/>
    <n v="0"/>
    <n v="0"/>
    <n v="0"/>
    <n v="0"/>
    <n v="0"/>
    <n v="0"/>
    <n v="0"/>
    <n v="0"/>
    <n v="0"/>
    <n v="0"/>
    <x v="44"/>
  </r>
  <r>
    <n v="701"/>
    <n v="701"/>
    <n v="0"/>
    <n v="0"/>
    <n v="0"/>
    <n v="0"/>
    <n v="0"/>
    <n v="0"/>
    <n v="0"/>
    <n v="0"/>
    <n v="0"/>
    <n v="0"/>
    <x v="20"/>
  </r>
  <r>
    <n v="230"/>
    <n v="230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45"/>
  </r>
  <r>
    <n v="811"/>
    <n v="811"/>
    <n v="0"/>
    <n v="0"/>
    <n v="0"/>
    <n v="0"/>
    <n v="0"/>
    <n v="0"/>
    <n v="811"/>
    <n v="811"/>
    <n v="0"/>
    <n v="0"/>
    <x v="53"/>
  </r>
  <r>
    <n v="640"/>
    <n v="0"/>
    <n v="64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4"/>
    <n v="4"/>
    <n v="0"/>
    <n v="0"/>
    <x v="66"/>
  </r>
  <r>
    <n v="3119"/>
    <n v="3119"/>
    <n v="0"/>
    <n v="0"/>
    <n v="0"/>
    <n v="0"/>
    <n v="0"/>
    <n v="0"/>
    <n v="0"/>
    <n v="0"/>
    <n v="0"/>
    <n v="0"/>
    <x v="27"/>
  </r>
  <r>
    <n v="14"/>
    <n v="0"/>
    <n v="14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3"/>
  </r>
  <r>
    <n v="89"/>
    <n v="89"/>
    <n v="0"/>
    <n v="0"/>
    <n v="0"/>
    <n v="0"/>
    <n v="0"/>
    <n v="0"/>
    <n v="89"/>
    <n v="89"/>
    <n v="0"/>
    <n v="0"/>
    <x v="49"/>
  </r>
  <r>
    <n v="286"/>
    <n v="286"/>
    <n v="0"/>
    <n v="0"/>
    <n v="286"/>
    <n v="286"/>
    <n v="0"/>
    <n v="0"/>
    <n v="0"/>
    <n v="0"/>
    <n v="0"/>
    <n v="0"/>
    <x v="57"/>
  </r>
  <r>
    <n v="52"/>
    <n v="52"/>
    <n v="0"/>
    <n v="0"/>
    <n v="0"/>
    <n v="0"/>
    <n v="0"/>
    <n v="0"/>
    <n v="0"/>
    <n v="0"/>
    <n v="0"/>
    <n v="0"/>
    <x v="29"/>
  </r>
  <r>
    <n v="225"/>
    <n v="225"/>
    <n v="0"/>
    <n v="0"/>
    <n v="225"/>
    <n v="225"/>
    <n v="0"/>
    <n v="0"/>
    <n v="0"/>
    <n v="0"/>
    <n v="0"/>
    <n v="0"/>
    <x v="43"/>
  </r>
  <r>
    <n v="179"/>
    <n v="179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49"/>
  </r>
  <r>
    <n v="6672"/>
    <n v="6672"/>
    <n v="0"/>
    <n v="0"/>
    <n v="0"/>
    <n v="0"/>
    <n v="0"/>
    <n v="0"/>
    <n v="0"/>
    <n v="0"/>
    <n v="0"/>
    <n v="0"/>
    <x v="28"/>
  </r>
  <r>
    <n v="3815"/>
    <n v="3815"/>
    <n v="0"/>
    <n v="0"/>
    <n v="0"/>
    <n v="0"/>
    <n v="0"/>
    <n v="0"/>
    <n v="0"/>
    <n v="0"/>
    <n v="0"/>
    <n v="0"/>
    <x v="46"/>
  </r>
  <r>
    <n v="608"/>
    <n v="608"/>
    <n v="0"/>
    <n v="0"/>
    <n v="0"/>
    <n v="0"/>
    <n v="0"/>
    <n v="0"/>
    <n v="0"/>
    <n v="0"/>
    <n v="0"/>
    <n v="0"/>
    <x v="7"/>
  </r>
  <r>
    <n v="453"/>
    <n v="453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11"/>
  </r>
  <r>
    <n v="1048"/>
    <n v="1048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23"/>
  </r>
  <r>
    <n v="290"/>
    <n v="290"/>
    <n v="0"/>
    <n v="0"/>
    <n v="0"/>
    <n v="0"/>
    <n v="0"/>
    <n v="0"/>
    <n v="0"/>
    <n v="0"/>
    <n v="0"/>
    <n v="0"/>
    <x v="25"/>
  </r>
  <r>
    <n v="48"/>
    <n v="48"/>
    <n v="0"/>
    <n v="0"/>
    <n v="0"/>
    <n v="0"/>
    <n v="0"/>
    <n v="0"/>
    <n v="0"/>
    <n v="0"/>
    <n v="0"/>
    <n v="0"/>
    <x v="65"/>
  </r>
  <r>
    <n v="86"/>
    <n v="86"/>
    <n v="0"/>
    <n v="0"/>
    <n v="0"/>
    <n v="0"/>
    <n v="0"/>
    <n v="0"/>
    <n v="0"/>
    <n v="0"/>
    <n v="0"/>
    <n v="0"/>
    <x v="6"/>
  </r>
  <r>
    <n v="149"/>
    <n v="149"/>
    <n v="0"/>
    <n v="0"/>
    <n v="0"/>
    <n v="0"/>
    <n v="0"/>
    <n v="0"/>
    <n v="149"/>
    <n v="149"/>
    <n v="0"/>
    <n v="0"/>
    <x v="46"/>
  </r>
  <r>
    <n v="1839"/>
    <n v="1839"/>
    <n v="0"/>
    <n v="0"/>
    <n v="0"/>
    <n v="0"/>
    <n v="0"/>
    <n v="0"/>
    <n v="0"/>
    <n v="0"/>
    <n v="0"/>
    <n v="0"/>
    <x v="63"/>
  </r>
  <r>
    <n v="5"/>
    <n v="5"/>
    <n v="0"/>
    <n v="0"/>
    <n v="5"/>
    <n v="5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18"/>
  </r>
  <r>
    <n v="1911"/>
    <n v="1911"/>
    <n v="0"/>
    <n v="0"/>
    <n v="0"/>
    <n v="0"/>
    <n v="0"/>
    <n v="0"/>
    <n v="0"/>
    <n v="0"/>
    <n v="0"/>
    <n v="0"/>
    <x v="25"/>
  </r>
  <r>
    <n v="68"/>
    <n v="68"/>
    <n v="0"/>
    <n v="0"/>
    <n v="68"/>
    <n v="68"/>
    <n v="0"/>
    <n v="0"/>
    <n v="0"/>
    <n v="0"/>
    <n v="0"/>
    <n v="0"/>
    <x v="63"/>
  </r>
  <r>
    <n v="144"/>
    <n v="144"/>
    <n v="0"/>
    <n v="0"/>
    <n v="0"/>
    <n v="0"/>
    <n v="0"/>
    <n v="0"/>
    <n v="0"/>
    <n v="0"/>
    <n v="0"/>
    <n v="0"/>
    <x v="54"/>
  </r>
  <r>
    <n v="461"/>
    <n v="461"/>
    <n v="0"/>
    <n v="0"/>
    <n v="0"/>
    <n v="0"/>
    <n v="0"/>
    <n v="0"/>
    <n v="0"/>
    <n v="0"/>
    <n v="0"/>
    <n v="0"/>
    <x v="24"/>
  </r>
  <r>
    <n v="1"/>
    <n v="1"/>
    <n v="0"/>
    <n v="0"/>
    <n v="1"/>
    <n v="1"/>
    <n v="0"/>
    <n v="0"/>
    <n v="0"/>
    <n v="0"/>
    <n v="0"/>
    <n v="0"/>
    <x v="65"/>
  </r>
  <r>
    <n v="67"/>
    <n v="67"/>
    <n v="0"/>
    <n v="0"/>
    <n v="67"/>
    <n v="67"/>
    <n v="0"/>
    <n v="0"/>
    <n v="0"/>
    <n v="0"/>
    <n v="0"/>
    <n v="0"/>
    <x v="55"/>
  </r>
  <r>
    <n v="2469"/>
    <n v="0"/>
    <n v="0"/>
    <n v="2469"/>
    <n v="0"/>
    <n v="0"/>
    <n v="0"/>
    <n v="0"/>
    <n v="0"/>
    <n v="0"/>
    <n v="0"/>
    <n v="0"/>
    <x v="67"/>
  </r>
  <r>
    <n v="203"/>
    <n v="203"/>
    <n v="0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27"/>
  </r>
  <r>
    <n v="912"/>
    <n v="912"/>
    <n v="0"/>
    <n v="0"/>
    <n v="0"/>
    <n v="0"/>
    <n v="0"/>
    <n v="0"/>
    <n v="0"/>
    <n v="0"/>
    <n v="0"/>
    <n v="0"/>
    <x v="24"/>
  </r>
  <r>
    <n v="68"/>
    <n v="68"/>
    <n v="0"/>
    <n v="0"/>
    <n v="68"/>
    <n v="68"/>
    <n v="0"/>
    <n v="0"/>
    <n v="0"/>
    <n v="0"/>
    <n v="0"/>
    <n v="0"/>
    <x v="37"/>
  </r>
  <r>
    <n v="172"/>
    <n v="172"/>
    <n v="0"/>
    <n v="0"/>
    <n v="0"/>
    <n v="0"/>
    <n v="0"/>
    <n v="0"/>
    <n v="0"/>
    <n v="0"/>
    <n v="0"/>
    <n v="0"/>
    <x v="38"/>
  </r>
  <r>
    <n v="1237"/>
    <n v="0"/>
    <n v="1237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13"/>
  </r>
  <r>
    <n v="251"/>
    <n v="251"/>
    <n v="0"/>
    <n v="0"/>
    <n v="251"/>
    <n v="251"/>
    <n v="0"/>
    <n v="0"/>
    <n v="0"/>
    <n v="0"/>
    <n v="0"/>
    <n v="0"/>
    <x v="27"/>
  </r>
  <r>
    <n v="1819"/>
    <n v="1819"/>
    <n v="0"/>
    <n v="0"/>
    <n v="0"/>
    <n v="0"/>
    <n v="0"/>
    <n v="0"/>
    <n v="0"/>
    <n v="0"/>
    <n v="0"/>
    <n v="0"/>
    <x v="39"/>
  </r>
  <r>
    <n v="33"/>
    <n v="33"/>
    <n v="0"/>
    <n v="0"/>
    <n v="0"/>
    <n v="0"/>
    <n v="0"/>
    <n v="0"/>
    <n v="0"/>
    <n v="0"/>
    <n v="0"/>
    <n v="0"/>
    <x v="56"/>
  </r>
  <r>
    <n v="172"/>
    <n v="172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12"/>
  </r>
  <r>
    <n v="36"/>
    <n v="36"/>
    <n v="0"/>
    <n v="0"/>
    <n v="0"/>
    <n v="0"/>
    <n v="0"/>
    <n v="0"/>
    <n v="0"/>
    <n v="0"/>
    <n v="0"/>
    <n v="0"/>
    <x v="30"/>
  </r>
  <r>
    <n v="75"/>
    <n v="75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66"/>
  </r>
  <r>
    <n v="6436"/>
    <n v="0"/>
    <n v="6436"/>
    <n v="0"/>
    <n v="0"/>
    <n v="0"/>
    <n v="0"/>
    <n v="0"/>
    <n v="6436"/>
    <n v="0"/>
    <n v="6436"/>
    <n v="0"/>
    <x v="37"/>
  </r>
  <r>
    <n v="5439"/>
    <n v="5439"/>
    <n v="0"/>
    <n v="0"/>
    <n v="0"/>
    <n v="0"/>
    <n v="0"/>
    <n v="0"/>
    <n v="0"/>
    <n v="0"/>
    <n v="0"/>
    <n v="0"/>
    <x v="1"/>
  </r>
  <r>
    <n v="644"/>
    <n v="644"/>
    <n v="0"/>
    <n v="0"/>
    <n v="0"/>
    <n v="0"/>
    <n v="0"/>
    <n v="0"/>
    <n v="644"/>
    <n v="644"/>
    <n v="0"/>
    <n v="0"/>
    <x v="27"/>
  </r>
  <r>
    <n v="152"/>
    <n v="152"/>
    <n v="0"/>
    <n v="0"/>
    <n v="0"/>
    <n v="0"/>
    <n v="0"/>
    <n v="0"/>
    <n v="0"/>
    <n v="0"/>
    <n v="0"/>
    <n v="0"/>
    <x v="25"/>
  </r>
  <r>
    <n v="2261"/>
    <n v="2261"/>
    <n v="0"/>
    <n v="0"/>
    <n v="2261"/>
    <n v="2261"/>
    <n v="0"/>
    <n v="0"/>
    <n v="0"/>
    <n v="0"/>
    <n v="0"/>
    <n v="0"/>
    <x v="13"/>
  </r>
  <r>
    <n v="1355"/>
    <n v="1355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30"/>
    <n v="30"/>
    <n v="0"/>
    <n v="0"/>
    <x v="35"/>
  </r>
  <r>
    <n v="18685"/>
    <n v="18685"/>
    <n v="0"/>
    <n v="0"/>
    <n v="18685"/>
    <n v="18685"/>
    <n v="0"/>
    <n v="0"/>
    <n v="0"/>
    <n v="0"/>
    <n v="0"/>
    <n v="0"/>
    <x v="7"/>
  </r>
  <r>
    <n v="277"/>
    <n v="277"/>
    <n v="0"/>
    <n v="0"/>
    <n v="0"/>
    <n v="0"/>
    <n v="0"/>
    <n v="0"/>
    <n v="0"/>
    <n v="0"/>
    <n v="0"/>
    <n v="0"/>
    <x v="8"/>
  </r>
  <r>
    <n v="17"/>
    <n v="17"/>
    <n v="0"/>
    <n v="0"/>
    <n v="17"/>
    <n v="17"/>
    <n v="0"/>
    <n v="0"/>
    <n v="0"/>
    <n v="0"/>
    <n v="0"/>
    <n v="0"/>
    <x v="63"/>
  </r>
  <r>
    <n v="232"/>
    <n v="232"/>
    <n v="0"/>
    <n v="0"/>
    <n v="0"/>
    <n v="0"/>
    <n v="0"/>
    <n v="0"/>
    <n v="0"/>
    <n v="0"/>
    <n v="0"/>
    <n v="0"/>
    <x v="12"/>
  </r>
  <r>
    <n v="69"/>
    <n v="69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49"/>
  </r>
  <r>
    <n v="759"/>
    <n v="759"/>
    <n v="0"/>
    <n v="0"/>
    <n v="0"/>
    <n v="0"/>
    <n v="0"/>
    <n v="0"/>
    <n v="0"/>
    <n v="0"/>
    <n v="0"/>
    <n v="0"/>
    <x v="54"/>
  </r>
  <r>
    <n v="274"/>
    <n v="274"/>
    <n v="0"/>
    <n v="0"/>
    <n v="0"/>
    <n v="0"/>
    <n v="0"/>
    <n v="0"/>
    <n v="0"/>
    <n v="0"/>
    <n v="0"/>
    <n v="0"/>
    <x v="8"/>
  </r>
  <r>
    <n v="266"/>
    <n v="266"/>
    <n v="0"/>
    <n v="0"/>
    <n v="0"/>
    <n v="0"/>
    <n v="0"/>
    <n v="0"/>
    <n v="0"/>
    <n v="0"/>
    <n v="0"/>
    <n v="0"/>
    <x v="37"/>
  </r>
  <r>
    <n v="670"/>
    <n v="670"/>
    <n v="0"/>
    <n v="0"/>
    <n v="0"/>
    <n v="0"/>
    <n v="0"/>
    <n v="0"/>
    <n v="0"/>
    <n v="0"/>
    <n v="0"/>
    <n v="0"/>
    <x v="40"/>
  </r>
  <r>
    <n v="5750"/>
    <n v="5750"/>
    <n v="0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57"/>
  </r>
  <r>
    <n v="9351"/>
    <n v="9351"/>
    <n v="0"/>
    <n v="0"/>
    <n v="0"/>
    <n v="0"/>
    <n v="0"/>
    <n v="0"/>
    <n v="0"/>
    <n v="0"/>
    <n v="0"/>
    <n v="0"/>
    <x v="2"/>
  </r>
  <r>
    <n v="211"/>
    <n v="211"/>
    <n v="0"/>
    <n v="0"/>
    <n v="0"/>
    <n v="0"/>
    <n v="0"/>
    <n v="0"/>
    <n v="0"/>
    <n v="0"/>
    <n v="0"/>
    <n v="0"/>
    <x v="18"/>
  </r>
  <r>
    <n v="151"/>
    <n v="151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10"/>
  </r>
  <r>
    <n v="9154"/>
    <n v="9154"/>
    <n v="0"/>
    <n v="0"/>
    <n v="9154"/>
    <n v="9154"/>
    <n v="0"/>
    <n v="0"/>
    <n v="0"/>
    <n v="0"/>
    <n v="0"/>
    <n v="0"/>
    <x v="28"/>
  </r>
  <r>
    <n v="337"/>
    <n v="0"/>
    <n v="0"/>
    <n v="337"/>
    <n v="0"/>
    <n v="0"/>
    <n v="0"/>
    <n v="0"/>
    <n v="0"/>
    <n v="0"/>
    <n v="0"/>
    <n v="0"/>
    <x v="68"/>
  </r>
  <r>
    <n v="2114"/>
    <n v="2114"/>
    <n v="0"/>
    <n v="0"/>
    <n v="0"/>
    <n v="0"/>
    <n v="0"/>
    <n v="0"/>
    <n v="0"/>
    <n v="0"/>
    <n v="0"/>
    <n v="0"/>
    <x v="43"/>
  </r>
  <r>
    <n v="28613"/>
    <n v="28613"/>
    <n v="0"/>
    <n v="0"/>
    <n v="28613"/>
    <n v="28613"/>
    <n v="0"/>
    <n v="0"/>
    <n v="0"/>
    <n v="0"/>
    <n v="0"/>
    <n v="0"/>
    <x v="30"/>
  </r>
  <r>
    <n v="2431"/>
    <n v="2431"/>
    <n v="0"/>
    <n v="0"/>
    <n v="0"/>
    <n v="0"/>
    <n v="0"/>
    <n v="0"/>
    <n v="0"/>
    <n v="0"/>
    <n v="0"/>
    <n v="0"/>
    <x v="40"/>
  </r>
  <r>
    <n v="3402"/>
    <n v="3402"/>
    <n v="0"/>
    <n v="0"/>
    <n v="0"/>
    <n v="0"/>
    <n v="0"/>
    <n v="0"/>
    <n v="0"/>
    <n v="0"/>
    <n v="0"/>
    <n v="0"/>
    <x v="38"/>
  </r>
  <r>
    <n v="3"/>
    <n v="3"/>
    <n v="0"/>
    <n v="0"/>
    <n v="3"/>
    <n v="3"/>
    <n v="0"/>
    <n v="0"/>
    <n v="0"/>
    <n v="0"/>
    <n v="0"/>
    <n v="0"/>
    <x v="69"/>
  </r>
  <r>
    <n v="6"/>
    <n v="6"/>
    <n v="0"/>
    <n v="0"/>
    <n v="0"/>
    <n v="0"/>
    <n v="0"/>
    <n v="0"/>
    <n v="0"/>
    <n v="0"/>
    <n v="0"/>
    <n v="0"/>
    <x v="26"/>
  </r>
  <r>
    <n v="4050"/>
    <n v="4050"/>
    <n v="0"/>
    <n v="0"/>
    <n v="0"/>
    <n v="0"/>
    <n v="0"/>
    <n v="0"/>
    <n v="0"/>
    <n v="0"/>
    <n v="0"/>
    <n v="0"/>
    <x v="39"/>
  </r>
  <r>
    <n v="10"/>
    <n v="10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66"/>
  </r>
  <r>
    <n v="202"/>
    <n v="202"/>
    <n v="0"/>
    <n v="0"/>
    <n v="202"/>
    <n v="202"/>
    <n v="0"/>
    <n v="0"/>
    <n v="0"/>
    <n v="0"/>
    <n v="0"/>
    <n v="0"/>
    <x v="43"/>
  </r>
  <r>
    <n v="75"/>
    <n v="75"/>
    <n v="0"/>
    <n v="0"/>
    <n v="75"/>
    <n v="75"/>
    <n v="0"/>
    <n v="0"/>
    <n v="0"/>
    <n v="0"/>
    <n v="0"/>
    <n v="0"/>
    <x v="41"/>
  </r>
  <r>
    <n v="2033"/>
    <n v="2033"/>
    <n v="0"/>
    <n v="0"/>
    <n v="0"/>
    <n v="0"/>
    <n v="0"/>
    <n v="0"/>
    <n v="0"/>
    <n v="0"/>
    <n v="0"/>
    <n v="0"/>
    <x v="46"/>
  </r>
  <r>
    <n v="6443"/>
    <n v="0"/>
    <n v="6443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3"/>
  </r>
  <r>
    <n v="1203"/>
    <n v="1203"/>
    <n v="0"/>
    <n v="0"/>
    <n v="0"/>
    <n v="0"/>
    <n v="0"/>
    <n v="0"/>
    <n v="0"/>
    <n v="0"/>
    <n v="0"/>
    <n v="0"/>
    <x v="2"/>
  </r>
  <r>
    <n v="137"/>
    <n v="137"/>
    <n v="0"/>
    <n v="0"/>
    <n v="0"/>
    <n v="0"/>
    <n v="0"/>
    <n v="0"/>
    <n v="0"/>
    <n v="0"/>
    <n v="0"/>
    <n v="0"/>
    <x v="34"/>
  </r>
  <r>
    <n v="993"/>
    <n v="993"/>
    <n v="0"/>
    <n v="0"/>
    <n v="0"/>
    <n v="0"/>
    <n v="0"/>
    <n v="0"/>
    <n v="0"/>
    <n v="0"/>
    <n v="0"/>
    <n v="0"/>
    <x v="46"/>
  </r>
  <r>
    <n v="1466"/>
    <n v="1466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61"/>
  </r>
  <r>
    <n v="696"/>
    <n v="696"/>
    <n v="0"/>
    <n v="0"/>
    <n v="0"/>
    <n v="0"/>
    <n v="0"/>
    <n v="0"/>
    <n v="696"/>
    <n v="696"/>
    <n v="0"/>
    <n v="0"/>
    <x v="29"/>
  </r>
  <r>
    <n v="436"/>
    <n v="436"/>
    <n v="0"/>
    <n v="0"/>
    <n v="0"/>
    <n v="0"/>
    <n v="0"/>
    <n v="0"/>
    <n v="0"/>
    <n v="0"/>
    <n v="0"/>
    <n v="0"/>
    <x v="50"/>
  </r>
  <r>
    <n v="31"/>
    <n v="31"/>
    <n v="0"/>
    <n v="0"/>
    <n v="0"/>
    <n v="0"/>
    <n v="0"/>
    <n v="0"/>
    <n v="0"/>
    <n v="0"/>
    <n v="0"/>
    <n v="0"/>
    <x v="13"/>
  </r>
  <r>
    <n v="1625"/>
    <n v="1625"/>
    <n v="0"/>
    <n v="0"/>
    <n v="0"/>
    <n v="0"/>
    <n v="0"/>
    <n v="0"/>
    <n v="0"/>
    <n v="0"/>
    <n v="0"/>
    <n v="0"/>
    <x v="9"/>
  </r>
  <r>
    <n v="39"/>
    <n v="39"/>
    <n v="0"/>
    <n v="0"/>
    <n v="39"/>
    <n v="39"/>
    <n v="0"/>
    <n v="0"/>
    <n v="0"/>
    <n v="0"/>
    <n v="0"/>
    <n v="0"/>
    <x v="55"/>
  </r>
  <r>
    <n v="188"/>
    <n v="188"/>
    <n v="0"/>
    <n v="0"/>
    <n v="0"/>
    <n v="0"/>
    <n v="0"/>
    <n v="0"/>
    <n v="188"/>
    <n v="188"/>
    <n v="0"/>
    <n v="0"/>
    <x v="26"/>
  </r>
  <r>
    <n v="109"/>
    <n v="109"/>
    <n v="0"/>
    <n v="0"/>
    <n v="0"/>
    <n v="0"/>
    <n v="0"/>
    <n v="0"/>
    <n v="0"/>
    <n v="0"/>
    <n v="0"/>
    <n v="0"/>
    <x v="53"/>
  </r>
  <r>
    <n v="66"/>
    <n v="66"/>
    <n v="0"/>
    <n v="0"/>
    <n v="0"/>
    <n v="0"/>
    <n v="0"/>
    <n v="0"/>
    <n v="0"/>
    <n v="0"/>
    <n v="0"/>
    <n v="0"/>
    <x v="45"/>
  </r>
  <r>
    <n v="39"/>
    <n v="39"/>
    <n v="0"/>
    <n v="0"/>
    <n v="0"/>
    <n v="0"/>
    <n v="0"/>
    <n v="0"/>
    <n v="0"/>
    <n v="0"/>
    <n v="0"/>
    <n v="0"/>
    <x v="0"/>
  </r>
  <r>
    <n v="137"/>
    <n v="137"/>
    <n v="0"/>
    <n v="0"/>
    <n v="0"/>
    <n v="0"/>
    <n v="0"/>
    <n v="0"/>
    <n v="0"/>
    <n v="0"/>
    <n v="0"/>
    <n v="0"/>
    <x v="53"/>
  </r>
  <r>
    <n v="641"/>
    <n v="0"/>
    <n v="641"/>
    <n v="0"/>
    <n v="0"/>
    <n v="0"/>
    <n v="0"/>
    <n v="0"/>
    <n v="641"/>
    <n v="0"/>
    <n v="641"/>
    <n v="0"/>
    <x v="5"/>
  </r>
  <r>
    <n v="3808"/>
    <n v="0"/>
    <n v="3808"/>
    <n v="0"/>
    <n v="3808"/>
    <n v="0"/>
    <n v="3808"/>
    <n v="0"/>
    <n v="0"/>
    <n v="0"/>
    <n v="0"/>
    <n v="0"/>
    <x v="37"/>
  </r>
  <r>
    <n v="1420"/>
    <n v="0"/>
    <n v="1420"/>
    <n v="0"/>
    <n v="0"/>
    <n v="0"/>
    <n v="0"/>
    <n v="0"/>
    <n v="0"/>
    <n v="0"/>
    <n v="0"/>
    <n v="0"/>
    <x v="26"/>
  </r>
  <r>
    <n v="19391"/>
    <n v="19391"/>
    <n v="0"/>
    <n v="0"/>
    <n v="19391"/>
    <n v="19391"/>
    <n v="0"/>
    <n v="0"/>
    <n v="0"/>
    <n v="0"/>
    <n v="0"/>
    <n v="0"/>
    <x v="30"/>
  </r>
  <r>
    <n v="191"/>
    <n v="191"/>
    <n v="0"/>
    <n v="0"/>
    <n v="0"/>
    <n v="0"/>
    <n v="0"/>
    <n v="0"/>
    <n v="0"/>
    <n v="0"/>
    <n v="0"/>
    <n v="0"/>
    <x v="6"/>
  </r>
  <r>
    <n v="377"/>
    <n v="377"/>
    <n v="0"/>
    <n v="0"/>
    <n v="377"/>
    <n v="377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4"/>
  </r>
  <r>
    <n v="485"/>
    <n v="485"/>
    <n v="0"/>
    <n v="0"/>
    <n v="0"/>
    <n v="0"/>
    <n v="0"/>
    <n v="0"/>
    <n v="0"/>
    <n v="0"/>
    <n v="0"/>
    <n v="0"/>
    <x v="7"/>
  </r>
  <r>
    <n v="67"/>
    <n v="67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21"/>
  </r>
  <r>
    <n v="1814"/>
    <n v="1814"/>
    <n v="0"/>
    <n v="0"/>
    <n v="0"/>
    <n v="0"/>
    <n v="0"/>
    <n v="0"/>
    <n v="0"/>
    <n v="0"/>
    <n v="0"/>
    <n v="0"/>
    <x v="38"/>
  </r>
  <r>
    <n v="1069"/>
    <n v="1069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40"/>
  </r>
  <r>
    <n v="1868"/>
    <n v="1868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17"/>
  </r>
  <r>
    <n v="191"/>
    <n v="191"/>
    <n v="0"/>
    <n v="0"/>
    <n v="0"/>
    <n v="0"/>
    <n v="0"/>
    <n v="0"/>
    <n v="0"/>
    <n v="0"/>
    <n v="0"/>
    <n v="0"/>
    <x v="9"/>
  </r>
  <r>
    <n v="581"/>
    <n v="581"/>
    <n v="0"/>
    <n v="0"/>
    <n v="0"/>
    <n v="0"/>
    <n v="0"/>
    <n v="0"/>
    <n v="581"/>
    <n v="581"/>
    <n v="0"/>
    <n v="0"/>
    <x v="41"/>
  </r>
  <r>
    <n v="723"/>
    <n v="0"/>
    <n v="723"/>
    <n v="0"/>
    <n v="0"/>
    <n v="0"/>
    <n v="0"/>
    <n v="0"/>
    <n v="0"/>
    <n v="0"/>
    <n v="0"/>
    <n v="0"/>
    <x v="60"/>
  </r>
  <r>
    <n v="186"/>
    <n v="186"/>
    <n v="0"/>
    <n v="0"/>
    <n v="186"/>
    <n v="186"/>
    <n v="0"/>
    <n v="0"/>
    <n v="0"/>
    <n v="0"/>
    <n v="0"/>
    <n v="0"/>
    <x v="56"/>
  </r>
  <r>
    <n v="53"/>
    <n v="53"/>
    <n v="0"/>
    <n v="0"/>
    <n v="0"/>
    <n v="0"/>
    <n v="0"/>
    <n v="0"/>
    <n v="0"/>
    <n v="0"/>
    <n v="0"/>
    <n v="0"/>
    <x v="5"/>
  </r>
  <r>
    <n v="3202"/>
    <n v="3202"/>
    <n v="0"/>
    <n v="0"/>
    <n v="0"/>
    <n v="0"/>
    <n v="0"/>
    <n v="0"/>
    <n v="3202"/>
    <n v="3202"/>
    <n v="0"/>
    <n v="0"/>
    <x v="18"/>
  </r>
  <r>
    <n v="62"/>
    <n v="62"/>
    <n v="0"/>
    <n v="0"/>
    <n v="62"/>
    <n v="62"/>
    <n v="0"/>
    <n v="0"/>
    <n v="0"/>
    <n v="0"/>
    <n v="0"/>
    <n v="0"/>
    <x v="39"/>
  </r>
  <r>
    <n v="75"/>
    <n v="75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46"/>
  </r>
  <r>
    <n v="7"/>
    <n v="7"/>
    <n v="0"/>
    <n v="0"/>
    <n v="7"/>
    <n v="7"/>
    <n v="0"/>
    <n v="0"/>
    <n v="0"/>
    <n v="0"/>
    <n v="0"/>
    <n v="0"/>
    <x v="27"/>
  </r>
  <r>
    <n v="1078"/>
    <n v="1078"/>
    <n v="0"/>
    <n v="0"/>
    <n v="0"/>
    <n v="0"/>
    <n v="0"/>
    <n v="0"/>
    <n v="0"/>
    <n v="0"/>
    <n v="0"/>
    <n v="0"/>
    <x v="44"/>
  </r>
  <r>
    <n v="154"/>
    <n v="154"/>
    <n v="0"/>
    <n v="0"/>
    <n v="0"/>
    <n v="0"/>
    <n v="0"/>
    <n v="0"/>
    <n v="0"/>
    <n v="0"/>
    <n v="0"/>
    <n v="0"/>
    <x v="51"/>
  </r>
  <r>
    <n v="84"/>
    <n v="84"/>
    <n v="0"/>
    <n v="0"/>
    <n v="0"/>
    <n v="0"/>
    <n v="0"/>
    <n v="0"/>
    <n v="0"/>
    <n v="0"/>
    <n v="0"/>
    <n v="0"/>
    <x v="43"/>
  </r>
  <r>
    <n v="342"/>
    <n v="342"/>
    <n v="0"/>
    <n v="0"/>
    <n v="0"/>
    <n v="0"/>
    <n v="0"/>
    <n v="0"/>
    <n v="0"/>
    <n v="0"/>
    <n v="0"/>
    <n v="0"/>
    <x v="29"/>
  </r>
  <r>
    <n v="2748"/>
    <n v="2748"/>
    <n v="0"/>
    <n v="0"/>
    <n v="2748"/>
    <n v="2748"/>
    <n v="0"/>
    <n v="0"/>
    <n v="0"/>
    <n v="0"/>
    <n v="0"/>
    <n v="0"/>
    <x v="25"/>
  </r>
  <r>
    <n v="27"/>
    <n v="27"/>
    <n v="0"/>
    <n v="0"/>
    <n v="27"/>
    <n v="27"/>
    <n v="0"/>
    <n v="0"/>
    <n v="0"/>
    <n v="0"/>
    <n v="0"/>
    <n v="0"/>
    <x v="21"/>
  </r>
  <r>
    <n v="19"/>
    <n v="19"/>
    <n v="0"/>
    <n v="0"/>
    <n v="0"/>
    <n v="0"/>
    <n v="0"/>
    <n v="0"/>
    <n v="0"/>
    <n v="0"/>
    <n v="0"/>
    <n v="0"/>
    <x v="32"/>
  </r>
  <r>
    <n v="3710"/>
    <n v="3710"/>
    <n v="0"/>
    <n v="0"/>
    <n v="0"/>
    <n v="0"/>
    <n v="0"/>
    <n v="0"/>
    <n v="0"/>
    <n v="0"/>
    <n v="0"/>
    <n v="0"/>
    <x v="45"/>
  </r>
  <r>
    <n v="22"/>
    <n v="22"/>
    <n v="0"/>
    <n v="0"/>
    <n v="0"/>
    <n v="0"/>
    <n v="0"/>
    <n v="0"/>
    <n v="0"/>
    <n v="0"/>
    <n v="0"/>
    <n v="0"/>
    <x v="49"/>
  </r>
  <r>
    <n v="1583"/>
    <n v="1583"/>
    <n v="0"/>
    <n v="0"/>
    <n v="0"/>
    <n v="0"/>
    <n v="0"/>
    <n v="0"/>
    <n v="1583"/>
    <n v="1583"/>
    <n v="0"/>
    <n v="0"/>
    <x v="60"/>
  </r>
  <r>
    <n v="27"/>
    <n v="27"/>
    <n v="0"/>
    <n v="0"/>
    <n v="0"/>
    <n v="0"/>
    <n v="0"/>
    <n v="0"/>
    <n v="0"/>
    <n v="0"/>
    <n v="0"/>
    <n v="0"/>
    <x v="8"/>
  </r>
  <r>
    <n v="5945"/>
    <n v="0"/>
    <n v="5945"/>
    <n v="0"/>
    <n v="0"/>
    <n v="0"/>
    <n v="0"/>
    <n v="0"/>
    <n v="0"/>
    <n v="0"/>
    <n v="0"/>
    <n v="0"/>
    <x v="50"/>
  </r>
  <r>
    <n v="383"/>
    <n v="383"/>
    <n v="0"/>
    <n v="0"/>
    <n v="0"/>
    <n v="0"/>
    <n v="0"/>
    <n v="0"/>
    <n v="0"/>
    <n v="0"/>
    <n v="0"/>
    <n v="0"/>
    <x v="50"/>
  </r>
  <r>
    <n v="1186"/>
    <n v="0"/>
    <n v="1186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8"/>
  </r>
  <r>
    <n v="410"/>
    <n v="410"/>
    <n v="0"/>
    <n v="0"/>
    <n v="0"/>
    <n v="0"/>
    <n v="0"/>
    <n v="0"/>
    <n v="0"/>
    <n v="0"/>
    <n v="0"/>
    <n v="0"/>
    <x v="39"/>
  </r>
  <r>
    <n v="3516"/>
    <n v="0"/>
    <n v="3516"/>
    <n v="0"/>
    <n v="0"/>
    <n v="0"/>
    <n v="0"/>
    <n v="0"/>
    <n v="3516"/>
    <n v="0"/>
    <n v="3516"/>
    <n v="0"/>
    <x v="52"/>
  </r>
  <r>
    <n v="4931"/>
    <n v="0"/>
    <n v="4931"/>
    <n v="0"/>
    <n v="0"/>
    <n v="0"/>
    <n v="0"/>
    <n v="0"/>
    <n v="0"/>
    <n v="0"/>
    <n v="0"/>
    <n v="0"/>
    <x v="40"/>
  </r>
  <r>
    <n v="8414"/>
    <n v="8414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20"/>
    <n v="20"/>
    <n v="0"/>
    <n v="0"/>
    <x v="38"/>
  </r>
  <r>
    <n v="9"/>
    <n v="9"/>
    <n v="0"/>
    <n v="0"/>
    <n v="0"/>
    <n v="0"/>
    <n v="0"/>
    <n v="0"/>
    <n v="0"/>
    <n v="0"/>
    <n v="0"/>
    <n v="0"/>
    <x v="35"/>
  </r>
  <r>
    <n v="103"/>
    <n v="103"/>
    <n v="0"/>
    <n v="0"/>
    <n v="0"/>
    <n v="0"/>
    <n v="0"/>
    <n v="0"/>
    <n v="103"/>
    <n v="103"/>
    <n v="0"/>
    <n v="0"/>
    <x v="48"/>
  </r>
  <r>
    <n v="148"/>
    <n v="148"/>
    <n v="0"/>
    <n v="0"/>
    <n v="0"/>
    <n v="0"/>
    <n v="0"/>
    <n v="0"/>
    <n v="0"/>
    <n v="0"/>
    <n v="0"/>
    <n v="0"/>
    <x v="9"/>
  </r>
  <r>
    <n v="86"/>
    <n v="86"/>
    <n v="0"/>
    <n v="0"/>
    <n v="0"/>
    <n v="0"/>
    <n v="0"/>
    <n v="0"/>
    <n v="0"/>
    <n v="0"/>
    <n v="0"/>
    <n v="0"/>
    <x v="49"/>
  </r>
  <r>
    <n v="1137"/>
    <n v="1137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43"/>
  </r>
  <r>
    <n v="17560"/>
    <n v="17560"/>
    <n v="0"/>
    <n v="0"/>
    <n v="0"/>
    <n v="0"/>
    <n v="0"/>
    <n v="0"/>
    <n v="17560"/>
    <n v="17560"/>
    <n v="0"/>
    <n v="0"/>
    <x v="13"/>
  </r>
  <r>
    <n v="4"/>
    <n v="4"/>
    <n v="0"/>
    <n v="0"/>
    <n v="4"/>
    <n v="4"/>
    <n v="0"/>
    <n v="0"/>
    <n v="0"/>
    <n v="0"/>
    <n v="0"/>
    <n v="0"/>
    <x v="3"/>
  </r>
  <r>
    <n v="245"/>
    <n v="245"/>
    <n v="0"/>
    <n v="0"/>
    <n v="0"/>
    <n v="0"/>
    <n v="0"/>
    <n v="0"/>
    <n v="0"/>
    <n v="0"/>
    <n v="0"/>
    <n v="0"/>
    <x v="34"/>
  </r>
  <r>
    <n v="52"/>
    <n v="52"/>
    <n v="0"/>
    <n v="0"/>
    <n v="52"/>
    <n v="52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20"/>
  </r>
  <r>
    <n v="13130"/>
    <n v="13130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1"/>
    <n v="1"/>
    <n v="0"/>
    <n v="0"/>
    <x v="71"/>
  </r>
  <r>
    <n v="9"/>
    <n v="9"/>
    <n v="0"/>
    <n v="0"/>
    <n v="0"/>
    <n v="0"/>
    <n v="0"/>
    <n v="0"/>
    <n v="0"/>
    <n v="0"/>
    <n v="0"/>
    <n v="0"/>
    <x v="13"/>
  </r>
  <r>
    <n v="502"/>
    <n v="502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0"/>
  </r>
  <r>
    <n v="48"/>
    <n v="48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15"/>
  </r>
  <r>
    <n v="131"/>
    <n v="131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43"/>
  </r>
  <r>
    <n v="1299"/>
    <n v="0"/>
    <n v="1299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3"/>
  </r>
  <r>
    <n v="3"/>
    <n v="3"/>
    <n v="0"/>
    <n v="0"/>
    <n v="3"/>
    <n v="3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39"/>
  </r>
  <r>
    <n v="17"/>
    <n v="17"/>
    <n v="0"/>
    <n v="0"/>
    <n v="0"/>
    <n v="0"/>
    <n v="0"/>
    <n v="0"/>
    <n v="17"/>
    <n v="17"/>
    <n v="0"/>
    <n v="0"/>
    <x v="6"/>
  </r>
  <r>
    <n v="118"/>
    <n v="118"/>
    <n v="0"/>
    <n v="0"/>
    <n v="118"/>
    <n v="118"/>
    <n v="0"/>
    <n v="0"/>
    <n v="0"/>
    <n v="0"/>
    <n v="0"/>
    <n v="0"/>
    <x v="49"/>
  </r>
  <r>
    <n v="207"/>
    <n v="207"/>
    <n v="0"/>
    <n v="0"/>
    <n v="0"/>
    <n v="0"/>
    <n v="0"/>
    <n v="0"/>
    <n v="0"/>
    <n v="0"/>
    <n v="0"/>
    <n v="0"/>
    <x v="60"/>
  </r>
  <r>
    <n v="1183"/>
    <n v="1183"/>
    <n v="0"/>
    <n v="0"/>
    <n v="0"/>
    <n v="0"/>
    <n v="0"/>
    <n v="0"/>
    <n v="0"/>
    <n v="0"/>
    <n v="0"/>
    <n v="0"/>
    <x v="17"/>
  </r>
  <r>
    <n v="5"/>
    <n v="5"/>
    <n v="0"/>
    <n v="0"/>
    <n v="5"/>
    <n v="5"/>
    <n v="0"/>
    <n v="0"/>
    <n v="0"/>
    <n v="0"/>
    <n v="0"/>
    <n v="0"/>
    <x v="57"/>
  </r>
  <r>
    <n v="10"/>
    <n v="10"/>
    <n v="0"/>
    <n v="0"/>
    <n v="0"/>
    <n v="0"/>
    <n v="0"/>
    <n v="0"/>
    <n v="0"/>
    <n v="0"/>
    <n v="0"/>
    <n v="0"/>
    <x v="9"/>
  </r>
  <r>
    <n v="46"/>
    <n v="46"/>
    <n v="0"/>
    <n v="0"/>
    <n v="0"/>
    <n v="0"/>
    <n v="0"/>
    <n v="0"/>
    <n v="0"/>
    <n v="0"/>
    <n v="0"/>
    <n v="0"/>
    <x v="54"/>
  </r>
  <r>
    <n v="1431"/>
    <n v="1431"/>
    <n v="0"/>
    <n v="0"/>
    <n v="0"/>
    <n v="0"/>
    <n v="0"/>
    <n v="0"/>
    <n v="0"/>
    <n v="0"/>
    <n v="0"/>
    <n v="0"/>
    <x v="60"/>
  </r>
  <r>
    <n v="46"/>
    <n v="46"/>
    <n v="0"/>
    <n v="0"/>
    <n v="0"/>
    <n v="0"/>
    <n v="0"/>
    <n v="0"/>
    <n v="0"/>
    <n v="0"/>
    <n v="0"/>
    <n v="0"/>
    <x v="58"/>
  </r>
  <r>
    <n v="162"/>
    <n v="162"/>
    <n v="0"/>
    <n v="0"/>
    <n v="0"/>
    <n v="0"/>
    <n v="0"/>
    <n v="0"/>
    <n v="0"/>
    <n v="0"/>
    <n v="0"/>
    <n v="0"/>
    <x v="37"/>
  </r>
  <r>
    <n v="76"/>
    <n v="76"/>
    <n v="0"/>
    <n v="0"/>
    <n v="0"/>
    <n v="0"/>
    <n v="0"/>
    <n v="0"/>
    <n v="76"/>
    <n v="76"/>
    <n v="0"/>
    <n v="0"/>
    <x v="56"/>
  </r>
  <r>
    <n v="186"/>
    <n v="186"/>
    <n v="0"/>
    <n v="0"/>
    <n v="0"/>
    <n v="0"/>
    <n v="0"/>
    <n v="0"/>
    <n v="0"/>
    <n v="0"/>
    <n v="0"/>
    <n v="0"/>
    <x v="41"/>
  </r>
  <r>
    <n v="128"/>
    <n v="128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38"/>
  </r>
  <r>
    <n v="5289"/>
    <n v="5289"/>
    <n v="0"/>
    <n v="0"/>
    <n v="0"/>
    <n v="0"/>
    <n v="0"/>
    <n v="0"/>
    <n v="5289"/>
    <n v="5289"/>
    <n v="0"/>
    <n v="0"/>
    <x v="46"/>
  </r>
  <r>
    <n v="121"/>
    <n v="121"/>
    <n v="0"/>
    <n v="0"/>
    <n v="0"/>
    <n v="0"/>
    <n v="0"/>
    <n v="0"/>
    <n v="0"/>
    <n v="0"/>
    <n v="0"/>
    <n v="0"/>
    <x v="48"/>
  </r>
  <r>
    <n v="7862"/>
    <n v="0"/>
    <n v="7862"/>
    <n v="0"/>
    <n v="0"/>
    <n v="0"/>
    <n v="0"/>
    <n v="0"/>
    <n v="0"/>
    <n v="0"/>
    <n v="0"/>
    <n v="0"/>
    <x v="10"/>
  </r>
  <r>
    <n v="202"/>
    <n v="202"/>
    <n v="0"/>
    <n v="0"/>
    <n v="0"/>
    <n v="0"/>
    <n v="0"/>
    <n v="0"/>
    <n v="0"/>
    <n v="0"/>
    <n v="0"/>
    <n v="0"/>
    <x v="42"/>
  </r>
  <r>
    <n v="87"/>
    <n v="87"/>
    <n v="0"/>
    <n v="0"/>
    <n v="0"/>
    <n v="0"/>
    <n v="0"/>
    <n v="0"/>
    <n v="0"/>
    <n v="0"/>
    <n v="0"/>
    <n v="0"/>
    <x v="32"/>
  </r>
  <r>
    <n v="63"/>
    <n v="63"/>
    <n v="0"/>
    <n v="0"/>
    <n v="0"/>
    <n v="0"/>
    <n v="0"/>
    <n v="0"/>
    <n v="0"/>
    <n v="0"/>
    <n v="0"/>
    <n v="0"/>
    <x v="4"/>
  </r>
  <r>
    <n v="143"/>
    <n v="143"/>
    <n v="0"/>
    <n v="0"/>
    <n v="0"/>
    <n v="0"/>
    <n v="0"/>
    <n v="0"/>
    <n v="0"/>
    <n v="0"/>
    <n v="0"/>
    <n v="0"/>
    <x v="38"/>
  </r>
  <r>
    <n v="364"/>
    <n v="364"/>
    <n v="0"/>
    <n v="0"/>
    <n v="0"/>
    <n v="0"/>
    <n v="0"/>
    <n v="0"/>
    <n v="0"/>
    <n v="0"/>
    <n v="0"/>
    <n v="0"/>
    <x v="21"/>
  </r>
  <r>
    <n v="503"/>
    <n v="503"/>
    <n v="0"/>
    <n v="0"/>
    <n v="0"/>
    <n v="0"/>
    <n v="0"/>
    <n v="0"/>
    <n v="0"/>
    <n v="0"/>
    <n v="0"/>
    <n v="0"/>
    <x v="13"/>
  </r>
  <r>
    <n v="1326"/>
    <n v="1326"/>
    <n v="0"/>
    <n v="0"/>
    <n v="0"/>
    <n v="0"/>
    <n v="0"/>
    <n v="0"/>
    <n v="1326"/>
    <n v="1326"/>
    <n v="0"/>
    <n v="0"/>
    <x v="0"/>
  </r>
  <r>
    <n v="2534"/>
    <n v="2534"/>
    <n v="0"/>
    <n v="0"/>
    <n v="0"/>
    <n v="0"/>
    <n v="0"/>
    <n v="0"/>
    <n v="0"/>
    <n v="0"/>
    <n v="0"/>
    <n v="0"/>
    <x v="45"/>
  </r>
  <r>
    <n v="5114"/>
    <n v="0"/>
    <n v="5114"/>
    <n v="0"/>
    <n v="5114"/>
    <n v="0"/>
    <n v="5114"/>
    <n v="0"/>
    <n v="0"/>
    <n v="0"/>
    <n v="0"/>
    <n v="0"/>
    <x v="21"/>
  </r>
  <r>
    <n v="2"/>
    <n v="2"/>
    <n v="0"/>
    <n v="0"/>
    <n v="0"/>
    <n v="0"/>
    <n v="0"/>
    <n v="0"/>
    <n v="2"/>
    <n v="2"/>
    <n v="0"/>
    <n v="0"/>
    <x v="34"/>
  </r>
  <r>
    <n v="311"/>
    <n v="311"/>
    <n v="0"/>
    <n v="0"/>
    <n v="0"/>
    <n v="0"/>
    <n v="0"/>
    <n v="0"/>
    <n v="0"/>
    <n v="0"/>
    <n v="0"/>
    <n v="0"/>
    <x v="53"/>
  </r>
  <r>
    <n v="12"/>
    <n v="12"/>
    <n v="0"/>
    <n v="0"/>
    <n v="12"/>
    <n v="12"/>
    <n v="0"/>
    <n v="0"/>
    <n v="0"/>
    <n v="0"/>
    <n v="0"/>
    <n v="0"/>
    <x v="47"/>
  </r>
  <r>
    <n v="128"/>
    <n v="128"/>
    <n v="0"/>
    <n v="0"/>
    <n v="0"/>
    <n v="0"/>
    <n v="0"/>
    <n v="0"/>
    <n v="0"/>
    <n v="0"/>
    <n v="0"/>
    <n v="0"/>
    <x v="29"/>
  </r>
  <r>
    <n v="4264"/>
    <n v="0"/>
    <n v="4264"/>
    <n v="0"/>
    <n v="0"/>
    <n v="0"/>
    <n v="0"/>
    <n v="0"/>
    <n v="0"/>
    <n v="0"/>
    <n v="0"/>
    <n v="0"/>
    <x v="9"/>
  </r>
  <r>
    <n v="43"/>
    <n v="43"/>
    <n v="0"/>
    <n v="0"/>
    <n v="0"/>
    <n v="0"/>
    <n v="0"/>
    <n v="0"/>
    <n v="43"/>
    <n v="43"/>
    <n v="0"/>
    <n v="0"/>
    <x v="13"/>
  </r>
  <r>
    <n v="63"/>
    <n v="63"/>
    <n v="0"/>
    <n v="0"/>
    <n v="63"/>
    <n v="63"/>
    <n v="0"/>
    <n v="0"/>
    <n v="0"/>
    <n v="0"/>
    <n v="0"/>
    <n v="0"/>
    <x v="52"/>
  </r>
  <r>
    <n v="1478"/>
    <n v="1478"/>
    <n v="0"/>
    <n v="0"/>
    <n v="0"/>
    <n v="0"/>
    <n v="0"/>
    <n v="0"/>
    <n v="1478"/>
    <n v="1478"/>
    <n v="0"/>
    <n v="0"/>
    <x v="55"/>
  </r>
  <r>
    <n v="318"/>
    <n v="0"/>
    <n v="318"/>
    <n v="0"/>
    <n v="318"/>
    <n v="0"/>
    <n v="318"/>
    <n v="0"/>
    <n v="0"/>
    <n v="0"/>
    <n v="0"/>
    <n v="0"/>
    <x v="16"/>
  </r>
  <r>
    <n v="1111"/>
    <n v="1111"/>
    <n v="0"/>
    <n v="0"/>
    <n v="0"/>
    <n v="0"/>
    <n v="0"/>
    <n v="0"/>
    <n v="0"/>
    <n v="0"/>
    <n v="0"/>
    <n v="0"/>
    <x v="25"/>
  </r>
  <r>
    <n v="1217"/>
    <n v="1217"/>
    <n v="0"/>
    <n v="0"/>
    <n v="1217"/>
    <n v="1217"/>
    <n v="0"/>
    <n v="0"/>
    <n v="0"/>
    <n v="0"/>
    <n v="0"/>
    <n v="0"/>
    <x v="38"/>
  </r>
  <r>
    <n v="5400"/>
    <n v="5400"/>
    <n v="0"/>
    <n v="0"/>
    <n v="0"/>
    <n v="0"/>
    <n v="0"/>
    <n v="0"/>
    <n v="0"/>
    <n v="0"/>
    <n v="0"/>
    <n v="0"/>
    <x v="59"/>
  </r>
  <r>
    <n v="600"/>
    <n v="600"/>
    <n v="0"/>
    <n v="0"/>
    <n v="0"/>
    <n v="0"/>
    <n v="0"/>
    <n v="0"/>
    <n v="0"/>
    <n v="0"/>
    <n v="0"/>
    <n v="0"/>
    <x v="18"/>
  </r>
  <r>
    <n v="303"/>
    <n v="303"/>
    <n v="0"/>
    <n v="0"/>
    <n v="0"/>
    <n v="0"/>
    <n v="0"/>
    <n v="0"/>
    <n v="303"/>
    <n v="303"/>
    <n v="0"/>
    <n v="0"/>
    <x v="40"/>
  </r>
  <r>
    <n v="1690"/>
    <n v="0"/>
    <n v="1690"/>
    <n v="0"/>
    <n v="0"/>
    <n v="0"/>
    <n v="0"/>
    <n v="0"/>
    <n v="0"/>
    <n v="0"/>
    <n v="0"/>
    <n v="0"/>
    <x v="31"/>
  </r>
  <r>
    <n v="233"/>
    <n v="233"/>
    <n v="0"/>
    <n v="0"/>
    <n v="0"/>
    <n v="0"/>
    <n v="0"/>
    <n v="0"/>
    <n v="0"/>
    <n v="0"/>
    <n v="0"/>
    <n v="0"/>
    <x v="57"/>
  </r>
  <r>
    <n v="92"/>
    <n v="92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0"/>
    <n v="0"/>
    <n v="0"/>
    <n v="0"/>
    <x v="4"/>
  </r>
  <r>
    <n v="430"/>
    <n v="430"/>
    <n v="0"/>
    <n v="0"/>
    <n v="0"/>
    <n v="0"/>
    <n v="0"/>
    <n v="0"/>
    <n v="0"/>
    <n v="0"/>
    <n v="0"/>
    <n v="0"/>
    <x v="30"/>
  </r>
  <r>
    <n v="533"/>
    <n v="533"/>
    <n v="0"/>
    <n v="0"/>
    <n v="0"/>
    <n v="0"/>
    <n v="0"/>
    <n v="0"/>
    <n v="0"/>
    <n v="0"/>
    <n v="0"/>
    <n v="0"/>
    <x v="7"/>
  </r>
  <r>
    <n v="61"/>
    <n v="61"/>
    <n v="0"/>
    <n v="0"/>
    <n v="0"/>
    <n v="0"/>
    <n v="0"/>
    <n v="0"/>
    <n v="61"/>
    <n v="61"/>
    <n v="0"/>
    <n v="0"/>
    <x v="27"/>
  </r>
  <r>
    <n v="1"/>
    <n v="0"/>
    <n v="1"/>
    <n v="0"/>
    <n v="0"/>
    <n v="0"/>
    <n v="0"/>
    <n v="0"/>
    <n v="0"/>
    <n v="0"/>
    <n v="0"/>
    <n v="0"/>
    <x v="23"/>
  </r>
  <r>
    <n v="412"/>
    <n v="412"/>
    <n v="0"/>
    <n v="0"/>
    <n v="412"/>
    <n v="412"/>
    <n v="0"/>
    <n v="0"/>
    <n v="0"/>
    <n v="0"/>
    <n v="0"/>
    <n v="0"/>
    <x v="39"/>
  </r>
  <r>
    <n v="55"/>
    <n v="55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24"/>
    <n v="24"/>
    <n v="0"/>
    <n v="0"/>
    <x v="7"/>
  </r>
  <r>
    <n v="466"/>
    <n v="466"/>
    <n v="0"/>
    <n v="0"/>
    <n v="466"/>
    <n v="466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11"/>
  </r>
  <r>
    <n v="1206"/>
    <n v="1206"/>
    <n v="0"/>
    <n v="0"/>
    <n v="1206"/>
    <n v="1206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10"/>
  </r>
  <r>
    <n v="734"/>
    <n v="734"/>
    <n v="0"/>
    <n v="0"/>
    <n v="0"/>
    <n v="0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35"/>
  </r>
  <r>
    <n v="22"/>
    <n v="22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18"/>
  </r>
  <r>
    <n v="136"/>
    <n v="136"/>
    <n v="0"/>
    <n v="0"/>
    <n v="0"/>
    <n v="0"/>
    <n v="0"/>
    <n v="0"/>
    <n v="0"/>
    <n v="0"/>
    <n v="0"/>
    <n v="0"/>
    <x v="19"/>
  </r>
  <r>
    <n v="16970"/>
    <n v="16970"/>
    <n v="0"/>
    <n v="0"/>
    <n v="0"/>
    <n v="0"/>
    <n v="0"/>
    <n v="0"/>
    <n v="0"/>
    <n v="0"/>
    <n v="0"/>
    <n v="0"/>
    <x v="2"/>
  </r>
  <r>
    <n v="129"/>
    <n v="129"/>
    <n v="0"/>
    <n v="0"/>
    <n v="0"/>
    <n v="0"/>
    <n v="0"/>
    <n v="0"/>
    <n v="0"/>
    <n v="0"/>
    <n v="0"/>
    <n v="0"/>
    <x v="1"/>
  </r>
  <r>
    <n v="816"/>
    <n v="816"/>
    <n v="0"/>
    <n v="0"/>
    <n v="0"/>
    <n v="0"/>
    <n v="0"/>
    <n v="0"/>
    <n v="0"/>
    <n v="0"/>
    <n v="0"/>
    <n v="0"/>
    <x v="40"/>
  </r>
  <r>
    <n v="108"/>
    <n v="108"/>
    <n v="0"/>
    <n v="0"/>
    <n v="0"/>
    <n v="0"/>
    <n v="0"/>
    <n v="0"/>
    <n v="0"/>
    <n v="0"/>
    <n v="0"/>
    <n v="0"/>
    <x v="40"/>
  </r>
  <r>
    <n v="741"/>
    <n v="0"/>
    <n v="741"/>
    <n v="0"/>
    <n v="0"/>
    <n v="0"/>
    <n v="0"/>
    <n v="0"/>
    <n v="0"/>
    <n v="0"/>
    <n v="0"/>
    <n v="0"/>
    <x v="18"/>
  </r>
  <r>
    <n v="280"/>
    <n v="280"/>
    <n v="0"/>
    <n v="0"/>
    <n v="0"/>
    <n v="0"/>
    <n v="0"/>
    <n v="0"/>
    <n v="0"/>
    <n v="0"/>
    <n v="0"/>
    <n v="0"/>
    <x v="6"/>
  </r>
  <r>
    <n v="1196"/>
    <n v="0"/>
    <n v="1196"/>
    <n v="0"/>
    <n v="0"/>
    <n v="0"/>
    <n v="0"/>
    <n v="0"/>
    <n v="0"/>
    <n v="0"/>
    <n v="0"/>
    <n v="0"/>
    <x v="53"/>
  </r>
  <r>
    <n v="51"/>
    <n v="51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17"/>
  </r>
  <r>
    <n v="7710"/>
    <n v="0"/>
    <n v="7710"/>
    <n v="0"/>
    <n v="0"/>
    <n v="0"/>
    <n v="0"/>
    <n v="0"/>
    <n v="0"/>
    <n v="0"/>
    <n v="0"/>
    <n v="0"/>
    <x v="46"/>
  </r>
  <r>
    <n v="157"/>
    <n v="157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7"/>
  </r>
  <r>
    <n v="735"/>
    <n v="735"/>
    <n v="0"/>
    <n v="0"/>
    <n v="0"/>
    <n v="0"/>
    <n v="0"/>
    <n v="0"/>
    <n v="0"/>
    <n v="0"/>
    <n v="0"/>
    <n v="0"/>
    <x v="10"/>
  </r>
  <r>
    <n v="242"/>
    <n v="242"/>
    <n v="0"/>
    <n v="0"/>
    <n v="0"/>
    <n v="0"/>
    <n v="0"/>
    <n v="0"/>
    <n v="0"/>
    <n v="0"/>
    <n v="0"/>
    <n v="0"/>
    <x v="19"/>
  </r>
  <r>
    <n v="9384"/>
    <n v="0"/>
    <n v="9384"/>
    <n v="0"/>
    <n v="0"/>
    <n v="0"/>
    <n v="0"/>
    <n v="0"/>
    <n v="9384"/>
    <n v="0"/>
    <n v="9384"/>
    <n v="0"/>
    <x v="21"/>
  </r>
  <r>
    <n v="89"/>
    <n v="89"/>
    <n v="0"/>
    <n v="0"/>
    <n v="0"/>
    <n v="0"/>
    <n v="0"/>
    <n v="0"/>
    <n v="0"/>
    <n v="0"/>
    <n v="0"/>
    <n v="0"/>
    <x v="8"/>
  </r>
  <r>
    <n v="3107"/>
    <n v="0"/>
    <n v="3107"/>
    <n v="0"/>
    <n v="3107"/>
    <n v="0"/>
    <n v="3107"/>
    <n v="0"/>
    <n v="0"/>
    <n v="0"/>
    <n v="0"/>
    <n v="0"/>
    <x v="51"/>
  </r>
  <r>
    <n v="405"/>
    <n v="0"/>
    <n v="405"/>
    <n v="0"/>
    <n v="0"/>
    <n v="0"/>
    <n v="0"/>
    <n v="0"/>
    <n v="0"/>
    <n v="0"/>
    <n v="0"/>
    <n v="0"/>
    <x v="4"/>
  </r>
  <r>
    <n v="450"/>
    <n v="0"/>
    <n v="0"/>
    <n v="45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2"/>
    <n v="2"/>
    <n v="0"/>
    <n v="0"/>
    <x v="42"/>
  </r>
  <r>
    <n v="142"/>
    <n v="142"/>
    <n v="0"/>
    <n v="0"/>
    <n v="142"/>
    <n v="142"/>
    <n v="0"/>
    <n v="0"/>
    <n v="0"/>
    <n v="0"/>
    <n v="0"/>
    <n v="0"/>
    <x v="18"/>
  </r>
  <r>
    <n v="3311"/>
    <n v="3311"/>
    <n v="0"/>
    <n v="0"/>
    <n v="0"/>
    <n v="0"/>
    <n v="0"/>
    <n v="0"/>
    <n v="3311"/>
    <n v="3311"/>
    <n v="0"/>
    <n v="0"/>
    <x v="53"/>
  </r>
  <r>
    <n v="439"/>
    <n v="0"/>
    <n v="439"/>
    <n v="0"/>
    <n v="439"/>
    <n v="0"/>
    <n v="439"/>
    <n v="0"/>
    <n v="0"/>
    <n v="0"/>
    <n v="0"/>
    <n v="0"/>
    <x v="54"/>
  </r>
  <r>
    <n v="315"/>
    <n v="315"/>
    <n v="0"/>
    <n v="0"/>
    <n v="0"/>
    <n v="0"/>
    <n v="0"/>
    <n v="0"/>
    <n v="0"/>
    <n v="0"/>
    <n v="0"/>
    <n v="0"/>
    <x v="45"/>
  </r>
  <r>
    <n v="41"/>
    <n v="41"/>
    <n v="0"/>
    <n v="0"/>
    <n v="0"/>
    <n v="0"/>
    <n v="0"/>
    <n v="0"/>
    <n v="0"/>
    <n v="0"/>
    <n v="0"/>
    <n v="0"/>
    <x v="39"/>
  </r>
  <r>
    <n v="167"/>
    <n v="167"/>
    <n v="0"/>
    <n v="0"/>
    <n v="0"/>
    <n v="0"/>
    <n v="0"/>
    <n v="0"/>
    <n v="167"/>
    <n v="167"/>
    <n v="0"/>
    <n v="0"/>
    <x v="10"/>
  </r>
  <r>
    <n v="4940"/>
    <n v="0"/>
    <n v="4940"/>
    <n v="0"/>
    <n v="0"/>
    <n v="0"/>
    <n v="0"/>
    <n v="0"/>
    <n v="0"/>
    <n v="0"/>
    <n v="0"/>
    <n v="0"/>
    <x v="21"/>
  </r>
  <r>
    <n v="286"/>
    <n v="286"/>
    <n v="0"/>
    <n v="0"/>
    <n v="0"/>
    <n v="0"/>
    <n v="0"/>
    <n v="0"/>
    <n v="286"/>
    <n v="286"/>
    <n v="0"/>
    <n v="0"/>
    <x v="29"/>
  </r>
  <r>
    <n v="2922"/>
    <n v="0"/>
    <n v="2922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8"/>
    <n v="8"/>
    <n v="0"/>
    <n v="0"/>
    <x v="40"/>
  </r>
  <r>
    <n v="17"/>
    <n v="17"/>
    <n v="0"/>
    <n v="0"/>
    <n v="0"/>
    <n v="0"/>
    <n v="0"/>
    <n v="0"/>
    <n v="0"/>
    <n v="0"/>
    <n v="0"/>
    <n v="0"/>
    <x v="35"/>
  </r>
  <r>
    <n v="5172"/>
    <n v="0"/>
    <n v="5172"/>
    <n v="0"/>
    <n v="0"/>
    <n v="0"/>
    <n v="0"/>
    <n v="0"/>
    <n v="0"/>
    <n v="0"/>
    <n v="0"/>
    <n v="0"/>
    <x v="27"/>
  </r>
  <r>
    <n v="3398"/>
    <n v="0"/>
    <n v="3398"/>
    <n v="0"/>
    <n v="0"/>
    <n v="0"/>
    <n v="0"/>
    <n v="0"/>
    <n v="0"/>
    <n v="0"/>
    <n v="0"/>
    <n v="0"/>
    <x v="30"/>
  </r>
  <r>
    <n v="14509"/>
    <n v="14509"/>
    <n v="0"/>
    <n v="0"/>
    <n v="0"/>
    <n v="0"/>
    <n v="0"/>
    <n v="0"/>
    <n v="0"/>
    <n v="0"/>
    <n v="0"/>
    <n v="0"/>
    <x v="57"/>
  </r>
  <r>
    <n v="339"/>
    <n v="339"/>
    <n v="0"/>
    <n v="0"/>
    <n v="0"/>
    <n v="0"/>
    <n v="0"/>
    <n v="0"/>
    <n v="339"/>
    <n v="339"/>
    <n v="0"/>
    <n v="0"/>
    <x v="5"/>
  </r>
  <r>
    <n v="8989"/>
    <n v="8989"/>
    <n v="0"/>
    <n v="0"/>
    <n v="0"/>
    <n v="0"/>
    <n v="0"/>
    <n v="0"/>
    <n v="0"/>
    <n v="0"/>
    <n v="0"/>
    <n v="0"/>
    <x v="0"/>
  </r>
  <r>
    <n v="12667"/>
    <n v="12667"/>
    <n v="0"/>
    <n v="0"/>
    <n v="12667"/>
    <n v="12667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4"/>
  </r>
  <r>
    <n v="2330"/>
    <n v="2330"/>
    <n v="0"/>
    <n v="0"/>
    <n v="0"/>
    <n v="0"/>
    <n v="0"/>
    <n v="0"/>
    <n v="0"/>
    <n v="0"/>
    <n v="0"/>
    <n v="0"/>
    <x v="2"/>
  </r>
  <r>
    <n v="62562"/>
    <n v="0"/>
    <n v="62562"/>
    <n v="0"/>
    <n v="62562"/>
    <n v="0"/>
    <n v="62562"/>
    <n v="0"/>
    <n v="0"/>
    <n v="0"/>
    <n v="0"/>
    <n v="0"/>
    <x v="59"/>
  </r>
  <r>
    <n v="3824"/>
    <n v="3824"/>
    <n v="0"/>
    <n v="0"/>
    <n v="0"/>
    <n v="0"/>
    <n v="0"/>
    <n v="0"/>
    <n v="0"/>
    <n v="0"/>
    <n v="0"/>
    <n v="0"/>
    <x v="3"/>
  </r>
  <r>
    <n v="791"/>
    <n v="791"/>
    <n v="0"/>
    <n v="0"/>
    <n v="0"/>
    <n v="0"/>
    <n v="0"/>
    <n v="0"/>
    <n v="0"/>
    <n v="0"/>
    <n v="0"/>
    <n v="0"/>
    <x v="1"/>
  </r>
  <r>
    <n v="56"/>
    <n v="56"/>
    <n v="0"/>
    <n v="0"/>
    <n v="56"/>
    <n v="56"/>
    <n v="0"/>
    <n v="0"/>
    <n v="0"/>
    <n v="0"/>
    <n v="0"/>
    <n v="0"/>
    <x v="0"/>
  </r>
  <r>
    <n v="44"/>
    <n v="44"/>
    <n v="0"/>
    <n v="0"/>
    <n v="44"/>
    <n v="44"/>
    <n v="0"/>
    <n v="0"/>
    <n v="0"/>
    <n v="0"/>
    <n v="0"/>
    <n v="0"/>
    <x v="14"/>
  </r>
  <r>
    <n v="21"/>
    <n v="21"/>
    <n v="0"/>
    <n v="0"/>
    <n v="0"/>
    <n v="0"/>
    <n v="0"/>
    <n v="0"/>
    <n v="0"/>
    <n v="0"/>
    <n v="0"/>
    <n v="0"/>
    <x v="38"/>
  </r>
  <r>
    <n v="188"/>
    <n v="188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6"/>
  </r>
  <r>
    <n v="4"/>
    <n v="4"/>
    <n v="0"/>
    <n v="0"/>
    <n v="4"/>
    <n v="4"/>
    <n v="0"/>
    <n v="0"/>
    <n v="0"/>
    <n v="0"/>
    <n v="0"/>
    <n v="0"/>
    <x v="14"/>
  </r>
  <r>
    <n v="1041"/>
    <n v="1041"/>
    <n v="0"/>
    <n v="0"/>
    <n v="0"/>
    <n v="0"/>
    <n v="0"/>
    <n v="0"/>
    <n v="0"/>
    <n v="0"/>
    <n v="0"/>
    <n v="0"/>
    <x v="42"/>
  </r>
  <r>
    <n v="608"/>
    <n v="608"/>
    <n v="0"/>
    <n v="0"/>
    <n v="0"/>
    <n v="0"/>
    <n v="0"/>
    <n v="0"/>
    <n v="0"/>
    <n v="0"/>
    <n v="0"/>
    <n v="0"/>
    <x v="29"/>
  </r>
  <r>
    <n v="39"/>
    <n v="39"/>
    <n v="0"/>
    <n v="0"/>
    <n v="0"/>
    <n v="0"/>
    <n v="0"/>
    <n v="0"/>
    <n v="0"/>
    <n v="0"/>
    <n v="0"/>
    <n v="0"/>
    <x v="54"/>
  </r>
  <r>
    <n v="5"/>
    <n v="0"/>
    <n v="5"/>
    <n v="0"/>
    <n v="0"/>
    <n v="0"/>
    <n v="0"/>
    <n v="0"/>
    <n v="0"/>
    <n v="0"/>
    <n v="0"/>
    <n v="0"/>
    <x v="28"/>
  </r>
  <r>
    <n v="584"/>
    <n v="584"/>
    <n v="0"/>
    <n v="0"/>
    <n v="0"/>
    <n v="0"/>
    <n v="0"/>
    <n v="0"/>
    <n v="584"/>
    <n v="584"/>
    <n v="0"/>
    <n v="0"/>
    <x v="41"/>
  </r>
  <r>
    <n v="131"/>
    <n v="131"/>
    <n v="0"/>
    <n v="0"/>
    <n v="0"/>
    <n v="0"/>
    <n v="0"/>
    <n v="0"/>
    <n v="0"/>
    <n v="0"/>
    <n v="0"/>
    <n v="0"/>
    <x v="21"/>
  </r>
  <r>
    <n v="18078"/>
    <n v="18078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34"/>
  </r>
  <r>
    <n v="51"/>
    <n v="51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9"/>
    <n v="9"/>
    <n v="0"/>
    <n v="0"/>
    <x v="56"/>
  </r>
  <r>
    <n v="177"/>
    <n v="177"/>
    <n v="0"/>
    <n v="0"/>
    <n v="0"/>
    <n v="0"/>
    <n v="0"/>
    <n v="0"/>
    <n v="0"/>
    <n v="0"/>
    <n v="0"/>
    <n v="0"/>
    <x v="10"/>
  </r>
  <r>
    <n v="1577"/>
    <n v="0"/>
    <n v="1577"/>
    <n v="0"/>
    <n v="0"/>
    <n v="0"/>
    <n v="0"/>
    <n v="0"/>
    <n v="1577"/>
    <n v="0"/>
    <n v="1577"/>
    <n v="0"/>
    <x v="51"/>
  </r>
  <r>
    <n v="579"/>
    <n v="579"/>
    <n v="0"/>
    <n v="0"/>
    <n v="0"/>
    <n v="0"/>
    <n v="0"/>
    <n v="0"/>
    <n v="579"/>
    <n v="579"/>
    <n v="0"/>
    <n v="0"/>
    <x v="18"/>
  </r>
  <r>
    <n v="78"/>
    <n v="78"/>
    <n v="0"/>
    <n v="0"/>
    <n v="0"/>
    <n v="0"/>
    <n v="0"/>
    <n v="0"/>
    <n v="0"/>
    <n v="0"/>
    <n v="0"/>
    <n v="0"/>
    <x v="6"/>
  </r>
  <r>
    <n v="90"/>
    <n v="90"/>
    <n v="0"/>
    <n v="0"/>
    <n v="0"/>
    <n v="0"/>
    <n v="0"/>
    <n v="0"/>
    <n v="90"/>
    <n v="90"/>
    <n v="0"/>
    <n v="0"/>
    <x v="25"/>
  </r>
  <r>
    <n v="1092"/>
    <n v="0"/>
    <n v="1092"/>
    <n v="0"/>
    <n v="0"/>
    <n v="0"/>
    <n v="0"/>
    <n v="0"/>
    <n v="0"/>
    <n v="0"/>
    <n v="0"/>
    <n v="0"/>
    <x v="60"/>
  </r>
  <r>
    <n v="562"/>
    <n v="562"/>
    <n v="0"/>
    <n v="0"/>
    <n v="562"/>
    <n v="562"/>
    <n v="0"/>
    <n v="0"/>
    <n v="0"/>
    <n v="0"/>
    <n v="0"/>
    <n v="0"/>
    <x v="34"/>
  </r>
  <r>
    <n v="122"/>
    <n v="122"/>
    <n v="0"/>
    <n v="0"/>
    <n v="0"/>
    <n v="0"/>
    <n v="0"/>
    <n v="0"/>
    <n v="0"/>
    <n v="0"/>
    <n v="0"/>
    <n v="0"/>
    <x v="60"/>
  </r>
  <r>
    <n v="567"/>
    <n v="0"/>
    <n v="567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8"/>
    <n v="8"/>
    <n v="0"/>
    <n v="0"/>
    <x v="54"/>
  </r>
  <r>
    <n v="6"/>
    <n v="6"/>
    <n v="0"/>
    <n v="0"/>
    <n v="6"/>
    <n v="6"/>
    <n v="0"/>
    <n v="0"/>
    <n v="0"/>
    <n v="0"/>
    <n v="0"/>
    <n v="0"/>
    <x v="13"/>
  </r>
  <r>
    <n v="2034"/>
    <n v="2034"/>
    <n v="0"/>
    <n v="0"/>
    <n v="0"/>
    <n v="0"/>
    <n v="0"/>
    <n v="0"/>
    <n v="0"/>
    <n v="0"/>
    <n v="0"/>
    <n v="0"/>
    <x v="26"/>
  </r>
  <r>
    <n v="92"/>
    <n v="92"/>
    <n v="0"/>
    <n v="0"/>
    <n v="92"/>
    <n v="92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58"/>
  </r>
  <r>
    <n v="1613"/>
    <n v="1613"/>
    <n v="0"/>
    <n v="0"/>
    <n v="1613"/>
    <n v="1613"/>
    <n v="0"/>
    <n v="0"/>
    <n v="0"/>
    <n v="0"/>
    <n v="0"/>
    <n v="0"/>
    <x v="59"/>
  </r>
  <r>
    <n v="13"/>
    <n v="13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3"/>
  </r>
  <r>
    <n v="34"/>
    <n v="34"/>
    <n v="0"/>
    <n v="0"/>
    <n v="0"/>
    <n v="0"/>
    <n v="0"/>
    <n v="0"/>
    <n v="34"/>
    <n v="34"/>
    <n v="0"/>
    <n v="0"/>
    <x v="27"/>
  </r>
  <r>
    <n v="145"/>
    <n v="145"/>
    <n v="0"/>
    <n v="0"/>
    <n v="0"/>
    <n v="0"/>
    <n v="0"/>
    <n v="0"/>
    <n v="0"/>
    <n v="0"/>
    <n v="0"/>
    <n v="0"/>
    <x v="32"/>
  </r>
  <r>
    <n v="1151"/>
    <n v="0"/>
    <n v="1151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4"/>
  </r>
  <r>
    <n v="255"/>
    <n v="255"/>
    <n v="0"/>
    <n v="0"/>
    <n v="0"/>
    <n v="0"/>
    <n v="0"/>
    <n v="0"/>
    <n v="0"/>
    <n v="0"/>
    <n v="0"/>
    <n v="0"/>
    <x v="12"/>
  </r>
  <r>
    <n v="408"/>
    <n v="0"/>
    <n v="408"/>
    <n v="0"/>
    <n v="0"/>
    <n v="0"/>
    <n v="0"/>
    <n v="0"/>
    <n v="0"/>
    <n v="0"/>
    <n v="0"/>
    <n v="0"/>
    <x v="36"/>
  </r>
  <r>
    <n v="219"/>
    <n v="0"/>
    <n v="0"/>
    <n v="219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64"/>
  </r>
  <r>
    <n v="1846"/>
    <n v="1846"/>
    <n v="0"/>
    <n v="0"/>
    <n v="0"/>
    <n v="0"/>
    <n v="0"/>
    <n v="0"/>
    <n v="1846"/>
    <n v="1846"/>
    <n v="0"/>
    <n v="0"/>
    <x v="45"/>
  </r>
  <r>
    <n v="4"/>
    <n v="4"/>
    <n v="0"/>
    <n v="0"/>
    <n v="0"/>
    <n v="0"/>
    <n v="0"/>
    <n v="0"/>
    <n v="0"/>
    <n v="0"/>
    <n v="0"/>
    <n v="0"/>
    <x v="6"/>
  </r>
  <r>
    <n v="79"/>
    <n v="79"/>
    <n v="0"/>
    <n v="0"/>
    <n v="79"/>
    <n v="79"/>
    <n v="0"/>
    <n v="0"/>
    <n v="0"/>
    <n v="0"/>
    <n v="0"/>
    <n v="0"/>
    <x v="4"/>
  </r>
  <r>
    <n v="4981"/>
    <n v="4981"/>
    <n v="0"/>
    <n v="0"/>
    <n v="0"/>
    <n v="0"/>
    <n v="0"/>
    <n v="0"/>
    <n v="0"/>
    <n v="0"/>
    <n v="0"/>
    <n v="0"/>
    <x v="28"/>
  </r>
  <r>
    <n v="679"/>
    <n v="679"/>
    <n v="0"/>
    <n v="0"/>
    <n v="0"/>
    <n v="0"/>
    <n v="0"/>
    <n v="0"/>
    <n v="0"/>
    <n v="0"/>
    <n v="0"/>
    <n v="0"/>
    <x v="60"/>
  </r>
  <r>
    <n v="18"/>
    <n v="18"/>
    <n v="0"/>
    <n v="0"/>
    <n v="18"/>
    <n v="18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26"/>
  </r>
  <r>
    <n v="759"/>
    <n v="759"/>
    <n v="0"/>
    <n v="0"/>
    <n v="0"/>
    <n v="0"/>
    <n v="0"/>
    <n v="0"/>
    <n v="0"/>
    <n v="0"/>
    <n v="0"/>
    <n v="0"/>
    <x v="63"/>
  </r>
  <r>
    <n v="3130"/>
    <n v="3130"/>
    <n v="0"/>
    <n v="0"/>
    <n v="3130"/>
    <n v="3130"/>
    <n v="0"/>
    <n v="0"/>
    <n v="0"/>
    <n v="0"/>
    <n v="0"/>
    <n v="0"/>
    <x v="5"/>
  </r>
  <r>
    <n v="680"/>
    <n v="680"/>
    <n v="0"/>
    <n v="0"/>
    <n v="0"/>
    <n v="0"/>
    <n v="0"/>
    <n v="0"/>
    <n v="0"/>
    <n v="0"/>
    <n v="0"/>
    <n v="0"/>
    <x v="13"/>
  </r>
  <r>
    <n v="20"/>
    <n v="20"/>
    <n v="0"/>
    <n v="0"/>
    <n v="0"/>
    <n v="0"/>
    <n v="0"/>
    <n v="0"/>
    <n v="0"/>
    <n v="0"/>
    <n v="0"/>
    <n v="0"/>
    <x v="7"/>
  </r>
  <r>
    <n v="80"/>
    <n v="80"/>
    <n v="0"/>
    <n v="0"/>
    <n v="0"/>
    <n v="0"/>
    <n v="0"/>
    <n v="0"/>
    <n v="0"/>
    <n v="0"/>
    <n v="0"/>
    <n v="0"/>
    <x v="53"/>
  </r>
  <r>
    <n v="27"/>
    <n v="27"/>
    <n v="0"/>
    <n v="0"/>
    <n v="0"/>
    <n v="0"/>
    <n v="0"/>
    <n v="0"/>
    <n v="0"/>
    <n v="0"/>
    <n v="0"/>
    <n v="0"/>
    <x v="65"/>
  </r>
  <r>
    <n v="59"/>
    <n v="59"/>
    <n v="0"/>
    <n v="0"/>
    <n v="0"/>
    <n v="0"/>
    <n v="0"/>
    <n v="0"/>
    <n v="0"/>
    <n v="0"/>
    <n v="0"/>
    <n v="0"/>
    <x v="42"/>
  </r>
  <r>
    <n v="155"/>
    <n v="155"/>
    <n v="0"/>
    <n v="0"/>
    <n v="0"/>
    <n v="0"/>
    <n v="0"/>
    <n v="0"/>
    <n v="155"/>
    <n v="155"/>
    <n v="0"/>
    <n v="0"/>
    <x v="19"/>
  </r>
  <r>
    <n v="2"/>
    <n v="2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35"/>
  </r>
  <r>
    <n v="129"/>
    <n v="129"/>
    <n v="0"/>
    <n v="0"/>
    <n v="0"/>
    <n v="0"/>
    <n v="0"/>
    <n v="0"/>
    <n v="0"/>
    <n v="0"/>
    <n v="0"/>
    <n v="0"/>
    <x v="45"/>
  </r>
  <r>
    <n v="19358"/>
    <n v="0"/>
    <n v="0"/>
    <n v="19358"/>
    <n v="0"/>
    <n v="0"/>
    <n v="0"/>
    <n v="0"/>
    <n v="0"/>
    <n v="0"/>
    <n v="0"/>
    <n v="0"/>
    <x v="68"/>
  </r>
  <r>
    <n v="232"/>
    <n v="232"/>
    <n v="0"/>
    <n v="0"/>
    <n v="232"/>
    <n v="232"/>
    <n v="0"/>
    <n v="0"/>
    <n v="0"/>
    <n v="0"/>
    <n v="0"/>
    <n v="0"/>
    <x v="51"/>
  </r>
  <r>
    <n v="531"/>
    <n v="531"/>
    <n v="0"/>
    <n v="0"/>
    <n v="0"/>
    <n v="0"/>
    <n v="0"/>
    <n v="0"/>
    <n v="0"/>
    <n v="0"/>
    <n v="0"/>
    <n v="0"/>
    <x v="59"/>
  </r>
  <r>
    <n v="1112"/>
    <n v="0"/>
    <n v="1112"/>
    <n v="0"/>
    <n v="0"/>
    <n v="0"/>
    <n v="0"/>
    <n v="0"/>
    <n v="0"/>
    <n v="0"/>
    <n v="0"/>
    <n v="0"/>
    <x v="52"/>
  </r>
  <r>
    <n v="94"/>
    <n v="94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47"/>
  </r>
  <r>
    <n v="14"/>
    <n v="14"/>
    <n v="0"/>
    <n v="0"/>
    <n v="0"/>
    <n v="0"/>
    <n v="0"/>
    <n v="0"/>
    <n v="0"/>
    <n v="0"/>
    <n v="0"/>
    <n v="0"/>
    <x v="21"/>
  </r>
  <r>
    <n v="89"/>
    <n v="89"/>
    <n v="0"/>
    <n v="0"/>
    <n v="0"/>
    <n v="0"/>
    <n v="0"/>
    <n v="0"/>
    <n v="0"/>
    <n v="0"/>
    <n v="0"/>
    <n v="0"/>
    <x v="34"/>
  </r>
  <r>
    <n v="423"/>
    <n v="423"/>
    <n v="0"/>
    <n v="0"/>
    <n v="0"/>
    <n v="0"/>
    <n v="0"/>
    <n v="0"/>
    <n v="0"/>
    <n v="0"/>
    <n v="0"/>
    <n v="0"/>
    <x v="30"/>
  </r>
  <r>
    <n v="2"/>
    <n v="2"/>
    <n v="0"/>
    <n v="0"/>
    <n v="2"/>
    <n v="2"/>
    <n v="0"/>
    <n v="0"/>
    <n v="0"/>
    <n v="0"/>
    <n v="0"/>
    <n v="0"/>
    <x v="36"/>
  </r>
  <r>
    <n v="322"/>
    <n v="322"/>
    <n v="0"/>
    <n v="0"/>
    <n v="0"/>
    <n v="0"/>
    <n v="0"/>
    <n v="0"/>
    <n v="322"/>
    <n v="322"/>
    <n v="0"/>
    <n v="0"/>
    <x v="41"/>
  </r>
  <r>
    <n v="170"/>
    <n v="170"/>
    <n v="0"/>
    <n v="0"/>
    <n v="0"/>
    <n v="0"/>
    <n v="0"/>
    <n v="0"/>
    <n v="0"/>
    <n v="0"/>
    <n v="0"/>
    <n v="0"/>
    <x v="55"/>
  </r>
  <r>
    <n v="118"/>
    <n v="118"/>
    <n v="0"/>
    <n v="0"/>
    <n v="118"/>
    <n v="118"/>
    <n v="0"/>
    <n v="0"/>
    <n v="0"/>
    <n v="0"/>
    <n v="0"/>
    <n v="0"/>
    <x v="37"/>
  </r>
  <r>
    <n v="8314"/>
    <n v="0"/>
    <n v="8314"/>
    <n v="0"/>
    <n v="0"/>
    <n v="0"/>
    <n v="0"/>
    <n v="0"/>
    <n v="0"/>
    <n v="0"/>
    <n v="0"/>
    <n v="0"/>
    <x v="43"/>
  </r>
  <r>
    <n v="213"/>
    <n v="213"/>
    <n v="0"/>
    <n v="0"/>
    <n v="0"/>
    <n v="0"/>
    <n v="0"/>
    <n v="0"/>
    <n v="0"/>
    <n v="0"/>
    <n v="0"/>
    <n v="0"/>
    <x v="13"/>
  </r>
  <r>
    <n v="842"/>
    <n v="0"/>
    <n v="842"/>
    <n v="0"/>
    <n v="0"/>
    <n v="0"/>
    <n v="0"/>
    <n v="0"/>
    <n v="842"/>
    <n v="0"/>
    <n v="842"/>
    <n v="0"/>
    <x v="20"/>
  </r>
  <r>
    <n v="10"/>
    <n v="10"/>
    <n v="0"/>
    <n v="0"/>
    <n v="10"/>
    <n v="10"/>
    <n v="0"/>
    <n v="0"/>
    <n v="0"/>
    <n v="0"/>
    <n v="0"/>
    <n v="0"/>
    <x v="17"/>
  </r>
  <r>
    <n v="16561"/>
    <n v="16561"/>
    <n v="0"/>
    <n v="0"/>
    <n v="0"/>
    <n v="0"/>
    <n v="0"/>
    <n v="0"/>
    <n v="0"/>
    <n v="0"/>
    <n v="0"/>
    <n v="0"/>
    <x v="25"/>
  </r>
  <r>
    <n v="23"/>
    <n v="23"/>
    <n v="0"/>
    <n v="0"/>
    <n v="23"/>
    <n v="23"/>
    <n v="0"/>
    <n v="0"/>
    <n v="0"/>
    <n v="0"/>
    <n v="0"/>
    <n v="0"/>
    <x v="52"/>
  </r>
  <r>
    <n v="433"/>
    <n v="433"/>
    <n v="0"/>
    <n v="0"/>
    <n v="0"/>
    <n v="0"/>
    <n v="0"/>
    <n v="0"/>
    <n v="0"/>
    <n v="0"/>
    <n v="0"/>
    <n v="0"/>
    <x v="53"/>
  </r>
  <r>
    <n v="4677"/>
    <n v="4677"/>
    <n v="0"/>
    <n v="0"/>
    <n v="0"/>
    <n v="0"/>
    <n v="0"/>
    <n v="0"/>
    <n v="0"/>
    <n v="0"/>
    <n v="0"/>
    <n v="0"/>
    <x v="5"/>
  </r>
  <r>
    <n v="49"/>
    <n v="49"/>
    <n v="0"/>
    <n v="0"/>
    <n v="0"/>
    <n v="0"/>
    <n v="0"/>
    <n v="0"/>
    <n v="0"/>
    <n v="0"/>
    <n v="0"/>
    <n v="0"/>
    <x v="54"/>
  </r>
  <r>
    <n v="145"/>
    <n v="145"/>
    <n v="0"/>
    <n v="0"/>
    <n v="0"/>
    <n v="0"/>
    <n v="0"/>
    <n v="0"/>
    <n v="0"/>
    <n v="0"/>
    <n v="0"/>
    <n v="0"/>
    <x v="48"/>
  </r>
  <r>
    <n v="146"/>
    <n v="146"/>
    <n v="0"/>
    <n v="0"/>
    <n v="0"/>
    <n v="0"/>
    <n v="0"/>
    <n v="0"/>
    <n v="0"/>
    <n v="0"/>
    <n v="0"/>
    <n v="0"/>
    <x v="42"/>
  </r>
  <r>
    <n v="16"/>
    <n v="16"/>
    <n v="0"/>
    <n v="0"/>
    <n v="0"/>
    <n v="0"/>
    <n v="0"/>
    <n v="0"/>
    <n v="0"/>
    <n v="0"/>
    <n v="0"/>
    <n v="0"/>
    <x v="46"/>
  </r>
  <r>
    <n v="15"/>
    <n v="15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20"/>
  </r>
  <r>
    <n v="151"/>
    <n v="151"/>
    <n v="0"/>
    <n v="0"/>
    <n v="0"/>
    <n v="0"/>
    <n v="0"/>
    <n v="0"/>
    <n v="0"/>
    <n v="0"/>
    <n v="0"/>
    <n v="0"/>
    <x v="38"/>
  </r>
  <r>
    <n v="7383"/>
    <n v="7383"/>
    <n v="0"/>
    <n v="0"/>
    <n v="0"/>
    <n v="0"/>
    <n v="0"/>
    <n v="0"/>
    <n v="0"/>
    <n v="0"/>
    <n v="0"/>
    <n v="0"/>
    <x v="38"/>
  </r>
  <r>
    <n v="30"/>
    <n v="30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37"/>
  </r>
  <r>
    <n v="64"/>
    <n v="64"/>
    <n v="0"/>
    <n v="0"/>
    <n v="0"/>
    <n v="0"/>
    <n v="0"/>
    <n v="0"/>
    <n v="0"/>
    <n v="0"/>
    <n v="0"/>
    <n v="0"/>
    <x v="53"/>
  </r>
  <r>
    <n v="123"/>
    <n v="123"/>
    <n v="0"/>
    <n v="0"/>
    <n v="0"/>
    <n v="0"/>
    <n v="0"/>
    <n v="0"/>
    <n v="0"/>
    <n v="0"/>
    <n v="0"/>
    <n v="0"/>
    <x v="29"/>
  </r>
  <r>
    <n v="630"/>
    <n v="630"/>
    <n v="0"/>
    <n v="0"/>
    <n v="630"/>
    <n v="630"/>
    <n v="0"/>
    <n v="0"/>
    <n v="0"/>
    <n v="0"/>
    <n v="0"/>
    <n v="0"/>
    <x v="54"/>
  </r>
  <r>
    <n v="570"/>
    <n v="570"/>
    <n v="0"/>
    <n v="0"/>
    <n v="0"/>
    <n v="0"/>
    <n v="0"/>
    <n v="0"/>
    <n v="0"/>
    <n v="0"/>
    <n v="0"/>
    <n v="0"/>
    <x v="0"/>
  </r>
  <r>
    <n v="138"/>
    <n v="138"/>
    <n v="0"/>
    <n v="0"/>
    <n v="0"/>
    <n v="0"/>
    <n v="0"/>
    <n v="0"/>
    <n v="138"/>
    <n v="138"/>
    <n v="0"/>
    <n v="0"/>
    <x v="15"/>
  </r>
  <r>
    <n v="49"/>
    <n v="49"/>
    <n v="0"/>
    <n v="0"/>
    <n v="49"/>
    <n v="49"/>
    <n v="0"/>
    <n v="0"/>
    <n v="0"/>
    <n v="0"/>
    <n v="0"/>
    <n v="0"/>
    <x v="35"/>
  </r>
  <r>
    <n v="2792"/>
    <n v="2792"/>
    <n v="0"/>
    <n v="0"/>
    <n v="0"/>
    <n v="0"/>
    <n v="0"/>
    <n v="0"/>
    <n v="0"/>
    <n v="0"/>
    <n v="0"/>
    <n v="0"/>
    <x v="5"/>
  </r>
  <r>
    <n v="85"/>
    <n v="85"/>
    <n v="0"/>
    <n v="0"/>
    <n v="0"/>
    <n v="0"/>
    <n v="0"/>
    <n v="0"/>
    <n v="0"/>
    <n v="0"/>
    <n v="0"/>
    <n v="0"/>
    <x v="58"/>
  </r>
  <r>
    <n v="13216"/>
    <n v="0"/>
    <n v="13216"/>
    <n v="0"/>
    <n v="13216"/>
    <n v="0"/>
    <n v="13216"/>
    <n v="0"/>
    <n v="0"/>
    <n v="0"/>
    <n v="0"/>
    <n v="0"/>
    <x v="43"/>
  </r>
  <r>
    <n v="103"/>
    <n v="103"/>
    <n v="0"/>
    <n v="0"/>
    <n v="0"/>
    <n v="0"/>
    <n v="0"/>
    <n v="0"/>
    <n v="0"/>
    <n v="0"/>
    <n v="0"/>
    <n v="0"/>
    <x v="5"/>
  </r>
  <r>
    <n v="50"/>
    <n v="50"/>
    <n v="0"/>
    <n v="0"/>
    <n v="0"/>
    <n v="0"/>
    <n v="0"/>
    <n v="0"/>
    <n v="0"/>
    <n v="0"/>
    <n v="0"/>
    <n v="0"/>
    <x v="15"/>
  </r>
  <r>
    <n v="119"/>
    <n v="119"/>
    <n v="0"/>
    <n v="0"/>
    <n v="0"/>
    <n v="0"/>
    <n v="0"/>
    <n v="0"/>
    <n v="0"/>
    <n v="0"/>
    <n v="0"/>
    <n v="0"/>
    <x v="8"/>
  </r>
  <r>
    <n v="178"/>
    <n v="178"/>
    <n v="0"/>
    <n v="0"/>
    <n v="0"/>
    <n v="0"/>
    <n v="0"/>
    <n v="0"/>
    <n v="0"/>
    <n v="0"/>
    <n v="0"/>
    <n v="0"/>
    <x v="26"/>
  </r>
  <r>
    <n v="141"/>
    <n v="141"/>
    <n v="0"/>
    <n v="0"/>
    <n v="141"/>
    <n v="141"/>
    <n v="0"/>
    <n v="0"/>
    <n v="0"/>
    <n v="0"/>
    <n v="0"/>
    <n v="0"/>
    <x v="29"/>
  </r>
  <r>
    <n v="7"/>
    <n v="7"/>
    <n v="0"/>
    <n v="0"/>
    <n v="0"/>
    <n v="0"/>
    <n v="0"/>
    <n v="0"/>
    <n v="7"/>
    <n v="7"/>
    <n v="0"/>
    <n v="0"/>
    <x v="14"/>
  </r>
  <r>
    <n v="2659"/>
    <n v="2659"/>
    <n v="0"/>
    <n v="0"/>
    <n v="0"/>
    <n v="0"/>
    <n v="0"/>
    <n v="0"/>
    <n v="0"/>
    <n v="0"/>
    <n v="0"/>
    <n v="0"/>
    <x v="58"/>
  </r>
  <r>
    <n v="52"/>
    <n v="52"/>
    <n v="0"/>
    <n v="0"/>
    <n v="0"/>
    <n v="0"/>
    <n v="0"/>
    <n v="0"/>
    <n v="0"/>
    <n v="0"/>
    <n v="0"/>
    <n v="0"/>
    <x v="24"/>
  </r>
  <r>
    <n v="2415"/>
    <n v="2415"/>
    <n v="0"/>
    <n v="0"/>
    <n v="0"/>
    <n v="0"/>
    <n v="0"/>
    <n v="0"/>
    <n v="0"/>
    <n v="0"/>
    <n v="0"/>
    <n v="0"/>
    <x v="21"/>
  </r>
  <r>
    <n v="138"/>
    <n v="138"/>
    <n v="0"/>
    <n v="0"/>
    <n v="0"/>
    <n v="0"/>
    <n v="0"/>
    <n v="0"/>
    <n v="0"/>
    <n v="0"/>
    <n v="0"/>
    <n v="0"/>
    <x v="45"/>
  </r>
  <r>
    <n v="271"/>
    <n v="271"/>
    <n v="0"/>
    <n v="0"/>
    <n v="271"/>
    <n v="271"/>
    <n v="0"/>
    <n v="0"/>
    <n v="0"/>
    <n v="0"/>
    <n v="0"/>
    <n v="0"/>
    <x v="7"/>
  </r>
  <r>
    <n v="16710"/>
    <n v="0"/>
    <n v="16710"/>
    <n v="0"/>
    <n v="0"/>
    <n v="0"/>
    <n v="0"/>
    <n v="0"/>
    <n v="0"/>
    <n v="0"/>
    <n v="0"/>
    <n v="0"/>
    <x v="12"/>
  </r>
  <r>
    <n v="1266"/>
    <n v="1266"/>
    <n v="0"/>
    <n v="0"/>
    <n v="0"/>
    <n v="0"/>
    <n v="0"/>
    <n v="0"/>
    <n v="0"/>
    <n v="0"/>
    <n v="0"/>
    <n v="0"/>
    <x v="29"/>
  </r>
  <r>
    <n v="7189"/>
    <n v="0"/>
    <n v="7189"/>
    <n v="0"/>
    <n v="0"/>
    <n v="0"/>
    <n v="0"/>
    <n v="0"/>
    <n v="0"/>
    <n v="0"/>
    <n v="0"/>
    <n v="0"/>
    <x v="53"/>
  </r>
  <r>
    <n v="834"/>
    <n v="0"/>
    <n v="0"/>
    <n v="834"/>
    <n v="0"/>
    <n v="0"/>
    <n v="0"/>
    <n v="0"/>
    <n v="0"/>
    <n v="0"/>
    <n v="0"/>
    <n v="0"/>
    <x v="8"/>
  </r>
  <r>
    <n v="70"/>
    <n v="70"/>
    <n v="0"/>
    <n v="0"/>
    <n v="0"/>
    <n v="0"/>
    <n v="0"/>
    <n v="0"/>
    <n v="0"/>
    <n v="0"/>
    <n v="0"/>
    <n v="0"/>
    <x v="42"/>
  </r>
  <r>
    <n v="11"/>
    <n v="11"/>
    <n v="0"/>
    <n v="0"/>
    <n v="0"/>
    <n v="0"/>
    <n v="0"/>
    <n v="0"/>
    <n v="0"/>
    <n v="0"/>
    <n v="0"/>
    <n v="0"/>
    <x v="15"/>
  </r>
  <r>
    <n v="2999"/>
    <n v="2999"/>
    <n v="0"/>
    <n v="0"/>
    <n v="0"/>
    <n v="0"/>
    <n v="0"/>
    <n v="0"/>
    <n v="0"/>
    <n v="0"/>
    <n v="0"/>
    <n v="0"/>
    <x v="32"/>
  </r>
  <r>
    <n v="1567"/>
    <n v="1567"/>
    <n v="0"/>
    <n v="0"/>
    <n v="0"/>
    <n v="0"/>
    <n v="0"/>
    <n v="0"/>
    <n v="1567"/>
    <n v="1567"/>
    <n v="0"/>
    <n v="0"/>
    <x v="45"/>
  </r>
  <r>
    <n v="7"/>
    <n v="7"/>
    <n v="0"/>
    <n v="0"/>
    <n v="0"/>
    <n v="0"/>
    <n v="0"/>
    <n v="0"/>
    <n v="0"/>
    <n v="0"/>
    <n v="0"/>
    <n v="0"/>
    <x v="9"/>
  </r>
  <r>
    <n v="127"/>
    <n v="127"/>
    <n v="0"/>
    <n v="0"/>
    <n v="0"/>
    <n v="0"/>
    <n v="0"/>
    <n v="0"/>
    <n v="127"/>
    <n v="127"/>
    <n v="0"/>
    <n v="0"/>
    <x v="24"/>
  </r>
  <r>
    <n v="2"/>
    <n v="2"/>
    <n v="0"/>
    <n v="0"/>
    <n v="0"/>
    <n v="0"/>
    <n v="0"/>
    <n v="0"/>
    <n v="0"/>
    <n v="0"/>
    <n v="0"/>
    <n v="0"/>
    <x v="5"/>
  </r>
  <r>
    <n v="12693"/>
    <n v="0"/>
    <n v="12693"/>
    <n v="0"/>
    <n v="0"/>
    <n v="0"/>
    <n v="0"/>
    <n v="0"/>
    <n v="0"/>
    <n v="0"/>
    <n v="0"/>
    <n v="0"/>
    <x v="58"/>
  </r>
  <r>
    <n v="68"/>
    <n v="68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0"/>
  </r>
  <r>
    <n v="352"/>
    <n v="352"/>
    <n v="0"/>
    <n v="0"/>
    <n v="0"/>
    <n v="0"/>
    <n v="0"/>
    <n v="0"/>
    <n v="352"/>
    <n v="352"/>
    <n v="0"/>
    <n v="0"/>
    <x v="1"/>
  </r>
  <r>
    <n v="17"/>
    <n v="17"/>
    <n v="0"/>
    <n v="0"/>
    <n v="17"/>
    <n v="17"/>
    <n v="0"/>
    <n v="0"/>
    <n v="0"/>
    <n v="0"/>
    <n v="0"/>
    <n v="0"/>
    <x v="13"/>
  </r>
  <r>
    <n v="591"/>
    <n v="591"/>
    <n v="0"/>
    <n v="0"/>
    <n v="0"/>
    <n v="0"/>
    <n v="0"/>
    <n v="0"/>
    <n v="591"/>
    <n v="591"/>
    <n v="0"/>
    <n v="0"/>
    <x v="42"/>
  </r>
  <r>
    <n v="77"/>
    <n v="77"/>
    <n v="0"/>
    <n v="0"/>
    <n v="77"/>
    <n v="77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26"/>
  </r>
  <r>
    <n v="33266"/>
    <n v="33266"/>
    <n v="0"/>
    <n v="0"/>
    <n v="0"/>
    <n v="0"/>
    <n v="0"/>
    <n v="0"/>
    <n v="0"/>
    <n v="0"/>
    <n v="0"/>
    <n v="0"/>
    <x v="2"/>
  </r>
  <r>
    <n v="321"/>
    <n v="321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3"/>
  </r>
  <r>
    <n v="12559"/>
    <n v="12559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37"/>
  </r>
  <r>
    <n v="2459"/>
    <n v="2459"/>
    <n v="0"/>
    <n v="0"/>
    <n v="0"/>
    <n v="0"/>
    <n v="0"/>
    <n v="0"/>
    <n v="0"/>
    <n v="0"/>
    <n v="0"/>
    <n v="0"/>
    <x v="37"/>
  </r>
  <r>
    <n v="82"/>
    <n v="82"/>
    <n v="0"/>
    <n v="0"/>
    <n v="0"/>
    <n v="0"/>
    <n v="0"/>
    <n v="0"/>
    <n v="82"/>
    <n v="82"/>
    <n v="0"/>
    <n v="0"/>
    <x v="27"/>
  </r>
  <r>
    <n v="1367"/>
    <n v="1367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"/>
  </r>
  <r>
    <n v="557"/>
    <n v="557"/>
    <n v="0"/>
    <n v="0"/>
    <n v="0"/>
    <n v="0"/>
    <n v="0"/>
    <n v="0"/>
    <n v="0"/>
    <n v="0"/>
    <n v="0"/>
    <n v="0"/>
    <x v="60"/>
  </r>
  <r>
    <n v="120"/>
    <n v="120"/>
    <n v="0"/>
    <n v="0"/>
    <n v="0"/>
    <n v="0"/>
    <n v="0"/>
    <n v="0"/>
    <n v="0"/>
    <n v="0"/>
    <n v="0"/>
    <n v="0"/>
    <x v="37"/>
  </r>
  <r>
    <n v="200"/>
    <n v="200"/>
    <n v="0"/>
    <n v="0"/>
    <n v="0"/>
    <n v="0"/>
    <n v="0"/>
    <n v="0"/>
    <n v="0"/>
    <n v="0"/>
    <n v="0"/>
    <n v="0"/>
    <x v="2"/>
  </r>
  <r>
    <n v="4202"/>
    <n v="0"/>
    <n v="0"/>
    <n v="4202"/>
    <n v="4202"/>
    <n v="0"/>
    <n v="0"/>
    <n v="4202"/>
    <n v="0"/>
    <n v="0"/>
    <n v="0"/>
    <n v="0"/>
    <x v="67"/>
  </r>
  <r>
    <n v="307"/>
    <n v="0"/>
    <n v="0"/>
    <n v="307"/>
    <n v="0"/>
    <n v="0"/>
    <n v="0"/>
    <n v="0"/>
    <n v="0"/>
    <n v="0"/>
    <n v="0"/>
    <n v="0"/>
    <x v="67"/>
  </r>
  <r>
    <n v="4013"/>
    <n v="4013"/>
    <n v="0"/>
    <n v="0"/>
    <n v="0"/>
    <n v="0"/>
    <n v="0"/>
    <n v="0"/>
    <n v="0"/>
    <n v="0"/>
    <n v="0"/>
    <n v="0"/>
    <x v="26"/>
  </r>
  <r>
    <n v="6"/>
    <n v="6"/>
    <n v="0"/>
    <n v="0"/>
    <n v="6"/>
    <n v="6"/>
    <n v="0"/>
    <n v="0"/>
    <n v="0"/>
    <n v="0"/>
    <n v="0"/>
    <n v="0"/>
    <x v="35"/>
  </r>
  <r>
    <n v="10410"/>
    <n v="0"/>
    <n v="1041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40"/>
  </r>
  <r>
    <n v="70"/>
    <n v="70"/>
    <n v="0"/>
    <n v="0"/>
    <n v="70"/>
    <n v="70"/>
    <n v="0"/>
    <n v="0"/>
    <n v="0"/>
    <n v="0"/>
    <n v="0"/>
    <n v="0"/>
    <x v="59"/>
  </r>
  <r>
    <n v="1"/>
    <n v="1"/>
    <n v="0"/>
    <n v="0"/>
    <n v="1"/>
    <n v="1"/>
    <n v="0"/>
    <n v="0"/>
    <n v="0"/>
    <n v="0"/>
    <n v="0"/>
    <n v="0"/>
    <x v="48"/>
  </r>
  <r>
    <n v="240"/>
    <n v="240"/>
    <n v="0"/>
    <n v="0"/>
    <n v="0"/>
    <n v="0"/>
    <n v="0"/>
    <n v="0"/>
    <n v="0"/>
    <n v="0"/>
    <n v="0"/>
    <n v="0"/>
    <x v="34"/>
  </r>
  <r>
    <n v="53"/>
    <n v="53"/>
    <n v="0"/>
    <n v="0"/>
    <n v="0"/>
    <n v="0"/>
    <n v="0"/>
    <n v="0"/>
    <n v="0"/>
    <n v="0"/>
    <n v="0"/>
    <n v="0"/>
    <x v="39"/>
  </r>
  <r>
    <n v="36"/>
    <n v="36"/>
    <n v="0"/>
    <n v="0"/>
    <n v="0"/>
    <n v="0"/>
    <n v="0"/>
    <n v="0"/>
    <n v="0"/>
    <n v="0"/>
    <n v="0"/>
    <n v="0"/>
    <x v="54"/>
  </r>
  <r>
    <n v="343"/>
    <n v="343"/>
    <n v="0"/>
    <n v="0"/>
    <n v="343"/>
    <n v="343"/>
    <n v="0"/>
    <n v="0"/>
    <n v="0"/>
    <n v="0"/>
    <n v="0"/>
    <n v="0"/>
    <x v="57"/>
  </r>
  <r>
    <n v="21"/>
    <n v="21"/>
    <n v="0"/>
    <n v="0"/>
    <n v="21"/>
    <n v="21"/>
    <n v="0"/>
    <n v="0"/>
    <n v="0"/>
    <n v="0"/>
    <n v="0"/>
    <n v="0"/>
    <x v="11"/>
  </r>
  <r>
    <n v="2690"/>
    <n v="2690"/>
    <n v="0"/>
    <n v="0"/>
    <n v="0"/>
    <n v="0"/>
    <n v="0"/>
    <n v="0"/>
    <n v="0"/>
    <n v="0"/>
    <n v="0"/>
    <n v="0"/>
    <x v="0"/>
  </r>
  <r>
    <n v="443"/>
    <n v="443"/>
    <n v="0"/>
    <n v="0"/>
    <n v="0"/>
    <n v="0"/>
    <n v="0"/>
    <n v="0"/>
    <n v="0"/>
    <n v="0"/>
    <n v="0"/>
    <n v="0"/>
    <x v="53"/>
  </r>
  <r>
    <n v="109"/>
    <n v="109"/>
    <n v="0"/>
    <n v="0"/>
    <n v="0"/>
    <n v="0"/>
    <n v="0"/>
    <n v="0"/>
    <n v="0"/>
    <n v="0"/>
    <n v="0"/>
    <n v="0"/>
    <x v="21"/>
  </r>
  <r>
    <n v="396"/>
    <n v="396"/>
    <n v="0"/>
    <n v="0"/>
    <n v="0"/>
    <n v="0"/>
    <n v="0"/>
    <n v="0"/>
    <n v="396"/>
    <n v="396"/>
    <n v="0"/>
    <n v="0"/>
    <x v="32"/>
  </r>
  <r>
    <n v="8"/>
    <n v="8"/>
    <n v="0"/>
    <n v="0"/>
    <n v="0"/>
    <n v="0"/>
    <n v="0"/>
    <n v="0"/>
    <n v="0"/>
    <n v="0"/>
    <n v="0"/>
    <n v="0"/>
    <x v="37"/>
  </r>
  <r>
    <n v="34740"/>
    <n v="0"/>
    <n v="34740"/>
    <n v="0"/>
    <n v="0"/>
    <n v="0"/>
    <n v="0"/>
    <n v="0"/>
    <n v="0"/>
    <n v="0"/>
    <n v="0"/>
    <n v="0"/>
    <x v="0"/>
  </r>
  <r>
    <n v="9360"/>
    <n v="9360"/>
    <n v="0"/>
    <n v="0"/>
    <n v="9360"/>
    <n v="9360"/>
    <n v="0"/>
    <n v="0"/>
    <n v="0"/>
    <n v="0"/>
    <n v="0"/>
    <n v="0"/>
    <x v="42"/>
  </r>
  <r>
    <n v="4693"/>
    <n v="4693"/>
    <n v="0"/>
    <n v="0"/>
    <n v="0"/>
    <n v="0"/>
    <n v="0"/>
    <n v="0"/>
    <n v="0"/>
    <n v="0"/>
    <n v="0"/>
    <n v="0"/>
    <x v="63"/>
  </r>
  <r>
    <n v="308"/>
    <n v="308"/>
    <n v="0"/>
    <n v="0"/>
    <n v="0"/>
    <n v="0"/>
    <n v="0"/>
    <n v="0"/>
    <n v="0"/>
    <n v="0"/>
    <n v="0"/>
    <n v="0"/>
    <x v="37"/>
  </r>
  <r>
    <n v="258"/>
    <n v="258"/>
    <n v="0"/>
    <n v="0"/>
    <n v="0"/>
    <n v="0"/>
    <n v="0"/>
    <n v="0"/>
    <n v="0"/>
    <n v="0"/>
    <n v="0"/>
    <n v="0"/>
    <x v="58"/>
  </r>
  <r>
    <n v="195"/>
    <n v="195"/>
    <n v="0"/>
    <n v="0"/>
    <n v="0"/>
    <n v="0"/>
    <n v="0"/>
    <n v="0"/>
    <n v="0"/>
    <n v="0"/>
    <n v="0"/>
    <n v="0"/>
    <x v="60"/>
  </r>
  <r>
    <n v="28844"/>
    <n v="28844"/>
    <n v="0"/>
    <n v="0"/>
    <n v="0"/>
    <n v="0"/>
    <n v="0"/>
    <n v="0"/>
    <n v="28844"/>
    <n v="28844"/>
    <n v="0"/>
    <n v="0"/>
    <x v="25"/>
  </r>
  <r>
    <n v="22"/>
    <n v="22"/>
    <n v="0"/>
    <n v="0"/>
    <n v="0"/>
    <n v="0"/>
    <n v="0"/>
    <n v="0"/>
    <n v="0"/>
    <n v="0"/>
    <n v="0"/>
    <n v="0"/>
    <x v="40"/>
  </r>
  <r>
    <n v="4174"/>
    <n v="4174"/>
    <n v="0"/>
    <n v="0"/>
    <n v="0"/>
    <n v="0"/>
    <n v="0"/>
    <n v="0"/>
    <n v="0"/>
    <n v="0"/>
    <n v="0"/>
    <n v="0"/>
    <x v="25"/>
  </r>
  <r>
    <n v="49"/>
    <n v="49"/>
    <n v="0"/>
    <n v="0"/>
    <n v="0"/>
    <n v="0"/>
    <n v="0"/>
    <n v="0"/>
    <n v="49"/>
    <n v="49"/>
    <n v="0"/>
    <n v="0"/>
    <x v="69"/>
  </r>
  <r>
    <n v="7"/>
    <n v="7"/>
    <n v="0"/>
    <n v="0"/>
    <n v="0"/>
    <n v="0"/>
    <n v="0"/>
    <n v="0"/>
    <n v="0"/>
    <n v="0"/>
    <n v="0"/>
    <n v="0"/>
    <x v="3"/>
  </r>
  <r>
    <n v="201"/>
    <n v="201"/>
    <n v="0"/>
    <n v="0"/>
    <n v="201"/>
    <n v="201"/>
    <n v="0"/>
    <n v="0"/>
    <n v="0"/>
    <n v="0"/>
    <n v="0"/>
    <n v="0"/>
    <x v="27"/>
  </r>
  <r>
    <n v="236"/>
    <n v="236"/>
    <n v="0"/>
    <n v="0"/>
    <n v="0"/>
    <n v="0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1"/>
    <n v="1"/>
    <n v="0"/>
    <n v="0"/>
    <x v="39"/>
  </r>
  <r>
    <n v="35"/>
    <n v="35"/>
    <n v="0"/>
    <n v="0"/>
    <n v="35"/>
    <n v="35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57"/>
  </r>
  <r>
    <n v="12"/>
    <n v="12"/>
    <n v="0"/>
    <n v="0"/>
    <n v="12"/>
    <n v="12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3"/>
  </r>
  <r>
    <n v="520"/>
    <n v="0"/>
    <n v="520"/>
    <n v="0"/>
    <n v="0"/>
    <n v="0"/>
    <n v="0"/>
    <n v="0"/>
    <n v="0"/>
    <n v="0"/>
    <n v="0"/>
    <n v="0"/>
    <x v="3"/>
  </r>
  <r>
    <n v="1462"/>
    <n v="0"/>
    <n v="1462"/>
    <n v="0"/>
    <n v="0"/>
    <n v="0"/>
    <n v="0"/>
    <n v="0"/>
    <n v="1462"/>
    <n v="0"/>
    <n v="1462"/>
    <n v="0"/>
    <x v="17"/>
  </r>
  <r>
    <n v="3411"/>
    <n v="0"/>
    <n v="3411"/>
    <n v="0"/>
    <n v="0"/>
    <n v="0"/>
    <n v="0"/>
    <n v="0"/>
    <n v="0"/>
    <n v="0"/>
    <n v="0"/>
    <n v="0"/>
    <x v="29"/>
  </r>
  <r>
    <n v="1655"/>
    <n v="0"/>
    <n v="1655"/>
    <n v="0"/>
    <n v="0"/>
    <n v="0"/>
    <n v="0"/>
    <n v="0"/>
    <n v="1655"/>
    <n v="0"/>
    <n v="1655"/>
    <n v="0"/>
    <x v="7"/>
  </r>
  <r>
    <n v="2097"/>
    <n v="2097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42"/>
  </r>
  <r>
    <n v="1888"/>
    <n v="1888"/>
    <n v="0"/>
    <n v="0"/>
    <n v="0"/>
    <n v="0"/>
    <n v="0"/>
    <n v="0"/>
    <n v="0"/>
    <n v="0"/>
    <n v="0"/>
    <n v="0"/>
    <x v="5"/>
  </r>
  <r>
    <n v="721"/>
    <n v="0"/>
    <n v="721"/>
    <n v="0"/>
    <n v="0"/>
    <n v="0"/>
    <n v="0"/>
    <n v="0"/>
    <n v="0"/>
    <n v="0"/>
    <n v="0"/>
    <n v="0"/>
    <x v="35"/>
  </r>
  <r>
    <n v="933"/>
    <n v="0"/>
    <n v="933"/>
    <n v="0"/>
    <n v="0"/>
    <n v="0"/>
    <n v="0"/>
    <n v="0"/>
    <n v="0"/>
    <n v="0"/>
    <n v="0"/>
    <n v="0"/>
    <x v="38"/>
  </r>
  <r>
    <n v="1108"/>
    <n v="1108"/>
    <n v="0"/>
    <n v="0"/>
    <n v="0"/>
    <n v="0"/>
    <n v="0"/>
    <n v="0"/>
    <n v="0"/>
    <n v="0"/>
    <n v="0"/>
    <n v="0"/>
    <x v="47"/>
  </r>
  <r>
    <n v="18005"/>
    <n v="18005"/>
    <n v="0"/>
    <n v="0"/>
    <n v="0"/>
    <n v="0"/>
    <n v="0"/>
    <n v="0"/>
    <n v="0"/>
    <n v="0"/>
    <n v="0"/>
    <n v="0"/>
    <x v="45"/>
  </r>
  <r>
    <n v="6171"/>
    <n v="6171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49"/>
  </r>
  <r>
    <n v="4382"/>
    <n v="0"/>
    <n v="4382"/>
    <n v="0"/>
    <n v="4382"/>
    <n v="0"/>
    <n v="4382"/>
    <n v="0"/>
    <n v="0"/>
    <n v="0"/>
    <n v="0"/>
    <n v="0"/>
    <x v="40"/>
  </r>
  <r>
    <n v="523"/>
    <n v="523"/>
    <n v="0"/>
    <n v="0"/>
    <n v="0"/>
    <n v="0"/>
    <n v="0"/>
    <n v="0"/>
    <n v="0"/>
    <n v="0"/>
    <n v="0"/>
    <n v="0"/>
    <x v="39"/>
  </r>
  <r>
    <n v="6380"/>
    <n v="6380"/>
    <n v="0"/>
    <n v="0"/>
    <n v="0"/>
    <n v="0"/>
    <n v="0"/>
    <n v="0"/>
    <n v="6380"/>
    <n v="6380"/>
    <n v="0"/>
    <n v="0"/>
    <x v="40"/>
  </r>
  <r>
    <n v="8"/>
    <n v="8"/>
    <n v="0"/>
    <n v="0"/>
    <n v="8"/>
    <n v="8"/>
    <n v="0"/>
    <n v="0"/>
    <n v="0"/>
    <n v="0"/>
    <n v="0"/>
    <n v="0"/>
    <x v="4"/>
  </r>
  <r>
    <n v="157"/>
    <n v="157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47"/>
  </r>
  <r>
    <n v="53"/>
    <n v="53"/>
    <n v="0"/>
    <n v="0"/>
    <n v="53"/>
    <n v="53"/>
    <n v="0"/>
    <n v="0"/>
    <n v="0"/>
    <n v="0"/>
    <n v="0"/>
    <n v="0"/>
    <x v="11"/>
  </r>
  <r>
    <n v="32"/>
    <n v="32"/>
    <n v="0"/>
    <n v="0"/>
    <n v="0"/>
    <n v="0"/>
    <n v="0"/>
    <n v="0"/>
    <n v="0"/>
    <n v="0"/>
    <n v="0"/>
    <n v="0"/>
    <x v="45"/>
  </r>
  <r>
    <n v="7176"/>
    <n v="7176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29"/>
  </r>
  <r>
    <n v="37"/>
    <n v="37"/>
    <n v="0"/>
    <n v="0"/>
    <n v="0"/>
    <n v="0"/>
    <n v="0"/>
    <n v="0"/>
    <n v="0"/>
    <n v="0"/>
    <n v="0"/>
    <n v="0"/>
    <x v="35"/>
  </r>
  <r>
    <n v="24"/>
    <n v="24"/>
    <n v="0"/>
    <n v="0"/>
    <n v="24"/>
    <n v="24"/>
    <n v="0"/>
    <n v="0"/>
    <n v="0"/>
    <n v="0"/>
    <n v="0"/>
    <n v="0"/>
    <x v="10"/>
  </r>
  <r>
    <n v="517"/>
    <n v="517"/>
    <n v="0"/>
    <n v="0"/>
    <n v="0"/>
    <n v="0"/>
    <n v="0"/>
    <n v="0"/>
    <n v="0"/>
    <n v="0"/>
    <n v="0"/>
    <n v="0"/>
    <x v="1"/>
  </r>
  <r>
    <n v="1730"/>
    <n v="0"/>
    <n v="173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3"/>
  </r>
  <r>
    <n v="6351"/>
    <n v="6351"/>
    <n v="0"/>
    <n v="0"/>
    <n v="0"/>
    <n v="0"/>
    <n v="0"/>
    <n v="0"/>
    <n v="0"/>
    <n v="0"/>
    <n v="0"/>
    <n v="0"/>
    <x v="26"/>
  </r>
  <r>
    <n v="174"/>
    <n v="174"/>
    <n v="0"/>
    <n v="0"/>
    <n v="0"/>
    <n v="0"/>
    <n v="0"/>
    <n v="0"/>
    <n v="0"/>
    <n v="0"/>
    <n v="0"/>
    <n v="0"/>
    <x v="26"/>
  </r>
  <r>
    <n v="163"/>
    <n v="163"/>
    <n v="0"/>
    <n v="0"/>
    <n v="0"/>
    <n v="0"/>
    <n v="0"/>
    <n v="0"/>
    <n v="0"/>
    <n v="0"/>
    <n v="0"/>
    <n v="0"/>
    <x v="0"/>
  </r>
  <r>
    <n v="34"/>
    <n v="34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3"/>
  </r>
  <r>
    <n v="11"/>
    <n v="11"/>
    <n v="0"/>
    <n v="0"/>
    <n v="0"/>
    <n v="0"/>
    <n v="0"/>
    <n v="0"/>
    <n v="0"/>
    <n v="0"/>
    <n v="0"/>
    <n v="0"/>
    <x v="53"/>
  </r>
  <r>
    <n v="6590"/>
    <n v="6590"/>
    <n v="0"/>
    <n v="0"/>
    <n v="0"/>
    <n v="0"/>
    <n v="0"/>
    <n v="0"/>
    <n v="6590"/>
    <n v="6590"/>
    <n v="0"/>
    <n v="0"/>
    <x v="7"/>
  </r>
  <r>
    <n v="34"/>
    <n v="34"/>
    <n v="0"/>
    <n v="0"/>
    <n v="0"/>
    <n v="0"/>
    <n v="0"/>
    <n v="0"/>
    <n v="34"/>
    <n v="34"/>
    <n v="0"/>
    <n v="0"/>
    <x v="4"/>
  </r>
  <r>
    <n v="1"/>
    <n v="1"/>
    <n v="0"/>
    <n v="0"/>
    <n v="0"/>
    <n v="0"/>
    <n v="0"/>
    <n v="0"/>
    <n v="0"/>
    <n v="0"/>
    <n v="0"/>
    <n v="0"/>
    <x v="17"/>
  </r>
  <r>
    <n v="23"/>
    <n v="23"/>
    <n v="0"/>
    <n v="0"/>
    <n v="0"/>
    <n v="0"/>
    <n v="0"/>
    <n v="0"/>
    <n v="23"/>
    <n v="23"/>
    <n v="0"/>
    <n v="0"/>
    <x v="14"/>
  </r>
  <r>
    <n v="1"/>
    <n v="1"/>
    <n v="0"/>
    <n v="0"/>
    <n v="0"/>
    <n v="0"/>
    <n v="0"/>
    <n v="0"/>
    <n v="0"/>
    <n v="0"/>
    <n v="0"/>
    <n v="0"/>
    <x v="33"/>
  </r>
  <r>
    <n v="169"/>
    <n v="169"/>
    <n v="0"/>
    <n v="0"/>
    <n v="0"/>
    <n v="0"/>
    <n v="0"/>
    <n v="0"/>
    <n v="0"/>
    <n v="0"/>
    <n v="0"/>
    <n v="0"/>
    <x v="5"/>
  </r>
  <r>
    <n v="124"/>
    <n v="124"/>
    <n v="0"/>
    <n v="0"/>
    <n v="0"/>
    <n v="0"/>
    <n v="0"/>
    <n v="0"/>
    <n v="0"/>
    <n v="0"/>
    <n v="0"/>
    <n v="0"/>
    <x v="15"/>
  </r>
  <r>
    <n v="830"/>
    <n v="0"/>
    <n v="830"/>
    <n v="0"/>
    <n v="0"/>
    <n v="0"/>
    <n v="0"/>
    <n v="0"/>
    <n v="0"/>
    <n v="0"/>
    <n v="0"/>
    <n v="0"/>
    <x v="40"/>
  </r>
  <r>
    <n v="2762"/>
    <n v="2762"/>
    <n v="0"/>
    <n v="0"/>
    <n v="0"/>
    <n v="0"/>
    <n v="0"/>
    <n v="0"/>
    <n v="2762"/>
    <n v="2762"/>
    <n v="0"/>
    <n v="0"/>
    <x v="41"/>
  </r>
  <r>
    <n v="774"/>
    <n v="774"/>
    <n v="0"/>
    <n v="0"/>
    <n v="774"/>
    <n v="774"/>
    <n v="0"/>
    <n v="0"/>
    <n v="0"/>
    <n v="0"/>
    <n v="0"/>
    <n v="0"/>
    <x v="13"/>
  </r>
  <r>
    <n v="602"/>
    <n v="602"/>
    <n v="0"/>
    <n v="0"/>
    <n v="0"/>
    <n v="0"/>
    <n v="0"/>
    <n v="0"/>
    <n v="602"/>
    <n v="602"/>
    <n v="0"/>
    <n v="0"/>
    <x v="60"/>
  </r>
  <r>
    <n v="11"/>
    <n v="11"/>
    <n v="0"/>
    <n v="0"/>
    <n v="11"/>
    <n v="11"/>
    <n v="0"/>
    <n v="0"/>
    <n v="0"/>
    <n v="0"/>
    <n v="0"/>
    <n v="0"/>
    <x v="4"/>
  </r>
  <r>
    <n v="103"/>
    <n v="103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20"/>
  </r>
  <r>
    <n v="588"/>
    <n v="588"/>
    <n v="0"/>
    <n v="0"/>
    <n v="0"/>
    <n v="0"/>
    <n v="0"/>
    <n v="0"/>
    <n v="588"/>
    <n v="588"/>
    <n v="0"/>
    <n v="0"/>
    <x v="45"/>
  </r>
  <r>
    <n v="98"/>
    <n v="98"/>
    <n v="0"/>
    <n v="0"/>
    <n v="0"/>
    <n v="0"/>
    <n v="0"/>
    <n v="0"/>
    <n v="0"/>
    <n v="0"/>
    <n v="0"/>
    <n v="0"/>
    <x v="48"/>
  </r>
  <r>
    <n v="2763"/>
    <n v="0"/>
    <n v="2763"/>
    <n v="0"/>
    <n v="0"/>
    <n v="0"/>
    <n v="0"/>
    <n v="0"/>
    <n v="0"/>
    <n v="0"/>
    <n v="0"/>
    <n v="0"/>
    <x v="14"/>
  </r>
  <r>
    <n v="22"/>
    <n v="22"/>
    <n v="0"/>
    <n v="0"/>
    <n v="0"/>
    <n v="0"/>
    <n v="0"/>
    <n v="0"/>
    <n v="0"/>
    <n v="0"/>
    <n v="0"/>
    <n v="0"/>
    <x v="35"/>
  </r>
  <r>
    <n v="751"/>
    <n v="751"/>
    <n v="0"/>
    <n v="0"/>
    <n v="0"/>
    <n v="0"/>
    <n v="0"/>
    <n v="0"/>
    <n v="0"/>
    <n v="0"/>
    <n v="0"/>
    <n v="0"/>
    <x v="18"/>
  </r>
  <r>
    <n v="450"/>
    <n v="450"/>
    <n v="0"/>
    <n v="0"/>
    <n v="0"/>
    <n v="0"/>
    <n v="0"/>
    <n v="0"/>
    <n v="450"/>
    <n v="450"/>
    <n v="0"/>
    <n v="0"/>
    <x v="51"/>
  </r>
  <r>
    <n v="1"/>
    <n v="1"/>
    <n v="0"/>
    <n v="0"/>
    <n v="0"/>
    <n v="0"/>
    <n v="0"/>
    <n v="0"/>
    <n v="0"/>
    <n v="0"/>
    <n v="0"/>
    <n v="0"/>
    <x v="49"/>
  </r>
  <r>
    <n v="264"/>
    <n v="264"/>
    <n v="0"/>
    <n v="0"/>
    <n v="0"/>
    <n v="0"/>
    <n v="0"/>
    <n v="0"/>
    <n v="0"/>
    <n v="0"/>
    <n v="0"/>
    <n v="0"/>
    <x v="57"/>
  </r>
  <r>
    <n v="11"/>
    <n v="11"/>
    <n v="0"/>
    <n v="0"/>
    <n v="0"/>
    <n v="0"/>
    <n v="0"/>
    <n v="0"/>
    <n v="0"/>
    <n v="0"/>
    <n v="0"/>
    <n v="0"/>
    <x v="45"/>
  </r>
  <r>
    <n v="1205"/>
    <n v="1205"/>
    <n v="0"/>
    <n v="0"/>
    <n v="0"/>
    <n v="0"/>
    <n v="0"/>
    <n v="0"/>
    <n v="0"/>
    <n v="0"/>
    <n v="0"/>
    <n v="0"/>
    <x v="1"/>
  </r>
  <r>
    <n v="722"/>
    <n v="722"/>
    <n v="0"/>
    <n v="0"/>
    <n v="0"/>
    <n v="0"/>
    <n v="0"/>
    <n v="0"/>
    <n v="0"/>
    <n v="0"/>
    <n v="0"/>
    <n v="0"/>
    <x v="13"/>
  </r>
  <r>
    <n v="4276"/>
    <n v="4276"/>
    <n v="0"/>
    <n v="0"/>
    <n v="0"/>
    <n v="0"/>
    <n v="0"/>
    <n v="0"/>
    <n v="0"/>
    <n v="0"/>
    <n v="0"/>
    <n v="0"/>
    <x v="8"/>
  </r>
  <r>
    <n v="403"/>
    <n v="403"/>
    <n v="0"/>
    <n v="0"/>
    <n v="403"/>
    <n v="403"/>
    <n v="0"/>
    <n v="0"/>
    <n v="0"/>
    <n v="0"/>
    <n v="0"/>
    <n v="0"/>
    <x v="19"/>
  </r>
  <r>
    <n v="27"/>
    <n v="0"/>
    <n v="27"/>
    <n v="0"/>
    <n v="0"/>
    <n v="0"/>
    <n v="0"/>
    <n v="0"/>
    <n v="27"/>
    <n v="0"/>
    <n v="27"/>
    <n v="0"/>
    <x v="28"/>
  </r>
  <r>
    <n v="4"/>
    <n v="4"/>
    <n v="0"/>
    <n v="0"/>
    <n v="4"/>
    <n v="4"/>
    <n v="0"/>
    <n v="0"/>
    <n v="0"/>
    <n v="0"/>
    <n v="0"/>
    <n v="0"/>
    <x v="42"/>
  </r>
  <r>
    <n v="828"/>
    <n v="0"/>
    <n v="828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6"/>
  </r>
  <r>
    <n v="317"/>
    <n v="317"/>
    <n v="0"/>
    <n v="0"/>
    <n v="317"/>
    <n v="317"/>
    <n v="0"/>
    <n v="0"/>
    <n v="0"/>
    <n v="0"/>
    <n v="0"/>
    <n v="0"/>
    <x v="9"/>
  </r>
  <r>
    <n v="295"/>
    <n v="295"/>
    <n v="0"/>
    <n v="0"/>
    <n v="0"/>
    <n v="0"/>
    <n v="0"/>
    <n v="0"/>
    <n v="0"/>
    <n v="0"/>
    <n v="0"/>
    <n v="0"/>
    <x v="30"/>
  </r>
  <r>
    <n v="921"/>
    <n v="921"/>
    <n v="0"/>
    <n v="0"/>
    <n v="0"/>
    <n v="0"/>
    <n v="0"/>
    <n v="0"/>
    <n v="0"/>
    <n v="0"/>
    <n v="0"/>
    <n v="0"/>
    <x v="13"/>
  </r>
  <r>
    <n v="502"/>
    <n v="502"/>
    <n v="0"/>
    <n v="0"/>
    <n v="0"/>
    <n v="0"/>
    <n v="0"/>
    <n v="0"/>
    <n v="0"/>
    <n v="0"/>
    <n v="0"/>
    <n v="0"/>
    <x v="55"/>
  </r>
  <r>
    <n v="56"/>
    <n v="56"/>
    <n v="0"/>
    <n v="0"/>
    <n v="0"/>
    <n v="0"/>
    <n v="0"/>
    <n v="0"/>
    <n v="0"/>
    <n v="0"/>
    <n v="0"/>
    <n v="0"/>
    <x v="6"/>
  </r>
  <r>
    <n v="410"/>
    <n v="410"/>
    <n v="0"/>
    <n v="0"/>
    <n v="0"/>
    <n v="0"/>
    <n v="0"/>
    <n v="0"/>
    <n v="0"/>
    <n v="0"/>
    <n v="0"/>
    <n v="0"/>
    <x v="10"/>
  </r>
  <r>
    <n v="2791"/>
    <n v="2791"/>
    <n v="0"/>
    <n v="0"/>
    <n v="2791"/>
    <n v="2791"/>
    <n v="0"/>
    <n v="0"/>
    <n v="0"/>
    <n v="0"/>
    <n v="0"/>
    <n v="0"/>
    <x v="57"/>
  </r>
  <r>
    <n v="755"/>
    <n v="755"/>
    <n v="0"/>
    <n v="0"/>
    <n v="0"/>
    <n v="0"/>
    <n v="0"/>
    <n v="0"/>
    <n v="0"/>
    <n v="0"/>
    <n v="0"/>
    <n v="0"/>
    <x v="25"/>
  </r>
  <r>
    <n v="2690"/>
    <n v="2690"/>
    <n v="0"/>
    <n v="0"/>
    <n v="0"/>
    <n v="0"/>
    <n v="0"/>
    <n v="0"/>
    <n v="0"/>
    <n v="0"/>
    <n v="0"/>
    <n v="0"/>
    <x v="7"/>
  </r>
  <r>
    <n v="263"/>
    <n v="263"/>
    <n v="0"/>
    <n v="0"/>
    <n v="0"/>
    <n v="0"/>
    <n v="0"/>
    <n v="0"/>
    <n v="0"/>
    <n v="0"/>
    <n v="0"/>
    <n v="0"/>
    <x v="0"/>
  </r>
  <r>
    <n v="125"/>
    <n v="125"/>
    <n v="0"/>
    <n v="0"/>
    <n v="0"/>
    <n v="0"/>
    <n v="0"/>
    <n v="0"/>
    <n v="0"/>
    <n v="0"/>
    <n v="0"/>
    <n v="0"/>
    <x v="27"/>
  </r>
  <r>
    <n v="63"/>
    <n v="63"/>
    <n v="0"/>
    <n v="0"/>
    <n v="0"/>
    <n v="0"/>
    <n v="0"/>
    <n v="0"/>
    <n v="0"/>
    <n v="0"/>
    <n v="0"/>
    <n v="0"/>
    <x v="36"/>
  </r>
  <r>
    <n v="5666"/>
    <n v="0"/>
    <n v="5666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60"/>
  </r>
  <r>
    <n v="3339"/>
    <n v="0"/>
    <n v="3339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27"/>
  </r>
  <r>
    <n v="95"/>
    <n v="95"/>
    <n v="0"/>
    <n v="0"/>
    <n v="0"/>
    <n v="0"/>
    <n v="0"/>
    <n v="0"/>
    <n v="95"/>
    <n v="95"/>
    <n v="0"/>
    <n v="0"/>
    <x v="32"/>
  </r>
  <r>
    <n v="18069"/>
    <n v="18069"/>
    <n v="0"/>
    <n v="0"/>
    <n v="0"/>
    <n v="0"/>
    <n v="0"/>
    <n v="0"/>
    <n v="0"/>
    <n v="0"/>
    <n v="0"/>
    <n v="0"/>
    <x v="2"/>
  </r>
  <r>
    <n v="424"/>
    <n v="424"/>
    <n v="0"/>
    <n v="0"/>
    <n v="0"/>
    <n v="0"/>
    <n v="0"/>
    <n v="0"/>
    <n v="424"/>
    <n v="424"/>
    <n v="0"/>
    <n v="0"/>
    <x v="53"/>
  </r>
  <r>
    <n v="3699"/>
    <n v="3699"/>
    <n v="0"/>
    <n v="0"/>
    <n v="0"/>
    <n v="0"/>
    <n v="0"/>
    <n v="0"/>
    <n v="3699"/>
    <n v="3699"/>
    <n v="0"/>
    <n v="0"/>
    <x v="52"/>
  </r>
  <r>
    <n v="27"/>
    <n v="27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2"/>
    <n v="2"/>
    <n v="0"/>
    <n v="0"/>
    <x v="37"/>
  </r>
  <r>
    <n v="2823"/>
    <n v="0"/>
    <n v="2823"/>
    <n v="0"/>
    <n v="0"/>
    <n v="0"/>
    <n v="0"/>
    <n v="0"/>
    <n v="0"/>
    <n v="0"/>
    <n v="0"/>
    <n v="0"/>
    <x v="37"/>
  </r>
  <r>
    <n v="16"/>
    <n v="0"/>
    <n v="16"/>
    <n v="0"/>
    <n v="0"/>
    <n v="0"/>
    <n v="0"/>
    <n v="0"/>
    <n v="0"/>
    <n v="0"/>
    <n v="0"/>
    <n v="0"/>
    <x v="28"/>
  </r>
  <r>
    <n v="5716"/>
    <n v="0"/>
    <n v="5716"/>
    <n v="0"/>
    <n v="0"/>
    <n v="0"/>
    <n v="0"/>
    <n v="0"/>
    <n v="0"/>
    <n v="0"/>
    <n v="0"/>
    <n v="0"/>
    <x v="10"/>
  </r>
  <r>
    <n v="7715"/>
    <n v="7715"/>
    <n v="0"/>
    <n v="0"/>
    <n v="0"/>
    <n v="0"/>
    <n v="0"/>
    <n v="0"/>
    <n v="0"/>
    <n v="0"/>
    <n v="0"/>
    <n v="0"/>
    <x v="2"/>
  </r>
  <r>
    <n v="77"/>
    <n v="77"/>
    <n v="0"/>
    <n v="0"/>
    <n v="0"/>
    <n v="0"/>
    <n v="0"/>
    <n v="0"/>
    <n v="77"/>
    <n v="77"/>
    <n v="0"/>
    <n v="0"/>
    <x v="26"/>
  </r>
  <r>
    <n v="140"/>
    <n v="140"/>
    <n v="0"/>
    <n v="0"/>
    <n v="140"/>
    <n v="140"/>
    <n v="0"/>
    <n v="0"/>
    <n v="0"/>
    <n v="0"/>
    <n v="0"/>
    <n v="0"/>
    <x v="5"/>
  </r>
  <r>
    <n v="541"/>
    <n v="541"/>
    <n v="0"/>
    <n v="0"/>
    <n v="0"/>
    <n v="0"/>
    <n v="0"/>
    <n v="0"/>
    <n v="541"/>
    <n v="541"/>
    <n v="0"/>
    <n v="0"/>
    <x v="8"/>
  </r>
  <r>
    <n v="105"/>
    <n v="105"/>
    <n v="0"/>
    <n v="0"/>
    <n v="105"/>
    <n v="105"/>
    <n v="0"/>
    <n v="0"/>
    <n v="0"/>
    <n v="0"/>
    <n v="0"/>
    <n v="0"/>
    <x v="21"/>
  </r>
  <r>
    <n v="1343"/>
    <n v="0"/>
    <n v="1343"/>
    <n v="0"/>
    <n v="0"/>
    <n v="0"/>
    <n v="0"/>
    <n v="0"/>
    <n v="0"/>
    <n v="0"/>
    <n v="0"/>
    <n v="0"/>
    <x v="63"/>
  </r>
  <r>
    <n v="251"/>
    <n v="251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6"/>
  </r>
  <r>
    <n v="64"/>
    <n v="64"/>
    <n v="0"/>
    <n v="0"/>
    <n v="0"/>
    <n v="0"/>
    <n v="0"/>
    <n v="0"/>
    <n v="0"/>
    <n v="0"/>
    <n v="0"/>
    <n v="0"/>
    <x v="60"/>
  </r>
  <r>
    <n v="969"/>
    <n v="969"/>
    <n v="0"/>
    <n v="0"/>
    <n v="0"/>
    <n v="0"/>
    <n v="0"/>
    <n v="0"/>
    <n v="0"/>
    <n v="0"/>
    <n v="0"/>
    <n v="0"/>
    <x v="42"/>
  </r>
  <r>
    <n v="2685"/>
    <n v="0"/>
    <n v="2685"/>
    <n v="0"/>
    <n v="0"/>
    <n v="0"/>
    <n v="0"/>
    <n v="0"/>
    <n v="0"/>
    <n v="0"/>
    <n v="0"/>
    <n v="0"/>
    <x v="13"/>
  </r>
  <r>
    <n v="453"/>
    <n v="0"/>
    <n v="453"/>
    <n v="0"/>
    <n v="0"/>
    <n v="0"/>
    <n v="0"/>
    <n v="0"/>
    <n v="0"/>
    <n v="0"/>
    <n v="0"/>
    <n v="0"/>
    <x v="42"/>
  </r>
  <r>
    <n v="1779"/>
    <n v="0"/>
    <n v="1779"/>
    <n v="0"/>
    <n v="0"/>
    <n v="0"/>
    <n v="0"/>
    <n v="0"/>
    <n v="1779"/>
    <n v="0"/>
    <n v="1779"/>
    <n v="0"/>
    <x v="34"/>
  </r>
  <r>
    <n v="253"/>
    <n v="253"/>
    <n v="0"/>
    <n v="0"/>
    <n v="0"/>
    <n v="0"/>
    <n v="0"/>
    <n v="0"/>
    <n v="0"/>
    <n v="0"/>
    <n v="0"/>
    <n v="0"/>
    <x v="7"/>
  </r>
  <r>
    <n v="152"/>
    <n v="152"/>
    <n v="0"/>
    <n v="0"/>
    <n v="0"/>
    <n v="0"/>
    <n v="0"/>
    <n v="0"/>
    <n v="0"/>
    <n v="0"/>
    <n v="0"/>
    <n v="0"/>
    <x v="49"/>
  </r>
  <r>
    <n v="925"/>
    <n v="925"/>
    <n v="0"/>
    <n v="0"/>
    <n v="0"/>
    <n v="0"/>
    <n v="0"/>
    <n v="0"/>
    <n v="0"/>
    <n v="0"/>
    <n v="0"/>
    <n v="0"/>
    <x v="28"/>
  </r>
  <r>
    <n v="83"/>
    <n v="83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12"/>
    <n v="12"/>
    <n v="0"/>
    <n v="0"/>
    <x v="58"/>
  </r>
  <r>
    <n v="102"/>
    <n v="102"/>
    <n v="0"/>
    <n v="0"/>
    <n v="0"/>
    <n v="0"/>
    <n v="0"/>
    <n v="0"/>
    <n v="0"/>
    <n v="0"/>
    <n v="0"/>
    <n v="0"/>
    <x v="2"/>
  </r>
  <r>
    <n v="418"/>
    <n v="418"/>
    <n v="0"/>
    <n v="0"/>
    <n v="418"/>
    <n v="418"/>
    <n v="0"/>
    <n v="0"/>
    <n v="0"/>
    <n v="0"/>
    <n v="0"/>
    <n v="0"/>
    <x v="47"/>
  </r>
  <r>
    <n v="19"/>
    <n v="19"/>
    <n v="0"/>
    <n v="0"/>
    <n v="0"/>
    <n v="0"/>
    <n v="0"/>
    <n v="0"/>
    <n v="19"/>
    <n v="19"/>
    <n v="0"/>
    <n v="0"/>
    <x v="38"/>
  </r>
  <r>
    <n v="973"/>
    <n v="973"/>
    <n v="0"/>
    <n v="0"/>
    <n v="973"/>
    <n v="973"/>
    <n v="0"/>
    <n v="0"/>
    <n v="0"/>
    <n v="0"/>
    <n v="0"/>
    <n v="0"/>
    <x v="58"/>
  </r>
  <r>
    <n v="81"/>
    <n v="81"/>
    <n v="0"/>
    <n v="0"/>
    <n v="0"/>
    <n v="0"/>
    <n v="0"/>
    <n v="0"/>
    <n v="0"/>
    <n v="0"/>
    <n v="0"/>
    <n v="0"/>
    <x v="25"/>
  </r>
  <r>
    <n v="1147"/>
    <n v="1147"/>
    <n v="0"/>
    <n v="0"/>
    <n v="0"/>
    <n v="0"/>
    <n v="0"/>
    <n v="0"/>
    <n v="0"/>
    <n v="0"/>
    <n v="0"/>
    <n v="0"/>
    <x v="32"/>
  </r>
  <r>
    <n v="374"/>
    <n v="374"/>
    <n v="0"/>
    <n v="0"/>
    <n v="374"/>
    <n v="374"/>
    <n v="0"/>
    <n v="0"/>
    <n v="0"/>
    <n v="0"/>
    <n v="0"/>
    <n v="0"/>
    <x v="29"/>
  </r>
  <r>
    <n v="88"/>
    <n v="88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0"/>
    <n v="0"/>
    <n v="0"/>
    <n v="0"/>
    <x v="18"/>
  </r>
  <r>
    <n v="134"/>
    <n v="134"/>
    <n v="0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48"/>
  </r>
  <r>
    <n v="846"/>
    <n v="846"/>
    <n v="0"/>
    <n v="0"/>
    <n v="846"/>
    <n v="846"/>
    <n v="0"/>
    <n v="0"/>
    <n v="0"/>
    <n v="0"/>
    <n v="0"/>
    <n v="0"/>
    <x v="29"/>
  </r>
  <r>
    <n v="399"/>
    <n v="399"/>
    <n v="0"/>
    <n v="0"/>
    <n v="399"/>
    <n v="399"/>
    <n v="0"/>
    <n v="0"/>
    <n v="0"/>
    <n v="0"/>
    <n v="0"/>
    <n v="0"/>
    <x v="54"/>
  </r>
  <r>
    <n v="146"/>
    <n v="146"/>
    <n v="0"/>
    <n v="0"/>
    <n v="0"/>
    <n v="0"/>
    <n v="0"/>
    <n v="0"/>
    <n v="0"/>
    <n v="0"/>
    <n v="0"/>
    <n v="0"/>
    <x v="37"/>
  </r>
  <r>
    <n v="109"/>
    <n v="109"/>
    <n v="0"/>
    <n v="0"/>
    <n v="0"/>
    <n v="0"/>
    <n v="0"/>
    <n v="0"/>
    <n v="0"/>
    <n v="0"/>
    <n v="0"/>
    <n v="0"/>
    <x v="57"/>
  </r>
  <r>
    <n v="60"/>
    <n v="60"/>
    <n v="0"/>
    <n v="0"/>
    <n v="0"/>
    <n v="0"/>
    <n v="0"/>
    <n v="0"/>
    <n v="0"/>
    <n v="0"/>
    <n v="0"/>
    <n v="0"/>
    <x v="49"/>
  </r>
  <r>
    <n v="860"/>
    <n v="860"/>
    <n v="0"/>
    <n v="0"/>
    <n v="0"/>
    <n v="0"/>
    <n v="0"/>
    <n v="0"/>
    <n v="0"/>
    <n v="0"/>
    <n v="0"/>
    <n v="0"/>
    <x v="53"/>
  </r>
  <r>
    <n v="4374"/>
    <n v="0"/>
    <n v="4374"/>
    <n v="0"/>
    <n v="0"/>
    <n v="0"/>
    <n v="0"/>
    <n v="0"/>
    <n v="0"/>
    <n v="0"/>
    <n v="0"/>
    <n v="0"/>
    <x v="37"/>
  </r>
  <r>
    <n v="97"/>
    <n v="97"/>
    <n v="0"/>
    <n v="0"/>
    <n v="0"/>
    <n v="0"/>
    <n v="0"/>
    <n v="0"/>
    <n v="0"/>
    <n v="0"/>
    <n v="0"/>
    <n v="0"/>
    <x v="57"/>
  </r>
  <r>
    <n v="11"/>
    <n v="11"/>
    <n v="0"/>
    <n v="0"/>
    <n v="11"/>
    <n v="11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60"/>
  </r>
  <r>
    <n v="213"/>
    <n v="213"/>
    <n v="0"/>
    <n v="0"/>
    <n v="0"/>
    <n v="0"/>
    <n v="0"/>
    <n v="0"/>
    <n v="0"/>
    <n v="0"/>
    <n v="0"/>
    <n v="0"/>
    <x v="57"/>
  </r>
  <r>
    <n v="9"/>
    <n v="9"/>
    <n v="0"/>
    <n v="0"/>
    <n v="0"/>
    <n v="0"/>
    <n v="0"/>
    <n v="0"/>
    <n v="9"/>
    <n v="9"/>
    <n v="0"/>
    <n v="0"/>
    <x v="34"/>
  </r>
  <r>
    <n v="35"/>
    <n v="35"/>
    <n v="0"/>
    <n v="0"/>
    <n v="0"/>
    <n v="0"/>
    <n v="0"/>
    <n v="0"/>
    <n v="0"/>
    <n v="0"/>
    <n v="0"/>
    <n v="0"/>
    <x v="19"/>
  </r>
  <r>
    <n v="143"/>
    <n v="143"/>
    <n v="0"/>
    <n v="0"/>
    <n v="0"/>
    <n v="0"/>
    <n v="0"/>
    <n v="0"/>
    <n v="143"/>
    <n v="143"/>
    <n v="0"/>
    <n v="0"/>
    <x v="54"/>
  </r>
  <r>
    <n v="17"/>
    <n v="17"/>
    <n v="0"/>
    <n v="0"/>
    <n v="0"/>
    <n v="0"/>
    <n v="0"/>
    <n v="0"/>
    <n v="17"/>
    <n v="17"/>
    <n v="0"/>
    <n v="0"/>
    <x v="24"/>
  </r>
  <r>
    <n v="11"/>
    <n v="11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26"/>
  </r>
  <r>
    <n v="137"/>
    <n v="0"/>
    <n v="137"/>
    <n v="0"/>
    <n v="0"/>
    <n v="0"/>
    <n v="0"/>
    <n v="0"/>
    <n v="0"/>
    <n v="0"/>
    <n v="0"/>
    <n v="0"/>
    <x v="16"/>
  </r>
  <r>
    <n v="74"/>
    <n v="74"/>
    <n v="0"/>
    <n v="0"/>
    <n v="74"/>
    <n v="74"/>
    <n v="0"/>
    <n v="0"/>
    <n v="0"/>
    <n v="0"/>
    <n v="0"/>
    <n v="0"/>
    <x v="41"/>
  </r>
  <r>
    <n v="295"/>
    <n v="295"/>
    <n v="0"/>
    <n v="0"/>
    <n v="0"/>
    <n v="0"/>
    <n v="0"/>
    <n v="0"/>
    <n v="0"/>
    <n v="0"/>
    <n v="0"/>
    <n v="0"/>
    <x v="29"/>
  </r>
  <r>
    <n v="31"/>
    <n v="31"/>
    <n v="0"/>
    <n v="0"/>
    <n v="0"/>
    <n v="0"/>
    <n v="0"/>
    <n v="0"/>
    <n v="0"/>
    <n v="0"/>
    <n v="0"/>
    <n v="0"/>
    <x v="34"/>
  </r>
  <r>
    <n v="23895"/>
    <n v="0"/>
    <n v="23895"/>
    <n v="0"/>
    <n v="0"/>
    <n v="0"/>
    <n v="0"/>
    <n v="0"/>
    <n v="23895"/>
    <n v="0"/>
    <n v="23895"/>
    <n v="0"/>
    <x v="59"/>
  </r>
  <r>
    <n v="4"/>
    <n v="4"/>
    <n v="0"/>
    <n v="0"/>
    <n v="4"/>
    <n v="4"/>
    <n v="0"/>
    <n v="0"/>
    <n v="0"/>
    <n v="0"/>
    <n v="0"/>
    <n v="0"/>
    <x v="5"/>
  </r>
  <r>
    <n v="22516"/>
    <n v="22516"/>
    <n v="0"/>
    <n v="0"/>
    <n v="0"/>
    <n v="0"/>
    <n v="0"/>
    <n v="0"/>
    <n v="22516"/>
    <n v="22516"/>
    <n v="0"/>
    <n v="0"/>
    <x v="28"/>
  </r>
  <r>
    <n v="218"/>
    <n v="218"/>
    <n v="0"/>
    <n v="0"/>
    <n v="218"/>
    <n v="218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57"/>
  </r>
  <r>
    <n v="61"/>
    <n v="61"/>
    <n v="0"/>
    <n v="0"/>
    <n v="0"/>
    <n v="0"/>
    <n v="0"/>
    <n v="0"/>
    <n v="0"/>
    <n v="0"/>
    <n v="0"/>
    <n v="0"/>
    <x v="20"/>
  </r>
  <r>
    <n v="49"/>
    <n v="49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27"/>
  </r>
  <r>
    <n v="9308"/>
    <n v="0"/>
    <n v="9308"/>
    <n v="0"/>
    <n v="0"/>
    <n v="0"/>
    <n v="0"/>
    <n v="0"/>
    <n v="0"/>
    <n v="0"/>
    <n v="0"/>
    <n v="0"/>
    <x v="50"/>
  </r>
  <r>
    <n v="38"/>
    <n v="38"/>
    <n v="0"/>
    <n v="0"/>
    <n v="0"/>
    <n v="0"/>
    <n v="0"/>
    <n v="0"/>
    <n v="0"/>
    <n v="0"/>
    <n v="0"/>
    <n v="0"/>
    <x v="26"/>
  </r>
  <r>
    <n v="373"/>
    <n v="373"/>
    <n v="0"/>
    <n v="0"/>
    <n v="0"/>
    <n v="0"/>
    <n v="0"/>
    <n v="0"/>
    <n v="0"/>
    <n v="0"/>
    <n v="0"/>
    <n v="0"/>
    <x v="0"/>
  </r>
  <r>
    <n v="91"/>
    <n v="0"/>
    <n v="91"/>
    <n v="0"/>
    <n v="0"/>
    <n v="0"/>
    <n v="0"/>
    <n v="0"/>
    <n v="0"/>
    <n v="0"/>
    <n v="0"/>
    <n v="0"/>
    <x v="66"/>
  </r>
  <r>
    <n v="15"/>
    <n v="15"/>
    <n v="0"/>
    <n v="0"/>
    <n v="0"/>
    <n v="0"/>
    <n v="0"/>
    <n v="0"/>
    <n v="0"/>
    <n v="0"/>
    <n v="0"/>
    <n v="0"/>
    <x v="22"/>
  </r>
  <r>
    <n v="152"/>
    <n v="152"/>
    <n v="0"/>
    <n v="0"/>
    <n v="0"/>
    <n v="0"/>
    <n v="0"/>
    <n v="0"/>
    <n v="0"/>
    <n v="0"/>
    <n v="0"/>
    <n v="0"/>
    <x v="53"/>
  </r>
  <r>
    <n v="486"/>
    <n v="486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6"/>
  </r>
  <r>
    <n v="425"/>
    <n v="425"/>
    <n v="0"/>
    <n v="0"/>
    <n v="0"/>
    <n v="0"/>
    <n v="0"/>
    <n v="0"/>
    <n v="0"/>
    <n v="0"/>
    <n v="0"/>
    <n v="0"/>
    <x v="5"/>
  </r>
  <r>
    <n v="53"/>
    <n v="53"/>
    <n v="0"/>
    <n v="0"/>
    <n v="53"/>
    <n v="53"/>
    <n v="0"/>
    <n v="0"/>
    <n v="0"/>
    <n v="0"/>
    <n v="0"/>
    <n v="0"/>
    <x v="63"/>
  </r>
  <r>
    <n v="121"/>
    <n v="121"/>
    <n v="0"/>
    <n v="0"/>
    <n v="0"/>
    <n v="0"/>
    <n v="0"/>
    <n v="0"/>
    <n v="0"/>
    <n v="0"/>
    <n v="0"/>
    <n v="0"/>
    <x v="43"/>
  </r>
  <r>
    <n v="13"/>
    <n v="13"/>
    <n v="0"/>
    <n v="0"/>
    <n v="13"/>
    <n v="13"/>
    <n v="0"/>
    <n v="0"/>
    <n v="0"/>
    <n v="0"/>
    <n v="0"/>
    <n v="0"/>
    <x v="52"/>
  </r>
  <r>
    <n v="9712"/>
    <n v="9712"/>
    <n v="0"/>
    <n v="0"/>
    <n v="0"/>
    <n v="0"/>
    <n v="0"/>
    <n v="0"/>
    <n v="0"/>
    <n v="0"/>
    <n v="0"/>
    <n v="0"/>
    <x v="20"/>
  </r>
  <r>
    <n v="12841"/>
    <n v="0"/>
    <n v="12841"/>
    <n v="0"/>
    <n v="0"/>
    <n v="0"/>
    <n v="0"/>
    <n v="0"/>
    <n v="0"/>
    <n v="0"/>
    <n v="0"/>
    <n v="0"/>
    <x v="0"/>
  </r>
  <r>
    <n v="529"/>
    <n v="0"/>
    <n v="529"/>
    <n v="0"/>
    <n v="529"/>
    <n v="0"/>
    <n v="529"/>
    <n v="0"/>
    <n v="0"/>
    <n v="0"/>
    <n v="0"/>
    <n v="0"/>
    <x v="62"/>
  </r>
  <r>
    <n v="153"/>
    <n v="0"/>
    <n v="153"/>
    <n v="0"/>
    <n v="0"/>
    <n v="0"/>
    <n v="0"/>
    <n v="0"/>
    <n v="0"/>
    <n v="0"/>
    <n v="0"/>
    <n v="0"/>
    <x v="18"/>
  </r>
  <r>
    <n v="2186"/>
    <n v="2186"/>
    <n v="0"/>
    <n v="0"/>
    <n v="0"/>
    <n v="0"/>
    <n v="0"/>
    <n v="0"/>
    <n v="0"/>
    <n v="0"/>
    <n v="0"/>
    <n v="0"/>
    <x v="40"/>
  </r>
  <r>
    <n v="116"/>
    <n v="116"/>
    <n v="0"/>
    <n v="0"/>
    <n v="0"/>
    <n v="0"/>
    <n v="0"/>
    <n v="0"/>
    <n v="0"/>
    <n v="0"/>
    <n v="0"/>
    <n v="0"/>
    <x v="22"/>
  </r>
  <r>
    <n v="190"/>
    <n v="190"/>
    <n v="0"/>
    <n v="0"/>
    <n v="0"/>
    <n v="0"/>
    <n v="0"/>
    <n v="0"/>
    <n v="0"/>
    <n v="0"/>
    <n v="0"/>
    <n v="0"/>
    <x v="29"/>
  </r>
  <r>
    <n v="42"/>
    <n v="42"/>
    <n v="0"/>
    <n v="0"/>
    <n v="42"/>
    <n v="42"/>
    <n v="0"/>
    <n v="0"/>
    <n v="0"/>
    <n v="0"/>
    <n v="0"/>
    <n v="0"/>
    <x v="0"/>
  </r>
  <r>
    <n v="2878"/>
    <n v="0"/>
    <n v="2878"/>
    <n v="0"/>
    <n v="2878"/>
    <n v="0"/>
    <n v="2878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33"/>
  </r>
  <r>
    <n v="703"/>
    <n v="703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60"/>
  </r>
  <r>
    <n v="63"/>
    <n v="63"/>
    <n v="0"/>
    <n v="0"/>
    <n v="0"/>
    <n v="0"/>
    <n v="0"/>
    <n v="0"/>
    <n v="0"/>
    <n v="0"/>
    <n v="0"/>
    <n v="0"/>
    <x v="53"/>
  </r>
  <r>
    <n v="30"/>
    <n v="30"/>
    <n v="0"/>
    <n v="0"/>
    <n v="0"/>
    <n v="0"/>
    <n v="0"/>
    <n v="0"/>
    <n v="0"/>
    <n v="0"/>
    <n v="0"/>
    <n v="0"/>
    <x v="63"/>
  </r>
  <r>
    <n v="10683"/>
    <n v="10683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2"/>
  </r>
  <r>
    <n v="1765"/>
    <n v="1765"/>
    <n v="0"/>
    <n v="0"/>
    <n v="0"/>
    <n v="0"/>
    <n v="0"/>
    <n v="0"/>
    <n v="0"/>
    <n v="0"/>
    <n v="0"/>
    <n v="0"/>
    <x v="59"/>
  </r>
  <r>
    <n v="886"/>
    <n v="0"/>
    <n v="886"/>
    <n v="0"/>
    <n v="0"/>
    <n v="0"/>
    <n v="0"/>
    <n v="0"/>
    <n v="886"/>
    <n v="0"/>
    <n v="886"/>
    <n v="0"/>
    <x v="19"/>
  </r>
  <r>
    <n v="766"/>
    <n v="76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"/>
  </r>
  <r>
    <n v="48"/>
    <n v="48"/>
    <n v="0"/>
    <n v="0"/>
    <n v="0"/>
    <n v="0"/>
    <n v="0"/>
    <n v="0"/>
    <n v="48"/>
    <n v="48"/>
    <n v="0"/>
    <n v="0"/>
    <x v="3"/>
  </r>
  <r>
    <n v="3"/>
    <n v="3"/>
    <n v="0"/>
    <n v="0"/>
    <n v="0"/>
    <n v="0"/>
    <n v="0"/>
    <n v="0"/>
    <n v="0"/>
    <n v="0"/>
    <n v="0"/>
    <n v="0"/>
    <x v="49"/>
  </r>
  <r>
    <n v="37"/>
    <n v="37"/>
    <n v="0"/>
    <n v="0"/>
    <n v="0"/>
    <n v="0"/>
    <n v="0"/>
    <n v="0"/>
    <n v="37"/>
    <n v="37"/>
    <n v="0"/>
    <n v="0"/>
    <x v="4"/>
  </r>
  <r>
    <n v="2716"/>
    <n v="2716"/>
    <n v="0"/>
    <n v="0"/>
    <n v="0"/>
    <n v="0"/>
    <n v="0"/>
    <n v="0"/>
    <n v="0"/>
    <n v="0"/>
    <n v="0"/>
    <n v="0"/>
    <x v="8"/>
  </r>
  <r>
    <n v="1589"/>
    <n v="1589"/>
    <n v="0"/>
    <n v="0"/>
    <n v="0"/>
    <n v="0"/>
    <n v="0"/>
    <n v="0"/>
    <n v="0"/>
    <n v="0"/>
    <n v="0"/>
    <n v="0"/>
    <x v="18"/>
  </r>
  <r>
    <n v="45"/>
    <n v="45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37"/>
  </r>
  <r>
    <n v="96"/>
    <n v="96"/>
    <n v="0"/>
    <n v="0"/>
    <n v="0"/>
    <n v="0"/>
    <n v="0"/>
    <n v="0"/>
    <n v="96"/>
    <n v="96"/>
    <n v="0"/>
    <n v="0"/>
    <x v="65"/>
  </r>
  <r>
    <n v="2446"/>
    <n v="0"/>
    <n v="2446"/>
    <n v="0"/>
    <n v="2446"/>
    <n v="0"/>
    <n v="2446"/>
    <n v="0"/>
    <n v="0"/>
    <n v="0"/>
    <n v="0"/>
    <n v="0"/>
    <x v="22"/>
  </r>
  <r>
    <n v="27"/>
    <n v="27"/>
    <n v="0"/>
    <n v="0"/>
    <n v="0"/>
    <n v="0"/>
    <n v="0"/>
    <n v="0"/>
    <n v="27"/>
    <n v="27"/>
    <n v="0"/>
    <n v="0"/>
    <x v="69"/>
  </r>
  <r>
    <n v="105"/>
    <n v="105"/>
    <n v="0"/>
    <n v="0"/>
    <n v="105"/>
    <n v="105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6"/>
  </r>
  <r>
    <n v="32"/>
    <n v="32"/>
    <n v="0"/>
    <n v="0"/>
    <n v="0"/>
    <n v="0"/>
    <n v="0"/>
    <n v="0"/>
    <n v="0"/>
    <n v="0"/>
    <n v="0"/>
    <n v="0"/>
    <x v="39"/>
  </r>
  <r>
    <n v="4761"/>
    <n v="0"/>
    <n v="4761"/>
    <n v="0"/>
    <n v="0"/>
    <n v="0"/>
    <n v="0"/>
    <n v="0"/>
    <n v="0"/>
    <n v="0"/>
    <n v="0"/>
    <n v="0"/>
    <x v="24"/>
  </r>
  <r>
    <n v="20466"/>
    <n v="20466"/>
    <n v="0"/>
    <n v="0"/>
    <n v="0"/>
    <n v="0"/>
    <n v="0"/>
    <n v="0"/>
    <n v="0"/>
    <n v="0"/>
    <n v="0"/>
    <n v="0"/>
    <x v="8"/>
  </r>
  <r>
    <n v="131"/>
    <n v="131"/>
    <n v="0"/>
    <n v="0"/>
    <n v="0"/>
    <n v="0"/>
    <n v="0"/>
    <n v="0"/>
    <n v="131"/>
    <n v="131"/>
    <n v="0"/>
    <n v="0"/>
    <x v="55"/>
  </r>
  <r>
    <n v="268"/>
    <n v="268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36"/>
  </r>
  <r>
    <n v="390"/>
    <n v="390"/>
    <n v="0"/>
    <n v="0"/>
    <n v="0"/>
    <n v="0"/>
    <n v="0"/>
    <n v="0"/>
    <n v="0"/>
    <n v="0"/>
    <n v="0"/>
    <n v="0"/>
    <x v="49"/>
  </r>
  <r>
    <n v="6020"/>
    <n v="6020"/>
    <n v="0"/>
    <n v="0"/>
    <n v="0"/>
    <n v="0"/>
    <n v="0"/>
    <n v="0"/>
    <n v="0"/>
    <n v="0"/>
    <n v="0"/>
    <n v="0"/>
    <x v="24"/>
  </r>
  <r>
    <n v="70"/>
    <n v="0"/>
    <n v="70"/>
    <n v="0"/>
    <n v="0"/>
    <n v="0"/>
    <n v="0"/>
    <n v="0"/>
    <n v="0"/>
    <n v="0"/>
    <n v="0"/>
    <n v="0"/>
    <x v="16"/>
  </r>
  <r>
    <n v="267"/>
    <n v="0"/>
    <n v="267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21"/>
  </r>
  <r>
    <n v="1"/>
    <n v="0"/>
    <n v="1"/>
    <n v="0"/>
    <n v="0"/>
    <n v="0"/>
    <n v="0"/>
    <n v="0"/>
    <n v="1"/>
    <n v="0"/>
    <n v="1"/>
    <n v="0"/>
    <x v="3"/>
  </r>
  <r>
    <n v="26427"/>
    <n v="0"/>
    <n v="26427"/>
    <n v="0"/>
    <n v="0"/>
    <n v="0"/>
    <n v="0"/>
    <n v="0"/>
    <n v="0"/>
    <n v="0"/>
    <n v="0"/>
    <n v="0"/>
    <x v="31"/>
  </r>
  <r>
    <n v="1425"/>
    <n v="0"/>
    <n v="1425"/>
    <n v="0"/>
    <n v="1425"/>
    <n v="0"/>
    <n v="1425"/>
    <n v="0"/>
    <n v="0"/>
    <n v="0"/>
    <n v="0"/>
    <n v="0"/>
    <x v="26"/>
  </r>
  <r>
    <n v="85"/>
    <n v="85"/>
    <n v="0"/>
    <n v="0"/>
    <n v="0"/>
    <n v="0"/>
    <n v="0"/>
    <n v="0"/>
    <n v="85"/>
    <n v="85"/>
    <n v="0"/>
    <n v="0"/>
    <x v="49"/>
  </r>
  <r>
    <n v="156"/>
    <n v="156"/>
    <n v="0"/>
    <n v="0"/>
    <n v="156"/>
    <n v="156"/>
    <n v="0"/>
    <n v="0"/>
    <n v="0"/>
    <n v="0"/>
    <n v="0"/>
    <n v="0"/>
    <x v="22"/>
  </r>
  <r>
    <n v="459"/>
    <n v="459"/>
    <n v="0"/>
    <n v="0"/>
    <n v="0"/>
    <n v="0"/>
    <n v="0"/>
    <n v="0"/>
    <n v="0"/>
    <n v="0"/>
    <n v="0"/>
    <n v="0"/>
    <x v="39"/>
  </r>
  <r>
    <n v="114"/>
    <n v="114"/>
    <n v="0"/>
    <n v="0"/>
    <n v="0"/>
    <n v="0"/>
    <n v="0"/>
    <n v="0"/>
    <n v="0"/>
    <n v="0"/>
    <n v="0"/>
    <n v="0"/>
    <x v="58"/>
  </r>
  <r>
    <n v="195"/>
    <n v="0"/>
    <n v="195"/>
    <n v="0"/>
    <n v="195"/>
    <n v="0"/>
    <n v="195"/>
    <n v="0"/>
    <n v="0"/>
    <n v="0"/>
    <n v="0"/>
    <n v="0"/>
    <x v="14"/>
  </r>
  <r>
    <n v="8"/>
    <n v="8"/>
    <n v="0"/>
    <n v="0"/>
    <n v="8"/>
    <n v="8"/>
    <n v="0"/>
    <n v="0"/>
    <n v="0"/>
    <n v="0"/>
    <n v="0"/>
    <n v="0"/>
    <x v="44"/>
  </r>
  <r>
    <n v="77"/>
    <n v="77"/>
    <n v="0"/>
    <n v="0"/>
    <n v="0"/>
    <n v="0"/>
    <n v="0"/>
    <n v="0"/>
    <n v="0"/>
    <n v="0"/>
    <n v="0"/>
    <n v="0"/>
    <x v="35"/>
  </r>
  <r>
    <n v="2375"/>
    <n v="2375"/>
    <n v="0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10"/>
  </r>
  <r>
    <n v="97"/>
    <n v="0"/>
    <n v="97"/>
    <n v="0"/>
    <n v="0"/>
    <n v="0"/>
    <n v="0"/>
    <n v="0"/>
    <n v="97"/>
    <n v="0"/>
    <n v="97"/>
    <n v="0"/>
    <x v="16"/>
  </r>
  <r>
    <n v="4278"/>
    <n v="4278"/>
    <n v="0"/>
    <n v="0"/>
    <n v="0"/>
    <n v="0"/>
    <n v="0"/>
    <n v="0"/>
    <n v="0"/>
    <n v="0"/>
    <n v="0"/>
    <n v="0"/>
    <x v="15"/>
  </r>
  <r>
    <n v="82"/>
    <n v="82"/>
    <n v="0"/>
    <n v="0"/>
    <n v="0"/>
    <n v="0"/>
    <n v="0"/>
    <n v="0"/>
    <n v="0"/>
    <n v="0"/>
    <n v="0"/>
    <n v="0"/>
    <x v="37"/>
  </r>
  <r>
    <n v="5569"/>
    <n v="5569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47"/>
  </r>
  <r>
    <n v="41"/>
    <n v="41"/>
    <n v="0"/>
    <n v="0"/>
    <n v="41"/>
    <n v="41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49"/>
  </r>
  <r>
    <n v="491"/>
    <n v="491"/>
    <n v="0"/>
    <n v="0"/>
    <n v="0"/>
    <n v="0"/>
    <n v="0"/>
    <n v="0"/>
    <n v="0"/>
    <n v="0"/>
    <n v="0"/>
    <n v="0"/>
    <x v="1"/>
  </r>
  <r>
    <n v="677"/>
    <n v="677"/>
    <n v="0"/>
    <n v="0"/>
    <n v="0"/>
    <n v="0"/>
    <n v="0"/>
    <n v="0"/>
    <n v="0"/>
    <n v="0"/>
    <n v="0"/>
    <n v="0"/>
    <x v="25"/>
  </r>
  <r>
    <n v="876"/>
    <n v="876"/>
    <n v="0"/>
    <n v="0"/>
    <n v="0"/>
    <n v="0"/>
    <n v="0"/>
    <n v="0"/>
    <n v="0"/>
    <n v="0"/>
    <n v="0"/>
    <n v="0"/>
    <x v="25"/>
  </r>
  <r>
    <n v="316"/>
    <n v="316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47"/>
  </r>
  <r>
    <n v="459"/>
    <n v="459"/>
    <n v="0"/>
    <n v="0"/>
    <n v="0"/>
    <n v="0"/>
    <n v="0"/>
    <n v="0"/>
    <n v="0"/>
    <n v="0"/>
    <n v="0"/>
    <n v="0"/>
    <x v="58"/>
  </r>
  <r>
    <n v="1933"/>
    <n v="1933"/>
    <n v="0"/>
    <n v="0"/>
    <n v="0"/>
    <n v="0"/>
    <n v="0"/>
    <n v="0"/>
    <n v="1933"/>
    <n v="1933"/>
    <n v="0"/>
    <n v="0"/>
    <x v="1"/>
  </r>
  <r>
    <n v="1"/>
    <n v="1"/>
    <n v="0"/>
    <n v="0"/>
    <n v="1"/>
    <n v="1"/>
    <n v="0"/>
    <n v="0"/>
    <n v="0"/>
    <n v="0"/>
    <n v="0"/>
    <n v="0"/>
    <x v="66"/>
  </r>
  <r>
    <n v="6"/>
    <n v="6"/>
    <n v="0"/>
    <n v="0"/>
    <n v="0"/>
    <n v="0"/>
    <n v="0"/>
    <n v="0"/>
    <n v="6"/>
    <n v="6"/>
    <n v="0"/>
    <n v="0"/>
    <x v="4"/>
  </r>
  <r>
    <n v="379"/>
    <n v="379"/>
    <n v="0"/>
    <n v="0"/>
    <n v="0"/>
    <n v="0"/>
    <n v="0"/>
    <n v="0"/>
    <n v="0"/>
    <n v="0"/>
    <n v="0"/>
    <n v="0"/>
    <x v="54"/>
  </r>
  <r>
    <n v="174"/>
    <n v="174"/>
    <n v="0"/>
    <n v="0"/>
    <n v="174"/>
    <n v="174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4"/>
  </r>
  <r>
    <n v="1096"/>
    <n v="1096"/>
    <n v="0"/>
    <n v="0"/>
    <n v="0"/>
    <n v="0"/>
    <n v="0"/>
    <n v="0"/>
    <n v="1096"/>
    <n v="1096"/>
    <n v="0"/>
    <n v="0"/>
    <x v="11"/>
  </r>
  <r>
    <n v="82"/>
    <n v="82"/>
    <n v="0"/>
    <n v="0"/>
    <n v="82"/>
    <n v="82"/>
    <n v="0"/>
    <n v="0"/>
    <n v="0"/>
    <n v="0"/>
    <n v="0"/>
    <n v="0"/>
    <x v="20"/>
  </r>
  <r>
    <n v="28"/>
    <n v="28"/>
    <n v="0"/>
    <n v="0"/>
    <n v="0"/>
    <n v="0"/>
    <n v="0"/>
    <n v="0"/>
    <n v="28"/>
    <n v="28"/>
    <n v="0"/>
    <n v="0"/>
    <x v="22"/>
  </r>
  <r>
    <n v="44"/>
    <n v="44"/>
    <n v="0"/>
    <n v="0"/>
    <n v="44"/>
    <n v="44"/>
    <n v="0"/>
    <n v="0"/>
    <n v="0"/>
    <n v="0"/>
    <n v="0"/>
    <n v="0"/>
    <x v="25"/>
  </r>
  <r>
    <n v="4575"/>
    <n v="4575"/>
    <n v="0"/>
    <n v="0"/>
    <n v="0"/>
    <n v="0"/>
    <n v="0"/>
    <n v="0"/>
    <n v="0"/>
    <n v="0"/>
    <n v="0"/>
    <n v="0"/>
    <x v="53"/>
  </r>
  <r>
    <n v="159"/>
    <n v="159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17"/>
    <n v="17"/>
    <n v="0"/>
    <n v="0"/>
    <x v="43"/>
  </r>
  <r>
    <n v="1473"/>
    <n v="1473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60"/>
  </r>
  <r>
    <n v="22"/>
    <n v="22"/>
    <n v="0"/>
    <n v="0"/>
    <n v="0"/>
    <n v="0"/>
    <n v="0"/>
    <n v="0"/>
    <n v="0"/>
    <n v="0"/>
    <n v="0"/>
    <n v="0"/>
    <x v="58"/>
  </r>
  <r>
    <n v="872"/>
    <n v="0"/>
    <n v="872"/>
    <n v="0"/>
    <n v="0"/>
    <n v="0"/>
    <n v="0"/>
    <n v="0"/>
    <n v="0"/>
    <n v="0"/>
    <n v="0"/>
    <n v="0"/>
    <x v="9"/>
  </r>
  <r>
    <n v="1739"/>
    <n v="1739"/>
    <n v="0"/>
    <n v="0"/>
    <n v="0"/>
    <n v="0"/>
    <n v="0"/>
    <n v="0"/>
    <n v="0"/>
    <n v="0"/>
    <n v="0"/>
    <n v="0"/>
    <x v="19"/>
  </r>
  <r>
    <n v="6690"/>
    <n v="669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5"/>
  </r>
  <r>
    <n v="97696"/>
    <n v="0"/>
    <n v="0"/>
    <n v="97696"/>
    <n v="0"/>
    <n v="0"/>
    <n v="0"/>
    <n v="0"/>
    <n v="0"/>
    <n v="0"/>
    <n v="0"/>
    <n v="0"/>
    <x v="2"/>
  </r>
  <r>
    <n v="1551"/>
    <n v="1551"/>
    <n v="0"/>
    <n v="0"/>
    <n v="0"/>
    <n v="0"/>
    <n v="0"/>
    <n v="0"/>
    <n v="1551"/>
    <n v="1551"/>
    <n v="0"/>
    <n v="0"/>
    <x v="1"/>
  </r>
  <r>
    <n v="57"/>
    <n v="57"/>
    <n v="0"/>
    <n v="0"/>
    <n v="0"/>
    <n v="0"/>
    <n v="0"/>
    <n v="0"/>
    <n v="0"/>
    <n v="0"/>
    <n v="0"/>
    <n v="0"/>
    <x v="7"/>
  </r>
  <r>
    <n v="2"/>
    <n v="2"/>
    <n v="0"/>
    <n v="0"/>
    <n v="2"/>
    <n v="2"/>
    <n v="0"/>
    <n v="0"/>
    <n v="0"/>
    <n v="0"/>
    <n v="0"/>
    <n v="0"/>
    <x v="35"/>
  </r>
  <r>
    <n v="2"/>
    <n v="2"/>
    <n v="0"/>
    <n v="0"/>
    <n v="0"/>
    <n v="0"/>
    <n v="0"/>
    <n v="0"/>
    <n v="2"/>
    <n v="2"/>
    <n v="0"/>
    <n v="0"/>
    <x v="55"/>
  </r>
  <r>
    <n v="186"/>
    <n v="186"/>
    <n v="0"/>
    <n v="0"/>
    <n v="186"/>
    <n v="186"/>
    <n v="0"/>
    <n v="0"/>
    <n v="0"/>
    <n v="0"/>
    <n v="0"/>
    <n v="0"/>
    <x v="26"/>
  </r>
  <r>
    <n v="134"/>
    <n v="134"/>
    <n v="0"/>
    <n v="0"/>
    <n v="0"/>
    <n v="0"/>
    <n v="0"/>
    <n v="0"/>
    <n v="0"/>
    <n v="0"/>
    <n v="0"/>
    <n v="0"/>
    <x v="38"/>
  </r>
  <r>
    <n v="371"/>
    <n v="371"/>
    <n v="0"/>
    <n v="0"/>
    <n v="0"/>
    <n v="0"/>
    <n v="0"/>
    <n v="0"/>
    <n v="0"/>
    <n v="0"/>
    <n v="0"/>
    <n v="0"/>
    <x v="49"/>
  </r>
  <r>
    <n v="165"/>
    <n v="165"/>
    <n v="0"/>
    <n v="0"/>
    <n v="165"/>
    <n v="165"/>
    <n v="0"/>
    <n v="0"/>
    <n v="0"/>
    <n v="0"/>
    <n v="0"/>
    <n v="0"/>
    <x v="56"/>
  </r>
  <r>
    <n v="1066"/>
    <n v="1066"/>
    <n v="0"/>
    <n v="0"/>
    <n v="0"/>
    <n v="0"/>
    <n v="0"/>
    <n v="0"/>
    <n v="0"/>
    <n v="0"/>
    <n v="0"/>
    <n v="0"/>
    <x v="12"/>
  </r>
  <r>
    <n v="2385"/>
    <n v="0"/>
    <n v="2385"/>
    <n v="0"/>
    <n v="0"/>
    <n v="0"/>
    <n v="0"/>
    <n v="0"/>
    <n v="0"/>
    <n v="0"/>
    <n v="0"/>
    <n v="0"/>
    <x v="51"/>
  </r>
  <r>
    <n v="4591"/>
    <n v="4591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7"/>
  </r>
  <r>
    <n v="425"/>
    <n v="425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6"/>
    <n v="6"/>
    <n v="0"/>
    <n v="0"/>
    <x v="5"/>
  </r>
  <r>
    <n v="176"/>
    <n v="176"/>
    <n v="0"/>
    <n v="0"/>
    <n v="0"/>
    <n v="0"/>
    <n v="0"/>
    <n v="0"/>
    <n v="0"/>
    <n v="0"/>
    <n v="0"/>
    <n v="0"/>
    <x v="27"/>
  </r>
  <r>
    <n v="559"/>
    <n v="0"/>
    <n v="559"/>
    <n v="0"/>
    <n v="0"/>
    <n v="0"/>
    <n v="0"/>
    <n v="0"/>
    <n v="0"/>
    <n v="0"/>
    <n v="0"/>
    <n v="0"/>
    <x v="49"/>
  </r>
  <r>
    <n v="144"/>
    <n v="144"/>
    <n v="0"/>
    <n v="0"/>
    <n v="0"/>
    <n v="0"/>
    <n v="0"/>
    <n v="0"/>
    <n v="0"/>
    <n v="0"/>
    <n v="0"/>
    <n v="0"/>
    <x v="18"/>
  </r>
  <r>
    <n v="1615"/>
    <n v="1615"/>
    <n v="0"/>
    <n v="0"/>
    <n v="0"/>
    <n v="0"/>
    <n v="0"/>
    <n v="0"/>
    <n v="1615"/>
    <n v="1615"/>
    <n v="0"/>
    <n v="0"/>
    <x v="1"/>
  </r>
  <r>
    <n v="1026"/>
    <n v="1026"/>
    <n v="0"/>
    <n v="0"/>
    <n v="0"/>
    <n v="0"/>
    <n v="0"/>
    <n v="0"/>
    <n v="0"/>
    <n v="0"/>
    <n v="0"/>
    <n v="0"/>
    <x v="8"/>
  </r>
  <r>
    <n v="292"/>
    <n v="292"/>
    <n v="0"/>
    <n v="0"/>
    <n v="0"/>
    <n v="0"/>
    <n v="0"/>
    <n v="0"/>
    <n v="0"/>
    <n v="0"/>
    <n v="0"/>
    <n v="0"/>
    <x v="33"/>
  </r>
  <r>
    <n v="1704"/>
    <n v="0"/>
    <n v="1704"/>
    <n v="0"/>
    <n v="0"/>
    <n v="0"/>
    <n v="0"/>
    <n v="0"/>
    <n v="0"/>
    <n v="0"/>
    <n v="0"/>
    <n v="0"/>
    <x v="19"/>
  </r>
  <r>
    <n v="169"/>
    <n v="169"/>
    <n v="0"/>
    <n v="0"/>
    <n v="0"/>
    <n v="0"/>
    <n v="0"/>
    <n v="0"/>
    <n v="0"/>
    <n v="0"/>
    <n v="0"/>
    <n v="0"/>
    <x v="37"/>
  </r>
  <r>
    <n v="47"/>
    <n v="47"/>
    <n v="0"/>
    <n v="0"/>
    <n v="0"/>
    <n v="0"/>
    <n v="0"/>
    <n v="0"/>
    <n v="0"/>
    <n v="0"/>
    <n v="0"/>
    <n v="0"/>
    <x v="19"/>
  </r>
  <r>
    <n v="13"/>
    <n v="0"/>
    <n v="13"/>
    <n v="0"/>
    <n v="0"/>
    <n v="0"/>
    <n v="0"/>
    <n v="0"/>
    <n v="0"/>
    <n v="0"/>
    <n v="0"/>
    <n v="0"/>
    <x v="56"/>
  </r>
  <r>
    <n v="54"/>
    <n v="54"/>
    <n v="0"/>
    <n v="0"/>
    <n v="0"/>
    <n v="0"/>
    <n v="0"/>
    <n v="0"/>
    <n v="0"/>
    <n v="0"/>
    <n v="0"/>
    <n v="0"/>
    <x v="39"/>
  </r>
  <r>
    <n v="32"/>
    <n v="32"/>
    <n v="0"/>
    <n v="0"/>
    <n v="0"/>
    <n v="0"/>
    <n v="0"/>
    <n v="0"/>
    <n v="0"/>
    <n v="0"/>
    <n v="0"/>
    <n v="0"/>
    <x v="47"/>
  </r>
  <r>
    <n v="483"/>
    <n v="483"/>
    <n v="0"/>
    <n v="0"/>
    <n v="0"/>
    <n v="0"/>
    <n v="0"/>
    <n v="0"/>
    <n v="0"/>
    <n v="0"/>
    <n v="0"/>
    <n v="0"/>
    <x v="1"/>
  </r>
  <r>
    <n v="5034"/>
    <n v="5034"/>
    <n v="0"/>
    <n v="0"/>
    <n v="5034"/>
    <n v="5034"/>
    <n v="0"/>
    <n v="0"/>
    <n v="0"/>
    <n v="0"/>
    <n v="0"/>
    <n v="0"/>
    <x v="15"/>
  </r>
  <r>
    <n v="237"/>
    <n v="237"/>
    <n v="0"/>
    <n v="0"/>
    <n v="0"/>
    <n v="0"/>
    <n v="0"/>
    <n v="0"/>
    <n v="237"/>
    <n v="237"/>
    <n v="0"/>
    <n v="0"/>
    <x v="24"/>
  </r>
  <r>
    <n v="1"/>
    <n v="1"/>
    <n v="0"/>
    <n v="0"/>
    <n v="0"/>
    <n v="0"/>
    <n v="0"/>
    <n v="0"/>
    <n v="0"/>
    <n v="0"/>
    <n v="0"/>
    <n v="0"/>
    <x v="51"/>
  </r>
  <r>
    <n v="149"/>
    <n v="149"/>
    <n v="0"/>
    <n v="0"/>
    <n v="149"/>
    <n v="149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53"/>
  </r>
  <r>
    <n v="225"/>
    <n v="225"/>
    <n v="0"/>
    <n v="0"/>
    <n v="0"/>
    <n v="0"/>
    <n v="0"/>
    <n v="0"/>
    <n v="0"/>
    <n v="0"/>
    <n v="0"/>
    <n v="0"/>
    <x v="46"/>
  </r>
  <r>
    <n v="78"/>
    <n v="0"/>
    <n v="78"/>
    <n v="0"/>
    <n v="0"/>
    <n v="0"/>
    <n v="0"/>
    <n v="0"/>
    <n v="78"/>
    <n v="0"/>
    <n v="78"/>
    <n v="0"/>
    <x v="36"/>
  </r>
  <r>
    <n v="4340"/>
    <n v="0"/>
    <n v="4340"/>
    <n v="0"/>
    <n v="4340"/>
    <n v="0"/>
    <n v="4340"/>
    <n v="0"/>
    <n v="0"/>
    <n v="0"/>
    <n v="0"/>
    <n v="0"/>
    <x v="29"/>
  </r>
  <r>
    <n v="51"/>
    <n v="0"/>
    <n v="51"/>
    <n v="0"/>
    <n v="0"/>
    <n v="0"/>
    <n v="0"/>
    <n v="0"/>
    <n v="0"/>
    <n v="0"/>
    <n v="0"/>
    <n v="0"/>
    <x v="48"/>
  </r>
  <r>
    <n v="3800"/>
    <n v="3800"/>
    <n v="0"/>
    <n v="0"/>
    <n v="3800"/>
    <n v="380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22"/>
  </r>
  <r>
    <n v="5527"/>
    <n v="5527"/>
    <n v="0"/>
    <n v="0"/>
    <n v="5527"/>
    <n v="5527"/>
    <n v="0"/>
    <n v="0"/>
    <n v="0"/>
    <n v="0"/>
    <n v="0"/>
    <n v="0"/>
    <x v="63"/>
  </r>
  <r>
    <n v="7440"/>
    <n v="7440"/>
    <n v="0"/>
    <n v="0"/>
    <n v="0"/>
    <n v="0"/>
    <n v="0"/>
    <n v="0"/>
    <n v="7440"/>
    <n v="7440"/>
    <n v="0"/>
    <n v="0"/>
    <x v="42"/>
  </r>
  <r>
    <n v="22108"/>
    <n v="0"/>
    <n v="22108"/>
    <n v="0"/>
    <n v="0"/>
    <n v="0"/>
    <n v="0"/>
    <n v="0"/>
    <n v="0"/>
    <n v="0"/>
    <n v="0"/>
    <n v="0"/>
    <x v="43"/>
  </r>
  <r>
    <n v="3631"/>
    <n v="3631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7"/>
  </r>
  <r>
    <n v="94"/>
    <n v="94"/>
    <n v="0"/>
    <n v="0"/>
    <n v="0"/>
    <n v="0"/>
    <n v="0"/>
    <n v="0"/>
    <n v="0"/>
    <n v="0"/>
    <n v="0"/>
    <n v="0"/>
    <x v="8"/>
  </r>
  <r>
    <n v="9"/>
    <n v="0"/>
    <n v="9"/>
    <n v="0"/>
    <n v="0"/>
    <n v="0"/>
    <n v="0"/>
    <n v="0"/>
    <n v="0"/>
    <n v="0"/>
    <n v="0"/>
    <n v="0"/>
    <x v="28"/>
  </r>
  <r>
    <n v="1074"/>
    <n v="1074"/>
    <n v="0"/>
    <n v="0"/>
    <n v="0"/>
    <n v="0"/>
    <n v="0"/>
    <n v="0"/>
    <n v="0"/>
    <n v="0"/>
    <n v="0"/>
    <n v="0"/>
    <x v="24"/>
  </r>
  <r>
    <n v="381"/>
    <n v="381"/>
    <n v="0"/>
    <n v="0"/>
    <n v="0"/>
    <n v="0"/>
    <n v="0"/>
    <n v="0"/>
    <n v="0"/>
    <n v="0"/>
    <n v="0"/>
    <n v="0"/>
    <x v="21"/>
  </r>
  <r>
    <n v="139"/>
    <n v="139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66"/>
  </r>
  <r>
    <n v="5665"/>
    <n v="5665"/>
    <n v="0"/>
    <n v="0"/>
    <n v="0"/>
    <n v="0"/>
    <n v="0"/>
    <n v="0"/>
    <n v="5665"/>
    <n v="5665"/>
    <n v="0"/>
    <n v="0"/>
    <x v="25"/>
  </r>
  <r>
    <n v="4069"/>
    <n v="0"/>
    <n v="4069"/>
    <n v="0"/>
    <n v="0"/>
    <n v="0"/>
    <n v="0"/>
    <n v="0"/>
    <n v="0"/>
    <n v="0"/>
    <n v="0"/>
    <n v="0"/>
    <x v="24"/>
  </r>
  <r>
    <n v="621"/>
    <n v="621"/>
    <n v="0"/>
    <n v="0"/>
    <n v="621"/>
    <n v="621"/>
    <n v="0"/>
    <n v="0"/>
    <n v="0"/>
    <n v="0"/>
    <n v="0"/>
    <n v="0"/>
    <x v="0"/>
  </r>
  <r>
    <n v="1780"/>
    <n v="1780"/>
    <n v="0"/>
    <n v="0"/>
    <n v="0"/>
    <n v="0"/>
    <n v="0"/>
    <n v="0"/>
    <n v="0"/>
    <n v="0"/>
    <n v="0"/>
    <n v="0"/>
    <x v="39"/>
  </r>
  <r>
    <n v="15021"/>
    <n v="15021"/>
    <n v="0"/>
    <n v="0"/>
    <n v="15021"/>
    <n v="15021"/>
    <n v="0"/>
    <n v="0"/>
    <n v="0"/>
    <n v="0"/>
    <n v="0"/>
    <n v="0"/>
    <x v="28"/>
  </r>
  <r>
    <n v="1099"/>
    <n v="1099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66"/>
  </r>
  <r>
    <n v="11998"/>
    <n v="11998"/>
    <n v="0"/>
    <n v="0"/>
    <n v="11998"/>
    <n v="11998"/>
    <n v="0"/>
    <n v="0"/>
    <n v="0"/>
    <n v="0"/>
    <n v="0"/>
    <n v="0"/>
    <x v="63"/>
  </r>
  <r>
    <n v="85"/>
    <n v="85"/>
    <n v="0"/>
    <n v="0"/>
    <n v="85"/>
    <n v="85"/>
    <n v="0"/>
    <n v="0"/>
    <n v="0"/>
    <n v="0"/>
    <n v="0"/>
    <n v="0"/>
    <x v="23"/>
  </r>
  <r>
    <n v="3118"/>
    <n v="0"/>
    <n v="3118"/>
    <n v="0"/>
    <n v="0"/>
    <n v="0"/>
    <n v="0"/>
    <n v="0"/>
    <n v="0"/>
    <n v="0"/>
    <n v="0"/>
    <n v="0"/>
    <x v="46"/>
  </r>
  <r>
    <n v="34"/>
    <n v="34"/>
    <n v="0"/>
    <n v="0"/>
    <n v="0"/>
    <n v="0"/>
    <n v="0"/>
    <n v="0"/>
    <n v="0"/>
    <n v="0"/>
    <n v="0"/>
    <n v="0"/>
    <x v="5"/>
  </r>
  <r>
    <n v="64"/>
    <n v="0"/>
    <n v="0"/>
    <n v="64"/>
    <n v="0"/>
    <n v="0"/>
    <n v="0"/>
    <n v="0"/>
    <n v="0"/>
    <n v="0"/>
    <n v="0"/>
    <n v="0"/>
    <x v="20"/>
  </r>
  <r>
    <n v="21805"/>
    <n v="0"/>
    <n v="21805"/>
    <n v="0"/>
    <n v="21805"/>
    <n v="0"/>
    <n v="21805"/>
    <n v="0"/>
    <n v="0"/>
    <n v="0"/>
    <n v="0"/>
    <n v="0"/>
    <x v="0"/>
  </r>
  <r>
    <n v="2"/>
    <n v="2"/>
    <n v="0"/>
    <n v="0"/>
    <n v="0"/>
    <n v="0"/>
    <n v="0"/>
    <n v="0"/>
    <n v="2"/>
    <n v="2"/>
    <n v="0"/>
    <n v="0"/>
    <x v="22"/>
  </r>
  <r>
    <n v="1444"/>
    <n v="1444"/>
    <n v="0"/>
    <n v="0"/>
    <n v="0"/>
    <n v="0"/>
    <n v="0"/>
    <n v="0"/>
    <n v="0"/>
    <n v="0"/>
    <n v="0"/>
    <n v="0"/>
    <x v="53"/>
  </r>
  <r>
    <n v="248"/>
    <n v="248"/>
    <n v="0"/>
    <n v="0"/>
    <n v="0"/>
    <n v="0"/>
    <n v="0"/>
    <n v="0"/>
    <n v="0"/>
    <n v="0"/>
    <n v="0"/>
    <n v="0"/>
    <x v="42"/>
  </r>
  <r>
    <n v="303"/>
    <n v="303"/>
    <n v="0"/>
    <n v="0"/>
    <n v="0"/>
    <n v="0"/>
    <n v="0"/>
    <n v="0"/>
    <n v="0"/>
    <n v="0"/>
    <n v="0"/>
    <n v="0"/>
    <x v="57"/>
  </r>
  <r>
    <n v="3370"/>
    <n v="3370"/>
    <n v="0"/>
    <n v="0"/>
    <n v="0"/>
    <n v="0"/>
    <n v="0"/>
    <n v="0"/>
    <n v="3370"/>
    <n v="3370"/>
    <n v="0"/>
    <n v="0"/>
    <x v="42"/>
  </r>
  <r>
    <n v="2952"/>
    <n v="2952"/>
    <n v="0"/>
    <n v="0"/>
    <n v="2952"/>
    <n v="2952"/>
    <n v="0"/>
    <n v="0"/>
    <n v="0"/>
    <n v="0"/>
    <n v="0"/>
    <n v="0"/>
    <x v="0"/>
  </r>
  <r>
    <n v="29"/>
    <n v="29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58"/>
  </r>
  <r>
    <n v="26"/>
    <n v="26"/>
    <n v="0"/>
    <n v="0"/>
    <n v="0"/>
    <n v="0"/>
    <n v="0"/>
    <n v="0"/>
    <n v="0"/>
    <n v="0"/>
    <n v="0"/>
    <n v="0"/>
    <x v="66"/>
  </r>
  <r>
    <n v="20"/>
    <n v="20"/>
    <n v="0"/>
    <n v="0"/>
    <n v="0"/>
    <n v="0"/>
    <n v="0"/>
    <n v="0"/>
    <n v="0"/>
    <n v="0"/>
    <n v="0"/>
    <n v="0"/>
    <x v="63"/>
  </r>
  <r>
    <n v="1313"/>
    <n v="0"/>
    <n v="1313"/>
    <n v="0"/>
    <n v="0"/>
    <n v="0"/>
    <n v="0"/>
    <n v="0"/>
    <n v="0"/>
    <n v="0"/>
    <n v="0"/>
    <n v="0"/>
    <x v="39"/>
  </r>
  <r>
    <n v="3765"/>
    <n v="0"/>
    <n v="3765"/>
    <n v="0"/>
    <n v="0"/>
    <n v="0"/>
    <n v="0"/>
    <n v="0"/>
    <n v="0"/>
    <n v="0"/>
    <n v="0"/>
    <n v="0"/>
    <x v="46"/>
  </r>
  <r>
    <n v="16"/>
    <n v="16"/>
    <n v="0"/>
    <n v="0"/>
    <n v="0"/>
    <n v="0"/>
    <n v="0"/>
    <n v="0"/>
    <n v="16"/>
    <n v="16"/>
    <n v="0"/>
    <n v="0"/>
    <x v="21"/>
  </r>
  <r>
    <n v="2910"/>
    <n v="0"/>
    <n v="2910"/>
    <n v="0"/>
    <n v="0"/>
    <n v="0"/>
    <n v="0"/>
    <n v="0"/>
    <n v="2910"/>
    <n v="0"/>
    <n v="2910"/>
    <n v="0"/>
    <x v="51"/>
  </r>
  <r>
    <n v="39"/>
    <n v="39"/>
    <n v="0"/>
    <n v="0"/>
    <n v="39"/>
    <n v="39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65"/>
  </r>
  <r>
    <n v="1"/>
    <n v="1"/>
    <n v="0"/>
    <n v="0"/>
    <n v="0"/>
    <n v="0"/>
    <n v="0"/>
    <n v="0"/>
    <n v="0"/>
    <n v="0"/>
    <n v="0"/>
    <n v="0"/>
    <x v="13"/>
  </r>
  <r>
    <n v="36"/>
    <n v="36"/>
    <n v="0"/>
    <n v="0"/>
    <n v="0"/>
    <n v="0"/>
    <n v="0"/>
    <n v="0"/>
    <n v="0"/>
    <n v="0"/>
    <n v="0"/>
    <n v="0"/>
    <x v="49"/>
  </r>
  <r>
    <n v="51"/>
    <n v="51"/>
    <n v="0"/>
    <n v="0"/>
    <n v="0"/>
    <n v="0"/>
    <n v="0"/>
    <n v="0"/>
    <n v="0"/>
    <n v="0"/>
    <n v="0"/>
    <n v="0"/>
    <x v="36"/>
  </r>
  <r>
    <n v="236"/>
    <n v="236"/>
    <n v="0"/>
    <n v="0"/>
    <n v="0"/>
    <n v="0"/>
    <n v="0"/>
    <n v="0"/>
    <n v="0"/>
    <n v="0"/>
    <n v="0"/>
    <n v="0"/>
    <x v="29"/>
  </r>
  <r>
    <n v="693"/>
    <n v="693"/>
    <n v="0"/>
    <n v="0"/>
    <n v="0"/>
    <n v="0"/>
    <n v="0"/>
    <n v="0"/>
    <n v="693"/>
    <n v="693"/>
    <n v="0"/>
    <n v="0"/>
    <x v="13"/>
  </r>
  <r>
    <n v="3388"/>
    <n v="3388"/>
    <n v="0"/>
    <n v="0"/>
    <n v="3388"/>
    <n v="3388"/>
    <n v="0"/>
    <n v="0"/>
    <n v="0"/>
    <n v="0"/>
    <n v="0"/>
    <n v="0"/>
    <x v="39"/>
  </r>
  <r>
    <n v="257"/>
    <n v="257"/>
    <n v="0"/>
    <n v="0"/>
    <n v="0"/>
    <n v="0"/>
    <n v="0"/>
    <n v="0"/>
    <n v="257"/>
    <n v="257"/>
    <n v="0"/>
    <n v="0"/>
    <x v="65"/>
  </r>
  <r>
    <n v="2196"/>
    <n v="2196"/>
    <n v="0"/>
    <n v="0"/>
    <n v="2196"/>
    <n v="2196"/>
    <n v="0"/>
    <n v="0"/>
    <n v="0"/>
    <n v="0"/>
    <n v="0"/>
    <n v="0"/>
    <x v="15"/>
  </r>
  <r>
    <n v="17"/>
    <n v="17"/>
    <n v="0"/>
    <n v="0"/>
    <n v="0"/>
    <n v="0"/>
    <n v="0"/>
    <n v="0"/>
    <n v="0"/>
    <n v="0"/>
    <n v="0"/>
    <n v="0"/>
    <x v="4"/>
  </r>
  <r>
    <n v="1989"/>
    <n v="0"/>
    <n v="1989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5"/>
  </r>
  <r>
    <n v="24"/>
    <n v="24"/>
    <n v="0"/>
    <n v="0"/>
    <n v="0"/>
    <n v="0"/>
    <n v="0"/>
    <n v="0"/>
    <n v="0"/>
    <n v="0"/>
    <n v="0"/>
    <n v="0"/>
    <x v="30"/>
  </r>
  <r>
    <n v="21335"/>
    <n v="21335"/>
    <n v="0"/>
    <n v="0"/>
    <n v="0"/>
    <n v="0"/>
    <n v="0"/>
    <n v="0"/>
    <n v="0"/>
    <n v="0"/>
    <n v="0"/>
    <n v="0"/>
    <x v="32"/>
  </r>
  <r>
    <n v="179"/>
    <n v="179"/>
    <n v="0"/>
    <n v="0"/>
    <n v="0"/>
    <n v="0"/>
    <n v="0"/>
    <n v="0"/>
    <n v="0"/>
    <n v="0"/>
    <n v="0"/>
    <n v="0"/>
    <x v="25"/>
  </r>
  <r>
    <n v="27"/>
    <n v="0"/>
    <n v="27"/>
    <n v="0"/>
    <n v="0"/>
    <n v="0"/>
    <n v="0"/>
    <n v="0"/>
    <n v="0"/>
    <n v="0"/>
    <n v="0"/>
    <n v="0"/>
    <x v="6"/>
  </r>
  <r>
    <n v="1012"/>
    <n v="1012"/>
    <n v="0"/>
    <n v="0"/>
    <n v="0"/>
    <n v="0"/>
    <n v="0"/>
    <n v="0"/>
    <n v="0"/>
    <n v="0"/>
    <n v="0"/>
    <n v="0"/>
    <x v="40"/>
  </r>
  <r>
    <n v="321"/>
    <n v="321"/>
    <n v="0"/>
    <n v="0"/>
    <n v="0"/>
    <n v="0"/>
    <n v="0"/>
    <n v="0"/>
    <n v="0"/>
    <n v="0"/>
    <n v="0"/>
    <n v="0"/>
    <x v="42"/>
  </r>
  <r>
    <n v="900"/>
    <n v="0"/>
    <n v="900"/>
    <n v="0"/>
    <n v="0"/>
    <n v="0"/>
    <n v="0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63"/>
  </r>
  <r>
    <n v="1789"/>
    <n v="1789"/>
    <n v="0"/>
    <n v="0"/>
    <n v="0"/>
    <n v="0"/>
    <n v="0"/>
    <n v="0"/>
    <n v="0"/>
    <n v="0"/>
    <n v="0"/>
    <n v="0"/>
    <x v="42"/>
  </r>
  <r>
    <n v="1106"/>
    <n v="0"/>
    <n v="1106"/>
    <n v="0"/>
    <n v="0"/>
    <n v="0"/>
    <n v="0"/>
    <n v="0"/>
    <n v="0"/>
    <n v="0"/>
    <n v="0"/>
    <n v="0"/>
    <x v="45"/>
  </r>
  <r>
    <n v="25"/>
    <n v="25"/>
    <n v="0"/>
    <n v="0"/>
    <n v="0"/>
    <n v="0"/>
    <n v="0"/>
    <n v="0"/>
    <n v="0"/>
    <n v="0"/>
    <n v="0"/>
    <n v="0"/>
    <x v="29"/>
  </r>
  <r>
    <n v="61"/>
    <n v="61"/>
    <n v="0"/>
    <n v="0"/>
    <n v="61"/>
    <n v="61"/>
    <n v="0"/>
    <n v="0"/>
    <n v="0"/>
    <n v="0"/>
    <n v="0"/>
    <n v="0"/>
    <x v="26"/>
  </r>
  <r>
    <n v="480"/>
    <n v="480"/>
    <n v="0"/>
    <n v="0"/>
    <n v="0"/>
    <n v="0"/>
    <n v="0"/>
    <n v="0"/>
    <n v="0"/>
    <n v="0"/>
    <n v="0"/>
    <n v="0"/>
    <x v="24"/>
  </r>
  <r>
    <n v="1848"/>
    <n v="1848"/>
    <n v="0"/>
    <n v="0"/>
    <n v="1848"/>
    <n v="1848"/>
    <n v="0"/>
    <n v="0"/>
    <n v="0"/>
    <n v="0"/>
    <n v="0"/>
    <n v="0"/>
    <x v="63"/>
  </r>
  <r>
    <n v="2115"/>
    <n v="2115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27"/>
  </r>
  <r>
    <n v="2103"/>
    <n v="0"/>
    <n v="2103"/>
    <n v="0"/>
    <n v="2103"/>
    <n v="0"/>
    <n v="2103"/>
    <n v="0"/>
    <n v="0"/>
    <n v="0"/>
    <n v="0"/>
    <n v="0"/>
    <x v="38"/>
  </r>
  <r>
    <n v="108"/>
    <n v="108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63"/>
  </r>
  <r>
    <n v="5038"/>
    <n v="5038"/>
    <n v="0"/>
    <n v="0"/>
    <n v="0"/>
    <n v="0"/>
    <n v="0"/>
    <n v="0"/>
    <n v="0"/>
    <n v="0"/>
    <n v="0"/>
    <n v="0"/>
    <x v="24"/>
  </r>
  <r>
    <n v="12"/>
    <n v="12"/>
    <n v="0"/>
    <n v="0"/>
    <n v="12"/>
    <n v="12"/>
    <n v="0"/>
    <n v="0"/>
    <n v="0"/>
    <n v="0"/>
    <n v="0"/>
    <n v="0"/>
    <x v="18"/>
  </r>
  <r>
    <n v="14"/>
    <n v="14"/>
    <n v="0"/>
    <n v="0"/>
    <n v="14"/>
    <n v="14"/>
    <n v="0"/>
    <n v="0"/>
    <n v="0"/>
    <n v="0"/>
    <n v="0"/>
    <n v="0"/>
    <x v="53"/>
  </r>
  <r>
    <n v="537"/>
    <n v="537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45"/>
  </r>
  <r>
    <n v="717"/>
    <n v="717"/>
    <n v="0"/>
    <n v="0"/>
    <n v="0"/>
    <n v="0"/>
    <n v="0"/>
    <n v="0"/>
    <n v="0"/>
    <n v="0"/>
    <n v="0"/>
    <n v="0"/>
    <x v="47"/>
  </r>
  <r>
    <n v="403"/>
    <n v="403"/>
    <n v="0"/>
    <n v="0"/>
    <n v="0"/>
    <n v="0"/>
    <n v="0"/>
    <n v="0"/>
    <n v="0"/>
    <n v="0"/>
    <n v="0"/>
    <n v="0"/>
    <x v="63"/>
  </r>
  <r>
    <n v="44"/>
    <n v="44"/>
    <n v="0"/>
    <n v="0"/>
    <n v="0"/>
    <n v="0"/>
    <n v="0"/>
    <n v="0"/>
    <n v="0"/>
    <n v="0"/>
    <n v="0"/>
    <n v="0"/>
    <x v="26"/>
  </r>
  <r>
    <n v="16956"/>
    <n v="16956"/>
    <n v="0"/>
    <n v="0"/>
    <n v="0"/>
    <n v="0"/>
    <n v="0"/>
    <n v="0"/>
    <n v="0"/>
    <n v="0"/>
    <n v="0"/>
    <n v="0"/>
    <x v="59"/>
  </r>
  <r>
    <n v="256"/>
    <n v="256"/>
    <n v="0"/>
    <n v="0"/>
    <n v="0"/>
    <n v="0"/>
    <n v="0"/>
    <n v="0"/>
    <n v="0"/>
    <n v="0"/>
    <n v="0"/>
    <n v="0"/>
    <x v="60"/>
  </r>
  <r>
    <n v="3914"/>
    <n v="3914"/>
    <n v="0"/>
    <n v="0"/>
    <n v="0"/>
    <n v="0"/>
    <n v="0"/>
    <n v="0"/>
    <n v="0"/>
    <n v="0"/>
    <n v="0"/>
    <n v="0"/>
    <x v="30"/>
  </r>
  <r>
    <n v="216"/>
    <n v="216"/>
    <n v="0"/>
    <n v="0"/>
    <n v="0"/>
    <n v="0"/>
    <n v="0"/>
    <n v="0"/>
    <n v="0"/>
    <n v="0"/>
    <n v="0"/>
    <n v="0"/>
    <x v="44"/>
  </r>
  <r>
    <n v="5692"/>
    <n v="5692"/>
    <n v="0"/>
    <n v="0"/>
    <n v="0"/>
    <n v="0"/>
    <n v="0"/>
    <n v="0"/>
    <n v="0"/>
    <n v="0"/>
    <n v="0"/>
    <n v="0"/>
    <x v="41"/>
  </r>
  <r>
    <n v="92"/>
    <n v="0"/>
    <n v="92"/>
    <n v="0"/>
    <n v="0"/>
    <n v="0"/>
    <n v="0"/>
    <n v="0"/>
    <n v="0"/>
    <n v="0"/>
    <n v="0"/>
    <n v="0"/>
    <x v="6"/>
  </r>
  <r>
    <n v="5134"/>
    <n v="0"/>
    <n v="5134"/>
    <n v="0"/>
    <n v="0"/>
    <n v="0"/>
    <n v="0"/>
    <n v="0"/>
    <n v="5134"/>
    <n v="0"/>
    <n v="5134"/>
    <n v="0"/>
    <x v="24"/>
  </r>
  <r>
    <n v="202"/>
    <n v="202"/>
    <n v="0"/>
    <n v="0"/>
    <n v="202"/>
    <n v="202"/>
    <n v="0"/>
    <n v="0"/>
    <n v="0"/>
    <n v="0"/>
    <n v="0"/>
    <n v="0"/>
    <x v="48"/>
  </r>
  <r>
    <n v="78"/>
    <n v="78"/>
    <n v="0"/>
    <n v="0"/>
    <n v="0"/>
    <n v="0"/>
    <n v="0"/>
    <n v="0"/>
    <n v="78"/>
    <n v="78"/>
    <n v="0"/>
    <n v="0"/>
    <x v="38"/>
  </r>
  <r>
    <n v="711"/>
    <n v="711"/>
    <n v="0"/>
    <n v="0"/>
    <n v="0"/>
    <n v="0"/>
    <n v="0"/>
    <n v="0"/>
    <n v="0"/>
    <n v="0"/>
    <n v="0"/>
    <n v="0"/>
    <x v="30"/>
  </r>
  <r>
    <n v="16004"/>
    <n v="16004"/>
    <n v="0"/>
    <n v="0"/>
    <n v="16004"/>
    <n v="16004"/>
    <n v="0"/>
    <n v="0"/>
    <n v="0"/>
    <n v="0"/>
    <n v="0"/>
    <n v="0"/>
    <x v="32"/>
  </r>
  <r>
    <n v="1664"/>
    <n v="0"/>
    <n v="1664"/>
    <n v="0"/>
    <n v="0"/>
    <n v="0"/>
    <n v="0"/>
    <n v="0"/>
    <n v="0"/>
    <n v="0"/>
    <n v="0"/>
    <n v="0"/>
    <x v="10"/>
  </r>
  <r>
    <n v="27"/>
    <n v="27"/>
    <n v="0"/>
    <n v="0"/>
    <n v="0"/>
    <n v="0"/>
    <n v="0"/>
    <n v="0"/>
    <n v="0"/>
    <n v="0"/>
    <n v="0"/>
    <n v="0"/>
    <x v="35"/>
  </r>
  <r>
    <n v="27"/>
    <n v="27"/>
    <n v="0"/>
    <n v="0"/>
    <n v="0"/>
    <n v="0"/>
    <n v="0"/>
    <n v="0"/>
    <n v="27"/>
    <n v="27"/>
    <n v="0"/>
    <n v="0"/>
    <x v="45"/>
  </r>
  <r>
    <n v="11195"/>
    <n v="11195"/>
    <n v="0"/>
    <n v="0"/>
    <n v="11195"/>
    <n v="11195"/>
    <n v="0"/>
    <n v="0"/>
    <n v="0"/>
    <n v="0"/>
    <n v="0"/>
    <n v="0"/>
    <x v="58"/>
  </r>
  <r>
    <n v="14"/>
    <n v="14"/>
    <n v="0"/>
    <n v="0"/>
    <n v="0"/>
    <n v="0"/>
    <n v="0"/>
    <n v="0"/>
    <n v="0"/>
    <n v="0"/>
    <n v="0"/>
    <n v="0"/>
    <x v="18"/>
  </r>
  <r>
    <n v="123"/>
    <n v="123"/>
    <n v="0"/>
    <n v="0"/>
    <n v="123"/>
    <n v="123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66"/>
  </r>
  <r>
    <n v="3476"/>
    <n v="0"/>
    <n v="3476"/>
    <n v="0"/>
    <n v="3476"/>
    <n v="0"/>
    <n v="3476"/>
    <n v="0"/>
    <n v="0"/>
    <n v="0"/>
    <n v="0"/>
    <n v="0"/>
    <x v="8"/>
  </r>
  <r>
    <n v="19945"/>
    <n v="19945"/>
    <n v="0"/>
    <n v="0"/>
    <n v="0"/>
    <n v="0"/>
    <n v="0"/>
    <n v="0"/>
    <n v="19945"/>
    <n v="19945"/>
    <n v="0"/>
    <n v="0"/>
    <x v="31"/>
  </r>
  <r>
    <n v="1304"/>
    <n v="1304"/>
    <n v="0"/>
    <n v="0"/>
    <n v="0"/>
    <n v="0"/>
    <n v="0"/>
    <n v="0"/>
    <n v="0"/>
    <n v="0"/>
    <n v="0"/>
    <n v="0"/>
    <x v="58"/>
  </r>
  <r>
    <n v="88"/>
    <n v="88"/>
    <n v="0"/>
    <n v="0"/>
    <n v="0"/>
    <n v="0"/>
    <n v="0"/>
    <n v="0"/>
    <n v="0"/>
    <n v="0"/>
    <n v="0"/>
    <n v="0"/>
    <x v="57"/>
  </r>
  <r>
    <n v="1113"/>
    <n v="1113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59"/>
  </r>
  <r>
    <n v="1291"/>
    <n v="1291"/>
    <n v="0"/>
    <n v="0"/>
    <n v="0"/>
    <n v="0"/>
    <n v="0"/>
    <n v="0"/>
    <n v="0"/>
    <n v="0"/>
    <n v="0"/>
    <n v="0"/>
    <x v="53"/>
  </r>
  <r>
    <n v="4705"/>
    <n v="0"/>
    <n v="4705"/>
    <n v="0"/>
    <n v="0"/>
    <n v="0"/>
    <n v="0"/>
    <n v="0"/>
    <n v="0"/>
    <n v="0"/>
    <n v="0"/>
    <n v="0"/>
    <x v="25"/>
  </r>
  <r>
    <n v="217"/>
    <n v="217"/>
    <n v="0"/>
    <n v="0"/>
    <n v="0"/>
    <n v="0"/>
    <n v="0"/>
    <n v="0"/>
    <n v="0"/>
    <n v="0"/>
    <n v="0"/>
    <n v="0"/>
    <x v="37"/>
  </r>
  <r>
    <n v="46"/>
    <n v="46"/>
    <n v="0"/>
    <n v="0"/>
    <n v="0"/>
    <n v="0"/>
    <n v="0"/>
    <n v="0"/>
    <n v="0"/>
    <n v="0"/>
    <n v="0"/>
    <n v="0"/>
    <x v="39"/>
  </r>
  <r>
    <n v="34"/>
    <n v="34"/>
    <n v="0"/>
    <n v="0"/>
    <n v="0"/>
    <n v="0"/>
    <n v="0"/>
    <n v="0"/>
    <n v="0"/>
    <n v="0"/>
    <n v="0"/>
    <n v="0"/>
    <x v="46"/>
  </r>
  <r>
    <n v="2279"/>
    <n v="2279"/>
    <n v="0"/>
    <n v="0"/>
    <n v="0"/>
    <n v="0"/>
    <n v="0"/>
    <n v="0"/>
    <n v="2279"/>
    <n v="2279"/>
    <n v="0"/>
    <n v="0"/>
    <x v="13"/>
  </r>
  <r>
    <n v="17"/>
    <n v="17"/>
    <n v="0"/>
    <n v="0"/>
    <n v="0"/>
    <n v="0"/>
    <n v="0"/>
    <n v="0"/>
    <n v="0"/>
    <n v="0"/>
    <n v="0"/>
    <n v="0"/>
    <x v="34"/>
  </r>
  <r>
    <n v="451"/>
    <n v="451"/>
    <n v="0"/>
    <n v="0"/>
    <n v="451"/>
    <n v="451"/>
    <n v="0"/>
    <n v="0"/>
    <n v="0"/>
    <n v="0"/>
    <n v="0"/>
    <n v="0"/>
    <x v="11"/>
  </r>
  <r>
    <n v="246"/>
    <n v="246"/>
    <n v="0"/>
    <n v="0"/>
    <n v="0"/>
    <n v="0"/>
    <n v="0"/>
    <n v="0"/>
    <n v="246"/>
    <n v="246"/>
    <n v="0"/>
    <n v="0"/>
    <x v="59"/>
  </r>
  <r>
    <n v="229"/>
    <n v="229"/>
    <n v="0"/>
    <n v="0"/>
    <n v="229"/>
    <n v="229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11"/>
  </r>
  <r>
    <n v="494"/>
    <n v="0"/>
    <n v="494"/>
    <n v="0"/>
    <n v="0"/>
    <n v="0"/>
    <n v="0"/>
    <n v="0"/>
    <n v="0"/>
    <n v="0"/>
    <n v="0"/>
    <n v="0"/>
    <x v="16"/>
  </r>
  <r>
    <n v="1587"/>
    <n v="0"/>
    <n v="1587"/>
    <n v="0"/>
    <n v="1587"/>
    <n v="0"/>
    <n v="1587"/>
    <n v="0"/>
    <n v="0"/>
    <n v="0"/>
    <n v="0"/>
    <n v="0"/>
    <x v="3"/>
  </r>
  <r>
    <n v="66"/>
    <n v="66"/>
    <n v="0"/>
    <n v="0"/>
    <n v="66"/>
    <n v="66"/>
    <n v="0"/>
    <n v="0"/>
    <n v="0"/>
    <n v="0"/>
    <n v="0"/>
    <n v="0"/>
    <x v="66"/>
  </r>
  <r>
    <n v="77"/>
    <n v="77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26"/>
  </r>
  <r>
    <n v="1226"/>
    <n v="1226"/>
    <n v="0"/>
    <n v="0"/>
    <n v="1226"/>
    <n v="1226"/>
    <n v="0"/>
    <n v="0"/>
    <n v="0"/>
    <n v="0"/>
    <n v="0"/>
    <n v="0"/>
    <x v="59"/>
  </r>
  <r>
    <n v="842"/>
    <n v="842"/>
    <n v="0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28"/>
  </r>
  <r>
    <n v="529"/>
    <n v="0"/>
    <n v="529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0"/>
    <n v="0"/>
    <n v="0"/>
    <n v="0"/>
    <x v="50"/>
  </r>
  <r>
    <n v="1611"/>
    <n v="1611"/>
    <n v="0"/>
    <n v="0"/>
    <n v="0"/>
    <n v="0"/>
    <n v="0"/>
    <n v="0"/>
    <n v="0"/>
    <n v="0"/>
    <n v="0"/>
    <n v="0"/>
    <x v="39"/>
  </r>
  <r>
    <n v="3326"/>
    <n v="3326"/>
    <n v="0"/>
    <n v="0"/>
    <n v="3326"/>
    <n v="3326"/>
    <n v="0"/>
    <n v="0"/>
    <n v="0"/>
    <n v="0"/>
    <n v="0"/>
    <n v="0"/>
    <x v="58"/>
  </r>
  <r>
    <n v="102"/>
    <n v="102"/>
    <n v="0"/>
    <n v="0"/>
    <n v="0"/>
    <n v="0"/>
    <n v="0"/>
    <n v="0"/>
    <n v="0"/>
    <n v="0"/>
    <n v="0"/>
    <n v="0"/>
    <x v="35"/>
  </r>
  <r>
    <n v="2976"/>
    <n v="0"/>
    <n v="0"/>
    <n v="2976"/>
    <n v="2976"/>
    <n v="0"/>
    <n v="0"/>
    <n v="2976"/>
    <n v="0"/>
    <n v="0"/>
    <n v="0"/>
    <n v="0"/>
    <x v="67"/>
  </r>
  <r>
    <n v="39"/>
    <n v="39"/>
    <n v="0"/>
    <n v="0"/>
    <n v="0"/>
    <n v="0"/>
    <n v="0"/>
    <n v="0"/>
    <n v="0"/>
    <n v="0"/>
    <n v="0"/>
    <n v="0"/>
    <x v="57"/>
  </r>
  <r>
    <n v="3"/>
    <n v="0"/>
    <n v="3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10"/>
  </r>
  <r>
    <n v="1892"/>
    <n v="0"/>
    <n v="1892"/>
    <n v="0"/>
    <n v="0"/>
    <n v="0"/>
    <n v="0"/>
    <n v="0"/>
    <n v="0"/>
    <n v="0"/>
    <n v="0"/>
    <n v="0"/>
    <x v="45"/>
  </r>
  <r>
    <n v="55"/>
    <n v="55"/>
    <n v="0"/>
    <n v="0"/>
    <n v="0"/>
    <n v="0"/>
    <n v="0"/>
    <n v="0"/>
    <n v="0"/>
    <n v="0"/>
    <n v="0"/>
    <n v="0"/>
    <x v="21"/>
  </r>
  <r>
    <n v="302"/>
    <n v="302"/>
    <n v="0"/>
    <n v="0"/>
    <n v="0"/>
    <n v="0"/>
    <n v="0"/>
    <n v="0"/>
    <n v="302"/>
    <n v="302"/>
    <n v="0"/>
    <n v="0"/>
    <x v="50"/>
  </r>
  <r>
    <n v="44"/>
    <n v="44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3"/>
    <n v="3"/>
    <n v="0"/>
    <n v="0"/>
    <x v="26"/>
  </r>
  <r>
    <n v="1236"/>
    <n v="1236"/>
    <n v="0"/>
    <n v="0"/>
    <n v="0"/>
    <n v="0"/>
    <n v="0"/>
    <n v="0"/>
    <n v="0"/>
    <n v="0"/>
    <n v="0"/>
    <n v="0"/>
    <x v="26"/>
  </r>
  <r>
    <n v="3301"/>
    <n v="3301"/>
    <n v="0"/>
    <n v="0"/>
    <n v="3301"/>
    <n v="3301"/>
    <n v="0"/>
    <n v="0"/>
    <n v="0"/>
    <n v="0"/>
    <n v="0"/>
    <n v="0"/>
    <x v="32"/>
  </r>
  <r>
    <n v="330"/>
    <n v="330"/>
    <n v="0"/>
    <n v="0"/>
    <n v="0"/>
    <n v="0"/>
    <n v="0"/>
    <n v="0"/>
    <n v="0"/>
    <n v="0"/>
    <n v="0"/>
    <n v="0"/>
    <x v="22"/>
  </r>
  <r>
    <n v="197"/>
    <n v="197"/>
    <n v="0"/>
    <n v="0"/>
    <n v="0"/>
    <n v="0"/>
    <n v="0"/>
    <n v="0"/>
    <n v="0"/>
    <n v="0"/>
    <n v="0"/>
    <n v="0"/>
    <x v="13"/>
  </r>
  <r>
    <n v="1590"/>
    <n v="0"/>
    <n v="1590"/>
    <n v="0"/>
    <n v="0"/>
    <n v="0"/>
    <n v="0"/>
    <n v="0"/>
    <n v="1590"/>
    <n v="0"/>
    <n v="1590"/>
    <n v="0"/>
    <x v="64"/>
  </r>
  <r>
    <n v="20"/>
    <n v="20"/>
    <n v="0"/>
    <n v="0"/>
    <n v="20"/>
    <n v="20"/>
    <n v="0"/>
    <n v="0"/>
    <n v="0"/>
    <n v="0"/>
    <n v="0"/>
    <n v="0"/>
    <x v="30"/>
  </r>
  <r>
    <n v="119"/>
    <n v="119"/>
    <n v="0"/>
    <n v="0"/>
    <n v="0"/>
    <n v="0"/>
    <n v="0"/>
    <n v="0"/>
    <n v="0"/>
    <n v="0"/>
    <n v="0"/>
    <n v="0"/>
    <x v="22"/>
  </r>
  <r>
    <n v="365"/>
    <n v="365"/>
    <n v="0"/>
    <n v="0"/>
    <n v="365"/>
    <n v="365"/>
    <n v="0"/>
    <n v="0"/>
    <n v="0"/>
    <n v="0"/>
    <n v="0"/>
    <n v="0"/>
    <x v="59"/>
  </r>
  <r>
    <n v="159"/>
    <n v="159"/>
    <n v="0"/>
    <n v="0"/>
    <n v="0"/>
    <n v="0"/>
    <n v="0"/>
    <n v="0"/>
    <n v="0"/>
    <n v="0"/>
    <n v="0"/>
    <n v="0"/>
    <x v="15"/>
  </r>
  <r>
    <n v="136"/>
    <n v="136"/>
    <n v="0"/>
    <n v="0"/>
    <n v="0"/>
    <n v="0"/>
    <n v="0"/>
    <n v="0"/>
    <n v="0"/>
    <n v="0"/>
    <n v="0"/>
    <n v="0"/>
    <x v="44"/>
  </r>
  <r>
    <n v="4757"/>
    <n v="4757"/>
    <n v="0"/>
    <n v="0"/>
    <n v="0"/>
    <n v="0"/>
    <n v="0"/>
    <n v="0"/>
    <n v="4757"/>
    <n v="4757"/>
    <n v="0"/>
    <n v="0"/>
    <x v="30"/>
  </r>
  <r>
    <n v="41"/>
    <n v="41"/>
    <n v="0"/>
    <n v="0"/>
    <n v="0"/>
    <n v="0"/>
    <n v="0"/>
    <n v="0"/>
    <n v="0"/>
    <n v="0"/>
    <n v="0"/>
    <n v="0"/>
    <x v="23"/>
  </r>
  <r>
    <n v="2156"/>
    <n v="0"/>
    <n v="2156"/>
    <n v="0"/>
    <n v="0"/>
    <n v="0"/>
    <n v="0"/>
    <n v="0"/>
    <n v="0"/>
    <n v="0"/>
    <n v="0"/>
    <n v="0"/>
    <x v="29"/>
  </r>
  <r>
    <n v="15832"/>
    <n v="15832"/>
    <n v="0"/>
    <n v="0"/>
    <n v="0"/>
    <n v="0"/>
    <n v="0"/>
    <n v="0"/>
    <n v="0"/>
    <n v="0"/>
    <n v="0"/>
    <n v="0"/>
    <x v="32"/>
  </r>
  <r>
    <n v="23"/>
    <n v="23"/>
    <n v="0"/>
    <n v="0"/>
    <n v="0"/>
    <n v="0"/>
    <n v="0"/>
    <n v="0"/>
    <n v="0"/>
    <n v="0"/>
    <n v="0"/>
    <n v="0"/>
    <x v="50"/>
  </r>
  <r>
    <n v="336"/>
    <n v="336"/>
    <n v="0"/>
    <n v="0"/>
    <n v="0"/>
    <n v="0"/>
    <n v="0"/>
    <n v="0"/>
    <n v="0"/>
    <n v="0"/>
    <n v="0"/>
    <n v="0"/>
    <x v="39"/>
  </r>
  <r>
    <n v="3732"/>
    <n v="0"/>
    <n v="3732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65"/>
  </r>
  <r>
    <n v="172"/>
    <n v="172"/>
    <n v="0"/>
    <n v="0"/>
    <n v="0"/>
    <n v="0"/>
    <n v="0"/>
    <n v="0"/>
    <n v="0"/>
    <n v="0"/>
    <n v="0"/>
    <n v="0"/>
    <x v="27"/>
  </r>
  <r>
    <n v="246"/>
    <n v="246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17"/>
  </r>
  <r>
    <n v="2"/>
    <n v="2"/>
    <n v="0"/>
    <n v="0"/>
    <n v="2"/>
    <n v="2"/>
    <n v="0"/>
    <n v="0"/>
    <n v="0"/>
    <n v="0"/>
    <n v="0"/>
    <n v="0"/>
    <x v="23"/>
  </r>
  <r>
    <n v="14"/>
    <n v="14"/>
    <n v="0"/>
    <n v="0"/>
    <n v="0"/>
    <n v="0"/>
    <n v="0"/>
    <n v="0"/>
    <n v="14"/>
    <n v="14"/>
    <n v="0"/>
    <n v="0"/>
    <x v="38"/>
  </r>
  <r>
    <n v="6"/>
    <n v="6"/>
    <n v="0"/>
    <n v="0"/>
    <n v="6"/>
    <n v="6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9"/>
  </r>
  <r>
    <n v="152"/>
    <n v="152"/>
    <n v="0"/>
    <n v="0"/>
    <n v="0"/>
    <n v="0"/>
    <n v="0"/>
    <n v="0"/>
    <n v="0"/>
    <n v="0"/>
    <n v="0"/>
    <n v="0"/>
    <x v="53"/>
  </r>
  <r>
    <n v="1270"/>
    <n v="1270"/>
    <n v="0"/>
    <n v="0"/>
    <n v="1270"/>
    <n v="127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3"/>
  </r>
  <r>
    <n v="997"/>
    <n v="997"/>
    <n v="0"/>
    <n v="0"/>
    <n v="0"/>
    <n v="0"/>
    <n v="0"/>
    <n v="0"/>
    <n v="0"/>
    <n v="0"/>
    <n v="0"/>
    <n v="0"/>
    <x v="0"/>
  </r>
  <r>
    <n v="155"/>
    <n v="155"/>
    <n v="0"/>
    <n v="0"/>
    <n v="0"/>
    <n v="0"/>
    <n v="0"/>
    <n v="0"/>
    <n v="0"/>
    <n v="0"/>
    <n v="0"/>
    <n v="0"/>
    <x v="25"/>
  </r>
  <r>
    <n v="536"/>
    <n v="536"/>
    <n v="0"/>
    <n v="0"/>
    <n v="0"/>
    <n v="0"/>
    <n v="0"/>
    <n v="0"/>
    <n v="0"/>
    <n v="0"/>
    <n v="0"/>
    <n v="0"/>
    <x v="57"/>
  </r>
  <r>
    <n v="285"/>
    <n v="285"/>
    <n v="0"/>
    <n v="0"/>
    <n v="0"/>
    <n v="0"/>
    <n v="0"/>
    <n v="0"/>
    <n v="0"/>
    <n v="0"/>
    <n v="0"/>
    <n v="0"/>
    <x v="29"/>
  </r>
  <r>
    <n v="292"/>
    <n v="292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7"/>
  </r>
  <r>
    <n v="18606"/>
    <n v="18606"/>
    <n v="0"/>
    <n v="0"/>
    <n v="0"/>
    <n v="0"/>
    <n v="0"/>
    <n v="0"/>
    <n v="0"/>
    <n v="0"/>
    <n v="0"/>
    <n v="0"/>
    <x v="2"/>
  </r>
  <r>
    <n v="4173"/>
    <n v="4173"/>
    <n v="0"/>
    <n v="0"/>
    <n v="0"/>
    <n v="0"/>
    <n v="0"/>
    <n v="0"/>
    <n v="0"/>
    <n v="0"/>
    <n v="0"/>
    <n v="0"/>
    <x v="2"/>
  </r>
  <r>
    <n v="25"/>
    <n v="25"/>
    <n v="0"/>
    <n v="0"/>
    <n v="0"/>
    <n v="0"/>
    <n v="0"/>
    <n v="0"/>
    <n v="25"/>
    <n v="25"/>
    <n v="0"/>
    <n v="0"/>
    <x v="24"/>
  </r>
  <r>
    <n v="47"/>
    <n v="47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0"/>
  </r>
  <r>
    <n v="2213"/>
    <n v="2213"/>
    <n v="0"/>
    <n v="0"/>
    <n v="0"/>
    <n v="0"/>
    <n v="0"/>
    <n v="0"/>
    <n v="0"/>
    <n v="0"/>
    <n v="0"/>
    <n v="0"/>
    <x v="13"/>
  </r>
  <r>
    <n v="222"/>
    <n v="222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40"/>
  </r>
  <r>
    <n v="1630"/>
    <n v="1630"/>
    <n v="0"/>
    <n v="0"/>
    <n v="0"/>
    <n v="0"/>
    <n v="0"/>
    <n v="0"/>
    <n v="0"/>
    <n v="0"/>
    <n v="0"/>
    <n v="0"/>
    <x v="11"/>
  </r>
  <r>
    <n v="62"/>
    <n v="62"/>
    <n v="0"/>
    <n v="0"/>
    <n v="0"/>
    <n v="0"/>
    <n v="0"/>
    <n v="0"/>
    <n v="0"/>
    <n v="0"/>
    <n v="0"/>
    <n v="0"/>
    <x v="41"/>
  </r>
  <r>
    <n v="649"/>
    <n v="0"/>
    <n v="649"/>
    <n v="0"/>
    <n v="0"/>
    <n v="0"/>
    <n v="0"/>
    <n v="0"/>
    <n v="649"/>
    <n v="0"/>
    <n v="649"/>
    <n v="0"/>
    <x v="42"/>
  </r>
  <r>
    <n v="255"/>
    <n v="255"/>
    <n v="0"/>
    <n v="0"/>
    <n v="0"/>
    <n v="0"/>
    <n v="0"/>
    <n v="0"/>
    <n v="0"/>
    <n v="0"/>
    <n v="0"/>
    <n v="0"/>
    <x v="38"/>
  </r>
  <r>
    <n v="60"/>
    <n v="60"/>
    <n v="0"/>
    <n v="0"/>
    <n v="0"/>
    <n v="0"/>
    <n v="0"/>
    <n v="0"/>
    <n v="0"/>
    <n v="0"/>
    <n v="0"/>
    <n v="0"/>
    <x v="11"/>
  </r>
  <r>
    <n v="1150"/>
    <n v="1150"/>
    <n v="0"/>
    <n v="0"/>
    <n v="0"/>
    <n v="0"/>
    <n v="0"/>
    <n v="0"/>
    <n v="1150"/>
    <n v="1150"/>
    <n v="0"/>
    <n v="0"/>
    <x v="63"/>
  </r>
  <r>
    <n v="327"/>
    <n v="327"/>
    <n v="0"/>
    <n v="0"/>
    <n v="0"/>
    <n v="0"/>
    <n v="0"/>
    <n v="0"/>
    <n v="0"/>
    <n v="0"/>
    <n v="0"/>
    <n v="0"/>
    <x v="63"/>
  </r>
  <r>
    <n v="648"/>
    <n v="648"/>
    <n v="0"/>
    <n v="0"/>
    <n v="648"/>
    <n v="648"/>
    <n v="0"/>
    <n v="0"/>
    <n v="0"/>
    <n v="0"/>
    <n v="0"/>
    <n v="0"/>
    <x v="37"/>
  </r>
  <r>
    <n v="310"/>
    <n v="310"/>
    <n v="0"/>
    <n v="0"/>
    <n v="0"/>
    <n v="0"/>
    <n v="0"/>
    <n v="0"/>
    <n v="0"/>
    <n v="0"/>
    <n v="0"/>
    <n v="0"/>
    <x v="21"/>
  </r>
  <r>
    <n v="9735"/>
    <n v="0"/>
    <n v="9735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6"/>
    <n v="6"/>
    <n v="0"/>
    <n v="0"/>
    <x v="65"/>
  </r>
  <r>
    <n v="3"/>
    <n v="3"/>
    <n v="0"/>
    <n v="0"/>
    <n v="3"/>
    <n v="3"/>
    <n v="0"/>
    <n v="0"/>
    <n v="0"/>
    <n v="0"/>
    <n v="0"/>
    <n v="0"/>
    <x v="3"/>
  </r>
  <r>
    <n v="388"/>
    <n v="388"/>
    <n v="0"/>
    <n v="0"/>
    <n v="0"/>
    <n v="0"/>
    <n v="0"/>
    <n v="0"/>
    <n v="0"/>
    <n v="0"/>
    <n v="0"/>
    <n v="0"/>
    <x v="21"/>
  </r>
  <r>
    <n v="1009"/>
    <n v="1009"/>
    <n v="0"/>
    <n v="0"/>
    <n v="1009"/>
    <n v="1009"/>
    <n v="0"/>
    <n v="0"/>
    <n v="0"/>
    <n v="0"/>
    <n v="0"/>
    <n v="0"/>
    <x v="41"/>
  </r>
  <r>
    <n v="14102"/>
    <n v="14102"/>
    <n v="0"/>
    <n v="0"/>
    <n v="0"/>
    <n v="0"/>
    <n v="0"/>
    <n v="0"/>
    <n v="0"/>
    <n v="0"/>
    <n v="0"/>
    <n v="0"/>
    <x v="3"/>
  </r>
  <r>
    <n v="828"/>
    <n v="0"/>
    <n v="828"/>
    <n v="0"/>
    <n v="0"/>
    <n v="0"/>
    <n v="0"/>
    <n v="0"/>
    <n v="0"/>
    <n v="0"/>
    <n v="0"/>
    <n v="0"/>
    <x v="3"/>
  </r>
  <r>
    <n v="1740"/>
    <n v="1740"/>
    <n v="0"/>
    <n v="0"/>
    <n v="0"/>
    <n v="0"/>
    <n v="0"/>
    <n v="0"/>
    <n v="0"/>
    <n v="0"/>
    <n v="0"/>
    <n v="0"/>
    <x v="5"/>
  </r>
  <r>
    <n v="3456"/>
    <n v="3456"/>
    <n v="0"/>
    <n v="0"/>
    <n v="0"/>
    <n v="0"/>
    <n v="0"/>
    <n v="0"/>
    <n v="0"/>
    <n v="0"/>
    <n v="0"/>
    <n v="0"/>
    <x v="50"/>
  </r>
  <r>
    <n v="101"/>
    <n v="101"/>
    <n v="0"/>
    <n v="0"/>
    <n v="0"/>
    <n v="0"/>
    <n v="0"/>
    <n v="0"/>
    <n v="0"/>
    <n v="0"/>
    <n v="0"/>
    <n v="0"/>
    <x v="29"/>
  </r>
  <r>
    <n v="308"/>
    <n v="308"/>
    <n v="0"/>
    <n v="0"/>
    <n v="0"/>
    <n v="0"/>
    <n v="0"/>
    <n v="0"/>
    <n v="0"/>
    <n v="0"/>
    <n v="0"/>
    <n v="0"/>
    <x v="10"/>
  </r>
  <r>
    <n v="855"/>
    <n v="855"/>
    <n v="0"/>
    <n v="0"/>
    <n v="0"/>
    <n v="0"/>
    <n v="0"/>
    <n v="0"/>
    <n v="855"/>
    <n v="855"/>
    <n v="0"/>
    <n v="0"/>
    <x v="58"/>
  </r>
  <r>
    <n v="4445"/>
    <n v="4445"/>
    <n v="0"/>
    <n v="0"/>
    <n v="0"/>
    <n v="0"/>
    <n v="0"/>
    <n v="0"/>
    <n v="0"/>
    <n v="0"/>
    <n v="0"/>
    <n v="0"/>
    <x v="29"/>
  </r>
  <r>
    <n v="430"/>
    <n v="430"/>
    <n v="0"/>
    <n v="0"/>
    <n v="0"/>
    <n v="0"/>
    <n v="0"/>
    <n v="0"/>
    <n v="0"/>
    <n v="0"/>
    <n v="0"/>
    <n v="0"/>
    <x v="3"/>
  </r>
  <r>
    <n v="268"/>
    <n v="0"/>
    <n v="268"/>
    <n v="0"/>
    <n v="0"/>
    <n v="0"/>
    <n v="0"/>
    <n v="0"/>
    <n v="0"/>
    <n v="0"/>
    <n v="0"/>
    <n v="0"/>
    <x v="61"/>
  </r>
  <r>
    <n v="7862"/>
    <n v="7862"/>
    <n v="0"/>
    <n v="0"/>
    <n v="0"/>
    <n v="0"/>
    <n v="0"/>
    <n v="0"/>
    <n v="0"/>
    <n v="0"/>
    <n v="0"/>
    <n v="0"/>
    <x v="63"/>
  </r>
  <r>
    <n v="135"/>
    <n v="135"/>
    <n v="0"/>
    <n v="0"/>
    <n v="0"/>
    <n v="0"/>
    <n v="0"/>
    <n v="0"/>
    <n v="0"/>
    <n v="0"/>
    <n v="0"/>
    <n v="0"/>
    <x v="60"/>
  </r>
  <r>
    <n v="554"/>
    <n v="554"/>
    <n v="0"/>
    <n v="0"/>
    <n v="0"/>
    <n v="0"/>
    <n v="0"/>
    <n v="0"/>
    <n v="0"/>
    <n v="0"/>
    <n v="0"/>
    <n v="0"/>
    <x v="30"/>
  </r>
  <r>
    <n v="104"/>
    <n v="104"/>
    <n v="0"/>
    <n v="0"/>
    <n v="104"/>
    <n v="104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3"/>
  </r>
  <r>
    <n v="25"/>
    <n v="25"/>
    <n v="0"/>
    <n v="0"/>
    <n v="25"/>
    <n v="25"/>
    <n v="0"/>
    <n v="0"/>
    <n v="0"/>
    <n v="0"/>
    <n v="0"/>
    <n v="0"/>
    <x v="33"/>
  </r>
  <r>
    <n v="4625"/>
    <n v="0"/>
    <n v="4625"/>
    <n v="0"/>
    <n v="0"/>
    <n v="0"/>
    <n v="0"/>
    <n v="0"/>
    <n v="0"/>
    <n v="0"/>
    <n v="0"/>
    <n v="0"/>
    <x v="34"/>
  </r>
  <r>
    <n v="13769"/>
    <n v="13769"/>
    <n v="0"/>
    <n v="0"/>
    <n v="0"/>
    <n v="0"/>
    <n v="0"/>
    <n v="0"/>
    <n v="0"/>
    <n v="0"/>
    <n v="0"/>
    <n v="0"/>
    <x v="30"/>
  </r>
  <r>
    <n v="212"/>
    <n v="212"/>
    <n v="0"/>
    <n v="0"/>
    <n v="212"/>
    <n v="212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18"/>
  </r>
  <r>
    <n v="471"/>
    <n v="0"/>
    <n v="471"/>
    <n v="0"/>
    <n v="0"/>
    <n v="0"/>
    <n v="0"/>
    <n v="0"/>
    <n v="0"/>
    <n v="0"/>
    <n v="0"/>
    <n v="0"/>
    <x v="39"/>
  </r>
  <r>
    <n v="341"/>
    <n v="341"/>
    <n v="0"/>
    <n v="0"/>
    <n v="341"/>
    <n v="341"/>
    <n v="0"/>
    <n v="0"/>
    <n v="0"/>
    <n v="0"/>
    <n v="0"/>
    <n v="0"/>
    <x v="50"/>
  </r>
  <r>
    <n v="2"/>
    <n v="2"/>
    <n v="0"/>
    <n v="0"/>
    <n v="0"/>
    <n v="0"/>
    <n v="0"/>
    <n v="0"/>
    <n v="2"/>
    <n v="2"/>
    <n v="0"/>
    <n v="0"/>
    <x v="3"/>
  </r>
  <r>
    <n v="12446"/>
    <n v="0"/>
    <n v="12446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27"/>
  </r>
  <r>
    <n v="10187"/>
    <n v="10187"/>
    <n v="0"/>
    <n v="0"/>
    <n v="0"/>
    <n v="0"/>
    <n v="0"/>
    <n v="0"/>
    <n v="0"/>
    <n v="0"/>
    <n v="0"/>
    <n v="0"/>
    <x v="38"/>
  </r>
  <r>
    <n v="20"/>
    <n v="20"/>
    <n v="0"/>
    <n v="0"/>
    <n v="0"/>
    <n v="0"/>
    <n v="0"/>
    <n v="0"/>
    <n v="0"/>
    <n v="0"/>
    <n v="0"/>
    <n v="0"/>
    <x v="30"/>
  </r>
  <r>
    <n v="20"/>
    <n v="20"/>
    <n v="0"/>
    <n v="0"/>
    <n v="0"/>
    <n v="0"/>
    <n v="0"/>
    <n v="0"/>
    <n v="0"/>
    <n v="0"/>
    <n v="0"/>
    <n v="0"/>
    <x v="13"/>
  </r>
  <r>
    <n v="127"/>
    <n v="127"/>
    <n v="0"/>
    <n v="0"/>
    <n v="0"/>
    <n v="0"/>
    <n v="0"/>
    <n v="0"/>
    <n v="0"/>
    <n v="0"/>
    <n v="0"/>
    <n v="0"/>
    <x v="56"/>
  </r>
  <r>
    <n v="77"/>
    <n v="77"/>
    <n v="0"/>
    <n v="0"/>
    <n v="0"/>
    <n v="0"/>
    <n v="0"/>
    <n v="0"/>
    <n v="0"/>
    <n v="0"/>
    <n v="0"/>
    <n v="0"/>
    <x v="19"/>
  </r>
  <r>
    <n v="348"/>
    <n v="348"/>
    <n v="0"/>
    <n v="0"/>
    <n v="0"/>
    <n v="0"/>
    <n v="0"/>
    <n v="0"/>
    <n v="0"/>
    <n v="0"/>
    <n v="0"/>
    <n v="0"/>
    <x v="54"/>
  </r>
  <r>
    <n v="15"/>
    <n v="15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0"/>
    <n v="0"/>
    <n v="0"/>
    <n v="0"/>
    <x v="39"/>
  </r>
  <r>
    <n v="4148"/>
    <n v="0"/>
    <n v="4148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8"/>
    <n v="8"/>
    <n v="0"/>
    <n v="0"/>
    <x v="64"/>
  </r>
  <r>
    <n v="437"/>
    <n v="437"/>
    <n v="0"/>
    <n v="0"/>
    <n v="0"/>
    <n v="0"/>
    <n v="0"/>
    <n v="0"/>
    <n v="437"/>
    <n v="437"/>
    <n v="0"/>
    <n v="0"/>
    <x v="56"/>
  </r>
  <r>
    <n v="1"/>
    <n v="1"/>
    <n v="0"/>
    <n v="0"/>
    <n v="0"/>
    <n v="0"/>
    <n v="0"/>
    <n v="0"/>
    <n v="0"/>
    <n v="0"/>
    <n v="0"/>
    <n v="0"/>
    <x v="34"/>
  </r>
  <r>
    <n v="127"/>
    <n v="127"/>
    <n v="0"/>
    <n v="0"/>
    <n v="0"/>
    <n v="0"/>
    <n v="0"/>
    <n v="0"/>
    <n v="127"/>
    <n v="127"/>
    <n v="0"/>
    <n v="0"/>
    <x v="42"/>
  </r>
  <r>
    <n v="249"/>
    <n v="249"/>
    <n v="0"/>
    <n v="0"/>
    <n v="0"/>
    <n v="0"/>
    <n v="0"/>
    <n v="0"/>
    <n v="0"/>
    <n v="0"/>
    <n v="0"/>
    <n v="0"/>
    <x v="60"/>
  </r>
  <r>
    <n v="1394"/>
    <n v="1394"/>
    <n v="0"/>
    <n v="0"/>
    <n v="1394"/>
    <n v="1394"/>
    <n v="0"/>
    <n v="0"/>
    <n v="0"/>
    <n v="0"/>
    <n v="0"/>
    <n v="0"/>
    <x v="13"/>
  </r>
  <r>
    <n v="73"/>
    <n v="73"/>
    <n v="0"/>
    <n v="0"/>
    <n v="0"/>
    <n v="0"/>
    <n v="0"/>
    <n v="0"/>
    <n v="0"/>
    <n v="0"/>
    <n v="0"/>
    <n v="0"/>
    <x v="18"/>
  </r>
  <r>
    <n v="72"/>
    <n v="72"/>
    <n v="0"/>
    <n v="0"/>
    <n v="0"/>
    <n v="0"/>
    <n v="0"/>
    <n v="0"/>
    <n v="0"/>
    <n v="0"/>
    <n v="0"/>
    <n v="0"/>
    <x v="11"/>
  </r>
  <r>
    <n v="311"/>
    <n v="311"/>
    <n v="0"/>
    <n v="0"/>
    <n v="0"/>
    <n v="0"/>
    <n v="0"/>
    <n v="0"/>
    <n v="311"/>
    <n v="311"/>
    <n v="0"/>
    <n v="0"/>
    <x v="44"/>
  </r>
  <r>
    <n v="5576"/>
    <n v="0"/>
    <n v="5576"/>
    <n v="0"/>
    <n v="5576"/>
    <n v="0"/>
    <n v="5576"/>
    <n v="0"/>
    <n v="0"/>
    <n v="0"/>
    <n v="0"/>
    <n v="0"/>
    <x v="60"/>
  </r>
  <r>
    <n v="209"/>
    <n v="209"/>
    <n v="0"/>
    <n v="0"/>
    <n v="0"/>
    <n v="0"/>
    <n v="0"/>
    <n v="0"/>
    <n v="0"/>
    <n v="0"/>
    <n v="0"/>
    <n v="0"/>
    <x v="27"/>
  </r>
  <r>
    <n v="19479"/>
    <n v="0"/>
    <n v="19479"/>
    <n v="0"/>
    <n v="19479"/>
    <n v="0"/>
    <n v="19479"/>
    <n v="0"/>
    <n v="0"/>
    <n v="0"/>
    <n v="0"/>
    <n v="0"/>
    <x v="59"/>
  </r>
  <r>
    <n v="540"/>
    <n v="540"/>
    <n v="0"/>
    <n v="0"/>
    <n v="0"/>
    <n v="0"/>
    <n v="0"/>
    <n v="0"/>
    <n v="0"/>
    <n v="0"/>
    <n v="0"/>
    <n v="0"/>
    <x v="53"/>
  </r>
  <r>
    <n v="21"/>
    <n v="21"/>
    <n v="0"/>
    <n v="0"/>
    <n v="21"/>
    <n v="21"/>
    <n v="0"/>
    <n v="0"/>
    <n v="0"/>
    <n v="0"/>
    <n v="0"/>
    <n v="0"/>
    <x v="25"/>
  </r>
  <r>
    <n v="74"/>
    <n v="74"/>
    <n v="0"/>
    <n v="0"/>
    <n v="0"/>
    <n v="0"/>
    <n v="0"/>
    <n v="0"/>
    <n v="0"/>
    <n v="0"/>
    <n v="0"/>
    <n v="0"/>
    <x v="42"/>
  </r>
  <r>
    <n v="275"/>
    <n v="0"/>
    <n v="275"/>
    <n v="0"/>
    <n v="0"/>
    <n v="0"/>
    <n v="0"/>
    <n v="0"/>
    <n v="0"/>
    <n v="0"/>
    <n v="0"/>
    <n v="0"/>
    <x v="65"/>
  </r>
  <r>
    <n v="86"/>
    <n v="86"/>
    <n v="0"/>
    <n v="0"/>
    <n v="0"/>
    <n v="0"/>
    <n v="0"/>
    <n v="0"/>
    <n v="0"/>
    <n v="0"/>
    <n v="0"/>
    <n v="0"/>
    <x v="30"/>
  </r>
  <r>
    <n v="31"/>
    <n v="31"/>
    <n v="0"/>
    <n v="0"/>
    <n v="0"/>
    <n v="0"/>
    <n v="0"/>
    <n v="0"/>
    <n v="0"/>
    <n v="0"/>
    <n v="0"/>
    <n v="0"/>
    <x v="7"/>
  </r>
  <r>
    <n v="219"/>
    <n v="219"/>
    <n v="0"/>
    <n v="0"/>
    <n v="0"/>
    <n v="0"/>
    <n v="0"/>
    <n v="0"/>
    <n v="0"/>
    <n v="0"/>
    <n v="0"/>
    <n v="0"/>
    <x v="15"/>
  </r>
  <r>
    <n v="3013"/>
    <n v="0"/>
    <n v="3013"/>
    <n v="0"/>
    <n v="0"/>
    <n v="0"/>
    <n v="0"/>
    <n v="0"/>
    <n v="0"/>
    <n v="0"/>
    <n v="0"/>
    <n v="0"/>
    <x v="41"/>
  </r>
  <r>
    <n v="617"/>
    <n v="617"/>
    <n v="0"/>
    <n v="0"/>
    <n v="0"/>
    <n v="0"/>
    <n v="0"/>
    <n v="0"/>
    <n v="0"/>
    <n v="0"/>
    <n v="0"/>
    <n v="0"/>
    <x v="27"/>
  </r>
  <r>
    <n v="344"/>
    <n v="344"/>
    <n v="0"/>
    <n v="0"/>
    <n v="0"/>
    <n v="0"/>
    <n v="0"/>
    <n v="0"/>
    <n v="0"/>
    <n v="0"/>
    <n v="0"/>
    <n v="0"/>
    <x v="63"/>
  </r>
  <r>
    <n v="140"/>
    <n v="140"/>
    <n v="0"/>
    <n v="0"/>
    <n v="0"/>
    <n v="0"/>
    <n v="0"/>
    <n v="0"/>
    <n v="0"/>
    <n v="0"/>
    <n v="0"/>
    <n v="0"/>
    <x v="69"/>
  </r>
  <r>
    <n v="11"/>
    <n v="11"/>
    <n v="0"/>
    <n v="0"/>
    <n v="0"/>
    <n v="0"/>
    <n v="0"/>
    <n v="0"/>
    <n v="0"/>
    <n v="0"/>
    <n v="0"/>
    <n v="0"/>
    <x v="53"/>
  </r>
  <r>
    <n v="91"/>
    <n v="91"/>
    <n v="0"/>
    <n v="0"/>
    <n v="0"/>
    <n v="0"/>
    <n v="0"/>
    <n v="0"/>
    <n v="0"/>
    <n v="0"/>
    <n v="0"/>
    <n v="0"/>
    <x v="53"/>
  </r>
  <r>
    <n v="2"/>
    <n v="2"/>
    <n v="0"/>
    <n v="0"/>
    <n v="2"/>
    <n v="2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30"/>
  </r>
  <r>
    <n v="1689"/>
    <n v="1689"/>
    <n v="0"/>
    <n v="0"/>
    <n v="1689"/>
    <n v="1689"/>
    <n v="0"/>
    <n v="0"/>
    <n v="0"/>
    <n v="0"/>
    <n v="0"/>
    <n v="0"/>
    <x v="59"/>
  </r>
  <r>
    <n v="964"/>
    <n v="0"/>
    <n v="964"/>
    <n v="0"/>
    <n v="0"/>
    <n v="0"/>
    <n v="0"/>
    <n v="0"/>
    <n v="0"/>
    <n v="0"/>
    <n v="0"/>
    <n v="0"/>
    <x v="35"/>
  </r>
  <r>
    <n v="560"/>
    <n v="560"/>
    <n v="0"/>
    <n v="0"/>
    <n v="0"/>
    <n v="0"/>
    <n v="0"/>
    <n v="0"/>
    <n v="0"/>
    <n v="0"/>
    <n v="0"/>
    <n v="0"/>
    <x v="9"/>
  </r>
  <r>
    <n v="4"/>
    <n v="4"/>
    <n v="0"/>
    <n v="0"/>
    <n v="4"/>
    <n v="4"/>
    <n v="0"/>
    <n v="0"/>
    <n v="0"/>
    <n v="0"/>
    <n v="0"/>
    <n v="0"/>
    <x v="21"/>
  </r>
  <r>
    <n v="479"/>
    <n v="479"/>
    <n v="0"/>
    <n v="0"/>
    <n v="0"/>
    <n v="0"/>
    <n v="0"/>
    <n v="0"/>
    <n v="0"/>
    <n v="0"/>
    <n v="0"/>
    <n v="0"/>
    <x v="58"/>
  </r>
  <r>
    <n v="215"/>
    <n v="215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45"/>
  </r>
  <r>
    <n v="484"/>
    <n v="0"/>
    <n v="484"/>
    <n v="0"/>
    <n v="0"/>
    <n v="0"/>
    <n v="0"/>
    <n v="0"/>
    <n v="0"/>
    <n v="0"/>
    <n v="0"/>
    <n v="0"/>
    <x v="19"/>
  </r>
  <r>
    <n v="12"/>
    <n v="12"/>
    <n v="0"/>
    <n v="0"/>
    <n v="12"/>
    <n v="12"/>
    <n v="0"/>
    <n v="0"/>
    <n v="0"/>
    <n v="0"/>
    <n v="0"/>
    <n v="0"/>
    <x v="4"/>
  </r>
  <r>
    <n v="1582"/>
    <n v="1582"/>
    <n v="0"/>
    <n v="0"/>
    <n v="0"/>
    <n v="0"/>
    <n v="0"/>
    <n v="0"/>
    <n v="1582"/>
    <n v="1582"/>
    <n v="0"/>
    <n v="0"/>
    <x v="52"/>
  </r>
  <r>
    <n v="12"/>
    <n v="12"/>
    <n v="0"/>
    <n v="0"/>
    <n v="0"/>
    <n v="0"/>
    <n v="0"/>
    <n v="0"/>
    <n v="0"/>
    <n v="0"/>
    <n v="0"/>
    <n v="0"/>
    <x v="4"/>
  </r>
  <r>
    <n v="406"/>
    <n v="406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47"/>
  </r>
  <r>
    <n v="16"/>
    <n v="16"/>
    <n v="0"/>
    <n v="0"/>
    <n v="0"/>
    <n v="0"/>
    <n v="0"/>
    <n v="0"/>
    <n v="16"/>
    <n v="16"/>
    <n v="0"/>
    <n v="0"/>
    <x v="58"/>
  </r>
  <r>
    <n v="3"/>
    <n v="3"/>
    <n v="0"/>
    <n v="0"/>
    <n v="0"/>
    <n v="0"/>
    <n v="0"/>
    <n v="0"/>
    <n v="0"/>
    <n v="0"/>
    <n v="0"/>
    <n v="0"/>
    <x v="36"/>
  </r>
  <r>
    <n v="629"/>
    <n v="629"/>
    <n v="0"/>
    <n v="0"/>
    <n v="0"/>
    <n v="0"/>
    <n v="0"/>
    <n v="0"/>
    <n v="0"/>
    <n v="0"/>
    <n v="0"/>
    <n v="0"/>
    <x v="24"/>
  </r>
  <r>
    <n v="1434"/>
    <n v="1434"/>
    <n v="0"/>
    <n v="0"/>
    <n v="1434"/>
    <n v="1434"/>
    <n v="0"/>
    <n v="0"/>
    <n v="0"/>
    <n v="0"/>
    <n v="0"/>
    <n v="0"/>
    <x v="37"/>
  </r>
  <r>
    <n v="695"/>
    <n v="695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61"/>
  </r>
  <r>
    <n v="164"/>
    <n v="164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6"/>
    <n v="6"/>
    <n v="0"/>
    <n v="0"/>
    <x v="55"/>
  </r>
  <r>
    <n v="469"/>
    <n v="0"/>
    <n v="469"/>
    <n v="0"/>
    <n v="0"/>
    <n v="0"/>
    <n v="0"/>
    <n v="0"/>
    <n v="0"/>
    <n v="0"/>
    <n v="0"/>
    <n v="0"/>
    <x v="39"/>
  </r>
  <r>
    <n v="1"/>
    <n v="1"/>
    <n v="0"/>
    <n v="0"/>
    <n v="1"/>
    <n v="1"/>
    <n v="0"/>
    <n v="0"/>
    <n v="0"/>
    <n v="0"/>
    <n v="0"/>
    <n v="0"/>
    <x v="27"/>
  </r>
  <r>
    <n v="6"/>
    <n v="6"/>
    <n v="0"/>
    <n v="0"/>
    <n v="0"/>
    <n v="0"/>
    <n v="0"/>
    <n v="0"/>
    <n v="6"/>
    <n v="6"/>
    <n v="0"/>
    <n v="0"/>
    <x v="57"/>
  </r>
  <r>
    <n v="3"/>
    <n v="3"/>
    <n v="0"/>
    <n v="0"/>
    <n v="0"/>
    <n v="0"/>
    <n v="0"/>
    <n v="0"/>
    <n v="0"/>
    <n v="0"/>
    <n v="0"/>
    <n v="0"/>
    <x v="17"/>
  </r>
  <r>
    <n v="245"/>
    <n v="245"/>
    <n v="0"/>
    <n v="0"/>
    <n v="245"/>
    <n v="245"/>
    <n v="0"/>
    <n v="0"/>
    <n v="0"/>
    <n v="0"/>
    <n v="0"/>
    <n v="0"/>
    <x v="50"/>
  </r>
  <r>
    <n v="62"/>
    <n v="62"/>
    <n v="0"/>
    <n v="0"/>
    <n v="0"/>
    <n v="0"/>
    <n v="0"/>
    <n v="0"/>
    <n v="0"/>
    <n v="0"/>
    <n v="0"/>
    <n v="0"/>
    <x v="37"/>
  </r>
  <r>
    <n v="290"/>
    <n v="290"/>
    <n v="0"/>
    <n v="0"/>
    <n v="0"/>
    <n v="0"/>
    <n v="0"/>
    <n v="0"/>
    <n v="0"/>
    <n v="0"/>
    <n v="0"/>
    <n v="0"/>
    <x v="54"/>
  </r>
  <r>
    <n v="886"/>
    <n v="886"/>
    <n v="0"/>
    <n v="0"/>
    <n v="0"/>
    <n v="0"/>
    <n v="0"/>
    <n v="0"/>
    <n v="886"/>
    <n v="886"/>
    <n v="0"/>
    <n v="0"/>
    <x v="58"/>
  </r>
  <r>
    <n v="18994"/>
    <n v="18994"/>
    <n v="0"/>
    <n v="0"/>
    <n v="18994"/>
    <n v="18994"/>
    <n v="0"/>
    <n v="0"/>
    <n v="0"/>
    <n v="0"/>
    <n v="0"/>
    <n v="0"/>
    <x v="8"/>
  </r>
  <r>
    <n v="241"/>
    <n v="241"/>
    <n v="0"/>
    <n v="0"/>
    <n v="0"/>
    <n v="0"/>
    <n v="0"/>
    <n v="0"/>
    <n v="0"/>
    <n v="0"/>
    <n v="0"/>
    <n v="0"/>
    <x v="49"/>
  </r>
  <r>
    <n v="632"/>
    <n v="632"/>
    <n v="0"/>
    <n v="0"/>
    <n v="632"/>
    <n v="632"/>
    <n v="0"/>
    <n v="0"/>
    <n v="0"/>
    <n v="0"/>
    <n v="0"/>
    <n v="0"/>
    <x v="7"/>
  </r>
  <r>
    <n v="310"/>
    <n v="310"/>
    <n v="0"/>
    <n v="0"/>
    <n v="0"/>
    <n v="0"/>
    <n v="0"/>
    <n v="0"/>
    <n v="0"/>
    <n v="0"/>
    <n v="0"/>
    <n v="0"/>
    <x v="60"/>
  </r>
  <r>
    <n v="136"/>
    <n v="136"/>
    <n v="0"/>
    <n v="0"/>
    <n v="0"/>
    <n v="0"/>
    <n v="0"/>
    <n v="0"/>
    <n v="0"/>
    <n v="0"/>
    <n v="0"/>
    <n v="0"/>
    <x v="9"/>
  </r>
  <r>
    <n v="129"/>
    <n v="129"/>
    <n v="0"/>
    <n v="0"/>
    <n v="0"/>
    <n v="0"/>
    <n v="0"/>
    <n v="0"/>
    <n v="129"/>
    <n v="129"/>
    <n v="0"/>
    <n v="0"/>
    <x v="31"/>
  </r>
  <r>
    <n v="1735"/>
    <n v="1735"/>
    <n v="0"/>
    <n v="0"/>
    <n v="0"/>
    <n v="0"/>
    <n v="0"/>
    <n v="0"/>
    <n v="0"/>
    <n v="0"/>
    <n v="0"/>
    <n v="0"/>
    <x v="30"/>
  </r>
  <r>
    <n v="754"/>
    <n v="754"/>
    <n v="0"/>
    <n v="0"/>
    <n v="0"/>
    <n v="0"/>
    <n v="0"/>
    <n v="0"/>
    <n v="754"/>
    <n v="754"/>
    <n v="0"/>
    <n v="0"/>
    <x v="56"/>
  </r>
  <r>
    <n v="480"/>
    <n v="480"/>
    <n v="0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48"/>
  </r>
  <r>
    <n v="592"/>
    <n v="592"/>
    <n v="0"/>
    <n v="0"/>
    <n v="0"/>
    <n v="0"/>
    <n v="0"/>
    <n v="0"/>
    <n v="0"/>
    <n v="0"/>
    <n v="0"/>
    <n v="0"/>
    <x v="30"/>
  </r>
  <r>
    <n v="70"/>
    <n v="70"/>
    <n v="0"/>
    <n v="0"/>
    <n v="0"/>
    <n v="0"/>
    <n v="0"/>
    <n v="0"/>
    <n v="0"/>
    <n v="0"/>
    <n v="0"/>
    <n v="0"/>
    <x v="25"/>
  </r>
  <r>
    <n v="11640"/>
    <n v="0"/>
    <n v="11640"/>
    <n v="0"/>
    <n v="0"/>
    <n v="0"/>
    <n v="0"/>
    <n v="0"/>
    <n v="0"/>
    <n v="0"/>
    <n v="0"/>
    <n v="0"/>
    <x v="2"/>
  </r>
  <r>
    <n v="49"/>
    <n v="49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64"/>
  </r>
  <r>
    <n v="4506"/>
    <n v="4506"/>
    <n v="0"/>
    <n v="0"/>
    <n v="0"/>
    <n v="0"/>
    <n v="0"/>
    <n v="0"/>
    <n v="0"/>
    <n v="0"/>
    <n v="0"/>
    <n v="0"/>
    <x v="7"/>
  </r>
  <r>
    <n v="3"/>
    <n v="3"/>
    <n v="0"/>
    <n v="0"/>
    <n v="3"/>
    <n v="3"/>
    <n v="0"/>
    <n v="0"/>
    <n v="0"/>
    <n v="0"/>
    <n v="0"/>
    <n v="0"/>
    <x v="52"/>
  </r>
  <r>
    <n v="5"/>
    <n v="5"/>
    <n v="0"/>
    <n v="0"/>
    <n v="0"/>
    <n v="0"/>
    <n v="0"/>
    <n v="0"/>
    <n v="5"/>
    <n v="5"/>
    <n v="0"/>
    <n v="0"/>
    <x v="55"/>
  </r>
  <r>
    <n v="8"/>
    <n v="8"/>
    <n v="0"/>
    <n v="0"/>
    <n v="8"/>
    <n v="8"/>
    <n v="0"/>
    <n v="0"/>
    <n v="0"/>
    <n v="0"/>
    <n v="0"/>
    <n v="0"/>
    <x v="69"/>
  </r>
  <r>
    <n v="90"/>
    <n v="90"/>
    <n v="0"/>
    <n v="0"/>
    <n v="0"/>
    <n v="0"/>
    <n v="0"/>
    <n v="0"/>
    <n v="0"/>
    <n v="0"/>
    <n v="0"/>
    <n v="0"/>
    <x v="23"/>
  </r>
  <r>
    <n v="1487"/>
    <n v="0"/>
    <n v="1487"/>
    <n v="0"/>
    <n v="0"/>
    <n v="0"/>
    <n v="0"/>
    <n v="0"/>
    <n v="0"/>
    <n v="0"/>
    <n v="0"/>
    <n v="0"/>
    <x v="39"/>
  </r>
  <r>
    <n v="10"/>
    <n v="10"/>
    <n v="0"/>
    <n v="0"/>
    <n v="10"/>
    <n v="10"/>
    <n v="0"/>
    <n v="0"/>
    <n v="0"/>
    <n v="0"/>
    <n v="0"/>
    <n v="0"/>
    <x v="58"/>
  </r>
  <r>
    <n v="4"/>
    <n v="4"/>
    <n v="0"/>
    <n v="0"/>
    <n v="4"/>
    <n v="4"/>
    <n v="0"/>
    <n v="0"/>
    <n v="0"/>
    <n v="0"/>
    <n v="0"/>
    <n v="0"/>
    <x v="27"/>
  </r>
  <r>
    <n v="1734"/>
    <n v="0"/>
    <n v="1734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6"/>
  </r>
  <r>
    <n v="56"/>
    <n v="56"/>
    <n v="0"/>
    <n v="0"/>
    <n v="0"/>
    <n v="0"/>
    <n v="0"/>
    <n v="0"/>
    <n v="0"/>
    <n v="0"/>
    <n v="0"/>
    <n v="0"/>
    <x v="9"/>
  </r>
  <r>
    <n v="83"/>
    <n v="0"/>
    <n v="83"/>
    <n v="0"/>
    <n v="0"/>
    <n v="0"/>
    <n v="0"/>
    <n v="0"/>
    <n v="0"/>
    <n v="0"/>
    <n v="0"/>
    <n v="0"/>
    <x v="57"/>
  </r>
  <r>
    <n v="1413"/>
    <n v="1413"/>
    <n v="0"/>
    <n v="0"/>
    <n v="1413"/>
    <n v="1413"/>
    <n v="0"/>
    <n v="0"/>
    <n v="0"/>
    <n v="0"/>
    <n v="0"/>
    <n v="0"/>
    <x v="63"/>
  </r>
  <r>
    <n v="16019"/>
    <n v="16019"/>
    <n v="0"/>
    <n v="0"/>
    <n v="0"/>
    <n v="0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47"/>
  </r>
  <r>
    <n v="1995"/>
    <n v="0"/>
    <n v="1995"/>
    <n v="0"/>
    <n v="0"/>
    <n v="0"/>
    <n v="0"/>
    <n v="0"/>
    <n v="1995"/>
    <n v="0"/>
    <n v="1995"/>
    <n v="0"/>
    <x v="52"/>
  </r>
  <r>
    <n v="7"/>
    <n v="7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40"/>
  </r>
  <r>
    <n v="69"/>
    <n v="0"/>
    <n v="69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4"/>
  </r>
  <r>
    <n v="2848"/>
    <n v="2848"/>
    <n v="0"/>
    <n v="0"/>
    <n v="0"/>
    <n v="0"/>
    <n v="0"/>
    <n v="0"/>
    <n v="0"/>
    <n v="0"/>
    <n v="0"/>
    <n v="0"/>
    <x v="59"/>
  </r>
  <r>
    <n v="15"/>
    <n v="15"/>
    <n v="0"/>
    <n v="0"/>
    <n v="0"/>
    <n v="0"/>
    <n v="0"/>
    <n v="0"/>
    <n v="15"/>
    <n v="15"/>
    <n v="0"/>
    <n v="0"/>
    <x v="18"/>
  </r>
  <r>
    <n v="625"/>
    <n v="625"/>
    <n v="0"/>
    <n v="0"/>
    <n v="0"/>
    <n v="0"/>
    <n v="0"/>
    <n v="0"/>
    <n v="0"/>
    <n v="0"/>
    <n v="0"/>
    <n v="0"/>
    <x v="7"/>
  </r>
  <r>
    <n v="543"/>
    <n v="543"/>
    <n v="0"/>
    <n v="0"/>
    <n v="0"/>
    <n v="0"/>
    <n v="0"/>
    <n v="0"/>
    <n v="543"/>
    <n v="543"/>
    <n v="0"/>
    <n v="0"/>
    <x v="34"/>
  </r>
  <r>
    <n v="1685"/>
    <n v="0"/>
    <n v="1685"/>
    <n v="0"/>
    <n v="0"/>
    <n v="0"/>
    <n v="0"/>
    <n v="0"/>
    <n v="0"/>
    <n v="0"/>
    <n v="0"/>
    <n v="0"/>
    <x v="45"/>
  </r>
  <r>
    <n v="9558"/>
    <n v="9558"/>
    <n v="0"/>
    <n v="0"/>
    <n v="0"/>
    <n v="0"/>
    <n v="0"/>
    <n v="0"/>
    <n v="0"/>
    <n v="0"/>
    <n v="0"/>
    <n v="0"/>
    <x v="2"/>
  </r>
  <r>
    <n v="120"/>
    <n v="120"/>
    <n v="0"/>
    <n v="0"/>
    <n v="0"/>
    <n v="0"/>
    <n v="0"/>
    <n v="0"/>
    <n v="120"/>
    <n v="120"/>
    <n v="0"/>
    <n v="0"/>
    <x v="11"/>
  </r>
  <r>
    <n v="1695"/>
    <n v="1695"/>
    <n v="0"/>
    <n v="0"/>
    <n v="0"/>
    <n v="0"/>
    <n v="0"/>
    <n v="0"/>
    <n v="0"/>
    <n v="0"/>
    <n v="0"/>
    <n v="0"/>
    <x v="17"/>
  </r>
  <r>
    <n v="931"/>
    <n v="931"/>
    <n v="0"/>
    <n v="0"/>
    <n v="0"/>
    <n v="0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17"/>
  </r>
  <r>
    <n v="318"/>
    <n v="318"/>
    <n v="0"/>
    <n v="0"/>
    <n v="0"/>
    <n v="0"/>
    <n v="0"/>
    <n v="0"/>
    <n v="0"/>
    <n v="0"/>
    <n v="0"/>
    <n v="0"/>
    <x v="57"/>
  </r>
  <r>
    <n v="18"/>
    <n v="0"/>
    <n v="18"/>
    <n v="0"/>
    <n v="0"/>
    <n v="0"/>
    <n v="0"/>
    <n v="0"/>
    <n v="18"/>
    <n v="0"/>
    <n v="18"/>
    <n v="0"/>
    <x v="6"/>
  </r>
  <r>
    <n v="314"/>
    <n v="314"/>
    <n v="0"/>
    <n v="0"/>
    <n v="314"/>
    <n v="314"/>
    <n v="0"/>
    <n v="0"/>
    <n v="0"/>
    <n v="0"/>
    <n v="0"/>
    <n v="0"/>
    <x v="43"/>
  </r>
  <r>
    <n v="25"/>
    <n v="25"/>
    <n v="0"/>
    <n v="0"/>
    <n v="0"/>
    <n v="0"/>
    <n v="0"/>
    <n v="0"/>
    <n v="0"/>
    <n v="0"/>
    <n v="0"/>
    <n v="0"/>
    <x v="17"/>
  </r>
  <r>
    <n v="212"/>
    <n v="212"/>
    <n v="0"/>
    <n v="0"/>
    <n v="212"/>
    <n v="212"/>
    <n v="0"/>
    <n v="0"/>
    <n v="0"/>
    <n v="0"/>
    <n v="0"/>
    <n v="0"/>
    <x v="10"/>
  </r>
  <r>
    <n v="104"/>
    <n v="104"/>
    <n v="0"/>
    <n v="0"/>
    <n v="0"/>
    <n v="0"/>
    <n v="0"/>
    <n v="0"/>
    <n v="0"/>
    <n v="0"/>
    <n v="0"/>
    <n v="0"/>
    <x v="27"/>
  </r>
  <r>
    <n v="353"/>
    <n v="0"/>
    <n v="353"/>
    <n v="0"/>
    <n v="0"/>
    <n v="0"/>
    <n v="0"/>
    <n v="0"/>
    <n v="0"/>
    <n v="0"/>
    <n v="0"/>
    <n v="0"/>
    <x v="62"/>
  </r>
  <r>
    <n v="30"/>
    <n v="30"/>
    <n v="0"/>
    <n v="0"/>
    <n v="0"/>
    <n v="0"/>
    <n v="0"/>
    <n v="0"/>
    <n v="30"/>
    <n v="30"/>
    <n v="0"/>
    <n v="0"/>
    <x v="35"/>
  </r>
  <r>
    <n v="29"/>
    <n v="0"/>
    <n v="29"/>
    <n v="0"/>
    <n v="0"/>
    <n v="0"/>
    <n v="0"/>
    <n v="0"/>
    <n v="0"/>
    <n v="0"/>
    <n v="0"/>
    <n v="0"/>
    <x v="7"/>
  </r>
  <r>
    <n v="11427"/>
    <n v="11427"/>
    <n v="0"/>
    <n v="0"/>
    <n v="0"/>
    <n v="0"/>
    <n v="0"/>
    <n v="0"/>
    <n v="11427"/>
    <n v="11427"/>
    <n v="0"/>
    <n v="0"/>
    <x v="60"/>
  </r>
  <r>
    <n v="7616"/>
    <n v="7616"/>
    <n v="0"/>
    <n v="0"/>
    <n v="0"/>
    <n v="0"/>
    <n v="0"/>
    <n v="0"/>
    <n v="0"/>
    <n v="0"/>
    <n v="0"/>
    <n v="0"/>
    <x v="50"/>
  </r>
  <r>
    <n v="1826"/>
    <n v="1826"/>
    <n v="0"/>
    <n v="0"/>
    <n v="0"/>
    <n v="0"/>
    <n v="0"/>
    <n v="0"/>
    <n v="0"/>
    <n v="0"/>
    <n v="0"/>
    <n v="0"/>
    <x v="5"/>
  </r>
  <r>
    <n v="270"/>
    <n v="270"/>
    <n v="0"/>
    <n v="0"/>
    <n v="0"/>
    <n v="0"/>
    <n v="0"/>
    <n v="0"/>
    <n v="0"/>
    <n v="0"/>
    <n v="0"/>
    <n v="0"/>
    <x v="29"/>
  </r>
  <r>
    <n v="867"/>
    <n v="867"/>
    <n v="0"/>
    <n v="0"/>
    <n v="0"/>
    <n v="0"/>
    <n v="0"/>
    <n v="0"/>
    <n v="0"/>
    <n v="0"/>
    <n v="0"/>
    <n v="0"/>
    <x v="32"/>
  </r>
  <r>
    <n v="975"/>
    <n v="975"/>
    <n v="0"/>
    <n v="0"/>
    <n v="0"/>
    <n v="0"/>
    <n v="0"/>
    <n v="0"/>
    <n v="0"/>
    <n v="0"/>
    <n v="0"/>
    <n v="0"/>
    <x v="32"/>
  </r>
  <r>
    <n v="1863"/>
    <n v="1863"/>
    <n v="0"/>
    <n v="0"/>
    <n v="0"/>
    <n v="0"/>
    <n v="0"/>
    <n v="0"/>
    <n v="0"/>
    <n v="0"/>
    <n v="0"/>
    <n v="0"/>
    <x v="53"/>
  </r>
  <r>
    <n v="18"/>
    <n v="18"/>
    <n v="0"/>
    <n v="0"/>
    <n v="0"/>
    <n v="0"/>
    <n v="0"/>
    <n v="0"/>
    <n v="18"/>
    <n v="18"/>
    <n v="0"/>
    <n v="0"/>
    <x v="53"/>
  </r>
  <r>
    <n v="5345"/>
    <n v="5345"/>
    <n v="0"/>
    <n v="0"/>
    <n v="0"/>
    <n v="0"/>
    <n v="0"/>
    <n v="0"/>
    <n v="0"/>
    <n v="0"/>
    <n v="0"/>
    <n v="0"/>
    <x v="8"/>
  </r>
  <r>
    <n v="128"/>
    <n v="128"/>
    <n v="0"/>
    <n v="0"/>
    <n v="128"/>
    <n v="128"/>
    <n v="0"/>
    <n v="0"/>
    <n v="0"/>
    <n v="0"/>
    <n v="0"/>
    <n v="0"/>
    <x v="27"/>
  </r>
  <r>
    <n v="1765"/>
    <n v="1765"/>
    <n v="0"/>
    <n v="0"/>
    <n v="0"/>
    <n v="0"/>
    <n v="0"/>
    <n v="0"/>
    <n v="0"/>
    <n v="0"/>
    <n v="0"/>
    <n v="0"/>
    <x v="9"/>
  </r>
  <r>
    <n v="4412"/>
    <n v="4412"/>
    <n v="0"/>
    <n v="0"/>
    <n v="4412"/>
    <n v="4412"/>
    <n v="0"/>
    <n v="0"/>
    <n v="0"/>
    <n v="0"/>
    <n v="0"/>
    <n v="0"/>
    <x v="5"/>
  </r>
  <r>
    <n v="365"/>
    <n v="365"/>
    <n v="0"/>
    <n v="0"/>
    <n v="0"/>
    <n v="0"/>
    <n v="0"/>
    <n v="0"/>
    <n v="0"/>
    <n v="0"/>
    <n v="0"/>
    <n v="0"/>
    <x v="8"/>
  </r>
  <r>
    <n v="1682"/>
    <n v="1682"/>
    <n v="0"/>
    <n v="0"/>
    <n v="0"/>
    <n v="0"/>
    <n v="0"/>
    <n v="0"/>
    <n v="0"/>
    <n v="0"/>
    <n v="0"/>
    <n v="0"/>
    <x v="58"/>
  </r>
  <r>
    <n v="2"/>
    <n v="2"/>
    <n v="0"/>
    <n v="0"/>
    <n v="2"/>
    <n v="2"/>
    <n v="0"/>
    <n v="0"/>
    <n v="0"/>
    <n v="0"/>
    <n v="0"/>
    <n v="0"/>
    <x v="14"/>
  </r>
  <r>
    <n v="22"/>
    <n v="22"/>
    <n v="0"/>
    <n v="0"/>
    <n v="0"/>
    <n v="0"/>
    <n v="0"/>
    <n v="0"/>
    <n v="0"/>
    <n v="0"/>
    <n v="0"/>
    <n v="0"/>
    <x v="34"/>
  </r>
  <r>
    <n v="31932"/>
    <n v="0"/>
    <n v="31932"/>
    <n v="0"/>
    <n v="0"/>
    <n v="0"/>
    <n v="0"/>
    <n v="0"/>
    <n v="0"/>
    <n v="0"/>
    <n v="0"/>
    <n v="0"/>
    <x v="15"/>
  </r>
  <r>
    <n v="1101"/>
    <n v="1101"/>
    <n v="0"/>
    <n v="0"/>
    <n v="0"/>
    <n v="0"/>
    <n v="0"/>
    <n v="0"/>
    <n v="0"/>
    <n v="0"/>
    <n v="0"/>
    <n v="0"/>
    <x v="30"/>
  </r>
  <r>
    <n v="28"/>
    <n v="28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6"/>
    <n v="6"/>
    <n v="0"/>
    <n v="0"/>
    <x v="17"/>
  </r>
  <r>
    <n v="1753"/>
    <n v="1753"/>
    <n v="0"/>
    <n v="0"/>
    <n v="0"/>
    <n v="0"/>
    <n v="0"/>
    <n v="0"/>
    <n v="0"/>
    <n v="0"/>
    <n v="0"/>
    <n v="0"/>
    <x v="53"/>
  </r>
  <r>
    <n v="2601"/>
    <n v="0"/>
    <n v="2601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41"/>
  </r>
  <r>
    <n v="281"/>
    <n v="0"/>
    <n v="281"/>
    <n v="0"/>
    <n v="0"/>
    <n v="0"/>
    <n v="0"/>
    <n v="0"/>
    <n v="0"/>
    <n v="0"/>
    <n v="0"/>
    <n v="0"/>
    <x v="43"/>
  </r>
  <r>
    <n v="47"/>
    <n v="47"/>
    <n v="0"/>
    <n v="0"/>
    <n v="0"/>
    <n v="0"/>
    <n v="0"/>
    <n v="0"/>
    <n v="0"/>
    <n v="0"/>
    <n v="0"/>
    <n v="0"/>
    <x v="26"/>
  </r>
  <r>
    <n v="97"/>
    <n v="97"/>
    <n v="0"/>
    <n v="0"/>
    <n v="97"/>
    <n v="97"/>
    <n v="0"/>
    <n v="0"/>
    <n v="0"/>
    <n v="0"/>
    <n v="0"/>
    <n v="0"/>
    <x v="4"/>
  </r>
  <r>
    <n v="59"/>
    <n v="0"/>
    <n v="59"/>
    <n v="0"/>
    <n v="0"/>
    <n v="0"/>
    <n v="0"/>
    <n v="0"/>
    <n v="0"/>
    <n v="0"/>
    <n v="0"/>
    <n v="0"/>
    <x v="3"/>
  </r>
  <r>
    <n v="10"/>
    <n v="10"/>
    <n v="0"/>
    <n v="0"/>
    <n v="0"/>
    <n v="0"/>
    <n v="0"/>
    <n v="0"/>
    <n v="0"/>
    <n v="0"/>
    <n v="0"/>
    <n v="0"/>
    <x v="54"/>
  </r>
  <r>
    <n v="325"/>
    <n v="325"/>
    <n v="0"/>
    <n v="0"/>
    <n v="0"/>
    <n v="0"/>
    <n v="0"/>
    <n v="0"/>
    <n v="325"/>
    <n v="325"/>
    <n v="0"/>
    <n v="0"/>
    <x v="19"/>
  </r>
  <r>
    <n v="5"/>
    <n v="5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18"/>
    <n v="18"/>
    <n v="0"/>
    <n v="0"/>
    <x v="18"/>
  </r>
  <r>
    <n v="37"/>
    <n v="37"/>
    <n v="0"/>
    <n v="0"/>
    <n v="0"/>
    <n v="0"/>
    <n v="0"/>
    <n v="0"/>
    <n v="0"/>
    <n v="0"/>
    <n v="0"/>
    <n v="0"/>
    <x v="25"/>
  </r>
  <r>
    <n v="174"/>
    <n v="174"/>
    <n v="0"/>
    <n v="0"/>
    <n v="174"/>
    <n v="174"/>
    <n v="0"/>
    <n v="0"/>
    <n v="0"/>
    <n v="0"/>
    <n v="0"/>
    <n v="0"/>
    <x v="15"/>
  </r>
  <r>
    <n v="549"/>
    <n v="0"/>
    <n v="549"/>
    <n v="0"/>
    <n v="0"/>
    <n v="0"/>
    <n v="0"/>
    <n v="0"/>
    <n v="549"/>
    <n v="0"/>
    <n v="549"/>
    <n v="0"/>
    <x v="4"/>
  </r>
  <r>
    <n v="1"/>
    <n v="1"/>
    <n v="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15"/>
  </r>
  <r>
    <n v="1860"/>
    <n v="1860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2"/>
    <n v="2"/>
    <n v="0"/>
    <n v="0"/>
    <x v="64"/>
  </r>
  <r>
    <n v="1515"/>
    <n v="1515"/>
    <n v="0"/>
    <n v="0"/>
    <n v="1515"/>
    <n v="1515"/>
    <n v="0"/>
    <n v="0"/>
    <n v="0"/>
    <n v="0"/>
    <n v="0"/>
    <n v="0"/>
    <x v="44"/>
  </r>
  <r>
    <n v="5512"/>
    <n v="0"/>
    <n v="5512"/>
    <n v="0"/>
    <n v="0"/>
    <n v="0"/>
    <n v="0"/>
    <n v="0"/>
    <n v="5512"/>
    <n v="0"/>
    <n v="5512"/>
    <n v="0"/>
    <x v="63"/>
  </r>
  <r>
    <n v="23"/>
    <n v="23"/>
    <n v="0"/>
    <n v="0"/>
    <n v="23"/>
    <n v="23"/>
    <n v="0"/>
    <n v="0"/>
    <n v="0"/>
    <n v="0"/>
    <n v="0"/>
    <n v="0"/>
    <x v="47"/>
  </r>
  <r>
    <n v="193"/>
    <n v="193"/>
    <n v="0"/>
    <n v="0"/>
    <n v="0"/>
    <n v="0"/>
    <n v="0"/>
    <n v="0"/>
    <n v="0"/>
    <n v="0"/>
    <n v="0"/>
    <n v="0"/>
    <x v="21"/>
  </r>
  <r>
    <n v="86"/>
    <n v="86"/>
    <n v="0"/>
    <n v="0"/>
    <n v="86"/>
    <n v="86"/>
    <n v="0"/>
    <n v="0"/>
    <n v="0"/>
    <n v="0"/>
    <n v="0"/>
    <n v="0"/>
    <x v="34"/>
  </r>
  <r>
    <n v="1045"/>
    <n v="1045"/>
    <n v="0"/>
    <n v="0"/>
    <n v="0"/>
    <n v="0"/>
    <n v="0"/>
    <n v="0"/>
    <n v="0"/>
    <n v="0"/>
    <n v="0"/>
    <n v="0"/>
    <x v="2"/>
  </r>
  <r>
    <n v="16"/>
    <n v="16"/>
    <n v="0"/>
    <n v="0"/>
    <n v="0"/>
    <n v="0"/>
    <n v="0"/>
    <n v="0"/>
    <n v="0"/>
    <n v="0"/>
    <n v="0"/>
    <n v="0"/>
    <x v="17"/>
  </r>
  <r>
    <n v="2468"/>
    <n v="0"/>
    <n v="2468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0"/>
  </r>
  <r>
    <n v="3165"/>
    <n v="3165"/>
    <n v="0"/>
    <n v="0"/>
    <n v="0"/>
    <n v="0"/>
    <n v="0"/>
    <n v="0"/>
    <n v="3165"/>
    <n v="3165"/>
    <n v="0"/>
    <n v="0"/>
    <x v="58"/>
  </r>
  <r>
    <n v="21"/>
    <n v="21"/>
    <n v="0"/>
    <n v="0"/>
    <n v="0"/>
    <n v="0"/>
    <n v="0"/>
    <n v="0"/>
    <n v="0"/>
    <n v="0"/>
    <n v="0"/>
    <n v="0"/>
    <x v="4"/>
  </r>
  <r>
    <n v="3582"/>
    <n v="3582"/>
    <n v="0"/>
    <n v="0"/>
    <n v="0"/>
    <n v="0"/>
    <n v="0"/>
    <n v="0"/>
    <n v="0"/>
    <n v="0"/>
    <n v="0"/>
    <n v="0"/>
    <x v="34"/>
  </r>
  <r>
    <n v="274"/>
    <n v="274"/>
    <n v="0"/>
    <n v="0"/>
    <n v="0"/>
    <n v="0"/>
    <n v="0"/>
    <n v="0"/>
    <n v="0"/>
    <n v="0"/>
    <n v="0"/>
    <n v="0"/>
    <x v="54"/>
  </r>
  <r>
    <n v="27"/>
    <n v="27"/>
    <n v="0"/>
    <n v="0"/>
    <n v="0"/>
    <n v="0"/>
    <n v="0"/>
    <n v="0"/>
    <n v="0"/>
    <n v="0"/>
    <n v="0"/>
    <n v="0"/>
    <x v="44"/>
  </r>
  <r>
    <n v="56"/>
    <n v="56"/>
    <n v="0"/>
    <n v="0"/>
    <n v="0"/>
    <n v="0"/>
    <n v="0"/>
    <n v="0"/>
    <n v="0"/>
    <n v="0"/>
    <n v="0"/>
    <n v="0"/>
    <x v="22"/>
  </r>
  <r>
    <n v="19"/>
    <n v="19"/>
    <n v="0"/>
    <n v="0"/>
    <n v="19"/>
    <n v="19"/>
    <n v="0"/>
    <n v="0"/>
    <n v="0"/>
    <n v="0"/>
    <n v="0"/>
    <n v="0"/>
    <x v="43"/>
  </r>
  <r>
    <n v="523"/>
    <n v="523"/>
    <n v="0"/>
    <n v="0"/>
    <n v="0"/>
    <n v="0"/>
    <n v="0"/>
    <n v="0"/>
    <n v="0"/>
    <n v="0"/>
    <n v="0"/>
    <n v="0"/>
    <x v="43"/>
  </r>
  <r>
    <n v="7234"/>
    <n v="0"/>
    <n v="7234"/>
    <n v="0"/>
    <n v="7234"/>
    <n v="0"/>
    <n v="7234"/>
    <n v="0"/>
    <n v="0"/>
    <n v="0"/>
    <n v="0"/>
    <n v="0"/>
    <x v="24"/>
  </r>
  <r>
    <n v="7298"/>
    <n v="7298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8"/>
  </r>
  <r>
    <n v="85"/>
    <n v="85"/>
    <n v="0"/>
    <n v="0"/>
    <n v="85"/>
    <n v="85"/>
    <n v="0"/>
    <n v="0"/>
    <n v="0"/>
    <n v="0"/>
    <n v="0"/>
    <n v="0"/>
    <x v="20"/>
  </r>
  <r>
    <n v="4"/>
    <n v="4"/>
    <n v="0"/>
    <n v="0"/>
    <n v="4"/>
    <n v="4"/>
    <n v="0"/>
    <n v="0"/>
    <n v="0"/>
    <n v="0"/>
    <n v="0"/>
    <n v="0"/>
    <x v="38"/>
  </r>
  <r>
    <n v="166"/>
    <n v="166"/>
    <n v="0"/>
    <n v="0"/>
    <n v="0"/>
    <n v="0"/>
    <n v="0"/>
    <n v="0"/>
    <n v="0"/>
    <n v="0"/>
    <n v="0"/>
    <n v="0"/>
    <x v="8"/>
  </r>
  <r>
    <n v="2529"/>
    <n v="2529"/>
    <n v="0"/>
    <n v="0"/>
    <n v="0"/>
    <n v="0"/>
    <n v="0"/>
    <n v="0"/>
    <n v="0"/>
    <n v="0"/>
    <n v="0"/>
    <n v="0"/>
    <x v="21"/>
  </r>
  <r>
    <n v="343"/>
    <n v="343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52"/>
  </r>
  <r>
    <n v="389"/>
    <n v="389"/>
    <n v="0"/>
    <n v="0"/>
    <n v="389"/>
    <n v="389"/>
    <n v="0"/>
    <n v="0"/>
    <n v="0"/>
    <n v="0"/>
    <n v="0"/>
    <n v="0"/>
    <x v="37"/>
  </r>
  <r>
    <n v="131"/>
    <n v="131"/>
    <n v="0"/>
    <n v="0"/>
    <n v="0"/>
    <n v="0"/>
    <n v="0"/>
    <n v="0"/>
    <n v="0"/>
    <n v="0"/>
    <n v="0"/>
    <n v="0"/>
    <x v="49"/>
  </r>
  <r>
    <n v="885"/>
    <n v="0"/>
    <n v="885"/>
    <n v="0"/>
    <n v="0"/>
    <n v="0"/>
    <n v="0"/>
    <n v="0"/>
    <n v="0"/>
    <n v="0"/>
    <n v="0"/>
    <n v="0"/>
    <x v="39"/>
  </r>
  <r>
    <n v="224"/>
    <n v="224"/>
    <n v="0"/>
    <n v="0"/>
    <n v="0"/>
    <n v="0"/>
    <n v="0"/>
    <n v="0"/>
    <n v="0"/>
    <n v="0"/>
    <n v="0"/>
    <n v="0"/>
    <x v="46"/>
  </r>
  <r>
    <n v="6048"/>
    <n v="6048"/>
    <n v="0"/>
    <n v="0"/>
    <n v="0"/>
    <n v="0"/>
    <n v="0"/>
    <n v="0"/>
    <n v="6048"/>
    <n v="6048"/>
    <n v="0"/>
    <n v="0"/>
    <x v="58"/>
  </r>
  <r>
    <n v="1631"/>
    <n v="1631"/>
    <n v="0"/>
    <n v="0"/>
    <n v="1631"/>
    <n v="1631"/>
    <n v="0"/>
    <n v="0"/>
    <n v="0"/>
    <n v="0"/>
    <n v="0"/>
    <n v="0"/>
    <x v="1"/>
  </r>
  <r>
    <n v="28"/>
    <n v="28"/>
    <n v="0"/>
    <n v="0"/>
    <n v="0"/>
    <n v="0"/>
    <n v="0"/>
    <n v="0"/>
    <n v="0"/>
    <n v="0"/>
    <n v="0"/>
    <n v="0"/>
    <x v="47"/>
  </r>
  <r>
    <n v="32"/>
    <n v="32"/>
    <n v="0"/>
    <n v="0"/>
    <n v="0"/>
    <n v="0"/>
    <n v="0"/>
    <n v="0"/>
    <n v="0"/>
    <n v="0"/>
    <n v="0"/>
    <n v="0"/>
    <x v="58"/>
  </r>
  <r>
    <n v="509"/>
    <n v="0"/>
    <n v="509"/>
    <n v="0"/>
    <n v="0"/>
    <n v="0"/>
    <n v="0"/>
    <n v="0"/>
    <n v="0"/>
    <n v="0"/>
    <n v="0"/>
    <n v="0"/>
    <x v="4"/>
  </r>
  <r>
    <n v="222"/>
    <n v="222"/>
    <n v="0"/>
    <n v="0"/>
    <n v="0"/>
    <n v="0"/>
    <n v="0"/>
    <n v="0"/>
    <n v="0"/>
    <n v="0"/>
    <n v="0"/>
    <n v="0"/>
    <x v="8"/>
  </r>
  <r>
    <n v="326"/>
    <n v="326"/>
    <n v="0"/>
    <n v="0"/>
    <n v="0"/>
    <n v="0"/>
    <n v="0"/>
    <n v="0"/>
    <n v="0"/>
    <n v="0"/>
    <n v="0"/>
    <n v="0"/>
    <x v="10"/>
  </r>
  <r>
    <n v="5"/>
    <n v="0"/>
    <n v="5"/>
    <n v="0"/>
    <n v="0"/>
    <n v="0"/>
    <n v="0"/>
    <n v="0"/>
    <n v="0"/>
    <n v="0"/>
    <n v="0"/>
    <n v="0"/>
    <x v="6"/>
  </r>
  <r>
    <n v="19"/>
    <n v="19"/>
    <n v="0"/>
    <n v="0"/>
    <n v="0"/>
    <n v="0"/>
    <n v="0"/>
    <n v="0"/>
    <n v="0"/>
    <n v="0"/>
    <n v="0"/>
    <n v="0"/>
    <x v="49"/>
  </r>
  <r>
    <n v="15"/>
    <n v="15"/>
    <n v="0"/>
    <n v="0"/>
    <n v="0"/>
    <n v="0"/>
    <n v="0"/>
    <n v="0"/>
    <n v="0"/>
    <n v="0"/>
    <n v="0"/>
    <n v="0"/>
    <x v="35"/>
  </r>
  <r>
    <n v="30"/>
    <n v="30"/>
    <n v="0"/>
    <n v="0"/>
    <n v="30"/>
    <n v="30"/>
    <n v="0"/>
    <n v="0"/>
    <n v="0"/>
    <n v="0"/>
    <n v="0"/>
    <n v="0"/>
    <x v="66"/>
  </r>
  <r>
    <n v="8430"/>
    <n v="8430"/>
    <n v="0"/>
    <n v="0"/>
    <n v="0"/>
    <n v="0"/>
    <n v="0"/>
    <n v="0"/>
    <n v="8430"/>
    <n v="8430"/>
    <n v="0"/>
    <n v="0"/>
    <x v="63"/>
  </r>
  <r>
    <n v="174"/>
    <n v="174"/>
    <n v="0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0"/>
    <n v="0"/>
    <n v="0"/>
    <n v="0"/>
    <x v="6"/>
  </r>
  <r>
    <n v="233"/>
    <n v="233"/>
    <n v="0"/>
    <n v="0"/>
    <n v="0"/>
    <n v="0"/>
    <n v="0"/>
    <n v="0"/>
    <n v="0"/>
    <n v="0"/>
    <n v="0"/>
    <n v="0"/>
    <x v="15"/>
  </r>
  <r>
    <n v="1902"/>
    <n v="1902"/>
    <n v="0"/>
    <n v="0"/>
    <n v="0"/>
    <n v="0"/>
    <n v="0"/>
    <n v="0"/>
    <n v="0"/>
    <n v="0"/>
    <n v="0"/>
    <n v="0"/>
    <x v="17"/>
  </r>
  <r>
    <n v="487"/>
    <n v="487"/>
    <n v="0"/>
    <n v="0"/>
    <n v="0"/>
    <n v="0"/>
    <n v="0"/>
    <n v="0"/>
    <n v="487"/>
    <n v="487"/>
    <n v="0"/>
    <n v="0"/>
    <x v="21"/>
  </r>
  <r>
    <n v="1271"/>
    <n v="1271"/>
    <n v="0"/>
    <n v="0"/>
    <n v="1271"/>
    <n v="1271"/>
    <n v="0"/>
    <n v="0"/>
    <n v="0"/>
    <n v="0"/>
    <n v="0"/>
    <n v="0"/>
    <x v="12"/>
  </r>
  <r>
    <n v="964"/>
    <n v="964"/>
    <n v="0"/>
    <n v="0"/>
    <n v="0"/>
    <n v="0"/>
    <n v="0"/>
    <n v="0"/>
    <n v="0"/>
    <n v="0"/>
    <n v="0"/>
    <n v="0"/>
    <x v="63"/>
  </r>
  <r>
    <n v="48"/>
    <n v="48"/>
    <n v="0"/>
    <n v="0"/>
    <n v="48"/>
    <n v="48"/>
    <n v="0"/>
    <n v="0"/>
    <n v="0"/>
    <n v="0"/>
    <n v="0"/>
    <n v="0"/>
    <x v="34"/>
  </r>
  <r>
    <n v="184"/>
    <n v="184"/>
    <n v="0"/>
    <n v="0"/>
    <n v="0"/>
    <n v="0"/>
    <n v="0"/>
    <n v="0"/>
    <n v="0"/>
    <n v="0"/>
    <n v="0"/>
    <n v="0"/>
    <x v="37"/>
  </r>
  <r>
    <n v="325"/>
    <n v="325"/>
    <n v="0"/>
    <n v="0"/>
    <n v="0"/>
    <n v="0"/>
    <n v="0"/>
    <n v="0"/>
    <n v="0"/>
    <n v="0"/>
    <n v="0"/>
    <n v="0"/>
    <x v="25"/>
  </r>
  <r>
    <n v="24"/>
    <n v="24"/>
    <n v="0"/>
    <n v="0"/>
    <n v="0"/>
    <n v="0"/>
    <n v="0"/>
    <n v="0"/>
    <n v="0"/>
    <n v="0"/>
    <n v="0"/>
    <n v="0"/>
    <x v="20"/>
  </r>
  <r>
    <n v="416"/>
    <n v="416"/>
    <n v="0"/>
    <n v="0"/>
    <n v="0"/>
    <n v="0"/>
    <n v="0"/>
    <n v="0"/>
    <n v="0"/>
    <n v="0"/>
    <n v="0"/>
    <n v="0"/>
    <x v="44"/>
  </r>
  <r>
    <n v="354"/>
    <n v="354"/>
    <n v="0"/>
    <n v="0"/>
    <n v="0"/>
    <n v="0"/>
    <n v="0"/>
    <n v="0"/>
    <n v="354"/>
    <n v="354"/>
    <n v="0"/>
    <n v="0"/>
    <x v="34"/>
  </r>
  <r>
    <n v="222"/>
    <n v="222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37"/>
  </r>
  <r>
    <n v="342"/>
    <n v="342"/>
    <n v="0"/>
    <n v="0"/>
    <n v="0"/>
    <n v="0"/>
    <n v="0"/>
    <n v="0"/>
    <n v="0"/>
    <n v="0"/>
    <n v="0"/>
    <n v="0"/>
    <x v="43"/>
  </r>
  <r>
    <n v="179"/>
    <n v="179"/>
    <n v="0"/>
    <n v="0"/>
    <n v="0"/>
    <n v="0"/>
    <n v="0"/>
    <n v="0"/>
    <n v="0"/>
    <n v="0"/>
    <n v="0"/>
    <n v="0"/>
    <x v="60"/>
  </r>
  <r>
    <n v="11"/>
    <n v="11"/>
    <n v="0"/>
    <n v="0"/>
    <n v="0"/>
    <n v="0"/>
    <n v="0"/>
    <n v="0"/>
    <n v="11"/>
    <n v="11"/>
    <n v="0"/>
    <n v="0"/>
    <x v="24"/>
  </r>
  <r>
    <n v="3"/>
    <n v="3"/>
    <n v="0"/>
    <n v="0"/>
    <n v="0"/>
    <n v="0"/>
    <n v="0"/>
    <n v="0"/>
    <n v="0"/>
    <n v="0"/>
    <n v="0"/>
    <n v="0"/>
    <x v="8"/>
  </r>
  <r>
    <n v="1899"/>
    <n v="1899"/>
    <n v="0"/>
    <n v="0"/>
    <n v="1899"/>
    <n v="1899"/>
    <n v="0"/>
    <n v="0"/>
    <n v="0"/>
    <n v="0"/>
    <n v="0"/>
    <n v="0"/>
    <x v="30"/>
  </r>
  <r>
    <n v="7817"/>
    <n v="0"/>
    <n v="7817"/>
    <n v="0"/>
    <n v="0"/>
    <n v="0"/>
    <n v="0"/>
    <n v="0"/>
    <n v="7817"/>
    <n v="0"/>
    <n v="7817"/>
    <n v="0"/>
    <x v="1"/>
  </r>
  <r>
    <n v="3526"/>
    <n v="3526"/>
    <n v="0"/>
    <n v="0"/>
    <n v="3526"/>
    <n v="3526"/>
    <n v="0"/>
    <n v="0"/>
    <n v="0"/>
    <n v="0"/>
    <n v="0"/>
    <n v="0"/>
    <x v="26"/>
  </r>
  <r>
    <n v="97"/>
    <n v="97"/>
    <n v="0"/>
    <n v="0"/>
    <n v="0"/>
    <n v="0"/>
    <n v="0"/>
    <n v="0"/>
    <n v="0"/>
    <n v="0"/>
    <n v="0"/>
    <n v="0"/>
    <x v="54"/>
  </r>
  <r>
    <n v="92"/>
    <n v="92"/>
    <n v="0"/>
    <n v="0"/>
    <n v="0"/>
    <n v="0"/>
    <n v="0"/>
    <n v="0"/>
    <n v="0"/>
    <n v="0"/>
    <n v="0"/>
    <n v="0"/>
    <x v="57"/>
  </r>
  <r>
    <n v="105"/>
    <n v="105"/>
    <n v="0"/>
    <n v="0"/>
    <n v="105"/>
    <n v="105"/>
    <n v="0"/>
    <n v="0"/>
    <n v="0"/>
    <n v="0"/>
    <n v="0"/>
    <n v="0"/>
    <x v="6"/>
  </r>
  <r>
    <n v="1"/>
    <n v="1"/>
    <n v="0"/>
    <n v="0"/>
    <n v="1"/>
    <n v="1"/>
    <n v="0"/>
    <n v="0"/>
    <n v="0"/>
    <n v="0"/>
    <n v="0"/>
    <n v="0"/>
    <x v="27"/>
  </r>
  <r>
    <n v="83"/>
    <n v="0"/>
    <n v="83"/>
    <n v="0"/>
    <n v="0"/>
    <n v="0"/>
    <n v="0"/>
    <n v="0"/>
    <n v="0"/>
    <n v="0"/>
    <n v="0"/>
    <n v="0"/>
    <x v="6"/>
  </r>
  <r>
    <n v="164"/>
    <n v="164"/>
    <n v="0"/>
    <n v="0"/>
    <n v="0"/>
    <n v="0"/>
    <n v="0"/>
    <n v="0"/>
    <n v="0"/>
    <n v="0"/>
    <n v="0"/>
    <n v="0"/>
    <x v="9"/>
  </r>
  <r>
    <n v="1965"/>
    <n v="1965"/>
    <n v="0"/>
    <n v="0"/>
    <n v="0"/>
    <n v="0"/>
    <n v="0"/>
    <n v="0"/>
    <n v="0"/>
    <n v="0"/>
    <n v="0"/>
    <n v="0"/>
    <x v="9"/>
  </r>
  <r>
    <n v="1727"/>
    <n v="1727"/>
    <n v="0"/>
    <n v="0"/>
    <n v="1727"/>
    <n v="1727"/>
    <n v="0"/>
    <n v="0"/>
    <n v="0"/>
    <n v="0"/>
    <n v="0"/>
    <n v="0"/>
    <x v="24"/>
  </r>
  <r>
    <n v="548"/>
    <n v="548"/>
    <n v="0"/>
    <n v="0"/>
    <n v="548"/>
    <n v="548"/>
    <n v="0"/>
    <n v="0"/>
    <n v="0"/>
    <n v="0"/>
    <n v="0"/>
    <n v="0"/>
    <x v="13"/>
  </r>
  <r>
    <n v="17"/>
    <n v="17"/>
    <n v="0"/>
    <n v="0"/>
    <n v="0"/>
    <n v="0"/>
    <n v="0"/>
    <n v="0"/>
    <n v="0"/>
    <n v="0"/>
    <n v="0"/>
    <n v="0"/>
    <x v="17"/>
  </r>
  <r>
    <n v="38"/>
    <n v="38"/>
    <n v="0"/>
    <n v="0"/>
    <n v="0"/>
    <n v="0"/>
    <n v="0"/>
    <n v="0"/>
    <n v="0"/>
    <n v="0"/>
    <n v="0"/>
    <n v="0"/>
    <x v="8"/>
  </r>
  <r>
    <n v="736"/>
    <n v="736"/>
    <n v="0"/>
    <n v="0"/>
    <n v="0"/>
    <n v="0"/>
    <n v="0"/>
    <n v="0"/>
    <n v="0"/>
    <n v="0"/>
    <n v="0"/>
    <n v="0"/>
    <x v="40"/>
  </r>
  <r>
    <n v="751"/>
    <n v="751"/>
    <n v="0"/>
    <n v="0"/>
    <n v="0"/>
    <n v="0"/>
    <n v="0"/>
    <n v="0"/>
    <n v="751"/>
    <n v="751"/>
    <n v="0"/>
    <n v="0"/>
    <x v="51"/>
  </r>
  <r>
    <n v="525"/>
    <n v="525"/>
    <n v="0"/>
    <n v="0"/>
    <n v="0"/>
    <n v="0"/>
    <n v="0"/>
    <n v="0"/>
    <n v="0"/>
    <n v="0"/>
    <n v="0"/>
    <n v="0"/>
    <x v="21"/>
  </r>
  <r>
    <n v="3585"/>
    <n v="3585"/>
    <n v="0"/>
    <n v="0"/>
    <n v="0"/>
    <n v="0"/>
    <n v="0"/>
    <n v="0"/>
    <n v="0"/>
    <n v="0"/>
    <n v="0"/>
    <n v="0"/>
    <x v="32"/>
  </r>
  <r>
    <n v="452"/>
    <n v="452"/>
    <n v="0"/>
    <n v="0"/>
    <n v="0"/>
    <n v="0"/>
    <n v="0"/>
    <n v="0"/>
    <n v="0"/>
    <n v="0"/>
    <n v="0"/>
    <n v="0"/>
    <x v="1"/>
  </r>
  <r>
    <n v="91"/>
    <n v="91"/>
    <n v="0"/>
    <n v="0"/>
    <n v="0"/>
    <n v="0"/>
    <n v="0"/>
    <n v="0"/>
    <n v="0"/>
    <n v="0"/>
    <n v="0"/>
    <n v="0"/>
    <x v="18"/>
  </r>
  <r>
    <n v="6812"/>
    <n v="6812"/>
    <n v="0"/>
    <n v="0"/>
    <n v="0"/>
    <n v="0"/>
    <n v="0"/>
    <n v="0"/>
    <n v="0"/>
    <n v="0"/>
    <n v="0"/>
    <n v="0"/>
    <x v="40"/>
  </r>
  <r>
    <n v="20007"/>
    <n v="20007"/>
    <n v="0"/>
    <n v="0"/>
    <n v="0"/>
    <n v="0"/>
    <n v="0"/>
    <n v="0"/>
    <n v="20007"/>
    <n v="20007"/>
    <n v="0"/>
    <n v="0"/>
    <x v="25"/>
  </r>
  <r>
    <n v="1"/>
    <n v="1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42"/>
  </r>
  <r>
    <n v="1237"/>
    <n v="1237"/>
    <n v="0"/>
    <n v="0"/>
    <n v="0"/>
    <n v="0"/>
    <n v="0"/>
    <n v="0"/>
    <n v="1237"/>
    <n v="1237"/>
    <n v="0"/>
    <n v="0"/>
    <x v="24"/>
  </r>
  <r>
    <n v="27"/>
    <n v="0"/>
    <n v="27"/>
    <n v="0"/>
    <n v="0"/>
    <n v="0"/>
    <n v="0"/>
    <n v="0"/>
    <n v="0"/>
    <n v="0"/>
    <n v="0"/>
    <n v="0"/>
    <x v="52"/>
  </r>
  <r>
    <n v="1405"/>
    <n v="0"/>
    <n v="1405"/>
    <n v="0"/>
    <n v="0"/>
    <n v="0"/>
    <n v="0"/>
    <n v="0"/>
    <n v="1405"/>
    <n v="0"/>
    <n v="1405"/>
    <n v="0"/>
    <x v="53"/>
  </r>
  <r>
    <n v="22"/>
    <n v="22"/>
    <n v="0"/>
    <n v="0"/>
    <n v="0"/>
    <n v="0"/>
    <n v="0"/>
    <n v="0"/>
    <n v="0"/>
    <n v="0"/>
    <n v="0"/>
    <n v="0"/>
    <x v="34"/>
  </r>
  <r>
    <n v="75"/>
    <n v="75"/>
    <n v="0"/>
    <n v="0"/>
    <n v="0"/>
    <n v="0"/>
    <n v="0"/>
    <n v="0"/>
    <n v="0"/>
    <n v="0"/>
    <n v="0"/>
    <n v="0"/>
    <x v="7"/>
  </r>
  <r>
    <n v="208"/>
    <n v="0"/>
    <n v="208"/>
    <n v="0"/>
    <n v="0"/>
    <n v="0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53"/>
  </r>
  <r>
    <n v="339"/>
    <n v="339"/>
    <n v="0"/>
    <n v="0"/>
    <n v="0"/>
    <n v="0"/>
    <n v="0"/>
    <n v="0"/>
    <n v="339"/>
    <n v="339"/>
    <n v="0"/>
    <n v="0"/>
    <x v="49"/>
  </r>
  <r>
    <n v="30"/>
    <n v="30"/>
    <n v="0"/>
    <n v="0"/>
    <n v="30"/>
    <n v="30"/>
    <n v="0"/>
    <n v="0"/>
    <n v="0"/>
    <n v="0"/>
    <n v="0"/>
    <n v="0"/>
    <x v="30"/>
  </r>
  <r>
    <n v="986"/>
    <n v="986"/>
    <n v="0"/>
    <n v="0"/>
    <n v="0"/>
    <n v="0"/>
    <n v="0"/>
    <n v="0"/>
    <n v="0"/>
    <n v="0"/>
    <n v="0"/>
    <n v="0"/>
    <x v="44"/>
  </r>
  <r>
    <n v="2"/>
    <n v="2"/>
    <n v="0"/>
    <n v="0"/>
    <n v="2"/>
    <n v="2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28"/>
  </r>
  <r>
    <n v="31"/>
    <n v="31"/>
    <n v="0"/>
    <n v="0"/>
    <n v="0"/>
    <n v="0"/>
    <n v="0"/>
    <n v="0"/>
    <n v="0"/>
    <n v="0"/>
    <n v="0"/>
    <n v="0"/>
    <x v="23"/>
  </r>
  <r>
    <n v="1247"/>
    <n v="0"/>
    <n v="1247"/>
    <n v="0"/>
    <n v="0"/>
    <n v="0"/>
    <n v="0"/>
    <n v="0"/>
    <n v="0"/>
    <n v="0"/>
    <n v="0"/>
    <n v="0"/>
    <x v="41"/>
  </r>
  <r>
    <n v="30"/>
    <n v="30"/>
    <n v="0"/>
    <n v="0"/>
    <n v="0"/>
    <n v="0"/>
    <n v="0"/>
    <n v="0"/>
    <n v="0"/>
    <n v="0"/>
    <n v="0"/>
    <n v="0"/>
    <x v="36"/>
  </r>
  <r>
    <n v="2628"/>
    <n v="0"/>
    <n v="2628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19"/>
  </r>
  <r>
    <n v="5076"/>
    <n v="0"/>
    <n v="5076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8"/>
  </r>
  <r>
    <n v="13"/>
    <n v="13"/>
    <n v="0"/>
    <n v="0"/>
    <n v="0"/>
    <n v="0"/>
    <n v="0"/>
    <n v="0"/>
    <n v="0"/>
    <n v="0"/>
    <n v="0"/>
    <n v="0"/>
    <x v="17"/>
  </r>
  <r>
    <n v="949"/>
    <n v="949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2"/>
    <n v="2"/>
    <n v="0"/>
    <n v="0"/>
    <x v="14"/>
  </r>
  <r>
    <n v="36"/>
    <n v="36"/>
    <n v="0"/>
    <n v="0"/>
    <n v="0"/>
    <n v="0"/>
    <n v="0"/>
    <n v="0"/>
    <n v="0"/>
    <n v="0"/>
    <n v="0"/>
    <n v="0"/>
    <x v="38"/>
  </r>
  <r>
    <n v="8272"/>
    <n v="8272"/>
    <n v="0"/>
    <n v="0"/>
    <n v="8272"/>
    <n v="8272"/>
    <n v="0"/>
    <n v="0"/>
    <n v="0"/>
    <n v="0"/>
    <n v="0"/>
    <n v="0"/>
    <x v="27"/>
  </r>
  <r>
    <n v="2485"/>
    <n v="2485"/>
    <n v="0"/>
    <n v="0"/>
    <n v="0"/>
    <n v="0"/>
    <n v="0"/>
    <n v="0"/>
    <n v="2485"/>
    <n v="2485"/>
    <n v="0"/>
    <n v="0"/>
    <x v="4"/>
  </r>
  <r>
    <n v="2333"/>
    <n v="2333"/>
    <n v="0"/>
    <n v="0"/>
    <n v="2333"/>
    <n v="2333"/>
    <n v="0"/>
    <n v="0"/>
    <n v="0"/>
    <n v="0"/>
    <n v="0"/>
    <n v="0"/>
    <x v="26"/>
  </r>
  <r>
    <n v="4169"/>
    <n v="4169"/>
    <n v="0"/>
    <n v="0"/>
    <n v="0"/>
    <n v="0"/>
    <n v="0"/>
    <n v="0"/>
    <n v="0"/>
    <n v="0"/>
    <n v="0"/>
    <n v="0"/>
    <x v="58"/>
  </r>
  <r>
    <n v="33"/>
    <n v="33"/>
    <n v="0"/>
    <n v="0"/>
    <n v="0"/>
    <n v="0"/>
    <n v="0"/>
    <n v="0"/>
    <n v="0"/>
    <n v="0"/>
    <n v="0"/>
    <n v="0"/>
    <x v="63"/>
  </r>
  <r>
    <n v="2706"/>
    <n v="2706"/>
    <n v="0"/>
    <n v="0"/>
    <n v="2706"/>
    <n v="2706"/>
    <n v="0"/>
    <n v="0"/>
    <n v="0"/>
    <n v="0"/>
    <n v="0"/>
    <n v="0"/>
    <x v="12"/>
  </r>
  <r>
    <n v="5396"/>
    <n v="0"/>
    <n v="5396"/>
    <n v="0"/>
    <n v="0"/>
    <n v="0"/>
    <n v="0"/>
    <n v="0"/>
    <n v="0"/>
    <n v="0"/>
    <n v="0"/>
    <n v="0"/>
    <x v="45"/>
  </r>
  <r>
    <n v="4409"/>
    <n v="4409"/>
    <n v="0"/>
    <n v="0"/>
    <n v="0"/>
    <n v="0"/>
    <n v="0"/>
    <n v="0"/>
    <n v="0"/>
    <n v="0"/>
    <n v="0"/>
    <n v="0"/>
    <x v="4"/>
  </r>
  <r>
    <n v="235"/>
    <n v="0"/>
    <n v="235"/>
    <n v="0"/>
    <n v="0"/>
    <n v="0"/>
    <n v="0"/>
    <n v="0"/>
    <n v="0"/>
    <n v="0"/>
    <n v="0"/>
    <n v="0"/>
    <x v="46"/>
  </r>
  <r>
    <n v="186"/>
    <n v="186"/>
    <n v="0"/>
    <n v="0"/>
    <n v="0"/>
    <n v="0"/>
    <n v="0"/>
    <n v="0"/>
    <n v="0"/>
    <n v="0"/>
    <n v="0"/>
    <n v="0"/>
    <x v="7"/>
  </r>
  <r>
    <n v="34"/>
    <n v="34"/>
    <n v="0"/>
    <n v="0"/>
    <n v="34"/>
    <n v="34"/>
    <n v="0"/>
    <n v="0"/>
    <n v="0"/>
    <n v="0"/>
    <n v="0"/>
    <n v="0"/>
    <x v="35"/>
  </r>
  <r>
    <n v="93"/>
    <n v="93"/>
    <n v="0"/>
    <n v="0"/>
    <n v="0"/>
    <n v="0"/>
    <n v="0"/>
    <n v="0"/>
    <n v="93"/>
    <n v="93"/>
    <n v="0"/>
    <n v="0"/>
    <x v="66"/>
  </r>
  <r>
    <n v="8"/>
    <n v="8"/>
    <n v="0"/>
    <n v="0"/>
    <n v="0"/>
    <n v="0"/>
    <n v="0"/>
    <n v="0"/>
    <n v="0"/>
    <n v="0"/>
    <n v="0"/>
    <n v="0"/>
    <x v="3"/>
  </r>
  <r>
    <n v="23"/>
    <n v="23"/>
    <n v="0"/>
    <n v="0"/>
    <n v="0"/>
    <n v="0"/>
    <n v="0"/>
    <n v="0"/>
    <n v="0"/>
    <n v="0"/>
    <n v="0"/>
    <n v="0"/>
    <x v="27"/>
  </r>
  <r>
    <n v="523"/>
    <n v="523"/>
    <n v="0"/>
    <n v="0"/>
    <n v="0"/>
    <n v="0"/>
    <n v="0"/>
    <n v="0"/>
    <n v="0"/>
    <n v="0"/>
    <n v="0"/>
    <n v="0"/>
    <x v="47"/>
  </r>
  <r>
    <n v="916"/>
    <n v="916"/>
    <n v="0"/>
    <n v="0"/>
    <n v="0"/>
    <n v="0"/>
    <n v="0"/>
    <n v="0"/>
    <n v="916"/>
    <n v="916"/>
    <n v="0"/>
    <n v="0"/>
    <x v="42"/>
  </r>
  <r>
    <n v="1459"/>
    <n v="1459"/>
    <n v="0"/>
    <n v="0"/>
    <n v="0"/>
    <n v="0"/>
    <n v="0"/>
    <n v="0"/>
    <n v="0"/>
    <n v="0"/>
    <n v="0"/>
    <n v="0"/>
    <x v="45"/>
  </r>
  <r>
    <n v="14496"/>
    <n v="0"/>
    <n v="14496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20"/>
  </r>
  <r>
    <n v="110"/>
    <n v="110"/>
    <n v="0"/>
    <n v="0"/>
    <n v="0"/>
    <n v="0"/>
    <n v="0"/>
    <n v="0"/>
    <n v="0"/>
    <n v="0"/>
    <n v="0"/>
    <n v="0"/>
    <x v="22"/>
  </r>
  <r>
    <n v="2267"/>
    <n v="2267"/>
    <n v="0"/>
    <n v="0"/>
    <n v="0"/>
    <n v="0"/>
    <n v="0"/>
    <n v="0"/>
    <n v="0"/>
    <n v="0"/>
    <n v="0"/>
    <n v="0"/>
    <x v="43"/>
  </r>
  <r>
    <n v="228"/>
    <n v="228"/>
    <n v="0"/>
    <n v="0"/>
    <n v="0"/>
    <n v="0"/>
    <n v="0"/>
    <n v="0"/>
    <n v="0"/>
    <n v="0"/>
    <n v="0"/>
    <n v="0"/>
    <x v="8"/>
  </r>
  <r>
    <n v="91"/>
    <n v="91"/>
    <n v="0"/>
    <n v="0"/>
    <n v="0"/>
    <n v="0"/>
    <n v="0"/>
    <n v="0"/>
    <n v="0"/>
    <n v="0"/>
    <n v="0"/>
    <n v="0"/>
    <x v="54"/>
  </r>
  <r>
    <n v="19"/>
    <n v="19"/>
    <n v="0"/>
    <n v="0"/>
    <n v="0"/>
    <n v="0"/>
    <n v="0"/>
    <n v="0"/>
    <n v="19"/>
    <n v="19"/>
    <n v="0"/>
    <n v="0"/>
    <x v="44"/>
  </r>
  <r>
    <n v="402"/>
    <n v="402"/>
    <n v="0"/>
    <n v="0"/>
    <n v="0"/>
    <n v="0"/>
    <n v="0"/>
    <n v="0"/>
    <n v="402"/>
    <n v="402"/>
    <n v="0"/>
    <n v="0"/>
    <x v="6"/>
  </r>
  <r>
    <n v="12"/>
    <n v="12"/>
    <n v="0"/>
    <n v="0"/>
    <n v="0"/>
    <n v="0"/>
    <n v="0"/>
    <n v="0"/>
    <n v="0"/>
    <n v="0"/>
    <n v="0"/>
    <n v="0"/>
    <x v="3"/>
  </r>
  <r>
    <n v="172"/>
    <n v="0"/>
    <n v="172"/>
    <n v="0"/>
    <n v="0"/>
    <n v="0"/>
    <n v="0"/>
    <n v="0"/>
    <n v="172"/>
    <n v="0"/>
    <n v="172"/>
    <n v="0"/>
    <x v="52"/>
  </r>
  <r>
    <n v="663"/>
    <n v="663"/>
    <n v="0"/>
    <n v="0"/>
    <n v="0"/>
    <n v="0"/>
    <n v="0"/>
    <n v="0"/>
    <n v="0"/>
    <n v="0"/>
    <n v="0"/>
    <n v="0"/>
    <x v="39"/>
  </r>
  <r>
    <n v="336"/>
    <n v="336"/>
    <n v="0"/>
    <n v="0"/>
    <n v="0"/>
    <n v="0"/>
    <n v="0"/>
    <n v="0"/>
    <n v="0"/>
    <n v="0"/>
    <n v="0"/>
    <n v="0"/>
    <x v="47"/>
  </r>
  <r>
    <n v="28"/>
    <n v="28"/>
    <n v="0"/>
    <n v="0"/>
    <n v="0"/>
    <n v="0"/>
    <n v="0"/>
    <n v="0"/>
    <n v="0"/>
    <n v="0"/>
    <n v="0"/>
    <n v="0"/>
    <x v="48"/>
  </r>
  <r>
    <n v="146"/>
    <n v="146"/>
    <n v="0"/>
    <n v="0"/>
    <n v="0"/>
    <n v="0"/>
    <n v="0"/>
    <n v="0"/>
    <n v="0"/>
    <n v="0"/>
    <n v="0"/>
    <n v="0"/>
    <x v="0"/>
  </r>
  <r>
    <n v="1408"/>
    <n v="1408"/>
    <n v="0"/>
    <n v="0"/>
    <n v="0"/>
    <n v="0"/>
    <n v="0"/>
    <n v="0"/>
    <n v="1408"/>
    <n v="1408"/>
    <n v="0"/>
    <n v="0"/>
    <x v="12"/>
  </r>
  <r>
    <n v="22"/>
    <n v="22"/>
    <n v="0"/>
    <n v="0"/>
    <n v="22"/>
    <n v="22"/>
    <n v="0"/>
    <n v="0"/>
    <n v="0"/>
    <n v="0"/>
    <n v="0"/>
    <n v="0"/>
    <x v="27"/>
  </r>
  <r>
    <n v="143"/>
    <n v="143"/>
    <n v="0"/>
    <n v="0"/>
    <n v="0"/>
    <n v="0"/>
    <n v="0"/>
    <n v="0"/>
    <n v="0"/>
    <n v="0"/>
    <n v="0"/>
    <n v="0"/>
    <x v="38"/>
  </r>
  <r>
    <n v="48022"/>
    <n v="0"/>
    <n v="48022"/>
    <n v="0"/>
    <n v="48022"/>
    <n v="0"/>
    <n v="48022"/>
    <n v="0"/>
    <n v="0"/>
    <n v="0"/>
    <n v="0"/>
    <n v="0"/>
    <x v="31"/>
  </r>
  <r>
    <n v="339"/>
    <n v="339"/>
    <n v="0"/>
    <n v="0"/>
    <n v="0"/>
    <n v="0"/>
    <n v="0"/>
    <n v="0"/>
    <n v="0"/>
    <n v="0"/>
    <n v="0"/>
    <n v="0"/>
    <x v="42"/>
  </r>
  <r>
    <n v="18"/>
    <n v="18"/>
    <n v="0"/>
    <n v="0"/>
    <n v="18"/>
    <n v="18"/>
    <n v="0"/>
    <n v="0"/>
    <n v="0"/>
    <n v="0"/>
    <n v="0"/>
    <n v="0"/>
    <x v="47"/>
  </r>
  <r>
    <n v="772"/>
    <n v="772"/>
    <n v="0"/>
    <n v="0"/>
    <n v="0"/>
    <n v="0"/>
    <n v="0"/>
    <n v="0"/>
    <n v="772"/>
    <n v="772"/>
    <n v="0"/>
    <n v="0"/>
    <x v="58"/>
  </r>
  <r>
    <n v="4"/>
    <n v="4"/>
    <n v="0"/>
    <n v="0"/>
    <n v="0"/>
    <n v="0"/>
    <n v="0"/>
    <n v="0"/>
    <n v="0"/>
    <n v="0"/>
    <n v="0"/>
    <n v="0"/>
    <x v="17"/>
  </r>
  <r>
    <n v="404"/>
    <n v="404"/>
    <n v="0"/>
    <n v="0"/>
    <n v="0"/>
    <n v="0"/>
    <n v="0"/>
    <n v="0"/>
    <n v="404"/>
    <n v="404"/>
    <n v="0"/>
    <n v="0"/>
    <x v="42"/>
  </r>
  <r>
    <n v="41"/>
    <n v="41"/>
    <n v="0"/>
    <n v="0"/>
    <n v="0"/>
    <n v="0"/>
    <n v="0"/>
    <n v="0"/>
    <n v="0"/>
    <n v="0"/>
    <n v="0"/>
    <n v="0"/>
    <x v="47"/>
  </r>
  <r>
    <n v="15537"/>
    <n v="0"/>
    <n v="0"/>
    <n v="15537"/>
    <n v="0"/>
    <n v="0"/>
    <n v="0"/>
    <n v="0"/>
    <n v="0"/>
    <n v="0"/>
    <n v="0"/>
    <n v="0"/>
    <x v="68"/>
  </r>
  <r>
    <n v="338"/>
    <n v="0"/>
    <n v="338"/>
    <n v="0"/>
    <n v="0"/>
    <n v="0"/>
    <n v="0"/>
    <n v="0"/>
    <n v="0"/>
    <n v="0"/>
    <n v="0"/>
    <n v="0"/>
    <x v="4"/>
  </r>
  <r>
    <n v="187"/>
    <n v="0"/>
    <n v="187"/>
    <n v="0"/>
    <n v="0"/>
    <n v="0"/>
    <n v="0"/>
    <n v="0"/>
    <n v="0"/>
    <n v="0"/>
    <n v="0"/>
    <n v="0"/>
    <x v="5"/>
  </r>
  <r>
    <n v="2754"/>
    <n v="2754"/>
    <n v="0"/>
    <n v="0"/>
    <n v="0"/>
    <n v="0"/>
    <n v="0"/>
    <n v="0"/>
    <n v="0"/>
    <n v="0"/>
    <n v="0"/>
    <n v="0"/>
    <x v="3"/>
  </r>
  <r>
    <n v="8012"/>
    <n v="0"/>
    <n v="8012"/>
    <n v="0"/>
    <n v="0"/>
    <n v="0"/>
    <n v="0"/>
    <n v="0"/>
    <n v="8012"/>
    <n v="0"/>
    <n v="8012"/>
    <n v="0"/>
    <x v="63"/>
  </r>
  <r>
    <n v="1605"/>
    <n v="0"/>
    <n v="1605"/>
    <n v="0"/>
    <n v="0"/>
    <n v="0"/>
    <n v="0"/>
    <n v="0"/>
    <n v="0"/>
    <n v="0"/>
    <n v="0"/>
    <n v="0"/>
    <x v="31"/>
  </r>
  <r>
    <n v="2692"/>
    <n v="2692"/>
    <n v="0"/>
    <n v="0"/>
    <n v="2692"/>
    <n v="2692"/>
    <n v="0"/>
    <n v="0"/>
    <n v="0"/>
    <n v="0"/>
    <n v="0"/>
    <n v="0"/>
    <x v="32"/>
  </r>
  <r>
    <n v="210"/>
    <n v="210"/>
    <n v="0"/>
    <n v="0"/>
    <n v="0"/>
    <n v="0"/>
    <n v="0"/>
    <n v="0"/>
    <n v="210"/>
    <n v="210"/>
    <n v="0"/>
    <n v="0"/>
    <x v="47"/>
  </r>
  <r>
    <n v="1609"/>
    <n v="1609"/>
    <n v="0"/>
    <n v="0"/>
    <n v="1609"/>
    <n v="1609"/>
    <n v="0"/>
    <n v="0"/>
    <n v="0"/>
    <n v="0"/>
    <n v="0"/>
    <n v="0"/>
    <x v="30"/>
  </r>
  <r>
    <n v="1461"/>
    <n v="1461"/>
    <n v="0"/>
    <n v="0"/>
    <n v="0"/>
    <n v="0"/>
    <n v="0"/>
    <n v="0"/>
    <n v="0"/>
    <n v="0"/>
    <n v="0"/>
    <n v="0"/>
    <x v="19"/>
  </r>
  <r>
    <n v="18"/>
    <n v="18"/>
    <n v="0"/>
    <n v="0"/>
    <n v="0"/>
    <n v="0"/>
    <n v="0"/>
    <n v="0"/>
    <n v="0"/>
    <n v="0"/>
    <n v="0"/>
    <n v="0"/>
    <x v="29"/>
  </r>
  <r>
    <n v="2853"/>
    <n v="0"/>
    <n v="2853"/>
    <n v="0"/>
    <n v="2853"/>
    <n v="0"/>
    <n v="2853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47"/>
  </r>
  <r>
    <n v="17"/>
    <n v="17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52"/>
  </r>
  <r>
    <n v="3"/>
    <n v="3"/>
    <n v="0"/>
    <n v="0"/>
    <n v="3"/>
    <n v="3"/>
    <n v="0"/>
    <n v="0"/>
    <n v="0"/>
    <n v="0"/>
    <n v="0"/>
    <n v="0"/>
    <x v="65"/>
  </r>
  <r>
    <n v="6"/>
    <n v="6"/>
    <n v="0"/>
    <n v="0"/>
    <n v="0"/>
    <n v="0"/>
    <n v="0"/>
    <n v="0"/>
    <n v="0"/>
    <n v="0"/>
    <n v="0"/>
    <n v="0"/>
    <x v="22"/>
  </r>
  <r>
    <n v="133"/>
    <n v="133"/>
    <n v="0"/>
    <n v="0"/>
    <n v="0"/>
    <n v="0"/>
    <n v="0"/>
    <n v="0"/>
    <n v="0"/>
    <n v="0"/>
    <n v="0"/>
    <n v="0"/>
    <x v="29"/>
  </r>
  <r>
    <n v="100"/>
    <n v="100"/>
    <n v="0"/>
    <n v="0"/>
    <n v="0"/>
    <n v="0"/>
    <n v="0"/>
    <n v="0"/>
    <n v="0"/>
    <n v="0"/>
    <n v="0"/>
    <n v="0"/>
    <x v="60"/>
  </r>
  <r>
    <n v="575"/>
    <n v="575"/>
    <n v="0"/>
    <n v="0"/>
    <n v="0"/>
    <n v="0"/>
    <n v="0"/>
    <n v="0"/>
    <n v="0"/>
    <n v="0"/>
    <n v="0"/>
    <n v="0"/>
    <x v="39"/>
  </r>
  <r>
    <n v="227"/>
    <n v="227"/>
    <n v="0"/>
    <n v="0"/>
    <n v="0"/>
    <n v="0"/>
    <n v="0"/>
    <n v="0"/>
    <n v="0"/>
    <n v="0"/>
    <n v="0"/>
    <n v="0"/>
    <x v="2"/>
  </r>
  <r>
    <n v="18"/>
    <n v="18"/>
    <n v="0"/>
    <n v="0"/>
    <n v="0"/>
    <n v="0"/>
    <n v="0"/>
    <n v="0"/>
    <n v="0"/>
    <n v="0"/>
    <n v="0"/>
    <n v="0"/>
    <x v="54"/>
  </r>
  <r>
    <n v="690"/>
    <n v="690"/>
    <n v="0"/>
    <n v="0"/>
    <n v="0"/>
    <n v="0"/>
    <n v="0"/>
    <n v="0"/>
    <n v="0"/>
    <n v="0"/>
    <n v="0"/>
    <n v="0"/>
    <x v="25"/>
  </r>
  <r>
    <n v="123"/>
    <n v="123"/>
    <n v="0"/>
    <n v="0"/>
    <n v="0"/>
    <n v="0"/>
    <n v="0"/>
    <n v="0"/>
    <n v="0"/>
    <n v="0"/>
    <n v="0"/>
    <n v="0"/>
    <x v="11"/>
  </r>
  <r>
    <n v="2"/>
    <n v="0"/>
    <n v="2"/>
    <n v="0"/>
    <n v="0"/>
    <n v="0"/>
    <n v="0"/>
    <n v="0"/>
    <n v="0"/>
    <n v="0"/>
    <n v="0"/>
    <n v="0"/>
    <x v="26"/>
  </r>
  <r>
    <n v="58481"/>
    <n v="58481"/>
    <n v="0"/>
    <n v="0"/>
    <n v="0"/>
    <n v="0"/>
    <n v="0"/>
    <n v="0"/>
    <n v="0"/>
    <n v="0"/>
    <n v="0"/>
    <n v="0"/>
    <x v="38"/>
  </r>
  <r>
    <n v="16775"/>
    <n v="0"/>
    <n v="16775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54"/>
  </r>
  <r>
    <n v="5392"/>
    <n v="0"/>
    <n v="5392"/>
    <n v="0"/>
    <n v="0"/>
    <n v="0"/>
    <n v="0"/>
    <n v="0"/>
    <n v="5392"/>
    <n v="0"/>
    <n v="5392"/>
    <n v="0"/>
    <x v="45"/>
  </r>
  <r>
    <n v="1"/>
    <n v="1"/>
    <n v="0"/>
    <n v="0"/>
    <n v="1"/>
    <n v="1"/>
    <n v="0"/>
    <n v="0"/>
    <n v="0"/>
    <n v="0"/>
    <n v="0"/>
    <n v="0"/>
    <x v="66"/>
  </r>
  <r>
    <n v="7425"/>
    <n v="7425"/>
    <n v="0"/>
    <n v="0"/>
    <n v="0"/>
    <n v="0"/>
    <n v="0"/>
    <n v="0"/>
    <n v="7425"/>
    <n v="7425"/>
    <n v="0"/>
    <n v="0"/>
    <x v="25"/>
  </r>
  <r>
    <n v="87"/>
    <n v="87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36"/>
  </r>
  <r>
    <n v="1767"/>
    <n v="0"/>
    <n v="1767"/>
    <n v="0"/>
    <n v="0"/>
    <n v="0"/>
    <n v="0"/>
    <n v="0"/>
    <n v="0"/>
    <n v="0"/>
    <n v="0"/>
    <n v="0"/>
    <x v="17"/>
  </r>
  <r>
    <n v="560"/>
    <n v="560"/>
    <n v="0"/>
    <n v="0"/>
    <n v="0"/>
    <n v="0"/>
    <n v="0"/>
    <n v="0"/>
    <n v="0"/>
    <n v="0"/>
    <n v="0"/>
    <n v="0"/>
    <x v="58"/>
  </r>
  <r>
    <n v="23"/>
    <n v="23"/>
    <n v="0"/>
    <n v="0"/>
    <n v="0"/>
    <n v="0"/>
    <n v="0"/>
    <n v="0"/>
    <n v="23"/>
    <n v="23"/>
    <n v="0"/>
    <n v="0"/>
    <x v="26"/>
  </r>
  <r>
    <n v="2477"/>
    <n v="0"/>
    <n v="2477"/>
    <n v="0"/>
    <n v="2477"/>
    <n v="0"/>
    <n v="2477"/>
    <n v="0"/>
    <n v="0"/>
    <n v="0"/>
    <n v="0"/>
    <n v="0"/>
    <x v="7"/>
  </r>
  <r>
    <n v="777"/>
    <n v="777"/>
    <n v="0"/>
    <n v="0"/>
    <n v="0"/>
    <n v="0"/>
    <n v="0"/>
    <n v="0"/>
    <n v="777"/>
    <n v="777"/>
    <n v="0"/>
    <n v="0"/>
    <x v="12"/>
  </r>
  <r>
    <n v="28"/>
    <n v="28"/>
    <n v="0"/>
    <n v="0"/>
    <n v="28"/>
    <n v="28"/>
    <n v="0"/>
    <n v="0"/>
    <n v="0"/>
    <n v="0"/>
    <n v="0"/>
    <n v="0"/>
    <x v="33"/>
  </r>
  <r>
    <n v="219"/>
    <n v="219"/>
    <n v="0"/>
    <n v="0"/>
    <n v="0"/>
    <n v="0"/>
    <n v="0"/>
    <n v="0"/>
    <n v="0"/>
    <n v="0"/>
    <n v="0"/>
    <n v="0"/>
    <x v="24"/>
  </r>
  <r>
    <n v="15961"/>
    <n v="15961"/>
    <n v="0"/>
    <n v="0"/>
    <n v="15961"/>
    <n v="15961"/>
    <n v="0"/>
    <n v="0"/>
    <n v="0"/>
    <n v="0"/>
    <n v="0"/>
    <n v="0"/>
    <x v="45"/>
  </r>
  <r>
    <n v="7862"/>
    <n v="7862"/>
    <n v="0"/>
    <n v="0"/>
    <n v="0"/>
    <n v="0"/>
    <n v="0"/>
    <n v="0"/>
    <n v="7862"/>
    <n v="7862"/>
    <n v="0"/>
    <n v="0"/>
    <x v="18"/>
  </r>
  <r>
    <n v="8765"/>
    <n v="8765"/>
    <n v="0"/>
    <n v="0"/>
    <n v="0"/>
    <n v="0"/>
    <n v="0"/>
    <n v="0"/>
    <n v="0"/>
    <n v="0"/>
    <n v="0"/>
    <n v="0"/>
    <x v="57"/>
  </r>
  <r>
    <n v="2468"/>
    <n v="2468"/>
    <n v="0"/>
    <n v="0"/>
    <n v="0"/>
    <n v="0"/>
    <n v="0"/>
    <n v="0"/>
    <n v="2468"/>
    <n v="2468"/>
    <n v="0"/>
    <n v="0"/>
    <x v="32"/>
  </r>
  <r>
    <n v="3072"/>
    <n v="0"/>
    <n v="0"/>
    <n v="3072"/>
    <n v="0"/>
    <n v="0"/>
    <n v="0"/>
    <n v="0"/>
    <n v="0"/>
    <n v="0"/>
    <n v="0"/>
    <n v="0"/>
    <x v="67"/>
  </r>
  <r>
    <n v="18"/>
    <n v="18"/>
    <n v="0"/>
    <n v="0"/>
    <n v="0"/>
    <n v="0"/>
    <n v="0"/>
    <n v="0"/>
    <n v="18"/>
    <n v="18"/>
    <n v="0"/>
    <n v="0"/>
    <x v="51"/>
  </r>
  <r>
    <n v="76"/>
    <n v="76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5"/>
  </r>
  <r>
    <n v="35811"/>
    <n v="35811"/>
    <n v="0"/>
    <n v="0"/>
    <n v="0"/>
    <n v="0"/>
    <n v="0"/>
    <n v="0"/>
    <n v="0"/>
    <n v="0"/>
    <n v="0"/>
    <n v="0"/>
    <x v="59"/>
  </r>
  <r>
    <n v="123"/>
    <n v="123"/>
    <n v="0"/>
    <n v="0"/>
    <n v="0"/>
    <n v="0"/>
    <n v="0"/>
    <n v="0"/>
    <n v="0"/>
    <n v="0"/>
    <n v="0"/>
    <n v="0"/>
    <x v="8"/>
  </r>
  <r>
    <n v="110"/>
    <n v="110"/>
    <n v="0"/>
    <n v="0"/>
    <n v="0"/>
    <n v="0"/>
    <n v="0"/>
    <n v="0"/>
    <n v="0"/>
    <n v="0"/>
    <n v="0"/>
    <n v="0"/>
    <x v="9"/>
  </r>
  <r>
    <n v="4287"/>
    <n v="4287"/>
    <n v="0"/>
    <n v="0"/>
    <n v="4287"/>
    <n v="4287"/>
    <n v="0"/>
    <n v="0"/>
    <n v="0"/>
    <n v="0"/>
    <n v="0"/>
    <n v="0"/>
    <x v="59"/>
  </r>
  <r>
    <n v="338"/>
    <n v="0"/>
    <n v="338"/>
    <n v="0"/>
    <n v="0"/>
    <n v="0"/>
    <n v="0"/>
    <n v="0"/>
    <n v="0"/>
    <n v="0"/>
    <n v="0"/>
    <n v="0"/>
    <x v="54"/>
  </r>
  <r>
    <n v="9"/>
    <n v="9"/>
    <n v="0"/>
    <n v="0"/>
    <n v="9"/>
    <n v="9"/>
    <n v="0"/>
    <n v="0"/>
    <n v="0"/>
    <n v="0"/>
    <n v="0"/>
    <n v="0"/>
    <x v="51"/>
  </r>
  <r>
    <n v="260"/>
    <n v="260"/>
    <n v="0"/>
    <n v="0"/>
    <n v="0"/>
    <n v="0"/>
    <n v="0"/>
    <n v="0"/>
    <n v="0"/>
    <n v="0"/>
    <n v="0"/>
    <n v="0"/>
    <x v="51"/>
  </r>
  <r>
    <n v="248"/>
    <n v="248"/>
    <n v="0"/>
    <n v="0"/>
    <n v="0"/>
    <n v="0"/>
    <n v="0"/>
    <n v="0"/>
    <n v="0"/>
    <n v="0"/>
    <n v="0"/>
    <n v="0"/>
    <x v="12"/>
  </r>
  <r>
    <n v="100"/>
    <n v="100"/>
    <n v="0"/>
    <n v="0"/>
    <n v="100"/>
    <n v="100"/>
    <n v="0"/>
    <n v="0"/>
    <n v="0"/>
    <n v="0"/>
    <n v="0"/>
    <n v="0"/>
    <x v="18"/>
  </r>
  <r>
    <n v="189"/>
    <n v="189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23"/>
  </r>
  <r>
    <n v="457"/>
    <n v="457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11"/>
  </r>
  <r>
    <n v="613"/>
    <n v="613"/>
    <n v="0"/>
    <n v="0"/>
    <n v="0"/>
    <n v="0"/>
    <n v="0"/>
    <n v="0"/>
    <n v="0"/>
    <n v="0"/>
    <n v="0"/>
    <n v="0"/>
    <x v="38"/>
  </r>
  <r>
    <n v="1183"/>
    <n v="1183"/>
    <n v="0"/>
    <n v="0"/>
    <n v="1183"/>
    <n v="1183"/>
    <n v="0"/>
    <n v="0"/>
    <n v="0"/>
    <n v="0"/>
    <n v="0"/>
    <n v="0"/>
    <x v="7"/>
  </r>
  <r>
    <n v="1341"/>
    <n v="0"/>
    <n v="1341"/>
    <n v="0"/>
    <n v="0"/>
    <n v="0"/>
    <n v="0"/>
    <n v="0"/>
    <n v="0"/>
    <n v="0"/>
    <n v="0"/>
    <n v="0"/>
    <x v="63"/>
  </r>
  <r>
    <n v="4"/>
    <n v="4"/>
    <n v="0"/>
    <n v="0"/>
    <n v="0"/>
    <n v="0"/>
    <n v="0"/>
    <n v="0"/>
    <n v="0"/>
    <n v="0"/>
    <n v="0"/>
    <n v="0"/>
    <x v="55"/>
  </r>
  <r>
    <n v="268456"/>
    <n v="0"/>
    <n v="0"/>
    <n v="268456"/>
    <n v="0"/>
    <n v="0"/>
    <n v="0"/>
    <n v="0"/>
    <n v="268456"/>
    <n v="0"/>
    <n v="0"/>
    <n v="268456"/>
    <x v="2"/>
  </r>
  <r>
    <n v="3"/>
    <n v="3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15"/>
  </r>
  <r>
    <n v="5846"/>
    <n v="5846"/>
    <n v="0"/>
    <n v="0"/>
    <n v="5846"/>
    <n v="5846"/>
    <n v="0"/>
    <n v="0"/>
    <n v="0"/>
    <n v="0"/>
    <n v="0"/>
    <n v="0"/>
    <x v="39"/>
  </r>
  <r>
    <n v="63"/>
    <n v="63"/>
    <n v="0"/>
    <n v="0"/>
    <n v="0"/>
    <n v="0"/>
    <n v="0"/>
    <n v="0"/>
    <n v="0"/>
    <n v="0"/>
    <n v="0"/>
    <n v="0"/>
    <x v="19"/>
  </r>
  <r>
    <n v="86"/>
    <n v="86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15"/>
  </r>
  <r>
    <n v="8769"/>
    <n v="8769"/>
    <n v="0"/>
    <n v="0"/>
    <n v="0"/>
    <n v="0"/>
    <n v="0"/>
    <n v="0"/>
    <n v="0"/>
    <n v="0"/>
    <n v="0"/>
    <n v="0"/>
    <x v="12"/>
  </r>
  <r>
    <n v="130"/>
    <n v="130"/>
    <n v="0"/>
    <n v="0"/>
    <n v="130"/>
    <n v="130"/>
    <n v="0"/>
    <n v="0"/>
    <n v="0"/>
    <n v="0"/>
    <n v="0"/>
    <n v="0"/>
    <x v="27"/>
  </r>
  <r>
    <n v="106"/>
    <n v="106"/>
    <n v="0"/>
    <n v="0"/>
    <n v="0"/>
    <n v="0"/>
    <n v="0"/>
    <n v="0"/>
    <n v="106"/>
    <n v="106"/>
    <n v="0"/>
    <n v="0"/>
    <x v="38"/>
  </r>
  <r>
    <n v="108"/>
    <n v="0"/>
    <n v="108"/>
    <n v="0"/>
    <n v="0"/>
    <n v="0"/>
    <n v="0"/>
    <n v="0"/>
    <n v="0"/>
    <n v="0"/>
    <n v="0"/>
    <n v="0"/>
    <x v="35"/>
  </r>
  <r>
    <n v="25"/>
    <n v="25"/>
    <n v="0"/>
    <n v="0"/>
    <n v="25"/>
    <n v="25"/>
    <n v="0"/>
    <n v="0"/>
    <n v="0"/>
    <n v="0"/>
    <n v="0"/>
    <n v="0"/>
    <x v="22"/>
  </r>
  <r>
    <n v="1188"/>
    <n v="1188"/>
    <n v="0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18"/>
    <n v="18"/>
    <n v="0"/>
    <n v="0"/>
    <x v="50"/>
  </r>
  <r>
    <n v="182"/>
    <n v="182"/>
    <n v="0"/>
    <n v="0"/>
    <n v="182"/>
    <n v="182"/>
    <n v="0"/>
    <n v="0"/>
    <n v="0"/>
    <n v="0"/>
    <n v="0"/>
    <n v="0"/>
    <x v="40"/>
  </r>
  <r>
    <n v="15305"/>
    <n v="15305"/>
    <n v="0"/>
    <n v="0"/>
    <n v="0"/>
    <n v="0"/>
    <n v="0"/>
    <n v="0"/>
    <n v="0"/>
    <n v="0"/>
    <n v="0"/>
    <n v="0"/>
    <x v="53"/>
  </r>
  <r>
    <n v="1905"/>
    <n v="0"/>
    <n v="1905"/>
    <n v="0"/>
    <n v="1905"/>
    <n v="0"/>
    <n v="1905"/>
    <n v="0"/>
    <n v="0"/>
    <n v="0"/>
    <n v="0"/>
    <n v="0"/>
    <x v="20"/>
  </r>
  <r>
    <n v="1997"/>
    <n v="1997"/>
    <n v="0"/>
    <n v="0"/>
    <n v="0"/>
    <n v="0"/>
    <n v="0"/>
    <n v="0"/>
    <n v="0"/>
    <n v="0"/>
    <n v="0"/>
    <n v="0"/>
    <x v="35"/>
  </r>
  <r>
    <n v="1500"/>
    <n v="0"/>
    <n v="1500"/>
    <n v="0"/>
    <n v="0"/>
    <n v="0"/>
    <n v="0"/>
    <n v="0"/>
    <n v="0"/>
    <n v="0"/>
    <n v="0"/>
    <n v="0"/>
    <x v="42"/>
  </r>
  <r>
    <n v="53"/>
    <n v="53"/>
    <n v="0"/>
    <n v="0"/>
    <n v="0"/>
    <n v="0"/>
    <n v="0"/>
    <n v="0"/>
    <n v="0"/>
    <n v="0"/>
    <n v="0"/>
    <n v="0"/>
    <x v="41"/>
  </r>
  <r>
    <n v="511"/>
    <n v="511"/>
    <n v="0"/>
    <n v="0"/>
    <n v="0"/>
    <n v="0"/>
    <n v="0"/>
    <n v="0"/>
    <n v="0"/>
    <n v="0"/>
    <n v="0"/>
    <n v="0"/>
    <x v="2"/>
  </r>
  <r>
    <n v="2368"/>
    <n v="0"/>
    <n v="2368"/>
    <n v="0"/>
    <n v="0"/>
    <n v="0"/>
    <n v="0"/>
    <n v="0"/>
    <n v="0"/>
    <n v="0"/>
    <n v="0"/>
    <n v="0"/>
    <x v="63"/>
  </r>
  <r>
    <n v="246"/>
    <n v="246"/>
    <n v="0"/>
    <n v="0"/>
    <n v="0"/>
    <n v="0"/>
    <n v="0"/>
    <n v="0"/>
    <n v="0"/>
    <n v="0"/>
    <n v="0"/>
    <n v="0"/>
    <x v="63"/>
  </r>
  <r>
    <n v="4763"/>
    <n v="4763"/>
    <n v="0"/>
    <n v="0"/>
    <n v="0"/>
    <n v="0"/>
    <n v="0"/>
    <n v="0"/>
    <n v="4763"/>
    <n v="4763"/>
    <n v="0"/>
    <n v="0"/>
    <x v="12"/>
  </r>
  <r>
    <n v="3"/>
    <n v="3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57"/>
  </r>
  <r>
    <n v="10300"/>
    <n v="0"/>
    <n v="10300"/>
    <n v="0"/>
    <n v="0"/>
    <n v="0"/>
    <n v="0"/>
    <n v="0"/>
    <n v="0"/>
    <n v="0"/>
    <n v="0"/>
    <n v="0"/>
    <x v="9"/>
  </r>
  <r>
    <n v="1927"/>
    <n v="1927"/>
    <n v="0"/>
    <n v="0"/>
    <n v="0"/>
    <n v="0"/>
    <n v="0"/>
    <n v="0"/>
    <n v="0"/>
    <n v="0"/>
    <n v="0"/>
    <n v="0"/>
    <x v="32"/>
  </r>
  <r>
    <n v="78"/>
    <n v="78"/>
    <n v="0"/>
    <n v="0"/>
    <n v="0"/>
    <n v="0"/>
    <n v="0"/>
    <n v="0"/>
    <n v="0"/>
    <n v="0"/>
    <n v="0"/>
    <n v="0"/>
    <x v="8"/>
  </r>
  <r>
    <n v="149"/>
    <n v="149"/>
    <n v="0"/>
    <n v="0"/>
    <n v="149"/>
    <n v="149"/>
    <n v="0"/>
    <n v="0"/>
    <n v="0"/>
    <n v="0"/>
    <n v="0"/>
    <n v="0"/>
    <x v="47"/>
  </r>
  <r>
    <n v="1905"/>
    <n v="1905"/>
    <n v="0"/>
    <n v="0"/>
    <n v="0"/>
    <n v="0"/>
    <n v="0"/>
    <n v="0"/>
    <n v="0"/>
    <n v="0"/>
    <n v="0"/>
    <n v="0"/>
    <x v="46"/>
  </r>
  <r>
    <n v="316"/>
    <n v="316"/>
    <n v="0"/>
    <n v="0"/>
    <n v="316"/>
    <n v="316"/>
    <n v="0"/>
    <n v="0"/>
    <n v="0"/>
    <n v="0"/>
    <n v="0"/>
    <n v="0"/>
    <x v="34"/>
  </r>
  <r>
    <n v="543"/>
    <n v="543"/>
    <n v="0"/>
    <n v="0"/>
    <n v="0"/>
    <n v="0"/>
    <n v="0"/>
    <n v="0"/>
    <n v="0"/>
    <n v="0"/>
    <n v="0"/>
    <n v="0"/>
    <x v="29"/>
  </r>
  <r>
    <n v="2177"/>
    <n v="2177"/>
    <n v="0"/>
    <n v="0"/>
    <n v="0"/>
    <n v="0"/>
    <n v="0"/>
    <n v="0"/>
    <n v="0"/>
    <n v="0"/>
    <n v="0"/>
    <n v="0"/>
    <x v="57"/>
  </r>
  <r>
    <n v="769"/>
    <n v="769"/>
    <n v="0"/>
    <n v="0"/>
    <n v="769"/>
    <n v="769"/>
    <n v="0"/>
    <n v="0"/>
    <n v="0"/>
    <n v="0"/>
    <n v="0"/>
    <n v="0"/>
    <x v="35"/>
  </r>
  <r>
    <n v="67"/>
    <n v="67"/>
    <n v="0"/>
    <n v="0"/>
    <n v="0"/>
    <n v="0"/>
    <n v="0"/>
    <n v="0"/>
    <n v="0"/>
    <n v="0"/>
    <n v="0"/>
    <n v="0"/>
    <x v="34"/>
  </r>
  <r>
    <n v="161"/>
    <n v="161"/>
    <n v="0"/>
    <n v="0"/>
    <n v="0"/>
    <n v="0"/>
    <n v="0"/>
    <n v="0"/>
    <n v="0"/>
    <n v="0"/>
    <n v="0"/>
    <n v="0"/>
    <x v="59"/>
  </r>
  <r>
    <n v="1780"/>
    <n v="1780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23"/>
  </r>
  <r>
    <n v="15880"/>
    <n v="15880"/>
    <n v="0"/>
    <n v="0"/>
    <n v="15880"/>
    <n v="15880"/>
    <n v="0"/>
    <n v="0"/>
    <n v="0"/>
    <n v="0"/>
    <n v="0"/>
    <n v="0"/>
    <x v="59"/>
  </r>
  <r>
    <n v="6050"/>
    <n v="0"/>
    <n v="6050"/>
    <n v="0"/>
    <n v="0"/>
    <n v="0"/>
    <n v="0"/>
    <n v="0"/>
    <n v="6050"/>
    <n v="0"/>
    <n v="6050"/>
    <n v="0"/>
    <x v="22"/>
  </r>
  <r>
    <n v="6"/>
    <n v="6"/>
    <n v="0"/>
    <n v="0"/>
    <n v="0"/>
    <n v="0"/>
    <n v="0"/>
    <n v="0"/>
    <n v="0"/>
    <n v="0"/>
    <n v="0"/>
    <n v="0"/>
    <x v="57"/>
  </r>
  <r>
    <n v="3982"/>
    <n v="0"/>
    <n v="3982"/>
    <n v="0"/>
    <n v="0"/>
    <n v="0"/>
    <n v="0"/>
    <n v="0"/>
    <n v="0"/>
    <n v="0"/>
    <n v="0"/>
    <n v="0"/>
    <x v="13"/>
  </r>
  <r>
    <n v="10"/>
    <n v="0"/>
    <n v="10"/>
    <n v="0"/>
    <n v="0"/>
    <n v="0"/>
    <n v="0"/>
    <n v="0"/>
    <n v="0"/>
    <n v="0"/>
    <n v="0"/>
    <n v="0"/>
    <x v="28"/>
  </r>
  <r>
    <n v="1"/>
    <n v="1"/>
    <n v="0"/>
    <n v="0"/>
    <n v="1"/>
    <n v="1"/>
    <n v="0"/>
    <n v="0"/>
    <n v="0"/>
    <n v="0"/>
    <n v="0"/>
    <n v="0"/>
    <x v="3"/>
  </r>
  <r>
    <n v="27870"/>
    <n v="27870"/>
    <n v="0"/>
    <n v="0"/>
    <n v="0"/>
    <n v="0"/>
    <n v="0"/>
    <n v="0"/>
    <n v="0"/>
    <n v="0"/>
    <n v="0"/>
    <n v="0"/>
    <x v="13"/>
  </r>
  <r>
    <n v="33"/>
    <n v="0"/>
    <n v="33"/>
    <n v="0"/>
    <n v="33"/>
    <n v="0"/>
    <n v="33"/>
    <n v="0"/>
    <n v="0"/>
    <n v="0"/>
    <n v="0"/>
    <n v="0"/>
    <x v="69"/>
  </r>
  <r>
    <n v="104"/>
    <n v="104"/>
    <n v="0"/>
    <n v="0"/>
    <n v="0"/>
    <n v="0"/>
    <n v="0"/>
    <n v="0"/>
    <n v="0"/>
    <n v="0"/>
    <n v="0"/>
    <n v="0"/>
    <x v="24"/>
  </r>
  <r>
    <n v="250"/>
    <n v="250"/>
    <n v="0"/>
    <n v="0"/>
    <n v="0"/>
    <n v="0"/>
    <n v="0"/>
    <n v="0"/>
    <n v="0"/>
    <n v="0"/>
    <n v="0"/>
    <n v="0"/>
    <x v="12"/>
  </r>
  <r>
    <n v="1398"/>
    <n v="1398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20"/>
  </r>
  <r>
    <n v="548"/>
    <n v="0"/>
    <n v="548"/>
    <n v="0"/>
    <n v="0"/>
    <n v="0"/>
    <n v="0"/>
    <n v="0"/>
    <n v="0"/>
    <n v="0"/>
    <n v="0"/>
    <n v="0"/>
    <x v="45"/>
  </r>
  <r>
    <n v="145"/>
    <n v="145"/>
    <n v="0"/>
    <n v="0"/>
    <n v="0"/>
    <n v="0"/>
    <n v="0"/>
    <n v="0"/>
    <n v="145"/>
    <n v="145"/>
    <n v="0"/>
    <n v="0"/>
    <x v="63"/>
  </r>
  <r>
    <n v="2469"/>
    <n v="0"/>
    <n v="2469"/>
    <n v="0"/>
    <n v="0"/>
    <n v="0"/>
    <n v="0"/>
    <n v="0"/>
    <n v="0"/>
    <n v="0"/>
    <n v="0"/>
    <n v="0"/>
    <x v="57"/>
  </r>
  <r>
    <n v="190"/>
    <n v="190"/>
    <n v="0"/>
    <n v="0"/>
    <n v="0"/>
    <n v="0"/>
    <n v="0"/>
    <n v="0"/>
    <n v="190"/>
    <n v="190"/>
    <n v="0"/>
    <n v="0"/>
    <x v="42"/>
  </r>
  <r>
    <n v="27"/>
    <n v="27"/>
    <n v="0"/>
    <n v="0"/>
    <n v="0"/>
    <n v="0"/>
    <n v="0"/>
    <n v="0"/>
    <n v="0"/>
    <n v="0"/>
    <n v="0"/>
    <n v="0"/>
    <x v="6"/>
  </r>
  <r>
    <n v="2719"/>
    <n v="0"/>
    <n v="2719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2"/>
    <n v="2"/>
    <n v="0"/>
    <n v="0"/>
    <x v="19"/>
  </r>
  <r>
    <n v="2794"/>
    <n v="2794"/>
    <n v="0"/>
    <n v="0"/>
    <n v="2794"/>
    <n v="2794"/>
    <n v="0"/>
    <n v="0"/>
    <n v="0"/>
    <n v="0"/>
    <n v="0"/>
    <n v="0"/>
    <x v="25"/>
  </r>
  <r>
    <n v="91"/>
    <n v="91"/>
    <n v="0"/>
    <n v="0"/>
    <n v="0"/>
    <n v="0"/>
    <n v="0"/>
    <n v="0"/>
    <n v="0"/>
    <n v="0"/>
    <n v="0"/>
    <n v="0"/>
    <x v="32"/>
  </r>
  <r>
    <n v="7050"/>
    <n v="7050"/>
    <n v="0"/>
    <n v="0"/>
    <n v="7050"/>
    <n v="7050"/>
    <n v="0"/>
    <n v="0"/>
    <n v="0"/>
    <n v="0"/>
    <n v="0"/>
    <n v="0"/>
    <x v="0"/>
  </r>
  <r>
    <n v="63"/>
    <n v="63"/>
    <n v="0"/>
    <n v="0"/>
    <n v="0"/>
    <n v="0"/>
    <n v="0"/>
    <n v="0"/>
    <n v="0"/>
    <n v="0"/>
    <n v="0"/>
    <n v="0"/>
    <x v="3"/>
  </r>
  <r>
    <n v="186"/>
    <n v="186"/>
    <n v="0"/>
    <n v="0"/>
    <n v="0"/>
    <n v="0"/>
    <n v="0"/>
    <n v="0"/>
    <n v="0"/>
    <n v="0"/>
    <n v="0"/>
    <n v="0"/>
    <x v="60"/>
  </r>
  <r>
    <n v="91"/>
    <n v="91"/>
    <n v="0"/>
    <n v="0"/>
    <n v="0"/>
    <n v="0"/>
    <n v="0"/>
    <n v="0"/>
    <n v="0"/>
    <n v="0"/>
    <n v="0"/>
    <n v="0"/>
    <x v="42"/>
  </r>
  <r>
    <n v="174"/>
    <n v="174"/>
    <n v="0"/>
    <n v="0"/>
    <n v="0"/>
    <n v="0"/>
    <n v="0"/>
    <n v="0"/>
    <n v="0"/>
    <n v="0"/>
    <n v="0"/>
    <n v="0"/>
    <x v="3"/>
  </r>
  <r>
    <n v="456"/>
    <n v="456"/>
    <n v="0"/>
    <n v="0"/>
    <n v="0"/>
    <n v="0"/>
    <n v="0"/>
    <n v="0"/>
    <n v="456"/>
    <n v="456"/>
    <n v="0"/>
    <n v="0"/>
    <x v="48"/>
  </r>
  <r>
    <n v="6"/>
    <n v="6"/>
    <n v="0"/>
    <n v="0"/>
    <n v="0"/>
    <n v="0"/>
    <n v="0"/>
    <n v="0"/>
    <n v="0"/>
    <n v="0"/>
    <n v="0"/>
    <n v="0"/>
    <x v="44"/>
  </r>
  <r>
    <n v="1302"/>
    <n v="1302"/>
    <n v="0"/>
    <n v="0"/>
    <n v="0"/>
    <n v="0"/>
    <n v="0"/>
    <n v="0"/>
    <n v="0"/>
    <n v="0"/>
    <n v="0"/>
    <n v="0"/>
    <x v="1"/>
  </r>
  <r>
    <n v="103"/>
    <n v="103"/>
    <n v="0"/>
    <n v="0"/>
    <n v="0"/>
    <n v="0"/>
    <n v="0"/>
    <n v="0"/>
    <n v="0"/>
    <n v="0"/>
    <n v="0"/>
    <n v="0"/>
    <x v="60"/>
  </r>
  <r>
    <n v="54"/>
    <n v="54"/>
    <n v="0"/>
    <n v="0"/>
    <n v="0"/>
    <n v="0"/>
    <n v="0"/>
    <n v="0"/>
    <n v="0"/>
    <n v="0"/>
    <n v="0"/>
    <n v="0"/>
    <x v="40"/>
  </r>
  <r>
    <n v="6615"/>
    <n v="6615"/>
    <n v="0"/>
    <n v="0"/>
    <n v="0"/>
    <n v="0"/>
    <n v="0"/>
    <n v="0"/>
    <n v="0"/>
    <n v="0"/>
    <n v="0"/>
    <n v="0"/>
    <x v="40"/>
  </r>
  <r>
    <n v="22"/>
    <n v="22"/>
    <n v="0"/>
    <n v="0"/>
    <n v="0"/>
    <n v="0"/>
    <n v="0"/>
    <n v="0"/>
    <n v="0"/>
    <n v="0"/>
    <n v="0"/>
    <n v="0"/>
    <x v="37"/>
  </r>
  <r>
    <n v="147"/>
    <n v="147"/>
    <n v="0"/>
    <n v="0"/>
    <n v="0"/>
    <n v="0"/>
    <n v="0"/>
    <n v="0"/>
    <n v="0"/>
    <n v="0"/>
    <n v="0"/>
    <n v="0"/>
    <x v="58"/>
  </r>
  <r>
    <n v="41"/>
    <n v="41"/>
    <n v="0"/>
    <n v="0"/>
    <n v="41"/>
    <n v="41"/>
    <n v="0"/>
    <n v="0"/>
    <n v="0"/>
    <n v="0"/>
    <n v="0"/>
    <n v="0"/>
    <x v="55"/>
  </r>
  <r>
    <n v="34"/>
    <n v="34"/>
    <n v="0"/>
    <n v="0"/>
    <n v="0"/>
    <n v="0"/>
    <n v="0"/>
    <n v="0"/>
    <n v="34"/>
    <n v="34"/>
    <n v="0"/>
    <n v="0"/>
    <x v="18"/>
  </r>
  <r>
    <n v="325"/>
    <n v="325"/>
    <n v="0"/>
    <n v="0"/>
    <n v="325"/>
    <n v="325"/>
    <n v="0"/>
    <n v="0"/>
    <n v="0"/>
    <n v="0"/>
    <n v="0"/>
    <n v="0"/>
    <x v="9"/>
  </r>
  <r>
    <n v="822"/>
    <n v="0"/>
    <n v="822"/>
    <n v="0"/>
    <n v="0"/>
    <n v="0"/>
    <n v="0"/>
    <n v="0"/>
    <n v="0"/>
    <n v="0"/>
    <n v="0"/>
    <n v="0"/>
    <x v="4"/>
  </r>
  <r>
    <n v="165"/>
    <n v="165"/>
    <n v="0"/>
    <n v="0"/>
    <n v="0"/>
    <n v="0"/>
    <n v="0"/>
    <n v="0"/>
    <n v="0"/>
    <n v="0"/>
    <n v="0"/>
    <n v="0"/>
    <x v="46"/>
  </r>
  <r>
    <n v="41"/>
    <n v="41"/>
    <n v="0"/>
    <n v="0"/>
    <n v="41"/>
    <n v="41"/>
    <n v="0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37"/>
  </r>
  <r>
    <n v="159"/>
    <n v="159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20"/>
  </r>
  <r>
    <n v="2487"/>
    <n v="2487"/>
    <n v="0"/>
    <n v="0"/>
    <n v="0"/>
    <n v="0"/>
    <n v="0"/>
    <n v="0"/>
    <n v="0"/>
    <n v="0"/>
    <n v="0"/>
    <n v="0"/>
    <x v="1"/>
  </r>
  <r>
    <n v="4179"/>
    <n v="4179"/>
    <n v="0"/>
    <n v="0"/>
    <n v="4179"/>
    <n v="4179"/>
    <n v="0"/>
    <n v="0"/>
    <n v="0"/>
    <n v="0"/>
    <n v="0"/>
    <n v="0"/>
    <x v="9"/>
  </r>
  <r>
    <n v="30"/>
    <n v="30"/>
    <n v="0"/>
    <n v="0"/>
    <n v="30"/>
    <n v="30"/>
    <n v="0"/>
    <n v="0"/>
    <n v="0"/>
    <n v="0"/>
    <n v="0"/>
    <n v="0"/>
    <x v="56"/>
  </r>
  <r>
    <n v="435"/>
    <n v="435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0"/>
    <n v="0"/>
    <n v="0"/>
    <n v="0"/>
    <x v="4"/>
  </r>
  <r>
    <n v="14347"/>
    <n v="0"/>
    <n v="14347"/>
    <n v="0"/>
    <n v="0"/>
    <n v="0"/>
    <n v="0"/>
    <n v="0"/>
    <n v="0"/>
    <n v="0"/>
    <n v="0"/>
    <n v="0"/>
    <x v="32"/>
  </r>
  <r>
    <n v="668"/>
    <n v="0"/>
    <n v="668"/>
    <n v="0"/>
    <n v="668"/>
    <n v="0"/>
    <n v="668"/>
    <n v="0"/>
    <n v="0"/>
    <n v="0"/>
    <n v="0"/>
    <n v="0"/>
    <x v="11"/>
  </r>
  <r>
    <n v="23460"/>
    <n v="23460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18"/>
  </r>
  <r>
    <n v="72"/>
    <n v="72"/>
    <n v="0"/>
    <n v="0"/>
    <n v="0"/>
    <n v="0"/>
    <n v="0"/>
    <n v="0"/>
    <n v="0"/>
    <n v="0"/>
    <n v="0"/>
    <n v="0"/>
    <x v="42"/>
  </r>
  <r>
    <n v="33"/>
    <n v="33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48"/>
  </r>
  <r>
    <n v="13250"/>
    <n v="13250"/>
    <n v="0"/>
    <n v="0"/>
    <n v="0"/>
    <n v="0"/>
    <n v="0"/>
    <n v="0"/>
    <n v="0"/>
    <n v="0"/>
    <n v="0"/>
    <n v="0"/>
    <x v="12"/>
  </r>
  <r>
    <n v="51"/>
    <n v="51"/>
    <n v="0"/>
    <n v="0"/>
    <n v="0"/>
    <n v="0"/>
    <n v="0"/>
    <n v="0"/>
    <n v="0"/>
    <n v="0"/>
    <n v="0"/>
    <n v="0"/>
    <x v="37"/>
  </r>
  <r>
    <n v="391"/>
    <n v="391"/>
    <n v="0"/>
    <n v="0"/>
    <n v="0"/>
    <n v="0"/>
    <n v="0"/>
    <n v="0"/>
    <n v="391"/>
    <n v="391"/>
    <n v="0"/>
    <n v="0"/>
    <x v="57"/>
  </r>
  <r>
    <n v="3630"/>
    <n v="3630"/>
    <n v="0"/>
    <n v="0"/>
    <n v="0"/>
    <n v="0"/>
    <n v="0"/>
    <n v="0"/>
    <n v="0"/>
    <n v="0"/>
    <n v="0"/>
    <n v="0"/>
    <x v="21"/>
  </r>
  <r>
    <n v="2072"/>
    <n v="2072"/>
    <n v="0"/>
    <n v="0"/>
    <n v="0"/>
    <n v="0"/>
    <n v="0"/>
    <n v="0"/>
    <n v="2072"/>
    <n v="2072"/>
    <n v="0"/>
    <n v="0"/>
    <x v="12"/>
  </r>
  <r>
    <n v="2"/>
    <n v="2"/>
    <n v="0"/>
    <n v="0"/>
    <n v="0"/>
    <n v="0"/>
    <n v="0"/>
    <n v="0"/>
    <n v="0"/>
    <n v="0"/>
    <n v="0"/>
    <n v="0"/>
    <x v="52"/>
  </r>
  <r>
    <n v="1546"/>
    <n v="1546"/>
    <n v="0"/>
    <n v="0"/>
    <n v="0"/>
    <n v="0"/>
    <n v="0"/>
    <n v="0"/>
    <n v="0"/>
    <n v="0"/>
    <n v="0"/>
    <n v="0"/>
    <x v="11"/>
  </r>
  <r>
    <n v="212"/>
    <n v="0"/>
    <n v="212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1"/>
  </r>
  <r>
    <n v="510"/>
    <n v="0"/>
    <n v="510"/>
    <n v="0"/>
    <n v="0"/>
    <n v="0"/>
    <n v="0"/>
    <n v="0"/>
    <n v="510"/>
    <n v="0"/>
    <n v="510"/>
    <n v="0"/>
    <x v="45"/>
  </r>
  <r>
    <n v="10"/>
    <n v="10"/>
    <n v="0"/>
    <n v="0"/>
    <n v="10"/>
    <n v="10"/>
    <n v="0"/>
    <n v="0"/>
    <n v="0"/>
    <n v="0"/>
    <n v="0"/>
    <n v="0"/>
    <x v="24"/>
  </r>
  <r>
    <n v="2036"/>
    <n v="2036"/>
    <n v="0"/>
    <n v="0"/>
    <n v="0"/>
    <n v="0"/>
    <n v="0"/>
    <n v="0"/>
    <n v="2036"/>
    <n v="2036"/>
    <n v="0"/>
    <n v="0"/>
    <x v="45"/>
  </r>
  <r>
    <n v="14841"/>
    <n v="14841"/>
    <n v="0"/>
    <n v="0"/>
    <n v="14841"/>
    <n v="14841"/>
    <n v="0"/>
    <n v="0"/>
    <n v="0"/>
    <n v="0"/>
    <n v="0"/>
    <n v="0"/>
    <x v="13"/>
  </r>
  <r>
    <n v="297"/>
    <n v="297"/>
    <n v="0"/>
    <n v="0"/>
    <n v="0"/>
    <n v="0"/>
    <n v="0"/>
    <n v="0"/>
    <n v="0"/>
    <n v="0"/>
    <n v="0"/>
    <n v="0"/>
    <x v="18"/>
  </r>
  <r>
    <n v="54"/>
    <n v="54"/>
    <n v="0"/>
    <n v="0"/>
    <n v="54"/>
    <n v="54"/>
    <n v="0"/>
    <n v="0"/>
    <n v="0"/>
    <n v="0"/>
    <n v="0"/>
    <n v="0"/>
    <x v="42"/>
  </r>
  <r>
    <n v="299"/>
    <n v="299"/>
    <n v="0"/>
    <n v="0"/>
    <n v="0"/>
    <n v="0"/>
    <n v="0"/>
    <n v="0"/>
    <n v="0"/>
    <n v="0"/>
    <n v="0"/>
    <n v="0"/>
    <x v="37"/>
  </r>
  <r>
    <n v="2501"/>
    <n v="0"/>
    <n v="2501"/>
    <n v="0"/>
    <n v="0"/>
    <n v="0"/>
    <n v="0"/>
    <n v="0"/>
    <n v="0"/>
    <n v="0"/>
    <n v="0"/>
    <n v="0"/>
    <x v="8"/>
  </r>
  <r>
    <n v="25352"/>
    <n v="0"/>
    <n v="25352"/>
    <n v="0"/>
    <n v="0"/>
    <n v="0"/>
    <n v="0"/>
    <n v="0"/>
    <n v="25352"/>
    <n v="0"/>
    <n v="25352"/>
    <n v="0"/>
    <x v="12"/>
  </r>
  <r>
    <n v="7938"/>
    <n v="7938"/>
    <n v="0"/>
    <n v="0"/>
    <n v="0"/>
    <n v="0"/>
    <n v="0"/>
    <n v="0"/>
    <n v="0"/>
    <n v="0"/>
    <n v="0"/>
    <n v="0"/>
    <x v="2"/>
  </r>
  <r>
    <n v="138"/>
    <n v="138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65"/>
  </r>
  <r>
    <n v="17"/>
    <n v="17"/>
    <n v="0"/>
    <n v="0"/>
    <n v="0"/>
    <n v="0"/>
    <n v="0"/>
    <n v="0"/>
    <n v="0"/>
    <n v="0"/>
    <n v="0"/>
    <n v="0"/>
    <x v="32"/>
  </r>
  <r>
    <n v="19"/>
    <n v="19"/>
    <n v="0"/>
    <n v="0"/>
    <n v="0"/>
    <n v="0"/>
    <n v="0"/>
    <n v="0"/>
    <n v="0"/>
    <n v="0"/>
    <n v="0"/>
    <n v="0"/>
    <x v="51"/>
  </r>
  <r>
    <n v="1575"/>
    <n v="1575"/>
    <n v="0"/>
    <n v="0"/>
    <n v="0"/>
    <n v="0"/>
    <n v="0"/>
    <n v="0"/>
    <n v="1575"/>
    <n v="1575"/>
    <n v="0"/>
    <n v="0"/>
    <x v="1"/>
  </r>
  <r>
    <n v="233"/>
    <n v="233"/>
    <n v="0"/>
    <n v="0"/>
    <n v="0"/>
    <n v="0"/>
    <n v="0"/>
    <n v="0"/>
    <n v="0"/>
    <n v="0"/>
    <n v="0"/>
    <n v="0"/>
    <x v="12"/>
  </r>
  <r>
    <n v="2"/>
    <n v="2"/>
    <n v="0"/>
    <n v="0"/>
    <n v="2"/>
    <n v="2"/>
    <n v="0"/>
    <n v="0"/>
    <n v="0"/>
    <n v="0"/>
    <n v="0"/>
    <n v="0"/>
    <x v="49"/>
  </r>
  <r>
    <n v="12"/>
    <n v="12"/>
    <n v="0"/>
    <n v="0"/>
    <n v="0"/>
    <n v="0"/>
    <n v="0"/>
    <n v="0"/>
    <n v="12"/>
    <n v="12"/>
    <n v="0"/>
    <n v="0"/>
    <x v="56"/>
  </r>
  <r>
    <n v="6956"/>
    <n v="6956"/>
    <n v="0"/>
    <n v="0"/>
    <n v="6956"/>
    <n v="6956"/>
    <n v="0"/>
    <n v="0"/>
    <n v="0"/>
    <n v="0"/>
    <n v="0"/>
    <n v="0"/>
    <x v="27"/>
  </r>
  <r>
    <n v="417"/>
    <n v="417"/>
    <n v="0"/>
    <n v="0"/>
    <n v="0"/>
    <n v="0"/>
    <n v="0"/>
    <n v="0"/>
    <n v="0"/>
    <n v="0"/>
    <n v="0"/>
    <n v="0"/>
    <x v="37"/>
  </r>
  <r>
    <n v="74"/>
    <n v="74"/>
    <n v="0"/>
    <n v="0"/>
    <n v="0"/>
    <n v="0"/>
    <n v="0"/>
    <n v="0"/>
    <n v="0"/>
    <n v="0"/>
    <n v="0"/>
    <n v="0"/>
    <x v="6"/>
  </r>
  <r>
    <n v="2989"/>
    <n v="2989"/>
    <n v="0"/>
    <n v="0"/>
    <n v="2989"/>
    <n v="2989"/>
    <n v="0"/>
    <n v="0"/>
    <n v="0"/>
    <n v="0"/>
    <n v="0"/>
    <n v="0"/>
    <x v="5"/>
  </r>
  <r>
    <n v="1029"/>
    <n v="1029"/>
    <n v="0"/>
    <n v="0"/>
    <n v="1029"/>
    <n v="1029"/>
    <n v="0"/>
    <n v="0"/>
    <n v="0"/>
    <n v="0"/>
    <n v="0"/>
    <n v="0"/>
    <x v="38"/>
  </r>
  <r>
    <n v="6663"/>
    <n v="0"/>
    <n v="6663"/>
    <n v="0"/>
    <n v="0"/>
    <n v="0"/>
    <n v="0"/>
    <n v="0"/>
    <n v="0"/>
    <n v="0"/>
    <n v="0"/>
    <n v="0"/>
    <x v="1"/>
  </r>
  <r>
    <n v="73"/>
    <n v="73"/>
    <n v="0"/>
    <n v="0"/>
    <n v="0"/>
    <n v="0"/>
    <n v="0"/>
    <n v="0"/>
    <n v="0"/>
    <n v="0"/>
    <n v="0"/>
    <n v="0"/>
    <x v="15"/>
  </r>
  <r>
    <n v="1371"/>
    <n v="0"/>
    <n v="1371"/>
    <n v="0"/>
    <n v="0"/>
    <n v="0"/>
    <n v="0"/>
    <n v="0"/>
    <n v="0"/>
    <n v="0"/>
    <n v="0"/>
    <n v="0"/>
    <x v="34"/>
  </r>
  <r>
    <n v="3487"/>
    <n v="0"/>
    <n v="3487"/>
    <n v="0"/>
    <n v="0"/>
    <n v="0"/>
    <n v="0"/>
    <n v="0"/>
    <n v="0"/>
    <n v="0"/>
    <n v="0"/>
    <n v="0"/>
    <x v="12"/>
  </r>
  <r>
    <n v="6296"/>
    <n v="6296"/>
    <n v="0"/>
    <n v="0"/>
    <n v="0"/>
    <n v="0"/>
    <n v="0"/>
    <n v="0"/>
    <n v="6296"/>
    <n v="6296"/>
    <n v="0"/>
    <n v="0"/>
    <x v="2"/>
  </r>
  <r>
    <n v="213"/>
    <n v="0"/>
    <n v="213"/>
    <n v="0"/>
    <n v="0"/>
    <n v="0"/>
    <n v="0"/>
    <n v="0"/>
    <n v="0"/>
    <n v="0"/>
    <n v="0"/>
    <n v="0"/>
    <x v="65"/>
  </r>
  <r>
    <n v="101"/>
    <n v="101"/>
    <n v="0"/>
    <n v="0"/>
    <n v="0"/>
    <n v="0"/>
    <n v="0"/>
    <n v="0"/>
    <n v="0"/>
    <n v="0"/>
    <n v="0"/>
    <n v="0"/>
    <x v="24"/>
  </r>
  <r>
    <n v="329"/>
    <n v="329"/>
    <n v="0"/>
    <n v="0"/>
    <n v="0"/>
    <n v="0"/>
    <n v="0"/>
    <n v="0"/>
    <n v="0"/>
    <n v="0"/>
    <n v="0"/>
    <n v="0"/>
    <x v="60"/>
  </r>
  <r>
    <n v="8"/>
    <n v="8"/>
    <n v="0"/>
    <n v="0"/>
    <n v="8"/>
    <n v="8"/>
    <n v="0"/>
    <n v="0"/>
    <n v="0"/>
    <n v="0"/>
    <n v="0"/>
    <n v="0"/>
    <x v="12"/>
  </r>
  <r>
    <n v="331"/>
    <n v="331"/>
    <n v="0"/>
    <n v="0"/>
    <n v="0"/>
    <n v="0"/>
    <n v="0"/>
    <n v="0"/>
    <n v="0"/>
    <n v="0"/>
    <n v="0"/>
    <n v="0"/>
    <x v="41"/>
  </r>
  <r>
    <n v="387"/>
    <n v="387"/>
    <n v="0"/>
    <n v="0"/>
    <n v="0"/>
    <n v="0"/>
    <n v="0"/>
    <n v="0"/>
    <n v="0"/>
    <n v="0"/>
    <n v="0"/>
    <n v="0"/>
    <x v="29"/>
  </r>
  <r>
    <n v="74"/>
    <n v="74"/>
    <n v="0"/>
    <n v="0"/>
    <n v="0"/>
    <n v="0"/>
    <n v="0"/>
    <n v="0"/>
    <n v="0"/>
    <n v="0"/>
    <n v="0"/>
    <n v="0"/>
    <x v="38"/>
  </r>
  <r>
    <n v="119"/>
    <n v="119"/>
    <n v="0"/>
    <n v="0"/>
    <n v="0"/>
    <n v="0"/>
    <n v="0"/>
    <n v="0"/>
    <n v="0"/>
    <n v="0"/>
    <n v="0"/>
    <n v="0"/>
    <x v="40"/>
  </r>
  <r>
    <n v="157"/>
    <n v="157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41"/>
  </r>
  <r>
    <n v="131"/>
    <n v="131"/>
    <n v="0"/>
    <n v="0"/>
    <n v="0"/>
    <n v="0"/>
    <n v="0"/>
    <n v="0"/>
    <n v="0"/>
    <n v="0"/>
    <n v="0"/>
    <n v="0"/>
    <x v="45"/>
  </r>
  <r>
    <n v="2165"/>
    <n v="2165"/>
    <n v="0"/>
    <n v="0"/>
    <n v="0"/>
    <n v="0"/>
    <n v="0"/>
    <n v="0"/>
    <n v="2165"/>
    <n v="2165"/>
    <n v="0"/>
    <n v="0"/>
    <x v="8"/>
  </r>
  <r>
    <n v="486"/>
    <n v="486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4"/>
    <n v="4"/>
    <n v="0"/>
    <n v="0"/>
    <x v="35"/>
  </r>
  <r>
    <n v="10"/>
    <n v="10"/>
    <n v="0"/>
    <n v="0"/>
    <n v="0"/>
    <n v="0"/>
    <n v="0"/>
    <n v="0"/>
    <n v="0"/>
    <n v="0"/>
    <n v="0"/>
    <n v="0"/>
    <x v="35"/>
  </r>
  <r>
    <n v="19"/>
    <n v="19"/>
    <n v="0"/>
    <n v="0"/>
    <n v="0"/>
    <n v="0"/>
    <n v="0"/>
    <n v="0"/>
    <n v="0"/>
    <n v="0"/>
    <n v="0"/>
    <n v="0"/>
    <x v="23"/>
  </r>
  <r>
    <n v="222"/>
    <n v="222"/>
    <n v="0"/>
    <n v="0"/>
    <n v="0"/>
    <n v="0"/>
    <n v="0"/>
    <n v="0"/>
    <n v="0"/>
    <n v="0"/>
    <n v="0"/>
    <n v="0"/>
    <x v="37"/>
  </r>
  <r>
    <n v="916"/>
    <n v="916"/>
    <n v="0"/>
    <n v="0"/>
    <n v="0"/>
    <n v="0"/>
    <n v="0"/>
    <n v="0"/>
    <n v="0"/>
    <n v="0"/>
    <n v="0"/>
    <n v="0"/>
    <x v="7"/>
  </r>
  <r>
    <n v="387"/>
    <n v="387"/>
    <n v="0"/>
    <n v="0"/>
    <n v="0"/>
    <n v="0"/>
    <n v="0"/>
    <n v="0"/>
    <n v="387"/>
    <n v="387"/>
    <n v="0"/>
    <n v="0"/>
    <x v="31"/>
  </r>
  <r>
    <n v="2488"/>
    <n v="2488"/>
    <n v="0"/>
    <n v="0"/>
    <n v="2488"/>
    <n v="2488"/>
    <n v="0"/>
    <n v="0"/>
    <n v="0"/>
    <n v="0"/>
    <n v="0"/>
    <n v="0"/>
    <x v="25"/>
  </r>
  <r>
    <n v="954"/>
    <n v="0"/>
    <n v="954"/>
    <n v="0"/>
    <n v="0"/>
    <n v="0"/>
    <n v="0"/>
    <n v="0"/>
    <n v="0"/>
    <n v="0"/>
    <n v="0"/>
    <n v="0"/>
    <x v="42"/>
  </r>
  <r>
    <n v="1058"/>
    <n v="1058"/>
    <n v="0"/>
    <n v="0"/>
    <n v="1058"/>
    <n v="1058"/>
    <n v="0"/>
    <n v="0"/>
    <n v="0"/>
    <n v="0"/>
    <n v="0"/>
    <n v="0"/>
    <x v="20"/>
  </r>
  <r>
    <n v="553"/>
    <n v="553"/>
    <n v="0"/>
    <n v="0"/>
    <n v="0"/>
    <n v="0"/>
    <n v="0"/>
    <n v="0"/>
    <n v="0"/>
    <n v="0"/>
    <n v="0"/>
    <n v="0"/>
    <x v="29"/>
  </r>
  <r>
    <n v="466"/>
    <n v="466"/>
    <n v="0"/>
    <n v="0"/>
    <n v="0"/>
    <n v="0"/>
    <n v="0"/>
    <n v="0"/>
    <n v="0"/>
    <n v="0"/>
    <n v="0"/>
    <n v="0"/>
    <x v="47"/>
  </r>
  <r>
    <n v="3955"/>
    <n v="3955"/>
    <n v="0"/>
    <n v="0"/>
    <n v="0"/>
    <n v="0"/>
    <n v="0"/>
    <n v="0"/>
    <n v="3955"/>
    <n v="3955"/>
    <n v="0"/>
    <n v="0"/>
    <x v="39"/>
  </r>
  <r>
    <n v="15338"/>
    <n v="0"/>
    <n v="15338"/>
    <n v="0"/>
    <n v="0"/>
    <n v="0"/>
    <n v="0"/>
    <n v="0"/>
    <n v="0"/>
    <n v="0"/>
    <n v="0"/>
    <n v="0"/>
    <x v="9"/>
  </r>
  <r>
    <n v="50"/>
    <n v="50"/>
    <n v="0"/>
    <n v="0"/>
    <n v="0"/>
    <n v="0"/>
    <n v="0"/>
    <n v="0"/>
    <n v="0"/>
    <n v="0"/>
    <n v="0"/>
    <n v="0"/>
    <x v="27"/>
  </r>
  <r>
    <n v="110"/>
    <n v="110"/>
    <n v="0"/>
    <n v="0"/>
    <n v="0"/>
    <n v="0"/>
    <n v="0"/>
    <n v="0"/>
    <n v="0"/>
    <n v="0"/>
    <n v="0"/>
    <n v="0"/>
    <x v="27"/>
  </r>
  <r>
    <n v="1240"/>
    <n v="1240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1"/>
  </r>
  <r>
    <n v="1611"/>
    <n v="1611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3"/>
  </r>
  <r>
    <n v="41280"/>
    <n v="41280"/>
    <n v="0"/>
    <n v="0"/>
    <n v="0"/>
    <n v="0"/>
    <n v="0"/>
    <n v="0"/>
    <n v="41280"/>
    <n v="41280"/>
    <n v="0"/>
    <n v="0"/>
    <x v="45"/>
  </r>
  <r>
    <n v="1"/>
    <n v="1"/>
    <n v="0"/>
    <n v="0"/>
    <n v="0"/>
    <n v="0"/>
    <n v="0"/>
    <n v="0"/>
    <n v="0"/>
    <n v="0"/>
    <n v="0"/>
    <n v="0"/>
    <x v="3"/>
  </r>
  <r>
    <n v="41"/>
    <n v="41"/>
    <n v="0"/>
    <n v="0"/>
    <n v="41"/>
    <n v="41"/>
    <n v="0"/>
    <n v="0"/>
    <n v="0"/>
    <n v="0"/>
    <n v="0"/>
    <n v="0"/>
    <x v="6"/>
  </r>
  <r>
    <n v="169"/>
    <n v="169"/>
    <n v="0"/>
    <n v="0"/>
    <n v="0"/>
    <n v="0"/>
    <n v="0"/>
    <n v="0"/>
    <n v="169"/>
    <n v="169"/>
    <n v="0"/>
    <n v="0"/>
    <x v="8"/>
  </r>
  <r>
    <n v="16"/>
    <n v="0"/>
    <n v="16"/>
    <n v="0"/>
    <n v="16"/>
    <n v="0"/>
    <n v="16"/>
    <n v="0"/>
    <n v="0"/>
    <n v="0"/>
    <n v="0"/>
    <n v="0"/>
    <x v="36"/>
  </r>
  <r>
    <n v="2565"/>
    <n v="0"/>
    <n v="2565"/>
    <n v="0"/>
    <n v="0"/>
    <n v="0"/>
    <n v="0"/>
    <n v="0"/>
    <n v="0"/>
    <n v="0"/>
    <n v="0"/>
    <n v="0"/>
    <x v="49"/>
  </r>
  <r>
    <n v="32"/>
    <n v="32"/>
    <n v="0"/>
    <n v="0"/>
    <n v="0"/>
    <n v="0"/>
    <n v="0"/>
    <n v="0"/>
    <n v="0"/>
    <n v="0"/>
    <n v="0"/>
    <n v="0"/>
    <x v="21"/>
  </r>
  <r>
    <n v="65"/>
    <n v="65"/>
    <n v="0"/>
    <n v="0"/>
    <n v="65"/>
    <n v="65"/>
    <n v="0"/>
    <n v="0"/>
    <n v="0"/>
    <n v="0"/>
    <n v="0"/>
    <n v="0"/>
    <x v="39"/>
  </r>
  <r>
    <n v="71"/>
    <n v="71"/>
    <n v="0"/>
    <n v="0"/>
    <n v="0"/>
    <n v="0"/>
    <n v="0"/>
    <n v="0"/>
    <n v="0"/>
    <n v="0"/>
    <n v="0"/>
    <n v="0"/>
    <x v="56"/>
  </r>
  <r>
    <n v="1587"/>
    <n v="0"/>
    <n v="1587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3"/>
  </r>
  <r>
    <n v="39"/>
    <n v="39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66"/>
  </r>
  <r>
    <n v="362"/>
    <n v="362"/>
    <n v="0"/>
    <n v="0"/>
    <n v="362"/>
    <n v="362"/>
    <n v="0"/>
    <n v="0"/>
    <n v="0"/>
    <n v="0"/>
    <n v="0"/>
    <n v="0"/>
    <x v="19"/>
  </r>
  <r>
    <n v="106"/>
    <n v="106"/>
    <n v="0"/>
    <n v="0"/>
    <n v="0"/>
    <n v="0"/>
    <n v="0"/>
    <n v="0"/>
    <n v="0"/>
    <n v="0"/>
    <n v="0"/>
    <n v="0"/>
    <x v="12"/>
  </r>
  <r>
    <n v="257"/>
    <n v="257"/>
    <n v="0"/>
    <n v="0"/>
    <n v="0"/>
    <n v="0"/>
    <n v="0"/>
    <n v="0"/>
    <n v="0"/>
    <n v="0"/>
    <n v="0"/>
    <n v="0"/>
    <x v="1"/>
  </r>
  <r>
    <n v="769"/>
    <n v="769"/>
    <n v="0"/>
    <n v="0"/>
    <n v="0"/>
    <n v="0"/>
    <n v="0"/>
    <n v="0"/>
    <n v="0"/>
    <n v="0"/>
    <n v="0"/>
    <n v="0"/>
    <x v="54"/>
  </r>
  <r>
    <n v="67"/>
    <n v="67"/>
    <n v="0"/>
    <n v="0"/>
    <n v="67"/>
    <n v="67"/>
    <n v="0"/>
    <n v="0"/>
    <n v="0"/>
    <n v="0"/>
    <n v="0"/>
    <n v="0"/>
    <x v="6"/>
  </r>
  <r>
    <n v="41"/>
    <n v="41"/>
    <n v="0"/>
    <n v="0"/>
    <n v="0"/>
    <n v="0"/>
    <n v="0"/>
    <n v="0"/>
    <n v="0"/>
    <n v="0"/>
    <n v="0"/>
    <n v="0"/>
    <x v="48"/>
  </r>
  <r>
    <n v="33668"/>
    <n v="0"/>
    <n v="33668"/>
    <n v="0"/>
    <n v="33668"/>
    <n v="0"/>
    <n v="33668"/>
    <n v="0"/>
    <n v="0"/>
    <n v="0"/>
    <n v="0"/>
    <n v="0"/>
    <x v="32"/>
  </r>
  <r>
    <n v="158"/>
    <n v="158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35"/>
  </r>
  <r>
    <n v="355"/>
    <n v="355"/>
    <n v="0"/>
    <n v="0"/>
    <n v="0"/>
    <n v="0"/>
    <n v="0"/>
    <n v="0"/>
    <n v="0"/>
    <n v="0"/>
    <n v="0"/>
    <n v="0"/>
    <x v="60"/>
  </r>
  <r>
    <n v="1995"/>
    <n v="1995"/>
    <n v="0"/>
    <n v="0"/>
    <n v="0"/>
    <n v="0"/>
    <n v="0"/>
    <n v="0"/>
    <n v="0"/>
    <n v="0"/>
    <n v="0"/>
    <n v="0"/>
    <x v="42"/>
  </r>
  <r>
    <n v="687"/>
    <n v="687"/>
    <n v="0"/>
    <n v="0"/>
    <n v="0"/>
    <n v="0"/>
    <n v="0"/>
    <n v="0"/>
    <n v="0"/>
    <n v="0"/>
    <n v="0"/>
    <n v="0"/>
    <x v="63"/>
  </r>
  <r>
    <n v="45"/>
    <n v="45"/>
    <n v="0"/>
    <n v="0"/>
    <n v="0"/>
    <n v="0"/>
    <n v="0"/>
    <n v="0"/>
    <n v="0"/>
    <n v="0"/>
    <n v="0"/>
    <n v="0"/>
    <x v="65"/>
  </r>
  <r>
    <n v="27"/>
    <n v="27"/>
    <n v="0"/>
    <n v="0"/>
    <n v="0"/>
    <n v="0"/>
    <n v="0"/>
    <n v="0"/>
    <n v="27"/>
    <n v="27"/>
    <n v="0"/>
    <n v="0"/>
    <x v="59"/>
  </r>
  <r>
    <n v="4410"/>
    <n v="0"/>
    <n v="4410"/>
    <n v="0"/>
    <n v="0"/>
    <n v="0"/>
    <n v="0"/>
    <n v="0"/>
    <n v="0"/>
    <n v="0"/>
    <n v="0"/>
    <n v="0"/>
    <x v="30"/>
  </r>
  <r>
    <n v="25832"/>
    <n v="25832"/>
    <n v="0"/>
    <n v="0"/>
    <n v="0"/>
    <n v="0"/>
    <n v="0"/>
    <n v="0"/>
    <n v="0"/>
    <n v="0"/>
    <n v="0"/>
    <n v="0"/>
    <x v="2"/>
  </r>
  <r>
    <n v="1883"/>
    <n v="0"/>
    <n v="1883"/>
    <n v="0"/>
    <n v="0"/>
    <n v="0"/>
    <n v="0"/>
    <n v="0"/>
    <n v="0"/>
    <n v="0"/>
    <n v="0"/>
    <n v="0"/>
    <x v="43"/>
  </r>
  <r>
    <n v="38"/>
    <n v="38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7"/>
    <n v="7"/>
    <n v="0"/>
    <n v="0"/>
    <x v="51"/>
  </r>
  <r>
    <n v="1"/>
    <n v="1"/>
    <n v="0"/>
    <n v="0"/>
    <n v="1"/>
    <n v="1"/>
    <n v="0"/>
    <n v="0"/>
    <n v="0"/>
    <n v="0"/>
    <n v="0"/>
    <n v="0"/>
    <x v="17"/>
  </r>
  <r>
    <n v="14"/>
    <n v="14"/>
    <n v="0"/>
    <n v="0"/>
    <n v="0"/>
    <n v="0"/>
    <n v="0"/>
    <n v="0"/>
    <n v="14"/>
    <n v="14"/>
    <n v="0"/>
    <n v="0"/>
    <x v="36"/>
  </r>
  <r>
    <n v="31"/>
    <n v="0"/>
    <n v="31"/>
    <n v="0"/>
    <n v="31"/>
    <n v="0"/>
    <n v="31"/>
    <n v="0"/>
    <n v="0"/>
    <n v="0"/>
    <n v="0"/>
    <n v="0"/>
    <x v="33"/>
  </r>
  <r>
    <n v="138"/>
    <n v="138"/>
    <n v="0"/>
    <n v="0"/>
    <n v="0"/>
    <n v="0"/>
    <n v="0"/>
    <n v="0"/>
    <n v="0"/>
    <n v="0"/>
    <n v="0"/>
    <n v="0"/>
    <x v="39"/>
  </r>
  <r>
    <n v="136"/>
    <n v="136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21"/>
  </r>
  <r>
    <n v="25"/>
    <n v="25"/>
    <n v="0"/>
    <n v="0"/>
    <n v="0"/>
    <n v="0"/>
    <n v="0"/>
    <n v="0"/>
    <n v="0"/>
    <n v="0"/>
    <n v="0"/>
    <n v="0"/>
    <x v="34"/>
  </r>
  <r>
    <n v="603"/>
    <n v="603"/>
    <n v="0"/>
    <n v="0"/>
    <n v="0"/>
    <n v="0"/>
    <n v="0"/>
    <n v="0"/>
    <n v="603"/>
    <n v="603"/>
    <n v="0"/>
    <n v="0"/>
    <x v="24"/>
  </r>
  <r>
    <n v="2"/>
    <n v="2"/>
    <n v="0"/>
    <n v="0"/>
    <n v="0"/>
    <n v="0"/>
    <n v="0"/>
    <n v="0"/>
    <n v="0"/>
    <n v="0"/>
    <n v="0"/>
    <n v="0"/>
    <x v="12"/>
  </r>
  <r>
    <n v="36"/>
    <n v="36"/>
    <n v="0"/>
    <n v="0"/>
    <n v="0"/>
    <n v="0"/>
    <n v="0"/>
    <n v="0"/>
    <n v="0"/>
    <n v="0"/>
    <n v="0"/>
    <n v="0"/>
    <x v="10"/>
  </r>
  <r>
    <n v="141"/>
    <n v="141"/>
    <n v="0"/>
    <n v="0"/>
    <n v="0"/>
    <n v="0"/>
    <n v="0"/>
    <n v="0"/>
    <n v="0"/>
    <n v="0"/>
    <n v="0"/>
    <n v="0"/>
    <x v="8"/>
  </r>
  <r>
    <n v="37"/>
    <n v="37"/>
    <n v="0"/>
    <n v="0"/>
    <n v="0"/>
    <n v="0"/>
    <n v="0"/>
    <n v="0"/>
    <n v="0"/>
    <n v="0"/>
    <n v="0"/>
    <n v="0"/>
    <x v="39"/>
  </r>
  <r>
    <n v="20"/>
    <n v="20"/>
    <n v="0"/>
    <n v="0"/>
    <n v="0"/>
    <n v="0"/>
    <n v="0"/>
    <n v="0"/>
    <n v="0"/>
    <n v="0"/>
    <n v="0"/>
    <n v="0"/>
    <x v="39"/>
  </r>
  <r>
    <n v="26"/>
    <n v="26"/>
    <n v="0"/>
    <n v="0"/>
    <n v="0"/>
    <n v="0"/>
    <n v="0"/>
    <n v="0"/>
    <n v="0"/>
    <n v="0"/>
    <n v="0"/>
    <n v="0"/>
    <x v="34"/>
  </r>
  <r>
    <n v="32"/>
    <n v="32"/>
    <n v="0"/>
    <n v="0"/>
    <n v="0"/>
    <n v="0"/>
    <n v="0"/>
    <n v="0"/>
    <n v="0"/>
    <n v="0"/>
    <n v="0"/>
    <n v="0"/>
    <x v="45"/>
  </r>
  <r>
    <n v="1798"/>
    <n v="1798"/>
    <n v="0"/>
    <n v="0"/>
    <n v="1798"/>
    <n v="1798"/>
    <n v="0"/>
    <n v="0"/>
    <n v="0"/>
    <n v="0"/>
    <n v="0"/>
    <n v="0"/>
    <x v="55"/>
  </r>
  <r>
    <n v="1966"/>
    <n v="1966"/>
    <n v="0"/>
    <n v="0"/>
    <n v="0"/>
    <n v="0"/>
    <n v="0"/>
    <n v="0"/>
    <n v="1966"/>
    <n v="1966"/>
    <n v="0"/>
    <n v="0"/>
    <x v="40"/>
  </r>
  <r>
    <n v="286"/>
    <n v="286"/>
    <n v="0"/>
    <n v="0"/>
    <n v="286"/>
    <n v="286"/>
    <n v="0"/>
    <n v="0"/>
    <n v="0"/>
    <n v="0"/>
    <n v="0"/>
    <n v="0"/>
    <x v="4"/>
  </r>
  <r>
    <n v="14873"/>
    <n v="14873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60"/>
  </r>
  <r>
    <n v="14"/>
    <n v="14"/>
    <n v="0"/>
    <n v="0"/>
    <n v="14"/>
    <n v="14"/>
    <n v="0"/>
    <n v="0"/>
    <n v="0"/>
    <n v="0"/>
    <n v="0"/>
    <n v="0"/>
    <x v="28"/>
  </r>
  <r>
    <n v="2805"/>
    <n v="0"/>
    <n v="2805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23"/>
  </r>
  <r>
    <n v="23591"/>
    <n v="0"/>
    <n v="23591"/>
    <n v="0"/>
    <n v="0"/>
    <n v="0"/>
    <n v="0"/>
    <n v="0"/>
    <n v="0"/>
    <n v="0"/>
    <n v="0"/>
    <n v="0"/>
    <x v="31"/>
  </r>
  <r>
    <n v="77"/>
    <n v="77"/>
    <n v="0"/>
    <n v="0"/>
    <n v="0"/>
    <n v="0"/>
    <n v="0"/>
    <n v="0"/>
    <n v="0"/>
    <n v="0"/>
    <n v="0"/>
    <n v="0"/>
    <x v="8"/>
  </r>
  <r>
    <n v="522"/>
    <n v="522"/>
    <n v="0"/>
    <n v="0"/>
    <n v="522"/>
    <n v="522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45"/>
  </r>
  <r>
    <n v="32"/>
    <n v="32"/>
    <n v="0"/>
    <n v="0"/>
    <n v="0"/>
    <n v="0"/>
    <n v="0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41"/>
  </r>
  <r>
    <n v="76"/>
    <n v="76"/>
    <n v="0"/>
    <n v="0"/>
    <n v="0"/>
    <n v="0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27"/>
  </r>
  <r>
    <n v="508"/>
    <n v="508"/>
    <n v="0"/>
    <n v="0"/>
    <n v="0"/>
    <n v="0"/>
    <n v="0"/>
    <n v="0"/>
    <n v="0"/>
    <n v="0"/>
    <n v="0"/>
    <n v="0"/>
    <x v="15"/>
  </r>
  <r>
    <n v="41"/>
    <n v="41"/>
    <n v="0"/>
    <n v="0"/>
    <n v="0"/>
    <n v="0"/>
    <n v="0"/>
    <n v="0"/>
    <n v="0"/>
    <n v="0"/>
    <n v="0"/>
    <n v="0"/>
    <x v="27"/>
  </r>
  <r>
    <n v="4184"/>
    <n v="4184"/>
    <n v="0"/>
    <n v="0"/>
    <n v="0"/>
    <n v="0"/>
    <n v="0"/>
    <n v="0"/>
    <n v="0"/>
    <n v="0"/>
    <n v="0"/>
    <n v="0"/>
    <x v="25"/>
  </r>
  <r>
    <n v="2458"/>
    <n v="2458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20"/>
  </r>
  <r>
    <n v="290"/>
    <n v="0"/>
    <n v="290"/>
    <n v="0"/>
    <n v="0"/>
    <n v="0"/>
    <n v="0"/>
    <n v="0"/>
    <n v="290"/>
    <n v="0"/>
    <n v="290"/>
    <n v="0"/>
    <x v="3"/>
  </r>
  <r>
    <n v="30801"/>
    <n v="0"/>
    <n v="30801"/>
    <n v="0"/>
    <n v="0"/>
    <n v="0"/>
    <n v="0"/>
    <n v="0"/>
    <n v="30801"/>
    <n v="0"/>
    <n v="30801"/>
    <n v="0"/>
    <x v="0"/>
  </r>
  <r>
    <n v="339"/>
    <n v="0"/>
    <n v="339"/>
    <n v="0"/>
    <n v="339"/>
    <n v="0"/>
    <n v="339"/>
    <n v="0"/>
    <n v="0"/>
    <n v="0"/>
    <n v="0"/>
    <n v="0"/>
    <x v="55"/>
  </r>
  <r>
    <n v="10"/>
    <n v="10"/>
    <n v="0"/>
    <n v="0"/>
    <n v="0"/>
    <n v="0"/>
    <n v="0"/>
    <n v="0"/>
    <n v="10"/>
    <n v="10"/>
    <n v="0"/>
    <n v="0"/>
    <x v="64"/>
  </r>
  <r>
    <n v="9"/>
    <n v="9"/>
    <n v="0"/>
    <n v="0"/>
    <n v="0"/>
    <n v="0"/>
    <n v="0"/>
    <n v="0"/>
    <n v="0"/>
    <n v="0"/>
    <n v="0"/>
    <n v="0"/>
    <x v="0"/>
  </r>
  <r>
    <n v="179"/>
    <n v="179"/>
    <n v="0"/>
    <n v="0"/>
    <n v="0"/>
    <n v="0"/>
    <n v="0"/>
    <n v="0"/>
    <n v="0"/>
    <n v="0"/>
    <n v="0"/>
    <n v="0"/>
    <x v="39"/>
  </r>
  <r>
    <n v="267"/>
    <n v="267"/>
    <n v="0"/>
    <n v="0"/>
    <n v="0"/>
    <n v="0"/>
    <n v="0"/>
    <n v="0"/>
    <n v="0"/>
    <n v="0"/>
    <n v="0"/>
    <n v="0"/>
    <x v="24"/>
  </r>
  <r>
    <n v="141"/>
    <n v="141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2"/>
    <n v="2"/>
    <n v="0"/>
    <n v="0"/>
    <x v="7"/>
  </r>
  <r>
    <n v="14364"/>
    <n v="14364"/>
    <n v="0"/>
    <n v="0"/>
    <n v="14364"/>
    <n v="14364"/>
    <n v="0"/>
    <n v="0"/>
    <n v="0"/>
    <n v="0"/>
    <n v="0"/>
    <n v="0"/>
    <x v="45"/>
  </r>
  <r>
    <n v="66"/>
    <n v="66"/>
    <n v="0"/>
    <n v="0"/>
    <n v="0"/>
    <n v="0"/>
    <n v="0"/>
    <n v="0"/>
    <n v="0"/>
    <n v="0"/>
    <n v="0"/>
    <n v="0"/>
    <x v="54"/>
  </r>
  <r>
    <n v="19865"/>
    <n v="0"/>
    <n v="19865"/>
    <n v="0"/>
    <n v="19865"/>
    <n v="0"/>
    <n v="19865"/>
    <n v="0"/>
    <n v="0"/>
    <n v="0"/>
    <n v="0"/>
    <n v="0"/>
    <x v="12"/>
  </r>
  <r>
    <n v="321"/>
    <n v="321"/>
    <n v="0"/>
    <n v="0"/>
    <n v="0"/>
    <n v="0"/>
    <n v="0"/>
    <n v="0"/>
    <n v="0"/>
    <n v="0"/>
    <n v="0"/>
    <n v="0"/>
    <x v="12"/>
  </r>
  <r>
    <n v="81"/>
    <n v="81"/>
    <n v="0"/>
    <n v="0"/>
    <n v="0"/>
    <n v="0"/>
    <n v="0"/>
    <n v="0"/>
    <n v="0"/>
    <n v="0"/>
    <n v="0"/>
    <n v="0"/>
    <x v="25"/>
  </r>
  <r>
    <n v="593"/>
    <n v="593"/>
    <n v="0"/>
    <n v="0"/>
    <n v="0"/>
    <n v="0"/>
    <n v="0"/>
    <n v="0"/>
    <n v="0"/>
    <n v="0"/>
    <n v="0"/>
    <n v="0"/>
    <x v="43"/>
  </r>
  <r>
    <n v="15529"/>
    <n v="15529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25"/>
  </r>
  <r>
    <n v="15496"/>
    <n v="15496"/>
    <n v="0"/>
    <n v="0"/>
    <n v="0"/>
    <n v="0"/>
    <n v="0"/>
    <n v="0"/>
    <n v="0"/>
    <n v="0"/>
    <n v="0"/>
    <n v="0"/>
    <x v="32"/>
  </r>
  <r>
    <n v="87"/>
    <n v="87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6"/>
  </r>
  <r>
    <n v="1292"/>
    <n v="1292"/>
    <n v="0"/>
    <n v="0"/>
    <n v="0"/>
    <n v="0"/>
    <n v="0"/>
    <n v="0"/>
    <n v="0"/>
    <n v="0"/>
    <n v="0"/>
    <n v="0"/>
    <x v="56"/>
  </r>
  <r>
    <n v="766"/>
    <n v="766"/>
    <n v="0"/>
    <n v="0"/>
    <n v="0"/>
    <n v="0"/>
    <n v="0"/>
    <n v="0"/>
    <n v="766"/>
    <n v="766"/>
    <n v="0"/>
    <n v="0"/>
    <x v="24"/>
  </r>
  <r>
    <n v="2525"/>
    <n v="0"/>
    <n v="2525"/>
    <n v="0"/>
    <n v="0"/>
    <n v="0"/>
    <n v="0"/>
    <n v="0"/>
    <n v="0"/>
    <n v="0"/>
    <n v="0"/>
    <n v="0"/>
    <x v="43"/>
  </r>
  <r>
    <n v="710"/>
    <n v="710"/>
    <n v="0"/>
    <n v="0"/>
    <n v="710"/>
    <n v="710"/>
    <n v="0"/>
    <n v="0"/>
    <n v="0"/>
    <n v="0"/>
    <n v="0"/>
    <n v="0"/>
    <x v="38"/>
  </r>
  <r>
    <n v="57"/>
    <n v="57"/>
    <n v="0"/>
    <n v="0"/>
    <n v="0"/>
    <n v="0"/>
    <n v="0"/>
    <n v="0"/>
    <n v="57"/>
    <n v="57"/>
    <n v="0"/>
    <n v="0"/>
    <x v="45"/>
  </r>
  <r>
    <n v="504"/>
    <n v="504"/>
    <n v="0"/>
    <n v="0"/>
    <n v="504"/>
    <n v="504"/>
    <n v="0"/>
    <n v="0"/>
    <n v="0"/>
    <n v="0"/>
    <n v="0"/>
    <n v="0"/>
    <x v="42"/>
  </r>
  <r>
    <n v="53"/>
    <n v="53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4"/>
  </r>
  <r>
    <n v="361"/>
    <n v="0"/>
    <n v="361"/>
    <n v="0"/>
    <n v="361"/>
    <n v="0"/>
    <n v="361"/>
    <n v="0"/>
    <n v="0"/>
    <n v="0"/>
    <n v="0"/>
    <n v="0"/>
    <x v="11"/>
  </r>
  <r>
    <n v="912"/>
    <n v="912"/>
    <n v="0"/>
    <n v="0"/>
    <n v="912"/>
    <n v="912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52"/>
  </r>
  <r>
    <n v="47"/>
    <n v="47"/>
    <n v="0"/>
    <n v="0"/>
    <n v="0"/>
    <n v="0"/>
    <n v="0"/>
    <n v="0"/>
    <n v="0"/>
    <n v="0"/>
    <n v="0"/>
    <n v="0"/>
    <x v="26"/>
  </r>
  <r>
    <n v="345"/>
    <n v="0"/>
    <n v="345"/>
    <n v="0"/>
    <n v="0"/>
    <n v="0"/>
    <n v="0"/>
    <n v="0"/>
    <n v="0"/>
    <n v="0"/>
    <n v="0"/>
    <n v="0"/>
    <x v="27"/>
  </r>
  <r>
    <n v="48030"/>
    <n v="0"/>
    <n v="48030"/>
    <n v="0"/>
    <n v="48030"/>
    <n v="0"/>
    <n v="48030"/>
    <n v="0"/>
    <n v="0"/>
    <n v="0"/>
    <n v="0"/>
    <n v="0"/>
    <x v="59"/>
  </r>
  <r>
    <n v="21"/>
    <n v="21"/>
    <n v="0"/>
    <n v="0"/>
    <n v="0"/>
    <n v="0"/>
    <n v="0"/>
    <n v="0"/>
    <n v="0"/>
    <n v="0"/>
    <n v="0"/>
    <n v="0"/>
    <x v="26"/>
  </r>
  <r>
    <n v="4557"/>
    <n v="4557"/>
    <n v="0"/>
    <n v="0"/>
    <n v="0"/>
    <n v="0"/>
    <n v="0"/>
    <n v="0"/>
    <n v="0"/>
    <n v="0"/>
    <n v="0"/>
    <n v="0"/>
    <x v="3"/>
  </r>
  <r>
    <n v="5873"/>
    <n v="5873"/>
    <n v="0"/>
    <n v="0"/>
    <n v="0"/>
    <n v="0"/>
    <n v="0"/>
    <n v="0"/>
    <n v="0"/>
    <n v="0"/>
    <n v="0"/>
    <n v="0"/>
    <x v="21"/>
  </r>
  <r>
    <n v="164"/>
    <n v="164"/>
    <n v="0"/>
    <n v="0"/>
    <n v="0"/>
    <n v="0"/>
    <n v="0"/>
    <n v="0"/>
    <n v="164"/>
    <n v="164"/>
    <n v="0"/>
    <n v="0"/>
    <x v="18"/>
  </r>
  <r>
    <n v="487"/>
    <n v="487"/>
    <n v="0"/>
    <n v="0"/>
    <n v="0"/>
    <n v="0"/>
    <n v="0"/>
    <n v="0"/>
    <n v="0"/>
    <n v="0"/>
    <n v="0"/>
    <n v="0"/>
    <x v="57"/>
  </r>
  <r>
    <n v="262"/>
    <n v="262"/>
    <n v="0"/>
    <n v="0"/>
    <n v="0"/>
    <n v="0"/>
    <n v="0"/>
    <n v="0"/>
    <n v="0"/>
    <n v="0"/>
    <n v="0"/>
    <n v="0"/>
    <x v="57"/>
  </r>
  <r>
    <n v="1041"/>
    <n v="1041"/>
    <n v="0"/>
    <n v="0"/>
    <n v="0"/>
    <n v="0"/>
    <n v="0"/>
    <n v="0"/>
    <n v="0"/>
    <n v="0"/>
    <n v="0"/>
    <n v="0"/>
    <x v="53"/>
  </r>
  <r>
    <n v="808"/>
    <n v="0"/>
    <n v="808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0"/>
    <n v="0"/>
    <n v="0"/>
    <n v="0"/>
    <x v="15"/>
  </r>
  <r>
    <n v="319"/>
    <n v="319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12"/>
    <n v="12"/>
    <n v="0"/>
    <n v="0"/>
    <x v="4"/>
  </r>
  <r>
    <n v="912"/>
    <n v="0"/>
    <n v="912"/>
    <n v="0"/>
    <n v="0"/>
    <n v="0"/>
    <n v="0"/>
    <n v="0"/>
    <n v="0"/>
    <n v="0"/>
    <n v="0"/>
    <n v="0"/>
    <x v="49"/>
  </r>
  <r>
    <n v="249"/>
    <n v="249"/>
    <n v="0"/>
    <n v="0"/>
    <n v="0"/>
    <n v="0"/>
    <n v="0"/>
    <n v="0"/>
    <n v="249"/>
    <n v="249"/>
    <n v="0"/>
    <n v="0"/>
    <x v="57"/>
  </r>
  <r>
    <n v="1"/>
    <n v="1"/>
    <n v="0"/>
    <n v="0"/>
    <n v="0"/>
    <n v="0"/>
    <n v="0"/>
    <n v="0"/>
    <n v="0"/>
    <n v="0"/>
    <n v="0"/>
    <n v="0"/>
    <x v="21"/>
  </r>
  <r>
    <n v="11"/>
    <n v="11"/>
    <n v="0"/>
    <n v="0"/>
    <n v="11"/>
    <n v="11"/>
    <n v="0"/>
    <n v="0"/>
    <n v="0"/>
    <n v="0"/>
    <n v="0"/>
    <n v="0"/>
    <x v="52"/>
  </r>
  <r>
    <n v="686"/>
    <n v="686"/>
    <n v="0"/>
    <n v="0"/>
    <n v="0"/>
    <n v="0"/>
    <n v="0"/>
    <n v="0"/>
    <n v="0"/>
    <n v="0"/>
    <n v="0"/>
    <n v="0"/>
    <x v="38"/>
  </r>
  <r>
    <n v="1121"/>
    <n v="0"/>
    <n v="1121"/>
    <n v="0"/>
    <n v="0"/>
    <n v="0"/>
    <n v="0"/>
    <n v="0"/>
    <n v="0"/>
    <n v="0"/>
    <n v="0"/>
    <n v="0"/>
    <x v="39"/>
  </r>
  <r>
    <n v="975"/>
    <n v="975"/>
    <n v="0"/>
    <n v="0"/>
    <n v="0"/>
    <n v="0"/>
    <n v="0"/>
    <n v="0"/>
    <n v="975"/>
    <n v="975"/>
    <n v="0"/>
    <n v="0"/>
    <x v="49"/>
  </r>
  <r>
    <n v="551"/>
    <n v="551"/>
    <n v="0"/>
    <n v="0"/>
    <n v="551"/>
    <n v="551"/>
    <n v="0"/>
    <n v="0"/>
    <n v="0"/>
    <n v="0"/>
    <n v="0"/>
    <n v="0"/>
    <x v="45"/>
  </r>
  <r>
    <n v="126"/>
    <n v="126"/>
    <n v="0"/>
    <n v="0"/>
    <n v="0"/>
    <n v="0"/>
    <n v="0"/>
    <n v="0"/>
    <n v="126"/>
    <n v="126"/>
    <n v="0"/>
    <n v="0"/>
    <x v="26"/>
  </r>
  <r>
    <n v="91"/>
    <n v="91"/>
    <n v="0"/>
    <n v="0"/>
    <n v="91"/>
    <n v="91"/>
    <n v="0"/>
    <n v="0"/>
    <n v="0"/>
    <n v="0"/>
    <n v="0"/>
    <n v="0"/>
    <x v="45"/>
  </r>
  <r>
    <n v="1363"/>
    <n v="1363"/>
    <n v="0"/>
    <n v="0"/>
    <n v="0"/>
    <n v="0"/>
    <n v="0"/>
    <n v="0"/>
    <n v="0"/>
    <n v="0"/>
    <n v="0"/>
    <n v="0"/>
    <x v="54"/>
  </r>
  <r>
    <n v="17"/>
    <n v="17"/>
    <n v="0"/>
    <n v="0"/>
    <n v="17"/>
    <n v="17"/>
    <n v="0"/>
    <n v="0"/>
    <n v="0"/>
    <n v="0"/>
    <n v="0"/>
    <n v="0"/>
    <x v="17"/>
  </r>
  <r>
    <n v="454"/>
    <n v="454"/>
    <n v="0"/>
    <n v="0"/>
    <n v="0"/>
    <n v="0"/>
    <n v="0"/>
    <n v="0"/>
    <n v="0"/>
    <n v="0"/>
    <n v="0"/>
    <n v="0"/>
    <x v="53"/>
  </r>
  <r>
    <n v="29871"/>
    <n v="29871"/>
    <n v="0"/>
    <n v="0"/>
    <n v="0"/>
    <n v="0"/>
    <n v="0"/>
    <n v="0"/>
    <n v="0"/>
    <n v="0"/>
    <n v="0"/>
    <n v="0"/>
    <x v="45"/>
  </r>
  <r>
    <n v="10717"/>
    <n v="10717"/>
    <n v="0"/>
    <n v="0"/>
    <n v="0"/>
    <n v="0"/>
    <n v="0"/>
    <n v="0"/>
    <n v="10717"/>
    <n v="10717"/>
    <n v="0"/>
    <n v="0"/>
    <x v="8"/>
  </r>
  <r>
    <n v="5"/>
    <n v="5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6"/>
  </r>
  <r>
    <n v="176"/>
    <n v="176"/>
    <n v="0"/>
    <n v="0"/>
    <n v="0"/>
    <n v="0"/>
    <n v="0"/>
    <n v="0"/>
    <n v="0"/>
    <n v="0"/>
    <n v="0"/>
    <n v="0"/>
    <x v="39"/>
  </r>
  <r>
    <n v="3524"/>
    <n v="3524"/>
    <n v="0"/>
    <n v="0"/>
    <n v="0"/>
    <n v="0"/>
    <n v="0"/>
    <n v="0"/>
    <n v="0"/>
    <n v="0"/>
    <n v="0"/>
    <n v="0"/>
    <x v="5"/>
  </r>
  <r>
    <n v="3001"/>
    <n v="3001"/>
    <n v="0"/>
    <n v="0"/>
    <n v="0"/>
    <n v="0"/>
    <n v="0"/>
    <n v="0"/>
    <n v="3001"/>
    <n v="3001"/>
    <n v="0"/>
    <n v="0"/>
    <x v="25"/>
  </r>
  <r>
    <n v="832"/>
    <n v="832"/>
    <n v="0"/>
    <n v="0"/>
    <n v="0"/>
    <n v="0"/>
    <n v="0"/>
    <n v="0"/>
    <n v="0"/>
    <n v="0"/>
    <n v="0"/>
    <n v="0"/>
    <x v="26"/>
  </r>
  <r>
    <n v="4"/>
    <n v="4"/>
    <n v="0"/>
    <n v="0"/>
    <n v="4"/>
    <n v="4"/>
    <n v="0"/>
    <n v="0"/>
    <n v="0"/>
    <n v="0"/>
    <n v="0"/>
    <n v="0"/>
    <x v="3"/>
  </r>
  <r>
    <n v="7"/>
    <n v="0"/>
    <n v="7"/>
    <n v="0"/>
    <n v="0"/>
    <n v="0"/>
    <n v="0"/>
    <n v="0"/>
    <n v="7"/>
    <n v="0"/>
    <n v="7"/>
    <n v="0"/>
    <x v="6"/>
  </r>
  <r>
    <n v="2"/>
    <n v="2"/>
    <n v="0"/>
    <n v="0"/>
    <n v="2"/>
    <n v="2"/>
    <n v="0"/>
    <n v="0"/>
    <n v="0"/>
    <n v="0"/>
    <n v="0"/>
    <n v="0"/>
    <x v="64"/>
  </r>
  <r>
    <n v="141"/>
    <n v="141"/>
    <n v="0"/>
    <n v="0"/>
    <n v="0"/>
    <n v="0"/>
    <n v="0"/>
    <n v="0"/>
    <n v="0"/>
    <n v="0"/>
    <n v="0"/>
    <n v="0"/>
    <x v="54"/>
  </r>
  <r>
    <n v="1024"/>
    <n v="1024"/>
    <n v="0"/>
    <n v="0"/>
    <n v="0"/>
    <n v="0"/>
    <n v="0"/>
    <n v="0"/>
    <n v="0"/>
    <n v="0"/>
    <n v="0"/>
    <n v="0"/>
    <x v="12"/>
  </r>
  <r>
    <n v="26"/>
    <n v="26"/>
    <n v="0"/>
    <n v="0"/>
    <n v="26"/>
    <n v="26"/>
    <n v="0"/>
    <n v="0"/>
    <n v="0"/>
    <n v="0"/>
    <n v="0"/>
    <n v="0"/>
    <x v="3"/>
  </r>
  <r>
    <n v="2865"/>
    <n v="0"/>
    <n v="2865"/>
    <n v="0"/>
    <n v="2865"/>
    <n v="0"/>
    <n v="2865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60"/>
  </r>
  <r>
    <n v="94"/>
    <n v="94"/>
    <n v="0"/>
    <n v="0"/>
    <n v="0"/>
    <n v="0"/>
    <n v="0"/>
    <n v="0"/>
    <n v="0"/>
    <n v="0"/>
    <n v="0"/>
    <n v="0"/>
    <x v="6"/>
  </r>
  <r>
    <n v="104"/>
    <n v="104"/>
    <n v="0"/>
    <n v="0"/>
    <n v="0"/>
    <n v="0"/>
    <n v="0"/>
    <n v="0"/>
    <n v="0"/>
    <n v="0"/>
    <n v="0"/>
    <n v="0"/>
    <x v="46"/>
  </r>
  <r>
    <n v="3"/>
    <n v="3"/>
    <n v="0"/>
    <n v="0"/>
    <n v="3"/>
    <n v="3"/>
    <n v="0"/>
    <n v="0"/>
    <n v="0"/>
    <n v="0"/>
    <n v="0"/>
    <n v="0"/>
    <x v="4"/>
  </r>
  <r>
    <n v="1220"/>
    <n v="1220"/>
    <n v="0"/>
    <n v="0"/>
    <n v="1220"/>
    <n v="122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58"/>
  </r>
  <r>
    <n v="3373"/>
    <n v="0"/>
    <n v="0"/>
    <n v="3373"/>
    <n v="0"/>
    <n v="0"/>
    <n v="0"/>
    <n v="0"/>
    <n v="0"/>
    <n v="0"/>
    <n v="0"/>
    <n v="0"/>
    <x v="67"/>
  </r>
  <r>
    <n v="319"/>
    <n v="319"/>
    <n v="0"/>
    <n v="0"/>
    <n v="0"/>
    <n v="0"/>
    <n v="0"/>
    <n v="0"/>
    <n v="319"/>
    <n v="319"/>
    <n v="0"/>
    <n v="0"/>
    <x v="37"/>
  </r>
  <r>
    <n v="2"/>
    <n v="2"/>
    <n v="0"/>
    <n v="0"/>
    <n v="0"/>
    <n v="0"/>
    <n v="0"/>
    <n v="0"/>
    <n v="0"/>
    <n v="0"/>
    <n v="0"/>
    <n v="0"/>
    <x v="13"/>
  </r>
  <r>
    <n v="2139"/>
    <n v="2139"/>
    <n v="0"/>
    <n v="0"/>
    <n v="0"/>
    <n v="0"/>
    <n v="0"/>
    <n v="0"/>
    <n v="0"/>
    <n v="0"/>
    <n v="0"/>
    <n v="0"/>
    <x v="9"/>
  </r>
  <r>
    <n v="621"/>
    <n v="621"/>
    <n v="0"/>
    <n v="0"/>
    <n v="621"/>
    <n v="621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32"/>
  </r>
  <r>
    <n v="1425"/>
    <n v="1425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28"/>
  </r>
  <r>
    <n v="29"/>
    <n v="29"/>
    <n v="0"/>
    <n v="0"/>
    <n v="0"/>
    <n v="0"/>
    <n v="0"/>
    <n v="0"/>
    <n v="0"/>
    <n v="0"/>
    <n v="0"/>
    <n v="0"/>
    <x v="10"/>
  </r>
  <r>
    <n v="5050"/>
    <n v="5050"/>
    <n v="0"/>
    <n v="0"/>
    <n v="0"/>
    <n v="0"/>
    <n v="0"/>
    <n v="0"/>
    <n v="5050"/>
    <n v="5050"/>
    <n v="0"/>
    <n v="0"/>
    <x v="15"/>
  </r>
  <r>
    <n v="1046"/>
    <n v="0"/>
    <n v="1046"/>
    <n v="0"/>
    <n v="0"/>
    <n v="0"/>
    <n v="0"/>
    <n v="0"/>
    <n v="0"/>
    <n v="0"/>
    <n v="0"/>
    <n v="0"/>
    <x v="34"/>
  </r>
  <r>
    <n v="961"/>
    <n v="961"/>
    <n v="0"/>
    <n v="0"/>
    <n v="0"/>
    <n v="0"/>
    <n v="0"/>
    <n v="0"/>
    <n v="961"/>
    <n v="961"/>
    <n v="0"/>
    <n v="0"/>
    <x v="53"/>
  </r>
  <r>
    <n v="5113"/>
    <n v="5113"/>
    <n v="0"/>
    <n v="0"/>
    <n v="0"/>
    <n v="0"/>
    <n v="0"/>
    <n v="0"/>
    <n v="0"/>
    <n v="0"/>
    <n v="0"/>
    <n v="0"/>
    <x v="26"/>
  </r>
  <r>
    <n v="9471"/>
    <n v="9471"/>
    <n v="0"/>
    <n v="0"/>
    <n v="0"/>
    <n v="0"/>
    <n v="0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8"/>
  </r>
  <r>
    <n v="446"/>
    <n v="446"/>
    <n v="0"/>
    <n v="0"/>
    <n v="0"/>
    <n v="0"/>
    <n v="0"/>
    <n v="0"/>
    <n v="446"/>
    <n v="446"/>
    <n v="0"/>
    <n v="0"/>
    <x v="58"/>
  </r>
  <r>
    <n v="14344"/>
    <n v="0"/>
    <n v="14344"/>
    <n v="0"/>
    <n v="14344"/>
    <n v="0"/>
    <n v="14344"/>
    <n v="0"/>
    <n v="0"/>
    <n v="0"/>
    <n v="0"/>
    <n v="0"/>
    <x v="9"/>
  </r>
  <r>
    <n v="959"/>
    <n v="959"/>
    <n v="0"/>
    <n v="0"/>
    <n v="0"/>
    <n v="0"/>
    <n v="0"/>
    <n v="0"/>
    <n v="0"/>
    <n v="0"/>
    <n v="0"/>
    <n v="0"/>
    <x v="19"/>
  </r>
  <r>
    <n v="3"/>
    <n v="3"/>
    <n v="0"/>
    <n v="0"/>
    <n v="3"/>
    <n v="3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2"/>
    <n v="2"/>
    <n v="0"/>
    <n v="0"/>
    <x v="65"/>
  </r>
  <r>
    <n v="52"/>
    <n v="52"/>
    <n v="0"/>
    <n v="0"/>
    <n v="0"/>
    <n v="0"/>
    <n v="0"/>
    <n v="0"/>
    <n v="0"/>
    <n v="0"/>
    <n v="0"/>
    <n v="0"/>
    <x v="42"/>
  </r>
  <r>
    <n v="704"/>
    <n v="704"/>
    <n v="0"/>
    <n v="0"/>
    <n v="0"/>
    <n v="0"/>
    <n v="0"/>
    <n v="0"/>
    <n v="704"/>
    <n v="704"/>
    <n v="0"/>
    <n v="0"/>
    <x v="60"/>
  </r>
  <r>
    <n v="1"/>
    <n v="1"/>
    <n v="0"/>
    <n v="0"/>
    <n v="0"/>
    <n v="0"/>
    <n v="0"/>
    <n v="0"/>
    <n v="0"/>
    <n v="0"/>
    <n v="0"/>
    <n v="0"/>
    <x v="38"/>
  </r>
  <r>
    <n v="688"/>
    <n v="688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5"/>
  </r>
  <r>
    <n v="426"/>
    <n v="426"/>
    <n v="0"/>
    <n v="0"/>
    <n v="0"/>
    <n v="0"/>
    <n v="0"/>
    <n v="0"/>
    <n v="0"/>
    <n v="0"/>
    <n v="0"/>
    <n v="0"/>
    <x v="11"/>
  </r>
  <r>
    <n v="697"/>
    <n v="697"/>
    <n v="0"/>
    <n v="0"/>
    <n v="0"/>
    <n v="0"/>
    <n v="0"/>
    <n v="0"/>
    <n v="0"/>
    <n v="0"/>
    <n v="0"/>
    <n v="0"/>
    <x v="29"/>
  </r>
  <r>
    <n v="5778"/>
    <n v="5778"/>
    <n v="0"/>
    <n v="0"/>
    <n v="0"/>
    <n v="0"/>
    <n v="0"/>
    <n v="0"/>
    <n v="5778"/>
    <n v="5778"/>
    <n v="0"/>
    <n v="0"/>
    <x v="43"/>
  </r>
  <r>
    <n v="972"/>
    <n v="0"/>
    <n v="972"/>
    <n v="0"/>
    <n v="0"/>
    <n v="0"/>
    <n v="0"/>
    <n v="0"/>
    <n v="0"/>
    <n v="0"/>
    <n v="0"/>
    <n v="0"/>
    <x v="10"/>
  </r>
  <r>
    <n v="565"/>
    <n v="565"/>
    <n v="0"/>
    <n v="0"/>
    <n v="565"/>
    <n v="565"/>
    <n v="0"/>
    <n v="0"/>
    <n v="0"/>
    <n v="0"/>
    <n v="0"/>
    <n v="0"/>
    <x v="9"/>
  </r>
  <r>
    <n v="17439"/>
    <n v="17439"/>
    <n v="0"/>
    <n v="0"/>
    <n v="0"/>
    <n v="0"/>
    <n v="0"/>
    <n v="0"/>
    <n v="17439"/>
    <n v="17439"/>
    <n v="0"/>
    <n v="0"/>
    <x v="38"/>
  </r>
  <r>
    <n v="1492"/>
    <n v="1492"/>
    <n v="0"/>
    <n v="0"/>
    <n v="1492"/>
    <n v="1492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9"/>
  </r>
  <r>
    <n v="131"/>
    <n v="131"/>
    <n v="0"/>
    <n v="0"/>
    <n v="0"/>
    <n v="0"/>
    <n v="0"/>
    <n v="0"/>
    <n v="0"/>
    <n v="0"/>
    <n v="0"/>
    <n v="0"/>
    <x v="44"/>
  </r>
  <r>
    <n v="500"/>
    <n v="500"/>
    <n v="0"/>
    <n v="0"/>
    <n v="500"/>
    <n v="500"/>
    <n v="0"/>
    <n v="0"/>
    <n v="0"/>
    <n v="0"/>
    <n v="0"/>
    <n v="0"/>
    <x v="27"/>
  </r>
  <r>
    <n v="5403"/>
    <n v="0"/>
    <n v="5403"/>
    <n v="0"/>
    <n v="0"/>
    <n v="0"/>
    <n v="0"/>
    <n v="0"/>
    <n v="0"/>
    <n v="0"/>
    <n v="0"/>
    <n v="0"/>
    <x v="1"/>
  </r>
  <r>
    <n v="21878"/>
    <n v="21878"/>
    <n v="0"/>
    <n v="0"/>
    <n v="0"/>
    <n v="0"/>
    <n v="0"/>
    <n v="0"/>
    <n v="0"/>
    <n v="0"/>
    <n v="0"/>
    <n v="0"/>
    <x v="12"/>
  </r>
  <r>
    <n v="2586"/>
    <n v="2586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64"/>
  </r>
  <r>
    <n v="10303"/>
    <n v="10303"/>
    <n v="0"/>
    <n v="0"/>
    <n v="10303"/>
    <n v="10303"/>
    <n v="0"/>
    <n v="0"/>
    <n v="0"/>
    <n v="0"/>
    <n v="0"/>
    <n v="0"/>
    <x v="20"/>
  </r>
  <r>
    <n v="12794"/>
    <n v="0"/>
    <n v="12794"/>
    <n v="0"/>
    <n v="0"/>
    <n v="0"/>
    <n v="0"/>
    <n v="0"/>
    <n v="0"/>
    <n v="0"/>
    <n v="0"/>
    <n v="0"/>
    <x v="2"/>
  </r>
  <r>
    <n v="297"/>
    <n v="297"/>
    <n v="0"/>
    <n v="0"/>
    <n v="0"/>
    <n v="0"/>
    <n v="0"/>
    <n v="0"/>
    <n v="0"/>
    <n v="0"/>
    <n v="0"/>
    <n v="0"/>
    <x v="17"/>
  </r>
  <r>
    <n v="1198"/>
    <n v="1198"/>
    <n v="0"/>
    <n v="0"/>
    <n v="0"/>
    <n v="0"/>
    <n v="0"/>
    <n v="0"/>
    <n v="0"/>
    <n v="0"/>
    <n v="0"/>
    <n v="0"/>
    <x v="50"/>
  </r>
  <r>
    <n v="652"/>
    <n v="652"/>
    <n v="0"/>
    <n v="0"/>
    <n v="0"/>
    <n v="0"/>
    <n v="0"/>
    <n v="0"/>
    <n v="652"/>
    <n v="652"/>
    <n v="0"/>
    <n v="0"/>
    <x v="40"/>
  </r>
  <r>
    <n v="320"/>
    <n v="320"/>
    <n v="0"/>
    <n v="0"/>
    <n v="320"/>
    <n v="320"/>
    <n v="0"/>
    <n v="0"/>
    <n v="0"/>
    <n v="0"/>
    <n v="0"/>
    <n v="0"/>
    <x v="29"/>
  </r>
  <r>
    <n v="4089"/>
    <n v="4089"/>
    <n v="0"/>
    <n v="0"/>
    <n v="0"/>
    <n v="0"/>
    <n v="0"/>
    <n v="0"/>
    <n v="0"/>
    <n v="0"/>
    <n v="0"/>
    <n v="0"/>
    <x v="8"/>
  </r>
  <r>
    <n v="2456"/>
    <n v="2456"/>
    <n v="0"/>
    <n v="0"/>
    <n v="2456"/>
    <n v="2456"/>
    <n v="0"/>
    <n v="0"/>
    <n v="0"/>
    <n v="0"/>
    <n v="0"/>
    <n v="0"/>
    <x v="32"/>
  </r>
  <r>
    <n v="48"/>
    <n v="4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2"/>
  </r>
  <r>
    <n v="113"/>
    <n v="113"/>
    <n v="0"/>
    <n v="0"/>
    <n v="0"/>
    <n v="0"/>
    <n v="0"/>
    <n v="0"/>
    <n v="0"/>
    <n v="0"/>
    <n v="0"/>
    <n v="0"/>
    <x v="63"/>
  </r>
  <r>
    <n v="194"/>
    <n v="194"/>
    <n v="0"/>
    <n v="0"/>
    <n v="0"/>
    <n v="0"/>
    <n v="0"/>
    <n v="0"/>
    <n v="0"/>
    <n v="0"/>
    <n v="0"/>
    <n v="0"/>
    <x v="45"/>
  </r>
  <r>
    <n v="3730"/>
    <n v="3730"/>
    <n v="0"/>
    <n v="0"/>
    <n v="0"/>
    <n v="0"/>
    <n v="0"/>
    <n v="0"/>
    <n v="0"/>
    <n v="0"/>
    <n v="0"/>
    <n v="0"/>
    <x v="60"/>
  </r>
  <r>
    <n v="41"/>
    <n v="41"/>
    <n v="0"/>
    <n v="0"/>
    <n v="0"/>
    <n v="0"/>
    <n v="0"/>
    <n v="0"/>
    <n v="41"/>
    <n v="41"/>
    <n v="0"/>
    <n v="0"/>
    <x v="37"/>
  </r>
  <r>
    <n v="7526"/>
    <n v="0"/>
    <n v="7526"/>
    <n v="0"/>
    <n v="0"/>
    <n v="0"/>
    <n v="0"/>
    <n v="0"/>
    <n v="0"/>
    <n v="0"/>
    <n v="0"/>
    <n v="0"/>
    <x v="0"/>
  </r>
  <r>
    <n v="5352"/>
    <n v="0"/>
    <n v="5352"/>
    <n v="0"/>
    <n v="5352"/>
    <n v="0"/>
    <n v="5352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4"/>
  </r>
  <r>
    <n v="936"/>
    <n v="936"/>
    <n v="0"/>
    <n v="0"/>
    <n v="0"/>
    <n v="0"/>
    <n v="0"/>
    <n v="0"/>
    <n v="936"/>
    <n v="936"/>
    <n v="0"/>
    <n v="0"/>
    <x v="51"/>
  </r>
  <r>
    <n v="216"/>
    <n v="216"/>
    <n v="0"/>
    <n v="0"/>
    <n v="216"/>
    <n v="216"/>
    <n v="0"/>
    <n v="0"/>
    <n v="0"/>
    <n v="0"/>
    <n v="0"/>
    <n v="0"/>
    <x v="40"/>
  </r>
  <r>
    <n v="1170"/>
    <n v="1170"/>
    <n v="0"/>
    <n v="0"/>
    <n v="0"/>
    <n v="0"/>
    <n v="0"/>
    <n v="0"/>
    <n v="0"/>
    <n v="0"/>
    <n v="0"/>
    <n v="0"/>
    <x v="3"/>
  </r>
  <r>
    <n v="153"/>
    <n v="153"/>
    <n v="0"/>
    <n v="0"/>
    <n v="153"/>
    <n v="153"/>
    <n v="0"/>
    <n v="0"/>
    <n v="0"/>
    <n v="0"/>
    <n v="0"/>
    <n v="0"/>
    <x v="11"/>
  </r>
  <r>
    <n v="10203"/>
    <n v="10203"/>
    <n v="0"/>
    <n v="0"/>
    <n v="0"/>
    <n v="0"/>
    <n v="0"/>
    <n v="0"/>
    <n v="0"/>
    <n v="0"/>
    <n v="0"/>
    <n v="0"/>
    <x v="63"/>
  </r>
  <r>
    <n v="1124"/>
    <n v="0"/>
    <n v="1124"/>
    <n v="0"/>
    <n v="0"/>
    <n v="0"/>
    <n v="0"/>
    <n v="0"/>
    <n v="0"/>
    <n v="0"/>
    <n v="0"/>
    <n v="0"/>
    <x v="35"/>
  </r>
  <r>
    <n v="59"/>
    <n v="59"/>
    <n v="0"/>
    <n v="0"/>
    <n v="0"/>
    <n v="0"/>
    <n v="0"/>
    <n v="0"/>
    <n v="0"/>
    <n v="0"/>
    <n v="0"/>
    <n v="0"/>
    <x v="39"/>
  </r>
  <r>
    <n v="57"/>
    <n v="57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3"/>
  </r>
  <r>
    <n v="545"/>
    <n v="545"/>
    <n v="0"/>
    <n v="0"/>
    <n v="0"/>
    <n v="0"/>
    <n v="0"/>
    <n v="0"/>
    <n v="0"/>
    <n v="0"/>
    <n v="0"/>
    <n v="0"/>
    <x v="24"/>
  </r>
  <r>
    <n v="36"/>
    <n v="0"/>
    <n v="36"/>
    <n v="0"/>
    <n v="0"/>
    <n v="0"/>
    <n v="0"/>
    <n v="0"/>
    <n v="0"/>
    <n v="0"/>
    <n v="0"/>
    <n v="0"/>
    <x v="40"/>
  </r>
  <r>
    <n v="265"/>
    <n v="265"/>
    <n v="0"/>
    <n v="0"/>
    <n v="0"/>
    <n v="0"/>
    <n v="0"/>
    <n v="0"/>
    <n v="0"/>
    <n v="0"/>
    <n v="0"/>
    <n v="0"/>
    <x v="54"/>
  </r>
  <r>
    <n v="123"/>
    <n v="123"/>
    <n v="0"/>
    <n v="0"/>
    <n v="0"/>
    <n v="0"/>
    <n v="0"/>
    <n v="0"/>
    <n v="0"/>
    <n v="0"/>
    <n v="0"/>
    <n v="0"/>
    <x v="46"/>
  </r>
  <r>
    <n v="47"/>
    <n v="47"/>
    <n v="0"/>
    <n v="0"/>
    <n v="0"/>
    <n v="0"/>
    <n v="0"/>
    <n v="0"/>
    <n v="0"/>
    <n v="0"/>
    <n v="0"/>
    <n v="0"/>
    <x v="4"/>
  </r>
  <r>
    <n v="22414"/>
    <n v="22414"/>
    <n v="0"/>
    <n v="0"/>
    <n v="0"/>
    <n v="0"/>
    <n v="0"/>
    <n v="0"/>
    <n v="22414"/>
    <n v="22414"/>
    <n v="0"/>
    <n v="0"/>
    <x v="57"/>
  </r>
  <r>
    <n v="1217"/>
    <n v="0"/>
    <n v="1217"/>
    <n v="0"/>
    <n v="0"/>
    <n v="0"/>
    <n v="0"/>
    <n v="0"/>
    <n v="0"/>
    <n v="0"/>
    <n v="0"/>
    <n v="0"/>
    <x v="10"/>
  </r>
  <r>
    <n v="136"/>
    <n v="136"/>
    <n v="0"/>
    <n v="0"/>
    <n v="136"/>
    <n v="136"/>
    <n v="0"/>
    <n v="0"/>
    <n v="0"/>
    <n v="0"/>
    <n v="0"/>
    <n v="0"/>
    <x v="11"/>
  </r>
  <r>
    <n v="2092"/>
    <n v="2092"/>
    <n v="0"/>
    <n v="0"/>
    <n v="0"/>
    <n v="0"/>
    <n v="0"/>
    <n v="0"/>
    <n v="0"/>
    <n v="0"/>
    <n v="0"/>
    <n v="0"/>
    <x v="44"/>
  </r>
  <r>
    <n v="513"/>
    <n v="513"/>
    <n v="0"/>
    <n v="0"/>
    <n v="513"/>
    <n v="513"/>
    <n v="0"/>
    <n v="0"/>
    <n v="0"/>
    <n v="0"/>
    <n v="0"/>
    <n v="0"/>
    <x v="8"/>
  </r>
  <r>
    <n v="394"/>
    <n v="394"/>
    <n v="0"/>
    <n v="0"/>
    <n v="0"/>
    <n v="0"/>
    <n v="0"/>
    <n v="0"/>
    <n v="0"/>
    <n v="0"/>
    <n v="0"/>
    <n v="0"/>
    <x v="0"/>
  </r>
  <r>
    <n v="45"/>
    <n v="45"/>
    <n v="0"/>
    <n v="0"/>
    <n v="0"/>
    <n v="0"/>
    <n v="0"/>
    <n v="0"/>
    <n v="0"/>
    <n v="0"/>
    <n v="0"/>
    <n v="0"/>
    <x v="11"/>
  </r>
  <r>
    <n v="1146"/>
    <n v="1146"/>
    <n v="0"/>
    <n v="0"/>
    <n v="1146"/>
    <n v="1146"/>
    <n v="0"/>
    <n v="0"/>
    <n v="0"/>
    <n v="0"/>
    <n v="0"/>
    <n v="0"/>
    <x v="14"/>
  </r>
  <r>
    <n v="15"/>
    <n v="15"/>
    <n v="0"/>
    <n v="0"/>
    <n v="15"/>
    <n v="15"/>
    <n v="0"/>
    <n v="0"/>
    <n v="0"/>
    <n v="0"/>
    <n v="0"/>
    <n v="0"/>
    <x v="57"/>
  </r>
  <r>
    <n v="891"/>
    <n v="891"/>
    <n v="0"/>
    <n v="0"/>
    <n v="0"/>
    <n v="0"/>
    <n v="0"/>
    <n v="0"/>
    <n v="0"/>
    <n v="0"/>
    <n v="0"/>
    <n v="0"/>
    <x v="40"/>
  </r>
  <r>
    <n v="34"/>
    <n v="34"/>
    <n v="0"/>
    <n v="0"/>
    <n v="0"/>
    <n v="0"/>
    <n v="0"/>
    <n v="0"/>
    <n v="0"/>
    <n v="0"/>
    <n v="0"/>
    <n v="0"/>
    <x v="19"/>
  </r>
  <r>
    <n v="4941"/>
    <n v="4941"/>
    <n v="0"/>
    <n v="0"/>
    <n v="0"/>
    <n v="0"/>
    <n v="0"/>
    <n v="0"/>
    <n v="0"/>
    <n v="0"/>
    <n v="0"/>
    <n v="0"/>
    <x v="7"/>
  </r>
  <r>
    <n v="467"/>
    <n v="467"/>
    <n v="0"/>
    <n v="0"/>
    <n v="0"/>
    <n v="0"/>
    <n v="0"/>
    <n v="0"/>
    <n v="0"/>
    <n v="0"/>
    <n v="0"/>
    <n v="0"/>
    <x v="15"/>
  </r>
  <r>
    <n v="3321"/>
    <n v="3321"/>
    <n v="0"/>
    <n v="0"/>
    <n v="0"/>
    <n v="0"/>
    <n v="0"/>
    <n v="0"/>
    <n v="3321"/>
    <n v="3321"/>
    <n v="0"/>
    <n v="0"/>
    <x v="13"/>
  </r>
  <r>
    <n v="1"/>
    <n v="1"/>
    <n v="0"/>
    <n v="0"/>
    <n v="0"/>
    <n v="0"/>
    <n v="0"/>
    <n v="0"/>
    <n v="0"/>
    <n v="0"/>
    <n v="0"/>
    <n v="0"/>
    <x v="28"/>
  </r>
  <r>
    <n v="764"/>
    <n v="0"/>
    <n v="764"/>
    <n v="0"/>
    <n v="0"/>
    <n v="0"/>
    <n v="0"/>
    <n v="0"/>
    <n v="0"/>
    <n v="0"/>
    <n v="0"/>
    <n v="0"/>
    <x v="24"/>
  </r>
  <r>
    <n v="2416"/>
    <n v="2416"/>
    <n v="0"/>
    <n v="0"/>
    <n v="0"/>
    <n v="0"/>
    <n v="0"/>
    <n v="0"/>
    <n v="0"/>
    <n v="0"/>
    <n v="0"/>
    <n v="0"/>
    <x v="46"/>
  </r>
  <r>
    <n v="7184"/>
    <n v="7184"/>
    <n v="0"/>
    <n v="0"/>
    <n v="7184"/>
    <n v="7184"/>
    <n v="0"/>
    <n v="0"/>
    <n v="0"/>
    <n v="0"/>
    <n v="0"/>
    <n v="0"/>
    <x v="9"/>
  </r>
  <r>
    <n v="534"/>
    <n v="534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65"/>
  </r>
  <r>
    <n v="825"/>
    <n v="0"/>
    <n v="825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21"/>
  </r>
  <r>
    <n v="2934"/>
    <n v="2934"/>
    <n v="0"/>
    <n v="0"/>
    <n v="0"/>
    <n v="0"/>
    <n v="0"/>
    <n v="0"/>
    <n v="0"/>
    <n v="0"/>
    <n v="0"/>
    <n v="0"/>
    <x v="2"/>
  </r>
  <r>
    <n v="178"/>
    <n v="178"/>
    <n v="0"/>
    <n v="0"/>
    <n v="0"/>
    <n v="0"/>
    <n v="0"/>
    <n v="0"/>
    <n v="0"/>
    <n v="0"/>
    <n v="0"/>
    <n v="0"/>
    <x v="45"/>
  </r>
  <r>
    <n v="748"/>
    <n v="0"/>
    <n v="748"/>
    <n v="0"/>
    <n v="0"/>
    <n v="0"/>
    <n v="0"/>
    <n v="0"/>
    <n v="748"/>
    <n v="0"/>
    <n v="748"/>
    <n v="0"/>
    <x v="3"/>
  </r>
  <r>
    <n v="13135"/>
    <n v="13135"/>
    <n v="0"/>
    <n v="0"/>
    <n v="0"/>
    <n v="0"/>
    <n v="0"/>
    <n v="0"/>
    <n v="0"/>
    <n v="0"/>
    <n v="0"/>
    <n v="0"/>
    <x v="30"/>
  </r>
  <r>
    <n v="29327"/>
    <n v="29327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64"/>
  </r>
  <r>
    <n v="9"/>
    <n v="9"/>
    <n v="0"/>
    <n v="0"/>
    <n v="0"/>
    <n v="0"/>
    <n v="0"/>
    <n v="0"/>
    <n v="0"/>
    <n v="0"/>
    <n v="0"/>
    <n v="0"/>
    <x v="21"/>
  </r>
  <r>
    <n v="36980"/>
    <n v="0"/>
    <n v="36980"/>
    <n v="0"/>
    <n v="0"/>
    <n v="0"/>
    <n v="0"/>
    <n v="0"/>
    <n v="36980"/>
    <n v="0"/>
    <n v="36980"/>
    <n v="0"/>
    <x v="0"/>
  </r>
  <r>
    <n v="84"/>
    <n v="84"/>
    <n v="0"/>
    <n v="0"/>
    <n v="84"/>
    <n v="84"/>
    <n v="0"/>
    <n v="0"/>
    <n v="0"/>
    <n v="0"/>
    <n v="0"/>
    <n v="0"/>
    <x v="55"/>
  </r>
  <r>
    <n v="2985"/>
    <n v="2985"/>
    <n v="0"/>
    <n v="0"/>
    <n v="0"/>
    <n v="0"/>
    <n v="0"/>
    <n v="0"/>
    <n v="0"/>
    <n v="0"/>
    <n v="0"/>
    <n v="0"/>
    <x v="15"/>
  </r>
  <r>
    <n v="47"/>
    <n v="47"/>
    <n v="0"/>
    <n v="0"/>
    <n v="47"/>
    <n v="47"/>
    <n v="0"/>
    <n v="0"/>
    <n v="0"/>
    <n v="0"/>
    <n v="0"/>
    <n v="0"/>
    <x v="29"/>
  </r>
  <r>
    <n v="1928"/>
    <n v="0"/>
    <n v="1928"/>
    <n v="0"/>
    <n v="0"/>
    <n v="0"/>
    <n v="0"/>
    <n v="0"/>
    <n v="0"/>
    <n v="0"/>
    <n v="0"/>
    <n v="0"/>
    <x v="38"/>
  </r>
  <r>
    <n v="17500"/>
    <n v="17500"/>
    <n v="0"/>
    <n v="0"/>
    <n v="17500"/>
    <n v="17500"/>
    <n v="0"/>
    <n v="0"/>
    <n v="0"/>
    <n v="0"/>
    <n v="0"/>
    <n v="0"/>
    <x v="7"/>
  </r>
  <r>
    <n v="143"/>
    <n v="143"/>
    <n v="0"/>
    <n v="0"/>
    <n v="0"/>
    <n v="0"/>
    <n v="0"/>
    <n v="0"/>
    <n v="0"/>
    <n v="0"/>
    <n v="0"/>
    <n v="0"/>
    <x v="11"/>
  </r>
  <r>
    <n v="726"/>
    <n v="0"/>
    <n v="726"/>
    <n v="0"/>
    <n v="0"/>
    <n v="0"/>
    <n v="0"/>
    <n v="0"/>
    <n v="0"/>
    <n v="0"/>
    <n v="0"/>
    <n v="0"/>
    <x v="11"/>
  </r>
  <r>
    <n v="150"/>
    <n v="150"/>
    <n v="0"/>
    <n v="0"/>
    <n v="0"/>
    <n v="0"/>
    <n v="0"/>
    <n v="0"/>
    <n v="0"/>
    <n v="0"/>
    <n v="0"/>
    <n v="0"/>
    <x v="11"/>
  </r>
  <r>
    <n v="180"/>
    <n v="180"/>
    <n v="0"/>
    <n v="0"/>
    <n v="0"/>
    <n v="0"/>
    <n v="0"/>
    <n v="0"/>
    <n v="0"/>
    <n v="0"/>
    <n v="0"/>
    <n v="0"/>
    <x v="21"/>
  </r>
  <r>
    <n v="179"/>
    <n v="179"/>
    <n v="0"/>
    <n v="0"/>
    <n v="0"/>
    <n v="0"/>
    <n v="0"/>
    <n v="0"/>
    <n v="0"/>
    <n v="0"/>
    <n v="0"/>
    <n v="0"/>
    <x v="12"/>
  </r>
  <r>
    <n v="1953"/>
    <n v="0"/>
    <n v="1953"/>
    <n v="0"/>
    <n v="0"/>
    <n v="0"/>
    <n v="0"/>
    <n v="0"/>
    <n v="0"/>
    <n v="0"/>
    <n v="0"/>
    <n v="0"/>
    <x v="52"/>
  </r>
  <r>
    <n v="19"/>
    <n v="0"/>
    <n v="0"/>
    <n v="19"/>
    <n v="0"/>
    <n v="0"/>
    <n v="0"/>
    <n v="0"/>
    <n v="0"/>
    <n v="0"/>
    <n v="0"/>
    <n v="0"/>
    <x v="20"/>
  </r>
  <r>
    <n v="152"/>
    <n v="152"/>
    <n v="0"/>
    <n v="0"/>
    <n v="0"/>
    <n v="0"/>
    <n v="0"/>
    <n v="0"/>
    <n v="0"/>
    <n v="0"/>
    <n v="0"/>
    <n v="0"/>
    <x v="12"/>
  </r>
  <r>
    <n v="86"/>
    <n v="86"/>
    <n v="0"/>
    <n v="0"/>
    <n v="0"/>
    <n v="0"/>
    <n v="0"/>
    <n v="0"/>
    <n v="86"/>
    <n v="86"/>
    <n v="0"/>
    <n v="0"/>
    <x v="34"/>
  </r>
  <r>
    <n v="18"/>
    <n v="18"/>
    <n v="0"/>
    <n v="0"/>
    <n v="0"/>
    <n v="0"/>
    <n v="0"/>
    <n v="0"/>
    <n v="0"/>
    <n v="0"/>
    <n v="0"/>
    <n v="0"/>
    <x v="25"/>
  </r>
  <r>
    <n v="951"/>
    <n v="951"/>
    <n v="0"/>
    <n v="0"/>
    <n v="951"/>
    <n v="951"/>
    <n v="0"/>
    <n v="0"/>
    <n v="0"/>
    <n v="0"/>
    <n v="0"/>
    <n v="0"/>
    <x v="30"/>
  </r>
  <r>
    <n v="177"/>
    <n v="177"/>
    <n v="0"/>
    <n v="0"/>
    <n v="0"/>
    <n v="0"/>
    <n v="0"/>
    <n v="0"/>
    <n v="0"/>
    <n v="0"/>
    <n v="0"/>
    <n v="0"/>
    <x v="63"/>
  </r>
  <r>
    <n v="312"/>
    <n v="312"/>
    <n v="0"/>
    <n v="0"/>
    <n v="312"/>
    <n v="312"/>
    <n v="0"/>
    <n v="0"/>
    <n v="0"/>
    <n v="0"/>
    <n v="0"/>
    <n v="0"/>
    <x v="9"/>
  </r>
  <r>
    <n v="24"/>
    <n v="2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42"/>
  </r>
  <r>
    <n v="1662"/>
    <n v="1662"/>
    <n v="0"/>
    <n v="0"/>
    <n v="1662"/>
    <n v="1662"/>
    <n v="0"/>
    <n v="0"/>
    <n v="0"/>
    <n v="0"/>
    <n v="0"/>
    <n v="0"/>
    <x v="15"/>
  </r>
  <r>
    <n v="202"/>
    <n v="202"/>
    <n v="0"/>
    <n v="0"/>
    <n v="0"/>
    <n v="0"/>
    <n v="0"/>
    <n v="0"/>
    <n v="0"/>
    <n v="0"/>
    <n v="0"/>
    <n v="0"/>
    <x v="8"/>
  </r>
  <r>
    <n v="2142"/>
    <n v="0"/>
    <n v="2142"/>
    <n v="0"/>
    <n v="0"/>
    <n v="0"/>
    <n v="0"/>
    <n v="0"/>
    <n v="0"/>
    <n v="0"/>
    <n v="0"/>
    <n v="0"/>
    <x v="5"/>
  </r>
  <r>
    <n v="392"/>
    <n v="392"/>
    <n v="0"/>
    <n v="0"/>
    <n v="0"/>
    <n v="0"/>
    <n v="0"/>
    <n v="0"/>
    <n v="0"/>
    <n v="0"/>
    <n v="0"/>
    <n v="0"/>
    <x v="38"/>
  </r>
  <r>
    <n v="1884"/>
    <n v="1884"/>
    <n v="0"/>
    <n v="0"/>
    <n v="0"/>
    <n v="0"/>
    <n v="0"/>
    <n v="0"/>
    <n v="0"/>
    <n v="0"/>
    <n v="0"/>
    <n v="0"/>
    <x v="29"/>
  </r>
  <r>
    <n v="804"/>
    <n v="0"/>
    <n v="0"/>
    <n v="804"/>
    <n v="0"/>
    <n v="0"/>
    <n v="0"/>
    <n v="0"/>
    <n v="0"/>
    <n v="0"/>
    <n v="0"/>
    <n v="0"/>
    <x v="67"/>
  </r>
  <r>
    <n v="675"/>
    <n v="675"/>
    <n v="0"/>
    <n v="0"/>
    <n v="0"/>
    <n v="0"/>
    <n v="0"/>
    <n v="0"/>
    <n v="675"/>
    <n v="675"/>
    <n v="0"/>
    <n v="0"/>
    <x v="45"/>
  </r>
  <r>
    <n v="773"/>
    <n v="0"/>
    <n v="773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18"/>
  </r>
  <r>
    <n v="1797"/>
    <n v="1797"/>
    <n v="0"/>
    <n v="0"/>
    <n v="1797"/>
    <n v="1797"/>
    <n v="0"/>
    <n v="0"/>
    <n v="0"/>
    <n v="0"/>
    <n v="0"/>
    <n v="0"/>
    <x v="25"/>
  </r>
  <r>
    <n v="6471"/>
    <n v="6471"/>
    <n v="0"/>
    <n v="0"/>
    <n v="0"/>
    <n v="0"/>
    <n v="0"/>
    <n v="0"/>
    <n v="0"/>
    <n v="0"/>
    <n v="0"/>
    <n v="0"/>
    <x v="50"/>
  </r>
  <r>
    <n v="34537"/>
    <n v="0"/>
    <n v="0"/>
    <n v="34537"/>
    <n v="34537"/>
    <n v="0"/>
    <n v="0"/>
    <n v="34537"/>
    <n v="0"/>
    <n v="0"/>
    <n v="0"/>
    <n v="0"/>
    <x v="68"/>
  </r>
  <r>
    <n v="12"/>
    <n v="0"/>
    <n v="12"/>
    <n v="0"/>
    <n v="0"/>
    <n v="0"/>
    <n v="0"/>
    <n v="0"/>
    <n v="0"/>
    <n v="0"/>
    <n v="0"/>
    <n v="0"/>
    <x v="66"/>
  </r>
  <r>
    <n v="13998"/>
    <n v="13998"/>
    <n v="0"/>
    <n v="0"/>
    <n v="0"/>
    <n v="0"/>
    <n v="0"/>
    <n v="0"/>
    <n v="0"/>
    <n v="0"/>
    <n v="0"/>
    <n v="0"/>
    <x v="2"/>
  </r>
  <r>
    <n v="406"/>
    <n v="406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3"/>
  </r>
  <r>
    <n v="16"/>
    <n v="16"/>
    <n v="0"/>
    <n v="0"/>
    <n v="16"/>
    <n v="16"/>
    <n v="0"/>
    <n v="0"/>
    <n v="0"/>
    <n v="0"/>
    <n v="0"/>
    <n v="0"/>
    <x v="44"/>
  </r>
  <r>
    <n v="206798"/>
    <n v="0"/>
    <n v="0"/>
    <n v="206798"/>
    <n v="0"/>
    <n v="0"/>
    <n v="0"/>
    <n v="0"/>
    <n v="206798"/>
    <n v="0"/>
    <n v="0"/>
    <n v="206798"/>
    <x v="2"/>
  </r>
  <r>
    <n v="13"/>
    <n v="13"/>
    <n v="0"/>
    <n v="0"/>
    <n v="0"/>
    <n v="0"/>
    <n v="0"/>
    <n v="0"/>
    <n v="0"/>
    <n v="0"/>
    <n v="0"/>
    <n v="0"/>
    <x v="20"/>
  </r>
  <r>
    <n v="79"/>
    <n v="79"/>
    <n v="0"/>
    <n v="0"/>
    <n v="79"/>
    <n v="79"/>
    <n v="0"/>
    <n v="0"/>
    <n v="0"/>
    <n v="0"/>
    <n v="0"/>
    <n v="0"/>
    <x v="10"/>
  </r>
  <r>
    <n v="831"/>
    <n v="831"/>
    <n v="0"/>
    <n v="0"/>
    <n v="0"/>
    <n v="0"/>
    <n v="0"/>
    <n v="0"/>
    <n v="0"/>
    <n v="0"/>
    <n v="0"/>
    <n v="0"/>
    <x v="50"/>
  </r>
  <r>
    <n v="1"/>
    <n v="0"/>
    <n v="1"/>
    <n v="0"/>
    <n v="0"/>
    <n v="0"/>
    <n v="0"/>
    <n v="0"/>
    <n v="0"/>
    <n v="0"/>
    <n v="0"/>
    <n v="0"/>
    <x v="7"/>
  </r>
  <r>
    <n v="307"/>
    <n v="307"/>
    <n v="0"/>
    <n v="0"/>
    <n v="0"/>
    <n v="0"/>
    <n v="0"/>
    <n v="0"/>
    <n v="307"/>
    <n v="307"/>
    <n v="0"/>
    <n v="0"/>
    <x v="39"/>
  </r>
  <r>
    <n v="4"/>
    <n v="4"/>
    <n v="0"/>
    <n v="0"/>
    <n v="4"/>
    <n v="4"/>
    <n v="0"/>
    <n v="0"/>
    <n v="0"/>
    <n v="0"/>
    <n v="0"/>
    <n v="0"/>
    <x v="24"/>
  </r>
  <r>
    <n v="6322"/>
    <n v="6322"/>
    <n v="0"/>
    <n v="0"/>
    <n v="0"/>
    <n v="0"/>
    <n v="0"/>
    <n v="0"/>
    <n v="6322"/>
    <n v="6322"/>
    <n v="0"/>
    <n v="0"/>
    <x v="27"/>
  </r>
  <r>
    <n v="52"/>
    <n v="0"/>
    <n v="52"/>
    <n v="0"/>
    <n v="52"/>
    <n v="0"/>
    <n v="52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57"/>
  </r>
  <r>
    <n v="13943"/>
    <n v="0"/>
    <n v="13943"/>
    <n v="0"/>
    <n v="13943"/>
    <n v="0"/>
    <n v="13943"/>
    <n v="0"/>
    <n v="0"/>
    <n v="0"/>
    <n v="0"/>
    <n v="0"/>
    <x v="9"/>
  </r>
  <r>
    <n v="225"/>
    <n v="225"/>
    <n v="0"/>
    <n v="0"/>
    <n v="0"/>
    <n v="0"/>
    <n v="0"/>
    <n v="0"/>
    <n v="0"/>
    <n v="0"/>
    <n v="0"/>
    <n v="0"/>
    <x v="49"/>
  </r>
  <r>
    <n v="4477"/>
    <n v="4477"/>
    <n v="0"/>
    <n v="0"/>
    <n v="0"/>
    <n v="0"/>
    <n v="0"/>
    <n v="0"/>
    <n v="0"/>
    <n v="0"/>
    <n v="0"/>
    <n v="0"/>
    <x v="25"/>
  </r>
  <r>
    <n v="481"/>
    <n v="481"/>
    <n v="0"/>
    <n v="0"/>
    <n v="0"/>
    <n v="0"/>
    <n v="0"/>
    <n v="0"/>
    <n v="0"/>
    <n v="0"/>
    <n v="0"/>
    <n v="0"/>
    <x v="61"/>
  </r>
  <r>
    <n v="113"/>
    <n v="113"/>
    <n v="0"/>
    <n v="0"/>
    <n v="0"/>
    <n v="0"/>
    <n v="0"/>
    <n v="0"/>
    <n v="0"/>
    <n v="0"/>
    <n v="0"/>
    <n v="0"/>
    <x v="57"/>
  </r>
  <r>
    <n v="5865"/>
    <n v="0"/>
    <n v="5865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60"/>
  </r>
  <r>
    <n v="2176"/>
    <n v="2176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28"/>
  </r>
  <r>
    <n v="201"/>
    <n v="201"/>
    <n v="0"/>
    <n v="0"/>
    <n v="0"/>
    <n v="0"/>
    <n v="0"/>
    <n v="0"/>
    <n v="201"/>
    <n v="201"/>
    <n v="0"/>
    <n v="0"/>
    <x v="42"/>
  </r>
  <r>
    <n v="4"/>
    <n v="4"/>
    <n v="0"/>
    <n v="0"/>
    <n v="0"/>
    <n v="0"/>
    <n v="0"/>
    <n v="0"/>
    <n v="0"/>
    <n v="0"/>
    <n v="0"/>
    <n v="0"/>
    <x v="53"/>
  </r>
  <r>
    <n v="2212"/>
    <n v="2212"/>
    <n v="0"/>
    <n v="0"/>
    <n v="2212"/>
    <n v="2212"/>
    <n v="0"/>
    <n v="0"/>
    <n v="0"/>
    <n v="0"/>
    <n v="0"/>
    <n v="0"/>
    <x v="38"/>
  </r>
  <r>
    <n v="3266"/>
    <n v="0"/>
    <n v="3266"/>
    <n v="0"/>
    <n v="0"/>
    <n v="0"/>
    <n v="0"/>
    <n v="0"/>
    <n v="0"/>
    <n v="0"/>
    <n v="0"/>
    <n v="0"/>
    <x v="37"/>
  </r>
  <r>
    <n v="3"/>
    <n v="3"/>
    <n v="0"/>
    <n v="0"/>
    <n v="3"/>
    <n v="3"/>
    <n v="0"/>
    <n v="0"/>
    <n v="0"/>
    <n v="0"/>
    <n v="0"/>
    <n v="0"/>
    <x v="19"/>
  </r>
  <r>
    <n v="2977"/>
    <n v="0"/>
    <n v="2977"/>
    <n v="0"/>
    <n v="0"/>
    <n v="0"/>
    <n v="0"/>
    <n v="0"/>
    <n v="0"/>
    <n v="0"/>
    <n v="0"/>
    <n v="0"/>
    <x v="53"/>
  </r>
  <r>
    <n v="5660"/>
    <n v="5660"/>
    <n v="0"/>
    <n v="0"/>
    <n v="0"/>
    <n v="0"/>
    <n v="0"/>
    <n v="0"/>
    <n v="0"/>
    <n v="0"/>
    <n v="0"/>
    <n v="0"/>
    <x v="1"/>
  </r>
  <r>
    <n v="5"/>
    <n v="5"/>
    <n v="0"/>
    <n v="0"/>
    <n v="5"/>
    <n v="5"/>
    <n v="0"/>
    <n v="0"/>
    <n v="0"/>
    <n v="0"/>
    <n v="0"/>
    <n v="0"/>
    <x v="23"/>
  </r>
  <r>
    <n v="2077"/>
    <n v="2077"/>
    <n v="0"/>
    <n v="0"/>
    <n v="2077"/>
    <n v="2077"/>
    <n v="0"/>
    <n v="0"/>
    <n v="0"/>
    <n v="0"/>
    <n v="0"/>
    <n v="0"/>
    <x v="12"/>
  </r>
  <r>
    <n v="702"/>
    <n v="702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56"/>
  </r>
  <r>
    <n v="72"/>
    <n v="72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17"/>
  </r>
  <r>
    <n v="4465"/>
    <n v="4465"/>
    <n v="0"/>
    <n v="0"/>
    <n v="4465"/>
    <n v="4465"/>
    <n v="0"/>
    <n v="0"/>
    <n v="0"/>
    <n v="0"/>
    <n v="0"/>
    <n v="0"/>
    <x v="4"/>
  </r>
  <r>
    <n v="336"/>
    <n v="336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27"/>
  </r>
  <r>
    <n v="62"/>
    <n v="62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43"/>
  </r>
  <r>
    <n v="388"/>
    <n v="388"/>
    <n v="0"/>
    <n v="0"/>
    <n v="0"/>
    <n v="0"/>
    <n v="0"/>
    <n v="0"/>
    <n v="0"/>
    <n v="0"/>
    <n v="0"/>
    <n v="0"/>
    <x v="37"/>
  </r>
  <r>
    <n v="70"/>
    <n v="70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66"/>
  </r>
  <r>
    <n v="53"/>
    <n v="53"/>
    <n v="0"/>
    <n v="0"/>
    <n v="0"/>
    <n v="0"/>
    <n v="0"/>
    <n v="0"/>
    <n v="53"/>
    <n v="53"/>
    <n v="0"/>
    <n v="0"/>
    <x v="29"/>
  </r>
  <r>
    <n v="266"/>
    <n v="266"/>
    <n v="0"/>
    <n v="0"/>
    <n v="0"/>
    <n v="0"/>
    <n v="0"/>
    <n v="0"/>
    <n v="0"/>
    <n v="0"/>
    <n v="0"/>
    <n v="0"/>
    <x v="47"/>
  </r>
  <r>
    <n v="389"/>
    <n v="389"/>
    <n v="0"/>
    <n v="0"/>
    <n v="0"/>
    <n v="0"/>
    <n v="0"/>
    <n v="0"/>
    <n v="0"/>
    <n v="0"/>
    <n v="0"/>
    <n v="0"/>
    <x v="15"/>
  </r>
  <r>
    <n v="714"/>
    <n v="714"/>
    <n v="0"/>
    <n v="0"/>
    <n v="0"/>
    <n v="0"/>
    <n v="0"/>
    <n v="0"/>
    <n v="0"/>
    <n v="0"/>
    <n v="0"/>
    <n v="0"/>
    <x v="15"/>
  </r>
  <r>
    <n v="5846"/>
    <n v="5846"/>
    <n v="0"/>
    <n v="0"/>
    <n v="0"/>
    <n v="0"/>
    <n v="0"/>
    <n v="0"/>
    <n v="5846"/>
    <n v="5846"/>
    <n v="0"/>
    <n v="0"/>
    <x v="40"/>
  </r>
  <r>
    <n v="6993"/>
    <n v="6993"/>
    <n v="0"/>
    <n v="0"/>
    <n v="0"/>
    <n v="0"/>
    <n v="0"/>
    <n v="0"/>
    <n v="0"/>
    <n v="0"/>
    <n v="0"/>
    <n v="0"/>
    <x v="60"/>
  </r>
  <r>
    <n v="2584"/>
    <n v="2584"/>
    <n v="0"/>
    <n v="0"/>
    <n v="0"/>
    <n v="0"/>
    <n v="0"/>
    <n v="0"/>
    <n v="0"/>
    <n v="0"/>
    <n v="0"/>
    <n v="0"/>
    <x v="40"/>
  </r>
  <r>
    <n v="17503"/>
    <n v="17503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47"/>
  </r>
  <r>
    <n v="15599"/>
    <n v="0"/>
    <n v="15599"/>
    <n v="0"/>
    <n v="0"/>
    <n v="0"/>
    <n v="0"/>
    <n v="0"/>
    <n v="15599"/>
    <n v="0"/>
    <n v="15599"/>
    <n v="0"/>
    <x v="32"/>
  </r>
  <r>
    <n v="779"/>
    <n v="779"/>
    <n v="0"/>
    <n v="0"/>
    <n v="779"/>
    <n v="779"/>
    <n v="0"/>
    <n v="0"/>
    <n v="0"/>
    <n v="0"/>
    <n v="0"/>
    <n v="0"/>
    <x v="50"/>
  </r>
  <r>
    <n v="3467"/>
    <n v="3467"/>
    <n v="0"/>
    <n v="0"/>
    <n v="0"/>
    <n v="0"/>
    <n v="0"/>
    <n v="0"/>
    <n v="0"/>
    <n v="0"/>
    <n v="0"/>
    <n v="0"/>
    <x v="1"/>
  </r>
  <r>
    <n v="534"/>
    <n v="0"/>
    <n v="534"/>
    <n v="0"/>
    <n v="534"/>
    <n v="0"/>
    <n v="534"/>
    <n v="0"/>
    <n v="0"/>
    <n v="0"/>
    <n v="0"/>
    <n v="0"/>
    <x v="57"/>
  </r>
  <r>
    <n v="80"/>
    <n v="80"/>
    <n v="0"/>
    <n v="0"/>
    <n v="80"/>
    <n v="8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0"/>
  </r>
  <r>
    <n v="112"/>
    <n v="112"/>
    <n v="0"/>
    <n v="0"/>
    <n v="0"/>
    <n v="0"/>
    <n v="0"/>
    <n v="0"/>
    <n v="0"/>
    <n v="0"/>
    <n v="0"/>
    <n v="0"/>
    <x v="41"/>
  </r>
  <r>
    <n v="30"/>
    <n v="30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12"/>
  </r>
  <r>
    <n v="487"/>
    <n v="0"/>
    <n v="487"/>
    <n v="0"/>
    <n v="0"/>
    <n v="0"/>
    <n v="0"/>
    <n v="0"/>
    <n v="0"/>
    <n v="0"/>
    <n v="0"/>
    <n v="0"/>
    <x v="39"/>
  </r>
  <r>
    <n v="2404"/>
    <n v="0"/>
    <n v="2404"/>
    <n v="0"/>
    <n v="0"/>
    <n v="0"/>
    <n v="0"/>
    <n v="0"/>
    <n v="0"/>
    <n v="0"/>
    <n v="0"/>
    <n v="0"/>
    <x v="53"/>
  </r>
  <r>
    <n v="3100"/>
    <n v="3100"/>
    <n v="0"/>
    <n v="0"/>
    <n v="0"/>
    <n v="0"/>
    <n v="0"/>
    <n v="0"/>
    <n v="0"/>
    <n v="0"/>
    <n v="0"/>
    <n v="0"/>
    <x v="2"/>
  </r>
  <r>
    <n v="46"/>
    <n v="46"/>
    <n v="0"/>
    <n v="0"/>
    <n v="0"/>
    <n v="0"/>
    <n v="0"/>
    <n v="0"/>
    <n v="0"/>
    <n v="0"/>
    <n v="0"/>
    <n v="0"/>
    <x v="39"/>
  </r>
  <r>
    <n v="12508"/>
    <n v="12508"/>
    <n v="0"/>
    <n v="0"/>
    <n v="0"/>
    <n v="0"/>
    <n v="0"/>
    <n v="0"/>
    <n v="12508"/>
    <n v="12508"/>
    <n v="0"/>
    <n v="0"/>
    <x v="60"/>
  </r>
  <r>
    <n v="1201"/>
    <n v="1201"/>
    <n v="0"/>
    <n v="0"/>
    <n v="0"/>
    <n v="0"/>
    <n v="0"/>
    <n v="0"/>
    <n v="0"/>
    <n v="0"/>
    <n v="0"/>
    <n v="0"/>
    <x v="38"/>
  </r>
  <r>
    <n v="706"/>
    <n v="706"/>
    <n v="0"/>
    <n v="0"/>
    <n v="706"/>
    <n v="706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55"/>
  </r>
  <r>
    <n v="4310"/>
    <n v="4310"/>
    <n v="0"/>
    <n v="0"/>
    <n v="4310"/>
    <n v="4310"/>
    <n v="0"/>
    <n v="0"/>
    <n v="0"/>
    <n v="0"/>
    <n v="0"/>
    <n v="0"/>
    <x v="51"/>
  </r>
  <r>
    <n v="12462"/>
    <n v="12462"/>
    <n v="0"/>
    <n v="0"/>
    <n v="0"/>
    <n v="0"/>
    <n v="0"/>
    <n v="0"/>
    <n v="0"/>
    <n v="0"/>
    <n v="0"/>
    <n v="0"/>
    <x v="34"/>
  </r>
  <r>
    <n v="1195"/>
    <n v="1195"/>
    <n v="0"/>
    <n v="0"/>
    <n v="0"/>
    <n v="0"/>
    <n v="0"/>
    <n v="0"/>
    <n v="0"/>
    <n v="0"/>
    <n v="0"/>
    <n v="0"/>
    <x v="29"/>
  </r>
  <r>
    <n v="1"/>
    <n v="1"/>
    <n v="0"/>
    <n v="0"/>
    <n v="1"/>
    <n v="1"/>
    <n v="0"/>
    <n v="0"/>
    <n v="0"/>
    <n v="0"/>
    <n v="0"/>
    <n v="0"/>
    <x v="48"/>
  </r>
  <r>
    <n v="2858"/>
    <n v="2858"/>
    <n v="0"/>
    <n v="0"/>
    <n v="2858"/>
    <n v="2858"/>
    <n v="0"/>
    <n v="0"/>
    <n v="0"/>
    <n v="0"/>
    <n v="0"/>
    <n v="0"/>
    <x v="15"/>
  </r>
  <r>
    <n v="209"/>
    <n v="209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2"/>
  </r>
  <r>
    <n v="356"/>
    <n v="0"/>
    <n v="356"/>
    <n v="0"/>
    <n v="0"/>
    <n v="0"/>
    <n v="0"/>
    <n v="0"/>
    <n v="0"/>
    <n v="0"/>
    <n v="0"/>
    <n v="0"/>
    <x v="49"/>
  </r>
  <r>
    <n v="15"/>
    <n v="15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11"/>
  </r>
  <r>
    <n v="511"/>
    <n v="511"/>
    <n v="0"/>
    <n v="0"/>
    <n v="0"/>
    <n v="0"/>
    <n v="0"/>
    <n v="0"/>
    <n v="0"/>
    <n v="0"/>
    <n v="0"/>
    <n v="0"/>
    <x v="7"/>
  </r>
  <r>
    <n v="41"/>
    <n v="41"/>
    <n v="0"/>
    <n v="0"/>
    <n v="0"/>
    <n v="0"/>
    <n v="0"/>
    <n v="0"/>
    <n v="0"/>
    <n v="0"/>
    <n v="0"/>
    <n v="0"/>
    <x v="11"/>
  </r>
  <r>
    <n v="3903"/>
    <n v="3903"/>
    <n v="0"/>
    <n v="0"/>
    <n v="0"/>
    <n v="0"/>
    <n v="0"/>
    <n v="0"/>
    <n v="3903"/>
    <n v="3903"/>
    <n v="0"/>
    <n v="0"/>
    <x v="25"/>
  </r>
  <r>
    <n v="16"/>
    <n v="16"/>
    <n v="0"/>
    <n v="0"/>
    <n v="16"/>
    <n v="16"/>
    <n v="0"/>
    <n v="0"/>
    <n v="0"/>
    <n v="0"/>
    <n v="0"/>
    <n v="0"/>
    <x v="24"/>
  </r>
  <r>
    <n v="675"/>
    <n v="675"/>
    <n v="0"/>
    <n v="0"/>
    <n v="0"/>
    <n v="0"/>
    <n v="0"/>
    <n v="0"/>
    <n v="0"/>
    <n v="0"/>
    <n v="0"/>
    <n v="0"/>
    <x v="10"/>
  </r>
  <r>
    <n v="562"/>
    <n v="562"/>
    <n v="0"/>
    <n v="0"/>
    <n v="0"/>
    <n v="0"/>
    <n v="0"/>
    <n v="0"/>
    <n v="0"/>
    <n v="0"/>
    <n v="0"/>
    <n v="0"/>
    <x v="60"/>
  </r>
  <r>
    <n v="51"/>
    <n v="51"/>
    <n v="0"/>
    <n v="0"/>
    <n v="0"/>
    <n v="0"/>
    <n v="0"/>
    <n v="0"/>
    <n v="0"/>
    <n v="0"/>
    <n v="0"/>
    <n v="0"/>
    <x v="21"/>
  </r>
  <r>
    <n v="2921"/>
    <n v="0"/>
    <n v="2921"/>
    <n v="0"/>
    <n v="0"/>
    <n v="0"/>
    <n v="0"/>
    <n v="0"/>
    <n v="0"/>
    <n v="0"/>
    <n v="0"/>
    <n v="0"/>
    <x v="45"/>
  </r>
  <r>
    <n v="1743"/>
    <n v="1743"/>
    <n v="0"/>
    <n v="0"/>
    <n v="0"/>
    <n v="0"/>
    <n v="0"/>
    <n v="0"/>
    <n v="0"/>
    <n v="0"/>
    <n v="0"/>
    <n v="0"/>
    <x v="40"/>
  </r>
  <r>
    <n v="372"/>
    <n v="372"/>
    <n v="0"/>
    <n v="0"/>
    <n v="0"/>
    <n v="0"/>
    <n v="0"/>
    <n v="0"/>
    <n v="372"/>
    <n v="372"/>
    <n v="0"/>
    <n v="0"/>
    <x v="43"/>
  </r>
  <r>
    <n v="42"/>
    <n v="42"/>
    <n v="0"/>
    <n v="0"/>
    <n v="0"/>
    <n v="0"/>
    <n v="0"/>
    <n v="0"/>
    <n v="0"/>
    <n v="0"/>
    <n v="0"/>
    <n v="0"/>
    <x v="49"/>
  </r>
  <r>
    <n v="3722"/>
    <n v="0"/>
    <n v="3722"/>
    <n v="0"/>
    <n v="0"/>
    <n v="0"/>
    <n v="0"/>
    <n v="0"/>
    <n v="3722"/>
    <n v="0"/>
    <n v="3722"/>
    <n v="0"/>
    <x v="41"/>
  </r>
  <r>
    <n v="67"/>
    <n v="67"/>
    <n v="0"/>
    <n v="0"/>
    <n v="0"/>
    <n v="0"/>
    <n v="0"/>
    <n v="0"/>
    <n v="0"/>
    <n v="0"/>
    <n v="0"/>
    <n v="0"/>
    <x v="43"/>
  </r>
  <r>
    <n v="349"/>
    <n v="349"/>
    <n v="0"/>
    <n v="0"/>
    <n v="349"/>
    <n v="349"/>
    <n v="0"/>
    <n v="0"/>
    <n v="0"/>
    <n v="0"/>
    <n v="0"/>
    <n v="0"/>
    <x v="46"/>
  </r>
  <r>
    <n v="220"/>
    <n v="220"/>
    <n v="0"/>
    <n v="0"/>
    <n v="0"/>
    <n v="0"/>
    <n v="0"/>
    <n v="0"/>
    <n v="0"/>
    <n v="0"/>
    <n v="0"/>
    <n v="0"/>
    <x v="21"/>
  </r>
  <r>
    <n v="651"/>
    <n v="651"/>
    <n v="0"/>
    <n v="0"/>
    <n v="0"/>
    <n v="0"/>
    <n v="0"/>
    <n v="0"/>
    <n v="0"/>
    <n v="0"/>
    <n v="0"/>
    <n v="0"/>
    <x v="9"/>
  </r>
  <r>
    <n v="13"/>
    <n v="13"/>
    <n v="0"/>
    <n v="0"/>
    <n v="0"/>
    <n v="0"/>
    <n v="0"/>
    <n v="0"/>
    <n v="13"/>
    <n v="13"/>
    <n v="0"/>
    <n v="0"/>
    <x v="39"/>
  </r>
  <r>
    <n v="2083"/>
    <n v="2083"/>
    <n v="0"/>
    <n v="0"/>
    <n v="2083"/>
    <n v="2083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9"/>
  </r>
  <r>
    <n v="150"/>
    <n v="150"/>
    <n v="0"/>
    <n v="0"/>
    <n v="150"/>
    <n v="150"/>
    <n v="0"/>
    <n v="0"/>
    <n v="0"/>
    <n v="0"/>
    <n v="0"/>
    <n v="0"/>
    <x v="65"/>
  </r>
  <r>
    <n v="2418"/>
    <n v="2418"/>
    <n v="0"/>
    <n v="0"/>
    <n v="2418"/>
    <n v="2418"/>
    <n v="0"/>
    <n v="0"/>
    <n v="0"/>
    <n v="0"/>
    <n v="0"/>
    <n v="0"/>
    <x v="25"/>
  </r>
  <r>
    <n v="31644"/>
    <n v="0"/>
    <n v="31644"/>
    <n v="0"/>
    <n v="0"/>
    <n v="0"/>
    <n v="0"/>
    <n v="0"/>
    <n v="31644"/>
    <n v="0"/>
    <n v="31644"/>
    <n v="0"/>
    <x v="32"/>
  </r>
  <r>
    <n v="12"/>
    <n v="12"/>
    <n v="0"/>
    <n v="0"/>
    <n v="0"/>
    <n v="0"/>
    <n v="0"/>
    <n v="0"/>
    <n v="0"/>
    <n v="0"/>
    <n v="0"/>
    <n v="0"/>
    <x v="33"/>
  </r>
  <r>
    <n v="85"/>
    <n v="85"/>
    <n v="0"/>
    <n v="0"/>
    <n v="0"/>
    <n v="0"/>
    <n v="0"/>
    <n v="0"/>
    <n v="0"/>
    <n v="0"/>
    <n v="0"/>
    <n v="0"/>
    <x v="34"/>
  </r>
  <r>
    <n v="822"/>
    <n v="822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3"/>
  </r>
  <r>
    <n v="1051"/>
    <n v="1051"/>
    <n v="0"/>
    <n v="0"/>
    <n v="0"/>
    <n v="0"/>
    <n v="0"/>
    <n v="0"/>
    <n v="0"/>
    <n v="0"/>
    <n v="0"/>
    <n v="0"/>
    <x v="0"/>
  </r>
  <r>
    <n v="71"/>
    <n v="71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51"/>
  </r>
  <r>
    <n v="8508"/>
    <n v="8508"/>
    <n v="0"/>
    <n v="0"/>
    <n v="0"/>
    <n v="0"/>
    <n v="0"/>
    <n v="0"/>
    <n v="0"/>
    <n v="0"/>
    <n v="0"/>
    <n v="0"/>
    <x v="13"/>
  </r>
  <r>
    <n v="200"/>
    <n v="200"/>
    <n v="0"/>
    <n v="0"/>
    <n v="0"/>
    <n v="0"/>
    <n v="0"/>
    <n v="0"/>
    <n v="0"/>
    <n v="0"/>
    <n v="0"/>
    <n v="0"/>
    <x v="53"/>
  </r>
  <r>
    <n v="287"/>
    <n v="287"/>
    <n v="0"/>
    <n v="0"/>
    <n v="0"/>
    <n v="0"/>
    <n v="0"/>
    <n v="0"/>
    <n v="0"/>
    <n v="0"/>
    <n v="0"/>
    <n v="0"/>
    <x v="18"/>
  </r>
  <r>
    <n v="105"/>
    <n v="105"/>
    <n v="0"/>
    <n v="0"/>
    <n v="105"/>
    <n v="105"/>
    <n v="0"/>
    <n v="0"/>
    <n v="0"/>
    <n v="0"/>
    <n v="0"/>
    <n v="0"/>
    <x v="13"/>
  </r>
  <r>
    <n v="102"/>
    <n v="102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9"/>
  </r>
  <r>
    <n v="38"/>
    <n v="38"/>
    <n v="0"/>
    <n v="0"/>
    <n v="38"/>
    <n v="38"/>
    <n v="0"/>
    <n v="0"/>
    <n v="0"/>
    <n v="0"/>
    <n v="0"/>
    <n v="0"/>
    <x v="14"/>
  </r>
  <r>
    <n v="28"/>
    <n v="28"/>
    <n v="0"/>
    <n v="0"/>
    <n v="0"/>
    <n v="0"/>
    <n v="0"/>
    <n v="0"/>
    <n v="0"/>
    <n v="0"/>
    <n v="0"/>
    <n v="0"/>
    <x v="30"/>
  </r>
  <r>
    <n v="94"/>
    <n v="94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25"/>
  </r>
  <r>
    <n v="74"/>
    <n v="74"/>
    <n v="0"/>
    <n v="0"/>
    <n v="0"/>
    <n v="0"/>
    <n v="0"/>
    <n v="0"/>
    <n v="0"/>
    <n v="0"/>
    <n v="0"/>
    <n v="0"/>
    <x v="51"/>
  </r>
  <r>
    <n v="1497"/>
    <n v="1497"/>
    <n v="0"/>
    <n v="0"/>
    <n v="1497"/>
    <n v="1497"/>
    <n v="0"/>
    <n v="0"/>
    <n v="0"/>
    <n v="0"/>
    <n v="0"/>
    <n v="0"/>
    <x v="5"/>
  </r>
  <r>
    <n v="54"/>
    <n v="54"/>
    <n v="0"/>
    <n v="0"/>
    <n v="0"/>
    <n v="0"/>
    <n v="0"/>
    <n v="0"/>
    <n v="54"/>
    <n v="54"/>
    <n v="0"/>
    <n v="0"/>
    <x v="2"/>
  </r>
  <r>
    <n v="5899"/>
    <n v="5899"/>
    <n v="0"/>
    <n v="0"/>
    <n v="0"/>
    <n v="0"/>
    <n v="0"/>
    <n v="0"/>
    <n v="0"/>
    <n v="0"/>
    <n v="0"/>
    <n v="0"/>
    <x v="5"/>
  </r>
  <r>
    <n v="74"/>
    <n v="74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47"/>
  </r>
  <r>
    <n v="23"/>
    <n v="23"/>
    <n v="0"/>
    <n v="0"/>
    <n v="23"/>
    <n v="23"/>
    <n v="0"/>
    <n v="0"/>
    <n v="0"/>
    <n v="0"/>
    <n v="0"/>
    <n v="0"/>
    <x v="46"/>
  </r>
  <r>
    <n v="1617"/>
    <n v="1617"/>
    <n v="0"/>
    <n v="0"/>
    <n v="0"/>
    <n v="0"/>
    <n v="0"/>
    <n v="0"/>
    <n v="0"/>
    <n v="0"/>
    <n v="0"/>
    <n v="0"/>
    <x v="1"/>
  </r>
  <r>
    <n v="255"/>
    <n v="255"/>
    <n v="0"/>
    <n v="0"/>
    <n v="255"/>
    <n v="255"/>
    <n v="0"/>
    <n v="0"/>
    <n v="0"/>
    <n v="0"/>
    <n v="0"/>
    <n v="0"/>
    <x v="58"/>
  </r>
  <r>
    <n v="253"/>
    <n v="253"/>
    <n v="0"/>
    <n v="0"/>
    <n v="0"/>
    <n v="0"/>
    <n v="0"/>
    <n v="0"/>
    <n v="0"/>
    <n v="0"/>
    <n v="0"/>
    <n v="0"/>
    <x v="48"/>
  </r>
  <r>
    <n v="136"/>
    <n v="136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1"/>
    <n v="1"/>
    <n v="0"/>
    <n v="0"/>
    <x v="52"/>
  </r>
  <r>
    <n v="74"/>
    <n v="74"/>
    <n v="0"/>
    <n v="0"/>
    <n v="0"/>
    <n v="0"/>
    <n v="0"/>
    <n v="0"/>
    <n v="0"/>
    <n v="0"/>
    <n v="0"/>
    <n v="0"/>
    <x v="46"/>
  </r>
  <r>
    <n v="68"/>
    <n v="68"/>
    <n v="0"/>
    <n v="0"/>
    <n v="0"/>
    <n v="0"/>
    <n v="0"/>
    <n v="0"/>
    <n v="0"/>
    <n v="0"/>
    <n v="0"/>
    <n v="0"/>
    <x v="58"/>
  </r>
  <r>
    <n v="55"/>
    <n v="55"/>
    <n v="0"/>
    <n v="0"/>
    <n v="0"/>
    <n v="0"/>
    <n v="0"/>
    <n v="0"/>
    <n v="55"/>
    <n v="55"/>
    <n v="0"/>
    <n v="0"/>
    <x v="54"/>
  </r>
  <r>
    <n v="1626"/>
    <n v="1626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45"/>
  </r>
  <r>
    <n v="661"/>
    <n v="661"/>
    <n v="0"/>
    <n v="0"/>
    <n v="0"/>
    <n v="0"/>
    <n v="0"/>
    <n v="0"/>
    <n v="0"/>
    <n v="0"/>
    <n v="0"/>
    <n v="0"/>
    <x v="2"/>
  </r>
  <r>
    <n v="303"/>
    <n v="303"/>
    <n v="0"/>
    <n v="0"/>
    <n v="0"/>
    <n v="0"/>
    <n v="0"/>
    <n v="0"/>
    <n v="0"/>
    <n v="0"/>
    <n v="0"/>
    <n v="0"/>
    <x v="24"/>
  </r>
  <r>
    <n v="16"/>
    <n v="16"/>
    <n v="0"/>
    <n v="0"/>
    <n v="0"/>
    <n v="0"/>
    <n v="0"/>
    <n v="0"/>
    <n v="16"/>
    <n v="16"/>
    <n v="0"/>
    <n v="0"/>
    <x v="48"/>
  </r>
  <r>
    <n v="14960"/>
    <n v="14960"/>
    <n v="0"/>
    <n v="0"/>
    <n v="14960"/>
    <n v="14960"/>
    <n v="0"/>
    <n v="0"/>
    <n v="0"/>
    <n v="0"/>
    <n v="0"/>
    <n v="0"/>
    <x v="60"/>
  </r>
  <r>
    <n v="3111"/>
    <n v="0"/>
    <n v="3111"/>
    <n v="0"/>
    <n v="0"/>
    <n v="0"/>
    <n v="0"/>
    <n v="0"/>
    <n v="0"/>
    <n v="0"/>
    <n v="0"/>
    <n v="0"/>
    <x v="50"/>
  </r>
  <r>
    <n v="2"/>
    <n v="2"/>
    <n v="0"/>
    <n v="0"/>
    <n v="2"/>
    <n v="2"/>
    <n v="0"/>
    <n v="0"/>
    <n v="0"/>
    <n v="0"/>
    <n v="0"/>
    <n v="0"/>
    <x v="55"/>
  </r>
  <r>
    <n v="9536"/>
    <n v="0"/>
    <n v="9536"/>
    <n v="0"/>
    <n v="0"/>
    <n v="0"/>
    <n v="0"/>
    <n v="0"/>
    <n v="0"/>
    <n v="0"/>
    <n v="0"/>
    <n v="0"/>
    <x v="13"/>
  </r>
  <r>
    <n v="357"/>
    <n v="357"/>
    <n v="0"/>
    <n v="0"/>
    <n v="0"/>
    <n v="0"/>
    <n v="0"/>
    <n v="0"/>
    <n v="357"/>
    <n v="357"/>
    <n v="0"/>
    <n v="0"/>
    <x v="42"/>
  </r>
  <r>
    <n v="62"/>
    <n v="62"/>
    <n v="0"/>
    <n v="0"/>
    <n v="0"/>
    <n v="0"/>
    <n v="0"/>
    <n v="0"/>
    <n v="0"/>
    <n v="0"/>
    <n v="0"/>
    <n v="0"/>
    <x v="46"/>
  </r>
  <r>
    <n v="78"/>
    <n v="78"/>
    <n v="0"/>
    <n v="0"/>
    <n v="0"/>
    <n v="0"/>
    <n v="0"/>
    <n v="0"/>
    <n v="78"/>
    <n v="78"/>
    <n v="0"/>
    <n v="0"/>
    <x v="36"/>
  </r>
  <r>
    <n v="50"/>
    <n v="0"/>
    <n v="50"/>
    <n v="0"/>
    <n v="0"/>
    <n v="0"/>
    <n v="0"/>
    <n v="0"/>
    <n v="0"/>
    <n v="0"/>
    <n v="0"/>
    <n v="0"/>
    <x v="55"/>
  </r>
  <r>
    <n v="21"/>
    <n v="21"/>
    <n v="0"/>
    <n v="0"/>
    <n v="0"/>
    <n v="0"/>
    <n v="0"/>
    <n v="0"/>
    <n v="21"/>
    <n v="21"/>
    <n v="0"/>
    <n v="0"/>
    <x v="56"/>
  </r>
  <r>
    <n v="151"/>
    <n v="15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5"/>
  </r>
  <r>
    <n v="2528"/>
    <n v="0"/>
    <n v="2528"/>
    <n v="0"/>
    <n v="0"/>
    <n v="0"/>
    <n v="0"/>
    <n v="0"/>
    <n v="0"/>
    <n v="0"/>
    <n v="0"/>
    <n v="0"/>
    <x v="8"/>
  </r>
  <r>
    <n v="196"/>
    <n v="196"/>
    <n v="0"/>
    <n v="0"/>
    <n v="0"/>
    <n v="0"/>
    <n v="0"/>
    <n v="0"/>
    <n v="0"/>
    <n v="0"/>
    <n v="0"/>
    <n v="0"/>
    <x v="18"/>
  </r>
  <r>
    <n v="242"/>
    <n v="0"/>
    <n v="242"/>
    <n v="0"/>
    <n v="0"/>
    <n v="0"/>
    <n v="0"/>
    <n v="0"/>
    <n v="0"/>
    <n v="0"/>
    <n v="0"/>
    <n v="0"/>
    <x v="60"/>
  </r>
  <r>
    <n v="1956"/>
    <n v="1956"/>
    <n v="0"/>
    <n v="0"/>
    <n v="0"/>
    <n v="0"/>
    <n v="0"/>
    <n v="0"/>
    <n v="1956"/>
    <n v="1956"/>
    <n v="0"/>
    <n v="0"/>
    <x v="0"/>
  </r>
  <r>
    <n v="197"/>
    <n v="197"/>
    <n v="0"/>
    <n v="0"/>
    <n v="197"/>
    <n v="197"/>
    <n v="0"/>
    <n v="0"/>
    <n v="0"/>
    <n v="0"/>
    <n v="0"/>
    <n v="0"/>
    <x v="56"/>
  </r>
  <r>
    <n v="3356"/>
    <n v="0"/>
    <n v="3356"/>
    <n v="0"/>
    <n v="0"/>
    <n v="0"/>
    <n v="0"/>
    <n v="0"/>
    <n v="0"/>
    <n v="0"/>
    <n v="0"/>
    <n v="0"/>
    <x v="52"/>
  </r>
  <r>
    <n v="1152"/>
    <n v="1152"/>
    <n v="0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66"/>
  </r>
  <r>
    <n v="16"/>
    <n v="16"/>
    <n v="0"/>
    <n v="0"/>
    <n v="16"/>
    <n v="16"/>
    <n v="0"/>
    <n v="0"/>
    <n v="0"/>
    <n v="0"/>
    <n v="0"/>
    <n v="0"/>
    <x v="27"/>
  </r>
  <r>
    <n v="126"/>
    <n v="126"/>
    <n v="0"/>
    <n v="0"/>
    <n v="0"/>
    <n v="0"/>
    <n v="0"/>
    <n v="0"/>
    <n v="0"/>
    <n v="0"/>
    <n v="0"/>
    <n v="0"/>
    <x v="39"/>
  </r>
  <r>
    <n v="4567"/>
    <n v="4567"/>
    <n v="0"/>
    <n v="0"/>
    <n v="0"/>
    <n v="0"/>
    <n v="0"/>
    <n v="0"/>
    <n v="0"/>
    <n v="0"/>
    <n v="0"/>
    <n v="0"/>
    <x v="32"/>
  </r>
  <r>
    <n v="32"/>
    <n v="32"/>
    <n v="0"/>
    <n v="0"/>
    <n v="0"/>
    <n v="0"/>
    <n v="0"/>
    <n v="0"/>
    <n v="0"/>
    <n v="0"/>
    <n v="0"/>
    <n v="0"/>
    <x v="58"/>
  </r>
  <r>
    <n v="6143"/>
    <n v="0"/>
    <n v="6143"/>
    <n v="0"/>
    <n v="6143"/>
    <n v="0"/>
    <n v="6143"/>
    <n v="0"/>
    <n v="0"/>
    <n v="0"/>
    <n v="0"/>
    <n v="0"/>
    <x v="24"/>
  </r>
  <r>
    <n v="9"/>
    <n v="9"/>
    <n v="0"/>
    <n v="0"/>
    <n v="0"/>
    <n v="0"/>
    <n v="0"/>
    <n v="0"/>
    <n v="9"/>
    <n v="9"/>
    <n v="0"/>
    <n v="0"/>
    <x v="4"/>
  </r>
  <r>
    <n v="139"/>
    <n v="139"/>
    <n v="0"/>
    <n v="0"/>
    <n v="0"/>
    <n v="0"/>
    <n v="0"/>
    <n v="0"/>
    <n v="0"/>
    <n v="0"/>
    <n v="0"/>
    <n v="0"/>
    <x v="39"/>
  </r>
  <r>
    <n v="16839"/>
    <n v="0"/>
    <n v="16839"/>
    <n v="0"/>
    <n v="0"/>
    <n v="0"/>
    <n v="0"/>
    <n v="0"/>
    <n v="0"/>
    <n v="0"/>
    <n v="0"/>
    <n v="0"/>
    <x v="31"/>
  </r>
  <r>
    <n v="1972"/>
    <n v="0"/>
    <n v="0"/>
    <n v="1972"/>
    <n v="0"/>
    <n v="0"/>
    <n v="0"/>
    <n v="0"/>
    <n v="0"/>
    <n v="0"/>
    <n v="0"/>
    <n v="0"/>
    <x v="67"/>
  </r>
  <r>
    <n v="817"/>
    <n v="817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22"/>
  </r>
  <r>
    <n v="25"/>
    <n v="25"/>
    <n v="0"/>
    <n v="0"/>
    <n v="25"/>
    <n v="25"/>
    <n v="0"/>
    <n v="0"/>
    <n v="0"/>
    <n v="0"/>
    <n v="0"/>
    <n v="0"/>
    <x v="18"/>
  </r>
  <r>
    <n v="3096"/>
    <n v="3096"/>
    <n v="0"/>
    <n v="0"/>
    <n v="0"/>
    <n v="0"/>
    <n v="0"/>
    <n v="0"/>
    <n v="0"/>
    <n v="0"/>
    <n v="0"/>
    <n v="0"/>
    <x v="2"/>
  </r>
  <r>
    <n v="2350"/>
    <n v="0"/>
    <n v="2350"/>
    <n v="0"/>
    <n v="0"/>
    <n v="0"/>
    <n v="0"/>
    <n v="0"/>
    <n v="2350"/>
    <n v="0"/>
    <n v="2350"/>
    <n v="0"/>
    <x v="44"/>
  </r>
  <r>
    <n v="1728"/>
    <n v="1728"/>
    <n v="0"/>
    <n v="0"/>
    <n v="0"/>
    <n v="0"/>
    <n v="0"/>
    <n v="0"/>
    <n v="0"/>
    <n v="0"/>
    <n v="0"/>
    <n v="0"/>
    <x v="7"/>
  </r>
  <r>
    <n v="2325"/>
    <n v="0"/>
    <n v="2325"/>
    <n v="0"/>
    <n v="0"/>
    <n v="0"/>
    <n v="0"/>
    <n v="0"/>
    <n v="0"/>
    <n v="0"/>
    <n v="0"/>
    <n v="0"/>
    <x v="5"/>
  </r>
  <r>
    <n v="557"/>
    <n v="557"/>
    <n v="0"/>
    <n v="0"/>
    <n v="0"/>
    <n v="0"/>
    <n v="0"/>
    <n v="0"/>
    <n v="0"/>
    <n v="0"/>
    <n v="0"/>
    <n v="0"/>
    <x v="0"/>
  </r>
  <r>
    <n v="1011"/>
    <n v="1011"/>
    <n v="0"/>
    <n v="0"/>
    <n v="0"/>
    <n v="0"/>
    <n v="0"/>
    <n v="0"/>
    <n v="1011"/>
    <n v="1011"/>
    <n v="0"/>
    <n v="0"/>
    <x v="60"/>
  </r>
  <r>
    <n v="993"/>
    <n v="993"/>
    <n v="0"/>
    <n v="0"/>
    <n v="0"/>
    <n v="0"/>
    <n v="0"/>
    <n v="0"/>
    <n v="0"/>
    <n v="0"/>
    <n v="0"/>
    <n v="0"/>
    <x v="32"/>
  </r>
  <r>
    <n v="7"/>
    <n v="7"/>
    <n v="0"/>
    <n v="0"/>
    <n v="7"/>
    <n v="7"/>
    <n v="0"/>
    <n v="0"/>
    <n v="0"/>
    <n v="0"/>
    <n v="0"/>
    <n v="0"/>
    <x v="35"/>
  </r>
  <r>
    <n v="10526"/>
    <n v="0"/>
    <n v="10526"/>
    <n v="0"/>
    <n v="0"/>
    <n v="0"/>
    <n v="0"/>
    <n v="0"/>
    <n v="0"/>
    <n v="0"/>
    <n v="0"/>
    <n v="0"/>
    <x v="2"/>
  </r>
  <r>
    <n v="92"/>
    <n v="92"/>
    <n v="0"/>
    <n v="0"/>
    <n v="0"/>
    <n v="0"/>
    <n v="0"/>
    <n v="0"/>
    <n v="0"/>
    <n v="0"/>
    <n v="0"/>
    <n v="0"/>
    <x v="54"/>
  </r>
  <r>
    <n v="9494"/>
    <n v="9494"/>
    <n v="0"/>
    <n v="0"/>
    <n v="0"/>
    <n v="0"/>
    <n v="0"/>
    <n v="0"/>
    <n v="9494"/>
    <n v="9494"/>
    <n v="0"/>
    <n v="0"/>
    <x v="32"/>
  </r>
  <r>
    <n v="135"/>
    <n v="135"/>
    <n v="0"/>
    <n v="0"/>
    <n v="135"/>
    <n v="135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36"/>
  </r>
  <r>
    <n v="540"/>
    <n v="540"/>
    <n v="0"/>
    <n v="0"/>
    <n v="540"/>
    <n v="540"/>
    <n v="0"/>
    <n v="0"/>
    <n v="0"/>
    <n v="0"/>
    <n v="0"/>
    <n v="0"/>
    <x v="12"/>
  </r>
  <r>
    <n v="103"/>
    <n v="103"/>
    <n v="0"/>
    <n v="0"/>
    <n v="103"/>
    <n v="103"/>
    <n v="0"/>
    <n v="0"/>
    <n v="0"/>
    <n v="0"/>
    <n v="0"/>
    <n v="0"/>
    <x v="46"/>
  </r>
  <r>
    <n v="477"/>
    <n v="477"/>
    <n v="0"/>
    <n v="0"/>
    <n v="0"/>
    <n v="0"/>
    <n v="0"/>
    <n v="0"/>
    <n v="0"/>
    <n v="0"/>
    <n v="0"/>
    <n v="0"/>
    <x v="24"/>
  </r>
  <r>
    <n v="1628"/>
    <n v="1628"/>
    <n v="0"/>
    <n v="0"/>
    <n v="0"/>
    <n v="0"/>
    <n v="0"/>
    <n v="0"/>
    <n v="0"/>
    <n v="0"/>
    <n v="0"/>
    <n v="0"/>
    <x v="13"/>
  </r>
  <r>
    <n v="965"/>
    <n v="965"/>
    <n v="0"/>
    <n v="0"/>
    <n v="0"/>
    <n v="0"/>
    <n v="0"/>
    <n v="0"/>
    <n v="965"/>
    <n v="965"/>
    <n v="0"/>
    <n v="0"/>
    <x v="60"/>
  </r>
  <r>
    <n v="16"/>
    <n v="16"/>
    <n v="0"/>
    <n v="0"/>
    <n v="0"/>
    <n v="0"/>
    <n v="0"/>
    <n v="0"/>
    <n v="0"/>
    <n v="0"/>
    <n v="0"/>
    <n v="0"/>
    <x v="36"/>
  </r>
  <r>
    <n v="288"/>
    <n v="288"/>
    <n v="0"/>
    <n v="0"/>
    <n v="0"/>
    <n v="0"/>
    <n v="0"/>
    <n v="0"/>
    <n v="0"/>
    <n v="0"/>
    <n v="0"/>
    <n v="0"/>
    <x v="39"/>
  </r>
  <r>
    <n v="14789"/>
    <n v="14789"/>
    <n v="0"/>
    <n v="0"/>
    <n v="0"/>
    <n v="0"/>
    <n v="0"/>
    <n v="0"/>
    <n v="0"/>
    <n v="0"/>
    <n v="0"/>
    <n v="0"/>
    <x v="2"/>
  </r>
  <r>
    <n v="908"/>
    <n v="0"/>
    <n v="908"/>
    <n v="0"/>
    <n v="0"/>
    <n v="0"/>
    <n v="0"/>
    <n v="0"/>
    <n v="0"/>
    <n v="0"/>
    <n v="0"/>
    <n v="0"/>
    <x v="19"/>
  </r>
  <r>
    <n v="236"/>
    <n v="0"/>
    <n v="236"/>
    <n v="0"/>
    <n v="0"/>
    <n v="0"/>
    <n v="0"/>
    <n v="0"/>
    <n v="0"/>
    <n v="0"/>
    <n v="0"/>
    <n v="0"/>
    <x v="62"/>
  </r>
  <r>
    <n v="1"/>
    <n v="1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4"/>
    <n v="4"/>
    <n v="0"/>
    <n v="0"/>
    <x v="11"/>
  </r>
  <r>
    <n v="774"/>
    <n v="774"/>
    <n v="0"/>
    <n v="0"/>
    <n v="774"/>
    <n v="774"/>
    <n v="0"/>
    <n v="0"/>
    <n v="0"/>
    <n v="0"/>
    <n v="0"/>
    <n v="0"/>
    <x v="45"/>
  </r>
  <r>
    <n v="7028"/>
    <n v="7028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58"/>
  </r>
  <r>
    <n v="9"/>
    <n v="9"/>
    <n v="0"/>
    <n v="0"/>
    <n v="9"/>
    <n v="9"/>
    <n v="0"/>
    <n v="0"/>
    <n v="0"/>
    <n v="0"/>
    <n v="0"/>
    <n v="0"/>
    <x v="36"/>
  </r>
  <r>
    <n v="1920"/>
    <n v="1920"/>
    <n v="0"/>
    <n v="0"/>
    <n v="0"/>
    <n v="0"/>
    <n v="0"/>
    <n v="0"/>
    <n v="0"/>
    <n v="0"/>
    <n v="0"/>
    <n v="0"/>
    <x v="63"/>
  </r>
  <r>
    <n v="7757"/>
    <n v="0"/>
    <n v="7757"/>
    <n v="0"/>
    <n v="0"/>
    <n v="0"/>
    <n v="0"/>
    <n v="0"/>
    <n v="0"/>
    <n v="0"/>
    <n v="0"/>
    <n v="0"/>
    <x v="13"/>
  </r>
  <r>
    <n v="992"/>
    <n v="992"/>
    <n v="0"/>
    <n v="0"/>
    <n v="0"/>
    <n v="0"/>
    <n v="0"/>
    <n v="0"/>
    <n v="0"/>
    <n v="0"/>
    <n v="0"/>
    <n v="0"/>
    <x v="63"/>
  </r>
  <r>
    <n v="937"/>
    <n v="937"/>
    <n v="0"/>
    <n v="0"/>
    <n v="0"/>
    <n v="0"/>
    <n v="0"/>
    <n v="0"/>
    <n v="0"/>
    <n v="0"/>
    <n v="0"/>
    <n v="0"/>
    <x v="0"/>
  </r>
  <r>
    <n v="11"/>
    <n v="11"/>
    <n v="0"/>
    <n v="0"/>
    <n v="11"/>
    <n v="11"/>
    <n v="0"/>
    <n v="0"/>
    <n v="0"/>
    <n v="0"/>
    <n v="0"/>
    <n v="0"/>
    <x v="48"/>
  </r>
  <r>
    <n v="41"/>
    <n v="41"/>
    <n v="0"/>
    <n v="0"/>
    <n v="41"/>
    <n v="41"/>
    <n v="0"/>
    <n v="0"/>
    <n v="0"/>
    <n v="0"/>
    <n v="0"/>
    <n v="0"/>
    <x v="49"/>
  </r>
  <r>
    <n v="2584"/>
    <n v="0"/>
    <n v="2584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3"/>
  </r>
  <r>
    <n v="374"/>
    <n v="374"/>
    <n v="0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11"/>
  </r>
  <r>
    <n v="183"/>
    <n v="0"/>
    <n v="183"/>
    <n v="0"/>
    <n v="0"/>
    <n v="0"/>
    <n v="0"/>
    <n v="0"/>
    <n v="0"/>
    <n v="0"/>
    <n v="0"/>
    <n v="0"/>
    <x v="16"/>
  </r>
  <r>
    <n v="1"/>
    <n v="1"/>
    <n v="0"/>
    <n v="0"/>
    <n v="1"/>
    <n v="1"/>
    <n v="0"/>
    <n v="0"/>
    <n v="0"/>
    <n v="0"/>
    <n v="0"/>
    <n v="0"/>
    <x v="36"/>
  </r>
  <r>
    <n v="286"/>
    <n v="286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4"/>
    <n v="4"/>
    <n v="0"/>
    <n v="0"/>
    <x v="64"/>
  </r>
  <r>
    <n v="83"/>
    <n v="83"/>
    <n v="0"/>
    <n v="0"/>
    <n v="0"/>
    <n v="0"/>
    <n v="0"/>
    <n v="0"/>
    <n v="0"/>
    <n v="0"/>
    <n v="0"/>
    <n v="0"/>
    <x v="60"/>
  </r>
  <r>
    <n v="39"/>
    <n v="39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3"/>
  </r>
  <r>
    <n v="2266"/>
    <n v="2266"/>
    <n v="0"/>
    <n v="0"/>
    <n v="0"/>
    <n v="0"/>
    <n v="0"/>
    <n v="0"/>
    <n v="2266"/>
    <n v="2266"/>
    <n v="0"/>
    <n v="0"/>
    <x v="12"/>
  </r>
  <r>
    <n v="3771"/>
    <n v="0"/>
    <n v="3771"/>
    <n v="0"/>
    <n v="0"/>
    <n v="0"/>
    <n v="0"/>
    <n v="0"/>
    <n v="0"/>
    <n v="0"/>
    <n v="0"/>
    <n v="0"/>
    <x v="24"/>
  </r>
  <r>
    <n v="19"/>
    <n v="19"/>
    <n v="0"/>
    <n v="0"/>
    <n v="19"/>
    <n v="19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7"/>
    <n v="7"/>
    <n v="0"/>
    <n v="0"/>
    <x v="18"/>
  </r>
  <r>
    <n v="461"/>
    <n v="0"/>
    <n v="461"/>
    <n v="0"/>
    <n v="461"/>
    <n v="0"/>
    <n v="461"/>
    <n v="0"/>
    <n v="0"/>
    <n v="0"/>
    <n v="0"/>
    <n v="0"/>
    <x v="54"/>
  </r>
  <r>
    <n v="54"/>
    <n v="54"/>
    <n v="0"/>
    <n v="0"/>
    <n v="0"/>
    <n v="0"/>
    <n v="0"/>
    <n v="0"/>
    <n v="54"/>
    <n v="54"/>
    <n v="0"/>
    <n v="0"/>
    <x v="3"/>
  </r>
  <r>
    <n v="252"/>
    <n v="252"/>
    <n v="0"/>
    <n v="0"/>
    <n v="252"/>
    <n v="252"/>
    <n v="0"/>
    <n v="0"/>
    <n v="0"/>
    <n v="0"/>
    <n v="0"/>
    <n v="0"/>
    <x v="65"/>
  </r>
  <r>
    <n v="559"/>
    <n v="559"/>
    <n v="0"/>
    <n v="0"/>
    <n v="559"/>
    <n v="559"/>
    <n v="0"/>
    <n v="0"/>
    <n v="0"/>
    <n v="0"/>
    <n v="0"/>
    <n v="0"/>
    <x v="7"/>
  </r>
  <r>
    <n v="1258"/>
    <n v="1258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27"/>
  </r>
  <r>
    <n v="2097"/>
    <n v="2097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53"/>
  </r>
  <r>
    <n v="1655"/>
    <n v="1655"/>
    <n v="0"/>
    <n v="0"/>
    <n v="0"/>
    <n v="0"/>
    <n v="0"/>
    <n v="0"/>
    <n v="1655"/>
    <n v="1655"/>
    <n v="0"/>
    <n v="0"/>
    <x v="43"/>
  </r>
  <r>
    <n v="1339"/>
    <n v="1339"/>
    <n v="0"/>
    <n v="0"/>
    <n v="0"/>
    <n v="0"/>
    <n v="0"/>
    <n v="0"/>
    <n v="0"/>
    <n v="0"/>
    <n v="0"/>
    <n v="0"/>
    <x v="25"/>
  </r>
  <r>
    <n v="39"/>
    <n v="39"/>
    <n v="0"/>
    <n v="0"/>
    <n v="0"/>
    <n v="0"/>
    <n v="0"/>
    <n v="0"/>
    <n v="0"/>
    <n v="0"/>
    <n v="0"/>
    <n v="0"/>
    <x v="39"/>
  </r>
  <r>
    <n v="290"/>
    <n v="290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41"/>
  </r>
  <r>
    <n v="505"/>
    <n v="505"/>
    <n v="0"/>
    <n v="0"/>
    <n v="0"/>
    <n v="0"/>
    <n v="0"/>
    <n v="0"/>
    <n v="0"/>
    <n v="0"/>
    <n v="0"/>
    <n v="0"/>
    <x v="17"/>
  </r>
  <r>
    <n v="50"/>
    <n v="50"/>
    <n v="0"/>
    <n v="0"/>
    <n v="0"/>
    <n v="0"/>
    <n v="0"/>
    <n v="0"/>
    <n v="50"/>
    <n v="50"/>
    <n v="0"/>
    <n v="0"/>
    <x v="52"/>
  </r>
  <r>
    <n v="18623"/>
    <n v="18623"/>
    <n v="0"/>
    <n v="0"/>
    <n v="18623"/>
    <n v="18623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42"/>
  </r>
  <r>
    <n v="5"/>
    <n v="5"/>
    <n v="0"/>
    <n v="0"/>
    <n v="5"/>
    <n v="5"/>
    <n v="0"/>
    <n v="0"/>
    <n v="0"/>
    <n v="0"/>
    <n v="0"/>
    <n v="0"/>
    <x v="3"/>
  </r>
  <r>
    <n v="22629"/>
    <n v="22629"/>
    <n v="0"/>
    <n v="0"/>
    <n v="22629"/>
    <n v="22629"/>
    <n v="0"/>
    <n v="0"/>
    <n v="0"/>
    <n v="0"/>
    <n v="0"/>
    <n v="0"/>
    <x v="53"/>
  </r>
  <r>
    <n v="186"/>
    <n v="186"/>
    <n v="0"/>
    <n v="0"/>
    <n v="0"/>
    <n v="0"/>
    <n v="0"/>
    <n v="0"/>
    <n v="0"/>
    <n v="0"/>
    <n v="0"/>
    <n v="0"/>
    <x v="44"/>
  </r>
  <r>
    <n v="227"/>
    <n v="227"/>
    <n v="0"/>
    <n v="0"/>
    <n v="0"/>
    <n v="0"/>
    <n v="0"/>
    <n v="0"/>
    <n v="0"/>
    <n v="0"/>
    <n v="0"/>
    <n v="0"/>
    <x v="45"/>
  </r>
  <r>
    <n v="591"/>
    <n v="591"/>
    <n v="0"/>
    <n v="0"/>
    <n v="0"/>
    <n v="0"/>
    <n v="0"/>
    <n v="0"/>
    <n v="0"/>
    <n v="0"/>
    <n v="0"/>
    <n v="0"/>
    <x v="58"/>
  </r>
  <r>
    <n v="400"/>
    <n v="400"/>
    <n v="0"/>
    <n v="0"/>
    <n v="0"/>
    <n v="0"/>
    <n v="0"/>
    <n v="0"/>
    <n v="0"/>
    <n v="0"/>
    <n v="0"/>
    <n v="0"/>
    <x v="29"/>
  </r>
  <r>
    <n v="1782"/>
    <n v="1782"/>
    <n v="0"/>
    <n v="0"/>
    <n v="0"/>
    <n v="0"/>
    <n v="0"/>
    <n v="0"/>
    <n v="1782"/>
    <n v="1782"/>
    <n v="0"/>
    <n v="0"/>
    <x v="8"/>
  </r>
  <r>
    <n v="1979"/>
    <n v="0"/>
    <n v="1979"/>
    <n v="0"/>
    <n v="0"/>
    <n v="0"/>
    <n v="0"/>
    <n v="0"/>
    <n v="0"/>
    <n v="0"/>
    <n v="0"/>
    <n v="0"/>
    <x v="14"/>
  </r>
  <r>
    <n v="362"/>
    <n v="362"/>
    <n v="0"/>
    <n v="0"/>
    <n v="0"/>
    <n v="0"/>
    <n v="0"/>
    <n v="0"/>
    <n v="0"/>
    <n v="0"/>
    <n v="0"/>
    <n v="0"/>
    <x v="5"/>
  </r>
  <r>
    <n v="265"/>
    <n v="265"/>
    <n v="0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66"/>
  </r>
  <r>
    <n v="113"/>
    <n v="113"/>
    <n v="0"/>
    <n v="0"/>
    <n v="0"/>
    <n v="0"/>
    <n v="0"/>
    <n v="0"/>
    <n v="0"/>
    <n v="0"/>
    <n v="0"/>
    <n v="0"/>
    <x v="11"/>
  </r>
  <r>
    <n v="1245"/>
    <n v="1245"/>
    <n v="0"/>
    <n v="0"/>
    <n v="0"/>
    <n v="0"/>
    <n v="0"/>
    <n v="0"/>
    <n v="0"/>
    <n v="0"/>
    <n v="0"/>
    <n v="0"/>
    <x v="13"/>
  </r>
  <r>
    <n v="27"/>
    <n v="27"/>
    <n v="0"/>
    <n v="0"/>
    <n v="0"/>
    <n v="0"/>
    <n v="0"/>
    <n v="0"/>
    <n v="0"/>
    <n v="0"/>
    <n v="0"/>
    <n v="0"/>
    <x v="38"/>
  </r>
  <r>
    <n v="7393"/>
    <n v="0"/>
    <n v="7393"/>
    <n v="0"/>
    <n v="0"/>
    <n v="0"/>
    <n v="0"/>
    <n v="0"/>
    <n v="0"/>
    <n v="0"/>
    <n v="0"/>
    <n v="0"/>
    <x v="1"/>
  </r>
  <r>
    <n v="93"/>
    <n v="93"/>
    <n v="0"/>
    <n v="0"/>
    <n v="0"/>
    <n v="0"/>
    <n v="0"/>
    <n v="0"/>
    <n v="93"/>
    <n v="93"/>
    <n v="0"/>
    <n v="0"/>
    <x v="39"/>
  </r>
  <r>
    <n v="207"/>
    <n v="207"/>
    <n v="0"/>
    <n v="0"/>
    <n v="0"/>
    <n v="0"/>
    <n v="0"/>
    <n v="0"/>
    <n v="207"/>
    <n v="207"/>
    <n v="0"/>
    <n v="0"/>
    <x v="39"/>
  </r>
  <r>
    <n v="16"/>
    <n v="16"/>
    <n v="0"/>
    <n v="0"/>
    <n v="16"/>
    <n v="16"/>
    <n v="0"/>
    <n v="0"/>
    <n v="0"/>
    <n v="0"/>
    <n v="0"/>
    <n v="0"/>
    <x v="39"/>
  </r>
  <r>
    <n v="69"/>
    <n v="69"/>
    <n v="0"/>
    <n v="0"/>
    <n v="0"/>
    <n v="0"/>
    <n v="0"/>
    <n v="0"/>
    <n v="69"/>
    <n v="69"/>
    <n v="0"/>
    <n v="0"/>
    <x v="22"/>
  </r>
  <r>
    <n v="3"/>
    <n v="3"/>
    <n v="0"/>
    <n v="0"/>
    <n v="0"/>
    <n v="0"/>
    <n v="0"/>
    <n v="0"/>
    <n v="0"/>
    <n v="0"/>
    <n v="0"/>
    <n v="0"/>
    <x v="55"/>
  </r>
  <r>
    <n v="1394"/>
    <n v="1394"/>
    <n v="0"/>
    <n v="0"/>
    <n v="1394"/>
    <n v="1394"/>
    <n v="0"/>
    <n v="0"/>
    <n v="0"/>
    <n v="0"/>
    <n v="0"/>
    <n v="0"/>
    <x v="54"/>
  </r>
  <r>
    <n v="314"/>
    <n v="31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36"/>
  </r>
  <r>
    <n v="3804"/>
    <n v="3804"/>
    <n v="0"/>
    <n v="0"/>
    <n v="0"/>
    <n v="0"/>
    <n v="0"/>
    <n v="0"/>
    <n v="3804"/>
    <n v="3804"/>
    <n v="0"/>
    <n v="0"/>
    <x v="15"/>
  </r>
  <r>
    <n v="1791"/>
    <n v="1791"/>
    <n v="0"/>
    <n v="0"/>
    <n v="1791"/>
    <n v="1791"/>
    <n v="0"/>
    <n v="0"/>
    <n v="0"/>
    <n v="0"/>
    <n v="0"/>
    <n v="0"/>
    <x v="43"/>
  </r>
  <r>
    <n v="2406"/>
    <n v="2406"/>
    <n v="0"/>
    <n v="0"/>
    <n v="0"/>
    <n v="0"/>
    <n v="0"/>
    <n v="0"/>
    <n v="2406"/>
    <n v="2406"/>
    <n v="0"/>
    <n v="0"/>
    <x v="12"/>
  </r>
  <r>
    <n v="556"/>
    <n v="556"/>
    <n v="0"/>
    <n v="0"/>
    <n v="556"/>
    <n v="556"/>
    <n v="0"/>
    <n v="0"/>
    <n v="0"/>
    <n v="0"/>
    <n v="0"/>
    <n v="0"/>
    <x v="50"/>
  </r>
  <r>
    <n v="124"/>
    <n v="124"/>
    <n v="0"/>
    <n v="0"/>
    <n v="0"/>
    <n v="0"/>
    <n v="0"/>
    <n v="0"/>
    <n v="0"/>
    <n v="0"/>
    <n v="0"/>
    <n v="0"/>
    <x v="8"/>
  </r>
  <r>
    <n v="145"/>
    <n v="145"/>
    <n v="0"/>
    <n v="0"/>
    <n v="0"/>
    <n v="0"/>
    <n v="0"/>
    <n v="0"/>
    <n v="145"/>
    <n v="145"/>
    <n v="0"/>
    <n v="0"/>
    <x v="34"/>
  </r>
  <r>
    <n v="344"/>
    <n v="344"/>
    <n v="0"/>
    <n v="0"/>
    <n v="0"/>
    <n v="0"/>
    <n v="0"/>
    <n v="0"/>
    <n v="0"/>
    <n v="0"/>
    <n v="0"/>
    <n v="0"/>
    <x v="37"/>
  </r>
  <r>
    <n v="4072"/>
    <n v="4072"/>
    <n v="0"/>
    <n v="0"/>
    <n v="0"/>
    <n v="0"/>
    <n v="0"/>
    <n v="0"/>
    <n v="4072"/>
    <n v="4072"/>
    <n v="0"/>
    <n v="0"/>
    <x v="8"/>
  </r>
  <r>
    <n v="5863"/>
    <n v="0"/>
    <n v="5863"/>
    <n v="0"/>
    <n v="0"/>
    <n v="0"/>
    <n v="0"/>
    <n v="0"/>
    <n v="0"/>
    <n v="0"/>
    <n v="0"/>
    <n v="0"/>
    <x v="50"/>
  </r>
  <r>
    <n v="588"/>
    <n v="588"/>
    <n v="0"/>
    <n v="0"/>
    <n v="0"/>
    <n v="0"/>
    <n v="0"/>
    <n v="0"/>
    <n v="0"/>
    <n v="0"/>
    <n v="0"/>
    <n v="0"/>
    <x v="29"/>
  </r>
  <r>
    <n v="400"/>
    <n v="400"/>
    <n v="0"/>
    <n v="0"/>
    <n v="0"/>
    <n v="0"/>
    <n v="0"/>
    <n v="0"/>
    <n v="0"/>
    <n v="0"/>
    <n v="0"/>
    <n v="0"/>
    <x v="37"/>
  </r>
  <r>
    <n v="125"/>
    <n v="125"/>
    <n v="0"/>
    <n v="0"/>
    <n v="0"/>
    <n v="0"/>
    <n v="0"/>
    <n v="0"/>
    <n v="0"/>
    <n v="0"/>
    <n v="0"/>
    <n v="0"/>
    <x v="26"/>
  </r>
  <r>
    <n v="115"/>
    <n v="115"/>
    <n v="0"/>
    <n v="0"/>
    <n v="0"/>
    <n v="0"/>
    <n v="0"/>
    <n v="0"/>
    <n v="0"/>
    <n v="0"/>
    <n v="0"/>
    <n v="0"/>
    <x v="39"/>
  </r>
  <r>
    <n v="4128"/>
    <n v="4128"/>
    <n v="0"/>
    <n v="0"/>
    <n v="0"/>
    <n v="0"/>
    <n v="0"/>
    <n v="0"/>
    <n v="4128"/>
    <n v="4128"/>
    <n v="0"/>
    <n v="0"/>
    <x v="59"/>
  </r>
  <r>
    <n v="203"/>
    <n v="203"/>
    <n v="0"/>
    <n v="0"/>
    <n v="0"/>
    <n v="0"/>
    <n v="0"/>
    <n v="0"/>
    <n v="0"/>
    <n v="0"/>
    <n v="0"/>
    <n v="0"/>
    <x v="25"/>
  </r>
  <r>
    <n v="283"/>
    <n v="283"/>
    <n v="0"/>
    <n v="0"/>
    <n v="0"/>
    <n v="0"/>
    <n v="0"/>
    <n v="0"/>
    <n v="0"/>
    <n v="0"/>
    <n v="0"/>
    <n v="0"/>
    <x v="13"/>
  </r>
  <r>
    <n v="741"/>
    <n v="741"/>
    <n v="0"/>
    <n v="0"/>
    <n v="741"/>
    <n v="741"/>
    <n v="0"/>
    <n v="0"/>
    <n v="0"/>
    <n v="0"/>
    <n v="0"/>
    <n v="0"/>
    <x v="40"/>
  </r>
  <r>
    <n v="117"/>
    <n v="117"/>
    <n v="0"/>
    <n v="0"/>
    <n v="0"/>
    <n v="0"/>
    <n v="0"/>
    <n v="0"/>
    <n v="0"/>
    <n v="0"/>
    <n v="0"/>
    <n v="0"/>
    <x v="27"/>
  </r>
  <r>
    <n v="169"/>
    <n v="169"/>
    <n v="0"/>
    <n v="0"/>
    <n v="0"/>
    <n v="0"/>
    <n v="0"/>
    <n v="0"/>
    <n v="0"/>
    <n v="0"/>
    <n v="0"/>
    <n v="0"/>
    <x v="42"/>
  </r>
  <r>
    <n v="20469"/>
    <n v="20469"/>
    <n v="0"/>
    <n v="0"/>
    <n v="20469"/>
    <n v="20469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60"/>
  </r>
  <r>
    <n v="43"/>
    <n v="43"/>
    <n v="0"/>
    <n v="0"/>
    <n v="0"/>
    <n v="0"/>
    <n v="0"/>
    <n v="0"/>
    <n v="0"/>
    <n v="0"/>
    <n v="0"/>
    <n v="0"/>
    <x v="47"/>
  </r>
  <r>
    <n v="30"/>
    <n v="30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9"/>
  </r>
  <r>
    <n v="2968"/>
    <n v="2968"/>
    <n v="0"/>
    <n v="0"/>
    <n v="0"/>
    <n v="0"/>
    <n v="0"/>
    <n v="0"/>
    <n v="0"/>
    <n v="0"/>
    <n v="0"/>
    <n v="0"/>
    <x v="32"/>
  </r>
  <r>
    <n v="46"/>
    <n v="46"/>
    <n v="0"/>
    <n v="0"/>
    <n v="0"/>
    <n v="0"/>
    <n v="0"/>
    <n v="0"/>
    <n v="0"/>
    <n v="0"/>
    <n v="0"/>
    <n v="0"/>
    <x v="11"/>
  </r>
  <r>
    <n v="654"/>
    <n v="654"/>
    <n v="0"/>
    <n v="0"/>
    <n v="0"/>
    <n v="0"/>
    <n v="0"/>
    <n v="0"/>
    <n v="0"/>
    <n v="0"/>
    <n v="0"/>
    <n v="0"/>
    <x v="9"/>
  </r>
  <r>
    <n v="3246"/>
    <n v="0"/>
    <n v="3246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10"/>
  </r>
  <r>
    <n v="13118"/>
    <n v="0"/>
    <n v="13118"/>
    <n v="0"/>
    <n v="0"/>
    <n v="0"/>
    <n v="0"/>
    <n v="0"/>
    <n v="0"/>
    <n v="0"/>
    <n v="0"/>
    <n v="0"/>
    <x v="10"/>
  </r>
  <r>
    <n v="5126"/>
    <n v="5126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35"/>
  </r>
  <r>
    <n v="17930"/>
    <n v="17930"/>
    <n v="0"/>
    <n v="0"/>
    <n v="0"/>
    <n v="0"/>
    <n v="0"/>
    <n v="0"/>
    <n v="17930"/>
    <n v="17930"/>
    <n v="0"/>
    <n v="0"/>
    <x v="24"/>
  </r>
  <r>
    <n v="1"/>
    <n v="1"/>
    <n v="0"/>
    <n v="0"/>
    <n v="0"/>
    <n v="0"/>
    <n v="0"/>
    <n v="0"/>
    <n v="0"/>
    <n v="0"/>
    <n v="0"/>
    <n v="0"/>
    <x v="19"/>
  </r>
  <r>
    <n v="943"/>
    <n v="943"/>
    <n v="0"/>
    <n v="0"/>
    <n v="0"/>
    <n v="0"/>
    <n v="0"/>
    <n v="0"/>
    <n v="943"/>
    <n v="943"/>
    <n v="0"/>
    <n v="0"/>
    <x v="50"/>
  </r>
  <r>
    <n v="474"/>
    <n v="474"/>
    <n v="0"/>
    <n v="0"/>
    <n v="0"/>
    <n v="0"/>
    <n v="0"/>
    <n v="0"/>
    <n v="0"/>
    <n v="0"/>
    <n v="0"/>
    <n v="0"/>
    <x v="53"/>
  </r>
  <r>
    <n v="69"/>
    <n v="69"/>
    <n v="0"/>
    <n v="0"/>
    <n v="0"/>
    <n v="0"/>
    <n v="0"/>
    <n v="0"/>
    <n v="69"/>
    <n v="69"/>
    <n v="0"/>
    <n v="0"/>
    <x v="25"/>
  </r>
  <r>
    <n v="3"/>
    <n v="3"/>
    <n v="0"/>
    <n v="0"/>
    <n v="0"/>
    <n v="0"/>
    <n v="0"/>
    <n v="0"/>
    <n v="0"/>
    <n v="0"/>
    <n v="0"/>
    <n v="0"/>
    <x v="4"/>
  </r>
  <r>
    <n v="280"/>
    <n v="280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17"/>
  </r>
  <r>
    <n v="104"/>
    <n v="104"/>
    <n v="0"/>
    <n v="0"/>
    <n v="0"/>
    <n v="0"/>
    <n v="0"/>
    <n v="0"/>
    <n v="0"/>
    <n v="0"/>
    <n v="0"/>
    <n v="0"/>
    <x v="5"/>
  </r>
  <r>
    <n v="501"/>
    <n v="501"/>
    <n v="0"/>
    <n v="0"/>
    <n v="0"/>
    <n v="0"/>
    <n v="0"/>
    <n v="0"/>
    <n v="501"/>
    <n v="501"/>
    <n v="0"/>
    <n v="0"/>
    <x v="60"/>
  </r>
  <r>
    <n v="3915"/>
    <n v="3915"/>
    <n v="0"/>
    <n v="0"/>
    <n v="3915"/>
    <n v="3915"/>
    <n v="0"/>
    <n v="0"/>
    <n v="0"/>
    <n v="0"/>
    <n v="0"/>
    <n v="0"/>
    <x v="46"/>
  </r>
  <r>
    <n v="9072"/>
    <n v="0"/>
    <n v="9072"/>
    <n v="0"/>
    <n v="0"/>
    <n v="0"/>
    <n v="0"/>
    <n v="0"/>
    <n v="0"/>
    <n v="0"/>
    <n v="0"/>
    <n v="0"/>
    <x v="10"/>
  </r>
  <r>
    <n v="73"/>
    <n v="73"/>
    <n v="0"/>
    <n v="0"/>
    <n v="73"/>
    <n v="73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9"/>
  </r>
  <r>
    <n v="247"/>
    <n v="247"/>
    <n v="0"/>
    <n v="0"/>
    <n v="0"/>
    <n v="0"/>
    <n v="0"/>
    <n v="0"/>
    <n v="0"/>
    <n v="0"/>
    <n v="0"/>
    <n v="0"/>
    <x v="12"/>
  </r>
  <r>
    <n v="25360"/>
    <n v="25360"/>
    <n v="0"/>
    <n v="0"/>
    <n v="0"/>
    <n v="0"/>
    <n v="0"/>
    <n v="0"/>
    <n v="0"/>
    <n v="0"/>
    <n v="0"/>
    <n v="0"/>
    <x v="7"/>
  </r>
  <r>
    <n v="6076"/>
    <n v="0"/>
    <n v="6076"/>
    <n v="0"/>
    <n v="0"/>
    <n v="0"/>
    <n v="0"/>
    <n v="0"/>
    <n v="6076"/>
    <n v="0"/>
    <n v="6076"/>
    <n v="0"/>
    <x v="29"/>
  </r>
  <r>
    <n v="34"/>
    <n v="34"/>
    <n v="0"/>
    <n v="0"/>
    <n v="0"/>
    <n v="0"/>
    <n v="0"/>
    <n v="0"/>
    <n v="0"/>
    <n v="0"/>
    <n v="0"/>
    <n v="0"/>
    <x v="34"/>
  </r>
  <r>
    <n v="245"/>
    <n v="245"/>
    <n v="0"/>
    <n v="0"/>
    <n v="0"/>
    <n v="0"/>
    <n v="0"/>
    <n v="0"/>
    <n v="0"/>
    <n v="0"/>
    <n v="0"/>
    <n v="0"/>
    <x v="44"/>
  </r>
  <r>
    <n v="283"/>
    <n v="283"/>
    <n v="0"/>
    <n v="0"/>
    <n v="0"/>
    <n v="0"/>
    <n v="0"/>
    <n v="0"/>
    <n v="0"/>
    <n v="0"/>
    <n v="0"/>
    <n v="0"/>
    <x v="54"/>
  </r>
  <r>
    <n v="5464"/>
    <n v="5464"/>
    <n v="0"/>
    <n v="0"/>
    <n v="0"/>
    <n v="0"/>
    <n v="0"/>
    <n v="0"/>
    <n v="0"/>
    <n v="0"/>
    <n v="0"/>
    <n v="0"/>
    <x v="30"/>
  </r>
  <r>
    <n v="19"/>
    <n v="19"/>
    <n v="0"/>
    <n v="0"/>
    <n v="0"/>
    <n v="0"/>
    <n v="0"/>
    <n v="0"/>
    <n v="0"/>
    <n v="0"/>
    <n v="0"/>
    <n v="0"/>
    <x v="51"/>
  </r>
  <r>
    <n v="2278"/>
    <n v="2278"/>
    <n v="0"/>
    <n v="0"/>
    <n v="0"/>
    <n v="0"/>
    <n v="0"/>
    <n v="0"/>
    <n v="2278"/>
    <n v="2278"/>
    <n v="0"/>
    <n v="0"/>
    <x v="9"/>
  </r>
  <r>
    <n v="2434"/>
    <n v="2434"/>
    <n v="0"/>
    <n v="0"/>
    <n v="0"/>
    <n v="0"/>
    <n v="0"/>
    <n v="0"/>
    <n v="0"/>
    <n v="0"/>
    <n v="0"/>
    <n v="0"/>
    <x v="21"/>
  </r>
  <r>
    <n v="856"/>
    <n v="0"/>
    <n v="856"/>
    <n v="0"/>
    <n v="0"/>
    <n v="0"/>
    <n v="0"/>
    <n v="0"/>
    <n v="0"/>
    <n v="0"/>
    <n v="0"/>
    <n v="0"/>
    <x v="22"/>
  </r>
  <r>
    <n v="16"/>
    <n v="16"/>
    <n v="0"/>
    <n v="0"/>
    <n v="16"/>
    <n v="16"/>
    <n v="0"/>
    <n v="0"/>
    <n v="0"/>
    <n v="0"/>
    <n v="0"/>
    <n v="0"/>
    <x v="43"/>
  </r>
  <r>
    <n v="97"/>
    <n v="97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65"/>
  </r>
  <r>
    <n v="6057"/>
    <n v="0"/>
    <n v="6057"/>
    <n v="0"/>
    <n v="6057"/>
    <n v="0"/>
    <n v="6057"/>
    <n v="0"/>
    <n v="0"/>
    <n v="0"/>
    <n v="0"/>
    <n v="0"/>
    <x v="63"/>
  </r>
  <r>
    <n v="705"/>
    <n v="0"/>
    <n v="705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45"/>
  </r>
  <r>
    <n v="269"/>
    <n v="269"/>
    <n v="0"/>
    <n v="0"/>
    <n v="0"/>
    <n v="0"/>
    <n v="0"/>
    <n v="0"/>
    <n v="0"/>
    <n v="0"/>
    <n v="0"/>
    <n v="0"/>
    <x v="15"/>
  </r>
  <r>
    <n v="46"/>
    <n v="46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41"/>
  </r>
  <r>
    <n v="1303"/>
    <n v="1303"/>
    <n v="0"/>
    <n v="0"/>
    <n v="0"/>
    <n v="0"/>
    <n v="0"/>
    <n v="0"/>
    <n v="1303"/>
    <n v="1303"/>
    <n v="0"/>
    <n v="0"/>
    <x v="24"/>
  </r>
  <r>
    <n v="5"/>
    <n v="5"/>
    <n v="0"/>
    <n v="0"/>
    <n v="0"/>
    <n v="0"/>
    <n v="0"/>
    <n v="0"/>
    <n v="0"/>
    <n v="0"/>
    <n v="0"/>
    <n v="0"/>
    <x v="64"/>
  </r>
  <r>
    <n v="431"/>
    <n v="431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20"/>
    <n v="20"/>
    <n v="0"/>
    <n v="0"/>
    <x v="37"/>
  </r>
  <r>
    <n v="1"/>
    <n v="1"/>
    <n v="0"/>
    <n v="0"/>
    <n v="1"/>
    <n v="1"/>
    <n v="0"/>
    <n v="0"/>
    <n v="0"/>
    <n v="0"/>
    <n v="0"/>
    <n v="0"/>
    <x v="33"/>
  </r>
  <r>
    <n v="3733"/>
    <n v="0"/>
    <n v="3733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29"/>
  </r>
  <r>
    <n v="461"/>
    <n v="461"/>
    <n v="0"/>
    <n v="0"/>
    <n v="0"/>
    <n v="0"/>
    <n v="0"/>
    <n v="0"/>
    <n v="0"/>
    <n v="0"/>
    <n v="0"/>
    <n v="0"/>
    <x v="42"/>
  </r>
  <r>
    <n v="14969"/>
    <n v="14969"/>
    <n v="0"/>
    <n v="0"/>
    <n v="0"/>
    <n v="0"/>
    <n v="0"/>
    <n v="0"/>
    <n v="14969"/>
    <n v="14969"/>
    <n v="0"/>
    <n v="0"/>
    <x v="34"/>
  </r>
  <r>
    <n v="3"/>
    <n v="3"/>
    <n v="0"/>
    <n v="0"/>
    <n v="0"/>
    <n v="0"/>
    <n v="0"/>
    <n v="0"/>
    <n v="3"/>
    <n v="3"/>
    <n v="0"/>
    <n v="0"/>
    <x v="52"/>
  </r>
  <r>
    <n v="9218"/>
    <n v="9218"/>
    <n v="0"/>
    <n v="0"/>
    <n v="0"/>
    <n v="0"/>
    <n v="0"/>
    <n v="0"/>
    <n v="9218"/>
    <n v="9218"/>
    <n v="0"/>
    <n v="0"/>
    <x v="32"/>
  </r>
  <r>
    <n v="39"/>
    <n v="39"/>
    <n v="0"/>
    <n v="0"/>
    <n v="0"/>
    <n v="0"/>
    <n v="0"/>
    <n v="0"/>
    <n v="0"/>
    <n v="0"/>
    <n v="0"/>
    <n v="0"/>
    <x v="18"/>
  </r>
  <r>
    <n v="89"/>
    <n v="89"/>
    <n v="0"/>
    <n v="0"/>
    <n v="0"/>
    <n v="0"/>
    <n v="0"/>
    <n v="0"/>
    <n v="89"/>
    <n v="89"/>
    <n v="0"/>
    <n v="0"/>
    <x v="44"/>
  </r>
  <r>
    <n v="240"/>
    <n v="240"/>
    <n v="0"/>
    <n v="0"/>
    <n v="0"/>
    <n v="0"/>
    <n v="0"/>
    <n v="0"/>
    <n v="0"/>
    <n v="0"/>
    <n v="0"/>
    <n v="0"/>
    <x v="52"/>
  </r>
  <r>
    <n v="23"/>
    <n v="23"/>
    <n v="0"/>
    <n v="0"/>
    <n v="0"/>
    <n v="0"/>
    <n v="0"/>
    <n v="0"/>
    <n v="0"/>
    <n v="0"/>
    <n v="0"/>
    <n v="0"/>
    <x v="47"/>
  </r>
  <r>
    <n v="328"/>
    <n v="328"/>
    <n v="0"/>
    <n v="0"/>
    <n v="0"/>
    <n v="0"/>
    <n v="0"/>
    <n v="0"/>
    <n v="0"/>
    <n v="0"/>
    <n v="0"/>
    <n v="0"/>
    <x v="15"/>
  </r>
  <r>
    <n v="1112"/>
    <n v="1112"/>
    <n v="0"/>
    <n v="0"/>
    <n v="0"/>
    <n v="0"/>
    <n v="0"/>
    <n v="0"/>
    <n v="0"/>
    <n v="0"/>
    <n v="0"/>
    <n v="0"/>
    <x v="24"/>
  </r>
  <r>
    <n v="1940"/>
    <n v="1940"/>
    <n v="0"/>
    <n v="0"/>
    <n v="0"/>
    <n v="0"/>
    <n v="0"/>
    <n v="0"/>
    <n v="1940"/>
    <n v="1940"/>
    <n v="0"/>
    <n v="0"/>
    <x v="31"/>
  </r>
  <r>
    <n v="275"/>
    <n v="275"/>
    <n v="0"/>
    <n v="0"/>
    <n v="275"/>
    <n v="275"/>
    <n v="0"/>
    <n v="0"/>
    <n v="0"/>
    <n v="0"/>
    <n v="0"/>
    <n v="0"/>
    <x v="24"/>
  </r>
  <r>
    <n v="13"/>
    <n v="13"/>
    <n v="0"/>
    <n v="0"/>
    <n v="0"/>
    <n v="0"/>
    <n v="0"/>
    <n v="0"/>
    <n v="13"/>
    <n v="13"/>
    <n v="0"/>
    <n v="0"/>
    <x v="49"/>
  </r>
  <r>
    <n v="290"/>
    <n v="290"/>
    <n v="0"/>
    <n v="0"/>
    <n v="290"/>
    <n v="29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21"/>
  </r>
  <r>
    <n v="364"/>
    <n v="364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58"/>
  </r>
  <r>
    <n v="1974"/>
    <n v="1974"/>
    <n v="0"/>
    <n v="0"/>
    <n v="0"/>
    <n v="0"/>
    <n v="0"/>
    <n v="0"/>
    <n v="1974"/>
    <n v="1974"/>
    <n v="0"/>
    <n v="0"/>
    <x v="25"/>
  </r>
  <r>
    <n v="346"/>
    <n v="346"/>
    <n v="0"/>
    <n v="0"/>
    <n v="0"/>
    <n v="0"/>
    <n v="0"/>
    <n v="0"/>
    <n v="0"/>
    <n v="0"/>
    <n v="0"/>
    <n v="0"/>
    <x v="18"/>
  </r>
  <r>
    <n v="16247"/>
    <n v="16247"/>
    <n v="0"/>
    <n v="0"/>
    <n v="0"/>
    <n v="0"/>
    <n v="0"/>
    <n v="0"/>
    <n v="16247"/>
    <n v="16247"/>
    <n v="0"/>
    <n v="0"/>
    <x v="40"/>
  </r>
  <r>
    <n v="13530"/>
    <n v="13530"/>
    <n v="0"/>
    <n v="0"/>
    <n v="0"/>
    <n v="0"/>
    <n v="0"/>
    <n v="0"/>
    <n v="0"/>
    <n v="0"/>
    <n v="0"/>
    <n v="0"/>
    <x v="25"/>
  </r>
  <r>
    <n v="39"/>
    <n v="39"/>
    <n v="0"/>
    <n v="0"/>
    <n v="0"/>
    <n v="0"/>
    <n v="0"/>
    <n v="0"/>
    <n v="0"/>
    <n v="0"/>
    <n v="0"/>
    <n v="0"/>
    <x v="12"/>
  </r>
  <r>
    <n v="3923"/>
    <n v="0"/>
    <n v="3923"/>
    <n v="0"/>
    <n v="0"/>
    <n v="0"/>
    <n v="0"/>
    <n v="0"/>
    <n v="0"/>
    <n v="0"/>
    <n v="0"/>
    <n v="0"/>
    <x v="37"/>
  </r>
  <r>
    <n v="3639"/>
    <n v="0"/>
    <n v="3639"/>
    <n v="0"/>
    <n v="0"/>
    <n v="0"/>
    <n v="0"/>
    <n v="0"/>
    <n v="3639"/>
    <n v="0"/>
    <n v="3639"/>
    <n v="0"/>
    <x v="7"/>
  </r>
  <r>
    <n v="3268"/>
    <n v="3268"/>
    <n v="0"/>
    <n v="0"/>
    <n v="0"/>
    <n v="0"/>
    <n v="0"/>
    <n v="0"/>
    <n v="0"/>
    <n v="0"/>
    <n v="0"/>
    <n v="0"/>
    <x v="21"/>
  </r>
  <r>
    <n v="362"/>
    <n v="362"/>
    <n v="0"/>
    <n v="0"/>
    <n v="0"/>
    <n v="0"/>
    <n v="0"/>
    <n v="0"/>
    <n v="0"/>
    <n v="0"/>
    <n v="0"/>
    <n v="0"/>
    <x v="45"/>
  </r>
  <r>
    <n v="43"/>
    <n v="43"/>
    <n v="0"/>
    <n v="0"/>
    <n v="43"/>
    <n v="43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56"/>
  </r>
  <r>
    <n v="4622"/>
    <n v="4622"/>
    <n v="0"/>
    <n v="0"/>
    <n v="0"/>
    <n v="0"/>
    <n v="0"/>
    <n v="0"/>
    <n v="0"/>
    <n v="0"/>
    <n v="0"/>
    <n v="0"/>
    <x v="42"/>
  </r>
  <r>
    <n v="4"/>
    <n v="4"/>
    <n v="0"/>
    <n v="0"/>
    <n v="4"/>
    <n v="4"/>
    <n v="0"/>
    <n v="0"/>
    <n v="0"/>
    <n v="0"/>
    <n v="0"/>
    <n v="0"/>
    <x v="66"/>
  </r>
  <r>
    <n v="101"/>
    <n v="101"/>
    <n v="0"/>
    <n v="0"/>
    <n v="0"/>
    <n v="0"/>
    <n v="0"/>
    <n v="0"/>
    <n v="0"/>
    <n v="0"/>
    <n v="0"/>
    <n v="0"/>
    <x v="35"/>
  </r>
  <r>
    <n v="1001"/>
    <n v="1001"/>
    <n v="0"/>
    <n v="0"/>
    <n v="0"/>
    <n v="0"/>
    <n v="0"/>
    <n v="0"/>
    <n v="0"/>
    <n v="0"/>
    <n v="0"/>
    <n v="0"/>
    <x v="60"/>
  </r>
  <r>
    <n v="23"/>
    <n v="23"/>
    <n v="0"/>
    <n v="0"/>
    <n v="0"/>
    <n v="0"/>
    <n v="0"/>
    <n v="0"/>
    <n v="0"/>
    <n v="0"/>
    <n v="0"/>
    <n v="0"/>
    <x v="47"/>
  </r>
  <r>
    <n v="43"/>
    <n v="43"/>
    <n v="0"/>
    <n v="0"/>
    <n v="0"/>
    <n v="0"/>
    <n v="0"/>
    <n v="0"/>
    <n v="0"/>
    <n v="0"/>
    <n v="0"/>
    <n v="0"/>
    <x v="54"/>
  </r>
  <r>
    <n v="40"/>
    <n v="40"/>
    <n v="0"/>
    <n v="0"/>
    <n v="40"/>
    <n v="40"/>
    <n v="0"/>
    <n v="0"/>
    <n v="0"/>
    <n v="0"/>
    <n v="0"/>
    <n v="0"/>
    <x v="35"/>
  </r>
  <r>
    <n v="3783"/>
    <n v="3783"/>
    <n v="0"/>
    <n v="0"/>
    <n v="0"/>
    <n v="0"/>
    <n v="0"/>
    <n v="0"/>
    <n v="0"/>
    <n v="0"/>
    <n v="0"/>
    <n v="0"/>
    <x v="1"/>
  </r>
  <r>
    <n v="255"/>
    <n v="255"/>
    <n v="0"/>
    <n v="0"/>
    <n v="0"/>
    <n v="0"/>
    <n v="0"/>
    <n v="0"/>
    <n v="0"/>
    <n v="0"/>
    <n v="0"/>
    <n v="0"/>
    <x v="12"/>
  </r>
  <r>
    <n v="811"/>
    <n v="0"/>
    <n v="811"/>
    <n v="0"/>
    <n v="0"/>
    <n v="0"/>
    <n v="0"/>
    <n v="0"/>
    <n v="0"/>
    <n v="0"/>
    <n v="0"/>
    <n v="0"/>
    <x v="42"/>
  </r>
  <r>
    <n v="461"/>
    <n v="461"/>
    <n v="0"/>
    <n v="0"/>
    <n v="0"/>
    <n v="0"/>
    <n v="0"/>
    <n v="0"/>
    <n v="0"/>
    <n v="0"/>
    <n v="0"/>
    <n v="0"/>
    <x v="12"/>
  </r>
  <r>
    <n v="43"/>
    <n v="43"/>
    <n v="0"/>
    <n v="0"/>
    <n v="0"/>
    <n v="0"/>
    <n v="0"/>
    <n v="0"/>
    <n v="0"/>
    <n v="0"/>
    <n v="0"/>
    <n v="0"/>
    <x v="18"/>
  </r>
  <r>
    <n v="270"/>
    <n v="0"/>
    <n v="270"/>
    <n v="0"/>
    <n v="0"/>
    <n v="0"/>
    <n v="0"/>
    <n v="0"/>
    <n v="0"/>
    <n v="0"/>
    <n v="0"/>
    <n v="0"/>
    <x v="64"/>
  </r>
  <r>
    <n v="12"/>
    <n v="12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63"/>
    <n v="63"/>
    <n v="0"/>
    <n v="0"/>
    <x v="32"/>
  </r>
  <r>
    <n v="331"/>
    <n v="331"/>
    <n v="0"/>
    <n v="0"/>
    <n v="0"/>
    <n v="0"/>
    <n v="0"/>
    <n v="0"/>
    <n v="0"/>
    <n v="0"/>
    <n v="0"/>
    <n v="0"/>
    <x v="9"/>
  </r>
  <r>
    <n v="2728"/>
    <n v="0"/>
    <n v="2728"/>
    <n v="0"/>
    <n v="0"/>
    <n v="0"/>
    <n v="0"/>
    <n v="0"/>
    <n v="2728"/>
    <n v="0"/>
    <n v="2728"/>
    <n v="0"/>
    <x v="5"/>
  </r>
  <r>
    <n v="3"/>
    <n v="3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11"/>
    <n v="11"/>
    <n v="0"/>
    <n v="0"/>
    <x v="64"/>
  </r>
  <r>
    <n v="119"/>
    <n v="119"/>
    <n v="0"/>
    <n v="0"/>
    <n v="0"/>
    <n v="0"/>
    <n v="0"/>
    <n v="0"/>
    <n v="0"/>
    <n v="0"/>
    <n v="0"/>
    <n v="0"/>
    <x v="34"/>
  </r>
  <r>
    <n v="3920"/>
    <n v="3920"/>
    <n v="0"/>
    <n v="0"/>
    <n v="3920"/>
    <n v="3920"/>
    <n v="0"/>
    <n v="0"/>
    <n v="0"/>
    <n v="0"/>
    <n v="0"/>
    <n v="0"/>
    <x v="29"/>
  </r>
  <r>
    <n v="108"/>
    <n v="108"/>
    <n v="0"/>
    <n v="0"/>
    <n v="0"/>
    <n v="0"/>
    <n v="0"/>
    <n v="0"/>
    <n v="0"/>
    <n v="0"/>
    <n v="0"/>
    <n v="0"/>
    <x v="11"/>
  </r>
  <r>
    <n v="41"/>
    <n v="41"/>
    <n v="0"/>
    <n v="0"/>
    <n v="0"/>
    <n v="0"/>
    <n v="0"/>
    <n v="0"/>
    <n v="0"/>
    <n v="0"/>
    <n v="0"/>
    <n v="0"/>
    <x v="37"/>
  </r>
  <r>
    <n v="115"/>
    <n v="115"/>
    <n v="0"/>
    <n v="0"/>
    <n v="0"/>
    <n v="0"/>
    <n v="0"/>
    <n v="0"/>
    <n v="115"/>
    <n v="115"/>
    <n v="0"/>
    <n v="0"/>
    <x v="42"/>
  </r>
  <r>
    <n v="1187"/>
    <n v="1187"/>
    <n v="0"/>
    <n v="0"/>
    <n v="1187"/>
    <n v="1187"/>
    <n v="0"/>
    <n v="0"/>
    <n v="0"/>
    <n v="0"/>
    <n v="0"/>
    <n v="0"/>
    <x v="59"/>
  </r>
  <r>
    <n v="598"/>
    <n v="598"/>
    <n v="0"/>
    <n v="0"/>
    <n v="0"/>
    <n v="0"/>
    <n v="0"/>
    <n v="0"/>
    <n v="598"/>
    <n v="598"/>
    <n v="0"/>
    <n v="0"/>
    <x v="17"/>
  </r>
  <r>
    <n v="58"/>
    <n v="58"/>
    <n v="0"/>
    <n v="0"/>
    <n v="58"/>
    <n v="58"/>
    <n v="0"/>
    <n v="0"/>
    <n v="0"/>
    <n v="0"/>
    <n v="0"/>
    <n v="0"/>
    <x v="8"/>
  </r>
  <r>
    <n v="125"/>
    <n v="125"/>
    <n v="0"/>
    <n v="0"/>
    <n v="0"/>
    <n v="0"/>
    <n v="0"/>
    <n v="0"/>
    <n v="0"/>
    <n v="0"/>
    <n v="0"/>
    <n v="0"/>
    <x v="8"/>
  </r>
  <r>
    <n v="1937"/>
    <n v="1937"/>
    <n v="0"/>
    <n v="0"/>
    <n v="0"/>
    <n v="0"/>
    <n v="0"/>
    <n v="0"/>
    <n v="1937"/>
    <n v="1937"/>
    <n v="0"/>
    <n v="0"/>
    <x v="11"/>
  </r>
  <r>
    <n v="2"/>
    <n v="2"/>
    <n v="0"/>
    <n v="0"/>
    <n v="0"/>
    <n v="0"/>
    <n v="0"/>
    <n v="0"/>
    <n v="0"/>
    <n v="0"/>
    <n v="0"/>
    <n v="0"/>
    <x v="53"/>
  </r>
  <r>
    <n v="915"/>
    <n v="915"/>
    <n v="0"/>
    <n v="0"/>
    <n v="0"/>
    <n v="0"/>
    <n v="0"/>
    <n v="0"/>
    <n v="915"/>
    <n v="915"/>
    <n v="0"/>
    <n v="0"/>
    <x v="12"/>
  </r>
  <r>
    <n v="407"/>
    <n v="0"/>
    <n v="407"/>
    <n v="0"/>
    <n v="0"/>
    <n v="0"/>
    <n v="0"/>
    <n v="0"/>
    <n v="0"/>
    <n v="0"/>
    <n v="0"/>
    <n v="0"/>
    <x v="37"/>
  </r>
  <r>
    <n v="45"/>
    <n v="45"/>
    <n v="0"/>
    <n v="0"/>
    <n v="0"/>
    <n v="0"/>
    <n v="0"/>
    <n v="0"/>
    <n v="0"/>
    <n v="0"/>
    <n v="0"/>
    <n v="0"/>
    <x v="32"/>
  </r>
  <r>
    <n v="122"/>
    <n v="122"/>
    <n v="0"/>
    <n v="0"/>
    <n v="0"/>
    <n v="0"/>
    <n v="0"/>
    <n v="0"/>
    <n v="0"/>
    <n v="0"/>
    <n v="0"/>
    <n v="0"/>
    <x v="32"/>
  </r>
  <r>
    <n v="22"/>
    <n v="22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3"/>
    <n v="3"/>
    <n v="0"/>
    <n v="0"/>
    <x v="10"/>
  </r>
  <r>
    <n v="1319"/>
    <n v="1319"/>
    <n v="0"/>
    <n v="0"/>
    <n v="0"/>
    <n v="0"/>
    <n v="0"/>
    <n v="0"/>
    <n v="0"/>
    <n v="0"/>
    <n v="0"/>
    <n v="0"/>
    <x v="63"/>
  </r>
  <r>
    <n v="2865"/>
    <n v="0"/>
    <n v="2865"/>
    <n v="0"/>
    <n v="0"/>
    <n v="0"/>
    <n v="0"/>
    <n v="0"/>
    <n v="2865"/>
    <n v="0"/>
    <n v="2865"/>
    <n v="0"/>
    <x v="42"/>
  </r>
  <r>
    <n v="573"/>
    <n v="573"/>
    <n v="0"/>
    <n v="0"/>
    <n v="573"/>
    <n v="573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60"/>
  </r>
  <r>
    <n v="1193"/>
    <n v="1193"/>
    <n v="0"/>
    <n v="0"/>
    <n v="0"/>
    <n v="0"/>
    <n v="0"/>
    <n v="0"/>
    <n v="0"/>
    <n v="0"/>
    <n v="0"/>
    <n v="0"/>
    <x v="58"/>
  </r>
  <r>
    <n v="3406"/>
    <n v="3406"/>
    <n v="0"/>
    <n v="0"/>
    <n v="3406"/>
    <n v="3406"/>
    <n v="0"/>
    <n v="0"/>
    <n v="0"/>
    <n v="0"/>
    <n v="0"/>
    <n v="0"/>
    <x v="53"/>
  </r>
  <r>
    <n v="48"/>
    <n v="48"/>
    <n v="0"/>
    <n v="0"/>
    <n v="0"/>
    <n v="0"/>
    <n v="0"/>
    <n v="0"/>
    <n v="0"/>
    <n v="0"/>
    <n v="0"/>
    <n v="0"/>
    <x v="35"/>
  </r>
  <r>
    <n v="343"/>
    <n v="343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48"/>
  </r>
  <r>
    <n v="2716"/>
    <n v="0"/>
    <n v="2716"/>
    <n v="0"/>
    <n v="2716"/>
    <n v="0"/>
    <n v="2716"/>
    <n v="0"/>
    <n v="0"/>
    <n v="0"/>
    <n v="0"/>
    <n v="0"/>
    <x v="44"/>
  </r>
  <r>
    <n v="1076"/>
    <n v="0"/>
    <n v="1076"/>
    <n v="0"/>
    <n v="1076"/>
    <n v="0"/>
    <n v="1076"/>
    <n v="0"/>
    <n v="0"/>
    <n v="0"/>
    <n v="0"/>
    <n v="0"/>
    <x v="4"/>
  </r>
  <r>
    <n v="309"/>
    <n v="309"/>
    <n v="0"/>
    <n v="0"/>
    <n v="0"/>
    <n v="0"/>
    <n v="0"/>
    <n v="0"/>
    <n v="0"/>
    <n v="0"/>
    <n v="0"/>
    <n v="0"/>
    <x v="6"/>
  </r>
  <r>
    <n v="79"/>
    <n v="79"/>
    <n v="0"/>
    <n v="0"/>
    <n v="0"/>
    <n v="0"/>
    <n v="0"/>
    <n v="0"/>
    <n v="0"/>
    <n v="0"/>
    <n v="0"/>
    <n v="0"/>
    <x v="45"/>
  </r>
  <r>
    <n v="4592"/>
    <n v="4592"/>
    <n v="0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35"/>
  </r>
  <r>
    <n v="368"/>
    <n v="368"/>
    <n v="0"/>
    <n v="0"/>
    <n v="0"/>
    <n v="0"/>
    <n v="0"/>
    <n v="0"/>
    <n v="0"/>
    <n v="0"/>
    <n v="0"/>
    <n v="0"/>
    <x v="25"/>
  </r>
  <r>
    <n v="177"/>
    <n v="177"/>
    <n v="0"/>
    <n v="0"/>
    <n v="0"/>
    <n v="0"/>
    <n v="0"/>
    <n v="0"/>
    <n v="0"/>
    <n v="0"/>
    <n v="0"/>
    <n v="0"/>
    <x v="19"/>
  </r>
  <r>
    <n v="88"/>
    <n v="88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56"/>
  </r>
  <r>
    <n v="71"/>
    <n v="71"/>
    <n v="0"/>
    <n v="0"/>
    <n v="0"/>
    <n v="0"/>
    <n v="0"/>
    <n v="0"/>
    <n v="0"/>
    <n v="0"/>
    <n v="0"/>
    <n v="0"/>
    <x v="8"/>
  </r>
  <r>
    <n v="2357"/>
    <n v="2357"/>
    <n v="0"/>
    <n v="0"/>
    <n v="0"/>
    <n v="0"/>
    <n v="0"/>
    <n v="0"/>
    <n v="2357"/>
    <n v="2357"/>
    <n v="0"/>
    <n v="0"/>
    <x v="30"/>
  </r>
  <r>
    <n v="2105"/>
    <n v="2105"/>
    <n v="0"/>
    <n v="0"/>
    <n v="2105"/>
    <n v="2105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66"/>
  </r>
  <r>
    <n v="1"/>
    <n v="1"/>
    <n v="0"/>
    <n v="0"/>
    <n v="0"/>
    <n v="0"/>
    <n v="0"/>
    <n v="0"/>
    <n v="0"/>
    <n v="0"/>
    <n v="0"/>
    <n v="0"/>
    <x v="6"/>
  </r>
  <r>
    <n v="2704"/>
    <n v="2704"/>
    <n v="0"/>
    <n v="0"/>
    <n v="2704"/>
    <n v="2704"/>
    <n v="0"/>
    <n v="0"/>
    <n v="0"/>
    <n v="0"/>
    <n v="0"/>
    <n v="0"/>
    <x v="9"/>
  </r>
  <r>
    <n v="153"/>
    <n v="153"/>
    <n v="0"/>
    <n v="0"/>
    <n v="0"/>
    <n v="0"/>
    <n v="0"/>
    <n v="0"/>
    <n v="0"/>
    <n v="0"/>
    <n v="0"/>
    <n v="0"/>
    <x v="57"/>
  </r>
  <r>
    <n v="5310"/>
    <n v="0"/>
    <n v="0"/>
    <n v="5310"/>
    <n v="0"/>
    <n v="0"/>
    <n v="0"/>
    <n v="0"/>
    <n v="0"/>
    <n v="0"/>
    <n v="0"/>
    <n v="0"/>
    <x v="68"/>
  </r>
  <r>
    <n v="1"/>
    <n v="1"/>
    <n v="0"/>
    <n v="0"/>
    <n v="0"/>
    <n v="0"/>
    <n v="0"/>
    <n v="0"/>
    <n v="1"/>
    <n v="1"/>
    <n v="0"/>
    <n v="0"/>
    <x v="6"/>
  </r>
  <r>
    <n v="11"/>
    <n v="11"/>
    <n v="0"/>
    <n v="0"/>
    <n v="0"/>
    <n v="0"/>
    <n v="0"/>
    <n v="0"/>
    <n v="11"/>
    <n v="11"/>
    <n v="0"/>
    <n v="0"/>
    <x v="69"/>
  </r>
  <r>
    <n v="115"/>
    <n v="0"/>
    <n v="115"/>
    <n v="0"/>
    <n v="115"/>
    <n v="0"/>
    <n v="115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20"/>
  </r>
  <r>
    <n v="19"/>
    <n v="19"/>
    <n v="0"/>
    <n v="0"/>
    <n v="0"/>
    <n v="0"/>
    <n v="0"/>
    <n v="0"/>
    <n v="0"/>
    <n v="0"/>
    <n v="0"/>
    <n v="0"/>
    <x v="30"/>
  </r>
  <r>
    <n v="129"/>
    <n v="129"/>
    <n v="0"/>
    <n v="0"/>
    <n v="0"/>
    <n v="0"/>
    <n v="0"/>
    <n v="0"/>
    <n v="0"/>
    <n v="0"/>
    <n v="0"/>
    <n v="0"/>
    <x v="46"/>
  </r>
  <r>
    <n v="3644"/>
    <n v="3644"/>
    <n v="0"/>
    <n v="0"/>
    <n v="0"/>
    <n v="0"/>
    <n v="0"/>
    <n v="0"/>
    <n v="0"/>
    <n v="0"/>
    <n v="0"/>
    <n v="0"/>
    <x v="50"/>
  </r>
  <r>
    <n v="805"/>
    <n v="805"/>
    <n v="0"/>
    <n v="0"/>
    <n v="0"/>
    <n v="0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19"/>
  </r>
  <r>
    <n v="1073"/>
    <n v="1073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58"/>
  </r>
  <r>
    <n v="1422"/>
    <n v="1422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10"/>
  </r>
  <r>
    <n v="331"/>
    <n v="331"/>
    <n v="0"/>
    <n v="0"/>
    <n v="0"/>
    <n v="0"/>
    <n v="0"/>
    <n v="0"/>
    <n v="0"/>
    <n v="0"/>
    <n v="0"/>
    <n v="0"/>
    <x v="15"/>
  </r>
  <r>
    <n v="697"/>
    <n v="697"/>
    <n v="0"/>
    <n v="0"/>
    <n v="0"/>
    <n v="0"/>
    <n v="0"/>
    <n v="0"/>
    <n v="697"/>
    <n v="697"/>
    <n v="0"/>
    <n v="0"/>
    <x v="53"/>
  </r>
  <r>
    <n v="2142"/>
    <n v="2142"/>
    <n v="0"/>
    <n v="0"/>
    <n v="2142"/>
    <n v="2142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6"/>
  </r>
  <r>
    <n v="129"/>
    <n v="129"/>
    <n v="0"/>
    <n v="0"/>
    <n v="0"/>
    <n v="0"/>
    <n v="0"/>
    <n v="0"/>
    <n v="0"/>
    <n v="0"/>
    <n v="0"/>
    <n v="0"/>
    <x v="43"/>
  </r>
  <r>
    <n v="5"/>
    <n v="5"/>
    <n v="0"/>
    <n v="0"/>
    <n v="5"/>
    <n v="5"/>
    <n v="0"/>
    <n v="0"/>
    <n v="0"/>
    <n v="0"/>
    <n v="0"/>
    <n v="0"/>
    <x v="57"/>
  </r>
  <r>
    <n v="397"/>
    <n v="0"/>
    <n v="397"/>
    <n v="0"/>
    <n v="397"/>
    <n v="0"/>
    <n v="397"/>
    <n v="0"/>
    <n v="0"/>
    <n v="0"/>
    <n v="0"/>
    <n v="0"/>
    <x v="55"/>
  </r>
  <r>
    <n v="744"/>
    <n v="744"/>
    <n v="0"/>
    <n v="0"/>
    <n v="0"/>
    <n v="0"/>
    <n v="0"/>
    <n v="0"/>
    <n v="0"/>
    <n v="0"/>
    <n v="0"/>
    <n v="0"/>
    <x v="50"/>
  </r>
  <r>
    <n v="1977"/>
    <n v="1977"/>
    <n v="0"/>
    <n v="0"/>
    <n v="0"/>
    <n v="0"/>
    <n v="0"/>
    <n v="0"/>
    <n v="0"/>
    <n v="0"/>
    <n v="0"/>
    <n v="0"/>
    <x v="51"/>
  </r>
  <r>
    <n v="120"/>
    <n v="120"/>
    <n v="0"/>
    <n v="0"/>
    <n v="120"/>
    <n v="120"/>
    <n v="0"/>
    <n v="0"/>
    <n v="0"/>
    <n v="0"/>
    <n v="0"/>
    <n v="0"/>
    <x v="49"/>
  </r>
  <r>
    <n v="102"/>
    <n v="102"/>
    <n v="0"/>
    <n v="0"/>
    <n v="0"/>
    <n v="0"/>
    <n v="0"/>
    <n v="0"/>
    <n v="102"/>
    <n v="102"/>
    <n v="0"/>
    <n v="0"/>
    <x v="39"/>
  </r>
  <r>
    <n v="2"/>
    <n v="2"/>
    <n v="0"/>
    <n v="0"/>
    <n v="0"/>
    <n v="0"/>
    <n v="0"/>
    <n v="0"/>
    <n v="0"/>
    <n v="0"/>
    <n v="0"/>
    <n v="0"/>
    <x v="33"/>
  </r>
  <r>
    <n v="13"/>
    <n v="13"/>
    <n v="0"/>
    <n v="0"/>
    <n v="0"/>
    <n v="0"/>
    <n v="0"/>
    <n v="0"/>
    <n v="0"/>
    <n v="0"/>
    <n v="0"/>
    <n v="0"/>
    <x v="17"/>
  </r>
  <r>
    <n v="63"/>
    <n v="63"/>
    <n v="0"/>
    <n v="0"/>
    <n v="0"/>
    <n v="0"/>
    <n v="0"/>
    <n v="0"/>
    <n v="0"/>
    <n v="0"/>
    <n v="0"/>
    <n v="0"/>
    <x v="4"/>
  </r>
  <r>
    <n v="249"/>
    <n v="249"/>
    <n v="0"/>
    <n v="0"/>
    <n v="0"/>
    <n v="0"/>
    <n v="0"/>
    <n v="0"/>
    <n v="0"/>
    <n v="0"/>
    <n v="0"/>
    <n v="0"/>
    <x v="50"/>
  </r>
  <r>
    <n v="139"/>
    <n v="0"/>
    <n v="139"/>
    <n v="0"/>
    <n v="0"/>
    <n v="0"/>
    <n v="0"/>
    <n v="0"/>
    <n v="0"/>
    <n v="0"/>
    <n v="0"/>
    <n v="0"/>
    <x v="36"/>
  </r>
  <r>
    <n v="8334"/>
    <n v="8334"/>
    <n v="0"/>
    <n v="0"/>
    <n v="0"/>
    <n v="0"/>
    <n v="0"/>
    <n v="0"/>
    <n v="0"/>
    <n v="0"/>
    <n v="0"/>
    <n v="0"/>
    <x v="15"/>
  </r>
  <r>
    <n v="564"/>
    <n v="564"/>
    <n v="0"/>
    <n v="0"/>
    <n v="0"/>
    <n v="0"/>
    <n v="0"/>
    <n v="0"/>
    <n v="0"/>
    <n v="0"/>
    <n v="0"/>
    <n v="0"/>
    <x v="54"/>
  </r>
  <r>
    <n v="2468"/>
    <n v="2468"/>
    <n v="0"/>
    <n v="0"/>
    <n v="0"/>
    <n v="0"/>
    <n v="0"/>
    <n v="0"/>
    <n v="2468"/>
    <n v="2468"/>
    <n v="0"/>
    <n v="0"/>
    <x v="0"/>
  </r>
  <r>
    <n v="8145"/>
    <n v="0"/>
    <n v="8145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5"/>
    <n v="5"/>
    <n v="0"/>
    <n v="0"/>
    <x v="4"/>
  </r>
  <r>
    <n v="387"/>
    <n v="387"/>
    <n v="0"/>
    <n v="0"/>
    <n v="0"/>
    <n v="0"/>
    <n v="0"/>
    <n v="0"/>
    <n v="0"/>
    <n v="0"/>
    <n v="0"/>
    <n v="0"/>
    <x v="54"/>
  </r>
  <r>
    <n v="18"/>
    <n v="18"/>
    <n v="0"/>
    <n v="0"/>
    <n v="0"/>
    <n v="0"/>
    <n v="0"/>
    <n v="0"/>
    <n v="18"/>
    <n v="18"/>
    <n v="0"/>
    <n v="0"/>
    <x v="4"/>
  </r>
  <r>
    <n v="1"/>
    <n v="1"/>
    <n v="0"/>
    <n v="0"/>
    <n v="0"/>
    <n v="0"/>
    <n v="0"/>
    <n v="0"/>
    <n v="0"/>
    <n v="0"/>
    <n v="0"/>
    <n v="0"/>
    <x v="35"/>
  </r>
  <r>
    <n v="255"/>
    <n v="255"/>
    <n v="0"/>
    <n v="0"/>
    <n v="255"/>
    <n v="255"/>
    <n v="0"/>
    <n v="0"/>
    <n v="0"/>
    <n v="0"/>
    <n v="0"/>
    <n v="0"/>
    <x v="24"/>
  </r>
  <r>
    <n v="242"/>
    <n v="242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40"/>
  </r>
  <r>
    <n v="292"/>
    <n v="292"/>
    <n v="0"/>
    <n v="0"/>
    <n v="0"/>
    <n v="0"/>
    <n v="0"/>
    <n v="0"/>
    <n v="292"/>
    <n v="292"/>
    <n v="0"/>
    <n v="0"/>
    <x v="38"/>
  </r>
  <r>
    <n v="2"/>
    <n v="2"/>
    <n v="0"/>
    <n v="0"/>
    <n v="0"/>
    <n v="0"/>
    <n v="0"/>
    <n v="0"/>
    <n v="0"/>
    <n v="0"/>
    <n v="0"/>
    <n v="0"/>
    <x v="58"/>
  </r>
  <r>
    <n v="5"/>
    <n v="5"/>
    <n v="0"/>
    <n v="0"/>
    <n v="5"/>
    <n v="5"/>
    <n v="0"/>
    <n v="0"/>
    <n v="0"/>
    <n v="0"/>
    <n v="0"/>
    <n v="0"/>
    <x v="22"/>
  </r>
  <r>
    <n v="1705"/>
    <n v="1705"/>
    <n v="0"/>
    <n v="0"/>
    <n v="0"/>
    <n v="0"/>
    <n v="0"/>
    <n v="0"/>
    <n v="0"/>
    <n v="0"/>
    <n v="0"/>
    <n v="0"/>
    <x v="40"/>
  </r>
  <r>
    <n v="22"/>
    <n v="22"/>
    <n v="0"/>
    <n v="0"/>
    <n v="0"/>
    <n v="0"/>
    <n v="0"/>
    <n v="0"/>
    <n v="0"/>
    <n v="0"/>
    <n v="0"/>
    <n v="0"/>
    <x v="35"/>
  </r>
  <r>
    <n v="443"/>
    <n v="443"/>
    <n v="0"/>
    <n v="0"/>
    <n v="0"/>
    <n v="0"/>
    <n v="0"/>
    <n v="0"/>
    <n v="0"/>
    <n v="0"/>
    <n v="0"/>
    <n v="0"/>
    <x v="1"/>
  </r>
  <r>
    <n v="10296"/>
    <n v="10296"/>
    <n v="0"/>
    <n v="0"/>
    <n v="0"/>
    <n v="0"/>
    <n v="0"/>
    <n v="0"/>
    <n v="0"/>
    <n v="0"/>
    <n v="0"/>
    <n v="0"/>
    <x v="63"/>
  </r>
  <r>
    <n v="658"/>
    <n v="658"/>
    <n v="0"/>
    <n v="0"/>
    <n v="0"/>
    <n v="0"/>
    <n v="0"/>
    <n v="0"/>
    <n v="0"/>
    <n v="0"/>
    <n v="0"/>
    <n v="0"/>
    <x v="44"/>
  </r>
  <r>
    <n v="209"/>
    <n v="0"/>
    <n v="209"/>
    <n v="0"/>
    <n v="0"/>
    <n v="0"/>
    <n v="0"/>
    <n v="0"/>
    <n v="0"/>
    <n v="0"/>
    <n v="0"/>
    <n v="0"/>
    <x v="3"/>
  </r>
  <r>
    <n v="478"/>
    <n v="478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27"/>
  </r>
  <r>
    <n v="675"/>
    <n v="0"/>
    <n v="675"/>
    <n v="0"/>
    <n v="0"/>
    <n v="0"/>
    <n v="0"/>
    <n v="0"/>
    <n v="675"/>
    <n v="0"/>
    <n v="675"/>
    <n v="0"/>
    <x v="11"/>
  </r>
  <r>
    <n v="255"/>
    <n v="255"/>
    <n v="0"/>
    <n v="0"/>
    <n v="0"/>
    <n v="0"/>
    <n v="0"/>
    <n v="0"/>
    <n v="0"/>
    <n v="0"/>
    <n v="0"/>
    <n v="0"/>
    <x v="17"/>
  </r>
  <r>
    <n v="22"/>
    <n v="22"/>
    <n v="0"/>
    <n v="0"/>
    <n v="0"/>
    <n v="0"/>
    <n v="0"/>
    <n v="0"/>
    <n v="0"/>
    <n v="0"/>
    <n v="0"/>
    <n v="0"/>
    <x v="18"/>
  </r>
  <r>
    <n v="46"/>
    <n v="46"/>
    <n v="0"/>
    <n v="0"/>
    <n v="46"/>
    <n v="46"/>
    <n v="0"/>
    <n v="0"/>
    <n v="0"/>
    <n v="0"/>
    <n v="0"/>
    <n v="0"/>
    <x v="69"/>
  </r>
  <r>
    <n v="1269"/>
    <n v="0"/>
    <n v="1269"/>
    <n v="0"/>
    <n v="0"/>
    <n v="0"/>
    <n v="0"/>
    <n v="0"/>
    <n v="0"/>
    <n v="0"/>
    <n v="0"/>
    <n v="0"/>
    <x v="44"/>
  </r>
  <r>
    <n v="149"/>
    <n v="149"/>
    <n v="0"/>
    <n v="0"/>
    <n v="0"/>
    <n v="0"/>
    <n v="0"/>
    <n v="0"/>
    <n v="0"/>
    <n v="0"/>
    <n v="0"/>
    <n v="0"/>
    <x v="39"/>
  </r>
  <r>
    <n v="1036"/>
    <n v="1036"/>
    <n v="0"/>
    <n v="0"/>
    <n v="1036"/>
    <n v="1036"/>
    <n v="0"/>
    <n v="0"/>
    <n v="0"/>
    <n v="0"/>
    <n v="0"/>
    <n v="0"/>
    <x v="45"/>
  </r>
  <r>
    <n v="3501"/>
    <n v="3501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7"/>
  </r>
  <r>
    <n v="25"/>
    <n v="25"/>
    <n v="0"/>
    <n v="0"/>
    <n v="0"/>
    <n v="0"/>
    <n v="0"/>
    <n v="0"/>
    <n v="0"/>
    <n v="0"/>
    <n v="0"/>
    <n v="0"/>
    <x v="63"/>
  </r>
  <r>
    <n v="3"/>
    <n v="3"/>
    <n v="0"/>
    <n v="0"/>
    <n v="3"/>
    <n v="3"/>
    <n v="0"/>
    <n v="0"/>
    <n v="0"/>
    <n v="0"/>
    <n v="0"/>
    <n v="0"/>
    <x v="69"/>
  </r>
  <r>
    <n v="1992"/>
    <n v="0"/>
    <n v="1992"/>
    <n v="0"/>
    <n v="1992"/>
    <n v="0"/>
    <n v="1992"/>
    <n v="0"/>
    <n v="0"/>
    <n v="0"/>
    <n v="0"/>
    <n v="0"/>
    <x v="26"/>
  </r>
  <r>
    <n v="2336"/>
    <n v="0"/>
    <n v="2336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48"/>
  </r>
  <r>
    <n v="29"/>
    <n v="29"/>
    <n v="0"/>
    <n v="0"/>
    <n v="0"/>
    <n v="0"/>
    <n v="0"/>
    <n v="0"/>
    <n v="0"/>
    <n v="0"/>
    <n v="0"/>
    <n v="0"/>
    <x v="30"/>
  </r>
  <r>
    <n v="494"/>
    <n v="0"/>
    <n v="494"/>
    <n v="0"/>
    <n v="0"/>
    <n v="0"/>
    <n v="0"/>
    <n v="0"/>
    <n v="0"/>
    <n v="0"/>
    <n v="0"/>
    <n v="0"/>
    <x v="10"/>
  </r>
  <r>
    <n v="645"/>
    <n v="645"/>
    <n v="0"/>
    <n v="0"/>
    <n v="0"/>
    <n v="0"/>
    <n v="0"/>
    <n v="0"/>
    <n v="0"/>
    <n v="0"/>
    <n v="0"/>
    <n v="0"/>
    <x v="22"/>
  </r>
  <r>
    <n v="563"/>
    <n v="0"/>
    <n v="563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0"/>
    <n v="0"/>
    <n v="0"/>
    <n v="0"/>
    <x v="45"/>
  </r>
  <r>
    <n v="110"/>
    <n v="110"/>
    <n v="0"/>
    <n v="0"/>
    <n v="0"/>
    <n v="0"/>
    <n v="0"/>
    <n v="0"/>
    <n v="0"/>
    <n v="0"/>
    <n v="0"/>
    <n v="0"/>
    <x v="25"/>
  </r>
  <r>
    <n v="12418"/>
    <n v="0"/>
    <n v="12418"/>
    <n v="0"/>
    <n v="0"/>
    <n v="0"/>
    <n v="0"/>
    <n v="0"/>
    <n v="12418"/>
    <n v="0"/>
    <n v="12418"/>
    <n v="0"/>
    <x v="30"/>
  </r>
  <r>
    <n v="438"/>
    <n v="438"/>
    <n v="0"/>
    <n v="0"/>
    <n v="0"/>
    <n v="0"/>
    <n v="0"/>
    <n v="0"/>
    <n v="0"/>
    <n v="0"/>
    <n v="0"/>
    <n v="0"/>
    <x v="0"/>
  </r>
  <r>
    <n v="676"/>
    <n v="676"/>
    <n v="0"/>
    <n v="0"/>
    <n v="0"/>
    <n v="0"/>
    <n v="0"/>
    <n v="0"/>
    <n v="676"/>
    <n v="676"/>
    <n v="0"/>
    <n v="0"/>
    <x v="56"/>
  </r>
  <r>
    <n v="373"/>
    <n v="373"/>
    <n v="0"/>
    <n v="0"/>
    <n v="0"/>
    <n v="0"/>
    <n v="0"/>
    <n v="0"/>
    <n v="0"/>
    <n v="0"/>
    <n v="0"/>
    <n v="0"/>
    <x v="43"/>
  </r>
  <r>
    <n v="15"/>
    <n v="15"/>
    <n v="0"/>
    <n v="0"/>
    <n v="15"/>
    <n v="15"/>
    <n v="0"/>
    <n v="0"/>
    <n v="0"/>
    <n v="0"/>
    <n v="0"/>
    <n v="0"/>
    <x v="17"/>
  </r>
  <r>
    <n v="1023"/>
    <n v="1023"/>
    <n v="0"/>
    <n v="0"/>
    <n v="0"/>
    <n v="0"/>
    <n v="0"/>
    <n v="0"/>
    <n v="0"/>
    <n v="0"/>
    <n v="0"/>
    <n v="0"/>
    <x v="10"/>
  </r>
  <r>
    <n v="2698"/>
    <n v="2698"/>
    <n v="0"/>
    <n v="0"/>
    <n v="0"/>
    <n v="0"/>
    <n v="0"/>
    <n v="0"/>
    <n v="0"/>
    <n v="0"/>
    <n v="0"/>
    <n v="0"/>
    <x v="32"/>
  </r>
  <r>
    <n v="3752"/>
    <n v="0"/>
    <n v="0"/>
    <n v="3752"/>
    <n v="0"/>
    <n v="0"/>
    <n v="0"/>
    <n v="0"/>
    <n v="3752"/>
    <n v="0"/>
    <n v="0"/>
    <n v="3752"/>
    <x v="67"/>
  </r>
  <r>
    <n v="21040"/>
    <n v="0"/>
    <n v="0"/>
    <n v="21040"/>
    <n v="0"/>
    <n v="0"/>
    <n v="0"/>
    <n v="0"/>
    <n v="21040"/>
    <n v="0"/>
    <n v="0"/>
    <n v="21040"/>
    <x v="68"/>
  </r>
  <r>
    <n v="314"/>
    <n v="314"/>
    <n v="0"/>
    <n v="0"/>
    <n v="314"/>
    <n v="314"/>
    <n v="0"/>
    <n v="0"/>
    <n v="0"/>
    <n v="0"/>
    <n v="0"/>
    <n v="0"/>
    <x v="22"/>
  </r>
  <r>
    <n v="175"/>
    <n v="175"/>
    <n v="0"/>
    <n v="0"/>
    <n v="0"/>
    <n v="0"/>
    <n v="0"/>
    <n v="0"/>
    <n v="0"/>
    <n v="0"/>
    <n v="0"/>
    <n v="0"/>
    <x v="6"/>
  </r>
  <r>
    <n v="18"/>
    <n v="18"/>
    <n v="0"/>
    <n v="0"/>
    <n v="0"/>
    <n v="0"/>
    <n v="0"/>
    <n v="0"/>
    <n v="0"/>
    <n v="0"/>
    <n v="0"/>
    <n v="0"/>
    <x v="4"/>
  </r>
  <r>
    <n v="967"/>
    <n v="967"/>
    <n v="0"/>
    <n v="0"/>
    <n v="0"/>
    <n v="0"/>
    <n v="0"/>
    <n v="0"/>
    <n v="0"/>
    <n v="0"/>
    <n v="0"/>
    <n v="0"/>
    <x v="25"/>
  </r>
  <r>
    <n v="2772"/>
    <n v="2772"/>
    <n v="0"/>
    <n v="0"/>
    <n v="0"/>
    <n v="0"/>
    <n v="0"/>
    <n v="0"/>
    <n v="2772"/>
    <n v="2772"/>
    <n v="0"/>
    <n v="0"/>
    <x v="50"/>
  </r>
  <r>
    <n v="6"/>
    <n v="6"/>
    <n v="0"/>
    <n v="0"/>
    <n v="0"/>
    <n v="0"/>
    <n v="0"/>
    <n v="0"/>
    <n v="0"/>
    <n v="0"/>
    <n v="0"/>
    <n v="0"/>
    <x v="4"/>
  </r>
  <r>
    <n v="16475"/>
    <n v="16475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19"/>
  </r>
  <r>
    <n v="285"/>
    <n v="285"/>
    <n v="0"/>
    <n v="0"/>
    <n v="0"/>
    <n v="0"/>
    <n v="0"/>
    <n v="0"/>
    <n v="0"/>
    <n v="0"/>
    <n v="0"/>
    <n v="0"/>
    <x v="25"/>
  </r>
  <r>
    <n v="25"/>
    <n v="25"/>
    <n v="0"/>
    <n v="0"/>
    <n v="0"/>
    <n v="0"/>
    <n v="0"/>
    <n v="0"/>
    <n v="0"/>
    <n v="0"/>
    <n v="0"/>
    <n v="0"/>
    <x v="47"/>
  </r>
  <r>
    <n v="20305"/>
    <n v="0"/>
    <n v="20305"/>
    <n v="0"/>
    <n v="0"/>
    <n v="0"/>
    <n v="0"/>
    <n v="0"/>
    <n v="20305"/>
    <n v="0"/>
    <n v="20305"/>
    <n v="0"/>
    <x v="9"/>
  </r>
  <r>
    <n v="23"/>
    <n v="23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44"/>
  </r>
  <r>
    <n v="55"/>
    <n v="55"/>
    <n v="0"/>
    <n v="0"/>
    <n v="55"/>
    <n v="55"/>
    <n v="0"/>
    <n v="0"/>
    <n v="0"/>
    <n v="0"/>
    <n v="0"/>
    <n v="0"/>
    <x v="42"/>
  </r>
  <r>
    <n v="79"/>
    <n v="79"/>
    <n v="0"/>
    <n v="0"/>
    <n v="0"/>
    <n v="0"/>
    <n v="0"/>
    <n v="0"/>
    <n v="0"/>
    <n v="0"/>
    <n v="0"/>
    <n v="0"/>
    <x v="57"/>
  </r>
  <r>
    <n v="803"/>
    <n v="0"/>
    <n v="803"/>
    <n v="0"/>
    <n v="0"/>
    <n v="0"/>
    <n v="0"/>
    <n v="0"/>
    <n v="0"/>
    <n v="0"/>
    <n v="0"/>
    <n v="0"/>
    <x v="20"/>
  </r>
  <r>
    <n v="2"/>
    <n v="2"/>
    <n v="0"/>
    <n v="0"/>
    <n v="2"/>
    <n v="2"/>
    <n v="0"/>
    <n v="0"/>
    <n v="0"/>
    <n v="0"/>
    <n v="0"/>
    <n v="0"/>
    <x v="28"/>
  </r>
  <r>
    <n v="2177"/>
    <n v="2177"/>
    <n v="0"/>
    <n v="0"/>
    <n v="2177"/>
    <n v="2177"/>
    <n v="0"/>
    <n v="0"/>
    <n v="0"/>
    <n v="0"/>
    <n v="0"/>
    <n v="0"/>
    <x v="29"/>
  </r>
  <r>
    <n v="15"/>
    <n v="15"/>
    <n v="0"/>
    <n v="0"/>
    <n v="0"/>
    <n v="0"/>
    <n v="0"/>
    <n v="0"/>
    <n v="0"/>
    <n v="0"/>
    <n v="0"/>
    <n v="0"/>
    <x v="21"/>
  </r>
  <r>
    <n v="834"/>
    <n v="0"/>
    <n v="834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66"/>
  </r>
  <r>
    <n v="125"/>
    <n v="125"/>
    <n v="0"/>
    <n v="0"/>
    <n v="125"/>
    <n v="125"/>
    <n v="0"/>
    <n v="0"/>
    <n v="0"/>
    <n v="0"/>
    <n v="0"/>
    <n v="0"/>
    <x v="38"/>
  </r>
  <r>
    <n v="646"/>
    <n v="646"/>
    <n v="0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34"/>
  </r>
  <r>
    <n v="197"/>
    <n v="197"/>
    <n v="0"/>
    <n v="0"/>
    <n v="0"/>
    <n v="0"/>
    <n v="0"/>
    <n v="0"/>
    <n v="197"/>
    <n v="197"/>
    <n v="0"/>
    <n v="0"/>
    <x v="59"/>
  </r>
  <r>
    <n v="1"/>
    <n v="1"/>
    <n v="0"/>
    <n v="0"/>
    <n v="0"/>
    <n v="0"/>
    <n v="0"/>
    <n v="0"/>
    <n v="0"/>
    <n v="0"/>
    <n v="0"/>
    <n v="0"/>
    <x v="17"/>
  </r>
  <r>
    <n v="198"/>
    <n v="198"/>
    <n v="0"/>
    <n v="0"/>
    <n v="0"/>
    <n v="0"/>
    <n v="0"/>
    <n v="0"/>
    <n v="0"/>
    <n v="0"/>
    <n v="0"/>
    <n v="0"/>
    <x v="54"/>
  </r>
  <r>
    <n v="3"/>
    <n v="3"/>
    <n v="0"/>
    <n v="0"/>
    <n v="3"/>
    <n v="3"/>
    <n v="0"/>
    <n v="0"/>
    <n v="0"/>
    <n v="0"/>
    <n v="0"/>
    <n v="0"/>
    <x v="33"/>
  </r>
  <r>
    <n v="517"/>
    <n v="0"/>
    <n v="517"/>
    <n v="0"/>
    <n v="0"/>
    <n v="0"/>
    <n v="0"/>
    <n v="0"/>
    <n v="0"/>
    <n v="0"/>
    <n v="0"/>
    <n v="0"/>
    <x v="17"/>
  </r>
  <r>
    <n v="72"/>
    <n v="0"/>
    <n v="72"/>
    <n v="0"/>
    <n v="0"/>
    <n v="0"/>
    <n v="0"/>
    <n v="0"/>
    <n v="0"/>
    <n v="0"/>
    <n v="0"/>
    <n v="0"/>
    <x v="6"/>
  </r>
  <r>
    <n v="9240"/>
    <n v="0"/>
    <n v="0"/>
    <n v="9240"/>
    <n v="0"/>
    <n v="0"/>
    <n v="0"/>
    <n v="0"/>
    <n v="0"/>
    <n v="0"/>
    <n v="0"/>
    <n v="0"/>
    <x v="68"/>
  </r>
  <r>
    <n v="2083"/>
    <n v="2083"/>
    <n v="0"/>
    <n v="0"/>
    <n v="0"/>
    <n v="0"/>
    <n v="0"/>
    <n v="0"/>
    <n v="2083"/>
    <n v="2083"/>
    <n v="0"/>
    <n v="0"/>
    <x v="43"/>
  </r>
  <r>
    <n v="70"/>
    <n v="70"/>
    <n v="0"/>
    <n v="0"/>
    <n v="70"/>
    <n v="70"/>
    <n v="0"/>
    <n v="0"/>
    <n v="0"/>
    <n v="0"/>
    <n v="0"/>
    <n v="0"/>
    <x v="40"/>
  </r>
  <r>
    <n v="1240"/>
    <n v="1240"/>
    <n v="0"/>
    <n v="0"/>
    <n v="0"/>
    <n v="0"/>
    <n v="0"/>
    <n v="0"/>
    <n v="1240"/>
    <n v="1240"/>
    <n v="0"/>
    <n v="0"/>
    <x v="25"/>
  </r>
  <r>
    <n v="1044"/>
    <n v="1044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35"/>
  </r>
  <r>
    <n v="696"/>
    <n v="696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16"/>
    <n v="16"/>
    <n v="0"/>
    <n v="0"/>
    <x v="4"/>
  </r>
  <r>
    <n v="7039"/>
    <n v="7039"/>
    <n v="0"/>
    <n v="0"/>
    <n v="0"/>
    <n v="0"/>
    <n v="0"/>
    <n v="0"/>
    <n v="0"/>
    <n v="0"/>
    <n v="0"/>
    <n v="0"/>
    <x v="46"/>
  </r>
  <r>
    <n v="13"/>
    <n v="13"/>
    <n v="0"/>
    <n v="0"/>
    <n v="13"/>
    <n v="13"/>
    <n v="0"/>
    <n v="0"/>
    <n v="0"/>
    <n v="0"/>
    <n v="0"/>
    <n v="0"/>
    <x v="54"/>
  </r>
  <r>
    <n v="32"/>
    <n v="32"/>
    <n v="0"/>
    <n v="0"/>
    <n v="32"/>
    <n v="32"/>
    <n v="0"/>
    <n v="0"/>
    <n v="0"/>
    <n v="0"/>
    <n v="0"/>
    <n v="0"/>
    <x v="17"/>
  </r>
  <r>
    <n v="30"/>
    <n v="30"/>
    <n v="0"/>
    <n v="0"/>
    <n v="0"/>
    <n v="0"/>
    <n v="0"/>
    <n v="0"/>
    <n v="30"/>
    <n v="30"/>
    <n v="0"/>
    <n v="0"/>
    <x v="47"/>
  </r>
  <r>
    <n v="573"/>
    <n v="573"/>
    <n v="0"/>
    <n v="0"/>
    <n v="0"/>
    <n v="0"/>
    <n v="0"/>
    <n v="0"/>
    <n v="0"/>
    <n v="0"/>
    <n v="0"/>
    <n v="0"/>
    <x v="1"/>
  </r>
  <r>
    <n v="665"/>
    <n v="665"/>
    <n v="0"/>
    <n v="0"/>
    <n v="0"/>
    <n v="0"/>
    <n v="0"/>
    <n v="0"/>
    <n v="665"/>
    <n v="665"/>
    <n v="0"/>
    <n v="0"/>
    <x v="7"/>
  </r>
  <r>
    <n v="63"/>
    <n v="63"/>
    <n v="0"/>
    <n v="0"/>
    <n v="0"/>
    <n v="0"/>
    <n v="0"/>
    <n v="0"/>
    <n v="0"/>
    <n v="0"/>
    <n v="0"/>
    <n v="0"/>
    <x v="53"/>
  </r>
  <r>
    <n v="11839"/>
    <n v="11839"/>
    <n v="0"/>
    <n v="0"/>
    <n v="0"/>
    <n v="0"/>
    <n v="0"/>
    <n v="0"/>
    <n v="0"/>
    <n v="0"/>
    <n v="0"/>
    <n v="0"/>
    <x v="1"/>
  </r>
  <r>
    <n v="809"/>
    <n v="809"/>
    <n v="0"/>
    <n v="0"/>
    <n v="0"/>
    <n v="0"/>
    <n v="0"/>
    <n v="0"/>
    <n v="0"/>
    <n v="0"/>
    <n v="0"/>
    <n v="0"/>
    <x v="54"/>
  </r>
  <r>
    <n v="80"/>
    <n v="0"/>
    <n v="80"/>
    <n v="0"/>
    <n v="0"/>
    <n v="0"/>
    <n v="0"/>
    <n v="0"/>
    <n v="0"/>
    <n v="0"/>
    <n v="0"/>
    <n v="0"/>
    <x v="58"/>
  </r>
  <r>
    <n v="6886"/>
    <n v="6886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4"/>
    <n v="4"/>
    <n v="0"/>
    <n v="0"/>
    <x v="10"/>
  </r>
  <r>
    <n v="135"/>
    <n v="135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0"/>
    <n v="0"/>
    <n v="0"/>
    <n v="0"/>
    <x v="13"/>
  </r>
  <r>
    <n v="24"/>
    <n v="24"/>
    <n v="0"/>
    <n v="0"/>
    <n v="24"/>
    <n v="24"/>
    <n v="0"/>
    <n v="0"/>
    <n v="0"/>
    <n v="0"/>
    <n v="0"/>
    <n v="0"/>
    <x v="18"/>
  </r>
  <r>
    <n v="1203"/>
    <n v="1203"/>
    <n v="0"/>
    <n v="0"/>
    <n v="0"/>
    <n v="0"/>
    <n v="0"/>
    <n v="0"/>
    <n v="0"/>
    <n v="0"/>
    <n v="0"/>
    <n v="0"/>
    <x v="63"/>
  </r>
  <r>
    <n v="49"/>
    <n v="49"/>
    <n v="0"/>
    <n v="0"/>
    <n v="0"/>
    <n v="0"/>
    <n v="0"/>
    <n v="0"/>
    <n v="0"/>
    <n v="0"/>
    <n v="0"/>
    <n v="0"/>
    <x v="13"/>
  </r>
  <r>
    <n v="183"/>
    <n v="0"/>
    <n v="183"/>
    <n v="0"/>
    <n v="183"/>
    <n v="0"/>
    <n v="183"/>
    <n v="0"/>
    <n v="0"/>
    <n v="0"/>
    <n v="0"/>
    <n v="0"/>
    <x v="55"/>
  </r>
  <r>
    <n v="118"/>
    <n v="118"/>
    <n v="0"/>
    <n v="0"/>
    <n v="118"/>
    <n v="118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61"/>
  </r>
  <r>
    <n v="1544"/>
    <n v="1544"/>
    <n v="0"/>
    <n v="0"/>
    <n v="0"/>
    <n v="0"/>
    <n v="0"/>
    <n v="0"/>
    <n v="0"/>
    <n v="0"/>
    <n v="0"/>
    <n v="0"/>
    <x v="15"/>
  </r>
  <r>
    <n v="342"/>
    <n v="342"/>
    <n v="0"/>
    <n v="0"/>
    <n v="342"/>
    <n v="342"/>
    <n v="0"/>
    <n v="0"/>
    <n v="0"/>
    <n v="0"/>
    <n v="0"/>
    <n v="0"/>
    <x v="9"/>
  </r>
  <r>
    <n v="49"/>
    <n v="49"/>
    <n v="0"/>
    <n v="0"/>
    <n v="49"/>
    <n v="49"/>
    <n v="0"/>
    <n v="0"/>
    <n v="0"/>
    <n v="0"/>
    <n v="0"/>
    <n v="0"/>
    <x v="54"/>
  </r>
  <r>
    <n v="77"/>
    <n v="77"/>
    <n v="0"/>
    <n v="0"/>
    <n v="0"/>
    <n v="0"/>
    <n v="0"/>
    <n v="0"/>
    <n v="0"/>
    <n v="0"/>
    <n v="0"/>
    <n v="0"/>
    <x v="0"/>
  </r>
  <r>
    <n v="5471"/>
    <n v="5471"/>
    <n v="0"/>
    <n v="0"/>
    <n v="0"/>
    <n v="0"/>
    <n v="0"/>
    <n v="0"/>
    <n v="0"/>
    <n v="0"/>
    <n v="0"/>
    <n v="0"/>
    <x v="50"/>
  </r>
  <r>
    <n v="12069"/>
    <n v="0"/>
    <n v="12069"/>
    <n v="0"/>
    <n v="0"/>
    <n v="0"/>
    <n v="0"/>
    <n v="0"/>
    <n v="12069"/>
    <n v="0"/>
    <n v="12069"/>
    <n v="0"/>
    <x v="41"/>
  </r>
  <r>
    <n v="547"/>
    <n v="547"/>
    <n v="0"/>
    <n v="0"/>
    <n v="547"/>
    <n v="547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20"/>
  </r>
  <r>
    <n v="12"/>
    <n v="12"/>
    <n v="0"/>
    <n v="0"/>
    <n v="12"/>
    <n v="12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23"/>
  </r>
  <r>
    <n v="49"/>
    <n v="49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45"/>
  </r>
  <r>
    <n v="133"/>
    <n v="133"/>
    <n v="0"/>
    <n v="0"/>
    <n v="0"/>
    <n v="0"/>
    <n v="0"/>
    <n v="0"/>
    <n v="0"/>
    <n v="0"/>
    <n v="0"/>
    <n v="0"/>
    <x v="47"/>
  </r>
  <r>
    <n v="3069"/>
    <n v="0"/>
    <n v="3069"/>
    <n v="0"/>
    <n v="0"/>
    <n v="0"/>
    <n v="0"/>
    <n v="0"/>
    <n v="3069"/>
    <n v="0"/>
    <n v="3069"/>
    <n v="0"/>
    <x v="25"/>
  </r>
  <r>
    <n v="14"/>
    <n v="14"/>
    <n v="0"/>
    <n v="0"/>
    <n v="0"/>
    <n v="0"/>
    <n v="0"/>
    <n v="0"/>
    <n v="0"/>
    <n v="0"/>
    <n v="0"/>
    <n v="0"/>
    <x v="39"/>
  </r>
  <r>
    <n v="508"/>
    <n v="508"/>
    <n v="0"/>
    <n v="0"/>
    <n v="508"/>
    <n v="508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17"/>
  </r>
  <r>
    <n v="17140"/>
    <n v="0"/>
    <n v="17140"/>
    <n v="0"/>
    <n v="0"/>
    <n v="0"/>
    <n v="0"/>
    <n v="0"/>
    <n v="0"/>
    <n v="0"/>
    <n v="0"/>
    <n v="0"/>
    <x v="32"/>
  </r>
  <r>
    <n v="39"/>
    <n v="39"/>
    <n v="0"/>
    <n v="0"/>
    <n v="0"/>
    <n v="0"/>
    <n v="0"/>
    <n v="0"/>
    <n v="39"/>
    <n v="39"/>
    <n v="0"/>
    <n v="0"/>
    <x v="43"/>
  </r>
  <r>
    <n v="8"/>
    <n v="8"/>
    <n v="0"/>
    <n v="0"/>
    <n v="0"/>
    <n v="0"/>
    <n v="0"/>
    <n v="0"/>
    <n v="8"/>
    <n v="8"/>
    <n v="0"/>
    <n v="0"/>
    <x v="34"/>
  </r>
  <r>
    <n v="11"/>
    <n v="11"/>
    <n v="0"/>
    <n v="0"/>
    <n v="11"/>
    <n v="11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4"/>
  </r>
  <r>
    <n v="8"/>
    <n v="8"/>
    <n v="0"/>
    <n v="0"/>
    <n v="0"/>
    <n v="0"/>
    <n v="0"/>
    <n v="0"/>
    <n v="0"/>
    <n v="0"/>
    <n v="0"/>
    <n v="0"/>
    <x v="24"/>
  </r>
  <r>
    <n v="7199"/>
    <n v="0"/>
    <n v="7199"/>
    <n v="0"/>
    <n v="0"/>
    <n v="0"/>
    <n v="0"/>
    <n v="0"/>
    <n v="0"/>
    <n v="0"/>
    <n v="0"/>
    <n v="0"/>
    <x v="38"/>
  </r>
  <r>
    <n v="15"/>
    <n v="0"/>
    <n v="15"/>
    <n v="0"/>
    <n v="0"/>
    <n v="0"/>
    <n v="0"/>
    <n v="0"/>
    <n v="0"/>
    <n v="0"/>
    <n v="0"/>
    <n v="0"/>
    <x v="18"/>
  </r>
  <r>
    <n v="49"/>
    <n v="49"/>
    <n v="0"/>
    <n v="0"/>
    <n v="0"/>
    <n v="0"/>
    <n v="0"/>
    <n v="0"/>
    <n v="0"/>
    <n v="0"/>
    <n v="0"/>
    <n v="0"/>
    <x v="39"/>
  </r>
  <r>
    <n v="200"/>
    <n v="200"/>
    <n v="0"/>
    <n v="0"/>
    <n v="0"/>
    <n v="0"/>
    <n v="0"/>
    <n v="0"/>
    <n v="0"/>
    <n v="0"/>
    <n v="0"/>
    <n v="0"/>
    <x v="63"/>
  </r>
  <r>
    <n v="30"/>
    <n v="30"/>
    <n v="0"/>
    <n v="0"/>
    <n v="0"/>
    <n v="0"/>
    <n v="0"/>
    <n v="0"/>
    <n v="0"/>
    <n v="0"/>
    <n v="0"/>
    <n v="0"/>
    <x v="20"/>
  </r>
  <r>
    <n v="135"/>
    <n v="135"/>
    <n v="0"/>
    <n v="0"/>
    <n v="0"/>
    <n v="0"/>
    <n v="0"/>
    <n v="0"/>
    <n v="0"/>
    <n v="0"/>
    <n v="0"/>
    <n v="0"/>
    <x v="5"/>
  </r>
  <r>
    <n v="80817"/>
    <n v="80817"/>
    <n v="0"/>
    <n v="0"/>
    <n v="0"/>
    <n v="0"/>
    <n v="0"/>
    <n v="0"/>
    <n v="80817"/>
    <n v="80817"/>
    <n v="0"/>
    <n v="0"/>
    <x v="59"/>
  </r>
  <r>
    <n v="314"/>
    <n v="314"/>
    <n v="0"/>
    <n v="0"/>
    <n v="0"/>
    <n v="0"/>
    <n v="0"/>
    <n v="0"/>
    <n v="0"/>
    <n v="0"/>
    <n v="0"/>
    <n v="0"/>
    <x v="50"/>
  </r>
  <r>
    <n v="91"/>
    <n v="91"/>
    <n v="0"/>
    <n v="0"/>
    <n v="0"/>
    <n v="0"/>
    <n v="0"/>
    <n v="0"/>
    <n v="91"/>
    <n v="91"/>
    <n v="0"/>
    <n v="0"/>
    <x v="36"/>
  </r>
  <r>
    <n v="10921"/>
    <n v="10921"/>
    <n v="0"/>
    <n v="0"/>
    <n v="10921"/>
    <n v="10921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24"/>
  </r>
  <r>
    <n v="89"/>
    <n v="0"/>
    <n v="89"/>
    <n v="0"/>
    <n v="89"/>
    <n v="0"/>
    <n v="89"/>
    <n v="0"/>
    <n v="0"/>
    <n v="0"/>
    <n v="0"/>
    <n v="0"/>
    <x v="65"/>
  </r>
  <r>
    <n v="2778"/>
    <n v="0"/>
    <n v="2778"/>
    <n v="0"/>
    <n v="2778"/>
    <n v="0"/>
    <n v="2778"/>
    <n v="0"/>
    <n v="0"/>
    <n v="0"/>
    <n v="0"/>
    <n v="0"/>
    <x v="14"/>
  </r>
  <r>
    <n v="4177"/>
    <n v="4177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46"/>
  </r>
  <r>
    <n v="67"/>
    <n v="67"/>
    <n v="0"/>
    <n v="0"/>
    <n v="0"/>
    <n v="0"/>
    <n v="0"/>
    <n v="0"/>
    <n v="0"/>
    <n v="0"/>
    <n v="0"/>
    <n v="0"/>
    <x v="60"/>
  </r>
  <r>
    <n v="11172"/>
    <n v="11172"/>
    <n v="0"/>
    <n v="0"/>
    <n v="0"/>
    <n v="0"/>
    <n v="0"/>
    <n v="0"/>
    <n v="11172"/>
    <n v="11172"/>
    <n v="0"/>
    <n v="0"/>
    <x v="32"/>
  </r>
  <r>
    <n v="160"/>
    <n v="160"/>
    <n v="0"/>
    <n v="0"/>
    <n v="0"/>
    <n v="0"/>
    <n v="0"/>
    <n v="0"/>
    <n v="0"/>
    <n v="0"/>
    <n v="0"/>
    <n v="0"/>
    <x v="11"/>
  </r>
  <r>
    <n v="314"/>
    <n v="314"/>
    <n v="0"/>
    <n v="0"/>
    <n v="0"/>
    <n v="0"/>
    <n v="0"/>
    <n v="0"/>
    <n v="0"/>
    <n v="0"/>
    <n v="0"/>
    <n v="0"/>
    <x v="39"/>
  </r>
  <r>
    <n v="22445"/>
    <n v="22445"/>
    <n v="0"/>
    <n v="0"/>
    <n v="0"/>
    <n v="0"/>
    <n v="0"/>
    <n v="0"/>
    <n v="0"/>
    <n v="0"/>
    <n v="0"/>
    <n v="0"/>
    <x v="1"/>
  </r>
  <r>
    <n v="1"/>
    <n v="1"/>
    <n v="0"/>
    <n v="0"/>
    <n v="1"/>
    <n v="1"/>
    <n v="0"/>
    <n v="0"/>
    <n v="0"/>
    <n v="0"/>
    <n v="0"/>
    <n v="0"/>
    <x v="40"/>
  </r>
  <r>
    <n v="18"/>
    <n v="18"/>
    <n v="0"/>
    <n v="0"/>
    <n v="0"/>
    <n v="0"/>
    <n v="0"/>
    <n v="0"/>
    <n v="0"/>
    <n v="0"/>
    <n v="0"/>
    <n v="0"/>
    <x v="46"/>
  </r>
  <r>
    <n v="228"/>
    <n v="228"/>
    <n v="0"/>
    <n v="0"/>
    <n v="0"/>
    <n v="0"/>
    <n v="0"/>
    <n v="0"/>
    <n v="0"/>
    <n v="0"/>
    <n v="0"/>
    <n v="0"/>
    <x v="39"/>
  </r>
  <r>
    <n v="332"/>
    <n v="0"/>
    <n v="332"/>
    <n v="0"/>
    <n v="0"/>
    <n v="0"/>
    <n v="0"/>
    <n v="0"/>
    <n v="0"/>
    <n v="0"/>
    <n v="0"/>
    <n v="0"/>
    <x v="49"/>
  </r>
  <r>
    <n v="279"/>
    <n v="279"/>
    <n v="0"/>
    <n v="0"/>
    <n v="0"/>
    <n v="0"/>
    <n v="0"/>
    <n v="0"/>
    <n v="279"/>
    <n v="279"/>
    <n v="0"/>
    <n v="0"/>
    <x v="8"/>
  </r>
  <r>
    <n v="2333"/>
    <n v="0"/>
    <n v="2333"/>
    <n v="0"/>
    <n v="0"/>
    <n v="0"/>
    <n v="0"/>
    <n v="0"/>
    <n v="0"/>
    <n v="0"/>
    <n v="0"/>
    <n v="0"/>
    <x v="34"/>
  </r>
  <r>
    <n v="10289"/>
    <n v="0"/>
    <n v="0"/>
    <n v="10289"/>
    <n v="0"/>
    <n v="0"/>
    <n v="0"/>
    <n v="0"/>
    <n v="0"/>
    <n v="0"/>
    <n v="0"/>
    <n v="0"/>
    <x v="68"/>
  </r>
  <r>
    <n v="750"/>
    <n v="750"/>
    <n v="0"/>
    <n v="0"/>
    <n v="0"/>
    <n v="0"/>
    <n v="0"/>
    <n v="0"/>
    <n v="0"/>
    <n v="0"/>
    <n v="0"/>
    <n v="0"/>
    <x v="50"/>
  </r>
  <r>
    <n v="28"/>
    <n v="28"/>
    <n v="0"/>
    <n v="0"/>
    <n v="0"/>
    <n v="0"/>
    <n v="0"/>
    <n v="0"/>
    <n v="28"/>
    <n v="28"/>
    <n v="0"/>
    <n v="0"/>
    <x v="22"/>
  </r>
  <r>
    <n v="15"/>
    <n v="15"/>
    <n v="0"/>
    <n v="0"/>
    <n v="0"/>
    <n v="0"/>
    <n v="0"/>
    <n v="0"/>
    <n v="0"/>
    <n v="0"/>
    <n v="0"/>
    <n v="0"/>
    <x v="63"/>
  </r>
  <r>
    <n v="4"/>
    <n v="0"/>
    <n v="4"/>
    <n v="0"/>
    <n v="0"/>
    <n v="0"/>
    <n v="0"/>
    <n v="0"/>
    <n v="0"/>
    <n v="0"/>
    <n v="0"/>
    <n v="0"/>
    <x v="48"/>
  </r>
  <r>
    <n v="8906"/>
    <n v="8906"/>
    <n v="0"/>
    <n v="0"/>
    <n v="0"/>
    <n v="0"/>
    <n v="0"/>
    <n v="0"/>
    <n v="0"/>
    <n v="0"/>
    <n v="0"/>
    <n v="0"/>
    <x v="50"/>
  </r>
  <r>
    <n v="39"/>
    <n v="39"/>
    <n v="0"/>
    <n v="0"/>
    <n v="0"/>
    <n v="0"/>
    <n v="0"/>
    <n v="0"/>
    <n v="0"/>
    <n v="0"/>
    <n v="0"/>
    <n v="0"/>
    <x v="19"/>
  </r>
  <r>
    <n v="195"/>
    <n v="195"/>
    <n v="0"/>
    <n v="0"/>
    <n v="0"/>
    <n v="0"/>
    <n v="0"/>
    <n v="0"/>
    <n v="195"/>
    <n v="195"/>
    <n v="0"/>
    <n v="0"/>
    <x v="34"/>
  </r>
  <r>
    <n v="63"/>
    <n v="0"/>
    <n v="63"/>
    <n v="0"/>
    <n v="0"/>
    <n v="0"/>
    <n v="0"/>
    <n v="0"/>
    <n v="63"/>
    <n v="0"/>
    <n v="63"/>
    <n v="0"/>
    <x v="33"/>
  </r>
  <r>
    <n v="258"/>
    <n v="258"/>
    <n v="0"/>
    <n v="0"/>
    <n v="258"/>
    <n v="258"/>
    <n v="0"/>
    <n v="0"/>
    <n v="0"/>
    <n v="0"/>
    <n v="0"/>
    <n v="0"/>
    <x v="24"/>
  </r>
  <r>
    <n v="6305"/>
    <n v="6305"/>
    <n v="0"/>
    <n v="0"/>
    <n v="6305"/>
    <n v="6305"/>
    <n v="0"/>
    <n v="0"/>
    <n v="0"/>
    <n v="0"/>
    <n v="0"/>
    <n v="0"/>
    <x v="30"/>
  </r>
  <r>
    <n v="2240"/>
    <n v="2240"/>
    <n v="0"/>
    <n v="0"/>
    <n v="0"/>
    <n v="0"/>
    <n v="0"/>
    <n v="0"/>
    <n v="0"/>
    <n v="0"/>
    <n v="0"/>
    <n v="0"/>
    <x v="9"/>
  </r>
  <r>
    <n v="11699"/>
    <n v="0"/>
    <n v="11699"/>
    <n v="0"/>
    <n v="0"/>
    <n v="0"/>
    <n v="0"/>
    <n v="0"/>
    <n v="0"/>
    <n v="0"/>
    <n v="0"/>
    <n v="0"/>
    <x v="12"/>
  </r>
  <r>
    <n v="1300"/>
    <n v="0"/>
    <n v="1300"/>
    <n v="0"/>
    <n v="0"/>
    <n v="0"/>
    <n v="0"/>
    <n v="0"/>
    <n v="0"/>
    <n v="0"/>
    <n v="0"/>
    <n v="0"/>
    <x v="12"/>
  </r>
  <r>
    <n v="185"/>
    <n v="185"/>
    <n v="0"/>
    <n v="0"/>
    <n v="0"/>
    <n v="0"/>
    <n v="0"/>
    <n v="0"/>
    <n v="185"/>
    <n v="185"/>
    <n v="0"/>
    <n v="0"/>
    <x v="54"/>
  </r>
  <r>
    <n v="9506"/>
    <n v="9506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47"/>
  </r>
  <r>
    <n v="771"/>
    <n v="771"/>
    <n v="0"/>
    <n v="0"/>
    <n v="0"/>
    <n v="0"/>
    <n v="0"/>
    <n v="0"/>
    <n v="0"/>
    <n v="0"/>
    <n v="0"/>
    <n v="0"/>
    <x v="63"/>
  </r>
  <r>
    <n v="34630"/>
    <n v="34630"/>
    <n v="0"/>
    <n v="0"/>
    <n v="0"/>
    <n v="0"/>
    <n v="0"/>
    <n v="0"/>
    <n v="0"/>
    <n v="0"/>
    <n v="0"/>
    <n v="0"/>
    <x v="2"/>
  </r>
  <r>
    <n v="12"/>
    <n v="12"/>
    <n v="0"/>
    <n v="0"/>
    <n v="12"/>
    <n v="12"/>
    <n v="0"/>
    <n v="0"/>
    <n v="0"/>
    <n v="0"/>
    <n v="0"/>
    <n v="0"/>
    <x v="54"/>
  </r>
  <r>
    <n v="1122"/>
    <n v="0"/>
    <n v="0"/>
    <n v="1122"/>
    <n v="0"/>
    <n v="0"/>
    <n v="0"/>
    <n v="0"/>
    <n v="0"/>
    <n v="0"/>
    <n v="0"/>
    <n v="0"/>
    <x v="20"/>
  </r>
  <r>
    <n v="2865"/>
    <n v="2865"/>
    <n v="0"/>
    <n v="0"/>
    <n v="0"/>
    <n v="0"/>
    <n v="0"/>
    <n v="0"/>
    <n v="0"/>
    <n v="0"/>
    <n v="0"/>
    <n v="0"/>
    <x v="30"/>
  </r>
  <r>
    <n v="263"/>
    <n v="263"/>
    <n v="0"/>
    <n v="0"/>
    <n v="263"/>
    <n v="263"/>
    <n v="0"/>
    <n v="0"/>
    <n v="0"/>
    <n v="0"/>
    <n v="0"/>
    <n v="0"/>
    <x v="36"/>
  </r>
  <r>
    <n v="197"/>
    <n v="197"/>
    <n v="0"/>
    <n v="0"/>
    <n v="197"/>
    <n v="197"/>
    <n v="0"/>
    <n v="0"/>
    <n v="0"/>
    <n v="0"/>
    <n v="0"/>
    <n v="0"/>
    <x v="34"/>
  </r>
  <r>
    <n v="159"/>
    <n v="159"/>
    <n v="0"/>
    <n v="0"/>
    <n v="0"/>
    <n v="0"/>
    <n v="0"/>
    <n v="0"/>
    <n v="0"/>
    <n v="0"/>
    <n v="0"/>
    <n v="0"/>
    <x v="37"/>
  </r>
  <r>
    <n v="4"/>
    <n v="0"/>
    <n v="4"/>
    <n v="0"/>
    <n v="0"/>
    <n v="0"/>
    <n v="0"/>
    <n v="0"/>
    <n v="0"/>
    <n v="0"/>
    <n v="0"/>
    <n v="0"/>
    <x v="33"/>
  </r>
  <r>
    <n v="71"/>
    <n v="71"/>
    <n v="0"/>
    <n v="0"/>
    <n v="0"/>
    <n v="0"/>
    <n v="0"/>
    <n v="0"/>
    <n v="0"/>
    <n v="0"/>
    <n v="0"/>
    <n v="0"/>
    <x v="22"/>
  </r>
  <r>
    <n v="274"/>
    <n v="274"/>
    <n v="0"/>
    <n v="0"/>
    <n v="274"/>
    <n v="274"/>
    <n v="0"/>
    <n v="0"/>
    <n v="0"/>
    <n v="0"/>
    <n v="0"/>
    <n v="0"/>
    <x v="47"/>
  </r>
  <r>
    <n v="9193"/>
    <n v="9193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9"/>
  </r>
  <r>
    <n v="313"/>
    <n v="313"/>
    <n v="0"/>
    <n v="0"/>
    <n v="0"/>
    <n v="0"/>
    <n v="0"/>
    <n v="0"/>
    <n v="313"/>
    <n v="313"/>
    <n v="0"/>
    <n v="0"/>
    <x v="54"/>
  </r>
  <r>
    <n v="115"/>
    <n v="115"/>
    <n v="0"/>
    <n v="0"/>
    <n v="115"/>
    <n v="115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51"/>
  </r>
  <r>
    <n v="92"/>
    <n v="92"/>
    <n v="0"/>
    <n v="0"/>
    <n v="0"/>
    <n v="0"/>
    <n v="0"/>
    <n v="0"/>
    <n v="0"/>
    <n v="0"/>
    <n v="0"/>
    <n v="0"/>
    <x v="57"/>
  </r>
  <r>
    <n v="109"/>
    <n v="109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23"/>
    <n v="23"/>
    <n v="0"/>
    <n v="0"/>
    <x v="37"/>
  </r>
  <r>
    <n v="382"/>
    <n v="382"/>
    <n v="0"/>
    <n v="0"/>
    <n v="0"/>
    <n v="0"/>
    <n v="0"/>
    <n v="0"/>
    <n v="0"/>
    <n v="0"/>
    <n v="0"/>
    <n v="0"/>
    <x v="29"/>
  </r>
  <r>
    <n v="873"/>
    <n v="873"/>
    <n v="0"/>
    <n v="0"/>
    <n v="0"/>
    <n v="0"/>
    <n v="0"/>
    <n v="0"/>
    <n v="873"/>
    <n v="873"/>
    <n v="0"/>
    <n v="0"/>
    <x v="37"/>
  </r>
  <r>
    <n v="2796"/>
    <n v="2796"/>
    <n v="0"/>
    <n v="0"/>
    <n v="0"/>
    <n v="0"/>
    <n v="0"/>
    <n v="0"/>
    <n v="0"/>
    <n v="0"/>
    <n v="0"/>
    <n v="0"/>
    <x v="15"/>
  </r>
  <r>
    <n v="17"/>
    <n v="17"/>
    <n v="0"/>
    <n v="0"/>
    <n v="0"/>
    <n v="0"/>
    <n v="0"/>
    <n v="0"/>
    <n v="17"/>
    <n v="17"/>
    <n v="0"/>
    <n v="0"/>
    <x v="60"/>
  </r>
  <r>
    <n v="21"/>
    <n v="21"/>
    <n v="0"/>
    <n v="0"/>
    <n v="0"/>
    <n v="0"/>
    <n v="0"/>
    <n v="0"/>
    <n v="0"/>
    <n v="0"/>
    <n v="0"/>
    <n v="0"/>
    <x v="40"/>
  </r>
  <r>
    <n v="1753"/>
    <n v="1753"/>
    <n v="0"/>
    <n v="0"/>
    <n v="1753"/>
    <n v="1753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40"/>
  </r>
  <r>
    <n v="648"/>
    <n v="648"/>
    <n v="0"/>
    <n v="0"/>
    <n v="0"/>
    <n v="0"/>
    <n v="0"/>
    <n v="0"/>
    <n v="0"/>
    <n v="0"/>
    <n v="0"/>
    <n v="0"/>
    <x v="30"/>
  </r>
  <r>
    <n v="8532"/>
    <n v="0"/>
    <n v="8532"/>
    <n v="0"/>
    <n v="0"/>
    <n v="0"/>
    <n v="0"/>
    <n v="0"/>
    <n v="8532"/>
    <n v="0"/>
    <n v="8532"/>
    <n v="0"/>
    <x v="30"/>
  </r>
  <r>
    <n v="920"/>
    <n v="0"/>
    <n v="920"/>
    <n v="0"/>
    <n v="0"/>
    <n v="0"/>
    <n v="0"/>
    <n v="0"/>
    <n v="0"/>
    <n v="0"/>
    <n v="0"/>
    <n v="0"/>
    <x v="4"/>
  </r>
  <r>
    <n v="10"/>
    <n v="10"/>
    <n v="0"/>
    <n v="0"/>
    <n v="10"/>
    <n v="10"/>
    <n v="0"/>
    <n v="0"/>
    <n v="0"/>
    <n v="0"/>
    <n v="0"/>
    <n v="0"/>
    <x v="51"/>
  </r>
  <r>
    <n v="16769"/>
    <n v="0"/>
    <n v="16769"/>
    <n v="0"/>
    <n v="16769"/>
    <n v="0"/>
    <n v="16769"/>
    <n v="0"/>
    <n v="0"/>
    <n v="0"/>
    <n v="0"/>
    <n v="0"/>
    <x v="12"/>
  </r>
  <r>
    <n v="25"/>
    <n v="25"/>
    <n v="0"/>
    <n v="0"/>
    <n v="0"/>
    <n v="0"/>
    <n v="0"/>
    <n v="0"/>
    <n v="0"/>
    <n v="0"/>
    <n v="0"/>
    <n v="0"/>
    <x v="33"/>
  </r>
  <r>
    <n v="19283"/>
    <n v="0"/>
    <n v="19283"/>
    <n v="0"/>
    <n v="0"/>
    <n v="0"/>
    <n v="0"/>
    <n v="0"/>
    <n v="19283"/>
    <n v="0"/>
    <n v="19283"/>
    <n v="0"/>
    <x v="9"/>
  </r>
  <r>
    <n v="34"/>
    <n v="34"/>
    <n v="0"/>
    <n v="0"/>
    <n v="0"/>
    <n v="0"/>
    <n v="0"/>
    <n v="0"/>
    <n v="0"/>
    <n v="0"/>
    <n v="0"/>
    <n v="0"/>
    <x v="45"/>
  </r>
  <r>
    <n v="3849"/>
    <n v="0"/>
    <n v="3849"/>
    <n v="0"/>
    <n v="0"/>
    <n v="0"/>
    <n v="0"/>
    <n v="0"/>
    <n v="3849"/>
    <n v="0"/>
    <n v="3849"/>
    <n v="0"/>
    <x v="41"/>
  </r>
  <r>
    <n v="1544"/>
    <n v="1544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7"/>
  </r>
  <r>
    <n v="2355"/>
    <n v="2355"/>
    <n v="0"/>
    <n v="0"/>
    <n v="0"/>
    <n v="0"/>
    <n v="0"/>
    <n v="0"/>
    <n v="0"/>
    <n v="0"/>
    <n v="0"/>
    <n v="0"/>
    <x v="40"/>
  </r>
  <r>
    <n v="182"/>
    <n v="182"/>
    <n v="0"/>
    <n v="0"/>
    <n v="0"/>
    <n v="0"/>
    <n v="0"/>
    <n v="0"/>
    <n v="0"/>
    <n v="0"/>
    <n v="0"/>
    <n v="0"/>
    <x v="19"/>
  </r>
  <r>
    <n v="805"/>
    <n v="805"/>
    <n v="0"/>
    <n v="0"/>
    <n v="0"/>
    <n v="0"/>
    <n v="0"/>
    <n v="0"/>
    <n v="0"/>
    <n v="0"/>
    <n v="0"/>
    <n v="0"/>
    <x v="21"/>
  </r>
  <r>
    <n v="33"/>
    <n v="33"/>
    <n v="0"/>
    <n v="0"/>
    <n v="0"/>
    <n v="0"/>
    <n v="0"/>
    <n v="0"/>
    <n v="0"/>
    <n v="0"/>
    <n v="0"/>
    <n v="0"/>
    <x v="40"/>
  </r>
  <r>
    <n v="49"/>
    <n v="49"/>
    <n v="0"/>
    <n v="0"/>
    <n v="49"/>
    <n v="49"/>
    <n v="0"/>
    <n v="0"/>
    <n v="0"/>
    <n v="0"/>
    <n v="0"/>
    <n v="0"/>
    <x v="26"/>
  </r>
  <r>
    <n v="445"/>
    <n v="445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6"/>
  </r>
  <r>
    <n v="286"/>
    <n v="286"/>
    <n v="0"/>
    <n v="0"/>
    <n v="286"/>
    <n v="286"/>
    <n v="0"/>
    <n v="0"/>
    <n v="0"/>
    <n v="0"/>
    <n v="0"/>
    <n v="0"/>
    <x v="11"/>
  </r>
  <r>
    <n v="259"/>
    <n v="259"/>
    <n v="0"/>
    <n v="0"/>
    <n v="0"/>
    <n v="0"/>
    <n v="0"/>
    <n v="0"/>
    <n v="0"/>
    <n v="0"/>
    <n v="0"/>
    <n v="0"/>
    <x v="13"/>
  </r>
  <r>
    <n v="152"/>
    <n v="152"/>
    <n v="0"/>
    <n v="0"/>
    <n v="0"/>
    <n v="0"/>
    <n v="0"/>
    <n v="0"/>
    <n v="0"/>
    <n v="0"/>
    <n v="0"/>
    <n v="0"/>
    <x v="12"/>
  </r>
  <r>
    <n v="70"/>
    <n v="70"/>
    <n v="0"/>
    <n v="0"/>
    <n v="70"/>
    <n v="70"/>
    <n v="0"/>
    <n v="0"/>
    <n v="0"/>
    <n v="0"/>
    <n v="0"/>
    <n v="0"/>
    <x v="54"/>
  </r>
  <r>
    <n v="36"/>
    <n v="36"/>
    <n v="0"/>
    <n v="0"/>
    <n v="0"/>
    <n v="0"/>
    <n v="0"/>
    <n v="0"/>
    <n v="0"/>
    <n v="0"/>
    <n v="0"/>
    <n v="0"/>
    <x v="44"/>
  </r>
  <r>
    <n v="168"/>
    <n v="168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4"/>
  </r>
  <r>
    <n v="569"/>
    <n v="569"/>
    <n v="0"/>
    <n v="0"/>
    <n v="0"/>
    <n v="0"/>
    <n v="0"/>
    <n v="0"/>
    <n v="569"/>
    <n v="569"/>
    <n v="0"/>
    <n v="0"/>
    <x v="38"/>
  </r>
  <r>
    <n v="14064"/>
    <n v="14064"/>
    <n v="0"/>
    <n v="0"/>
    <n v="14064"/>
    <n v="14064"/>
    <n v="0"/>
    <n v="0"/>
    <n v="0"/>
    <n v="0"/>
    <n v="0"/>
    <n v="0"/>
    <x v="63"/>
  </r>
  <r>
    <n v="180"/>
    <n v="180"/>
    <n v="0"/>
    <n v="0"/>
    <n v="0"/>
    <n v="0"/>
    <n v="0"/>
    <n v="0"/>
    <n v="0"/>
    <n v="0"/>
    <n v="0"/>
    <n v="0"/>
    <x v="9"/>
  </r>
  <r>
    <n v="28"/>
    <n v="28"/>
    <n v="0"/>
    <n v="0"/>
    <n v="0"/>
    <n v="0"/>
    <n v="0"/>
    <n v="0"/>
    <n v="0"/>
    <n v="0"/>
    <n v="0"/>
    <n v="0"/>
    <x v="28"/>
  </r>
  <r>
    <n v="35"/>
    <n v="35"/>
    <n v="0"/>
    <n v="0"/>
    <n v="0"/>
    <n v="0"/>
    <n v="0"/>
    <n v="0"/>
    <n v="0"/>
    <n v="0"/>
    <n v="0"/>
    <n v="0"/>
    <x v="30"/>
  </r>
  <r>
    <n v="24099"/>
    <n v="24099"/>
    <n v="0"/>
    <n v="0"/>
    <n v="0"/>
    <n v="0"/>
    <n v="0"/>
    <n v="0"/>
    <n v="0"/>
    <n v="0"/>
    <n v="0"/>
    <n v="0"/>
    <x v="2"/>
  </r>
  <r>
    <n v="4107"/>
    <n v="0"/>
    <n v="4107"/>
    <n v="0"/>
    <n v="0"/>
    <n v="0"/>
    <n v="0"/>
    <n v="0"/>
    <n v="4107"/>
    <n v="0"/>
    <n v="4107"/>
    <n v="0"/>
    <x v="58"/>
  </r>
  <r>
    <n v="22812"/>
    <n v="22812"/>
    <n v="0"/>
    <n v="0"/>
    <n v="0"/>
    <n v="0"/>
    <n v="0"/>
    <n v="0"/>
    <n v="22812"/>
    <n v="22812"/>
    <n v="0"/>
    <n v="0"/>
    <x v="30"/>
  </r>
  <r>
    <n v="1"/>
    <n v="1"/>
    <n v="0"/>
    <n v="0"/>
    <n v="0"/>
    <n v="0"/>
    <n v="0"/>
    <n v="0"/>
    <n v="0"/>
    <n v="0"/>
    <n v="0"/>
    <n v="0"/>
    <x v="34"/>
  </r>
  <r>
    <n v="865"/>
    <n v="865"/>
    <n v="0"/>
    <n v="0"/>
    <n v="0"/>
    <n v="0"/>
    <n v="0"/>
    <n v="0"/>
    <n v="865"/>
    <n v="865"/>
    <n v="0"/>
    <n v="0"/>
    <x v="0"/>
  </r>
  <r>
    <n v="675"/>
    <n v="0"/>
    <n v="675"/>
    <n v="0"/>
    <n v="0"/>
    <n v="0"/>
    <n v="0"/>
    <n v="0"/>
    <n v="0"/>
    <n v="0"/>
    <n v="0"/>
    <n v="0"/>
    <x v="54"/>
  </r>
  <r>
    <n v="133"/>
    <n v="133"/>
    <n v="0"/>
    <n v="0"/>
    <n v="133"/>
    <n v="133"/>
    <n v="0"/>
    <n v="0"/>
    <n v="0"/>
    <n v="0"/>
    <n v="0"/>
    <n v="0"/>
    <x v="55"/>
  </r>
  <r>
    <n v="18"/>
    <n v="18"/>
    <n v="0"/>
    <n v="0"/>
    <n v="0"/>
    <n v="0"/>
    <n v="0"/>
    <n v="0"/>
    <n v="0"/>
    <n v="0"/>
    <n v="0"/>
    <n v="0"/>
    <x v="42"/>
  </r>
  <r>
    <n v="45"/>
    <n v="45"/>
    <n v="0"/>
    <n v="0"/>
    <n v="0"/>
    <n v="0"/>
    <n v="0"/>
    <n v="0"/>
    <n v="0"/>
    <n v="0"/>
    <n v="0"/>
    <n v="0"/>
    <x v="39"/>
  </r>
  <r>
    <n v="443"/>
    <n v="443"/>
    <n v="0"/>
    <n v="0"/>
    <n v="0"/>
    <n v="0"/>
    <n v="0"/>
    <n v="0"/>
    <n v="443"/>
    <n v="443"/>
    <n v="0"/>
    <n v="0"/>
    <x v="19"/>
  </r>
  <r>
    <n v="5586"/>
    <n v="0"/>
    <n v="5586"/>
    <n v="0"/>
    <n v="0"/>
    <n v="0"/>
    <n v="0"/>
    <n v="0"/>
    <n v="0"/>
    <n v="0"/>
    <n v="0"/>
    <n v="0"/>
    <x v="1"/>
  </r>
  <r>
    <n v="45"/>
    <n v="45"/>
    <n v="0"/>
    <n v="0"/>
    <n v="45"/>
    <n v="45"/>
    <n v="0"/>
    <n v="0"/>
    <n v="0"/>
    <n v="0"/>
    <n v="0"/>
    <n v="0"/>
    <x v="13"/>
  </r>
  <r>
    <n v="266"/>
    <n v="266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5"/>
    <n v="5"/>
    <n v="0"/>
    <n v="0"/>
    <x v="11"/>
  </r>
  <r>
    <n v="753"/>
    <n v="753"/>
    <n v="0"/>
    <n v="0"/>
    <n v="0"/>
    <n v="0"/>
    <n v="0"/>
    <n v="0"/>
    <n v="0"/>
    <n v="0"/>
    <n v="0"/>
    <n v="0"/>
    <x v="45"/>
  </r>
  <r>
    <n v="84"/>
    <n v="84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13"/>
  </r>
  <r>
    <n v="797"/>
    <n v="0"/>
    <n v="797"/>
    <n v="0"/>
    <n v="0"/>
    <n v="0"/>
    <n v="0"/>
    <n v="0"/>
    <n v="0"/>
    <n v="0"/>
    <n v="0"/>
    <n v="0"/>
    <x v="49"/>
  </r>
  <r>
    <n v="144"/>
    <n v="144"/>
    <n v="0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38"/>
  </r>
  <r>
    <n v="154"/>
    <n v="154"/>
    <n v="0"/>
    <n v="0"/>
    <n v="0"/>
    <n v="0"/>
    <n v="0"/>
    <n v="0"/>
    <n v="154"/>
    <n v="154"/>
    <n v="0"/>
    <n v="0"/>
    <x v="3"/>
  </r>
  <r>
    <n v="33"/>
    <n v="33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20"/>
  </r>
  <r>
    <n v="7330"/>
    <n v="7330"/>
    <n v="0"/>
    <n v="0"/>
    <n v="0"/>
    <n v="0"/>
    <n v="0"/>
    <n v="0"/>
    <n v="0"/>
    <n v="0"/>
    <n v="0"/>
    <n v="0"/>
    <x v="40"/>
  </r>
  <r>
    <n v="128"/>
    <n v="128"/>
    <n v="0"/>
    <n v="0"/>
    <n v="0"/>
    <n v="0"/>
    <n v="0"/>
    <n v="0"/>
    <n v="0"/>
    <n v="0"/>
    <n v="0"/>
    <n v="0"/>
    <x v="51"/>
  </r>
  <r>
    <n v="688"/>
    <n v="688"/>
    <n v="0"/>
    <n v="0"/>
    <n v="688"/>
    <n v="688"/>
    <n v="0"/>
    <n v="0"/>
    <n v="0"/>
    <n v="0"/>
    <n v="0"/>
    <n v="0"/>
    <x v="49"/>
  </r>
  <r>
    <n v="28"/>
    <n v="28"/>
    <n v="0"/>
    <n v="0"/>
    <n v="0"/>
    <n v="0"/>
    <n v="0"/>
    <n v="0"/>
    <n v="0"/>
    <n v="0"/>
    <n v="0"/>
    <n v="0"/>
    <x v="50"/>
  </r>
  <r>
    <n v="3183"/>
    <n v="3183"/>
    <n v="0"/>
    <n v="0"/>
    <n v="0"/>
    <n v="0"/>
    <n v="0"/>
    <n v="0"/>
    <n v="0"/>
    <n v="0"/>
    <n v="0"/>
    <n v="0"/>
    <x v="46"/>
  </r>
  <r>
    <n v="8"/>
    <n v="8"/>
    <n v="0"/>
    <n v="0"/>
    <n v="8"/>
    <n v="8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42"/>
  </r>
  <r>
    <n v="116"/>
    <n v="116"/>
    <n v="0"/>
    <n v="0"/>
    <n v="0"/>
    <n v="0"/>
    <n v="0"/>
    <n v="0"/>
    <n v="0"/>
    <n v="0"/>
    <n v="0"/>
    <n v="0"/>
    <x v="21"/>
  </r>
  <r>
    <n v="105"/>
    <n v="105"/>
    <n v="0"/>
    <n v="0"/>
    <n v="0"/>
    <n v="0"/>
    <n v="0"/>
    <n v="0"/>
    <n v="0"/>
    <n v="0"/>
    <n v="0"/>
    <n v="0"/>
    <x v="47"/>
  </r>
  <r>
    <n v="12470"/>
    <n v="12470"/>
    <n v="0"/>
    <n v="0"/>
    <n v="0"/>
    <n v="0"/>
    <n v="0"/>
    <n v="0"/>
    <n v="0"/>
    <n v="0"/>
    <n v="0"/>
    <n v="0"/>
    <x v="21"/>
  </r>
  <r>
    <n v="1867"/>
    <n v="1867"/>
    <n v="0"/>
    <n v="0"/>
    <n v="0"/>
    <n v="0"/>
    <n v="0"/>
    <n v="0"/>
    <n v="0"/>
    <n v="0"/>
    <n v="0"/>
    <n v="0"/>
    <x v="26"/>
  </r>
  <r>
    <n v="951"/>
    <n v="951"/>
    <n v="0"/>
    <n v="0"/>
    <n v="0"/>
    <n v="0"/>
    <n v="0"/>
    <n v="0"/>
    <n v="0"/>
    <n v="0"/>
    <n v="0"/>
    <n v="0"/>
    <x v="49"/>
  </r>
  <r>
    <n v="5684"/>
    <n v="5684"/>
    <n v="0"/>
    <n v="0"/>
    <n v="0"/>
    <n v="0"/>
    <n v="0"/>
    <n v="0"/>
    <n v="0"/>
    <n v="0"/>
    <n v="0"/>
    <n v="0"/>
    <x v="40"/>
  </r>
  <r>
    <n v="49"/>
    <n v="49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36"/>
  </r>
  <r>
    <n v="596"/>
    <n v="596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65"/>
  </r>
  <r>
    <n v="24"/>
    <n v="2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49"/>
  </r>
  <r>
    <n v="708"/>
    <n v="708"/>
    <n v="0"/>
    <n v="0"/>
    <n v="0"/>
    <n v="0"/>
    <n v="0"/>
    <n v="0"/>
    <n v="0"/>
    <n v="0"/>
    <n v="0"/>
    <n v="0"/>
    <x v="8"/>
  </r>
  <r>
    <n v="235"/>
    <n v="235"/>
    <n v="0"/>
    <n v="0"/>
    <n v="235"/>
    <n v="235"/>
    <n v="0"/>
    <n v="0"/>
    <n v="0"/>
    <n v="0"/>
    <n v="0"/>
    <n v="0"/>
    <x v="6"/>
  </r>
  <r>
    <n v="15"/>
    <n v="15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36"/>
  </r>
  <r>
    <n v="1353"/>
    <n v="1353"/>
    <n v="0"/>
    <n v="0"/>
    <n v="0"/>
    <n v="0"/>
    <n v="0"/>
    <n v="0"/>
    <n v="1353"/>
    <n v="1353"/>
    <n v="0"/>
    <n v="0"/>
    <x v="30"/>
  </r>
  <r>
    <n v="2"/>
    <n v="2"/>
    <n v="0"/>
    <n v="0"/>
    <n v="0"/>
    <n v="0"/>
    <n v="0"/>
    <n v="0"/>
    <n v="0"/>
    <n v="0"/>
    <n v="0"/>
    <n v="0"/>
    <x v="56"/>
  </r>
  <r>
    <n v="1887"/>
    <n v="1887"/>
    <n v="0"/>
    <n v="0"/>
    <n v="1887"/>
    <n v="1887"/>
    <n v="0"/>
    <n v="0"/>
    <n v="0"/>
    <n v="0"/>
    <n v="0"/>
    <n v="0"/>
    <x v="51"/>
  </r>
  <r>
    <n v="24878"/>
    <n v="24878"/>
    <n v="0"/>
    <n v="0"/>
    <n v="0"/>
    <n v="0"/>
    <n v="0"/>
    <n v="0"/>
    <n v="0"/>
    <n v="0"/>
    <n v="0"/>
    <n v="0"/>
    <x v="2"/>
  </r>
  <r>
    <n v="108"/>
    <n v="108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44"/>
  </r>
  <r>
    <n v="3733"/>
    <n v="3733"/>
    <n v="0"/>
    <n v="0"/>
    <n v="0"/>
    <n v="0"/>
    <n v="0"/>
    <n v="0"/>
    <n v="0"/>
    <n v="0"/>
    <n v="0"/>
    <n v="0"/>
    <x v="9"/>
  </r>
  <r>
    <n v="928"/>
    <n v="0"/>
    <n v="928"/>
    <n v="0"/>
    <n v="0"/>
    <n v="0"/>
    <n v="0"/>
    <n v="0"/>
    <n v="0"/>
    <n v="0"/>
    <n v="0"/>
    <n v="0"/>
    <x v="3"/>
  </r>
  <r>
    <n v="16"/>
    <n v="0"/>
    <n v="16"/>
    <n v="0"/>
    <n v="0"/>
    <n v="0"/>
    <n v="0"/>
    <n v="0"/>
    <n v="0"/>
    <n v="0"/>
    <n v="0"/>
    <n v="0"/>
    <x v="23"/>
  </r>
  <r>
    <n v="1224"/>
    <n v="0"/>
    <n v="1224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13"/>
  </r>
  <r>
    <n v="869"/>
    <n v="869"/>
    <n v="0"/>
    <n v="0"/>
    <n v="0"/>
    <n v="0"/>
    <n v="0"/>
    <n v="0"/>
    <n v="869"/>
    <n v="869"/>
    <n v="0"/>
    <n v="0"/>
    <x v="57"/>
  </r>
  <r>
    <n v="1294"/>
    <n v="0"/>
    <n v="1294"/>
    <n v="0"/>
    <n v="1294"/>
    <n v="0"/>
    <n v="1294"/>
    <n v="0"/>
    <n v="0"/>
    <n v="0"/>
    <n v="0"/>
    <n v="0"/>
    <x v="18"/>
  </r>
  <r>
    <n v="571"/>
    <n v="571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65"/>
  </r>
  <r>
    <n v="30"/>
    <n v="0"/>
    <n v="30"/>
    <n v="0"/>
    <n v="0"/>
    <n v="0"/>
    <n v="0"/>
    <n v="0"/>
    <n v="0"/>
    <n v="0"/>
    <n v="0"/>
    <n v="0"/>
    <x v="28"/>
  </r>
  <r>
    <n v="283"/>
    <n v="283"/>
    <n v="0"/>
    <n v="0"/>
    <n v="0"/>
    <n v="0"/>
    <n v="0"/>
    <n v="0"/>
    <n v="0"/>
    <n v="0"/>
    <n v="0"/>
    <n v="0"/>
    <x v="45"/>
  </r>
  <r>
    <n v="444"/>
    <n v="444"/>
    <n v="0"/>
    <n v="0"/>
    <n v="444"/>
    <n v="444"/>
    <n v="0"/>
    <n v="0"/>
    <n v="0"/>
    <n v="0"/>
    <n v="0"/>
    <n v="0"/>
    <x v="34"/>
  </r>
  <r>
    <n v="578"/>
    <n v="578"/>
    <n v="0"/>
    <n v="0"/>
    <n v="578"/>
    <n v="578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20"/>
  </r>
  <r>
    <n v="93"/>
    <n v="0"/>
    <n v="93"/>
    <n v="0"/>
    <n v="0"/>
    <n v="0"/>
    <n v="0"/>
    <n v="0"/>
    <n v="0"/>
    <n v="0"/>
    <n v="0"/>
    <n v="0"/>
    <x v="26"/>
  </r>
  <r>
    <n v="1866"/>
    <n v="0"/>
    <n v="1866"/>
    <n v="0"/>
    <n v="0"/>
    <n v="0"/>
    <n v="0"/>
    <n v="0"/>
    <n v="0"/>
    <n v="0"/>
    <n v="0"/>
    <n v="0"/>
    <x v="46"/>
  </r>
  <r>
    <n v="104"/>
    <n v="104"/>
    <n v="0"/>
    <n v="0"/>
    <n v="0"/>
    <n v="0"/>
    <n v="0"/>
    <n v="0"/>
    <n v="0"/>
    <n v="0"/>
    <n v="0"/>
    <n v="0"/>
    <x v="12"/>
  </r>
  <r>
    <n v="339"/>
    <n v="339"/>
    <n v="0"/>
    <n v="0"/>
    <n v="0"/>
    <n v="0"/>
    <n v="0"/>
    <n v="0"/>
    <n v="0"/>
    <n v="0"/>
    <n v="0"/>
    <n v="0"/>
    <x v="58"/>
  </r>
  <r>
    <n v="31"/>
    <n v="31"/>
    <n v="0"/>
    <n v="0"/>
    <n v="31"/>
    <n v="31"/>
    <n v="0"/>
    <n v="0"/>
    <n v="0"/>
    <n v="0"/>
    <n v="0"/>
    <n v="0"/>
    <x v="35"/>
  </r>
  <r>
    <n v="618"/>
    <n v="0"/>
    <n v="618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9"/>
  </r>
  <r>
    <n v="858"/>
    <n v="0"/>
    <n v="858"/>
    <n v="0"/>
    <n v="0"/>
    <n v="0"/>
    <n v="0"/>
    <n v="0"/>
    <n v="858"/>
    <n v="0"/>
    <n v="858"/>
    <n v="0"/>
    <x v="19"/>
  </r>
  <r>
    <n v="16435"/>
    <n v="16435"/>
    <n v="0"/>
    <n v="0"/>
    <n v="0"/>
    <n v="0"/>
    <n v="0"/>
    <n v="0"/>
    <n v="16435"/>
    <n v="16435"/>
    <n v="0"/>
    <n v="0"/>
    <x v="59"/>
  </r>
  <r>
    <n v="13"/>
    <n v="13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13"/>
    <n v="13"/>
    <n v="0"/>
    <n v="0"/>
    <x v="5"/>
  </r>
  <r>
    <n v="10"/>
    <n v="0"/>
    <n v="10"/>
    <n v="0"/>
    <n v="0"/>
    <n v="0"/>
    <n v="0"/>
    <n v="0"/>
    <n v="0"/>
    <n v="0"/>
    <n v="0"/>
    <n v="0"/>
    <x v="42"/>
  </r>
  <r>
    <n v="1913"/>
    <n v="1913"/>
    <n v="0"/>
    <n v="0"/>
    <n v="0"/>
    <n v="0"/>
    <n v="0"/>
    <n v="0"/>
    <n v="0"/>
    <n v="0"/>
    <n v="0"/>
    <n v="0"/>
    <x v="32"/>
  </r>
  <r>
    <n v="595"/>
    <n v="0"/>
    <n v="595"/>
    <n v="0"/>
    <n v="0"/>
    <n v="0"/>
    <n v="0"/>
    <n v="0"/>
    <n v="0"/>
    <n v="0"/>
    <n v="0"/>
    <n v="0"/>
    <x v="17"/>
  </r>
  <r>
    <n v="76"/>
    <n v="76"/>
    <n v="0"/>
    <n v="0"/>
    <n v="0"/>
    <n v="0"/>
    <n v="0"/>
    <n v="0"/>
    <n v="0"/>
    <n v="0"/>
    <n v="0"/>
    <n v="0"/>
    <x v="8"/>
  </r>
  <r>
    <n v="158"/>
    <n v="158"/>
    <n v="0"/>
    <n v="0"/>
    <n v="0"/>
    <n v="0"/>
    <n v="0"/>
    <n v="0"/>
    <n v="158"/>
    <n v="158"/>
    <n v="0"/>
    <n v="0"/>
    <x v="39"/>
  </r>
  <r>
    <n v="5417"/>
    <n v="5417"/>
    <n v="0"/>
    <n v="0"/>
    <n v="0"/>
    <n v="0"/>
    <n v="0"/>
    <n v="0"/>
    <n v="5417"/>
    <n v="5417"/>
    <n v="0"/>
    <n v="0"/>
    <x v="8"/>
  </r>
  <r>
    <n v="53"/>
    <n v="53"/>
    <n v="0"/>
    <n v="0"/>
    <n v="53"/>
    <n v="53"/>
    <n v="0"/>
    <n v="0"/>
    <n v="0"/>
    <n v="0"/>
    <n v="0"/>
    <n v="0"/>
    <x v="43"/>
  </r>
  <r>
    <n v="30"/>
    <n v="30"/>
    <n v="0"/>
    <n v="0"/>
    <n v="0"/>
    <n v="0"/>
    <n v="0"/>
    <n v="0"/>
    <n v="0"/>
    <n v="0"/>
    <n v="0"/>
    <n v="0"/>
    <x v="47"/>
  </r>
  <r>
    <n v="194"/>
    <n v="194"/>
    <n v="0"/>
    <n v="0"/>
    <n v="0"/>
    <n v="0"/>
    <n v="0"/>
    <n v="0"/>
    <n v="0"/>
    <n v="0"/>
    <n v="0"/>
    <n v="0"/>
    <x v="43"/>
  </r>
  <r>
    <n v="109"/>
    <n v="109"/>
    <n v="0"/>
    <n v="0"/>
    <n v="0"/>
    <n v="0"/>
    <n v="0"/>
    <n v="0"/>
    <n v="0"/>
    <n v="0"/>
    <n v="0"/>
    <n v="0"/>
    <x v="46"/>
  </r>
  <r>
    <n v="68"/>
    <n v="68"/>
    <n v="0"/>
    <n v="0"/>
    <n v="0"/>
    <n v="0"/>
    <n v="0"/>
    <n v="0"/>
    <n v="0"/>
    <n v="0"/>
    <n v="0"/>
    <n v="0"/>
    <x v="46"/>
  </r>
  <r>
    <n v="61"/>
    <n v="61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2"/>
  </r>
  <r>
    <n v="1126"/>
    <n v="1126"/>
    <n v="0"/>
    <n v="0"/>
    <n v="0"/>
    <n v="0"/>
    <n v="0"/>
    <n v="0"/>
    <n v="0"/>
    <n v="0"/>
    <n v="0"/>
    <n v="0"/>
    <x v="63"/>
  </r>
  <r>
    <n v="2144"/>
    <n v="0"/>
    <n v="2144"/>
    <n v="0"/>
    <n v="0"/>
    <n v="0"/>
    <n v="0"/>
    <n v="0"/>
    <n v="0"/>
    <n v="0"/>
    <n v="0"/>
    <n v="0"/>
    <x v="51"/>
  </r>
  <r>
    <n v="93"/>
    <n v="93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26"/>
  </r>
  <r>
    <n v="3202"/>
    <n v="0"/>
    <n v="3202"/>
    <n v="0"/>
    <n v="0"/>
    <n v="0"/>
    <n v="0"/>
    <n v="0"/>
    <n v="3202"/>
    <n v="0"/>
    <n v="3202"/>
    <n v="0"/>
    <x v="51"/>
  </r>
  <r>
    <n v="163"/>
    <n v="163"/>
    <n v="0"/>
    <n v="0"/>
    <n v="163"/>
    <n v="163"/>
    <n v="0"/>
    <n v="0"/>
    <n v="0"/>
    <n v="0"/>
    <n v="0"/>
    <n v="0"/>
    <x v="55"/>
  </r>
  <r>
    <n v="3482"/>
    <n v="3482"/>
    <n v="0"/>
    <n v="0"/>
    <n v="0"/>
    <n v="0"/>
    <n v="0"/>
    <n v="0"/>
    <n v="0"/>
    <n v="0"/>
    <n v="0"/>
    <n v="0"/>
    <x v="29"/>
  </r>
  <r>
    <n v="519"/>
    <n v="519"/>
    <n v="0"/>
    <n v="0"/>
    <n v="0"/>
    <n v="0"/>
    <n v="0"/>
    <n v="0"/>
    <n v="0"/>
    <n v="0"/>
    <n v="0"/>
    <n v="0"/>
    <x v="48"/>
  </r>
  <r>
    <n v="354"/>
    <n v="354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3"/>
  </r>
  <r>
    <n v="17"/>
    <n v="17"/>
    <n v="0"/>
    <n v="0"/>
    <n v="17"/>
    <n v="17"/>
    <n v="0"/>
    <n v="0"/>
    <n v="0"/>
    <n v="0"/>
    <n v="0"/>
    <n v="0"/>
    <x v="26"/>
  </r>
  <r>
    <n v="693"/>
    <n v="693"/>
    <n v="0"/>
    <n v="0"/>
    <n v="0"/>
    <n v="0"/>
    <n v="0"/>
    <n v="0"/>
    <n v="693"/>
    <n v="693"/>
    <n v="0"/>
    <n v="0"/>
    <x v="60"/>
  </r>
  <r>
    <n v="187"/>
    <n v="187"/>
    <n v="0"/>
    <n v="0"/>
    <n v="0"/>
    <n v="0"/>
    <n v="0"/>
    <n v="0"/>
    <n v="0"/>
    <n v="0"/>
    <n v="0"/>
    <n v="0"/>
    <x v="46"/>
  </r>
  <r>
    <n v="38"/>
    <n v="38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8"/>
  </r>
  <r>
    <n v="13"/>
    <n v="13"/>
    <n v="0"/>
    <n v="0"/>
    <n v="13"/>
    <n v="13"/>
    <n v="0"/>
    <n v="0"/>
    <n v="0"/>
    <n v="0"/>
    <n v="0"/>
    <n v="0"/>
    <x v="21"/>
  </r>
  <r>
    <n v="3169"/>
    <n v="3169"/>
    <n v="0"/>
    <n v="0"/>
    <n v="0"/>
    <n v="0"/>
    <n v="0"/>
    <n v="0"/>
    <n v="0"/>
    <n v="0"/>
    <n v="0"/>
    <n v="0"/>
    <x v="12"/>
  </r>
  <r>
    <n v="65"/>
    <n v="65"/>
    <n v="0"/>
    <n v="0"/>
    <n v="0"/>
    <n v="0"/>
    <n v="0"/>
    <n v="0"/>
    <n v="0"/>
    <n v="0"/>
    <n v="0"/>
    <n v="0"/>
    <x v="54"/>
  </r>
  <r>
    <n v="151"/>
    <n v="151"/>
    <n v="0"/>
    <n v="0"/>
    <n v="0"/>
    <n v="0"/>
    <n v="0"/>
    <n v="0"/>
    <n v="0"/>
    <n v="0"/>
    <n v="0"/>
    <n v="0"/>
    <x v="2"/>
  </r>
  <r>
    <n v="1582"/>
    <n v="1582"/>
    <n v="0"/>
    <n v="0"/>
    <n v="0"/>
    <n v="0"/>
    <n v="0"/>
    <n v="0"/>
    <n v="1582"/>
    <n v="1582"/>
    <n v="0"/>
    <n v="0"/>
    <x v="37"/>
  </r>
  <r>
    <n v="1128"/>
    <n v="1128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3"/>
  </r>
  <r>
    <n v="27"/>
    <n v="27"/>
    <n v="0"/>
    <n v="0"/>
    <n v="0"/>
    <n v="0"/>
    <n v="0"/>
    <n v="0"/>
    <n v="27"/>
    <n v="27"/>
    <n v="0"/>
    <n v="0"/>
    <x v="8"/>
  </r>
  <r>
    <n v="12"/>
    <n v="12"/>
    <n v="0"/>
    <n v="0"/>
    <n v="0"/>
    <n v="0"/>
    <n v="0"/>
    <n v="0"/>
    <n v="0"/>
    <n v="0"/>
    <n v="0"/>
    <n v="0"/>
    <x v="15"/>
  </r>
  <r>
    <n v="1919"/>
    <n v="1919"/>
    <n v="0"/>
    <n v="0"/>
    <n v="1919"/>
    <n v="1919"/>
    <n v="0"/>
    <n v="0"/>
    <n v="0"/>
    <n v="0"/>
    <n v="0"/>
    <n v="0"/>
    <x v="59"/>
  </r>
  <r>
    <n v="2555"/>
    <n v="0"/>
    <n v="2555"/>
    <n v="0"/>
    <n v="0"/>
    <n v="0"/>
    <n v="0"/>
    <n v="0"/>
    <n v="0"/>
    <n v="0"/>
    <n v="0"/>
    <n v="0"/>
    <x v="57"/>
  </r>
  <r>
    <n v="24"/>
    <n v="24"/>
    <n v="0"/>
    <n v="0"/>
    <n v="0"/>
    <n v="0"/>
    <n v="0"/>
    <n v="0"/>
    <n v="0"/>
    <n v="0"/>
    <n v="0"/>
    <n v="0"/>
    <x v="42"/>
  </r>
  <r>
    <n v="212"/>
    <n v="212"/>
    <n v="0"/>
    <n v="0"/>
    <n v="0"/>
    <n v="0"/>
    <n v="0"/>
    <n v="0"/>
    <n v="212"/>
    <n v="212"/>
    <n v="0"/>
    <n v="0"/>
    <x v="41"/>
  </r>
  <r>
    <n v="10"/>
    <n v="10"/>
    <n v="0"/>
    <n v="0"/>
    <n v="0"/>
    <n v="0"/>
    <n v="0"/>
    <n v="0"/>
    <n v="0"/>
    <n v="0"/>
    <n v="0"/>
    <n v="0"/>
    <x v="35"/>
  </r>
  <r>
    <n v="10"/>
    <n v="10"/>
    <n v="0"/>
    <n v="0"/>
    <n v="10"/>
    <n v="1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17"/>
  </r>
  <r>
    <n v="619"/>
    <n v="619"/>
    <n v="0"/>
    <n v="0"/>
    <n v="0"/>
    <n v="0"/>
    <n v="0"/>
    <n v="0"/>
    <n v="0"/>
    <n v="0"/>
    <n v="0"/>
    <n v="0"/>
    <x v="55"/>
  </r>
  <r>
    <n v="579"/>
    <n v="0"/>
    <n v="579"/>
    <n v="0"/>
    <n v="0"/>
    <n v="0"/>
    <n v="0"/>
    <n v="0"/>
    <n v="0"/>
    <n v="0"/>
    <n v="0"/>
    <n v="0"/>
    <x v="18"/>
  </r>
  <r>
    <n v="2230"/>
    <n v="2230"/>
    <n v="0"/>
    <n v="0"/>
    <n v="0"/>
    <n v="0"/>
    <n v="0"/>
    <n v="0"/>
    <n v="0"/>
    <n v="0"/>
    <n v="0"/>
    <n v="0"/>
    <x v="59"/>
  </r>
  <r>
    <n v="308"/>
    <n v="308"/>
    <n v="0"/>
    <n v="0"/>
    <n v="0"/>
    <n v="0"/>
    <n v="0"/>
    <n v="0"/>
    <n v="0"/>
    <n v="0"/>
    <n v="0"/>
    <n v="0"/>
    <x v="5"/>
  </r>
  <r>
    <n v="816"/>
    <n v="816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49"/>
  </r>
  <r>
    <n v="411"/>
    <n v="411"/>
    <n v="0"/>
    <n v="0"/>
    <n v="0"/>
    <n v="0"/>
    <n v="0"/>
    <n v="0"/>
    <n v="0"/>
    <n v="0"/>
    <n v="0"/>
    <n v="0"/>
    <x v="24"/>
  </r>
  <r>
    <n v="38"/>
    <n v="38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17"/>
  </r>
  <r>
    <n v="351"/>
    <n v="351"/>
    <n v="0"/>
    <n v="0"/>
    <n v="0"/>
    <n v="0"/>
    <n v="0"/>
    <n v="0"/>
    <n v="351"/>
    <n v="351"/>
    <n v="0"/>
    <n v="0"/>
    <x v="49"/>
  </r>
  <r>
    <n v="143"/>
    <n v="143"/>
    <n v="0"/>
    <n v="0"/>
    <n v="143"/>
    <n v="143"/>
    <n v="0"/>
    <n v="0"/>
    <n v="0"/>
    <n v="0"/>
    <n v="0"/>
    <n v="0"/>
    <x v="8"/>
  </r>
  <r>
    <n v="81"/>
    <n v="81"/>
    <n v="0"/>
    <n v="0"/>
    <n v="0"/>
    <n v="0"/>
    <n v="0"/>
    <n v="0"/>
    <n v="0"/>
    <n v="0"/>
    <n v="0"/>
    <n v="0"/>
    <x v="6"/>
  </r>
  <r>
    <n v="117"/>
    <n v="117"/>
    <n v="0"/>
    <n v="0"/>
    <n v="0"/>
    <n v="0"/>
    <n v="0"/>
    <n v="0"/>
    <n v="0"/>
    <n v="0"/>
    <n v="0"/>
    <n v="0"/>
    <x v="4"/>
  </r>
  <r>
    <n v="13"/>
    <n v="13"/>
    <n v="0"/>
    <n v="0"/>
    <n v="0"/>
    <n v="0"/>
    <n v="0"/>
    <n v="0"/>
    <n v="0"/>
    <n v="0"/>
    <n v="0"/>
    <n v="0"/>
    <x v="10"/>
  </r>
  <r>
    <n v="403"/>
    <n v="403"/>
    <n v="0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0"/>
    <n v="0"/>
    <n v="0"/>
    <n v="0"/>
    <x v="56"/>
  </r>
  <r>
    <n v="52"/>
    <n v="52"/>
    <n v="0"/>
    <n v="0"/>
    <n v="52"/>
    <n v="52"/>
    <n v="0"/>
    <n v="0"/>
    <n v="0"/>
    <n v="0"/>
    <n v="0"/>
    <n v="0"/>
    <x v="29"/>
  </r>
  <r>
    <n v="282"/>
    <n v="282"/>
    <n v="0"/>
    <n v="0"/>
    <n v="0"/>
    <n v="0"/>
    <n v="0"/>
    <n v="0"/>
    <n v="282"/>
    <n v="282"/>
    <n v="0"/>
    <n v="0"/>
    <x v="40"/>
  </r>
  <r>
    <n v="127"/>
    <n v="127"/>
    <n v="0"/>
    <n v="0"/>
    <n v="0"/>
    <n v="0"/>
    <n v="0"/>
    <n v="0"/>
    <n v="0"/>
    <n v="0"/>
    <n v="0"/>
    <n v="0"/>
    <x v="18"/>
  </r>
  <r>
    <n v="13480"/>
    <n v="13480"/>
    <n v="0"/>
    <n v="0"/>
    <n v="0"/>
    <n v="0"/>
    <n v="0"/>
    <n v="0"/>
    <n v="0"/>
    <n v="0"/>
    <n v="0"/>
    <n v="0"/>
    <x v="32"/>
  </r>
  <r>
    <n v="3623"/>
    <n v="3623"/>
    <n v="0"/>
    <n v="0"/>
    <n v="0"/>
    <n v="0"/>
    <n v="0"/>
    <n v="0"/>
    <n v="3623"/>
    <n v="3623"/>
    <n v="0"/>
    <n v="0"/>
    <x v="12"/>
  </r>
  <r>
    <n v="9219"/>
    <n v="0"/>
    <n v="9219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42"/>
  </r>
  <r>
    <n v="10894"/>
    <n v="10894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64"/>
  </r>
  <r>
    <n v="104"/>
    <n v="104"/>
    <n v="0"/>
    <n v="0"/>
    <n v="0"/>
    <n v="0"/>
    <n v="0"/>
    <n v="0"/>
    <n v="104"/>
    <n v="104"/>
    <n v="0"/>
    <n v="0"/>
    <x v="54"/>
  </r>
  <r>
    <n v="45"/>
    <n v="45"/>
    <n v="0"/>
    <n v="0"/>
    <n v="0"/>
    <n v="0"/>
    <n v="0"/>
    <n v="0"/>
    <n v="45"/>
    <n v="45"/>
    <n v="0"/>
    <n v="0"/>
    <x v="29"/>
  </r>
  <r>
    <n v="232"/>
    <n v="232"/>
    <n v="0"/>
    <n v="0"/>
    <n v="0"/>
    <n v="0"/>
    <n v="0"/>
    <n v="0"/>
    <n v="232"/>
    <n v="232"/>
    <n v="0"/>
    <n v="0"/>
    <x v="50"/>
  </r>
  <r>
    <n v="57"/>
    <n v="57"/>
    <n v="0"/>
    <n v="0"/>
    <n v="57"/>
    <n v="57"/>
    <n v="0"/>
    <n v="0"/>
    <n v="0"/>
    <n v="0"/>
    <n v="0"/>
    <n v="0"/>
    <x v="55"/>
  </r>
  <r>
    <n v="1"/>
    <n v="1"/>
    <n v="0"/>
    <n v="0"/>
    <n v="0"/>
    <n v="0"/>
    <n v="0"/>
    <n v="0"/>
    <n v="1"/>
    <n v="1"/>
    <n v="0"/>
    <n v="0"/>
    <x v="64"/>
  </r>
  <r>
    <n v="7"/>
    <n v="7"/>
    <n v="0"/>
    <n v="0"/>
    <n v="0"/>
    <n v="0"/>
    <n v="0"/>
    <n v="0"/>
    <n v="0"/>
    <n v="0"/>
    <n v="0"/>
    <n v="0"/>
    <x v="48"/>
  </r>
  <r>
    <n v="1159"/>
    <n v="1159"/>
    <n v="0"/>
    <n v="0"/>
    <n v="1159"/>
    <n v="1159"/>
    <n v="0"/>
    <n v="0"/>
    <n v="0"/>
    <n v="0"/>
    <n v="0"/>
    <n v="0"/>
    <x v="13"/>
  </r>
  <r>
    <n v="2261"/>
    <n v="0"/>
    <n v="2261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48"/>
  </r>
  <r>
    <n v="82"/>
    <n v="82"/>
    <n v="0"/>
    <n v="0"/>
    <n v="0"/>
    <n v="0"/>
    <n v="0"/>
    <n v="0"/>
    <n v="82"/>
    <n v="82"/>
    <n v="0"/>
    <n v="0"/>
    <x v="56"/>
  </r>
  <r>
    <n v="224"/>
    <n v="224"/>
    <n v="0"/>
    <n v="0"/>
    <n v="0"/>
    <n v="0"/>
    <n v="0"/>
    <n v="0"/>
    <n v="224"/>
    <n v="224"/>
    <n v="0"/>
    <n v="0"/>
    <x v="38"/>
  </r>
  <r>
    <n v="176"/>
    <n v="176"/>
    <n v="0"/>
    <n v="0"/>
    <n v="176"/>
    <n v="176"/>
    <n v="0"/>
    <n v="0"/>
    <n v="0"/>
    <n v="0"/>
    <n v="0"/>
    <n v="0"/>
    <x v="37"/>
  </r>
  <r>
    <n v="2198"/>
    <n v="2198"/>
    <n v="0"/>
    <n v="0"/>
    <n v="0"/>
    <n v="0"/>
    <n v="0"/>
    <n v="0"/>
    <n v="0"/>
    <n v="0"/>
    <n v="0"/>
    <n v="0"/>
    <x v="19"/>
  </r>
  <r>
    <n v="18"/>
    <n v="18"/>
    <n v="0"/>
    <n v="0"/>
    <n v="0"/>
    <n v="0"/>
    <n v="0"/>
    <n v="0"/>
    <n v="0"/>
    <n v="0"/>
    <n v="0"/>
    <n v="0"/>
    <x v="30"/>
  </r>
  <r>
    <n v="17576"/>
    <n v="17576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41"/>
  </r>
  <r>
    <n v="263"/>
    <n v="0"/>
    <n v="263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66"/>
  </r>
  <r>
    <n v="37"/>
    <n v="37"/>
    <n v="0"/>
    <n v="0"/>
    <n v="0"/>
    <n v="0"/>
    <n v="0"/>
    <n v="0"/>
    <n v="0"/>
    <n v="0"/>
    <n v="0"/>
    <n v="0"/>
    <x v="15"/>
  </r>
  <r>
    <n v="371"/>
    <n v="371"/>
    <n v="0"/>
    <n v="0"/>
    <n v="0"/>
    <n v="0"/>
    <n v="0"/>
    <n v="0"/>
    <n v="0"/>
    <n v="0"/>
    <n v="0"/>
    <n v="0"/>
    <x v="45"/>
  </r>
  <r>
    <n v="20159"/>
    <n v="20159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17"/>
  </r>
  <r>
    <n v="159"/>
    <n v="159"/>
    <n v="0"/>
    <n v="0"/>
    <n v="0"/>
    <n v="0"/>
    <n v="0"/>
    <n v="0"/>
    <n v="0"/>
    <n v="0"/>
    <n v="0"/>
    <n v="0"/>
    <x v="2"/>
  </r>
  <r>
    <n v="529"/>
    <n v="529"/>
    <n v="0"/>
    <n v="0"/>
    <n v="529"/>
    <n v="529"/>
    <n v="0"/>
    <n v="0"/>
    <n v="0"/>
    <n v="0"/>
    <n v="0"/>
    <n v="0"/>
    <x v="44"/>
  </r>
  <r>
    <n v="40"/>
    <n v="40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51"/>
  </r>
  <r>
    <n v="326"/>
    <n v="326"/>
    <n v="0"/>
    <n v="0"/>
    <n v="326"/>
    <n v="326"/>
    <n v="0"/>
    <n v="0"/>
    <n v="0"/>
    <n v="0"/>
    <n v="0"/>
    <n v="0"/>
    <x v="47"/>
  </r>
  <r>
    <n v="30"/>
    <n v="30"/>
    <n v="0"/>
    <n v="0"/>
    <n v="0"/>
    <n v="0"/>
    <n v="0"/>
    <n v="0"/>
    <n v="0"/>
    <n v="0"/>
    <n v="0"/>
    <n v="0"/>
    <x v="6"/>
  </r>
  <r>
    <n v="993"/>
    <n v="993"/>
    <n v="0"/>
    <n v="0"/>
    <n v="0"/>
    <n v="0"/>
    <n v="0"/>
    <n v="0"/>
    <n v="0"/>
    <n v="0"/>
    <n v="0"/>
    <n v="0"/>
    <x v="38"/>
  </r>
  <r>
    <n v="5005"/>
    <n v="5005"/>
    <n v="0"/>
    <n v="0"/>
    <n v="5005"/>
    <n v="5005"/>
    <n v="0"/>
    <n v="0"/>
    <n v="0"/>
    <n v="0"/>
    <n v="0"/>
    <n v="0"/>
    <x v="27"/>
  </r>
  <r>
    <n v="73"/>
    <n v="73"/>
    <n v="0"/>
    <n v="0"/>
    <n v="0"/>
    <n v="0"/>
    <n v="0"/>
    <n v="0"/>
    <n v="73"/>
    <n v="73"/>
    <n v="0"/>
    <n v="0"/>
    <x v="43"/>
  </r>
  <r>
    <n v="2214"/>
    <n v="2214"/>
    <n v="0"/>
    <n v="0"/>
    <n v="0"/>
    <n v="0"/>
    <n v="0"/>
    <n v="0"/>
    <n v="0"/>
    <n v="0"/>
    <n v="0"/>
    <n v="0"/>
    <x v="35"/>
  </r>
  <r>
    <n v="518"/>
    <n v="518"/>
    <n v="0"/>
    <n v="0"/>
    <n v="0"/>
    <n v="0"/>
    <n v="0"/>
    <n v="0"/>
    <n v="0"/>
    <n v="0"/>
    <n v="0"/>
    <n v="0"/>
    <x v="15"/>
  </r>
  <r>
    <n v="1062"/>
    <n v="1062"/>
    <n v="0"/>
    <n v="0"/>
    <n v="0"/>
    <n v="0"/>
    <n v="0"/>
    <n v="0"/>
    <n v="1062"/>
    <n v="1062"/>
    <n v="0"/>
    <n v="0"/>
    <x v="12"/>
  </r>
  <r>
    <n v="5"/>
    <n v="5"/>
    <n v="0"/>
    <n v="0"/>
    <n v="5"/>
    <n v="5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51"/>
  </r>
  <r>
    <n v="460"/>
    <n v="460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58"/>
  </r>
  <r>
    <n v="4665"/>
    <n v="4665"/>
    <n v="0"/>
    <n v="0"/>
    <n v="0"/>
    <n v="0"/>
    <n v="0"/>
    <n v="0"/>
    <n v="0"/>
    <n v="0"/>
    <n v="0"/>
    <n v="0"/>
    <x v="37"/>
  </r>
  <r>
    <n v="75"/>
    <n v="75"/>
    <n v="0"/>
    <n v="0"/>
    <n v="0"/>
    <n v="0"/>
    <n v="0"/>
    <n v="0"/>
    <n v="75"/>
    <n v="75"/>
    <n v="0"/>
    <n v="0"/>
    <x v="32"/>
  </r>
  <r>
    <n v="994"/>
    <n v="994"/>
    <n v="0"/>
    <n v="0"/>
    <n v="0"/>
    <n v="0"/>
    <n v="0"/>
    <n v="0"/>
    <n v="994"/>
    <n v="994"/>
    <n v="0"/>
    <n v="0"/>
    <x v="11"/>
  </r>
  <r>
    <n v="52"/>
    <n v="52"/>
    <n v="0"/>
    <n v="0"/>
    <n v="0"/>
    <n v="0"/>
    <n v="0"/>
    <n v="0"/>
    <n v="0"/>
    <n v="0"/>
    <n v="0"/>
    <n v="0"/>
    <x v="11"/>
  </r>
  <r>
    <n v="84"/>
    <n v="84"/>
    <n v="0"/>
    <n v="0"/>
    <n v="0"/>
    <n v="0"/>
    <n v="0"/>
    <n v="0"/>
    <n v="84"/>
    <n v="84"/>
    <n v="0"/>
    <n v="0"/>
    <x v="39"/>
  </r>
  <r>
    <n v="1280"/>
    <n v="1280"/>
    <n v="0"/>
    <n v="0"/>
    <n v="0"/>
    <n v="0"/>
    <n v="0"/>
    <n v="0"/>
    <n v="0"/>
    <n v="0"/>
    <n v="0"/>
    <n v="0"/>
    <x v="9"/>
  </r>
  <r>
    <n v="252"/>
    <n v="252"/>
    <n v="0"/>
    <n v="0"/>
    <n v="252"/>
    <n v="252"/>
    <n v="0"/>
    <n v="0"/>
    <n v="0"/>
    <n v="0"/>
    <n v="0"/>
    <n v="0"/>
    <x v="4"/>
  </r>
  <r>
    <n v="7201"/>
    <n v="0"/>
    <n v="7201"/>
    <n v="0"/>
    <n v="0"/>
    <n v="0"/>
    <n v="0"/>
    <n v="0"/>
    <n v="0"/>
    <n v="0"/>
    <n v="0"/>
    <n v="0"/>
    <x v="12"/>
  </r>
  <r>
    <n v="99"/>
    <n v="99"/>
    <n v="0"/>
    <n v="0"/>
    <n v="0"/>
    <n v="0"/>
    <n v="0"/>
    <n v="0"/>
    <n v="0"/>
    <n v="0"/>
    <n v="0"/>
    <n v="0"/>
    <x v="57"/>
  </r>
  <r>
    <n v="5453"/>
    <n v="5453"/>
    <n v="0"/>
    <n v="0"/>
    <n v="0"/>
    <n v="0"/>
    <n v="0"/>
    <n v="0"/>
    <n v="5453"/>
    <n v="5453"/>
    <n v="0"/>
    <n v="0"/>
    <x v="28"/>
  </r>
  <r>
    <n v="163"/>
    <n v="163"/>
    <n v="0"/>
    <n v="0"/>
    <n v="0"/>
    <n v="0"/>
    <n v="0"/>
    <n v="0"/>
    <n v="163"/>
    <n v="163"/>
    <n v="0"/>
    <n v="0"/>
    <x v="22"/>
  </r>
  <r>
    <n v="29"/>
    <n v="29"/>
    <n v="0"/>
    <n v="0"/>
    <n v="29"/>
    <n v="29"/>
    <n v="0"/>
    <n v="0"/>
    <n v="0"/>
    <n v="0"/>
    <n v="0"/>
    <n v="0"/>
    <x v="19"/>
  </r>
  <r>
    <n v="322"/>
    <n v="322"/>
    <n v="0"/>
    <n v="0"/>
    <n v="322"/>
    <n v="322"/>
    <n v="0"/>
    <n v="0"/>
    <n v="0"/>
    <n v="0"/>
    <n v="0"/>
    <n v="0"/>
    <x v="45"/>
  </r>
  <r>
    <n v="8826"/>
    <n v="8826"/>
    <n v="0"/>
    <n v="0"/>
    <n v="0"/>
    <n v="0"/>
    <n v="0"/>
    <n v="0"/>
    <n v="8826"/>
    <n v="8826"/>
    <n v="0"/>
    <n v="0"/>
    <x v="15"/>
  </r>
  <r>
    <n v="1010"/>
    <n v="1010"/>
    <n v="0"/>
    <n v="0"/>
    <n v="0"/>
    <n v="0"/>
    <n v="0"/>
    <n v="0"/>
    <n v="0"/>
    <n v="0"/>
    <n v="0"/>
    <n v="0"/>
    <x v="58"/>
  </r>
  <r>
    <n v="7143"/>
    <n v="0"/>
    <n v="7143"/>
    <n v="0"/>
    <n v="0"/>
    <n v="0"/>
    <n v="0"/>
    <n v="0"/>
    <n v="0"/>
    <n v="0"/>
    <n v="0"/>
    <n v="0"/>
    <x v="43"/>
  </r>
  <r>
    <n v="38"/>
    <n v="38"/>
    <n v="0"/>
    <n v="0"/>
    <n v="0"/>
    <n v="0"/>
    <n v="0"/>
    <n v="0"/>
    <n v="0"/>
    <n v="0"/>
    <n v="0"/>
    <n v="0"/>
    <x v="25"/>
  </r>
  <r>
    <n v="4784"/>
    <n v="4784"/>
    <n v="0"/>
    <n v="0"/>
    <n v="0"/>
    <n v="0"/>
    <n v="0"/>
    <n v="0"/>
    <n v="0"/>
    <n v="0"/>
    <n v="0"/>
    <n v="0"/>
    <x v="7"/>
  </r>
  <r>
    <n v="34"/>
    <n v="34"/>
    <n v="0"/>
    <n v="0"/>
    <n v="0"/>
    <n v="0"/>
    <n v="0"/>
    <n v="0"/>
    <n v="0"/>
    <n v="0"/>
    <n v="0"/>
    <n v="0"/>
    <x v="23"/>
  </r>
  <r>
    <n v="547"/>
    <n v="547"/>
    <n v="0"/>
    <n v="0"/>
    <n v="0"/>
    <n v="0"/>
    <n v="0"/>
    <n v="0"/>
    <n v="0"/>
    <n v="0"/>
    <n v="0"/>
    <n v="0"/>
    <x v="29"/>
  </r>
  <r>
    <n v="4560"/>
    <n v="4560"/>
    <n v="0"/>
    <n v="0"/>
    <n v="0"/>
    <n v="0"/>
    <n v="0"/>
    <n v="0"/>
    <n v="4560"/>
    <n v="4560"/>
    <n v="0"/>
    <n v="0"/>
    <x v="30"/>
  </r>
  <r>
    <n v="47589"/>
    <n v="0"/>
    <n v="47589"/>
    <n v="0"/>
    <n v="0"/>
    <n v="0"/>
    <n v="0"/>
    <n v="0"/>
    <n v="0"/>
    <n v="0"/>
    <n v="0"/>
    <n v="0"/>
    <x v="59"/>
  </r>
  <r>
    <n v="3944"/>
    <n v="0"/>
    <n v="3944"/>
    <n v="0"/>
    <n v="0"/>
    <n v="0"/>
    <n v="0"/>
    <n v="0"/>
    <n v="3944"/>
    <n v="0"/>
    <n v="3944"/>
    <n v="0"/>
    <x v="45"/>
  </r>
  <r>
    <n v="1438"/>
    <n v="1438"/>
    <n v="0"/>
    <n v="0"/>
    <n v="1438"/>
    <n v="1438"/>
    <n v="0"/>
    <n v="0"/>
    <n v="0"/>
    <n v="0"/>
    <n v="0"/>
    <n v="0"/>
    <x v="63"/>
  </r>
  <r>
    <n v="11"/>
    <n v="11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18"/>
  </r>
  <r>
    <n v="2444"/>
    <n v="2444"/>
    <n v="0"/>
    <n v="0"/>
    <n v="2444"/>
    <n v="2444"/>
    <n v="0"/>
    <n v="0"/>
    <n v="0"/>
    <n v="0"/>
    <n v="0"/>
    <n v="0"/>
    <x v="25"/>
  </r>
  <r>
    <n v="316"/>
    <n v="316"/>
    <n v="0"/>
    <n v="0"/>
    <n v="0"/>
    <n v="0"/>
    <n v="0"/>
    <n v="0"/>
    <n v="0"/>
    <n v="0"/>
    <n v="0"/>
    <n v="0"/>
    <x v="46"/>
  </r>
  <r>
    <n v="22"/>
    <n v="22"/>
    <n v="0"/>
    <n v="0"/>
    <n v="0"/>
    <n v="0"/>
    <n v="0"/>
    <n v="0"/>
    <n v="0"/>
    <n v="0"/>
    <n v="0"/>
    <n v="0"/>
    <x v="69"/>
  </r>
  <r>
    <n v="1177"/>
    <n v="1177"/>
    <n v="0"/>
    <n v="0"/>
    <n v="1177"/>
    <n v="1177"/>
    <n v="0"/>
    <n v="0"/>
    <n v="0"/>
    <n v="0"/>
    <n v="0"/>
    <n v="0"/>
    <x v="55"/>
  </r>
  <r>
    <n v="271"/>
    <n v="271"/>
    <n v="0"/>
    <n v="0"/>
    <n v="271"/>
    <n v="271"/>
    <n v="0"/>
    <n v="0"/>
    <n v="0"/>
    <n v="0"/>
    <n v="0"/>
    <n v="0"/>
    <x v="46"/>
  </r>
  <r>
    <n v="339"/>
    <n v="0"/>
    <n v="339"/>
    <n v="0"/>
    <n v="0"/>
    <n v="0"/>
    <n v="0"/>
    <n v="0"/>
    <n v="0"/>
    <n v="0"/>
    <n v="0"/>
    <n v="0"/>
    <x v="23"/>
  </r>
  <r>
    <n v="104"/>
    <n v="104"/>
    <n v="0"/>
    <n v="0"/>
    <n v="0"/>
    <n v="0"/>
    <n v="0"/>
    <n v="0"/>
    <n v="0"/>
    <n v="0"/>
    <n v="0"/>
    <n v="0"/>
    <x v="42"/>
  </r>
  <r>
    <n v="288"/>
    <n v="288"/>
    <n v="0"/>
    <n v="0"/>
    <n v="0"/>
    <n v="0"/>
    <n v="0"/>
    <n v="0"/>
    <n v="0"/>
    <n v="0"/>
    <n v="0"/>
    <n v="0"/>
    <x v="43"/>
  </r>
  <r>
    <n v="5510"/>
    <n v="5510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66"/>
  </r>
  <r>
    <n v="216"/>
    <n v="216"/>
    <n v="0"/>
    <n v="0"/>
    <n v="0"/>
    <n v="0"/>
    <n v="0"/>
    <n v="0"/>
    <n v="0"/>
    <n v="0"/>
    <n v="0"/>
    <n v="0"/>
    <x v="11"/>
  </r>
  <r>
    <n v="4314"/>
    <n v="4314"/>
    <n v="0"/>
    <n v="0"/>
    <n v="0"/>
    <n v="0"/>
    <n v="0"/>
    <n v="0"/>
    <n v="4314"/>
    <n v="4314"/>
    <n v="0"/>
    <n v="0"/>
    <x v="29"/>
  </r>
  <r>
    <n v="682"/>
    <n v="682"/>
    <n v="0"/>
    <n v="0"/>
    <n v="0"/>
    <n v="0"/>
    <n v="0"/>
    <n v="0"/>
    <n v="682"/>
    <n v="682"/>
    <n v="0"/>
    <n v="0"/>
    <x v="47"/>
  </r>
  <r>
    <n v="10129"/>
    <n v="0"/>
    <n v="10129"/>
    <n v="0"/>
    <n v="0"/>
    <n v="0"/>
    <n v="0"/>
    <n v="0"/>
    <n v="0"/>
    <n v="0"/>
    <n v="0"/>
    <n v="0"/>
    <x v="58"/>
  </r>
  <r>
    <n v="90"/>
    <n v="90"/>
    <n v="0"/>
    <n v="0"/>
    <n v="0"/>
    <n v="0"/>
    <n v="0"/>
    <n v="0"/>
    <n v="0"/>
    <n v="0"/>
    <n v="0"/>
    <n v="0"/>
    <x v="0"/>
  </r>
  <r>
    <n v="4782"/>
    <n v="4782"/>
    <n v="0"/>
    <n v="0"/>
    <n v="0"/>
    <n v="0"/>
    <n v="0"/>
    <n v="0"/>
    <n v="4782"/>
    <n v="4782"/>
    <n v="0"/>
    <n v="0"/>
    <x v="53"/>
  </r>
  <r>
    <n v="7"/>
    <n v="7"/>
    <n v="0"/>
    <n v="0"/>
    <n v="0"/>
    <n v="0"/>
    <n v="0"/>
    <n v="0"/>
    <n v="0"/>
    <n v="0"/>
    <n v="0"/>
    <n v="0"/>
    <x v="5"/>
  </r>
  <r>
    <n v="1"/>
    <n v="1"/>
    <n v="0"/>
    <n v="0"/>
    <n v="1"/>
    <n v="1"/>
    <n v="0"/>
    <n v="0"/>
    <n v="0"/>
    <n v="0"/>
    <n v="0"/>
    <n v="0"/>
    <x v="65"/>
  </r>
  <r>
    <n v="56"/>
    <n v="56"/>
    <n v="0"/>
    <n v="0"/>
    <n v="0"/>
    <n v="0"/>
    <n v="0"/>
    <n v="0"/>
    <n v="0"/>
    <n v="0"/>
    <n v="0"/>
    <n v="0"/>
    <x v="19"/>
  </r>
  <r>
    <n v="48"/>
    <n v="0"/>
    <n v="48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4"/>
    <n v="4"/>
    <n v="0"/>
    <n v="0"/>
    <x v="69"/>
  </r>
  <r>
    <n v="54"/>
    <n v="54"/>
    <n v="0"/>
    <n v="0"/>
    <n v="0"/>
    <n v="0"/>
    <n v="0"/>
    <n v="0"/>
    <n v="0"/>
    <n v="0"/>
    <n v="0"/>
    <n v="0"/>
    <x v="35"/>
  </r>
  <r>
    <n v="989"/>
    <n v="0"/>
    <n v="989"/>
    <n v="0"/>
    <n v="989"/>
    <n v="0"/>
    <n v="989"/>
    <n v="0"/>
    <n v="0"/>
    <n v="0"/>
    <n v="0"/>
    <n v="0"/>
    <x v="47"/>
  </r>
  <r>
    <n v="14086"/>
    <n v="14086"/>
    <n v="0"/>
    <n v="0"/>
    <n v="0"/>
    <n v="0"/>
    <n v="0"/>
    <n v="0"/>
    <n v="0"/>
    <n v="0"/>
    <n v="0"/>
    <n v="0"/>
    <x v="25"/>
  </r>
  <r>
    <n v="145"/>
    <n v="145"/>
    <n v="0"/>
    <n v="0"/>
    <n v="0"/>
    <n v="0"/>
    <n v="0"/>
    <n v="0"/>
    <n v="145"/>
    <n v="145"/>
    <n v="0"/>
    <n v="0"/>
    <x v="47"/>
  </r>
  <r>
    <n v="57"/>
    <n v="57"/>
    <n v="0"/>
    <n v="0"/>
    <n v="0"/>
    <n v="0"/>
    <n v="0"/>
    <n v="0"/>
    <n v="0"/>
    <n v="0"/>
    <n v="0"/>
    <n v="0"/>
    <x v="59"/>
  </r>
  <r>
    <n v="2911"/>
    <n v="0"/>
    <n v="2911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54"/>
  </r>
  <r>
    <n v="78"/>
    <n v="78"/>
    <n v="0"/>
    <n v="0"/>
    <n v="0"/>
    <n v="0"/>
    <n v="0"/>
    <n v="0"/>
    <n v="0"/>
    <n v="0"/>
    <n v="0"/>
    <n v="0"/>
    <x v="57"/>
  </r>
  <r>
    <n v="37"/>
    <n v="0"/>
    <n v="37"/>
    <n v="0"/>
    <n v="0"/>
    <n v="0"/>
    <n v="0"/>
    <n v="0"/>
    <n v="0"/>
    <n v="0"/>
    <n v="0"/>
    <n v="0"/>
    <x v="45"/>
  </r>
  <r>
    <n v="5907"/>
    <n v="5907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41"/>
  </r>
  <r>
    <n v="59"/>
    <n v="59"/>
    <n v="0"/>
    <n v="0"/>
    <n v="0"/>
    <n v="0"/>
    <n v="0"/>
    <n v="0"/>
    <n v="0"/>
    <n v="0"/>
    <n v="0"/>
    <n v="0"/>
    <x v="21"/>
  </r>
  <r>
    <n v="7597"/>
    <n v="7597"/>
    <n v="0"/>
    <n v="0"/>
    <n v="0"/>
    <n v="0"/>
    <n v="0"/>
    <n v="0"/>
    <n v="7597"/>
    <n v="7597"/>
    <n v="0"/>
    <n v="0"/>
    <x v="37"/>
  </r>
  <r>
    <n v="163"/>
    <n v="163"/>
    <n v="0"/>
    <n v="0"/>
    <n v="163"/>
    <n v="163"/>
    <n v="0"/>
    <n v="0"/>
    <n v="0"/>
    <n v="0"/>
    <n v="0"/>
    <n v="0"/>
    <x v="56"/>
  </r>
  <r>
    <n v="6"/>
    <n v="6"/>
    <n v="0"/>
    <n v="0"/>
    <n v="0"/>
    <n v="0"/>
    <n v="0"/>
    <n v="0"/>
    <n v="0"/>
    <n v="0"/>
    <n v="0"/>
    <n v="0"/>
    <x v="37"/>
  </r>
  <r>
    <n v="124"/>
    <n v="0"/>
    <n v="124"/>
    <n v="0"/>
    <n v="0"/>
    <n v="0"/>
    <n v="0"/>
    <n v="0"/>
    <n v="0"/>
    <n v="0"/>
    <n v="0"/>
    <n v="0"/>
    <x v="33"/>
  </r>
  <r>
    <n v="362"/>
    <n v="362"/>
    <n v="0"/>
    <n v="0"/>
    <n v="0"/>
    <n v="0"/>
    <n v="0"/>
    <n v="0"/>
    <n v="0"/>
    <n v="0"/>
    <n v="0"/>
    <n v="0"/>
    <x v="25"/>
  </r>
  <r>
    <n v="2"/>
    <n v="0"/>
    <n v="2"/>
    <n v="0"/>
    <n v="0"/>
    <n v="0"/>
    <n v="0"/>
    <n v="0"/>
    <n v="0"/>
    <n v="0"/>
    <n v="0"/>
    <n v="0"/>
    <x v="56"/>
  </r>
  <r>
    <n v="305"/>
    <n v="305"/>
    <n v="0"/>
    <n v="0"/>
    <n v="0"/>
    <n v="0"/>
    <n v="0"/>
    <n v="0"/>
    <n v="0"/>
    <n v="0"/>
    <n v="0"/>
    <n v="0"/>
    <x v="8"/>
  </r>
  <r>
    <n v="77"/>
    <n v="77"/>
    <n v="0"/>
    <n v="0"/>
    <n v="0"/>
    <n v="0"/>
    <n v="0"/>
    <n v="0"/>
    <n v="0"/>
    <n v="0"/>
    <n v="0"/>
    <n v="0"/>
    <x v="24"/>
  </r>
  <r>
    <n v="13158"/>
    <n v="13158"/>
    <n v="0"/>
    <n v="0"/>
    <n v="0"/>
    <n v="0"/>
    <n v="0"/>
    <n v="0"/>
    <n v="13158"/>
    <n v="13158"/>
    <n v="0"/>
    <n v="0"/>
    <x v="60"/>
  </r>
  <r>
    <n v="85"/>
    <n v="85"/>
    <n v="0"/>
    <n v="0"/>
    <n v="0"/>
    <n v="0"/>
    <n v="0"/>
    <n v="0"/>
    <n v="0"/>
    <n v="0"/>
    <n v="0"/>
    <n v="0"/>
    <x v="49"/>
  </r>
  <r>
    <n v="82"/>
    <n v="82"/>
    <n v="0"/>
    <n v="0"/>
    <n v="0"/>
    <n v="0"/>
    <n v="0"/>
    <n v="0"/>
    <n v="82"/>
    <n v="82"/>
    <n v="0"/>
    <n v="0"/>
    <x v="35"/>
  </r>
  <r>
    <n v="2108"/>
    <n v="2108"/>
    <n v="0"/>
    <n v="0"/>
    <n v="2108"/>
    <n v="2108"/>
    <n v="0"/>
    <n v="0"/>
    <n v="0"/>
    <n v="0"/>
    <n v="0"/>
    <n v="0"/>
    <x v="25"/>
  </r>
  <r>
    <n v="113"/>
    <n v="113"/>
    <n v="0"/>
    <n v="0"/>
    <n v="0"/>
    <n v="0"/>
    <n v="0"/>
    <n v="0"/>
    <n v="0"/>
    <n v="0"/>
    <n v="0"/>
    <n v="0"/>
    <x v="22"/>
  </r>
  <r>
    <n v="47"/>
    <n v="47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34"/>
  </r>
  <r>
    <n v="382"/>
    <n v="382"/>
    <n v="0"/>
    <n v="0"/>
    <n v="0"/>
    <n v="0"/>
    <n v="0"/>
    <n v="0"/>
    <n v="0"/>
    <n v="0"/>
    <n v="0"/>
    <n v="0"/>
    <x v="57"/>
  </r>
  <r>
    <n v="36"/>
    <n v="36"/>
    <n v="0"/>
    <n v="0"/>
    <n v="0"/>
    <n v="0"/>
    <n v="0"/>
    <n v="0"/>
    <n v="0"/>
    <n v="0"/>
    <n v="0"/>
    <n v="0"/>
    <x v="34"/>
  </r>
  <r>
    <n v="115"/>
    <n v="115"/>
    <n v="0"/>
    <n v="0"/>
    <n v="0"/>
    <n v="0"/>
    <n v="0"/>
    <n v="0"/>
    <n v="0"/>
    <n v="0"/>
    <n v="0"/>
    <n v="0"/>
    <x v="60"/>
  </r>
  <r>
    <n v="22612"/>
    <n v="22612"/>
    <n v="0"/>
    <n v="0"/>
    <n v="0"/>
    <n v="0"/>
    <n v="0"/>
    <n v="0"/>
    <n v="0"/>
    <n v="0"/>
    <n v="0"/>
    <n v="0"/>
    <x v="50"/>
  </r>
  <r>
    <n v="119"/>
    <n v="119"/>
    <n v="0"/>
    <n v="0"/>
    <n v="0"/>
    <n v="0"/>
    <n v="0"/>
    <n v="0"/>
    <n v="119"/>
    <n v="119"/>
    <n v="0"/>
    <n v="0"/>
    <x v="17"/>
  </r>
  <r>
    <n v="3"/>
    <n v="3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48"/>
  </r>
  <r>
    <n v="13"/>
    <n v="13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29"/>
  </r>
  <r>
    <n v="1808"/>
    <n v="1808"/>
    <n v="0"/>
    <n v="0"/>
    <n v="0"/>
    <n v="0"/>
    <n v="0"/>
    <n v="0"/>
    <n v="1808"/>
    <n v="1808"/>
    <n v="0"/>
    <n v="0"/>
    <x v="27"/>
  </r>
  <r>
    <n v="73"/>
    <n v="73"/>
    <n v="0"/>
    <n v="0"/>
    <n v="0"/>
    <n v="0"/>
    <n v="0"/>
    <n v="0"/>
    <n v="0"/>
    <n v="0"/>
    <n v="0"/>
    <n v="0"/>
    <x v="63"/>
  </r>
  <r>
    <n v="8"/>
    <n v="8"/>
    <n v="0"/>
    <n v="0"/>
    <n v="8"/>
    <n v="8"/>
    <n v="0"/>
    <n v="0"/>
    <n v="0"/>
    <n v="0"/>
    <n v="0"/>
    <n v="0"/>
    <x v="18"/>
  </r>
  <r>
    <n v="304"/>
    <n v="304"/>
    <n v="0"/>
    <n v="0"/>
    <n v="304"/>
    <n v="304"/>
    <n v="0"/>
    <n v="0"/>
    <n v="0"/>
    <n v="0"/>
    <n v="0"/>
    <n v="0"/>
    <x v="29"/>
  </r>
  <r>
    <n v="2200"/>
    <n v="0"/>
    <n v="0"/>
    <n v="2200"/>
    <n v="0"/>
    <n v="0"/>
    <n v="0"/>
    <n v="0"/>
    <n v="2200"/>
    <n v="0"/>
    <n v="0"/>
    <n v="2200"/>
    <x v="67"/>
  </r>
  <r>
    <n v="2471"/>
    <n v="2471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58"/>
  </r>
  <r>
    <n v="1938"/>
    <n v="1938"/>
    <n v="0"/>
    <n v="0"/>
    <n v="0"/>
    <n v="0"/>
    <n v="0"/>
    <n v="0"/>
    <n v="0"/>
    <n v="0"/>
    <n v="0"/>
    <n v="0"/>
    <x v="2"/>
  </r>
  <r>
    <n v="318"/>
    <n v="318"/>
    <n v="0"/>
    <n v="0"/>
    <n v="0"/>
    <n v="0"/>
    <n v="0"/>
    <n v="0"/>
    <n v="0"/>
    <n v="0"/>
    <n v="0"/>
    <n v="0"/>
    <x v="60"/>
  </r>
  <r>
    <n v="49"/>
    <n v="49"/>
    <n v="0"/>
    <n v="0"/>
    <n v="0"/>
    <n v="0"/>
    <n v="0"/>
    <n v="0"/>
    <n v="0"/>
    <n v="0"/>
    <n v="0"/>
    <n v="0"/>
    <x v="24"/>
  </r>
  <r>
    <n v="181"/>
    <n v="181"/>
    <n v="0"/>
    <n v="0"/>
    <n v="0"/>
    <n v="0"/>
    <n v="0"/>
    <n v="0"/>
    <n v="0"/>
    <n v="0"/>
    <n v="0"/>
    <n v="0"/>
    <x v="51"/>
  </r>
  <r>
    <n v="6432"/>
    <n v="0"/>
    <n v="6432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10"/>
    <n v="10"/>
    <n v="0"/>
    <n v="0"/>
    <x v="33"/>
  </r>
  <r>
    <n v="2914"/>
    <n v="2914"/>
    <n v="0"/>
    <n v="0"/>
    <n v="2914"/>
    <n v="2914"/>
    <n v="0"/>
    <n v="0"/>
    <n v="0"/>
    <n v="0"/>
    <n v="0"/>
    <n v="0"/>
    <x v="32"/>
  </r>
  <r>
    <n v="396"/>
    <n v="396"/>
    <n v="0"/>
    <n v="0"/>
    <n v="0"/>
    <n v="0"/>
    <n v="0"/>
    <n v="0"/>
    <n v="0"/>
    <n v="0"/>
    <n v="0"/>
    <n v="0"/>
    <x v="46"/>
  </r>
  <r>
    <n v="114"/>
    <n v="114"/>
    <n v="0"/>
    <n v="0"/>
    <n v="0"/>
    <n v="0"/>
    <n v="0"/>
    <n v="0"/>
    <n v="0"/>
    <n v="0"/>
    <n v="0"/>
    <n v="0"/>
    <x v="20"/>
  </r>
  <r>
    <n v="15315"/>
    <n v="15315"/>
    <n v="0"/>
    <n v="0"/>
    <n v="15315"/>
    <n v="15315"/>
    <n v="0"/>
    <n v="0"/>
    <n v="0"/>
    <n v="0"/>
    <n v="0"/>
    <n v="0"/>
    <x v="50"/>
  </r>
  <r>
    <n v="82"/>
    <n v="82"/>
    <n v="0"/>
    <n v="0"/>
    <n v="0"/>
    <n v="0"/>
    <n v="0"/>
    <n v="0"/>
    <n v="0"/>
    <n v="0"/>
    <n v="0"/>
    <n v="0"/>
    <x v="19"/>
  </r>
  <r>
    <n v="2621"/>
    <n v="2621"/>
    <n v="0"/>
    <n v="0"/>
    <n v="2621"/>
    <n v="2621"/>
    <n v="0"/>
    <n v="0"/>
    <n v="0"/>
    <n v="0"/>
    <n v="0"/>
    <n v="0"/>
    <x v="26"/>
  </r>
  <r>
    <n v="614"/>
    <n v="614"/>
    <n v="0"/>
    <n v="0"/>
    <n v="0"/>
    <n v="0"/>
    <n v="0"/>
    <n v="0"/>
    <n v="0"/>
    <n v="0"/>
    <n v="0"/>
    <n v="0"/>
    <x v="0"/>
  </r>
  <r>
    <n v="1721"/>
    <n v="1721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70"/>
  </r>
  <r>
    <n v="5237"/>
    <n v="5237"/>
    <n v="0"/>
    <n v="0"/>
    <n v="0"/>
    <n v="0"/>
    <n v="0"/>
    <n v="0"/>
    <n v="0"/>
    <n v="0"/>
    <n v="0"/>
    <n v="0"/>
    <x v="30"/>
  </r>
  <r>
    <n v="563"/>
    <n v="563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26"/>
  </r>
  <r>
    <n v="140"/>
    <n v="140"/>
    <n v="0"/>
    <n v="0"/>
    <n v="0"/>
    <n v="0"/>
    <n v="0"/>
    <n v="0"/>
    <n v="140"/>
    <n v="140"/>
    <n v="0"/>
    <n v="0"/>
    <x v="65"/>
  </r>
  <r>
    <n v="5"/>
    <n v="5"/>
    <n v="0"/>
    <n v="0"/>
    <n v="0"/>
    <n v="0"/>
    <n v="0"/>
    <n v="0"/>
    <n v="5"/>
    <n v="5"/>
    <n v="0"/>
    <n v="0"/>
    <x v="48"/>
  </r>
  <r>
    <n v="49740"/>
    <n v="0"/>
    <n v="49740"/>
    <n v="0"/>
    <n v="0"/>
    <n v="0"/>
    <n v="0"/>
    <n v="0"/>
    <n v="49740"/>
    <n v="0"/>
    <n v="49740"/>
    <n v="0"/>
    <x v="59"/>
  </r>
  <r>
    <n v="17591"/>
    <n v="0"/>
    <n v="17591"/>
    <n v="0"/>
    <n v="0"/>
    <n v="0"/>
    <n v="0"/>
    <n v="0"/>
    <n v="0"/>
    <n v="0"/>
    <n v="0"/>
    <n v="0"/>
    <x v="10"/>
  </r>
  <r>
    <n v="110"/>
    <n v="110"/>
    <n v="0"/>
    <n v="0"/>
    <n v="0"/>
    <n v="0"/>
    <n v="0"/>
    <n v="0"/>
    <n v="110"/>
    <n v="110"/>
    <n v="0"/>
    <n v="0"/>
    <x v="65"/>
  </r>
  <r>
    <n v="6864"/>
    <n v="6864"/>
    <n v="0"/>
    <n v="0"/>
    <n v="0"/>
    <n v="0"/>
    <n v="0"/>
    <n v="0"/>
    <n v="0"/>
    <n v="0"/>
    <n v="0"/>
    <n v="0"/>
    <x v="28"/>
  </r>
  <r>
    <n v="1606"/>
    <n v="0"/>
    <n v="1606"/>
    <n v="0"/>
    <n v="0"/>
    <n v="0"/>
    <n v="0"/>
    <n v="0"/>
    <n v="0"/>
    <n v="0"/>
    <n v="0"/>
    <n v="0"/>
    <x v="34"/>
  </r>
  <r>
    <n v="3354"/>
    <n v="3354"/>
    <n v="0"/>
    <n v="0"/>
    <n v="0"/>
    <n v="0"/>
    <n v="0"/>
    <n v="0"/>
    <n v="0"/>
    <n v="0"/>
    <n v="0"/>
    <n v="0"/>
    <x v="32"/>
  </r>
  <r>
    <n v="2554"/>
    <n v="2554"/>
    <n v="0"/>
    <n v="0"/>
    <n v="0"/>
    <n v="0"/>
    <n v="0"/>
    <n v="0"/>
    <n v="0"/>
    <n v="0"/>
    <n v="0"/>
    <n v="0"/>
    <x v="32"/>
  </r>
  <r>
    <n v="922"/>
    <n v="922"/>
    <n v="0"/>
    <n v="0"/>
    <n v="0"/>
    <n v="0"/>
    <n v="0"/>
    <n v="0"/>
    <n v="922"/>
    <n v="922"/>
    <n v="0"/>
    <n v="0"/>
    <x v="55"/>
  </r>
  <r>
    <n v="17890"/>
    <n v="0"/>
    <n v="17890"/>
    <n v="0"/>
    <n v="0"/>
    <n v="0"/>
    <n v="0"/>
    <n v="0"/>
    <n v="0"/>
    <n v="0"/>
    <n v="0"/>
    <n v="0"/>
    <x v="9"/>
  </r>
  <r>
    <n v="9510"/>
    <n v="9510"/>
    <n v="0"/>
    <n v="0"/>
    <n v="9510"/>
    <n v="9510"/>
    <n v="0"/>
    <n v="0"/>
    <n v="0"/>
    <n v="0"/>
    <n v="0"/>
    <n v="0"/>
    <x v="32"/>
  </r>
  <r>
    <n v="4121"/>
    <n v="0"/>
    <n v="4121"/>
    <n v="0"/>
    <n v="4121"/>
    <n v="0"/>
    <n v="4121"/>
    <n v="0"/>
    <n v="0"/>
    <n v="0"/>
    <n v="0"/>
    <n v="0"/>
    <x v="29"/>
  </r>
  <r>
    <n v="34"/>
    <n v="34"/>
    <n v="0"/>
    <n v="0"/>
    <n v="0"/>
    <n v="0"/>
    <n v="0"/>
    <n v="0"/>
    <n v="34"/>
    <n v="34"/>
    <n v="0"/>
    <n v="0"/>
    <x v="4"/>
  </r>
  <r>
    <n v="143"/>
    <n v="143"/>
    <n v="0"/>
    <n v="0"/>
    <n v="0"/>
    <n v="0"/>
    <n v="0"/>
    <n v="0"/>
    <n v="0"/>
    <n v="0"/>
    <n v="0"/>
    <n v="0"/>
    <x v="21"/>
  </r>
  <r>
    <n v="251"/>
    <n v="251"/>
    <n v="0"/>
    <n v="0"/>
    <n v="0"/>
    <n v="0"/>
    <n v="0"/>
    <n v="0"/>
    <n v="0"/>
    <n v="0"/>
    <n v="0"/>
    <n v="0"/>
    <x v="11"/>
  </r>
  <r>
    <n v="243"/>
    <n v="243"/>
    <n v="0"/>
    <n v="0"/>
    <n v="0"/>
    <n v="0"/>
    <n v="0"/>
    <n v="0"/>
    <n v="0"/>
    <n v="0"/>
    <n v="0"/>
    <n v="0"/>
    <x v="41"/>
  </r>
  <r>
    <n v="973"/>
    <n v="973"/>
    <n v="0"/>
    <n v="0"/>
    <n v="0"/>
    <n v="0"/>
    <n v="0"/>
    <n v="0"/>
    <n v="0"/>
    <n v="0"/>
    <n v="0"/>
    <n v="0"/>
    <x v="53"/>
  </r>
  <r>
    <n v="439"/>
    <n v="0"/>
    <n v="0"/>
    <n v="439"/>
    <n v="0"/>
    <n v="0"/>
    <n v="0"/>
    <n v="0"/>
    <n v="0"/>
    <n v="0"/>
    <n v="0"/>
    <n v="0"/>
    <x v="51"/>
  </r>
  <r>
    <n v="574"/>
    <n v="574"/>
    <n v="0"/>
    <n v="0"/>
    <n v="0"/>
    <n v="0"/>
    <n v="0"/>
    <n v="0"/>
    <n v="0"/>
    <n v="0"/>
    <n v="0"/>
    <n v="0"/>
    <x v="21"/>
  </r>
  <r>
    <n v="2671"/>
    <n v="2671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13"/>
  </r>
  <r>
    <n v="78"/>
    <n v="78"/>
    <n v="0"/>
    <n v="0"/>
    <n v="0"/>
    <n v="0"/>
    <n v="0"/>
    <n v="0"/>
    <n v="78"/>
    <n v="78"/>
    <n v="0"/>
    <n v="0"/>
    <x v="32"/>
  </r>
  <r>
    <n v="172"/>
    <n v="172"/>
    <n v="0"/>
    <n v="0"/>
    <n v="172"/>
    <n v="172"/>
    <n v="0"/>
    <n v="0"/>
    <n v="0"/>
    <n v="0"/>
    <n v="0"/>
    <n v="0"/>
    <x v="19"/>
  </r>
  <r>
    <n v="7264"/>
    <n v="7264"/>
    <n v="0"/>
    <n v="0"/>
    <n v="0"/>
    <n v="0"/>
    <n v="0"/>
    <n v="0"/>
    <n v="0"/>
    <n v="0"/>
    <n v="0"/>
    <n v="0"/>
    <x v="9"/>
  </r>
  <r>
    <n v="2045"/>
    <n v="0"/>
    <n v="2045"/>
    <n v="0"/>
    <n v="0"/>
    <n v="0"/>
    <n v="0"/>
    <n v="0"/>
    <n v="0"/>
    <n v="0"/>
    <n v="0"/>
    <n v="0"/>
    <x v="5"/>
  </r>
  <r>
    <n v="147"/>
    <n v="147"/>
    <n v="0"/>
    <n v="0"/>
    <n v="147"/>
    <n v="147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9"/>
  </r>
  <r>
    <n v="43"/>
    <n v="43"/>
    <n v="0"/>
    <n v="0"/>
    <n v="0"/>
    <n v="0"/>
    <n v="0"/>
    <n v="0"/>
    <n v="0"/>
    <n v="0"/>
    <n v="0"/>
    <n v="0"/>
    <x v="27"/>
  </r>
  <r>
    <n v="6883"/>
    <n v="6883"/>
    <n v="0"/>
    <n v="0"/>
    <n v="0"/>
    <n v="0"/>
    <n v="0"/>
    <n v="0"/>
    <n v="6883"/>
    <n v="6883"/>
    <n v="0"/>
    <n v="0"/>
    <x v="32"/>
  </r>
  <r>
    <n v="57"/>
    <n v="57"/>
    <n v="0"/>
    <n v="0"/>
    <n v="0"/>
    <n v="0"/>
    <n v="0"/>
    <n v="0"/>
    <n v="0"/>
    <n v="0"/>
    <n v="0"/>
    <n v="0"/>
    <x v="8"/>
  </r>
  <r>
    <n v="9468"/>
    <n v="9468"/>
    <n v="0"/>
    <n v="0"/>
    <n v="0"/>
    <n v="0"/>
    <n v="0"/>
    <n v="0"/>
    <n v="9468"/>
    <n v="9468"/>
    <n v="0"/>
    <n v="0"/>
    <x v="9"/>
  </r>
  <r>
    <n v="19"/>
    <n v="19"/>
    <n v="0"/>
    <n v="0"/>
    <n v="19"/>
    <n v="19"/>
    <n v="0"/>
    <n v="0"/>
    <n v="0"/>
    <n v="0"/>
    <n v="0"/>
    <n v="0"/>
    <x v="51"/>
  </r>
  <r>
    <n v="2550"/>
    <n v="2550"/>
    <n v="0"/>
    <n v="0"/>
    <n v="0"/>
    <n v="0"/>
    <n v="0"/>
    <n v="0"/>
    <n v="0"/>
    <n v="0"/>
    <n v="0"/>
    <n v="0"/>
    <x v="51"/>
  </r>
  <r>
    <n v="1134"/>
    <n v="1134"/>
    <n v="0"/>
    <n v="0"/>
    <n v="1134"/>
    <n v="1134"/>
    <n v="0"/>
    <n v="0"/>
    <n v="0"/>
    <n v="0"/>
    <n v="0"/>
    <n v="0"/>
    <x v="19"/>
  </r>
  <r>
    <n v="97"/>
    <n v="97"/>
    <n v="0"/>
    <n v="0"/>
    <n v="0"/>
    <n v="0"/>
    <n v="0"/>
    <n v="0"/>
    <n v="0"/>
    <n v="0"/>
    <n v="0"/>
    <n v="0"/>
    <x v="22"/>
  </r>
  <r>
    <n v="3572"/>
    <n v="3572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7"/>
  </r>
  <r>
    <n v="71"/>
    <n v="71"/>
    <n v="0"/>
    <n v="0"/>
    <n v="0"/>
    <n v="0"/>
    <n v="0"/>
    <n v="0"/>
    <n v="71"/>
    <n v="71"/>
    <n v="0"/>
    <n v="0"/>
    <x v="15"/>
  </r>
  <r>
    <n v="1"/>
    <n v="1"/>
    <n v="0"/>
    <n v="0"/>
    <n v="0"/>
    <n v="0"/>
    <n v="0"/>
    <n v="0"/>
    <n v="0"/>
    <n v="0"/>
    <n v="0"/>
    <n v="0"/>
    <x v="39"/>
  </r>
  <r>
    <n v="629"/>
    <n v="629"/>
    <n v="0"/>
    <n v="0"/>
    <n v="0"/>
    <n v="0"/>
    <n v="0"/>
    <n v="0"/>
    <n v="629"/>
    <n v="629"/>
    <n v="0"/>
    <n v="0"/>
    <x v="60"/>
  </r>
  <r>
    <n v="2"/>
    <n v="2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3"/>
  </r>
  <r>
    <n v="733"/>
    <n v="733"/>
    <n v="0"/>
    <n v="0"/>
    <n v="0"/>
    <n v="0"/>
    <n v="0"/>
    <n v="0"/>
    <n v="0"/>
    <n v="0"/>
    <n v="0"/>
    <n v="0"/>
    <x v="7"/>
  </r>
  <r>
    <n v="2838"/>
    <n v="0"/>
    <n v="2838"/>
    <n v="0"/>
    <n v="0"/>
    <n v="0"/>
    <n v="0"/>
    <n v="0"/>
    <n v="0"/>
    <n v="0"/>
    <n v="0"/>
    <n v="0"/>
    <x v="30"/>
  </r>
  <r>
    <n v="231"/>
    <n v="231"/>
    <n v="0"/>
    <n v="0"/>
    <n v="0"/>
    <n v="0"/>
    <n v="0"/>
    <n v="0"/>
    <n v="231"/>
    <n v="231"/>
    <n v="0"/>
    <n v="0"/>
    <x v="65"/>
  </r>
  <r>
    <n v="1117"/>
    <n v="0"/>
    <n v="1117"/>
    <n v="0"/>
    <n v="0"/>
    <n v="0"/>
    <n v="0"/>
    <n v="0"/>
    <n v="1117"/>
    <n v="0"/>
    <n v="1117"/>
    <n v="0"/>
    <x v="49"/>
  </r>
  <r>
    <n v="2899"/>
    <n v="2899"/>
    <n v="0"/>
    <n v="0"/>
    <n v="2899"/>
    <n v="2899"/>
    <n v="0"/>
    <n v="0"/>
    <n v="0"/>
    <n v="0"/>
    <n v="0"/>
    <n v="0"/>
    <x v="9"/>
  </r>
  <r>
    <n v="1190"/>
    <n v="0"/>
    <n v="1190"/>
    <n v="0"/>
    <n v="1190"/>
    <n v="0"/>
    <n v="1190"/>
    <n v="0"/>
    <n v="0"/>
    <n v="0"/>
    <n v="0"/>
    <n v="0"/>
    <x v="57"/>
  </r>
  <r>
    <n v="17"/>
    <n v="17"/>
    <n v="0"/>
    <n v="0"/>
    <n v="0"/>
    <n v="0"/>
    <n v="0"/>
    <n v="0"/>
    <n v="17"/>
    <n v="17"/>
    <n v="0"/>
    <n v="0"/>
    <x v="44"/>
  </r>
  <r>
    <n v="2"/>
    <n v="2"/>
    <n v="0"/>
    <n v="0"/>
    <n v="0"/>
    <n v="0"/>
    <n v="0"/>
    <n v="0"/>
    <n v="2"/>
    <n v="2"/>
    <n v="0"/>
    <n v="0"/>
    <x v="43"/>
  </r>
  <r>
    <n v="104"/>
    <n v="104"/>
    <n v="0"/>
    <n v="0"/>
    <n v="0"/>
    <n v="0"/>
    <n v="0"/>
    <n v="0"/>
    <n v="0"/>
    <n v="0"/>
    <n v="0"/>
    <n v="0"/>
    <x v="47"/>
  </r>
  <r>
    <n v="4120"/>
    <n v="0"/>
    <n v="4120"/>
    <n v="0"/>
    <n v="0"/>
    <n v="0"/>
    <n v="0"/>
    <n v="0"/>
    <n v="0"/>
    <n v="0"/>
    <n v="0"/>
    <n v="0"/>
    <x v="40"/>
  </r>
  <r>
    <n v="29"/>
    <n v="29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5"/>
  </r>
  <r>
    <n v="32841"/>
    <n v="32841"/>
    <n v="0"/>
    <n v="0"/>
    <n v="0"/>
    <n v="0"/>
    <n v="0"/>
    <n v="0"/>
    <n v="32841"/>
    <n v="32841"/>
    <n v="0"/>
    <n v="0"/>
    <x v="15"/>
  </r>
  <r>
    <n v="3"/>
    <n v="3"/>
    <n v="0"/>
    <n v="0"/>
    <n v="0"/>
    <n v="0"/>
    <n v="0"/>
    <n v="0"/>
    <n v="0"/>
    <n v="0"/>
    <n v="0"/>
    <n v="0"/>
    <x v="24"/>
  </r>
  <r>
    <n v="1044"/>
    <n v="1044"/>
    <n v="0"/>
    <n v="0"/>
    <n v="0"/>
    <n v="0"/>
    <n v="0"/>
    <n v="0"/>
    <n v="0"/>
    <n v="0"/>
    <n v="0"/>
    <n v="0"/>
    <x v="58"/>
  </r>
  <r>
    <n v="25"/>
    <n v="25"/>
    <n v="0"/>
    <n v="0"/>
    <n v="25"/>
    <n v="25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2"/>
  </r>
  <r>
    <n v="38"/>
    <n v="38"/>
    <n v="0"/>
    <n v="0"/>
    <n v="0"/>
    <n v="0"/>
    <n v="0"/>
    <n v="0"/>
    <n v="0"/>
    <n v="0"/>
    <n v="0"/>
    <n v="0"/>
    <x v="11"/>
  </r>
  <r>
    <n v="2362"/>
    <n v="2362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3"/>
  </r>
  <r>
    <n v="1049"/>
    <n v="1049"/>
    <n v="0"/>
    <n v="0"/>
    <n v="1049"/>
    <n v="1049"/>
    <n v="0"/>
    <n v="0"/>
    <n v="0"/>
    <n v="0"/>
    <n v="0"/>
    <n v="0"/>
    <x v="13"/>
  </r>
  <r>
    <n v="1160"/>
    <n v="0"/>
    <n v="1160"/>
    <n v="0"/>
    <n v="1160"/>
    <n v="0"/>
    <n v="1160"/>
    <n v="0"/>
    <n v="0"/>
    <n v="0"/>
    <n v="0"/>
    <n v="0"/>
    <x v="49"/>
  </r>
  <r>
    <n v="22"/>
    <n v="22"/>
    <n v="0"/>
    <n v="0"/>
    <n v="0"/>
    <n v="0"/>
    <n v="0"/>
    <n v="0"/>
    <n v="0"/>
    <n v="0"/>
    <n v="0"/>
    <n v="0"/>
    <x v="6"/>
  </r>
  <r>
    <n v="450"/>
    <n v="450"/>
    <n v="0"/>
    <n v="0"/>
    <n v="0"/>
    <n v="0"/>
    <n v="0"/>
    <n v="0"/>
    <n v="0"/>
    <n v="0"/>
    <n v="0"/>
    <n v="0"/>
    <x v="42"/>
  </r>
  <r>
    <n v="3"/>
    <n v="3"/>
    <n v="0"/>
    <n v="0"/>
    <n v="3"/>
    <n v="3"/>
    <n v="0"/>
    <n v="0"/>
    <n v="0"/>
    <n v="0"/>
    <n v="0"/>
    <n v="0"/>
    <x v="3"/>
  </r>
  <r>
    <n v="2117"/>
    <n v="2117"/>
    <n v="0"/>
    <n v="0"/>
    <n v="0"/>
    <n v="0"/>
    <n v="0"/>
    <n v="0"/>
    <n v="0"/>
    <n v="0"/>
    <n v="0"/>
    <n v="0"/>
    <x v="26"/>
  </r>
  <r>
    <n v="405"/>
    <n v="0"/>
    <n v="405"/>
    <n v="0"/>
    <n v="0"/>
    <n v="0"/>
    <n v="0"/>
    <n v="0"/>
    <n v="0"/>
    <n v="0"/>
    <n v="0"/>
    <n v="0"/>
    <x v="52"/>
  </r>
  <r>
    <n v="82"/>
    <n v="82"/>
    <n v="0"/>
    <n v="0"/>
    <n v="0"/>
    <n v="0"/>
    <n v="0"/>
    <n v="0"/>
    <n v="0"/>
    <n v="0"/>
    <n v="0"/>
    <n v="0"/>
    <x v="18"/>
  </r>
  <r>
    <n v="722"/>
    <n v="722"/>
    <n v="0"/>
    <n v="0"/>
    <n v="0"/>
    <n v="0"/>
    <n v="0"/>
    <n v="0"/>
    <n v="0"/>
    <n v="0"/>
    <n v="0"/>
    <n v="0"/>
    <x v="0"/>
  </r>
  <r>
    <n v="324"/>
    <n v="324"/>
    <n v="0"/>
    <n v="0"/>
    <n v="0"/>
    <n v="0"/>
    <n v="0"/>
    <n v="0"/>
    <n v="324"/>
    <n v="324"/>
    <n v="0"/>
    <n v="0"/>
    <x v="58"/>
  </r>
  <r>
    <n v="243"/>
    <n v="0"/>
    <n v="243"/>
    <n v="0"/>
    <n v="0"/>
    <n v="0"/>
    <n v="0"/>
    <n v="0"/>
    <n v="243"/>
    <n v="0"/>
    <n v="243"/>
    <n v="0"/>
    <x v="56"/>
  </r>
  <r>
    <n v="4"/>
    <n v="0"/>
    <n v="4"/>
    <n v="0"/>
    <n v="0"/>
    <n v="0"/>
    <n v="0"/>
    <n v="0"/>
    <n v="0"/>
    <n v="0"/>
    <n v="0"/>
    <n v="0"/>
    <x v="28"/>
  </r>
  <r>
    <n v="19"/>
    <n v="0"/>
    <n v="19"/>
    <n v="0"/>
    <n v="0"/>
    <n v="0"/>
    <n v="0"/>
    <n v="0"/>
    <n v="19"/>
    <n v="0"/>
    <n v="19"/>
    <n v="0"/>
    <x v="35"/>
  </r>
  <r>
    <n v="1220"/>
    <n v="1220"/>
    <n v="0"/>
    <n v="0"/>
    <n v="0"/>
    <n v="0"/>
    <n v="0"/>
    <n v="0"/>
    <n v="0"/>
    <n v="0"/>
    <n v="0"/>
    <n v="0"/>
    <x v="1"/>
  </r>
  <r>
    <n v="296"/>
    <n v="296"/>
    <n v="0"/>
    <n v="0"/>
    <n v="0"/>
    <n v="0"/>
    <n v="0"/>
    <n v="0"/>
    <n v="0"/>
    <n v="0"/>
    <n v="0"/>
    <n v="0"/>
    <x v="37"/>
  </r>
  <r>
    <n v="381"/>
    <n v="381"/>
    <n v="0"/>
    <n v="0"/>
    <n v="0"/>
    <n v="0"/>
    <n v="0"/>
    <n v="0"/>
    <n v="0"/>
    <n v="0"/>
    <n v="0"/>
    <n v="0"/>
    <x v="10"/>
  </r>
  <r>
    <n v="119"/>
    <n v="119"/>
    <n v="0"/>
    <n v="0"/>
    <n v="0"/>
    <n v="0"/>
    <n v="0"/>
    <n v="0"/>
    <n v="0"/>
    <n v="0"/>
    <n v="0"/>
    <n v="0"/>
    <x v="7"/>
  </r>
  <r>
    <n v="1532"/>
    <n v="1532"/>
    <n v="0"/>
    <n v="0"/>
    <n v="0"/>
    <n v="0"/>
    <n v="0"/>
    <n v="0"/>
    <n v="1532"/>
    <n v="1532"/>
    <n v="0"/>
    <n v="0"/>
    <x v="47"/>
  </r>
  <r>
    <n v="642"/>
    <n v="642"/>
    <n v="0"/>
    <n v="0"/>
    <n v="0"/>
    <n v="0"/>
    <n v="0"/>
    <n v="0"/>
    <n v="0"/>
    <n v="0"/>
    <n v="0"/>
    <n v="0"/>
    <x v="7"/>
  </r>
  <r>
    <n v="4"/>
    <n v="4"/>
    <n v="0"/>
    <n v="0"/>
    <n v="4"/>
    <n v="4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4"/>
  </r>
  <r>
    <n v="1314"/>
    <n v="0"/>
    <n v="1314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"/>
  </r>
  <r>
    <n v="10607"/>
    <n v="0"/>
    <n v="10607"/>
    <n v="0"/>
    <n v="0"/>
    <n v="0"/>
    <n v="0"/>
    <n v="0"/>
    <n v="10607"/>
    <n v="0"/>
    <n v="10607"/>
    <n v="0"/>
    <x v="50"/>
  </r>
  <r>
    <n v="5"/>
    <n v="5"/>
    <n v="0"/>
    <n v="0"/>
    <n v="0"/>
    <n v="0"/>
    <n v="0"/>
    <n v="0"/>
    <n v="0"/>
    <n v="0"/>
    <n v="0"/>
    <n v="0"/>
    <x v="58"/>
  </r>
  <r>
    <n v="151"/>
    <n v="151"/>
    <n v="0"/>
    <n v="0"/>
    <n v="0"/>
    <n v="0"/>
    <n v="0"/>
    <n v="0"/>
    <n v="0"/>
    <n v="0"/>
    <n v="0"/>
    <n v="0"/>
    <x v="52"/>
  </r>
  <r>
    <n v="183"/>
    <n v="183"/>
    <n v="0"/>
    <n v="0"/>
    <n v="0"/>
    <n v="0"/>
    <n v="0"/>
    <n v="0"/>
    <n v="183"/>
    <n v="183"/>
    <n v="0"/>
    <n v="0"/>
    <x v="48"/>
  </r>
  <r>
    <n v="49"/>
    <n v="49"/>
    <n v="0"/>
    <n v="0"/>
    <n v="0"/>
    <n v="0"/>
    <n v="0"/>
    <n v="0"/>
    <n v="0"/>
    <n v="0"/>
    <n v="0"/>
    <n v="0"/>
    <x v="57"/>
  </r>
  <r>
    <n v="360"/>
    <n v="360"/>
    <n v="0"/>
    <n v="0"/>
    <n v="0"/>
    <n v="0"/>
    <n v="0"/>
    <n v="0"/>
    <n v="360"/>
    <n v="360"/>
    <n v="0"/>
    <n v="0"/>
    <x v="56"/>
  </r>
  <r>
    <n v="7292"/>
    <n v="7292"/>
    <n v="0"/>
    <n v="0"/>
    <n v="7292"/>
    <n v="7292"/>
    <n v="0"/>
    <n v="0"/>
    <n v="0"/>
    <n v="0"/>
    <n v="0"/>
    <n v="0"/>
    <x v="63"/>
  </r>
  <r>
    <n v="554"/>
    <n v="554"/>
    <n v="0"/>
    <n v="0"/>
    <n v="0"/>
    <n v="0"/>
    <n v="0"/>
    <n v="0"/>
    <n v="0"/>
    <n v="0"/>
    <n v="0"/>
    <n v="0"/>
    <x v="30"/>
  </r>
  <r>
    <n v="446"/>
    <n v="0"/>
    <n v="446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7"/>
  </r>
  <r>
    <n v="291"/>
    <n v="291"/>
    <n v="0"/>
    <n v="0"/>
    <n v="0"/>
    <n v="0"/>
    <n v="0"/>
    <n v="0"/>
    <n v="0"/>
    <n v="0"/>
    <n v="0"/>
    <n v="0"/>
    <x v="12"/>
  </r>
  <r>
    <n v="751"/>
    <n v="0"/>
    <n v="751"/>
    <n v="0"/>
    <n v="751"/>
    <n v="0"/>
    <n v="751"/>
    <n v="0"/>
    <n v="0"/>
    <n v="0"/>
    <n v="0"/>
    <n v="0"/>
    <x v="64"/>
  </r>
  <r>
    <n v="26"/>
    <n v="26"/>
    <n v="0"/>
    <n v="0"/>
    <n v="0"/>
    <n v="0"/>
    <n v="0"/>
    <n v="0"/>
    <n v="0"/>
    <n v="0"/>
    <n v="0"/>
    <n v="0"/>
    <x v="4"/>
  </r>
  <r>
    <n v="3244"/>
    <n v="0"/>
    <n v="3244"/>
    <n v="0"/>
    <n v="0"/>
    <n v="0"/>
    <n v="0"/>
    <n v="0"/>
    <n v="0"/>
    <n v="0"/>
    <n v="0"/>
    <n v="0"/>
    <x v="1"/>
  </r>
  <r>
    <n v="17"/>
    <n v="17"/>
    <n v="0"/>
    <n v="0"/>
    <n v="0"/>
    <n v="0"/>
    <n v="0"/>
    <n v="0"/>
    <n v="0"/>
    <n v="0"/>
    <n v="0"/>
    <n v="0"/>
    <x v="22"/>
  </r>
  <r>
    <n v="17"/>
    <n v="17"/>
    <n v="0"/>
    <n v="0"/>
    <n v="0"/>
    <n v="0"/>
    <n v="0"/>
    <n v="0"/>
    <n v="0"/>
    <n v="0"/>
    <n v="0"/>
    <n v="0"/>
    <x v="2"/>
  </r>
  <r>
    <n v="232"/>
    <n v="0"/>
    <n v="232"/>
    <n v="0"/>
    <n v="0"/>
    <n v="0"/>
    <n v="0"/>
    <n v="0"/>
    <n v="0"/>
    <n v="0"/>
    <n v="0"/>
    <n v="0"/>
    <x v="48"/>
  </r>
  <r>
    <n v="1150"/>
    <n v="0"/>
    <n v="115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13"/>
  </r>
  <r>
    <n v="1823"/>
    <n v="0"/>
    <n v="1823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36"/>
  </r>
  <r>
    <n v="37"/>
    <n v="37"/>
    <n v="0"/>
    <n v="0"/>
    <n v="0"/>
    <n v="0"/>
    <n v="0"/>
    <n v="0"/>
    <n v="37"/>
    <n v="37"/>
    <n v="0"/>
    <n v="0"/>
    <x v="40"/>
  </r>
  <r>
    <n v="439"/>
    <n v="439"/>
    <n v="0"/>
    <n v="0"/>
    <n v="439"/>
    <n v="439"/>
    <n v="0"/>
    <n v="0"/>
    <n v="0"/>
    <n v="0"/>
    <n v="0"/>
    <n v="0"/>
    <x v="24"/>
  </r>
  <r>
    <n v="905"/>
    <n v="905"/>
    <n v="0"/>
    <n v="0"/>
    <n v="0"/>
    <n v="0"/>
    <n v="0"/>
    <n v="0"/>
    <n v="905"/>
    <n v="905"/>
    <n v="0"/>
    <n v="0"/>
    <x v="53"/>
  </r>
  <r>
    <n v="2"/>
    <n v="2"/>
    <n v="0"/>
    <n v="0"/>
    <n v="0"/>
    <n v="0"/>
    <n v="0"/>
    <n v="0"/>
    <n v="0"/>
    <n v="0"/>
    <n v="0"/>
    <n v="0"/>
    <x v="4"/>
  </r>
  <r>
    <n v="360"/>
    <n v="0"/>
    <n v="360"/>
    <n v="0"/>
    <n v="0"/>
    <n v="0"/>
    <n v="0"/>
    <n v="0"/>
    <n v="0"/>
    <n v="0"/>
    <n v="0"/>
    <n v="0"/>
    <x v="62"/>
  </r>
  <r>
    <n v="1"/>
    <n v="1"/>
    <n v="0"/>
    <n v="0"/>
    <n v="0"/>
    <n v="0"/>
    <n v="0"/>
    <n v="0"/>
    <n v="0"/>
    <n v="0"/>
    <n v="0"/>
    <n v="0"/>
    <x v="28"/>
  </r>
  <r>
    <n v="3116"/>
    <n v="3116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5"/>
    <n v="5"/>
    <n v="0"/>
    <n v="0"/>
    <x v="20"/>
  </r>
  <r>
    <n v="676"/>
    <n v="676"/>
    <n v="0"/>
    <n v="0"/>
    <n v="0"/>
    <n v="0"/>
    <n v="0"/>
    <n v="0"/>
    <n v="0"/>
    <n v="0"/>
    <n v="0"/>
    <n v="0"/>
    <x v="12"/>
  </r>
  <r>
    <n v="21"/>
    <n v="21"/>
    <n v="0"/>
    <n v="0"/>
    <n v="21"/>
    <n v="21"/>
    <n v="0"/>
    <n v="0"/>
    <n v="0"/>
    <n v="0"/>
    <n v="0"/>
    <n v="0"/>
    <x v="55"/>
  </r>
  <r>
    <n v="339"/>
    <n v="339"/>
    <n v="0"/>
    <n v="0"/>
    <n v="0"/>
    <n v="0"/>
    <n v="0"/>
    <n v="0"/>
    <n v="0"/>
    <n v="0"/>
    <n v="0"/>
    <n v="0"/>
    <x v="25"/>
  </r>
  <r>
    <n v="2400"/>
    <n v="2400"/>
    <n v="0"/>
    <n v="0"/>
    <n v="0"/>
    <n v="0"/>
    <n v="0"/>
    <n v="0"/>
    <n v="0"/>
    <n v="0"/>
    <n v="0"/>
    <n v="0"/>
    <x v="21"/>
  </r>
  <r>
    <n v="748"/>
    <n v="748"/>
    <n v="0"/>
    <n v="0"/>
    <n v="0"/>
    <n v="0"/>
    <n v="0"/>
    <n v="0"/>
    <n v="0"/>
    <n v="0"/>
    <n v="0"/>
    <n v="0"/>
    <x v="18"/>
  </r>
  <r>
    <n v="973"/>
    <n v="0"/>
    <n v="973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66"/>
  </r>
  <r>
    <n v="41"/>
    <n v="41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47"/>
  </r>
  <r>
    <n v="11"/>
    <n v="11"/>
    <n v="0"/>
    <n v="0"/>
    <n v="0"/>
    <n v="0"/>
    <n v="0"/>
    <n v="0"/>
    <n v="11"/>
    <n v="11"/>
    <n v="0"/>
    <n v="0"/>
    <x v="64"/>
  </r>
  <r>
    <n v="241"/>
    <n v="241"/>
    <n v="0"/>
    <n v="0"/>
    <n v="241"/>
    <n v="241"/>
    <n v="0"/>
    <n v="0"/>
    <n v="0"/>
    <n v="0"/>
    <n v="0"/>
    <n v="0"/>
    <x v="65"/>
  </r>
  <r>
    <n v="4"/>
    <n v="4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47"/>
  </r>
  <r>
    <n v="300"/>
    <n v="300"/>
    <n v="0"/>
    <n v="0"/>
    <n v="300"/>
    <n v="30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6"/>
  </r>
  <r>
    <n v="134"/>
    <n v="134"/>
    <n v="0"/>
    <n v="0"/>
    <n v="0"/>
    <n v="0"/>
    <n v="0"/>
    <n v="0"/>
    <n v="134"/>
    <n v="134"/>
    <n v="0"/>
    <n v="0"/>
    <x v="3"/>
  </r>
  <r>
    <n v="4016"/>
    <n v="0"/>
    <n v="4016"/>
    <n v="0"/>
    <n v="0"/>
    <n v="0"/>
    <n v="0"/>
    <n v="0"/>
    <n v="0"/>
    <n v="0"/>
    <n v="0"/>
    <n v="0"/>
    <x v="57"/>
  </r>
  <r>
    <n v="109"/>
    <n v="109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44"/>
  </r>
  <r>
    <n v="14061"/>
    <n v="1406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1"/>
  </r>
  <r>
    <n v="11697"/>
    <n v="0"/>
    <n v="11697"/>
    <n v="0"/>
    <n v="0"/>
    <n v="0"/>
    <n v="0"/>
    <n v="0"/>
    <n v="0"/>
    <n v="0"/>
    <n v="0"/>
    <n v="0"/>
    <x v="2"/>
  </r>
  <r>
    <n v="119"/>
    <n v="119"/>
    <n v="0"/>
    <n v="0"/>
    <n v="0"/>
    <n v="0"/>
    <n v="0"/>
    <n v="0"/>
    <n v="0"/>
    <n v="0"/>
    <n v="0"/>
    <n v="0"/>
    <x v="21"/>
  </r>
  <r>
    <n v="1843"/>
    <n v="1843"/>
    <n v="0"/>
    <n v="0"/>
    <n v="0"/>
    <n v="0"/>
    <n v="0"/>
    <n v="0"/>
    <n v="1843"/>
    <n v="1843"/>
    <n v="0"/>
    <n v="0"/>
    <x v="3"/>
  </r>
  <r>
    <n v="591"/>
    <n v="591"/>
    <n v="0"/>
    <n v="0"/>
    <n v="0"/>
    <n v="0"/>
    <n v="0"/>
    <n v="0"/>
    <n v="0"/>
    <n v="0"/>
    <n v="0"/>
    <n v="0"/>
    <x v="24"/>
  </r>
  <r>
    <n v="122"/>
    <n v="122"/>
    <n v="0"/>
    <n v="0"/>
    <n v="122"/>
    <n v="122"/>
    <n v="0"/>
    <n v="0"/>
    <n v="0"/>
    <n v="0"/>
    <n v="0"/>
    <n v="0"/>
    <x v="39"/>
  </r>
  <r>
    <n v="26"/>
    <n v="26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26"/>
  </r>
  <r>
    <n v="34"/>
    <n v="34"/>
    <n v="0"/>
    <n v="0"/>
    <n v="0"/>
    <n v="0"/>
    <n v="0"/>
    <n v="0"/>
    <n v="34"/>
    <n v="34"/>
    <n v="0"/>
    <n v="0"/>
    <x v="52"/>
  </r>
  <r>
    <n v="40"/>
    <n v="40"/>
    <n v="0"/>
    <n v="0"/>
    <n v="0"/>
    <n v="0"/>
    <n v="0"/>
    <n v="0"/>
    <n v="40"/>
    <n v="40"/>
    <n v="0"/>
    <n v="0"/>
    <x v="22"/>
  </r>
  <r>
    <n v="1481"/>
    <n v="1481"/>
    <n v="0"/>
    <n v="0"/>
    <n v="1481"/>
    <n v="1481"/>
    <n v="0"/>
    <n v="0"/>
    <n v="0"/>
    <n v="0"/>
    <n v="0"/>
    <n v="0"/>
    <x v="12"/>
  </r>
  <r>
    <n v="57"/>
    <n v="57"/>
    <n v="0"/>
    <n v="0"/>
    <n v="0"/>
    <n v="0"/>
    <n v="0"/>
    <n v="0"/>
    <n v="0"/>
    <n v="0"/>
    <n v="0"/>
    <n v="0"/>
    <x v="54"/>
  </r>
  <r>
    <n v="32772"/>
    <n v="32772"/>
    <n v="0"/>
    <n v="0"/>
    <n v="0"/>
    <n v="0"/>
    <n v="0"/>
    <n v="0"/>
    <n v="0"/>
    <n v="0"/>
    <n v="0"/>
    <n v="0"/>
    <x v="30"/>
  </r>
  <r>
    <n v="21517"/>
    <n v="0"/>
    <n v="21517"/>
    <n v="0"/>
    <n v="0"/>
    <n v="0"/>
    <n v="0"/>
    <n v="0"/>
    <n v="21517"/>
    <n v="0"/>
    <n v="21517"/>
    <n v="0"/>
    <x v="31"/>
  </r>
  <r>
    <n v="4242"/>
    <n v="4242"/>
    <n v="0"/>
    <n v="0"/>
    <n v="0"/>
    <n v="0"/>
    <n v="0"/>
    <n v="0"/>
    <n v="0"/>
    <n v="0"/>
    <n v="0"/>
    <n v="0"/>
    <x v="50"/>
  </r>
  <r>
    <n v="3971"/>
    <n v="3971"/>
    <n v="0"/>
    <n v="0"/>
    <n v="0"/>
    <n v="0"/>
    <n v="0"/>
    <n v="0"/>
    <n v="3971"/>
    <n v="3971"/>
    <n v="0"/>
    <n v="0"/>
    <x v="12"/>
  </r>
  <r>
    <n v="57"/>
    <n v="57"/>
    <n v="0"/>
    <n v="0"/>
    <n v="0"/>
    <n v="0"/>
    <n v="0"/>
    <n v="0"/>
    <n v="0"/>
    <n v="0"/>
    <n v="0"/>
    <n v="0"/>
    <x v="46"/>
  </r>
  <r>
    <n v="404"/>
    <n v="0"/>
    <n v="404"/>
    <n v="0"/>
    <n v="0"/>
    <n v="0"/>
    <n v="0"/>
    <n v="0"/>
    <n v="0"/>
    <n v="0"/>
    <n v="0"/>
    <n v="0"/>
    <x v="14"/>
  </r>
  <r>
    <n v="4134"/>
    <n v="0"/>
    <n v="4134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28"/>
  </r>
  <r>
    <n v="369"/>
    <n v="369"/>
    <n v="0"/>
    <n v="0"/>
    <n v="369"/>
    <n v="369"/>
    <n v="0"/>
    <n v="0"/>
    <n v="0"/>
    <n v="0"/>
    <n v="0"/>
    <n v="0"/>
    <x v="10"/>
  </r>
  <r>
    <n v="41"/>
    <n v="41"/>
    <n v="0"/>
    <n v="0"/>
    <n v="0"/>
    <n v="0"/>
    <n v="0"/>
    <n v="0"/>
    <n v="0"/>
    <n v="0"/>
    <n v="0"/>
    <n v="0"/>
    <x v="27"/>
  </r>
  <r>
    <n v="344"/>
    <n v="344"/>
    <n v="0"/>
    <n v="0"/>
    <n v="0"/>
    <n v="0"/>
    <n v="0"/>
    <n v="0"/>
    <n v="0"/>
    <n v="0"/>
    <n v="0"/>
    <n v="0"/>
    <x v="45"/>
  </r>
  <r>
    <n v="213"/>
    <n v="213"/>
    <n v="0"/>
    <n v="0"/>
    <n v="213"/>
    <n v="213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21"/>
  </r>
  <r>
    <n v="194"/>
    <n v="194"/>
    <n v="0"/>
    <n v="0"/>
    <n v="194"/>
    <n v="194"/>
    <n v="0"/>
    <n v="0"/>
    <n v="0"/>
    <n v="0"/>
    <n v="0"/>
    <n v="0"/>
    <x v="27"/>
  </r>
  <r>
    <n v="299"/>
    <n v="299"/>
    <n v="0"/>
    <n v="0"/>
    <n v="299"/>
    <n v="299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17"/>
  </r>
  <r>
    <n v="179"/>
    <n v="179"/>
    <n v="0"/>
    <n v="0"/>
    <n v="0"/>
    <n v="0"/>
    <n v="0"/>
    <n v="0"/>
    <n v="0"/>
    <n v="0"/>
    <n v="0"/>
    <n v="0"/>
    <x v="38"/>
  </r>
  <r>
    <n v="19"/>
    <n v="19"/>
    <n v="0"/>
    <n v="0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17"/>
  </r>
  <r>
    <n v="2346"/>
    <n v="2346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58"/>
  </r>
  <r>
    <n v="35"/>
    <n v="35"/>
    <n v="0"/>
    <n v="0"/>
    <n v="0"/>
    <n v="0"/>
    <n v="0"/>
    <n v="0"/>
    <n v="0"/>
    <n v="0"/>
    <n v="0"/>
    <n v="0"/>
    <x v="4"/>
  </r>
  <r>
    <n v="3547"/>
    <n v="3547"/>
    <n v="0"/>
    <n v="0"/>
    <n v="0"/>
    <n v="0"/>
    <n v="0"/>
    <n v="0"/>
    <n v="3547"/>
    <n v="3547"/>
    <n v="0"/>
    <n v="0"/>
    <x v="1"/>
  </r>
  <r>
    <n v="26"/>
    <n v="26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2"/>
    <n v="2"/>
    <n v="0"/>
    <n v="0"/>
    <x v="69"/>
  </r>
  <r>
    <n v="2"/>
    <n v="2"/>
    <n v="0"/>
    <n v="0"/>
    <n v="0"/>
    <n v="0"/>
    <n v="0"/>
    <n v="0"/>
    <n v="0"/>
    <n v="0"/>
    <n v="0"/>
    <n v="0"/>
    <x v="2"/>
  </r>
  <r>
    <n v="2418"/>
    <n v="2418"/>
    <n v="0"/>
    <n v="0"/>
    <n v="2418"/>
    <n v="2418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17"/>
  </r>
  <r>
    <n v="1596"/>
    <n v="1596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5"/>
    <n v="5"/>
    <n v="0"/>
    <n v="0"/>
    <x v="69"/>
  </r>
  <r>
    <n v="606"/>
    <n v="606"/>
    <n v="0"/>
    <n v="0"/>
    <n v="0"/>
    <n v="0"/>
    <n v="0"/>
    <n v="0"/>
    <n v="606"/>
    <n v="606"/>
    <n v="0"/>
    <n v="0"/>
    <x v="29"/>
  </r>
  <r>
    <n v="22"/>
    <n v="22"/>
    <n v="0"/>
    <n v="0"/>
    <n v="22"/>
    <n v="22"/>
    <n v="0"/>
    <n v="0"/>
    <n v="0"/>
    <n v="0"/>
    <n v="0"/>
    <n v="0"/>
    <x v="26"/>
  </r>
  <r>
    <n v="4"/>
    <n v="4"/>
    <n v="0"/>
    <n v="0"/>
    <n v="4"/>
    <n v="4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40"/>
  </r>
  <r>
    <n v="1491"/>
    <n v="1491"/>
    <n v="0"/>
    <n v="0"/>
    <n v="0"/>
    <n v="0"/>
    <n v="0"/>
    <n v="0"/>
    <n v="0"/>
    <n v="0"/>
    <n v="0"/>
    <n v="0"/>
    <x v="42"/>
  </r>
  <r>
    <n v="5290"/>
    <n v="0"/>
    <n v="5290"/>
    <n v="0"/>
    <n v="0"/>
    <n v="0"/>
    <n v="0"/>
    <n v="0"/>
    <n v="0"/>
    <n v="0"/>
    <n v="0"/>
    <n v="0"/>
    <x v="10"/>
  </r>
  <r>
    <n v="187"/>
    <n v="187"/>
    <n v="0"/>
    <n v="0"/>
    <n v="0"/>
    <n v="0"/>
    <n v="0"/>
    <n v="0"/>
    <n v="187"/>
    <n v="187"/>
    <n v="0"/>
    <n v="0"/>
    <x v="30"/>
  </r>
  <r>
    <n v="1"/>
    <n v="1"/>
    <n v="0"/>
    <n v="0"/>
    <n v="0"/>
    <n v="0"/>
    <n v="0"/>
    <n v="0"/>
    <n v="0"/>
    <n v="0"/>
    <n v="0"/>
    <n v="0"/>
    <x v="6"/>
  </r>
  <r>
    <n v="15198"/>
    <n v="15198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2"/>
    <n v="2"/>
    <n v="0"/>
    <n v="0"/>
    <x v="3"/>
  </r>
  <r>
    <n v="1428"/>
    <n v="1428"/>
    <n v="0"/>
    <n v="0"/>
    <n v="0"/>
    <n v="0"/>
    <n v="0"/>
    <n v="0"/>
    <n v="0"/>
    <n v="0"/>
    <n v="0"/>
    <n v="0"/>
    <x v="7"/>
  </r>
  <r>
    <n v="702"/>
    <n v="0"/>
    <n v="702"/>
    <n v="0"/>
    <n v="0"/>
    <n v="0"/>
    <n v="0"/>
    <n v="0"/>
    <n v="702"/>
    <n v="0"/>
    <n v="702"/>
    <n v="0"/>
    <x v="11"/>
  </r>
  <r>
    <n v="1573"/>
    <n v="1573"/>
    <n v="0"/>
    <n v="0"/>
    <n v="1573"/>
    <n v="1573"/>
    <n v="0"/>
    <n v="0"/>
    <n v="0"/>
    <n v="0"/>
    <n v="0"/>
    <n v="0"/>
    <x v="38"/>
  </r>
  <r>
    <n v="271"/>
    <n v="271"/>
    <n v="0"/>
    <n v="0"/>
    <n v="0"/>
    <n v="0"/>
    <n v="0"/>
    <n v="0"/>
    <n v="0"/>
    <n v="0"/>
    <n v="0"/>
    <n v="0"/>
    <x v="37"/>
  </r>
  <r>
    <n v="119"/>
    <n v="119"/>
    <n v="0"/>
    <n v="0"/>
    <n v="0"/>
    <n v="0"/>
    <n v="0"/>
    <n v="0"/>
    <n v="0"/>
    <n v="0"/>
    <n v="0"/>
    <n v="0"/>
    <x v="21"/>
  </r>
  <r>
    <n v="159"/>
    <n v="159"/>
    <n v="0"/>
    <n v="0"/>
    <n v="159"/>
    <n v="159"/>
    <n v="0"/>
    <n v="0"/>
    <n v="0"/>
    <n v="0"/>
    <n v="0"/>
    <n v="0"/>
    <x v="69"/>
  </r>
  <r>
    <n v="3"/>
    <n v="3"/>
    <n v="0"/>
    <n v="0"/>
    <n v="0"/>
    <n v="0"/>
    <n v="0"/>
    <n v="0"/>
    <n v="0"/>
    <n v="0"/>
    <n v="0"/>
    <n v="0"/>
    <x v="43"/>
  </r>
  <r>
    <n v="165"/>
    <n v="165"/>
    <n v="0"/>
    <n v="0"/>
    <n v="0"/>
    <n v="0"/>
    <n v="0"/>
    <n v="0"/>
    <n v="0"/>
    <n v="0"/>
    <n v="0"/>
    <n v="0"/>
    <x v="15"/>
  </r>
  <r>
    <n v="28"/>
    <n v="28"/>
    <n v="0"/>
    <n v="0"/>
    <n v="28"/>
    <n v="28"/>
    <n v="0"/>
    <n v="0"/>
    <n v="0"/>
    <n v="0"/>
    <n v="0"/>
    <n v="0"/>
    <x v="22"/>
  </r>
  <r>
    <n v="8"/>
    <n v="8"/>
    <n v="0"/>
    <n v="0"/>
    <n v="0"/>
    <n v="0"/>
    <n v="0"/>
    <n v="0"/>
    <n v="0"/>
    <n v="0"/>
    <n v="0"/>
    <n v="0"/>
    <x v="26"/>
  </r>
  <r>
    <n v="4939"/>
    <n v="4939"/>
    <n v="0"/>
    <n v="0"/>
    <n v="0"/>
    <n v="0"/>
    <n v="0"/>
    <n v="0"/>
    <n v="4939"/>
    <n v="4939"/>
    <n v="0"/>
    <n v="0"/>
    <x v="43"/>
  </r>
  <r>
    <n v="116"/>
    <n v="116"/>
    <n v="0"/>
    <n v="0"/>
    <n v="116"/>
    <n v="116"/>
    <n v="0"/>
    <n v="0"/>
    <n v="0"/>
    <n v="0"/>
    <n v="0"/>
    <n v="0"/>
    <x v="18"/>
  </r>
  <r>
    <n v="5529"/>
    <n v="0"/>
    <n v="5529"/>
    <n v="0"/>
    <n v="0"/>
    <n v="0"/>
    <n v="0"/>
    <n v="0"/>
    <n v="0"/>
    <n v="0"/>
    <n v="0"/>
    <n v="0"/>
    <x v="50"/>
  </r>
  <r>
    <n v="229"/>
    <n v="229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35"/>
  </r>
  <r>
    <n v="880"/>
    <n v="880"/>
    <n v="0"/>
    <n v="0"/>
    <n v="0"/>
    <n v="0"/>
    <n v="0"/>
    <n v="0"/>
    <n v="880"/>
    <n v="880"/>
    <n v="0"/>
    <n v="0"/>
    <x v="42"/>
  </r>
  <r>
    <n v="6"/>
    <n v="6"/>
    <n v="0"/>
    <n v="0"/>
    <n v="0"/>
    <n v="0"/>
    <n v="0"/>
    <n v="0"/>
    <n v="0"/>
    <n v="0"/>
    <n v="0"/>
    <n v="0"/>
    <x v="47"/>
  </r>
  <r>
    <n v="290"/>
    <n v="0"/>
    <n v="290"/>
    <n v="0"/>
    <n v="0"/>
    <n v="0"/>
    <n v="0"/>
    <n v="0"/>
    <n v="0"/>
    <n v="0"/>
    <n v="0"/>
    <n v="0"/>
    <x v="33"/>
  </r>
  <r>
    <n v="348"/>
    <n v="0"/>
    <n v="348"/>
    <n v="0"/>
    <n v="0"/>
    <n v="0"/>
    <n v="0"/>
    <n v="0"/>
    <n v="0"/>
    <n v="0"/>
    <n v="0"/>
    <n v="0"/>
    <x v="61"/>
  </r>
  <r>
    <n v="41"/>
    <n v="41"/>
    <n v="0"/>
    <n v="0"/>
    <n v="0"/>
    <n v="0"/>
    <n v="0"/>
    <n v="0"/>
    <n v="0"/>
    <n v="0"/>
    <n v="0"/>
    <n v="0"/>
    <x v="44"/>
  </r>
  <r>
    <n v="268"/>
    <n v="268"/>
    <n v="0"/>
    <n v="0"/>
    <n v="0"/>
    <n v="0"/>
    <n v="0"/>
    <n v="0"/>
    <n v="0"/>
    <n v="0"/>
    <n v="0"/>
    <n v="0"/>
    <x v="9"/>
  </r>
  <r>
    <n v="250"/>
    <n v="250"/>
    <n v="0"/>
    <n v="0"/>
    <n v="0"/>
    <n v="0"/>
    <n v="0"/>
    <n v="0"/>
    <n v="0"/>
    <n v="0"/>
    <n v="0"/>
    <n v="0"/>
    <x v="12"/>
  </r>
  <r>
    <n v="436"/>
    <n v="436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1"/>
    <n v="1"/>
    <n v="0"/>
    <n v="0"/>
    <x v="49"/>
  </r>
  <r>
    <n v="851"/>
    <n v="0"/>
    <n v="851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8"/>
  </r>
  <r>
    <n v="216"/>
    <n v="216"/>
    <n v="0"/>
    <n v="0"/>
    <n v="0"/>
    <n v="0"/>
    <n v="0"/>
    <n v="0"/>
    <n v="0"/>
    <n v="0"/>
    <n v="0"/>
    <n v="0"/>
    <x v="53"/>
  </r>
  <r>
    <n v="1313"/>
    <n v="1313"/>
    <n v="0"/>
    <n v="0"/>
    <n v="0"/>
    <n v="0"/>
    <n v="0"/>
    <n v="0"/>
    <n v="0"/>
    <n v="0"/>
    <n v="0"/>
    <n v="0"/>
    <x v="32"/>
  </r>
  <r>
    <n v="7396"/>
    <n v="7396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4108"/>
    <n v="4108"/>
    <n v="0"/>
    <n v="0"/>
    <n v="0"/>
    <n v="0"/>
    <n v="0"/>
    <n v="0"/>
    <n v="0"/>
    <n v="0"/>
    <n v="0"/>
    <n v="0"/>
    <x v="46"/>
  </r>
  <r>
    <n v="1856"/>
    <n v="0"/>
    <n v="1856"/>
    <n v="0"/>
    <n v="0"/>
    <n v="0"/>
    <n v="0"/>
    <n v="0"/>
    <n v="0"/>
    <n v="0"/>
    <n v="0"/>
    <n v="0"/>
    <x v="34"/>
  </r>
  <r>
    <n v="17"/>
    <n v="17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38"/>
  </r>
  <r>
    <n v="500"/>
    <n v="500"/>
    <n v="0"/>
    <n v="0"/>
    <n v="0"/>
    <n v="0"/>
    <n v="0"/>
    <n v="0"/>
    <n v="0"/>
    <n v="0"/>
    <n v="0"/>
    <n v="0"/>
    <x v="41"/>
  </r>
  <r>
    <n v="783"/>
    <n v="783"/>
    <n v="0"/>
    <n v="0"/>
    <n v="0"/>
    <n v="0"/>
    <n v="0"/>
    <n v="0"/>
    <n v="783"/>
    <n v="783"/>
    <n v="0"/>
    <n v="0"/>
    <x v="37"/>
  </r>
  <r>
    <n v="18"/>
    <n v="18"/>
    <n v="0"/>
    <n v="0"/>
    <n v="18"/>
    <n v="18"/>
    <n v="0"/>
    <n v="0"/>
    <n v="0"/>
    <n v="0"/>
    <n v="0"/>
    <n v="0"/>
    <x v="12"/>
  </r>
  <r>
    <n v="44"/>
    <n v="44"/>
    <n v="0"/>
    <n v="0"/>
    <n v="0"/>
    <n v="0"/>
    <n v="0"/>
    <n v="0"/>
    <n v="0"/>
    <n v="0"/>
    <n v="0"/>
    <n v="0"/>
    <x v="32"/>
  </r>
  <r>
    <n v="73"/>
    <n v="73"/>
    <n v="0"/>
    <n v="0"/>
    <n v="0"/>
    <n v="0"/>
    <n v="0"/>
    <n v="0"/>
    <n v="0"/>
    <n v="0"/>
    <n v="0"/>
    <n v="0"/>
    <x v="35"/>
  </r>
  <r>
    <n v="66"/>
    <n v="66"/>
    <n v="0"/>
    <n v="0"/>
    <n v="66"/>
    <n v="66"/>
    <n v="0"/>
    <n v="0"/>
    <n v="0"/>
    <n v="0"/>
    <n v="0"/>
    <n v="0"/>
    <x v="4"/>
  </r>
  <r>
    <n v="35"/>
    <n v="35"/>
    <n v="0"/>
    <n v="0"/>
    <n v="0"/>
    <n v="0"/>
    <n v="0"/>
    <n v="0"/>
    <n v="0"/>
    <n v="0"/>
    <n v="0"/>
    <n v="0"/>
    <x v="11"/>
  </r>
  <r>
    <n v="76"/>
    <n v="76"/>
    <n v="0"/>
    <n v="0"/>
    <n v="76"/>
    <n v="76"/>
    <n v="0"/>
    <n v="0"/>
    <n v="0"/>
    <n v="0"/>
    <n v="0"/>
    <n v="0"/>
    <x v="56"/>
  </r>
  <r>
    <n v="73"/>
    <n v="73"/>
    <n v="0"/>
    <n v="0"/>
    <n v="0"/>
    <n v="0"/>
    <n v="0"/>
    <n v="0"/>
    <n v="0"/>
    <n v="0"/>
    <n v="0"/>
    <n v="0"/>
    <x v="39"/>
  </r>
  <r>
    <n v="4245"/>
    <n v="4245"/>
    <n v="0"/>
    <n v="0"/>
    <n v="0"/>
    <n v="0"/>
    <n v="0"/>
    <n v="0"/>
    <n v="0"/>
    <n v="0"/>
    <n v="0"/>
    <n v="0"/>
    <x v="15"/>
  </r>
  <r>
    <n v="16165"/>
    <n v="16165"/>
    <n v="0"/>
    <n v="0"/>
    <n v="0"/>
    <n v="0"/>
    <n v="0"/>
    <n v="0"/>
    <n v="16165"/>
    <n v="16165"/>
    <n v="0"/>
    <n v="0"/>
    <x v="40"/>
  </r>
  <r>
    <n v="178"/>
    <n v="178"/>
    <n v="0"/>
    <n v="0"/>
    <n v="178"/>
    <n v="178"/>
    <n v="0"/>
    <n v="0"/>
    <n v="0"/>
    <n v="0"/>
    <n v="0"/>
    <n v="0"/>
    <x v="37"/>
  </r>
  <r>
    <n v="34"/>
    <n v="34"/>
    <n v="0"/>
    <n v="0"/>
    <n v="0"/>
    <n v="0"/>
    <n v="0"/>
    <n v="0"/>
    <n v="0"/>
    <n v="0"/>
    <n v="0"/>
    <n v="0"/>
    <x v="17"/>
  </r>
  <r>
    <n v="451"/>
    <n v="0"/>
    <n v="451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2"/>
  </r>
  <r>
    <n v="261"/>
    <n v="0"/>
    <n v="261"/>
    <n v="0"/>
    <n v="0"/>
    <n v="0"/>
    <n v="0"/>
    <n v="0"/>
    <n v="0"/>
    <n v="0"/>
    <n v="0"/>
    <n v="0"/>
    <x v="40"/>
  </r>
  <r>
    <n v="891"/>
    <n v="891"/>
    <n v="0"/>
    <n v="0"/>
    <n v="0"/>
    <n v="0"/>
    <n v="0"/>
    <n v="0"/>
    <n v="891"/>
    <n v="891"/>
    <n v="0"/>
    <n v="0"/>
    <x v="37"/>
  </r>
  <r>
    <n v="315"/>
    <n v="315"/>
    <n v="0"/>
    <n v="0"/>
    <n v="315"/>
    <n v="315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10"/>
  </r>
  <r>
    <n v="23640"/>
    <n v="23640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28"/>
  </r>
  <r>
    <n v="22633"/>
    <n v="0"/>
    <n v="22633"/>
    <n v="0"/>
    <n v="0"/>
    <n v="0"/>
    <n v="0"/>
    <n v="0"/>
    <n v="0"/>
    <n v="0"/>
    <n v="0"/>
    <n v="0"/>
    <x v="59"/>
  </r>
  <r>
    <n v="485"/>
    <n v="485"/>
    <n v="0"/>
    <n v="0"/>
    <n v="0"/>
    <n v="0"/>
    <n v="0"/>
    <n v="0"/>
    <n v="485"/>
    <n v="485"/>
    <n v="0"/>
    <n v="0"/>
    <x v="8"/>
  </r>
  <r>
    <n v="50"/>
    <n v="50"/>
    <n v="0"/>
    <n v="0"/>
    <n v="0"/>
    <n v="0"/>
    <n v="0"/>
    <n v="0"/>
    <n v="0"/>
    <n v="0"/>
    <n v="0"/>
    <n v="0"/>
    <x v="10"/>
  </r>
  <r>
    <n v="206"/>
    <n v="206"/>
    <n v="0"/>
    <n v="0"/>
    <n v="206"/>
    <n v="206"/>
    <n v="0"/>
    <n v="0"/>
    <n v="0"/>
    <n v="0"/>
    <n v="0"/>
    <n v="0"/>
    <x v="40"/>
  </r>
  <r>
    <n v="16943"/>
    <n v="16943"/>
    <n v="0"/>
    <n v="0"/>
    <n v="16943"/>
    <n v="16943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15"/>
  </r>
  <r>
    <n v="75"/>
    <n v="75"/>
    <n v="0"/>
    <n v="0"/>
    <n v="0"/>
    <n v="0"/>
    <n v="0"/>
    <n v="0"/>
    <n v="0"/>
    <n v="0"/>
    <n v="0"/>
    <n v="0"/>
    <x v="0"/>
  </r>
  <r>
    <n v="19341"/>
    <n v="19341"/>
    <n v="0"/>
    <n v="0"/>
    <n v="0"/>
    <n v="0"/>
    <n v="0"/>
    <n v="0"/>
    <n v="0"/>
    <n v="0"/>
    <n v="0"/>
    <n v="0"/>
    <x v="15"/>
  </r>
  <r>
    <n v="71"/>
    <n v="71"/>
    <n v="0"/>
    <n v="0"/>
    <n v="0"/>
    <n v="0"/>
    <n v="0"/>
    <n v="0"/>
    <n v="71"/>
    <n v="71"/>
    <n v="0"/>
    <n v="0"/>
    <x v="3"/>
  </r>
  <r>
    <n v="279"/>
    <n v="279"/>
    <n v="0"/>
    <n v="0"/>
    <n v="0"/>
    <n v="0"/>
    <n v="0"/>
    <n v="0"/>
    <n v="0"/>
    <n v="0"/>
    <n v="0"/>
    <n v="0"/>
    <x v="37"/>
  </r>
  <r>
    <n v="130"/>
    <n v="130"/>
    <n v="0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8"/>
    <n v="8"/>
    <n v="0"/>
    <n v="0"/>
    <x v="48"/>
  </r>
  <r>
    <n v="2416"/>
    <n v="0"/>
    <n v="2416"/>
    <n v="0"/>
    <n v="0"/>
    <n v="0"/>
    <n v="0"/>
    <n v="0"/>
    <n v="0"/>
    <n v="0"/>
    <n v="0"/>
    <n v="0"/>
    <x v="37"/>
  </r>
  <r>
    <n v="20"/>
    <n v="20"/>
    <n v="0"/>
    <n v="0"/>
    <n v="0"/>
    <n v="0"/>
    <n v="0"/>
    <n v="0"/>
    <n v="20"/>
    <n v="20"/>
    <n v="0"/>
    <n v="0"/>
    <x v="37"/>
  </r>
  <r>
    <n v="4105"/>
    <n v="4105"/>
    <n v="0"/>
    <n v="0"/>
    <n v="4105"/>
    <n v="4105"/>
    <n v="0"/>
    <n v="0"/>
    <n v="0"/>
    <n v="0"/>
    <n v="0"/>
    <n v="0"/>
    <x v="15"/>
  </r>
  <r>
    <n v="238"/>
    <n v="238"/>
    <n v="0"/>
    <n v="0"/>
    <n v="0"/>
    <n v="0"/>
    <n v="0"/>
    <n v="0"/>
    <n v="0"/>
    <n v="0"/>
    <n v="0"/>
    <n v="0"/>
    <x v="7"/>
  </r>
  <r>
    <n v="62"/>
    <n v="62"/>
    <n v="0"/>
    <n v="0"/>
    <n v="0"/>
    <n v="0"/>
    <n v="0"/>
    <n v="0"/>
    <n v="0"/>
    <n v="0"/>
    <n v="0"/>
    <n v="0"/>
    <x v="5"/>
  </r>
  <r>
    <n v="627"/>
    <n v="0"/>
    <n v="627"/>
    <n v="0"/>
    <n v="627"/>
    <n v="0"/>
    <n v="627"/>
    <n v="0"/>
    <n v="0"/>
    <n v="0"/>
    <n v="0"/>
    <n v="0"/>
    <x v="11"/>
  </r>
  <r>
    <n v="370"/>
    <n v="370"/>
    <n v="0"/>
    <n v="0"/>
    <n v="0"/>
    <n v="0"/>
    <n v="0"/>
    <n v="0"/>
    <n v="0"/>
    <n v="0"/>
    <n v="0"/>
    <n v="0"/>
    <x v="39"/>
  </r>
  <r>
    <n v="832"/>
    <n v="0"/>
    <n v="832"/>
    <n v="0"/>
    <n v="0"/>
    <n v="0"/>
    <n v="0"/>
    <n v="0"/>
    <n v="0"/>
    <n v="0"/>
    <n v="0"/>
    <n v="0"/>
    <x v="17"/>
  </r>
  <r>
    <n v="11"/>
    <n v="11"/>
    <n v="0"/>
    <n v="0"/>
    <n v="11"/>
    <n v="11"/>
    <n v="0"/>
    <n v="0"/>
    <n v="0"/>
    <n v="0"/>
    <n v="0"/>
    <n v="0"/>
    <x v="22"/>
  </r>
  <r>
    <n v="9240"/>
    <n v="9240"/>
    <n v="0"/>
    <n v="0"/>
    <n v="0"/>
    <n v="0"/>
    <n v="0"/>
    <n v="0"/>
    <n v="0"/>
    <n v="0"/>
    <n v="0"/>
    <n v="0"/>
    <x v="2"/>
  </r>
  <r>
    <n v="786"/>
    <n v="786"/>
    <n v="0"/>
    <n v="0"/>
    <n v="0"/>
    <n v="0"/>
    <n v="0"/>
    <n v="0"/>
    <n v="0"/>
    <n v="0"/>
    <n v="0"/>
    <n v="0"/>
    <x v="39"/>
  </r>
  <r>
    <n v="24"/>
    <n v="24"/>
    <n v="0"/>
    <n v="0"/>
    <n v="24"/>
    <n v="24"/>
    <n v="0"/>
    <n v="0"/>
    <n v="0"/>
    <n v="0"/>
    <n v="0"/>
    <n v="0"/>
    <x v="20"/>
  </r>
  <r>
    <n v="42"/>
    <n v="42"/>
    <n v="0"/>
    <n v="0"/>
    <n v="0"/>
    <n v="0"/>
    <n v="0"/>
    <n v="0"/>
    <n v="0"/>
    <n v="0"/>
    <n v="0"/>
    <n v="0"/>
    <x v="35"/>
  </r>
  <r>
    <n v="4"/>
    <n v="4"/>
    <n v="0"/>
    <n v="0"/>
    <n v="4"/>
    <n v="4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41"/>
  </r>
  <r>
    <n v="2690"/>
    <n v="0"/>
    <n v="2690"/>
    <n v="0"/>
    <n v="0"/>
    <n v="0"/>
    <n v="0"/>
    <n v="0"/>
    <n v="0"/>
    <n v="0"/>
    <n v="0"/>
    <n v="0"/>
    <x v="52"/>
  </r>
  <r>
    <n v="276"/>
    <n v="276"/>
    <n v="0"/>
    <n v="0"/>
    <n v="0"/>
    <n v="0"/>
    <n v="0"/>
    <n v="0"/>
    <n v="0"/>
    <n v="0"/>
    <n v="0"/>
    <n v="0"/>
    <x v="38"/>
  </r>
  <r>
    <n v="556"/>
    <n v="556"/>
    <n v="0"/>
    <n v="0"/>
    <n v="0"/>
    <n v="0"/>
    <n v="0"/>
    <n v="0"/>
    <n v="556"/>
    <n v="556"/>
    <n v="0"/>
    <n v="0"/>
    <x v="42"/>
  </r>
  <r>
    <n v="3451"/>
    <n v="3451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1"/>
  </r>
  <r>
    <n v="210"/>
    <n v="210"/>
    <n v="0"/>
    <n v="0"/>
    <n v="210"/>
    <n v="210"/>
    <n v="0"/>
    <n v="0"/>
    <n v="0"/>
    <n v="0"/>
    <n v="0"/>
    <n v="0"/>
    <x v="49"/>
  </r>
  <r>
    <n v="383"/>
    <n v="383"/>
    <n v="0"/>
    <n v="0"/>
    <n v="0"/>
    <n v="0"/>
    <n v="0"/>
    <n v="0"/>
    <n v="0"/>
    <n v="0"/>
    <n v="0"/>
    <n v="0"/>
    <x v="7"/>
  </r>
  <r>
    <n v="36"/>
    <n v="36"/>
    <n v="0"/>
    <n v="0"/>
    <n v="0"/>
    <n v="0"/>
    <n v="0"/>
    <n v="0"/>
    <n v="0"/>
    <n v="0"/>
    <n v="0"/>
    <n v="0"/>
    <x v="45"/>
  </r>
  <r>
    <n v="4846"/>
    <n v="4846"/>
    <n v="0"/>
    <n v="0"/>
    <n v="0"/>
    <n v="0"/>
    <n v="0"/>
    <n v="0"/>
    <n v="4846"/>
    <n v="4846"/>
    <n v="0"/>
    <n v="0"/>
    <x v="46"/>
  </r>
  <r>
    <n v="1401"/>
    <n v="1401"/>
    <n v="0"/>
    <n v="0"/>
    <n v="0"/>
    <n v="0"/>
    <n v="0"/>
    <n v="0"/>
    <n v="0"/>
    <n v="0"/>
    <n v="0"/>
    <n v="0"/>
    <x v="7"/>
  </r>
  <r>
    <n v="481"/>
    <n v="481"/>
    <n v="0"/>
    <n v="0"/>
    <n v="481"/>
    <n v="481"/>
    <n v="0"/>
    <n v="0"/>
    <n v="0"/>
    <n v="0"/>
    <n v="0"/>
    <n v="0"/>
    <x v="58"/>
  </r>
  <r>
    <n v="4767"/>
    <n v="0"/>
    <n v="4767"/>
    <n v="0"/>
    <n v="0"/>
    <n v="0"/>
    <n v="0"/>
    <n v="0"/>
    <n v="0"/>
    <n v="0"/>
    <n v="0"/>
    <n v="0"/>
    <x v="1"/>
  </r>
  <r>
    <n v="1623"/>
    <n v="1623"/>
    <n v="0"/>
    <n v="0"/>
    <n v="0"/>
    <n v="0"/>
    <n v="0"/>
    <n v="0"/>
    <n v="0"/>
    <n v="0"/>
    <n v="0"/>
    <n v="0"/>
    <x v="30"/>
  </r>
  <r>
    <n v="512"/>
    <n v="512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20"/>
  </r>
  <r>
    <n v="96"/>
    <n v="96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36"/>
  </r>
  <r>
    <n v="822"/>
    <n v="822"/>
    <n v="0"/>
    <n v="0"/>
    <n v="0"/>
    <n v="0"/>
    <n v="0"/>
    <n v="0"/>
    <n v="0"/>
    <n v="0"/>
    <n v="0"/>
    <n v="0"/>
    <x v="40"/>
  </r>
  <r>
    <n v="15"/>
    <n v="15"/>
    <n v="0"/>
    <n v="0"/>
    <n v="0"/>
    <n v="0"/>
    <n v="0"/>
    <n v="0"/>
    <n v="0"/>
    <n v="0"/>
    <n v="0"/>
    <n v="0"/>
    <x v="22"/>
  </r>
  <r>
    <n v="2200"/>
    <n v="0"/>
    <n v="2200"/>
    <n v="0"/>
    <n v="0"/>
    <n v="0"/>
    <n v="0"/>
    <n v="0"/>
    <n v="0"/>
    <n v="0"/>
    <n v="0"/>
    <n v="0"/>
    <x v="64"/>
  </r>
  <r>
    <n v="3171"/>
    <n v="0"/>
    <n v="3171"/>
    <n v="0"/>
    <n v="3171"/>
    <n v="0"/>
    <n v="3171"/>
    <n v="0"/>
    <n v="0"/>
    <n v="0"/>
    <n v="0"/>
    <n v="0"/>
    <x v="20"/>
  </r>
  <r>
    <n v="12034"/>
    <n v="12034"/>
    <n v="0"/>
    <n v="0"/>
    <n v="0"/>
    <n v="0"/>
    <n v="0"/>
    <n v="0"/>
    <n v="0"/>
    <n v="0"/>
    <n v="0"/>
    <n v="0"/>
    <x v="24"/>
  </r>
  <r>
    <n v="76"/>
    <n v="76"/>
    <n v="0"/>
    <n v="0"/>
    <n v="0"/>
    <n v="0"/>
    <n v="0"/>
    <n v="0"/>
    <n v="0"/>
    <n v="0"/>
    <n v="0"/>
    <n v="0"/>
    <x v="38"/>
  </r>
  <r>
    <n v="2104"/>
    <n v="0"/>
    <n v="2104"/>
    <n v="0"/>
    <n v="0"/>
    <n v="0"/>
    <n v="0"/>
    <n v="0"/>
    <n v="0"/>
    <n v="0"/>
    <n v="0"/>
    <n v="0"/>
    <x v="29"/>
  </r>
  <r>
    <n v="163"/>
    <n v="163"/>
    <n v="0"/>
    <n v="0"/>
    <n v="0"/>
    <n v="0"/>
    <n v="0"/>
    <n v="0"/>
    <n v="0"/>
    <n v="0"/>
    <n v="0"/>
    <n v="0"/>
    <x v="54"/>
  </r>
  <r>
    <n v="24"/>
    <n v="24"/>
    <n v="0"/>
    <n v="0"/>
    <n v="24"/>
    <n v="24"/>
    <n v="0"/>
    <n v="0"/>
    <n v="0"/>
    <n v="0"/>
    <n v="0"/>
    <n v="0"/>
    <x v="9"/>
  </r>
  <r>
    <n v="1170"/>
    <n v="1170"/>
    <n v="0"/>
    <n v="0"/>
    <n v="1170"/>
    <n v="117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8"/>
  </r>
  <r>
    <n v="56"/>
    <n v="56"/>
    <n v="0"/>
    <n v="0"/>
    <n v="0"/>
    <n v="0"/>
    <n v="0"/>
    <n v="0"/>
    <n v="0"/>
    <n v="0"/>
    <n v="0"/>
    <n v="0"/>
    <x v="4"/>
  </r>
  <r>
    <n v="640"/>
    <n v="0"/>
    <n v="640"/>
    <n v="0"/>
    <n v="0"/>
    <n v="0"/>
    <n v="0"/>
    <n v="0"/>
    <n v="0"/>
    <n v="0"/>
    <n v="0"/>
    <n v="0"/>
    <x v="22"/>
  </r>
  <r>
    <n v="722"/>
    <n v="722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19"/>
  </r>
  <r>
    <n v="1"/>
    <n v="0"/>
    <n v="1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51"/>
  </r>
  <r>
    <n v="46"/>
    <n v="46"/>
    <n v="0"/>
    <n v="0"/>
    <n v="0"/>
    <n v="0"/>
    <n v="0"/>
    <n v="0"/>
    <n v="0"/>
    <n v="0"/>
    <n v="0"/>
    <n v="0"/>
    <x v="37"/>
  </r>
  <r>
    <n v="931"/>
    <n v="931"/>
    <n v="0"/>
    <n v="0"/>
    <n v="0"/>
    <n v="0"/>
    <n v="0"/>
    <n v="0"/>
    <n v="931"/>
    <n v="931"/>
    <n v="0"/>
    <n v="0"/>
    <x v="21"/>
  </r>
  <r>
    <n v="2431"/>
    <n v="2431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29"/>
  </r>
  <r>
    <n v="12539"/>
    <n v="12539"/>
    <n v="0"/>
    <n v="0"/>
    <n v="12539"/>
    <n v="12539"/>
    <n v="0"/>
    <n v="0"/>
    <n v="0"/>
    <n v="0"/>
    <n v="0"/>
    <n v="0"/>
    <x v="41"/>
  </r>
  <r>
    <n v="260"/>
    <n v="260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48"/>
  </r>
  <r>
    <n v="212"/>
    <n v="212"/>
    <n v="0"/>
    <n v="0"/>
    <n v="0"/>
    <n v="0"/>
    <n v="0"/>
    <n v="0"/>
    <n v="212"/>
    <n v="212"/>
    <n v="0"/>
    <n v="0"/>
    <x v="5"/>
  </r>
  <r>
    <n v="41"/>
    <n v="41"/>
    <n v="0"/>
    <n v="0"/>
    <n v="0"/>
    <n v="0"/>
    <n v="0"/>
    <n v="0"/>
    <n v="0"/>
    <n v="0"/>
    <n v="0"/>
    <n v="0"/>
    <x v="34"/>
  </r>
  <r>
    <n v="231"/>
    <n v="0"/>
    <n v="231"/>
    <n v="0"/>
    <n v="231"/>
    <n v="0"/>
    <n v="231"/>
    <n v="0"/>
    <n v="0"/>
    <n v="0"/>
    <n v="0"/>
    <n v="0"/>
    <x v="18"/>
  </r>
  <r>
    <n v="29"/>
    <n v="29"/>
    <n v="0"/>
    <n v="0"/>
    <n v="0"/>
    <n v="0"/>
    <n v="0"/>
    <n v="0"/>
    <n v="0"/>
    <n v="0"/>
    <n v="0"/>
    <n v="0"/>
    <x v="23"/>
  </r>
  <r>
    <n v="894"/>
    <n v="894"/>
    <n v="0"/>
    <n v="0"/>
    <n v="0"/>
    <n v="0"/>
    <n v="0"/>
    <n v="0"/>
    <n v="894"/>
    <n v="894"/>
    <n v="0"/>
    <n v="0"/>
    <x v="19"/>
  </r>
  <r>
    <n v="2"/>
    <n v="2"/>
    <n v="0"/>
    <n v="0"/>
    <n v="0"/>
    <n v="0"/>
    <n v="0"/>
    <n v="0"/>
    <n v="2"/>
    <n v="2"/>
    <n v="0"/>
    <n v="0"/>
    <x v="17"/>
  </r>
  <r>
    <n v="65"/>
    <n v="65"/>
    <n v="0"/>
    <n v="0"/>
    <n v="0"/>
    <n v="0"/>
    <n v="0"/>
    <n v="0"/>
    <n v="0"/>
    <n v="0"/>
    <n v="0"/>
    <n v="0"/>
    <x v="18"/>
  </r>
  <r>
    <n v="1103"/>
    <n v="0"/>
    <n v="1103"/>
    <n v="0"/>
    <n v="0"/>
    <n v="0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27"/>
  </r>
  <r>
    <n v="13973"/>
    <n v="0"/>
    <n v="13973"/>
    <n v="0"/>
    <n v="0"/>
    <n v="0"/>
    <n v="0"/>
    <n v="0"/>
    <n v="13973"/>
    <n v="0"/>
    <n v="13973"/>
    <n v="0"/>
    <x v="21"/>
  </r>
  <r>
    <n v="334"/>
    <n v="334"/>
    <n v="0"/>
    <n v="0"/>
    <n v="0"/>
    <n v="0"/>
    <n v="0"/>
    <n v="0"/>
    <n v="0"/>
    <n v="0"/>
    <n v="0"/>
    <n v="0"/>
    <x v="12"/>
  </r>
  <r>
    <n v="436"/>
    <n v="436"/>
    <n v="0"/>
    <n v="0"/>
    <n v="0"/>
    <n v="0"/>
    <n v="0"/>
    <n v="0"/>
    <n v="436"/>
    <n v="436"/>
    <n v="0"/>
    <n v="0"/>
    <x v="9"/>
  </r>
  <r>
    <n v="432"/>
    <n v="432"/>
    <n v="0"/>
    <n v="0"/>
    <n v="432"/>
    <n v="432"/>
    <n v="0"/>
    <n v="0"/>
    <n v="0"/>
    <n v="0"/>
    <n v="0"/>
    <n v="0"/>
    <x v="21"/>
  </r>
  <r>
    <n v="106"/>
    <n v="106"/>
    <n v="0"/>
    <n v="0"/>
    <n v="0"/>
    <n v="0"/>
    <n v="0"/>
    <n v="0"/>
    <n v="0"/>
    <n v="0"/>
    <n v="0"/>
    <n v="0"/>
    <x v="22"/>
  </r>
  <r>
    <n v="4241"/>
    <n v="0"/>
    <n v="4241"/>
    <n v="0"/>
    <n v="0"/>
    <n v="0"/>
    <n v="0"/>
    <n v="0"/>
    <n v="0"/>
    <n v="0"/>
    <n v="0"/>
    <n v="0"/>
    <x v="21"/>
  </r>
  <r>
    <n v="3715"/>
    <n v="0"/>
    <n v="0"/>
    <n v="3715"/>
    <n v="3715"/>
    <n v="0"/>
    <n v="0"/>
    <n v="3715"/>
    <n v="0"/>
    <n v="0"/>
    <n v="0"/>
    <n v="0"/>
    <x v="67"/>
  </r>
  <r>
    <n v="4157"/>
    <n v="0"/>
    <n v="4157"/>
    <n v="0"/>
    <n v="0"/>
    <n v="0"/>
    <n v="0"/>
    <n v="0"/>
    <n v="0"/>
    <n v="0"/>
    <n v="0"/>
    <n v="0"/>
    <x v="12"/>
  </r>
  <r>
    <n v="281"/>
    <n v="281"/>
    <n v="0"/>
    <n v="0"/>
    <n v="281"/>
    <n v="281"/>
    <n v="0"/>
    <n v="0"/>
    <n v="0"/>
    <n v="0"/>
    <n v="0"/>
    <n v="0"/>
    <x v="53"/>
  </r>
  <r>
    <n v="343"/>
    <n v="343"/>
    <n v="0"/>
    <n v="0"/>
    <n v="0"/>
    <n v="0"/>
    <n v="0"/>
    <n v="0"/>
    <n v="343"/>
    <n v="343"/>
    <n v="0"/>
    <n v="0"/>
    <x v="34"/>
  </r>
  <r>
    <n v="4"/>
    <n v="4"/>
    <n v="0"/>
    <n v="0"/>
    <n v="0"/>
    <n v="0"/>
    <n v="0"/>
    <n v="0"/>
    <n v="0"/>
    <n v="0"/>
    <n v="0"/>
    <n v="0"/>
    <x v="3"/>
  </r>
  <r>
    <n v="35276"/>
    <n v="35276"/>
    <n v="0"/>
    <n v="0"/>
    <n v="0"/>
    <n v="0"/>
    <n v="0"/>
    <n v="0"/>
    <n v="35276"/>
    <n v="35276"/>
    <n v="0"/>
    <n v="0"/>
    <x v="15"/>
  </r>
  <r>
    <n v="12"/>
    <n v="12"/>
    <n v="0"/>
    <n v="0"/>
    <n v="12"/>
    <n v="12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10"/>
  </r>
  <r>
    <n v="6065"/>
    <n v="6065"/>
    <n v="0"/>
    <n v="0"/>
    <n v="0"/>
    <n v="0"/>
    <n v="0"/>
    <n v="0"/>
    <n v="0"/>
    <n v="0"/>
    <n v="0"/>
    <n v="0"/>
    <x v="9"/>
  </r>
  <r>
    <n v="109"/>
    <n v="109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3"/>
  </r>
  <r>
    <n v="602"/>
    <n v="602"/>
    <n v="0"/>
    <n v="0"/>
    <n v="0"/>
    <n v="0"/>
    <n v="0"/>
    <n v="0"/>
    <n v="0"/>
    <n v="0"/>
    <n v="0"/>
    <n v="0"/>
    <x v="30"/>
  </r>
  <r>
    <n v="33"/>
    <n v="33"/>
    <n v="0"/>
    <n v="0"/>
    <n v="0"/>
    <n v="0"/>
    <n v="0"/>
    <n v="0"/>
    <n v="33"/>
    <n v="33"/>
    <n v="0"/>
    <n v="0"/>
    <x v="47"/>
  </r>
  <r>
    <n v="650"/>
    <n v="650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42"/>
  </r>
  <r>
    <n v="5394"/>
    <n v="5394"/>
    <n v="0"/>
    <n v="0"/>
    <n v="5394"/>
    <n v="5394"/>
    <n v="0"/>
    <n v="0"/>
    <n v="0"/>
    <n v="0"/>
    <n v="0"/>
    <n v="0"/>
    <x v="39"/>
  </r>
  <r>
    <n v="17"/>
    <n v="17"/>
    <n v="0"/>
    <n v="0"/>
    <n v="0"/>
    <n v="0"/>
    <n v="0"/>
    <n v="0"/>
    <n v="0"/>
    <n v="0"/>
    <n v="0"/>
    <n v="0"/>
    <x v="30"/>
  </r>
  <r>
    <n v="166"/>
    <n v="166"/>
    <n v="0"/>
    <n v="0"/>
    <n v="0"/>
    <n v="0"/>
    <n v="0"/>
    <n v="0"/>
    <n v="0"/>
    <n v="0"/>
    <n v="0"/>
    <n v="0"/>
    <x v="2"/>
  </r>
  <r>
    <n v="83"/>
    <n v="83"/>
    <n v="0"/>
    <n v="0"/>
    <n v="0"/>
    <n v="0"/>
    <n v="0"/>
    <n v="0"/>
    <n v="83"/>
    <n v="83"/>
    <n v="0"/>
    <n v="0"/>
    <x v="27"/>
  </r>
  <r>
    <n v="65"/>
    <n v="65"/>
    <n v="0"/>
    <n v="0"/>
    <n v="0"/>
    <n v="0"/>
    <n v="0"/>
    <n v="0"/>
    <n v="0"/>
    <n v="0"/>
    <n v="0"/>
    <n v="0"/>
    <x v="57"/>
  </r>
  <r>
    <n v="145"/>
    <n v="145"/>
    <n v="0"/>
    <n v="0"/>
    <n v="145"/>
    <n v="145"/>
    <n v="0"/>
    <n v="0"/>
    <n v="0"/>
    <n v="0"/>
    <n v="0"/>
    <n v="0"/>
    <x v="57"/>
  </r>
  <r>
    <n v="980"/>
    <n v="980"/>
    <n v="0"/>
    <n v="0"/>
    <n v="0"/>
    <n v="0"/>
    <n v="0"/>
    <n v="0"/>
    <n v="0"/>
    <n v="0"/>
    <n v="0"/>
    <n v="0"/>
    <x v="24"/>
  </r>
  <r>
    <n v="1865"/>
    <n v="1865"/>
    <n v="0"/>
    <n v="0"/>
    <n v="0"/>
    <n v="0"/>
    <n v="0"/>
    <n v="0"/>
    <n v="0"/>
    <n v="0"/>
    <n v="0"/>
    <n v="0"/>
    <x v="8"/>
  </r>
  <r>
    <n v="46"/>
    <n v="0"/>
    <n v="46"/>
    <n v="0"/>
    <n v="0"/>
    <n v="0"/>
    <n v="0"/>
    <n v="0"/>
    <n v="0"/>
    <n v="0"/>
    <n v="0"/>
    <n v="0"/>
    <x v="23"/>
  </r>
  <r>
    <n v="71"/>
    <n v="71"/>
    <n v="0"/>
    <n v="0"/>
    <n v="0"/>
    <n v="0"/>
    <n v="0"/>
    <n v="0"/>
    <n v="0"/>
    <n v="0"/>
    <n v="0"/>
    <n v="0"/>
    <x v="24"/>
  </r>
  <r>
    <n v="16"/>
    <n v="16"/>
    <n v="0"/>
    <n v="0"/>
    <n v="0"/>
    <n v="0"/>
    <n v="0"/>
    <n v="0"/>
    <n v="0"/>
    <n v="0"/>
    <n v="0"/>
    <n v="0"/>
    <x v="46"/>
  </r>
  <r>
    <n v="259"/>
    <n v="259"/>
    <n v="0"/>
    <n v="0"/>
    <n v="0"/>
    <n v="0"/>
    <n v="0"/>
    <n v="0"/>
    <n v="0"/>
    <n v="0"/>
    <n v="0"/>
    <n v="0"/>
    <x v="27"/>
  </r>
  <r>
    <n v="79"/>
    <n v="79"/>
    <n v="0"/>
    <n v="0"/>
    <n v="0"/>
    <n v="0"/>
    <n v="0"/>
    <n v="0"/>
    <n v="0"/>
    <n v="0"/>
    <n v="0"/>
    <n v="0"/>
    <x v="29"/>
  </r>
  <r>
    <n v="465"/>
    <n v="465"/>
    <n v="0"/>
    <n v="0"/>
    <n v="0"/>
    <n v="0"/>
    <n v="0"/>
    <n v="0"/>
    <n v="465"/>
    <n v="465"/>
    <n v="0"/>
    <n v="0"/>
    <x v="44"/>
  </r>
  <r>
    <n v="113"/>
    <n v="113"/>
    <n v="0"/>
    <n v="0"/>
    <n v="0"/>
    <n v="0"/>
    <n v="0"/>
    <n v="0"/>
    <n v="0"/>
    <n v="0"/>
    <n v="0"/>
    <n v="0"/>
    <x v="15"/>
  </r>
  <r>
    <n v="2254"/>
    <n v="2254"/>
    <n v="0"/>
    <n v="0"/>
    <n v="0"/>
    <n v="0"/>
    <n v="0"/>
    <n v="0"/>
    <n v="0"/>
    <n v="0"/>
    <n v="0"/>
    <n v="0"/>
    <x v="27"/>
  </r>
  <r>
    <n v="10593"/>
    <n v="10593"/>
    <n v="0"/>
    <n v="0"/>
    <n v="10593"/>
    <n v="10593"/>
    <n v="0"/>
    <n v="0"/>
    <n v="0"/>
    <n v="0"/>
    <n v="0"/>
    <n v="0"/>
    <x v="47"/>
  </r>
  <r>
    <n v="148"/>
    <n v="148"/>
    <n v="0"/>
    <n v="0"/>
    <n v="0"/>
    <n v="0"/>
    <n v="0"/>
    <n v="0"/>
    <n v="0"/>
    <n v="0"/>
    <n v="0"/>
    <n v="0"/>
    <x v="5"/>
  </r>
  <r>
    <n v="563"/>
    <n v="563"/>
    <n v="0"/>
    <n v="0"/>
    <n v="0"/>
    <n v="0"/>
    <n v="0"/>
    <n v="0"/>
    <n v="0"/>
    <n v="0"/>
    <n v="0"/>
    <n v="0"/>
    <x v="12"/>
  </r>
  <r>
    <n v="615"/>
    <n v="615"/>
    <n v="0"/>
    <n v="0"/>
    <n v="615"/>
    <n v="615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58"/>
  </r>
  <r>
    <n v="2626"/>
    <n v="0"/>
    <n v="2626"/>
    <n v="0"/>
    <n v="0"/>
    <n v="0"/>
    <n v="0"/>
    <n v="0"/>
    <n v="0"/>
    <n v="0"/>
    <n v="0"/>
    <n v="0"/>
    <x v="47"/>
  </r>
  <r>
    <n v="2103"/>
    <n v="2103"/>
    <n v="0"/>
    <n v="0"/>
    <n v="0"/>
    <n v="0"/>
    <n v="0"/>
    <n v="0"/>
    <n v="0"/>
    <n v="0"/>
    <n v="0"/>
    <n v="0"/>
    <x v="1"/>
  </r>
  <r>
    <n v="123"/>
    <n v="123"/>
    <n v="0"/>
    <n v="0"/>
    <n v="0"/>
    <n v="0"/>
    <n v="0"/>
    <n v="0"/>
    <n v="0"/>
    <n v="0"/>
    <n v="0"/>
    <n v="0"/>
    <x v="42"/>
  </r>
  <r>
    <n v="82"/>
    <n v="82"/>
    <n v="0"/>
    <n v="0"/>
    <n v="0"/>
    <n v="0"/>
    <n v="0"/>
    <n v="0"/>
    <n v="82"/>
    <n v="82"/>
    <n v="0"/>
    <n v="0"/>
    <x v="65"/>
  </r>
  <r>
    <n v="3"/>
    <n v="3"/>
    <n v="0"/>
    <n v="0"/>
    <n v="3"/>
    <n v="3"/>
    <n v="0"/>
    <n v="0"/>
    <n v="0"/>
    <n v="0"/>
    <n v="0"/>
    <n v="0"/>
    <x v="58"/>
  </r>
  <r>
    <n v="2528"/>
    <n v="2528"/>
    <n v="0"/>
    <n v="0"/>
    <n v="0"/>
    <n v="0"/>
    <n v="0"/>
    <n v="0"/>
    <n v="0"/>
    <n v="0"/>
    <n v="0"/>
    <n v="0"/>
    <x v="0"/>
  </r>
  <r>
    <n v="1105"/>
    <n v="1105"/>
    <n v="0"/>
    <n v="0"/>
    <n v="0"/>
    <n v="0"/>
    <n v="0"/>
    <n v="0"/>
    <n v="0"/>
    <n v="0"/>
    <n v="0"/>
    <n v="0"/>
    <x v="42"/>
  </r>
  <r>
    <n v="563"/>
    <n v="563"/>
    <n v="0"/>
    <n v="0"/>
    <n v="0"/>
    <n v="0"/>
    <n v="0"/>
    <n v="0"/>
    <n v="563"/>
    <n v="563"/>
    <n v="0"/>
    <n v="0"/>
    <x v="21"/>
  </r>
  <r>
    <n v="1"/>
    <n v="1"/>
    <n v="0"/>
    <n v="0"/>
    <n v="0"/>
    <n v="0"/>
    <n v="0"/>
    <n v="0"/>
    <n v="0"/>
    <n v="0"/>
    <n v="0"/>
    <n v="0"/>
    <x v="65"/>
  </r>
  <r>
    <n v="8"/>
    <n v="8"/>
    <n v="0"/>
    <n v="0"/>
    <n v="0"/>
    <n v="0"/>
    <n v="0"/>
    <n v="0"/>
    <n v="0"/>
    <n v="0"/>
    <n v="0"/>
    <n v="0"/>
    <x v="10"/>
  </r>
  <r>
    <n v="209"/>
    <n v="209"/>
    <n v="0"/>
    <n v="0"/>
    <n v="209"/>
    <n v="209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13"/>
  </r>
  <r>
    <n v="332"/>
    <n v="332"/>
    <n v="0"/>
    <n v="0"/>
    <n v="332"/>
    <n v="332"/>
    <n v="0"/>
    <n v="0"/>
    <n v="0"/>
    <n v="0"/>
    <n v="0"/>
    <n v="0"/>
    <x v="25"/>
  </r>
  <r>
    <n v="41"/>
    <n v="41"/>
    <n v="0"/>
    <n v="0"/>
    <n v="0"/>
    <n v="0"/>
    <n v="0"/>
    <n v="0"/>
    <n v="0"/>
    <n v="0"/>
    <n v="0"/>
    <n v="0"/>
    <x v="35"/>
  </r>
  <r>
    <n v="1682"/>
    <n v="1682"/>
    <n v="0"/>
    <n v="0"/>
    <n v="0"/>
    <n v="0"/>
    <n v="0"/>
    <n v="0"/>
    <n v="0"/>
    <n v="0"/>
    <n v="0"/>
    <n v="0"/>
    <x v="57"/>
  </r>
  <r>
    <n v="25"/>
    <n v="25"/>
    <n v="0"/>
    <n v="0"/>
    <n v="0"/>
    <n v="0"/>
    <n v="0"/>
    <n v="0"/>
    <n v="25"/>
    <n v="25"/>
    <n v="0"/>
    <n v="0"/>
    <x v="8"/>
  </r>
  <r>
    <n v="2274"/>
    <n v="2274"/>
    <n v="0"/>
    <n v="0"/>
    <n v="0"/>
    <n v="0"/>
    <n v="0"/>
    <n v="0"/>
    <n v="0"/>
    <n v="0"/>
    <n v="0"/>
    <n v="0"/>
    <x v="15"/>
  </r>
  <r>
    <n v="8"/>
    <n v="8"/>
    <n v="0"/>
    <n v="0"/>
    <n v="8"/>
    <n v="8"/>
    <n v="0"/>
    <n v="0"/>
    <n v="0"/>
    <n v="0"/>
    <n v="0"/>
    <n v="0"/>
    <x v="12"/>
  </r>
  <r>
    <n v="1471"/>
    <n v="0"/>
    <n v="1471"/>
    <n v="0"/>
    <n v="0"/>
    <n v="0"/>
    <n v="0"/>
    <n v="0"/>
    <n v="0"/>
    <n v="0"/>
    <n v="0"/>
    <n v="0"/>
    <x v="42"/>
  </r>
  <r>
    <n v="698"/>
    <n v="0"/>
    <n v="698"/>
    <n v="0"/>
    <n v="0"/>
    <n v="0"/>
    <n v="0"/>
    <n v="0"/>
    <n v="0"/>
    <n v="0"/>
    <n v="0"/>
    <n v="0"/>
    <x v="64"/>
  </r>
  <r>
    <n v="12846"/>
    <n v="12846"/>
    <n v="0"/>
    <n v="0"/>
    <n v="0"/>
    <n v="0"/>
    <n v="0"/>
    <n v="0"/>
    <n v="12846"/>
    <n v="12846"/>
    <n v="0"/>
    <n v="0"/>
    <x v="0"/>
  </r>
  <r>
    <n v="76"/>
    <n v="76"/>
    <n v="0"/>
    <n v="0"/>
    <n v="0"/>
    <n v="0"/>
    <n v="0"/>
    <n v="0"/>
    <n v="0"/>
    <n v="0"/>
    <n v="0"/>
    <n v="0"/>
    <x v="40"/>
  </r>
  <r>
    <n v="339"/>
    <n v="339"/>
    <n v="0"/>
    <n v="0"/>
    <n v="0"/>
    <n v="0"/>
    <n v="0"/>
    <n v="0"/>
    <n v="0"/>
    <n v="0"/>
    <n v="0"/>
    <n v="0"/>
    <x v="10"/>
  </r>
  <r>
    <n v="93"/>
    <n v="0"/>
    <n v="93"/>
    <n v="0"/>
    <n v="0"/>
    <n v="0"/>
    <n v="0"/>
    <n v="0"/>
    <n v="0"/>
    <n v="0"/>
    <n v="0"/>
    <n v="0"/>
    <x v="63"/>
  </r>
  <r>
    <n v="61"/>
    <n v="61"/>
    <n v="0"/>
    <n v="0"/>
    <n v="0"/>
    <n v="0"/>
    <n v="0"/>
    <n v="0"/>
    <n v="0"/>
    <n v="0"/>
    <n v="0"/>
    <n v="0"/>
    <x v="48"/>
  </r>
  <r>
    <n v="532"/>
    <n v="532"/>
    <n v="0"/>
    <n v="0"/>
    <n v="0"/>
    <n v="0"/>
    <n v="0"/>
    <n v="0"/>
    <n v="0"/>
    <n v="0"/>
    <n v="0"/>
    <n v="0"/>
    <x v="44"/>
  </r>
  <r>
    <n v="362"/>
    <n v="362"/>
    <n v="0"/>
    <n v="0"/>
    <n v="0"/>
    <n v="0"/>
    <n v="0"/>
    <n v="0"/>
    <n v="0"/>
    <n v="0"/>
    <n v="0"/>
    <n v="0"/>
    <x v="10"/>
  </r>
  <r>
    <n v="47"/>
    <n v="0"/>
    <n v="47"/>
    <n v="0"/>
    <n v="0"/>
    <n v="0"/>
    <n v="0"/>
    <n v="0"/>
    <n v="47"/>
    <n v="0"/>
    <n v="47"/>
    <n v="0"/>
    <x v="62"/>
  </r>
  <r>
    <n v="130"/>
    <n v="130"/>
    <n v="0"/>
    <n v="0"/>
    <n v="130"/>
    <n v="130"/>
    <n v="0"/>
    <n v="0"/>
    <n v="0"/>
    <n v="0"/>
    <n v="0"/>
    <n v="0"/>
    <x v="47"/>
  </r>
  <r>
    <n v="4702"/>
    <n v="0"/>
    <n v="4702"/>
    <n v="0"/>
    <n v="0"/>
    <n v="0"/>
    <n v="0"/>
    <n v="0"/>
    <n v="0"/>
    <n v="0"/>
    <n v="0"/>
    <n v="0"/>
    <x v="25"/>
  </r>
  <r>
    <n v="6654"/>
    <n v="6654"/>
    <n v="0"/>
    <n v="0"/>
    <n v="0"/>
    <n v="0"/>
    <n v="0"/>
    <n v="0"/>
    <n v="0"/>
    <n v="0"/>
    <n v="0"/>
    <n v="0"/>
    <x v="15"/>
  </r>
  <r>
    <n v="1238"/>
    <n v="1238"/>
    <n v="0"/>
    <n v="0"/>
    <n v="1238"/>
    <n v="1238"/>
    <n v="0"/>
    <n v="0"/>
    <n v="0"/>
    <n v="0"/>
    <n v="0"/>
    <n v="0"/>
    <x v="29"/>
  </r>
  <r>
    <n v="108"/>
    <n v="108"/>
    <n v="0"/>
    <n v="0"/>
    <n v="0"/>
    <n v="0"/>
    <n v="0"/>
    <n v="0"/>
    <n v="0"/>
    <n v="0"/>
    <n v="0"/>
    <n v="0"/>
    <x v="20"/>
  </r>
  <r>
    <n v="58"/>
    <n v="58"/>
    <n v="0"/>
    <n v="0"/>
    <n v="0"/>
    <n v="0"/>
    <n v="0"/>
    <n v="0"/>
    <n v="0"/>
    <n v="0"/>
    <n v="0"/>
    <n v="0"/>
    <x v="37"/>
  </r>
  <r>
    <n v="118"/>
    <n v="118"/>
    <n v="0"/>
    <n v="0"/>
    <n v="0"/>
    <n v="0"/>
    <n v="0"/>
    <n v="0"/>
    <n v="118"/>
    <n v="118"/>
    <n v="0"/>
    <n v="0"/>
    <x v="42"/>
  </r>
  <r>
    <n v="45"/>
    <n v="0"/>
    <n v="45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8"/>
    <n v="8"/>
    <n v="0"/>
    <n v="0"/>
    <x v="64"/>
  </r>
  <r>
    <n v="594"/>
    <n v="594"/>
    <n v="0"/>
    <n v="0"/>
    <n v="594"/>
    <n v="594"/>
    <n v="0"/>
    <n v="0"/>
    <n v="0"/>
    <n v="0"/>
    <n v="0"/>
    <n v="0"/>
    <x v="35"/>
  </r>
  <r>
    <n v="59"/>
    <n v="59"/>
    <n v="0"/>
    <n v="0"/>
    <n v="59"/>
    <n v="59"/>
    <n v="0"/>
    <n v="0"/>
    <n v="0"/>
    <n v="0"/>
    <n v="0"/>
    <n v="0"/>
    <x v="6"/>
  </r>
  <r>
    <n v="146"/>
    <n v="146"/>
    <n v="0"/>
    <n v="0"/>
    <n v="0"/>
    <n v="0"/>
    <n v="0"/>
    <n v="0"/>
    <n v="0"/>
    <n v="0"/>
    <n v="0"/>
    <n v="0"/>
    <x v="25"/>
  </r>
  <r>
    <n v="46"/>
    <n v="46"/>
    <n v="0"/>
    <n v="0"/>
    <n v="0"/>
    <n v="0"/>
    <n v="0"/>
    <n v="0"/>
    <n v="46"/>
    <n v="46"/>
    <n v="0"/>
    <n v="0"/>
    <x v="42"/>
  </r>
  <r>
    <n v="7"/>
    <n v="7"/>
    <n v="0"/>
    <n v="0"/>
    <n v="0"/>
    <n v="0"/>
    <n v="0"/>
    <n v="0"/>
    <n v="0"/>
    <n v="0"/>
    <n v="0"/>
    <n v="0"/>
    <x v="9"/>
  </r>
  <r>
    <n v="18382"/>
    <n v="18382"/>
    <n v="0"/>
    <n v="0"/>
    <n v="0"/>
    <n v="0"/>
    <n v="0"/>
    <n v="0"/>
    <n v="18382"/>
    <n v="18382"/>
    <n v="0"/>
    <n v="0"/>
    <x v="59"/>
  </r>
  <r>
    <n v="14903"/>
    <n v="0"/>
    <n v="14903"/>
    <n v="0"/>
    <n v="14903"/>
    <n v="0"/>
    <n v="14903"/>
    <n v="0"/>
    <n v="0"/>
    <n v="0"/>
    <n v="0"/>
    <n v="0"/>
    <x v="31"/>
  </r>
  <r>
    <n v="112"/>
    <n v="0"/>
    <n v="112"/>
    <n v="0"/>
    <n v="0"/>
    <n v="0"/>
    <n v="0"/>
    <n v="0"/>
    <n v="0"/>
    <n v="0"/>
    <n v="0"/>
    <n v="0"/>
    <x v="36"/>
  </r>
  <r>
    <n v="384"/>
    <n v="384"/>
    <n v="0"/>
    <n v="0"/>
    <n v="0"/>
    <n v="0"/>
    <n v="0"/>
    <n v="0"/>
    <n v="0"/>
    <n v="0"/>
    <n v="0"/>
    <n v="0"/>
    <x v="25"/>
  </r>
  <r>
    <n v="107"/>
    <n v="107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7"/>
    <n v="7"/>
    <n v="0"/>
    <n v="0"/>
    <x v="17"/>
  </r>
  <r>
    <n v="83"/>
    <n v="83"/>
    <n v="0"/>
    <n v="0"/>
    <n v="0"/>
    <n v="0"/>
    <n v="0"/>
    <n v="0"/>
    <n v="0"/>
    <n v="0"/>
    <n v="0"/>
    <n v="0"/>
    <x v="54"/>
  </r>
  <r>
    <n v="68"/>
    <n v="68"/>
    <n v="0"/>
    <n v="0"/>
    <n v="68"/>
    <n v="68"/>
    <n v="0"/>
    <n v="0"/>
    <n v="0"/>
    <n v="0"/>
    <n v="0"/>
    <n v="0"/>
    <x v="63"/>
  </r>
  <r>
    <n v="436"/>
    <n v="436"/>
    <n v="0"/>
    <n v="0"/>
    <n v="0"/>
    <n v="0"/>
    <n v="0"/>
    <n v="0"/>
    <n v="0"/>
    <n v="0"/>
    <n v="0"/>
    <n v="0"/>
    <x v="57"/>
  </r>
  <r>
    <n v="7134"/>
    <n v="0"/>
    <n v="7134"/>
    <n v="0"/>
    <n v="0"/>
    <n v="0"/>
    <n v="0"/>
    <n v="0"/>
    <n v="7134"/>
    <n v="0"/>
    <n v="7134"/>
    <n v="0"/>
    <x v="58"/>
  </r>
  <r>
    <n v="376"/>
    <n v="0"/>
    <n v="376"/>
    <n v="0"/>
    <n v="0"/>
    <n v="0"/>
    <n v="0"/>
    <n v="0"/>
    <n v="0"/>
    <n v="0"/>
    <n v="0"/>
    <n v="0"/>
    <x v="47"/>
  </r>
  <r>
    <n v="2955"/>
    <n v="2955"/>
    <n v="0"/>
    <n v="0"/>
    <n v="0"/>
    <n v="0"/>
    <n v="0"/>
    <n v="0"/>
    <n v="0"/>
    <n v="0"/>
    <n v="0"/>
    <n v="0"/>
    <x v="1"/>
  </r>
  <r>
    <n v="7790"/>
    <n v="7790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11"/>
    <n v="11"/>
    <n v="0"/>
    <n v="0"/>
    <x v="26"/>
  </r>
  <r>
    <n v="3"/>
    <n v="3"/>
    <n v="0"/>
    <n v="0"/>
    <n v="0"/>
    <n v="0"/>
    <n v="0"/>
    <n v="0"/>
    <n v="0"/>
    <n v="0"/>
    <n v="0"/>
    <n v="0"/>
    <x v="17"/>
  </r>
  <r>
    <n v="65"/>
    <n v="65"/>
    <n v="0"/>
    <n v="0"/>
    <n v="0"/>
    <n v="0"/>
    <n v="0"/>
    <n v="0"/>
    <n v="0"/>
    <n v="0"/>
    <n v="0"/>
    <n v="0"/>
    <x v="27"/>
  </r>
  <r>
    <n v="1071"/>
    <n v="1071"/>
    <n v="0"/>
    <n v="0"/>
    <n v="1071"/>
    <n v="1071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48"/>
  </r>
  <r>
    <n v="104"/>
    <n v="104"/>
    <n v="0"/>
    <n v="0"/>
    <n v="0"/>
    <n v="0"/>
    <n v="0"/>
    <n v="0"/>
    <n v="0"/>
    <n v="0"/>
    <n v="0"/>
    <n v="0"/>
    <x v="12"/>
  </r>
  <r>
    <n v="243"/>
    <n v="243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35"/>
  </r>
  <r>
    <n v="466"/>
    <n v="466"/>
    <n v="0"/>
    <n v="0"/>
    <n v="0"/>
    <n v="0"/>
    <n v="0"/>
    <n v="0"/>
    <n v="0"/>
    <n v="0"/>
    <n v="0"/>
    <n v="0"/>
    <x v="11"/>
  </r>
  <r>
    <n v="50"/>
    <n v="50"/>
    <n v="0"/>
    <n v="0"/>
    <n v="0"/>
    <n v="0"/>
    <n v="0"/>
    <n v="0"/>
    <n v="0"/>
    <n v="0"/>
    <n v="0"/>
    <n v="0"/>
    <x v="35"/>
  </r>
  <r>
    <n v="11"/>
    <n v="11"/>
    <n v="0"/>
    <n v="0"/>
    <n v="11"/>
    <n v="11"/>
    <n v="0"/>
    <n v="0"/>
    <n v="0"/>
    <n v="0"/>
    <n v="0"/>
    <n v="0"/>
    <x v="60"/>
  </r>
  <r>
    <n v="958"/>
    <n v="958"/>
    <n v="0"/>
    <n v="0"/>
    <n v="0"/>
    <n v="0"/>
    <n v="0"/>
    <n v="0"/>
    <n v="0"/>
    <n v="0"/>
    <n v="0"/>
    <n v="0"/>
    <x v="58"/>
  </r>
  <r>
    <n v="87"/>
    <n v="87"/>
    <n v="0"/>
    <n v="0"/>
    <n v="0"/>
    <n v="0"/>
    <n v="0"/>
    <n v="0"/>
    <n v="87"/>
    <n v="87"/>
    <n v="0"/>
    <n v="0"/>
    <x v="13"/>
  </r>
  <r>
    <n v="35"/>
    <n v="35"/>
    <n v="0"/>
    <n v="0"/>
    <n v="0"/>
    <n v="0"/>
    <n v="0"/>
    <n v="0"/>
    <n v="0"/>
    <n v="0"/>
    <n v="0"/>
    <n v="0"/>
    <x v="39"/>
  </r>
  <r>
    <n v="323"/>
    <n v="323"/>
    <n v="0"/>
    <n v="0"/>
    <n v="0"/>
    <n v="0"/>
    <n v="0"/>
    <n v="0"/>
    <n v="323"/>
    <n v="323"/>
    <n v="0"/>
    <n v="0"/>
    <x v="40"/>
  </r>
  <r>
    <n v="6"/>
    <n v="6"/>
    <n v="0"/>
    <n v="0"/>
    <n v="0"/>
    <n v="0"/>
    <n v="0"/>
    <n v="0"/>
    <n v="0"/>
    <n v="0"/>
    <n v="0"/>
    <n v="0"/>
    <x v="42"/>
  </r>
  <r>
    <n v="719"/>
    <n v="0"/>
    <n v="719"/>
    <n v="0"/>
    <n v="0"/>
    <n v="0"/>
    <n v="0"/>
    <n v="0"/>
    <n v="0"/>
    <n v="0"/>
    <n v="0"/>
    <n v="0"/>
    <x v="64"/>
  </r>
  <r>
    <n v="1493"/>
    <n v="1493"/>
    <n v="0"/>
    <n v="0"/>
    <n v="1493"/>
    <n v="1493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66"/>
  </r>
  <r>
    <n v="3592"/>
    <n v="0"/>
    <n v="3592"/>
    <n v="0"/>
    <n v="0"/>
    <n v="0"/>
    <n v="0"/>
    <n v="0"/>
    <n v="0"/>
    <n v="0"/>
    <n v="0"/>
    <n v="0"/>
    <x v="24"/>
  </r>
  <r>
    <n v="29177"/>
    <n v="0"/>
    <n v="0"/>
    <n v="29177"/>
    <n v="0"/>
    <n v="0"/>
    <n v="0"/>
    <n v="0"/>
    <n v="29177"/>
    <n v="0"/>
    <n v="0"/>
    <n v="29177"/>
    <x v="68"/>
  </r>
  <r>
    <n v="1694"/>
    <n v="1694"/>
    <n v="0"/>
    <n v="0"/>
    <n v="0"/>
    <n v="0"/>
    <n v="0"/>
    <n v="0"/>
    <n v="1694"/>
    <n v="1694"/>
    <n v="0"/>
    <n v="0"/>
    <x v="63"/>
  </r>
  <r>
    <n v="1634"/>
    <n v="1634"/>
    <n v="0"/>
    <n v="0"/>
    <n v="1634"/>
    <n v="1634"/>
    <n v="0"/>
    <n v="0"/>
    <n v="0"/>
    <n v="0"/>
    <n v="0"/>
    <n v="0"/>
    <x v="58"/>
  </r>
  <r>
    <n v="8557"/>
    <n v="8557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3"/>
  </r>
  <r>
    <n v="13"/>
    <n v="13"/>
    <n v="0"/>
    <n v="0"/>
    <n v="0"/>
    <n v="0"/>
    <n v="0"/>
    <n v="0"/>
    <n v="13"/>
    <n v="13"/>
    <n v="0"/>
    <n v="0"/>
    <x v="64"/>
  </r>
  <r>
    <n v="4387"/>
    <n v="4387"/>
    <n v="0"/>
    <n v="0"/>
    <n v="0"/>
    <n v="0"/>
    <n v="0"/>
    <n v="0"/>
    <n v="0"/>
    <n v="0"/>
    <n v="0"/>
    <n v="0"/>
    <x v="53"/>
  </r>
  <r>
    <n v="1133"/>
    <n v="0"/>
    <n v="1133"/>
    <n v="0"/>
    <n v="0"/>
    <n v="0"/>
    <n v="0"/>
    <n v="0"/>
    <n v="0"/>
    <n v="0"/>
    <n v="0"/>
    <n v="0"/>
    <x v="18"/>
  </r>
  <r>
    <n v="1578"/>
    <n v="1578"/>
    <n v="0"/>
    <n v="0"/>
    <n v="0"/>
    <n v="0"/>
    <n v="0"/>
    <n v="0"/>
    <n v="1578"/>
    <n v="1578"/>
    <n v="0"/>
    <n v="0"/>
    <x v="53"/>
  </r>
  <r>
    <n v="2"/>
    <n v="2"/>
    <n v="0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26"/>
  </r>
  <r>
    <n v="1288"/>
    <n v="1288"/>
    <n v="0"/>
    <n v="0"/>
    <n v="1288"/>
    <n v="1288"/>
    <n v="0"/>
    <n v="0"/>
    <n v="0"/>
    <n v="0"/>
    <n v="0"/>
    <n v="0"/>
    <x v="41"/>
  </r>
  <r>
    <n v="79"/>
    <n v="79"/>
    <n v="0"/>
    <n v="0"/>
    <n v="0"/>
    <n v="0"/>
    <n v="0"/>
    <n v="0"/>
    <n v="0"/>
    <n v="0"/>
    <n v="0"/>
    <n v="0"/>
    <x v="32"/>
  </r>
  <r>
    <n v="354"/>
    <n v="354"/>
    <n v="0"/>
    <n v="0"/>
    <n v="0"/>
    <n v="0"/>
    <n v="0"/>
    <n v="0"/>
    <n v="0"/>
    <n v="0"/>
    <n v="0"/>
    <n v="0"/>
    <x v="30"/>
  </r>
  <r>
    <n v="8"/>
    <n v="8"/>
    <n v="0"/>
    <n v="0"/>
    <n v="0"/>
    <n v="0"/>
    <n v="0"/>
    <n v="0"/>
    <n v="0"/>
    <n v="0"/>
    <n v="0"/>
    <n v="0"/>
    <x v="34"/>
  </r>
  <r>
    <n v="5389"/>
    <n v="5389"/>
    <n v="0"/>
    <n v="0"/>
    <n v="5389"/>
    <n v="5389"/>
    <n v="0"/>
    <n v="0"/>
    <n v="0"/>
    <n v="0"/>
    <n v="0"/>
    <n v="0"/>
    <x v="1"/>
  </r>
  <r>
    <n v="5539"/>
    <n v="0"/>
    <n v="5539"/>
    <n v="0"/>
    <n v="0"/>
    <n v="0"/>
    <n v="0"/>
    <n v="0"/>
    <n v="5539"/>
    <n v="0"/>
    <n v="5539"/>
    <n v="0"/>
    <x v="30"/>
  </r>
  <r>
    <n v="241"/>
    <n v="241"/>
    <n v="0"/>
    <n v="0"/>
    <n v="0"/>
    <n v="0"/>
    <n v="0"/>
    <n v="0"/>
    <n v="0"/>
    <n v="0"/>
    <n v="0"/>
    <n v="0"/>
    <x v="40"/>
  </r>
  <r>
    <n v="4053"/>
    <n v="4053"/>
    <n v="0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37"/>
  </r>
  <r>
    <n v="139"/>
    <n v="139"/>
    <n v="0"/>
    <n v="0"/>
    <n v="0"/>
    <n v="0"/>
    <n v="0"/>
    <n v="0"/>
    <n v="0"/>
    <n v="0"/>
    <n v="0"/>
    <n v="0"/>
    <x v="37"/>
  </r>
  <r>
    <n v="125"/>
    <n v="125"/>
    <n v="0"/>
    <n v="0"/>
    <n v="0"/>
    <n v="0"/>
    <n v="0"/>
    <n v="0"/>
    <n v="0"/>
    <n v="0"/>
    <n v="0"/>
    <n v="0"/>
    <x v="19"/>
  </r>
  <r>
    <n v="1403"/>
    <n v="0"/>
    <n v="1403"/>
    <n v="0"/>
    <n v="0"/>
    <n v="0"/>
    <n v="0"/>
    <n v="0"/>
    <n v="1403"/>
    <n v="0"/>
    <n v="1403"/>
    <n v="0"/>
    <x v="39"/>
  </r>
  <r>
    <n v="2368"/>
    <n v="2368"/>
    <n v="0"/>
    <n v="0"/>
    <n v="0"/>
    <n v="0"/>
    <n v="0"/>
    <n v="0"/>
    <n v="0"/>
    <n v="0"/>
    <n v="0"/>
    <n v="0"/>
    <x v="53"/>
  </r>
  <r>
    <n v="1399"/>
    <n v="0"/>
    <n v="0"/>
    <n v="1399"/>
    <n v="0"/>
    <n v="0"/>
    <n v="0"/>
    <n v="0"/>
    <n v="0"/>
    <n v="0"/>
    <n v="0"/>
    <n v="0"/>
    <x v="51"/>
  </r>
  <r>
    <n v="5506"/>
    <n v="5506"/>
    <n v="0"/>
    <n v="0"/>
    <n v="0"/>
    <n v="0"/>
    <n v="0"/>
    <n v="0"/>
    <n v="0"/>
    <n v="0"/>
    <n v="0"/>
    <n v="0"/>
    <x v="0"/>
  </r>
  <r>
    <n v="996"/>
    <n v="0"/>
    <n v="996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3"/>
  </r>
  <r>
    <n v="72"/>
    <n v="72"/>
    <n v="0"/>
    <n v="0"/>
    <n v="0"/>
    <n v="0"/>
    <n v="0"/>
    <n v="0"/>
    <n v="0"/>
    <n v="0"/>
    <n v="0"/>
    <n v="0"/>
    <x v="49"/>
  </r>
  <r>
    <n v="929"/>
    <n v="0"/>
    <n v="929"/>
    <n v="0"/>
    <n v="0"/>
    <n v="0"/>
    <n v="0"/>
    <n v="0"/>
    <n v="929"/>
    <n v="0"/>
    <n v="929"/>
    <n v="0"/>
    <x v="24"/>
  </r>
  <r>
    <n v="50"/>
    <n v="50"/>
    <n v="0"/>
    <n v="0"/>
    <n v="0"/>
    <n v="0"/>
    <n v="0"/>
    <n v="0"/>
    <n v="0"/>
    <n v="0"/>
    <n v="0"/>
    <n v="0"/>
    <x v="41"/>
  </r>
  <r>
    <n v="289"/>
    <n v="289"/>
    <n v="0"/>
    <n v="0"/>
    <n v="289"/>
    <n v="289"/>
    <n v="0"/>
    <n v="0"/>
    <n v="0"/>
    <n v="0"/>
    <n v="0"/>
    <n v="0"/>
    <x v="44"/>
  </r>
  <r>
    <n v="11"/>
    <n v="11"/>
    <n v="0"/>
    <n v="0"/>
    <n v="11"/>
    <n v="11"/>
    <n v="0"/>
    <n v="0"/>
    <n v="0"/>
    <n v="0"/>
    <n v="0"/>
    <n v="0"/>
    <x v="36"/>
  </r>
  <r>
    <n v="1394"/>
    <n v="1394"/>
    <n v="0"/>
    <n v="0"/>
    <n v="0"/>
    <n v="0"/>
    <n v="0"/>
    <n v="0"/>
    <n v="1394"/>
    <n v="1394"/>
    <n v="0"/>
    <n v="0"/>
    <x v="46"/>
  </r>
  <r>
    <n v="440"/>
    <n v="440"/>
    <n v="0"/>
    <n v="0"/>
    <n v="0"/>
    <n v="0"/>
    <n v="0"/>
    <n v="0"/>
    <n v="440"/>
    <n v="440"/>
    <n v="0"/>
    <n v="0"/>
    <x v="8"/>
  </r>
  <r>
    <n v="400"/>
    <n v="400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23"/>
  </r>
  <r>
    <n v="2243"/>
    <n v="2243"/>
    <n v="0"/>
    <n v="0"/>
    <n v="0"/>
    <n v="0"/>
    <n v="0"/>
    <n v="0"/>
    <n v="0"/>
    <n v="0"/>
    <n v="0"/>
    <n v="0"/>
    <x v="12"/>
  </r>
  <r>
    <n v="258"/>
    <n v="0"/>
    <n v="258"/>
    <n v="0"/>
    <n v="0"/>
    <n v="0"/>
    <n v="0"/>
    <n v="0"/>
    <n v="0"/>
    <n v="0"/>
    <n v="0"/>
    <n v="0"/>
    <x v="55"/>
  </r>
  <r>
    <n v="421"/>
    <n v="421"/>
    <n v="0"/>
    <n v="0"/>
    <n v="0"/>
    <n v="0"/>
    <n v="0"/>
    <n v="0"/>
    <n v="421"/>
    <n v="421"/>
    <n v="0"/>
    <n v="0"/>
    <x v="9"/>
  </r>
  <r>
    <n v="222"/>
    <n v="222"/>
    <n v="0"/>
    <n v="0"/>
    <n v="0"/>
    <n v="0"/>
    <n v="0"/>
    <n v="0"/>
    <n v="0"/>
    <n v="0"/>
    <n v="0"/>
    <n v="0"/>
    <x v="49"/>
  </r>
  <r>
    <n v="115"/>
    <n v="115"/>
    <n v="0"/>
    <n v="0"/>
    <n v="0"/>
    <n v="0"/>
    <n v="0"/>
    <n v="0"/>
    <n v="115"/>
    <n v="115"/>
    <n v="0"/>
    <n v="0"/>
    <x v="63"/>
  </r>
  <r>
    <n v="1142"/>
    <n v="1142"/>
    <n v="0"/>
    <n v="0"/>
    <n v="1142"/>
    <n v="1142"/>
    <n v="0"/>
    <n v="0"/>
    <n v="0"/>
    <n v="0"/>
    <n v="0"/>
    <n v="0"/>
    <x v="7"/>
  </r>
  <r>
    <n v="165"/>
    <n v="165"/>
    <n v="0"/>
    <n v="0"/>
    <n v="0"/>
    <n v="0"/>
    <n v="0"/>
    <n v="0"/>
    <n v="0"/>
    <n v="0"/>
    <n v="0"/>
    <n v="0"/>
    <x v="41"/>
  </r>
  <r>
    <n v="11856"/>
    <n v="0"/>
    <n v="11856"/>
    <n v="0"/>
    <n v="0"/>
    <n v="0"/>
    <n v="0"/>
    <n v="0"/>
    <n v="0"/>
    <n v="0"/>
    <n v="0"/>
    <n v="0"/>
    <x v="13"/>
  </r>
  <r>
    <n v="75"/>
    <n v="75"/>
    <n v="0"/>
    <n v="0"/>
    <n v="0"/>
    <n v="0"/>
    <n v="0"/>
    <n v="0"/>
    <n v="0"/>
    <n v="0"/>
    <n v="0"/>
    <n v="0"/>
    <x v="34"/>
  </r>
  <r>
    <n v="2129"/>
    <n v="0"/>
    <n v="2129"/>
    <n v="0"/>
    <n v="0"/>
    <n v="0"/>
    <n v="0"/>
    <n v="0"/>
    <n v="0"/>
    <n v="0"/>
    <n v="0"/>
    <n v="0"/>
    <x v="10"/>
  </r>
  <r>
    <n v="133"/>
    <n v="133"/>
    <n v="0"/>
    <n v="0"/>
    <n v="133"/>
    <n v="133"/>
    <n v="0"/>
    <n v="0"/>
    <n v="0"/>
    <n v="0"/>
    <n v="0"/>
    <n v="0"/>
    <x v="27"/>
  </r>
  <r>
    <n v="24"/>
    <n v="24"/>
    <n v="0"/>
    <n v="0"/>
    <n v="0"/>
    <n v="0"/>
    <n v="0"/>
    <n v="0"/>
    <n v="0"/>
    <n v="0"/>
    <n v="0"/>
    <n v="0"/>
    <x v="34"/>
  </r>
  <r>
    <n v="2333"/>
    <n v="0"/>
    <n v="2333"/>
    <n v="0"/>
    <n v="0"/>
    <n v="0"/>
    <n v="0"/>
    <n v="0"/>
    <n v="0"/>
    <n v="0"/>
    <n v="0"/>
    <n v="0"/>
    <x v="17"/>
  </r>
  <r>
    <n v="749"/>
    <n v="0"/>
    <n v="749"/>
    <n v="0"/>
    <n v="0"/>
    <n v="0"/>
    <n v="0"/>
    <n v="0"/>
    <n v="0"/>
    <n v="0"/>
    <n v="0"/>
    <n v="0"/>
    <x v="21"/>
  </r>
  <r>
    <n v="4169"/>
    <n v="4169"/>
    <n v="0"/>
    <n v="0"/>
    <n v="4169"/>
    <n v="4169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3"/>
  </r>
  <r>
    <n v="1882"/>
    <n v="1882"/>
    <n v="0"/>
    <n v="0"/>
    <n v="0"/>
    <n v="0"/>
    <n v="0"/>
    <n v="0"/>
    <n v="0"/>
    <n v="0"/>
    <n v="0"/>
    <n v="0"/>
    <x v="13"/>
  </r>
  <r>
    <n v="2889"/>
    <n v="2889"/>
    <n v="0"/>
    <n v="0"/>
    <n v="0"/>
    <n v="0"/>
    <n v="0"/>
    <n v="0"/>
    <n v="0"/>
    <n v="0"/>
    <n v="0"/>
    <n v="0"/>
    <x v="24"/>
  </r>
  <r>
    <n v="5771"/>
    <n v="5771"/>
    <n v="0"/>
    <n v="0"/>
    <n v="0"/>
    <n v="0"/>
    <n v="0"/>
    <n v="0"/>
    <n v="5771"/>
    <n v="5771"/>
    <n v="0"/>
    <n v="0"/>
    <x v="9"/>
  </r>
  <r>
    <n v="48"/>
    <n v="48"/>
    <n v="0"/>
    <n v="0"/>
    <n v="0"/>
    <n v="0"/>
    <n v="0"/>
    <n v="0"/>
    <n v="0"/>
    <n v="0"/>
    <n v="0"/>
    <n v="0"/>
    <x v="65"/>
  </r>
  <r>
    <n v="24"/>
    <n v="0"/>
    <n v="24"/>
    <n v="0"/>
    <n v="0"/>
    <n v="0"/>
    <n v="0"/>
    <n v="0"/>
    <n v="0"/>
    <n v="0"/>
    <n v="0"/>
    <n v="0"/>
    <x v="48"/>
  </r>
  <r>
    <n v="405"/>
    <n v="405"/>
    <n v="0"/>
    <n v="0"/>
    <n v="405"/>
    <n v="405"/>
    <n v="0"/>
    <n v="0"/>
    <n v="0"/>
    <n v="0"/>
    <n v="0"/>
    <n v="0"/>
    <x v="20"/>
  </r>
  <r>
    <n v="53"/>
    <n v="53"/>
    <n v="0"/>
    <n v="0"/>
    <n v="0"/>
    <n v="0"/>
    <n v="0"/>
    <n v="0"/>
    <n v="0"/>
    <n v="0"/>
    <n v="0"/>
    <n v="0"/>
    <x v="29"/>
  </r>
  <r>
    <n v="170"/>
    <n v="170"/>
    <n v="0"/>
    <n v="0"/>
    <n v="0"/>
    <n v="0"/>
    <n v="0"/>
    <n v="0"/>
    <n v="0"/>
    <n v="0"/>
    <n v="0"/>
    <n v="0"/>
    <x v="5"/>
  </r>
  <r>
    <n v="26"/>
    <n v="26"/>
    <n v="0"/>
    <n v="0"/>
    <n v="0"/>
    <n v="0"/>
    <n v="0"/>
    <n v="0"/>
    <n v="26"/>
    <n v="26"/>
    <n v="0"/>
    <n v="0"/>
    <x v="63"/>
  </r>
  <r>
    <n v="144"/>
    <n v="144"/>
    <n v="0"/>
    <n v="0"/>
    <n v="0"/>
    <n v="0"/>
    <n v="0"/>
    <n v="0"/>
    <n v="0"/>
    <n v="0"/>
    <n v="0"/>
    <n v="0"/>
    <x v="24"/>
  </r>
  <r>
    <n v="12"/>
    <n v="12"/>
    <n v="0"/>
    <n v="0"/>
    <n v="12"/>
    <n v="12"/>
    <n v="0"/>
    <n v="0"/>
    <n v="0"/>
    <n v="0"/>
    <n v="0"/>
    <n v="0"/>
    <x v="21"/>
  </r>
  <r>
    <n v="2"/>
    <n v="0"/>
    <n v="2"/>
    <n v="0"/>
    <n v="2"/>
    <n v="0"/>
    <n v="2"/>
    <n v="0"/>
    <n v="0"/>
    <n v="0"/>
    <n v="0"/>
    <n v="0"/>
    <x v="65"/>
  </r>
  <r>
    <n v="1"/>
    <n v="1"/>
    <n v="0"/>
    <n v="0"/>
    <n v="0"/>
    <n v="0"/>
    <n v="0"/>
    <n v="0"/>
    <n v="1"/>
    <n v="1"/>
    <n v="0"/>
    <n v="0"/>
    <x v="66"/>
  </r>
  <r>
    <n v="1554"/>
    <n v="1554"/>
    <n v="0"/>
    <n v="0"/>
    <n v="0"/>
    <n v="0"/>
    <n v="0"/>
    <n v="0"/>
    <n v="1554"/>
    <n v="1554"/>
    <n v="0"/>
    <n v="0"/>
    <x v="38"/>
  </r>
  <r>
    <n v="1211"/>
    <n v="0"/>
    <n v="1211"/>
    <n v="0"/>
    <n v="0"/>
    <n v="0"/>
    <n v="0"/>
    <n v="0"/>
    <n v="0"/>
    <n v="0"/>
    <n v="0"/>
    <n v="0"/>
    <x v="54"/>
  </r>
  <r>
    <n v="120"/>
    <n v="120"/>
    <n v="0"/>
    <n v="0"/>
    <n v="0"/>
    <n v="0"/>
    <n v="0"/>
    <n v="0"/>
    <n v="0"/>
    <n v="0"/>
    <n v="0"/>
    <n v="0"/>
    <x v="37"/>
  </r>
  <r>
    <n v="250"/>
    <n v="0"/>
    <n v="250"/>
    <n v="0"/>
    <n v="0"/>
    <n v="0"/>
    <n v="0"/>
    <n v="0"/>
    <n v="0"/>
    <n v="0"/>
    <n v="0"/>
    <n v="0"/>
    <x v="60"/>
  </r>
  <r>
    <n v="190"/>
    <n v="190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15"/>
  </r>
  <r>
    <n v="20035"/>
    <n v="20035"/>
    <n v="0"/>
    <n v="0"/>
    <n v="0"/>
    <n v="0"/>
    <n v="0"/>
    <n v="0"/>
    <n v="20035"/>
    <n v="20035"/>
    <n v="0"/>
    <n v="0"/>
    <x v="30"/>
  </r>
  <r>
    <n v="2"/>
    <n v="2"/>
    <n v="0"/>
    <n v="0"/>
    <n v="2"/>
    <n v="2"/>
    <n v="0"/>
    <n v="0"/>
    <n v="0"/>
    <n v="0"/>
    <n v="0"/>
    <n v="0"/>
    <x v="39"/>
  </r>
  <r>
    <n v="38"/>
    <n v="38"/>
    <n v="0"/>
    <n v="0"/>
    <n v="0"/>
    <n v="0"/>
    <n v="0"/>
    <n v="0"/>
    <n v="0"/>
    <n v="0"/>
    <n v="0"/>
    <n v="0"/>
    <x v="8"/>
  </r>
  <r>
    <n v="94"/>
    <n v="94"/>
    <n v="0"/>
    <n v="0"/>
    <n v="0"/>
    <n v="0"/>
    <n v="0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41"/>
  </r>
  <r>
    <n v="26"/>
    <n v="0"/>
    <n v="26"/>
    <n v="0"/>
    <n v="0"/>
    <n v="0"/>
    <n v="0"/>
    <n v="0"/>
    <n v="0"/>
    <n v="0"/>
    <n v="0"/>
    <n v="0"/>
    <x v="26"/>
  </r>
  <r>
    <n v="270"/>
    <n v="270"/>
    <n v="0"/>
    <n v="0"/>
    <n v="0"/>
    <n v="0"/>
    <n v="0"/>
    <n v="0"/>
    <n v="270"/>
    <n v="270"/>
    <n v="0"/>
    <n v="0"/>
    <x v="43"/>
  </r>
  <r>
    <n v="60"/>
    <n v="60"/>
    <n v="0"/>
    <n v="0"/>
    <n v="0"/>
    <n v="0"/>
    <n v="0"/>
    <n v="0"/>
    <n v="0"/>
    <n v="0"/>
    <n v="0"/>
    <n v="0"/>
    <x v="36"/>
  </r>
  <r>
    <n v="33403"/>
    <n v="33403"/>
    <n v="0"/>
    <n v="0"/>
    <n v="0"/>
    <n v="0"/>
    <n v="0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4"/>
  </r>
  <r>
    <n v="180"/>
    <n v="180"/>
    <n v="0"/>
    <n v="0"/>
    <n v="0"/>
    <n v="0"/>
    <n v="0"/>
    <n v="0"/>
    <n v="0"/>
    <n v="0"/>
    <n v="0"/>
    <n v="0"/>
    <x v="6"/>
  </r>
  <r>
    <n v="16"/>
    <n v="16"/>
    <n v="0"/>
    <n v="0"/>
    <n v="0"/>
    <n v="0"/>
    <n v="0"/>
    <n v="0"/>
    <n v="0"/>
    <n v="0"/>
    <n v="0"/>
    <n v="0"/>
    <x v="0"/>
  </r>
  <r>
    <n v="22654"/>
    <n v="22654"/>
    <n v="0"/>
    <n v="0"/>
    <n v="0"/>
    <n v="0"/>
    <n v="0"/>
    <n v="0"/>
    <n v="0"/>
    <n v="0"/>
    <n v="0"/>
    <n v="0"/>
    <x v="59"/>
  </r>
  <r>
    <n v="8274"/>
    <n v="0"/>
    <n v="0"/>
    <n v="8274"/>
    <n v="0"/>
    <n v="0"/>
    <n v="0"/>
    <n v="0"/>
    <n v="0"/>
    <n v="0"/>
    <n v="0"/>
    <n v="0"/>
    <x v="8"/>
  </r>
  <r>
    <n v="1376"/>
    <n v="1376"/>
    <n v="0"/>
    <n v="0"/>
    <n v="0"/>
    <n v="0"/>
    <n v="0"/>
    <n v="0"/>
    <n v="1376"/>
    <n v="1376"/>
    <n v="0"/>
    <n v="0"/>
    <x v="59"/>
  </r>
  <r>
    <n v="804"/>
    <n v="804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20"/>
  </r>
  <r>
    <n v="3051"/>
    <n v="3051"/>
    <n v="0"/>
    <n v="0"/>
    <n v="3051"/>
    <n v="3051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61"/>
  </r>
  <r>
    <n v="351"/>
    <n v="351"/>
    <n v="0"/>
    <n v="0"/>
    <n v="0"/>
    <n v="0"/>
    <n v="0"/>
    <n v="0"/>
    <n v="351"/>
    <n v="351"/>
    <n v="0"/>
    <n v="0"/>
    <x v="11"/>
  </r>
  <r>
    <n v="1935"/>
    <n v="1935"/>
    <n v="0"/>
    <n v="0"/>
    <n v="0"/>
    <n v="0"/>
    <n v="0"/>
    <n v="0"/>
    <n v="0"/>
    <n v="0"/>
    <n v="0"/>
    <n v="0"/>
    <x v="42"/>
  </r>
  <r>
    <n v="15"/>
    <n v="15"/>
    <n v="0"/>
    <n v="0"/>
    <n v="15"/>
    <n v="15"/>
    <n v="0"/>
    <n v="0"/>
    <n v="0"/>
    <n v="0"/>
    <n v="0"/>
    <n v="0"/>
    <x v="46"/>
  </r>
  <r>
    <n v="756"/>
    <n v="756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12"/>
    <n v="12"/>
    <n v="0"/>
    <n v="0"/>
    <x v="60"/>
  </r>
  <r>
    <n v="19"/>
    <n v="19"/>
    <n v="0"/>
    <n v="0"/>
    <n v="0"/>
    <n v="0"/>
    <n v="0"/>
    <n v="0"/>
    <n v="0"/>
    <n v="0"/>
    <n v="0"/>
    <n v="0"/>
    <x v="34"/>
  </r>
  <r>
    <n v="2690"/>
    <n v="2690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45"/>
  </r>
  <r>
    <n v="486"/>
    <n v="486"/>
    <n v="0"/>
    <n v="0"/>
    <n v="0"/>
    <n v="0"/>
    <n v="0"/>
    <n v="0"/>
    <n v="0"/>
    <n v="0"/>
    <n v="0"/>
    <n v="0"/>
    <x v="7"/>
  </r>
  <r>
    <n v="24"/>
    <n v="24"/>
    <n v="0"/>
    <n v="0"/>
    <n v="0"/>
    <n v="0"/>
    <n v="0"/>
    <n v="0"/>
    <n v="0"/>
    <n v="0"/>
    <n v="0"/>
    <n v="0"/>
    <x v="58"/>
  </r>
  <r>
    <n v="116"/>
    <n v="0"/>
    <n v="116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5"/>
    <n v="5"/>
    <n v="0"/>
    <n v="0"/>
    <x v="69"/>
  </r>
  <r>
    <n v="630"/>
    <n v="630"/>
    <n v="0"/>
    <n v="0"/>
    <n v="630"/>
    <n v="630"/>
    <n v="0"/>
    <n v="0"/>
    <n v="0"/>
    <n v="0"/>
    <n v="0"/>
    <n v="0"/>
    <x v="45"/>
  </r>
  <r>
    <n v="1562"/>
    <n v="1562"/>
    <n v="0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49"/>
  </r>
  <r>
    <n v="16"/>
    <n v="16"/>
    <n v="0"/>
    <n v="0"/>
    <n v="0"/>
    <n v="0"/>
    <n v="0"/>
    <n v="0"/>
    <n v="0"/>
    <n v="0"/>
    <n v="0"/>
    <n v="0"/>
    <x v="7"/>
  </r>
  <r>
    <n v="13"/>
    <n v="13"/>
    <n v="0"/>
    <n v="0"/>
    <n v="13"/>
    <n v="13"/>
    <n v="0"/>
    <n v="0"/>
    <n v="0"/>
    <n v="0"/>
    <n v="0"/>
    <n v="0"/>
    <x v="5"/>
  </r>
  <r>
    <n v="2779"/>
    <n v="2779"/>
    <n v="0"/>
    <n v="0"/>
    <n v="0"/>
    <n v="0"/>
    <n v="0"/>
    <n v="0"/>
    <n v="2779"/>
    <n v="2779"/>
    <n v="0"/>
    <n v="0"/>
    <x v="50"/>
  </r>
  <r>
    <n v="7"/>
    <n v="7"/>
    <n v="0"/>
    <n v="0"/>
    <n v="0"/>
    <n v="0"/>
    <n v="0"/>
    <n v="0"/>
    <n v="0"/>
    <n v="0"/>
    <n v="0"/>
    <n v="0"/>
    <x v="24"/>
  </r>
  <r>
    <n v="16226"/>
    <n v="0"/>
    <n v="16226"/>
    <n v="0"/>
    <n v="0"/>
    <n v="0"/>
    <n v="0"/>
    <n v="0"/>
    <n v="16226"/>
    <n v="0"/>
    <n v="16226"/>
    <n v="0"/>
    <x v="21"/>
  </r>
  <r>
    <n v="1"/>
    <n v="1"/>
    <n v="0"/>
    <n v="0"/>
    <n v="0"/>
    <n v="0"/>
    <n v="0"/>
    <n v="0"/>
    <n v="0"/>
    <n v="0"/>
    <n v="0"/>
    <n v="0"/>
    <x v="27"/>
  </r>
  <r>
    <n v="114"/>
    <n v="114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6"/>
  </r>
  <r>
    <n v="365"/>
    <n v="365"/>
    <n v="0"/>
    <n v="0"/>
    <n v="0"/>
    <n v="0"/>
    <n v="0"/>
    <n v="0"/>
    <n v="365"/>
    <n v="365"/>
    <n v="0"/>
    <n v="0"/>
    <x v="9"/>
  </r>
  <r>
    <n v="38"/>
    <n v="38"/>
    <n v="0"/>
    <n v="0"/>
    <n v="0"/>
    <n v="0"/>
    <n v="0"/>
    <n v="0"/>
    <n v="0"/>
    <n v="0"/>
    <n v="0"/>
    <n v="0"/>
    <x v="47"/>
  </r>
  <r>
    <n v="1211"/>
    <n v="0"/>
    <n v="1211"/>
    <n v="0"/>
    <n v="0"/>
    <n v="0"/>
    <n v="0"/>
    <n v="0"/>
    <n v="0"/>
    <n v="0"/>
    <n v="0"/>
    <n v="0"/>
    <x v="49"/>
  </r>
  <r>
    <n v="1494"/>
    <n v="1494"/>
    <n v="0"/>
    <n v="0"/>
    <n v="0"/>
    <n v="0"/>
    <n v="0"/>
    <n v="0"/>
    <n v="0"/>
    <n v="0"/>
    <n v="0"/>
    <n v="0"/>
    <x v="12"/>
  </r>
  <r>
    <n v="3282"/>
    <n v="0"/>
    <n v="3282"/>
    <n v="0"/>
    <n v="3282"/>
    <n v="0"/>
    <n v="3282"/>
    <n v="0"/>
    <n v="0"/>
    <n v="0"/>
    <n v="0"/>
    <n v="0"/>
    <x v="60"/>
  </r>
  <r>
    <n v="184"/>
    <n v="0"/>
    <n v="0"/>
    <n v="184"/>
    <n v="0"/>
    <n v="0"/>
    <n v="0"/>
    <n v="0"/>
    <n v="0"/>
    <n v="0"/>
    <n v="0"/>
    <n v="0"/>
    <x v="67"/>
  </r>
  <r>
    <n v="554"/>
    <n v="0"/>
    <n v="554"/>
    <n v="0"/>
    <n v="0"/>
    <n v="0"/>
    <n v="0"/>
    <n v="0"/>
    <n v="0"/>
    <n v="0"/>
    <n v="0"/>
    <n v="0"/>
    <x v="29"/>
  </r>
  <r>
    <n v="2245"/>
    <n v="2245"/>
    <n v="0"/>
    <n v="0"/>
    <n v="0"/>
    <n v="0"/>
    <n v="0"/>
    <n v="0"/>
    <n v="2245"/>
    <n v="2245"/>
    <n v="0"/>
    <n v="0"/>
    <x v="0"/>
  </r>
  <r>
    <n v="16548"/>
    <n v="16548"/>
    <n v="0"/>
    <n v="0"/>
    <n v="0"/>
    <n v="0"/>
    <n v="0"/>
    <n v="0"/>
    <n v="0"/>
    <n v="0"/>
    <n v="0"/>
    <n v="0"/>
    <x v="12"/>
  </r>
  <r>
    <n v="15"/>
    <n v="15"/>
    <n v="0"/>
    <n v="0"/>
    <n v="15"/>
    <n v="15"/>
    <n v="0"/>
    <n v="0"/>
    <n v="0"/>
    <n v="0"/>
    <n v="0"/>
    <n v="0"/>
    <x v="56"/>
  </r>
  <r>
    <n v="183"/>
    <n v="183"/>
    <n v="0"/>
    <n v="0"/>
    <n v="0"/>
    <n v="0"/>
    <n v="0"/>
    <n v="0"/>
    <n v="0"/>
    <n v="0"/>
    <n v="0"/>
    <n v="0"/>
    <x v="18"/>
  </r>
  <r>
    <n v="1443"/>
    <n v="1443"/>
    <n v="0"/>
    <n v="0"/>
    <n v="0"/>
    <n v="0"/>
    <n v="0"/>
    <n v="0"/>
    <n v="1443"/>
    <n v="1443"/>
    <n v="0"/>
    <n v="0"/>
    <x v="38"/>
  </r>
  <r>
    <n v="1065"/>
    <n v="1065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4"/>
    <n v="4"/>
    <n v="0"/>
    <n v="0"/>
    <x v="10"/>
  </r>
  <r>
    <n v="27"/>
    <n v="27"/>
    <n v="0"/>
    <n v="0"/>
    <n v="0"/>
    <n v="0"/>
    <n v="0"/>
    <n v="0"/>
    <n v="0"/>
    <n v="0"/>
    <n v="0"/>
    <n v="0"/>
    <x v="42"/>
  </r>
  <r>
    <n v="49"/>
    <n v="49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20"/>
  </r>
  <r>
    <n v="197"/>
    <n v="197"/>
    <n v="0"/>
    <n v="0"/>
    <n v="0"/>
    <n v="0"/>
    <n v="0"/>
    <n v="0"/>
    <n v="0"/>
    <n v="0"/>
    <n v="0"/>
    <n v="0"/>
    <x v="7"/>
  </r>
  <r>
    <n v="14709"/>
    <n v="14709"/>
    <n v="0"/>
    <n v="0"/>
    <n v="14709"/>
    <n v="14709"/>
    <n v="0"/>
    <n v="0"/>
    <n v="0"/>
    <n v="0"/>
    <n v="0"/>
    <n v="0"/>
    <x v="0"/>
  </r>
  <r>
    <n v="387"/>
    <n v="387"/>
    <n v="0"/>
    <n v="0"/>
    <n v="0"/>
    <n v="0"/>
    <n v="0"/>
    <n v="0"/>
    <n v="0"/>
    <n v="0"/>
    <n v="0"/>
    <n v="0"/>
    <x v="12"/>
  </r>
  <r>
    <n v="80"/>
    <n v="80"/>
    <n v="0"/>
    <n v="0"/>
    <n v="80"/>
    <n v="80"/>
    <n v="0"/>
    <n v="0"/>
    <n v="0"/>
    <n v="0"/>
    <n v="0"/>
    <n v="0"/>
    <x v="41"/>
  </r>
  <r>
    <n v="695"/>
    <n v="0"/>
    <n v="695"/>
    <n v="0"/>
    <n v="0"/>
    <n v="0"/>
    <n v="0"/>
    <n v="0"/>
    <n v="0"/>
    <n v="0"/>
    <n v="0"/>
    <n v="0"/>
    <x v="18"/>
  </r>
  <r>
    <n v="21"/>
    <n v="21"/>
    <n v="0"/>
    <n v="0"/>
    <n v="0"/>
    <n v="0"/>
    <n v="0"/>
    <n v="0"/>
    <n v="0"/>
    <n v="0"/>
    <n v="0"/>
    <n v="0"/>
    <x v="17"/>
  </r>
  <r>
    <n v="770"/>
    <n v="770"/>
    <n v="0"/>
    <n v="0"/>
    <n v="0"/>
    <n v="0"/>
    <n v="0"/>
    <n v="0"/>
    <n v="770"/>
    <n v="770"/>
    <n v="0"/>
    <n v="0"/>
    <x v="12"/>
  </r>
  <r>
    <n v="267"/>
    <n v="267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54"/>
  </r>
  <r>
    <n v="294"/>
    <n v="294"/>
    <n v="0"/>
    <n v="0"/>
    <n v="0"/>
    <n v="0"/>
    <n v="0"/>
    <n v="0"/>
    <n v="0"/>
    <n v="0"/>
    <n v="0"/>
    <n v="0"/>
    <x v="57"/>
  </r>
  <r>
    <n v="727"/>
    <n v="727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54"/>
  </r>
  <r>
    <n v="205"/>
    <n v="205"/>
    <n v="0"/>
    <n v="0"/>
    <n v="0"/>
    <n v="0"/>
    <n v="0"/>
    <n v="0"/>
    <n v="0"/>
    <n v="0"/>
    <n v="0"/>
    <n v="0"/>
    <x v="23"/>
  </r>
  <r>
    <n v="2141"/>
    <n v="0"/>
    <n v="2141"/>
    <n v="0"/>
    <n v="0"/>
    <n v="0"/>
    <n v="0"/>
    <n v="0"/>
    <n v="0"/>
    <n v="0"/>
    <n v="0"/>
    <n v="0"/>
    <x v="30"/>
  </r>
  <r>
    <n v="737"/>
    <n v="737"/>
    <n v="0"/>
    <n v="0"/>
    <n v="0"/>
    <n v="0"/>
    <n v="0"/>
    <n v="0"/>
    <n v="737"/>
    <n v="737"/>
    <n v="0"/>
    <n v="0"/>
    <x v="20"/>
  </r>
  <r>
    <n v="1755"/>
    <n v="1755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64"/>
  </r>
  <r>
    <n v="46"/>
    <n v="46"/>
    <n v="0"/>
    <n v="0"/>
    <n v="0"/>
    <n v="0"/>
    <n v="0"/>
    <n v="0"/>
    <n v="0"/>
    <n v="0"/>
    <n v="0"/>
    <n v="0"/>
    <x v="11"/>
  </r>
  <r>
    <n v="24"/>
    <n v="24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9"/>
    <n v="9"/>
    <n v="0"/>
    <n v="0"/>
    <x v="3"/>
  </r>
  <r>
    <n v="1552"/>
    <n v="1552"/>
    <n v="0"/>
    <n v="0"/>
    <n v="0"/>
    <n v="0"/>
    <n v="0"/>
    <n v="0"/>
    <n v="0"/>
    <n v="0"/>
    <n v="0"/>
    <n v="0"/>
    <x v="15"/>
  </r>
  <r>
    <n v="133"/>
    <n v="133"/>
    <n v="0"/>
    <n v="0"/>
    <n v="0"/>
    <n v="0"/>
    <n v="0"/>
    <n v="0"/>
    <n v="0"/>
    <n v="0"/>
    <n v="0"/>
    <n v="0"/>
    <x v="34"/>
  </r>
  <r>
    <n v="58"/>
    <n v="58"/>
    <n v="0"/>
    <n v="0"/>
    <n v="0"/>
    <n v="0"/>
    <n v="0"/>
    <n v="0"/>
    <n v="58"/>
    <n v="58"/>
    <n v="0"/>
    <n v="0"/>
    <x v="55"/>
  </r>
  <r>
    <n v="10"/>
    <n v="10"/>
    <n v="0"/>
    <n v="0"/>
    <n v="0"/>
    <n v="0"/>
    <n v="0"/>
    <n v="0"/>
    <n v="0"/>
    <n v="0"/>
    <n v="0"/>
    <n v="0"/>
    <x v="13"/>
  </r>
  <r>
    <n v="56"/>
    <n v="56"/>
    <n v="0"/>
    <n v="0"/>
    <n v="0"/>
    <n v="0"/>
    <n v="0"/>
    <n v="0"/>
    <n v="0"/>
    <n v="0"/>
    <n v="0"/>
    <n v="0"/>
    <x v="3"/>
  </r>
  <r>
    <n v="195"/>
    <n v="195"/>
    <n v="0"/>
    <n v="0"/>
    <n v="0"/>
    <n v="0"/>
    <n v="0"/>
    <n v="0"/>
    <n v="0"/>
    <n v="0"/>
    <n v="0"/>
    <n v="0"/>
    <x v="60"/>
  </r>
  <r>
    <n v="172"/>
    <n v="0"/>
    <n v="172"/>
    <n v="0"/>
    <n v="0"/>
    <n v="0"/>
    <n v="0"/>
    <n v="0"/>
    <n v="0"/>
    <n v="0"/>
    <n v="0"/>
    <n v="0"/>
    <x v="41"/>
  </r>
  <r>
    <n v="877"/>
    <n v="0"/>
    <n v="877"/>
    <n v="0"/>
    <n v="0"/>
    <n v="0"/>
    <n v="0"/>
    <n v="0"/>
    <n v="0"/>
    <n v="0"/>
    <n v="0"/>
    <n v="0"/>
    <x v="18"/>
  </r>
  <r>
    <n v="1"/>
    <n v="0"/>
    <n v="1"/>
    <n v="0"/>
    <n v="0"/>
    <n v="0"/>
    <n v="0"/>
    <n v="0"/>
    <n v="1"/>
    <n v="0"/>
    <n v="1"/>
    <n v="0"/>
    <x v="26"/>
  </r>
  <r>
    <n v="9817"/>
    <n v="9817"/>
    <n v="0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6"/>
    <n v="6"/>
    <n v="0"/>
    <n v="0"/>
    <x v="57"/>
  </r>
  <r>
    <n v="23"/>
    <n v="23"/>
    <n v="0"/>
    <n v="0"/>
    <n v="23"/>
    <n v="23"/>
    <n v="0"/>
    <n v="0"/>
    <n v="0"/>
    <n v="0"/>
    <n v="0"/>
    <n v="0"/>
    <x v="55"/>
  </r>
  <r>
    <n v="1039"/>
    <n v="1039"/>
    <n v="0"/>
    <n v="0"/>
    <n v="0"/>
    <n v="0"/>
    <n v="0"/>
    <n v="0"/>
    <n v="0"/>
    <n v="0"/>
    <n v="0"/>
    <n v="0"/>
    <x v="15"/>
  </r>
  <r>
    <n v="37"/>
    <n v="37"/>
    <n v="0"/>
    <n v="0"/>
    <n v="0"/>
    <n v="0"/>
    <n v="0"/>
    <n v="0"/>
    <n v="0"/>
    <n v="0"/>
    <n v="0"/>
    <n v="0"/>
    <x v="26"/>
  </r>
  <r>
    <n v="419"/>
    <n v="419"/>
    <n v="0"/>
    <n v="0"/>
    <n v="0"/>
    <n v="0"/>
    <n v="0"/>
    <n v="0"/>
    <n v="0"/>
    <n v="0"/>
    <n v="0"/>
    <n v="0"/>
    <x v="7"/>
  </r>
  <r>
    <n v="2575"/>
    <n v="2575"/>
    <n v="0"/>
    <n v="0"/>
    <n v="0"/>
    <n v="0"/>
    <n v="0"/>
    <n v="0"/>
    <n v="0"/>
    <n v="0"/>
    <n v="0"/>
    <n v="0"/>
    <x v="21"/>
  </r>
  <r>
    <n v="2049"/>
    <n v="0"/>
    <n v="2049"/>
    <n v="0"/>
    <n v="0"/>
    <n v="0"/>
    <n v="0"/>
    <n v="0"/>
    <n v="0"/>
    <n v="0"/>
    <n v="0"/>
    <n v="0"/>
    <x v="46"/>
  </r>
  <r>
    <n v="883"/>
    <n v="883"/>
    <n v="0"/>
    <n v="0"/>
    <n v="0"/>
    <n v="0"/>
    <n v="0"/>
    <n v="0"/>
    <n v="0"/>
    <n v="0"/>
    <n v="0"/>
    <n v="0"/>
    <x v="21"/>
  </r>
  <r>
    <n v="2223"/>
    <n v="2223"/>
    <n v="0"/>
    <n v="0"/>
    <n v="0"/>
    <n v="0"/>
    <n v="0"/>
    <n v="0"/>
    <n v="0"/>
    <n v="0"/>
    <n v="0"/>
    <n v="0"/>
    <x v="18"/>
  </r>
  <r>
    <n v="294"/>
    <n v="294"/>
    <n v="0"/>
    <n v="0"/>
    <n v="0"/>
    <n v="0"/>
    <n v="0"/>
    <n v="0"/>
    <n v="0"/>
    <n v="0"/>
    <n v="0"/>
    <n v="0"/>
    <x v="8"/>
  </r>
  <r>
    <n v="2609"/>
    <n v="0"/>
    <n v="2609"/>
    <n v="0"/>
    <n v="0"/>
    <n v="0"/>
    <n v="0"/>
    <n v="0"/>
    <n v="0"/>
    <n v="0"/>
    <n v="0"/>
    <n v="0"/>
    <x v="53"/>
  </r>
  <r>
    <n v="56"/>
    <n v="56"/>
    <n v="0"/>
    <n v="0"/>
    <n v="0"/>
    <n v="0"/>
    <n v="0"/>
    <n v="0"/>
    <n v="0"/>
    <n v="0"/>
    <n v="0"/>
    <n v="0"/>
    <x v="24"/>
  </r>
  <r>
    <n v="89"/>
    <n v="89"/>
    <n v="0"/>
    <n v="0"/>
    <n v="0"/>
    <n v="0"/>
    <n v="0"/>
    <n v="0"/>
    <n v="89"/>
    <n v="89"/>
    <n v="0"/>
    <n v="0"/>
    <x v="4"/>
  </r>
  <r>
    <n v="394"/>
    <n v="394"/>
    <n v="0"/>
    <n v="0"/>
    <n v="0"/>
    <n v="0"/>
    <n v="0"/>
    <n v="0"/>
    <n v="0"/>
    <n v="0"/>
    <n v="0"/>
    <n v="0"/>
    <x v="58"/>
  </r>
  <r>
    <n v="2176"/>
    <n v="2176"/>
    <n v="0"/>
    <n v="0"/>
    <n v="0"/>
    <n v="0"/>
    <n v="0"/>
    <n v="0"/>
    <n v="2176"/>
    <n v="2176"/>
    <n v="0"/>
    <n v="0"/>
    <x v="26"/>
  </r>
  <r>
    <n v="37"/>
    <n v="37"/>
    <n v="0"/>
    <n v="0"/>
    <n v="0"/>
    <n v="0"/>
    <n v="0"/>
    <n v="0"/>
    <n v="0"/>
    <n v="0"/>
    <n v="0"/>
    <n v="0"/>
    <x v="49"/>
  </r>
  <r>
    <n v="86"/>
    <n v="86"/>
    <n v="0"/>
    <n v="0"/>
    <n v="0"/>
    <n v="0"/>
    <n v="0"/>
    <n v="0"/>
    <n v="0"/>
    <n v="0"/>
    <n v="0"/>
    <n v="0"/>
    <x v="49"/>
  </r>
  <r>
    <n v="28"/>
    <n v="28"/>
    <n v="0"/>
    <n v="0"/>
    <n v="0"/>
    <n v="0"/>
    <n v="0"/>
    <n v="0"/>
    <n v="0"/>
    <n v="0"/>
    <n v="0"/>
    <n v="0"/>
    <x v="32"/>
  </r>
  <r>
    <n v="37"/>
    <n v="37"/>
    <n v="0"/>
    <n v="0"/>
    <n v="0"/>
    <n v="0"/>
    <n v="0"/>
    <n v="0"/>
    <n v="0"/>
    <n v="0"/>
    <n v="0"/>
    <n v="0"/>
    <x v="34"/>
  </r>
  <r>
    <n v="570"/>
    <n v="0"/>
    <n v="57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3"/>
    <n v="3"/>
    <n v="0"/>
    <n v="0"/>
    <x v="35"/>
  </r>
  <r>
    <n v="4205"/>
    <n v="4205"/>
    <n v="0"/>
    <n v="0"/>
    <n v="0"/>
    <n v="0"/>
    <n v="0"/>
    <n v="0"/>
    <n v="0"/>
    <n v="0"/>
    <n v="0"/>
    <n v="0"/>
    <x v="25"/>
  </r>
  <r>
    <n v="14807"/>
    <n v="14807"/>
    <n v="0"/>
    <n v="0"/>
    <n v="14807"/>
    <n v="14807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35"/>
  </r>
  <r>
    <n v="4365"/>
    <n v="4365"/>
    <n v="0"/>
    <n v="0"/>
    <n v="0"/>
    <n v="0"/>
    <n v="0"/>
    <n v="0"/>
    <n v="0"/>
    <n v="0"/>
    <n v="0"/>
    <n v="0"/>
    <x v="15"/>
  </r>
  <r>
    <n v="1143"/>
    <n v="1143"/>
    <n v="0"/>
    <n v="0"/>
    <n v="0"/>
    <n v="0"/>
    <n v="0"/>
    <n v="0"/>
    <n v="0"/>
    <n v="0"/>
    <n v="0"/>
    <n v="0"/>
    <x v="21"/>
  </r>
  <r>
    <n v="3342"/>
    <n v="0"/>
    <n v="3342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43"/>
  </r>
  <r>
    <n v="316"/>
    <n v="316"/>
    <n v="0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20"/>
    <n v="20"/>
    <n v="0"/>
    <n v="0"/>
    <x v="36"/>
  </r>
  <r>
    <n v="10748"/>
    <n v="0"/>
    <n v="10748"/>
    <n v="0"/>
    <n v="0"/>
    <n v="0"/>
    <n v="0"/>
    <n v="0"/>
    <n v="0"/>
    <n v="0"/>
    <n v="0"/>
    <n v="0"/>
    <x v="0"/>
  </r>
  <r>
    <n v="7582"/>
    <n v="7582"/>
    <n v="0"/>
    <n v="0"/>
    <n v="0"/>
    <n v="0"/>
    <n v="0"/>
    <n v="0"/>
    <n v="7582"/>
    <n v="7582"/>
    <n v="0"/>
    <n v="0"/>
    <x v="9"/>
  </r>
  <r>
    <n v="270"/>
    <n v="270"/>
    <n v="0"/>
    <n v="0"/>
    <n v="270"/>
    <n v="270"/>
    <n v="0"/>
    <n v="0"/>
    <n v="0"/>
    <n v="0"/>
    <n v="0"/>
    <n v="0"/>
    <x v="6"/>
  </r>
  <r>
    <n v="4487"/>
    <n v="0"/>
    <n v="0"/>
    <n v="4487"/>
    <n v="0"/>
    <n v="0"/>
    <n v="0"/>
    <n v="0"/>
    <n v="0"/>
    <n v="0"/>
    <n v="0"/>
    <n v="0"/>
    <x v="51"/>
  </r>
  <r>
    <n v="521"/>
    <n v="521"/>
    <n v="0"/>
    <n v="0"/>
    <n v="521"/>
    <n v="521"/>
    <n v="0"/>
    <n v="0"/>
    <n v="0"/>
    <n v="0"/>
    <n v="0"/>
    <n v="0"/>
    <x v="9"/>
  </r>
  <r>
    <n v="1548"/>
    <n v="0"/>
    <n v="1548"/>
    <n v="0"/>
    <n v="0"/>
    <n v="0"/>
    <n v="0"/>
    <n v="0"/>
    <n v="0"/>
    <n v="0"/>
    <n v="0"/>
    <n v="0"/>
    <x v="47"/>
  </r>
  <r>
    <n v="22"/>
    <n v="22"/>
    <n v="0"/>
    <n v="0"/>
    <n v="22"/>
    <n v="22"/>
    <n v="0"/>
    <n v="0"/>
    <n v="0"/>
    <n v="0"/>
    <n v="0"/>
    <n v="0"/>
    <x v="48"/>
  </r>
  <r>
    <n v="3169"/>
    <n v="3169"/>
    <n v="0"/>
    <n v="0"/>
    <n v="3169"/>
    <n v="3169"/>
    <n v="0"/>
    <n v="0"/>
    <n v="0"/>
    <n v="0"/>
    <n v="0"/>
    <n v="0"/>
    <x v="30"/>
  </r>
  <r>
    <n v="351"/>
    <n v="351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70"/>
  </r>
  <r>
    <n v="1167"/>
    <n v="1167"/>
    <n v="0"/>
    <n v="0"/>
    <n v="1167"/>
    <n v="1167"/>
    <n v="0"/>
    <n v="0"/>
    <n v="0"/>
    <n v="0"/>
    <n v="0"/>
    <n v="0"/>
    <x v="12"/>
  </r>
  <r>
    <n v="66"/>
    <n v="66"/>
    <n v="0"/>
    <n v="0"/>
    <n v="0"/>
    <n v="0"/>
    <n v="0"/>
    <n v="0"/>
    <n v="0"/>
    <n v="0"/>
    <n v="0"/>
    <n v="0"/>
    <x v="27"/>
  </r>
  <r>
    <n v="334"/>
    <n v="334"/>
    <n v="0"/>
    <n v="0"/>
    <n v="0"/>
    <n v="0"/>
    <n v="0"/>
    <n v="0"/>
    <n v="0"/>
    <n v="0"/>
    <n v="0"/>
    <n v="0"/>
    <x v="18"/>
  </r>
  <r>
    <n v="25844"/>
    <n v="25844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19"/>
  </r>
  <r>
    <n v="319"/>
    <n v="319"/>
    <n v="0"/>
    <n v="0"/>
    <n v="0"/>
    <n v="0"/>
    <n v="0"/>
    <n v="0"/>
    <n v="319"/>
    <n v="319"/>
    <n v="0"/>
    <n v="0"/>
    <x v="56"/>
  </r>
  <r>
    <n v="2"/>
    <n v="2"/>
    <n v="0"/>
    <n v="0"/>
    <n v="2"/>
    <n v="2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54"/>
  </r>
  <r>
    <n v="231"/>
    <n v="231"/>
    <n v="0"/>
    <n v="0"/>
    <n v="231"/>
    <n v="231"/>
    <n v="0"/>
    <n v="0"/>
    <n v="0"/>
    <n v="0"/>
    <n v="0"/>
    <n v="0"/>
    <x v="59"/>
  </r>
  <r>
    <n v="82"/>
    <n v="82"/>
    <n v="0"/>
    <n v="0"/>
    <n v="0"/>
    <n v="0"/>
    <n v="0"/>
    <n v="0"/>
    <n v="0"/>
    <n v="0"/>
    <n v="0"/>
    <n v="0"/>
    <x v="4"/>
  </r>
  <r>
    <n v="13"/>
    <n v="0"/>
    <n v="13"/>
    <n v="0"/>
    <n v="0"/>
    <n v="0"/>
    <n v="0"/>
    <n v="0"/>
    <n v="0"/>
    <n v="0"/>
    <n v="0"/>
    <n v="0"/>
    <x v="28"/>
  </r>
  <r>
    <n v="49"/>
    <n v="0"/>
    <n v="49"/>
    <n v="0"/>
    <n v="0"/>
    <n v="0"/>
    <n v="0"/>
    <n v="0"/>
    <n v="49"/>
    <n v="0"/>
    <n v="49"/>
    <n v="0"/>
    <x v="61"/>
  </r>
  <r>
    <n v="88"/>
    <n v="88"/>
    <n v="0"/>
    <n v="0"/>
    <n v="0"/>
    <n v="0"/>
    <n v="0"/>
    <n v="0"/>
    <n v="88"/>
    <n v="88"/>
    <n v="0"/>
    <n v="0"/>
    <x v="55"/>
  </r>
  <r>
    <n v="185"/>
    <n v="185"/>
    <n v="0"/>
    <n v="0"/>
    <n v="185"/>
    <n v="185"/>
    <n v="0"/>
    <n v="0"/>
    <n v="0"/>
    <n v="0"/>
    <n v="0"/>
    <n v="0"/>
    <x v="61"/>
  </r>
  <r>
    <n v="332"/>
    <n v="332"/>
    <n v="0"/>
    <n v="0"/>
    <n v="0"/>
    <n v="0"/>
    <n v="0"/>
    <n v="0"/>
    <n v="0"/>
    <n v="0"/>
    <n v="0"/>
    <n v="0"/>
    <x v="30"/>
  </r>
  <r>
    <n v="682"/>
    <n v="682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21"/>
  </r>
  <r>
    <n v="23"/>
    <n v="23"/>
    <n v="0"/>
    <n v="0"/>
    <n v="0"/>
    <n v="0"/>
    <n v="0"/>
    <n v="0"/>
    <n v="0"/>
    <n v="0"/>
    <n v="0"/>
    <n v="0"/>
    <x v="24"/>
  </r>
  <r>
    <n v="295"/>
    <n v="295"/>
    <n v="0"/>
    <n v="0"/>
    <n v="0"/>
    <n v="0"/>
    <n v="0"/>
    <n v="0"/>
    <n v="0"/>
    <n v="0"/>
    <n v="0"/>
    <n v="0"/>
    <x v="6"/>
  </r>
  <r>
    <n v="10340"/>
    <n v="0"/>
    <n v="10340"/>
    <n v="0"/>
    <n v="0"/>
    <n v="0"/>
    <n v="0"/>
    <n v="0"/>
    <n v="0"/>
    <n v="0"/>
    <n v="0"/>
    <n v="0"/>
    <x v="12"/>
  </r>
  <r>
    <n v="11240"/>
    <n v="11240"/>
    <n v="0"/>
    <n v="0"/>
    <n v="0"/>
    <n v="0"/>
    <n v="0"/>
    <n v="0"/>
    <n v="11240"/>
    <n v="11240"/>
    <n v="0"/>
    <n v="0"/>
    <x v="27"/>
  </r>
  <r>
    <n v="37"/>
    <n v="37"/>
    <n v="0"/>
    <n v="0"/>
    <n v="0"/>
    <n v="0"/>
    <n v="0"/>
    <n v="0"/>
    <n v="0"/>
    <n v="0"/>
    <n v="0"/>
    <n v="0"/>
    <x v="58"/>
  </r>
  <r>
    <n v="6619"/>
    <n v="6619"/>
    <n v="0"/>
    <n v="0"/>
    <n v="0"/>
    <n v="0"/>
    <n v="0"/>
    <n v="0"/>
    <n v="6619"/>
    <n v="6619"/>
    <n v="0"/>
    <n v="0"/>
    <x v="32"/>
  </r>
  <r>
    <n v="5821"/>
    <n v="5821"/>
    <n v="0"/>
    <n v="0"/>
    <n v="5821"/>
    <n v="5821"/>
    <n v="0"/>
    <n v="0"/>
    <n v="0"/>
    <n v="0"/>
    <n v="0"/>
    <n v="0"/>
    <x v="15"/>
  </r>
  <r>
    <n v="1022"/>
    <n v="1022"/>
    <n v="0"/>
    <n v="0"/>
    <n v="0"/>
    <n v="0"/>
    <n v="0"/>
    <n v="0"/>
    <n v="0"/>
    <n v="0"/>
    <n v="0"/>
    <n v="0"/>
    <x v="53"/>
  </r>
  <r>
    <n v="3866"/>
    <n v="3866"/>
    <n v="0"/>
    <n v="0"/>
    <n v="3866"/>
    <n v="3866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47"/>
  </r>
  <r>
    <n v="2"/>
    <n v="2"/>
    <n v="0"/>
    <n v="0"/>
    <n v="2"/>
    <n v="2"/>
    <n v="0"/>
    <n v="0"/>
    <n v="0"/>
    <n v="0"/>
    <n v="0"/>
    <n v="0"/>
    <x v="47"/>
  </r>
  <r>
    <n v="34"/>
    <n v="34"/>
    <n v="0"/>
    <n v="0"/>
    <n v="0"/>
    <n v="0"/>
    <n v="0"/>
    <n v="0"/>
    <n v="0"/>
    <n v="0"/>
    <n v="0"/>
    <n v="0"/>
    <x v="43"/>
  </r>
  <r>
    <n v="1957"/>
    <n v="1957"/>
    <n v="0"/>
    <n v="0"/>
    <n v="0"/>
    <n v="0"/>
    <n v="0"/>
    <n v="0"/>
    <n v="0"/>
    <n v="0"/>
    <n v="0"/>
    <n v="0"/>
    <x v="60"/>
  </r>
  <r>
    <n v="275"/>
    <n v="275"/>
    <n v="0"/>
    <n v="0"/>
    <n v="0"/>
    <n v="0"/>
    <n v="0"/>
    <n v="0"/>
    <n v="275"/>
    <n v="275"/>
    <n v="0"/>
    <n v="0"/>
    <x v="5"/>
  </r>
  <r>
    <n v="19"/>
    <n v="19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58"/>
  </r>
  <r>
    <n v="9130"/>
    <n v="0"/>
    <n v="9130"/>
    <n v="0"/>
    <n v="0"/>
    <n v="0"/>
    <n v="0"/>
    <n v="0"/>
    <n v="0"/>
    <n v="0"/>
    <n v="0"/>
    <n v="0"/>
    <x v="0"/>
  </r>
  <r>
    <n v="4706"/>
    <n v="0"/>
    <n v="0"/>
    <n v="4706"/>
    <n v="0"/>
    <n v="0"/>
    <n v="0"/>
    <n v="0"/>
    <n v="4706"/>
    <n v="0"/>
    <n v="0"/>
    <n v="4706"/>
    <x v="67"/>
  </r>
  <r>
    <n v="3513"/>
    <n v="3513"/>
    <n v="0"/>
    <n v="0"/>
    <n v="0"/>
    <n v="0"/>
    <n v="0"/>
    <n v="0"/>
    <n v="3513"/>
    <n v="3513"/>
    <n v="0"/>
    <n v="0"/>
    <x v="11"/>
  </r>
  <r>
    <n v="1404"/>
    <n v="1404"/>
    <n v="0"/>
    <n v="0"/>
    <n v="0"/>
    <n v="0"/>
    <n v="0"/>
    <n v="0"/>
    <n v="1404"/>
    <n v="1404"/>
    <n v="0"/>
    <n v="0"/>
    <x v="55"/>
  </r>
  <r>
    <n v="462"/>
    <n v="0"/>
    <n v="462"/>
    <n v="0"/>
    <n v="0"/>
    <n v="0"/>
    <n v="0"/>
    <n v="0"/>
    <n v="0"/>
    <n v="0"/>
    <n v="0"/>
    <n v="0"/>
    <x v="20"/>
  </r>
  <r>
    <n v="217"/>
    <n v="217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17"/>
  </r>
  <r>
    <n v="771"/>
    <n v="771"/>
    <n v="0"/>
    <n v="0"/>
    <n v="0"/>
    <n v="0"/>
    <n v="0"/>
    <n v="0"/>
    <n v="0"/>
    <n v="0"/>
    <n v="0"/>
    <n v="0"/>
    <x v="37"/>
  </r>
  <r>
    <n v="179"/>
    <n v="179"/>
    <n v="0"/>
    <n v="0"/>
    <n v="0"/>
    <n v="0"/>
    <n v="0"/>
    <n v="0"/>
    <n v="179"/>
    <n v="179"/>
    <n v="0"/>
    <n v="0"/>
    <x v="9"/>
  </r>
  <r>
    <n v="1"/>
    <n v="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8"/>
  </r>
  <r>
    <n v="18"/>
    <n v="18"/>
    <n v="0"/>
    <n v="0"/>
    <n v="0"/>
    <n v="0"/>
    <n v="0"/>
    <n v="0"/>
    <n v="0"/>
    <n v="0"/>
    <n v="0"/>
    <n v="0"/>
    <x v="56"/>
  </r>
  <r>
    <n v="105"/>
    <n v="105"/>
    <n v="0"/>
    <n v="0"/>
    <n v="0"/>
    <n v="0"/>
    <n v="0"/>
    <n v="0"/>
    <n v="105"/>
    <n v="105"/>
    <n v="0"/>
    <n v="0"/>
    <x v="47"/>
  </r>
  <r>
    <n v="5517"/>
    <n v="0"/>
    <n v="5517"/>
    <n v="0"/>
    <n v="0"/>
    <n v="0"/>
    <n v="0"/>
    <n v="0"/>
    <n v="0"/>
    <n v="0"/>
    <n v="0"/>
    <n v="0"/>
    <x v="13"/>
  </r>
  <r>
    <n v="6226"/>
    <n v="6226"/>
    <n v="0"/>
    <n v="0"/>
    <n v="0"/>
    <n v="0"/>
    <n v="0"/>
    <n v="0"/>
    <n v="0"/>
    <n v="0"/>
    <n v="0"/>
    <n v="0"/>
    <x v="7"/>
  </r>
  <r>
    <n v="754"/>
    <n v="754"/>
    <n v="0"/>
    <n v="0"/>
    <n v="0"/>
    <n v="0"/>
    <n v="0"/>
    <n v="0"/>
    <n v="0"/>
    <n v="0"/>
    <n v="0"/>
    <n v="0"/>
    <x v="39"/>
  </r>
  <r>
    <n v="778"/>
    <n v="778"/>
    <n v="0"/>
    <n v="0"/>
    <n v="0"/>
    <n v="0"/>
    <n v="0"/>
    <n v="0"/>
    <n v="0"/>
    <n v="0"/>
    <n v="0"/>
    <n v="0"/>
    <x v="12"/>
  </r>
  <r>
    <n v="266"/>
    <n v="266"/>
    <n v="0"/>
    <n v="0"/>
    <n v="0"/>
    <n v="0"/>
    <n v="0"/>
    <n v="0"/>
    <n v="0"/>
    <n v="0"/>
    <n v="0"/>
    <n v="0"/>
    <x v="6"/>
  </r>
  <r>
    <n v="866"/>
    <n v="0"/>
    <n v="866"/>
    <n v="0"/>
    <n v="0"/>
    <n v="0"/>
    <n v="0"/>
    <n v="0"/>
    <n v="0"/>
    <n v="0"/>
    <n v="0"/>
    <n v="0"/>
    <x v="54"/>
  </r>
  <r>
    <n v="42"/>
    <n v="42"/>
    <n v="0"/>
    <n v="0"/>
    <n v="0"/>
    <n v="0"/>
    <n v="0"/>
    <n v="0"/>
    <n v="42"/>
    <n v="42"/>
    <n v="0"/>
    <n v="0"/>
    <x v="48"/>
  </r>
  <r>
    <n v="110"/>
    <n v="110"/>
    <n v="0"/>
    <n v="0"/>
    <n v="110"/>
    <n v="11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6"/>
  </r>
  <r>
    <n v="14148"/>
    <n v="14148"/>
    <n v="0"/>
    <n v="0"/>
    <n v="0"/>
    <n v="0"/>
    <n v="0"/>
    <n v="0"/>
    <n v="0"/>
    <n v="0"/>
    <n v="0"/>
    <n v="0"/>
    <x v="7"/>
  </r>
  <r>
    <n v="5053"/>
    <n v="5053"/>
    <n v="0"/>
    <n v="0"/>
    <n v="0"/>
    <n v="0"/>
    <n v="0"/>
    <n v="0"/>
    <n v="0"/>
    <n v="0"/>
    <n v="0"/>
    <n v="0"/>
    <x v="47"/>
  </r>
  <r>
    <n v="2236"/>
    <n v="0"/>
    <n v="2236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45"/>
  </r>
  <r>
    <n v="69"/>
    <n v="69"/>
    <n v="0"/>
    <n v="0"/>
    <n v="0"/>
    <n v="0"/>
    <n v="0"/>
    <n v="0"/>
    <n v="0"/>
    <n v="0"/>
    <n v="0"/>
    <n v="0"/>
    <x v="9"/>
  </r>
  <r>
    <n v="828"/>
    <n v="828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6"/>
  </r>
  <r>
    <n v="3"/>
    <n v="3"/>
    <n v="0"/>
    <n v="0"/>
    <n v="3"/>
    <n v="3"/>
    <n v="0"/>
    <n v="0"/>
    <n v="0"/>
    <n v="0"/>
    <n v="0"/>
    <n v="0"/>
    <x v="54"/>
  </r>
  <r>
    <n v="126"/>
    <n v="126"/>
    <n v="0"/>
    <n v="0"/>
    <n v="0"/>
    <n v="0"/>
    <n v="0"/>
    <n v="0"/>
    <n v="0"/>
    <n v="0"/>
    <n v="0"/>
    <n v="0"/>
    <x v="58"/>
  </r>
  <r>
    <n v="24"/>
    <n v="24"/>
    <n v="0"/>
    <n v="0"/>
    <n v="0"/>
    <n v="0"/>
    <n v="0"/>
    <n v="0"/>
    <n v="24"/>
    <n v="24"/>
    <n v="0"/>
    <n v="0"/>
    <x v="39"/>
  </r>
  <r>
    <n v="698"/>
    <n v="698"/>
    <n v="0"/>
    <n v="0"/>
    <n v="0"/>
    <n v="0"/>
    <n v="0"/>
    <n v="0"/>
    <n v="0"/>
    <n v="0"/>
    <n v="0"/>
    <n v="0"/>
    <x v="0"/>
  </r>
  <r>
    <n v="19220"/>
    <n v="19220"/>
    <n v="0"/>
    <n v="0"/>
    <n v="0"/>
    <n v="0"/>
    <n v="0"/>
    <n v="0"/>
    <n v="19220"/>
    <n v="19220"/>
    <n v="0"/>
    <n v="0"/>
    <x v="28"/>
  </r>
  <r>
    <n v="2102"/>
    <n v="0"/>
    <n v="2102"/>
    <n v="0"/>
    <n v="2102"/>
    <n v="0"/>
    <n v="2102"/>
    <n v="0"/>
    <n v="0"/>
    <n v="0"/>
    <n v="0"/>
    <n v="0"/>
    <x v="24"/>
  </r>
  <r>
    <n v="102"/>
    <n v="102"/>
    <n v="0"/>
    <n v="0"/>
    <n v="0"/>
    <n v="0"/>
    <n v="0"/>
    <n v="0"/>
    <n v="0"/>
    <n v="0"/>
    <n v="0"/>
    <n v="0"/>
    <x v="11"/>
  </r>
  <r>
    <n v="4"/>
    <n v="4"/>
    <n v="0"/>
    <n v="0"/>
    <n v="4"/>
    <n v="4"/>
    <n v="0"/>
    <n v="0"/>
    <n v="0"/>
    <n v="0"/>
    <n v="0"/>
    <n v="0"/>
    <x v="17"/>
  </r>
  <r>
    <n v="33"/>
    <n v="33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45"/>
  </r>
  <r>
    <n v="373"/>
    <n v="373"/>
    <n v="0"/>
    <n v="0"/>
    <n v="0"/>
    <n v="0"/>
    <n v="0"/>
    <n v="0"/>
    <n v="373"/>
    <n v="373"/>
    <n v="0"/>
    <n v="0"/>
    <x v="53"/>
  </r>
  <r>
    <n v="14569"/>
    <n v="0"/>
    <n v="14569"/>
    <n v="0"/>
    <n v="0"/>
    <n v="0"/>
    <n v="0"/>
    <n v="0"/>
    <n v="0"/>
    <n v="0"/>
    <n v="0"/>
    <n v="0"/>
    <x v="12"/>
  </r>
  <r>
    <n v="45"/>
    <n v="45"/>
    <n v="0"/>
    <n v="0"/>
    <n v="45"/>
    <n v="45"/>
    <n v="0"/>
    <n v="0"/>
    <n v="0"/>
    <n v="0"/>
    <n v="0"/>
    <n v="0"/>
    <x v="56"/>
  </r>
  <r>
    <n v="231"/>
    <n v="231"/>
    <n v="0"/>
    <n v="0"/>
    <n v="0"/>
    <n v="0"/>
    <n v="0"/>
    <n v="0"/>
    <n v="231"/>
    <n v="231"/>
    <n v="0"/>
    <n v="0"/>
    <x v="39"/>
  </r>
  <r>
    <n v="45"/>
    <n v="45"/>
    <n v="0"/>
    <n v="0"/>
    <n v="0"/>
    <n v="0"/>
    <n v="0"/>
    <n v="0"/>
    <n v="0"/>
    <n v="0"/>
    <n v="0"/>
    <n v="0"/>
    <x v="19"/>
  </r>
  <r>
    <n v="123"/>
    <n v="123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53"/>
  </r>
  <r>
    <n v="208"/>
    <n v="208"/>
    <n v="0"/>
    <n v="0"/>
    <n v="0"/>
    <n v="0"/>
    <n v="0"/>
    <n v="0"/>
    <n v="0"/>
    <n v="0"/>
    <n v="0"/>
    <n v="0"/>
    <x v="40"/>
  </r>
  <r>
    <n v="9927"/>
    <n v="0"/>
    <n v="9927"/>
    <n v="0"/>
    <n v="0"/>
    <n v="0"/>
    <n v="0"/>
    <n v="0"/>
    <n v="0"/>
    <n v="0"/>
    <n v="0"/>
    <n v="0"/>
    <x v="43"/>
  </r>
  <r>
    <n v="26"/>
    <n v="26"/>
    <n v="0"/>
    <n v="0"/>
    <n v="0"/>
    <n v="0"/>
    <n v="0"/>
    <n v="0"/>
    <n v="26"/>
    <n v="26"/>
    <n v="0"/>
    <n v="0"/>
    <x v="38"/>
  </r>
  <r>
    <n v="581"/>
    <n v="0"/>
    <n v="581"/>
    <n v="0"/>
    <n v="0"/>
    <n v="0"/>
    <n v="0"/>
    <n v="0"/>
    <n v="0"/>
    <n v="0"/>
    <n v="0"/>
    <n v="0"/>
    <x v="54"/>
  </r>
  <r>
    <n v="1477"/>
    <n v="0"/>
    <n v="1477"/>
    <n v="0"/>
    <n v="0"/>
    <n v="0"/>
    <n v="0"/>
    <n v="0"/>
    <n v="0"/>
    <n v="0"/>
    <n v="0"/>
    <n v="0"/>
    <x v="44"/>
  </r>
  <r>
    <n v="1"/>
    <n v="0"/>
    <n v="1"/>
    <n v="0"/>
    <n v="1"/>
    <n v="0"/>
    <n v="1"/>
    <n v="0"/>
    <n v="0"/>
    <n v="0"/>
    <n v="0"/>
    <n v="0"/>
    <x v="23"/>
  </r>
  <r>
    <n v="36"/>
    <n v="36"/>
    <n v="0"/>
    <n v="0"/>
    <n v="0"/>
    <n v="0"/>
    <n v="0"/>
    <n v="0"/>
    <n v="0"/>
    <n v="0"/>
    <n v="0"/>
    <n v="0"/>
    <x v="3"/>
  </r>
  <r>
    <n v="93"/>
    <n v="93"/>
    <n v="0"/>
    <n v="0"/>
    <n v="93"/>
    <n v="93"/>
    <n v="0"/>
    <n v="0"/>
    <n v="0"/>
    <n v="0"/>
    <n v="0"/>
    <n v="0"/>
    <x v="17"/>
  </r>
  <r>
    <n v="35"/>
    <n v="35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27"/>
  </r>
  <r>
    <n v="22"/>
    <n v="22"/>
    <n v="0"/>
    <n v="0"/>
    <n v="0"/>
    <n v="0"/>
    <n v="0"/>
    <n v="0"/>
    <n v="0"/>
    <n v="0"/>
    <n v="0"/>
    <n v="0"/>
    <x v="41"/>
  </r>
  <r>
    <n v="115"/>
    <n v="115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8"/>
  </r>
  <r>
    <n v="229"/>
    <n v="229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5"/>
  </r>
  <r>
    <n v="250"/>
    <n v="250"/>
    <n v="0"/>
    <n v="0"/>
    <n v="0"/>
    <n v="0"/>
    <n v="0"/>
    <n v="0"/>
    <n v="0"/>
    <n v="0"/>
    <n v="0"/>
    <n v="0"/>
    <x v="49"/>
  </r>
  <r>
    <n v="5443"/>
    <n v="5443"/>
    <n v="0"/>
    <n v="0"/>
    <n v="0"/>
    <n v="0"/>
    <n v="0"/>
    <n v="0"/>
    <n v="5443"/>
    <n v="5443"/>
    <n v="0"/>
    <n v="0"/>
    <x v="59"/>
  </r>
  <r>
    <n v="31"/>
    <n v="31"/>
    <n v="0"/>
    <n v="0"/>
    <n v="0"/>
    <n v="0"/>
    <n v="0"/>
    <n v="0"/>
    <n v="0"/>
    <n v="0"/>
    <n v="0"/>
    <n v="0"/>
    <x v="32"/>
  </r>
  <r>
    <n v="32"/>
    <n v="32"/>
    <n v="0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13"/>
  </r>
  <r>
    <n v="1175"/>
    <n v="1175"/>
    <n v="0"/>
    <n v="0"/>
    <n v="0"/>
    <n v="0"/>
    <n v="0"/>
    <n v="0"/>
    <n v="0"/>
    <n v="0"/>
    <n v="0"/>
    <n v="0"/>
    <x v="58"/>
  </r>
  <r>
    <n v="29"/>
    <n v="29"/>
    <n v="0"/>
    <n v="0"/>
    <n v="0"/>
    <n v="0"/>
    <n v="0"/>
    <n v="0"/>
    <n v="0"/>
    <n v="0"/>
    <n v="0"/>
    <n v="0"/>
    <x v="23"/>
  </r>
  <r>
    <n v="556"/>
    <n v="55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9"/>
  </r>
  <r>
    <n v="23"/>
    <n v="23"/>
    <n v="0"/>
    <n v="0"/>
    <n v="0"/>
    <n v="0"/>
    <n v="0"/>
    <n v="0"/>
    <n v="23"/>
    <n v="23"/>
    <n v="0"/>
    <n v="0"/>
    <x v="14"/>
  </r>
  <r>
    <n v="91"/>
    <n v="91"/>
    <n v="0"/>
    <n v="0"/>
    <n v="0"/>
    <n v="0"/>
    <n v="0"/>
    <n v="0"/>
    <n v="91"/>
    <n v="91"/>
    <n v="0"/>
    <n v="0"/>
    <x v="49"/>
  </r>
  <r>
    <n v="3957"/>
    <n v="3957"/>
    <n v="0"/>
    <n v="0"/>
    <n v="0"/>
    <n v="0"/>
    <n v="0"/>
    <n v="0"/>
    <n v="0"/>
    <n v="0"/>
    <n v="0"/>
    <n v="0"/>
    <x v="2"/>
  </r>
  <r>
    <n v="10747"/>
    <n v="10747"/>
    <n v="0"/>
    <n v="0"/>
    <n v="0"/>
    <n v="0"/>
    <n v="0"/>
    <n v="0"/>
    <n v="10747"/>
    <n v="10747"/>
    <n v="0"/>
    <n v="0"/>
    <x v="21"/>
  </r>
  <r>
    <n v="283"/>
    <n v="283"/>
    <n v="0"/>
    <n v="0"/>
    <n v="0"/>
    <n v="0"/>
    <n v="0"/>
    <n v="0"/>
    <n v="283"/>
    <n v="283"/>
    <n v="0"/>
    <n v="0"/>
    <x v="3"/>
  </r>
  <r>
    <n v="29"/>
    <n v="29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64"/>
  </r>
  <r>
    <n v="541"/>
    <n v="541"/>
    <n v="0"/>
    <n v="0"/>
    <n v="0"/>
    <n v="0"/>
    <n v="0"/>
    <n v="0"/>
    <n v="0"/>
    <n v="0"/>
    <n v="0"/>
    <n v="0"/>
    <x v="25"/>
  </r>
  <r>
    <n v="25"/>
    <n v="25"/>
    <n v="0"/>
    <n v="0"/>
    <n v="0"/>
    <n v="0"/>
    <n v="0"/>
    <n v="0"/>
    <n v="0"/>
    <n v="0"/>
    <n v="0"/>
    <n v="0"/>
    <x v="10"/>
  </r>
  <r>
    <n v="315"/>
    <n v="315"/>
    <n v="0"/>
    <n v="0"/>
    <n v="0"/>
    <n v="0"/>
    <n v="0"/>
    <n v="0"/>
    <n v="315"/>
    <n v="315"/>
    <n v="0"/>
    <n v="0"/>
    <x v="53"/>
  </r>
  <r>
    <n v="1604"/>
    <n v="1604"/>
    <n v="0"/>
    <n v="0"/>
    <n v="0"/>
    <n v="0"/>
    <n v="0"/>
    <n v="0"/>
    <n v="0"/>
    <n v="0"/>
    <n v="0"/>
    <n v="0"/>
    <x v="46"/>
  </r>
  <r>
    <n v="33245"/>
    <n v="33245"/>
    <n v="0"/>
    <n v="0"/>
    <n v="0"/>
    <n v="0"/>
    <n v="0"/>
    <n v="0"/>
    <n v="33245"/>
    <n v="33245"/>
    <n v="0"/>
    <n v="0"/>
    <x v="15"/>
  </r>
  <r>
    <n v="90"/>
    <n v="90"/>
    <n v="0"/>
    <n v="0"/>
    <n v="90"/>
    <n v="90"/>
    <n v="0"/>
    <n v="0"/>
    <n v="0"/>
    <n v="0"/>
    <n v="0"/>
    <n v="0"/>
    <x v="34"/>
  </r>
  <r>
    <n v="64"/>
    <n v="64"/>
    <n v="0"/>
    <n v="0"/>
    <n v="0"/>
    <n v="0"/>
    <n v="0"/>
    <n v="0"/>
    <n v="0"/>
    <n v="0"/>
    <n v="0"/>
    <n v="0"/>
    <x v="30"/>
  </r>
  <r>
    <n v="557"/>
    <n v="557"/>
    <n v="0"/>
    <n v="0"/>
    <n v="0"/>
    <n v="0"/>
    <n v="0"/>
    <n v="0"/>
    <n v="0"/>
    <n v="0"/>
    <n v="0"/>
    <n v="0"/>
    <x v="45"/>
  </r>
  <r>
    <n v="88"/>
    <n v="88"/>
    <n v="0"/>
    <n v="0"/>
    <n v="0"/>
    <n v="0"/>
    <n v="0"/>
    <n v="0"/>
    <n v="0"/>
    <n v="0"/>
    <n v="0"/>
    <n v="0"/>
    <x v="53"/>
  </r>
  <r>
    <n v="98"/>
    <n v="98"/>
    <n v="0"/>
    <n v="0"/>
    <n v="98"/>
    <n v="98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0"/>
  </r>
  <r>
    <n v="473"/>
    <n v="473"/>
    <n v="0"/>
    <n v="0"/>
    <n v="0"/>
    <n v="0"/>
    <n v="0"/>
    <n v="0"/>
    <n v="0"/>
    <n v="0"/>
    <n v="0"/>
    <n v="0"/>
    <x v="37"/>
  </r>
  <r>
    <n v="129"/>
    <n v="129"/>
    <n v="0"/>
    <n v="0"/>
    <n v="0"/>
    <n v="0"/>
    <n v="0"/>
    <n v="0"/>
    <n v="0"/>
    <n v="0"/>
    <n v="0"/>
    <n v="0"/>
    <x v="60"/>
  </r>
  <r>
    <n v="65"/>
    <n v="65"/>
    <n v="0"/>
    <n v="0"/>
    <n v="0"/>
    <n v="0"/>
    <n v="0"/>
    <n v="0"/>
    <n v="0"/>
    <n v="0"/>
    <n v="0"/>
    <n v="0"/>
    <x v="7"/>
  </r>
  <r>
    <n v="784"/>
    <n v="784"/>
    <n v="0"/>
    <n v="0"/>
    <n v="0"/>
    <n v="0"/>
    <n v="0"/>
    <n v="0"/>
    <n v="0"/>
    <n v="0"/>
    <n v="0"/>
    <n v="0"/>
    <x v="13"/>
  </r>
  <r>
    <n v="155"/>
    <n v="155"/>
    <n v="0"/>
    <n v="0"/>
    <n v="0"/>
    <n v="0"/>
    <n v="0"/>
    <n v="0"/>
    <n v="155"/>
    <n v="155"/>
    <n v="0"/>
    <n v="0"/>
    <x v="30"/>
  </r>
  <r>
    <n v="4"/>
    <n v="4"/>
    <n v="0"/>
    <n v="0"/>
    <n v="0"/>
    <n v="0"/>
    <n v="0"/>
    <n v="0"/>
    <n v="0"/>
    <n v="0"/>
    <n v="0"/>
    <n v="0"/>
    <x v="53"/>
  </r>
  <r>
    <n v="17"/>
    <n v="17"/>
    <n v="0"/>
    <n v="0"/>
    <n v="0"/>
    <n v="0"/>
    <n v="0"/>
    <n v="0"/>
    <n v="0"/>
    <n v="0"/>
    <n v="0"/>
    <n v="0"/>
    <x v="39"/>
  </r>
  <r>
    <n v="11712"/>
    <n v="11712"/>
    <n v="0"/>
    <n v="0"/>
    <n v="0"/>
    <n v="0"/>
    <n v="0"/>
    <n v="0"/>
    <n v="0"/>
    <n v="0"/>
    <n v="0"/>
    <n v="0"/>
    <x v="25"/>
  </r>
  <r>
    <n v="123"/>
    <n v="123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66"/>
  </r>
  <r>
    <n v="678"/>
    <n v="0"/>
    <n v="678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5"/>
  </r>
  <r>
    <n v="12865"/>
    <n v="12865"/>
    <n v="0"/>
    <n v="0"/>
    <n v="0"/>
    <n v="0"/>
    <n v="0"/>
    <n v="0"/>
    <n v="12865"/>
    <n v="12865"/>
    <n v="0"/>
    <n v="0"/>
    <x v="1"/>
  </r>
  <r>
    <n v="26019"/>
    <n v="26019"/>
    <n v="0"/>
    <n v="0"/>
    <n v="0"/>
    <n v="0"/>
    <n v="0"/>
    <n v="0"/>
    <n v="0"/>
    <n v="0"/>
    <n v="0"/>
    <n v="0"/>
    <x v="45"/>
  </r>
  <r>
    <n v="216"/>
    <n v="0"/>
    <n v="216"/>
    <n v="0"/>
    <n v="0"/>
    <n v="0"/>
    <n v="0"/>
    <n v="0"/>
    <n v="0"/>
    <n v="0"/>
    <n v="0"/>
    <n v="0"/>
    <x v="4"/>
  </r>
  <r>
    <n v="2086"/>
    <n v="2086"/>
    <n v="0"/>
    <n v="0"/>
    <n v="0"/>
    <n v="0"/>
    <n v="0"/>
    <n v="0"/>
    <n v="0"/>
    <n v="0"/>
    <n v="0"/>
    <n v="0"/>
    <x v="43"/>
  </r>
  <r>
    <n v="387"/>
    <n v="387"/>
    <n v="0"/>
    <n v="0"/>
    <n v="0"/>
    <n v="0"/>
    <n v="0"/>
    <n v="0"/>
    <n v="0"/>
    <n v="0"/>
    <n v="0"/>
    <n v="0"/>
    <x v="44"/>
  </r>
  <r>
    <n v="405"/>
    <n v="405"/>
    <n v="0"/>
    <n v="0"/>
    <n v="0"/>
    <n v="0"/>
    <n v="0"/>
    <n v="0"/>
    <n v="0"/>
    <n v="0"/>
    <n v="0"/>
    <n v="0"/>
    <x v="1"/>
  </r>
  <r>
    <n v="131"/>
    <n v="131"/>
    <n v="0"/>
    <n v="0"/>
    <n v="0"/>
    <n v="0"/>
    <n v="0"/>
    <n v="0"/>
    <n v="0"/>
    <n v="0"/>
    <n v="0"/>
    <n v="0"/>
    <x v="13"/>
  </r>
  <r>
    <n v="545"/>
    <n v="0"/>
    <n v="545"/>
    <n v="0"/>
    <n v="0"/>
    <n v="0"/>
    <n v="0"/>
    <n v="0"/>
    <n v="0"/>
    <n v="0"/>
    <n v="0"/>
    <n v="0"/>
    <x v="6"/>
  </r>
  <r>
    <n v="631"/>
    <n v="631"/>
    <n v="0"/>
    <n v="0"/>
    <n v="0"/>
    <n v="0"/>
    <n v="0"/>
    <n v="0"/>
    <n v="0"/>
    <n v="0"/>
    <n v="0"/>
    <n v="0"/>
    <x v="55"/>
  </r>
  <r>
    <n v="572"/>
    <n v="572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5"/>
  </r>
  <r>
    <n v="52"/>
    <n v="52"/>
    <n v="0"/>
    <n v="0"/>
    <n v="0"/>
    <n v="0"/>
    <n v="0"/>
    <n v="0"/>
    <n v="52"/>
    <n v="52"/>
    <n v="0"/>
    <n v="0"/>
    <x v="58"/>
  </r>
  <r>
    <n v="8640"/>
    <n v="8640"/>
    <n v="0"/>
    <n v="0"/>
    <n v="8640"/>
    <n v="8640"/>
    <n v="0"/>
    <n v="0"/>
    <n v="0"/>
    <n v="0"/>
    <n v="0"/>
    <n v="0"/>
    <x v="8"/>
  </r>
  <r>
    <n v="2325"/>
    <n v="0"/>
    <n v="2325"/>
    <n v="0"/>
    <n v="0"/>
    <n v="0"/>
    <n v="0"/>
    <n v="0"/>
    <n v="0"/>
    <n v="0"/>
    <n v="0"/>
    <n v="0"/>
    <x v="46"/>
  </r>
  <r>
    <n v="291"/>
    <n v="0"/>
    <n v="291"/>
    <n v="0"/>
    <n v="291"/>
    <n v="0"/>
    <n v="291"/>
    <n v="0"/>
    <n v="0"/>
    <n v="0"/>
    <n v="0"/>
    <n v="0"/>
    <x v="62"/>
  </r>
  <r>
    <n v="1"/>
    <n v="1"/>
    <n v="0"/>
    <n v="0"/>
    <n v="0"/>
    <n v="0"/>
    <n v="0"/>
    <n v="0"/>
    <n v="0"/>
    <n v="0"/>
    <n v="0"/>
    <n v="0"/>
    <x v="12"/>
  </r>
  <r>
    <n v="1198"/>
    <n v="0"/>
    <n v="1198"/>
    <n v="0"/>
    <n v="1198"/>
    <n v="0"/>
    <n v="1198"/>
    <n v="0"/>
    <n v="0"/>
    <n v="0"/>
    <n v="0"/>
    <n v="0"/>
    <x v="39"/>
  </r>
  <r>
    <n v="731"/>
    <n v="731"/>
    <n v="0"/>
    <n v="0"/>
    <n v="0"/>
    <n v="0"/>
    <n v="0"/>
    <n v="0"/>
    <n v="731"/>
    <n v="731"/>
    <n v="0"/>
    <n v="0"/>
    <x v="56"/>
  </r>
  <r>
    <n v="1"/>
    <n v="1"/>
    <n v="0"/>
    <n v="0"/>
    <n v="0"/>
    <n v="0"/>
    <n v="0"/>
    <n v="0"/>
    <n v="0"/>
    <n v="0"/>
    <n v="0"/>
    <n v="0"/>
    <x v="12"/>
  </r>
  <r>
    <n v="115"/>
    <n v="115"/>
    <n v="0"/>
    <n v="0"/>
    <n v="0"/>
    <n v="0"/>
    <n v="0"/>
    <n v="0"/>
    <n v="115"/>
    <n v="115"/>
    <n v="0"/>
    <n v="0"/>
    <x v="26"/>
  </r>
  <r>
    <n v="61"/>
    <n v="0"/>
    <n v="61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40"/>
  </r>
  <r>
    <n v="36"/>
    <n v="36"/>
    <n v="0"/>
    <n v="0"/>
    <n v="0"/>
    <n v="0"/>
    <n v="0"/>
    <n v="0"/>
    <n v="0"/>
    <n v="0"/>
    <n v="0"/>
    <n v="0"/>
    <x v="22"/>
  </r>
  <r>
    <n v="286"/>
    <n v="0"/>
    <n v="286"/>
    <n v="0"/>
    <n v="0"/>
    <n v="0"/>
    <n v="0"/>
    <n v="0"/>
    <n v="0"/>
    <n v="0"/>
    <n v="0"/>
    <n v="0"/>
    <x v="36"/>
  </r>
  <r>
    <n v="86"/>
    <n v="86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2"/>
    <n v="2"/>
    <n v="0"/>
    <n v="0"/>
    <x v="42"/>
  </r>
  <r>
    <n v="59"/>
    <n v="59"/>
    <n v="0"/>
    <n v="0"/>
    <n v="0"/>
    <n v="0"/>
    <n v="0"/>
    <n v="0"/>
    <n v="0"/>
    <n v="0"/>
    <n v="0"/>
    <n v="0"/>
    <x v="53"/>
  </r>
  <r>
    <n v="75"/>
    <n v="75"/>
    <n v="0"/>
    <n v="0"/>
    <n v="0"/>
    <n v="0"/>
    <n v="0"/>
    <n v="0"/>
    <n v="0"/>
    <n v="0"/>
    <n v="0"/>
    <n v="0"/>
    <x v="65"/>
  </r>
  <r>
    <n v="14344"/>
    <n v="0"/>
    <n v="14344"/>
    <n v="0"/>
    <n v="0"/>
    <n v="0"/>
    <n v="0"/>
    <n v="0"/>
    <n v="0"/>
    <n v="0"/>
    <n v="0"/>
    <n v="0"/>
    <x v="21"/>
  </r>
  <r>
    <n v="211"/>
    <n v="211"/>
    <n v="0"/>
    <n v="0"/>
    <n v="0"/>
    <n v="0"/>
    <n v="0"/>
    <n v="0"/>
    <n v="0"/>
    <n v="0"/>
    <n v="0"/>
    <n v="0"/>
    <x v="39"/>
  </r>
  <r>
    <n v="24"/>
    <n v="24"/>
    <n v="0"/>
    <n v="0"/>
    <n v="0"/>
    <n v="0"/>
    <n v="0"/>
    <n v="0"/>
    <n v="0"/>
    <n v="0"/>
    <n v="0"/>
    <n v="0"/>
    <x v="47"/>
  </r>
  <r>
    <n v="352"/>
    <n v="352"/>
    <n v="0"/>
    <n v="0"/>
    <n v="0"/>
    <n v="0"/>
    <n v="0"/>
    <n v="0"/>
    <n v="352"/>
    <n v="352"/>
    <n v="0"/>
    <n v="0"/>
    <x v="38"/>
  </r>
  <r>
    <n v="2601"/>
    <n v="0"/>
    <n v="2601"/>
    <n v="0"/>
    <n v="0"/>
    <n v="0"/>
    <n v="0"/>
    <n v="0"/>
    <n v="0"/>
    <n v="0"/>
    <n v="0"/>
    <n v="0"/>
    <x v="57"/>
  </r>
  <r>
    <n v="402"/>
    <n v="402"/>
    <n v="0"/>
    <n v="0"/>
    <n v="0"/>
    <n v="0"/>
    <n v="0"/>
    <n v="0"/>
    <n v="0"/>
    <n v="0"/>
    <n v="0"/>
    <n v="0"/>
    <x v="27"/>
  </r>
  <r>
    <n v="420"/>
    <n v="420"/>
    <n v="0"/>
    <n v="0"/>
    <n v="0"/>
    <n v="0"/>
    <n v="0"/>
    <n v="0"/>
    <n v="0"/>
    <n v="0"/>
    <n v="0"/>
    <n v="0"/>
    <x v="40"/>
  </r>
  <r>
    <n v="1129"/>
    <n v="0"/>
    <n v="1129"/>
    <n v="0"/>
    <n v="0"/>
    <n v="0"/>
    <n v="0"/>
    <n v="0"/>
    <n v="1129"/>
    <n v="0"/>
    <n v="1129"/>
    <n v="0"/>
    <x v="54"/>
  </r>
  <r>
    <n v="668"/>
    <n v="668"/>
    <n v="0"/>
    <n v="0"/>
    <n v="0"/>
    <n v="0"/>
    <n v="0"/>
    <n v="0"/>
    <n v="0"/>
    <n v="0"/>
    <n v="0"/>
    <n v="0"/>
    <x v="20"/>
  </r>
  <r>
    <n v="2496"/>
    <n v="2496"/>
    <n v="0"/>
    <n v="0"/>
    <n v="0"/>
    <n v="0"/>
    <n v="0"/>
    <n v="0"/>
    <n v="2496"/>
    <n v="2496"/>
    <n v="0"/>
    <n v="0"/>
    <x v="25"/>
  </r>
  <r>
    <n v="3"/>
    <n v="3"/>
    <n v="0"/>
    <n v="0"/>
    <n v="0"/>
    <n v="0"/>
    <n v="0"/>
    <n v="0"/>
    <n v="0"/>
    <n v="0"/>
    <n v="0"/>
    <n v="0"/>
    <x v="12"/>
  </r>
  <r>
    <n v="83"/>
    <n v="83"/>
    <n v="0"/>
    <n v="0"/>
    <n v="0"/>
    <n v="0"/>
    <n v="0"/>
    <n v="0"/>
    <n v="0"/>
    <n v="0"/>
    <n v="0"/>
    <n v="0"/>
    <x v="47"/>
  </r>
  <r>
    <n v="606"/>
    <n v="606"/>
    <n v="0"/>
    <n v="0"/>
    <n v="0"/>
    <n v="0"/>
    <n v="0"/>
    <n v="0"/>
    <n v="606"/>
    <n v="606"/>
    <n v="0"/>
    <n v="0"/>
    <x v="21"/>
  </r>
  <r>
    <n v="3"/>
    <n v="3"/>
    <n v="0"/>
    <n v="0"/>
    <n v="0"/>
    <n v="0"/>
    <n v="0"/>
    <n v="0"/>
    <n v="0"/>
    <n v="0"/>
    <n v="0"/>
    <n v="0"/>
    <x v="22"/>
  </r>
  <r>
    <n v="2171"/>
    <n v="0"/>
    <n v="2171"/>
    <n v="0"/>
    <n v="0"/>
    <n v="0"/>
    <n v="0"/>
    <n v="0"/>
    <n v="2171"/>
    <n v="0"/>
    <n v="2171"/>
    <n v="0"/>
    <x v="27"/>
  </r>
  <r>
    <n v="3"/>
    <n v="3"/>
    <n v="0"/>
    <n v="0"/>
    <n v="3"/>
    <n v="3"/>
    <n v="0"/>
    <n v="0"/>
    <n v="0"/>
    <n v="0"/>
    <n v="0"/>
    <n v="0"/>
    <x v="34"/>
  </r>
  <r>
    <n v="125"/>
    <n v="125"/>
    <n v="0"/>
    <n v="0"/>
    <n v="0"/>
    <n v="0"/>
    <n v="0"/>
    <n v="0"/>
    <n v="0"/>
    <n v="0"/>
    <n v="0"/>
    <n v="0"/>
    <x v="9"/>
  </r>
  <r>
    <n v="27"/>
    <n v="27"/>
    <n v="0"/>
    <n v="0"/>
    <n v="0"/>
    <n v="0"/>
    <n v="0"/>
    <n v="0"/>
    <n v="0"/>
    <n v="0"/>
    <n v="0"/>
    <n v="0"/>
    <x v="4"/>
  </r>
  <r>
    <n v="905"/>
    <n v="905"/>
    <n v="0"/>
    <n v="0"/>
    <n v="0"/>
    <n v="0"/>
    <n v="0"/>
    <n v="0"/>
    <n v="0"/>
    <n v="0"/>
    <n v="0"/>
    <n v="0"/>
    <x v="63"/>
  </r>
  <r>
    <n v="24"/>
    <n v="24"/>
    <n v="0"/>
    <n v="0"/>
    <n v="24"/>
    <n v="24"/>
    <n v="0"/>
    <n v="0"/>
    <n v="0"/>
    <n v="0"/>
    <n v="0"/>
    <n v="0"/>
    <x v="20"/>
  </r>
  <r>
    <n v="130"/>
    <n v="130"/>
    <n v="0"/>
    <n v="0"/>
    <n v="130"/>
    <n v="13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63"/>
  </r>
  <r>
    <n v="261"/>
    <n v="261"/>
    <n v="0"/>
    <n v="0"/>
    <n v="0"/>
    <n v="0"/>
    <n v="0"/>
    <n v="0"/>
    <n v="261"/>
    <n v="261"/>
    <n v="0"/>
    <n v="0"/>
    <x v="8"/>
  </r>
  <r>
    <n v="101"/>
    <n v="101"/>
    <n v="0"/>
    <n v="0"/>
    <n v="0"/>
    <n v="0"/>
    <n v="0"/>
    <n v="0"/>
    <n v="0"/>
    <n v="0"/>
    <n v="0"/>
    <n v="0"/>
    <x v="34"/>
  </r>
  <r>
    <n v="32"/>
    <n v="32"/>
    <n v="0"/>
    <n v="0"/>
    <n v="0"/>
    <n v="0"/>
    <n v="0"/>
    <n v="0"/>
    <n v="0"/>
    <n v="0"/>
    <n v="0"/>
    <n v="0"/>
    <x v="29"/>
  </r>
  <r>
    <n v="15"/>
    <n v="15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0"/>
  </r>
  <r>
    <n v="168"/>
    <n v="0"/>
    <n v="168"/>
    <n v="0"/>
    <n v="0"/>
    <n v="0"/>
    <n v="0"/>
    <n v="0"/>
    <n v="0"/>
    <n v="0"/>
    <n v="0"/>
    <n v="0"/>
    <x v="27"/>
  </r>
  <r>
    <n v="3132"/>
    <n v="0"/>
    <n v="3132"/>
    <n v="0"/>
    <n v="0"/>
    <n v="0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8"/>
  </r>
  <r>
    <n v="1676"/>
    <n v="1676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34"/>
  </r>
  <r>
    <n v="1606"/>
    <n v="1606"/>
    <n v="0"/>
    <n v="0"/>
    <n v="0"/>
    <n v="0"/>
    <n v="0"/>
    <n v="0"/>
    <n v="1606"/>
    <n v="1606"/>
    <n v="0"/>
    <n v="0"/>
    <x v="32"/>
  </r>
  <r>
    <n v="139"/>
    <n v="139"/>
    <n v="0"/>
    <n v="0"/>
    <n v="0"/>
    <n v="0"/>
    <n v="0"/>
    <n v="0"/>
    <n v="0"/>
    <n v="0"/>
    <n v="0"/>
    <n v="0"/>
    <x v="40"/>
  </r>
  <r>
    <n v="598"/>
    <n v="598"/>
    <n v="0"/>
    <n v="0"/>
    <n v="0"/>
    <n v="0"/>
    <n v="0"/>
    <n v="0"/>
    <n v="0"/>
    <n v="0"/>
    <n v="0"/>
    <n v="0"/>
    <x v="20"/>
  </r>
  <r>
    <n v="164"/>
    <n v="164"/>
    <n v="0"/>
    <n v="0"/>
    <n v="0"/>
    <n v="0"/>
    <n v="0"/>
    <n v="0"/>
    <n v="164"/>
    <n v="164"/>
    <n v="0"/>
    <n v="0"/>
    <x v="52"/>
  </r>
  <r>
    <n v="2"/>
    <n v="2"/>
    <n v="0"/>
    <n v="0"/>
    <n v="0"/>
    <n v="0"/>
    <n v="0"/>
    <n v="0"/>
    <n v="2"/>
    <n v="2"/>
    <n v="0"/>
    <n v="0"/>
    <x v="22"/>
  </r>
  <r>
    <n v="48"/>
    <n v="48"/>
    <n v="0"/>
    <n v="0"/>
    <n v="0"/>
    <n v="0"/>
    <n v="0"/>
    <n v="0"/>
    <n v="0"/>
    <n v="0"/>
    <n v="0"/>
    <n v="0"/>
    <x v="35"/>
  </r>
  <r>
    <n v="884"/>
    <n v="0"/>
    <n v="884"/>
    <n v="0"/>
    <n v="0"/>
    <n v="0"/>
    <n v="0"/>
    <n v="0"/>
    <n v="0"/>
    <n v="0"/>
    <n v="0"/>
    <n v="0"/>
    <x v="34"/>
  </r>
  <r>
    <n v="48"/>
    <n v="48"/>
    <n v="0"/>
    <n v="0"/>
    <n v="0"/>
    <n v="0"/>
    <n v="0"/>
    <n v="0"/>
    <n v="0"/>
    <n v="0"/>
    <n v="0"/>
    <n v="0"/>
    <x v="13"/>
  </r>
  <r>
    <n v="178"/>
    <n v="178"/>
    <n v="0"/>
    <n v="0"/>
    <n v="0"/>
    <n v="0"/>
    <n v="0"/>
    <n v="0"/>
    <n v="0"/>
    <n v="0"/>
    <n v="0"/>
    <n v="0"/>
    <x v="9"/>
  </r>
  <r>
    <n v="242"/>
    <n v="242"/>
    <n v="0"/>
    <n v="0"/>
    <n v="0"/>
    <n v="0"/>
    <n v="0"/>
    <n v="0"/>
    <n v="242"/>
    <n v="242"/>
    <n v="0"/>
    <n v="0"/>
    <x v="56"/>
  </r>
  <r>
    <n v="1"/>
    <n v="1"/>
    <n v="0"/>
    <n v="0"/>
    <n v="0"/>
    <n v="0"/>
    <n v="0"/>
    <n v="0"/>
    <n v="0"/>
    <n v="0"/>
    <n v="0"/>
    <n v="0"/>
    <x v="66"/>
  </r>
  <r>
    <n v="118"/>
    <n v="0"/>
    <n v="118"/>
    <n v="0"/>
    <n v="0"/>
    <n v="0"/>
    <n v="0"/>
    <n v="0"/>
    <n v="118"/>
    <n v="0"/>
    <n v="118"/>
    <n v="0"/>
    <x v="48"/>
  </r>
  <r>
    <n v="2"/>
    <n v="2"/>
    <n v="0"/>
    <n v="0"/>
    <n v="2"/>
    <n v="2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64"/>
  </r>
  <r>
    <n v="2884"/>
    <n v="0"/>
    <n v="2884"/>
    <n v="0"/>
    <n v="2884"/>
    <n v="0"/>
    <n v="2884"/>
    <n v="0"/>
    <n v="0"/>
    <n v="0"/>
    <n v="0"/>
    <n v="0"/>
    <x v="51"/>
  </r>
  <r>
    <n v="55"/>
    <n v="55"/>
    <n v="0"/>
    <n v="0"/>
    <n v="0"/>
    <n v="0"/>
    <n v="0"/>
    <n v="0"/>
    <n v="0"/>
    <n v="0"/>
    <n v="0"/>
    <n v="0"/>
    <x v="44"/>
  </r>
  <r>
    <n v="342"/>
    <n v="342"/>
    <n v="0"/>
    <n v="0"/>
    <n v="342"/>
    <n v="342"/>
    <n v="0"/>
    <n v="0"/>
    <n v="0"/>
    <n v="0"/>
    <n v="0"/>
    <n v="0"/>
    <x v="9"/>
  </r>
  <r>
    <n v="28413"/>
    <n v="0"/>
    <n v="28413"/>
    <n v="0"/>
    <n v="28413"/>
    <n v="0"/>
    <n v="28413"/>
    <n v="0"/>
    <n v="0"/>
    <n v="0"/>
    <n v="0"/>
    <n v="0"/>
    <x v="15"/>
  </r>
  <r>
    <n v="19"/>
    <n v="19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35"/>
  </r>
  <r>
    <n v="231"/>
    <n v="231"/>
    <n v="0"/>
    <n v="0"/>
    <n v="231"/>
    <n v="231"/>
    <n v="0"/>
    <n v="0"/>
    <n v="0"/>
    <n v="0"/>
    <n v="0"/>
    <n v="0"/>
    <x v="25"/>
  </r>
  <r>
    <n v="16"/>
    <n v="16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66"/>
  </r>
  <r>
    <n v="22236"/>
    <n v="0"/>
    <n v="22236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54"/>
  </r>
  <r>
    <n v="308"/>
    <n v="308"/>
    <n v="0"/>
    <n v="0"/>
    <n v="308"/>
    <n v="308"/>
    <n v="0"/>
    <n v="0"/>
    <n v="0"/>
    <n v="0"/>
    <n v="0"/>
    <n v="0"/>
    <x v="45"/>
  </r>
  <r>
    <n v="93"/>
    <n v="93"/>
    <n v="0"/>
    <n v="0"/>
    <n v="0"/>
    <n v="0"/>
    <n v="0"/>
    <n v="0"/>
    <n v="0"/>
    <n v="0"/>
    <n v="0"/>
    <n v="0"/>
    <x v="29"/>
  </r>
  <r>
    <n v="1134"/>
    <n v="0"/>
    <n v="1134"/>
    <n v="0"/>
    <n v="0"/>
    <n v="0"/>
    <n v="0"/>
    <n v="0"/>
    <n v="0"/>
    <n v="0"/>
    <n v="0"/>
    <n v="0"/>
    <x v="27"/>
  </r>
  <r>
    <n v="414"/>
    <n v="414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60"/>
  </r>
  <r>
    <n v="1263"/>
    <n v="1263"/>
    <n v="0"/>
    <n v="0"/>
    <n v="0"/>
    <n v="0"/>
    <n v="0"/>
    <n v="0"/>
    <n v="1263"/>
    <n v="1263"/>
    <n v="0"/>
    <n v="0"/>
    <x v="63"/>
  </r>
  <r>
    <n v="1008"/>
    <n v="1008"/>
    <n v="0"/>
    <n v="0"/>
    <n v="0"/>
    <n v="0"/>
    <n v="0"/>
    <n v="0"/>
    <n v="1008"/>
    <n v="1008"/>
    <n v="0"/>
    <n v="0"/>
    <x v="47"/>
  </r>
  <r>
    <n v="41"/>
    <n v="41"/>
    <n v="0"/>
    <n v="0"/>
    <n v="41"/>
    <n v="41"/>
    <n v="0"/>
    <n v="0"/>
    <n v="0"/>
    <n v="0"/>
    <n v="0"/>
    <n v="0"/>
    <x v="15"/>
  </r>
  <r>
    <n v="58"/>
    <n v="58"/>
    <n v="0"/>
    <n v="0"/>
    <n v="0"/>
    <n v="0"/>
    <n v="0"/>
    <n v="0"/>
    <n v="0"/>
    <n v="0"/>
    <n v="0"/>
    <n v="0"/>
    <x v="4"/>
  </r>
  <r>
    <n v="720"/>
    <n v="720"/>
    <n v="0"/>
    <n v="0"/>
    <n v="0"/>
    <n v="0"/>
    <n v="0"/>
    <n v="0"/>
    <n v="720"/>
    <n v="720"/>
    <n v="0"/>
    <n v="0"/>
    <x v="10"/>
  </r>
  <r>
    <n v="113"/>
    <n v="113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18"/>
  </r>
  <r>
    <n v="74"/>
    <n v="74"/>
    <n v="0"/>
    <n v="0"/>
    <n v="0"/>
    <n v="0"/>
    <n v="0"/>
    <n v="0"/>
    <n v="0"/>
    <n v="0"/>
    <n v="0"/>
    <n v="0"/>
    <x v="53"/>
  </r>
  <r>
    <n v="5497"/>
    <n v="5497"/>
    <n v="0"/>
    <n v="0"/>
    <n v="0"/>
    <n v="0"/>
    <n v="0"/>
    <n v="0"/>
    <n v="5497"/>
    <n v="5497"/>
    <n v="0"/>
    <n v="0"/>
    <x v="1"/>
  </r>
  <r>
    <n v="48"/>
    <n v="48"/>
    <n v="0"/>
    <n v="0"/>
    <n v="0"/>
    <n v="0"/>
    <n v="0"/>
    <n v="0"/>
    <n v="0"/>
    <n v="0"/>
    <n v="0"/>
    <n v="0"/>
    <x v="21"/>
  </r>
  <r>
    <n v="78"/>
    <n v="78"/>
    <n v="0"/>
    <n v="0"/>
    <n v="0"/>
    <n v="0"/>
    <n v="0"/>
    <n v="0"/>
    <n v="0"/>
    <n v="0"/>
    <n v="0"/>
    <n v="0"/>
    <x v="34"/>
  </r>
  <r>
    <n v="19730"/>
    <n v="19730"/>
    <n v="0"/>
    <n v="0"/>
    <n v="19730"/>
    <n v="19730"/>
    <n v="0"/>
    <n v="0"/>
    <n v="0"/>
    <n v="0"/>
    <n v="0"/>
    <n v="0"/>
    <x v="1"/>
  </r>
  <r>
    <n v="71"/>
    <n v="71"/>
    <n v="0"/>
    <n v="0"/>
    <n v="0"/>
    <n v="0"/>
    <n v="0"/>
    <n v="0"/>
    <n v="0"/>
    <n v="0"/>
    <n v="0"/>
    <n v="0"/>
    <x v="65"/>
  </r>
  <r>
    <n v="7"/>
    <n v="7"/>
    <n v="0"/>
    <n v="0"/>
    <n v="0"/>
    <n v="0"/>
    <n v="0"/>
    <n v="0"/>
    <n v="0"/>
    <n v="0"/>
    <n v="0"/>
    <n v="0"/>
    <x v="19"/>
  </r>
  <r>
    <n v="24"/>
    <n v="24"/>
    <n v="0"/>
    <n v="0"/>
    <n v="0"/>
    <n v="0"/>
    <n v="0"/>
    <n v="0"/>
    <n v="0"/>
    <n v="0"/>
    <n v="0"/>
    <n v="0"/>
    <x v="46"/>
  </r>
  <r>
    <n v="62"/>
    <n v="62"/>
    <n v="0"/>
    <n v="0"/>
    <n v="62"/>
    <n v="62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47"/>
  </r>
  <r>
    <n v="2429"/>
    <n v="0"/>
    <n v="2429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1"/>
    <n v="1"/>
    <n v="0"/>
    <n v="0"/>
    <x v="16"/>
  </r>
  <r>
    <n v="17"/>
    <n v="17"/>
    <n v="0"/>
    <n v="0"/>
    <n v="17"/>
    <n v="17"/>
    <n v="0"/>
    <n v="0"/>
    <n v="0"/>
    <n v="0"/>
    <n v="0"/>
    <n v="0"/>
    <x v="4"/>
  </r>
  <r>
    <n v="288"/>
    <n v="288"/>
    <n v="0"/>
    <n v="0"/>
    <n v="0"/>
    <n v="0"/>
    <n v="0"/>
    <n v="0"/>
    <n v="0"/>
    <n v="0"/>
    <n v="0"/>
    <n v="0"/>
    <x v="48"/>
  </r>
  <r>
    <n v="62"/>
    <n v="62"/>
    <n v="0"/>
    <n v="0"/>
    <n v="0"/>
    <n v="0"/>
    <n v="0"/>
    <n v="0"/>
    <n v="0"/>
    <n v="0"/>
    <n v="0"/>
    <n v="0"/>
    <x v="57"/>
  </r>
  <r>
    <n v="273"/>
    <n v="273"/>
    <n v="0"/>
    <n v="0"/>
    <n v="0"/>
    <n v="0"/>
    <n v="0"/>
    <n v="0"/>
    <n v="0"/>
    <n v="0"/>
    <n v="0"/>
    <n v="0"/>
    <x v="27"/>
  </r>
  <r>
    <n v="8305"/>
    <n v="8305"/>
    <n v="0"/>
    <n v="0"/>
    <n v="0"/>
    <n v="0"/>
    <n v="0"/>
    <n v="0"/>
    <n v="8305"/>
    <n v="8305"/>
    <n v="0"/>
    <n v="0"/>
    <x v="34"/>
  </r>
  <r>
    <n v="23"/>
    <n v="23"/>
    <n v="0"/>
    <n v="0"/>
    <n v="0"/>
    <n v="0"/>
    <n v="0"/>
    <n v="0"/>
    <n v="23"/>
    <n v="23"/>
    <n v="0"/>
    <n v="0"/>
    <x v="47"/>
  </r>
  <r>
    <n v="224"/>
    <n v="224"/>
    <n v="0"/>
    <n v="0"/>
    <n v="0"/>
    <n v="0"/>
    <n v="0"/>
    <n v="0"/>
    <n v="0"/>
    <n v="0"/>
    <n v="0"/>
    <n v="0"/>
    <x v="13"/>
  </r>
  <r>
    <n v="74"/>
    <n v="74"/>
    <n v="0"/>
    <n v="0"/>
    <n v="0"/>
    <n v="0"/>
    <n v="0"/>
    <n v="0"/>
    <n v="0"/>
    <n v="0"/>
    <n v="0"/>
    <n v="0"/>
    <x v="20"/>
  </r>
  <r>
    <n v="16"/>
    <n v="16"/>
    <n v="0"/>
    <n v="0"/>
    <n v="16"/>
    <n v="16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22"/>
  </r>
  <r>
    <n v="57"/>
    <n v="57"/>
    <n v="0"/>
    <n v="0"/>
    <n v="0"/>
    <n v="0"/>
    <n v="0"/>
    <n v="0"/>
    <n v="57"/>
    <n v="57"/>
    <n v="0"/>
    <n v="0"/>
    <x v="47"/>
  </r>
  <r>
    <n v="670"/>
    <n v="670"/>
    <n v="0"/>
    <n v="0"/>
    <n v="0"/>
    <n v="0"/>
    <n v="0"/>
    <n v="0"/>
    <n v="0"/>
    <n v="0"/>
    <n v="0"/>
    <n v="0"/>
    <x v="44"/>
  </r>
  <r>
    <n v="90"/>
    <n v="90"/>
    <n v="0"/>
    <n v="0"/>
    <n v="0"/>
    <n v="0"/>
    <n v="0"/>
    <n v="0"/>
    <n v="0"/>
    <n v="0"/>
    <n v="0"/>
    <n v="0"/>
    <x v="38"/>
  </r>
  <r>
    <n v="1869"/>
    <n v="1869"/>
    <n v="0"/>
    <n v="0"/>
    <n v="0"/>
    <n v="0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25"/>
  </r>
  <r>
    <n v="254"/>
    <n v="254"/>
    <n v="0"/>
    <n v="0"/>
    <n v="0"/>
    <n v="0"/>
    <n v="0"/>
    <n v="0"/>
    <n v="0"/>
    <n v="0"/>
    <n v="0"/>
    <n v="0"/>
    <x v="53"/>
  </r>
  <r>
    <n v="943"/>
    <n v="943"/>
    <n v="0"/>
    <n v="0"/>
    <n v="0"/>
    <n v="0"/>
    <n v="0"/>
    <n v="0"/>
    <n v="0"/>
    <n v="0"/>
    <n v="0"/>
    <n v="0"/>
    <x v="53"/>
  </r>
  <r>
    <n v="540"/>
    <n v="540"/>
    <n v="0"/>
    <n v="0"/>
    <n v="0"/>
    <n v="0"/>
    <n v="0"/>
    <n v="0"/>
    <n v="0"/>
    <n v="0"/>
    <n v="0"/>
    <n v="0"/>
    <x v="19"/>
  </r>
  <r>
    <n v="477"/>
    <n v="477"/>
    <n v="0"/>
    <n v="0"/>
    <n v="0"/>
    <n v="0"/>
    <n v="0"/>
    <n v="0"/>
    <n v="0"/>
    <n v="0"/>
    <n v="0"/>
    <n v="0"/>
    <x v="53"/>
  </r>
  <r>
    <n v="242"/>
    <n v="242"/>
    <n v="0"/>
    <n v="0"/>
    <n v="0"/>
    <n v="0"/>
    <n v="0"/>
    <n v="0"/>
    <n v="242"/>
    <n v="242"/>
    <n v="0"/>
    <n v="0"/>
    <x v="8"/>
  </r>
  <r>
    <n v="19"/>
    <n v="19"/>
    <n v="0"/>
    <n v="0"/>
    <n v="0"/>
    <n v="0"/>
    <n v="0"/>
    <n v="0"/>
    <n v="0"/>
    <n v="0"/>
    <n v="0"/>
    <n v="0"/>
    <x v="0"/>
  </r>
  <r>
    <n v="465"/>
    <n v="465"/>
    <n v="0"/>
    <n v="0"/>
    <n v="0"/>
    <n v="0"/>
    <n v="0"/>
    <n v="0"/>
    <n v="0"/>
    <n v="0"/>
    <n v="0"/>
    <n v="0"/>
    <x v="26"/>
  </r>
  <r>
    <n v="61684"/>
    <n v="0"/>
    <n v="61684"/>
    <n v="0"/>
    <n v="61684"/>
    <n v="0"/>
    <n v="61684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42"/>
  </r>
  <r>
    <n v="321"/>
    <n v="321"/>
    <n v="0"/>
    <n v="0"/>
    <n v="321"/>
    <n v="321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22"/>
  </r>
  <r>
    <n v="102"/>
    <n v="102"/>
    <n v="0"/>
    <n v="0"/>
    <n v="0"/>
    <n v="0"/>
    <n v="0"/>
    <n v="0"/>
    <n v="0"/>
    <n v="0"/>
    <n v="0"/>
    <n v="0"/>
    <x v="3"/>
  </r>
  <r>
    <n v="57"/>
    <n v="57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34"/>
  </r>
  <r>
    <n v="436"/>
    <n v="436"/>
    <n v="0"/>
    <n v="0"/>
    <n v="0"/>
    <n v="0"/>
    <n v="0"/>
    <n v="0"/>
    <n v="0"/>
    <n v="0"/>
    <n v="0"/>
    <n v="0"/>
    <x v="54"/>
  </r>
  <r>
    <n v="476"/>
    <n v="476"/>
    <n v="0"/>
    <n v="0"/>
    <n v="0"/>
    <n v="0"/>
    <n v="0"/>
    <n v="0"/>
    <n v="476"/>
    <n v="476"/>
    <n v="0"/>
    <n v="0"/>
    <x v="38"/>
  </r>
  <r>
    <n v="18"/>
    <n v="18"/>
    <n v="0"/>
    <n v="0"/>
    <n v="0"/>
    <n v="0"/>
    <n v="0"/>
    <n v="0"/>
    <n v="0"/>
    <n v="0"/>
    <n v="0"/>
    <n v="0"/>
    <x v="26"/>
  </r>
  <r>
    <n v="200"/>
    <n v="200"/>
    <n v="0"/>
    <n v="0"/>
    <n v="0"/>
    <n v="0"/>
    <n v="0"/>
    <n v="0"/>
    <n v="0"/>
    <n v="0"/>
    <n v="0"/>
    <n v="0"/>
    <x v="58"/>
  </r>
  <r>
    <n v="11"/>
    <n v="11"/>
    <n v="0"/>
    <n v="0"/>
    <n v="11"/>
    <n v="11"/>
    <n v="0"/>
    <n v="0"/>
    <n v="0"/>
    <n v="0"/>
    <n v="0"/>
    <n v="0"/>
    <x v="43"/>
  </r>
  <r>
    <n v="56"/>
    <n v="56"/>
    <n v="0"/>
    <n v="0"/>
    <n v="0"/>
    <n v="0"/>
    <n v="0"/>
    <n v="0"/>
    <n v="0"/>
    <n v="0"/>
    <n v="0"/>
    <n v="0"/>
    <x v="43"/>
  </r>
  <r>
    <n v="11"/>
    <n v="11"/>
    <n v="0"/>
    <n v="0"/>
    <n v="11"/>
    <n v="11"/>
    <n v="0"/>
    <n v="0"/>
    <n v="0"/>
    <n v="0"/>
    <n v="0"/>
    <n v="0"/>
    <x v="4"/>
  </r>
  <r>
    <n v="8843"/>
    <n v="0"/>
    <n v="8843"/>
    <n v="0"/>
    <n v="0"/>
    <n v="0"/>
    <n v="0"/>
    <n v="0"/>
    <n v="0"/>
    <n v="0"/>
    <n v="0"/>
    <n v="0"/>
    <x v="50"/>
  </r>
  <r>
    <n v="137"/>
    <n v="137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1"/>
    <n v="1"/>
    <n v="0"/>
    <n v="0"/>
    <x v="52"/>
  </r>
  <r>
    <n v="151"/>
    <n v="151"/>
    <n v="0"/>
    <n v="0"/>
    <n v="0"/>
    <n v="0"/>
    <n v="0"/>
    <n v="0"/>
    <n v="151"/>
    <n v="151"/>
    <n v="0"/>
    <n v="0"/>
    <x v="54"/>
  </r>
  <r>
    <n v="113"/>
    <n v="113"/>
    <n v="0"/>
    <n v="0"/>
    <n v="0"/>
    <n v="0"/>
    <n v="0"/>
    <n v="0"/>
    <n v="0"/>
    <n v="0"/>
    <n v="0"/>
    <n v="0"/>
    <x v="27"/>
  </r>
  <r>
    <n v="7435"/>
    <n v="7435"/>
    <n v="0"/>
    <n v="0"/>
    <n v="0"/>
    <n v="0"/>
    <n v="0"/>
    <n v="0"/>
    <n v="7435"/>
    <n v="7435"/>
    <n v="0"/>
    <n v="0"/>
    <x v="47"/>
  </r>
  <r>
    <n v="274"/>
    <n v="274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8"/>
  </r>
  <r>
    <n v="1197"/>
    <n v="1197"/>
    <n v="0"/>
    <n v="0"/>
    <n v="0"/>
    <n v="0"/>
    <n v="0"/>
    <n v="0"/>
    <n v="0"/>
    <n v="0"/>
    <n v="0"/>
    <n v="0"/>
    <x v="40"/>
  </r>
  <r>
    <n v="310"/>
    <n v="310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38"/>
  </r>
  <r>
    <n v="29"/>
    <n v="29"/>
    <n v="0"/>
    <n v="0"/>
    <n v="0"/>
    <n v="0"/>
    <n v="0"/>
    <n v="0"/>
    <n v="29"/>
    <n v="29"/>
    <n v="0"/>
    <n v="0"/>
    <x v="9"/>
  </r>
  <r>
    <n v="14"/>
    <n v="14"/>
    <n v="0"/>
    <n v="0"/>
    <n v="0"/>
    <n v="0"/>
    <n v="0"/>
    <n v="0"/>
    <n v="0"/>
    <n v="0"/>
    <n v="0"/>
    <n v="0"/>
    <x v="30"/>
  </r>
  <r>
    <n v="36752"/>
    <n v="0"/>
    <n v="36752"/>
    <n v="0"/>
    <n v="0"/>
    <n v="0"/>
    <n v="0"/>
    <n v="0"/>
    <n v="0"/>
    <n v="0"/>
    <n v="0"/>
    <n v="0"/>
    <x v="59"/>
  </r>
  <r>
    <n v="2203"/>
    <n v="2203"/>
    <n v="0"/>
    <n v="0"/>
    <n v="2203"/>
    <n v="2203"/>
    <n v="0"/>
    <n v="0"/>
    <n v="0"/>
    <n v="0"/>
    <n v="0"/>
    <n v="0"/>
    <x v="20"/>
  </r>
  <r>
    <n v="19"/>
    <n v="19"/>
    <n v="0"/>
    <n v="0"/>
    <n v="0"/>
    <n v="0"/>
    <n v="0"/>
    <n v="0"/>
    <n v="0"/>
    <n v="0"/>
    <n v="0"/>
    <n v="0"/>
    <x v="65"/>
  </r>
  <r>
    <n v="316"/>
    <n v="316"/>
    <n v="0"/>
    <n v="0"/>
    <n v="316"/>
    <n v="316"/>
    <n v="0"/>
    <n v="0"/>
    <n v="0"/>
    <n v="0"/>
    <n v="0"/>
    <n v="0"/>
    <x v="48"/>
  </r>
  <r>
    <n v="14"/>
    <n v="14"/>
    <n v="0"/>
    <n v="0"/>
    <n v="0"/>
    <n v="0"/>
    <n v="0"/>
    <n v="0"/>
    <n v="0"/>
    <n v="0"/>
    <n v="0"/>
    <n v="0"/>
    <x v="10"/>
  </r>
  <r>
    <n v="53"/>
    <n v="53"/>
    <n v="0"/>
    <n v="0"/>
    <n v="0"/>
    <n v="0"/>
    <n v="0"/>
    <n v="0"/>
    <n v="0"/>
    <n v="0"/>
    <n v="0"/>
    <n v="0"/>
    <x v="11"/>
  </r>
  <r>
    <n v="610"/>
    <n v="610"/>
    <n v="0"/>
    <n v="0"/>
    <n v="610"/>
    <n v="610"/>
    <n v="0"/>
    <n v="0"/>
    <n v="0"/>
    <n v="0"/>
    <n v="0"/>
    <n v="0"/>
    <x v="46"/>
  </r>
  <r>
    <n v="155"/>
    <n v="155"/>
    <n v="0"/>
    <n v="0"/>
    <n v="0"/>
    <n v="0"/>
    <n v="0"/>
    <n v="0"/>
    <n v="0"/>
    <n v="0"/>
    <n v="0"/>
    <n v="0"/>
    <x v="17"/>
  </r>
  <r>
    <n v="597"/>
    <n v="597"/>
    <n v="0"/>
    <n v="0"/>
    <n v="0"/>
    <n v="0"/>
    <n v="0"/>
    <n v="0"/>
    <n v="597"/>
    <n v="597"/>
    <n v="0"/>
    <n v="0"/>
    <x v="39"/>
  </r>
  <r>
    <n v="42"/>
    <n v="42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48"/>
  </r>
  <r>
    <n v="79"/>
    <n v="79"/>
    <n v="0"/>
    <n v="0"/>
    <n v="0"/>
    <n v="0"/>
    <n v="0"/>
    <n v="0"/>
    <n v="0"/>
    <n v="0"/>
    <n v="0"/>
    <n v="0"/>
    <x v="37"/>
  </r>
  <r>
    <n v="2182"/>
    <n v="0"/>
    <n v="2182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15"/>
    <n v="15"/>
    <n v="0"/>
    <n v="0"/>
    <x v="29"/>
  </r>
  <r>
    <n v="570"/>
    <n v="570"/>
    <n v="0"/>
    <n v="0"/>
    <n v="0"/>
    <n v="0"/>
    <n v="0"/>
    <n v="0"/>
    <n v="570"/>
    <n v="570"/>
    <n v="0"/>
    <n v="0"/>
    <x v="60"/>
  </r>
  <r>
    <n v="2"/>
    <n v="2"/>
    <n v="0"/>
    <n v="0"/>
    <n v="0"/>
    <n v="0"/>
    <n v="0"/>
    <n v="0"/>
    <n v="0"/>
    <n v="0"/>
    <n v="0"/>
    <n v="0"/>
    <x v="64"/>
  </r>
  <r>
    <n v="76"/>
    <n v="0"/>
    <n v="76"/>
    <n v="0"/>
    <n v="0"/>
    <n v="0"/>
    <n v="0"/>
    <n v="0"/>
    <n v="0"/>
    <n v="0"/>
    <n v="0"/>
    <n v="0"/>
    <x v="39"/>
  </r>
  <r>
    <n v="196"/>
    <n v="196"/>
    <n v="0"/>
    <n v="0"/>
    <n v="0"/>
    <n v="0"/>
    <n v="0"/>
    <n v="0"/>
    <n v="0"/>
    <n v="0"/>
    <n v="0"/>
    <n v="0"/>
    <x v="33"/>
  </r>
  <r>
    <n v="1203"/>
    <n v="1203"/>
    <n v="0"/>
    <n v="0"/>
    <n v="0"/>
    <n v="0"/>
    <n v="0"/>
    <n v="0"/>
    <n v="0"/>
    <n v="0"/>
    <n v="0"/>
    <n v="0"/>
    <x v="46"/>
  </r>
  <r>
    <n v="144"/>
    <n v="144"/>
    <n v="0"/>
    <n v="0"/>
    <n v="0"/>
    <n v="0"/>
    <n v="0"/>
    <n v="0"/>
    <n v="0"/>
    <n v="0"/>
    <n v="0"/>
    <n v="0"/>
    <x v="13"/>
  </r>
  <r>
    <n v="4333"/>
    <n v="4333"/>
    <n v="0"/>
    <n v="0"/>
    <n v="0"/>
    <n v="0"/>
    <n v="0"/>
    <n v="0"/>
    <n v="4333"/>
    <n v="4333"/>
    <n v="0"/>
    <n v="0"/>
    <x v="59"/>
  </r>
  <r>
    <n v="148105"/>
    <n v="0"/>
    <n v="0"/>
    <n v="148105"/>
    <n v="0"/>
    <n v="0"/>
    <n v="0"/>
    <n v="0"/>
    <n v="0"/>
    <n v="0"/>
    <n v="0"/>
    <n v="0"/>
    <x v="2"/>
  </r>
  <r>
    <n v="39"/>
    <n v="39"/>
    <n v="0"/>
    <n v="0"/>
    <n v="0"/>
    <n v="0"/>
    <n v="0"/>
    <n v="0"/>
    <n v="0"/>
    <n v="0"/>
    <n v="0"/>
    <n v="0"/>
    <x v="54"/>
  </r>
  <r>
    <n v="94"/>
    <n v="94"/>
    <n v="0"/>
    <n v="0"/>
    <n v="0"/>
    <n v="0"/>
    <n v="0"/>
    <n v="0"/>
    <n v="0"/>
    <n v="0"/>
    <n v="0"/>
    <n v="0"/>
    <x v="17"/>
  </r>
  <r>
    <n v="2307"/>
    <n v="2307"/>
    <n v="0"/>
    <n v="0"/>
    <n v="0"/>
    <n v="0"/>
    <n v="0"/>
    <n v="0"/>
    <n v="0"/>
    <n v="0"/>
    <n v="0"/>
    <n v="0"/>
    <x v="9"/>
  </r>
  <r>
    <n v="50"/>
    <n v="50"/>
    <n v="0"/>
    <n v="0"/>
    <n v="0"/>
    <n v="0"/>
    <n v="0"/>
    <n v="0"/>
    <n v="0"/>
    <n v="0"/>
    <n v="0"/>
    <n v="0"/>
    <x v="30"/>
  </r>
  <r>
    <n v="4423"/>
    <n v="4423"/>
    <n v="0"/>
    <n v="0"/>
    <n v="0"/>
    <n v="0"/>
    <n v="0"/>
    <n v="0"/>
    <n v="0"/>
    <n v="0"/>
    <n v="0"/>
    <n v="0"/>
    <x v="37"/>
  </r>
  <r>
    <n v="493"/>
    <n v="493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12"/>
    <n v="12"/>
    <n v="0"/>
    <n v="0"/>
    <x v="5"/>
  </r>
  <r>
    <n v="1060"/>
    <n v="1060"/>
    <n v="0"/>
    <n v="0"/>
    <n v="0"/>
    <n v="0"/>
    <n v="0"/>
    <n v="0"/>
    <n v="0"/>
    <n v="0"/>
    <n v="0"/>
    <n v="0"/>
    <x v="58"/>
  </r>
  <r>
    <n v="44609"/>
    <n v="44609"/>
    <n v="0"/>
    <n v="0"/>
    <n v="0"/>
    <n v="0"/>
    <n v="0"/>
    <n v="0"/>
    <n v="44609"/>
    <n v="44609"/>
    <n v="0"/>
    <n v="0"/>
    <x v="59"/>
  </r>
  <r>
    <n v="45"/>
    <n v="0"/>
    <n v="45"/>
    <n v="0"/>
    <n v="45"/>
    <n v="0"/>
    <n v="45"/>
    <n v="0"/>
    <n v="0"/>
    <n v="0"/>
    <n v="0"/>
    <n v="0"/>
    <x v="33"/>
  </r>
  <r>
    <n v="239"/>
    <n v="0"/>
    <n v="239"/>
    <n v="0"/>
    <n v="0"/>
    <n v="0"/>
    <n v="0"/>
    <n v="0"/>
    <n v="0"/>
    <n v="0"/>
    <n v="0"/>
    <n v="0"/>
    <x v="6"/>
  </r>
  <r>
    <n v="503"/>
    <n v="503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55"/>
  </r>
  <r>
    <n v="9"/>
    <n v="9"/>
    <n v="0"/>
    <n v="0"/>
    <n v="0"/>
    <n v="0"/>
    <n v="0"/>
    <n v="0"/>
    <n v="0"/>
    <n v="0"/>
    <n v="0"/>
    <n v="0"/>
    <x v="17"/>
  </r>
  <r>
    <n v="37"/>
    <n v="37"/>
    <n v="0"/>
    <n v="0"/>
    <n v="0"/>
    <n v="0"/>
    <n v="0"/>
    <n v="0"/>
    <n v="37"/>
    <n v="37"/>
    <n v="0"/>
    <n v="0"/>
    <x v="36"/>
  </r>
  <r>
    <n v="1299"/>
    <n v="0"/>
    <n v="1299"/>
    <n v="0"/>
    <n v="0"/>
    <n v="0"/>
    <n v="0"/>
    <n v="0"/>
    <n v="0"/>
    <n v="0"/>
    <n v="0"/>
    <n v="0"/>
    <x v="57"/>
  </r>
  <r>
    <n v="83"/>
    <n v="83"/>
    <n v="0"/>
    <n v="0"/>
    <n v="0"/>
    <n v="0"/>
    <n v="0"/>
    <n v="0"/>
    <n v="0"/>
    <n v="0"/>
    <n v="0"/>
    <n v="0"/>
    <x v="43"/>
  </r>
  <r>
    <n v="40"/>
    <n v="40"/>
    <n v="0"/>
    <n v="0"/>
    <n v="0"/>
    <n v="0"/>
    <n v="0"/>
    <n v="0"/>
    <n v="0"/>
    <n v="0"/>
    <n v="0"/>
    <n v="0"/>
    <x v="43"/>
  </r>
  <r>
    <n v="682"/>
    <n v="682"/>
    <n v="0"/>
    <n v="0"/>
    <n v="0"/>
    <n v="0"/>
    <n v="0"/>
    <n v="0"/>
    <n v="0"/>
    <n v="0"/>
    <n v="0"/>
    <n v="0"/>
    <x v="9"/>
  </r>
  <r>
    <n v="11812"/>
    <n v="11812"/>
    <n v="0"/>
    <n v="0"/>
    <n v="0"/>
    <n v="0"/>
    <n v="0"/>
    <n v="0"/>
    <n v="0"/>
    <n v="0"/>
    <n v="0"/>
    <n v="0"/>
    <x v="32"/>
  </r>
  <r>
    <n v="967"/>
    <n v="967"/>
    <n v="0"/>
    <n v="0"/>
    <n v="0"/>
    <n v="0"/>
    <n v="0"/>
    <n v="0"/>
    <n v="967"/>
    <n v="967"/>
    <n v="0"/>
    <n v="0"/>
    <x v="0"/>
  </r>
  <r>
    <n v="1"/>
    <n v="1"/>
    <n v="0"/>
    <n v="0"/>
    <n v="0"/>
    <n v="0"/>
    <n v="0"/>
    <n v="0"/>
    <n v="1"/>
    <n v="1"/>
    <n v="0"/>
    <n v="0"/>
    <x v="65"/>
  </r>
  <r>
    <n v="1564"/>
    <n v="1564"/>
    <n v="0"/>
    <n v="0"/>
    <n v="0"/>
    <n v="0"/>
    <n v="0"/>
    <n v="0"/>
    <n v="1564"/>
    <n v="1564"/>
    <n v="0"/>
    <n v="0"/>
    <x v="20"/>
  </r>
  <r>
    <n v="6"/>
    <n v="6"/>
    <n v="0"/>
    <n v="0"/>
    <n v="0"/>
    <n v="0"/>
    <n v="0"/>
    <n v="0"/>
    <n v="0"/>
    <n v="0"/>
    <n v="0"/>
    <n v="0"/>
    <x v="35"/>
  </r>
  <r>
    <n v="213"/>
    <n v="0"/>
    <n v="213"/>
    <n v="0"/>
    <n v="0"/>
    <n v="0"/>
    <n v="0"/>
    <n v="0"/>
    <n v="0"/>
    <n v="0"/>
    <n v="0"/>
    <n v="0"/>
    <x v="18"/>
  </r>
  <r>
    <n v="8507"/>
    <n v="8507"/>
    <n v="0"/>
    <n v="0"/>
    <n v="0"/>
    <n v="0"/>
    <n v="0"/>
    <n v="0"/>
    <n v="0"/>
    <n v="0"/>
    <n v="0"/>
    <n v="0"/>
    <x v="15"/>
  </r>
  <r>
    <n v="256"/>
    <n v="256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9"/>
  </r>
  <r>
    <n v="2355"/>
    <n v="2355"/>
    <n v="0"/>
    <n v="0"/>
    <n v="0"/>
    <n v="0"/>
    <n v="0"/>
    <n v="0"/>
    <n v="2355"/>
    <n v="2355"/>
    <n v="0"/>
    <n v="0"/>
    <x v="42"/>
  </r>
  <r>
    <n v="89"/>
    <n v="89"/>
    <n v="0"/>
    <n v="0"/>
    <n v="0"/>
    <n v="0"/>
    <n v="0"/>
    <n v="0"/>
    <n v="0"/>
    <n v="0"/>
    <n v="0"/>
    <n v="0"/>
    <x v="65"/>
  </r>
  <r>
    <n v="3"/>
    <n v="3"/>
    <n v="0"/>
    <n v="0"/>
    <n v="0"/>
    <n v="0"/>
    <n v="0"/>
    <n v="0"/>
    <n v="0"/>
    <n v="0"/>
    <n v="0"/>
    <n v="0"/>
    <x v="19"/>
  </r>
  <r>
    <n v="3889"/>
    <n v="3889"/>
    <n v="0"/>
    <n v="0"/>
    <n v="0"/>
    <n v="0"/>
    <n v="0"/>
    <n v="0"/>
    <n v="0"/>
    <n v="0"/>
    <n v="0"/>
    <n v="0"/>
    <x v="50"/>
  </r>
  <r>
    <n v="60"/>
    <n v="60"/>
    <n v="0"/>
    <n v="0"/>
    <n v="0"/>
    <n v="0"/>
    <n v="0"/>
    <n v="0"/>
    <n v="60"/>
    <n v="60"/>
    <n v="0"/>
    <n v="0"/>
    <x v="10"/>
  </r>
  <r>
    <n v="5"/>
    <n v="5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18"/>
    <n v="18"/>
    <n v="0"/>
    <n v="0"/>
    <x v="60"/>
  </r>
  <r>
    <n v="1"/>
    <n v="1"/>
    <n v="0"/>
    <n v="0"/>
    <n v="0"/>
    <n v="0"/>
    <n v="0"/>
    <n v="0"/>
    <n v="0"/>
    <n v="0"/>
    <n v="0"/>
    <n v="0"/>
    <x v="37"/>
  </r>
  <r>
    <n v="6324"/>
    <n v="0"/>
    <n v="6324"/>
    <n v="0"/>
    <n v="0"/>
    <n v="0"/>
    <n v="0"/>
    <n v="0"/>
    <n v="0"/>
    <n v="0"/>
    <n v="0"/>
    <n v="0"/>
    <x v="1"/>
  </r>
  <r>
    <n v="613"/>
    <n v="613"/>
    <n v="0"/>
    <n v="0"/>
    <n v="0"/>
    <n v="0"/>
    <n v="0"/>
    <n v="0"/>
    <n v="613"/>
    <n v="613"/>
    <n v="0"/>
    <n v="0"/>
    <x v="42"/>
  </r>
  <r>
    <n v="252"/>
    <n v="252"/>
    <n v="0"/>
    <n v="0"/>
    <n v="0"/>
    <n v="0"/>
    <n v="0"/>
    <n v="0"/>
    <n v="0"/>
    <n v="0"/>
    <n v="0"/>
    <n v="0"/>
    <x v="24"/>
  </r>
  <r>
    <n v="1056"/>
    <n v="1056"/>
    <n v="0"/>
    <n v="0"/>
    <n v="0"/>
    <n v="0"/>
    <n v="0"/>
    <n v="0"/>
    <n v="0"/>
    <n v="0"/>
    <n v="0"/>
    <n v="0"/>
    <x v="30"/>
  </r>
  <r>
    <n v="170"/>
    <n v="170"/>
    <n v="0"/>
    <n v="0"/>
    <n v="170"/>
    <n v="170"/>
    <n v="0"/>
    <n v="0"/>
    <n v="0"/>
    <n v="0"/>
    <n v="0"/>
    <n v="0"/>
    <x v="65"/>
  </r>
  <r>
    <n v="698"/>
    <n v="0"/>
    <n v="698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65"/>
  </r>
  <r>
    <n v="7"/>
    <n v="7"/>
    <n v="0"/>
    <n v="0"/>
    <n v="0"/>
    <n v="0"/>
    <n v="0"/>
    <n v="0"/>
    <n v="0"/>
    <n v="0"/>
    <n v="0"/>
    <n v="0"/>
    <x v="34"/>
  </r>
  <r>
    <n v="2122"/>
    <n v="2122"/>
    <n v="0"/>
    <n v="0"/>
    <n v="2122"/>
    <n v="2122"/>
    <n v="0"/>
    <n v="0"/>
    <n v="0"/>
    <n v="0"/>
    <n v="0"/>
    <n v="0"/>
    <x v="63"/>
  </r>
  <r>
    <n v="2024"/>
    <n v="2024"/>
    <n v="0"/>
    <n v="0"/>
    <n v="2024"/>
    <n v="2024"/>
    <n v="0"/>
    <n v="0"/>
    <n v="0"/>
    <n v="0"/>
    <n v="0"/>
    <n v="0"/>
    <x v="19"/>
  </r>
  <r>
    <n v="99"/>
    <n v="99"/>
    <n v="0"/>
    <n v="0"/>
    <n v="0"/>
    <n v="0"/>
    <n v="0"/>
    <n v="0"/>
    <n v="0"/>
    <n v="0"/>
    <n v="0"/>
    <n v="0"/>
    <x v="5"/>
  </r>
  <r>
    <n v="3301"/>
    <n v="3301"/>
    <n v="0"/>
    <n v="0"/>
    <n v="0"/>
    <n v="0"/>
    <n v="0"/>
    <n v="0"/>
    <n v="3301"/>
    <n v="3301"/>
    <n v="0"/>
    <n v="0"/>
    <x v="30"/>
  </r>
  <r>
    <n v="2303"/>
    <n v="0"/>
    <n v="2303"/>
    <n v="0"/>
    <n v="0"/>
    <n v="0"/>
    <n v="0"/>
    <n v="0"/>
    <n v="0"/>
    <n v="0"/>
    <n v="0"/>
    <n v="0"/>
    <x v="9"/>
  </r>
  <r>
    <n v="18"/>
    <n v="18"/>
    <n v="0"/>
    <n v="0"/>
    <n v="0"/>
    <n v="0"/>
    <n v="0"/>
    <n v="0"/>
    <n v="0"/>
    <n v="0"/>
    <n v="0"/>
    <n v="0"/>
    <x v="36"/>
  </r>
  <r>
    <n v="19"/>
    <n v="19"/>
    <n v="0"/>
    <n v="0"/>
    <n v="0"/>
    <n v="0"/>
    <n v="0"/>
    <n v="0"/>
    <n v="0"/>
    <n v="0"/>
    <n v="0"/>
    <n v="0"/>
    <x v="47"/>
  </r>
  <r>
    <n v="479"/>
    <n v="479"/>
    <n v="0"/>
    <n v="0"/>
    <n v="0"/>
    <n v="0"/>
    <n v="0"/>
    <n v="0"/>
    <n v="479"/>
    <n v="479"/>
    <n v="0"/>
    <n v="0"/>
    <x v="39"/>
  </r>
  <r>
    <n v="4443"/>
    <n v="4443"/>
    <n v="0"/>
    <n v="0"/>
    <n v="0"/>
    <n v="0"/>
    <n v="0"/>
    <n v="0"/>
    <n v="0"/>
    <n v="0"/>
    <n v="0"/>
    <n v="0"/>
    <x v="27"/>
  </r>
  <r>
    <n v="178"/>
    <n v="178"/>
    <n v="0"/>
    <n v="0"/>
    <n v="0"/>
    <n v="0"/>
    <n v="0"/>
    <n v="0"/>
    <n v="178"/>
    <n v="178"/>
    <n v="0"/>
    <n v="0"/>
    <x v="48"/>
  </r>
  <r>
    <n v="5289"/>
    <n v="5289"/>
    <n v="0"/>
    <n v="0"/>
    <n v="0"/>
    <n v="0"/>
    <n v="0"/>
    <n v="0"/>
    <n v="0"/>
    <n v="0"/>
    <n v="0"/>
    <n v="0"/>
    <x v="37"/>
  </r>
  <r>
    <n v="1382"/>
    <n v="1382"/>
    <n v="0"/>
    <n v="0"/>
    <n v="0"/>
    <n v="0"/>
    <n v="0"/>
    <n v="0"/>
    <n v="0"/>
    <n v="0"/>
    <n v="0"/>
    <n v="0"/>
    <x v="51"/>
  </r>
  <r>
    <n v="17"/>
    <n v="17"/>
    <n v="0"/>
    <n v="0"/>
    <n v="0"/>
    <n v="0"/>
    <n v="0"/>
    <n v="0"/>
    <n v="0"/>
    <n v="0"/>
    <n v="0"/>
    <n v="0"/>
    <x v="57"/>
  </r>
  <r>
    <n v="17"/>
    <n v="17"/>
    <n v="0"/>
    <n v="0"/>
    <n v="0"/>
    <n v="0"/>
    <n v="0"/>
    <n v="0"/>
    <n v="0"/>
    <n v="0"/>
    <n v="0"/>
    <n v="0"/>
    <x v="18"/>
  </r>
  <r>
    <n v="208"/>
    <n v="208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6"/>
    <n v="6"/>
    <n v="0"/>
    <n v="0"/>
    <x v="54"/>
  </r>
  <r>
    <n v="4011"/>
    <n v="4011"/>
    <n v="0"/>
    <n v="0"/>
    <n v="0"/>
    <n v="0"/>
    <n v="0"/>
    <n v="0"/>
    <n v="4011"/>
    <n v="4011"/>
    <n v="0"/>
    <n v="0"/>
    <x v="19"/>
  </r>
  <r>
    <n v="2525"/>
    <n v="2525"/>
    <n v="0"/>
    <n v="0"/>
    <n v="0"/>
    <n v="0"/>
    <n v="0"/>
    <n v="0"/>
    <n v="0"/>
    <n v="0"/>
    <n v="0"/>
    <n v="0"/>
    <x v="29"/>
  </r>
  <r>
    <n v="31"/>
    <n v="31"/>
    <n v="0"/>
    <n v="0"/>
    <n v="0"/>
    <n v="0"/>
    <n v="0"/>
    <n v="0"/>
    <n v="31"/>
    <n v="31"/>
    <n v="0"/>
    <n v="0"/>
    <x v="31"/>
  </r>
  <r>
    <n v="212"/>
    <n v="0"/>
    <n v="212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30"/>
  </r>
  <r>
    <n v="464"/>
    <n v="464"/>
    <n v="0"/>
    <n v="0"/>
    <n v="0"/>
    <n v="0"/>
    <n v="0"/>
    <n v="0"/>
    <n v="464"/>
    <n v="464"/>
    <n v="0"/>
    <n v="0"/>
    <x v="49"/>
  </r>
  <r>
    <n v="15"/>
    <n v="15"/>
    <n v="0"/>
    <n v="0"/>
    <n v="0"/>
    <n v="0"/>
    <n v="0"/>
    <n v="0"/>
    <n v="0"/>
    <n v="0"/>
    <n v="0"/>
    <n v="0"/>
    <x v="34"/>
  </r>
  <r>
    <n v="96"/>
    <n v="96"/>
    <n v="0"/>
    <n v="0"/>
    <n v="0"/>
    <n v="0"/>
    <n v="0"/>
    <n v="0"/>
    <n v="0"/>
    <n v="0"/>
    <n v="0"/>
    <n v="0"/>
    <x v="34"/>
  </r>
  <r>
    <n v="1070"/>
    <n v="0"/>
    <n v="1070"/>
    <n v="0"/>
    <n v="0"/>
    <n v="0"/>
    <n v="0"/>
    <n v="0"/>
    <n v="0"/>
    <n v="0"/>
    <n v="0"/>
    <n v="0"/>
    <x v="19"/>
  </r>
  <r>
    <n v="633"/>
    <n v="633"/>
    <n v="0"/>
    <n v="0"/>
    <n v="0"/>
    <n v="0"/>
    <n v="0"/>
    <n v="0"/>
    <n v="0"/>
    <n v="0"/>
    <n v="0"/>
    <n v="0"/>
    <x v="8"/>
  </r>
  <r>
    <n v="6826"/>
    <n v="6826"/>
    <n v="0"/>
    <n v="0"/>
    <n v="0"/>
    <n v="0"/>
    <n v="0"/>
    <n v="0"/>
    <n v="6826"/>
    <n v="6826"/>
    <n v="0"/>
    <n v="0"/>
    <x v="26"/>
  </r>
  <r>
    <n v="1337"/>
    <n v="1337"/>
    <n v="0"/>
    <n v="0"/>
    <n v="1337"/>
    <n v="1337"/>
    <n v="0"/>
    <n v="0"/>
    <n v="0"/>
    <n v="0"/>
    <n v="0"/>
    <n v="0"/>
    <x v="53"/>
  </r>
  <r>
    <n v="1659"/>
    <n v="1659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23"/>
  </r>
  <r>
    <n v="90"/>
    <n v="90"/>
    <n v="0"/>
    <n v="0"/>
    <n v="0"/>
    <n v="0"/>
    <n v="0"/>
    <n v="0"/>
    <n v="0"/>
    <n v="0"/>
    <n v="0"/>
    <n v="0"/>
    <x v="4"/>
  </r>
  <r>
    <n v="696"/>
    <n v="696"/>
    <n v="0"/>
    <n v="0"/>
    <n v="696"/>
    <n v="696"/>
    <n v="0"/>
    <n v="0"/>
    <n v="0"/>
    <n v="0"/>
    <n v="0"/>
    <n v="0"/>
    <x v="1"/>
  </r>
  <r>
    <n v="12"/>
    <n v="12"/>
    <n v="0"/>
    <n v="0"/>
    <n v="0"/>
    <n v="0"/>
    <n v="0"/>
    <n v="0"/>
    <n v="12"/>
    <n v="12"/>
    <n v="0"/>
    <n v="0"/>
    <x v="5"/>
  </r>
  <r>
    <n v="4"/>
    <n v="4"/>
    <n v="0"/>
    <n v="0"/>
    <n v="0"/>
    <n v="0"/>
    <n v="0"/>
    <n v="0"/>
    <n v="0"/>
    <n v="0"/>
    <n v="0"/>
    <n v="0"/>
    <x v="44"/>
  </r>
  <r>
    <n v="91"/>
    <n v="91"/>
    <n v="0"/>
    <n v="0"/>
    <n v="0"/>
    <n v="0"/>
    <n v="0"/>
    <n v="0"/>
    <n v="0"/>
    <n v="0"/>
    <n v="0"/>
    <n v="0"/>
    <x v="58"/>
  </r>
  <r>
    <n v="71"/>
    <n v="71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8"/>
  </r>
  <r>
    <n v="99"/>
    <n v="99"/>
    <n v="0"/>
    <n v="0"/>
    <n v="0"/>
    <n v="0"/>
    <n v="0"/>
    <n v="0"/>
    <n v="99"/>
    <n v="99"/>
    <n v="0"/>
    <n v="0"/>
    <x v="11"/>
  </r>
  <r>
    <n v="1181"/>
    <n v="0"/>
    <n v="0"/>
    <n v="1181"/>
    <n v="0"/>
    <n v="0"/>
    <n v="0"/>
    <n v="0"/>
    <n v="0"/>
    <n v="0"/>
    <n v="0"/>
    <n v="0"/>
    <x v="67"/>
  </r>
  <r>
    <n v="2142"/>
    <n v="0"/>
    <n v="2142"/>
    <n v="0"/>
    <n v="0"/>
    <n v="0"/>
    <n v="0"/>
    <n v="0"/>
    <n v="2142"/>
    <n v="0"/>
    <n v="2142"/>
    <n v="0"/>
    <x v="20"/>
  </r>
  <r>
    <n v="58"/>
    <n v="58"/>
    <n v="0"/>
    <n v="0"/>
    <n v="0"/>
    <n v="0"/>
    <n v="0"/>
    <n v="0"/>
    <n v="0"/>
    <n v="0"/>
    <n v="0"/>
    <n v="0"/>
    <x v="49"/>
  </r>
  <r>
    <n v="83"/>
    <n v="83"/>
    <n v="0"/>
    <n v="0"/>
    <n v="0"/>
    <n v="0"/>
    <n v="0"/>
    <n v="0"/>
    <n v="0"/>
    <n v="0"/>
    <n v="0"/>
    <n v="0"/>
    <x v="58"/>
  </r>
  <r>
    <n v="5600"/>
    <n v="5600"/>
    <n v="0"/>
    <n v="0"/>
    <n v="0"/>
    <n v="0"/>
    <n v="0"/>
    <n v="0"/>
    <n v="0"/>
    <n v="0"/>
    <n v="0"/>
    <n v="0"/>
    <x v="29"/>
  </r>
  <r>
    <n v="27"/>
    <n v="27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19"/>
  </r>
  <r>
    <n v="357"/>
    <n v="357"/>
    <n v="0"/>
    <n v="0"/>
    <n v="0"/>
    <n v="0"/>
    <n v="0"/>
    <n v="0"/>
    <n v="357"/>
    <n v="357"/>
    <n v="0"/>
    <n v="0"/>
    <x v="45"/>
  </r>
  <r>
    <n v="2"/>
    <n v="2"/>
    <n v="0"/>
    <n v="0"/>
    <n v="0"/>
    <n v="0"/>
    <n v="0"/>
    <n v="0"/>
    <n v="0"/>
    <n v="0"/>
    <n v="0"/>
    <n v="0"/>
    <x v="36"/>
  </r>
  <r>
    <n v="194"/>
    <n v="194"/>
    <n v="0"/>
    <n v="0"/>
    <n v="194"/>
    <n v="194"/>
    <n v="0"/>
    <n v="0"/>
    <n v="0"/>
    <n v="0"/>
    <n v="0"/>
    <n v="0"/>
    <x v="40"/>
  </r>
  <r>
    <n v="267"/>
    <n v="267"/>
    <n v="0"/>
    <n v="0"/>
    <n v="0"/>
    <n v="0"/>
    <n v="0"/>
    <n v="0"/>
    <n v="0"/>
    <n v="0"/>
    <n v="0"/>
    <n v="0"/>
    <x v="52"/>
  </r>
  <r>
    <n v="15831"/>
    <n v="0"/>
    <n v="15831"/>
    <n v="0"/>
    <n v="0"/>
    <n v="0"/>
    <n v="0"/>
    <n v="0"/>
    <n v="0"/>
    <n v="0"/>
    <n v="0"/>
    <n v="0"/>
    <x v="10"/>
  </r>
  <r>
    <n v="664"/>
    <n v="664"/>
    <n v="0"/>
    <n v="0"/>
    <n v="0"/>
    <n v="0"/>
    <n v="0"/>
    <n v="0"/>
    <n v="0"/>
    <n v="0"/>
    <n v="0"/>
    <n v="0"/>
    <x v="50"/>
  </r>
  <r>
    <n v="1356"/>
    <n v="1356"/>
    <n v="0"/>
    <n v="0"/>
    <n v="0"/>
    <n v="0"/>
    <n v="0"/>
    <n v="0"/>
    <n v="0"/>
    <n v="0"/>
    <n v="0"/>
    <n v="0"/>
    <x v="1"/>
  </r>
  <r>
    <n v="256"/>
    <n v="256"/>
    <n v="0"/>
    <n v="0"/>
    <n v="0"/>
    <n v="0"/>
    <n v="0"/>
    <n v="0"/>
    <n v="0"/>
    <n v="0"/>
    <n v="0"/>
    <n v="0"/>
    <x v="63"/>
  </r>
  <r>
    <n v="17650"/>
    <n v="17650"/>
    <n v="0"/>
    <n v="0"/>
    <n v="0"/>
    <n v="0"/>
    <n v="0"/>
    <n v="0"/>
    <n v="0"/>
    <n v="0"/>
    <n v="0"/>
    <n v="0"/>
    <x v="8"/>
  </r>
  <r>
    <n v="170"/>
    <n v="170"/>
    <n v="0"/>
    <n v="0"/>
    <n v="0"/>
    <n v="0"/>
    <n v="0"/>
    <n v="0"/>
    <n v="170"/>
    <n v="170"/>
    <n v="0"/>
    <n v="0"/>
    <x v="5"/>
  </r>
  <r>
    <n v="69"/>
    <n v="69"/>
    <n v="0"/>
    <n v="0"/>
    <n v="0"/>
    <n v="0"/>
    <n v="0"/>
    <n v="0"/>
    <n v="0"/>
    <n v="0"/>
    <n v="0"/>
    <n v="0"/>
    <x v="18"/>
  </r>
  <r>
    <n v="307"/>
    <n v="307"/>
    <n v="0"/>
    <n v="0"/>
    <n v="0"/>
    <n v="0"/>
    <n v="0"/>
    <n v="0"/>
    <n v="307"/>
    <n v="307"/>
    <n v="0"/>
    <n v="0"/>
    <x v="19"/>
  </r>
  <r>
    <n v="134"/>
    <n v="134"/>
    <n v="0"/>
    <n v="0"/>
    <n v="134"/>
    <n v="134"/>
    <n v="0"/>
    <n v="0"/>
    <n v="0"/>
    <n v="0"/>
    <n v="0"/>
    <n v="0"/>
    <x v="11"/>
  </r>
  <r>
    <n v="876"/>
    <n v="876"/>
    <n v="0"/>
    <n v="0"/>
    <n v="0"/>
    <n v="0"/>
    <n v="0"/>
    <n v="0"/>
    <n v="0"/>
    <n v="0"/>
    <n v="0"/>
    <n v="0"/>
    <x v="25"/>
  </r>
  <r>
    <n v="213"/>
    <n v="213"/>
    <n v="0"/>
    <n v="0"/>
    <n v="213"/>
    <n v="213"/>
    <n v="0"/>
    <n v="0"/>
    <n v="0"/>
    <n v="0"/>
    <n v="0"/>
    <n v="0"/>
    <x v="17"/>
  </r>
  <r>
    <n v="167"/>
    <n v="167"/>
    <n v="0"/>
    <n v="0"/>
    <n v="0"/>
    <n v="0"/>
    <n v="0"/>
    <n v="0"/>
    <n v="0"/>
    <n v="0"/>
    <n v="0"/>
    <n v="0"/>
    <x v="30"/>
  </r>
  <r>
    <n v="2425"/>
    <n v="2425"/>
    <n v="0"/>
    <n v="0"/>
    <n v="2425"/>
    <n v="2425"/>
    <n v="0"/>
    <n v="0"/>
    <n v="0"/>
    <n v="0"/>
    <n v="0"/>
    <n v="0"/>
    <x v="1"/>
  </r>
  <r>
    <n v="155"/>
    <n v="0"/>
    <n v="155"/>
    <n v="0"/>
    <n v="0"/>
    <n v="0"/>
    <n v="0"/>
    <n v="0"/>
    <n v="0"/>
    <n v="0"/>
    <n v="0"/>
    <n v="0"/>
    <x v="20"/>
  </r>
  <r>
    <n v="632"/>
    <n v="0"/>
    <n v="632"/>
    <n v="0"/>
    <n v="0"/>
    <n v="0"/>
    <n v="0"/>
    <n v="0"/>
    <n v="0"/>
    <n v="0"/>
    <n v="0"/>
    <n v="0"/>
    <x v="22"/>
  </r>
  <r>
    <n v="4999"/>
    <n v="4999"/>
    <n v="0"/>
    <n v="0"/>
    <n v="0"/>
    <n v="0"/>
    <n v="0"/>
    <n v="0"/>
    <n v="4999"/>
    <n v="4999"/>
    <n v="0"/>
    <n v="0"/>
    <x v="29"/>
  </r>
  <r>
    <n v="779"/>
    <n v="779"/>
    <n v="0"/>
    <n v="0"/>
    <n v="0"/>
    <n v="0"/>
    <n v="0"/>
    <n v="0"/>
    <n v="0"/>
    <n v="0"/>
    <n v="0"/>
    <n v="0"/>
    <x v="63"/>
  </r>
  <r>
    <n v="126"/>
    <n v="0"/>
    <n v="126"/>
    <n v="0"/>
    <n v="0"/>
    <n v="0"/>
    <n v="0"/>
    <n v="0"/>
    <n v="0"/>
    <n v="0"/>
    <n v="0"/>
    <n v="0"/>
    <x v="34"/>
  </r>
  <r>
    <n v="839"/>
    <n v="839"/>
    <n v="0"/>
    <n v="0"/>
    <n v="0"/>
    <n v="0"/>
    <n v="0"/>
    <n v="0"/>
    <n v="0"/>
    <n v="0"/>
    <n v="0"/>
    <n v="0"/>
    <x v="53"/>
  </r>
  <r>
    <n v="2527"/>
    <n v="2527"/>
    <n v="0"/>
    <n v="0"/>
    <n v="0"/>
    <n v="0"/>
    <n v="0"/>
    <n v="0"/>
    <n v="2527"/>
    <n v="2527"/>
    <n v="0"/>
    <n v="0"/>
    <x v="44"/>
  </r>
  <r>
    <n v="4771"/>
    <n v="4771"/>
    <n v="0"/>
    <n v="0"/>
    <n v="0"/>
    <n v="0"/>
    <n v="0"/>
    <n v="0"/>
    <n v="4771"/>
    <n v="4771"/>
    <n v="0"/>
    <n v="0"/>
    <x v="1"/>
  </r>
  <r>
    <n v="4"/>
    <n v="4"/>
    <n v="0"/>
    <n v="0"/>
    <n v="0"/>
    <n v="0"/>
    <n v="0"/>
    <n v="0"/>
    <n v="4"/>
    <n v="4"/>
    <n v="0"/>
    <n v="0"/>
    <x v="36"/>
  </r>
  <r>
    <n v="39"/>
    <n v="39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17"/>
  </r>
  <r>
    <n v="198"/>
    <n v="198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3"/>
  </r>
  <r>
    <n v="63"/>
    <n v="63"/>
    <n v="0"/>
    <n v="0"/>
    <n v="0"/>
    <n v="0"/>
    <n v="0"/>
    <n v="0"/>
    <n v="63"/>
    <n v="63"/>
    <n v="0"/>
    <n v="0"/>
    <x v="35"/>
  </r>
  <r>
    <n v="13"/>
    <n v="13"/>
    <n v="0"/>
    <n v="0"/>
    <n v="0"/>
    <n v="0"/>
    <n v="0"/>
    <n v="0"/>
    <n v="13"/>
    <n v="13"/>
    <n v="0"/>
    <n v="0"/>
    <x v="38"/>
  </r>
  <r>
    <n v="34"/>
    <n v="34"/>
    <n v="0"/>
    <n v="0"/>
    <n v="0"/>
    <n v="0"/>
    <n v="0"/>
    <n v="0"/>
    <n v="0"/>
    <n v="0"/>
    <n v="0"/>
    <n v="0"/>
    <x v="54"/>
  </r>
  <r>
    <n v="1848"/>
    <n v="1848"/>
    <n v="0"/>
    <n v="0"/>
    <n v="0"/>
    <n v="0"/>
    <n v="0"/>
    <n v="0"/>
    <n v="0"/>
    <n v="0"/>
    <n v="0"/>
    <n v="0"/>
    <x v="12"/>
  </r>
  <r>
    <n v="17353"/>
    <n v="17353"/>
    <n v="0"/>
    <n v="0"/>
    <n v="0"/>
    <n v="0"/>
    <n v="0"/>
    <n v="0"/>
    <n v="17353"/>
    <n v="17353"/>
    <n v="0"/>
    <n v="0"/>
    <x v="7"/>
  </r>
  <r>
    <n v="1715"/>
    <n v="1715"/>
    <n v="0"/>
    <n v="0"/>
    <n v="0"/>
    <n v="0"/>
    <n v="0"/>
    <n v="0"/>
    <n v="0"/>
    <n v="0"/>
    <n v="0"/>
    <n v="0"/>
    <x v="43"/>
  </r>
  <r>
    <n v="100"/>
    <n v="100"/>
    <n v="0"/>
    <n v="0"/>
    <n v="0"/>
    <n v="0"/>
    <n v="0"/>
    <n v="0"/>
    <n v="0"/>
    <n v="0"/>
    <n v="0"/>
    <n v="0"/>
    <x v="34"/>
  </r>
  <r>
    <n v="67"/>
    <n v="67"/>
    <n v="0"/>
    <n v="0"/>
    <n v="0"/>
    <n v="0"/>
    <n v="0"/>
    <n v="0"/>
    <n v="0"/>
    <n v="0"/>
    <n v="0"/>
    <n v="0"/>
    <x v="29"/>
  </r>
  <r>
    <n v="191"/>
    <n v="191"/>
    <n v="0"/>
    <n v="0"/>
    <n v="0"/>
    <n v="0"/>
    <n v="0"/>
    <n v="0"/>
    <n v="0"/>
    <n v="0"/>
    <n v="0"/>
    <n v="0"/>
    <x v="42"/>
  </r>
  <r>
    <n v="44"/>
    <n v="44"/>
    <n v="0"/>
    <n v="0"/>
    <n v="0"/>
    <n v="0"/>
    <n v="0"/>
    <n v="0"/>
    <n v="0"/>
    <n v="0"/>
    <n v="0"/>
    <n v="0"/>
    <x v="39"/>
  </r>
  <r>
    <n v="315"/>
    <n v="315"/>
    <n v="0"/>
    <n v="0"/>
    <n v="0"/>
    <n v="0"/>
    <n v="0"/>
    <n v="0"/>
    <n v="0"/>
    <n v="0"/>
    <n v="0"/>
    <n v="0"/>
    <x v="54"/>
  </r>
  <r>
    <n v="1198"/>
    <n v="0"/>
    <n v="1198"/>
    <n v="0"/>
    <n v="0"/>
    <n v="0"/>
    <n v="0"/>
    <n v="0"/>
    <n v="1198"/>
    <n v="0"/>
    <n v="1198"/>
    <n v="0"/>
    <x v="19"/>
  </r>
  <r>
    <n v="5"/>
    <n v="5"/>
    <n v="0"/>
    <n v="0"/>
    <n v="5"/>
    <n v="5"/>
    <n v="0"/>
    <n v="0"/>
    <n v="0"/>
    <n v="0"/>
    <n v="0"/>
    <n v="0"/>
    <x v="48"/>
  </r>
  <r>
    <n v="412"/>
    <n v="412"/>
    <n v="0"/>
    <n v="0"/>
    <n v="0"/>
    <n v="0"/>
    <n v="0"/>
    <n v="0"/>
    <n v="0"/>
    <n v="0"/>
    <n v="0"/>
    <n v="0"/>
    <x v="1"/>
  </r>
  <r>
    <n v="62"/>
    <n v="62"/>
    <n v="0"/>
    <n v="0"/>
    <n v="62"/>
    <n v="62"/>
    <n v="0"/>
    <n v="0"/>
    <n v="0"/>
    <n v="0"/>
    <n v="0"/>
    <n v="0"/>
    <x v="59"/>
  </r>
  <r>
    <n v="43"/>
    <n v="0"/>
    <n v="43"/>
    <n v="0"/>
    <n v="0"/>
    <n v="0"/>
    <n v="0"/>
    <n v="0"/>
    <n v="0"/>
    <n v="0"/>
    <n v="0"/>
    <n v="0"/>
    <x v="23"/>
  </r>
  <r>
    <n v="148"/>
    <n v="148"/>
    <n v="0"/>
    <n v="0"/>
    <n v="148"/>
    <n v="148"/>
    <n v="0"/>
    <n v="0"/>
    <n v="0"/>
    <n v="0"/>
    <n v="0"/>
    <n v="0"/>
    <x v="39"/>
  </r>
  <r>
    <n v="340"/>
    <n v="340"/>
    <n v="0"/>
    <n v="0"/>
    <n v="340"/>
    <n v="340"/>
    <n v="0"/>
    <n v="0"/>
    <n v="0"/>
    <n v="0"/>
    <n v="0"/>
    <n v="0"/>
    <x v="7"/>
  </r>
  <r>
    <n v="334"/>
    <n v="334"/>
    <n v="0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11"/>
  </r>
  <r>
    <n v="2"/>
    <n v="2"/>
    <n v="0"/>
    <n v="0"/>
    <n v="2"/>
    <n v="2"/>
    <n v="0"/>
    <n v="0"/>
    <n v="0"/>
    <n v="0"/>
    <n v="0"/>
    <n v="0"/>
    <x v="69"/>
  </r>
  <r>
    <n v="16"/>
    <n v="16"/>
    <n v="0"/>
    <n v="0"/>
    <n v="0"/>
    <n v="0"/>
    <n v="0"/>
    <n v="0"/>
    <n v="0"/>
    <n v="0"/>
    <n v="0"/>
    <n v="0"/>
    <x v="23"/>
  </r>
  <r>
    <n v="1859"/>
    <n v="1859"/>
    <n v="0"/>
    <n v="0"/>
    <n v="0"/>
    <n v="0"/>
    <n v="0"/>
    <n v="0"/>
    <n v="0"/>
    <n v="0"/>
    <n v="0"/>
    <n v="0"/>
    <x v="12"/>
  </r>
  <r>
    <n v="179"/>
    <n v="179"/>
    <n v="0"/>
    <n v="0"/>
    <n v="0"/>
    <n v="0"/>
    <n v="0"/>
    <n v="0"/>
    <n v="179"/>
    <n v="179"/>
    <n v="0"/>
    <n v="0"/>
    <x v="30"/>
  </r>
  <r>
    <n v="136"/>
    <n v="136"/>
    <n v="0"/>
    <n v="0"/>
    <n v="0"/>
    <n v="0"/>
    <n v="0"/>
    <n v="0"/>
    <n v="136"/>
    <n v="136"/>
    <n v="0"/>
    <n v="0"/>
    <x v="42"/>
  </r>
  <r>
    <n v="13"/>
    <n v="13"/>
    <n v="0"/>
    <n v="0"/>
    <n v="0"/>
    <n v="0"/>
    <n v="0"/>
    <n v="0"/>
    <n v="13"/>
    <n v="13"/>
    <n v="0"/>
    <n v="0"/>
    <x v="36"/>
  </r>
  <r>
    <n v="1934"/>
    <n v="0"/>
    <n v="1934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9"/>
  </r>
  <r>
    <n v="60"/>
    <n v="6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4"/>
  </r>
  <r>
    <n v="164"/>
    <n v="164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4"/>
    <n v="4"/>
    <n v="0"/>
    <n v="0"/>
    <x v="42"/>
  </r>
  <r>
    <n v="1"/>
    <n v="1"/>
    <n v="0"/>
    <n v="0"/>
    <n v="0"/>
    <n v="0"/>
    <n v="0"/>
    <n v="0"/>
    <n v="1"/>
    <n v="1"/>
    <n v="0"/>
    <n v="0"/>
    <x v="36"/>
  </r>
  <r>
    <n v="17"/>
    <n v="17"/>
    <n v="0"/>
    <n v="0"/>
    <n v="17"/>
    <n v="17"/>
    <n v="0"/>
    <n v="0"/>
    <n v="0"/>
    <n v="0"/>
    <n v="0"/>
    <n v="0"/>
    <x v="24"/>
  </r>
  <r>
    <n v="2"/>
    <n v="2"/>
    <n v="0"/>
    <n v="0"/>
    <n v="0"/>
    <n v="0"/>
    <n v="0"/>
    <n v="0"/>
    <n v="2"/>
    <n v="2"/>
    <n v="0"/>
    <n v="0"/>
    <x v="33"/>
  </r>
  <r>
    <n v="49"/>
    <n v="49"/>
    <n v="0"/>
    <n v="0"/>
    <n v="0"/>
    <n v="0"/>
    <n v="0"/>
    <n v="0"/>
    <n v="49"/>
    <n v="49"/>
    <n v="0"/>
    <n v="0"/>
    <x v="3"/>
  </r>
  <r>
    <n v="1356"/>
    <n v="1356"/>
    <n v="0"/>
    <n v="0"/>
    <n v="0"/>
    <n v="0"/>
    <n v="0"/>
    <n v="0"/>
    <n v="0"/>
    <n v="0"/>
    <n v="0"/>
    <n v="0"/>
    <x v="25"/>
  </r>
  <r>
    <n v="1002"/>
    <n v="0"/>
    <n v="1002"/>
    <n v="0"/>
    <n v="0"/>
    <n v="0"/>
    <n v="0"/>
    <n v="0"/>
    <n v="0"/>
    <n v="0"/>
    <n v="0"/>
    <n v="0"/>
    <x v="42"/>
  </r>
  <r>
    <n v="17"/>
    <n v="0"/>
    <n v="17"/>
    <n v="0"/>
    <n v="0"/>
    <n v="0"/>
    <n v="0"/>
    <n v="0"/>
    <n v="0"/>
    <n v="0"/>
    <n v="0"/>
    <n v="0"/>
    <x v="48"/>
  </r>
  <r>
    <n v="1013"/>
    <n v="1013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28"/>
  </r>
  <r>
    <n v="29"/>
    <n v="29"/>
    <n v="0"/>
    <n v="0"/>
    <n v="0"/>
    <n v="0"/>
    <n v="0"/>
    <n v="0"/>
    <n v="0"/>
    <n v="0"/>
    <n v="0"/>
    <n v="0"/>
    <x v="54"/>
  </r>
  <r>
    <n v="166"/>
    <n v="166"/>
    <n v="0"/>
    <n v="0"/>
    <n v="0"/>
    <n v="0"/>
    <n v="0"/>
    <n v="0"/>
    <n v="166"/>
    <n v="166"/>
    <n v="0"/>
    <n v="0"/>
    <x v="39"/>
  </r>
  <r>
    <n v="1711"/>
    <n v="1711"/>
    <n v="0"/>
    <n v="0"/>
    <n v="1711"/>
    <n v="1711"/>
    <n v="0"/>
    <n v="0"/>
    <n v="0"/>
    <n v="0"/>
    <n v="0"/>
    <n v="0"/>
    <x v="12"/>
  </r>
  <r>
    <n v="37"/>
    <n v="37"/>
    <n v="0"/>
    <n v="0"/>
    <n v="0"/>
    <n v="0"/>
    <n v="0"/>
    <n v="0"/>
    <n v="0"/>
    <n v="0"/>
    <n v="0"/>
    <n v="0"/>
    <x v="63"/>
  </r>
  <r>
    <n v="42"/>
    <n v="42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37"/>
  </r>
  <r>
    <n v="115"/>
    <n v="115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6"/>
    <n v="6"/>
    <n v="0"/>
    <n v="0"/>
    <x v="20"/>
  </r>
  <r>
    <n v="66"/>
    <n v="66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42"/>
  </r>
  <r>
    <n v="927"/>
    <n v="927"/>
    <n v="0"/>
    <n v="0"/>
    <n v="927"/>
    <n v="927"/>
    <n v="0"/>
    <n v="0"/>
    <n v="0"/>
    <n v="0"/>
    <n v="0"/>
    <n v="0"/>
    <x v="60"/>
  </r>
  <r>
    <n v="25"/>
    <n v="25"/>
    <n v="0"/>
    <n v="0"/>
    <n v="0"/>
    <n v="0"/>
    <n v="0"/>
    <n v="0"/>
    <n v="0"/>
    <n v="0"/>
    <n v="0"/>
    <n v="0"/>
    <x v="5"/>
  </r>
  <r>
    <n v="911"/>
    <n v="0"/>
    <n v="911"/>
    <n v="0"/>
    <n v="0"/>
    <n v="0"/>
    <n v="0"/>
    <n v="0"/>
    <n v="0"/>
    <n v="0"/>
    <n v="0"/>
    <n v="0"/>
    <x v="10"/>
  </r>
  <r>
    <n v="44"/>
    <n v="44"/>
    <n v="0"/>
    <n v="0"/>
    <n v="0"/>
    <n v="0"/>
    <n v="0"/>
    <n v="0"/>
    <n v="44"/>
    <n v="44"/>
    <n v="0"/>
    <n v="0"/>
    <x v="19"/>
  </r>
  <r>
    <n v="2721"/>
    <n v="2721"/>
    <n v="0"/>
    <n v="0"/>
    <n v="0"/>
    <n v="0"/>
    <n v="0"/>
    <n v="0"/>
    <n v="0"/>
    <n v="0"/>
    <n v="0"/>
    <n v="0"/>
    <x v="28"/>
  </r>
  <r>
    <n v="2915"/>
    <n v="2915"/>
    <n v="0"/>
    <n v="0"/>
    <n v="0"/>
    <n v="0"/>
    <n v="0"/>
    <n v="0"/>
    <n v="2915"/>
    <n v="2915"/>
    <n v="0"/>
    <n v="0"/>
    <x v="26"/>
  </r>
  <r>
    <n v="87"/>
    <n v="87"/>
    <n v="0"/>
    <n v="0"/>
    <n v="0"/>
    <n v="0"/>
    <n v="0"/>
    <n v="0"/>
    <n v="0"/>
    <n v="0"/>
    <n v="0"/>
    <n v="0"/>
    <x v="4"/>
  </r>
  <r>
    <n v="251"/>
    <n v="251"/>
    <n v="0"/>
    <n v="0"/>
    <n v="0"/>
    <n v="0"/>
    <n v="0"/>
    <n v="0"/>
    <n v="0"/>
    <n v="0"/>
    <n v="0"/>
    <n v="0"/>
    <x v="50"/>
  </r>
  <r>
    <n v="2"/>
    <n v="2"/>
    <n v="0"/>
    <n v="0"/>
    <n v="2"/>
    <n v="2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17"/>
  </r>
  <r>
    <n v="66"/>
    <n v="66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43"/>
  </r>
  <r>
    <n v="73"/>
    <n v="73"/>
    <n v="0"/>
    <n v="0"/>
    <n v="0"/>
    <n v="0"/>
    <n v="0"/>
    <n v="0"/>
    <n v="0"/>
    <n v="0"/>
    <n v="0"/>
    <n v="0"/>
    <x v="34"/>
  </r>
  <r>
    <n v="36"/>
    <n v="36"/>
    <n v="0"/>
    <n v="0"/>
    <n v="36"/>
    <n v="36"/>
    <n v="0"/>
    <n v="0"/>
    <n v="0"/>
    <n v="0"/>
    <n v="0"/>
    <n v="0"/>
    <x v="40"/>
  </r>
  <r>
    <n v="202"/>
    <n v="202"/>
    <n v="0"/>
    <n v="0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13"/>
    <n v="13"/>
    <n v="0"/>
    <n v="0"/>
    <x v="13"/>
  </r>
  <r>
    <n v="13"/>
    <n v="13"/>
    <n v="0"/>
    <n v="0"/>
    <n v="0"/>
    <n v="0"/>
    <n v="0"/>
    <n v="0"/>
    <n v="0"/>
    <n v="0"/>
    <n v="0"/>
    <n v="0"/>
    <x v="21"/>
  </r>
  <r>
    <n v="23"/>
    <n v="23"/>
    <n v="0"/>
    <n v="0"/>
    <n v="0"/>
    <n v="0"/>
    <n v="0"/>
    <n v="0"/>
    <n v="23"/>
    <n v="23"/>
    <n v="0"/>
    <n v="0"/>
    <x v="24"/>
  </r>
  <r>
    <n v="520"/>
    <n v="520"/>
    <n v="0"/>
    <n v="0"/>
    <n v="0"/>
    <n v="0"/>
    <n v="0"/>
    <n v="0"/>
    <n v="0"/>
    <n v="0"/>
    <n v="0"/>
    <n v="0"/>
    <x v="42"/>
  </r>
  <r>
    <n v="334"/>
    <n v="334"/>
    <n v="0"/>
    <n v="0"/>
    <n v="0"/>
    <n v="0"/>
    <n v="0"/>
    <n v="0"/>
    <n v="0"/>
    <n v="0"/>
    <n v="0"/>
    <n v="0"/>
    <x v="60"/>
  </r>
  <r>
    <n v="24"/>
    <n v="24"/>
    <n v="0"/>
    <n v="0"/>
    <n v="0"/>
    <n v="0"/>
    <n v="0"/>
    <n v="0"/>
    <n v="24"/>
    <n v="24"/>
    <n v="0"/>
    <n v="0"/>
    <x v="20"/>
  </r>
  <r>
    <n v="854"/>
    <n v="854"/>
    <n v="0"/>
    <n v="0"/>
    <n v="0"/>
    <n v="0"/>
    <n v="0"/>
    <n v="0"/>
    <n v="0"/>
    <n v="0"/>
    <n v="0"/>
    <n v="0"/>
    <x v="32"/>
  </r>
  <r>
    <n v="1089"/>
    <n v="1089"/>
    <n v="0"/>
    <n v="0"/>
    <n v="0"/>
    <n v="0"/>
    <n v="0"/>
    <n v="0"/>
    <n v="1089"/>
    <n v="1089"/>
    <n v="0"/>
    <n v="0"/>
    <x v="25"/>
  </r>
  <r>
    <n v="320"/>
    <n v="320"/>
    <n v="0"/>
    <n v="0"/>
    <n v="320"/>
    <n v="32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6"/>
  </r>
  <r>
    <n v="177"/>
    <n v="177"/>
    <n v="0"/>
    <n v="0"/>
    <n v="0"/>
    <n v="0"/>
    <n v="0"/>
    <n v="0"/>
    <n v="0"/>
    <n v="0"/>
    <n v="0"/>
    <n v="0"/>
    <x v="40"/>
  </r>
  <r>
    <n v="3519"/>
    <n v="3519"/>
    <n v="0"/>
    <n v="0"/>
    <n v="3519"/>
    <n v="3519"/>
    <n v="0"/>
    <n v="0"/>
    <n v="0"/>
    <n v="0"/>
    <n v="0"/>
    <n v="0"/>
    <x v="0"/>
  </r>
  <r>
    <n v="1024"/>
    <n v="1024"/>
    <n v="0"/>
    <n v="0"/>
    <n v="0"/>
    <n v="0"/>
    <n v="0"/>
    <n v="0"/>
    <n v="1024"/>
    <n v="1024"/>
    <n v="0"/>
    <n v="0"/>
    <x v="26"/>
  </r>
  <r>
    <n v="600"/>
    <n v="600"/>
    <n v="0"/>
    <n v="0"/>
    <n v="0"/>
    <n v="0"/>
    <n v="0"/>
    <n v="0"/>
    <n v="0"/>
    <n v="0"/>
    <n v="0"/>
    <n v="0"/>
    <x v="7"/>
  </r>
  <r>
    <n v="2545"/>
    <n v="2545"/>
    <n v="0"/>
    <n v="0"/>
    <n v="0"/>
    <n v="0"/>
    <n v="0"/>
    <n v="0"/>
    <n v="0"/>
    <n v="0"/>
    <n v="0"/>
    <n v="0"/>
    <x v="59"/>
  </r>
  <r>
    <n v="10"/>
    <n v="10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53"/>
  </r>
  <r>
    <n v="386"/>
    <n v="386"/>
    <n v="0"/>
    <n v="0"/>
    <n v="0"/>
    <n v="0"/>
    <n v="0"/>
    <n v="0"/>
    <n v="0"/>
    <n v="0"/>
    <n v="0"/>
    <n v="0"/>
    <x v="25"/>
  </r>
  <r>
    <n v="373"/>
    <n v="373"/>
    <n v="0"/>
    <n v="0"/>
    <n v="0"/>
    <n v="0"/>
    <n v="0"/>
    <n v="0"/>
    <n v="373"/>
    <n v="373"/>
    <n v="0"/>
    <n v="0"/>
    <x v="25"/>
  </r>
  <r>
    <n v="3951"/>
    <n v="3951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0"/>
  </r>
  <r>
    <n v="156"/>
    <n v="156"/>
    <n v="0"/>
    <n v="0"/>
    <n v="0"/>
    <n v="0"/>
    <n v="0"/>
    <n v="0"/>
    <n v="0"/>
    <n v="0"/>
    <n v="0"/>
    <n v="0"/>
    <x v="21"/>
  </r>
  <r>
    <n v="4384"/>
    <n v="4384"/>
    <n v="0"/>
    <n v="0"/>
    <n v="0"/>
    <n v="0"/>
    <n v="0"/>
    <n v="0"/>
    <n v="0"/>
    <n v="0"/>
    <n v="0"/>
    <n v="0"/>
    <x v="26"/>
  </r>
  <r>
    <n v="108"/>
    <n v="108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12"/>
  </r>
  <r>
    <n v="314"/>
    <n v="0"/>
    <n v="314"/>
    <n v="0"/>
    <n v="0"/>
    <n v="0"/>
    <n v="0"/>
    <n v="0"/>
    <n v="314"/>
    <n v="0"/>
    <n v="314"/>
    <n v="0"/>
    <x v="17"/>
  </r>
  <r>
    <n v="369"/>
    <n v="369"/>
    <n v="0"/>
    <n v="0"/>
    <n v="0"/>
    <n v="0"/>
    <n v="0"/>
    <n v="0"/>
    <n v="0"/>
    <n v="0"/>
    <n v="0"/>
    <n v="0"/>
    <x v="12"/>
  </r>
  <r>
    <n v="2012"/>
    <n v="2012"/>
    <n v="0"/>
    <n v="0"/>
    <n v="0"/>
    <n v="0"/>
    <n v="0"/>
    <n v="0"/>
    <n v="0"/>
    <n v="0"/>
    <n v="0"/>
    <n v="0"/>
    <x v="29"/>
  </r>
  <r>
    <n v="98"/>
    <n v="98"/>
    <n v="0"/>
    <n v="0"/>
    <n v="0"/>
    <n v="0"/>
    <n v="0"/>
    <n v="0"/>
    <n v="0"/>
    <n v="0"/>
    <n v="0"/>
    <n v="0"/>
    <x v="3"/>
  </r>
  <r>
    <n v="62"/>
    <n v="62"/>
    <n v="0"/>
    <n v="0"/>
    <n v="0"/>
    <n v="0"/>
    <n v="0"/>
    <n v="0"/>
    <n v="0"/>
    <n v="0"/>
    <n v="0"/>
    <n v="0"/>
    <x v="34"/>
  </r>
  <r>
    <n v="116"/>
    <n v="116"/>
    <n v="0"/>
    <n v="0"/>
    <n v="0"/>
    <n v="0"/>
    <n v="0"/>
    <n v="0"/>
    <n v="0"/>
    <n v="0"/>
    <n v="0"/>
    <n v="0"/>
    <x v="60"/>
  </r>
  <r>
    <n v="28"/>
    <n v="28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42"/>
  </r>
  <r>
    <n v="10563"/>
    <n v="0"/>
    <n v="10563"/>
    <n v="0"/>
    <n v="0"/>
    <n v="0"/>
    <n v="0"/>
    <n v="0"/>
    <n v="0"/>
    <n v="0"/>
    <n v="0"/>
    <n v="0"/>
    <x v="10"/>
  </r>
  <r>
    <n v="7367"/>
    <n v="0"/>
    <n v="7367"/>
    <n v="0"/>
    <n v="0"/>
    <n v="0"/>
    <n v="0"/>
    <n v="0"/>
    <n v="7367"/>
    <n v="0"/>
    <n v="7367"/>
    <n v="0"/>
    <x v="1"/>
  </r>
  <r>
    <n v="472"/>
    <n v="0"/>
    <n v="472"/>
    <n v="0"/>
    <n v="0"/>
    <n v="0"/>
    <n v="0"/>
    <n v="0"/>
    <n v="0"/>
    <n v="0"/>
    <n v="0"/>
    <n v="0"/>
    <x v="22"/>
  </r>
  <r>
    <n v="99"/>
    <n v="99"/>
    <n v="0"/>
    <n v="0"/>
    <n v="0"/>
    <n v="0"/>
    <n v="0"/>
    <n v="0"/>
    <n v="0"/>
    <n v="0"/>
    <n v="0"/>
    <n v="0"/>
    <x v="29"/>
  </r>
  <r>
    <n v="1027"/>
    <n v="1027"/>
    <n v="0"/>
    <n v="0"/>
    <n v="1027"/>
    <n v="1027"/>
    <n v="0"/>
    <n v="0"/>
    <n v="0"/>
    <n v="0"/>
    <n v="0"/>
    <n v="0"/>
    <x v="38"/>
  </r>
  <r>
    <n v="65"/>
    <n v="65"/>
    <n v="0"/>
    <n v="0"/>
    <n v="0"/>
    <n v="0"/>
    <n v="0"/>
    <n v="0"/>
    <n v="0"/>
    <n v="0"/>
    <n v="0"/>
    <n v="0"/>
    <x v="12"/>
  </r>
  <r>
    <n v="1766"/>
    <n v="1766"/>
    <n v="0"/>
    <n v="0"/>
    <n v="0"/>
    <n v="0"/>
    <n v="0"/>
    <n v="0"/>
    <n v="0"/>
    <n v="0"/>
    <n v="0"/>
    <n v="0"/>
    <x v="1"/>
  </r>
  <r>
    <n v="57"/>
    <n v="57"/>
    <n v="0"/>
    <n v="0"/>
    <n v="0"/>
    <n v="0"/>
    <n v="0"/>
    <n v="0"/>
    <n v="0"/>
    <n v="0"/>
    <n v="0"/>
    <n v="0"/>
    <x v="21"/>
  </r>
  <r>
    <n v="188"/>
    <n v="188"/>
    <n v="0"/>
    <n v="0"/>
    <n v="0"/>
    <n v="0"/>
    <n v="0"/>
    <n v="0"/>
    <n v="0"/>
    <n v="0"/>
    <n v="0"/>
    <n v="0"/>
    <x v="7"/>
  </r>
  <r>
    <n v="16911"/>
    <n v="16911"/>
    <n v="0"/>
    <n v="0"/>
    <n v="16911"/>
    <n v="16911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10"/>
  </r>
  <r>
    <n v="4929"/>
    <n v="4929"/>
    <n v="0"/>
    <n v="0"/>
    <n v="0"/>
    <n v="0"/>
    <n v="0"/>
    <n v="0"/>
    <n v="0"/>
    <n v="0"/>
    <n v="0"/>
    <n v="0"/>
    <x v="42"/>
  </r>
  <r>
    <n v="2147"/>
    <n v="2147"/>
    <n v="0"/>
    <n v="0"/>
    <n v="2147"/>
    <n v="2147"/>
    <n v="0"/>
    <n v="0"/>
    <n v="0"/>
    <n v="0"/>
    <n v="0"/>
    <n v="0"/>
    <x v="3"/>
  </r>
  <r>
    <n v="1"/>
    <n v="1"/>
    <n v="0"/>
    <n v="0"/>
    <n v="1"/>
    <n v="1"/>
    <n v="0"/>
    <n v="0"/>
    <n v="0"/>
    <n v="0"/>
    <n v="0"/>
    <n v="0"/>
    <x v="65"/>
  </r>
  <r>
    <n v="1018"/>
    <n v="1018"/>
    <n v="0"/>
    <n v="0"/>
    <n v="0"/>
    <n v="0"/>
    <n v="0"/>
    <n v="0"/>
    <n v="0"/>
    <n v="0"/>
    <n v="0"/>
    <n v="0"/>
    <x v="21"/>
  </r>
  <r>
    <n v="65"/>
    <n v="65"/>
    <n v="0"/>
    <n v="0"/>
    <n v="0"/>
    <n v="0"/>
    <n v="0"/>
    <n v="0"/>
    <n v="65"/>
    <n v="65"/>
    <n v="0"/>
    <n v="0"/>
    <x v="8"/>
  </r>
  <r>
    <n v="723"/>
    <n v="723"/>
    <n v="0"/>
    <n v="0"/>
    <n v="0"/>
    <n v="0"/>
    <n v="0"/>
    <n v="0"/>
    <n v="0"/>
    <n v="0"/>
    <n v="0"/>
    <n v="0"/>
    <x v="46"/>
  </r>
  <r>
    <n v="48"/>
    <n v="48"/>
    <n v="0"/>
    <n v="0"/>
    <n v="0"/>
    <n v="0"/>
    <n v="0"/>
    <n v="0"/>
    <n v="48"/>
    <n v="48"/>
    <n v="0"/>
    <n v="0"/>
    <x v="54"/>
  </r>
  <r>
    <n v="4"/>
    <n v="4"/>
    <n v="0"/>
    <n v="0"/>
    <n v="0"/>
    <n v="0"/>
    <n v="0"/>
    <n v="0"/>
    <n v="0"/>
    <n v="0"/>
    <n v="0"/>
    <n v="0"/>
    <x v="53"/>
  </r>
  <r>
    <n v="25"/>
    <n v="25"/>
    <n v="0"/>
    <n v="0"/>
    <n v="0"/>
    <n v="0"/>
    <n v="0"/>
    <n v="0"/>
    <n v="0"/>
    <n v="0"/>
    <n v="0"/>
    <n v="0"/>
    <x v="10"/>
  </r>
  <r>
    <n v="194"/>
    <n v="194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18"/>
  </r>
  <r>
    <n v="9491"/>
    <n v="9491"/>
    <n v="0"/>
    <n v="0"/>
    <n v="0"/>
    <n v="0"/>
    <n v="0"/>
    <n v="0"/>
    <n v="9491"/>
    <n v="9491"/>
    <n v="0"/>
    <n v="0"/>
    <x v="31"/>
  </r>
  <r>
    <n v="70"/>
    <n v="70"/>
    <n v="0"/>
    <n v="0"/>
    <n v="0"/>
    <n v="0"/>
    <n v="0"/>
    <n v="0"/>
    <n v="0"/>
    <n v="0"/>
    <n v="0"/>
    <n v="0"/>
    <x v="46"/>
  </r>
  <r>
    <n v="659"/>
    <n v="659"/>
    <n v="0"/>
    <n v="0"/>
    <n v="0"/>
    <n v="0"/>
    <n v="0"/>
    <n v="0"/>
    <n v="0"/>
    <n v="0"/>
    <n v="0"/>
    <n v="0"/>
    <x v="0"/>
  </r>
  <r>
    <n v="116"/>
    <n v="116"/>
    <n v="0"/>
    <n v="0"/>
    <n v="0"/>
    <n v="0"/>
    <n v="0"/>
    <n v="0"/>
    <n v="0"/>
    <n v="0"/>
    <n v="0"/>
    <n v="0"/>
    <x v="56"/>
  </r>
  <r>
    <n v="7"/>
    <n v="7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64"/>
  </r>
  <r>
    <n v="134"/>
    <n v="134"/>
    <n v="0"/>
    <n v="0"/>
    <n v="0"/>
    <n v="0"/>
    <n v="0"/>
    <n v="0"/>
    <n v="0"/>
    <n v="0"/>
    <n v="0"/>
    <n v="0"/>
    <x v="24"/>
  </r>
  <r>
    <n v="4664"/>
    <n v="4664"/>
    <n v="0"/>
    <n v="0"/>
    <n v="0"/>
    <n v="0"/>
    <n v="0"/>
    <n v="0"/>
    <n v="0"/>
    <n v="0"/>
    <n v="0"/>
    <n v="0"/>
    <x v="4"/>
  </r>
  <r>
    <n v="48"/>
    <n v="48"/>
    <n v="0"/>
    <n v="0"/>
    <n v="0"/>
    <n v="0"/>
    <n v="0"/>
    <n v="0"/>
    <n v="48"/>
    <n v="48"/>
    <n v="0"/>
    <n v="0"/>
    <x v="56"/>
  </r>
  <r>
    <n v="217"/>
    <n v="217"/>
    <n v="0"/>
    <n v="0"/>
    <n v="0"/>
    <n v="0"/>
    <n v="0"/>
    <n v="0"/>
    <n v="0"/>
    <n v="0"/>
    <n v="0"/>
    <n v="0"/>
    <x v="57"/>
  </r>
  <r>
    <n v="20517"/>
    <n v="0"/>
    <n v="20517"/>
    <n v="0"/>
    <n v="0"/>
    <n v="0"/>
    <n v="0"/>
    <n v="0"/>
    <n v="20517"/>
    <n v="0"/>
    <n v="20517"/>
    <n v="0"/>
    <x v="21"/>
  </r>
  <r>
    <n v="19"/>
    <n v="19"/>
    <n v="0"/>
    <n v="0"/>
    <n v="19"/>
    <n v="19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54"/>
  </r>
  <r>
    <n v="1045"/>
    <n v="1045"/>
    <n v="0"/>
    <n v="0"/>
    <n v="1045"/>
    <n v="1045"/>
    <n v="0"/>
    <n v="0"/>
    <n v="0"/>
    <n v="0"/>
    <n v="0"/>
    <n v="0"/>
    <x v="45"/>
  </r>
  <r>
    <n v="52"/>
    <n v="52"/>
    <n v="0"/>
    <n v="0"/>
    <n v="0"/>
    <n v="0"/>
    <n v="0"/>
    <n v="0"/>
    <n v="0"/>
    <n v="0"/>
    <n v="0"/>
    <n v="0"/>
    <x v="13"/>
  </r>
  <r>
    <n v="40"/>
    <n v="40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2"/>
    <n v="2"/>
    <n v="0"/>
    <n v="0"/>
    <x v="10"/>
  </r>
  <r>
    <n v="10641"/>
    <n v="0"/>
    <n v="10641"/>
    <n v="0"/>
    <n v="0"/>
    <n v="0"/>
    <n v="0"/>
    <n v="0"/>
    <n v="0"/>
    <n v="0"/>
    <n v="0"/>
    <n v="0"/>
    <x v="50"/>
  </r>
  <r>
    <n v="936"/>
    <n v="936"/>
    <n v="0"/>
    <n v="0"/>
    <n v="0"/>
    <n v="0"/>
    <n v="0"/>
    <n v="0"/>
    <n v="0"/>
    <n v="0"/>
    <n v="0"/>
    <n v="0"/>
    <x v="32"/>
  </r>
  <r>
    <n v="34"/>
    <n v="34"/>
    <n v="0"/>
    <n v="0"/>
    <n v="34"/>
    <n v="34"/>
    <n v="0"/>
    <n v="0"/>
    <n v="0"/>
    <n v="0"/>
    <n v="0"/>
    <n v="0"/>
    <x v="6"/>
  </r>
  <r>
    <n v="150"/>
    <n v="150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9"/>
    <n v="9"/>
    <n v="0"/>
    <n v="0"/>
    <x v="21"/>
  </r>
  <r>
    <n v="3467"/>
    <n v="3467"/>
    <n v="0"/>
    <n v="0"/>
    <n v="0"/>
    <n v="0"/>
    <n v="0"/>
    <n v="0"/>
    <n v="3467"/>
    <n v="3467"/>
    <n v="0"/>
    <n v="0"/>
    <x v="20"/>
  </r>
  <r>
    <n v="51916"/>
    <n v="51916"/>
    <n v="0"/>
    <n v="0"/>
    <n v="0"/>
    <n v="0"/>
    <n v="0"/>
    <n v="0"/>
    <n v="51916"/>
    <n v="51916"/>
    <n v="0"/>
    <n v="0"/>
    <x v="13"/>
  </r>
  <r>
    <n v="1733"/>
    <n v="1733"/>
    <n v="0"/>
    <n v="0"/>
    <n v="1733"/>
    <n v="1733"/>
    <n v="0"/>
    <n v="0"/>
    <n v="0"/>
    <n v="0"/>
    <n v="0"/>
    <n v="0"/>
    <x v="25"/>
  </r>
  <r>
    <n v="492"/>
    <n v="492"/>
    <n v="0"/>
    <n v="0"/>
    <n v="0"/>
    <n v="0"/>
    <n v="0"/>
    <n v="0"/>
    <n v="0"/>
    <n v="0"/>
    <n v="0"/>
    <n v="0"/>
    <x v="59"/>
  </r>
  <r>
    <n v="2728"/>
    <n v="2728"/>
    <n v="0"/>
    <n v="0"/>
    <n v="2728"/>
    <n v="2728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26"/>
  </r>
  <r>
    <n v="60"/>
    <n v="60"/>
    <n v="0"/>
    <n v="0"/>
    <n v="0"/>
    <n v="0"/>
    <n v="0"/>
    <n v="0"/>
    <n v="0"/>
    <n v="0"/>
    <n v="0"/>
    <n v="0"/>
    <x v="57"/>
  </r>
  <r>
    <n v="4724"/>
    <n v="4724"/>
    <n v="0"/>
    <n v="0"/>
    <n v="0"/>
    <n v="0"/>
    <n v="0"/>
    <n v="0"/>
    <n v="4724"/>
    <n v="4724"/>
    <n v="0"/>
    <n v="0"/>
    <x v="30"/>
  </r>
  <r>
    <n v="96"/>
    <n v="0"/>
    <n v="96"/>
    <n v="0"/>
    <n v="0"/>
    <n v="0"/>
    <n v="0"/>
    <n v="0"/>
    <n v="0"/>
    <n v="0"/>
    <n v="0"/>
    <n v="0"/>
    <x v="33"/>
  </r>
  <r>
    <n v="19"/>
    <n v="19"/>
    <n v="0"/>
    <n v="0"/>
    <n v="0"/>
    <n v="0"/>
    <n v="0"/>
    <n v="0"/>
    <n v="0"/>
    <n v="0"/>
    <n v="0"/>
    <n v="0"/>
    <x v="29"/>
  </r>
  <r>
    <n v="44"/>
    <n v="44"/>
    <n v="0"/>
    <n v="0"/>
    <n v="0"/>
    <n v="0"/>
    <n v="0"/>
    <n v="0"/>
    <n v="44"/>
    <n v="44"/>
    <n v="0"/>
    <n v="0"/>
    <x v="17"/>
  </r>
  <r>
    <n v="3103"/>
    <n v="3103"/>
    <n v="0"/>
    <n v="0"/>
    <n v="0"/>
    <n v="0"/>
    <n v="0"/>
    <n v="0"/>
    <n v="0"/>
    <n v="0"/>
    <n v="0"/>
    <n v="0"/>
    <x v="63"/>
  </r>
  <r>
    <n v="86"/>
    <n v="86"/>
    <n v="0"/>
    <n v="0"/>
    <n v="0"/>
    <n v="0"/>
    <n v="0"/>
    <n v="0"/>
    <n v="0"/>
    <n v="0"/>
    <n v="0"/>
    <n v="0"/>
    <x v="9"/>
  </r>
  <r>
    <n v="139"/>
    <n v="139"/>
    <n v="0"/>
    <n v="0"/>
    <n v="0"/>
    <n v="0"/>
    <n v="0"/>
    <n v="0"/>
    <n v="0"/>
    <n v="0"/>
    <n v="0"/>
    <n v="0"/>
    <x v="11"/>
  </r>
  <r>
    <n v="68"/>
    <n v="68"/>
    <n v="0"/>
    <n v="0"/>
    <n v="0"/>
    <n v="0"/>
    <n v="0"/>
    <n v="0"/>
    <n v="0"/>
    <n v="0"/>
    <n v="0"/>
    <n v="0"/>
    <x v="38"/>
  </r>
  <r>
    <n v="265"/>
    <n v="0"/>
    <n v="265"/>
    <n v="0"/>
    <n v="0"/>
    <n v="0"/>
    <n v="0"/>
    <n v="0"/>
    <n v="0"/>
    <n v="0"/>
    <n v="0"/>
    <n v="0"/>
    <x v="47"/>
  </r>
  <r>
    <n v="1243"/>
    <n v="1243"/>
    <n v="0"/>
    <n v="0"/>
    <n v="0"/>
    <n v="0"/>
    <n v="0"/>
    <n v="0"/>
    <n v="0"/>
    <n v="0"/>
    <n v="0"/>
    <n v="0"/>
    <x v="39"/>
  </r>
  <r>
    <n v="208"/>
    <n v="208"/>
    <n v="0"/>
    <n v="0"/>
    <n v="0"/>
    <n v="0"/>
    <n v="0"/>
    <n v="0"/>
    <n v="0"/>
    <n v="0"/>
    <n v="0"/>
    <n v="0"/>
    <x v="43"/>
  </r>
  <r>
    <n v="512"/>
    <n v="512"/>
    <n v="0"/>
    <n v="0"/>
    <n v="0"/>
    <n v="0"/>
    <n v="0"/>
    <n v="0"/>
    <n v="512"/>
    <n v="512"/>
    <n v="0"/>
    <n v="0"/>
    <x v="26"/>
  </r>
  <r>
    <n v="19464"/>
    <n v="19464"/>
    <n v="0"/>
    <n v="0"/>
    <n v="0"/>
    <n v="0"/>
    <n v="0"/>
    <n v="0"/>
    <n v="0"/>
    <n v="0"/>
    <n v="0"/>
    <n v="0"/>
    <x v="13"/>
  </r>
  <r>
    <n v="371"/>
    <n v="371"/>
    <n v="0"/>
    <n v="0"/>
    <n v="0"/>
    <n v="0"/>
    <n v="0"/>
    <n v="0"/>
    <n v="0"/>
    <n v="0"/>
    <n v="0"/>
    <n v="0"/>
    <x v="52"/>
  </r>
  <r>
    <n v="463"/>
    <n v="463"/>
    <n v="0"/>
    <n v="0"/>
    <n v="0"/>
    <n v="0"/>
    <n v="0"/>
    <n v="0"/>
    <n v="0"/>
    <n v="0"/>
    <n v="0"/>
    <n v="0"/>
    <x v="0"/>
  </r>
  <r>
    <n v="16"/>
    <n v="16"/>
    <n v="0"/>
    <n v="0"/>
    <n v="0"/>
    <n v="0"/>
    <n v="0"/>
    <n v="0"/>
    <n v="0"/>
    <n v="0"/>
    <n v="0"/>
    <n v="0"/>
    <x v="34"/>
  </r>
  <r>
    <n v="7020"/>
    <n v="7020"/>
    <n v="0"/>
    <n v="0"/>
    <n v="0"/>
    <n v="0"/>
    <n v="0"/>
    <n v="0"/>
    <n v="7020"/>
    <n v="7020"/>
    <n v="0"/>
    <n v="0"/>
    <x v="28"/>
  </r>
  <r>
    <n v="4829"/>
    <n v="4829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5"/>
    <n v="5"/>
    <n v="0"/>
    <n v="0"/>
    <x v="18"/>
  </r>
  <r>
    <n v="944"/>
    <n v="944"/>
    <n v="0"/>
    <n v="0"/>
    <n v="0"/>
    <n v="0"/>
    <n v="0"/>
    <n v="0"/>
    <n v="0"/>
    <n v="0"/>
    <n v="0"/>
    <n v="0"/>
    <x v="17"/>
  </r>
  <r>
    <n v="988"/>
    <n v="988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2"/>
  </r>
  <r>
    <n v="2783"/>
    <n v="2783"/>
    <n v="0"/>
    <n v="0"/>
    <n v="0"/>
    <n v="0"/>
    <n v="0"/>
    <n v="0"/>
    <n v="0"/>
    <n v="0"/>
    <n v="0"/>
    <n v="0"/>
    <x v="21"/>
  </r>
  <r>
    <n v="123"/>
    <n v="123"/>
    <n v="0"/>
    <n v="0"/>
    <n v="0"/>
    <n v="0"/>
    <n v="0"/>
    <n v="0"/>
    <n v="0"/>
    <n v="0"/>
    <n v="0"/>
    <n v="0"/>
    <x v="42"/>
  </r>
  <r>
    <n v="250"/>
    <n v="250"/>
    <n v="0"/>
    <n v="0"/>
    <n v="250"/>
    <n v="250"/>
    <n v="0"/>
    <n v="0"/>
    <n v="0"/>
    <n v="0"/>
    <n v="0"/>
    <n v="0"/>
    <x v="24"/>
  </r>
  <r>
    <n v="523"/>
    <n v="523"/>
    <n v="0"/>
    <n v="0"/>
    <n v="0"/>
    <n v="0"/>
    <n v="0"/>
    <n v="0"/>
    <n v="0"/>
    <n v="0"/>
    <n v="0"/>
    <n v="0"/>
    <x v="12"/>
  </r>
  <r>
    <n v="173"/>
    <n v="173"/>
    <n v="0"/>
    <n v="0"/>
    <n v="173"/>
    <n v="173"/>
    <n v="0"/>
    <n v="0"/>
    <n v="0"/>
    <n v="0"/>
    <n v="0"/>
    <n v="0"/>
    <x v="38"/>
  </r>
  <r>
    <n v="3921"/>
    <n v="3921"/>
    <n v="0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7"/>
  </r>
  <r>
    <n v="3045"/>
    <n v="3045"/>
    <n v="0"/>
    <n v="0"/>
    <n v="0"/>
    <n v="0"/>
    <n v="0"/>
    <n v="0"/>
    <n v="3045"/>
    <n v="3045"/>
    <n v="0"/>
    <n v="0"/>
    <x v="50"/>
  </r>
  <r>
    <n v="1858"/>
    <n v="1858"/>
    <n v="0"/>
    <n v="0"/>
    <n v="0"/>
    <n v="0"/>
    <n v="0"/>
    <n v="0"/>
    <n v="0"/>
    <n v="0"/>
    <n v="0"/>
    <n v="0"/>
    <x v="58"/>
  </r>
  <r>
    <n v="1417"/>
    <n v="1417"/>
    <n v="0"/>
    <n v="0"/>
    <n v="0"/>
    <n v="0"/>
    <n v="0"/>
    <n v="0"/>
    <n v="1417"/>
    <n v="1417"/>
    <n v="0"/>
    <n v="0"/>
    <x v="37"/>
  </r>
  <r>
    <n v="19"/>
    <n v="19"/>
    <n v="0"/>
    <n v="0"/>
    <n v="0"/>
    <n v="0"/>
    <n v="0"/>
    <n v="0"/>
    <n v="0"/>
    <n v="0"/>
    <n v="0"/>
    <n v="0"/>
    <x v="46"/>
  </r>
  <r>
    <n v="1650"/>
    <n v="1650"/>
    <n v="0"/>
    <n v="0"/>
    <n v="0"/>
    <n v="0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19"/>
  </r>
  <r>
    <n v="949"/>
    <n v="0"/>
    <n v="949"/>
    <n v="0"/>
    <n v="0"/>
    <n v="0"/>
    <n v="0"/>
    <n v="0"/>
    <n v="0"/>
    <n v="0"/>
    <n v="0"/>
    <n v="0"/>
    <x v="35"/>
  </r>
  <r>
    <n v="166"/>
    <n v="166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61"/>
  </r>
  <r>
    <n v="19"/>
    <n v="19"/>
    <n v="0"/>
    <n v="0"/>
    <n v="0"/>
    <n v="0"/>
    <n v="0"/>
    <n v="0"/>
    <n v="0"/>
    <n v="0"/>
    <n v="0"/>
    <n v="0"/>
    <x v="63"/>
  </r>
  <r>
    <n v="7"/>
    <n v="7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0"/>
  </r>
  <r>
    <n v="877"/>
    <n v="877"/>
    <n v="0"/>
    <n v="0"/>
    <n v="0"/>
    <n v="0"/>
    <n v="0"/>
    <n v="0"/>
    <n v="0"/>
    <n v="0"/>
    <n v="0"/>
    <n v="0"/>
    <x v="44"/>
  </r>
  <r>
    <n v="115"/>
    <n v="115"/>
    <n v="0"/>
    <n v="0"/>
    <n v="0"/>
    <n v="0"/>
    <n v="0"/>
    <n v="0"/>
    <n v="0"/>
    <n v="0"/>
    <n v="0"/>
    <n v="0"/>
    <x v="37"/>
  </r>
  <r>
    <n v="29"/>
    <n v="29"/>
    <n v="0"/>
    <n v="0"/>
    <n v="29"/>
    <n v="29"/>
    <n v="0"/>
    <n v="0"/>
    <n v="0"/>
    <n v="0"/>
    <n v="0"/>
    <n v="0"/>
    <x v="40"/>
  </r>
  <r>
    <n v="1265"/>
    <n v="1265"/>
    <n v="0"/>
    <n v="0"/>
    <n v="0"/>
    <n v="0"/>
    <n v="0"/>
    <n v="0"/>
    <n v="1265"/>
    <n v="1265"/>
    <n v="0"/>
    <n v="0"/>
    <x v="55"/>
  </r>
  <r>
    <n v="298"/>
    <n v="298"/>
    <n v="0"/>
    <n v="0"/>
    <n v="0"/>
    <n v="0"/>
    <n v="0"/>
    <n v="0"/>
    <n v="0"/>
    <n v="0"/>
    <n v="0"/>
    <n v="0"/>
    <x v="63"/>
  </r>
  <r>
    <n v="13"/>
    <n v="13"/>
    <n v="0"/>
    <n v="0"/>
    <n v="0"/>
    <n v="0"/>
    <n v="0"/>
    <n v="0"/>
    <n v="0"/>
    <n v="0"/>
    <n v="0"/>
    <n v="0"/>
    <x v="65"/>
  </r>
  <r>
    <n v="590"/>
    <n v="590"/>
    <n v="0"/>
    <n v="0"/>
    <n v="590"/>
    <n v="590"/>
    <n v="0"/>
    <n v="0"/>
    <n v="0"/>
    <n v="0"/>
    <n v="0"/>
    <n v="0"/>
    <x v="27"/>
  </r>
  <r>
    <n v="33"/>
    <n v="33"/>
    <n v="0"/>
    <n v="0"/>
    <n v="0"/>
    <n v="0"/>
    <n v="0"/>
    <n v="0"/>
    <n v="0"/>
    <n v="0"/>
    <n v="0"/>
    <n v="0"/>
    <x v="2"/>
  </r>
  <r>
    <n v="903"/>
    <n v="903"/>
    <n v="0"/>
    <n v="0"/>
    <n v="0"/>
    <n v="0"/>
    <n v="0"/>
    <n v="0"/>
    <n v="0"/>
    <n v="0"/>
    <n v="0"/>
    <n v="0"/>
    <x v="41"/>
  </r>
  <r>
    <n v="3047"/>
    <n v="3047"/>
    <n v="0"/>
    <n v="0"/>
    <n v="0"/>
    <n v="0"/>
    <n v="0"/>
    <n v="0"/>
    <n v="3047"/>
    <n v="3047"/>
    <n v="0"/>
    <n v="0"/>
    <x v="53"/>
  </r>
  <r>
    <n v="135"/>
    <n v="135"/>
    <n v="0"/>
    <n v="0"/>
    <n v="0"/>
    <n v="0"/>
    <n v="0"/>
    <n v="0"/>
    <n v="0"/>
    <n v="0"/>
    <n v="0"/>
    <n v="0"/>
    <x v="39"/>
  </r>
  <r>
    <n v="3080"/>
    <n v="3080"/>
    <n v="0"/>
    <n v="0"/>
    <n v="0"/>
    <n v="0"/>
    <n v="0"/>
    <n v="0"/>
    <n v="3080"/>
    <n v="3080"/>
    <n v="0"/>
    <n v="0"/>
    <x v="26"/>
  </r>
  <r>
    <n v="643"/>
    <n v="643"/>
    <n v="0"/>
    <n v="0"/>
    <n v="0"/>
    <n v="0"/>
    <n v="0"/>
    <n v="0"/>
    <n v="0"/>
    <n v="0"/>
    <n v="0"/>
    <n v="0"/>
    <x v="57"/>
  </r>
  <r>
    <n v="1576"/>
    <n v="1576"/>
    <n v="0"/>
    <n v="0"/>
    <n v="0"/>
    <n v="0"/>
    <n v="0"/>
    <n v="0"/>
    <n v="0"/>
    <n v="0"/>
    <n v="0"/>
    <n v="0"/>
    <x v="15"/>
  </r>
  <r>
    <n v="183"/>
    <n v="183"/>
    <n v="0"/>
    <n v="0"/>
    <n v="183"/>
    <n v="183"/>
    <n v="0"/>
    <n v="0"/>
    <n v="0"/>
    <n v="0"/>
    <n v="0"/>
    <n v="0"/>
    <x v="54"/>
  </r>
  <r>
    <n v="83"/>
    <n v="83"/>
    <n v="0"/>
    <n v="0"/>
    <n v="0"/>
    <n v="0"/>
    <n v="0"/>
    <n v="0"/>
    <n v="0"/>
    <n v="0"/>
    <n v="0"/>
    <n v="0"/>
    <x v="21"/>
  </r>
  <r>
    <n v="6054"/>
    <n v="6054"/>
    <n v="0"/>
    <n v="0"/>
    <n v="0"/>
    <n v="0"/>
    <n v="0"/>
    <n v="0"/>
    <n v="0"/>
    <n v="0"/>
    <n v="0"/>
    <n v="0"/>
    <x v="2"/>
  </r>
  <r>
    <n v="51"/>
    <n v="51"/>
    <n v="0"/>
    <n v="0"/>
    <n v="0"/>
    <n v="0"/>
    <n v="0"/>
    <n v="0"/>
    <n v="0"/>
    <n v="0"/>
    <n v="0"/>
    <n v="0"/>
    <x v="18"/>
  </r>
  <r>
    <n v="603"/>
    <n v="603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50"/>
  </r>
  <r>
    <n v="258"/>
    <n v="258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10"/>
  </r>
  <r>
    <n v="20"/>
    <n v="20"/>
    <n v="0"/>
    <n v="0"/>
    <n v="0"/>
    <n v="0"/>
    <n v="0"/>
    <n v="0"/>
    <n v="0"/>
    <n v="0"/>
    <n v="0"/>
    <n v="0"/>
    <x v="42"/>
  </r>
  <r>
    <n v="46"/>
    <n v="46"/>
    <n v="0"/>
    <n v="0"/>
    <n v="0"/>
    <n v="0"/>
    <n v="0"/>
    <n v="0"/>
    <n v="0"/>
    <n v="0"/>
    <n v="0"/>
    <n v="0"/>
    <x v="8"/>
  </r>
  <r>
    <n v="490"/>
    <n v="490"/>
    <n v="0"/>
    <n v="0"/>
    <n v="0"/>
    <n v="0"/>
    <n v="0"/>
    <n v="0"/>
    <n v="0"/>
    <n v="0"/>
    <n v="0"/>
    <n v="0"/>
    <x v="7"/>
  </r>
  <r>
    <n v="47"/>
    <n v="47"/>
    <n v="0"/>
    <n v="0"/>
    <n v="0"/>
    <n v="0"/>
    <n v="0"/>
    <n v="0"/>
    <n v="47"/>
    <n v="47"/>
    <n v="0"/>
    <n v="0"/>
    <x v="36"/>
  </r>
  <r>
    <n v="1"/>
    <n v="1"/>
    <n v="0"/>
    <n v="0"/>
    <n v="0"/>
    <n v="0"/>
    <n v="0"/>
    <n v="0"/>
    <n v="0"/>
    <n v="0"/>
    <n v="0"/>
    <n v="0"/>
    <x v="40"/>
  </r>
  <r>
    <n v="3866"/>
    <n v="3866"/>
    <n v="0"/>
    <n v="0"/>
    <n v="0"/>
    <n v="0"/>
    <n v="0"/>
    <n v="0"/>
    <n v="3866"/>
    <n v="3866"/>
    <n v="0"/>
    <n v="0"/>
    <x v="29"/>
  </r>
  <r>
    <n v="255434"/>
    <n v="0"/>
    <n v="0"/>
    <n v="255434"/>
    <n v="0"/>
    <n v="0"/>
    <n v="0"/>
    <n v="0"/>
    <n v="0"/>
    <n v="0"/>
    <n v="0"/>
    <n v="0"/>
    <x v="2"/>
  </r>
  <r>
    <n v="238"/>
    <n v="238"/>
    <n v="0"/>
    <n v="0"/>
    <n v="0"/>
    <n v="0"/>
    <n v="0"/>
    <n v="0"/>
    <n v="0"/>
    <n v="0"/>
    <n v="0"/>
    <n v="0"/>
    <x v="49"/>
  </r>
  <r>
    <n v="61"/>
    <n v="61"/>
    <n v="0"/>
    <n v="0"/>
    <n v="0"/>
    <n v="0"/>
    <n v="0"/>
    <n v="0"/>
    <n v="0"/>
    <n v="0"/>
    <n v="0"/>
    <n v="0"/>
    <x v="13"/>
  </r>
  <r>
    <n v="2661"/>
    <n v="2661"/>
    <n v="0"/>
    <n v="0"/>
    <n v="2661"/>
    <n v="2661"/>
    <n v="0"/>
    <n v="0"/>
    <n v="0"/>
    <n v="0"/>
    <n v="0"/>
    <n v="0"/>
    <x v="8"/>
  </r>
  <r>
    <n v="12"/>
    <n v="12"/>
    <n v="0"/>
    <n v="0"/>
    <n v="12"/>
    <n v="12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5"/>
  </r>
  <r>
    <n v="163"/>
    <n v="163"/>
    <n v="0"/>
    <n v="0"/>
    <n v="0"/>
    <n v="0"/>
    <n v="0"/>
    <n v="0"/>
    <n v="0"/>
    <n v="0"/>
    <n v="0"/>
    <n v="0"/>
    <x v="8"/>
  </r>
  <r>
    <n v="5149"/>
    <n v="0"/>
    <n v="5149"/>
    <n v="0"/>
    <n v="0"/>
    <n v="0"/>
    <n v="0"/>
    <n v="0"/>
    <n v="0"/>
    <n v="0"/>
    <n v="0"/>
    <n v="0"/>
    <x v="10"/>
  </r>
  <r>
    <n v="167"/>
    <n v="167"/>
    <n v="0"/>
    <n v="0"/>
    <n v="0"/>
    <n v="0"/>
    <n v="0"/>
    <n v="0"/>
    <n v="0"/>
    <n v="0"/>
    <n v="0"/>
    <n v="0"/>
    <x v="39"/>
  </r>
  <r>
    <n v="195"/>
    <n v="195"/>
    <n v="0"/>
    <n v="0"/>
    <n v="0"/>
    <n v="0"/>
    <n v="0"/>
    <n v="0"/>
    <n v="0"/>
    <n v="0"/>
    <n v="0"/>
    <n v="0"/>
    <x v="26"/>
  </r>
  <r>
    <n v="3712"/>
    <n v="3712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5"/>
    <n v="5"/>
    <n v="0"/>
    <n v="0"/>
    <x v="64"/>
  </r>
  <r>
    <n v="333"/>
    <n v="0"/>
    <n v="333"/>
    <n v="0"/>
    <n v="0"/>
    <n v="0"/>
    <n v="0"/>
    <n v="0"/>
    <n v="333"/>
    <n v="0"/>
    <n v="333"/>
    <n v="0"/>
    <x v="48"/>
  </r>
  <r>
    <n v="75"/>
    <n v="75"/>
    <n v="0"/>
    <n v="0"/>
    <n v="0"/>
    <n v="0"/>
    <n v="0"/>
    <n v="0"/>
    <n v="0"/>
    <n v="0"/>
    <n v="0"/>
    <n v="0"/>
    <x v="45"/>
  </r>
  <r>
    <n v="85"/>
    <n v="85"/>
    <n v="0"/>
    <n v="0"/>
    <n v="0"/>
    <n v="0"/>
    <n v="0"/>
    <n v="0"/>
    <n v="0"/>
    <n v="0"/>
    <n v="0"/>
    <n v="0"/>
    <x v="57"/>
  </r>
  <r>
    <n v="185"/>
    <n v="185"/>
    <n v="0"/>
    <n v="0"/>
    <n v="0"/>
    <n v="0"/>
    <n v="0"/>
    <n v="0"/>
    <n v="0"/>
    <n v="0"/>
    <n v="0"/>
    <n v="0"/>
    <x v="5"/>
  </r>
  <r>
    <n v="2941"/>
    <n v="2941"/>
    <n v="0"/>
    <n v="0"/>
    <n v="0"/>
    <n v="0"/>
    <n v="0"/>
    <n v="0"/>
    <n v="0"/>
    <n v="0"/>
    <n v="0"/>
    <n v="0"/>
    <x v="4"/>
  </r>
  <r>
    <n v="144"/>
    <n v="144"/>
    <n v="0"/>
    <n v="0"/>
    <n v="0"/>
    <n v="0"/>
    <n v="0"/>
    <n v="0"/>
    <n v="0"/>
    <n v="0"/>
    <n v="0"/>
    <n v="0"/>
    <x v="60"/>
  </r>
  <r>
    <n v="1049"/>
    <n v="1049"/>
    <n v="0"/>
    <n v="0"/>
    <n v="0"/>
    <n v="0"/>
    <n v="0"/>
    <n v="0"/>
    <n v="1049"/>
    <n v="1049"/>
    <n v="0"/>
    <n v="0"/>
    <x v="57"/>
  </r>
  <r>
    <n v="1749"/>
    <n v="0"/>
    <n v="1749"/>
    <n v="0"/>
    <n v="0"/>
    <n v="0"/>
    <n v="0"/>
    <n v="0"/>
    <n v="0"/>
    <n v="0"/>
    <n v="0"/>
    <n v="0"/>
    <x v="44"/>
  </r>
  <r>
    <n v="7077"/>
    <n v="7077"/>
    <n v="0"/>
    <n v="0"/>
    <n v="0"/>
    <n v="0"/>
    <n v="0"/>
    <n v="0"/>
    <n v="7077"/>
    <n v="7077"/>
    <n v="0"/>
    <n v="0"/>
    <x v="46"/>
  </r>
  <r>
    <n v="106"/>
    <n v="106"/>
    <n v="0"/>
    <n v="0"/>
    <n v="0"/>
    <n v="0"/>
    <n v="0"/>
    <n v="0"/>
    <n v="0"/>
    <n v="0"/>
    <n v="0"/>
    <n v="0"/>
    <x v="3"/>
  </r>
  <r>
    <n v="152"/>
    <n v="0"/>
    <n v="152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54"/>
  </r>
  <r>
    <n v="48"/>
    <n v="48"/>
    <n v="0"/>
    <n v="0"/>
    <n v="0"/>
    <n v="0"/>
    <n v="0"/>
    <n v="0"/>
    <n v="0"/>
    <n v="0"/>
    <n v="0"/>
    <n v="0"/>
    <x v="46"/>
  </r>
  <r>
    <n v="200"/>
    <n v="200"/>
    <n v="0"/>
    <n v="0"/>
    <n v="0"/>
    <n v="0"/>
    <n v="0"/>
    <n v="0"/>
    <n v="200"/>
    <n v="200"/>
    <n v="0"/>
    <n v="0"/>
    <x v="39"/>
  </r>
  <r>
    <n v="2068"/>
    <n v="0"/>
    <n v="2068"/>
    <n v="0"/>
    <n v="0"/>
    <n v="0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65"/>
  </r>
  <r>
    <n v="1637"/>
    <n v="1637"/>
    <n v="0"/>
    <n v="0"/>
    <n v="0"/>
    <n v="0"/>
    <n v="0"/>
    <n v="0"/>
    <n v="0"/>
    <n v="0"/>
    <n v="0"/>
    <n v="0"/>
    <x v="1"/>
  </r>
  <r>
    <n v="7383"/>
    <n v="7383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46"/>
  </r>
  <r>
    <n v="136"/>
    <n v="136"/>
    <n v="0"/>
    <n v="0"/>
    <n v="0"/>
    <n v="0"/>
    <n v="0"/>
    <n v="0"/>
    <n v="0"/>
    <n v="0"/>
    <n v="0"/>
    <n v="0"/>
    <x v="11"/>
  </r>
  <r>
    <n v="4439"/>
    <n v="4439"/>
    <n v="0"/>
    <n v="0"/>
    <n v="0"/>
    <n v="0"/>
    <n v="0"/>
    <n v="0"/>
    <n v="0"/>
    <n v="0"/>
    <n v="0"/>
    <n v="0"/>
    <x v="0"/>
  </r>
  <r>
    <n v="38"/>
    <n v="38"/>
    <n v="0"/>
    <n v="0"/>
    <n v="0"/>
    <n v="0"/>
    <n v="0"/>
    <n v="0"/>
    <n v="0"/>
    <n v="0"/>
    <n v="0"/>
    <n v="0"/>
    <x v="26"/>
  </r>
  <r>
    <n v="6629"/>
    <n v="0"/>
    <n v="6629"/>
    <n v="0"/>
    <n v="0"/>
    <n v="0"/>
    <n v="0"/>
    <n v="0"/>
    <n v="0"/>
    <n v="0"/>
    <n v="0"/>
    <n v="0"/>
    <x v="50"/>
  </r>
  <r>
    <n v="494"/>
    <n v="494"/>
    <n v="0"/>
    <n v="0"/>
    <n v="0"/>
    <n v="0"/>
    <n v="0"/>
    <n v="0"/>
    <n v="0"/>
    <n v="0"/>
    <n v="0"/>
    <n v="0"/>
    <x v="1"/>
  </r>
  <r>
    <n v="5035"/>
    <n v="0"/>
    <n v="5035"/>
    <n v="0"/>
    <n v="0"/>
    <n v="0"/>
    <n v="0"/>
    <n v="0"/>
    <n v="0"/>
    <n v="0"/>
    <n v="0"/>
    <n v="0"/>
    <x v="52"/>
  </r>
  <r>
    <n v="6898"/>
    <n v="0"/>
    <n v="6898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2"/>
    <n v="2"/>
    <n v="0"/>
    <n v="0"/>
    <x v="28"/>
  </r>
  <r>
    <n v="8088"/>
    <n v="8088"/>
    <n v="0"/>
    <n v="0"/>
    <n v="0"/>
    <n v="0"/>
    <n v="0"/>
    <n v="0"/>
    <n v="8088"/>
    <n v="8088"/>
    <n v="0"/>
    <n v="0"/>
    <x v="27"/>
  </r>
  <r>
    <n v="458"/>
    <n v="458"/>
    <n v="0"/>
    <n v="0"/>
    <n v="458"/>
    <n v="458"/>
    <n v="0"/>
    <n v="0"/>
    <n v="0"/>
    <n v="0"/>
    <n v="0"/>
    <n v="0"/>
    <x v="50"/>
  </r>
  <r>
    <n v="69"/>
    <n v="69"/>
    <n v="0"/>
    <n v="0"/>
    <n v="0"/>
    <n v="0"/>
    <n v="0"/>
    <n v="0"/>
    <n v="0"/>
    <n v="0"/>
    <n v="0"/>
    <n v="0"/>
    <x v="29"/>
  </r>
  <r>
    <n v="19255"/>
    <n v="19255"/>
    <n v="0"/>
    <n v="0"/>
    <n v="19255"/>
    <n v="19255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5"/>
  </r>
  <r>
    <n v="190"/>
    <n v="0"/>
    <n v="190"/>
    <n v="0"/>
    <n v="0"/>
    <n v="0"/>
    <n v="0"/>
    <n v="0"/>
    <n v="0"/>
    <n v="0"/>
    <n v="0"/>
    <n v="0"/>
    <x v="45"/>
  </r>
  <r>
    <n v="1975"/>
    <n v="1975"/>
    <n v="0"/>
    <n v="0"/>
    <n v="0"/>
    <n v="0"/>
    <n v="0"/>
    <n v="0"/>
    <n v="1975"/>
    <n v="1975"/>
    <n v="0"/>
    <n v="0"/>
    <x v="4"/>
  </r>
  <r>
    <n v="1071"/>
    <n v="1071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12"/>
  </r>
  <r>
    <n v="135"/>
    <n v="135"/>
    <n v="0"/>
    <n v="0"/>
    <n v="0"/>
    <n v="0"/>
    <n v="0"/>
    <n v="0"/>
    <n v="0"/>
    <n v="0"/>
    <n v="0"/>
    <n v="0"/>
    <x v="9"/>
  </r>
  <r>
    <n v="138"/>
    <n v="138"/>
    <n v="0"/>
    <n v="0"/>
    <n v="0"/>
    <n v="0"/>
    <n v="0"/>
    <n v="0"/>
    <n v="138"/>
    <n v="138"/>
    <n v="0"/>
    <n v="0"/>
    <x v="39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33"/>
  </r>
  <r>
    <n v="201"/>
    <n v="201"/>
    <n v="0"/>
    <n v="0"/>
    <n v="0"/>
    <n v="0"/>
    <n v="0"/>
    <n v="0"/>
    <n v="0"/>
    <n v="0"/>
    <n v="0"/>
    <n v="0"/>
    <x v="1"/>
  </r>
  <r>
    <n v="99"/>
    <n v="99"/>
    <n v="0"/>
    <n v="0"/>
    <n v="0"/>
    <n v="0"/>
    <n v="0"/>
    <n v="0"/>
    <n v="99"/>
    <n v="99"/>
    <n v="0"/>
    <n v="0"/>
    <x v="11"/>
  </r>
  <r>
    <n v="4253"/>
    <n v="4253"/>
    <n v="0"/>
    <n v="0"/>
    <n v="0"/>
    <n v="0"/>
    <n v="0"/>
    <n v="0"/>
    <n v="0"/>
    <n v="0"/>
    <n v="0"/>
    <n v="0"/>
    <x v="46"/>
  </r>
  <r>
    <n v="88"/>
    <n v="88"/>
    <n v="0"/>
    <n v="0"/>
    <n v="88"/>
    <n v="88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"/>
  </r>
  <r>
    <n v="153"/>
    <n v="153"/>
    <n v="0"/>
    <n v="0"/>
    <n v="153"/>
    <n v="153"/>
    <n v="0"/>
    <n v="0"/>
    <n v="0"/>
    <n v="0"/>
    <n v="0"/>
    <n v="0"/>
    <x v="8"/>
  </r>
  <r>
    <n v="18300"/>
    <n v="18300"/>
    <n v="0"/>
    <n v="0"/>
    <n v="18300"/>
    <n v="18300"/>
    <n v="0"/>
    <n v="0"/>
    <n v="0"/>
    <n v="0"/>
    <n v="0"/>
    <n v="0"/>
    <x v="41"/>
  </r>
  <r>
    <n v="44"/>
    <n v="44"/>
    <n v="0"/>
    <n v="0"/>
    <n v="0"/>
    <n v="0"/>
    <n v="0"/>
    <n v="0"/>
    <n v="0"/>
    <n v="0"/>
    <n v="0"/>
    <n v="0"/>
    <x v="21"/>
  </r>
  <r>
    <n v="34"/>
    <n v="34"/>
    <n v="0"/>
    <n v="0"/>
    <n v="0"/>
    <n v="0"/>
    <n v="0"/>
    <n v="0"/>
    <n v="34"/>
    <n v="34"/>
    <n v="0"/>
    <n v="0"/>
    <x v="24"/>
  </r>
  <r>
    <n v="39"/>
    <n v="0"/>
    <n v="39"/>
    <n v="0"/>
    <n v="0"/>
    <n v="0"/>
    <n v="0"/>
    <n v="0"/>
    <n v="0"/>
    <n v="0"/>
    <n v="0"/>
    <n v="0"/>
    <x v="11"/>
  </r>
  <r>
    <n v="1405"/>
    <n v="1405"/>
    <n v="0"/>
    <n v="0"/>
    <n v="1405"/>
    <n v="1405"/>
    <n v="0"/>
    <n v="0"/>
    <n v="0"/>
    <n v="0"/>
    <n v="0"/>
    <n v="0"/>
    <x v="63"/>
  </r>
  <r>
    <n v="3643"/>
    <n v="3643"/>
    <n v="0"/>
    <n v="0"/>
    <n v="0"/>
    <n v="0"/>
    <n v="0"/>
    <n v="0"/>
    <n v="0"/>
    <n v="0"/>
    <n v="0"/>
    <n v="0"/>
    <x v="7"/>
  </r>
  <r>
    <n v="54"/>
    <n v="54"/>
    <n v="0"/>
    <n v="0"/>
    <n v="0"/>
    <n v="0"/>
    <n v="0"/>
    <n v="0"/>
    <n v="54"/>
    <n v="54"/>
    <n v="0"/>
    <n v="0"/>
    <x v="59"/>
  </r>
  <r>
    <n v="1"/>
    <n v="1"/>
    <n v="0"/>
    <n v="0"/>
    <n v="0"/>
    <n v="0"/>
    <n v="0"/>
    <n v="0"/>
    <n v="0"/>
    <n v="0"/>
    <n v="0"/>
    <n v="0"/>
    <x v="59"/>
  </r>
  <r>
    <n v="191"/>
    <n v="0"/>
    <n v="191"/>
    <n v="0"/>
    <n v="0"/>
    <n v="0"/>
    <n v="0"/>
    <n v="0"/>
    <n v="0"/>
    <n v="0"/>
    <n v="0"/>
    <n v="0"/>
    <x v="35"/>
  </r>
  <r>
    <n v="28"/>
    <n v="28"/>
    <n v="0"/>
    <n v="0"/>
    <n v="0"/>
    <n v="0"/>
    <n v="0"/>
    <n v="0"/>
    <n v="0"/>
    <n v="0"/>
    <n v="0"/>
    <n v="0"/>
    <x v="50"/>
  </r>
  <r>
    <n v="349"/>
    <n v="349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38"/>
  </r>
  <r>
    <n v="610"/>
    <n v="610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21"/>
  </r>
  <r>
    <n v="4"/>
    <n v="0"/>
    <n v="0"/>
    <n v="4"/>
    <n v="0"/>
    <n v="0"/>
    <n v="0"/>
    <n v="0"/>
    <n v="0"/>
    <n v="0"/>
    <n v="0"/>
    <n v="0"/>
    <x v="20"/>
  </r>
  <r>
    <n v="108"/>
    <n v="108"/>
    <n v="0"/>
    <n v="0"/>
    <n v="0"/>
    <n v="0"/>
    <n v="0"/>
    <n v="0"/>
    <n v="0"/>
    <n v="0"/>
    <n v="0"/>
    <n v="0"/>
    <x v="39"/>
  </r>
  <r>
    <n v="6457"/>
    <n v="6457"/>
    <n v="0"/>
    <n v="0"/>
    <n v="0"/>
    <n v="0"/>
    <n v="0"/>
    <n v="0"/>
    <n v="0"/>
    <n v="0"/>
    <n v="0"/>
    <n v="0"/>
    <x v="21"/>
  </r>
  <r>
    <n v="549"/>
    <n v="549"/>
    <n v="0"/>
    <n v="0"/>
    <n v="0"/>
    <n v="0"/>
    <n v="0"/>
    <n v="0"/>
    <n v="0"/>
    <n v="0"/>
    <n v="0"/>
    <n v="0"/>
    <x v="50"/>
  </r>
  <r>
    <n v="4500"/>
    <n v="0"/>
    <n v="4500"/>
    <n v="0"/>
    <n v="0"/>
    <n v="0"/>
    <n v="0"/>
    <n v="0"/>
    <n v="4500"/>
    <n v="0"/>
    <n v="4500"/>
    <n v="0"/>
    <x v="63"/>
  </r>
  <r>
    <n v="245"/>
    <n v="245"/>
    <n v="0"/>
    <n v="0"/>
    <n v="0"/>
    <n v="0"/>
    <n v="0"/>
    <n v="0"/>
    <n v="0"/>
    <n v="0"/>
    <n v="0"/>
    <n v="0"/>
    <x v="60"/>
  </r>
  <r>
    <n v="991"/>
    <n v="991"/>
    <n v="0"/>
    <n v="0"/>
    <n v="0"/>
    <n v="0"/>
    <n v="0"/>
    <n v="0"/>
    <n v="0"/>
    <n v="0"/>
    <n v="0"/>
    <n v="0"/>
    <x v="24"/>
  </r>
  <r>
    <n v="2273"/>
    <n v="0"/>
    <n v="2273"/>
    <n v="0"/>
    <n v="0"/>
    <n v="0"/>
    <n v="0"/>
    <n v="0"/>
    <n v="2273"/>
    <n v="0"/>
    <n v="2273"/>
    <n v="0"/>
    <x v="54"/>
  </r>
  <r>
    <n v="18"/>
    <n v="18"/>
    <n v="0"/>
    <n v="0"/>
    <n v="0"/>
    <n v="0"/>
    <n v="0"/>
    <n v="0"/>
    <n v="0"/>
    <n v="0"/>
    <n v="0"/>
    <n v="0"/>
    <x v="19"/>
  </r>
  <r>
    <n v="120"/>
    <n v="120"/>
    <n v="0"/>
    <n v="0"/>
    <n v="0"/>
    <n v="0"/>
    <n v="0"/>
    <n v="0"/>
    <n v="0"/>
    <n v="0"/>
    <n v="0"/>
    <n v="0"/>
    <x v="9"/>
  </r>
  <r>
    <n v="146"/>
    <n v="146"/>
    <n v="0"/>
    <n v="0"/>
    <n v="0"/>
    <n v="0"/>
    <n v="0"/>
    <n v="0"/>
    <n v="0"/>
    <n v="0"/>
    <n v="0"/>
    <n v="0"/>
    <x v="45"/>
  </r>
  <r>
    <n v="2870"/>
    <n v="0"/>
    <n v="2870"/>
    <n v="0"/>
    <n v="2870"/>
    <n v="0"/>
    <n v="2870"/>
    <n v="0"/>
    <n v="0"/>
    <n v="0"/>
    <n v="0"/>
    <n v="0"/>
    <x v="3"/>
  </r>
  <r>
    <n v="142"/>
    <n v="142"/>
    <n v="0"/>
    <n v="0"/>
    <n v="0"/>
    <n v="0"/>
    <n v="0"/>
    <n v="0"/>
    <n v="0"/>
    <n v="0"/>
    <n v="0"/>
    <n v="0"/>
    <x v="9"/>
  </r>
  <r>
    <n v="110"/>
    <n v="110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5"/>
    <n v="5"/>
    <n v="0"/>
    <n v="0"/>
    <x v="48"/>
  </r>
  <r>
    <n v="377"/>
    <n v="377"/>
    <n v="0"/>
    <n v="0"/>
    <n v="0"/>
    <n v="0"/>
    <n v="0"/>
    <n v="0"/>
    <n v="0"/>
    <n v="0"/>
    <n v="0"/>
    <n v="0"/>
    <x v="20"/>
  </r>
  <r>
    <n v="207"/>
    <n v="207"/>
    <n v="0"/>
    <n v="0"/>
    <n v="0"/>
    <n v="0"/>
    <n v="0"/>
    <n v="0"/>
    <n v="0"/>
    <n v="0"/>
    <n v="0"/>
    <n v="0"/>
    <x v="45"/>
  </r>
  <r>
    <n v="319"/>
    <n v="0"/>
    <n v="319"/>
    <n v="0"/>
    <n v="319"/>
    <n v="0"/>
    <n v="319"/>
    <n v="0"/>
    <n v="0"/>
    <n v="0"/>
    <n v="0"/>
    <n v="0"/>
    <x v="55"/>
  </r>
  <r>
    <n v="833"/>
    <n v="0"/>
    <n v="833"/>
    <n v="0"/>
    <n v="0"/>
    <n v="0"/>
    <n v="0"/>
    <n v="0"/>
    <n v="0"/>
    <n v="0"/>
    <n v="0"/>
    <n v="0"/>
    <x v="27"/>
  </r>
  <r>
    <n v="719"/>
    <n v="719"/>
    <n v="0"/>
    <n v="0"/>
    <n v="0"/>
    <n v="0"/>
    <n v="0"/>
    <n v="0"/>
    <n v="0"/>
    <n v="0"/>
    <n v="0"/>
    <n v="0"/>
    <x v="18"/>
  </r>
  <r>
    <n v="182"/>
    <n v="182"/>
    <n v="0"/>
    <n v="0"/>
    <n v="0"/>
    <n v="0"/>
    <n v="0"/>
    <n v="0"/>
    <n v="182"/>
    <n v="182"/>
    <n v="0"/>
    <n v="0"/>
    <x v="12"/>
  </r>
  <r>
    <n v="1"/>
    <n v="1"/>
    <n v="0"/>
    <n v="0"/>
    <n v="0"/>
    <n v="0"/>
    <n v="0"/>
    <n v="0"/>
    <n v="0"/>
    <n v="0"/>
    <n v="0"/>
    <n v="0"/>
    <x v="4"/>
  </r>
  <r>
    <n v="11"/>
    <n v="11"/>
    <n v="0"/>
    <n v="0"/>
    <n v="0"/>
    <n v="0"/>
    <n v="0"/>
    <n v="0"/>
    <n v="11"/>
    <n v="11"/>
    <n v="0"/>
    <n v="0"/>
    <x v="48"/>
  </r>
  <r>
    <n v="35"/>
    <n v="0"/>
    <n v="35"/>
    <n v="0"/>
    <n v="0"/>
    <n v="0"/>
    <n v="0"/>
    <n v="0"/>
    <n v="0"/>
    <n v="0"/>
    <n v="0"/>
    <n v="0"/>
    <x v="55"/>
  </r>
  <r>
    <n v="15"/>
    <n v="15"/>
    <n v="0"/>
    <n v="0"/>
    <n v="0"/>
    <n v="0"/>
    <n v="0"/>
    <n v="0"/>
    <n v="0"/>
    <n v="0"/>
    <n v="0"/>
    <n v="0"/>
    <x v="29"/>
  </r>
  <r>
    <n v="21699"/>
    <n v="21699"/>
    <n v="0"/>
    <n v="0"/>
    <n v="21699"/>
    <n v="21699"/>
    <n v="0"/>
    <n v="0"/>
    <n v="0"/>
    <n v="0"/>
    <n v="0"/>
    <n v="0"/>
    <x v="53"/>
  </r>
  <r>
    <n v="43"/>
    <n v="43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10"/>
  </r>
  <r>
    <n v="35"/>
    <n v="35"/>
    <n v="0"/>
    <n v="0"/>
    <n v="0"/>
    <n v="0"/>
    <n v="0"/>
    <n v="0"/>
    <n v="0"/>
    <n v="0"/>
    <n v="0"/>
    <n v="0"/>
    <x v="22"/>
  </r>
  <r>
    <n v="20793"/>
    <n v="0"/>
    <n v="0"/>
    <n v="20793"/>
    <n v="0"/>
    <n v="0"/>
    <n v="0"/>
    <n v="0"/>
    <n v="20793"/>
    <n v="0"/>
    <n v="0"/>
    <n v="20793"/>
    <x v="68"/>
  </r>
  <r>
    <n v="12623"/>
    <n v="12623"/>
    <n v="0"/>
    <n v="0"/>
    <n v="0"/>
    <n v="0"/>
    <n v="0"/>
    <n v="0"/>
    <n v="0"/>
    <n v="0"/>
    <n v="0"/>
    <n v="0"/>
    <x v="50"/>
  </r>
  <r>
    <n v="8579"/>
    <n v="0"/>
    <n v="8579"/>
    <n v="0"/>
    <n v="0"/>
    <n v="0"/>
    <n v="0"/>
    <n v="0"/>
    <n v="0"/>
    <n v="0"/>
    <n v="0"/>
    <n v="0"/>
    <x v="59"/>
  </r>
  <r>
    <n v="51"/>
    <n v="51"/>
    <n v="0"/>
    <n v="0"/>
    <n v="0"/>
    <n v="0"/>
    <n v="0"/>
    <n v="0"/>
    <n v="0"/>
    <n v="0"/>
    <n v="0"/>
    <n v="0"/>
    <x v="43"/>
  </r>
  <r>
    <n v="69"/>
    <n v="69"/>
    <n v="0"/>
    <n v="0"/>
    <n v="0"/>
    <n v="0"/>
    <n v="0"/>
    <n v="0"/>
    <n v="0"/>
    <n v="0"/>
    <n v="0"/>
    <n v="0"/>
    <x v="4"/>
  </r>
  <r>
    <n v="6035"/>
    <n v="6035"/>
    <n v="0"/>
    <n v="0"/>
    <n v="0"/>
    <n v="0"/>
    <n v="0"/>
    <n v="0"/>
    <n v="0"/>
    <n v="0"/>
    <n v="0"/>
    <n v="0"/>
    <x v="32"/>
  </r>
  <r>
    <n v="155"/>
    <n v="155"/>
    <n v="0"/>
    <n v="0"/>
    <n v="0"/>
    <n v="0"/>
    <n v="0"/>
    <n v="0"/>
    <n v="0"/>
    <n v="0"/>
    <n v="0"/>
    <n v="0"/>
    <x v="43"/>
  </r>
  <r>
    <n v="22"/>
    <n v="22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7"/>
    <n v="7"/>
    <n v="0"/>
    <n v="0"/>
    <x v="3"/>
  </r>
  <r>
    <n v="28"/>
    <n v="0"/>
    <n v="28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5"/>
  </r>
  <r>
    <n v="143"/>
    <n v="143"/>
    <n v="0"/>
    <n v="0"/>
    <n v="0"/>
    <n v="0"/>
    <n v="0"/>
    <n v="0"/>
    <n v="0"/>
    <n v="0"/>
    <n v="0"/>
    <n v="0"/>
    <x v="11"/>
  </r>
  <r>
    <n v="57"/>
    <n v="57"/>
    <n v="0"/>
    <n v="0"/>
    <n v="57"/>
    <n v="57"/>
    <n v="0"/>
    <n v="0"/>
    <n v="0"/>
    <n v="0"/>
    <n v="0"/>
    <n v="0"/>
    <x v="15"/>
  </r>
  <r>
    <n v="890"/>
    <n v="890"/>
    <n v="0"/>
    <n v="0"/>
    <n v="890"/>
    <n v="890"/>
    <n v="0"/>
    <n v="0"/>
    <n v="0"/>
    <n v="0"/>
    <n v="0"/>
    <n v="0"/>
    <x v="44"/>
  </r>
  <r>
    <n v="256"/>
    <n v="256"/>
    <n v="0"/>
    <n v="0"/>
    <n v="0"/>
    <n v="0"/>
    <n v="0"/>
    <n v="0"/>
    <n v="0"/>
    <n v="0"/>
    <n v="0"/>
    <n v="0"/>
    <x v="29"/>
  </r>
  <r>
    <n v="40"/>
    <n v="40"/>
    <n v="0"/>
    <n v="0"/>
    <n v="0"/>
    <n v="0"/>
    <n v="0"/>
    <n v="0"/>
    <n v="40"/>
    <n v="40"/>
    <n v="0"/>
    <n v="0"/>
    <x v="34"/>
  </r>
  <r>
    <n v="113"/>
    <n v="113"/>
    <n v="0"/>
    <n v="0"/>
    <n v="113"/>
    <n v="113"/>
    <n v="0"/>
    <n v="0"/>
    <n v="0"/>
    <n v="0"/>
    <n v="0"/>
    <n v="0"/>
    <x v="26"/>
  </r>
  <r>
    <n v="213"/>
    <n v="213"/>
    <n v="0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37"/>
  </r>
  <r>
    <n v="83"/>
    <n v="83"/>
    <n v="0"/>
    <n v="0"/>
    <n v="0"/>
    <n v="0"/>
    <n v="0"/>
    <n v="0"/>
    <n v="83"/>
    <n v="83"/>
    <n v="0"/>
    <n v="0"/>
    <x v="35"/>
  </r>
  <r>
    <n v="1"/>
    <n v="1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26"/>
  </r>
  <r>
    <n v="5787"/>
    <n v="0"/>
    <n v="5787"/>
    <n v="0"/>
    <n v="0"/>
    <n v="0"/>
    <n v="0"/>
    <n v="0"/>
    <n v="0"/>
    <n v="0"/>
    <n v="0"/>
    <n v="0"/>
    <x v="12"/>
  </r>
  <r>
    <n v="2486"/>
    <n v="0"/>
    <n v="2486"/>
    <n v="0"/>
    <n v="0"/>
    <n v="0"/>
    <n v="0"/>
    <n v="0"/>
    <n v="0"/>
    <n v="0"/>
    <n v="0"/>
    <n v="0"/>
    <x v="53"/>
  </r>
  <r>
    <n v="9197"/>
    <n v="9197"/>
    <n v="0"/>
    <n v="0"/>
    <n v="0"/>
    <n v="0"/>
    <n v="0"/>
    <n v="0"/>
    <n v="0"/>
    <n v="0"/>
    <n v="0"/>
    <n v="0"/>
    <x v="8"/>
  </r>
  <r>
    <n v="26360"/>
    <n v="26360"/>
    <n v="0"/>
    <n v="0"/>
    <n v="0"/>
    <n v="0"/>
    <n v="0"/>
    <n v="0"/>
    <n v="0"/>
    <n v="0"/>
    <n v="0"/>
    <n v="0"/>
    <x v="38"/>
  </r>
  <r>
    <n v="1067"/>
    <n v="0"/>
    <n v="1067"/>
    <n v="0"/>
    <n v="0"/>
    <n v="0"/>
    <n v="0"/>
    <n v="0"/>
    <n v="1067"/>
    <n v="0"/>
    <n v="1067"/>
    <n v="0"/>
    <x v="4"/>
  </r>
  <r>
    <n v="1204"/>
    <n v="1204"/>
    <n v="0"/>
    <n v="0"/>
    <n v="1204"/>
    <n v="1204"/>
    <n v="0"/>
    <n v="0"/>
    <n v="0"/>
    <n v="0"/>
    <n v="0"/>
    <n v="0"/>
    <x v="50"/>
  </r>
  <r>
    <n v="157"/>
    <n v="157"/>
    <n v="0"/>
    <n v="0"/>
    <n v="0"/>
    <n v="0"/>
    <n v="0"/>
    <n v="0"/>
    <n v="0"/>
    <n v="0"/>
    <n v="0"/>
    <n v="0"/>
    <x v="49"/>
  </r>
  <r>
    <n v="1554"/>
    <n v="1554"/>
    <n v="0"/>
    <n v="0"/>
    <n v="0"/>
    <n v="0"/>
    <n v="0"/>
    <n v="0"/>
    <n v="1554"/>
    <n v="1554"/>
    <n v="0"/>
    <n v="0"/>
    <x v="9"/>
  </r>
  <r>
    <n v="4"/>
    <n v="4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9"/>
  </r>
  <r>
    <n v="2"/>
    <n v="0"/>
    <n v="2"/>
    <n v="0"/>
    <n v="0"/>
    <n v="0"/>
    <n v="0"/>
    <n v="0"/>
    <n v="0"/>
    <n v="0"/>
    <n v="0"/>
    <n v="0"/>
    <x v="29"/>
  </r>
  <r>
    <n v="70"/>
    <n v="70"/>
    <n v="0"/>
    <n v="0"/>
    <n v="0"/>
    <n v="0"/>
    <n v="0"/>
    <n v="0"/>
    <n v="0"/>
    <n v="0"/>
    <n v="0"/>
    <n v="0"/>
    <x v="34"/>
  </r>
  <r>
    <n v="129"/>
    <n v="129"/>
    <n v="0"/>
    <n v="0"/>
    <n v="0"/>
    <n v="0"/>
    <n v="0"/>
    <n v="0"/>
    <n v="0"/>
    <n v="0"/>
    <n v="0"/>
    <n v="0"/>
    <x v="46"/>
  </r>
  <r>
    <n v="2811"/>
    <n v="2811"/>
    <n v="0"/>
    <n v="0"/>
    <n v="0"/>
    <n v="0"/>
    <n v="0"/>
    <n v="0"/>
    <n v="0"/>
    <n v="0"/>
    <n v="0"/>
    <n v="0"/>
    <x v="2"/>
  </r>
  <r>
    <n v="155"/>
    <n v="155"/>
    <n v="0"/>
    <n v="0"/>
    <n v="0"/>
    <n v="0"/>
    <n v="0"/>
    <n v="0"/>
    <n v="155"/>
    <n v="155"/>
    <n v="0"/>
    <n v="0"/>
    <x v="14"/>
  </r>
  <r>
    <n v="408"/>
    <n v="408"/>
    <n v="0"/>
    <n v="0"/>
    <n v="0"/>
    <n v="0"/>
    <n v="0"/>
    <n v="0"/>
    <n v="0"/>
    <n v="0"/>
    <n v="0"/>
    <n v="0"/>
    <x v="1"/>
  </r>
  <r>
    <n v="982"/>
    <n v="982"/>
    <n v="0"/>
    <n v="0"/>
    <n v="0"/>
    <n v="0"/>
    <n v="0"/>
    <n v="0"/>
    <n v="0"/>
    <n v="0"/>
    <n v="0"/>
    <n v="0"/>
    <x v="60"/>
  </r>
  <r>
    <n v="26"/>
    <n v="26"/>
    <n v="0"/>
    <n v="0"/>
    <n v="0"/>
    <n v="0"/>
    <n v="0"/>
    <n v="0"/>
    <n v="0"/>
    <n v="0"/>
    <n v="0"/>
    <n v="0"/>
    <x v="8"/>
  </r>
  <r>
    <n v="117"/>
    <n v="117"/>
    <n v="0"/>
    <n v="0"/>
    <n v="0"/>
    <n v="0"/>
    <n v="0"/>
    <n v="0"/>
    <n v="0"/>
    <n v="0"/>
    <n v="0"/>
    <n v="0"/>
    <x v="21"/>
  </r>
  <r>
    <n v="84"/>
    <n v="84"/>
    <n v="0"/>
    <n v="0"/>
    <n v="84"/>
    <n v="84"/>
    <n v="0"/>
    <n v="0"/>
    <n v="0"/>
    <n v="0"/>
    <n v="0"/>
    <n v="0"/>
    <x v="34"/>
  </r>
  <r>
    <n v="787"/>
    <n v="0"/>
    <n v="787"/>
    <n v="0"/>
    <n v="0"/>
    <n v="0"/>
    <n v="0"/>
    <n v="0"/>
    <n v="0"/>
    <n v="0"/>
    <n v="0"/>
    <n v="0"/>
    <x v="61"/>
  </r>
  <r>
    <n v="111"/>
    <n v="111"/>
    <n v="0"/>
    <n v="0"/>
    <n v="0"/>
    <n v="0"/>
    <n v="0"/>
    <n v="0"/>
    <n v="111"/>
    <n v="111"/>
    <n v="0"/>
    <n v="0"/>
    <x v="4"/>
  </r>
  <r>
    <n v="5"/>
    <n v="5"/>
    <n v="0"/>
    <n v="0"/>
    <n v="0"/>
    <n v="0"/>
    <n v="0"/>
    <n v="0"/>
    <n v="0"/>
    <n v="0"/>
    <n v="0"/>
    <n v="0"/>
    <x v="17"/>
  </r>
  <r>
    <n v="6330"/>
    <n v="0"/>
    <n v="6330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26"/>
  </r>
  <r>
    <n v="54"/>
    <n v="54"/>
    <n v="0"/>
    <n v="0"/>
    <n v="0"/>
    <n v="0"/>
    <n v="0"/>
    <n v="0"/>
    <n v="0"/>
    <n v="0"/>
    <n v="0"/>
    <n v="0"/>
    <x v="34"/>
  </r>
  <r>
    <n v="63"/>
    <n v="63"/>
    <n v="0"/>
    <n v="0"/>
    <n v="0"/>
    <n v="0"/>
    <n v="0"/>
    <n v="0"/>
    <n v="0"/>
    <n v="0"/>
    <n v="0"/>
    <n v="0"/>
    <x v="49"/>
  </r>
  <r>
    <n v="56"/>
    <n v="56"/>
    <n v="0"/>
    <n v="0"/>
    <n v="0"/>
    <n v="0"/>
    <n v="0"/>
    <n v="0"/>
    <n v="0"/>
    <n v="0"/>
    <n v="0"/>
    <n v="0"/>
    <x v="60"/>
  </r>
  <r>
    <n v="52"/>
    <n v="52"/>
    <n v="0"/>
    <n v="0"/>
    <n v="0"/>
    <n v="0"/>
    <n v="0"/>
    <n v="0"/>
    <n v="0"/>
    <n v="0"/>
    <n v="0"/>
    <n v="0"/>
    <x v="57"/>
  </r>
  <r>
    <n v="15"/>
    <n v="15"/>
    <n v="0"/>
    <n v="0"/>
    <n v="0"/>
    <n v="0"/>
    <n v="0"/>
    <n v="0"/>
    <n v="0"/>
    <n v="0"/>
    <n v="0"/>
    <n v="0"/>
    <x v="63"/>
  </r>
  <r>
    <n v="5"/>
    <n v="5"/>
    <n v="0"/>
    <n v="0"/>
    <n v="5"/>
    <n v="5"/>
    <n v="0"/>
    <n v="0"/>
    <n v="0"/>
    <n v="0"/>
    <n v="0"/>
    <n v="0"/>
    <x v="64"/>
  </r>
  <r>
    <n v="120"/>
    <n v="120"/>
    <n v="0"/>
    <n v="0"/>
    <n v="0"/>
    <n v="0"/>
    <n v="0"/>
    <n v="0"/>
    <n v="0"/>
    <n v="0"/>
    <n v="0"/>
    <n v="0"/>
    <x v="58"/>
  </r>
  <r>
    <n v="570"/>
    <n v="570"/>
    <n v="0"/>
    <n v="0"/>
    <n v="0"/>
    <n v="0"/>
    <n v="0"/>
    <n v="0"/>
    <n v="0"/>
    <n v="0"/>
    <n v="0"/>
    <n v="0"/>
    <x v="63"/>
  </r>
  <r>
    <n v="33"/>
    <n v="33"/>
    <n v="0"/>
    <n v="0"/>
    <n v="0"/>
    <n v="0"/>
    <n v="0"/>
    <n v="0"/>
    <n v="0"/>
    <n v="0"/>
    <n v="0"/>
    <n v="0"/>
    <x v="26"/>
  </r>
  <r>
    <n v="88"/>
    <n v="88"/>
    <n v="0"/>
    <n v="0"/>
    <n v="0"/>
    <n v="0"/>
    <n v="0"/>
    <n v="0"/>
    <n v="0"/>
    <n v="0"/>
    <n v="0"/>
    <n v="0"/>
    <x v="6"/>
  </r>
  <r>
    <n v="171"/>
    <n v="171"/>
    <n v="0"/>
    <n v="0"/>
    <n v="0"/>
    <n v="0"/>
    <n v="0"/>
    <n v="0"/>
    <n v="171"/>
    <n v="171"/>
    <n v="0"/>
    <n v="0"/>
    <x v="27"/>
  </r>
  <r>
    <n v="79"/>
    <n v="79"/>
    <n v="0"/>
    <n v="0"/>
    <n v="0"/>
    <n v="0"/>
    <n v="0"/>
    <n v="0"/>
    <n v="79"/>
    <n v="79"/>
    <n v="0"/>
    <n v="0"/>
    <x v="3"/>
  </r>
  <r>
    <n v="2"/>
    <n v="2"/>
    <n v="0"/>
    <n v="0"/>
    <n v="0"/>
    <n v="0"/>
    <n v="0"/>
    <n v="0"/>
    <n v="0"/>
    <n v="0"/>
    <n v="0"/>
    <n v="0"/>
    <x v="33"/>
  </r>
  <r>
    <n v="437"/>
    <n v="437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5"/>
  </r>
  <r>
    <n v="27127"/>
    <n v="0"/>
    <n v="27127"/>
    <n v="0"/>
    <n v="0"/>
    <n v="0"/>
    <n v="0"/>
    <n v="0"/>
    <n v="0"/>
    <n v="0"/>
    <n v="0"/>
    <n v="0"/>
    <x v="31"/>
  </r>
  <r>
    <n v="36"/>
    <n v="36"/>
    <n v="0"/>
    <n v="0"/>
    <n v="0"/>
    <n v="0"/>
    <n v="0"/>
    <n v="0"/>
    <n v="36"/>
    <n v="36"/>
    <n v="0"/>
    <n v="0"/>
    <x v="40"/>
  </r>
  <r>
    <n v="349"/>
    <n v="349"/>
    <n v="0"/>
    <n v="0"/>
    <n v="0"/>
    <n v="0"/>
    <n v="0"/>
    <n v="0"/>
    <n v="0"/>
    <n v="0"/>
    <n v="0"/>
    <n v="0"/>
    <x v="9"/>
  </r>
  <r>
    <n v="39"/>
    <n v="39"/>
    <n v="0"/>
    <n v="0"/>
    <n v="0"/>
    <n v="0"/>
    <n v="0"/>
    <n v="0"/>
    <n v="39"/>
    <n v="39"/>
    <n v="0"/>
    <n v="0"/>
    <x v="54"/>
  </r>
  <r>
    <n v="470"/>
    <n v="470"/>
    <n v="0"/>
    <n v="0"/>
    <n v="0"/>
    <n v="0"/>
    <n v="0"/>
    <n v="0"/>
    <n v="0"/>
    <n v="0"/>
    <n v="0"/>
    <n v="0"/>
    <x v="15"/>
  </r>
  <r>
    <n v="495"/>
    <n v="495"/>
    <n v="0"/>
    <n v="0"/>
    <n v="495"/>
    <n v="495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20"/>
  </r>
  <r>
    <n v="162"/>
    <n v="162"/>
    <n v="0"/>
    <n v="0"/>
    <n v="162"/>
    <n v="162"/>
    <n v="0"/>
    <n v="0"/>
    <n v="0"/>
    <n v="0"/>
    <n v="0"/>
    <n v="0"/>
    <x v="48"/>
  </r>
  <r>
    <n v="59"/>
    <n v="59"/>
    <n v="0"/>
    <n v="0"/>
    <n v="0"/>
    <n v="0"/>
    <n v="0"/>
    <n v="0"/>
    <n v="0"/>
    <n v="0"/>
    <n v="0"/>
    <n v="0"/>
    <x v="9"/>
  </r>
  <r>
    <n v="175"/>
    <n v="175"/>
    <n v="0"/>
    <n v="0"/>
    <n v="0"/>
    <n v="0"/>
    <n v="0"/>
    <n v="0"/>
    <n v="0"/>
    <n v="0"/>
    <n v="0"/>
    <n v="0"/>
    <x v="21"/>
  </r>
  <r>
    <n v="20808"/>
    <n v="0"/>
    <n v="20808"/>
    <n v="0"/>
    <n v="0"/>
    <n v="0"/>
    <n v="0"/>
    <n v="0"/>
    <n v="0"/>
    <n v="0"/>
    <n v="0"/>
    <n v="0"/>
    <x v="15"/>
  </r>
  <r>
    <n v="66"/>
    <n v="66"/>
    <n v="0"/>
    <n v="0"/>
    <n v="0"/>
    <n v="0"/>
    <n v="0"/>
    <n v="0"/>
    <n v="0"/>
    <n v="0"/>
    <n v="0"/>
    <n v="0"/>
    <x v="5"/>
  </r>
  <r>
    <n v="251"/>
    <n v="251"/>
    <n v="0"/>
    <n v="0"/>
    <n v="0"/>
    <n v="0"/>
    <n v="0"/>
    <n v="0"/>
    <n v="0"/>
    <n v="0"/>
    <n v="0"/>
    <n v="0"/>
    <x v="48"/>
  </r>
  <r>
    <n v="102"/>
    <n v="0"/>
    <n v="102"/>
    <n v="0"/>
    <n v="0"/>
    <n v="0"/>
    <n v="0"/>
    <n v="0"/>
    <n v="0"/>
    <n v="0"/>
    <n v="0"/>
    <n v="0"/>
    <x v="43"/>
  </r>
  <r>
    <n v="39"/>
    <n v="39"/>
    <n v="0"/>
    <n v="0"/>
    <n v="0"/>
    <n v="0"/>
    <n v="0"/>
    <n v="0"/>
    <n v="0"/>
    <n v="0"/>
    <n v="0"/>
    <n v="0"/>
    <x v="11"/>
  </r>
  <r>
    <n v="1028"/>
    <n v="1028"/>
    <n v="0"/>
    <n v="0"/>
    <n v="0"/>
    <n v="0"/>
    <n v="0"/>
    <n v="0"/>
    <n v="1028"/>
    <n v="1028"/>
    <n v="0"/>
    <n v="0"/>
    <x v="37"/>
  </r>
  <r>
    <n v="7"/>
    <n v="0"/>
    <n v="7"/>
    <n v="0"/>
    <n v="0"/>
    <n v="0"/>
    <n v="0"/>
    <n v="0"/>
    <n v="0"/>
    <n v="0"/>
    <n v="0"/>
    <n v="0"/>
    <x v="6"/>
  </r>
  <r>
    <n v="436"/>
    <n v="436"/>
    <n v="0"/>
    <n v="0"/>
    <n v="0"/>
    <n v="0"/>
    <n v="0"/>
    <n v="0"/>
    <n v="0"/>
    <n v="0"/>
    <n v="0"/>
    <n v="0"/>
    <x v="29"/>
  </r>
  <r>
    <n v="1004"/>
    <n v="0"/>
    <n v="1004"/>
    <n v="0"/>
    <n v="0"/>
    <n v="0"/>
    <n v="0"/>
    <n v="0"/>
    <n v="0"/>
    <n v="0"/>
    <n v="0"/>
    <n v="0"/>
    <x v="57"/>
  </r>
  <r>
    <n v="218"/>
    <n v="218"/>
    <n v="0"/>
    <n v="0"/>
    <n v="0"/>
    <n v="0"/>
    <n v="0"/>
    <n v="0"/>
    <n v="0"/>
    <n v="0"/>
    <n v="0"/>
    <n v="0"/>
    <x v="19"/>
  </r>
  <r>
    <n v="165"/>
    <n v="165"/>
    <n v="0"/>
    <n v="0"/>
    <n v="0"/>
    <n v="0"/>
    <n v="0"/>
    <n v="0"/>
    <n v="0"/>
    <n v="0"/>
    <n v="0"/>
    <n v="0"/>
    <x v="50"/>
  </r>
  <r>
    <n v="922"/>
    <n v="922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48"/>
  </r>
  <r>
    <n v="8084"/>
    <n v="0"/>
    <n v="8084"/>
    <n v="0"/>
    <n v="0"/>
    <n v="0"/>
    <n v="0"/>
    <n v="0"/>
    <n v="0"/>
    <n v="0"/>
    <n v="0"/>
    <n v="0"/>
    <x v="0"/>
  </r>
  <r>
    <n v="378"/>
    <n v="378"/>
    <n v="0"/>
    <n v="0"/>
    <n v="0"/>
    <n v="0"/>
    <n v="0"/>
    <n v="0"/>
    <n v="378"/>
    <n v="378"/>
    <n v="0"/>
    <n v="0"/>
    <x v="19"/>
  </r>
  <r>
    <n v="6"/>
    <n v="6"/>
    <n v="0"/>
    <n v="0"/>
    <n v="0"/>
    <n v="0"/>
    <n v="0"/>
    <n v="0"/>
    <n v="0"/>
    <n v="0"/>
    <n v="0"/>
    <n v="0"/>
    <x v="35"/>
  </r>
  <r>
    <n v="721"/>
    <n v="721"/>
    <n v="0"/>
    <n v="0"/>
    <n v="0"/>
    <n v="0"/>
    <n v="0"/>
    <n v="0"/>
    <n v="0"/>
    <n v="0"/>
    <n v="0"/>
    <n v="0"/>
    <x v="19"/>
  </r>
  <r>
    <n v="893"/>
    <n v="0"/>
    <n v="893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25"/>
  </r>
  <r>
    <n v="76"/>
    <n v="76"/>
    <n v="0"/>
    <n v="0"/>
    <n v="0"/>
    <n v="0"/>
    <n v="0"/>
    <n v="0"/>
    <n v="0"/>
    <n v="0"/>
    <n v="0"/>
    <n v="0"/>
    <x v="6"/>
  </r>
  <r>
    <n v="63"/>
    <n v="63"/>
    <n v="0"/>
    <n v="0"/>
    <n v="0"/>
    <n v="0"/>
    <n v="0"/>
    <n v="0"/>
    <n v="0"/>
    <n v="0"/>
    <n v="0"/>
    <n v="0"/>
    <x v="43"/>
  </r>
  <r>
    <n v="162"/>
    <n v="162"/>
    <n v="0"/>
    <n v="0"/>
    <n v="0"/>
    <n v="0"/>
    <n v="0"/>
    <n v="0"/>
    <n v="162"/>
    <n v="162"/>
    <n v="0"/>
    <n v="0"/>
    <x v="69"/>
  </r>
  <r>
    <n v="37"/>
    <n v="37"/>
    <n v="0"/>
    <n v="0"/>
    <n v="0"/>
    <n v="0"/>
    <n v="0"/>
    <n v="0"/>
    <n v="0"/>
    <n v="0"/>
    <n v="0"/>
    <n v="0"/>
    <x v="50"/>
  </r>
  <r>
    <n v="67"/>
    <n v="67"/>
    <n v="0"/>
    <n v="0"/>
    <n v="67"/>
    <n v="67"/>
    <n v="0"/>
    <n v="0"/>
    <n v="0"/>
    <n v="0"/>
    <n v="0"/>
    <n v="0"/>
    <x v="10"/>
  </r>
  <r>
    <n v="11006"/>
    <n v="11006"/>
    <n v="0"/>
    <n v="0"/>
    <n v="0"/>
    <n v="0"/>
    <n v="0"/>
    <n v="0"/>
    <n v="0"/>
    <n v="0"/>
    <n v="0"/>
    <n v="0"/>
    <x v="0"/>
  </r>
  <r>
    <n v="40"/>
    <n v="40"/>
    <n v="0"/>
    <n v="0"/>
    <n v="40"/>
    <n v="40"/>
    <n v="0"/>
    <n v="0"/>
    <n v="0"/>
    <n v="0"/>
    <n v="0"/>
    <n v="0"/>
    <x v="36"/>
  </r>
  <r>
    <n v="5117"/>
    <n v="5117"/>
    <n v="0"/>
    <n v="0"/>
    <n v="0"/>
    <n v="0"/>
    <n v="0"/>
    <n v="0"/>
    <n v="5117"/>
    <n v="5117"/>
    <n v="0"/>
    <n v="0"/>
    <x v="8"/>
  </r>
  <r>
    <n v="18764"/>
    <n v="18764"/>
    <n v="0"/>
    <n v="0"/>
    <n v="0"/>
    <n v="0"/>
    <n v="0"/>
    <n v="0"/>
    <n v="0"/>
    <n v="0"/>
    <n v="0"/>
    <n v="0"/>
    <x v="2"/>
  </r>
  <r>
    <n v="77"/>
    <n v="77"/>
    <n v="0"/>
    <n v="0"/>
    <n v="0"/>
    <n v="0"/>
    <n v="0"/>
    <n v="0"/>
    <n v="0"/>
    <n v="0"/>
    <n v="0"/>
    <n v="0"/>
    <x v="46"/>
  </r>
  <r>
    <n v="561"/>
    <n v="561"/>
    <n v="0"/>
    <n v="0"/>
    <n v="561"/>
    <n v="561"/>
    <n v="0"/>
    <n v="0"/>
    <n v="0"/>
    <n v="0"/>
    <n v="0"/>
    <n v="0"/>
    <x v="45"/>
  </r>
  <r>
    <n v="124"/>
    <n v="124"/>
    <n v="0"/>
    <n v="0"/>
    <n v="0"/>
    <n v="0"/>
    <n v="0"/>
    <n v="0"/>
    <n v="0"/>
    <n v="0"/>
    <n v="0"/>
    <n v="0"/>
    <x v="38"/>
  </r>
  <r>
    <n v="58"/>
    <n v="0"/>
    <n v="58"/>
    <n v="0"/>
    <n v="0"/>
    <n v="0"/>
    <n v="0"/>
    <n v="0"/>
    <n v="0"/>
    <n v="0"/>
    <n v="0"/>
    <n v="0"/>
    <x v="29"/>
  </r>
  <r>
    <n v="173"/>
    <n v="173"/>
    <n v="0"/>
    <n v="0"/>
    <n v="0"/>
    <n v="0"/>
    <n v="0"/>
    <n v="0"/>
    <n v="0"/>
    <n v="0"/>
    <n v="0"/>
    <n v="0"/>
    <x v="6"/>
  </r>
  <r>
    <n v="155"/>
    <n v="155"/>
    <n v="0"/>
    <n v="0"/>
    <n v="0"/>
    <n v="0"/>
    <n v="0"/>
    <n v="0"/>
    <n v="0"/>
    <n v="0"/>
    <n v="0"/>
    <n v="0"/>
    <x v="54"/>
  </r>
  <r>
    <n v="477"/>
    <n v="477"/>
    <n v="0"/>
    <n v="0"/>
    <n v="0"/>
    <n v="0"/>
    <n v="0"/>
    <n v="0"/>
    <n v="0"/>
    <n v="0"/>
    <n v="0"/>
    <n v="0"/>
    <x v="5"/>
  </r>
  <r>
    <n v="51"/>
    <n v="51"/>
    <n v="0"/>
    <n v="0"/>
    <n v="0"/>
    <n v="0"/>
    <n v="0"/>
    <n v="0"/>
    <n v="0"/>
    <n v="0"/>
    <n v="0"/>
    <n v="0"/>
    <x v="47"/>
  </r>
  <r>
    <n v="1563"/>
    <n v="1563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"/>
  </r>
  <r>
    <n v="9"/>
    <n v="9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47"/>
  </r>
  <r>
    <n v="165"/>
    <n v="165"/>
    <n v="0"/>
    <n v="0"/>
    <n v="0"/>
    <n v="0"/>
    <n v="0"/>
    <n v="0"/>
    <n v="0"/>
    <n v="0"/>
    <n v="0"/>
    <n v="0"/>
    <x v="29"/>
  </r>
  <r>
    <n v="32"/>
    <n v="32"/>
    <n v="0"/>
    <n v="0"/>
    <n v="0"/>
    <n v="0"/>
    <n v="0"/>
    <n v="0"/>
    <n v="0"/>
    <n v="0"/>
    <n v="0"/>
    <n v="0"/>
    <x v="5"/>
  </r>
  <r>
    <n v="556"/>
    <n v="0"/>
    <n v="556"/>
    <n v="0"/>
    <n v="0"/>
    <n v="0"/>
    <n v="0"/>
    <n v="0"/>
    <n v="0"/>
    <n v="0"/>
    <n v="0"/>
    <n v="0"/>
    <x v="57"/>
  </r>
  <r>
    <n v="38"/>
    <n v="38"/>
    <n v="0"/>
    <n v="0"/>
    <n v="0"/>
    <n v="0"/>
    <n v="0"/>
    <n v="0"/>
    <n v="0"/>
    <n v="0"/>
    <n v="0"/>
    <n v="0"/>
    <x v="48"/>
  </r>
  <r>
    <n v="2894"/>
    <n v="0"/>
    <n v="2894"/>
    <n v="0"/>
    <n v="0"/>
    <n v="0"/>
    <n v="0"/>
    <n v="0"/>
    <n v="0"/>
    <n v="0"/>
    <n v="0"/>
    <n v="0"/>
    <x v="17"/>
  </r>
  <r>
    <n v="759"/>
    <n v="759"/>
    <n v="0"/>
    <n v="0"/>
    <n v="0"/>
    <n v="0"/>
    <n v="0"/>
    <n v="0"/>
    <n v="0"/>
    <n v="0"/>
    <n v="0"/>
    <n v="0"/>
    <x v="27"/>
  </r>
  <r>
    <n v="220"/>
    <n v="220"/>
    <n v="0"/>
    <n v="0"/>
    <n v="0"/>
    <n v="0"/>
    <n v="0"/>
    <n v="0"/>
    <n v="0"/>
    <n v="0"/>
    <n v="0"/>
    <n v="0"/>
    <x v="38"/>
  </r>
  <r>
    <n v="62"/>
    <n v="62"/>
    <n v="0"/>
    <n v="0"/>
    <n v="0"/>
    <n v="0"/>
    <n v="0"/>
    <n v="0"/>
    <n v="62"/>
    <n v="62"/>
    <n v="0"/>
    <n v="0"/>
    <x v="63"/>
  </r>
  <r>
    <n v="6"/>
    <n v="6"/>
    <n v="0"/>
    <n v="0"/>
    <n v="0"/>
    <n v="0"/>
    <n v="0"/>
    <n v="0"/>
    <n v="0"/>
    <n v="0"/>
    <n v="0"/>
    <n v="0"/>
    <x v="54"/>
  </r>
  <r>
    <n v="42998"/>
    <n v="42998"/>
    <n v="0"/>
    <n v="0"/>
    <n v="0"/>
    <n v="0"/>
    <n v="0"/>
    <n v="0"/>
    <n v="42998"/>
    <n v="42998"/>
    <n v="0"/>
    <n v="0"/>
    <x v="13"/>
  </r>
  <r>
    <n v="63"/>
    <n v="63"/>
    <n v="0"/>
    <n v="0"/>
    <n v="0"/>
    <n v="0"/>
    <n v="0"/>
    <n v="0"/>
    <n v="0"/>
    <n v="0"/>
    <n v="0"/>
    <n v="0"/>
    <x v="40"/>
  </r>
  <r>
    <n v="1152"/>
    <n v="1152"/>
    <n v="0"/>
    <n v="0"/>
    <n v="1152"/>
    <n v="1152"/>
    <n v="0"/>
    <n v="0"/>
    <n v="0"/>
    <n v="0"/>
    <n v="0"/>
    <n v="0"/>
    <x v="7"/>
  </r>
  <r>
    <n v="247"/>
    <n v="247"/>
    <n v="0"/>
    <n v="0"/>
    <n v="0"/>
    <n v="0"/>
    <n v="0"/>
    <n v="0"/>
    <n v="0"/>
    <n v="0"/>
    <n v="0"/>
    <n v="0"/>
    <x v="22"/>
  </r>
  <r>
    <n v="5"/>
    <n v="5"/>
    <n v="0"/>
    <n v="0"/>
    <n v="5"/>
    <n v="5"/>
    <n v="0"/>
    <n v="0"/>
    <n v="0"/>
    <n v="0"/>
    <n v="0"/>
    <n v="0"/>
    <x v="35"/>
  </r>
  <r>
    <n v="16740"/>
    <n v="16740"/>
    <n v="0"/>
    <n v="0"/>
    <n v="0"/>
    <n v="0"/>
    <n v="0"/>
    <n v="0"/>
    <n v="16740"/>
    <n v="16740"/>
    <n v="0"/>
    <n v="0"/>
    <x v="0"/>
  </r>
  <r>
    <n v="22"/>
    <n v="22"/>
    <n v="0"/>
    <n v="0"/>
    <n v="0"/>
    <n v="0"/>
    <n v="0"/>
    <n v="0"/>
    <n v="0"/>
    <n v="0"/>
    <n v="0"/>
    <n v="0"/>
    <x v="30"/>
  </r>
  <r>
    <n v="19"/>
    <n v="19"/>
    <n v="0"/>
    <n v="0"/>
    <n v="0"/>
    <n v="0"/>
    <n v="0"/>
    <n v="0"/>
    <n v="0"/>
    <n v="0"/>
    <n v="0"/>
    <n v="0"/>
    <x v="21"/>
  </r>
  <r>
    <n v="1598"/>
    <n v="1598"/>
    <n v="0"/>
    <n v="0"/>
    <n v="0"/>
    <n v="0"/>
    <n v="0"/>
    <n v="0"/>
    <n v="0"/>
    <n v="0"/>
    <n v="0"/>
    <n v="0"/>
    <x v="39"/>
  </r>
  <r>
    <n v="23"/>
    <n v="23"/>
    <n v="0"/>
    <n v="0"/>
    <n v="0"/>
    <n v="0"/>
    <n v="0"/>
    <n v="0"/>
    <n v="0"/>
    <n v="0"/>
    <n v="0"/>
    <n v="0"/>
    <x v="27"/>
  </r>
  <r>
    <n v="82"/>
    <n v="82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8"/>
  </r>
  <r>
    <n v="330"/>
    <n v="330"/>
    <n v="0"/>
    <n v="0"/>
    <n v="0"/>
    <n v="0"/>
    <n v="0"/>
    <n v="0"/>
    <n v="330"/>
    <n v="330"/>
    <n v="0"/>
    <n v="0"/>
    <x v="26"/>
  </r>
  <r>
    <n v="224"/>
    <n v="224"/>
    <n v="0"/>
    <n v="0"/>
    <n v="0"/>
    <n v="0"/>
    <n v="0"/>
    <n v="0"/>
    <n v="224"/>
    <n v="224"/>
    <n v="0"/>
    <n v="0"/>
    <x v="49"/>
  </r>
  <r>
    <n v="251"/>
    <n v="251"/>
    <n v="0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0"/>
    <n v="0"/>
    <n v="0"/>
    <n v="0"/>
    <x v="26"/>
  </r>
  <r>
    <n v="408"/>
    <n v="408"/>
    <n v="0"/>
    <n v="0"/>
    <n v="408"/>
    <n v="408"/>
    <n v="0"/>
    <n v="0"/>
    <n v="0"/>
    <n v="0"/>
    <n v="0"/>
    <n v="0"/>
    <x v="40"/>
  </r>
  <r>
    <n v="684"/>
    <n v="684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4"/>
  </r>
  <r>
    <n v="19810"/>
    <n v="19810"/>
    <n v="0"/>
    <n v="0"/>
    <n v="0"/>
    <n v="0"/>
    <n v="0"/>
    <n v="0"/>
    <n v="19810"/>
    <n v="19810"/>
    <n v="0"/>
    <n v="0"/>
    <x v="25"/>
  </r>
  <r>
    <n v="5710"/>
    <n v="0"/>
    <n v="5710"/>
    <n v="0"/>
    <n v="5710"/>
    <n v="0"/>
    <n v="5710"/>
    <n v="0"/>
    <n v="0"/>
    <n v="0"/>
    <n v="0"/>
    <n v="0"/>
    <x v="50"/>
  </r>
  <r>
    <n v="958"/>
    <n v="958"/>
    <n v="0"/>
    <n v="0"/>
    <n v="0"/>
    <n v="0"/>
    <n v="0"/>
    <n v="0"/>
    <n v="958"/>
    <n v="958"/>
    <n v="0"/>
    <n v="0"/>
    <x v="53"/>
  </r>
  <r>
    <n v="16"/>
    <n v="16"/>
    <n v="0"/>
    <n v="0"/>
    <n v="0"/>
    <n v="0"/>
    <n v="0"/>
    <n v="0"/>
    <n v="0"/>
    <n v="0"/>
    <n v="0"/>
    <n v="0"/>
    <x v="17"/>
  </r>
  <r>
    <n v="166"/>
    <n v="166"/>
    <n v="0"/>
    <n v="0"/>
    <n v="0"/>
    <n v="0"/>
    <n v="0"/>
    <n v="0"/>
    <n v="0"/>
    <n v="0"/>
    <n v="0"/>
    <n v="0"/>
    <x v="8"/>
  </r>
  <r>
    <n v="621"/>
    <n v="621"/>
    <n v="0"/>
    <n v="0"/>
    <n v="0"/>
    <n v="0"/>
    <n v="0"/>
    <n v="0"/>
    <n v="0"/>
    <n v="0"/>
    <n v="0"/>
    <n v="0"/>
    <x v="7"/>
  </r>
  <r>
    <n v="537"/>
    <n v="537"/>
    <n v="0"/>
    <n v="0"/>
    <n v="0"/>
    <n v="0"/>
    <n v="0"/>
    <n v="0"/>
    <n v="0"/>
    <n v="0"/>
    <n v="0"/>
    <n v="0"/>
    <x v="30"/>
  </r>
  <r>
    <n v="12"/>
    <n v="12"/>
    <n v="0"/>
    <n v="0"/>
    <n v="0"/>
    <n v="0"/>
    <n v="0"/>
    <n v="0"/>
    <n v="0"/>
    <n v="0"/>
    <n v="0"/>
    <n v="0"/>
    <x v="55"/>
  </r>
  <r>
    <n v="650"/>
    <n v="0"/>
    <n v="650"/>
    <n v="0"/>
    <n v="0"/>
    <n v="0"/>
    <n v="0"/>
    <n v="0"/>
    <n v="0"/>
    <n v="0"/>
    <n v="0"/>
    <n v="0"/>
    <x v="34"/>
  </r>
  <r>
    <n v="149"/>
    <n v="149"/>
    <n v="0"/>
    <n v="0"/>
    <n v="0"/>
    <n v="0"/>
    <n v="0"/>
    <n v="0"/>
    <n v="0"/>
    <n v="0"/>
    <n v="0"/>
    <n v="0"/>
    <x v="9"/>
  </r>
  <r>
    <n v="290"/>
    <n v="290"/>
    <n v="0"/>
    <n v="0"/>
    <n v="0"/>
    <n v="0"/>
    <n v="0"/>
    <n v="0"/>
    <n v="290"/>
    <n v="290"/>
    <n v="0"/>
    <n v="0"/>
    <x v="25"/>
  </r>
  <r>
    <n v="29"/>
    <n v="29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0"/>
  </r>
  <r>
    <n v="1672"/>
    <n v="0"/>
    <n v="1672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35"/>
  </r>
  <r>
    <n v="53"/>
    <n v="53"/>
    <n v="0"/>
    <n v="0"/>
    <n v="0"/>
    <n v="0"/>
    <n v="0"/>
    <n v="0"/>
    <n v="0"/>
    <n v="0"/>
    <n v="0"/>
    <n v="0"/>
    <x v="65"/>
  </r>
  <r>
    <n v="3986"/>
    <n v="0"/>
    <n v="3986"/>
    <n v="0"/>
    <n v="0"/>
    <n v="0"/>
    <n v="0"/>
    <n v="0"/>
    <n v="0"/>
    <n v="0"/>
    <n v="0"/>
    <n v="0"/>
    <x v="30"/>
  </r>
  <r>
    <n v="10"/>
    <n v="10"/>
    <n v="0"/>
    <n v="0"/>
    <n v="0"/>
    <n v="0"/>
    <n v="0"/>
    <n v="0"/>
    <n v="0"/>
    <n v="0"/>
    <n v="0"/>
    <n v="0"/>
    <x v="3"/>
  </r>
  <r>
    <n v="11"/>
    <n v="11"/>
    <n v="0"/>
    <n v="0"/>
    <n v="11"/>
    <n v="11"/>
    <n v="0"/>
    <n v="0"/>
    <n v="0"/>
    <n v="0"/>
    <n v="0"/>
    <n v="0"/>
    <x v="22"/>
  </r>
  <r>
    <n v="8"/>
    <n v="8"/>
    <n v="0"/>
    <n v="0"/>
    <n v="0"/>
    <n v="0"/>
    <n v="0"/>
    <n v="0"/>
    <n v="0"/>
    <n v="0"/>
    <n v="0"/>
    <n v="0"/>
    <x v="9"/>
  </r>
  <r>
    <n v="1639"/>
    <n v="1639"/>
    <n v="0"/>
    <n v="0"/>
    <n v="0"/>
    <n v="0"/>
    <n v="0"/>
    <n v="0"/>
    <n v="0"/>
    <n v="0"/>
    <n v="0"/>
    <n v="0"/>
    <x v="25"/>
  </r>
  <r>
    <n v="4069"/>
    <n v="0"/>
    <n v="4069"/>
    <n v="0"/>
    <n v="0"/>
    <n v="0"/>
    <n v="0"/>
    <n v="0"/>
    <n v="4069"/>
    <n v="0"/>
    <n v="4069"/>
    <n v="0"/>
    <x v="17"/>
  </r>
  <r>
    <n v="159"/>
    <n v="159"/>
    <n v="0"/>
    <n v="0"/>
    <n v="0"/>
    <n v="0"/>
    <n v="0"/>
    <n v="0"/>
    <n v="159"/>
    <n v="159"/>
    <n v="0"/>
    <n v="0"/>
    <x v="24"/>
  </r>
  <r>
    <n v="84"/>
    <n v="84"/>
    <n v="0"/>
    <n v="0"/>
    <n v="0"/>
    <n v="0"/>
    <n v="0"/>
    <n v="0"/>
    <n v="84"/>
    <n v="84"/>
    <n v="0"/>
    <n v="0"/>
    <x v="35"/>
  </r>
  <r>
    <n v="3"/>
    <n v="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25"/>
  </r>
  <r>
    <n v="427"/>
    <n v="427"/>
    <n v="0"/>
    <n v="0"/>
    <n v="0"/>
    <n v="0"/>
    <n v="0"/>
    <n v="0"/>
    <n v="0"/>
    <n v="0"/>
    <n v="0"/>
    <n v="0"/>
    <x v="1"/>
  </r>
  <r>
    <n v="1270"/>
    <n v="1270"/>
    <n v="0"/>
    <n v="0"/>
    <n v="0"/>
    <n v="0"/>
    <n v="0"/>
    <n v="0"/>
    <n v="0"/>
    <n v="0"/>
    <n v="0"/>
    <n v="0"/>
    <x v="21"/>
  </r>
  <r>
    <n v="613"/>
    <n v="613"/>
    <n v="0"/>
    <n v="0"/>
    <n v="0"/>
    <n v="0"/>
    <n v="0"/>
    <n v="0"/>
    <n v="0"/>
    <n v="0"/>
    <n v="0"/>
    <n v="0"/>
    <x v="9"/>
  </r>
  <r>
    <n v="420"/>
    <n v="420"/>
    <n v="0"/>
    <n v="0"/>
    <n v="0"/>
    <n v="0"/>
    <n v="0"/>
    <n v="0"/>
    <n v="0"/>
    <n v="0"/>
    <n v="0"/>
    <n v="0"/>
    <x v="1"/>
  </r>
  <r>
    <n v="39069"/>
    <n v="39069"/>
    <n v="0"/>
    <n v="0"/>
    <n v="39069"/>
    <n v="39069"/>
    <n v="0"/>
    <n v="0"/>
    <n v="0"/>
    <n v="0"/>
    <n v="0"/>
    <n v="0"/>
    <x v="32"/>
  </r>
  <r>
    <n v="850"/>
    <n v="850"/>
    <n v="0"/>
    <n v="0"/>
    <n v="0"/>
    <n v="0"/>
    <n v="0"/>
    <n v="0"/>
    <n v="850"/>
    <n v="850"/>
    <n v="0"/>
    <n v="0"/>
    <x v="47"/>
  </r>
  <r>
    <n v="10885"/>
    <n v="10885"/>
    <n v="0"/>
    <n v="0"/>
    <n v="0"/>
    <n v="0"/>
    <n v="0"/>
    <n v="0"/>
    <n v="10885"/>
    <n v="10885"/>
    <n v="0"/>
    <n v="0"/>
    <x v="30"/>
  </r>
  <r>
    <n v="48"/>
    <n v="48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7"/>
  </r>
  <r>
    <n v="775"/>
    <n v="775"/>
    <n v="0"/>
    <n v="0"/>
    <n v="0"/>
    <n v="0"/>
    <n v="0"/>
    <n v="0"/>
    <n v="0"/>
    <n v="0"/>
    <n v="0"/>
    <n v="0"/>
    <x v="29"/>
  </r>
  <r>
    <n v="333"/>
    <n v="333"/>
    <n v="0"/>
    <n v="0"/>
    <n v="0"/>
    <n v="0"/>
    <n v="0"/>
    <n v="0"/>
    <n v="0"/>
    <n v="0"/>
    <n v="0"/>
    <n v="0"/>
    <x v="6"/>
  </r>
  <r>
    <n v="76"/>
    <n v="76"/>
    <n v="0"/>
    <n v="0"/>
    <n v="0"/>
    <n v="0"/>
    <n v="0"/>
    <n v="0"/>
    <n v="76"/>
    <n v="76"/>
    <n v="0"/>
    <n v="0"/>
    <x v="15"/>
  </r>
  <r>
    <n v="360"/>
    <n v="360"/>
    <n v="0"/>
    <n v="0"/>
    <n v="0"/>
    <n v="0"/>
    <n v="0"/>
    <n v="0"/>
    <n v="0"/>
    <n v="0"/>
    <n v="0"/>
    <n v="0"/>
    <x v="10"/>
  </r>
  <r>
    <n v="458"/>
    <n v="458"/>
    <n v="0"/>
    <n v="0"/>
    <n v="0"/>
    <n v="0"/>
    <n v="0"/>
    <n v="0"/>
    <n v="0"/>
    <n v="0"/>
    <n v="0"/>
    <n v="0"/>
    <x v="49"/>
  </r>
  <r>
    <n v="33"/>
    <n v="33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0"/>
  </r>
  <r>
    <n v="140"/>
    <n v="140"/>
    <n v="0"/>
    <n v="0"/>
    <n v="0"/>
    <n v="0"/>
    <n v="0"/>
    <n v="0"/>
    <n v="0"/>
    <n v="0"/>
    <n v="0"/>
    <n v="0"/>
    <x v="24"/>
  </r>
  <r>
    <n v="57"/>
    <n v="57"/>
    <n v="0"/>
    <n v="0"/>
    <n v="57"/>
    <n v="57"/>
    <n v="0"/>
    <n v="0"/>
    <n v="0"/>
    <n v="0"/>
    <n v="0"/>
    <n v="0"/>
    <x v="21"/>
  </r>
  <r>
    <n v="35"/>
    <n v="35"/>
    <n v="0"/>
    <n v="0"/>
    <n v="0"/>
    <n v="0"/>
    <n v="0"/>
    <n v="0"/>
    <n v="0"/>
    <n v="0"/>
    <n v="0"/>
    <n v="0"/>
    <x v="13"/>
  </r>
  <r>
    <n v="65"/>
    <n v="65"/>
    <n v="0"/>
    <n v="0"/>
    <n v="0"/>
    <n v="0"/>
    <n v="0"/>
    <n v="0"/>
    <n v="0"/>
    <n v="0"/>
    <n v="0"/>
    <n v="0"/>
    <x v="47"/>
  </r>
  <r>
    <n v="2083"/>
    <n v="2083"/>
    <n v="0"/>
    <n v="0"/>
    <n v="0"/>
    <n v="0"/>
    <n v="0"/>
    <n v="0"/>
    <n v="2083"/>
    <n v="2083"/>
    <n v="0"/>
    <n v="0"/>
    <x v="15"/>
  </r>
  <r>
    <n v="9"/>
    <n v="9"/>
    <n v="0"/>
    <n v="0"/>
    <n v="9"/>
    <n v="9"/>
    <n v="0"/>
    <n v="0"/>
    <n v="0"/>
    <n v="0"/>
    <n v="0"/>
    <n v="0"/>
    <x v="57"/>
  </r>
  <r>
    <n v="94"/>
    <n v="94"/>
    <n v="0"/>
    <n v="0"/>
    <n v="0"/>
    <n v="0"/>
    <n v="0"/>
    <n v="0"/>
    <n v="0"/>
    <n v="0"/>
    <n v="0"/>
    <n v="0"/>
    <x v="12"/>
  </r>
  <r>
    <n v="883"/>
    <n v="883"/>
    <n v="0"/>
    <n v="0"/>
    <n v="0"/>
    <n v="0"/>
    <n v="0"/>
    <n v="0"/>
    <n v="0"/>
    <n v="0"/>
    <n v="0"/>
    <n v="0"/>
    <x v="1"/>
  </r>
  <r>
    <n v="48"/>
    <n v="48"/>
    <n v="0"/>
    <n v="0"/>
    <n v="0"/>
    <n v="0"/>
    <n v="0"/>
    <n v="0"/>
    <n v="48"/>
    <n v="48"/>
    <n v="0"/>
    <n v="0"/>
    <x v="22"/>
  </r>
  <r>
    <n v="3716"/>
    <n v="0"/>
    <n v="3716"/>
    <n v="0"/>
    <n v="0"/>
    <n v="0"/>
    <n v="0"/>
    <n v="0"/>
    <n v="0"/>
    <n v="0"/>
    <n v="0"/>
    <n v="0"/>
    <x v="24"/>
  </r>
  <r>
    <n v="526"/>
    <n v="526"/>
    <n v="0"/>
    <n v="0"/>
    <n v="0"/>
    <n v="0"/>
    <n v="0"/>
    <n v="0"/>
    <n v="526"/>
    <n v="526"/>
    <n v="0"/>
    <n v="0"/>
    <x v="34"/>
  </r>
  <r>
    <n v="611"/>
    <n v="611"/>
    <n v="0"/>
    <n v="0"/>
    <n v="0"/>
    <n v="0"/>
    <n v="0"/>
    <n v="0"/>
    <n v="0"/>
    <n v="0"/>
    <n v="0"/>
    <n v="0"/>
    <x v="63"/>
  </r>
  <r>
    <n v="1233"/>
    <n v="1233"/>
    <n v="0"/>
    <n v="0"/>
    <n v="0"/>
    <n v="0"/>
    <n v="0"/>
    <n v="0"/>
    <n v="0"/>
    <n v="0"/>
    <n v="0"/>
    <n v="0"/>
    <x v="63"/>
  </r>
  <r>
    <n v="228"/>
    <n v="228"/>
    <n v="0"/>
    <n v="0"/>
    <n v="0"/>
    <n v="0"/>
    <n v="0"/>
    <n v="0"/>
    <n v="0"/>
    <n v="0"/>
    <n v="0"/>
    <n v="0"/>
    <x v="6"/>
  </r>
  <r>
    <n v="615"/>
    <n v="615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10"/>
  </r>
  <r>
    <n v="28085"/>
    <n v="28085"/>
    <n v="0"/>
    <n v="0"/>
    <n v="0"/>
    <n v="0"/>
    <n v="0"/>
    <n v="0"/>
    <n v="0"/>
    <n v="0"/>
    <n v="0"/>
    <n v="0"/>
    <x v="7"/>
  </r>
  <r>
    <n v="1268"/>
    <n v="0"/>
    <n v="1268"/>
    <n v="0"/>
    <n v="0"/>
    <n v="0"/>
    <n v="0"/>
    <n v="0"/>
    <n v="0"/>
    <n v="0"/>
    <n v="0"/>
    <n v="0"/>
    <x v="49"/>
  </r>
  <r>
    <n v="19"/>
    <n v="19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7"/>
  </r>
  <r>
    <n v="38"/>
    <n v="38"/>
    <n v="0"/>
    <n v="0"/>
    <n v="0"/>
    <n v="0"/>
    <n v="0"/>
    <n v="0"/>
    <n v="0"/>
    <n v="0"/>
    <n v="0"/>
    <n v="0"/>
    <x v="2"/>
  </r>
  <r>
    <n v="1652"/>
    <n v="1652"/>
    <n v="0"/>
    <n v="0"/>
    <n v="0"/>
    <n v="0"/>
    <n v="0"/>
    <n v="0"/>
    <n v="0"/>
    <n v="0"/>
    <n v="0"/>
    <n v="0"/>
    <x v="50"/>
  </r>
  <r>
    <n v="163"/>
    <n v="163"/>
    <n v="0"/>
    <n v="0"/>
    <n v="0"/>
    <n v="0"/>
    <n v="0"/>
    <n v="0"/>
    <n v="163"/>
    <n v="163"/>
    <n v="0"/>
    <n v="0"/>
    <x v="8"/>
  </r>
  <r>
    <n v="4201"/>
    <n v="4201"/>
    <n v="0"/>
    <n v="0"/>
    <n v="0"/>
    <n v="0"/>
    <n v="0"/>
    <n v="0"/>
    <n v="0"/>
    <n v="0"/>
    <n v="0"/>
    <n v="0"/>
    <x v="30"/>
  </r>
  <r>
    <n v="14"/>
    <n v="14"/>
    <n v="0"/>
    <n v="0"/>
    <n v="0"/>
    <n v="0"/>
    <n v="0"/>
    <n v="0"/>
    <n v="0"/>
    <n v="0"/>
    <n v="0"/>
    <n v="0"/>
    <x v="35"/>
  </r>
  <r>
    <n v="5102"/>
    <n v="5102"/>
    <n v="0"/>
    <n v="0"/>
    <n v="0"/>
    <n v="0"/>
    <n v="0"/>
    <n v="0"/>
    <n v="0"/>
    <n v="0"/>
    <n v="0"/>
    <n v="0"/>
    <x v="59"/>
  </r>
  <r>
    <n v="9334"/>
    <n v="0"/>
    <n v="9334"/>
    <n v="0"/>
    <n v="0"/>
    <n v="0"/>
    <n v="0"/>
    <n v="0"/>
    <n v="0"/>
    <n v="0"/>
    <n v="0"/>
    <n v="0"/>
    <x v="31"/>
  </r>
  <r>
    <n v="83"/>
    <n v="83"/>
    <n v="0"/>
    <n v="0"/>
    <n v="0"/>
    <n v="0"/>
    <n v="0"/>
    <n v="0"/>
    <n v="0"/>
    <n v="0"/>
    <n v="0"/>
    <n v="0"/>
    <x v="65"/>
  </r>
  <r>
    <n v="24"/>
    <n v="24"/>
    <n v="0"/>
    <n v="0"/>
    <n v="24"/>
    <n v="24"/>
    <n v="0"/>
    <n v="0"/>
    <n v="0"/>
    <n v="0"/>
    <n v="0"/>
    <n v="0"/>
    <x v="4"/>
  </r>
  <r>
    <n v="174"/>
    <n v="174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4"/>
  </r>
  <r>
    <n v="402"/>
    <n v="402"/>
    <n v="0"/>
    <n v="0"/>
    <n v="402"/>
    <n v="402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35"/>
  </r>
  <r>
    <n v="97"/>
    <n v="0"/>
    <n v="97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37"/>
  </r>
  <r>
    <n v="176"/>
    <n v="176"/>
    <n v="0"/>
    <n v="0"/>
    <n v="0"/>
    <n v="0"/>
    <n v="0"/>
    <n v="0"/>
    <n v="0"/>
    <n v="0"/>
    <n v="0"/>
    <n v="0"/>
    <x v="5"/>
  </r>
  <r>
    <n v="740"/>
    <n v="740"/>
    <n v="0"/>
    <n v="0"/>
    <n v="0"/>
    <n v="0"/>
    <n v="0"/>
    <n v="0"/>
    <n v="0"/>
    <n v="0"/>
    <n v="0"/>
    <n v="0"/>
    <x v="38"/>
  </r>
  <r>
    <n v="58"/>
    <n v="58"/>
    <n v="0"/>
    <n v="0"/>
    <n v="58"/>
    <n v="58"/>
    <n v="0"/>
    <n v="0"/>
    <n v="0"/>
    <n v="0"/>
    <n v="0"/>
    <n v="0"/>
    <x v="56"/>
  </r>
  <r>
    <n v="18"/>
    <n v="18"/>
    <n v="0"/>
    <n v="0"/>
    <n v="0"/>
    <n v="0"/>
    <n v="0"/>
    <n v="0"/>
    <n v="0"/>
    <n v="0"/>
    <n v="0"/>
    <n v="0"/>
    <x v="19"/>
  </r>
  <r>
    <n v="36"/>
    <n v="36"/>
    <n v="0"/>
    <n v="0"/>
    <n v="36"/>
    <n v="36"/>
    <n v="0"/>
    <n v="0"/>
    <n v="0"/>
    <n v="0"/>
    <n v="0"/>
    <n v="0"/>
    <x v="18"/>
  </r>
  <r>
    <n v="255"/>
    <n v="255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25"/>
  </r>
  <r>
    <n v="54"/>
    <n v="54"/>
    <n v="0"/>
    <n v="0"/>
    <n v="0"/>
    <n v="0"/>
    <n v="0"/>
    <n v="0"/>
    <n v="0"/>
    <n v="0"/>
    <n v="0"/>
    <n v="0"/>
    <x v="24"/>
  </r>
  <r>
    <n v="7"/>
    <n v="7"/>
    <n v="0"/>
    <n v="0"/>
    <n v="7"/>
    <n v="7"/>
    <n v="0"/>
    <n v="0"/>
    <n v="0"/>
    <n v="0"/>
    <n v="0"/>
    <n v="0"/>
    <x v="5"/>
  </r>
  <r>
    <n v="26"/>
    <n v="26"/>
    <n v="0"/>
    <n v="0"/>
    <n v="0"/>
    <n v="0"/>
    <n v="0"/>
    <n v="0"/>
    <n v="0"/>
    <n v="0"/>
    <n v="0"/>
    <n v="0"/>
    <x v="65"/>
  </r>
  <r>
    <n v="410"/>
    <n v="410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29"/>
  </r>
  <r>
    <n v="159"/>
    <n v="159"/>
    <n v="0"/>
    <n v="0"/>
    <n v="0"/>
    <n v="0"/>
    <n v="0"/>
    <n v="0"/>
    <n v="159"/>
    <n v="159"/>
    <n v="0"/>
    <n v="0"/>
    <x v="5"/>
  </r>
  <r>
    <n v="21"/>
    <n v="21"/>
    <n v="0"/>
    <n v="0"/>
    <n v="0"/>
    <n v="0"/>
    <n v="0"/>
    <n v="0"/>
    <n v="0"/>
    <n v="0"/>
    <n v="0"/>
    <n v="0"/>
    <x v="11"/>
  </r>
  <r>
    <n v="20"/>
    <n v="20"/>
    <n v="0"/>
    <n v="0"/>
    <n v="0"/>
    <n v="0"/>
    <n v="0"/>
    <n v="0"/>
    <n v="0"/>
    <n v="0"/>
    <n v="0"/>
    <n v="0"/>
    <x v="3"/>
  </r>
  <r>
    <n v="2843"/>
    <n v="2843"/>
    <n v="0"/>
    <n v="0"/>
    <n v="0"/>
    <n v="0"/>
    <n v="0"/>
    <n v="0"/>
    <n v="2843"/>
    <n v="2843"/>
    <n v="0"/>
    <n v="0"/>
    <x v="63"/>
  </r>
  <r>
    <n v="132"/>
    <n v="132"/>
    <n v="0"/>
    <n v="0"/>
    <n v="0"/>
    <n v="0"/>
    <n v="0"/>
    <n v="0"/>
    <n v="0"/>
    <n v="0"/>
    <n v="0"/>
    <n v="0"/>
    <x v="10"/>
  </r>
  <r>
    <n v="14078"/>
    <n v="14078"/>
    <n v="0"/>
    <n v="0"/>
    <n v="0"/>
    <n v="0"/>
    <n v="0"/>
    <n v="0"/>
    <n v="14078"/>
    <n v="14078"/>
    <n v="0"/>
    <n v="0"/>
    <x v="34"/>
  </r>
  <r>
    <n v="7197"/>
    <n v="7197"/>
    <n v="0"/>
    <n v="0"/>
    <n v="0"/>
    <n v="0"/>
    <n v="0"/>
    <n v="0"/>
    <n v="0"/>
    <n v="0"/>
    <n v="0"/>
    <n v="0"/>
    <x v="37"/>
  </r>
  <r>
    <n v="314"/>
    <n v="314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10"/>
  </r>
  <r>
    <n v="863"/>
    <n v="863"/>
    <n v="0"/>
    <n v="0"/>
    <n v="863"/>
    <n v="863"/>
    <n v="0"/>
    <n v="0"/>
    <n v="0"/>
    <n v="0"/>
    <n v="0"/>
    <n v="0"/>
    <x v="12"/>
  </r>
  <r>
    <n v="5"/>
    <n v="5"/>
    <n v="0"/>
    <n v="0"/>
    <n v="0"/>
    <n v="0"/>
    <n v="0"/>
    <n v="0"/>
    <n v="5"/>
    <n v="5"/>
    <n v="0"/>
    <n v="0"/>
    <x v="49"/>
  </r>
  <r>
    <n v="3918"/>
    <n v="3918"/>
    <n v="0"/>
    <n v="0"/>
    <n v="0"/>
    <n v="0"/>
    <n v="0"/>
    <n v="0"/>
    <n v="0"/>
    <n v="0"/>
    <n v="0"/>
    <n v="0"/>
    <x v="50"/>
  </r>
  <r>
    <n v="103"/>
    <n v="103"/>
    <n v="0"/>
    <n v="0"/>
    <n v="0"/>
    <n v="0"/>
    <n v="0"/>
    <n v="0"/>
    <n v="103"/>
    <n v="103"/>
    <n v="0"/>
    <n v="0"/>
    <x v="3"/>
  </r>
  <r>
    <n v="20"/>
    <n v="20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2"/>
  </r>
  <r>
    <n v="17"/>
    <n v="17"/>
    <n v="0"/>
    <n v="0"/>
    <n v="0"/>
    <n v="0"/>
    <n v="0"/>
    <n v="0"/>
    <n v="0"/>
    <n v="0"/>
    <n v="0"/>
    <n v="0"/>
    <x v="65"/>
  </r>
  <r>
    <n v="7607"/>
    <n v="7607"/>
    <n v="0"/>
    <n v="0"/>
    <n v="0"/>
    <n v="0"/>
    <n v="0"/>
    <n v="0"/>
    <n v="0"/>
    <n v="0"/>
    <n v="0"/>
    <n v="0"/>
    <x v="9"/>
  </r>
  <r>
    <n v="93"/>
    <n v="93"/>
    <n v="0"/>
    <n v="0"/>
    <n v="0"/>
    <n v="0"/>
    <n v="0"/>
    <n v="0"/>
    <n v="0"/>
    <n v="0"/>
    <n v="0"/>
    <n v="0"/>
    <x v="27"/>
  </r>
  <r>
    <n v="63"/>
    <n v="63"/>
    <n v="0"/>
    <n v="0"/>
    <n v="0"/>
    <n v="0"/>
    <n v="0"/>
    <n v="0"/>
    <n v="0"/>
    <n v="0"/>
    <n v="0"/>
    <n v="0"/>
    <x v="24"/>
  </r>
  <r>
    <n v="223"/>
    <n v="223"/>
    <n v="0"/>
    <n v="0"/>
    <n v="0"/>
    <n v="0"/>
    <n v="0"/>
    <n v="0"/>
    <n v="0"/>
    <n v="0"/>
    <n v="0"/>
    <n v="0"/>
    <x v="40"/>
  </r>
  <r>
    <n v="29095"/>
    <n v="0"/>
    <n v="29095"/>
    <n v="0"/>
    <n v="0"/>
    <n v="0"/>
    <n v="0"/>
    <n v="0"/>
    <n v="0"/>
    <n v="0"/>
    <n v="0"/>
    <n v="0"/>
    <x v="31"/>
  </r>
  <r>
    <n v="4471"/>
    <n v="4471"/>
    <n v="0"/>
    <n v="0"/>
    <n v="0"/>
    <n v="0"/>
    <n v="0"/>
    <n v="0"/>
    <n v="0"/>
    <n v="0"/>
    <n v="0"/>
    <n v="0"/>
    <x v="34"/>
  </r>
  <r>
    <n v="156"/>
    <n v="156"/>
    <n v="0"/>
    <n v="0"/>
    <n v="0"/>
    <n v="0"/>
    <n v="0"/>
    <n v="0"/>
    <n v="0"/>
    <n v="0"/>
    <n v="0"/>
    <n v="0"/>
    <x v="18"/>
  </r>
  <r>
    <n v="1031"/>
    <n v="0"/>
    <n v="1031"/>
    <n v="0"/>
    <n v="0"/>
    <n v="0"/>
    <n v="0"/>
    <n v="0"/>
    <n v="0"/>
    <n v="0"/>
    <n v="0"/>
    <n v="0"/>
    <x v="41"/>
  </r>
  <r>
    <n v="338"/>
    <n v="338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2"/>
  </r>
  <r>
    <n v="2953"/>
    <n v="2953"/>
    <n v="0"/>
    <n v="0"/>
    <n v="0"/>
    <n v="0"/>
    <n v="0"/>
    <n v="0"/>
    <n v="2953"/>
    <n v="2953"/>
    <n v="0"/>
    <n v="0"/>
    <x v="59"/>
  </r>
  <r>
    <n v="11705"/>
    <n v="11705"/>
    <n v="0"/>
    <n v="0"/>
    <n v="0"/>
    <n v="0"/>
    <n v="0"/>
    <n v="0"/>
    <n v="0"/>
    <n v="0"/>
    <n v="0"/>
    <n v="0"/>
    <x v="8"/>
  </r>
  <r>
    <n v="74"/>
    <n v="74"/>
    <n v="0"/>
    <n v="0"/>
    <n v="0"/>
    <n v="0"/>
    <n v="0"/>
    <n v="0"/>
    <n v="0"/>
    <n v="0"/>
    <n v="0"/>
    <n v="0"/>
    <x v="26"/>
  </r>
  <r>
    <n v="65"/>
    <n v="65"/>
    <n v="0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27"/>
  </r>
  <r>
    <n v="2901"/>
    <n v="2901"/>
    <n v="0"/>
    <n v="0"/>
    <n v="0"/>
    <n v="0"/>
    <n v="0"/>
    <n v="0"/>
    <n v="2901"/>
    <n v="2901"/>
    <n v="0"/>
    <n v="0"/>
    <x v="8"/>
  </r>
  <r>
    <n v="308"/>
    <n v="308"/>
    <n v="0"/>
    <n v="0"/>
    <n v="0"/>
    <n v="0"/>
    <n v="0"/>
    <n v="0"/>
    <n v="0"/>
    <n v="0"/>
    <n v="0"/>
    <n v="0"/>
    <x v="30"/>
  </r>
  <r>
    <n v="14"/>
    <n v="14"/>
    <n v="0"/>
    <n v="0"/>
    <n v="0"/>
    <n v="0"/>
    <n v="0"/>
    <n v="0"/>
    <n v="14"/>
    <n v="14"/>
    <n v="0"/>
    <n v="0"/>
    <x v="34"/>
  </r>
  <r>
    <n v="782"/>
    <n v="782"/>
    <n v="0"/>
    <n v="0"/>
    <n v="0"/>
    <n v="0"/>
    <n v="0"/>
    <n v="0"/>
    <n v="0"/>
    <n v="0"/>
    <n v="0"/>
    <n v="0"/>
    <x v="11"/>
  </r>
  <r>
    <n v="21962"/>
    <n v="0"/>
    <n v="21962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54"/>
  </r>
  <r>
    <n v="919"/>
    <n v="919"/>
    <n v="0"/>
    <n v="0"/>
    <n v="919"/>
    <n v="919"/>
    <n v="0"/>
    <n v="0"/>
    <n v="0"/>
    <n v="0"/>
    <n v="0"/>
    <n v="0"/>
    <x v="7"/>
  </r>
  <r>
    <n v="11"/>
    <n v="11"/>
    <n v="0"/>
    <n v="0"/>
    <n v="0"/>
    <n v="0"/>
    <n v="0"/>
    <n v="0"/>
    <n v="11"/>
    <n v="11"/>
    <n v="0"/>
    <n v="0"/>
    <x v="69"/>
  </r>
  <r>
    <n v="44"/>
    <n v="44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1"/>
    <n v="1"/>
    <n v="0"/>
    <n v="0"/>
    <x v="48"/>
  </r>
  <r>
    <n v="1"/>
    <n v="1"/>
    <n v="0"/>
    <n v="0"/>
    <n v="1"/>
    <n v="1"/>
    <n v="0"/>
    <n v="0"/>
    <n v="0"/>
    <n v="0"/>
    <n v="0"/>
    <n v="0"/>
    <x v="66"/>
  </r>
  <r>
    <n v="188"/>
    <n v="188"/>
    <n v="0"/>
    <n v="0"/>
    <n v="188"/>
    <n v="188"/>
    <n v="0"/>
    <n v="0"/>
    <n v="0"/>
    <n v="0"/>
    <n v="0"/>
    <n v="0"/>
    <x v="65"/>
  </r>
  <r>
    <n v="11"/>
    <n v="11"/>
    <n v="0"/>
    <n v="0"/>
    <n v="0"/>
    <n v="0"/>
    <n v="0"/>
    <n v="0"/>
    <n v="0"/>
    <n v="0"/>
    <n v="0"/>
    <n v="0"/>
    <x v="64"/>
  </r>
  <r>
    <n v="133"/>
    <n v="133"/>
    <n v="0"/>
    <n v="0"/>
    <n v="0"/>
    <n v="0"/>
    <n v="0"/>
    <n v="0"/>
    <n v="133"/>
    <n v="133"/>
    <n v="0"/>
    <n v="0"/>
    <x v="0"/>
  </r>
  <r>
    <n v="17"/>
    <n v="17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49"/>
  </r>
  <r>
    <n v="78"/>
    <n v="78"/>
    <n v="0"/>
    <n v="0"/>
    <n v="0"/>
    <n v="0"/>
    <n v="0"/>
    <n v="0"/>
    <n v="0"/>
    <n v="0"/>
    <n v="0"/>
    <n v="0"/>
    <x v="39"/>
  </r>
  <r>
    <n v="198"/>
    <n v="198"/>
    <n v="0"/>
    <n v="0"/>
    <n v="0"/>
    <n v="0"/>
    <n v="0"/>
    <n v="0"/>
    <n v="0"/>
    <n v="0"/>
    <n v="0"/>
    <n v="0"/>
    <x v="33"/>
  </r>
  <r>
    <n v="6"/>
    <n v="6"/>
    <n v="0"/>
    <n v="0"/>
    <n v="6"/>
    <n v="6"/>
    <n v="0"/>
    <n v="0"/>
    <n v="0"/>
    <n v="0"/>
    <n v="0"/>
    <n v="0"/>
    <x v="57"/>
  </r>
  <r>
    <n v="11"/>
    <n v="11"/>
    <n v="0"/>
    <n v="0"/>
    <n v="0"/>
    <n v="0"/>
    <n v="0"/>
    <n v="0"/>
    <n v="0"/>
    <n v="0"/>
    <n v="0"/>
    <n v="0"/>
    <x v="13"/>
  </r>
  <r>
    <n v="173"/>
    <n v="173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56"/>
  </r>
  <r>
    <n v="4491"/>
    <n v="4491"/>
    <n v="0"/>
    <n v="0"/>
    <n v="0"/>
    <n v="0"/>
    <n v="0"/>
    <n v="0"/>
    <n v="0"/>
    <n v="0"/>
    <n v="0"/>
    <n v="0"/>
    <x v="34"/>
  </r>
  <r>
    <n v="4499"/>
    <n v="0"/>
    <n v="0"/>
    <n v="4499"/>
    <n v="0"/>
    <n v="0"/>
    <n v="0"/>
    <n v="0"/>
    <n v="0"/>
    <n v="0"/>
    <n v="0"/>
    <n v="0"/>
    <x v="51"/>
  </r>
  <r>
    <n v="4972"/>
    <n v="4972"/>
    <n v="0"/>
    <n v="0"/>
    <n v="0"/>
    <n v="0"/>
    <n v="0"/>
    <n v="0"/>
    <n v="0"/>
    <n v="0"/>
    <n v="0"/>
    <n v="0"/>
    <x v="57"/>
  </r>
  <r>
    <n v="1008"/>
    <n v="0"/>
    <n v="1008"/>
    <n v="0"/>
    <n v="0"/>
    <n v="0"/>
    <n v="0"/>
    <n v="0"/>
    <n v="0"/>
    <n v="0"/>
    <n v="0"/>
    <n v="0"/>
    <x v="57"/>
  </r>
  <r>
    <n v="1187"/>
    <n v="1187"/>
    <n v="0"/>
    <n v="0"/>
    <n v="0"/>
    <n v="0"/>
    <n v="0"/>
    <n v="0"/>
    <n v="1187"/>
    <n v="1187"/>
    <n v="0"/>
    <n v="0"/>
    <x v="45"/>
  </r>
  <r>
    <n v="600"/>
    <n v="600"/>
    <n v="0"/>
    <n v="0"/>
    <n v="0"/>
    <n v="0"/>
    <n v="0"/>
    <n v="0"/>
    <n v="0"/>
    <n v="0"/>
    <n v="0"/>
    <n v="0"/>
    <x v="58"/>
  </r>
  <r>
    <n v="1940"/>
    <n v="1940"/>
    <n v="0"/>
    <n v="0"/>
    <n v="0"/>
    <n v="0"/>
    <n v="0"/>
    <n v="0"/>
    <n v="0"/>
    <n v="0"/>
    <n v="0"/>
    <n v="0"/>
    <x v="63"/>
  </r>
  <r>
    <n v="807"/>
    <n v="807"/>
    <n v="0"/>
    <n v="0"/>
    <n v="0"/>
    <n v="0"/>
    <n v="0"/>
    <n v="0"/>
    <n v="0"/>
    <n v="0"/>
    <n v="0"/>
    <n v="0"/>
    <x v="43"/>
  </r>
  <r>
    <n v="4"/>
    <n v="0"/>
    <n v="4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26"/>
  </r>
  <r>
    <n v="371"/>
    <n v="0"/>
    <n v="371"/>
    <n v="0"/>
    <n v="0"/>
    <n v="0"/>
    <n v="0"/>
    <n v="0"/>
    <n v="0"/>
    <n v="0"/>
    <n v="0"/>
    <n v="0"/>
    <x v="52"/>
  </r>
  <r>
    <n v="30"/>
    <n v="30"/>
    <n v="0"/>
    <n v="0"/>
    <n v="30"/>
    <n v="30"/>
    <n v="0"/>
    <n v="0"/>
    <n v="0"/>
    <n v="0"/>
    <n v="0"/>
    <n v="0"/>
    <x v="46"/>
  </r>
  <r>
    <n v="547"/>
    <n v="547"/>
    <n v="0"/>
    <n v="0"/>
    <n v="0"/>
    <n v="0"/>
    <n v="0"/>
    <n v="0"/>
    <n v="0"/>
    <n v="0"/>
    <n v="0"/>
    <n v="0"/>
    <x v="41"/>
  </r>
  <r>
    <n v="230"/>
    <n v="230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1"/>
    <n v="1"/>
    <n v="0"/>
    <n v="0"/>
    <x v="43"/>
  </r>
  <r>
    <n v="53"/>
    <n v="53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45"/>
  </r>
  <r>
    <n v="5851"/>
    <n v="0"/>
    <n v="5851"/>
    <n v="0"/>
    <n v="5851"/>
    <n v="0"/>
    <n v="5851"/>
    <n v="0"/>
    <n v="0"/>
    <n v="0"/>
    <n v="0"/>
    <n v="0"/>
    <x v="63"/>
  </r>
  <r>
    <n v="2699"/>
    <n v="2699"/>
    <n v="0"/>
    <n v="0"/>
    <n v="0"/>
    <n v="0"/>
    <n v="0"/>
    <n v="0"/>
    <n v="0"/>
    <n v="0"/>
    <n v="0"/>
    <n v="0"/>
    <x v="58"/>
  </r>
  <r>
    <n v="492"/>
    <n v="492"/>
    <n v="0"/>
    <n v="0"/>
    <n v="0"/>
    <n v="0"/>
    <n v="0"/>
    <n v="0"/>
    <n v="0"/>
    <n v="0"/>
    <n v="0"/>
    <n v="0"/>
    <x v="58"/>
  </r>
  <r>
    <n v="13"/>
    <n v="0"/>
    <n v="0"/>
    <n v="13"/>
    <n v="0"/>
    <n v="0"/>
    <n v="0"/>
    <n v="0"/>
    <n v="0"/>
    <n v="0"/>
    <n v="0"/>
    <n v="0"/>
    <x v="20"/>
  </r>
  <r>
    <n v="5799"/>
    <n v="5799"/>
    <n v="0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18"/>
    <n v="18"/>
    <n v="0"/>
    <n v="0"/>
    <x v="51"/>
  </r>
  <r>
    <n v="7"/>
    <n v="7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9"/>
  </r>
  <r>
    <n v="20"/>
    <n v="20"/>
    <n v="0"/>
    <n v="0"/>
    <n v="20"/>
    <n v="20"/>
    <n v="0"/>
    <n v="0"/>
    <n v="0"/>
    <n v="0"/>
    <n v="0"/>
    <n v="0"/>
    <x v="49"/>
  </r>
  <r>
    <n v="5415"/>
    <n v="0"/>
    <n v="5415"/>
    <n v="0"/>
    <n v="0"/>
    <n v="0"/>
    <n v="0"/>
    <n v="0"/>
    <n v="0"/>
    <n v="0"/>
    <n v="0"/>
    <n v="0"/>
    <x v="37"/>
  </r>
  <r>
    <n v="16"/>
    <n v="16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27"/>
  </r>
  <r>
    <n v="609"/>
    <n v="609"/>
    <n v="0"/>
    <n v="0"/>
    <n v="0"/>
    <n v="0"/>
    <n v="0"/>
    <n v="0"/>
    <n v="0"/>
    <n v="0"/>
    <n v="0"/>
    <n v="0"/>
    <x v="57"/>
  </r>
  <r>
    <n v="876"/>
    <n v="876"/>
    <n v="0"/>
    <n v="0"/>
    <n v="0"/>
    <n v="0"/>
    <n v="0"/>
    <n v="0"/>
    <n v="876"/>
    <n v="876"/>
    <n v="0"/>
    <n v="0"/>
    <x v="1"/>
  </r>
  <r>
    <n v="11576"/>
    <n v="0"/>
    <n v="11576"/>
    <n v="0"/>
    <n v="0"/>
    <n v="0"/>
    <n v="0"/>
    <n v="0"/>
    <n v="0"/>
    <n v="0"/>
    <n v="0"/>
    <n v="0"/>
    <x v="43"/>
  </r>
  <r>
    <n v="380"/>
    <n v="380"/>
    <n v="0"/>
    <n v="0"/>
    <n v="0"/>
    <n v="0"/>
    <n v="0"/>
    <n v="0"/>
    <n v="0"/>
    <n v="0"/>
    <n v="0"/>
    <n v="0"/>
    <x v="60"/>
  </r>
  <r>
    <n v="920"/>
    <n v="920"/>
    <n v="0"/>
    <n v="0"/>
    <n v="0"/>
    <n v="0"/>
    <n v="0"/>
    <n v="0"/>
    <n v="0"/>
    <n v="0"/>
    <n v="0"/>
    <n v="0"/>
    <x v="18"/>
  </r>
  <r>
    <n v="531"/>
    <n v="531"/>
    <n v="0"/>
    <n v="0"/>
    <n v="0"/>
    <n v="0"/>
    <n v="0"/>
    <n v="0"/>
    <n v="0"/>
    <n v="0"/>
    <n v="0"/>
    <n v="0"/>
    <x v="12"/>
  </r>
  <r>
    <n v="823"/>
    <n v="0"/>
    <n v="823"/>
    <n v="0"/>
    <n v="0"/>
    <n v="0"/>
    <n v="0"/>
    <n v="0"/>
    <n v="0"/>
    <n v="0"/>
    <n v="0"/>
    <n v="0"/>
    <x v="26"/>
  </r>
  <r>
    <n v="160"/>
    <n v="160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20"/>
  </r>
  <r>
    <n v="260"/>
    <n v="260"/>
    <n v="0"/>
    <n v="0"/>
    <n v="0"/>
    <n v="0"/>
    <n v="0"/>
    <n v="0"/>
    <n v="260"/>
    <n v="260"/>
    <n v="0"/>
    <n v="0"/>
    <x v="24"/>
  </r>
  <r>
    <n v="231"/>
    <n v="231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4"/>
  </r>
  <r>
    <n v="17"/>
    <n v="17"/>
    <n v="0"/>
    <n v="0"/>
    <n v="0"/>
    <n v="0"/>
    <n v="0"/>
    <n v="0"/>
    <n v="0"/>
    <n v="0"/>
    <n v="0"/>
    <n v="0"/>
    <x v="13"/>
  </r>
  <r>
    <n v="1470"/>
    <n v="1470"/>
    <n v="0"/>
    <n v="0"/>
    <n v="1470"/>
    <n v="1470"/>
    <n v="0"/>
    <n v="0"/>
    <n v="0"/>
    <n v="0"/>
    <n v="0"/>
    <n v="0"/>
    <x v="38"/>
  </r>
  <r>
    <n v="11"/>
    <n v="11"/>
    <n v="0"/>
    <n v="0"/>
    <n v="11"/>
    <n v="11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17"/>
  </r>
  <r>
    <n v="1569"/>
    <n v="1569"/>
    <n v="0"/>
    <n v="0"/>
    <n v="0"/>
    <n v="0"/>
    <n v="0"/>
    <n v="0"/>
    <n v="0"/>
    <n v="0"/>
    <n v="0"/>
    <n v="0"/>
    <x v="40"/>
  </r>
  <r>
    <n v="16267"/>
    <n v="16267"/>
    <n v="0"/>
    <n v="0"/>
    <n v="16267"/>
    <n v="16267"/>
    <n v="0"/>
    <n v="0"/>
    <n v="0"/>
    <n v="0"/>
    <n v="0"/>
    <n v="0"/>
    <x v="53"/>
  </r>
  <r>
    <n v="99"/>
    <n v="99"/>
    <n v="0"/>
    <n v="0"/>
    <n v="99"/>
    <n v="99"/>
    <n v="0"/>
    <n v="0"/>
    <n v="0"/>
    <n v="0"/>
    <n v="0"/>
    <n v="0"/>
    <x v="45"/>
  </r>
  <r>
    <n v="2331"/>
    <n v="0"/>
    <n v="2331"/>
    <n v="0"/>
    <n v="0"/>
    <n v="0"/>
    <n v="0"/>
    <n v="0"/>
    <n v="0"/>
    <n v="0"/>
    <n v="0"/>
    <n v="0"/>
    <x v="53"/>
  </r>
  <r>
    <n v="26"/>
    <n v="26"/>
    <n v="0"/>
    <n v="0"/>
    <n v="0"/>
    <n v="0"/>
    <n v="0"/>
    <n v="0"/>
    <n v="0"/>
    <n v="0"/>
    <n v="0"/>
    <n v="0"/>
    <x v="32"/>
  </r>
  <r>
    <n v="5453"/>
    <n v="5453"/>
    <n v="0"/>
    <n v="0"/>
    <n v="0"/>
    <n v="0"/>
    <n v="0"/>
    <n v="0"/>
    <n v="5453"/>
    <n v="5453"/>
    <n v="0"/>
    <n v="0"/>
    <x v="21"/>
  </r>
  <r>
    <n v="3"/>
    <n v="3"/>
    <n v="0"/>
    <n v="0"/>
    <n v="0"/>
    <n v="0"/>
    <n v="0"/>
    <n v="0"/>
    <n v="0"/>
    <n v="0"/>
    <n v="0"/>
    <n v="0"/>
    <x v="23"/>
  </r>
  <r>
    <n v="34"/>
    <n v="34"/>
    <n v="0"/>
    <n v="0"/>
    <n v="34"/>
    <n v="34"/>
    <n v="0"/>
    <n v="0"/>
    <n v="0"/>
    <n v="0"/>
    <n v="0"/>
    <n v="0"/>
    <x v="19"/>
  </r>
  <r>
    <n v="438"/>
    <n v="438"/>
    <n v="0"/>
    <n v="0"/>
    <n v="0"/>
    <n v="0"/>
    <n v="0"/>
    <n v="0"/>
    <n v="0"/>
    <n v="0"/>
    <n v="0"/>
    <n v="0"/>
    <x v="40"/>
  </r>
  <r>
    <n v="1175"/>
    <n v="1175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10"/>
  </r>
  <r>
    <n v="26"/>
    <n v="26"/>
    <n v="0"/>
    <n v="0"/>
    <n v="0"/>
    <n v="0"/>
    <n v="0"/>
    <n v="0"/>
    <n v="0"/>
    <n v="0"/>
    <n v="0"/>
    <n v="0"/>
    <x v="46"/>
  </r>
  <r>
    <n v="1"/>
    <n v="1"/>
    <n v="0"/>
    <n v="0"/>
    <n v="1"/>
    <n v="1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30"/>
    <n v="30"/>
    <n v="0"/>
    <n v="0"/>
    <x v="12"/>
  </r>
  <r>
    <n v="28"/>
    <n v="28"/>
    <n v="0"/>
    <n v="0"/>
    <n v="0"/>
    <n v="0"/>
    <n v="0"/>
    <n v="0"/>
    <n v="0"/>
    <n v="0"/>
    <n v="0"/>
    <n v="0"/>
    <x v="34"/>
  </r>
  <r>
    <n v="33"/>
    <n v="33"/>
    <n v="0"/>
    <n v="0"/>
    <n v="0"/>
    <n v="0"/>
    <n v="0"/>
    <n v="0"/>
    <n v="0"/>
    <n v="0"/>
    <n v="0"/>
    <n v="0"/>
    <x v="10"/>
  </r>
  <r>
    <n v="1425"/>
    <n v="1425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23"/>
  </r>
  <r>
    <n v="357"/>
    <n v="357"/>
    <n v="0"/>
    <n v="0"/>
    <n v="0"/>
    <n v="0"/>
    <n v="0"/>
    <n v="0"/>
    <n v="0"/>
    <n v="0"/>
    <n v="0"/>
    <n v="0"/>
    <x v="49"/>
  </r>
  <r>
    <n v="60"/>
    <n v="0"/>
    <n v="60"/>
    <n v="0"/>
    <n v="0"/>
    <n v="0"/>
    <n v="0"/>
    <n v="0"/>
    <n v="0"/>
    <n v="0"/>
    <n v="0"/>
    <n v="0"/>
    <x v="57"/>
  </r>
  <r>
    <n v="7"/>
    <n v="7"/>
    <n v="0"/>
    <n v="0"/>
    <n v="0"/>
    <n v="0"/>
    <n v="0"/>
    <n v="0"/>
    <n v="7"/>
    <n v="7"/>
    <n v="0"/>
    <n v="0"/>
    <x v="42"/>
  </r>
  <r>
    <n v="2038"/>
    <n v="2038"/>
    <n v="0"/>
    <n v="0"/>
    <n v="0"/>
    <n v="0"/>
    <n v="0"/>
    <n v="0"/>
    <n v="0"/>
    <n v="0"/>
    <n v="0"/>
    <n v="0"/>
    <x v="46"/>
  </r>
  <r>
    <n v="3584"/>
    <n v="3584"/>
    <n v="0"/>
    <n v="0"/>
    <n v="0"/>
    <n v="0"/>
    <n v="0"/>
    <n v="0"/>
    <n v="0"/>
    <n v="0"/>
    <n v="0"/>
    <n v="0"/>
    <x v="46"/>
  </r>
  <r>
    <n v="191"/>
    <n v="191"/>
    <n v="0"/>
    <n v="0"/>
    <n v="0"/>
    <n v="0"/>
    <n v="0"/>
    <n v="0"/>
    <n v="0"/>
    <n v="0"/>
    <n v="0"/>
    <n v="0"/>
    <x v="30"/>
  </r>
  <r>
    <n v="294"/>
    <n v="294"/>
    <n v="0"/>
    <n v="0"/>
    <n v="0"/>
    <n v="0"/>
    <n v="0"/>
    <n v="0"/>
    <n v="0"/>
    <n v="0"/>
    <n v="0"/>
    <n v="0"/>
    <x v="25"/>
  </r>
  <r>
    <n v="2572"/>
    <n v="0"/>
    <n v="2572"/>
    <n v="0"/>
    <n v="0"/>
    <n v="0"/>
    <n v="0"/>
    <n v="0"/>
    <n v="2572"/>
    <n v="0"/>
    <n v="2572"/>
    <n v="0"/>
    <x v="24"/>
  </r>
  <r>
    <n v="23"/>
    <n v="23"/>
    <n v="0"/>
    <n v="0"/>
    <n v="0"/>
    <n v="0"/>
    <n v="0"/>
    <n v="0"/>
    <n v="0"/>
    <n v="0"/>
    <n v="0"/>
    <n v="0"/>
    <x v="23"/>
  </r>
  <r>
    <n v="24"/>
    <n v="0"/>
    <n v="24"/>
    <n v="0"/>
    <n v="0"/>
    <n v="0"/>
    <n v="0"/>
    <n v="0"/>
    <n v="0"/>
    <n v="0"/>
    <n v="0"/>
    <n v="0"/>
    <x v="6"/>
  </r>
  <r>
    <n v="3"/>
    <n v="3"/>
    <n v="0"/>
    <n v="0"/>
    <n v="3"/>
    <n v="3"/>
    <n v="0"/>
    <n v="0"/>
    <n v="0"/>
    <n v="0"/>
    <n v="0"/>
    <n v="0"/>
    <x v="65"/>
  </r>
  <r>
    <n v="1"/>
    <n v="0"/>
    <n v="1"/>
    <n v="0"/>
    <n v="0"/>
    <n v="0"/>
    <n v="0"/>
    <n v="0"/>
    <n v="0"/>
    <n v="0"/>
    <n v="0"/>
    <n v="0"/>
    <x v="11"/>
  </r>
  <r>
    <n v="8748"/>
    <n v="8748"/>
    <n v="0"/>
    <n v="0"/>
    <n v="0"/>
    <n v="0"/>
    <n v="0"/>
    <n v="0"/>
    <n v="0"/>
    <n v="0"/>
    <n v="0"/>
    <n v="0"/>
    <x v="63"/>
  </r>
  <r>
    <n v="36"/>
    <n v="36"/>
    <n v="0"/>
    <n v="0"/>
    <n v="0"/>
    <n v="0"/>
    <n v="0"/>
    <n v="0"/>
    <n v="36"/>
    <n v="36"/>
    <n v="0"/>
    <n v="0"/>
    <x v="44"/>
  </r>
  <r>
    <n v="6"/>
    <n v="6"/>
    <n v="0"/>
    <n v="0"/>
    <n v="0"/>
    <n v="0"/>
    <n v="0"/>
    <n v="0"/>
    <n v="0"/>
    <n v="0"/>
    <n v="0"/>
    <n v="0"/>
    <x v="41"/>
  </r>
  <r>
    <n v="4206"/>
    <n v="4206"/>
    <n v="0"/>
    <n v="0"/>
    <n v="0"/>
    <n v="0"/>
    <n v="0"/>
    <n v="0"/>
    <n v="0"/>
    <n v="0"/>
    <n v="0"/>
    <n v="0"/>
    <x v="1"/>
  </r>
  <r>
    <n v="1037"/>
    <n v="1037"/>
    <n v="0"/>
    <n v="0"/>
    <n v="1037"/>
    <n v="1037"/>
    <n v="0"/>
    <n v="0"/>
    <n v="0"/>
    <n v="0"/>
    <n v="0"/>
    <n v="0"/>
    <x v="59"/>
  </r>
  <r>
    <n v="16298"/>
    <n v="16298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38"/>
  </r>
  <r>
    <n v="118"/>
    <n v="118"/>
    <n v="0"/>
    <n v="0"/>
    <n v="0"/>
    <n v="0"/>
    <n v="0"/>
    <n v="0"/>
    <n v="0"/>
    <n v="0"/>
    <n v="0"/>
    <n v="0"/>
    <x v="47"/>
  </r>
  <r>
    <n v="463"/>
    <n v="463"/>
    <n v="0"/>
    <n v="0"/>
    <n v="0"/>
    <n v="0"/>
    <n v="0"/>
    <n v="0"/>
    <n v="0"/>
    <n v="0"/>
    <n v="0"/>
    <n v="0"/>
    <x v="41"/>
  </r>
  <r>
    <n v="643"/>
    <n v="643"/>
    <n v="0"/>
    <n v="0"/>
    <n v="0"/>
    <n v="0"/>
    <n v="0"/>
    <n v="0"/>
    <n v="0"/>
    <n v="0"/>
    <n v="0"/>
    <n v="0"/>
    <x v="37"/>
  </r>
  <r>
    <n v="493"/>
    <n v="493"/>
    <n v="0"/>
    <n v="0"/>
    <n v="0"/>
    <n v="0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24"/>
  </r>
  <r>
    <n v="2730"/>
    <n v="2730"/>
    <n v="0"/>
    <n v="0"/>
    <n v="0"/>
    <n v="0"/>
    <n v="0"/>
    <n v="0"/>
    <n v="2730"/>
    <n v="2730"/>
    <n v="0"/>
    <n v="0"/>
    <x v="15"/>
  </r>
  <r>
    <n v="20"/>
    <n v="20"/>
    <n v="0"/>
    <n v="0"/>
    <n v="0"/>
    <n v="0"/>
    <n v="0"/>
    <n v="0"/>
    <n v="0"/>
    <n v="0"/>
    <n v="0"/>
    <n v="0"/>
    <x v="26"/>
  </r>
  <r>
    <n v="2036"/>
    <n v="0"/>
    <n v="2036"/>
    <n v="0"/>
    <n v="0"/>
    <n v="0"/>
    <n v="0"/>
    <n v="0"/>
    <n v="0"/>
    <n v="0"/>
    <n v="0"/>
    <n v="0"/>
    <x v="51"/>
  </r>
  <r>
    <n v="7088"/>
    <n v="0"/>
    <n v="7088"/>
    <n v="0"/>
    <n v="0"/>
    <n v="0"/>
    <n v="0"/>
    <n v="0"/>
    <n v="7088"/>
    <n v="0"/>
    <n v="7088"/>
    <n v="0"/>
    <x v="42"/>
  </r>
  <r>
    <n v="820"/>
    <n v="820"/>
    <n v="0"/>
    <n v="0"/>
    <n v="0"/>
    <n v="0"/>
    <n v="0"/>
    <n v="0"/>
    <n v="0"/>
    <n v="0"/>
    <n v="0"/>
    <n v="0"/>
    <x v="2"/>
  </r>
  <r>
    <n v="3373"/>
    <n v="3373"/>
    <n v="0"/>
    <n v="0"/>
    <n v="0"/>
    <n v="0"/>
    <n v="0"/>
    <n v="0"/>
    <n v="0"/>
    <n v="0"/>
    <n v="0"/>
    <n v="0"/>
    <x v="59"/>
  </r>
  <r>
    <n v="95"/>
    <n v="95"/>
    <n v="0"/>
    <n v="0"/>
    <n v="0"/>
    <n v="0"/>
    <n v="0"/>
    <n v="0"/>
    <n v="0"/>
    <n v="0"/>
    <n v="0"/>
    <n v="0"/>
    <x v="57"/>
  </r>
  <r>
    <n v="1109"/>
    <n v="0"/>
    <n v="1109"/>
    <n v="0"/>
    <n v="0"/>
    <n v="0"/>
    <n v="0"/>
    <n v="0"/>
    <n v="0"/>
    <n v="0"/>
    <n v="0"/>
    <n v="0"/>
    <x v="54"/>
  </r>
  <r>
    <n v="101"/>
    <n v="101"/>
    <n v="0"/>
    <n v="0"/>
    <n v="0"/>
    <n v="0"/>
    <n v="0"/>
    <n v="0"/>
    <n v="0"/>
    <n v="0"/>
    <n v="0"/>
    <n v="0"/>
    <x v="45"/>
  </r>
  <r>
    <n v="28"/>
    <n v="28"/>
    <n v="0"/>
    <n v="0"/>
    <n v="28"/>
    <n v="28"/>
    <n v="0"/>
    <n v="0"/>
    <n v="0"/>
    <n v="0"/>
    <n v="0"/>
    <n v="0"/>
    <x v="25"/>
  </r>
  <r>
    <n v="260"/>
    <n v="260"/>
    <n v="0"/>
    <n v="0"/>
    <n v="0"/>
    <n v="0"/>
    <n v="0"/>
    <n v="0"/>
    <n v="260"/>
    <n v="260"/>
    <n v="0"/>
    <n v="0"/>
    <x v="20"/>
  </r>
  <r>
    <n v="2343"/>
    <n v="2343"/>
    <n v="0"/>
    <n v="0"/>
    <n v="0"/>
    <n v="0"/>
    <n v="0"/>
    <n v="0"/>
    <n v="0"/>
    <n v="0"/>
    <n v="0"/>
    <n v="0"/>
    <x v="44"/>
  </r>
  <r>
    <n v="97"/>
    <n v="0"/>
    <n v="97"/>
    <n v="0"/>
    <n v="0"/>
    <n v="0"/>
    <n v="0"/>
    <n v="0"/>
    <n v="97"/>
    <n v="0"/>
    <n v="97"/>
    <n v="0"/>
    <x v="65"/>
  </r>
  <r>
    <n v="597"/>
    <n v="597"/>
    <n v="0"/>
    <n v="0"/>
    <n v="597"/>
    <n v="597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2"/>
  </r>
  <r>
    <n v="92"/>
    <n v="0"/>
    <n v="92"/>
    <n v="0"/>
    <n v="0"/>
    <n v="0"/>
    <n v="0"/>
    <n v="0"/>
    <n v="0"/>
    <n v="0"/>
    <n v="0"/>
    <n v="0"/>
    <x v="64"/>
  </r>
  <r>
    <n v="142"/>
    <n v="142"/>
    <n v="0"/>
    <n v="0"/>
    <n v="0"/>
    <n v="0"/>
    <n v="0"/>
    <n v="0"/>
    <n v="142"/>
    <n v="142"/>
    <n v="0"/>
    <n v="0"/>
    <x v="18"/>
  </r>
  <r>
    <n v="9"/>
    <n v="9"/>
    <n v="0"/>
    <n v="0"/>
    <n v="0"/>
    <n v="0"/>
    <n v="0"/>
    <n v="0"/>
    <n v="9"/>
    <n v="9"/>
    <n v="0"/>
    <n v="0"/>
    <x v="26"/>
  </r>
  <r>
    <n v="102"/>
    <n v="102"/>
    <n v="0"/>
    <n v="0"/>
    <n v="0"/>
    <n v="0"/>
    <n v="0"/>
    <n v="0"/>
    <n v="0"/>
    <n v="0"/>
    <n v="0"/>
    <n v="0"/>
    <x v="0"/>
  </r>
  <r>
    <n v="544"/>
    <n v="544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2"/>
  </r>
  <r>
    <n v="2037"/>
    <n v="0"/>
    <n v="2037"/>
    <n v="0"/>
    <n v="2037"/>
    <n v="0"/>
    <n v="2037"/>
    <n v="0"/>
    <n v="0"/>
    <n v="0"/>
    <n v="0"/>
    <n v="0"/>
    <x v="35"/>
  </r>
  <r>
    <n v="416"/>
    <n v="416"/>
    <n v="0"/>
    <n v="0"/>
    <n v="0"/>
    <n v="0"/>
    <n v="0"/>
    <n v="0"/>
    <n v="0"/>
    <n v="0"/>
    <n v="0"/>
    <n v="0"/>
    <x v="7"/>
  </r>
  <r>
    <n v="155"/>
    <n v="155"/>
    <n v="0"/>
    <n v="0"/>
    <n v="0"/>
    <n v="0"/>
    <n v="0"/>
    <n v="0"/>
    <n v="0"/>
    <n v="0"/>
    <n v="0"/>
    <n v="0"/>
    <x v="60"/>
  </r>
  <r>
    <n v="184"/>
    <n v="184"/>
    <n v="0"/>
    <n v="0"/>
    <n v="0"/>
    <n v="0"/>
    <n v="0"/>
    <n v="0"/>
    <n v="0"/>
    <n v="0"/>
    <n v="0"/>
    <n v="0"/>
    <x v="49"/>
  </r>
  <r>
    <n v="4858"/>
    <n v="4858"/>
    <n v="0"/>
    <n v="0"/>
    <n v="4858"/>
    <n v="4858"/>
    <n v="0"/>
    <n v="0"/>
    <n v="0"/>
    <n v="0"/>
    <n v="0"/>
    <n v="0"/>
    <x v="17"/>
  </r>
  <r>
    <n v="212"/>
    <n v="212"/>
    <n v="0"/>
    <n v="0"/>
    <n v="0"/>
    <n v="0"/>
    <n v="0"/>
    <n v="0"/>
    <n v="212"/>
    <n v="212"/>
    <n v="0"/>
    <n v="0"/>
    <x v="26"/>
  </r>
  <r>
    <n v="2755"/>
    <n v="0"/>
    <n v="2755"/>
    <n v="0"/>
    <n v="0"/>
    <n v="0"/>
    <n v="0"/>
    <n v="0"/>
    <n v="2755"/>
    <n v="0"/>
    <n v="2755"/>
    <n v="0"/>
    <x v="60"/>
  </r>
  <r>
    <n v="188"/>
    <n v="188"/>
    <n v="0"/>
    <n v="0"/>
    <n v="0"/>
    <n v="0"/>
    <n v="0"/>
    <n v="0"/>
    <n v="0"/>
    <n v="0"/>
    <n v="0"/>
    <n v="0"/>
    <x v="51"/>
  </r>
  <r>
    <n v="2464"/>
    <n v="2464"/>
    <n v="0"/>
    <n v="0"/>
    <n v="0"/>
    <n v="0"/>
    <n v="0"/>
    <n v="0"/>
    <n v="0"/>
    <n v="0"/>
    <n v="0"/>
    <n v="0"/>
    <x v="51"/>
  </r>
  <r>
    <n v="261"/>
    <n v="261"/>
    <n v="0"/>
    <n v="0"/>
    <n v="0"/>
    <n v="0"/>
    <n v="0"/>
    <n v="0"/>
    <n v="0"/>
    <n v="0"/>
    <n v="0"/>
    <n v="0"/>
    <x v="41"/>
  </r>
  <r>
    <n v="3194"/>
    <n v="3194"/>
    <n v="0"/>
    <n v="0"/>
    <n v="0"/>
    <n v="0"/>
    <n v="0"/>
    <n v="0"/>
    <n v="0"/>
    <n v="0"/>
    <n v="0"/>
    <n v="0"/>
    <x v="25"/>
  </r>
  <r>
    <n v="1259"/>
    <n v="1259"/>
    <n v="0"/>
    <n v="0"/>
    <n v="0"/>
    <n v="0"/>
    <n v="0"/>
    <n v="0"/>
    <n v="0"/>
    <n v="0"/>
    <n v="0"/>
    <n v="0"/>
    <x v="32"/>
  </r>
  <r>
    <n v="679"/>
    <n v="679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2"/>
    <n v="2"/>
    <n v="0"/>
    <n v="0"/>
    <x v="66"/>
  </r>
  <r>
    <n v="9"/>
    <n v="9"/>
    <n v="0"/>
    <n v="0"/>
    <n v="0"/>
    <n v="0"/>
    <n v="0"/>
    <n v="0"/>
    <n v="0"/>
    <n v="0"/>
    <n v="0"/>
    <n v="0"/>
    <x v="7"/>
  </r>
  <r>
    <n v="621"/>
    <n v="621"/>
    <n v="0"/>
    <n v="0"/>
    <n v="0"/>
    <n v="0"/>
    <n v="0"/>
    <n v="0"/>
    <n v="0"/>
    <n v="0"/>
    <n v="0"/>
    <n v="0"/>
    <x v="32"/>
  </r>
  <r>
    <n v="105"/>
    <n v="105"/>
    <n v="0"/>
    <n v="0"/>
    <n v="0"/>
    <n v="0"/>
    <n v="0"/>
    <n v="0"/>
    <n v="0"/>
    <n v="0"/>
    <n v="0"/>
    <n v="0"/>
    <x v="29"/>
  </r>
  <r>
    <n v="652"/>
    <n v="652"/>
    <n v="0"/>
    <n v="0"/>
    <n v="0"/>
    <n v="0"/>
    <n v="0"/>
    <n v="0"/>
    <n v="0"/>
    <n v="0"/>
    <n v="0"/>
    <n v="0"/>
    <x v="2"/>
  </r>
  <r>
    <n v="53"/>
    <n v="53"/>
    <n v="0"/>
    <n v="0"/>
    <n v="0"/>
    <n v="0"/>
    <n v="0"/>
    <n v="0"/>
    <n v="0"/>
    <n v="0"/>
    <n v="0"/>
    <n v="0"/>
    <x v="65"/>
  </r>
  <r>
    <n v="692"/>
    <n v="0"/>
    <n v="692"/>
    <n v="0"/>
    <n v="0"/>
    <n v="0"/>
    <n v="0"/>
    <n v="0"/>
    <n v="0"/>
    <n v="0"/>
    <n v="0"/>
    <n v="0"/>
    <x v="17"/>
  </r>
  <r>
    <n v="393"/>
    <n v="393"/>
    <n v="0"/>
    <n v="0"/>
    <n v="0"/>
    <n v="0"/>
    <n v="0"/>
    <n v="0"/>
    <n v="393"/>
    <n v="393"/>
    <n v="0"/>
    <n v="0"/>
    <x v="36"/>
  </r>
  <r>
    <n v="290"/>
    <n v="290"/>
    <n v="0"/>
    <n v="0"/>
    <n v="0"/>
    <n v="0"/>
    <n v="0"/>
    <n v="0"/>
    <n v="0"/>
    <n v="0"/>
    <n v="0"/>
    <n v="0"/>
    <x v="25"/>
  </r>
  <r>
    <n v="28"/>
    <n v="28"/>
    <n v="0"/>
    <n v="0"/>
    <n v="28"/>
    <n v="28"/>
    <n v="0"/>
    <n v="0"/>
    <n v="0"/>
    <n v="0"/>
    <n v="0"/>
    <n v="0"/>
    <x v="56"/>
  </r>
  <r>
    <n v="73"/>
    <n v="73"/>
    <n v="0"/>
    <n v="0"/>
    <n v="0"/>
    <n v="0"/>
    <n v="0"/>
    <n v="0"/>
    <n v="0"/>
    <n v="0"/>
    <n v="0"/>
    <n v="0"/>
    <x v="29"/>
  </r>
  <r>
    <n v="709"/>
    <n v="709"/>
    <n v="0"/>
    <n v="0"/>
    <n v="0"/>
    <n v="0"/>
    <n v="0"/>
    <n v="0"/>
    <n v="709"/>
    <n v="709"/>
    <n v="0"/>
    <n v="0"/>
    <x v="42"/>
  </r>
  <r>
    <n v="832"/>
    <n v="832"/>
    <n v="0"/>
    <n v="0"/>
    <n v="0"/>
    <n v="0"/>
    <n v="0"/>
    <n v="0"/>
    <n v="832"/>
    <n v="832"/>
    <n v="0"/>
    <n v="0"/>
    <x v="46"/>
  </r>
  <r>
    <n v="960"/>
    <n v="0"/>
    <n v="960"/>
    <n v="0"/>
    <n v="0"/>
    <n v="0"/>
    <n v="0"/>
    <n v="0"/>
    <n v="0"/>
    <n v="0"/>
    <n v="0"/>
    <n v="0"/>
    <x v="25"/>
  </r>
  <r>
    <n v="176"/>
    <n v="176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30"/>
  </r>
  <r>
    <n v="830"/>
    <n v="830"/>
    <n v="0"/>
    <n v="0"/>
    <n v="0"/>
    <n v="0"/>
    <n v="0"/>
    <n v="0"/>
    <n v="0"/>
    <n v="0"/>
    <n v="0"/>
    <n v="0"/>
    <x v="40"/>
  </r>
  <r>
    <n v="15"/>
    <n v="15"/>
    <n v="0"/>
    <n v="0"/>
    <n v="0"/>
    <n v="0"/>
    <n v="0"/>
    <n v="0"/>
    <n v="0"/>
    <n v="0"/>
    <n v="0"/>
    <n v="0"/>
    <x v="18"/>
  </r>
  <r>
    <n v="7385"/>
    <n v="7385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4"/>
  </r>
  <r>
    <n v="1984"/>
    <n v="1984"/>
    <n v="0"/>
    <n v="0"/>
    <n v="0"/>
    <n v="0"/>
    <n v="0"/>
    <n v="0"/>
    <n v="1984"/>
    <n v="1984"/>
    <n v="0"/>
    <n v="0"/>
    <x v="53"/>
  </r>
  <r>
    <n v="108"/>
    <n v="0"/>
    <n v="108"/>
    <n v="0"/>
    <n v="0"/>
    <n v="0"/>
    <n v="0"/>
    <n v="0"/>
    <n v="0"/>
    <n v="0"/>
    <n v="0"/>
    <n v="0"/>
    <x v="54"/>
  </r>
  <r>
    <n v="1099"/>
    <n v="1099"/>
    <n v="0"/>
    <n v="0"/>
    <n v="0"/>
    <n v="0"/>
    <n v="0"/>
    <n v="0"/>
    <n v="0"/>
    <n v="0"/>
    <n v="0"/>
    <n v="0"/>
    <x v="42"/>
  </r>
  <r>
    <n v="479"/>
    <n v="479"/>
    <n v="0"/>
    <n v="0"/>
    <n v="0"/>
    <n v="0"/>
    <n v="0"/>
    <n v="0"/>
    <n v="0"/>
    <n v="0"/>
    <n v="0"/>
    <n v="0"/>
    <x v="53"/>
  </r>
  <r>
    <n v="1404"/>
    <n v="0"/>
    <n v="1404"/>
    <n v="0"/>
    <n v="0"/>
    <n v="0"/>
    <n v="0"/>
    <n v="0"/>
    <n v="0"/>
    <n v="0"/>
    <n v="0"/>
    <n v="0"/>
    <x v="42"/>
  </r>
  <r>
    <n v="63"/>
    <n v="63"/>
    <n v="0"/>
    <n v="0"/>
    <n v="0"/>
    <n v="0"/>
    <n v="0"/>
    <n v="0"/>
    <n v="0"/>
    <n v="0"/>
    <n v="0"/>
    <n v="0"/>
    <x v="58"/>
  </r>
  <r>
    <n v="64"/>
    <n v="64"/>
    <n v="0"/>
    <n v="0"/>
    <n v="0"/>
    <n v="0"/>
    <n v="0"/>
    <n v="0"/>
    <n v="0"/>
    <n v="0"/>
    <n v="0"/>
    <n v="0"/>
    <x v="26"/>
  </r>
  <r>
    <n v="1000"/>
    <n v="1000"/>
    <n v="0"/>
    <n v="0"/>
    <n v="0"/>
    <n v="0"/>
    <n v="0"/>
    <n v="0"/>
    <n v="1000"/>
    <n v="1000"/>
    <n v="0"/>
    <n v="0"/>
    <x v="27"/>
  </r>
  <r>
    <n v="1000"/>
    <n v="1000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5"/>
  </r>
  <r>
    <n v="4977"/>
    <n v="4977"/>
    <n v="0"/>
    <n v="0"/>
    <n v="0"/>
    <n v="0"/>
    <n v="0"/>
    <n v="0"/>
    <n v="0"/>
    <n v="0"/>
    <n v="0"/>
    <n v="0"/>
    <x v="8"/>
  </r>
  <r>
    <n v="2595"/>
    <n v="2595"/>
    <n v="0"/>
    <n v="0"/>
    <n v="2595"/>
    <n v="2595"/>
    <n v="0"/>
    <n v="0"/>
    <n v="0"/>
    <n v="0"/>
    <n v="0"/>
    <n v="0"/>
    <x v="12"/>
  </r>
  <r>
    <n v="20486"/>
    <n v="0"/>
    <n v="20486"/>
    <n v="0"/>
    <n v="0"/>
    <n v="0"/>
    <n v="0"/>
    <n v="0"/>
    <n v="20486"/>
    <n v="0"/>
    <n v="20486"/>
    <n v="0"/>
    <x v="31"/>
  </r>
  <r>
    <n v="516"/>
    <n v="516"/>
    <n v="0"/>
    <n v="0"/>
    <n v="0"/>
    <n v="0"/>
    <n v="0"/>
    <n v="0"/>
    <n v="0"/>
    <n v="0"/>
    <n v="0"/>
    <n v="0"/>
    <x v="7"/>
  </r>
  <r>
    <n v="1572"/>
    <n v="1572"/>
    <n v="0"/>
    <n v="0"/>
    <n v="0"/>
    <n v="0"/>
    <n v="0"/>
    <n v="0"/>
    <n v="0"/>
    <n v="0"/>
    <n v="0"/>
    <n v="0"/>
    <x v="35"/>
  </r>
  <r>
    <n v="8"/>
    <n v="8"/>
    <n v="0"/>
    <n v="0"/>
    <n v="8"/>
    <n v="8"/>
    <n v="0"/>
    <n v="0"/>
    <n v="0"/>
    <n v="0"/>
    <n v="0"/>
    <n v="0"/>
    <x v="35"/>
  </r>
  <r>
    <n v="3282"/>
    <n v="3282"/>
    <n v="0"/>
    <n v="0"/>
    <n v="0"/>
    <n v="0"/>
    <n v="0"/>
    <n v="0"/>
    <n v="0"/>
    <n v="0"/>
    <n v="0"/>
    <n v="0"/>
    <x v="1"/>
  </r>
  <r>
    <n v="102"/>
    <n v="102"/>
    <n v="0"/>
    <n v="0"/>
    <n v="0"/>
    <n v="0"/>
    <n v="0"/>
    <n v="0"/>
    <n v="0"/>
    <n v="0"/>
    <n v="0"/>
    <n v="0"/>
    <x v="46"/>
  </r>
  <r>
    <n v="42"/>
    <n v="42"/>
    <n v="0"/>
    <n v="0"/>
    <n v="0"/>
    <n v="0"/>
    <n v="0"/>
    <n v="0"/>
    <n v="42"/>
    <n v="42"/>
    <n v="0"/>
    <n v="0"/>
    <x v="13"/>
  </r>
  <r>
    <n v="607"/>
    <n v="607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8"/>
    <n v="8"/>
    <n v="0"/>
    <n v="0"/>
    <x v="69"/>
  </r>
  <r>
    <n v="1438"/>
    <n v="1438"/>
    <n v="0"/>
    <n v="0"/>
    <n v="1438"/>
    <n v="1438"/>
    <n v="0"/>
    <n v="0"/>
    <n v="0"/>
    <n v="0"/>
    <n v="0"/>
    <n v="0"/>
    <x v="9"/>
  </r>
  <r>
    <n v="45"/>
    <n v="45"/>
    <n v="0"/>
    <n v="0"/>
    <n v="0"/>
    <n v="0"/>
    <n v="0"/>
    <n v="0"/>
    <n v="0"/>
    <n v="0"/>
    <n v="0"/>
    <n v="0"/>
    <x v="21"/>
  </r>
  <r>
    <n v="1197"/>
    <n v="0"/>
    <n v="1197"/>
    <n v="0"/>
    <n v="0"/>
    <n v="0"/>
    <n v="0"/>
    <n v="0"/>
    <n v="0"/>
    <n v="0"/>
    <n v="0"/>
    <n v="0"/>
    <x v="19"/>
  </r>
  <r>
    <n v="203"/>
    <n v="203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42"/>
  </r>
  <r>
    <n v="2343"/>
    <n v="2343"/>
    <n v="0"/>
    <n v="0"/>
    <n v="0"/>
    <n v="0"/>
    <n v="0"/>
    <n v="0"/>
    <n v="2343"/>
    <n v="2343"/>
    <n v="0"/>
    <n v="0"/>
    <x v="60"/>
  </r>
  <r>
    <n v="436"/>
    <n v="436"/>
    <n v="0"/>
    <n v="0"/>
    <n v="436"/>
    <n v="436"/>
    <n v="0"/>
    <n v="0"/>
    <n v="0"/>
    <n v="0"/>
    <n v="0"/>
    <n v="0"/>
    <x v="56"/>
  </r>
  <r>
    <n v="79"/>
    <n v="79"/>
    <n v="0"/>
    <n v="0"/>
    <n v="0"/>
    <n v="0"/>
    <n v="0"/>
    <n v="0"/>
    <n v="79"/>
    <n v="79"/>
    <n v="0"/>
    <n v="0"/>
    <x v="49"/>
  </r>
  <r>
    <n v="501"/>
    <n v="501"/>
    <n v="0"/>
    <n v="0"/>
    <n v="0"/>
    <n v="0"/>
    <n v="0"/>
    <n v="0"/>
    <n v="0"/>
    <n v="0"/>
    <n v="0"/>
    <n v="0"/>
    <x v="45"/>
  </r>
  <r>
    <n v="2520"/>
    <n v="0"/>
    <n v="2520"/>
    <n v="0"/>
    <n v="0"/>
    <n v="0"/>
    <n v="0"/>
    <n v="0"/>
    <n v="0"/>
    <n v="0"/>
    <n v="0"/>
    <n v="0"/>
    <x v="51"/>
  </r>
  <r>
    <n v="116"/>
    <n v="116"/>
    <n v="0"/>
    <n v="0"/>
    <n v="0"/>
    <n v="0"/>
    <n v="0"/>
    <n v="0"/>
    <n v="0"/>
    <n v="0"/>
    <n v="0"/>
    <n v="0"/>
    <x v="45"/>
  </r>
  <r>
    <n v="2440"/>
    <n v="0"/>
    <n v="0"/>
    <n v="2440"/>
    <n v="0"/>
    <n v="0"/>
    <n v="0"/>
    <n v="0"/>
    <n v="0"/>
    <n v="0"/>
    <n v="0"/>
    <n v="0"/>
    <x v="68"/>
  </r>
  <r>
    <n v="519"/>
    <n v="0"/>
    <n v="519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66"/>
  </r>
  <r>
    <n v="148"/>
    <n v="148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18"/>
    <n v="18"/>
    <n v="0"/>
    <n v="0"/>
    <x v="19"/>
  </r>
  <r>
    <n v="656"/>
    <n v="656"/>
    <n v="0"/>
    <n v="0"/>
    <n v="0"/>
    <n v="0"/>
    <n v="0"/>
    <n v="0"/>
    <n v="0"/>
    <n v="0"/>
    <n v="0"/>
    <n v="0"/>
    <x v="41"/>
  </r>
  <r>
    <n v="1571"/>
    <n v="1571"/>
    <n v="0"/>
    <n v="0"/>
    <n v="0"/>
    <n v="0"/>
    <n v="0"/>
    <n v="0"/>
    <n v="0"/>
    <n v="0"/>
    <n v="0"/>
    <n v="0"/>
    <x v="8"/>
  </r>
  <r>
    <n v="40"/>
    <n v="40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30"/>
  </r>
  <r>
    <n v="449"/>
    <n v="449"/>
    <n v="0"/>
    <n v="0"/>
    <n v="0"/>
    <n v="0"/>
    <n v="0"/>
    <n v="0"/>
    <n v="449"/>
    <n v="449"/>
    <n v="0"/>
    <n v="0"/>
    <x v="8"/>
  </r>
  <r>
    <n v="2164"/>
    <n v="2164"/>
    <n v="0"/>
    <n v="0"/>
    <n v="0"/>
    <n v="0"/>
    <n v="0"/>
    <n v="0"/>
    <n v="0"/>
    <n v="0"/>
    <n v="0"/>
    <n v="0"/>
    <x v="32"/>
  </r>
  <r>
    <n v="2767"/>
    <n v="2767"/>
    <n v="0"/>
    <n v="0"/>
    <n v="0"/>
    <n v="0"/>
    <n v="0"/>
    <n v="0"/>
    <n v="2767"/>
    <n v="2767"/>
    <n v="0"/>
    <n v="0"/>
    <x v="14"/>
  </r>
  <r>
    <n v="95"/>
    <n v="95"/>
    <n v="0"/>
    <n v="0"/>
    <n v="95"/>
    <n v="95"/>
    <n v="0"/>
    <n v="0"/>
    <n v="0"/>
    <n v="0"/>
    <n v="0"/>
    <n v="0"/>
    <x v="0"/>
  </r>
  <r>
    <n v="24"/>
    <n v="24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3"/>
  </r>
  <r>
    <n v="54"/>
    <n v="54"/>
    <n v="0"/>
    <n v="0"/>
    <n v="0"/>
    <n v="0"/>
    <n v="0"/>
    <n v="0"/>
    <n v="0"/>
    <n v="0"/>
    <n v="0"/>
    <n v="0"/>
    <x v="48"/>
  </r>
  <r>
    <n v="6554"/>
    <n v="6554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49"/>
  </r>
  <r>
    <n v="135"/>
    <n v="135"/>
    <n v="0"/>
    <n v="0"/>
    <n v="0"/>
    <n v="0"/>
    <n v="0"/>
    <n v="0"/>
    <n v="0"/>
    <n v="0"/>
    <n v="0"/>
    <n v="0"/>
    <x v="37"/>
  </r>
  <r>
    <n v="339"/>
    <n v="339"/>
    <n v="0"/>
    <n v="0"/>
    <n v="0"/>
    <n v="0"/>
    <n v="0"/>
    <n v="0"/>
    <n v="0"/>
    <n v="0"/>
    <n v="0"/>
    <n v="0"/>
    <x v="37"/>
  </r>
  <r>
    <n v="505"/>
    <n v="505"/>
    <n v="0"/>
    <n v="0"/>
    <n v="505"/>
    <n v="505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30"/>
  </r>
  <r>
    <n v="22"/>
    <n v="22"/>
    <n v="0"/>
    <n v="0"/>
    <n v="0"/>
    <n v="0"/>
    <n v="0"/>
    <n v="0"/>
    <n v="0"/>
    <n v="0"/>
    <n v="0"/>
    <n v="0"/>
    <x v="40"/>
  </r>
  <r>
    <n v="723"/>
    <n v="0"/>
    <n v="723"/>
    <n v="0"/>
    <n v="0"/>
    <n v="0"/>
    <n v="0"/>
    <n v="0"/>
    <n v="0"/>
    <n v="0"/>
    <n v="0"/>
    <n v="0"/>
    <x v="18"/>
  </r>
  <r>
    <n v="84"/>
    <n v="84"/>
    <n v="0"/>
    <n v="0"/>
    <n v="0"/>
    <n v="0"/>
    <n v="0"/>
    <n v="0"/>
    <n v="0"/>
    <n v="0"/>
    <n v="0"/>
    <n v="0"/>
    <x v="27"/>
  </r>
  <r>
    <n v="978"/>
    <n v="978"/>
    <n v="0"/>
    <n v="0"/>
    <n v="0"/>
    <n v="0"/>
    <n v="0"/>
    <n v="0"/>
    <n v="0"/>
    <n v="0"/>
    <n v="0"/>
    <n v="0"/>
    <x v="35"/>
  </r>
  <r>
    <n v="1147"/>
    <n v="1147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38"/>
  </r>
  <r>
    <n v="10465"/>
    <n v="10465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9"/>
  </r>
  <r>
    <n v="41"/>
    <n v="41"/>
    <n v="0"/>
    <n v="0"/>
    <n v="0"/>
    <n v="0"/>
    <n v="0"/>
    <n v="0"/>
    <n v="0"/>
    <n v="0"/>
    <n v="0"/>
    <n v="0"/>
    <x v="46"/>
  </r>
  <r>
    <n v="481"/>
    <n v="0"/>
    <n v="481"/>
    <n v="0"/>
    <n v="0"/>
    <n v="0"/>
    <n v="0"/>
    <n v="0"/>
    <n v="0"/>
    <n v="0"/>
    <n v="0"/>
    <n v="0"/>
    <x v="50"/>
  </r>
  <r>
    <n v="1960"/>
    <n v="1960"/>
    <n v="0"/>
    <n v="0"/>
    <n v="0"/>
    <n v="0"/>
    <n v="0"/>
    <n v="0"/>
    <n v="1960"/>
    <n v="1960"/>
    <n v="0"/>
    <n v="0"/>
    <x v="31"/>
  </r>
  <r>
    <n v="3"/>
    <n v="3"/>
    <n v="0"/>
    <n v="0"/>
    <n v="0"/>
    <n v="0"/>
    <n v="0"/>
    <n v="0"/>
    <n v="0"/>
    <n v="0"/>
    <n v="0"/>
    <n v="0"/>
    <x v="18"/>
  </r>
  <r>
    <n v="907"/>
    <n v="907"/>
    <n v="0"/>
    <n v="0"/>
    <n v="0"/>
    <n v="0"/>
    <n v="0"/>
    <n v="0"/>
    <n v="0"/>
    <n v="0"/>
    <n v="0"/>
    <n v="0"/>
    <x v="15"/>
  </r>
  <r>
    <n v="447"/>
    <n v="447"/>
    <n v="0"/>
    <n v="0"/>
    <n v="0"/>
    <n v="0"/>
    <n v="0"/>
    <n v="0"/>
    <n v="0"/>
    <n v="0"/>
    <n v="0"/>
    <n v="0"/>
    <x v="8"/>
  </r>
  <r>
    <n v="193"/>
    <n v="193"/>
    <n v="0"/>
    <n v="0"/>
    <n v="193"/>
    <n v="193"/>
    <n v="0"/>
    <n v="0"/>
    <n v="0"/>
    <n v="0"/>
    <n v="0"/>
    <n v="0"/>
    <x v="6"/>
  </r>
  <r>
    <n v="9"/>
    <n v="9"/>
    <n v="0"/>
    <n v="0"/>
    <n v="9"/>
    <n v="9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18"/>
  </r>
  <r>
    <n v="62"/>
    <n v="0"/>
    <n v="62"/>
    <n v="0"/>
    <n v="0"/>
    <n v="0"/>
    <n v="0"/>
    <n v="0"/>
    <n v="0"/>
    <n v="0"/>
    <n v="0"/>
    <n v="0"/>
    <x v="66"/>
  </r>
  <r>
    <n v="780"/>
    <n v="780"/>
    <n v="0"/>
    <n v="0"/>
    <n v="780"/>
    <n v="780"/>
    <n v="0"/>
    <n v="0"/>
    <n v="0"/>
    <n v="0"/>
    <n v="0"/>
    <n v="0"/>
    <x v="49"/>
  </r>
  <r>
    <n v="2970"/>
    <n v="2970"/>
    <n v="0"/>
    <n v="0"/>
    <n v="2970"/>
    <n v="2970"/>
    <n v="0"/>
    <n v="0"/>
    <n v="0"/>
    <n v="0"/>
    <n v="0"/>
    <n v="0"/>
    <x v="18"/>
  </r>
  <r>
    <n v="5062"/>
    <n v="5062"/>
    <n v="0"/>
    <n v="0"/>
    <n v="0"/>
    <n v="0"/>
    <n v="0"/>
    <n v="0"/>
    <n v="0"/>
    <n v="0"/>
    <n v="0"/>
    <n v="0"/>
    <x v="21"/>
  </r>
  <r>
    <n v="1355"/>
    <n v="0"/>
    <n v="1355"/>
    <n v="0"/>
    <n v="0"/>
    <n v="0"/>
    <n v="0"/>
    <n v="0"/>
    <n v="0"/>
    <n v="0"/>
    <n v="0"/>
    <n v="0"/>
    <x v="11"/>
  </r>
  <r>
    <n v="259"/>
    <n v="259"/>
    <n v="0"/>
    <n v="0"/>
    <n v="0"/>
    <n v="0"/>
    <n v="0"/>
    <n v="0"/>
    <n v="0"/>
    <n v="0"/>
    <n v="0"/>
    <n v="0"/>
    <x v="26"/>
  </r>
  <r>
    <n v="349"/>
    <n v="349"/>
    <n v="0"/>
    <n v="0"/>
    <n v="0"/>
    <n v="0"/>
    <n v="0"/>
    <n v="0"/>
    <n v="0"/>
    <n v="0"/>
    <n v="0"/>
    <n v="0"/>
    <x v="43"/>
  </r>
  <r>
    <n v="816"/>
    <n v="816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7"/>
  </r>
  <r>
    <n v="140"/>
    <n v="140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27"/>
  </r>
  <r>
    <n v="1039"/>
    <n v="1039"/>
    <n v="0"/>
    <n v="0"/>
    <n v="0"/>
    <n v="0"/>
    <n v="0"/>
    <n v="0"/>
    <n v="0"/>
    <n v="0"/>
    <n v="0"/>
    <n v="0"/>
    <x v="32"/>
  </r>
  <r>
    <n v="551"/>
    <n v="551"/>
    <n v="0"/>
    <n v="0"/>
    <n v="0"/>
    <n v="0"/>
    <n v="0"/>
    <n v="0"/>
    <n v="0"/>
    <n v="0"/>
    <n v="0"/>
    <n v="0"/>
    <x v="45"/>
  </r>
  <r>
    <n v="1810"/>
    <n v="1810"/>
    <n v="0"/>
    <n v="0"/>
    <n v="1810"/>
    <n v="1810"/>
    <n v="0"/>
    <n v="0"/>
    <n v="0"/>
    <n v="0"/>
    <n v="0"/>
    <n v="0"/>
    <x v="1"/>
  </r>
  <r>
    <n v="90"/>
    <n v="90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0"/>
  </r>
  <r>
    <n v="175"/>
    <n v="0"/>
    <n v="175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44"/>
  </r>
  <r>
    <n v="11261"/>
    <n v="11261"/>
    <n v="0"/>
    <n v="0"/>
    <n v="0"/>
    <n v="0"/>
    <n v="0"/>
    <n v="0"/>
    <n v="0"/>
    <n v="0"/>
    <n v="0"/>
    <n v="0"/>
    <x v="30"/>
  </r>
  <r>
    <n v="295"/>
    <n v="295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12"/>
    <n v="12"/>
    <n v="0"/>
    <n v="0"/>
    <x v="51"/>
  </r>
  <r>
    <n v="4008"/>
    <n v="4008"/>
    <n v="0"/>
    <n v="0"/>
    <n v="0"/>
    <n v="0"/>
    <n v="0"/>
    <n v="0"/>
    <n v="0"/>
    <n v="0"/>
    <n v="0"/>
    <n v="0"/>
    <x v="9"/>
  </r>
  <r>
    <n v="20"/>
    <n v="20"/>
    <n v="0"/>
    <n v="0"/>
    <n v="20"/>
    <n v="20"/>
    <n v="0"/>
    <n v="0"/>
    <n v="0"/>
    <n v="0"/>
    <n v="0"/>
    <n v="0"/>
    <x v="10"/>
  </r>
  <r>
    <n v="61"/>
    <n v="61"/>
    <n v="0"/>
    <n v="0"/>
    <n v="0"/>
    <n v="0"/>
    <n v="0"/>
    <n v="0"/>
    <n v="0"/>
    <n v="0"/>
    <n v="0"/>
    <n v="0"/>
    <x v="11"/>
  </r>
  <r>
    <n v="746"/>
    <n v="746"/>
    <n v="0"/>
    <n v="0"/>
    <n v="746"/>
    <n v="746"/>
    <n v="0"/>
    <n v="0"/>
    <n v="0"/>
    <n v="0"/>
    <n v="0"/>
    <n v="0"/>
    <x v="45"/>
  </r>
  <r>
    <n v="2005"/>
    <n v="0"/>
    <n v="0"/>
    <n v="2005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18"/>
    <n v="18"/>
    <n v="0"/>
    <n v="0"/>
    <x v="28"/>
  </r>
  <r>
    <n v="3"/>
    <n v="3"/>
    <n v="0"/>
    <n v="0"/>
    <n v="0"/>
    <n v="0"/>
    <n v="0"/>
    <n v="0"/>
    <n v="0"/>
    <n v="0"/>
    <n v="0"/>
    <n v="0"/>
    <x v="41"/>
  </r>
  <r>
    <n v="7083"/>
    <n v="7083"/>
    <n v="0"/>
    <n v="0"/>
    <n v="7083"/>
    <n v="7083"/>
    <n v="0"/>
    <n v="0"/>
    <n v="0"/>
    <n v="0"/>
    <n v="0"/>
    <n v="0"/>
    <x v="30"/>
  </r>
  <r>
    <n v="73"/>
    <n v="73"/>
    <n v="0"/>
    <n v="0"/>
    <n v="0"/>
    <n v="0"/>
    <n v="0"/>
    <n v="0"/>
    <n v="0"/>
    <n v="0"/>
    <n v="0"/>
    <n v="0"/>
    <x v="30"/>
  </r>
  <r>
    <n v="86"/>
    <n v="86"/>
    <n v="0"/>
    <n v="0"/>
    <n v="0"/>
    <n v="0"/>
    <n v="0"/>
    <n v="0"/>
    <n v="86"/>
    <n v="86"/>
    <n v="0"/>
    <n v="0"/>
    <x v="35"/>
  </r>
  <r>
    <n v="11"/>
    <n v="11"/>
    <n v="0"/>
    <n v="0"/>
    <n v="0"/>
    <n v="0"/>
    <n v="0"/>
    <n v="0"/>
    <n v="0"/>
    <n v="0"/>
    <n v="0"/>
    <n v="0"/>
    <x v="20"/>
  </r>
  <r>
    <n v="59"/>
    <n v="59"/>
    <n v="0"/>
    <n v="0"/>
    <n v="0"/>
    <n v="0"/>
    <n v="0"/>
    <n v="0"/>
    <n v="59"/>
    <n v="59"/>
    <n v="0"/>
    <n v="0"/>
    <x v="49"/>
  </r>
  <r>
    <n v="6685"/>
    <n v="6685"/>
    <n v="0"/>
    <n v="0"/>
    <n v="6685"/>
    <n v="6685"/>
    <n v="0"/>
    <n v="0"/>
    <n v="0"/>
    <n v="0"/>
    <n v="0"/>
    <n v="0"/>
    <x v="32"/>
  </r>
  <r>
    <n v="141"/>
    <n v="141"/>
    <n v="0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28"/>
  </r>
  <r>
    <n v="1006"/>
    <n v="0"/>
    <n v="1006"/>
    <n v="0"/>
    <n v="0"/>
    <n v="0"/>
    <n v="0"/>
    <n v="0"/>
    <n v="0"/>
    <n v="0"/>
    <n v="0"/>
    <n v="0"/>
    <x v="54"/>
  </r>
  <r>
    <n v="38"/>
    <n v="38"/>
    <n v="0"/>
    <n v="0"/>
    <n v="0"/>
    <n v="0"/>
    <n v="0"/>
    <n v="0"/>
    <n v="0"/>
    <n v="0"/>
    <n v="0"/>
    <n v="0"/>
    <x v="43"/>
  </r>
  <r>
    <n v="2564"/>
    <n v="2564"/>
    <n v="0"/>
    <n v="0"/>
    <n v="0"/>
    <n v="0"/>
    <n v="0"/>
    <n v="0"/>
    <n v="2564"/>
    <n v="2564"/>
    <n v="0"/>
    <n v="0"/>
    <x v="7"/>
  </r>
  <r>
    <n v="364"/>
    <n v="364"/>
    <n v="0"/>
    <n v="0"/>
    <n v="0"/>
    <n v="0"/>
    <n v="0"/>
    <n v="0"/>
    <n v="0"/>
    <n v="0"/>
    <n v="0"/>
    <n v="0"/>
    <x v="29"/>
  </r>
  <r>
    <n v="18"/>
    <n v="18"/>
    <n v="0"/>
    <n v="0"/>
    <n v="0"/>
    <n v="0"/>
    <n v="0"/>
    <n v="0"/>
    <n v="0"/>
    <n v="0"/>
    <n v="0"/>
    <n v="0"/>
    <x v="47"/>
  </r>
  <r>
    <n v="1720"/>
    <n v="1720"/>
    <n v="0"/>
    <n v="0"/>
    <n v="0"/>
    <n v="0"/>
    <n v="0"/>
    <n v="0"/>
    <n v="0"/>
    <n v="0"/>
    <n v="0"/>
    <n v="0"/>
    <x v="53"/>
  </r>
  <r>
    <n v="539"/>
    <n v="539"/>
    <n v="0"/>
    <n v="0"/>
    <n v="0"/>
    <n v="0"/>
    <n v="0"/>
    <n v="0"/>
    <n v="0"/>
    <n v="0"/>
    <n v="0"/>
    <n v="0"/>
    <x v="2"/>
  </r>
  <r>
    <n v="559"/>
    <n v="0"/>
    <n v="559"/>
    <n v="0"/>
    <n v="0"/>
    <n v="0"/>
    <n v="0"/>
    <n v="0"/>
    <n v="0"/>
    <n v="0"/>
    <n v="0"/>
    <n v="0"/>
    <x v="1"/>
  </r>
  <r>
    <n v="310"/>
    <n v="0"/>
    <n v="310"/>
    <n v="0"/>
    <n v="0"/>
    <n v="0"/>
    <n v="0"/>
    <n v="0"/>
    <n v="0"/>
    <n v="0"/>
    <n v="0"/>
    <n v="0"/>
    <x v="7"/>
  </r>
  <r>
    <n v="24"/>
    <n v="24"/>
    <n v="0"/>
    <n v="0"/>
    <n v="0"/>
    <n v="0"/>
    <n v="0"/>
    <n v="0"/>
    <n v="0"/>
    <n v="0"/>
    <n v="0"/>
    <n v="0"/>
    <x v="37"/>
  </r>
  <r>
    <n v="15"/>
    <n v="15"/>
    <n v="0"/>
    <n v="0"/>
    <n v="0"/>
    <n v="0"/>
    <n v="0"/>
    <n v="0"/>
    <n v="15"/>
    <n v="15"/>
    <n v="0"/>
    <n v="0"/>
    <x v="18"/>
  </r>
  <r>
    <n v="87"/>
    <n v="87"/>
    <n v="0"/>
    <n v="0"/>
    <n v="0"/>
    <n v="0"/>
    <n v="0"/>
    <n v="0"/>
    <n v="0"/>
    <n v="0"/>
    <n v="0"/>
    <n v="0"/>
    <x v="26"/>
  </r>
  <r>
    <n v="3728"/>
    <n v="3728"/>
    <n v="0"/>
    <n v="0"/>
    <n v="0"/>
    <n v="0"/>
    <n v="0"/>
    <n v="0"/>
    <n v="3728"/>
    <n v="3728"/>
    <n v="0"/>
    <n v="0"/>
    <x v="12"/>
  </r>
  <r>
    <n v="1646"/>
    <n v="0"/>
    <n v="1646"/>
    <n v="0"/>
    <n v="0"/>
    <n v="0"/>
    <n v="0"/>
    <n v="0"/>
    <n v="0"/>
    <n v="0"/>
    <n v="0"/>
    <n v="0"/>
    <x v="45"/>
  </r>
  <r>
    <n v="858"/>
    <n v="858"/>
    <n v="0"/>
    <n v="0"/>
    <n v="858"/>
    <n v="858"/>
    <n v="0"/>
    <n v="0"/>
    <n v="0"/>
    <n v="0"/>
    <n v="0"/>
    <n v="0"/>
    <x v="50"/>
  </r>
  <r>
    <n v="237"/>
    <n v="0"/>
    <n v="237"/>
    <n v="0"/>
    <n v="0"/>
    <n v="0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27"/>
  </r>
  <r>
    <n v="4479"/>
    <n v="4479"/>
    <n v="0"/>
    <n v="0"/>
    <n v="0"/>
    <n v="0"/>
    <n v="0"/>
    <n v="0"/>
    <n v="0"/>
    <n v="0"/>
    <n v="0"/>
    <n v="0"/>
    <x v="46"/>
  </r>
  <r>
    <n v="77"/>
    <n v="77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17"/>
    <n v="17"/>
    <n v="0"/>
    <n v="0"/>
    <x v="53"/>
  </r>
  <r>
    <n v="605"/>
    <n v="605"/>
    <n v="0"/>
    <n v="0"/>
    <n v="605"/>
    <n v="605"/>
    <n v="0"/>
    <n v="0"/>
    <n v="0"/>
    <n v="0"/>
    <n v="0"/>
    <n v="0"/>
    <x v="42"/>
  </r>
  <r>
    <n v="10483"/>
    <n v="0"/>
    <n v="10483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60"/>
  </r>
  <r>
    <n v="45"/>
    <n v="45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3"/>
    <n v="3"/>
    <n v="0"/>
    <n v="0"/>
    <x v="11"/>
  </r>
  <r>
    <n v="139"/>
    <n v="139"/>
    <n v="0"/>
    <n v="0"/>
    <n v="0"/>
    <n v="0"/>
    <n v="0"/>
    <n v="0"/>
    <n v="139"/>
    <n v="139"/>
    <n v="0"/>
    <n v="0"/>
    <x v="65"/>
  </r>
  <r>
    <n v="258"/>
    <n v="258"/>
    <n v="0"/>
    <n v="0"/>
    <n v="0"/>
    <n v="0"/>
    <n v="0"/>
    <n v="0"/>
    <n v="0"/>
    <n v="0"/>
    <n v="0"/>
    <n v="0"/>
    <x v="15"/>
  </r>
  <r>
    <n v="312"/>
    <n v="312"/>
    <n v="0"/>
    <n v="0"/>
    <n v="0"/>
    <n v="0"/>
    <n v="0"/>
    <n v="0"/>
    <n v="0"/>
    <n v="0"/>
    <n v="0"/>
    <n v="0"/>
    <x v="41"/>
  </r>
  <r>
    <n v="115"/>
    <n v="115"/>
    <n v="0"/>
    <n v="0"/>
    <n v="0"/>
    <n v="0"/>
    <n v="0"/>
    <n v="0"/>
    <n v="0"/>
    <n v="0"/>
    <n v="0"/>
    <n v="0"/>
    <x v="58"/>
  </r>
  <r>
    <n v="1336"/>
    <n v="1336"/>
    <n v="0"/>
    <n v="0"/>
    <n v="0"/>
    <n v="0"/>
    <n v="0"/>
    <n v="0"/>
    <n v="0"/>
    <n v="0"/>
    <n v="0"/>
    <n v="0"/>
    <x v="46"/>
  </r>
  <r>
    <n v="88"/>
    <n v="88"/>
    <n v="0"/>
    <n v="0"/>
    <n v="0"/>
    <n v="0"/>
    <n v="0"/>
    <n v="0"/>
    <n v="0"/>
    <n v="0"/>
    <n v="0"/>
    <n v="0"/>
    <x v="34"/>
  </r>
  <r>
    <n v="137"/>
    <n v="137"/>
    <n v="0"/>
    <n v="0"/>
    <n v="0"/>
    <n v="0"/>
    <n v="0"/>
    <n v="0"/>
    <n v="0"/>
    <n v="0"/>
    <n v="0"/>
    <n v="0"/>
    <x v="57"/>
  </r>
  <r>
    <n v="595"/>
    <n v="595"/>
    <n v="0"/>
    <n v="0"/>
    <n v="595"/>
    <n v="595"/>
    <n v="0"/>
    <n v="0"/>
    <n v="0"/>
    <n v="0"/>
    <n v="0"/>
    <n v="0"/>
    <x v="10"/>
  </r>
  <r>
    <n v="29"/>
    <n v="0"/>
    <n v="29"/>
    <n v="0"/>
    <n v="0"/>
    <n v="0"/>
    <n v="0"/>
    <n v="0"/>
    <n v="29"/>
    <n v="0"/>
    <n v="29"/>
    <n v="0"/>
    <x v="28"/>
  </r>
  <r>
    <n v="23009"/>
    <n v="0"/>
    <n v="23009"/>
    <n v="0"/>
    <n v="0"/>
    <n v="0"/>
    <n v="0"/>
    <n v="0"/>
    <n v="0"/>
    <n v="0"/>
    <n v="0"/>
    <n v="0"/>
    <x v="31"/>
  </r>
  <r>
    <n v="11"/>
    <n v="11"/>
    <n v="0"/>
    <n v="0"/>
    <n v="0"/>
    <n v="0"/>
    <n v="0"/>
    <n v="0"/>
    <n v="0"/>
    <n v="0"/>
    <n v="0"/>
    <n v="0"/>
    <x v="13"/>
  </r>
  <r>
    <n v="228"/>
    <n v="228"/>
    <n v="0"/>
    <n v="0"/>
    <n v="0"/>
    <n v="0"/>
    <n v="0"/>
    <n v="0"/>
    <n v="228"/>
    <n v="228"/>
    <n v="0"/>
    <n v="0"/>
    <x v="26"/>
  </r>
  <r>
    <n v="3"/>
    <n v="3"/>
    <n v="0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10"/>
  </r>
  <r>
    <n v="6743"/>
    <n v="0"/>
    <n v="6743"/>
    <n v="0"/>
    <n v="0"/>
    <n v="0"/>
    <n v="0"/>
    <n v="0"/>
    <n v="6743"/>
    <n v="0"/>
    <n v="6743"/>
    <n v="0"/>
    <x v="37"/>
  </r>
  <r>
    <n v="100"/>
    <n v="100"/>
    <n v="0"/>
    <n v="0"/>
    <n v="0"/>
    <n v="0"/>
    <n v="0"/>
    <n v="0"/>
    <n v="0"/>
    <n v="0"/>
    <n v="0"/>
    <n v="0"/>
    <x v="45"/>
  </r>
  <r>
    <n v="7130"/>
    <n v="0"/>
    <n v="7130"/>
    <n v="0"/>
    <n v="0"/>
    <n v="0"/>
    <n v="0"/>
    <n v="0"/>
    <n v="0"/>
    <n v="0"/>
    <n v="0"/>
    <n v="0"/>
    <x v="0"/>
  </r>
  <r>
    <n v="71"/>
    <n v="71"/>
    <n v="0"/>
    <n v="0"/>
    <n v="0"/>
    <n v="0"/>
    <n v="0"/>
    <n v="0"/>
    <n v="0"/>
    <n v="0"/>
    <n v="0"/>
    <n v="0"/>
    <x v="49"/>
  </r>
  <r>
    <n v="1314"/>
    <n v="1314"/>
    <n v="0"/>
    <n v="0"/>
    <n v="1314"/>
    <n v="1314"/>
    <n v="0"/>
    <n v="0"/>
    <n v="0"/>
    <n v="0"/>
    <n v="0"/>
    <n v="0"/>
    <x v="1"/>
  </r>
  <r>
    <n v="35"/>
    <n v="35"/>
    <n v="0"/>
    <n v="0"/>
    <n v="0"/>
    <n v="0"/>
    <n v="0"/>
    <n v="0"/>
    <n v="0"/>
    <n v="0"/>
    <n v="0"/>
    <n v="0"/>
    <x v="57"/>
  </r>
  <r>
    <n v="2812"/>
    <n v="0"/>
    <n v="2812"/>
    <n v="0"/>
    <n v="2812"/>
    <n v="0"/>
    <n v="2812"/>
    <n v="0"/>
    <n v="0"/>
    <n v="0"/>
    <n v="0"/>
    <n v="0"/>
    <x v="41"/>
  </r>
  <r>
    <n v="2130"/>
    <n v="2130"/>
    <n v="0"/>
    <n v="0"/>
    <n v="0"/>
    <n v="0"/>
    <n v="0"/>
    <n v="0"/>
    <n v="2130"/>
    <n v="2130"/>
    <n v="0"/>
    <n v="0"/>
    <x v="5"/>
  </r>
  <r>
    <n v="236"/>
    <n v="236"/>
    <n v="0"/>
    <n v="0"/>
    <n v="0"/>
    <n v="0"/>
    <n v="0"/>
    <n v="0"/>
    <n v="0"/>
    <n v="0"/>
    <n v="0"/>
    <n v="0"/>
    <x v="18"/>
  </r>
  <r>
    <n v="1157"/>
    <n v="1157"/>
    <n v="0"/>
    <n v="0"/>
    <n v="0"/>
    <n v="0"/>
    <n v="0"/>
    <n v="0"/>
    <n v="0"/>
    <n v="0"/>
    <n v="0"/>
    <n v="0"/>
    <x v="13"/>
  </r>
  <r>
    <n v="1879"/>
    <n v="1879"/>
    <n v="0"/>
    <n v="0"/>
    <n v="0"/>
    <n v="0"/>
    <n v="0"/>
    <n v="0"/>
    <n v="0"/>
    <n v="0"/>
    <n v="0"/>
    <n v="0"/>
    <x v="7"/>
  </r>
  <r>
    <n v="765"/>
    <n v="765"/>
    <n v="0"/>
    <n v="0"/>
    <n v="765"/>
    <n v="765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22"/>
  </r>
  <r>
    <n v="8997"/>
    <n v="8997"/>
    <n v="0"/>
    <n v="0"/>
    <n v="0"/>
    <n v="0"/>
    <n v="0"/>
    <n v="0"/>
    <n v="8997"/>
    <n v="8997"/>
    <n v="0"/>
    <n v="0"/>
    <x v="46"/>
  </r>
  <r>
    <n v="4"/>
    <n v="4"/>
    <n v="0"/>
    <n v="0"/>
    <n v="0"/>
    <n v="0"/>
    <n v="0"/>
    <n v="0"/>
    <n v="0"/>
    <n v="0"/>
    <n v="0"/>
    <n v="0"/>
    <x v="63"/>
  </r>
  <r>
    <n v="99"/>
    <n v="99"/>
    <n v="0"/>
    <n v="0"/>
    <n v="0"/>
    <n v="0"/>
    <n v="0"/>
    <n v="0"/>
    <n v="0"/>
    <n v="0"/>
    <n v="0"/>
    <n v="0"/>
    <x v="20"/>
  </r>
  <r>
    <n v="112"/>
    <n v="112"/>
    <n v="0"/>
    <n v="0"/>
    <n v="0"/>
    <n v="0"/>
    <n v="0"/>
    <n v="0"/>
    <n v="0"/>
    <n v="0"/>
    <n v="0"/>
    <n v="0"/>
    <x v="12"/>
  </r>
  <r>
    <n v="193"/>
    <n v="193"/>
    <n v="0"/>
    <n v="0"/>
    <n v="0"/>
    <n v="0"/>
    <n v="0"/>
    <n v="0"/>
    <n v="0"/>
    <n v="0"/>
    <n v="0"/>
    <n v="0"/>
    <x v="57"/>
  </r>
  <r>
    <n v="200"/>
    <n v="200"/>
    <n v="0"/>
    <n v="0"/>
    <n v="200"/>
    <n v="200"/>
    <n v="0"/>
    <n v="0"/>
    <n v="0"/>
    <n v="0"/>
    <n v="0"/>
    <n v="0"/>
    <x v="25"/>
  </r>
  <r>
    <n v="214"/>
    <n v="214"/>
    <n v="0"/>
    <n v="0"/>
    <n v="0"/>
    <n v="0"/>
    <n v="0"/>
    <n v="0"/>
    <n v="0"/>
    <n v="0"/>
    <n v="0"/>
    <n v="0"/>
    <x v="50"/>
  </r>
  <r>
    <n v="103"/>
    <n v="103"/>
    <n v="0"/>
    <n v="0"/>
    <n v="0"/>
    <n v="0"/>
    <n v="0"/>
    <n v="0"/>
    <n v="0"/>
    <n v="0"/>
    <n v="0"/>
    <n v="0"/>
    <x v="45"/>
  </r>
  <r>
    <n v="27"/>
    <n v="27"/>
    <n v="0"/>
    <n v="0"/>
    <n v="0"/>
    <n v="0"/>
    <n v="0"/>
    <n v="0"/>
    <n v="0"/>
    <n v="0"/>
    <n v="0"/>
    <n v="0"/>
    <x v="54"/>
  </r>
  <r>
    <n v="36"/>
    <n v="36"/>
    <n v="0"/>
    <n v="0"/>
    <n v="36"/>
    <n v="36"/>
    <n v="0"/>
    <n v="0"/>
    <n v="0"/>
    <n v="0"/>
    <n v="0"/>
    <n v="0"/>
    <x v="13"/>
  </r>
  <r>
    <n v="42"/>
    <n v="42"/>
    <n v="0"/>
    <n v="0"/>
    <n v="0"/>
    <n v="0"/>
    <n v="0"/>
    <n v="0"/>
    <n v="0"/>
    <n v="0"/>
    <n v="0"/>
    <n v="0"/>
    <x v="10"/>
  </r>
  <r>
    <n v="102"/>
    <n v="102"/>
    <n v="0"/>
    <n v="0"/>
    <n v="0"/>
    <n v="0"/>
    <n v="0"/>
    <n v="0"/>
    <n v="102"/>
    <n v="102"/>
    <n v="0"/>
    <n v="0"/>
    <x v="10"/>
  </r>
  <r>
    <n v="38"/>
    <n v="38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1"/>
    <n v="1"/>
    <n v="0"/>
    <n v="0"/>
    <x v="16"/>
  </r>
  <r>
    <n v="110"/>
    <n v="110"/>
    <n v="0"/>
    <n v="0"/>
    <n v="0"/>
    <n v="0"/>
    <n v="0"/>
    <n v="0"/>
    <n v="0"/>
    <n v="0"/>
    <n v="0"/>
    <n v="0"/>
    <x v="13"/>
  </r>
  <r>
    <n v="543"/>
    <n v="543"/>
    <n v="0"/>
    <n v="0"/>
    <n v="0"/>
    <n v="0"/>
    <n v="0"/>
    <n v="0"/>
    <n v="0"/>
    <n v="0"/>
    <n v="0"/>
    <n v="0"/>
    <x v="45"/>
  </r>
  <r>
    <n v="378"/>
    <n v="378"/>
    <n v="0"/>
    <n v="0"/>
    <n v="0"/>
    <n v="0"/>
    <n v="0"/>
    <n v="0"/>
    <n v="0"/>
    <n v="0"/>
    <n v="0"/>
    <n v="0"/>
    <x v="47"/>
  </r>
  <r>
    <n v="18"/>
    <n v="18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54"/>
  </r>
  <r>
    <n v="15"/>
    <n v="15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47"/>
  </r>
  <r>
    <n v="3085"/>
    <n v="3085"/>
    <n v="0"/>
    <n v="0"/>
    <n v="3085"/>
    <n v="3085"/>
    <n v="0"/>
    <n v="0"/>
    <n v="0"/>
    <n v="0"/>
    <n v="0"/>
    <n v="0"/>
    <x v="25"/>
  </r>
  <r>
    <n v="130"/>
    <n v="130"/>
    <n v="0"/>
    <n v="0"/>
    <n v="0"/>
    <n v="0"/>
    <n v="0"/>
    <n v="0"/>
    <n v="130"/>
    <n v="130"/>
    <n v="0"/>
    <n v="0"/>
    <x v="54"/>
  </r>
  <r>
    <n v="5"/>
    <n v="5"/>
    <n v="0"/>
    <n v="0"/>
    <n v="0"/>
    <n v="0"/>
    <n v="0"/>
    <n v="0"/>
    <n v="0"/>
    <n v="0"/>
    <n v="0"/>
    <n v="0"/>
    <x v="35"/>
  </r>
  <r>
    <n v="388"/>
    <n v="388"/>
    <n v="0"/>
    <n v="0"/>
    <n v="0"/>
    <n v="0"/>
    <n v="0"/>
    <n v="0"/>
    <n v="388"/>
    <n v="388"/>
    <n v="0"/>
    <n v="0"/>
    <x v="37"/>
  </r>
  <r>
    <n v="914"/>
    <n v="0"/>
    <n v="914"/>
    <n v="0"/>
    <n v="0"/>
    <n v="0"/>
    <n v="0"/>
    <n v="0"/>
    <n v="0"/>
    <n v="0"/>
    <n v="0"/>
    <n v="0"/>
    <x v="36"/>
  </r>
  <r>
    <n v="6744"/>
    <n v="0"/>
    <n v="6744"/>
    <n v="0"/>
    <n v="6744"/>
    <n v="0"/>
    <n v="6744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64"/>
  </r>
  <r>
    <n v="293"/>
    <n v="293"/>
    <n v="0"/>
    <n v="0"/>
    <n v="0"/>
    <n v="0"/>
    <n v="0"/>
    <n v="0"/>
    <n v="293"/>
    <n v="293"/>
    <n v="0"/>
    <n v="0"/>
    <x v="54"/>
  </r>
  <r>
    <n v="19"/>
    <n v="19"/>
    <n v="0"/>
    <n v="0"/>
    <n v="0"/>
    <n v="0"/>
    <n v="0"/>
    <n v="0"/>
    <n v="0"/>
    <n v="0"/>
    <n v="0"/>
    <n v="0"/>
    <x v="11"/>
  </r>
  <r>
    <n v="434"/>
    <n v="434"/>
    <n v="0"/>
    <n v="0"/>
    <n v="0"/>
    <n v="0"/>
    <n v="0"/>
    <n v="0"/>
    <n v="434"/>
    <n v="434"/>
    <n v="0"/>
    <n v="0"/>
    <x v="9"/>
  </r>
  <r>
    <n v="4"/>
    <n v="4"/>
    <n v="0"/>
    <n v="0"/>
    <n v="0"/>
    <n v="0"/>
    <n v="0"/>
    <n v="0"/>
    <n v="0"/>
    <n v="0"/>
    <n v="0"/>
    <n v="0"/>
    <x v="66"/>
  </r>
  <r>
    <n v="2"/>
    <n v="2"/>
    <n v="0"/>
    <n v="0"/>
    <n v="0"/>
    <n v="0"/>
    <n v="0"/>
    <n v="0"/>
    <n v="0"/>
    <n v="0"/>
    <n v="0"/>
    <n v="0"/>
    <x v="12"/>
  </r>
  <r>
    <n v="1484"/>
    <n v="1484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"/>
  </r>
  <r>
    <n v="19092"/>
    <n v="0"/>
    <n v="19092"/>
    <n v="0"/>
    <n v="0"/>
    <n v="0"/>
    <n v="0"/>
    <n v="0"/>
    <n v="0"/>
    <n v="0"/>
    <n v="0"/>
    <n v="0"/>
    <x v="31"/>
  </r>
  <r>
    <n v="827"/>
    <n v="827"/>
    <n v="0"/>
    <n v="0"/>
    <n v="0"/>
    <n v="0"/>
    <n v="0"/>
    <n v="0"/>
    <n v="827"/>
    <n v="827"/>
    <n v="0"/>
    <n v="0"/>
    <x v="54"/>
  </r>
  <r>
    <n v="2538"/>
    <n v="2538"/>
    <n v="0"/>
    <n v="0"/>
    <n v="2538"/>
    <n v="2538"/>
    <n v="0"/>
    <n v="0"/>
    <n v="0"/>
    <n v="0"/>
    <n v="0"/>
    <n v="0"/>
    <x v="8"/>
  </r>
  <r>
    <n v="4"/>
    <n v="0"/>
    <n v="4"/>
    <n v="0"/>
    <n v="0"/>
    <n v="0"/>
    <n v="0"/>
    <n v="0"/>
    <n v="0"/>
    <n v="0"/>
    <n v="0"/>
    <n v="0"/>
    <x v="61"/>
  </r>
  <r>
    <n v="6"/>
    <n v="6"/>
    <n v="0"/>
    <n v="0"/>
    <n v="0"/>
    <n v="0"/>
    <n v="0"/>
    <n v="0"/>
    <n v="0"/>
    <n v="0"/>
    <n v="0"/>
    <n v="0"/>
    <x v="27"/>
  </r>
  <r>
    <n v="25"/>
    <n v="25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2"/>
  </r>
  <r>
    <n v="46"/>
    <n v="46"/>
    <n v="0"/>
    <n v="0"/>
    <n v="0"/>
    <n v="0"/>
    <n v="0"/>
    <n v="0"/>
    <n v="0"/>
    <n v="0"/>
    <n v="0"/>
    <n v="0"/>
    <x v="35"/>
  </r>
  <r>
    <n v="7260"/>
    <n v="0"/>
    <n v="7260"/>
    <n v="0"/>
    <n v="0"/>
    <n v="0"/>
    <n v="0"/>
    <n v="0"/>
    <n v="0"/>
    <n v="0"/>
    <n v="0"/>
    <n v="0"/>
    <x v="13"/>
  </r>
  <r>
    <n v="2509"/>
    <n v="2509"/>
    <n v="0"/>
    <n v="0"/>
    <n v="0"/>
    <n v="0"/>
    <n v="0"/>
    <n v="0"/>
    <n v="2509"/>
    <n v="2509"/>
    <n v="0"/>
    <n v="0"/>
    <x v="52"/>
  </r>
  <r>
    <n v="314"/>
    <n v="314"/>
    <n v="0"/>
    <n v="0"/>
    <n v="0"/>
    <n v="0"/>
    <n v="0"/>
    <n v="0"/>
    <n v="0"/>
    <n v="0"/>
    <n v="0"/>
    <n v="0"/>
    <x v="40"/>
  </r>
  <r>
    <n v="143"/>
    <n v="143"/>
    <n v="0"/>
    <n v="0"/>
    <n v="0"/>
    <n v="0"/>
    <n v="0"/>
    <n v="0"/>
    <n v="0"/>
    <n v="0"/>
    <n v="0"/>
    <n v="0"/>
    <x v="48"/>
  </r>
  <r>
    <n v="21"/>
    <n v="21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42"/>
  </r>
  <r>
    <n v="17345"/>
    <n v="17345"/>
    <n v="0"/>
    <n v="0"/>
    <n v="17345"/>
    <n v="17345"/>
    <n v="0"/>
    <n v="0"/>
    <n v="0"/>
    <n v="0"/>
    <n v="0"/>
    <n v="0"/>
    <x v="28"/>
  </r>
  <r>
    <n v="44"/>
    <n v="44"/>
    <n v="0"/>
    <n v="0"/>
    <n v="0"/>
    <n v="0"/>
    <n v="0"/>
    <n v="0"/>
    <n v="44"/>
    <n v="44"/>
    <n v="0"/>
    <n v="0"/>
    <x v="17"/>
  </r>
  <r>
    <n v="769"/>
    <n v="0"/>
    <n v="769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7"/>
    <n v="7"/>
    <n v="0"/>
    <n v="0"/>
    <x v="21"/>
  </r>
  <r>
    <n v="2301"/>
    <n v="2301"/>
    <n v="0"/>
    <n v="0"/>
    <n v="2301"/>
    <n v="2301"/>
    <n v="0"/>
    <n v="0"/>
    <n v="0"/>
    <n v="0"/>
    <n v="0"/>
    <n v="0"/>
    <x v="53"/>
  </r>
  <r>
    <n v="139"/>
    <n v="139"/>
    <n v="0"/>
    <n v="0"/>
    <n v="0"/>
    <n v="0"/>
    <n v="0"/>
    <n v="0"/>
    <n v="0"/>
    <n v="0"/>
    <n v="0"/>
    <n v="0"/>
    <x v="6"/>
  </r>
  <r>
    <n v="193"/>
    <n v="193"/>
    <n v="0"/>
    <n v="0"/>
    <n v="0"/>
    <n v="0"/>
    <n v="0"/>
    <n v="0"/>
    <n v="0"/>
    <n v="0"/>
    <n v="0"/>
    <n v="0"/>
    <x v="12"/>
  </r>
  <r>
    <n v="15"/>
    <n v="15"/>
    <n v="0"/>
    <n v="0"/>
    <n v="0"/>
    <n v="0"/>
    <n v="0"/>
    <n v="0"/>
    <n v="15"/>
    <n v="15"/>
    <n v="0"/>
    <n v="0"/>
    <x v="24"/>
  </r>
  <r>
    <n v="6"/>
    <n v="6"/>
    <n v="0"/>
    <n v="0"/>
    <n v="0"/>
    <n v="0"/>
    <n v="0"/>
    <n v="0"/>
    <n v="0"/>
    <n v="0"/>
    <n v="0"/>
    <n v="0"/>
    <x v="19"/>
  </r>
  <r>
    <n v="88"/>
    <n v="88"/>
    <n v="0"/>
    <n v="0"/>
    <n v="0"/>
    <n v="0"/>
    <n v="0"/>
    <n v="0"/>
    <n v="88"/>
    <n v="88"/>
    <n v="0"/>
    <n v="0"/>
    <x v="33"/>
  </r>
  <r>
    <n v="4"/>
    <n v="4"/>
    <n v="0"/>
    <n v="0"/>
    <n v="4"/>
    <n v="4"/>
    <n v="0"/>
    <n v="0"/>
    <n v="0"/>
    <n v="0"/>
    <n v="0"/>
    <n v="0"/>
    <x v="27"/>
  </r>
  <r>
    <n v="602"/>
    <n v="0"/>
    <n v="602"/>
    <n v="0"/>
    <n v="0"/>
    <n v="0"/>
    <n v="0"/>
    <n v="0"/>
    <n v="0"/>
    <n v="0"/>
    <n v="0"/>
    <n v="0"/>
    <x v="20"/>
  </r>
  <r>
    <n v="6277"/>
    <n v="6277"/>
    <n v="0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0"/>
    <n v="0"/>
    <n v="0"/>
    <n v="0"/>
    <x v="34"/>
  </r>
  <r>
    <n v="92"/>
    <n v="92"/>
    <n v="0"/>
    <n v="0"/>
    <n v="0"/>
    <n v="0"/>
    <n v="0"/>
    <n v="0"/>
    <n v="0"/>
    <n v="0"/>
    <n v="0"/>
    <n v="0"/>
    <x v="43"/>
  </r>
  <r>
    <n v="1793"/>
    <n v="1793"/>
    <n v="0"/>
    <n v="0"/>
    <n v="0"/>
    <n v="0"/>
    <n v="0"/>
    <n v="0"/>
    <n v="1793"/>
    <n v="1793"/>
    <n v="0"/>
    <n v="0"/>
    <x v="40"/>
  </r>
  <r>
    <n v="111"/>
    <n v="111"/>
    <n v="0"/>
    <n v="0"/>
    <n v="0"/>
    <n v="0"/>
    <n v="0"/>
    <n v="0"/>
    <n v="0"/>
    <n v="0"/>
    <n v="0"/>
    <n v="0"/>
    <x v="19"/>
  </r>
  <r>
    <n v="138"/>
    <n v="138"/>
    <n v="0"/>
    <n v="0"/>
    <n v="0"/>
    <n v="0"/>
    <n v="0"/>
    <n v="0"/>
    <n v="138"/>
    <n v="138"/>
    <n v="0"/>
    <n v="0"/>
    <x v="15"/>
  </r>
  <r>
    <n v="3372"/>
    <n v="3372"/>
    <n v="0"/>
    <n v="0"/>
    <n v="0"/>
    <n v="0"/>
    <n v="0"/>
    <n v="0"/>
    <n v="3372"/>
    <n v="3372"/>
    <n v="0"/>
    <n v="0"/>
    <x v="58"/>
  </r>
  <r>
    <n v="14"/>
    <n v="14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5"/>
  </r>
  <r>
    <n v="282"/>
    <n v="282"/>
    <n v="0"/>
    <n v="0"/>
    <n v="0"/>
    <n v="0"/>
    <n v="0"/>
    <n v="0"/>
    <n v="0"/>
    <n v="0"/>
    <n v="0"/>
    <n v="0"/>
    <x v="0"/>
  </r>
  <r>
    <n v="1773"/>
    <n v="1773"/>
    <n v="0"/>
    <n v="0"/>
    <n v="0"/>
    <n v="0"/>
    <n v="0"/>
    <n v="0"/>
    <n v="0"/>
    <n v="0"/>
    <n v="0"/>
    <n v="0"/>
    <x v="5"/>
  </r>
  <r>
    <n v="122"/>
    <n v="122"/>
    <n v="0"/>
    <n v="0"/>
    <n v="0"/>
    <n v="0"/>
    <n v="0"/>
    <n v="0"/>
    <n v="0"/>
    <n v="0"/>
    <n v="0"/>
    <n v="0"/>
    <x v="27"/>
  </r>
  <r>
    <n v="19358"/>
    <n v="19358"/>
    <n v="0"/>
    <n v="0"/>
    <n v="0"/>
    <n v="0"/>
    <n v="0"/>
    <n v="0"/>
    <n v="0"/>
    <n v="0"/>
    <n v="0"/>
    <n v="0"/>
    <x v="13"/>
  </r>
  <r>
    <n v="388"/>
    <n v="388"/>
    <n v="0"/>
    <n v="0"/>
    <n v="0"/>
    <n v="0"/>
    <n v="0"/>
    <n v="0"/>
    <n v="388"/>
    <n v="388"/>
    <n v="0"/>
    <n v="0"/>
    <x v="27"/>
  </r>
  <r>
    <n v="1653"/>
    <n v="0"/>
    <n v="1653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6"/>
  </r>
  <r>
    <n v="223"/>
    <n v="223"/>
    <n v="0"/>
    <n v="0"/>
    <n v="0"/>
    <n v="0"/>
    <n v="0"/>
    <n v="0"/>
    <n v="0"/>
    <n v="0"/>
    <n v="0"/>
    <n v="0"/>
    <x v="58"/>
  </r>
  <r>
    <n v="78"/>
    <n v="78"/>
    <n v="0"/>
    <n v="0"/>
    <n v="78"/>
    <n v="78"/>
    <n v="0"/>
    <n v="0"/>
    <n v="0"/>
    <n v="0"/>
    <n v="0"/>
    <n v="0"/>
    <x v="47"/>
  </r>
  <r>
    <n v="751"/>
    <n v="751"/>
    <n v="0"/>
    <n v="0"/>
    <n v="0"/>
    <n v="0"/>
    <n v="0"/>
    <n v="0"/>
    <n v="751"/>
    <n v="751"/>
    <n v="0"/>
    <n v="0"/>
    <x v="58"/>
  </r>
  <r>
    <n v="75"/>
    <n v="75"/>
    <n v="0"/>
    <n v="0"/>
    <n v="0"/>
    <n v="0"/>
    <n v="0"/>
    <n v="0"/>
    <n v="0"/>
    <n v="0"/>
    <n v="0"/>
    <n v="0"/>
    <x v="53"/>
  </r>
  <r>
    <n v="873"/>
    <n v="873"/>
    <n v="0"/>
    <n v="0"/>
    <n v="0"/>
    <n v="0"/>
    <n v="0"/>
    <n v="0"/>
    <n v="873"/>
    <n v="873"/>
    <n v="0"/>
    <n v="0"/>
    <x v="27"/>
  </r>
  <r>
    <n v="108"/>
    <n v="108"/>
    <n v="0"/>
    <n v="0"/>
    <n v="108"/>
    <n v="108"/>
    <n v="0"/>
    <n v="0"/>
    <n v="0"/>
    <n v="0"/>
    <n v="0"/>
    <n v="0"/>
    <x v="56"/>
  </r>
  <r>
    <n v="84"/>
    <n v="84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19"/>
  </r>
  <r>
    <n v="1143"/>
    <n v="0"/>
    <n v="1143"/>
    <n v="0"/>
    <n v="0"/>
    <n v="0"/>
    <n v="0"/>
    <n v="0"/>
    <n v="0"/>
    <n v="0"/>
    <n v="0"/>
    <n v="0"/>
    <x v="19"/>
  </r>
  <r>
    <n v="1225"/>
    <n v="1225"/>
    <n v="0"/>
    <n v="0"/>
    <n v="0"/>
    <n v="0"/>
    <n v="0"/>
    <n v="0"/>
    <n v="1225"/>
    <n v="1225"/>
    <n v="0"/>
    <n v="0"/>
    <x v="57"/>
  </r>
  <r>
    <n v="465"/>
    <n v="465"/>
    <n v="0"/>
    <n v="0"/>
    <n v="0"/>
    <n v="0"/>
    <n v="0"/>
    <n v="0"/>
    <n v="465"/>
    <n v="465"/>
    <n v="0"/>
    <n v="0"/>
    <x v="34"/>
  </r>
  <r>
    <n v="3"/>
    <n v="3"/>
    <n v="0"/>
    <n v="0"/>
    <n v="0"/>
    <n v="0"/>
    <n v="0"/>
    <n v="0"/>
    <n v="0"/>
    <n v="0"/>
    <n v="0"/>
    <n v="0"/>
    <x v="24"/>
  </r>
  <r>
    <n v="900"/>
    <n v="900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58"/>
  </r>
  <r>
    <n v="44"/>
    <n v="44"/>
    <n v="0"/>
    <n v="0"/>
    <n v="0"/>
    <n v="0"/>
    <n v="0"/>
    <n v="0"/>
    <n v="0"/>
    <n v="0"/>
    <n v="0"/>
    <n v="0"/>
    <x v="41"/>
  </r>
  <r>
    <n v="6428"/>
    <n v="6428"/>
    <n v="0"/>
    <n v="0"/>
    <n v="0"/>
    <n v="0"/>
    <n v="0"/>
    <n v="0"/>
    <n v="0"/>
    <n v="0"/>
    <n v="0"/>
    <n v="0"/>
    <x v="2"/>
  </r>
  <r>
    <n v="78"/>
    <n v="78"/>
    <n v="0"/>
    <n v="0"/>
    <n v="0"/>
    <n v="0"/>
    <n v="0"/>
    <n v="0"/>
    <n v="78"/>
    <n v="78"/>
    <n v="0"/>
    <n v="0"/>
    <x v="41"/>
  </r>
  <r>
    <n v="10575"/>
    <n v="10575"/>
    <n v="0"/>
    <n v="0"/>
    <n v="10575"/>
    <n v="10575"/>
    <n v="0"/>
    <n v="0"/>
    <n v="0"/>
    <n v="0"/>
    <n v="0"/>
    <n v="0"/>
    <x v="60"/>
  </r>
  <r>
    <n v="493"/>
    <n v="493"/>
    <n v="0"/>
    <n v="0"/>
    <n v="0"/>
    <n v="0"/>
    <n v="0"/>
    <n v="0"/>
    <n v="0"/>
    <n v="0"/>
    <n v="0"/>
    <n v="0"/>
    <x v="30"/>
  </r>
  <r>
    <n v="16"/>
    <n v="16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46"/>
  </r>
  <r>
    <n v="2138"/>
    <n v="2138"/>
    <n v="0"/>
    <n v="0"/>
    <n v="0"/>
    <n v="0"/>
    <n v="0"/>
    <n v="0"/>
    <n v="2138"/>
    <n v="2138"/>
    <n v="0"/>
    <n v="0"/>
    <x v="12"/>
  </r>
  <r>
    <n v="2740"/>
    <n v="0"/>
    <n v="274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46"/>
  </r>
  <r>
    <n v="135"/>
    <n v="0"/>
    <n v="135"/>
    <n v="0"/>
    <n v="0"/>
    <n v="0"/>
    <n v="0"/>
    <n v="0"/>
    <n v="0"/>
    <n v="0"/>
    <n v="0"/>
    <n v="0"/>
    <x v="3"/>
  </r>
  <r>
    <n v="52"/>
    <n v="52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8"/>
    <n v="8"/>
    <n v="0"/>
    <n v="0"/>
    <x v="28"/>
  </r>
  <r>
    <n v="2206"/>
    <n v="2206"/>
    <n v="0"/>
    <n v="0"/>
    <n v="0"/>
    <n v="0"/>
    <n v="0"/>
    <n v="0"/>
    <n v="0"/>
    <n v="0"/>
    <n v="0"/>
    <n v="0"/>
    <x v="40"/>
  </r>
  <r>
    <n v="53"/>
    <n v="53"/>
    <n v="0"/>
    <n v="0"/>
    <n v="0"/>
    <n v="0"/>
    <n v="0"/>
    <n v="0"/>
    <n v="0"/>
    <n v="0"/>
    <n v="0"/>
    <n v="0"/>
    <x v="57"/>
  </r>
  <r>
    <n v="4296"/>
    <n v="4296"/>
    <n v="0"/>
    <n v="0"/>
    <n v="0"/>
    <n v="0"/>
    <n v="0"/>
    <n v="0"/>
    <n v="0"/>
    <n v="0"/>
    <n v="0"/>
    <n v="0"/>
    <x v="63"/>
  </r>
  <r>
    <n v="72"/>
    <n v="72"/>
    <n v="0"/>
    <n v="0"/>
    <n v="0"/>
    <n v="0"/>
    <n v="0"/>
    <n v="0"/>
    <n v="0"/>
    <n v="0"/>
    <n v="0"/>
    <n v="0"/>
    <x v="60"/>
  </r>
  <r>
    <n v="12053"/>
    <n v="0"/>
    <n v="12053"/>
    <n v="0"/>
    <n v="12053"/>
    <n v="0"/>
    <n v="12053"/>
    <n v="0"/>
    <n v="0"/>
    <n v="0"/>
    <n v="0"/>
    <n v="0"/>
    <x v="13"/>
  </r>
  <r>
    <n v="82"/>
    <n v="82"/>
    <n v="0"/>
    <n v="0"/>
    <n v="0"/>
    <n v="0"/>
    <n v="0"/>
    <n v="0"/>
    <n v="0"/>
    <n v="0"/>
    <n v="0"/>
    <n v="0"/>
    <x v="60"/>
  </r>
  <r>
    <n v="832"/>
    <n v="832"/>
    <n v="0"/>
    <n v="0"/>
    <n v="0"/>
    <n v="0"/>
    <n v="0"/>
    <n v="0"/>
    <n v="0"/>
    <n v="0"/>
    <n v="0"/>
    <n v="0"/>
    <x v="50"/>
  </r>
  <r>
    <n v="286"/>
    <n v="286"/>
    <n v="0"/>
    <n v="0"/>
    <n v="286"/>
    <n v="286"/>
    <n v="0"/>
    <n v="0"/>
    <n v="0"/>
    <n v="0"/>
    <n v="0"/>
    <n v="0"/>
    <x v="11"/>
  </r>
  <r>
    <n v="319"/>
    <n v="319"/>
    <n v="0"/>
    <n v="0"/>
    <n v="0"/>
    <n v="0"/>
    <n v="0"/>
    <n v="0"/>
    <n v="0"/>
    <n v="0"/>
    <n v="0"/>
    <n v="0"/>
    <x v="8"/>
  </r>
  <r>
    <n v="78"/>
    <n v="78"/>
    <n v="0"/>
    <n v="0"/>
    <n v="0"/>
    <n v="0"/>
    <n v="0"/>
    <n v="0"/>
    <n v="0"/>
    <n v="0"/>
    <n v="0"/>
    <n v="0"/>
    <x v="9"/>
  </r>
  <r>
    <n v="604"/>
    <n v="604"/>
    <n v="0"/>
    <n v="0"/>
    <n v="0"/>
    <n v="0"/>
    <n v="0"/>
    <n v="0"/>
    <n v="604"/>
    <n v="604"/>
    <n v="0"/>
    <n v="0"/>
    <x v="18"/>
  </r>
  <r>
    <n v="16"/>
    <n v="16"/>
    <n v="0"/>
    <n v="0"/>
    <n v="0"/>
    <n v="0"/>
    <n v="0"/>
    <n v="0"/>
    <n v="0"/>
    <n v="0"/>
    <n v="0"/>
    <n v="0"/>
    <x v="29"/>
  </r>
  <r>
    <n v="135"/>
    <n v="135"/>
    <n v="0"/>
    <n v="0"/>
    <n v="0"/>
    <n v="0"/>
    <n v="0"/>
    <n v="0"/>
    <n v="135"/>
    <n v="135"/>
    <n v="0"/>
    <n v="0"/>
    <x v="11"/>
  </r>
  <r>
    <n v="678"/>
    <n v="678"/>
    <n v="0"/>
    <n v="0"/>
    <n v="0"/>
    <n v="0"/>
    <n v="0"/>
    <n v="0"/>
    <n v="0"/>
    <n v="0"/>
    <n v="0"/>
    <n v="0"/>
    <x v="29"/>
  </r>
  <r>
    <n v="9704"/>
    <n v="0"/>
    <n v="9704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41"/>
  </r>
  <r>
    <n v="593"/>
    <n v="593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2"/>
  </r>
  <r>
    <n v="1735"/>
    <n v="1735"/>
    <n v="0"/>
    <n v="0"/>
    <n v="1735"/>
    <n v="1735"/>
    <n v="0"/>
    <n v="0"/>
    <n v="0"/>
    <n v="0"/>
    <n v="0"/>
    <n v="0"/>
    <x v="24"/>
  </r>
  <r>
    <n v="196"/>
    <n v="196"/>
    <n v="0"/>
    <n v="0"/>
    <n v="0"/>
    <n v="0"/>
    <n v="0"/>
    <n v="0"/>
    <n v="0"/>
    <n v="0"/>
    <n v="0"/>
    <n v="0"/>
    <x v="37"/>
  </r>
  <r>
    <n v="4803"/>
    <n v="4803"/>
    <n v="0"/>
    <n v="0"/>
    <n v="0"/>
    <n v="0"/>
    <n v="0"/>
    <n v="0"/>
    <n v="0"/>
    <n v="0"/>
    <n v="0"/>
    <n v="0"/>
    <x v="60"/>
  </r>
  <r>
    <n v="5601"/>
    <n v="0"/>
    <n v="5601"/>
    <n v="0"/>
    <n v="0"/>
    <n v="0"/>
    <n v="0"/>
    <n v="0"/>
    <n v="0"/>
    <n v="0"/>
    <n v="0"/>
    <n v="0"/>
    <x v="21"/>
  </r>
  <r>
    <n v="51"/>
    <n v="51"/>
    <n v="0"/>
    <n v="0"/>
    <n v="0"/>
    <n v="0"/>
    <n v="0"/>
    <n v="0"/>
    <n v="51"/>
    <n v="51"/>
    <n v="0"/>
    <n v="0"/>
    <x v="3"/>
  </r>
  <r>
    <n v="6648"/>
    <n v="0"/>
    <n v="6648"/>
    <n v="0"/>
    <n v="0"/>
    <n v="0"/>
    <n v="0"/>
    <n v="0"/>
    <n v="0"/>
    <n v="0"/>
    <n v="0"/>
    <n v="0"/>
    <x v="53"/>
  </r>
  <r>
    <n v="484"/>
    <n v="484"/>
    <n v="0"/>
    <n v="0"/>
    <n v="0"/>
    <n v="0"/>
    <n v="0"/>
    <n v="0"/>
    <n v="0"/>
    <n v="0"/>
    <n v="0"/>
    <n v="0"/>
    <x v="10"/>
  </r>
  <r>
    <n v="42"/>
    <n v="42"/>
    <n v="0"/>
    <n v="0"/>
    <n v="0"/>
    <n v="0"/>
    <n v="0"/>
    <n v="0"/>
    <n v="42"/>
    <n v="42"/>
    <n v="0"/>
    <n v="0"/>
    <x v="0"/>
  </r>
  <r>
    <n v="2"/>
    <n v="2"/>
    <n v="0"/>
    <n v="0"/>
    <n v="0"/>
    <n v="0"/>
    <n v="0"/>
    <n v="0"/>
    <n v="0"/>
    <n v="0"/>
    <n v="0"/>
    <n v="0"/>
    <x v="4"/>
  </r>
  <r>
    <n v="89"/>
    <n v="89"/>
    <n v="0"/>
    <n v="0"/>
    <n v="0"/>
    <n v="0"/>
    <n v="0"/>
    <n v="0"/>
    <n v="0"/>
    <n v="0"/>
    <n v="0"/>
    <n v="0"/>
    <x v="57"/>
  </r>
  <r>
    <n v="68"/>
    <n v="68"/>
    <n v="0"/>
    <n v="0"/>
    <n v="0"/>
    <n v="0"/>
    <n v="0"/>
    <n v="0"/>
    <n v="0"/>
    <n v="0"/>
    <n v="0"/>
    <n v="0"/>
    <x v="43"/>
  </r>
  <r>
    <n v="44"/>
    <n v="44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54"/>
  </r>
  <r>
    <n v="157"/>
    <n v="157"/>
    <n v="0"/>
    <n v="0"/>
    <n v="0"/>
    <n v="0"/>
    <n v="0"/>
    <n v="0"/>
    <n v="0"/>
    <n v="0"/>
    <n v="0"/>
    <n v="0"/>
    <x v="37"/>
  </r>
  <r>
    <n v="27"/>
    <n v="27"/>
    <n v="0"/>
    <n v="0"/>
    <n v="0"/>
    <n v="0"/>
    <n v="0"/>
    <n v="0"/>
    <n v="27"/>
    <n v="27"/>
    <n v="0"/>
    <n v="0"/>
    <x v="46"/>
  </r>
  <r>
    <n v="1202"/>
    <n v="1202"/>
    <n v="0"/>
    <n v="0"/>
    <n v="0"/>
    <n v="0"/>
    <n v="0"/>
    <n v="0"/>
    <n v="0"/>
    <n v="0"/>
    <n v="0"/>
    <n v="0"/>
    <x v="8"/>
  </r>
  <r>
    <n v="433"/>
    <n v="433"/>
    <n v="0"/>
    <n v="0"/>
    <n v="0"/>
    <n v="0"/>
    <n v="0"/>
    <n v="0"/>
    <n v="0"/>
    <n v="0"/>
    <n v="0"/>
    <n v="0"/>
    <x v="6"/>
  </r>
  <r>
    <n v="323"/>
    <n v="323"/>
    <n v="0"/>
    <n v="0"/>
    <n v="323"/>
    <n v="323"/>
    <n v="0"/>
    <n v="0"/>
    <n v="0"/>
    <n v="0"/>
    <n v="0"/>
    <n v="0"/>
    <x v="9"/>
  </r>
  <r>
    <n v="5"/>
    <n v="0"/>
    <n v="0"/>
    <n v="5"/>
    <n v="0"/>
    <n v="0"/>
    <n v="0"/>
    <n v="0"/>
    <n v="0"/>
    <n v="0"/>
    <n v="0"/>
    <n v="0"/>
    <x v="20"/>
  </r>
  <r>
    <n v="355"/>
    <n v="355"/>
    <n v="0"/>
    <n v="0"/>
    <n v="0"/>
    <n v="0"/>
    <n v="0"/>
    <n v="0"/>
    <n v="0"/>
    <n v="0"/>
    <n v="0"/>
    <n v="0"/>
    <x v="50"/>
  </r>
  <r>
    <n v="420"/>
    <n v="420"/>
    <n v="0"/>
    <n v="0"/>
    <n v="0"/>
    <n v="0"/>
    <n v="0"/>
    <n v="0"/>
    <n v="420"/>
    <n v="420"/>
    <n v="0"/>
    <n v="0"/>
    <x v="40"/>
  </r>
  <r>
    <n v="31"/>
    <n v="31"/>
    <n v="0"/>
    <n v="0"/>
    <n v="0"/>
    <n v="0"/>
    <n v="0"/>
    <n v="0"/>
    <n v="0"/>
    <n v="0"/>
    <n v="0"/>
    <n v="0"/>
    <x v="54"/>
  </r>
  <r>
    <n v="53"/>
    <n v="53"/>
    <n v="0"/>
    <n v="0"/>
    <n v="0"/>
    <n v="0"/>
    <n v="0"/>
    <n v="0"/>
    <n v="0"/>
    <n v="0"/>
    <n v="0"/>
    <n v="0"/>
    <x v="21"/>
  </r>
  <r>
    <n v="609"/>
    <n v="609"/>
    <n v="0"/>
    <n v="0"/>
    <n v="609"/>
    <n v="609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29"/>
  </r>
  <r>
    <n v="6476"/>
    <n v="0"/>
    <n v="6476"/>
    <n v="0"/>
    <n v="6476"/>
    <n v="0"/>
    <n v="6476"/>
    <n v="0"/>
    <n v="0"/>
    <n v="0"/>
    <n v="0"/>
    <n v="0"/>
    <x v="25"/>
  </r>
  <r>
    <n v="297"/>
    <n v="297"/>
    <n v="0"/>
    <n v="0"/>
    <n v="0"/>
    <n v="0"/>
    <n v="0"/>
    <n v="0"/>
    <n v="0"/>
    <n v="0"/>
    <n v="0"/>
    <n v="0"/>
    <x v="24"/>
  </r>
  <r>
    <n v="2554"/>
    <n v="0"/>
    <n v="2554"/>
    <n v="0"/>
    <n v="0"/>
    <n v="0"/>
    <n v="0"/>
    <n v="0"/>
    <n v="0"/>
    <n v="0"/>
    <n v="0"/>
    <n v="0"/>
    <x v="46"/>
  </r>
  <r>
    <n v="1191"/>
    <n v="1191"/>
    <n v="0"/>
    <n v="0"/>
    <n v="0"/>
    <n v="0"/>
    <n v="0"/>
    <n v="0"/>
    <n v="0"/>
    <n v="0"/>
    <n v="0"/>
    <n v="0"/>
    <x v="15"/>
  </r>
  <r>
    <n v="137"/>
    <n v="137"/>
    <n v="0"/>
    <n v="0"/>
    <n v="137"/>
    <n v="137"/>
    <n v="0"/>
    <n v="0"/>
    <n v="0"/>
    <n v="0"/>
    <n v="0"/>
    <n v="0"/>
    <x v="18"/>
  </r>
  <r>
    <n v="107"/>
    <n v="0"/>
    <n v="107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2"/>
  </r>
  <r>
    <n v="2223"/>
    <n v="2223"/>
    <n v="0"/>
    <n v="0"/>
    <n v="0"/>
    <n v="0"/>
    <n v="0"/>
    <n v="0"/>
    <n v="0"/>
    <n v="0"/>
    <n v="0"/>
    <n v="0"/>
    <x v="40"/>
  </r>
  <r>
    <n v="21"/>
    <n v="21"/>
    <n v="0"/>
    <n v="0"/>
    <n v="0"/>
    <n v="0"/>
    <n v="0"/>
    <n v="0"/>
    <n v="0"/>
    <n v="0"/>
    <n v="0"/>
    <n v="0"/>
    <x v="9"/>
  </r>
  <r>
    <n v="2366"/>
    <n v="0"/>
    <n v="2366"/>
    <n v="0"/>
    <n v="0"/>
    <n v="0"/>
    <n v="0"/>
    <n v="0"/>
    <n v="0"/>
    <n v="0"/>
    <n v="0"/>
    <n v="0"/>
    <x v="20"/>
  </r>
  <r>
    <n v="955"/>
    <n v="955"/>
    <n v="0"/>
    <n v="0"/>
    <n v="0"/>
    <n v="0"/>
    <n v="0"/>
    <n v="0"/>
    <n v="0"/>
    <n v="0"/>
    <n v="0"/>
    <n v="0"/>
    <x v="38"/>
  </r>
  <r>
    <n v="40"/>
    <n v="40"/>
    <n v="0"/>
    <n v="0"/>
    <n v="0"/>
    <n v="0"/>
    <n v="0"/>
    <n v="0"/>
    <n v="40"/>
    <n v="40"/>
    <n v="0"/>
    <n v="0"/>
    <x v="4"/>
  </r>
  <r>
    <n v="92"/>
    <n v="92"/>
    <n v="0"/>
    <n v="0"/>
    <n v="0"/>
    <n v="0"/>
    <n v="0"/>
    <n v="0"/>
    <n v="0"/>
    <n v="0"/>
    <n v="0"/>
    <n v="0"/>
    <x v="37"/>
  </r>
  <r>
    <n v="42"/>
    <n v="42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64"/>
  </r>
  <r>
    <n v="3467"/>
    <n v="3467"/>
    <n v="0"/>
    <n v="0"/>
    <n v="3467"/>
    <n v="3467"/>
    <n v="0"/>
    <n v="0"/>
    <n v="0"/>
    <n v="0"/>
    <n v="0"/>
    <n v="0"/>
    <x v="56"/>
  </r>
  <r>
    <n v="192"/>
    <n v="0"/>
    <n v="192"/>
    <n v="0"/>
    <n v="0"/>
    <n v="0"/>
    <n v="0"/>
    <n v="0"/>
    <n v="0"/>
    <n v="0"/>
    <n v="0"/>
    <n v="0"/>
    <x v="40"/>
  </r>
  <r>
    <n v="197"/>
    <n v="197"/>
    <n v="0"/>
    <n v="0"/>
    <n v="0"/>
    <n v="0"/>
    <n v="0"/>
    <n v="0"/>
    <n v="0"/>
    <n v="0"/>
    <n v="0"/>
    <n v="0"/>
    <x v="12"/>
  </r>
  <r>
    <n v="192"/>
    <n v="192"/>
    <n v="0"/>
    <n v="0"/>
    <n v="192"/>
    <n v="192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29"/>
  </r>
  <r>
    <n v="326"/>
    <n v="326"/>
    <n v="0"/>
    <n v="0"/>
    <n v="0"/>
    <n v="0"/>
    <n v="0"/>
    <n v="0"/>
    <n v="0"/>
    <n v="0"/>
    <n v="0"/>
    <n v="0"/>
    <x v="1"/>
  </r>
  <r>
    <n v="383"/>
    <n v="383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9"/>
  </r>
  <r>
    <n v="1406"/>
    <n v="0"/>
    <n v="0"/>
    <n v="1406"/>
    <n v="0"/>
    <n v="0"/>
    <n v="0"/>
    <n v="0"/>
    <n v="0"/>
    <n v="0"/>
    <n v="0"/>
    <n v="0"/>
    <x v="68"/>
  </r>
  <r>
    <n v="1"/>
    <n v="1"/>
    <n v="0"/>
    <n v="0"/>
    <n v="0"/>
    <n v="0"/>
    <n v="0"/>
    <n v="0"/>
    <n v="0"/>
    <n v="0"/>
    <n v="0"/>
    <n v="0"/>
    <x v="57"/>
  </r>
  <r>
    <n v="1601"/>
    <n v="0"/>
    <n v="1601"/>
    <n v="0"/>
    <n v="0"/>
    <n v="0"/>
    <n v="0"/>
    <n v="0"/>
    <n v="0"/>
    <n v="0"/>
    <n v="0"/>
    <n v="0"/>
    <x v="26"/>
  </r>
  <r>
    <n v="8906"/>
    <n v="8906"/>
    <n v="0"/>
    <n v="0"/>
    <n v="0"/>
    <n v="0"/>
    <n v="0"/>
    <n v="0"/>
    <n v="8906"/>
    <n v="8906"/>
    <n v="0"/>
    <n v="0"/>
    <x v="27"/>
  </r>
  <r>
    <n v="4575"/>
    <n v="4575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5"/>
  </r>
  <r>
    <n v="178"/>
    <n v="178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24"/>
  </r>
  <r>
    <n v="84"/>
    <n v="84"/>
    <n v="0"/>
    <n v="0"/>
    <n v="0"/>
    <n v="0"/>
    <n v="0"/>
    <n v="0"/>
    <n v="0"/>
    <n v="0"/>
    <n v="0"/>
    <n v="0"/>
    <x v="2"/>
  </r>
  <r>
    <n v="17320"/>
    <n v="17320"/>
    <n v="0"/>
    <n v="0"/>
    <n v="0"/>
    <n v="0"/>
    <n v="0"/>
    <n v="0"/>
    <n v="0"/>
    <n v="0"/>
    <n v="0"/>
    <n v="0"/>
    <x v="13"/>
  </r>
  <r>
    <n v="348"/>
    <n v="0"/>
    <n v="348"/>
    <n v="0"/>
    <n v="0"/>
    <n v="0"/>
    <n v="0"/>
    <n v="0"/>
    <n v="0"/>
    <n v="0"/>
    <n v="0"/>
    <n v="0"/>
    <x v="27"/>
  </r>
  <r>
    <n v="17580"/>
    <n v="0"/>
    <n v="17580"/>
    <n v="0"/>
    <n v="0"/>
    <n v="0"/>
    <n v="0"/>
    <n v="0"/>
    <n v="17580"/>
    <n v="0"/>
    <n v="17580"/>
    <n v="0"/>
    <x v="15"/>
  </r>
  <r>
    <n v="2748"/>
    <n v="2748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2"/>
  </r>
  <r>
    <n v="34"/>
    <n v="34"/>
    <n v="0"/>
    <n v="0"/>
    <n v="0"/>
    <n v="0"/>
    <n v="0"/>
    <n v="0"/>
    <n v="0"/>
    <n v="0"/>
    <n v="0"/>
    <n v="0"/>
    <x v="19"/>
  </r>
  <r>
    <n v="346"/>
    <n v="346"/>
    <n v="0"/>
    <n v="0"/>
    <n v="0"/>
    <n v="0"/>
    <n v="0"/>
    <n v="0"/>
    <n v="0"/>
    <n v="0"/>
    <n v="0"/>
    <n v="0"/>
    <x v="8"/>
  </r>
  <r>
    <n v="13416"/>
    <n v="13416"/>
    <n v="0"/>
    <n v="0"/>
    <n v="0"/>
    <n v="0"/>
    <n v="0"/>
    <n v="0"/>
    <n v="0"/>
    <n v="0"/>
    <n v="0"/>
    <n v="0"/>
    <x v="38"/>
  </r>
  <r>
    <n v="79"/>
    <n v="79"/>
    <n v="0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50"/>
  </r>
  <r>
    <n v="633"/>
    <n v="633"/>
    <n v="0"/>
    <n v="0"/>
    <n v="0"/>
    <n v="0"/>
    <n v="0"/>
    <n v="0"/>
    <n v="0"/>
    <n v="0"/>
    <n v="0"/>
    <n v="0"/>
    <x v="12"/>
  </r>
  <r>
    <n v="8"/>
    <n v="8"/>
    <n v="0"/>
    <n v="0"/>
    <n v="8"/>
    <n v="8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11"/>
    <n v="11"/>
    <n v="0"/>
    <n v="0"/>
    <x v="51"/>
  </r>
  <r>
    <n v="6"/>
    <n v="6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49"/>
  </r>
  <r>
    <n v="24"/>
    <n v="24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2"/>
  </r>
  <r>
    <n v="272"/>
    <n v="272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7"/>
    <n v="7"/>
    <n v="0"/>
    <n v="0"/>
    <x v="55"/>
  </r>
  <r>
    <n v="518"/>
    <n v="518"/>
    <n v="0"/>
    <n v="0"/>
    <n v="0"/>
    <n v="0"/>
    <n v="0"/>
    <n v="0"/>
    <n v="518"/>
    <n v="518"/>
    <n v="0"/>
    <n v="0"/>
    <x v="49"/>
  </r>
  <r>
    <n v="6"/>
    <n v="6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46"/>
  </r>
  <r>
    <n v="314"/>
    <n v="314"/>
    <n v="0"/>
    <n v="0"/>
    <n v="0"/>
    <n v="0"/>
    <n v="0"/>
    <n v="0"/>
    <n v="0"/>
    <n v="0"/>
    <n v="0"/>
    <n v="0"/>
    <x v="46"/>
  </r>
  <r>
    <n v="41"/>
    <n v="41"/>
    <n v="0"/>
    <n v="0"/>
    <n v="0"/>
    <n v="0"/>
    <n v="0"/>
    <n v="0"/>
    <n v="41"/>
    <n v="41"/>
    <n v="0"/>
    <n v="0"/>
    <x v="21"/>
  </r>
  <r>
    <n v="1"/>
    <n v="1"/>
    <n v="0"/>
    <n v="0"/>
    <n v="0"/>
    <n v="0"/>
    <n v="0"/>
    <n v="0"/>
    <n v="0"/>
    <n v="0"/>
    <n v="0"/>
    <n v="0"/>
    <x v="11"/>
  </r>
  <r>
    <n v="34"/>
    <n v="34"/>
    <n v="0"/>
    <n v="0"/>
    <n v="0"/>
    <n v="0"/>
    <n v="0"/>
    <n v="0"/>
    <n v="34"/>
    <n v="34"/>
    <n v="0"/>
    <n v="0"/>
    <x v="21"/>
  </r>
  <r>
    <n v="33"/>
    <n v="33"/>
    <n v="0"/>
    <n v="0"/>
    <n v="0"/>
    <n v="0"/>
    <n v="0"/>
    <n v="0"/>
    <n v="0"/>
    <n v="0"/>
    <n v="0"/>
    <n v="0"/>
    <x v="17"/>
  </r>
  <r>
    <n v="1840"/>
    <n v="0"/>
    <n v="1840"/>
    <n v="0"/>
    <n v="0"/>
    <n v="0"/>
    <n v="0"/>
    <n v="0"/>
    <n v="0"/>
    <n v="0"/>
    <n v="0"/>
    <n v="0"/>
    <x v="37"/>
  </r>
  <r>
    <n v="2180"/>
    <n v="2180"/>
    <n v="0"/>
    <n v="0"/>
    <n v="0"/>
    <n v="0"/>
    <n v="0"/>
    <n v="0"/>
    <n v="2180"/>
    <n v="2180"/>
    <n v="0"/>
    <n v="0"/>
    <x v="21"/>
  </r>
  <r>
    <n v="19"/>
    <n v="19"/>
    <n v="0"/>
    <n v="0"/>
    <n v="0"/>
    <n v="0"/>
    <n v="0"/>
    <n v="0"/>
    <n v="0"/>
    <n v="0"/>
    <n v="0"/>
    <n v="0"/>
    <x v="24"/>
  </r>
  <r>
    <n v="85"/>
    <n v="85"/>
    <n v="0"/>
    <n v="0"/>
    <n v="0"/>
    <n v="0"/>
    <n v="0"/>
    <n v="0"/>
    <n v="0"/>
    <n v="0"/>
    <n v="0"/>
    <n v="0"/>
    <x v="19"/>
  </r>
  <r>
    <n v="17488"/>
    <n v="17488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10"/>
  </r>
  <r>
    <n v="1504"/>
    <n v="1504"/>
    <n v="0"/>
    <n v="0"/>
    <n v="0"/>
    <n v="0"/>
    <n v="0"/>
    <n v="0"/>
    <n v="0"/>
    <n v="0"/>
    <n v="0"/>
    <n v="0"/>
    <x v="9"/>
  </r>
  <r>
    <n v="345"/>
    <n v="345"/>
    <n v="0"/>
    <n v="0"/>
    <n v="0"/>
    <n v="0"/>
    <n v="0"/>
    <n v="0"/>
    <n v="0"/>
    <n v="0"/>
    <n v="0"/>
    <n v="0"/>
    <x v="60"/>
  </r>
  <r>
    <n v="168"/>
    <n v="168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3"/>
  </r>
  <r>
    <n v="224"/>
    <n v="224"/>
    <n v="0"/>
    <n v="0"/>
    <n v="224"/>
    <n v="224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36"/>
  </r>
  <r>
    <n v="32"/>
    <n v="32"/>
    <n v="0"/>
    <n v="0"/>
    <n v="0"/>
    <n v="0"/>
    <n v="0"/>
    <n v="0"/>
    <n v="0"/>
    <n v="0"/>
    <n v="0"/>
    <n v="0"/>
    <x v="49"/>
  </r>
  <r>
    <n v="359"/>
    <n v="359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48"/>
  </r>
  <r>
    <n v="12811"/>
    <n v="0"/>
    <n v="12811"/>
    <n v="0"/>
    <n v="0"/>
    <n v="0"/>
    <n v="0"/>
    <n v="0"/>
    <n v="0"/>
    <n v="0"/>
    <n v="0"/>
    <n v="0"/>
    <x v="32"/>
  </r>
  <r>
    <n v="4131"/>
    <n v="4131"/>
    <n v="0"/>
    <n v="0"/>
    <n v="0"/>
    <n v="0"/>
    <n v="0"/>
    <n v="0"/>
    <n v="4131"/>
    <n v="4131"/>
    <n v="0"/>
    <n v="0"/>
    <x v="15"/>
  </r>
  <r>
    <n v="48"/>
    <n v="48"/>
    <n v="0"/>
    <n v="0"/>
    <n v="0"/>
    <n v="0"/>
    <n v="0"/>
    <n v="0"/>
    <n v="0"/>
    <n v="0"/>
    <n v="0"/>
    <n v="0"/>
    <x v="0"/>
  </r>
  <r>
    <n v="874"/>
    <n v="874"/>
    <n v="0"/>
    <n v="0"/>
    <n v="0"/>
    <n v="0"/>
    <n v="0"/>
    <n v="0"/>
    <n v="874"/>
    <n v="874"/>
    <n v="0"/>
    <n v="0"/>
    <x v="25"/>
  </r>
  <r>
    <n v="8888"/>
    <n v="8888"/>
    <n v="0"/>
    <n v="0"/>
    <n v="8888"/>
    <n v="8888"/>
    <n v="0"/>
    <n v="0"/>
    <n v="0"/>
    <n v="0"/>
    <n v="0"/>
    <n v="0"/>
    <x v="60"/>
  </r>
  <r>
    <n v="4955"/>
    <n v="4955"/>
    <n v="0"/>
    <n v="0"/>
    <n v="4955"/>
    <n v="4955"/>
    <n v="0"/>
    <n v="0"/>
    <n v="0"/>
    <n v="0"/>
    <n v="0"/>
    <n v="0"/>
    <x v="5"/>
  </r>
  <r>
    <n v="739"/>
    <n v="739"/>
    <n v="0"/>
    <n v="0"/>
    <n v="0"/>
    <n v="0"/>
    <n v="0"/>
    <n v="0"/>
    <n v="0"/>
    <n v="0"/>
    <n v="0"/>
    <n v="0"/>
    <x v="50"/>
  </r>
  <r>
    <n v="15"/>
    <n v="15"/>
    <n v="0"/>
    <n v="0"/>
    <n v="0"/>
    <n v="0"/>
    <n v="0"/>
    <n v="0"/>
    <n v="0"/>
    <n v="0"/>
    <n v="0"/>
    <n v="0"/>
    <x v="26"/>
  </r>
  <r>
    <n v="1229"/>
    <n v="0"/>
    <n v="1229"/>
    <n v="0"/>
    <n v="0"/>
    <n v="0"/>
    <n v="0"/>
    <n v="0"/>
    <n v="0"/>
    <n v="0"/>
    <n v="0"/>
    <n v="0"/>
    <x v="38"/>
  </r>
  <r>
    <n v="679"/>
    <n v="0"/>
    <n v="679"/>
    <n v="0"/>
    <n v="0"/>
    <n v="0"/>
    <n v="0"/>
    <n v="0"/>
    <n v="0"/>
    <n v="0"/>
    <n v="0"/>
    <n v="0"/>
    <x v="19"/>
  </r>
  <r>
    <n v="1255"/>
    <n v="1255"/>
    <n v="0"/>
    <n v="0"/>
    <n v="0"/>
    <n v="0"/>
    <n v="0"/>
    <n v="0"/>
    <n v="1255"/>
    <n v="1255"/>
    <n v="0"/>
    <n v="0"/>
    <x v="44"/>
  </r>
  <r>
    <n v="1083"/>
    <n v="1083"/>
    <n v="0"/>
    <n v="0"/>
    <n v="0"/>
    <n v="0"/>
    <n v="0"/>
    <n v="0"/>
    <n v="0"/>
    <n v="0"/>
    <n v="0"/>
    <n v="0"/>
    <x v="15"/>
  </r>
  <r>
    <n v="4309"/>
    <n v="4309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4"/>
  </r>
  <r>
    <n v="155"/>
    <n v="155"/>
    <n v="0"/>
    <n v="0"/>
    <n v="0"/>
    <n v="0"/>
    <n v="0"/>
    <n v="0"/>
    <n v="0"/>
    <n v="0"/>
    <n v="0"/>
    <n v="0"/>
    <x v="56"/>
  </r>
  <r>
    <n v="1124"/>
    <n v="1124"/>
    <n v="0"/>
    <n v="0"/>
    <n v="0"/>
    <n v="0"/>
    <n v="0"/>
    <n v="0"/>
    <n v="1124"/>
    <n v="1124"/>
    <n v="0"/>
    <n v="0"/>
    <x v="54"/>
  </r>
  <r>
    <n v="19"/>
    <n v="19"/>
    <n v="0"/>
    <n v="0"/>
    <n v="0"/>
    <n v="0"/>
    <n v="0"/>
    <n v="0"/>
    <n v="0"/>
    <n v="0"/>
    <n v="0"/>
    <n v="0"/>
    <x v="19"/>
  </r>
  <r>
    <n v="991"/>
    <n v="991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35"/>
  </r>
  <r>
    <n v="216"/>
    <n v="0"/>
    <n v="216"/>
    <n v="0"/>
    <n v="0"/>
    <n v="0"/>
    <n v="0"/>
    <n v="0"/>
    <n v="0"/>
    <n v="0"/>
    <n v="0"/>
    <n v="0"/>
    <x v="65"/>
  </r>
  <r>
    <n v="636"/>
    <n v="0"/>
    <n v="636"/>
    <n v="0"/>
    <n v="0"/>
    <n v="0"/>
    <n v="0"/>
    <n v="0"/>
    <n v="0"/>
    <n v="0"/>
    <n v="0"/>
    <n v="0"/>
    <x v="18"/>
  </r>
  <r>
    <n v="1073"/>
    <n v="1073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10"/>
  </r>
  <r>
    <n v="24836"/>
    <n v="0"/>
    <n v="24836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58"/>
  </r>
  <r>
    <n v="2790"/>
    <n v="2790"/>
    <n v="0"/>
    <n v="0"/>
    <n v="0"/>
    <n v="0"/>
    <n v="0"/>
    <n v="0"/>
    <n v="0"/>
    <n v="0"/>
    <n v="0"/>
    <n v="0"/>
    <x v="21"/>
  </r>
  <r>
    <n v="22"/>
    <n v="22"/>
    <n v="0"/>
    <n v="0"/>
    <n v="22"/>
    <n v="22"/>
    <n v="0"/>
    <n v="0"/>
    <n v="0"/>
    <n v="0"/>
    <n v="0"/>
    <n v="0"/>
    <x v="43"/>
  </r>
  <r>
    <n v="72"/>
    <n v="72"/>
    <n v="0"/>
    <n v="0"/>
    <n v="0"/>
    <n v="0"/>
    <n v="0"/>
    <n v="0"/>
    <n v="0"/>
    <n v="0"/>
    <n v="0"/>
    <n v="0"/>
    <x v="26"/>
  </r>
  <r>
    <n v="26400"/>
    <n v="26400"/>
    <n v="0"/>
    <n v="0"/>
    <n v="0"/>
    <n v="0"/>
    <n v="0"/>
    <n v="0"/>
    <n v="0"/>
    <n v="0"/>
    <n v="0"/>
    <n v="0"/>
    <x v="13"/>
  </r>
  <r>
    <n v="146"/>
    <n v="146"/>
    <n v="0"/>
    <n v="0"/>
    <n v="0"/>
    <n v="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42"/>
  </r>
  <r>
    <n v="36"/>
    <n v="36"/>
    <n v="0"/>
    <n v="0"/>
    <n v="36"/>
    <n v="36"/>
    <n v="0"/>
    <n v="0"/>
    <n v="0"/>
    <n v="0"/>
    <n v="0"/>
    <n v="0"/>
    <x v="53"/>
  </r>
  <r>
    <n v="58"/>
    <n v="58"/>
    <n v="0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10"/>
  </r>
  <r>
    <n v="391"/>
    <n v="391"/>
    <n v="0"/>
    <n v="0"/>
    <n v="0"/>
    <n v="0"/>
    <n v="0"/>
    <n v="0"/>
    <n v="0"/>
    <n v="0"/>
    <n v="0"/>
    <n v="0"/>
    <x v="39"/>
  </r>
  <r>
    <n v="10492"/>
    <n v="10492"/>
    <n v="0"/>
    <n v="0"/>
    <n v="0"/>
    <n v="0"/>
    <n v="0"/>
    <n v="0"/>
    <n v="0"/>
    <n v="0"/>
    <n v="0"/>
    <n v="0"/>
    <x v="63"/>
  </r>
  <r>
    <n v="2442"/>
    <n v="0"/>
    <n v="2442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2"/>
    <n v="2"/>
    <n v="0"/>
    <n v="0"/>
    <x v="70"/>
  </r>
  <r>
    <n v="570"/>
    <n v="570"/>
    <n v="0"/>
    <n v="0"/>
    <n v="0"/>
    <n v="0"/>
    <n v="0"/>
    <n v="0"/>
    <n v="0"/>
    <n v="0"/>
    <n v="0"/>
    <n v="0"/>
    <x v="29"/>
  </r>
  <r>
    <n v="653"/>
    <n v="653"/>
    <n v="0"/>
    <n v="0"/>
    <n v="0"/>
    <n v="0"/>
    <n v="0"/>
    <n v="0"/>
    <n v="0"/>
    <n v="0"/>
    <n v="0"/>
    <n v="0"/>
    <x v="25"/>
  </r>
  <r>
    <n v="28"/>
    <n v="28"/>
    <n v="0"/>
    <n v="0"/>
    <n v="0"/>
    <n v="0"/>
    <n v="0"/>
    <n v="0"/>
    <n v="0"/>
    <n v="0"/>
    <n v="0"/>
    <n v="0"/>
    <x v="22"/>
  </r>
  <r>
    <n v="226"/>
    <n v="226"/>
    <n v="0"/>
    <n v="0"/>
    <n v="0"/>
    <n v="0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0"/>
    <n v="0"/>
    <n v="0"/>
    <n v="0"/>
    <x v="37"/>
  </r>
  <r>
    <n v="50655"/>
    <n v="50655"/>
    <n v="0"/>
    <n v="0"/>
    <n v="0"/>
    <n v="0"/>
    <n v="0"/>
    <n v="0"/>
    <n v="0"/>
    <n v="0"/>
    <n v="0"/>
    <n v="0"/>
    <x v="32"/>
  </r>
  <r>
    <n v="614"/>
    <n v="614"/>
    <n v="0"/>
    <n v="0"/>
    <n v="0"/>
    <n v="0"/>
    <n v="0"/>
    <n v="0"/>
    <n v="0"/>
    <n v="0"/>
    <n v="0"/>
    <n v="0"/>
    <x v="32"/>
  </r>
  <r>
    <n v="1903"/>
    <n v="1903"/>
    <n v="0"/>
    <n v="0"/>
    <n v="1903"/>
    <n v="1903"/>
    <n v="0"/>
    <n v="0"/>
    <n v="0"/>
    <n v="0"/>
    <n v="0"/>
    <n v="0"/>
    <x v="20"/>
  </r>
  <r>
    <n v="2"/>
    <n v="2"/>
    <n v="0"/>
    <n v="0"/>
    <n v="2"/>
    <n v="2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13"/>
  </r>
  <r>
    <n v="21065"/>
    <n v="0"/>
    <n v="21065"/>
    <n v="0"/>
    <n v="0"/>
    <n v="0"/>
    <n v="0"/>
    <n v="0"/>
    <n v="21065"/>
    <n v="0"/>
    <n v="21065"/>
    <n v="0"/>
    <x v="43"/>
  </r>
  <r>
    <n v="1"/>
    <n v="1"/>
    <n v="0"/>
    <n v="0"/>
    <n v="0"/>
    <n v="0"/>
    <n v="0"/>
    <n v="0"/>
    <n v="0"/>
    <n v="0"/>
    <n v="0"/>
    <n v="0"/>
    <x v="3"/>
  </r>
  <r>
    <n v="900"/>
    <n v="900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19"/>
  </r>
  <r>
    <n v="197971"/>
    <n v="0"/>
    <n v="0"/>
    <n v="197971"/>
    <n v="0"/>
    <n v="0"/>
    <n v="0"/>
    <n v="0"/>
    <n v="197971"/>
    <n v="0"/>
    <n v="0"/>
    <n v="197971"/>
    <x v="2"/>
  </r>
  <r>
    <n v="717"/>
    <n v="0"/>
    <n v="717"/>
    <n v="0"/>
    <n v="0"/>
    <n v="0"/>
    <n v="0"/>
    <n v="0"/>
    <n v="717"/>
    <n v="0"/>
    <n v="717"/>
    <n v="0"/>
    <x v="27"/>
  </r>
  <r>
    <n v="43"/>
    <n v="43"/>
    <n v="0"/>
    <n v="0"/>
    <n v="0"/>
    <n v="0"/>
    <n v="0"/>
    <n v="0"/>
    <n v="43"/>
    <n v="43"/>
    <n v="0"/>
    <n v="0"/>
    <x v="51"/>
  </r>
  <r>
    <n v="2091"/>
    <n v="2091"/>
    <n v="0"/>
    <n v="0"/>
    <n v="0"/>
    <n v="0"/>
    <n v="0"/>
    <n v="0"/>
    <n v="0"/>
    <n v="0"/>
    <n v="0"/>
    <n v="0"/>
    <x v="40"/>
  </r>
  <r>
    <n v="208"/>
    <n v="208"/>
    <n v="0"/>
    <n v="0"/>
    <n v="0"/>
    <n v="0"/>
    <n v="0"/>
    <n v="0"/>
    <n v="0"/>
    <n v="0"/>
    <n v="0"/>
    <n v="0"/>
    <x v="6"/>
  </r>
  <r>
    <n v="27"/>
    <n v="27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61"/>
  </r>
  <r>
    <n v="690"/>
    <n v="0"/>
    <n v="690"/>
    <n v="0"/>
    <n v="0"/>
    <n v="0"/>
    <n v="0"/>
    <n v="0"/>
    <n v="0"/>
    <n v="0"/>
    <n v="0"/>
    <n v="0"/>
    <x v="20"/>
  </r>
  <r>
    <n v="143"/>
    <n v="143"/>
    <n v="0"/>
    <n v="0"/>
    <n v="143"/>
    <n v="143"/>
    <n v="0"/>
    <n v="0"/>
    <n v="0"/>
    <n v="0"/>
    <n v="0"/>
    <n v="0"/>
    <x v="30"/>
  </r>
  <r>
    <n v="46"/>
    <n v="46"/>
    <n v="0"/>
    <n v="0"/>
    <n v="0"/>
    <n v="0"/>
    <n v="0"/>
    <n v="0"/>
    <n v="0"/>
    <n v="0"/>
    <n v="0"/>
    <n v="0"/>
    <x v="19"/>
  </r>
  <r>
    <n v="577"/>
    <n v="577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39"/>
  </r>
  <r>
    <n v="66"/>
    <n v="66"/>
    <n v="0"/>
    <n v="0"/>
    <n v="0"/>
    <n v="0"/>
    <n v="0"/>
    <n v="0"/>
    <n v="0"/>
    <n v="0"/>
    <n v="0"/>
    <n v="0"/>
    <x v="6"/>
  </r>
  <r>
    <n v="427"/>
    <n v="427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3"/>
    <n v="3"/>
    <n v="0"/>
    <n v="0"/>
    <x v="35"/>
  </r>
  <r>
    <n v="663"/>
    <n v="663"/>
    <n v="0"/>
    <n v="0"/>
    <n v="0"/>
    <n v="0"/>
    <n v="0"/>
    <n v="0"/>
    <n v="0"/>
    <n v="0"/>
    <n v="0"/>
    <n v="0"/>
    <x v="39"/>
  </r>
  <r>
    <n v="199"/>
    <n v="0"/>
    <n v="199"/>
    <n v="0"/>
    <n v="0"/>
    <n v="0"/>
    <n v="0"/>
    <n v="0"/>
    <n v="0"/>
    <n v="0"/>
    <n v="0"/>
    <n v="0"/>
    <x v="66"/>
  </r>
  <r>
    <n v="1198"/>
    <n v="1198"/>
    <n v="0"/>
    <n v="0"/>
    <n v="0"/>
    <n v="0"/>
    <n v="0"/>
    <n v="0"/>
    <n v="0"/>
    <n v="0"/>
    <n v="0"/>
    <n v="0"/>
    <x v="3"/>
  </r>
  <r>
    <n v="5992"/>
    <n v="5992"/>
    <n v="0"/>
    <n v="0"/>
    <n v="5992"/>
    <n v="5992"/>
    <n v="0"/>
    <n v="0"/>
    <n v="0"/>
    <n v="0"/>
    <n v="0"/>
    <n v="0"/>
    <x v="46"/>
  </r>
  <r>
    <n v="59"/>
    <n v="59"/>
    <n v="0"/>
    <n v="0"/>
    <n v="0"/>
    <n v="0"/>
    <n v="0"/>
    <n v="0"/>
    <n v="0"/>
    <n v="0"/>
    <n v="0"/>
    <n v="0"/>
    <x v="13"/>
  </r>
  <r>
    <n v="109"/>
    <n v="0"/>
    <n v="109"/>
    <n v="0"/>
    <n v="109"/>
    <n v="0"/>
    <n v="109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53"/>
  </r>
  <r>
    <n v="82"/>
    <n v="82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38"/>
  </r>
  <r>
    <n v="172"/>
    <n v="172"/>
    <n v="0"/>
    <n v="0"/>
    <n v="0"/>
    <n v="0"/>
    <n v="0"/>
    <n v="0"/>
    <n v="0"/>
    <n v="0"/>
    <n v="0"/>
    <n v="0"/>
    <x v="49"/>
  </r>
  <r>
    <n v="1458"/>
    <n v="0"/>
    <n v="1458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66"/>
  </r>
  <r>
    <n v="1709"/>
    <n v="1709"/>
    <n v="0"/>
    <n v="0"/>
    <n v="0"/>
    <n v="0"/>
    <n v="0"/>
    <n v="0"/>
    <n v="1709"/>
    <n v="1709"/>
    <n v="0"/>
    <n v="0"/>
    <x v="63"/>
  </r>
  <r>
    <n v="1"/>
    <n v="1"/>
    <n v="0"/>
    <n v="0"/>
    <n v="0"/>
    <n v="0"/>
    <n v="0"/>
    <n v="0"/>
    <n v="0"/>
    <n v="0"/>
    <n v="0"/>
    <n v="0"/>
    <x v="35"/>
  </r>
  <r>
    <n v="5233"/>
    <n v="5233"/>
    <n v="0"/>
    <n v="0"/>
    <n v="0"/>
    <n v="0"/>
    <n v="0"/>
    <n v="0"/>
    <n v="5233"/>
    <n v="5233"/>
    <n v="0"/>
    <n v="0"/>
    <x v="58"/>
  </r>
  <r>
    <n v="9"/>
    <n v="9"/>
    <n v="0"/>
    <n v="0"/>
    <n v="0"/>
    <n v="0"/>
    <n v="0"/>
    <n v="0"/>
    <n v="0"/>
    <n v="0"/>
    <n v="0"/>
    <n v="0"/>
    <x v="26"/>
  </r>
  <r>
    <n v="16056"/>
    <n v="16056"/>
    <n v="0"/>
    <n v="0"/>
    <n v="16056"/>
    <n v="16056"/>
    <n v="0"/>
    <n v="0"/>
    <n v="0"/>
    <n v="0"/>
    <n v="0"/>
    <n v="0"/>
    <x v="60"/>
  </r>
  <r>
    <n v="56"/>
    <n v="56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"/>
  </r>
  <r>
    <n v="628"/>
    <n v="628"/>
    <n v="0"/>
    <n v="0"/>
    <n v="0"/>
    <n v="0"/>
    <n v="0"/>
    <n v="0"/>
    <n v="628"/>
    <n v="628"/>
    <n v="0"/>
    <n v="0"/>
    <x v="53"/>
  </r>
  <r>
    <n v="3"/>
    <n v="3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4"/>
  </r>
  <r>
    <n v="5175"/>
    <n v="5175"/>
    <n v="0"/>
    <n v="0"/>
    <n v="0"/>
    <n v="0"/>
    <n v="0"/>
    <n v="0"/>
    <n v="5175"/>
    <n v="5175"/>
    <n v="0"/>
    <n v="0"/>
    <x v="50"/>
  </r>
  <r>
    <n v="3"/>
    <n v="3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4"/>
  </r>
  <r>
    <n v="37"/>
    <n v="37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3"/>
    <n v="3"/>
    <n v="0"/>
    <n v="0"/>
    <x v="3"/>
  </r>
  <r>
    <n v="37"/>
    <n v="37"/>
    <n v="0"/>
    <n v="0"/>
    <n v="0"/>
    <n v="0"/>
    <n v="0"/>
    <n v="0"/>
    <n v="0"/>
    <n v="0"/>
    <n v="0"/>
    <n v="0"/>
    <x v="8"/>
  </r>
  <r>
    <n v="74"/>
    <n v="0"/>
    <n v="74"/>
    <n v="0"/>
    <n v="0"/>
    <n v="0"/>
    <n v="0"/>
    <n v="0"/>
    <n v="74"/>
    <n v="0"/>
    <n v="74"/>
    <n v="0"/>
    <x v="36"/>
  </r>
  <r>
    <n v="184"/>
    <n v="184"/>
    <n v="0"/>
    <n v="0"/>
    <n v="0"/>
    <n v="0"/>
    <n v="0"/>
    <n v="0"/>
    <n v="0"/>
    <n v="0"/>
    <n v="0"/>
    <n v="0"/>
    <x v="15"/>
  </r>
  <r>
    <n v="95"/>
    <n v="95"/>
    <n v="0"/>
    <n v="0"/>
    <n v="95"/>
    <n v="95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10"/>
  </r>
  <r>
    <n v="1821"/>
    <n v="0"/>
    <n v="1821"/>
    <n v="0"/>
    <n v="0"/>
    <n v="0"/>
    <n v="0"/>
    <n v="0"/>
    <n v="0"/>
    <n v="0"/>
    <n v="0"/>
    <n v="0"/>
    <x v="40"/>
  </r>
  <r>
    <n v="484"/>
    <n v="484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10"/>
  </r>
  <r>
    <n v="326"/>
    <n v="326"/>
    <n v="0"/>
    <n v="0"/>
    <n v="0"/>
    <n v="0"/>
    <n v="0"/>
    <n v="0"/>
    <n v="0"/>
    <n v="0"/>
    <n v="0"/>
    <n v="0"/>
    <x v="15"/>
  </r>
  <r>
    <n v="1280"/>
    <n v="1280"/>
    <n v="0"/>
    <n v="0"/>
    <n v="0"/>
    <n v="0"/>
    <n v="0"/>
    <n v="0"/>
    <n v="0"/>
    <n v="0"/>
    <n v="0"/>
    <n v="0"/>
    <x v="9"/>
  </r>
  <r>
    <n v="366"/>
    <n v="366"/>
    <n v="0"/>
    <n v="0"/>
    <n v="0"/>
    <n v="0"/>
    <n v="0"/>
    <n v="0"/>
    <n v="0"/>
    <n v="0"/>
    <n v="0"/>
    <n v="0"/>
    <x v="7"/>
  </r>
  <r>
    <n v="3815"/>
    <n v="0"/>
    <n v="3815"/>
    <n v="0"/>
    <n v="0"/>
    <n v="0"/>
    <n v="0"/>
    <n v="0"/>
    <n v="0"/>
    <n v="0"/>
    <n v="0"/>
    <n v="0"/>
    <x v="34"/>
  </r>
  <r>
    <n v="223"/>
    <n v="0"/>
    <n v="223"/>
    <n v="0"/>
    <n v="0"/>
    <n v="0"/>
    <n v="0"/>
    <n v="0"/>
    <n v="0"/>
    <n v="0"/>
    <n v="0"/>
    <n v="0"/>
    <x v="61"/>
  </r>
  <r>
    <n v="545"/>
    <n v="545"/>
    <n v="0"/>
    <n v="0"/>
    <n v="0"/>
    <n v="0"/>
    <n v="0"/>
    <n v="0"/>
    <n v="545"/>
    <n v="545"/>
    <n v="0"/>
    <n v="0"/>
    <x v="44"/>
  </r>
  <r>
    <n v="1"/>
    <n v="1"/>
    <n v="0"/>
    <n v="0"/>
    <n v="0"/>
    <n v="0"/>
    <n v="0"/>
    <n v="0"/>
    <n v="0"/>
    <n v="0"/>
    <n v="0"/>
    <n v="0"/>
    <x v="60"/>
  </r>
  <r>
    <n v="90"/>
    <n v="90"/>
    <n v="0"/>
    <n v="0"/>
    <n v="90"/>
    <n v="9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58"/>
  </r>
  <r>
    <n v="234"/>
    <n v="234"/>
    <n v="0"/>
    <n v="0"/>
    <n v="0"/>
    <n v="0"/>
    <n v="0"/>
    <n v="0"/>
    <n v="0"/>
    <n v="0"/>
    <n v="0"/>
    <n v="0"/>
    <x v="15"/>
  </r>
  <r>
    <n v="3746"/>
    <n v="3746"/>
    <n v="0"/>
    <n v="0"/>
    <n v="0"/>
    <n v="0"/>
    <n v="0"/>
    <n v="0"/>
    <n v="3746"/>
    <n v="3746"/>
    <n v="0"/>
    <n v="0"/>
    <x v="29"/>
  </r>
  <r>
    <n v="69"/>
    <n v="69"/>
    <n v="0"/>
    <n v="0"/>
    <n v="69"/>
    <n v="69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3"/>
  </r>
  <r>
    <n v="5396"/>
    <n v="5396"/>
    <n v="0"/>
    <n v="0"/>
    <n v="0"/>
    <n v="0"/>
    <n v="0"/>
    <n v="0"/>
    <n v="5396"/>
    <n v="5396"/>
    <n v="0"/>
    <n v="0"/>
    <x v="39"/>
  </r>
  <r>
    <n v="43"/>
    <n v="43"/>
    <n v="0"/>
    <n v="0"/>
    <n v="0"/>
    <n v="0"/>
    <n v="0"/>
    <n v="0"/>
    <n v="0"/>
    <n v="0"/>
    <n v="0"/>
    <n v="0"/>
    <x v="63"/>
  </r>
  <r>
    <n v="181"/>
    <n v="181"/>
    <n v="0"/>
    <n v="0"/>
    <n v="0"/>
    <n v="0"/>
    <n v="0"/>
    <n v="0"/>
    <n v="0"/>
    <n v="0"/>
    <n v="0"/>
    <n v="0"/>
    <x v="6"/>
  </r>
  <r>
    <n v="79"/>
    <n v="0"/>
    <n v="79"/>
    <n v="0"/>
    <n v="0"/>
    <n v="0"/>
    <n v="0"/>
    <n v="0"/>
    <n v="0"/>
    <n v="0"/>
    <n v="0"/>
    <n v="0"/>
    <x v="40"/>
  </r>
  <r>
    <n v="10"/>
    <n v="10"/>
    <n v="0"/>
    <n v="0"/>
    <n v="0"/>
    <n v="0"/>
    <n v="0"/>
    <n v="0"/>
    <n v="0"/>
    <n v="0"/>
    <n v="0"/>
    <n v="0"/>
    <x v="5"/>
  </r>
  <r>
    <n v="10760"/>
    <n v="0"/>
    <n v="10760"/>
    <n v="0"/>
    <n v="0"/>
    <n v="0"/>
    <n v="0"/>
    <n v="0"/>
    <n v="10760"/>
    <n v="0"/>
    <n v="10760"/>
    <n v="0"/>
    <x v="30"/>
  </r>
  <r>
    <n v="17"/>
    <n v="17"/>
    <n v="0"/>
    <n v="0"/>
    <n v="0"/>
    <n v="0"/>
    <n v="0"/>
    <n v="0"/>
    <n v="0"/>
    <n v="0"/>
    <n v="0"/>
    <n v="0"/>
    <x v="35"/>
  </r>
  <r>
    <n v="40"/>
    <n v="40"/>
    <n v="0"/>
    <n v="0"/>
    <n v="0"/>
    <n v="0"/>
    <n v="0"/>
    <n v="0"/>
    <n v="40"/>
    <n v="40"/>
    <n v="0"/>
    <n v="0"/>
    <x v="51"/>
  </r>
  <r>
    <n v="1536"/>
    <n v="1536"/>
    <n v="0"/>
    <n v="0"/>
    <n v="0"/>
    <n v="0"/>
    <n v="0"/>
    <n v="0"/>
    <n v="0"/>
    <n v="0"/>
    <n v="0"/>
    <n v="0"/>
    <x v="32"/>
  </r>
  <r>
    <n v="2221"/>
    <n v="2221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2"/>
  </r>
  <r>
    <n v="171"/>
    <n v="171"/>
    <n v="0"/>
    <n v="0"/>
    <n v="171"/>
    <n v="171"/>
    <n v="0"/>
    <n v="0"/>
    <n v="0"/>
    <n v="0"/>
    <n v="0"/>
    <n v="0"/>
    <x v="11"/>
  </r>
  <r>
    <n v="2387"/>
    <n v="2387"/>
    <n v="0"/>
    <n v="0"/>
    <n v="0"/>
    <n v="0"/>
    <n v="0"/>
    <n v="0"/>
    <n v="0"/>
    <n v="0"/>
    <n v="0"/>
    <n v="0"/>
    <x v="59"/>
  </r>
  <r>
    <n v="35"/>
    <n v="35"/>
    <n v="0"/>
    <n v="0"/>
    <n v="0"/>
    <n v="0"/>
    <n v="0"/>
    <n v="0"/>
    <n v="0"/>
    <n v="0"/>
    <n v="0"/>
    <n v="0"/>
    <x v="40"/>
  </r>
  <r>
    <n v="5220"/>
    <n v="5220"/>
    <n v="0"/>
    <n v="0"/>
    <n v="0"/>
    <n v="0"/>
    <n v="0"/>
    <n v="0"/>
    <n v="5220"/>
    <n v="5220"/>
    <n v="0"/>
    <n v="0"/>
    <x v="13"/>
  </r>
  <r>
    <n v="272"/>
    <n v="272"/>
    <n v="0"/>
    <n v="0"/>
    <n v="272"/>
    <n v="272"/>
    <n v="0"/>
    <n v="0"/>
    <n v="0"/>
    <n v="0"/>
    <n v="0"/>
    <n v="0"/>
    <x v="17"/>
  </r>
  <r>
    <n v="21"/>
    <n v="0"/>
    <n v="21"/>
    <n v="0"/>
    <n v="0"/>
    <n v="0"/>
    <n v="0"/>
    <n v="0"/>
    <n v="0"/>
    <n v="0"/>
    <n v="0"/>
    <n v="0"/>
    <x v="62"/>
  </r>
  <r>
    <n v="1185"/>
    <n v="1185"/>
    <n v="0"/>
    <n v="0"/>
    <n v="0"/>
    <n v="0"/>
    <n v="0"/>
    <n v="0"/>
    <n v="0"/>
    <n v="0"/>
    <n v="0"/>
    <n v="0"/>
    <x v="30"/>
  </r>
  <r>
    <n v="313"/>
    <n v="313"/>
    <n v="0"/>
    <n v="0"/>
    <n v="0"/>
    <n v="0"/>
    <n v="0"/>
    <n v="0"/>
    <n v="0"/>
    <n v="0"/>
    <n v="0"/>
    <n v="0"/>
    <x v="37"/>
  </r>
  <r>
    <n v="269"/>
    <n v="269"/>
    <n v="0"/>
    <n v="0"/>
    <n v="0"/>
    <n v="0"/>
    <n v="0"/>
    <n v="0"/>
    <n v="269"/>
    <n v="269"/>
    <n v="0"/>
    <n v="0"/>
    <x v="21"/>
  </r>
  <r>
    <n v="3901"/>
    <n v="3901"/>
    <n v="0"/>
    <n v="0"/>
    <n v="0"/>
    <n v="0"/>
    <n v="0"/>
    <n v="0"/>
    <n v="0"/>
    <n v="0"/>
    <n v="0"/>
    <n v="0"/>
    <x v="21"/>
  </r>
  <r>
    <n v="197"/>
    <n v="197"/>
    <n v="0"/>
    <n v="0"/>
    <n v="0"/>
    <n v="0"/>
    <n v="0"/>
    <n v="0"/>
    <n v="0"/>
    <n v="0"/>
    <n v="0"/>
    <n v="0"/>
    <x v="10"/>
  </r>
  <r>
    <n v="1225"/>
    <n v="0"/>
    <n v="1225"/>
    <n v="0"/>
    <n v="0"/>
    <n v="0"/>
    <n v="0"/>
    <n v="0"/>
    <n v="0"/>
    <n v="0"/>
    <n v="0"/>
    <n v="0"/>
    <x v="11"/>
  </r>
  <r>
    <n v="76"/>
    <n v="76"/>
    <n v="0"/>
    <n v="0"/>
    <n v="0"/>
    <n v="0"/>
    <n v="0"/>
    <n v="0"/>
    <n v="0"/>
    <n v="0"/>
    <n v="0"/>
    <n v="0"/>
    <x v="53"/>
  </r>
  <r>
    <n v="1900"/>
    <n v="1900"/>
    <n v="0"/>
    <n v="0"/>
    <n v="0"/>
    <n v="0"/>
    <n v="0"/>
    <n v="0"/>
    <n v="0"/>
    <n v="0"/>
    <n v="0"/>
    <n v="0"/>
    <x v="60"/>
  </r>
  <r>
    <n v="30"/>
    <n v="30"/>
    <n v="0"/>
    <n v="0"/>
    <n v="0"/>
    <n v="0"/>
    <n v="0"/>
    <n v="0"/>
    <n v="0"/>
    <n v="0"/>
    <n v="0"/>
    <n v="0"/>
    <x v="30"/>
  </r>
  <r>
    <n v="355"/>
    <n v="355"/>
    <n v="0"/>
    <n v="0"/>
    <n v="355"/>
    <n v="355"/>
    <n v="0"/>
    <n v="0"/>
    <n v="0"/>
    <n v="0"/>
    <n v="0"/>
    <n v="0"/>
    <x v="43"/>
  </r>
  <r>
    <n v="4075"/>
    <n v="4075"/>
    <n v="0"/>
    <n v="0"/>
    <n v="0"/>
    <n v="0"/>
    <n v="0"/>
    <n v="0"/>
    <n v="4075"/>
    <n v="4075"/>
    <n v="0"/>
    <n v="0"/>
    <x v="50"/>
  </r>
  <r>
    <n v="143"/>
    <n v="143"/>
    <n v="0"/>
    <n v="0"/>
    <n v="0"/>
    <n v="0"/>
    <n v="0"/>
    <n v="0"/>
    <n v="0"/>
    <n v="0"/>
    <n v="0"/>
    <n v="0"/>
    <x v="24"/>
  </r>
  <r>
    <n v="77"/>
    <n v="77"/>
    <n v="0"/>
    <n v="0"/>
    <n v="0"/>
    <n v="0"/>
    <n v="0"/>
    <n v="0"/>
    <n v="0"/>
    <n v="0"/>
    <n v="0"/>
    <n v="0"/>
    <x v="53"/>
  </r>
  <r>
    <n v="574"/>
    <n v="0"/>
    <n v="574"/>
    <n v="0"/>
    <n v="0"/>
    <n v="0"/>
    <n v="0"/>
    <n v="0"/>
    <n v="0"/>
    <n v="0"/>
    <n v="0"/>
    <n v="0"/>
    <x v="49"/>
  </r>
  <r>
    <n v="32957"/>
    <n v="32957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66"/>
  </r>
  <r>
    <n v="645"/>
    <n v="0"/>
    <n v="645"/>
    <n v="0"/>
    <n v="0"/>
    <n v="0"/>
    <n v="0"/>
    <n v="0"/>
    <n v="0"/>
    <n v="0"/>
    <n v="0"/>
    <n v="0"/>
    <x v="27"/>
  </r>
  <r>
    <n v="17"/>
    <n v="17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10"/>
    <n v="10"/>
    <n v="0"/>
    <n v="0"/>
    <x v="40"/>
  </r>
  <r>
    <n v="12"/>
    <n v="12"/>
    <n v="0"/>
    <n v="0"/>
    <n v="0"/>
    <n v="0"/>
    <n v="0"/>
    <n v="0"/>
    <n v="0"/>
    <n v="0"/>
    <n v="0"/>
    <n v="0"/>
    <x v="33"/>
  </r>
  <r>
    <n v="39626"/>
    <n v="39626"/>
    <n v="0"/>
    <n v="0"/>
    <n v="39626"/>
    <n v="39626"/>
    <n v="0"/>
    <n v="0"/>
    <n v="0"/>
    <n v="0"/>
    <n v="0"/>
    <n v="0"/>
    <x v="59"/>
  </r>
  <r>
    <n v="72"/>
    <n v="0"/>
    <n v="72"/>
    <n v="0"/>
    <n v="0"/>
    <n v="0"/>
    <n v="0"/>
    <n v="0"/>
    <n v="0"/>
    <n v="0"/>
    <n v="0"/>
    <n v="0"/>
    <x v="66"/>
  </r>
  <r>
    <n v="138"/>
    <n v="138"/>
    <n v="0"/>
    <n v="0"/>
    <n v="138"/>
    <n v="138"/>
    <n v="0"/>
    <n v="0"/>
    <n v="0"/>
    <n v="0"/>
    <n v="0"/>
    <n v="0"/>
    <x v="43"/>
  </r>
  <r>
    <n v="128"/>
    <n v="128"/>
    <n v="0"/>
    <n v="0"/>
    <n v="128"/>
    <n v="128"/>
    <n v="0"/>
    <n v="0"/>
    <n v="0"/>
    <n v="0"/>
    <n v="0"/>
    <n v="0"/>
    <x v="39"/>
  </r>
  <r>
    <n v="50"/>
    <n v="50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44"/>
  </r>
  <r>
    <n v="4625"/>
    <n v="4625"/>
    <n v="0"/>
    <n v="0"/>
    <n v="4625"/>
    <n v="4625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46"/>
  </r>
  <r>
    <n v="214"/>
    <n v="214"/>
    <n v="0"/>
    <n v="0"/>
    <n v="0"/>
    <n v="0"/>
    <n v="0"/>
    <n v="0"/>
    <n v="214"/>
    <n v="214"/>
    <n v="0"/>
    <n v="0"/>
    <x v="18"/>
  </r>
  <r>
    <n v="237"/>
    <n v="237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0"/>
  </r>
  <r>
    <n v="218"/>
    <n v="218"/>
    <n v="0"/>
    <n v="0"/>
    <n v="0"/>
    <n v="0"/>
    <n v="0"/>
    <n v="0"/>
    <n v="0"/>
    <n v="0"/>
    <n v="0"/>
    <n v="0"/>
    <x v="63"/>
  </r>
  <r>
    <n v="586"/>
    <n v="586"/>
    <n v="0"/>
    <n v="0"/>
    <n v="586"/>
    <n v="586"/>
    <n v="0"/>
    <n v="0"/>
    <n v="0"/>
    <n v="0"/>
    <n v="0"/>
    <n v="0"/>
    <x v="10"/>
  </r>
  <r>
    <n v="269"/>
    <n v="269"/>
    <n v="0"/>
    <n v="0"/>
    <n v="0"/>
    <n v="0"/>
    <n v="0"/>
    <n v="0"/>
    <n v="0"/>
    <n v="0"/>
    <n v="0"/>
    <n v="0"/>
    <x v="25"/>
  </r>
  <r>
    <n v="479"/>
    <n v="0"/>
    <n v="479"/>
    <n v="0"/>
    <n v="0"/>
    <n v="0"/>
    <n v="0"/>
    <n v="0"/>
    <n v="0"/>
    <n v="0"/>
    <n v="0"/>
    <n v="0"/>
    <x v="5"/>
  </r>
  <r>
    <n v="35587"/>
    <n v="35587"/>
    <n v="0"/>
    <n v="0"/>
    <n v="0"/>
    <n v="0"/>
    <n v="0"/>
    <n v="0"/>
    <n v="0"/>
    <n v="0"/>
    <n v="0"/>
    <n v="0"/>
    <x v="32"/>
  </r>
  <r>
    <n v="2185"/>
    <n v="0"/>
    <n v="2185"/>
    <n v="0"/>
    <n v="2185"/>
    <n v="0"/>
    <n v="2185"/>
    <n v="0"/>
    <n v="0"/>
    <n v="0"/>
    <n v="0"/>
    <n v="0"/>
    <x v="37"/>
  </r>
  <r>
    <n v="4541"/>
    <n v="4541"/>
    <n v="0"/>
    <n v="0"/>
    <n v="0"/>
    <n v="0"/>
    <n v="0"/>
    <n v="0"/>
    <n v="0"/>
    <n v="0"/>
    <n v="0"/>
    <n v="0"/>
    <x v="15"/>
  </r>
  <r>
    <n v="2686"/>
    <n v="2686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8"/>
  </r>
  <r>
    <n v="288"/>
    <n v="288"/>
    <n v="0"/>
    <n v="0"/>
    <n v="0"/>
    <n v="0"/>
    <n v="0"/>
    <n v="0"/>
    <n v="0"/>
    <n v="0"/>
    <n v="0"/>
    <n v="0"/>
    <x v="24"/>
  </r>
  <r>
    <n v="186"/>
    <n v="186"/>
    <n v="0"/>
    <n v="0"/>
    <n v="0"/>
    <n v="0"/>
    <n v="0"/>
    <n v="0"/>
    <n v="0"/>
    <n v="0"/>
    <n v="0"/>
    <n v="0"/>
    <x v="1"/>
  </r>
  <r>
    <n v="133"/>
    <n v="133"/>
    <n v="0"/>
    <n v="0"/>
    <n v="0"/>
    <n v="0"/>
    <n v="0"/>
    <n v="0"/>
    <n v="0"/>
    <n v="0"/>
    <n v="0"/>
    <n v="0"/>
    <x v="27"/>
  </r>
  <r>
    <n v="97"/>
    <n v="97"/>
    <n v="0"/>
    <n v="0"/>
    <n v="0"/>
    <n v="0"/>
    <n v="0"/>
    <n v="0"/>
    <n v="97"/>
    <n v="97"/>
    <n v="0"/>
    <n v="0"/>
    <x v="29"/>
  </r>
  <r>
    <n v="75"/>
    <n v="75"/>
    <n v="0"/>
    <n v="0"/>
    <n v="0"/>
    <n v="0"/>
    <n v="0"/>
    <n v="0"/>
    <n v="0"/>
    <n v="0"/>
    <n v="0"/>
    <n v="0"/>
    <x v="22"/>
  </r>
  <r>
    <n v="198"/>
    <n v="198"/>
    <n v="0"/>
    <n v="0"/>
    <n v="0"/>
    <n v="0"/>
    <n v="0"/>
    <n v="0"/>
    <n v="0"/>
    <n v="0"/>
    <n v="0"/>
    <n v="0"/>
    <x v="9"/>
  </r>
  <r>
    <n v="25"/>
    <n v="25"/>
    <n v="0"/>
    <n v="0"/>
    <n v="0"/>
    <n v="0"/>
    <n v="0"/>
    <n v="0"/>
    <n v="0"/>
    <n v="0"/>
    <n v="0"/>
    <n v="0"/>
    <x v="55"/>
  </r>
  <r>
    <n v="1"/>
    <n v="1"/>
    <n v="0"/>
    <n v="0"/>
    <n v="1"/>
    <n v="1"/>
    <n v="0"/>
    <n v="0"/>
    <n v="0"/>
    <n v="0"/>
    <n v="0"/>
    <n v="0"/>
    <x v="65"/>
  </r>
  <r>
    <n v="1770"/>
    <n v="0"/>
    <n v="0"/>
    <n v="1770"/>
    <n v="0"/>
    <n v="0"/>
    <n v="0"/>
    <n v="0"/>
    <n v="0"/>
    <n v="0"/>
    <n v="0"/>
    <n v="0"/>
    <x v="8"/>
  </r>
  <r>
    <n v="61488"/>
    <n v="0"/>
    <n v="61488"/>
    <n v="0"/>
    <n v="61488"/>
    <n v="0"/>
    <n v="61488"/>
    <n v="0"/>
    <n v="0"/>
    <n v="0"/>
    <n v="0"/>
    <n v="0"/>
    <x v="31"/>
  </r>
  <r>
    <n v="4963"/>
    <n v="4963"/>
    <n v="0"/>
    <n v="0"/>
    <n v="4963"/>
    <n v="4963"/>
    <n v="0"/>
    <n v="0"/>
    <n v="0"/>
    <n v="0"/>
    <n v="0"/>
    <n v="0"/>
    <x v="11"/>
  </r>
  <r>
    <n v="98"/>
    <n v="98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54"/>
  </r>
  <r>
    <n v="35095"/>
    <n v="35095"/>
    <n v="0"/>
    <n v="0"/>
    <n v="35095"/>
    <n v="35095"/>
    <n v="0"/>
    <n v="0"/>
    <n v="0"/>
    <n v="0"/>
    <n v="0"/>
    <n v="0"/>
    <x v="12"/>
  </r>
  <r>
    <n v="70"/>
    <n v="70"/>
    <n v="0"/>
    <n v="0"/>
    <n v="0"/>
    <n v="0"/>
    <n v="0"/>
    <n v="0"/>
    <n v="0"/>
    <n v="0"/>
    <n v="0"/>
    <n v="0"/>
    <x v="57"/>
  </r>
  <r>
    <n v="457"/>
    <n v="457"/>
    <n v="0"/>
    <n v="0"/>
    <n v="0"/>
    <n v="0"/>
    <n v="0"/>
    <n v="0"/>
    <n v="457"/>
    <n v="457"/>
    <n v="0"/>
    <n v="0"/>
    <x v="37"/>
  </r>
  <r>
    <n v="336"/>
    <n v="336"/>
    <n v="0"/>
    <n v="0"/>
    <n v="0"/>
    <n v="0"/>
    <n v="0"/>
    <n v="0"/>
    <n v="336"/>
    <n v="336"/>
    <n v="0"/>
    <n v="0"/>
    <x v="27"/>
  </r>
  <r>
    <n v="2833"/>
    <n v="0"/>
    <n v="2833"/>
    <n v="0"/>
    <n v="0"/>
    <n v="0"/>
    <n v="0"/>
    <n v="0"/>
    <n v="2833"/>
    <n v="0"/>
    <n v="2833"/>
    <n v="0"/>
    <x v="60"/>
  </r>
  <r>
    <n v="4"/>
    <n v="4"/>
    <n v="0"/>
    <n v="0"/>
    <n v="0"/>
    <n v="0"/>
    <n v="0"/>
    <n v="0"/>
    <n v="0"/>
    <n v="0"/>
    <n v="0"/>
    <n v="0"/>
    <x v="21"/>
  </r>
  <r>
    <n v="278"/>
    <n v="278"/>
    <n v="0"/>
    <n v="0"/>
    <n v="278"/>
    <n v="278"/>
    <n v="0"/>
    <n v="0"/>
    <n v="0"/>
    <n v="0"/>
    <n v="0"/>
    <n v="0"/>
    <x v="39"/>
  </r>
  <r>
    <n v="256"/>
    <n v="256"/>
    <n v="0"/>
    <n v="0"/>
    <n v="0"/>
    <n v="0"/>
    <n v="0"/>
    <n v="0"/>
    <n v="0"/>
    <n v="0"/>
    <n v="0"/>
    <n v="0"/>
    <x v="23"/>
  </r>
  <r>
    <n v="25"/>
    <n v="25"/>
    <n v="0"/>
    <n v="0"/>
    <n v="0"/>
    <n v="0"/>
    <n v="0"/>
    <n v="0"/>
    <n v="0"/>
    <n v="0"/>
    <n v="0"/>
    <n v="0"/>
    <x v="42"/>
  </r>
  <r>
    <n v="601"/>
    <n v="601"/>
    <n v="0"/>
    <n v="0"/>
    <n v="0"/>
    <n v="0"/>
    <n v="0"/>
    <n v="0"/>
    <n v="0"/>
    <n v="0"/>
    <n v="0"/>
    <n v="0"/>
    <x v="29"/>
  </r>
  <r>
    <n v="153"/>
    <n v="153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12"/>
  </r>
  <r>
    <n v="20"/>
    <n v="0"/>
    <n v="20"/>
    <n v="0"/>
    <n v="0"/>
    <n v="0"/>
    <n v="0"/>
    <n v="0"/>
    <n v="20"/>
    <n v="0"/>
    <n v="20"/>
    <n v="0"/>
    <x v="23"/>
  </r>
  <r>
    <n v="943"/>
    <n v="943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66"/>
  </r>
  <r>
    <n v="1198"/>
    <n v="0"/>
    <n v="1198"/>
    <n v="0"/>
    <n v="0"/>
    <n v="0"/>
    <n v="0"/>
    <n v="0"/>
    <n v="0"/>
    <n v="0"/>
    <n v="0"/>
    <n v="0"/>
    <x v="9"/>
  </r>
  <r>
    <n v="574"/>
    <n v="574"/>
    <n v="0"/>
    <n v="0"/>
    <n v="0"/>
    <n v="0"/>
    <n v="0"/>
    <n v="0"/>
    <n v="0"/>
    <n v="0"/>
    <n v="0"/>
    <n v="0"/>
    <x v="50"/>
  </r>
  <r>
    <n v="6789"/>
    <n v="6789"/>
    <n v="0"/>
    <n v="0"/>
    <n v="0"/>
    <n v="0"/>
    <n v="0"/>
    <n v="0"/>
    <n v="0"/>
    <n v="0"/>
    <n v="0"/>
    <n v="0"/>
    <x v="53"/>
  </r>
  <r>
    <n v="1324"/>
    <n v="1324"/>
    <n v="0"/>
    <n v="0"/>
    <n v="0"/>
    <n v="0"/>
    <n v="0"/>
    <n v="0"/>
    <n v="0"/>
    <n v="0"/>
    <n v="0"/>
    <n v="0"/>
    <x v="9"/>
  </r>
  <r>
    <n v="95"/>
    <n v="95"/>
    <n v="0"/>
    <n v="0"/>
    <n v="0"/>
    <n v="0"/>
    <n v="0"/>
    <n v="0"/>
    <n v="0"/>
    <n v="0"/>
    <n v="0"/>
    <n v="0"/>
    <x v="8"/>
  </r>
  <r>
    <n v="23"/>
    <n v="23"/>
    <n v="0"/>
    <n v="0"/>
    <n v="0"/>
    <n v="0"/>
    <n v="0"/>
    <n v="0"/>
    <n v="0"/>
    <n v="0"/>
    <n v="0"/>
    <n v="0"/>
    <x v="27"/>
  </r>
  <r>
    <n v="63"/>
    <n v="63"/>
    <n v="0"/>
    <n v="0"/>
    <n v="0"/>
    <n v="0"/>
    <n v="0"/>
    <n v="0"/>
    <n v="0"/>
    <n v="0"/>
    <n v="0"/>
    <n v="0"/>
    <x v="30"/>
  </r>
  <r>
    <n v="552"/>
    <n v="0"/>
    <n v="552"/>
    <n v="0"/>
    <n v="0"/>
    <n v="0"/>
    <n v="0"/>
    <n v="0"/>
    <n v="0"/>
    <n v="0"/>
    <n v="0"/>
    <n v="0"/>
    <x v="30"/>
  </r>
  <r>
    <n v="507"/>
    <n v="507"/>
    <n v="0"/>
    <n v="0"/>
    <n v="507"/>
    <n v="507"/>
    <n v="0"/>
    <n v="0"/>
    <n v="0"/>
    <n v="0"/>
    <n v="0"/>
    <n v="0"/>
    <x v="45"/>
  </r>
  <r>
    <n v="3153"/>
    <n v="0"/>
    <n v="3153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0"/>
    <n v="0"/>
    <n v="0"/>
    <n v="0"/>
    <x v="21"/>
  </r>
  <r>
    <n v="91"/>
    <n v="91"/>
    <n v="0"/>
    <n v="0"/>
    <n v="0"/>
    <n v="0"/>
    <n v="0"/>
    <n v="0"/>
    <n v="0"/>
    <n v="0"/>
    <n v="0"/>
    <n v="0"/>
    <x v="3"/>
  </r>
  <r>
    <n v="301"/>
    <n v="301"/>
    <n v="0"/>
    <n v="0"/>
    <n v="301"/>
    <n v="301"/>
    <n v="0"/>
    <n v="0"/>
    <n v="0"/>
    <n v="0"/>
    <n v="0"/>
    <n v="0"/>
    <x v="29"/>
  </r>
  <r>
    <n v="235"/>
    <n v="235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37"/>
  </r>
  <r>
    <n v="3185"/>
    <n v="3185"/>
    <n v="0"/>
    <n v="0"/>
    <n v="0"/>
    <n v="0"/>
    <n v="0"/>
    <n v="0"/>
    <n v="3185"/>
    <n v="3185"/>
    <n v="0"/>
    <n v="0"/>
    <x v="43"/>
  </r>
  <r>
    <n v="23"/>
    <n v="23"/>
    <n v="0"/>
    <n v="0"/>
    <n v="0"/>
    <n v="0"/>
    <n v="0"/>
    <n v="0"/>
    <n v="23"/>
    <n v="23"/>
    <n v="0"/>
    <n v="0"/>
    <x v="9"/>
  </r>
  <r>
    <n v="45"/>
    <n v="45"/>
    <n v="0"/>
    <n v="0"/>
    <n v="0"/>
    <n v="0"/>
    <n v="0"/>
    <n v="0"/>
    <n v="0"/>
    <n v="0"/>
    <n v="0"/>
    <n v="0"/>
    <x v="49"/>
  </r>
  <r>
    <n v="32228"/>
    <n v="0"/>
    <n v="32228"/>
    <n v="0"/>
    <n v="0"/>
    <n v="0"/>
    <n v="0"/>
    <n v="0"/>
    <n v="0"/>
    <n v="0"/>
    <n v="0"/>
    <n v="0"/>
    <x v="50"/>
  </r>
  <r>
    <n v="788"/>
    <n v="788"/>
    <n v="0"/>
    <n v="0"/>
    <n v="0"/>
    <n v="0"/>
    <n v="0"/>
    <n v="0"/>
    <n v="0"/>
    <n v="0"/>
    <n v="0"/>
    <n v="0"/>
    <x v="12"/>
  </r>
  <r>
    <n v="103"/>
    <n v="103"/>
    <n v="0"/>
    <n v="0"/>
    <n v="0"/>
    <n v="0"/>
    <n v="0"/>
    <n v="0"/>
    <n v="0"/>
    <n v="0"/>
    <n v="0"/>
    <n v="0"/>
    <x v="37"/>
  </r>
  <r>
    <n v="90"/>
    <n v="90"/>
    <n v="0"/>
    <n v="0"/>
    <n v="0"/>
    <n v="0"/>
    <n v="0"/>
    <n v="0"/>
    <n v="0"/>
    <n v="0"/>
    <n v="0"/>
    <n v="0"/>
    <x v="18"/>
  </r>
  <r>
    <n v="20"/>
    <n v="20"/>
    <n v="0"/>
    <n v="0"/>
    <n v="0"/>
    <n v="0"/>
    <n v="0"/>
    <n v="0"/>
    <n v="0"/>
    <n v="0"/>
    <n v="0"/>
    <n v="0"/>
    <x v="25"/>
  </r>
  <r>
    <n v="34"/>
    <n v="34"/>
    <n v="0"/>
    <n v="0"/>
    <n v="0"/>
    <n v="0"/>
    <n v="0"/>
    <n v="0"/>
    <n v="0"/>
    <n v="0"/>
    <n v="0"/>
    <n v="0"/>
    <x v="27"/>
  </r>
  <r>
    <n v="624"/>
    <n v="624"/>
    <n v="0"/>
    <n v="0"/>
    <n v="0"/>
    <n v="0"/>
    <n v="0"/>
    <n v="0"/>
    <n v="624"/>
    <n v="624"/>
    <n v="0"/>
    <n v="0"/>
    <x v="4"/>
  </r>
  <r>
    <n v="13"/>
    <n v="0"/>
    <n v="13"/>
    <n v="0"/>
    <n v="0"/>
    <n v="0"/>
    <n v="0"/>
    <n v="0"/>
    <n v="0"/>
    <n v="0"/>
    <n v="0"/>
    <n v="0"/>
    <x v="55"/>
  </r>
  <r>
    <n v="3421"/>
    <n v="0"/>
    <n v="3421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64"/>
  </r>
  <r>
    <n v="333"/>
    <n v="333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36"/>
  </r>
  <r>
    <n v="19715"/>
    <n v="0"/>
    <n v="19715"/>
    <n v="0"/>
    <n v="0"/>
    <n v="0"/>
    <n v="0"/>
    <n v="0"/>
    <n v="19715"/>
    <n v="0"/>
    <n v="19715"/>
    <n v="0"/>
    <x v="0"/>
  </r>
  <r>
    <n v="215"/>
    <n v="215"/>
    <n v="0"/>
    <n v="0"/>
    <n v="0"/>
    <n v="0"/>
    <n v="0"/>
    <n v="0"/>
    <n v="0"/>
    <n v="0"/>
    <n v="0"/>
    <n v="0"/>
    <x v="32"/>
  </r>
  <r>
    <n v="4220"/>
    <n v="4220"/>
    <n v="0"/>
    <n v="0"/>
    <n v="0"/>
    <n v="0"/>
    <n v="0"/>
    <n v="0"/>
    <n v="4220"/>
    <n v="4220"/>
    <n v="0"/>
    <n v="0"/>
    <x v="13"/>
  </r>
  <r>
    <n v="62"/>
    <n v="62"/>
    <n v="0"/>
    <n v="0"/>
    <n v="0"/>
    <n v="0"/>
    <n v="0"/>
    <n v="0"/>
    <n v="0"/>
    <n v="0"/>
    <n v="0"/>
    <n v="0"/>
    <x v="37"/>
  </r>
  <r>
    <n v="612"/>
    <n v="612"/>
    <n v="0"/>
    <n v="0"/>
    <n v="612"/>
    <n v="612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64"/>
  </r>
  <r>
    <n v="164"/>
    <n v="164"/>
    <n v="0"/>
    <n v="0"/>
    <n v="164"/>
    <n v="164"/>
    <n v="0"/>
    <n v="0"/>
    <n v="0"/>
    <n v="0"/>
    <n v="0"/>
    <n v="0"/>
    <x v="34"/>
  </r>
  <r>
    <n v="137"/>
    <n v="0"/>
    <n v="0"/>
    <n v="137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40"/>
  </r>
  <r>
    <n v="38"/>
    <n v="38"/>
    <n v="0"/>
    <n v="0"/>
    <n v="0"/>
    <n v="0"/>
    <n v="0"/>
    <n v="0"/>
    <n v="38"/>
    <n v="38"/>
    <n v="0"/>
    <n v="0"/>
    <x v="51"/>
  </r>
  <r>
    <n v="100"/>
    <n v="100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28"/>
  </r>
  <r>
    <n v="1143"/>
    <n v="1143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2"/>
    <n v="2"/>
    <n v="0"/>
    <n v="0"/>
    <x v="64"/>
  </r>
  <r>
    <n v="13"/>
    <n v="13"/>
    <n v="0"/>
    <n v="0"/>
    <n v="0"/>
    <n v="0"/>
    <n v="0"/>
    <n v="0"/>
    <n v="13"/>
    <n v="13"/>
    <n v="0"/>
    <n v="0"/>
    <x v="19"/>
  </r>
  <r>
    <n v="2770"/>
    <n v="2770"/>
    <n v="0"/>
    <n v="0"/>
    <n v="0"/>
    <n v="0"/>
    <n v="0"/>
    <n v="0"/>
    <n v="2770"/>
    <n v="2770"/>
    <n v="0"/>
    <n v="0"/>
    <x v="63"/>
  </r>
  <r>
    <n v="25"/>
    <n v="25"/>
    <n v="0"/>
    <n v="0"/>
    <n v="0"/>
    <n v="0"/>
    <n v="0"/>
    <n v="0"/>
    <n v="0"/>
    <n v="0"/>
    <n v="0"/>
    <n v="0"/>
    <x v="26"/>
  </r>
  <r>
    <n v="235"/>
    <n v="0"/>
    <n v="235"/>
    <n v="0"/>
    <n v="0"/>
    <n v="0"/>
    <n v="0"/>
    <n v="0"/>
    <n v="0"/>
    <n v="0"/>
    <n v="0"/>
    <n v="0"/>
    <x v="16"/>
  </r>
  <r>
    <n v="1215"/>
    <n v="1215"/>
    <n v="0"/>
    <n v="0"/>
    <n v="0"/>
    <n v="0"/>
    <n v="0"/>
    <n v="0"/>
    <n v="0"/>
    <n v="0"/>
    <n v="0"/>
    <n v="0"/>
    <x v="2"/>
  </r>
  <r>
    <n v="72"/>
    <n v="72"/>
    <n v="0"/>
    <n v="0"/>
    <n v="0"/>
    <n v="0"/>
    <n v="0"/>
    <n v="0"/>
    <n v="0"/>
    <n v="0"/>
    <n v="0"/>
    <n v="0"/>
    <x v="29"/>
  </r>
  <r>
    <n v="3114"/>
    <n v="3114"/>
    <n v="0"/>
    <n v="0"/>
    <n v="0"/>
    <n v="0"/>
    <n v="0"/>
    <n v="0"/>
    <n v="0"/>
    <n v="0"/>
    <n v="0"/>
    <n v="0"/>
    <x v="63"/>
  </r>
  <r>
    <n v="54"/>
    <n v="54"/>
    <n v="0"/>
    <n v="0"/>
    <n v="0"/>
    <n v="0"/>
    <n v="0"/>
    <n v="0"/>
    <n v="0"/>
    <n v="0"/>
    <n v="0"/>
    <n v="0"/>
    <x v="26"/>
  </r>
  <r>
    <n v="409"/>
    <n v="409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3"/>
    <n v="3"/>
    <n v="0"/>
    <n v="0"/>
    <x v="14"/>
  </r>
  <r>
    <n v="639"/>
    <n v="639"/>
    <n v="0"/>
    <n v="0"/>
    <n v="0"/>
    <n v="0"/>
    <n v="0"/>
    <n v="0"/>
    <n v="0"/>
    <n v="0"/>
    <n v="0"/>
    <n v="0"/>
    <x v="45"/>
  </r>
  <r>
    <n v="177"/>
    <n v="177"/>
    <n v="0"/>
    <n v="0"/>
    <n v="0"/>
    <n v="0"/>
    <n v="0"/>
    <n v="0"/>
    <n v="0"/>
    <n v="0"/>
    <n v="0"/>
    <n v="0"/>
    <x v="53"/>
  </r>
  <r>
    <n v="2468"/>
    <n v="2468"/>
    <n v="0"/>
    <n v="0"/>
    <n v="0"/>
    <n v="0"/>
    <n v="0"/>
    <n v="0"/>
    <n v="0"/>
    <n v="0"/>
    <n v="0"/>
    <n v="0"/>
    <x v="9"/>
  </r>
  <r>
    <n v="5114"/>
    <n v="5114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18"/>
  </r>
  <r>
    <n v="24"/>
    <n v="24"/>
    <n v="0"/>
    <n v="0"/>
    <n v="0"/>
    <n v="0"/>
    <n v="0"/>
    <n v="0"/>
    <n v="0"/>
    <n v="0"/>
    <n v="0"/>
    <n v="0"/>
    <x v="50"/>
  </r>
  <r>
    <n v="516"/>
    <n v="516"/>
    <n v="0"/>
    <n v="0"/>
    <n v="0"/>
    <n v="0"/>
    <n v="0"/>
    <n v="0"/>
    <n v="0"/>
    <n v="0"/>
    <n v="0"/>
    <n v="0"/>
    <x v="0"/>
  </r>
  <r>
    <n v="185"/>
    <n v="185"/>
    <n v="0"/>
    <n v="0"/>
    <n v="0"/>
    <n v="0"/>
    <n v="0"/>
    <n v="0"/>
    <n v="0"/>
    <n v="0"/>
    <n v="0"/>
    <n v="0"/>
    <x v="8"/>
  </r>
  <r>
    <n v="124"/>
    <n v="124"/>
    <n v="0"/>
    <n v="0"/>
    <n v="0"/>
    <n v="0"/>
    <n v="0"/>
    <n v="0"/>
    <n v="0"/>
    <n v="0"/>
    <n v="0"/>
    <n v="0"/>
    <x v="9"/>
  </r>
  <r>
    <n v="1"/>
    <n v="1"/>
    <n v="0"/>
    <n v="0"/>
    <n v="1"/>
    <n v="1"/>
    <n v="0"/>
    <n v="0"/>
    <n v="0"/>
    <n v="0"/>
    <n v="0"/>
    <n v="0"/>
    <x v="64"/>
  </r>
  <r>
    <n v="199"/>
    <n v="199"/>
    <n v="0"/>
    <n v="0"/>
    <n v="199"/>
    <n v="199"/>
    <n v="0"/>
    <n v="0"/>
    <n v="0"/>
    <n v="0"/>
    <n v="0"/>
    <n v="0"/>
    <x v="10"/>
  </r>
  <r>
    <n v="4734"/>
    <n v="0"/>
    <n v="4734"/>
    <n v="0"/>
    <n v="0"/>
    <n v="0"/>
    <n v="0"/>
    <n v="0"/>
    <n v="0"/>
    <n v="0"/>
    <n v="0"/>
    <n v="0"/>
    <x v="21"/>
  </r>
  <r>
    <n v="189"/>
    <n v="189"/>
    <n v="0"/>
    <n v="0"/>
    <n v="0"/>
    <n v="0"/>
    <n v="0"/>
    <n v="0"/>
    <n v="0"/>
    <n v="0"/>
    <n v="0"/>
    <n v="0"/>
    <x v="39"/>
  </r>
  <r>
    <n v="457"/>
    <n v="457"/>
    <n v="0"/>
    <n v="0"/>
    <n v="0"/>
    <n v="0"/>
    <n v="0"/>
    <n v="0"/>
    <n v="0"/>
    <n v="0"/>
    <n v="0"/>
    <n v="0"/>
    <x v="18"/>
  </r>
  <r>
    <n v="751"/>
    <n v="751"/>
    <n v="0"/>
    <n v="0"/>
    <n v="751"/>
    <n v="751"/>
    <n v="0"/>
    <n v="0"/>
    <n v="0"/>
    <n v="0"/>
    <n v="0"/>
    <n v="0"/>
    <x v="38"/>
  </r>
  <r>
    <n v="643"/>
    <n v="643"/>
    <n v="0"/>
    <n v="0"/>
    <n v="0"/>
    <n v="0"/>
    <n v="0"/>
    <n v="0"/>
    <n v="0"/>
    <n v="0"/>
    <n v="0"/>
    <n v="0"/>
    <x v="24"/>
  </r>
  <r>
    <n v="13565"/>
    <n v="13565"/>
    <n v="0"/>
    <n v="0"/>
    <n v="0"/>
    <n v="0"/>
    <n v="0"/>
    <n v="0"/>
    <n v="13565"/>
    <n v="13565"/>
    <n v="0"/>
    <n v="0"/>
    <x v="40"/>
  </r>
  <r>
    <n v="2051"/>
    <n v="2051"/>
    <n v="0"/>
    <n v="0"/>
    <n v="0"/>
    <n v="0"/>
    <n v="0"/>
    <n v="0"/>
    <n v="0"/>
    <n v="0"/>
    <n v="0"/>
    <n v="0"/>
    <x v="24"/>
  </r>
  <r>
    <n v="62"/>
    <n v="0"/>
    <n v="62"/>
    <n v="0"/>
    <n v="0"/>
    <n v="0"/>
    <n v="0"/>
    <n v="0"/>
    <n v="62"/>
    <n v="0"/>
    <n v="62"/>
    <n v="0"/>
    <x v="36"/>
  </r>
  <r>
    <n v="34"/>
    <n v="34"/>
    <n v="0"/>
    <n v="0"/>
    <n v="0"/>
    <n v="0"/>
    <n v="0"/>
    <n v="0"/>
    <n v="0"/>
    <n v="0"/>
    <n v="0"/>
    <n v="0"/>
    <x v="41"/>
  </r>
  <r>
    <n v="1017"/>
    <n v="0"/>
    <n v="1017"/>
    <n v="0"/>
    <n v="1017"/>
    <n v="0"/>
    <n v="1017"/>
    <n v="0"/>
    <n v="0"/>
    <n v="0"/>
    <n v="0"/>
    <n v="0"/>
    <x v="3"/>
  </r>
  <r>
    <n v="3630"/>
    <n v="3630"/>
    <n v="0"/>
    <n v="0"/>
    <n v="0"/>
    <n v="0"/>
    <n v="0"/>
    <n v="0"/>
    <n v="0"/>
    <n v="0"/>
    <n v="0"/>
    <n v="0"/>
    <x v="43"/>
  </r>
  <r>
    <n v="285"/>
    <n v="285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3"/>
  </r>
  <r>
    <n v="329"/>
    <n v="329"/>
    <n v="0"/>
    <n v="0"/>
    <n v="0"/>
    <n v="0"/>
    <n v="0"/>
    <n v="0"/>
    <n v="0"/>
    <n v="0"/>
    <n v="0"/>
    <n v="0"/>
    <x v="7"/>
  </r>
  <r>
    <n v="1169"/>
    <n v="1169"/>
    <n v="0"/>
    <n v="0"/>
    <n v="0"/>
    <n v="0"/>
    <n v="0"/>
    <n v="0"/>
    <n v="1169"/>
    <n v="1169"/>
    <n v="0"/>
    <n v="0"/>
    <x v="40"/>
  </r>
  <r>
    <n v="155"/>
    <n v="155"/>
    <n v="0"/>
    <n v="0"/>
    <n v="0"/>
    <n v="0"/>
    <n v="0"/>
    <n v="0"/>
    <n v="0"/>
    <n v="0"/>
    <n v="0"/>
    <n v="0"/>
    <x v="12"/>
  </r>
  <r>
    <n v="344"/>
    <n v="344"/>
    <n v="0"/>
    <n v="0"/>
    <n v="0"/>
    <n v="0"/>
    <n v="0"/>
    <n v="0"/>
    <n v="0"/>
    <n v="0"/>
    <n v="0"/>
    <n v="0"/>
    <x v="0"/>
  </r>
  <r>
    <n v="84"/>
    <n v="84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7"/>
  </r>
  <r>
    <n v="6140"/>
    <n v="0"/>
    <n v="6140"/>
    <n v="0"/>
    <n v="0"/>
    <n v="0"/>
    <n v="0"/>
    <n v="0"/>
    <n v="0"/>
    <n v="0"/>
    <n v="0"/>
    <n v="0"/>
    <x v="10"/>
  </r>
  <r>
    <n v="5158"/>
    <n v="0"/>
    <n v="5158"/>
    <n v="0"/>
    <n v="0"/>
    <n v="0"/>
    <n v="0"/>
    <n v="0"/>
    <n v="0"/>
    <n v="0"/>
    <n v="0"/>
    <n v="0"/>
    <x v="30"/>
  </r>
  <r>
    <n v="1125"/>
    <n v="1125"/>
    <n v="0"/>
    <n v="0"/>
    <n v="0"/>
    <n v="0"/>
    <n v="0"/>
    <n v="0"/>
    <n v="0"/>
    <n v="0"/>
    <n v="0"/>
    <n v="0"/>
    <x v="13"/>
  </r>
  <r>
    <n v="1100"/>
    <n v="0"/>
    <n v="110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9"/>
  </r>
  <r>
    <n v="324"/>
    <n v="324"/>
    <n v="0"/>
    <n v="0"/>
    <n v="324"/>
    <n v="324"/>
    <n v="0"/>
    <n v="0"/>
    <n v="0"/>
    <n v="0"/>
    <n v="0"/>
    <n v="0"/>
    <x v="60"/>
  </r>
  <r>
    <n v="150"/>
    <n v="150"/>
    <n v="0"/>
    <n v="0"/>
    <n v="150"/>
    <n v="150"/>
    <n v="0"/>
    <n v="0"/>
    <n v="0"/>
    <n v="0"/>
    <n v="0"/>
    <n v="0"/>
    <x v="46"/>
  </r>
  <r>
    <n v="59"/>
    <n v="59"/>
    <n v="0"/>
    <n v="0"/>
    <n v="0"/>
    <n v="0"/>
    <n v="0"/>
    <n v="0"/>
    <n v="0"/>
    <n v="0"/>
    <n v="0"/>
    <n v="0"/>
    <x v="24"/>
  </r>
  <r>
    <n v="26"/>
    <n v="26"/>
    <n v="0"/>
    <n v="0"/>
    <n v="0"/>
    <n v="0"/>
    <n v="0"/>
    <n v="0"/>
    <n v="0"/>
    <n v="0"/>
    <n v="0"/>
    <n v="0"/>
    <x v="28"/>
  </r>
  <r>
    <n v="159"/>
    <n v="159"/>
    <n v="0"/>
    <n v="0"/>
    <n v="0"/>
    <n v="0"/>
    <n v="0"/>
    <n v="0"/>
    <n v="0"/>
    <n v="0"/>
    <n v="0"/>
    <n v="0"/>
    <x v="54"/>
  </r>
  <r>
    <n v="4"/>
    <n v="4"/>
    <n v="0"/>
    <n v="0"/>
    <n v="4"/>
    <n v="4"/>
    <n v="0"/>
    <n v="0"/>
    <n v="0"/>
    <n v="0"/>
    <n v="0"/>
    <n v="0"/>
    <x v="52"/>
  </r>
  <r>
    <n v="22543"/>
    <n v="0"/>
    <n v="22543"/>
    <n v="0"/>
    <n v="0"/>
    <n v="0"/>
    <n v="0"/>
    <n v="0"/>
    <n v="0"/>
    <n v="0"/>
    <n v="0"/>
    <n v="0"/>
    <x v="59"/>
  </r>
  <r>
    <n v="123"/>
    <n v="123"/>
    <n v="0"/>
    <n v="0"/>
    <n v="0"/>
    <n v="0"/>
    <n v="0"/>
    <n v="0"/>
    <n v="123"/>
    <n v="123"/>
    <n v="0"/>
    <n v="0"/>
    <x v="3"/>
  </r>
  <r>
    <n v="2140"/>
    <n v="0"/>
    <n v="2140"/>
    <n v="0"/>
    <n v="0"/>
    <n v="0"/>
    <n v="0"/>
    <n v="0"/>
    <n v="0"/>
    <n v="0"/>
    <n v="0"/>
    <n v="0"/>
    <x v="49"/>
  </r>
  <r>
    <n v="52"/>
    <n v="0"/>
    <n v="52"/>
    <n v="0"/>
    <n v="0"/>
    <n v="0"/>
    <n v="0"/>
    <n v="0"/>
    <n v="52"/>
    <n v="0"/>
    <n v="52"/>
    <n v="0"/>
    <x v="36"/>
  </r>
  <r>
    <n v="98"/>
    <n v="98"/>
    <n v="0"/>
    <n v="0"/>
    <n v="0"/>
    <n v="0"/>
    <n v="0"/>
    <n v="0"/>
    <n v="0"/>
    <n v="0"/>
    <n v="0"/>
    <n v="0"/>
    <x v="60"/>
  </r>
  <r>
    <n v="14123"/>
    <n v="14123"/>
    <n v="0"/>
    <n v="0"/>
    <n v="0"/>
    <n v="0"/>
    <n v="0"/>
    <n v="0"/>
    <n v="0"/>
    <n v="0"/>
    <n v="0"/>
    <n v="0"/>
    <x v="30"/>
  </r>
  <r>
    <n v="123"/>
    <n v="0"/>
    <n v="123"/>
    <n v="0"/>
    <n v="0"/>
    <n v="0"/>
    <n v="0"/>
    <n v="0"/>
    <n v="0"/>
    <n v="0"/>
    <n v="0"/>
    <n v="0"/>
    <x v="11"/>
  </r>
  <r>
    <n v="2686"/>
    <n v="0"/>
    <n v="2686"/>
    <n v="0"/>
    <n v="0"/>
    <n v="0"/>
    <n v="0"/>
    <n v="0"/>
    <n v="0"/>
    <n v="0"/>
    <n v="0"/>
    <n v="0"/>
    <x v="58"/>
  </r>
  <r>
    <n v="619"/>
    <n v="619"/>
    <n v="0"/>
    <n v="0"/>
    <n v="0"/>
    <n v="0"/>
    <n v="0"/>
    <n v="0"/>
    <n v="0"/>
    <n v="0"/>
    <n v="0"/>
    <n v="0"/>
    <x v="13"/>
  </r>
  <r>
    <n v="105"/>
    <n v="0"/>
    <n v="0"/>
    <n v="105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55"/>
  </r>
  <r>
    <n v="152"/>
    <n v="152"/>
    <n v="0"/>
    <n v="0"/>
    <n v="0"/>
    <n v="0"/>
    <n v="0"/>
    <n v="0"/>
    <n v="152"/>
    <n v="152"/>
    <n v="0"/>
    <n v="0"/>
    <x v="66"/>
  </r>
  <r>
    <n v="1"/>
    <n v="1"/>
    <n v="0"/>
    <n v="0"/>
    <n v="0"/>
    <n v="0"/>
    <n v="0"/>
    <n v="0"/>
    <n v="0"/>
    <n v="0"/>
    <n v="0"/>
    <n v="0"/>
    <x v="5"/>
  </r>
  <r>
    <n v="195"/>
    <n v="195"/>
    <n v="0"/>
    <n v="0"/>
    <n v="0"/>
    <n v="0"/>
    <n v="0"/>
    <n v="0"/>
    <n v="0"/>
    <n v="0"/>
    <n v="0"/>
    <n v="0"/>
    <x v="21"/>
  </r>
  <r>
    <n v="54"/>
    <n v="0"/>
    <n v="54"/>
    <n v="0"/>
    <n v="0"/>
    <n v="0"/>
    <n v="0"/>
    <n v="0"/>
    <n v="0"/>
    <n v="0"/>
    <n v="0"/>
    <n v="0"/>
    <x v="66"/>
  </r>
  <r>
    <n v="44"/>
    <n v="44"/>
    <n v="0"/>
    <n v="0"/>
    <n v="0"/>
    <n v="0"/>
    <n v="0"/>
    <n v="0"/>
    <n v="0"/>
    <n v="0"/>
    <n v="0"/>
    <n v="0"/>
    <x v="35"/>
  </r>
  <r>
    <n v="14683"/>
    <n v="14683"/>
    <n v="0"/>
    <n v="0"/>
    <n v="0"/>
    <n v="0"/>
    <n v="0"/>
    <n v="0"/>
    <n v="14683"/>
    <n v="14683"/>
    <n v="0"/>
    <n v="0"/>
    <x v="28"/>
  </r>
  <r>
    <n v="6762"/>
    <n v="6762"/>
    <n v="0"/>
    <n v="0"/>
    <n v="0"/>
    <n v="0"/>
    <n v="0"/>
    <n v="0"/>
    <n v="0"/>
    <n v="0"/>
    <n v="0"/>
    <n v="0"/>
    <x v="2"/>
  </r>
  <r>
    <n v="265"/>
    <n v="265"/>
    <n v="0"/>
    <n v="0"/>
    <n v="0"/>
    <n v="0"/>
    <n v="0"/>
    <n v="0"/>
    <n v="265"/>
    <n v="265"/>
    <n v="0"/>
    <n v="0"/>
    <x v="6"/>
  </r>
  <r>
    <n v="13"/>
    <n v="13"/>
    <n v="0"/>
    <n v="0"/>
    <n v="0"/>
    <n v="0"/>
    <n v="0"/>
    <n v="0"/>
    <n v="0"/>
    <n v="0"/>
    <n v="0"/>
    <n v="0"/>
    <x v="36"/>
  </r>
  <r>
    <n v="9"/>
    <n v="9"/>
    <n v="0"/>
    <n v="0"/>
    <n v="9"/>
    <n v="9"/>
    <n v="0"/>
    <n v="0"/>
    <n v="0"/>
    <n v="0"/>
    <n v="0"/>
    <n v="0"/>
    <x v="57"/>
  </r>
  <r>
    <n v="55"/>
    <n v="55"/>
    <n v="0"/>
    <n v="0"/>
    <n v="0"/>
    <n v="0"/>
    <n v="0"/>
    <n v="0"/>
    <n v="0"/>
    <n v="0"/>
    <n v="0"/>
    <n v="0"/>
    <x v="65"/>
  </r>
  <r>
    <n v="6800"/>
    <n v="6800"/>
    <n v="0"/>
    <n v="0"/>
    <n v="6800"/>
    <n v="6800"/>
    <n v="0"/>
    <n v="0"/>
    <n v="0"/>
    <n v="0"/>
    <n v="0"/>
    <n v="0"/>
    <x v="15"/>
  </r>
  <r>
    <n v="151"/>
    <n v="151"/>
    <n v="0"/>
    <n v="0"/>
    <n v="151"/>
    <n v="151"/>
    <n v="0"/>
    <n v="0"/>
    <n v="0"/>
    <n v="0"/>
    <n v="0"/>
    <n v="0"/>
    <x v="42"/>
  </r>
  <r>
    <n v="107"/>
    <n v="107"/>
    <n v="0"/>
    <n v="0"/>
    <n v="0"/>
    <n v="0"/>
    <n v="0"/>
    <n v="0"/>
    <n v="0"/>
    <n v="0"/>
    <n v="0"/>
    <n v="0"/>
    <x v="20"/>
  </r>
  <r>
    <n v="29"/>
    <n v="29"/>
    <n v="0"/>
    <n v="0"/>
    <n v="0"/>
    <n v="0"/>
    <n v="0"/>
    <n v="0"/>
    <n v="0"/>
    <n v="0"/>
    <n v="0"/>
    <n v="0"/>
    <x v="52"/>
  </r>
  <r>
    <n v="161"/>
    <n v="161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64"/>
  </r>
  <r>
    <n v="352"/>
    <n v="352"/>
    <n v="0"/>
    <n v="0"/>
    <n v="0"/>
    <n v="0"/>
    <n v="0"/>
    <n v="0"/>
    <n v="0"/>
    <n v="0"/>
    <n v="0"/>
    <n v="0"/>
    <x v="25"/>
  </r>
  <r>
    <n v="2741"/>
    <n v="2741"/>
    <n v="0"/>
    <n v="0"/>
    <n v="0"/>
    <n v="0"/>
    <n v="0"/>
    <n v="0"/>
    <n v="2741"/>
    <n v="2741"/>
    <n v="0"/>
    <n v="0"/>
    <x v="38"/>
  </r>
  <r>
    <n v="77"/>
    <n v="77"/>
    <n v="0"/>
    <n v="0"/>
    <n v="0"/>
    <n v="0"/>
    <n v="0"/>
    <n v="0"/>
    <n v="0"/>
    <n v="0"/>
    <n v="0"/>
    <n v="0"/>
    <x v="9"/>
  </r>
  <r>
    <n v="2103"/>
    <n v="0"/>
    <n v="2103"/>
    <n v="0"/>
    <n v="0"/>
    <n v="0"/>
    <n v="0"/>
    <n v="0"/>
    <n v="0"/>
    <n v="0"/>
    <n v="0"/>
    <n v="0"/>
    <x v="17"/>
  </r>
  <r>
    <n v="1479"/>
    <n v="0"/>
    <n v="1479"/>
    <n v="0"/>
    <n v="0"/>
    <n v="0"/>
    <n v="0"/>
    <n v="0"/>
    <n v="0"/>
    <n v="0"/>
    <n v="0"/>
    <n v="0"/>
    <x v="5"/>
  </r>
  <r>
    <n v="2674"/>
    <n v="2674"/>
    <n v="0"/>
    <n v="0"/>
    <n v="0"/>
    <n v="0"/>
    <n v="0"/>
    <n v="0"/>
    <n v="0"/>
    <n v="0"/>
    <n v="0"/>
    <n v="0"/>
    <x v="58"/>
  </r>
  <r>
    <n v="824"/>
    <n v="824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54"/>
  </r>
  <r>
    <n v="42"/>
    <n v="42"/>
    <n v="0"/>
    <n v="0"/>
    <n v="0"/>
    <n v="0"/>
    <n v="0"/>
    <n v="0"/>
    <n v="0"/>
    <n v="0"/>
    <n v="0"/>
    <n v="0"/>
    <x v="19"/>
  </r>
  <r>
    <n v="9080"/>
    <n v="9080"/>
    <n v="0"/>
    <n v="0"/>
    <n v="0"/>
    <n v="0"/>
    <n v="0"/>
    <n v="0"/>
    <n v="0"/>
    <n v="0"/>
    <n v="0"/>
    <n v="0"/>
    <x v="34"/>
  </r>
  <r>
    <n v="167"/>
    <n v="167"/>
    <n v="0"/>
    <n v="0"/>
    <n v="0"/>
    <n v="0"/>
    <n v="0"/>
    <n v="0"/>
    <n v="0"/>
    <n v="0"/>
    <n v="0"/>
    <n v="0"/>
    <x v="45"/>
  </r>
  <r>
    <n v="1916"/>
    <n v="1916"/>
    <n v="0"/>
    <n v="0"/>
    <n v="0"/>
    <n v="0"/>
    <n v="0"/>
    <n v="0"/>
    <n v="0"/>
    <n v="0"/>
    <n v="0"/>
    <n v="0"/>
    <x v="25"/>
  </r>
  <r>
    <n v="747"/>
    <n v="0"/>
    <n v="747"/>
    <n v="0"/>
    <n v="0"/>
    <n v="0"/>
    <n v="0"/>
    <n v="0"/>
    <n v="0"/>
    <n v="0"/>
    <n v="0"/>
    <n v="0"/>
    <x v="47"/>
  </r>
  <r>
    <n v="346"/>
    <n v="346"/>
    <n v="0"/>
    <n v="0"/>
    <n v="0"/>
    <n v="0"/>
    <n v="0"/>
    <n v="0"/>
    <n v="0"/>
    <n v="0"/>
    <n v="0"/>
    <n v="0"/>
    <x v="0"/>
  </r>
  <r>
    <n v="42"/>
    <n v="42"/>
    <n v="0"/>
    <n v="0"/>
    <n v="0"/>
    <n v="0"/>
    <n v="0"/>
    <n v="0"/>
    <n v="0"/>
    <n v="0"/>
    <n v="0"/>
    <n v="0"/>
    <x v="32"/>
  </r>
  <r>
    <n v="19578"/>
    <n v="19578"/>
    <n v="0"/>
    <n v="0"/>
    <n v="0"/>
    <n v="0"/>
    <n v="0"/>
    <n v="0"/>
    <n v="0"/>
    <n v="0"/>
    <n v="0"/>
    <n v="0"/>
    <x v="32"/>
  </r>
  <r>
    <n v="120"/>
    <n v="120"/>
    <n v="0"/>
    <n v="0"/>
    <n v="0"/>
    <n v="0"/>
    <n v="0"/>
    <n v="0"/>
    <n v="120"/>
    <n v="120"/>
    <n v="0"/>
    <n v="0"/>
    <x v="48"/>
  </r>
  <r>
    <n v="143"/>
    <n v="143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8"/>
    <n v="8"/>
    <n v="0"/>
    <n v="0"/>
    <x v="12"/>
  </r>
  <r>
    <n v="2"/>
    <n v="2"/>
    <n v="0"/>
    <n v="0"/>
    <n v="0"/>
    <n v="0"/>
    <n v="0"/>
    <n v="0"/>
    <n v="0"/>
    <n v="0"/>
    <n v="0"/>
    <n v="0"/>
    <x v="20"/>
  </r>
  <r>
    <n v="6"/>
    <n v="6"/>
    <n v="0"/>
    <n v="0"/>
    <n v="6"/>
    <n v="6"/>
    <n v="0"/>
    <n v="0"/>
    <n v="0"/>
    <n v="0"/>
    <n v="0"/>
    <n v="0"/>
    <x v="21"/>
  </r>
  <r>
    <n v="6899"/>
    <n v="0"/>
    <n v="6899"/>
    <n v="0"/>
    <n v="0"/>
    <n v="0"/>
    <n v="0"/>
    <n v="0"/>
    <n v="0"/>
    <n v="0"/>
    <n v="0"/>
    <n v="0"/>
    <x v="31"/>
  </r>
  <r>
    <n v="21"/>
    <n v="21"/>
    <n v="0"/>
    <n v="0"/>
    <n v="21"/>
    <n v="21"/>
    <n v="0"/>
    <n v="0"/>
    <n v="0"/>
    <n v="0"/>
    <n v="0"/>
    <n v="0"/>
    <x v="60"/>
  </r>
  <r>
    <n v="1243"/>
    <n v="0"/>
    <n v="1243"/>
    <n v="0"/>
    <n v="1243"/>
    <n v="0"/>
    <n v="1243"/>
    <n v="0"/>
    <n v="0"/>
    <n v="0"/>
    <n v="0"/>
    <n v="0"/>
    <x v="5"/>
  </r>
  <r>
    <n v="815"/>
    <n v="815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3"/>
  </r>
  <r>
    <n v="244"/>
    <n v="244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50"/>
  </r>
  <r>
    <n v="935"/>
    <n v="935"/>
    <n v="0"/>
    <n v="0"/>
    <n v="0"/>
    <n v="0"/>
    <n v="0"/>
    <n v="0"/>
    <n v="0"/>
    <n v="0"/>
    <n v="0"/>
    <n v="0"/>
    <x v="25"/>
  </r>
  <r>
    <n v="156"/>
    <n v="156"/>
    <n v="0"/>
    <n v="0"/>
    <n v="0"/>
    <n v="0"/>
    <n v="0"/>
    <n v="0"/>
    <n v="156"/>
    <n v="156"/>
    <n v="0"/>
    <n v="0"/>
    <x v="7"/>
  </r>
  <r>
    <n v="98"/>
    <n v="98"/>
    <n v="0"/>
    <n v="0"/>
    <n v="0"/>
    <n v="0"/>
    <n v="0"/>
    <n v="0"/>
    <n v="98"/>
    <n v="98"/>
    <n v="0"/>
    <n v="0"/>
    <x v="13"/>
  </r>
  <r>
    <n v="449"/>
    <n v="449"/>
    <n v="0"/>
    <n v="0"/>
    <n v="0"/>
    <n v="0"/>
    <n v="0"/>
    <n v="0"/>
    <n v="0"/>
    <n v="0"/>
    <n v="0"/>
    <n v="0"/>
    <x v="17"/>
  </r>
  <r>
    <n v="98"/>
    <n v="98"/>
    <n v="0"/>
    <n v="0"/>
    <n v="98"/>
    <n v="98"/>
    <n v="0"/>
    <n v="0"/>
    <n v="0"/>
    <n v="0"/>
    <n v="0"/>
    <n v="0"/>
    <x v="51"/>
  </r>
  <r>
    <n v="746"/>
    <n v="746"/>
    <n v="0"/>
    <n v="0"/>
    <n v="0"/>
    <n v="0"/>
    <n v="0"/>
    <n v="0"/>
    <n v="0"/>
    <n v="0"/>
    <n v="0"/>
    <n v="0"/>
    <x v="25"/>
  </r>
  <r>
    <n v="337"/>
    <n v="337"/>
    <n v="0"/>
    <n v="0"/>
    <n v="0"/>
    <n v="0"/>
    <n v="0"/>
    <n v="0"/>
    <n v="0"/>
    <n v="0"/>
    <n v="0"/>
    <n v="0"/>
    <x v="7"/>
  </r>
  <r>
    <n v="147"/>
    <n v="147"/>
    <n v="0"/>
    <n v="0"/>
    <n v="0"/>
    <n v="0"/>
    <n v="0"/>
    <n v="0"/>
    <n v="0"/>
    <n v="0"/>
    <n v="0"/>
    <n v="0"/>
    <x v="26"/>
  </r>
  <r>
    <n v="3617"/>
    <n v="3617"/>
    <n v="0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6"/>
    <n v="6"/>
    <n v="0"/>
    <n v="0"/>
    <x v="38"/>
  </r>
  <r>
    <n v="2129"/>
    <n v="2129"/>
    <n v="0"/>
    <n v="0"/>
    <n v="0"/>
    <n v="0"/>
    <n v="0"/>
    <n v="0"/>
    <n v="2129"/>
    <n v="2129"/>
    <n v="0"/>
    <n v="0"/>
    <x v="13"/>
  </r>
  <r>
    <n v="1567"/>
    <n v="0"/>
    <n v="1567"/>
    <n v="0"/>
    <n v="0"/>
    <n v="0"/>
    <n v="0"/>
    <n v="0"/>
    <n v="0"/>
    <n v="0"/>
    <n v="0"/>
    <n v="0"/>
    <x v="42"/>
  </r>
  <r>
    <n v="5518"/>
    <n v="5518"/>
    <n v="0"/>
    <n v="0"/>
    <n v="0"/>
    <n v="0"/>
    <n v="0"/>
    <n v="0"/>
    <n v="5518"/>
    <n v="5518"/>
    <n v="0"/>
    <n v="0"/>
    <x v="30"/>
  </r>
  <r>
    <n v="3"/>
    <n v="3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12"/>
  </r>
  <r>
    <n v="23"/>
    <n v="23"/>
    <n v="0"/>
    <n v="0"/>
    <n v="0"/>
    <n v="0"/>
    <n v="0"/>
    <n v="0"/>
    <n v="23"/>
    <n v="23"/>
    <n v="0"/>
    <n v="0"/>
    <x v="52"/>
  </r>
  <r>
    <n v="8"/>
    <n v="8"/>
    <n v="0"/>
    <n v="0"/>
    <n v="0"/>
    <n v="0"/>
    <n v="0"/>
    <n v="0"/>
    <n v="0"/>
    <n v="0"/>
    <n v="0"/>
    <n v="0"/>
    <x v="35"/>
  </r>
  <r>
    <n v="134"/>
    <n v="134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21"/>
  </r>
  <r>
    <n v="232"/>
    <n v="232"/>
    <n v="0"/>
    <n v="0"/>
    <n v="0"/>
    <n v="0"/>
    <n v="0"/>
    <n v="0"/>
    <n v="0"/>
    <n v="0"/>
    <n v="0"/>
    <n v="0"/>
    <x v="38"/>
  </r>
  <r>
    <n v="240"/>
    <n v="240"/>
    <n v="0"/>
    <n v="0"/>
    <n v="0"/>
    <n v="0"/>
    <n v="0"/>
    <n v="0"/>
    <n v="0"/>
    <n v="0"/>
    <n v="0"/>
    <n v="0"/>
    <x v="21"/>
  </r>
  <r>
    <n v="16"/>
    <n v="16"/>
    <n v="0"/>
    <n v="0"/>
    <n v="16"/>
    <n v="16"/>
    <n v="0"/>
    <n v="0"/>
    <n v="0"/>
    <n v="0"/>
    <n v="0"/>
    <n v="0"/>
    <x v="55"/>
  </r>
  <r>
    <n v="393"/>
    <n v="393"/>
    <n v="0"/>
    <n v="0"/>
    <n v="0"/>
    <n v="0"/>
    <n v="0"/>
    <n v="0"/>
    <n v="393"/>
    <n v="393"/>
    <n v="0"/>
    <n v="0"/>
    <x v="26"/>
  </r>
  <r>
    <n v="18070"/>
    <n v="18070"/>
    <n v="0"/>
    <n v="0"/>
    <n v="0"/>
    <n v="0"/>
    <n v="0"/>
    <n v="0"/>
    <n v="0"/>
    <n v="0"/>
    <n v="0"/>
    <n v="0"/>
    <x v="8"/>
  </r>
  <r>
    <n v="583"/>
    <n v="583"/>
    <n v="0"/>
    <n v="0"/>
    <n v="0"/>
    <n v="0"/>
    <n v="0"/>
    <n v="0"/>
    <n v="0"/>
    <n v="0"/>
    <n v="0"/>
    <n v="0"/>
    <x v="44"/>
  </r>
  <r>
    <n v="61"/>
    <n v="61"/>
    <n v="0"/>
    <n v="0"/>
    <n v="61"/>
    <n v="61"/>
    <n v="0"/>
    <n v="0"/>
    <n v="0"/>
    <n v="0"/>
    <n v="0"/>
    <n v="0"/>
    <x v="59"/>
  </r>
  <r>
    <n v="461"/>
    <n v="461"/>
    <n v="0"/>
    <n v="0"/>
    <n v="461"/>
    <n v="461"/>
    <n v="0"/>
    <n v="0"/>
    <n v="0"/>
    <n v="0"/>
    <n v="0"/>
    <n v="0"/>
    <x v="45"/>
  </r>
  <r>
    <n v="76"/>
    <n v="76"/>
    <n v="0"/>
    <n v="0"/>
    <n v="0"/>
    <n v="0"/>
    <n v="0"/>
    <n v="0"/>
    <n v="0"/>
    <n v="0"/>
    <n v="0"/>
    <n v="0"/>
    <x v="13"/>
  </r>
  <r>
    <n v="40"/>
    <n v="0"/>
    <n v="40"/>
    <n v="0"/>
    <n v="0"/>
    <n v="0"/>
    <n v="0"/>
    <n v="0"/>
    <n v="0"/>
    <n v="0"/>
    <n v="0"/>
    <n v="0"/>
    <x v="48"/>
  </r>
  <r>
    <n v="147"/>
    <n v="147"/>
    <n v="0"/>
    <n v="0"/>
    <n v="0"/>
    <n v="0"/>
    <n v="0"/>
    <n v="0"/>
    <n v="0"/>
    <n v="0"/>
    <n v="0"/>
    <n v="0"/>
    <x v="21"/>
  </r>
  <r>
    <n v="1508"/>
    <n v="1508"/>
    <n v="0"/>
    <n v="0"/>
    <n v="0"/>
    <n v="0"/>
    <n v="0"/>
    <n v="0"/>
    <n v="1508"/>
    <n v="1508"/>
    <n v="0"/>
    <n v="0"/>
    <x v="13"/>
  </r>
  <r>
    <n v="78"/>
    <n v="78"/>
    <n v="0"/>
    <n v="0"/>
    <n v="0"/>
    <n v="0"/>
    <n v="0"/>
    <n v="0"/>
    <n v="0"/>
    <n v="0"/>
    <n v="0"/>
    <n v="0"/>
    <x v="34"/>
  </r>
  <r>
    <n v="1279"/>
    <n v="1279"/>
    <n v="0"/>
    <n v="0"/>
    <n v="0"/>
    <n v="0"/>
    <n v="0"/>
    <n v="0"/>
    <n v="0"/>
    <n v="0"/>
    <n v="0"/>
    <n v="0"/>
    <x v="25"/>
  </r>
  <r>
    <n v="1264"/>
    <n v="0"/>
    <n v="1264"/>
    <n v="0"/>
    <n v="0"/>
    <n v="0"/>
    <n v="0"/>
    <n v="0"/>
    <n v="0"/>
    <n v="0"/>
    <n v="0"/>
    <n v="0"/>
    <x v="22"/>
  </r>
  <r>
    <n v="194"/>
    <n v="194"/>
    <n v="0"/>
    <n v="0"/>
    <n v="0"/>
    <n v="0"/>
    <n v="0"/>
    <n v="0"/>
    <n v="0"/>
    <n v="0"/>
    <n v="0"/>
    <n v="0"/>
    <x v="9"/>
  </r>
  <r>
    <n v="205"/>
    <n v="205"/>
    <n v="0"/>
    <n v="0"/>
    <n v="0"/>
    <n v="0"/>
    <n v="0"/>
    <n v="0"/>
    <n v="205"/>
    <n v="205"/>
    <n v="0"/>
    <n v="0"/>
    <x v="10"/>
  </r>
  <r>
    <n v="1"/>
    <n v="1"/>
    <n v="0"/>
    <n v="0"/>
    <n v="0"/>
    <n v="0"/>
    <n v="0"/>
    <n v="0"/>
    <n v="0"/>
    <n v="0"/>
    <n v="0"/>
    <n v="0"/>
    <x v="26"/>
  </r>
  <r>
    <n v="5317"/>
    <n v="5317"/>
    <n v="0"/>
    <n v="0"/>
    <n v="0"/>
    <n v="0"/>
    <n v="0"/>
    <n v="0"/>
    <n v="0"/>
    <n v="0"/>
    <n v="0"/>
    <n v="0"/>
    <x v="57"/>
  </r>
  <r>
    <n v="13"/>
    <n v="13"/>
    <n v="0"/>
    <n v="0"/>
    <n v="0"/>
    <n v="0"/>
    <n v="0"/>
    <n v="0"/>
    <n v="13"/>
    <n v="13"/>
    <n v="0"/>
    <n v="0"/>
    <x v="17"/>
  </r>
  <r>
    <n v="77"/>
    <n v="77"/>
    <n v="0"/>
    <n v="0"/>
    <n v="0"/>
    <n v="0"/>
    <n v="0"/>
    <n v="0"/>
    <n v="0"/>
    <n v="0"/>
    <n v="0"/>
    <n v="0"/>
    <x v="5"/>
  </r>
  <r>
    <n v="2723"/>
    <n v="2723"/>
    <n v="0"/>
    <n v="0"/>
    <n v="0"/>
    <n v="0"/>
    <n v="0"/>
    <n v="0"/>
    <n v="2723"/>
    <n v="2723"/>
    <n v="0"/>
    <n v="0"/>
    <x v="53"/>
  </r>
  <r>
    <n v="5"/>
    <n v="5"/>
    <n v="0"/>
    <n v="0"/>
    <n v="0"/>
    <n v="0"/>
    <n v="0"/>
    <n v="0"/>
    <n v="0"/>
    <n v="0"/>
    <n v="0"/>
    <n v="0"/>
    <x v="3"/>
  </r>
  <r>
    <n v="797"/>
    <n v="0"/>
    <n v="797"/>
    <n v="0"/>
    <n v="0"/>
    <n v="0"/>
    <n v="0"/>
    <n v="0"/>
    <n v="0"/>
    <n v="0"/>
    <n v="0"/>
    <n v="0"/>
    <x v="54"/>
  </r>
  <r>
    <n v="41"/>
    <n v="0"/>
    <n v="0"/>
    <n v="41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0"/>
  </r>
  <r>
    <n v="159"/>
    <n v="159"/>
    <n v="0"/>
    <n v="0"/>
    <n v="0"/>
    <n v="0"/>
    <n v="0"/>
    <n v="0"/>
    <n v="159"/>
    <n v="159"/>
    <n v="0"/>
    <n v="0"/>
    <x v="51"/>
  </r>
  <r>
    <n v="1255"/>
    <n v="1255"/>
    <n v="0"/>
    <n v="0"/>
    <n v="0"/>
    <n v="0"/>
    <n v="0"/>
    <n v="0"/>
    <n v="0"/>
    <n v="0"/>
    <n v="0"/>
    <n v="0"/>
    <x v="5"/>
  </r>
  <r>
    <n v="32"/>
    <n v="32"/>
    <n v="0"/>
    <n v="0"/>
    <n v="0"/>
    <n v="0"/>
    <n v="0"/>
    <n v="0"/>
    <n v="0"/>
    <n v="0"/>
    <n v="0"/>
    <n v="0"/>
    <x v="8"/>
  </r>
  <r>
    <n v="697"/>
    <n v="697"/>
    <n v="0"/>
    <n v="0"/>
    <n v="0"/>
    <n v="0"/>
    <n v="0"/>
    <n v="0"/>
    <n v="0"/>
    <n v="0"/>
    <n v="0"/>
    <n v="0"/>
    <x v="50"/>
  </r>
  <r>
    <n v="3397"/>
    <n v="3397"/>
    <n v="0"/>
    <n v="0"/>
    <n v="3397"/>
    <n v="3397"/>
    <n v="0"/>
    <n v="0"/>
    <n v="0"/>
    <n v="0"/>
    <n v="0"/>
    <n v="0"/>
    <x v="53"/>
  </r>
  <r>
    <n v="87"/>
    <n v="87"/>
    <n v="0"/>
    <n v="0"/>
    <n v="0"/>
    <n v="0"/>
    <n v="0"/>
    <n v="0"/>
    <n v="87"/>
    <n v="87"/>
    <n v="0"/>
    <n v="0"/>
    <x v="14"/>
  </r>
  <r>
    <n v="57"/>
    <n v="57"/>
    <n v="0"/>
    <n v="0"/>
    <n v="0"/>
    <n v="0"/>
    <n v="0"/>
    <n v="0"/>
    <n v="0"/>
    <n v="0"/>
    <n v="0"/>
    <n v="0"/>
    <x v="60"/>
  </r>
  <r>
    <n v="634"/>
    <n v="0"/>
    <n v="634"/>
    <n v="0"/>
    <n v="0"/>
    <n v="0"/>
    <n v="0"/>
    <n v="0"/>
    <n v="0"/>
    <n v="0"/>
    <n v="0"/>
    <n v="0"/>
    <x v="26"/>
  </r>
  <r>
    <n v="266"/>
    <n v="266"/>
    <n v="0"/>
    <n v="0"/>
    <n v="0"/>
    <n v="0"/>
    <n v="0"/>
    <n v="0"/>
    <n v="0"/>
    <n v="0"/>
    <n v="0"/>
    <n v="0"/>
    <x v="46"/>
  </r>
  <r>
    <n v="654"/>
    <n v="654"/>
    <n v="0"/>
    <n v="0"/>
    <n v="0"/>
    <n v="0"/>
    <n v="0"/>
    <n v="0"/>
    <n v="0"/>
    <n v="0"/>
    <n v="0"/>
    <n v="0"/>
    <x v="1"/>
  </r>
  <r>
    <n v="17"/>
    <n v="17"/>
    <n v="0"/>
    <n v="0"/>
    <n v="0"/>
    <n v="0"/>
    <n v="0"/>
    <n v="0"/>
    <n v="0"/>
    <n v="0"/>
    <n v="0"/>
    <n v="0"/>
    <x v="29"/>
  </r>
  <r>
    <n v="17"/>
    <n v="17"/>
    <n v="0"/>
    <n v="0"/>
    <n v="0"/>
    <n v="0"/>
    <n v="0"/>
    <n v="0"/>
    <n v="0"/>
    <n v="0"/>
    <n v="0"/>
    <n v="0"/>
    <x v="23"/>
  </r>
  <r>
    <n v="656"/>
    <n v="656"/>
    <n v="0"/>
    <n v="0"/>
    <n v="0"/>
    <n v="0"/>
    <n v="0"/>
    <n v="0"/>
    <n v="0"/>
    <n v="0"/>
    <n v="0"/>
    <n v="0"/>
    <x v="38"/>
  </r>
  <r>
    <n v="1252"/>
    <n v="0"/>
    <n v="1252"/>
    <n v="0"/>
    <n v="0"/>
    <n v="0"/>
    <n v="0"/>
    <n v="0"/>
    <n v="1252"/>
    <n v="0"/>
    <n v="1252"/>
    <n v="0"/>
    <x v="64"/>
  </r>
  <r>
    <n v="17"/>
    <n v="17"/>
    <n v="0"/>
    <n v="0"/>
    <n v="17"/>
    <n v="17"/>
    <n v="0"/>
    <n v="0"/>
    <n v="0"/>
    <n v="0"/>
    <n v="0"/>
    <n v="0"/>
    <x v="12"/>
  </r>
  <r>
    <n v="78"/>
    <n v="78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10"/>
  </r>
  <r>
    <n v="324"/>
    <n v="324"/>
    <n v="0"/>
    <n v="0"/>
    <n v="0"/>
    <n v="0"/>
    <n v="0"/>
    <n v="0"/>
    <n v="0"/>
    <n v="0"/>
    <n v="0"/>
    <n v="0"/>
    <x v="8"/>
  </r>
  <r>
    <n v="52"/>
    <n v="52"/>
    <n v="0"/>
    <n v="0"/>
    <n v="0"/>
    <n v="0"/>
    <n v="0"/>
    <n v="0"/>
    <n v="52"/>
    <n v="52"/>
    <n v="0"/>
    <n v="0"/>
    <x v="18"/>
  </r>
  <r>
    <n v="7050"/>
    <n v="7050"/>
    <n v="0"/>
    <n v="0"/>
    <n v="7050"/>
    <n v="7050"/>
    <n v="0"/>
    <n v="0"/>
    <n v="0"/>
    <n v="0"/>
    <n v="0"/>
    <n v="0"/>
    <x v="32"/>
  </r>
  <r>
    <n v="304"/>
    <n v="304"/>
    <n v="0"/>
    <n v="0"/>
    <n v="0"/>
    <n v="0"/>
    <n v="0"/>
    <n v="0"/>
    <n v="0"/>
    <n v="0"/>
    <n v="0"/>
    <n v="0"/>
    <x v="53"/>
  </r>
  <r>
    <n v="29"/>
    <n v="29"/>
    <n v="0"/>
    <n v="0"/>
    <n v="0"/>
    <n v="0"/>
    <n v="0"/>
    <n v="0"/>
    <n v="0"/>
    <n v="0"/>
    <n v="0"/>
    <n v="0"/>
    <x v="26"/>
  </r>
  <r>
    <n v="824"/>
    <n v="824"/>
    <n v="0"/>
    <n v="0"/>
    <n v="0"/>
    <n v="0"/>
    <n v="0"/>
    <n v="0"/>
    <n v="0"/>
    <n v="0"/>
    <n v="0"/>
    <n v="0"/>
    <x v="58"/>
  </r>
  <r>
    <n v="250"/>
    <n v="250"/>
    <n v="0"/>
    <n v="0"/>
    <n v="0"/>
    <n v="0"/>
    <n v="0"/>
    <n v="0"/>
    <n v="0"/>
    <n v="0"/>
    <n v="0"/>
    <n v="0"/>
    <x v="15"/>
  </r>
  <r>
    <n v="360"/>
    <n v="360"/>
    <n v="0"/>
    <n v="0"/>
    <n v="0"/>
    <n v="0"/>
    <n v="0"/>
    <n v="0"/>
    <n v="0"/>
    <n v="0"/>
    <n v="0"/>
    <n v="0"/>
    <x v="15"/>
  </r>
  <r>
    <n v="1094"/>
    <n v="1094"/>
    <n v="0"/>
    <n v="0"/>
    <n v="0"/>
    <n v="0"/>
    <n v="0"/>
    <n v="0"/>
    <n v="0"/>
    <n v="0"/>
    <n v="0"/>
    <n v="0"/>
    <x v="60"/>
  </r>
  <r>
    <n v="16"/>
    <n v="16"/>
    <n v="0"/>
    <n v="0"/>
    <n v="0"/>
    <n v="0"/>
    <n v="0"/>
    <n v="0"/>
    <n v="16"/>
    <n v="16"/>
    <n v="0"/>
    <n v="0"/>
    <x v="27"/>
  </r>
  <r>
    <n v="3"/>
    <n v="3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47"/>
  </r>
  <r>
    <n v="85"/>
    <n v="85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7"/>
  </r>
  <r>
    <n v="3675"/>
    <n v="3675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49"/>
  </r>
  <r>
    <n v="394"/>
    <n v="394"/>
    <n v="0"/>
    <n v="0"/>
    <n v="0"/>
    <n v="0"/>
    <n v="0"/>
    <n v="0"/>
    <n v="394"/>
    <n v="394"/>
    <n v="0"/>
    <n v="0"/>
    <x v="34"/>
  </r>
  <r>
    <n v="770"/>
    <n v="770"/>
    <n v="0"/>
    <n v="0"/>
    <n v="0"/>
    <n v="0"/>
    <n v="0"/>
    <n v="0"/>
    <n v="0"/>
    <n v="0"/>
    <n v="0"/>
    <n v="0"/>
    <x v="10"/>
  </r>
  <r>
    <n v="135"/>
    <n v="135"/>
    <n v="0"/>
    <n v="0"/>
    <n v="0"/>
    <n v="0"/>
    <n v="0"/>
    <n v="0"/>
    <n v="135"/>
    <n v="135"/>
    <n v="0"/>
    <n v="0"/>
    <x v="51"/>
  </r>
  <r>
    <n v="657"/>
    <n v="657"/>
    <n v="0"/>
    <n v="0"/>
    <n v="657"/>
    <n v="657"/>
    <n v="0"/>
    <n v="0"/>
    <n v="0"/>
    <n v="0"/>
    <n v="0"/>
    <n v="0"/>
    <x v="42"/>
  </r>
  <r>
    <n v="335"/>
    <n v="335"/>
    <n v="0"/>
    <n v="0"/>
    <n v="335"/>
    <n v="335"/>
    <n v="0"/>
    <n v="0"/>
    <n v="0"/>
    <n v="0"/>
    <n v="0"/>
    <n v="0"/>
    <x v="27"/>
  </r>
  <r>
    <n v="121"/>
    <n v="121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1"/>
  </r>
  <r>
    <n v="365"/>
    <n v="365"/>
    <n v="0"/>
    <n v="0"/>
    <n v="0"/>
    <n v="0"/>
    <n v="0"/>
    <n v="0"/>
    <n v="365"/>
    <n v="365"/>
    <n v="0"/>
    <n v="0"/>
    <x v="9"/>
  </r>
  <r>
    <n v="10"/>
    <n v="10"/>
    <n v="0"/>
    <n v="0"/>
    <n v="0"/>
    <n v="0"/>
    <n v="0"/>
    <n v="0"/>
    <n v="0"/>
    <n v="0"/>
    <n v="0"/>
    <n v="0"/>
    <x v="36"/>
  </r>
  <r>
    <n v="22"/>
    <n v="0"/>
    <n v="0"/>
    <n v="22"/>
    <n v="0"/>
    <n v="0"/>
    <n v="0"/>
    <n v="0"/>
    <n v="0"/>
    <n v="0"/>
    <n v="0"/>
    <n v="0"/>
    <x v="20"/>
  </r>
  <r>
    <n v="838"/>
    <n v="838"/>
    <n v="0"/>
    <n v="0"/>
    <n v="0"/>
    <n v="0"/>
    <n v="0"/>
    <n v="0"/>
    <n v="0"/>
    <n v="0"/>
    <n v="0"/>
    <n v="0"/>
    <x v="43"/>
  </r>
  <r>
    <n v="7700"/>
    <n v="7700"/>
    <n v="0"/>
    <n v="0"/>
    <n v="0"/>
    <n v="0"/>
    <n v="0"/>
    <n v="0"/>
    <n v="0"/>
    <n v="0"/>
    <n v="0"/>
    <n v="0"/>
    <x v="39"/>
  </r>
  <r>
    <n v="410"/>
    <n v="410"/>
    <n v="0"/>
    <n v="0"/>
    <n v="0"/>
    <n v="0"/>
    <n v="0"/>
    <n v="0"/>
    <n v="410"/>
    <n v="410"/>
    <n v="0"/>
    <n v="0"/>
    <x v="34"/>
  </r>
  <r>
    <n v="3"/>
    <n v="3"/>
    <n v="0"/>
    <n v="0"/>
    <n v="0"/>
    <n v="0"/>
    <n v="0"/>
    <n v="0"/>
    <n v="0"/>
    <n v="0"/>
    <n v="0"/>
    <n v="0"/>
    <x v="3"/>
  </r>
  <r>
    <n v="2177"/>
    <n v="2177"/>
    <n v="0"/>
    <n v="0"/>
    <n v="0"/>
    <n v="0"/>
    <n v="0"/>
    <n v="0"/>
    <n v="0"/>
    <n v="0"/>
    <n v="0"/>
    <n v="0"/>
    <x v="15"/>
  </r>
  <r>
    <n v="103"/>
    <n v="103"/>
    <n v="0"/>
    <n v="0"/>
    <n v="0"/>
    <n v="0"/>
    <n v="0"/>
    <n v="0"/>
    <n v="0"/>
    <n v="0"/>
    <n v="0"/>
    <n v="0"/>
    <x v="60"/>
  </r>
  <r>
    <n v="8560"/>
    <n v="0"/>
    <n v="8560"/>
    <n v="0"/>
    <n v="0"/>
    <n v="0"/>
    <n v="0"/>
    <n v="0"/>
    <n v="0"/>
    <n v="0"/>
    <n v="0"/>
    <n v="0"/>
    <x v="1"/>
  </r>
  <r>
    <n v="58"/>
    <n v="58"/>
    <n v="0"/>
    <n v="0"/>
    <n v="0"/>
    <n v="0"/>
    <n v="0"/>
    <n v="0"/>
    <n v="0"/>
    <n v="0"/>
    <n v="0"/>
    <n v="0"/>
    <x v="6"/>
  </r>
  <r>
    <n v="494"/>
    <n v="494"/>
    <n v="0"/>
    <n v="0"/>
    <n v="0"/>
    <n v="0"/>
    <n v="0"/>
    <n v="0"/>
    <n v="0"/>
    <n v="0"/>
    <n v="0"/>
    <n v="0"/>
    <x v="54"/>
  </r>
  <r>
    <n v="180"/>
    <n v="180"/>
    <n v="0"/>
    <n v="0"/>
    <n v="0"/>
    <n v="0"/>
    <n v="0"/>
    <n v="0"/>
    <n v="0"/>
    <n v="0"/>
    <n v="0"/>
    <n v="0"/>
    <x v="53"/>
  </r>
  <r>
    <n v="3216"/>
    <n v="3216"/>
    <n v="0"/>
    <n v="0"/>
    <n v="0"/>
    <n v="0"/>
    <n v="0"/>
    <n v="0"/>
    <n v="3216"/>
    <n v="3216"/>
    <n v="0"/>
    <n v="0"/>
    <x v="1"/>
  </r>
  <r>
    <n v="3062"/>
    <n v="0"/>
    <n v="3062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47"/>
  </r>
  <r>
    <n v="344"/>
    <n v="344"/>
    <n v="0"/>
    <n v="0"/>
    <n v="344"/>
    <n v="344"/>
    <n v="0"/>
    <n v="0"/>
    <n v="0"/>
    <n v="0"/>
    <n v="0"/>
    <n v="0"/>
    <x v="37"/>
  </r>
  <r>
    <n v="549"/>
    <n v="0"/>
    <n v="549"/>
    <n v="0"/>
    <n v="0"/>
    <n v="0"/>
    <n v="0"/>
    <n v="0"/>
    <n v="0"/>
    <n v="0"/>
    <n v="0"/>
    <n v="0"/>
    <x v="48"/>
  </r>
  <r>
    <n v="6875"/>
    <n v="6875"/>
    <n v="0"/>
    <n v="0"/>
    <n v="6875"/>
    <n v="6875"/>
    <n v="0"/>
    <n v="0"/>
    <n v="0"/>
    <n v="0"/>
    <n v="0"/>
    <n v="0"/>
    <x v="8"/>
  </r>
  <r>
    <n v="2194"/>
    <n v="0"/>
    <n v="2194"/>
    <n v="0"/>
    <n v="2194"/>
    <n v="0"/>
    <n v="2194"/>
    <n v="0"/>
    <n v="0"/>
    <n v="0"/>
    <n v="0"/>
    <n v="0"/>
    <x v="46"/>
  </r>
  <r>
    <n v="537"/>
    <n v="537"/>
    <n v="0"/>
    <n v="0"/>
    <n v="0"/>
    <n v="0"/>
    <n v="0"/>
    <n v="0"/>
    <n v="0"/>
    <n v="0"/>
    <n v="0"/>
    <n v="0"/>
    <x v="50"/>
  </r>
  <r>
    <n v="590"/>
    <n v="590"/>
    <n v="0"/>
    <n v="0"/>
    <n v="0"/>
    <n v="0"/>
    <n v="0"/>
    <n v="0"/>
    <n v="0"/>
    <n v="0"/>
    <n v="0"/>
    <n v="0"/>
    <x v="54"/>
  </r>
  <r>
    <n v="15"/>
    <n v="15"/>
    <n v="0"/>
    <n v="0"/>
    <n v="15"/>
    <n v="15"/>
    <n v="0"/>
    <n v="0"/>
    <n v="0"/>
    <n v="0"/>
    <n v="0"/>
    <n v="0"/>
    <x v="22"/>
  </r>
  <r>
    <n v="110"/>
    <n v="110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0"/>
  </r>
  <r>
    <n v="123"/>
    <n v="123"/>
    <n v="0"/>
    <n v="0"/>
    <n v="0"/>
    <n v="0"/>
    <n v="0"/>
    <n v="0"/>
    <n v="0"/>
    <n v="0"/>
    <n v="0"/>
    <n v="0"/>
    <x v="33"/>
  </r>
  <r>
    <n v="105"/>
    <n v="105"/>
    <n v="0"/>
    <n v="0"/>
    <n v="0"/>
    <n v="0"/>
    <n v="0"/>
    <n v="0"/>
    <n v="105"/>
    <n v="105"/>
    <n v="0"/>
    <n v="0"/>
    <x v="6"/>
  </r>
  <r>
    <n v="3"/>
    <n v="3"/>
    <n v="0"/>
    <n v="0"/>
    <n v="0"/>
    <n v="0"/>
    <n v="0"/>
    <n v="0"/>
    <n v="0"/>
    <n v="0"/>
    <n v="0"/>
    <n v="0"/>
    <x v="3"/>
  </r>
  <r>
    <n v="36"/>
    <n v="36"/>
    <n v="0"/>
    <n v="0"/>
    <n v="0"/>
    <n v="0"/>
    <n v="0"/>
    <n v="0"/>
    <n v="0"/>
    <n v="0"/>
    <n v="0"/>
    <n v="0"/>
    <x v="41"/>
  </r>
  <r>
    <n v="1034"/>
    <n v="1034"/>
    <n v="0"/>
    <n v="0"/>
    <n v="1034"/>
    <n v="1034"/>
    <n v="0"/>
    <n v="0"/>
    <n v="0"/>
    <n v="0"/>
    <n v="0"/>
    <n v="0"/>
    <x v="57"/>
  </r>
  <r>
    <n v="43"/>
    <n v="43"/>
    <n v="0"/>
    <n v="0"/>
    <n v="0"/>
    <n v="0"/>
    <n v="0"/>
    <n v="0"/>
    <n v="0"/>
    <n v="0"/>
    <n v="0"/>
    <n v="0"/>
    <x v="18"/>
  </r>
  <r>
    <n v="1006"/>
    <n v="1006"/>
    <n v="0"/>
    <n v="0"/>
    <n v="0"/>
    <n v="0"/>
    <n v="0"/>
    <n v="0"/>
    <n v="0"/>
    <n v="0"/>
    <n v="0"/>
    <n v="0"/>
    <x v="21"/>
  </r>
  <r>
    <n v="27"/>
    <n v="0"/>
    <n v="27"/>
    <n v="0"/>
    <n v="0"/>
    <n v="0"/>
    <n v="0"/>
    <n v="0"/>
    <n v="0"/>
    <n v="0"/>
    <n v="0"/>
    <n v="0"/>
    <x v="28"/>
  </r>
  <r>
    <n v="138"/>
    <n v="138"/>
    <n v="0"/>
    <n v="0"/>
    <n v="138"/>
    <n v="138"/>
    <n v="0"/>
    <n v="0"/>
    <n v="0"/>
    <n v="0"/>
    <n v="0"/>
    <n v="0"/>
    <x v="53"/>
  </r>
  <r>
    <n v="592"/>
    <n v="592"/>
    <n v="0"/>
    <n v="0"/>
    <n v="0"/>
    <n v="0"/>
    <n v="0"/>
    <n v="0"/>
    <n v="0"/>
    <n v="0"/>
    <n v="0"/>
    <n v="0"/>
    <x v="7"/>
  </r>
  <r>
    <n v="158"/>
    <n v="158"/>
    <n v="0"/>
    <n v="0"/>
    <n v="0"/>
    <n v="0"/>
    <n v="0"/>
    <n v="0"/>
    <n v="158"/>
    <n v="158"/>
    <n v="0"/>
    <n v="0"/>
    <x v="55"/>
  </r>
  <r>
    <n v="190"/>
    <n v="0"/>
    <n v="19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49"/>
  </r>
  <r>
    <n v="31"/>
    <n v="31"/>
    <n v="0"/>
    <n v="0"/>
    <n v="0"/>
    <n v="0"/>
    <n v="0"/>
    <n v="0"/>
    <n v="0"/>
    <n v="0"/>
    <n v="0"/>
    <n v="0"/>
    <x v="63"/>
  </r>
  <r>
    <n v="56"/>
    <n v="56"/>
    <n v="0"/>
    <n v="0"/>
    <n v="0"/>
    <n v="0"/>
    <n v="0"/>
    <n v="0"/>
    <n v="0"/>
    <n v="0"/>
    <n v="0"/>
    <n v="0"/>
    <x v="26"/>
  </r>
  <r>
    <n v="380"/>
    <n v="380"/>
    <n v="0"/>
    <n v="0"/>
    <n v="0"/>
    <n v="0"/>
    <n v="0"/>
    <n v="0"/>
    <n v="380"/>
    <n v="380"/>
    <n v="0"/>
    <n v="0"/>
    <x v="50"/>
  </r>
  <r>
    <n v="519"/>
    <n v="519"/>
    <n v="0"/>
    <n v="0"/>
    <n v="0"/>
    <n v="0"/>
    <n v="0"/>
    <n v="0"/>
    <n v="0"/>
    <n v="0"/>
    <n v="0"/>
    <n v="0"/>
    <x v="25"/>
  </r>
  <r>
    <n v="60"/>
    <n v="60"/>
    <n v="0"/>
    <n v="0"/>
    <n v="0"/>
    <n v="0"/>
    <n v="0"/>
    <n v="0"/>
    <n v="60"/>
    <n v="60"/>
    <n v="0"/>
    <n v="0"/>
    <x v="20"/>
  </r>
  <r>
    <n v="1500"/>
    <n v="1500"/>
    <n v="0"/>
    <n v="0"/>
    <n v="0"/>
    <n v="0"/>
    <n v="0"/>
    <n v="0"/>
    <n v="0"/>
    <n v="0"/>
    <n v="0"/>
    <n v="0"/>
    <x v="39"/>
  </r>
  <r>
    <n v="1"/>
    <n v="1"/>
    <n v="0"/>
    <n v="0"/>
    <n v="1"/>
    <n v="1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7"/>
  </r>
  <r>
    <n v="12"/>
    <n v="12"/>
    <n v="0"/>
    <n v="0"/>
    <n v="12"/>
    <n v="12"/>
    <n v="0"/>
    <n v="0"/>
    <n v="0"/>
    <n v="0"/>
    <n v="0"/>
    <n v="0"/>
    <x v="3"/>
  </r>
  <r>
    <n v="288"/>
    <n v="288"/>
    <n v="0"/>
    <n v="0"/>
    <n v="0"/>
    <n v="0"/>
    <n v="0"/>
    <n v="0"/>
    <n v="288"/>
    <n v="288"/>
    <n v="0"/>
    <n v="0"/>
    <x v="22"/>
  </r>
  <r>
    <n v="781"/>
    <n v="781"/>
    <n v="0"/>
    <n v="0"/>
    <n v="0"/>
    <n v="0"/>
    <n v="0"/>
    <n v="0"/>
    <n v="0"/>
    <n v="0"/>
    <n v="0"/>
    <n v="0"/>
    <x v="4"/>
  </r>
  <r>
    <n v="1919"/>
    <n v="1919"/>
    <n v="0"/>
    <n v="0"/>
    <n v="0"/>
    <n v="0"/>
    <n v="0"/>
    <n v="0"/>
    <n v="1919"/>
    <n v="1919"/>
    <n v="0"/>
    <n v="0"/>
    <x v="1"/>
  </r>
  <r>
    <n v="21"/>
    <n v="21"/>
    <n v="0"/>
    <n v="0"/>
    <n v="0"/>
    <n v="0"/>
    <n v="0"/>
    <n v="0"/>
    <n v="0"/>
    <n v="0"/>
    <n v="0"/>
    <n v="0"/>
    <x v="13"/>
  </r>
  <r>
    <n v="3876"/>
    <n v="3876"/>
    <n v="0"/>
    <n v="0"/>
    <n v="0"/>
    <n v="0"/>
    <n v="0"/>
    <n v="0"/>
    <n v="0"/>
    <n v="0"/>
    <n v="0"/>
    <n v="0"/>
    <x v="34"/>
  </r>
  <r>
    <n v="49"/>
    <n v="0"/>
    <n v="49"/>
    <n v="0"/>
    <n v="0"/>
    <n v="0"/>
    <n v="0"/>
    <n v="0"/>
    <n v="0"/>
    <n v="0"/>
    <n v="0"/>
    <n v="0"/>
    <x v="40"/>
  </r>
  <r>
    <n v="2326"/>
    <n v="2326"/>
    <n v="0"/>
    <n v="0"/>
    <n v="0"/>
    <n v="0"/>
    <n v="0"/>
    <n v="0"/>
    <n v="2326"/>
    <n v="2326"/>
    <n v="0"/>
    <n v="0"/>
    <x v="15"/>
  </r>
  <r>
    <n v="4351"/>
    <n v="4351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39"/>
  </r>
  <r>
    <n v="10145"/>
    <n v="10145"/>
    <n v="0"/>
    <n v="0"/>
    <n v="0"/>
    <n v="0"/>
    <n v="0"/>
    <n v="0"/>
    <n v="0"/>
    <n v="0"/>
    <n v="0"/>
    <n v="0"/>
    <x v="12"/>
  </r>
  <r>
    <n v="421"/>
    <n v="421"/>
    <n v="0"/>
    <n v="0"/>
    <n v="421"/>
    <n v="421"/>
    <n v="0"/>
    <n v="0"/>
    <n v="0"/>
    <n v="0"/>
    <n v="0"/>
    <n v="0"/>
    <x v="46"/>
  </r>
  <r>
    <n v="227"/>
    <n v="227"/>
    <n v="0"/>
    <n v="0"/>
    <n v="0"/>
    <n v="0"/>
    <n v="0"/>
    <n v="0"/>
    <n v="0"/>
    <n v="0"/>
    <n v="0"/>
    <n v="0"/>
    <x v="45"/>
  </r>
  <r>
    <n v="287"/>
    <n v="287"/>
    <n v="0"/>
    <n v="0"/>
    <n v="0"/>
    <n v="0"/>
    <n v="0"/>
    <n v="0"/>
    <n v="0"/>
    <n v="0"/>
    <n v="0"/>
    <n v="0"/>
    <x v="53"/>
  </r>
  <r>
    <n v="167"/>
    <n v="167"/>
    <n v="0"/>
    <n v="0"/>
    <n v="0"/>
    <n v="0"/>
    <n v="0"/>
    <n v="0"/>
    <n v="167"/>
    <n v="167"/>
    <n v="0"/>
    <n v="0"/>
    <x v="37"/>
  </r>
  <r>
    <n v="3674"/>
    <n v="3674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8"/>
  </r>
  <r>
    <n v="3824"/>
    <n v="0"/>
    <n v="3824"/>
    <n v="0"/>
    <n v="0"/>
    <n v="0"/>
    <n v="0"/>
    <n v="0"/>
    <n v="3824"/>
    <n v="0"/>
    <n v="3824"/>
    <n v="0"/>
    <x v="37"/>
  </r>
  <r>
    <n v="6"/>
    <n v="6"/>
    <n v="0"/>
    <n v="0"/>
    <n v="0"/>
    <n v="0"/>
    <n v="0"/>
    <n v="0"/>
    <n v="0"/>
    <n v="0"/>
    <n v="0"/>
    <n v="0"/>
    <x v="9"/>
  </r>
  <r>
    <n v="3435"/>
    <n v="3435"/>
    <n v="0"/>
    <n v="0"/>
    <n v="0"/>
    <n v="0"/>
    <n v="0"/>
    <n v="0"/>
    <n v="0"/>
    <n v="0"/>
    <n v="0"/>
    <n v="0"/>
    <x v="4"/>
  </r>
  <r>
    <n v="25"/>
    <n v="0"/>
    <n v="25"/>
    <n v="0"/>
    <n v="0"/>
    <n v="0"/>
    <n v="0"/>
    <n v="0"/>
    <n v="0"/>
    <n v="0"/>
    <n v="0"/>
    <n v="0"/>
    <x v="8"/>
  </r>
  <r>
    <n v="78"/>
    <n v="78"/>
    <n v="0"/>
    <n v="0"/>
    <n v="0"/>
    <n v="0"/>
    <n v="0"/>
    <n v="0"/>
    <n v="0"/>
    <n v="0"/>
    <n v="0"/>
    <n v="0"/>
    <x v="60"/>
  </r>
  <r>
    <n v="276"/>
    <n v="276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40"/>
  </r>
  <r>
    <n v="125"/>
    <n v="125"/>
    <n v="0"/>
    <n v="0"/>
    <n v="0"/>
    <n v="0"/>
    <n v="0"/>
    <n v="0"/>
    <n v="125"/>
    <n v="125"/>
    <n v="0"/>
    <n v="0"/>
    <x v="6"/>
  </r>
  <r>
    <n v="7"/>
    <n v="7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33"/>
  </r>
  <r>
    <n v="5401"/>
    <n v="5401"/>
    <n v="0"/>
    <n v="0"/>
    <n v="0"/>
    <n v="0"/>
    <n v="0"/>
    <n v="0"/>
    <n v="0"/>
    <n v="0"/>
    <n v="0"/>
    <n v="0"/>
    <x v="42"/>
  </r>
  <r>
    <n v="399"/>
    <n v="399"/>
    <n v="0"/>
    <n v="0"/>
    <n v="399"/>
    <n v="399"/>
    <n v="0"/>
    <n v="0"/>
    <n v="0"/>
    <n v="0"/>
    <n v="0"/>
    <n v="0"/>
    <x v="9"/>
  </r>
  <r>
    <n v="1213"/>
    <n v="0"/>
    <n v="1213"/>
    <n v="0"/>
    <n v="1213"/>
    <n v="0"/>
    <n v="1213"/>
    <n v="0"/>
    <n v="0"/>
    <n v="0"/>
    <n v="0"/>
    <n v="0"/>
    <x v="39"/>
  </r>
  <r>
    <n v="151"/>
    <n v="151"/>
    <n v="0"/>
    <n v="0"/>
    <n v="0"/>
    <n v="0"/>
    <n v="0"/>
    <n v="0"/>
    <n v="0"/>
    <n v="0"/>
    <n v="0"/>
    <n v="0"/>
    <x v="7"/>
  </r>
  <r>
    <n v="430"/>
    <n v="430"/>
    <n v="0"/>
    <n v="0"/>
    <n v="0"/>
    <n v="0"/>
    <n v="0"/>
    <n v="0"/>
    <n v="430"/>
    <n v="430"/>
    <n v="0"/>
    <n v="0"/>
    <x v="6"/>
  </r>
  <r>
    <n v="329"/>
    <n v="329"/>
    <n v="0"/>
    <n v="0"/>
    <n v="329"/>
    <n v="329"/>
    <n v="0"/>
    <n v="0"/>
    <n v="0"/>
    <n v="0"/>
    <n v="0"/>
    <n v="0"/>
    <x v="24"/>
  </r>
  <r>
    <n v="21181"/>
    <n v="21181"/>
    <n v="0"/>
    <n v="0"/>
    <n v="21181"/>
    <n v="21181"/>
    <n v="0"/>
    <n v="0"/>
    <n v="0"/>
    <n v="0"/>
    <n v="0"/>
    <n v="0"/>
    <x v="1"/>
  </r>
  <r>
    <n v="76"/>
    <n v="76"/>
    <n v="0"/>
    <n v="0"/>
    <n v="0"/>
    <n v="0"/>
    <n v="0"/>
    <n v="0"/>
    <n v="0"/>
    <n v="0"/>
    <n v="0"/>
    <n v="0"/>
    <x v="5"/>
  </r>
  <r>
    <n v="209"/>
    <n v="209"/>
    <n v="0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11"/>
    <n v="11"/>
    <n v="0"/>
    <n v="0"/>
    <x v="11"/>
  </r>
  <r>
    <n v="7"/>
    <n v="7"/>
    <n v="0"/>
    <n v="0"/>
    <n v="0"/>
    <n v="0"/>
    <n v="0"/>
    <n v="0"/>
    <n v="0"/>
    <n v="0"/>
    <n v="0"/>
    <n v="0"/>
    <x v="5"/>
  </r>
  <r>
    <n v="106"/>
    <n v="106"/>
    <n v="0"/>
    <n v="0"/>
    <n v="0"/>
    <n v="0"/>
    <n v="0"/>
    <n v="0"/>
    <n v="0"/>
    <n v="0"/>
    <n v="0"/>
    <n v="0"/>
    <x v="15"/>
  </r>
  <r>
    <n v="636"/>
    <n v="636"/>
    <n v="0"/>
    <n v="0"/>
    <n v="0"/>
    <n v="0"/>
    <n v="0"/>
    <n v="0"/>
    <n v="0"/>
    <n v="0"/>
    <n v="0"/>
    <n v="0"/>
    <x v="49"/>
  </r>
  <r>
    <n v="336"/>
    <n v="336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9"/>
  </r>
  <r>
    <n v="399"/>
    <n v="399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42"/>
  </r>
  <r>
    <n v="1254"/>
    <n v="1254"/>
    <n v="0"/>
    <n v="0"/>
    <n v="0"/>
    <n v="0"/>
    <n v="0"/>
    <n v="0"/>
    <n v="1254"/>
    <n v="1254"/>
    <n v="0"/>
    <n v="0"/>
    <x v="45"/>
  </r>
  <r>
    <n v="1"/>
    <n v="1"/>
    <n v="0"/>
    <n v="0"/>
    <n v="0"/>
    <n v="0"/>
    <n v="0"/>
    <n v="0"/>
    <n v="0"/>
    <n v="0"/>
    <n v="0"/>
    <n v="0"/>
    <x v="19"/>
  </r>
  <r>
    <n v="35"/>
    <n v="35"/>
    <n v="0"/>
    <n v="0"/>
    <n v="0"/>
    <n v="0"/>
    <n v="0"/>
    <n v="0"/>
    <n v="35"/>
    <n v="35"/>
    <n v="0"/>
    <n v="0"/>
    <x v="4"/>
  </r>
  <r>
    <n v="70"/>
    <n v="70"/>
    <n v="0"/>
    <n v="0"/>
    <n v="0"/>
    <n v="0"/>
    <n v="0"/>
    <n v="0"/>
    <n v="0"/>
    <n v="0"/>
    <n v="0"/>
    <n v="0"/>
    <x v="35"/>
  </r>
  <r>
    <n v="19"/>
    <n v="19"/>
    <n v="0"/>
    <n v="0"/>
    <n v="0"/>
    <n v="0"/>
    <n v="0"/>
    <n v="0"/>
    <n v="0"/>
    <n v="0"/>
    <n v="0"/>
    <n v="0"/>
    <x v="39"/>
  </r>
  <r>
    <n v="732"/>
    <n v="732"/>
    <n v="0"/>
    <n v="0"/>
    <n v="0"/>
    <n v="0"/>
    <n v="0"/>
    <n v="0"/>
    <n v="732"/>
    <n v="732"/>
    <n v="0"/>
    <n v="0"/>
    <x v="11"/>
  </r>
  <r>
    <n v="215"/>
    <n v="215"/>
    <n v="0"/>
    <n v="0"/>
    <n v="0"/>
    <n v="0"/>
    <n v="0"/>
    <n v="0"/>
    <n v="0"/>
    <n v="0"/>
    <n v="0"/>
    <n v="0"/>
    <x v="15"/>
  </r>
  <r>
    <n v="355"/>
    <n v="355"/>
    <n v="0"/>
    <n v="0"/>
    <n v="0"/>
    <n v="0"/>
    <n v="0"/>
    <n v="0"/>
    <n v="355"/>
    <n v="355"/>
    <n v="0"/>
    <n v="0"/>
    <x v="58"/>
  </r>
  <r>
    <n v="147"/>
    <n v="147"/>
    <n v="0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65"/>
  </r>
  <r>
    <n v="308"/>
    <n v="308"/>
    <n v="0"/>
    <n v="0"/>
    <n v="0"/>
    <n v="0"/>
    <n v="0"/>
    <n v="0"/>
    <n v="0"/>
    <n v="0"/>
    <n v="0"/>
    <n v="0"/>
    <x v="12"/>
  </r>
  <r>
    <n v="152"/>
    <n v="152"/>
    <n v="0"/>
    <n v="0"/>
    <n v="152"/>
    <n v="152"/>
    <n v="0"/>
    <n v="0"/>
    <n v="0"/>
    <n v="0"/>
    <n v="0"/>
    <n v="0"/>
    <x v="65"/>
  </r>
  <r>
    <n v="3595"/>
    <n v="0"/>
    <n v="3595"/>
    <n v="0"/>
    <n v="0"/>
    <n v="0"/>
    <n v="0"/>
    <n v="0"/>
    <n v="3595"/>
    <n v="0"/>
    <n v="3595"/>
    <n v="0"/>
    <x v="10"/>
  </r>
  <r>
    <n v="724"/>
    <n v="724"/>
    <n v="0"/>
    <n v="0"/>
    <n v="0"/>
    <n v="0"/>
    <n v="0"/>
    <n v="0"/>
    <n v="0"/>
    <n v="0"/>
    <n v="0"/>
    <n v="0"/>
    <x v="50"/>
  </r>
  <r>
    <n v="440"/>
    <n v="0"/>
    <n v="440"/>
    <n v="0"/>
    <n v="0"/>
    <n v="0"/>
    <n v="0"/>
    <n v="0"/>
    <n v="0"/>
    <n v="0"/>
    <n v="0"/>
    <n v="0"/>
    <x v="5"/>
  </r>
  <r>
    <n v="648"/>
    <n v="648"/>
    <n v="0"/>
    <n v="0"/>
    <n v="0"/>
    <n v="0"/>
    <n v="0"/>
    <n v="0"/>
    <n v="0"/>
    <n v="0"/>
    <n v="0"/>
    <n v="0"/>
    <x v="12"/>
  </r>
  <r>
    <n v="18"/>
    <n v="18"/>
    <n v="0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7"/>
    <n v="7"/>
    <n v="0"/>
    <n v="0"/>
    <x v="10"/>
  </r>
  <r>
    <n v="368"/>
    <n v="368"/>
    <n v="0"/>
    <n v="0"/>
    <n v="0"/>
    <n v="0"/>
    <n v="0"/>
    <n v="0"/>
    <n v="0"/>
    <n v="0"/>
    <n v="0"/>
    <n v="0"/>
    <x v="18"/>
  </r>
  <r>
    <n v="64"/>
    <n v="64"/>
    <n v="0"/>
    <n v="0"/>
    <n v="0"/>
    <n v="0"/>
    <n v="0"/>
    <n v="0"/>
    <n v="0"/>
    <n v="0"/>
    <n v="0"/>
    <n v="0"/>
    <x v="11"/>
  </r>
  <r>
    <n v="340"/>
    <n v="0"/>
    <n v="340"/>
    <n v="0"/>
    <n v="340"/>
    <n v="0"/>
    <n v="340"/>
    <n v="0"/>
    <n v="0"/>
    <n v="0"/>
    <n v="0"/>
    <n v="0"/>
    <x v="54"/>
  </r>
  <r>
    <n v="3577"/>
    <n v="3577"/>
    <n v="0"/>
    <n v="0"/>
    <n v="3577"/>
    <n v="3577"/>
    <n v="0"/>
    <n v="0"/>
    <n v="0"/>
    <n v="0"/>
    <n v="0"/>
    <n v="0"/>
    <x v="56"/>
  </r>
  <r>
    <n v="9850"/>
    <n v="9850"/>
    <n v="0"/>
    <n v="0"/>
    <n v="0"/>
    <n v="0"/>
    <n v="0"/>
    <n v="0"/>
    <n v="0"/>
    <n v="0"/>
    <n v="0"/>
    <n v="0"/>
    <x v="2"/>
  </r>
  <r>
    <n v="243"/>
    <n v="0"/>
    <n v="243"/>
    <n v="0"/>
    <n v="0"/>
    <n v="0"/>
    <n v="0"/>
    <n v="0"/>
    <n v="0"/>
    <n v="0"/>
    <n v="0"/>
    <n v="0"/>
    <x v="60"/>
  </r>
  <r>
    <n v="20"/>
    <n v="20"/>
    <n v="0"/>
    <n v="0"/>
    <n v="0"/>
    <n v="0"/>
    <n v="0"/>
    <n v="0"/>
    <n v="0"/>
    <n v="0"/>
    <n v="0"/>
    <n v="0"/>
    <x v="35"/>
  </r>
  <r>
    <n v="538"/>
    <n v="538"/>
    <n v="0"/>
    <n v="0"/>
    <n v="0"/>
    <n v="0"/>
    <n v="0"/>
    <n v="0"/>
    <n v="0"/>
    <n v="0"/>
    <n v="0"/>
    <n v="0"/>
    <x v="46"/>
  </r>
  <r>
    <n v="89"/>
    <n v="89"/>
    <n v="0"/>
    <n v="0"/>
    <n v="0"/>
    <n v="0"/>
    <n v="0"/>
    <n v="0"/>
    <n v="0"/>
    <n v="0"/>
    <n v="0"/>
    <n v="0"/>
    <x v="57"/>
  </r>
  <r>
    <n v="12679"/>
    <n v="0"/>
    <n v="12679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35"/>
  </r>
  <r>
    <n v="55"/>
    <n v="55"/>
    <n v="0"/>
    <n v="0"/>
    <n v="0"/>
    <n v="0"/>
    <n v="0"/>
    <n v="0"/>
    <n v="0"/>
    <n v="0"/>
    <n v="0"/>
    <n v="0"/>
    <x v="57"/>
  </r>
  <r>
    <n v="276"/>
    <n v="0"/>
    <n v="0"/>
    <n v="276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41"/>
  </r>
  <r>
    <n v="1506"/>
    <n v="0"/>
    <n v="1506"/>
    <n v="0"/>
    <n v="0"/>
    <n v="0"/>
    <n v="0"/>
    <n v="0"/>
    <n v="1506"/>
    <n v="0"/>
    <n v="1506"/>
    <n v="0"/>
    <x v="39"/>
  </r>
  <r>
    <n v="9491"/>
    <n v="0"/>
    <n v="9491"/>
    <n v="0"/>
    <n v="0"/>
    <n v="0"/>
    <n v="0"/>
    <n v="0"/>
    <n v="0"/>
    <n v="0"/>
    <n v="0"/>
    <n v="0"/>
    <x v="59"/>
  </r>
  <r>
    <n v="2012"/>
    <n v="2012"/>
    <n v="0"/>
    <n v="0"/>
    <n v="0"/>
    <n v="0"/>
    <n v="0"/>
    <n v="0"/>
    <n v="2012"/>
    <n v="2012"/>
    <n v="0"/>
    <n v="0"/>
    <x v="1"/>
  </r>
  <r>
    <n v="42"/>
    <n v="42"/>
    <n v="0"/>
    <n v="0"/>
    <n v="0"/>
    <n v="0"/>
    <n v="0"/>
    <n v="0"/>
    <n v="0"/>
    <n v="0"/>
    <n v="0"/>
    <n v="0"/>
    <x v="69"/>
  </r>
  <r>
    <n v="3071"/>
    <n v="3071"/>
    <n v="0"/>
    <n v="0"/>
    <n v="3071"/>
    <n v="3071"/>
    <n v="0"/>
    <n v="0"/>
    <n v="0"/>
    <n v="0"/>
    <n v="0"/>
    <n v="0"/>
    <x v="43"/>
  </r>
  <r>
    <n v="1493"/>
    <n v="0"/>
    <n v="1493"/>
    <n v="0"/>
    <n v="0"/>
    <n v="0"/>
    <n v="0"/>
    <n v="0"/>
    <n v="0"/>
    <n v="0"/>
    <n v="0"/>
    <n v="0"/>
    <x v="20"/>
  </r>
  <r>
    <n v="44"/>
    <n v="44"/>
    <n v="0"/>
    <n v="0"/>
    <n v="44"/>
    <n v="44"/>
    <n v="0"/>
    <n v="0"/>
    <n v="0"/>
    <n v="0"/>
    <n v="0"/>
    <n v="0"/>
    <x v="34"/>
  </r>
  <r>
    <n v="22"/>
    <n v="22"/>
    <n v="0"/>
    <n v="0"/>
    <n v="0"/>
    <n v="0"/>
    <n v="0"/>
    <n v="0"/>
    <n v="22"/>
    <n v="22"/>
    <n v="0"/>
    <n v="0"/>
    <x v="47"/>
  </r>
  <r>
    <n v="7408"/>
    <n v="0"/>
    <n v="7408"/>
    <n v="0"/>
    <n v="0"/>
    <n v="0"/>
    <n v="0"/>
    <n v="0"/>
    <n v="0"/>
    <n v="0"/>
    <n v="0"/>
    <n v="0"/>
    <x v="0"/>
  </r>
  <r>
    <n v="109"/>
    <n v="109"/>
    <n v="0"/>
    <n v="0"/>
    <n v="0"/>
    <n v="0"/>
    <n v="0"/>
    <n v="0"/>
    <n v="109"/>
    <n v="109"/>
    <n v="0"/>
    <n v="0"/>
    <x v="66"/>
  </r>
  <r>
    <n v="1307"/>
    <n v="1307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0"/>
    <n v="0"/>
    <n v="0"/>
    <n v="0"/>
    <x v="57"/>
  </r>
  <r>
    <n v="149"/>
    <n v="149"/>
    <n v="0"/>
    <n v="0"/>
    <n v="0"/>
    <n v="0"/>
    <n v="0"/>
    <n v="0"/>
    <n v="0"/>
    <n v="0"/>
    <n v="0"/>
    <n v="0"/>
    <x v="57"/>
  </r>
  <r>
    <n v="65"/>
    <n v="65"/>
    <n v="0"/>
    <n v="0"/>
    <n v="0"/>
    <n v="0"/>
    <n v="0"/>
    <n v="0"/>
    <n v="65"/>
    <n v="65"/>
    <n v="0"/>
    <n v="0"/>
    <x v="5"/>
  </r>
  <r>
    <n v="82"/>
    <n v="82"/>
    <n v="0"/>
    <n v="0"/>
    <n v="0"/>
    <n v="0"/>
    <n v="0"/>
    <n v="0"/>
    <n v="0"/>
    <n v="0"/>
    <n v="0"/>
    <n v="0"/>
    <x v="29"/>
  </r>
  <r>
    <n v="8069"/>
    <n v="8069"/>
    <n v="0"/>
    <n v="0"/>
    <n v="0"/>
    <n v="0"/>
    <n v="0"/>
    <n v="0"/>
    <n v="8069"/>
    <n v="8069"/>
    <n v="0"/>
    <n v="0"/>
    <x v="17"/>
  </r>
  <r>
    <n v="606"/>
    <n v="606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12"/>
  </r>
  <r>
    <n v="94"/>
    <n v="94"/>
    <n v="0"/>
    <n v="0"/>
    <n v="0"/>
    <n v="0"/>
    <n v="0"/>
    <n v="0"/>
    <n v="0"/>
    <n v="0"/>
    <n v="0"/>
    <n v="0"/>
    <x v="40"/>
  </r>
  <r>
    <n v="28"/>
    <n v="28"/>
    <n v="0"/>
    <n v="0"/>
    <n v="0"/>
    <n v="0"/>
    <n v="0"/>
    <n v="0"/>
    <n v="0"/>
    <n v="0"/>
    <n v="0"/>
    <n v="0"/>
    <x v="8"/>
  </r>
  <r>
    <n v="6"/>
    <n v="0"/>
    <n v="6"/>
    <n v="0"/>
    <n v="0"/>
    <n v="0"/>
    <n v="0"/>
    <n v="0"/>
    <n v="0"/>
    <n v="0"/>
    <n v="0"/>
    <n v="0"/>
    <x v="56"/>
  </r>
  <r>
    <n v="261"/>
    <n v="261"/>
    <n v="0"/>
    <n v="0"/>
    <n v="0"/>
    <n v="0"/>
    <n v="0"/>
    <n v="0"/>
    <n v="0"/>
    <n v="0"/>
    <n v="0"/>
    <n v="0"/>
    <x v="63"/>
  </r>
  <r>
    <n v="556"/>
    <n v="556"/>
    <n v="0"/>
    <n v="0"/>
    <n v="0"/>
    <n v="0"/>
    <n v="0"/>
    <n v="0"/>
    <n v="0"/>
    <n v="0"/>
    <n v="0"/>
    <n v="0"/>
    <x v="12"/>
  </r>
  <r>
    <n v="193"/>
    <n v="193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45"/>
  </r>
  <r>
    <n v="2854"/>
    <n v="0"/>
    <n v="2854"/>
    <n v="0"/>
    <n v="0"/>
    <n v="0"/>
    <n v="0"/>
    <n v="0"/>
    <n v="0"/>
    <n v="0"/>
    <n v="0"/>
    <n v="0"/>
    <x v="15"/>
  </r>
  <r>
    <n v="902"/>
    <n v="902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5"/>
    <n v="5"/>
    <n v="0"/>
    <n v="0"/>
    <x v="4"/>
  </r>
  <r>
    <n v="7"/>
    <n v="7"/>
    <n v="0"/>
    <n v="0"/>
    <n v="0"/>
    <n v="0"/>
    <n v="0"/>
    <n v="0"/>
    <n v="0"/>
    <n v="0"/>
    <n v="0"/>
    <n v="0"/>
    <x v="54"/>
  </r>
  <r>
    <n v="25"/>
    <n v="25"/>
    <n v="0"/>
    <n v="0"/>
    <n v="0"/>
    <n v="0"/>
    <n v="0"/>
    <n v="0"/>
    <n v="0"/>
    <n v="0"/>
    <n v="0"/>
    <n v="0"/>
    <x v="22"/>
  </r>
  <r>
    <n v="146"/>
    <n v="146"/>
    <n v="0"/>
    <n v="0"/>
    <n v="0"/>
    <n v="0"/>
    <n v="0"/>
    <n v="0"/>
    <n v="0"/>
    <n v="0"/>
    <n v="0"/>
    <n v="0"/>
    <x v="11"/>
  </r>
  <r>
    <n v="1303"/>
    <n v="1303"/>
    <n v="0"/>
    <n v="0"/>
    <n v="1303"/>
    <n v="1303"/>
    <n v="0"/>
    <n v="0"/>
    <n v="0"/>
    <n v="0"/>
    <n v="0"/>
    <n v="0"/>
    <x v="50"/>
  </r>
  <r>
    <n v="218"/>
    <n v="218"/>
    <n v="0"/>
    <n v="0"/>
    <n v="0"/>
    <n v="0"/>
    <n v="0"/>
    <n v="0"/>
    <n v="0"/>
    <n v="0"/>
    <n v="0"/>
    <n v="0"/>
    <x v="32"/>
  </r>
  <r>
    <n v="336"/>
    <n v="0"/>
    <n v="336"/>
    <n v="0"/>
    <n v="0"/>
    <n v="0"/>
    <n v="0"/>
    <n v="0"/>
    <n v="0"/>
    <n v="0"/>
    <n v="0"/>
    <n v="0"/>
    <x v="13"/>
  </r>
  <r>
    <n v="9"/>
    <n v="9"/>
    <n v="0"/>
    <n v="0"/>
    <n v="9"/>
    <n v="9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27"/>
  </r>
  <r>
    <n v="186"/>
    <n v="186"/>
    <n v="0"/>
    <n v="0"/>
    <n v="0"/>
    <n v="0"/>
    <n v="0"/>
    <n v="0"/>
    <n v="186"/>
    <n v="186"/>
    <n v="0"/>
    <n v="0"/>
    <x v="18"/>
  </r>
  <r>
    <n v="251"/>
    <n v="251"/>
    <n v="0"/>
    <n v="0"/>
    <n v="251"/>
    <n v="251"/>
    <n v="0"/>
    <n v="0"/>
    <n v="0"/>
    <n v="0"/>
    <n v="0"/>
    <n v="0"/>
    <x v="54"/>
  </r>
  <r>
    <n v="20246"/>
    <n v="20246"/>
    <n v="0"/>
    <n v="0"/>
    <n v="20246"/>
    <n v="20246"/>
    <n v="0"/>
    <n v="0"/>
    <n v="0"/>
    <n v="0"/>
    <n v="0"/>
    <n v="0"/>
    <x v="21"/>
  </r>
  <r>
    <n v="1565"/>
    <n v="1565"/>
    <n v="0"/>
    <n v="0"/>
    <n v="0"/>
    <n v="0"/>
    <n v="0"/>
    <n v="0"/>
    <n v="0"/>
    <n v="0"/>
    <n v="0"/>
    <n v="0"/>
    <x v="53"/>
  </r>
  <r>
    <n v="1225"/>
    <n v="0"/>
    <n v="1225"/>
    <n v="0"/>
    <n v="0"/>
    <n v="0"/>
    <n v="0"/>
    <n v="0"/>
    <n v="0"/>
    <n v="0"/>
    <n v="0"/>
    <n v="0"/>
    <x v="27"/>
  </r>
  <r>
    <n v="132"/>
    <n v="132"/>
    <n v="0"/>
    <n v="0"/>
    <n v="0"/>
    <n v="0"/>
    <n v="0"/>
    <n v="0"/>
    <n v="0"/>
    <n v="0"/>
    <n v="0"/>
    <n v="0"/>
    <x v="53"/>
  </r>
  <r>
    <n v="23"/>
    <n v="23"/>
    <n v="0"/>
    <n v="0"/>
    <n v="0"/>
    <n v="0"/>
    <n v="0"/>
    <n v="0"/>
    <n v="23"/>
    <n v="23"/>
    <n v="0"/>
    <n v="0"/>
    <x v="3"/>
  </r>
  <r>
    <n v="213"/>
    <n v="213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33"/>
  </r>
  <r>
    <n v="10808"/>
    <n v="0"/>
    <n v="10808"/>
    <n v="0"/>
    <n v="0"/>
    <n v="0"/>
    <n v="0"/>
    <n v="0"/>
    <n v="0"/>
    <n v="0"/>
    <n v="0"/>
    <n v="0"/>
    <x v="13"/>
  </r>
  <r>
    <n v="133"/>
    <n v="133"/>
    <n v="0"/>
    <n v="0"/>
    <n v="0"/>
    <n v="0"/>
    <n v="0"/>
    <n v="0"/>
    <n v="0"/>
    <n v="0"/>
    <n v="0"/>
    <n v="0"/>
    <x v="12"/>
  </r>
  <r>
    <n v="342"/>
    <n v="342"/>
    <n v="0"/>
    <n v="0"/>
    <n v="0"/>
    <n v="0"/>
    <n v="0"/>
    <n v="0"/>
    <n v="0"/>
    <n v="0"/>
    <n v="0"/>
    <n v="0"/>
    <x v="2"/>
  </r>
  <r>
    <n v="29847"/>
    <n v="29847"/>
    <n v="0"/>
    <n v="0"/>
    <n v="29847"/>
    <n v="29847"/>
    <n v="0"/>
    <n v="0"/>
    <n v="0"/>
    <n v="0"/>
    <n v="0"/>
    <n v="0"/>
    <x v="30"/>
  </r>
  <r>
    <n v="3089"/>
    <n v="3089"/>
    <n v="0"/>
    <n v="0"/>
    <n v="0"/>
    <n v="0"/>
    <n v="0"/>
    <n v="0"/>
    <n v="0"/>
    <n v="0"/>
    <n v="0"/>
    <n v="0"/>
    <x v="47"/>
  </r>
  <r>
    <n v="58"/>
    <n v="58"/>
    <n v="0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0"/>
  </r>
  <r>
    <n v="325"/>
    <n v="325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43"/>
  </r>
  <r>
    <n v="1578"/>
    <n v="1578"/>
    <n v="0"/>
    <n v="0"/>
    <n v="0"/>
    <n v="0"/>
    <n v="0"/>
    <n v="0"/>
    <n v="0"/>
    <n v="0"/>
    <n v="0"/>
    <n v="0"/>
    <x v="25"/>
  </r>
  <r>
    <n v="403"/>
    <n v="403"/>
    <n v="0"/>
    <n v="0"/>
    <n v="0"/>
    <n v="0"/>
    <n v="0"/>
    <n v="0"/>
    <n v="0"/>
    <n v="0"/>
    <n v="0"/>
    <n v="0"/>
    <x v="9"/>
  </r>
  <r>
    <n v="51"/>
    <n v="51"/>
    <n v="0"/>
    <n v="0"/>
    <n v="0"/>
    <n v="0"/>
    <n v="0"/>
    <n v="0"/>
    <n v="0"/>
    <n v="0"/>
    <n v="0"/>
    <n v="0"/>
    <x v="34"/>
  </r>
  <r>
    <n v="997"/>
    <n v="997"/>
    <n v="0"/>
    <n v="0"/>
    <n v="0"/>
    <n v="0"/>
    <n v="0"/>
    <n v="0"/>
    <n v="0"/>
    <n v="0"/>
    <n v="0"/>
    <n v="0"/>
    <x v="0"/>
  </r>
  <r>
    <n v="25"/>
    <n v="25"/>
    <n v="0"/>
    <n v="0"/>
    <n v="0"/>
    <n v="0"/>
    <n v="0"/>
    <n v="0"/>
    <n v="0"/>
    <n v="0"/>
    <n v="0"/>
    <n v="0"/>
    <x v="26"/>
  </r>
  <r>
    <n v="1606"/>
    <n v="1606"/>
    <n v="0"/>
    <n v="0"/>
    <n v="1606"/>
    <n v="1606"/>
    <n v="0"/>
    <n v="0"/>
    <n v="0"/>
    <n v="0"/>
    <n v="0"/>
    <n v="0"/>
    <x v="60"/>
  </r>
  <r>
    <n v="16"/>
    <n v="16"/>
    <n v="0"/>
    <n v="0"/>
    <n v="0"/>
    <n v="0"/>
    <n v="0"/>
    <n v="0"/>
    <n v="0"/>
    <n v="0"/>
    <n v="0"/>
    <n v="0"/>
    <x v="10"/>
  </r>
  <r>
    <n v="220"/>
    <n v="220"/>
    <n v="0"/>
    <n v="0"/>
    <n v="220"/>
    <n v="22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44"/>
  </r>
  <r>
    <n v="152"/>
    <n v="152"/>
    <n v="0"/>
    <n v="0"/>
    <n v="0"/>
    <n v="0"/>
    <n v="0"/>
    <n v="0"/>
    <n v="0"/>
    <n v="0"/>
    <n v="0"/>
    <n v="0"/>
    <x v="8"/>
  </r>
  <r>
    <n v="2151"/>
    <n v="2151"/>
    <n v="0"/>
    <n v="0"/>
    <n v="0"/>
    <n v="0"/>
    <n v="0"/>
    <n v="0"/>
    <n v="2151"/>
    <n v="2151"/>
    <n v="0"/>
    <n v="0"/>
    <x v="35"/>
  </r>
  <r>
    <n v="13"/>
    <n v="13"/>
    <n v="0"/>
    <n v="0"/>
    <n v="0"/>
    <n v="0"/>
    <n v="0"/>
    <n v="0"/>
    <n v="0"/>
    <n v="0"/>
    <n v="0"/>
    <n v="0"/>
    <x v="26"/>
  </r>
  <r>
    <n v="499"/>
    <n v="499"/>
    <n v="0"/>
    <n v="0"/>
    <n v="0"/>
    <n v="0"/>
    <n v="0"/>
    <n v="0"/>
    <n v="0"/>
    <n v="0"/>
    <n v="0"/>
    <n v="0"/>
    <x v="25"/>
  </r>
  <r>
    <n v="296"/>
    <n v="296"/>
    <n v="0"/>
    <n v="0"/>
    <n v="0"/>
    <n v="0"/>
    <n v="0"/>
    <n v="0"/>
    <n v="0"/>
    <n v="0"/>
    <n v="0"/>
    <n v="0"/>
    <x v="34"/>
  </r>
  <r>
    <n v="8193"/>
    <n v="8193"/>
    <n v="0"/>
    <n v="0"/>
    <n v="0"/>
    <n v="0"/>
    <n v="0"/>
    <n v="0"/>
    <n v="8193"/>
    <n v="8193"/>
    <n v="0"/>
    <n v="0"/>
    <x v="47"/>
  </r>
  <r>
    <n v="1"/>
    <n v="1"/>
    <n v="0"/>
    <n v="0"/>
    <n v="0"/>
    <n v="0"/>
    <n v="0"/>
    <n v="0"/>
    <n v="1"/>
    <n v="1"/>
    <n v="0"/>
    <n v="0"/>
    <x v="6"/>
  </r>
  <r>
    <n v="1"/>
    <n v="1"/>
    <n v="0"/>
    <n v="0"/>
    <n v="0"/>
    <n v="0"/>
    <n v="0"/>
    <n v="0"/>
    <n v="0"/>
    <n v="0"/>
    <n v="0"/>
    <n v="0"/>
    <x v="11"/>
  </r>
  <r>
    <n v="1413"/>
    <n v="1413"/>
    <n v="0"/>
    <n v="0"/>
    <n v="0"/>
    <n v="0"/>
    <n v="0"/>
    <n v="0"/>
    <n v="0"/>
    <n v="0"/>
    <n v="0"/>
    <n v="0"/>
    <x v="10"/>
  </r>
  <r>
    <n v="149"/>
    <n v="149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8"/>
  </r>
  <r>
    <n v="190"/>
    <n v="190"/>
    <n v="0"/>
    <n v="0"/>
    <n v="0"/>
    <n v="0"/>
    <n v="0"/>
    <n v="0"/>
    <n v="0"/>
    <n v="0"/>
    <n v="0"/>
    <n v="0"/>
    <x v="39"/>
  </r>
  <r>
    <n v="21"/>
    <n v="21"/>
    <n v="0"/>
    <n v="0"/>
    <n v="0"/>
    <n v="0"/>
    <n v="0"/>
    <n v="0"/>
    <n v="0"/>
    <n v="0"/>
    <n v="0"/>
    <n v="0"/>
    <x v="50"/>
  </r>
  <r>
    <n v="24"/>
    <n v="24"/>
    <n v="0"/>
    <n v="0"/>
    <n v="0"/>
    <n v="0"/>
    <n v="0"/>
    <n v="0"/>
    <n v="0"/>
    <n v="0"/>
    <n v="0"/>
    <n v="0"/>
    <x v="40"/>
  </r>
  <r>
    <n v="4707"/>
    <n v="4707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54"/>
  </r>
  <r>
    <n v="203"/>
    <n v="203"/>
    <n v="0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0"/>
    <n v="0"/>
    <n v="0"/>
    <n v="0"/>
    <x v="47"/>
  </r>
  <r>
    <n v="27519"/>
    <n v="27519"/>
    <n v="0"/>
    <n v="0"/>
    <n v="0"/>
    <n v="0"/>
    <n v="0"/>
    <n v="0"/>
    <n v="27519"/>
    <n v="27519"/>
    <n v="0"/>
    <n v="0"/>
    <x v="59"/>
  </r>
  <r>
    <n v="31"/>
    <n v="31"/>
    <n v="0"/>
    <n v="0"/>
    <n v="0"/>
    <n v="0"/>
    <n v="0"/>
    <n v="0"/>
    <n v="0"/>
    <n v="0"/>
    <n v="0"/>
    <n v="0"/>
    <x v="34"/>
  </r>
  <r>
    <n v="85"/>
    <n v="85"/>
    <n v="0"/>
    <n v="0"/>
    <n v="0"/>
    <n v="0"/>
    <n v="0"/>
    <n v="0"/>
    <n v="0"/>
    <n v="0"/>
    <n v="0"/>
    <n v="0"/>
    <x v="11"/>
  </r>
  <r>
    <n v="16736"/>
    <n v="0"/>
    <n v="0"/>
    <n v="16736"/>
    <n v="0"/>
    <n v="0"/>
    <n v="0"/>
    <n v="0"/>
    <n v="0"/>
    <n v="0"/>
    <n v="0"/>
    <n v="0"/>
    <x v="68"/>
  </r>
  <r>
    <n v="2096"/>
    <n v="0"/>
    <n v="2096"/>
    <n v="0"/>
    <n v="2096"/>
    <n v="0"/>
    <n v="2096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4"/>
  </r>
  <r>
    <n v="2541"/>
    <n v="0"/>
    <n v="2541"/>
    <n v="0"/>
    <n v="2541"/>
    <n v="0"/>
    <n v="2541"/>
    <n v="0"/>
    <n v="0"/>
    <n v="0"/>
    <n v="0"/>
    <n v="0"/>
    <x v="42"/>
  </r>
  <r>
    <n v="156"/>
    <n v="156"/>
    <n v="0"/>
    <n v="0"/>
    <n v="0"/>
    <n v="0"/>
    <n v="0"/>
    <n v="0"/>
    <n v="0"/>
    <n v="0"/>
    <n v="0"/>
    <n v="0"/>
    <x v="39"/>
  </r>
  <r>
    <n v="251"/>
    <n v="251"/>
    <n v="0"/>
    <n v="0"/>
    <n v="0"/>
    <n v="0"/>
    <n v="0"/>
    <n v="0"/>
    <n v="0"/>
    <n v="0"/>
    <n v="0"/>
    <n v="0"/>
    <x v="13"/>
  </r>
  <r>
    <n v="212"/>
    <n v="212"/>
    <n v="0"/>
    <n v="0"/>
    <n v="0"/>
    <n v="0"/>
    <n v="0"/>
    <n v="0"/>
    <n v="0"/>
    <n v="0"/>
    <n v="0"/>
    <n v="0"/>
    <x v="37"/>
  </r>
  <r>
    <n v="5659"/>
    <n v="5659"/>
    <n v="0"/>
    <n v="0"/>
    <n v="5659"/>
    <n v="5659"/>
    <n v="0"/>
    <n v="0"/>
    <n v="0"/>
    <n v="0"/>
    <n v="0"/>
    <n v="0"/>
    <x v="59"/>
  </r>
  <r>
    <n v="469"/>
    <n v="0"/>
    <n v="469"/>
    <n v="0"/>
    <n v="0"/>
    <n v="0"/>
    <n v="0"/>
    <n v="0"/>
    <n v="0"/>
    <n v="0"/>
    <n v="0"/>
    <n v="0"/>
    <x v="47"/>
  </r>
  <r>
    <n v="15056"/>
    <n v="15056"/>
    <n v="0"/>
    <n v="0"/>
    <n v="0"/>
    <n v="0"/>
    <n v="0"/>
    <n v="0"/>
    <n v="0"/>
    <n v="0"/>
    <n v="0"/>
    <n v="0"/>
    <x v="30"/>
  </r>
  <r>
    <n v="934"/>
    <n v="0"/>
    <n v="934"/>
    <n v="0"/>
    <n v="0"/>
    <n v="0"/>
    <n v="0"/>
    <n v="0"/>
    <n v="0"/>
    <n v="0"/>
    <n v="0"/>
    <n v="0"/>
    <x v="19"/>
  </r>
  <r>
    <n v="46"/>
    <n v="46"/>
    <n v="0"/>
    <n v="0"/>
    <n v="0"/>
    <n v="0"/>
    <n v="0"/>
    <n v="0"/>
    <n v="46"/>
    <n v="46"/>
    <n v="0"/>
    <n v="0"/>
    <x v="36"/>
  </r>
  <r>
    <n v="11757"/>
    <n v="11757"/>
    <n v="0"/>
    <n v="0"/>
    <n v="0"/>
    <n v="0"/>
    <n v="0"/>
    <n v="0"/>
    <n v="0"/>
    <n v="0"/>
    <n v="0"/>
    <n v="0"/>
    <x v="32"/>
  </r>
  <r>
    <n v="2"/>
    <n v="2"/>
    <n v="0"/>
    <n v="0"/>
    <n v="2"/>
    <n v="2"/>
    <n v="0"/>
    <n v="0"/>
    <n v="0"/>
    <n v="0"/>
    <n v="0"/>
    <n v="0"/>
    <x v="64"/>
  </r>
  <r>
    <n v="222"/>
    <n v="222"/>
    <n v="0"/>
    <n v="0"/>
    <n v="0"/>
    <n v="0"/>
    <n v="0"/>
    <n v="0"/>
    <n v="0"/>
    <n v="0"/>
    <n v="0"/>
    <n v="0"/>
    <x v="12"/>
  </r>
  <r>
    <n v="3818"/>
    <n v="3818"/>
    <n v="0"/>
    <n v="0"/>
    <n v="0"/>
    <n v="0"/>
    <n v="0"/>
    <n v="0"/>
    <n v="0"/>
    <n v="0"/>
    <n v="0"/>
    <n v="0"/>
    <x v="12"/>
  </r>
  <r>
    <n v="255"/>
    <n v="255"/>
    <n v="0"/>
    <n v="0"/>
    <n v="0"/>
    <n v="0"/>
    <n v="0"/>
    <n v="0"/>
    <n v="255"/>
    <n v="255"/>
    <n v="0"/>
    <n v="0"/>
    <x v="39"/>
  </r>
  <r>
    <n v="3"/>
    <n v="3"/>
    <n v="0"/>
    <n v="0"/>
    <n v="3"/>
    <n v="3"/>
    <n v="0"/>
    <n v="0"/>
    <n v="0"/>
    <n v="0"/>
    <n v="0"/>
    <n v="0"/>
    <x v="13"/>
  </r>
  <r>
    <n v="5920"/>
    <n v="0"/>
    <n v="5920"/>
    <n v="0"/>
    <n v="0"/>
    <n v="0"/>
    <n v="0"/>
    <n v="0"/>
    <n v="0"/>
    <n v="0"/>
    <n v="0"/>
    <n v="0"/>
    <x v="43"/>
  </r>
  <r>
    <n v="1933"/>
    <n v="0"/>
    <n v="1933"/>
    <n v="0"/>
    <n v="0"/>
    <n v="0"/>
    <n v="0"/>
    <n v="0"/>
    <n v="1933"/>
    <n v="0"/>
    <n v="1933"/>
    <n v="0"/>
    <x v="18"/>
  </r>
  <r>
    <n v="8081"/>
    <n v="0"/>
    <n v="8081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3"/>
  </r>
  <r>
    <n v="290"/>
    <n v="290"/>
    <n v="0"/>
    <n v="0"/>
    <n v="0"/>
    <n v="0"/>
    <n v="0"/>
    <n v="0"/>
    <n v="0"/>
    <n v="0"/>
    <n v="0"/>
    <n v="0"/>
    <x v="7"/>
  </r>
  <r>
    <n v="110"/>
    <n v="110"/>
    <n v="0"/>
    <n v="0"/>
    <n v="0"/>
    <n v="0"/>
    <n v="0"/>
    <n v="0"/>
    <n v="110"/>
    <n v="110"/>
    <n v="0"/>
    <n v="0"/>
    <x v="6"/>
  </r>
  <r>
    <n v="9"/>
    <n v="9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15"/>
  </r>
  <r>
    <n v="585"/>
    <n v="585"/>
    <n v="0"/>
    <n v="0"/>
    <n v="0"/>
    <n v="0"/>
    <n v="0"/>
    <n v="0"/>
    <n v="0"/>
    <n v="0"/>
    <n v="0"/>
    <n v="0"/>
    <x v="38"/>
  </r>
  <r>
    <n v="3103"/>
    <n v="3103"/>
    <n v="0"/>
    <n v="0"/>
    <n v="3103"/>
    <n v="3103"/>
    <n v="0"/>
    <n v="0"/>
    <n v="0"/>
    <n v="0"/>
    <n v="0"/>
    <n v="0"/>
    <x v="29"/>
  </r>
  <r>
    <n v="556"/>
    <n v="556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38"/>
  </r>
  <r>
    <n v="51"/>
    <n v="0"/>
    <n v="51"/>
    <n v="0"/>
    <n v="0"/>
    <n v="0"/>
    <n v="0"/>
    <n v="0"/>
    <n v="51"/>
    <n v="0"/>
    <n v="51"/>
    <n v="0"/>
    <x v="36"/>
  </r>
  <r>
    <n v="358"/>
    <n v="358"/>
    <n v="0"/>
    <n v="0"/>
    <n v="0"/>
    <n v="0"/>
    <n v="0"/>
    <n v="0"/>
    <n v="0"/>
    <n v="0"/>
    <n v="0"/>
    <n v="0"/>
    <x v="58"/>
  </r>
  <r>
    <n v="96"/>
    <n v="96"/>
    <n v="0"/>
    <n v="0"/>
    <n v="0"/>
    <n v="0"/>
    <n v="0"/>
    <n v="0"/>
    <n v="0"/>
    <n v="0"/>
    <n v="0"/>
    <n v="0"/>
    <x v="19"/>
  </r>
  <r>
    <n v="18"/>
    <n v="18"/>
    <n v="0"/>
    <n v="0"/>
    <n v="0"/>
    <n v="0"/>
    <n v="0"/>
    <n v="0"/>
    <n v="0"/>
    <n v="0"/>
    <n v="0"/>
    <n v="0"/>
    <x v="30"/>
  </r>
  <r>
    <n v="118215"/>
    <n v="0"/>
    <n v="0"/>
    <n v="118215"/>
    <n v="0"/>
    <n v="0"/>
    <n v="0"/>
    <n v="0"/>
    <n v="0"/>
    <n v="0"/>
    <n v="0"/>
    <n v="0"/>
    <x v="2"/>
  </r>
  <r>
    <n v="22"/>
    <n v="22"/>
    <n v="0"/>
    <n v="0"/>
    <n v="0"/>
    <n v="0"/>
    <n v="0"/>
    <n v="0"/>
    <n v="0"/>
    <n v="0"/>
    <n v="0"/>
    <n v="0"/>
    <x v="11"/>
  </r>
  <r>
    <n v="31"/>
    <n v="31"/>
    <n v="0"/>
    <n v="0"/>
    <n v="0"/>
    <n v="0"/>
    <n v="0"/>
    <n v="0"/>
    <n v="0"/>
    <n v="0"/>
    <n v="0"/>
    <n v="0"/>
    <x v="63"/>
  </r>
  <r>
    <n v="13672"/>
    <n v="0"/>
    <n v="13672"/>
    <n v="0"/>
    <n v="0"/>
    <n v="0"/>
    <n v="0"/>
    <n v="0"/>
    <n v="0"/>
    <n v="0"/>
    <n v="0"/>
    <n v="0"/>
    <x v="2"/>
  </r>
  <r>
    <n v="54"/>
    <n v="54"/>
    <n v="0"/>
    <n v="0"/>
    <n v="0"/>
    <n v="0"/>
    <n v="0"/>
    <n v="0"/>
    <n v="54"/>
    <n v="54"/>
    <n v="0"/>
    <n v="0"/>
    <x v="7"/>
  </r>
  <r>
    <n v="18"/>
    <n v="18"/>
    <n v="0"/>
    <n v="0"/>
    <n v="0"/>
    <n v="0"/>
    <n v="0"/>
    <n v="0"/>
    <n v="0"/>
    <n v="0"/>
    <n v="0"/>
    <n v="0"/>
    <x v="59"/>
  </r>
  <r>
    <n v="1"/>
    <n v="1"/>
    <n v="0"/>
    <n v="0"/>
    <n v="1"/>
    <n v="1"/>
    <n v="0"/>
    <n v="0"/>
    <n v="0"/>
    <n v="0"/>
    <n v="0"/>
    <n v="0"/>
    <x v="66"/>
  </r>
  <r>
    <n v="95"/>
    <n v="95"/>
    <n v="0"/>
    <n v="0"/>
    <n v="0"/>
    <n v="0"/>
    <n v="0"/>
    <n v="0"/>
    <n v="0"/>
    <n v="0"/>
    <n v="0"/>
    <n v="0"/>
    <x v="3"/>
  </r>
  <r>
    <n v="8129"/>
    <n v="0"/>
    <n v="8129"/>
    <n v="0"/>
    <n v="0"/>
    <n v="0"/>
    <n v="0"/>
    <n v="0"/>
    <n v="0"/>
    <n v="0"/>
    <n v="0"/>
    <n v="0"/>
    <x v="15"/>
  </r>
  <r>
    <n v="31"/>
    <n v="31"/>
    <n v="0"/>
    <n v="0"/>
    <n v="0"/>
    <n v="0"/>
    <n v="0"/>
    <n v="0"/>
    <n v="31"/>
    <n v="31"/>
    <n v="0"/>
    <n v="0"/>
    <x v="52"/>
  </r>
  <r>
    <n v="178"/>
    <n v="178"/>
    <n v="0"/>
    <n v="0"/>
    <n v="0"/>
    <n v="0"/>
    <n v="0"/>
    <n v="0"/>
    <n v="0"/>
    <n v="0"/>
    <n v="0"/>
    <n v="0"/>
    <x v="6"/>
  </r>
  <r>
    <n v="610"/>
    <n v="610"/>
    <n v="0"/>
    <n v="0"/>
    <n v="0"/>
    <n v="0"/>
    <n v="0"/>
    <n v="0"/>
    <n v="0"/>
    <n v="0"/>
    <n v="0"/>
    <n v="0"/>
    <x v="25"/>
  </r>
  <r>
    <n v="8314"/>
    <n v="8314"/>
    <n v="0"/>
    <n v="0"/>
    <n v="0"/>
    <n v="0"/>
    <n v="0"/>
    <n v="0"/>
    <n v="8314"/>
    <n v="8314"/>
    <n v="0"/>
    <n v="0"/>
    <x v="63"/>
  </r>
  <r>
    <n v="166"/>
    <n v="166"/>
    <n v="0"/>
    <n v="0"/>
    <n v="0"/>
    <n v="0"/>
    <n v="0"/>
    <n v="0"/>
    <n v="0"/>
    <n v="0"/>
    <n v="0"/>
    <n v="0"/>
    <x v="13"/>
  </r>
  <r>
    <n v="413"/>
    <n v="413"/>
    <n v="0"/>
    <n v="0"/>
    <n v="0"/>
    <n v="0"/>
    <n v="0"/>
    <n v="0"/>
    <n v="413"/>
    <n v="413"/>
    <n v="0"/>
    <n v="0"/>
    <x v="21"/>
  </r>
  <r>
    <n v="12"/>
    <n v="12"/>
    <n v="0"/>
    <n v="0"/>
    <n v="0"/>
    <n v="0"/>
    <n v="0"/>
    <n v="0"/>
    <n v="0"/>
    <n v="0"/>
    <n v="0"/>
    <n v="0"/>
    <x v="37"/>
  </r>
  <r>
    <n v="16"/>
    <n v="16"/>
    <n v="0"/>
    <n v="0"/>
    <n v="0"/>
    <n v="0"/>
    <n v="0"/>
    <n v="0"/>
    <n v="0"/>
    <n v="0"/>
    <n v="0"/>
    <n v="0"/>
    <x v="44"/>
  </r>
  <r>
    <n v="216"/>
    <n v="216"/>
    <n v="0"/>
    <n v="0"/>
    <n v="0"/>
    <n v="0"/>
    <n v="0"/>
    <n v="0"/>
    <n v="0"/>
    <n v="0"/>
    <n v="0"/>
    <n v="0"/>
    <x v="37"/>
  </r>
  <r>
    <n v="13283"/>
    <n v="0"/>
    <n v="13283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64"/>
  </r>
  <r>
    <n v="3995"/>
    <n v="3995"/>
    <n v="0"/>
    <n v="0"/>
    <n v="0"/>
    <n v="0"/>
    <n v="0"/>
    <n v="0"/>
    <n v="0"/>
    <n v="0"/>
    <n v="0"/>
    <n v="0"/>
    <x v="53"/>
  </r>
  <r>
    <n v="1351"/>
    <n v="1351"/>
    <n v="0"/>
    <n v="0"/>
    <n v="0"/>
    <n v="0"/>
    <n v="0"/>
    <n v="0"/>
    <n v="0"/>
    <n v="0"/>
    <n v="0"/>
    <n v="0"/>
    <x v="1"/>
  </r>
  <r>
    <n v="99"/>
    <n v="99"/>
    <n v="0"/>
    <n v="0"/>
    <n v="0"/>
    <n v="0"/>
    <n v="0"/>
    <n v="0"/>
    <n v="0"/>
    <n v="0"/>
    <n v="0"/>
    <n v="0"/>
    <x v="29"/>
  </r>
  <r>
    <n v="325"/>
    <n v="325"/>
    <n v="0"/>
    <n v="0"/>
    <n v="325"/>
    <n v="325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30"/>
  </r>
  <r>
    <n v="48"/>
    <n v="48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4"/>
  </r>
  <r>
    <n v="140"/>
    <n v="140"/>
    <n v="0"/>
    <n v="0"/>
    <n v="0"/>
    <n v="0"/>
    <n v="0"/>
    <n v="0"/>
    <n v="140"/>
    <n v="140"/>
    <n v="0"/>
    <n v="0"/>
    <x v="65"/>
  </r>
  <r>
    <n v="50"/>
    <n v="50"/>
    <n v="0"/>
    <n v="0"/>
    <n v="0"/>
    <n v="0"/>
    <n v="0"/>
    <n v="0"/>
    <n v="50"/>
    <n v="50"/>
    <n v="0"/>
    <n v="0"/>
    <x v="36"/>
  </r>
  <r>
    <n v="1333"/>
    <n v="1333"/>
    <n v="0"/>
    <n v="0"/>
    <n v="0"/>
    <n v="0"/>
    <n v="0"/>
    <n v="0"/>
    <n v="1333"/>
    <n v="1333"/>
    <n v="0"/>
    <n v="0"/>
    <x v="25"/>
  </r>
  <r>
    <n v="32"/>
    <n v="32"/>
    <n v="0"/>
    <n v="0"/>
    <n v="32"/>
    <n v="32"/>
    <n v="0"/>
    <n v="0"/>
    <n v="0"/>
    <n v="0"/>
    <n v="0"/>
    <n v="0"/>
    <x v="52"/>
  </r>
  <r>
    <n v="1"/>
    <n v="1"/>
    <n v="0"/>
    <n v="0"/>
    <n v="1"/>
    <n v="1"/>
    <n v="0"/>
    <n v="0"/>
    <n v="0"/>
    <n v="0"/>
    <n v="0"/>
    <n v="0"/>
    <x v="55"/>
  </r>
  <r>
    <n v="48"/>
    <n v="48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3"/>
  </r>
  <r>
    <n v="400"/>
    <n v="400"/>
    <n v="0"/>
    <n v="0"/>
    <n v="0"/>
    <n v="0"/>
    <n v="0"/>
    <n v="0"/>
    <n v="400"/>
    <n v="400"/>
    <n v="0"/>
    <n v="0"/>
    <x v="46"/>
  </r>
  <r>
    <n v="10"/>
    <n v="10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46"/>
  </r>
  <r>
    <n v="29010"/>
    <n v="29010"/>
    <n v="0"/>
    <n v="0"/>
    <n v="0"/>
    <n v="0"/>
    <n v="0"/>
    <n v="0"/>
    <n v="29010"/>
    <n v="29010"/>
    <n v="0"/>
    <n v="0"/>
    <x v="45"/>
  </r>
  <r>
    <n v="34"/>
    <n v="34"/>
    <n v="0"/>
    <n v="0"/>
    <n v="0"/>
    <n v="0"/>
    <n v="0"/>
    <n v="0"/>
    <n v="0"/>
    <n v="0"/>
    <n v="0"/>
    <n v="0"/>
    <x v="20"/>
  </r>
  <r>
    <n v="602"/>
    <n v="0"/>
    <n v="602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24"/>
  </r>
  <r>
    <n v="1679"/>
    <n v="1679"/>
    <n v="0"/>
    <n v="0"/>
    <n v="0"/>
    <n v="0"/>
    <n v="0"/>
    <n v="0"/>
    <n v="1679"/>
    <n v="1679"/>
    <n v="0"/>
    <n v="0"/>
    <x v="24"/>
  </r>
  <r>
    <n v="23"/>
    <n v="23"/>
    <n v="0"/>
    <n v="0"/>
    <n v="0"/>
    <n v="0"/>
    <n v="0"/>
    <n v="0"/>
    <n v="0"/>
    <n v="0"/>
    <n v="0"/>
    <n v="0"/>
    <x v="26"/>
  </r>
  <r>
    <n v="180"/>
    <n v="180"/>
    <n v="0"/>
    <n v="0"/>
    <n v="0"/>
    <n v="0"/>
    <n v="0"/>
    <n v="0"/>
    <n v="180"/>
    <n v="180"/>
    <n v="0"/>
    <n v="0"/>
    <x v="32"/>
  </r>
  <r>
    <n v="48"/>
    <n v="48"/>
    <n v="0"/>
    <n v="0"/>
    <n v="0"/>
    <n v="0"/>
    <n v="0"/>
    <n v="0"/>
    <n v="0"/>
    <n v="0"/>
    <n v="0"/>
    <n v="0"/>
    <x v="47"/>
  </r>
  <r>
    <n v="413"/>
    <n v="413"/>
    <n v="0"/>
    <n v="0"/>
    <n v="0"/>
    <n v="0"/>
    <n v="0"/>
    <n v="0"/>
    <n v="0"/>
    <n v="0"/>
    <n v="0"/>
    <n v="0"/>
    <x v="39"/>
  </r>
  <r>
    <n v="100"/>
    <n v="100"/>
    <n v="0"/>
    <n v="0"/>
    <n v="0"/>
    <n v="0"/>
    <n v="0"/>
    <n v="0"/>
    <n v="0"/>
    <n v="0"/>
    <n v="0"/>
    <n v="0"/>
    <x v="43"/>
  </r>
  <r>
    <n v="64"/>
    <n v="64"/>
    <n v="0"/>
    <n v="0"/>
    <n v="64"/>
    <n v="64"/>
    <n v="0"/>
    <n v="0"/>
    <n v="0"/>
    <n v="0"/>
    <n v="0"/>
    <n v="0"/>
    <x v="26"/>
  </r>
  <r>
    <n v="7627"/>
    <n v="7627"/>
    <n v="0"/>
    <n v="0"/>
    <n v="0"/>
    <n v="0"/>
    <n v="0"/>
    <n v="0"/>
    <n v="0"/>
    <n v="0"/>
    <n v="0"/>
    <n v="0"/>
    <x v="2"/>
  </r>
  <r>
    <n v="26"/>
    <n v="26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1"/>
  </r>
  <r>
    <n v="365"/>
    <n v="365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9"/>
  </r>
  <r>
    <n v="29"/>
    <n v="29"/>
    <n v="0"/>
    <n v="0"/>
    <n v="0"/>
    <n v="0"/>
    <n v="0"/>
    <n v="0"/>
    <n v="0"/>
    <n v="0"/>
    <n v="0"/>
    <n v="0"/>
    <x v="58"/>
  </r>
  <r>
    <n v="116"/>
    <n v="116"/>
    <n v="0"/>
    <n v="0"/>
    <n v="0"/>
    <n v="0"/>
    <n v="0"/>
    <n v="0"/>
    <n v="0"/>
    <n v="0"/>
    <n v="0"/>
    <n v="0"/>
    <x v="48"/>
  </r>
  <r>
    <n v="1157"/>
    <n v="1157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34"/>
  </r>
  <r>
    <n v="50"/>
    <n v="0"/>
    <n v="50"/>
    <n v="0"/>
    <n v="0"/>
    <n v="0"/>
    <n v="0"/>
    <n v="0"/>
    <n v="50"/>
    <n v="0"/>
    <n v="50"/>
    <n v="0"/>
    <x v="6"/>
  </r>
  <r>
    <n v="125"/>
    <n v="125"/>
    <n v="0"/>
    <n v="0"/>
    <n v="0"/>
    <n v="0"/>
    <n v="0"/>
    <n v="0"/>
    <n v="125"/>
    <n v="125"/>
    <n v="0"/>
    <n v="0"/>
    <x v="20"/>
  </r>
  <r>
    <n v="9"/>
    <n v="9"/>
    <n v="0"/>
    <n v="0"/>
    <n v="0"/>
    <n v="0"/>
    <n v="0"/>
    <n v="0"/>
    <n v="0"/>
    <n v="0"/>
    <n v="0"/>
    <n v="0"/>
    <x v="49"/>
  </r>
  <r>
    <n v="55"/>
    <n v="55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8"/>
  </r>
  <r>
    <n v="181"/>
    <n v="181"/>
    <n v="0"/>
    <n v="0"/>
    <n v="0"/>
    <n v="0"/>
    <n v="0"/>
    <n v="0"/>
    <n v="0"/>
    <n v="0"/>
    <n v="0"/>
    <n v="0"/>
    <x v="54"/>
  </r>
  <r>
    <n v="47"/>
    <n v="47"/>
    <n v="0"/>
    <n v="0"/>
    <n v="0"/>
    <n v="0"/>
    <n v="0"/>
    <n v="0"/>
    <n v="47"/>
    <n v="47"/>
    <n v="0"/>
    <n v="0"/>
    <x v="35"/>
  </r>
  <r>
    <n v="2"/>
    <n v="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3"/>
    <n v="3"/>
    <n v="0"/>
    <n v="0"/>
    <x v="3"/>
  </r>
  <r>
    <n v="14463"/>
    <n v="0"/>
    <n v="14463"/>
    <n v="0"/>
    <n v="0"/>
    <n v="0"/>
    <n v="0"/>
    <n v="0"/>
    <n v="0"/>
    <n v="0"/>
    <n v="0"/>
    <n v="0"/>
    <x v="32"/>
  </r>
  <r>
    <n v="40"/>
    <n v="40"/>
    <n v="0"/>
    <n v="0"/>
    <n v="40"/>
    <n v="40"/>
    <n v="0"/>
    <n v="0"/>
    <n v="0"/>
    <n v="0"/>
    <n v="0"/>
    <n v="0"/>
    <x v="63"/>
  </r>
  <r>
    <n v="620"/>
    <n v="620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24"/>
  </r>
  <r>
    <n v="388"/>
    <n v="388"/>
    <n v="0"/>
    <n v="0"/>
    <n v="0"/>
    <n v="0"/>
    <n v="0"/>
    <n v="0"/>
    <n v="0"/>
    <n v="0"/>
    <n v="0"/>
    <n v="0"/>
    <x v="38"/>
  </r>
  <r>
    <n v="294"/>
    <n v="294"/>
    <n v="0"/>
    <n v="0"/>
    <n v="0"/>
    <n v="0"/>
    <n v="0"/>
    <n v="0"/>
    <n v="0"/>
    <n v="0"/>
    <n v="0"/>
    <n v="0"/>
    <x v="22"/>
  </r>
  <r>
    <n v="71"/>
    <n v="71"/>
    <n v="0"/>
    <n v="0"/>
    <n v="0"/>
    <n v="0"/>
    <n v="0"/>
    <n v="0"/>
    <n v="71"/>
    <n v="71"/>
    <n v="0"/>
    <n v="0"/>
    <x v="11"/>
  </r>
  <r>
    <n v="600"/>
    <n v="600"/>
    <n v="0"/>
    <n v="0"/>
    <n v="0"/>
    <n v="0"/>
    <n v="0"/>
    <n v="0"/>
    <n v="0"/>
    <n v="0"/>
    <n v="0"/>
    <n v="0"/>
    <x v="43"/>
  </r>
  <r>
    <n v="2"/>
    <n v="2"/>
    <n v="0"/>
    <n v="0"/>
    <n v="2"/>
    <n v="2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20"/>
    <n v="20"/>
    <n v="0"/>
    <n v="0"/>
    <x v="18"/>
  </r>
  <r>
    <n v="75"/>
    <n v="7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52"/>
  </r>
  <r>
    <n v="18441"/>
    <n v="18441"/>
    <n v="0"/>
    <n v="0"/>
    <n v="0"/>
    <n v="0"/>
    <n v="0"/>
    <n v="0"/>
    <n v="0"/>
    <n v="0"/>
    <n v="0"/>
    <n v="0"/>
    <x v="47"/>
  </r>
  <r>
    <n v="10"/>
    <n v="10"/>
    <n v="0"/>
    <n v="0"/>
    <n v="10"/>
    <n v="1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38"/>
  </r>
  <r>
    <n v="190"/>
    <n v="190"/>
    <n v="0"/>
    <n v="0"/>
    <n v="0"/>
    <n v="0"/>
    <n v="0"/>
    <n v="0"/>
    <n v="0"/>
    <n v="0"/>
    <n v="0"/>
    <n v="0"/>
    <x v="27"/>
  </r>
  <r>
    <n v="1659"/>
    <n v="1659"/>
    <n v="0"/>
    <n v="0"/>
    <n v="0"/>
    <n v="0"/>
    <n v="0"/>
    <n v="0"/>
    <n v="0"/>
    <n v="0"/>
    <n v="0"/>
    <n v="0"/>
    <x v="9"/>
  </r>
  <r>
    <n v="71"/>
    <n v="71"/>
    <n v="0"/>
    <n v="0"/>
    <n v="0"/>
    <n v="0"/>
    <n v="0"/>
    <n v="0"/>
    <n v="0"/>
    <n v="0"/>
    <n v="0"/>
    <n v="0"/>
    <x v="25"/>
  </r>
  <r>
    <n v="427"/>
    <n v="427"/>
    <n v="0"/>
    <n v="0"/>
    <n v="0"/>
    <n v="0"/>
    <n v="0"/>
    <n v="0"/>
    <n v="427"/>
    <n v="427"/>
    <n v="0"/>
    <n v="0"/>
    <x v="46"/>
  </r>
  <r>
    <n v="564"/>
    <n v="0"/>
    <n v="564"/>
    <n v="0"/>
    <n v="0"/>
    <n v="0"/>
    <n v="0"/>
    <n v="0"/>
    <n v="0"/>
    <n v="0"/>
    <n v="0"/>
    <n v="0"/>
    <x v="7"/>
  </r>
  <r>
    <n v="263"/>
    <n v="0"/>
    <n v="263"/>
    <n v="0"/>
    <n v="0"/>
    <n v="0"/>
    <n v="0"/>
    <n v="0"/>
    <n v="0"/>
    <n v="0"/>
    <n v="0"/>
    <n v="0"/>
    <x v="66"/>
  </r>
  <r>
    <n v="666"/>
    <n v="0"/>
    <n v="666"/>
    <n v="0"/>
    <n v="0"/>
    <n v="0"/>
    <n v="0"/>
    <n v="0"/>
    <n v="0"/>
    <n v="0"/>
    <n v="0"/>
    <n v="0"/>
    <x v="45"/>
  </r>
  <r>
    <n v="303"/>
    <n v="303"/>
    <n v="0"/>
    <n v="0"/>
    <n v="0"/>
    <n v="0"/>
    <n v="0"/>
    <n v="0"/>
    <n v="0"/>
    <n v="0"/>
    <n v="0"/>
    <n v="0"/>
    <x v="45"/>
  </r>
  <r>
    <n v="3132"/>
    <n v="3132"/>
    <n v="0"/>
    <n v="0"/>
    <n v="0"/>
    <n v="0"/>
    <n v="0"/>
    <n v="0"/>
    <n v="0"/>
    <n v="0"/>
    <n v="0"/>
    <n v="0"/>
    <x v="20"/>
  </r>
  <r>
    <n v="505"/>
    <n v="505"/>
    <n v="0"/>
    <n v="0"/>
    <n v="0"/>
    <n v="0"/>
    <n v="0"/>
    <n v="0"/>
    <n v="505"/>
    <n v="505"/>
    <n v="0"/>
    <n v="0"/>
    <x v="34"/>
  </r>
  <r>
    <n v="2559"/>
    <n v="2559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36"/>
  </r>
  <r>
    <n v="933"/>
    <n v="933"/>
    <n v="0"/>
    <n v="0"/>
    <n v="0"/>
    <n v="0"/>
    <n v="0"/>
    <n v="0"/>
    <n v="0"/>
    <n v="0"/>
    <n v="0"/>
    <n v="0"/>
    <x v="50"/>
  </r>
  <r>
    <n v="7238"/>
    <n v="7238"/>
    <n v="0"/>
    <n v="0"/>
    <n v="7238"/>
    <n v="7238"/>
    <n v="0"/>
    <n v="0"/>
    <n v="0"/>
    <n v="0"/>
    <n v="0"/>
    <n v="0"/>
    <x v="63"/>
  </r>
  <r>
    <n v="8"/>
    <n v="8"/>
    <n v="0"/>
    <n v="0"/>
    <n v="0"/>
    <n v="0"/>
    <n v="0"/>
    <n v="0"/>
    <n v="0"/>
    <n v="0"/>
    <n v="0"/>
    <n v="0"/>
    <x v="18"/>
  </r>
  <r>
    <n v="626"/>
    <n v="626"/>
    <n v="0"/>
    <n v="0"/>
    <n v="626"/>
    <n v="626"/>
    <n v="0"/>
    <n v="0"/>
    <n v="0"/>
    <n v="0"/>
    <n v="0"/>
    <n v="0"/>
    <x v="8"/>
  </r>
  <r>
    <n v="283"/>
    <n v="283"/>
    <n v="0"/>
    <n v="0"/>
    <n v="0"/>
    <n v="0"/>
    <n v="0"/>
    <n v="0"/>
    <n v="0"/>
    <n v="0"/>
    <n v="0"/>
    <n v="0"/>
    <x v="13"/>
  </r>
  <r>
    <n v="1558"/>
    <n v="1558"/>
    <n v="0"/>
    <n v="0"/>
    <n v="0"/>
    <n v="0"/>
    <n v="0"/>
    <n v="0"/>
    <n v="0"/>
    <n v="0"/>
    <n v="0"/>
    <n v="0"/>
    <x v="13"/>
  </r>
  <r>
    <n v="127"/>
    <n v="0"/>
    <n v="127"/>
    <n v="0"/>
    <n v="0"/>
    <n v="0"/>
    <n v="0"/>
    <n v="0"/>
    <n v="0"/>
    <n v="0"/>
    <n v="0"/>
    <n v="0"/>
    <x v="11"/>
  </r>
  <r>
    <n v="1502"/>
    <n v="1502"/>
    <n v="0"/>
    <n v="0"/>
    <n v="1502"/>
    <n v="1502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4"/>
  </r>
  <r>
    <n v="1218"/>
    <n v="1218"/>
    <n v="0"/>
    <n v="0"/>
    <n v="0"/>
    <n v="0"/>
    <n v="0"/>
    <n v="0"/>
    <n v="0"/>
    <n v="0"/>
    <n v="0"/>
    <n v="0"/>
    <x v="1"/>
  </r>
  <r>
    <n v="672"/>
    <n v="672"/>
    <n v="0"/>
    <n v="0"/>
    <n v="0"/>
    <n v="0"/>
    <n v="0"/>
    <n v="0"/>
    <n v="0"/>
    <n v="0"/>
    <n v="0"/>
    <n v="0"/>
    <x v="32"/>
  </r>
  <r>
    <n v="695"/>
    <n v="0"/>
    <n v="695"/>
    <n v="0"/>
    <n v="0"/>
    <n v="0"/>
    <n v="0"/>
    <n v="0"/>
    <n v="0"/>
    <n v="0"/>
    <n v="0"/>
    <n v="0"/>
    <x v="20"/>
  </r>
  <r>
    <n v="22"/>
    <n v="22"/>
    <n v="0"/>
    <n v="0"/>
    <n v="22"/>
    <n v="22"/>
    <n v="0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52"/>
  </r>
  <r>
    <n v="48"/>
    <n v="48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28"/>
  </r>
  <r>
    <n v="2612"/>
    <n v="0"/>
    <n v="2612"/>
    <n v="0"/>
    <n v="0"/>
    <n v="0"/>
    <n v="0"/>
    <n v="0"/>
    <n v="2612"/>
    <n v="0"/>
    <n v="2612"/>
    <n v="0"/>
    <x v="51"/>
  </r>
  <r>
    <n v="2750"/>
    <n v="2750"/>
    <n v="0"/>
    <n v="0"/>
    <n v="0"/>
    <n v="0"/>
    <n v="0"/>
    <n v="0"/>
    <n v="0"/>
    <n v="0"/>
    <n v="0"/>
    <n v="0"/>
    <x v="7"/>
  </r>
  <r>
    <n v="6846"/>
    <n v="6846"/>
    <n v="0"/>
    <n v="0"/>
    <n v="0"/>
    <n v="0"/>
    <n v="0"/>
    <n v="0"/>
    <n v="0"/>
    <n v="0"/>
    <n v="0"/>
    <n v="0"/>
    <x v="45"/>
  </r>
  <r>
    <n v="195"/>
    <n v="195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13"/>
  </r>
  <r>
    <n v="21"/>
    <n v="21"/>
    <n v="0"/>
    <n v="0"/>
    <n v="0"/>
    <n v="0"/>
    <n v="0"/>
    <n v="0"/>
    <n v="0"/>
    <n v="0"/>
    <n v="0"/>
    <n v="0"/>
    <x v="27"/>
  </r>
  <r>
    <n v="2686"/>
    <n v="2686"/>
    <n v="0"/>
    <n v="0"/>
    <n v="0"/>
    <n v="0"/>
    <n v="0"/>
    <n v="0"/>
    <n v="0"/>
    <n v="0"/>
    <n v="0"/>
    <n v="0"/>
    <x v="24"/>
  </r>
  <r>
    <n v="996"/>
    <n v="0"/>
    <n v="996"/>
    <n v="0"/>
    <n v="0"/>
    <n v="0"/>
    <n v="0"/>
    <n v="0"/>
    <n v="0"/>
    <n v="0"/>
    <n v="0"/>
    <n v="0"/>
    <x v="42"/>
  </r>
  <r>
    <n v="58"/>
    <n v="58"/>
    <n v="0"/>
    <n v="0"/>
    <n v="0"/>
    <n v="0"/>
    <n v="0"/>
    <n v="0"/>
    <n v="0"/>
    <n v="0"/>
    <n v="0"/>
    <n v="0"/>
    <x v="33"/>
  </r>
  <r>
    <n v="21"/>
    <n v="21"/>
    <n v="0"/>
    <n v="0"/>
    <n v="0"/>
    <n v="0"/>
    <n v="0"/>
    <n v="0"/>
    <n v="0"/>
    <n v="0"/>
    <n v="0"/>
    <n v="0"/>
    <x v="20"/>
  </r>
  <r>
    <n v="2380"/>
    <n v="2380"/>
    <n v="0"/>
    <n v="0"/>
    <n v="0"/>
    <n v="0"/>
    <n v="0"/>
    <n v="0"/>
    <n v="2380"/>
    <n v="2380"/>
    <n v="0"/>
    <n v="0"/>
    <x v="1"/>
  </r>
  <r>
    <n v="12"/>
    <n v="12"/>
    <n v="0"/>
    <n v="0"/>
    <n v="0"/>
    <n v="0"/>
    <n v="0"/>
    <n v="0"/>
    <n v="0"/>
    <n v="0"/>
    <n v="0"/>
    <n v="0"/>
    <x v="20"/>
  </r>
  <r>
    <n v="154"/>
    <n v="154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66"/>
  </r>
  <r>
    <n v="1353"/>
    <n v="1353"/>
    <n v="0"/>
    <n v="0"/>
    <n v="1353"/>
    <n v="1353"/>
    <n v="0"/>
    <n v="0"/>
    <n v="0"/>
    <n v="0"/>
    <n v="0"/>
    <n v="0"/>
    <x v="53"/>
  </r>
  <r>
    <n v="160"/>
    <n v="0"/>
    <n v="160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5"/>
  </r>
  <r>
    <n v="372"/>
    <n v="372"/>
    <n v="0"/>
    <n v="0"/>
    <n v="0"/>
    <n v="0"/>
    <n v="0"/>
    <n v="0"/>
    <n v="0"/>
    <n v="0"/>
    <n v="0"/>
    <n v="0"/>
    <x v="1"/>
  </r>
  <r>
    <n v="1420"/>
    <n v="1420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3"/>
  </r>
  <r>
    <n v="147"/>
    <n v="147"/>
    <n v="0"/>
    <n v="0"/>
    <n v="0"/>
    <n v="0"/>
    <n v="0"/>
    <n v="0"/>
    <n v="0"/>
    <n v="0"/>
    <n v="0"/>
    <n v="0"/>
    <x v="39"/>
  </r>
  <r>
    <n v="71"/>
    <n v="71"/>
    <n v="0"/>
    <n v="0"/>
    <n v="0"/>
    <n v="0"/>
    <n v="0"/>
    <n v="0"/>
    <n v="0"/>
    <n v="0"/>
    <n v="0"/>
    <n v="0"/>
    <x v="51"/>
  </r>
  <r>
    <n v="7625"/>
    <n v="7625"/>
    <n v="0"/>
    <n v="0"/>
    <n v="0"/>
    <n v="0"/>
    <n v="0"/>
    <n v="0"/>
    <n v="0"/>
    <n v="0"/>
    <n v="0"/>
    <n v="0"/>
    <x v="2"/>
  </r>
  <r>
    <n v="10516"/>
    <n v="10516"/>
    <n v="0"/>
    <n v="0"/>
    <n v="0"/>
    <n v="0"/>
    <n v="0"/>
    <n v="0"/>
    <n v="0"/>
    <n v="0"/>
    <n v="0"/>
    <n v="0"/>
    <x v="37"/>
  </r>
  <r>
    <n v="203"/>
    <n v="0"/>
    <n v="203"/>
    <n v="0"/>
    <n v="0"/>
    <n v="0"/>
    <n v="0"/>
    <n v="0"/>
    <n v="0"/>
    <n v="0"/>
    <n v="0"/>
    <n v="0"/>
    <x v="35"/>
  </r>
  <r>
    <n v="1589"/>
    <n v="1589"/>
    <n v="0"/>
    <n v="0"/>
    <n v="1589"/>
    <n v="1589"/>
    <n v="0"/>
    <n v="0"/>
    <n v="0"/>
    <n v="0"/>
    <n v="0"/>
    <n v="0"/>
    <x v="47"/>
  </r>
  <r>
    <n v="438"/>
    <n v="438"/>
    <n v="0"/>
    <n v="0"/>
    <n v="0"/>
    <n v="0"/>
    <n v="0"/>
    <n v="0"/>
    <n v="0"/>
    <n v="0"/>
    <n v="0"/>
    <n v="0"/>
    <x v="12"/>
  </r>
  <r>
    <n v="81"/>
    <n v="81"/>
    <n v="0"/>
    <n v="0"/>
    <n v="0"/>
    <n v="0"/>
    <n v="0"/>
    <n v="0"/>
    <n v="0"/>
    <n v="0"/>
    <n v="0"/>
    <n v="0"/>
    <x v="47"/>
  </r>
  <r>
    <n v="2169"/>
    <n v="2169"/>
    <n v="0"/>
    <n v="0"/>
    <n v="0"/>
    <n v="0"/>
    <n v="0"/>
    <n v="0"/>
    <n v="0"/>
    <n v="0"/>
    <n v="0"/>
    <n v="0"/>
    <x v="58"/>
  </r>
  <r>
    <n v="153"/>
    <n v="153"/>
    <n v="0"/>
    <n v="0"/>
    <n v="0"/>
    <n v="0"/>
    <n v="0"/>
    <n v="0"/>
    <n v="0"/>
    <n v="0"/>
    <n v="0"/>
    <n v="0"/>
    <x v="29"/>
  </r>
  <r>
    <n v="75"/>
    <n v="75"/>
    <n v="0"/>
    <n v="0"/>
    <n v="0"/>
    <n v="0"/>
    <n v="0"/>
    <n v="0"/>
    <n v="0"/>
    <n v="0"/>
    <n v="0"/>
    <n v="0"/>
    <x v="23"/>
  </r>
  <r>
    <n v="600"/>
    <n v="600"/>
    <n v="0"/>
    <n v="0"/>
    <n v="0"/>
    <n v="0"/>
    <n v="0"/>
    <n v="0"/>
    <n v="0"/>
    <n v="0"/>
    <n v="0"/>
    <n v="0"/>
    <x v="50"/>
  </r>
  <r>
    <n v="302"/>
    <n v="0"/>
    <n v="302"/>
    <n v="0"/>
    <n v="0"/>
    <n v="0"/>
    <n v="0"/>
    <n v="0"/>
    <n v="0"/>
    <n v="0"/>
    <n v="0"/>
    <n v="0"/>
    <x v="46"/>
  </r>
  <r>
    <n v="1202"/>
    <n v="0"/>
    <n v="1202"/>
    <n v="0"/>
    <n v="0"/>
    <n v="0"/>
    <n v="0"/>
    <n v="0"/>
    <n v="0"/>
    <n v="0"/>
    <n v="0"/>
    <n v="0"/>
    <x v="58"/>
  </r>
  <r>
    <n v="499"/>
    <n v="499"/>
    <n v="0"/>
    <n v="0"/>
    <n v="0"/>
    <n v="0"/>
    <n v="0"/>
    <n v="0"/>
    <n v="0"/>
    <n v="0"/>
    <n v="0"/>
    <n v="0"/>
    <x v="57"/>
  </r>
  <r>
    <n v="231"/>
    <n v="231"/>
    <n v="0"/>
    <n v="0"/>
    <n v="0"/>
    <n v="0"/>
    <n v="0"/>
    <n v="0"/>
    <n v="0"/>
    <n v="0"/>
    <n v="0"/>
    <n v="0"/>
    <x v="60"/>
  </r>
  <r>
    <n v="483"/>
    <n v="483"/>
    <n v="0"/>
    <n v="0"/>
    <n v="0"/>
    <n v="0"/>
    <n v="0"/>
    <n v="0"/>
    <n v="483"/>
    <n v="483"/>
    <n v="0"/>
    <n v="0"/>
    <x v="27"/>
  </r>
  <r>
    <n v="5"/>
    <n v="5"/>
    <n v="0"/>
    <n v="0"/>
    <n v="0"/>
    <n v="0"/>
    <n v="0"/>
    <n v="0"/>
    <n v="0"/>
    <n v="0"/>
    <n v="0"/>
    <n v="0"/>
    <x v="17"/>
  </r>
  <r>
    <n v="2111"/>
    <n v="2111"/>
    <n v="0"/>
    <n v="0"/>
    <n v="0"/>
    <n v="0"/>
    <n v="0"/>
    <n v="0"/>
    <n v="0"/>
    <n v="0"/>
    <n v="0"/>
    <n v="0"/>
    <x v="29"/>
  </r>
  <r>
    <n v="33"/>
    <n v="33"/>
    <n v="0"/>
    <n v="0"/>
    <n v="0"/>
    <n v="0"/>
    <n v="0"/>
    <n v="0"/>
    <n v="0"/>
    <n v="0"/>
    <n v="0"/>
    <n v="0"/>
    <x v="19"/>
  </r>
  <r>
    <n v="7"/>
    <n v="7"/>
    <n v="0"/>
    <n v="0"/>
    <n v="7"/>
    <n v="7"/>
    <n v="0"/>
    <n v="0"/>
    <n v="0"/>
    <n v="0"/>
    <n v="0"/>
    <n v="0"/>
    <x v="51"/>
  </r>
  <r>
    <n v="14080"/>
    <n v="14080"/>
    <n v="0"/>
    <n v="0"/>
    <n v="0"/>
    <n v="0"/>
    <n v="0"/>
    <n v="0"/>
    <n v="0"/>
    <n v="0"/>
    <n v="0"/>
    <n v="0"/>
    <x v="13"/>
  </r>
  <r>
    <n v="6"/>
    <n v="6"/>
    <n v="0"/>
    <n v="0"/>
    <n v="6"/>
    <n v="6"/>
    <n v="0"/>
    <n v="0"/>
    <n v="0"/>
    <n v="0"/>
    <n v="0"/>
    <n v="0"/>
    <x v="19"/>
  </r>
  <r>
    <n v="40"/>
    <n v="0"/>
    <n v="40"/>
    <n v="0"/>
    <n v="40"/>
    <n v="0"/>
    <n v="40"/>
    <n v="0"/>
    <n v="0"/>
    <n v="0"/>
    <n v="0"/>
    <n v="0"/>
    <x v="69"/>
  </r>
  <r>
    <n v="1"/>
    <n v="1"/>
    <n v="0"/>
    <n v="0"/>
    <n v="0"/>
    <n v="0"/>
    <n v="0"/>
    <n v="0"/>
    <n v="0"/>
    <n v="0"/>
    <n v="0"/>
    <n v="0"/>
    <x v="16"/>
  </r>
  <r>
    <n v="15595"/>
    <n v="15595"/>
    <n v="0"/>
    <n v="0"/>
    <n v="0"/>
    <n v="0"/>
    <n v="0"/>
    <n v="0"/>
    <n v="15595"/>
    <n v="15595"/>
    <n v="0"/>
    <n v="0"/>
    <x v="50"/>
  </r>
  <r>
    <n v="13934"/>
    <n v="13934"/>
    <n v="0"/>
    <n v="0"/>
    <n v="0"/>
    <n v="0"/>
    <n v="0"/>
    <n v="0"/>
    <n v="0"/>
    <n v="0"/>
    <n v="0"/>
    <n v="0"/>
    <x v="32"/>
  </r>
  <r>
    <n v="1084"/>
    <n v="0"/>
    <n v="1084"/>
    <n v="0"/>
    <n v="0"/>
    <n v="0"/>
    <n v="0"/>
    <n v="0"/>
    <n v="0"/>
    <n v="0"/>
    <n v="0"/>
    <n v="0"/>
    <x v="44"/>
  </r>
  <r>
    <n v="493"/>
    <n v="493"/>
    <n v="0"/>
    <n v="0"/>
    <n v="0"/>
    <n v="0"/>
    <n v="0"/>
    <n v="0"/>
    <n v="0"/>
    <n v="0"/>
    <n v="0"/>
    <n v="0"/>
    <x v="49"/>
  </r>
  <r>
    <n v="164"/>
    <n v="0"/>
    <n v="164"/>
    <n v="0"/>
    <n v="0"/>
    <n v="0"/>
    <n v="0"/>
    <n v="0"/>
    <n v="0"/>
    <n v="0"/>
    <n v="0"/>
    <n v="0"/>
    <x v="16"/>
  </r>
  <r>
    <n v="13"/>
    <n v="13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34"/>
  </r>
  <r>
    <n v="40"/>
    <n v="40"/>
    <n v="0"/>
    <n v="0"/>
    <n v="0"/>
    <n v="0"/>
    <n v="0"/>
    <n v="0"/>
    <n v="0"/>
    <n v="0"/>
    <n v="0"/>
    <n v="0"/>
    <x v="63"/>
  </r>
  <r>
    <n v="3123"/>
    <n v="3123"/>
    <n v="0"/>
    <n v="0"/>
    <n v="3123"/>
    <n v="3123"/>
    <n v="0"/>
    <n v="0"/>
    <n v="0"/>
    <n v="0"/>
    <n v="0"/>
    <n v="0"/>
    <x v="40"/>
  </r>
  <r>
    <n v="1005"/>
    <n v="1005"/>
    <n v="0"/>
    <n v="0"/>
    <n v="0"/>
    <n v="0"/>
    <n v="0"/>
    <n v="0"/>
    <n v="0"/>
    <n v="0"/>
    <n v="0"/>
    <n v="0"/>
    <x v="48"/>
  </r>
  <r>
    <n v="1317"/>
    <n v="1317"/>
    <n v="0"/>
    <n v="0"/>
    <n v="0"/>
    <n v="0"/>
    <n v="0"/>
    <n v="0"/>
    <n v="0"/>
    <n v="0"/>
    <n v="0"/>
    <n v="0"/>
    <x v="34"/>
  </r>
  <r>
    <n v="994"/>
    <n v="994"/>
    <n v="0"/>
    <n v="0"/>
    <n v="0"/>
    <n v="0"/>
    <n v="0"/>
    <n v="0"/>
    <n v="994"/>
    <n v="994"/>
    <n v="0"/>
    <n v="0"/>
    <x v="20"/>
  </r>
  <r>
    <n v="16"/>
    <n v="16"/>
    <n v="0"/>
    <n v="0"/>
    <n v="16"/>
    <n v="16"/>
    <n v="0"/>
    <n v="0"/>
    <n v="0"/>
    <n v="0"/>
    <n v="0"/>
    <n v="0"/>
    <x v="43"/>
  </r>
  <r>
    <n v="147"/>
    <n v="147"/>
    <n v="0"/>
    <n v="0"/>
    <n v="0"/>
    <n v="0"/>
    <n v="0"/>
    <n v="0"/>
    <n v="0"/>
    <n v="0"/>
    <n v="0"/>
    <n v="0"/>
    <x v="58"/>
  </r>
  <r>
    <n v="13"/>
    <n v="13"/>
    <n v="0"/>
    <n v="0"/>
    <n v="0"/>
    <n v="0"/>
    <n v="0"/>
    <n v="0"/>
    <n v="13"/>
    <n v="13"/>
    <n v="0"/>
    <n v="0"/>
    <x v="25"/>
  </r>
  <r>
    <n v="510"/>
    <n v="510"/>
    <n v="0"/>
    <n v="0"/>
    <n v="0"/>
    <n v="0"/>
    <n v="0"/>
    <n v="0"/>
    <n v="0"/>
    <n v="0"/>
    <n v="0"/>
    <n v="0"/>
    <x v="58"/>
  </r>
  <r>
    <n v="63"/>
    <n v="63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34"/>
  </r>
  <r>
    <n v="34"/>
    <n v="34"/>
    <n v="0"/>
    <n v="0"/>
    <n v="0"/>
    <n v="0"/>
    <n v="0"/>
    <n v="0"/>
    <n v="0"/>
    <n v="0"/>
    <n v="0"/>
    <n v="0"/>
    <x v="56"/>
  </r>
  <r>
    <n v="3419"/>
    <n v="3419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3"/>
  </r>
  <r>
    <n v="115"/>
    <n v="0"/>
    <n v="115"/>
    <n v="0"/>
    <n v="0"/>
    <n v="0"/>
    <n v="0"/>
    <n v="0"/>
    <n v="115"/>
    <n v="0"/>
    <n v="115"/>
    <n v="0"/>
    <x v="16"/>
  </r>
  <r>
    <n v="1"/>
    <n v="1"/>
    <n v="0"/>
    <n v="0"/>
    <n v="0"/>
    <n v="0"/>
    <n v="0"/>
    <n v="0"/>
    <n v="0"/>
    <n v="0"/>
    <n v="0"/>
    <n v="0"/>
    <x v="3"/>
  </r>
  <r>
    <n v="563"/>
    <n v="563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40"/>
  </r>
  <r>
    <n v="20448"/>
    <n v="20448"/>
    <n v="0"/>
    <n v="0"/>
    <n v="20448"/>
    <n v="20448"/>
    <n v="0"/>
    <n v="0"/>
    <n v="0"/>
    <n v="0"/>
    <n v="0"/>
    <n v="0"/>
    <x v="1"/>
  </r>
  <r>
    <n v="325"/>
    <n v="325"/>
    <n v="0"/>
    <n v="0"/>
    <n v="325"/>
    <n v="325"/>
    <n v="0"/>
    <n v="0"/>
    <n v="0"/>
    <n v="0"/>
    <n v="0"/>
    <n v="0"/>
    <x v="58"/>
  </r>
  <r>
    <n v="5422"/>
    <n v="0"/>
    <n v="5422"/>
    <n v="0"/>
    <n v="0"/>
    <n v="0"/>
    <n v="0"/>
    <n v="0"/>
    <n v="0"/>
    <n v="0"/>
    <n v="0"/>
    <n v="0"/>
    <x v="47"/>
  </r>
  <r>
    <n v="97"/>
    <n v="97"/>
    <n v="0"/>
    <n v="0"/>
    <n v="0"/>
    <n v="0"/>
    <n v="0"/>
    <n v="0"/>
    <n v="97"/>
    <n v="97"/>
    <n v="0"/>
    <n v="0"/>
    <x v="20"/>
  </r>
  <r>
    <n v="8190"/>
    <n v="8190"/>
    <n v="0"/>
    <n v="0"/>
    <n v="8190"/>
    <n v="8190"/>
    <n v="0"/>
    <n v="0"/>
    <n v="0"/>
    <n v="0"/>
    <n v="0"/>
    <n v="0"/>
    <x v="40"/>
  </r>
  <r>
    <n v="297"/>
    <n v="297"/>
    <n v="0"/>
    <n v="0"/>
    <n v="0"/>
    <n v="0"/>
    <n v="0"/>
    <n v="0"/>
    <n v="0"/>
    <n v="0"/>
    <n v="0"/>
    <n v="0"/>
    <x v="37"/>
  </r>
  <r>
    <n v="30"/>
    <n v="30"/>
    <n v="0"/>
    <n v="0"/>
    <n v="0"/>
    <n v="0"/>
    <n v="0"/>
    <n v="0"/>
    <n v="0"/>
    <n v="0"/>
    <n v="0"/>
    <n v="0"/>
    <x v="63"/>
  </r>
  <r>
    <n v="900"/>
    <n v="900"/>
    <n v="0"/>
    <n v="0"/>
    <n v="0"/>
    <n v="0"/>
    <n v="0"/>
    <n v="0"/>
    <n v="900"/>
    <n v="900"/>
    <n v="0"/>
    <n v="0"/>
    <x v="12"/>
  </r>
  <r>
    <n v="9"/>
    <n v="9"/>
    <n v="0"/>
    <n v="0"/>
    <n v="0"/>
    <n v="0"/>
    <n v="0"/>
    <n v="0"/>
    <n v="0"/>
    <n v="0"/>
    <n v="0"/>
    <n v="0"/>
    <x v="37"/>
  </r>
  <r>
    <n v="1495"/>
    <n v="0"/>
    <n v="1495"/>
    <n v="0"/>
    <n v="0"/>
    <n v="0"/>
    <n v="0"/>
    <n v="0"/>
    <n v="1495"/>
    <n v="0"/>
    <n v="1495"/>
    <n v="0"/>
    <x v="64"/>
  </r>
  <r>
    <n v="2"/>
    <n v="2"/>
    <n v="0"/>
    <n v="0"/>
    <n v="2"/>
    <n v="2"/>
    <n v="0"/>
    <n v="0"/>
    <n v="0"/>
    <n v="0"/>
    <n v="0"/>
    <n v="0"/>
    <x v="10"/>
  </r>
  <r>
    <n v="222"/>
    <n v="222"/>
    <n v="0"/>
    <n v="0"/>
    <n v="222"/>
    <n v="222"/>
    <n v="0"/>
    <n v="0"/>
    <n v="0"/>
    <n v="0"/>
    <n v="0"/>
    <n v="0"/>
    <x v="44"/>
  </r>
  <r>
    <n v="1347"/>
    <n v="1347"/>
    <n v="0"/>
    <n v="0"/>
    <n v="0"/>
    <n v="0"/>
    <n v="0"/>
    <n v="0"/>
    <n v="0"/>
    <n v="0"/>
    <n v="0"/>
    <n v="0"/>
    <x v="15"/>
  </r>
  <r>
    <n v="251"/>
    <n v="0"/>
    <n v="251"/>
    <n v="0"/>
    <n v="0"/>
    <n v="0"/>
    <n v="0"/>
    <n v="0"/>
    <n v="0"/>
    <n v="0"/>
    <n v="0"/>
    <n v="0"/>
    <x v="26"/>
  </r>
  <r>
    <n v="3128"/>
    <n v="0"/>
    <n v="3128"/>
    <n v="0"/>
    <n v="0"/>
    <n v="0"/>
    <n v="0"/>
    <n v="0"/>
    <n v="0"/>
    <n v="0"/>
    <n v="0"/>
    <n v="0"/>
    <x v="10"/>
  </r>
  <r>
    <n v="5"/>
    <n v="5"/>
    <n v="0"/>
    <n v="0"/>
    <n v="5"/>
    <n v="5"/>
    <n v="0"/>
    <n v="0"/>
    <n v="0"/>
    <n v="0"/>
    <n v="0"/>
    <n v="0"/>
    <x v="4"/>
  </r>
  <r>
    <n v="3300"/>
    <n v="3300"/>
    <n v="0"/>
    <n v="0"/>
    <n v="0"/>
    <n v="0"/>
    <n v="0"/>
    <n v="0"/>
    <n v="3300"/>
    <n v="3300"/>
    <n v="0"/>
    <n v="0"/>
    <x v="7"/>
  </r>
  <r>
    <n v="1"/>
    <n v="1"/>
    <n v="0"/>
    <n v="0"/>
    <n v="0"/>
    <n v="0"/>
    <n v="0"/>
    <n v="0"/>
    <n v="1"/>
    <n v="1"/>
    <n v="0"/>
    <n v="0"/>
    <x v="52"/>
  </r>
  <r>
    <n v="1"/>
    <n v="1"/>
    <n v="0"/>
    <n v="0"/>
    <n v="0"/>
    <n v="0"/>
    <n v="0"/>
    <n v="0"/>
    <n v="0"/>
    <n v="0"/>
    <n v="0"/>
    <n v="0"/>
    <x v="49"/>
  </r>
  <r>
    <n v="952"/>
    <n v="952"/>
    <n v="0"/>
    <n v="0"/>
    <n v="0"/>
    <n v="0"/>
    <n v="0"/>
    <n v="0"/>
    <n v="0"/>
    <n v="0"/>
    <n v="0"/>
    <n v="0"/>
    <x v="38"/>
  </r>
  <r>
    <n v="328"/>
    <n v="328"/>
    <n v="0"/>
    <n v="0"/>
    <n v="0"/>
    <n v="0"/>
    <n v="0"/>
    <n v="0"/>
    <n v="0"/>
    <n v="0"/>
    <n v="0"/>
    <n v="0"/>
    <x v="37"/>
  </r>
  <r>
    <n v="211"/>
    <n v="211"/>
    <n v="0"/>
    <n v="0"/>
    <n v="0"/>
    <n v="0"/>
    <n v="0"/>
    <n v="0"/>
    <n v="0"/>
    <n v="0"/>
    <n v="0"/>
    <n v="0"/>
    <x v="8"/>
  </r>
  <r>
    <n v="1305"/>
    <n v="1305"/>
    <n v="0"/>
    <n v="0"/>
    <n v="0"/>
    <n v="0"/>
    <n v="0"/>
    <n v="0"/>
    <n v="1305"/>
    <n v="1305"/>
    <n v="0"/>
    <n v="0"/>
    <x v="30"/>
  </r>
  <r>
    <n v="371"/>
    <n v="371"/>
    <n v="0"/>
    <n v="0"/>
    <n v="0"/>
    <n v="0"/>
    <n v="0"/>
    <n v="0"/>
    <n v="0"/>
    <n v="0"/>
    <n v="0"/>
    <n v="0"/>
    <x v="21"/>
  </r>
  <r>
    <n v="119"/>
    <n v="119"/>
    <n v="0"/>
    <n v="0"/>
    <n v="0"/>
    <n v="0"/>
    <n v="0"/>
    <n v="0"/>
    <n v="0"/>
    <n v="0"/>
    <n v="0"/>
    <n v="0"/>
    <x v="54"/>
  </r>
  <r>
    <n v="63"/>
    <n v="63"/>
    <n v="0"/>
    <n v="0"/>
    <n v="0"/>
    <n v="0"/>
    <n v="0"/>
    <n v="0"/>
    <n v="0"/>
    <n v="0"/>
    <n v="0"/>
    <n v="0"/>
    <x v="34"/>
  </r>
  <r>
    <n v="497"/>
    <n v="497"/>
    <n v="0"/>
    <n v="0"/>
    <n v="497"/>
    <n v="497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41"/>
  </r>
  <r>
    <n v="553"/>
    <n v="553"/>
    <n v="0"/>
    <n v="0"/>
    <n v="0"/>
    <n v="0"/>
    <n v="0"/>
    <n v="0"/>
    <n v="0"/>
    <n v="0"/>
    <n v="0"/>
    <n v="0"/>
    <x v="21"/>
  </r>
  <r>
    <n v="1"/>
    <n v="1"/>
    <n v="0"/>
    <n v="0"/>
    <n v="1"/>
    <n v="1"/>
    <n v="0"/>
    <n v="0"/>
    <n v="0"/>
    <n v="0"/>
    <n v="0"/>
    <n v="0"/>
    <x v="36"/>
  </r>
  <r>
    <n v="562"/>
    <n v="562"/>
    <n v="0"/>
    <n v="0"/>
    <n v="0"/>
    <n v="0"/>
    <n v="0"/>
    <n v="0"/>
    <n v="0"/>
    <n v="0"/>
    <n v="0"/>
    <n v="0"/>
    <x v="12"/>
  </r>
  <r>
    <n v="28"/>
    <n v="28"/>
    <n v="0"/>
    <n v="0"/>
    <n v="0"/>
    <n v="0"/>
    <n v="0"/>
    <n v="0"/>
    <n v="0"/>
    <n v="0"/>
    <n v="0"/>
    <n v="0"/>
    <x v="33"/>
  </r>
  <r>
    <n v="318"/>
    <n v="318"/>
    <n v="0"/>
    <n v="0"/>
    <n v="0"/>
    <n v="0"/>
    <n v="0"/>
    <n v="0"/>
    <n v="0"/>
    <n v="0"/>
    <n v="0"/>
    <n v="0"/>
    <x v="15"/>
  </r>
  <r>
    <n v="33"/>
    <n v="33"/>
    <n v="0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35"/>
  </r>
  <r>
    <n v="2777"/>
    <n v="0"/>
    <n v="2777"/>
    <n v="0"/>
    <n v="0"/>
    <n v="0"/>
    <n v="0"/>
    <n v="0"/>
    <n v="2777"/>
    <n v="0"/>
    <n v="2777"/>
    <n v="0"/>
    <x v="20"/>
  </r>
  <r>
    <n v="179"/>
    <n v="179"/>
    <n v="0"/>
    <n v="0"/>
    <n v="0"/>
    <n v="0"/>
    <n v="0"/>
    <n v="0"/>
    <n v="179"/>
    <n v="179"/>
    <n v="0"/>
    <n v="0"/>
    <x v="8"/>
  </r>
  <r>
    <n v="24"/>
    <n v="24"/>
    <n v="0"/>
    <n v="0"/>
    <n v="0"/>
    <n v="0"/>
    <n v="0"/>
    <n v="0"/>
    <n v="24"/>
    <n v="24"/>
    <n v="0"/>
    <n v="0"/>
    <x v="20"/>
  </r>
  <r>
    <n v="196"/>
    <n v="196"/>
    <n v="0"/>
    <n v="0"/>
    <n v="0"/>
    <n v="0"/>
    <n v="0"/>
    <n v="0"/>
    <n v="0"/>
    <n v="0"/>
    <n v="0"/>
    <n v="0"/>
    <x v="7"/>
  </r>
  <r>
    <n v="66"/>
    <n v="66"/>
    <n v="0"/>
    <n v="0"/>
    <n v="0"/>
    <n v="0"/>
    <n v="0"/>
    <n v="0"/>
    <n v="0"/>
    <n v="0"/>
    <n v="0"/>
    <n v="0"/>
    <x v="63"/>
  </r>
  <r>
    <n v="26"/>
    <n v="26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54"/>
  </r>
  <r>
    <n v="583"/>
    <n v="583"/>
    <n v="0"/>
    <n v="0"/>
    <n v="0"/>
    <n v="0"/>
    <n v="0"/>
    <n v="0"/>
    <n v="583"/>
    <n v="583"/>
    <n v="0"/>
    <n v="0"/>
    <x v="37"/>
  </r>
  <r>
    <n v="495"/>
    <n v="495"/>
    <n v="0"/>
    <n v="0"/>
    <n v="0"/>
    <n v="0"/>
    <n v="0"/>
    <n v="0"/>
    <n v="0"/>
    <n v="0"/>
    <n v="0"/>
    <n v="0"/>
    <x v="57"/>
  </r>
  <r>
    <n v="36"/>
    <n v="36"/>
    <n v="0"/>
    <n v="0"/>
    <n v="0"/>
    <n v="0"/>
    <n v="0"/>
    <n v="0"/>
    <n v="0"/>
    <n v="0"/>
    <n v="0"/>
    <n v="0"/>
    <x v="56"/>
  </r>
  <r>
    <n v="274"/>
    <n v="274"/>
    <n v="0"/>
    <n v="0"/>
    <n v="0"/>
    <n v="0"/>
    <n v="0"/>
    <n v="0"/>
    <n v="0"/>
    <n v="0"/>
    <n v="0"/>
    <n v="0"/>
    <x v="17"/>
  </r>
  <r>
    <n v="18247"/>
    <n v="18247"/>
    <n v="0"/>
    <n v="0"/>
    <n v="0"/>
    <n v="0"/>
    <n v="0"/>
    <n v="0"/>
    <n v="0"/>
    <n v="0"/>
    <n v="0"/>
    <n v="0"/>
    <x v="30"/>
  </r>
  <r>
    <n v="1500"/>
    <n v="1500"/>
    <n v="0"/>
    <n v="0"/>
    <n v="0"/>
    <n v="0"/>
    <n v="0"/>
    <n v="0"/>
    <n v="1500"/>
    <n v="1500"/>
    <n v="0"/>
    <n v="0"/>
    <x v="42"/>
  </r>
  <r>
    <n v="1403"/>
    <n v="0"/>
    <n v="1403"/>
    <n v="0"/>
    <n v="0"/>
    <n v="0"/>
    <n v="0"/>
    <n v="0"/>
    <n v="0"/>
    <n v="0"/>
    <n v="0"/>
    <n v="0"/>
    <x v="52"/>
  </r>
  <r>
    <n v="29"/>
    <n v="29"/>
    <n v="0"/>
    <n v="0"/>
    <n v="0"/>
    <n v="0"/>
    <n v="0"/>
    <n v="0"/>
    <n v="0"/>
    <n v="0"/>
    <n v="0"/>
    <n v="0"/>
    <x v="30"/>
  </r>
  <r>
    <n v="72"/>
    <n v="72"/>
    <n v="0"/>
    <n v="0"/>
    <n v="0"/>
    <n v="0"/>
    <n v="0"/>
    <n v="0"/>
    <n v="72"/>
    <n v="72"/>
    <n v="0"/>
    <n v="0"/>
    <x v="47"/>
  </r>
  <r>
    <n v="33"/>
    <n v="33"/>
    <n v="0"/>
    <n v="0"/>
    <n v="0"/>
    <n v="0"/>
    <n v="0"/>
    <n v="0"/>
    <n v="0"/>
    <n v="0"/>
    <n v="0"/>
    <n v="0"/>
    <x v="26"/>
  </r>
  <r>
    <n v="2291"/>
    <n v="2291"/>
    <n v="0"/>
    <n v="0"/>
    <n v="0"/>
    <n v="0"/>
    <n v="0"/>
    <n v="0"/>
    <n v="0"/>
    <n v="0"/>
    <n v="0"/>
    <n v="0"/>
    <x v="13"/>
  </r>
  <r>
    <n v="6528"/>
    <n v="0"/>
    <n v="6528"/>
    <n v="0"/>
    <n v="0"/>
    <n v="0"/>
    <n v="0"/>
    <n v="0"/>
    <n v="0"/>
    <n v="0"/>
    <n v="0"/>
    <n v="0"/>
    <x v="24"/>
  </r>
  <r>
    <n v="4"/>
    <n v="4"/>
    <n v="0"/>
    <n v="0"/>
    <n v="4"/>
    <n v="4"/>
    <n v="0"/>
    <n v="0"/>
    <n v="0"/>
    <n v="0"/>
    <n v="0"/>
    <n v="0"/>
    <x v="13"/>
  </r>
  <r>
    <n v="260"/>
    <n v="260"/>
    <n v="0"/>
    <n v="0"/>
    <n v="0"/>
    <n v="0"/>
    <n v="0"/>
    <n v="0"/>
    <n v="0"/>
    <n v="0"/>
    <n v="0"/>
    <n v="0"/>
    <x v="60"/>
  </r>
  <r>
    <n v="10040"/>
    <n v="10040"/>
    <n v="0"/>
    <n v="0"/>
    <n v="10040"/>
    <n v="10040"/>
    <n v="0"/>
    <n v="0"/>
    <n v="0"/>
    <n v="0"/>
    <n v="0"/>
    <n v="0"/>
    <x v="42"/>
  </r>
  <r>
    <n v="3929"/>
    <n v="0"/>
    <n v="3929"/>
    <n v="0"/>
    <n v="3929"/>
    <n v="0"/>
    <n v="3929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35"/>
  </r>
  <r>
    <n v="101"/>
    <n v="0"/>
    <n v="101"/>
    <n v="0"/>
    <n v="0"/>
    <n v="0"/>
    <n v="0"/>
    <n v="0"/>
    <n v="0"/>
    <n v="0"/>
    <n v="0"/>
    <n v="0"/>
    <x v="56"/>
  </r>
  <r>
    <n v="404"/>
    <n v="0"/>
    <n v="404"/>
    <n v="0"/>
    <n v="404"/>
    <n v="0"/>
    <n v="404"/>
    <n v="0"/>
    <n v="0"/>
    <n v="0"/>
    <n v="0"/>
    <n v="0"/>
    <x v="3"/>
  </r>
  <r>
    <n v="146"/>
    <n v="146"/>
    <n v="0"/>
    <n v="0"/>
    <n v="0"/>
    <n v="0"/>
    <n v="0"/>
    <n v="0"/>
    <n v="0"/>
    <n v="0"/>
    <n v="0"/>
    <n v="0"/>
    <x v="8"/>
  </r>
  <r>
    <n v="25"/>
    <n v="25"/>
    <n v="0"/>
    <n v="0"/>
    <n v="0"/>
    <n v="0"/>
    <n v="0"/>
    <n v="0"/>
    <n v="0"/>
    <n v="0"/>
    <n v="0"/>
    <n v="0"/>
    <x v="54"/>
  </r>
  <r>
    <n v="3292"/>
    <n v="3292"/>
    <n v="0"/>
    <n v="0"/>
    <n v="0"/>
    <n v="0"/>
    <n v="0"/>
    <n v="0"/>
    <n v="0"/>
    <n v="0"/>
    <n v="0"/>
    <n v="0"/>
    <x v="58"/>
  </r>
  <r>
    <n v="182"/>
    <n v="182"/>
    <n v="0"/>
    <n v="0"/>
    <n v="0"/>
    <n v="0"/>
    <n v="0"/>
    <n v="0"/>
    <n v="182"/>
    <n v="182"/>
    <n v="0"/>
    <n v="0"/>
    <x v="58"/>
  </r>
  <r>
    <n v="383"/>
    <n v="383"/>
    <n v="0"/>
    <n v="0"/>
    <n v="0"/>
    <n v="0"/>
    <n v="0"/>
    <n v="0"/>
    <n v="383"/>
    <n v="383"/>
    <n v="0"/>
    <n v="0"/>
    <x v="53"/>
  </r>
  <r>
    <n v="4"/>
    <n v="4"/>
    <n v="0"/>
    <n v="0"/>
    <n v="4"/>
    <n v="4"/>
    <n v="0"/>
    <n v="0"/>
    <n v="0"/>
    <n v="0"/>
    <n v="0"/>
    <n v="0"/>
    <x v="13"/>
  </r>
  <r>
    <n v="1828"/>
    <n v="1828"/>
    <n v="0"/>
    <n v="0"/>
    <n v="1828"/>
    <n v="1828"/>
    <n v="0"/>
    <n v="0"/>
    <n v="0"/>
    <n v="0"/>
    <n v="0"/>
    <n v="0"/>
    <x v="63"/>
  </r>
  <r>
    <n v="3454"/>
    <n v="0"/>
    <n v="3454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13"/>
  </r>
  <r>
    <n v="3210"/>
    <n v="3210"/>
    <n v="0"/>
    <n v="0"/>
    <n v="3210"/>
    <n v="3210"/>
    <n v="0"/>
    <n v="0"/>
    <n v="0"/>
    <n v="0"/>
    <n v="0"/>
    <n v="0"/>
    <x v="46"/>
  </r>
  <r>
    <n v="27"/>
    <n v="27"/>
    <n v="0"/>
    <n v="0"/>
    <n v="0"/>
    <n v="0"/>
    <n v="0"/>
    <n v="0"/>
    <n v="27"/>
    <n v="27"/>
    <n v="0"/>
    <n v="0"/>
    <x v="45"/>
  </r>
  <r>
    <n v="2391"/>
    <n v="2391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5"/>
  </r>
  <r>
    <n v="1801"/>
    <n v="1801"/>
    <n v="0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19"/>
  </r>
  <r>
    <n v="9651"/>
    <n v="9651"/>
    <n v="0"/>
    <n v="0"/>
    <n v="0"/>
    <n v="0"/>
    <n v="0"/>
    <n v="0"/>
    <n v="0"/>
    <n v="0"/>
    <n v="0"/>
    <n v="0"/>
    <x v="50"/>
  </r>
  <r>
    <n v="1456"/>
    <n v="1456"/>
    <n v="0"/>
    <n v="0"/>
    <n v="0"/>
    <n v="0"/>
    <n v="0"/>
    <n v="0"/>
    <n v="1456"/>
    <n v="1456"/>
    <n v="0"/>
    <n v="0"/>
    <x v="26"/>
  </r>
  <r>
    <n v="7"/>
    <n v="7"/>
    <n v="0"/>
    <n v="0"/>
    <n v="0"/>
    <n v="0"/>
    <n v="0"/>
    <n v="0"/>
    <n v="0"/>
    <n v="0"/>
    <n v="0"/>
    <n v="0"/>
    <x v="65"/>
  </r>
  <r>
    <n v="4579"/>
    <n v="4579"/>
    <n v="0"/>
    <n v="0"/>
    <n v="0"/>
    <n v="0"/>
    <n v="0"/>
    <n v="0"/>
    <n v="4579"/>
    <n v="4579"/>
    <n v="0"/>
    <n v="0"/>
    <x v="58"/>
  </r>
  <r>
    <n v="2"/>
    <n v="2"/>
    <n v="0"/>
    <n v="0"/>
    <n v="0"/>
    <n v="0"/>
    <n v="0"/>
    <n v="0"/>
    <n v="0"/>
    <n v="0"/>
    <n v="0"/>
    <n v="0"/>
    <x v="48"/>
  </r>
  <r>
    <n v="5445"/>
    <n v="0"/>
    <n v="5445"/>
    <n v="0"/>
    <n v="5445"/>
    <n v="0"/>
    <n v="5445"/>
    <n v="0"/>
    <n v="0"/>
    <n v="0"/>
    <n v="0"/>
    <n v="0"/>
    <x v="37"/>
  </r>
  <r>
    <n v="152"/>
    <n v="152"/>
    <n v="0"/>
    <n v="0"/>
    <n v="0"/>
    <n v="0"/>
    <n v="0"/>
    <n v="0"/>
    <n v="0"/>
    <n v="0"/>
    <n v="0"/>
    <n v="0"/>
    <x v="7"/>
  </r>
  <r>
    <n v="185"/>
    <n v="185"/>
    <n v="0"/>
    <n v="0"/>
    <n v="0"/>
    <n v="0"/>
    <n v="0"/>
    <n v="0"/>
    <n v="0"/>
    <n v="0"/>
    <n v="0"/>
    <n v="0"/>
    <x v="8"/>
  </r>
  <r>
    <n v="122"/>
    <n v="122"/>
    <n v="0"/>
    <n v="0"/>
    <n v="122"/>
    <n v="122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0"/>
  </r>
  <r>
    <n v="4719"/>
    <n v="0"/>
    <n v="4719"/>
    <n v="0"/>
    <n v="0"/>
    <n v="0"/>
    <n v="0"/>
    <n v="0"/>
    <n v="4719"/>
    <n v="0"/>
    <n v="4719"/>
    <n v="0"/>
    <x v="38"/>
  </r>
  <r>
    <n v="13"/>
    <n v="13"/>
    <n v="0"/>
    <n v="0"/>
    <n v="0"/>
    <n v="0"/>
    <n v="0"/>
    <n v="0"/>
    <n v="0"/>
    <n v="0"/>
    <n v="0"/>
    <n v="0"/>
    <x v="46"/>
  </r>
  <r>
    <n v="118"/>
    <n v="118"/>
    <n v="0"/>
    <n v="0"/>
    <n v="0"/>
    <n v="0"/>
    <n v="0"/>
    <n v="0"/>
    <n v="0"/>
    <n v="0"/>
    <n v="0"/>
    <n v="0"/>
    <x v="51"/>
  </r>
  <r>
    <n v="21427"/>
    <n v="21427"/>
    <n v="0"/>
    <n v="0"/>
    <n v="0"/>
    <n v="0"/>
    <n v="0"/>
    <n v="0"/>
    <n v="0"/>
    <n v="0"/>
    <n v="0"/>
    <n v="0"/>
    <x v="13"/>
  </r>
  <r>
    <n v="348"/>
    <n v="348"/>
    <n v="0"/>
    <n v="0"/>
    <n v="0"/>
    <n v="0"/>
    <n v="0"/>
    <n v="0"/>
    <n v="0"/>
    <n v="0"/>
    <n v="0"/>
    <n v="0"/>
    <x v="46"/>
  </r>
  <r>
    <n v="137"/>
    <n v="137"/>
    <n v="0"/>
    <n v="0"/>
    <n v="0"/>
    <n v="0"/>
    <n v="0"/>
    <n v="0"/>
    <n v="0"/>
    <n v="0"/>
    <n v="0"/>
    <n v="0"/>
    <x v="47"/>
  </r>
  <r>
    <n v="1909"/>
    <n v="1909"/>
    <n v="0"/>
    <n v="0"/>
    <n v="0"/>
    <n v="0"/>
    <n v="0"/>
    <n v="0"/>
    <n v="1909"/>
    <n v="1909"/>
    <n v="0"/>
    <n v="0"/>
    <x v="53"/>
  </r>
  <r>
    <n v="1216"/>
    <n v="1216"/>
    <n v="0"/>
    <n v="0"/>
    <n v="1216"/>
    <n v="1216"/>
    <n v="0"/>
    <n v="0"/>
    <n v="0"/>
    <n v="0"/>
    <n v="0"/>
    <n v="0"/>
    <x v="28"/>
  </r>
  <r>
    <n v="617"/>
    <n v="617"/>
    <n v="0"/>
    <n v="0"/>
    <n v="0"/>
    <n v="0"/>
    <n v="0"/>
    <n v="0"/>
    <n v="0"/>
    <n v="0"/>
    <n v="0"/>
    <n v="0"/>
    <x v="1"/>
  </r>
  <r>
    <n v="1659"/>
    <n v="0"/>
    <n v="1659"/>
    <n v="0"/>
    <n v="0"/>
    <n v="0"/>
    <n v="0"/>
    <n v="0"/>
    <n v="0"/>
    <n v="0"/>
    <n v="0"/>
    <n v="0"/>
    <x v="21"/>
  </r>
  <r>
    <n v="3576"/>
    <n v="3576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10"/>
  </r>
  <r>
    <n v="13792"/>
    <n v="0"/>
    <n v="13792"/>
    <n v="0"/>
    <n v="0"/>
    <n v="0"/>
    <n v="0"/>
    <n v="0"/>
    <n v="0"/>
    <n v="0"/>
    <n v="0"/>
    <n v="0"/>
    <x v="53"/>
  </r>
  <r>
    <n v="22"/>
    <n v="22"/>
    <n v="0"/>
    <n v="0"/>
    <n v="0"/>
    <n v="0"/>
    <n v="0"/>
    <n v="0"/>
    <n v="22"/>
    <n v="22"/>
    <n v="0"/>
    <n v="0"/>
    <x v="52"/>
  </r>
  <r>
    <n v="41"/>
    <n v="41"/>
    <n v="0"/>
    <n v="0"/>
    <n v="0"/>
    <n v="0"/>
    <n v="0"/>
    <n v="0"/>
    <n v="0"/>
    <n v="0"/>
    <n v="0"/>
    <n v="0"/>
    <x v="35"/>
  </r>
  <r>
    <n v="210"/>
    <n v="210"/>
    <n v="0"/>
    <n v="0"/>
    <n v="0"/>
    <n v="0"/>
    <n v="0"/>
    <n v="0"/>
    <n v="0"/>
    <n v="0"/>
    <n v="0"/>
    <n v="0"/>
    <x v="52"/>
  </r>
  <r>
    <n v="1347"/>
    <n v="1347"/>
    <n v="0"/>
    <n v="0"/>
    <n v="0"/>
    <n v="0"/>
    <n v="0"/>
    <n v="0"/>
    <n v="1347"/>
    <n v="1347"/>
    <n v="0"/>
    <n v="0"/>
    <x v="15"/>
  </r>
  <r>
    <n v="18"/>
    <n v="18"/>
    <n v="0"/>
    <n v="0"/>
    <n v="0"/>
    <n v="0"/>
    <n v="0"/>
    <n v="0"/>
    <n v="0"/>
    <n v="0"/>
    <n v="0"/>
    <n v="0"/>
    <x v="54"/>
  </r>
  <r>
    <n v="1729"/>
    <n v="1729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32"/>
  </r>
  <r>
    <n v="67"/>
    <n v="67"/>
    <n v="0"/>
    <n v="0"/>
    <n v="0"/>
    <n v="0"/>
    <n v="0"/>
    <n v="0"/>
    <n v="0"/>
    <n v="0"/>
    <n v="0"/>
    <n v="0"/>
    <x v="34"/>
  </r>
  <r>
    <n v="63"/>
    <n v="63"/>
    <n v="0"/>
    <n v="0"/>
    <n v="0"/>
    <n v="0"/>
    <n v="0"/>
    <n v="0"/>
    <n v="63"/>
    <n v="63"/>
    <n v="0"/>
    <n v="0"/>
    <x v="46"/>
  </r>
  <r>
    <n v="1"/>
    <n v="1"/>
    <n v="0"/>
    <n v="0"/>
    <n v="0"/>
    <n v="0"/>
    <n v="0"/>
    <n v="0"/>
    <n v="0"/>
    <n v="0"/>
    <n v="0"/>
    <n v="0"/>
    <x v="33"/>
  </r>
  <r>
    <n v="569"/>
    <n v="0"/>
    <n v="569"/>
    <n v="0"/>
    <n v="0"/>
    <n v="0"/>
    <n v="0"/>
    <n v="0"/>
    <n v="0"/>
    <n v="0"/>
    <n v="0"/>
    <n v="0"/>
    <x v="3"/>
  </r>
  <r>
    <n v="22779"/>
    <n v="0"/>
    <n v="22779"/>
    <n v="0"/>
    <n v="0"/>
    <n v="0"/>
    <n v="0"/>
    <n v="0"/>
    <n v="0"/>
    <n v="0"/>
    <n v="0"/>
    <n v="0"/>
    <x v="59"/>
  </r>
  <r>
    <n v="477"/>
    <n v="477"/>
    <n v="0"/>
    <n v="0"/>
    <n v="477"/>
    <n v="477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4"/>
  </r>
  <r>
    <n v="2663"/>
    <n v="2663"/>
    <n v="0"/>
    <n v="0"/>
    <n v="0"/>
    <n v="0"/>
    <n v="0"/>
    <n v="0"/>
    <n v="0"/>
    <n v="0"/>
    <n v="0"/>
    <n v="0"/>
    <x v="1"/>
  </r>
  <r>
    <n v="23"/>
    <n v="23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23"/>
  </r>
  <r>
    <n v="755"/>
    <n v="755"/>
    <n v="0"/>
    <n v="0"/>
    <n v="0"/>
    <n v="0"/>
    <n v="0"/>
    <n v="0"/>
    <n v="755"/>
    <n v="755"/>
    <n v="0"/>
    <n v="0"/>
    <x v="49"/>
  </r>
  <r>
    <n v="134"/>
    <n v="134"/>
    <n v="0"/>
    <n v="0"/>
    <n v="0"/>
    <n v="0"/>
    <n v="0"/>
    <n v="0"/>
    <n v="134"/>
    <n v="134"/>
    <n v="0"/>
    <n v="0"/>
    <x v="27"/>
  </r>
  <r>
    <n v="929"/>
    <n v="929"/>
    <n v="0"/>
    <n v="0"/>
    <n v="0"/>
    <n v="0"/>
    <n v="0"/>
    <n v="0"/>
    <n v="0"/>
    <n v="0"/>
    <n v="0"/>
    <n v="0"/>
    <x v="18"/>
  </r>
  <r>
    <n v="82"/>
    <n v="82"/>
    <n v="0"/>
    <n v="0"/>
    <n v="0"/>
    <n v="0"/>
    <n v="0"/>
    <n v="0"/>
    <n v="0"/>
    <n v="0"/>
    <n v="0"/>
    <n v="0"/>
    <x v="19"/>
  </r>
  <r>
    <n v="129"/>
    <n v="129"/>
    <n v="0"/>
    <n v="0"/>
    <n v="129"/>
    <n v="129"/>
    <n v="0"/>
    <n v="0"/>
    <n v="0"/>
    <n v="0"/>
    <n v="0"/>
    <n v="0"/>
    <x v="47"/>
  </r>
  <r>
    <n v="61"/>
    <n v="6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"/>
  </r>
  <r>
    <n v="14839"/>
    <n v="14839"/>
    <n v="0"/>
    <n v="0"/>
    <n v="0"/>
    <n v="0"/>
    <n v="0"/>
    <n v="0"/>
    <n v="14839"/>
    <n v="14839"/>
    <n v="0"/>
    <n v="0"/>
    <x v="24"/>
  </r>
  <r>
    <n v="701"/>
    <n v="0"/>
    <n v="701"/>
    <n v="0"/>
    <n v="701"/>
    <n v="0"/>
    <n v="701"/>
    <n v="0"/>
    <n v="0"/>
    <n v="0"/>
    <n v="0"/>
    <n v="0"/>
    <x v="54"/>
  </r>
  <r>
    <n v="6"/>
    <n v="6"/>
    <n v="0"/>
    <n v="0"/>
    <n v="0"/>
    <n v="0"/>
    <n v="0"/>
    <n v="0"/>
    <n v="6"/>
    <n v="6"/>
    <n v="0"/>
    <n v="0"/>
    <x v="65"/>
  </r>
  <r>
    <n v="6"/>
    <n v="6"/>
    <n v="0"/>
    <n v="0"/>
    <n v="0"/>
    <n v="0"/>
    <n v="0"/>
    <n v="0"/>
    <n v="0"/>
    <n v="0"/>
    <n v="0"/>
    <n v="0"/>
    <x v="47"/>
  </r>
  <r>
    <n v="406"/>
    <n v="406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46"/>
  </r>
  <r>
    <n v="91"/>
    <n v="91"/>
    <n v="0"/>
    <n v="0"/>
    <n v="0"/>
    <n v="0"/>
    <n v="0"/>
    <n v="0"/>
    <n v="0"/>
    <n v="0"/>
    <n v="0"/>
    <n v="0"/>
    <x v="27"/>
  </r>
  <r>
    <n v="1276"/>
    <n v="0"/>
    <n v="1276"/>
    <n v="0"/>
    <n v="0"/>
    <n v="0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21"/>
  </r>
  <r>
    <n v="716"/>
    <n v="716"/>
    <n v="0"/>
    <n v="0"/>
    <n v="0"/>
    <n v="0"/>
    <n v="0"/>
    <n v="0"/>
    <n v="0"/>
    <n v="0"/>
    <n v="0"/>
    <n v="0"/>
    <x v="5"/>
  </r>
  <r>
    <n v="88"/>
    <n v="88"/>
    <n v="0"/>
    <n v="0"/>
    <n v="0"/>
    <n v="0"/>
    <n v="0"/>
    <n v="0"/>
    <n v="0"/>
    <n v="0"/>
    <n v="0"/>
    <n v="0"/>
    <x v="11"/>
  </r>
  <r>
    <n v="663"/>
    <n v="663"/>
    <n v="0"/>
    <n v="0"/>
    <n v="0"/>
    <n v="0"/>
    <n v="0"/>
    <n v="0"/>
    <n v="0"/>
    <n v="0"/>
    <n v="0"/>
    <n v="0"/>
    <x v="20"/>
  </r>
  <r>
    <n v="14774"/>
    <n v="14774"/>
    <n v="0"/>
    <n v="0"/>
    <n v="14774"/>
    <n v="14774"/>
    <n v="0"/>
    <n v="0"/>
    <n v="0"/>
    <n v="0"/>
    <n v="0"/>
    <n v="0"/>
    <x v="0"/>
  </r>
  <r>
    <n v="731"/>
    <n v="731"/>
    <n v="0"/>
    <n v="0"/>
    <n v="0"/>
    <n v="0"/>
    <n v="0"/>
    <n v="0"/>
    <n v="0"/>
    <n v="0"/>
    <n v="0"/>
    <n v="0"/>
    <x v="39"/>
  </r>
  <r>
    <n v="6970"/>
    <n v="6970"/>
    <n v="0"/>
    <n v="0"/>
    <n v="0"/>
    <n v="0"/>
    <n v="0"/>
    <n v="0"/>
    <n v="0"/>
    <n v="0"/>
    <n v="0"/>
    <n v="0"/>
    <x v="15"/>
  </r>
  <r>
    <n v="74"/>
    <n v="74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48"/>
  </r>
  <r>
    <n v="94"/>
    <n v="94"/>
    <n v="0"/>
    <n v="0"/>
    <n v="0"/>
    <n v="0"/>
    <n v="0"/>
    <n v="0"/>
    <n v="0"/>
    <n v="0"/>
    <n v="0"/>
    <n v="0"/>
    <x v="54"/>
  </r>
  <r>
    <n v="277"/>
    <n v="277"/>
    <n v="0"/>
    <n v="0"/>
    <n v="0"/>
    <n v="0"/>
    <n v="0"/>
    <n v="0"/>
    <n v="0"/>
    <n v="0"/>
    <n v="0"/>
    <n v="0"/>
    <x v="45"/>
  </r>
  <r>
    <n v="1117"/>
    <n v="1117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18"/>
  </r>
  <r>
    <n v="116"/>
    <n v="116"/>
    <n v="0"/>
    <n v="0"/>
    <n v="0"/>
    <n v="0"/>
    <n v="0"/>
    <n v="0"/>
    <n v="0"/>
    <n v="0"/>
    <n v="0"/>
    <n v="0"/>
    <x v="65"/>
  </r>
  <r>
    <n v="1538"/>
    <n v="1538"/>
    <n v="0"/>
    <n v="0"/>
    <n v="1538"/>
    <n v="1538"/>
    <n v="0"/>
    <n v="0"/>
    <n v="0"/>
    <n v="0"/>
    <n v="0"/>
    <n v="0"/>
    <x v="17"/>
  </r>
  <r>
    <n v="23"/>
    <n v="23"/>
    <n v="0"/>
    <n v="0"/>
    <n v="0"/>
    <n v="0"/>
    <n v="0"/>
    <n v="0"/>
    <n v="0"/>
    <n v="0"/>
    <n v="0"/>
    <n v="0"/>
    <x v="23"/>
  </r>
  <r>
    <n v="750"/>
    <n v="750"/>
    <n v="0"/>
    <n v="0"/>
    <n v="0"/>
    <n v="0"/>
    <n v="0"/>
    <n v="0"/>
    <n v="0"/>
    <n v="0"/>
    <n v="0"/>
    <n v="0"/>
    <x v="17"/>
  </r>
  <r>
    <n v="396"/>
    <n v="396"/>
    <n v="0"/>
    <n v="0"/>
    <n v="0"/>
    <n v="0"/>
    <n v="0"/>
    <n v="0"/>
    <n v="0"/>
    <n v="0"/>
    <n v="0"/>
    <n v="0"/>
    <x v="13"/>
  </r>
  <r>
    <n v="4166"/>
    <n v="0"/>
    <n v="4166"/>
    <n v="0"/>
    <n v="0"/>
    <n v="0"/>
    <n v="0"/>
    <n v="0"/>
    <n v="0"/>
    <n v="0"/>
    <n v="0"/>
    <n v="0"/>
    <x v="29"/>
  </r>
  <r>
    <n v="714"/>
    <n v="714"/>
    <n v="0"/>
    <n v="0"/>
    <n v="0"/>
    <n v="0"/>
    <n v="0"/>
    <n v="0"/>
    <n v="0"/>
    <n v="0"/>
    <n v="0"/>
    <n v="0"/>
    <x v="24"/>
  </r>
  <r>
    <n v="108"/>
    <n v="108"/>
    <n v="0"/>
    <n v="0"/>
    <n v="0"/>
    <n v="0"/>
    <n v="0"/>
    <n v="0"/>
    <n v="0"/>
    <n v="0"/>
    <n v="0"/>
    <n v="0"/>
    <x v="65"/>
  </r>
  <r>
    <n v="2051"/>
    <n v="2051"/>
    <n v="0"/>
    <n v="0"/>
    <n v="0"/>
    <n v="0"/>
    <n v="0"/>
    <n v="0"/>
    <n v="0"/>
    <n v="0"/>
    <n v="0"/>
    <n v="0"/>
    <x v="60"/>
  </r>
  <r>
    <n v="102"/>
    <n v="102"/>
    <n v="0"/>
    <n v="0"/>
    <n v="0"/>
    <n v="0"/>
    <n v="0"/>
    <n v="0"/>
    <n v="0"/>
    <n v="0"/>
    <n v="0"/>
    <n v="0"/>
    <x v="43"/>
  </r>
  <r>
    <n v="14793"/>
    <n v="14793"/>
    <n v="0"/>
    <n v="0"/>
    <n v="0"/>
    <n v="0"/>
    <n v="0"/>
    <n v="0"/>
    <n v="0"/>
    <n v="0"/>
    <n v="0"/>
    <n v="0"/>
    <x v="12"/>
  </r>
  <r>
    <n v="194"/>
    <n v="194"/>
    <n v="0"/>
    <n v="0"/>
    <n v="0"/>
    <n v="0"/>
    <n v="0"/>
    <n v="0"/>
    <n v="0"/>
    <n v="0"/>
    <n v="0"/>
    <n v="0"/>
    <x v="30"/>
  </r>
  <r>
    <n v="24"/>
    <n v="24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64"/>
  </r>
  <r>
    <n v="9"/>
    <n v="9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4"/>
  </r>
  <r>
    <n v="1347"/>
    <n v="1347"/>
    <n v="0"/>
    <n v="0"/>
    <n v="0"/>
    <n v="0"/>
    <n v="0"/>
    <n v="0"/>
    <n v="0"/>
    <n v="0"/>
    <n v="0"/>
    <n v="0"/>
    <x v="30"/>
  </r>
  <r>
    <n v="41"/>
    <n v="41"/>
    <n v="0"/>
    <n v="0"/>
    <n v="0"/>
    <n v="0"/>
    <n v="0"/>
    <n v="0"/>
    <n v="0"/>
    <n v="0"/>
    <n v="0"/>
    <n v="0"/>
    <x v="34"/>
  </r>
  <r>
    <n v="843"/>
    <n v="843"/>
    <n v="0"/>
    <n v="0"/>
    <n v="0"/>
    <n v="0"/>
    <n v="0"/>
    <n v="0"/>
    <n v="0"/>
    <n v="0"/>
    <n v="0"/>
    <n v="0"/>
    <x v="9"/>
  </r>
  <r>
    <n v="3"/>
    <n v="3"/>
    <n v="0"/>
    <n v="0"/>
    <n v="3"/>
    <n v="3"/>
    <n v="0"/>
    <n v="0"/>
    <n v="0"/>
    <n v="0"/>
    <n v="0"/>
    <n v="0"/>
    <x v="43"/>
  </r>
  <r>
    <n v="6961"/>
    <n v="0"/>
    <n v="6961"/>
    <n v="0"/>
    <n v="6961"/>
    <n v="0"/>
    <n v="6961"/>
    <n v="0"/>
    <n v="0"/>
    <n v="0"/>
    <n v="0"/>
    <n v="0"/>
    <x v="58"/>
  </r>
  <r>
    <n v="87"/>
    <n v="87"/>
    <n v="0"/>
    <n v="0"/>
    <n v="0"/>
    <n v="0"/>
    <n v="0"/>
    <n v="0"/>
    <n v="0"/>
    <n v="0"/>
    <n v="0"/>
    <n v="0"/>
    <x v="9"/>
  </r>
  <r>
    <n v="2179"/>
    <n v="0"/>
    <n v="2179"/>
    <n v="0"/>
    <n v="0"/>
    <n v="0"/>
    <n v="0"/>
    <n v="0"/>
    <n v="0"/>
    <n v="0"/>
    <n v="0"/>
    <n v="0"/>
    <x v="40"/>
  </r>
  <r>
    <n v="560"/>
    <n v="0"/>
    <n v="560"/>
    <n v="0"/>
    <n v="0"/>
    <n v="0"/>
    <n v="0"/>
    <n v="0"/>
    <n v="0"/>
    <n v="0"/>
    <n v="0"/>
    <n v="0"/>
    <x v="54"/>
  </r>
  <r>
    <n v="57"/>
    <n v="57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2"/>
    <n v="2"/>
    <n v="0"/>
    <n v="0"/>
    <x v="18"/>
  </r>
  <r>
    <n v="1638"/>
    <n v="1638"/>
    <n v="0"/>
    <n v="0"/>
    <n v="0"/>
    <n v="0"/>
    <n v="0"/>
    <n v="0"/>
    <n v="1638"/>
    <n v="1638"/>
    <n v="0"/>
    <n v="0"/>
    <x v="0"/>
  </r>
  <r>
    <n v="17"/>
    <n v="17"/>
    <n v="0"/>
    <n v="0"/>
    <n v="0"/>
    <n v="0"/>
    <n v="0"/>
    <n v="0"/>
    <n v="17"/>
    <n v="17"/>
    <n v="0"/>
    <n v="0"/>
    <x v="39"/>
  </r>
  <r>
    <n v="3663"/>
    <n v="3663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"/>
  </r>
  <r>
    <n v="10"/>
    <n v="10"/>
    <n v="0"/>
    <n v="0"/>
    <n v="0"/>
    <n v="0"/>
    <n v="0"/>
    <n v="0"/>
    <n v="0"/>
    <n v="0"/>
    <n v="0"/>
    <n v="0"/>
    <x v="3"/>
  </r>
  <r>
    <n v="82"/>
    <n v="82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66"/>
  </r>
  <r>
    <n v="218"/>
    <n v="218"/>
    <n v="0"/>
    <n v="0"/>
    <n v="0"/>
    <n v="0"/>
    <n v="0"/>
    <n v="0"/>
    <n v="218"/>
    <n v="218"/>
    <n v="0"/>
    <n v="0"/>
    <x v="59"/>
  </r>
  <r>
    <n v="2201"/>
    <n v="2201"/>
    <n v="0"/>
    <n v="0"/>
    <n v="0"/>
    <n v="0"/>
    <n v="0"/>
    <n v="0"/>
    <n v="2201"/>
    <n v="2201"/>
    <n v="0"/>
    <n v="0"/>
    <x v="32"/>
  </r>
  <r>
    <n v="5443"/>
    <n v="5443"/>
    <n v="0"/>
    <n v="0"/>
    <n v="0"/>
    <n v="0"/>
    <n v="0"/>
    <n v="0"/>
    <n v="0"/>
    <n v="0"/>
    <n v="0"/>
    <n v="0"/>
    <x v="26"/>
  </r>
  <r>
    <n v="319"/>
    <n v="319"/>
    <n v="0"/>
    <n v="0"/>
    <n v="0"/>
    <n v="0"/>
    <n v="0"/>
    <n v="0"/>
    <n v="0"/>
    <n v="0"/>
    <n v="0"/>
    <n v="0"/>
    <x v="15"/>
  </r>
  <r>
    <n v="8"/>
    <n v="0"/>
    <n v="8"/>
    <n v="0"/>
    <n v="0"/>
    <n v="0"/>
    <n v="0"/>
    <n v="0"/>
    <n v="0"/>
    <n v="0"/>
    <n v="0"/>
    <n v="0"/>
    <x v="65"/>
  </r>
  <r>
    <n v="11840"/>
    <n v="0"/>
    <n v="11840"/>
    <n v="0"/>
    <n v="0"/>
    <n v="0"/>
    <n v="0"/>
    <n v="0"/>
    <n v="0"/>
    <n v="0"/>
    <n v="0"/>
    <n v="0"/>
    <x v="10"/>
  </r>
  <r>
    <n v="1774"/>
    <n v="1774"/>
    <n v="0"/>
    <n v="0"/>
    <n v="0"/>
    <n v="0"/>
    <n v="0"/>
    <n v="0"/>
    <n v="0"/>
    <n v="0"/>
    <n v="0"/>
    <n v="0"/>
    <x v="3"/>
  </r>
  <r>
    <n v="752"/>
    <n v="752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18"/>
  </r>
  <r>
    <n v="1940"/>
    <n v="1940"/>
    <n v="0"/>
    <n v="0"/>
    <n v="0"/>
    <n v="0"/>
    <n v="0"/>
    <n v="0"/>
    <n v="0"/>
    <n v="0"/>
    <n v="0"/>
    <n v="0"/>
    <x v="30"/>
  </r>
  <r>
    <n v="199"/>
    <n v="199"/>
    <n v="0"/>
    <n v="0"/>
    <n v="0"/>
    <n v="0"/>
    <n v="0"/>
    <n v="0"/>
    <n v="0"/>
    <n v="0"/>
    <n v="0"/>
    <n v="0"/>
    <x v="49"/>
  </r>
  <r>
    <n v="54"/>
    <n v="54"/>
    <n v="0"/>
    <n v="0"/>
    <n v="0"/>
    <n v="0"/>
    <n v="0"/>
    <n v="0"/>
    <n v="0"/>
    <n v="0"/>
    <n v="0"/>
    <n v="0"/>
    <x v="57"/>
  </r>
  <r>
    <n v="6746"/>
    <n v="0"/>
    <n v="6746"/>
    <n v="0"/>
    <n v="0"/>
    <n v="0"/>
    <n v="0"/>
    <n v="0"/>
    <n v="0"/>
    <n v="0"/>
    <n v="0"/>
    <n v="0"/>
    <x v="1"/>
  </r>
  <r>
    <n v="171"/>
    <n v="171"/>
    <n v="0"/>
    <n v="0"/>
    <n v="171"/>
    <n v="171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48"/>
  </r>
  <r>
    <n v="21176"/>
    <n v="21176"/>
    <n v="0"/>
    <n v="0"/>
    <n v="0"/>
    <n v="0"/>
    <n v="0"/>
    <n v="0"/>
    <n v="21176"/>
    <n v="21176"/>
    <n v="0"/>
    <n v="0"/>
    <x v="63"/>
  </r>
  <r>
    <n v="331"/>
    <n v="331"/>
    <n v="0"/>
    <n v="0"/>
    <n v="0"/>
    <n v="0"/>
    <n v="0"/>
    <n v="0"/>
    <n v="0"/>
    <n v="0"/>
    <n v="0"/>
    <n v="0"/>
    <x v="8"/>
  </r>
  <r>
    <n v="193"/>
    <n v="193"/>
    <n v="0"/>
    <n v="0"/>
    <n v="193"/>
    <n v="193"/>
    <n v="0"/>
    <n v="0"/>
    <n v="0"/>
    <n v="0"/>
    <n v="0"/>
    <n v="0"/>
    <x v="42"/>
  </r>
  <r>
    <n v="2823"/>
    <n v="2823"/>
    <n v="0"/>
    <n v="0"/>
    <n v="0"/>
    <n v="0"/>
    <n v="0"/>
    <n v="0"/>
    <n v="0"/>
    <n v="0"/>
    <n v="0"/>
    <n v="0"/>
    <x v="32"/>
  </r>
  <r>
    <n v="286"/>
    <n v="286"/>
    <n v="0"/>
    <n v="0"/>
    <n v="0"/>
    <n v="0"/>
    <n v="0"/>
    <n v="0"/>
    <n v="0"/>
    <n v="0"/>
    <n v="0"/>
    <n v="0"/>
    <x v="56"/>
  </r>
  <r>
    <n v="289"/>
    <n v="289"/>
    <n v="0"/>
    <n v="0"/>
    <n v="0"/>
    <n v="0"/>
    <n v="0"/>
    <n v="0"/>
    <n v="0"/>
    <n v="0"/>
    <n v="0"/>
    <n v="0"/>
    <x v="29"/>
  </r>
  <r>
    <n v="87"/>
    <n v="87"/>
    <n v="0"/>
    <n v="0"/>
    <n v="0"/>
    <n v="0"/>
    <n v="0"/>
    <n v="0"/>
    <n v="0"/>
    <n v="0"/>
    <n v="0"/>
    <n v="0"/>
    <x v="63"/>
  </r>
  <r>
    <n v="353"/>
    <n v="353"/>
    <n v="0"/>
    <n v="0"/>
    <n v="353"/>
    <n v="353"/>
    <n v="0"/>
    <n v="0"/>
    <n v="0"/>
    <n v="0"/>
    <n v="0"/>
    <n v="0"/>
    <x v="13"/>
  </r>
  <r>
    <n v="187"/>
    <n v="187"/>
    <n v="0"/>
    <n v="0"/>
    <n v="0"/>
    <n v="0"/>
    <n v="0"/>
    <n v="0"/>
    <n v="0"/>
    <n v="0"/>
    <n v="0"/>
    <n v="0"/>
    <x v="42"/>
  </r>
  <r>
    <n v="37"/>
    <n v="37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5"/>
  </r>
  <r>
    <n v="1908"/>
    <n v="1908"/>
    <n v="0"/>
    <n v="0"/>
    <n v="0"/>
    <n v="0"/>
    <n v="0"/>
    <n v="0"/>
    <n v="1908"/>
    <n v="1908"/>
    <n v="0"/>
    <n v="0"/>
    <x v="13"/>
  </r>
  <r>
    <n v="1119"/>
    <n v="1119"/>
    <n v="0"/>
    <n v="0"/>
    <n v="1119"/>
    <n v="1119"/>
    <n v="0"/>
    <n v="0"/>
    <n v="0"/>
    <n v="0"/>
    <n v="0"/>
    <n v="0"/>
    <x v="13"/>
  </r>
  <r>
    <n v="213"/>
    <n v="213"/>
    <n v="0"/>
    <n v="0"/>
    <n v="0"/>
    <n v="0"/>
    <n v="0"/>
    <n v="0"/>
    <n v="0"/>
    <n v="0"/>
    <n v="0"/>
    <n v="0"/>
    <x v="9"/>
  </r>
  <r>
    <n v="862"/>
    <n v="862"/>
    <n v="0"/>
    <n v="0"/>
    <n v="0"/>
    <n v="0"/>
    <n v="0"/>
    <n v="0"/>
    <n v="862"/>
    <n v="862"/>
    <n v="0"/>
    <n v="0"/>
    <x v="43"/>
  </r>
  <r>
    <n v="350"/>
    <n v="350"/>
    <n v="0"/>
    <n v="0"/>
    <n v="0"/>
    <n v="0"/>
    <n v="0"/>
    <n v="0"/>
    <n v="0"/>
    <n v="0"/>
    <n v="0"/>
    <n v="0"/>
    <x v="33"/>
  </r>
  <r>
    <n v="28170"/>
    <n v="28170"/>
    <n v="0"/>
    <n v="0"/>
    <n v="0"/>
    <n v="0"/>
    <n v="0"/>
    <n v="0"/>
    <n v="28170"/>
    <n v="28170"/>
    <n v="0"/>
    <n v="0"/>
    <x v="50"/>
  </r>
  <r>
    <n v="51"/>
    <n v="51"/>
    <n v="0"/>
    <n v="0"/>
    <n v="0"/>
    <n v="0"/>
    <n v="0"/>
    <n v="0"/>
    <n v="0"/>
    <n v="0"/>
    <n v="0"/>
    <n v="0"/>
    <x v="58"/>
  </r>
  <r>
    <n v="46"/>
    <n v="46"/>
    <n v="0"/>
    <n v="0"/>
    <n v="0"/>
    <n v="0"/>
    <n v="0"/>
    <n v="0"/>
    <n v="0"/>
    <n v="0"/>
    <n v="0"/>
    <n v="0"/>
    <x v="30"/>
  </r>
  <r>
    <n v="470"/>
    <n v="470"/>
    <n v="0"/>
    <n v="0"/>
    <n v="0"/>
    <n v="0"/>
    <n v="0"/>
    <n v="0"/>
    <n v="470"/>
    <n v="470"/>
    <n v="0"/>
    <n v="0"/>
    <x v="60"/>
  </r>
  <r>
    <n v="62"/>
    <n v="62"/>
    <n v="0"/>
    <n v="0"/>
    <n v="0"/>
    <n v="0"/>
    <n v="0"/>
    <n v="0"/>
    <n v="0"/>
    <n v="0"/>
    <n v="0"/>
    <n v="0"/>
    <x v="11"/>
  </r>
  <r>
    <n v="4932"/>
    <n v="0"/>
    <n v="4932"/>
    <n v="0"/>
    <n v="0"/>
    <n v="0"/>
    <n v="0"/>
    <n v="0"/>
    <n v="4932"/>
    <n v="0"/>
    <n v="4932"/>
    <n v="0"/>
    <x v="34"/>
  </r>
  <r>
    <n v="24"/>
    <n v="24"/>
    <n v="0"/>
    <n v="0"/>
    <n v="0"/>
    <n v="0"/>
    <n v="0"/>
    <n v="0"/>
    <n v="0"/>
    <n v="0"/>
    <n v="0"/>
    <n v="0"/>
    <x v="3"/>
  </r>
  <r>
    <n v="1603"/>
    <n v="1603"/>
    <n v="0"/>
    <n v="0"/>
    <n v="1603"/>
    <n v="1603"/>
    <n v="0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10"/>
  </r>
  <r>
    <n v="44"/>
    <n v="44"/>
    <n v="0"/>
    <n v="0"/>
    <n v="0"/>
    <n v="0"/>
    <n v="0"/>
    <n v="0"/>
    <n v="0"/>
    <n v="0"/>
    <n v="0"/>
    <n v="0"/>
    <x v="5"/>
  </r>
  <r>
    <n v="66"/>
    <n v="66"/>
    <n v="0"/>
    <n v="0"/>
    <n v="66"/>
    <n v="66"/>
    <n v="0"/>
    <n v="0"/>
    <n v="0"/>
    <n v="0"/>
    <n v="0"/>
    <n v="0"/>
    <x v="29"/>
  </r>
  <r>
    <n v="2329"/>
    <n v="2329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1"/>
    <n v="1"/>
    <n v="0"/>
    <n v="0"/>
    <x v="65"/>
  </r>
  <r>
    <n v="92943"/>
    <n v="0"/>
    <n v="0"/>
    <n v="92943"/>
    <n v="92943"/>
    <n v="0"/>
    <n v="0"/>
    <n v="92943"/>
    <n v="0"/>
    <n v="0"/>
    <n v="0"/>
    <n v="0"/>
    <x v="2"/>
  </r>
  <r>
    <n v="2285"/>
    <n v="2285"/>
    <n v="0"/>
    <n v="0"/>
    <n v="2285"/>
    <n v="2285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47"/>
  </r>
  <r>
    <n v="44"/>
    <n v="44"/>
    <n v="0"/>
    <n v="0"/>
    <n v="0"/>
    <n v="0"/>
    <n v="0"/>
    <n v="0"/>
    <n v="0"/>
    <n v="0"/>
    <n v="0"/>
    <n v="0"/>
    <x v="49"/>
  </r>
  <r>
    <n v="14"/>
    <n v="14"/>
    <n v="0"/>
    <n v="0"/>
    <n v="0"/>
    <n v="0"/>
    <n v="0"/>
    <n v="0"/>
    <n v="0"/>
    <n v="0"/>
    <n v="0"/>
    <n v="0"/>
    <x v="10"/>
  </r>
  <r>
    <n v="475"/>
    <n v="0"/>
    <n v="475"/>
    <n v="0"/>
    <n v="0"/>
    <n v="0"/>
    <n v="0"/>
    <n v="0"/>
    <n v="0"/>
    <n v="0"/>
    <n v="0"/>
    <n v="0"/>
    <x v="61"/>
  </r>
  <r>
    <n v="8749"/>
    <n v="8749"/>
    <n v="0"/>
    <n v="0"/>
    <n v="0"/>
    <n v="0"/>
    <n v="0"/>
    <n v="0"/>
    <n v="0"/>
    <n v="0"/>
    <n v="0"/>
    <n v="0"/>
    <x v="13"/>
  </r>
  <r>
    <n v="13402"/>
    <n v="13402"/>
    <n v="0"/>
    <n v="0"/>
    <n v="0"/>
    <n v="0"/>
    <n v="0"/>
    <n v="0"/>
    <n v="0"/>
    <n v="0"/>
    <n v="0"/>
    <n v="0"/>
    <x v="53"/>
  </r>
  <r>
    <n v="332"/>
    <n v="332"/>
    <n v="0"/>
    <n v="0"/>
    <n v="0"/>
    <n v="0"/>
    <n v="0"/>
    <n v="0"/>
    <n v="0"/>
    <n v="0"/>
    <n v="0"/>
    <n v="0"/>
    <x v="25"/>
  </r>
  <r>
    <n v="720"/>
    <n v="720"/>
    <n v="0"/>
    <n v="0"/>
    <n v="0"/>
    <n v="0"/>
    <n v="0"/>
    <n v="0"/>
    <n v="0"/>
    <n v="0"/>
    <n v="0"/>
    <n v="0"/>
    <x v="24"/>
  </r>
  <r>
    <n v="5698"/>
    <n v="0"/>
    <n v="5698"/>
    <n v="0"/>
    <n v="0"/>
    <n v="0"/>
    <n v="0"/>
    <n v="0"/>
    <n v="0"/>
    <n v="0"/>
    <n v="0"/>
    <n v="0"/>
    <x v="47"/>
  </r>
  <r>
    <n v="16613"/>
    <n v="16613"/>
    <n v="0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11"/>
  </r>
  <r>
    <n v="29829"/>
    <n v="29829"/>
    <n v="0"/>
    <n v="0"/>
    <n v="0"/>
    <n v="0"/>
    <n v="0"/>
    <n v="0"/>
    <n v="29829"/>
    <n v="29829"/>
    <n v="0"/>
    <n v="0"/>
    <x v="32"/>
  </r>
  <r>
    <n v="26"/>
    <n v="26"/>
    <n v="0"/>
    <n v="0"/>
    <n v="0"/>
    <n v="0"/>
    <n v="0"/>
    <n v="0"/>
    <n v="0"/>
    <n v="0"/>
    <n v="0"/>
    <n v="0"/>
    <x v="11"/>
  </r>
  <r>
    <n v="473"/>
    <n v="473"/>
    <n v="0"/>
    <n v="0"/>
    <n v="0"/>
    <n v="0"/>
    <n v="0"/>
    <n v="0"/>
    <n v="0"/>
    <n v="0"/>
    <n v="0"/>
    <n v="0"/>
    <x v="44"/>
  </r>
  <r>
    <n v="179"/>
    <n v="179"/>
    <n v="0"/>
    <n v="0"/>
    <n v="0"/>
    <n v="0"/>
    <n v="0"/>
    <n v="0"/>
    <n v="0"/>
    <n v="0"/>
    <n v="0"/>
    <n v="0"/>
    <x v="38"/>
  </r>
  <r>
    <n v="821"/>
    <n v="821"/>
    <n v="0"/>
    <n v="0"/>
    <n v="0"/>
    <n v="0"/>
    <n v="0"/>
    <n v="0"/>
    <n v="0"/>
    <n v="0"/>
    <n v="0"/>
    <n v="0"/>
    <x v="12"/>
  </r>
  <r>
    <n v="72"/>
    <n v="72"/>
    <n v="0"/>
    <n v="0"/>
    <n v="0"/>
    <n v="0"/>
    <n v="0"/>
    <n v="0"/>
    <n v="0"/>
    <n v="0"/>
    <n v="0"/>
    <n v="0"/>
    <x v="25"/>
  </r>
  <r>
    <n v="670"/>
    <n v="0"/>
    <n v="670"/>
    <n v="0"/>
    <n v="0"/>
    <n v="0"/>
    <n v="0"/>
    <n v="0"/>
    <n v="0"/>
    <n v="0"/>
    <n v="0"/>
    <n v="0"/>
    <x v="36"/>
  </r>
  <r>
    <n v="14"/>
    <n v="14"/>
    <n v="0"/>
    <n v="0"/>
    <n v="0"/>
    <n v="0"/>
    <n v="0"/>
    <n v="0"/>
    <n v="0"/>
    <n v="0"/>
    <n v="0"/>
    <n v="0"/>
    <x v="26"/>
  </r>
  <r>
    <n v="114"/>
    <n v="0"/>
    <n v="114"/>
    <n v="0"/>
    <n v="0"/>
    <n v="0"/>
    <n v="0"/>
    <n v="0"/>
    <n v="0"/>
    <n v="0"/>
    <n v="0"/>
    <n v="0"/>
    <x v="55"/>
  </r>
  <r>
    <n v="117"/>
    <n v="117"/>
    <n v="0"/>
    <n v="0"/>
    <n v="117"/>
    <n v="117"/>
    <n v="0"/>
    <n v="0"/>
    <n v="0"/>
    <n v="0"/>
    <n v="0"/>
    <n v="0"/>
    <x v="66"/>
  </r>
  <r>
    <n v="2093"/>
    <n v="0"/>
    <n v="0"/>
    <n v="2093"/>
    <n v="0"/>
    <n v="0"/>
    <n v="0"/>
    <n v="0"/>
    <n v="0"/>
    <n v="0"/>
    <n v="0"/>
    <n v="0"/>
    <x v="68"/>
  </r>
  <r>
    <n v="449"/>
    <n v="449"/>
    <n v="0"/>
    <n v="0"/>
    <n v="449"/>
    <n v="449"/>
    <n v="0"/>
    <n v="0"/>
    <n v="0"/>
    <n v="0"/>
    <n v="0"/>
    <n v="0"/>
    <x v="39"/>
  </r>
  <r>
    <n v="16"/>
    <n v="16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65"/>
  </r>
  <r>
    <n v="144"/>
    <n v="144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8"/>
  </r>
  <r>
    <n v="79"/>
    <n v="79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9"/>
    <n v="9"/>
    <n v="0"/>
    <n v="0"/>
    <x v="69"/>
  </r>
  <r>
    <n v="16"/>
    <n v="16"/>
    <n v="0"/>
    <n v="0"/>
    <n v="0"/>
    <n v="0"/>
    <n v="0"/>
    <n v="0"/>
    <n v="16"/>
    <n v="16"/>
    <n v="0"/>
    <n v="0"/>
    <x v="40"/>
  </r>
  <r>
    <n v="70"/>
    <n v="70"/>
    <n v="0"/>
    <n v="0"/>
    <n v="0"/>
    <n v="0"/>
    <n v="0"/>
    <n v="0"/>
    <n v="70"/>
    <n v="70"/>
    <n v="0"/>
    <n v="0"/>
    <x v="56"/>
  </r>
  <r>
    <n v="78"/>
    <n v="78"/>
    <n v="0"/>
    <n v="0"/>
    <n v="78"/>
    <n v="78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49"/>
  </r>
  <r>
    <n v="45"/>
    <n v="45"/>
    <n v="0"/>
    <n v="0"/>
    <n v="0"/>
    <n v="0"/>
    <n v="0"/>
    <n v="0"/>
    <n v="0"/>
    <n v="0"/>
    <n v="0"/>
    <n v="0"/>
    <x v="3"/>
  </r>
  <r>
    <n v="393"/>
    <n v="393"/>
    <n v="0"/>
    <n v="0"/>
    <n v="0"/>
    <n v="0"/>
    <n v="0"/>
    <n v="0"/>
    <n v="0"/>
    <n v="0"/>
    <n v="0"/>
    <n v="0"/>
    <x v="57"/>
  </r>
  <r>
    <n v="11857"/>
    <n v="11857"/>
    <n v="0"/>
    <n v="0"/>
    <n v="0"/>
    <n v="0"/>
    <n v="0"/>
    <n v="0"/>
    <n v="11857"/>
    <n v="11857"/>
    <n v="0"/>
    <n v="0"/>
    <x v="41"/>
  </r>
  <r>
    <n v="97"/>
    <n v="97"/>
    <n v="0"/>
    <n v="0"/>
    <n v="0"/>
    <n v="0"/>
    <n v="0"/>
    <n v="0"/>
    <n v="0"/>
    <n v="0"/>
    <n v="0"/>
    <n v="0"/>
    <x v="23"/>
  </r>
  <r>
    <n v="22"/>
    <n v="22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3"/>
  </r>
  <r>
    <n v="369"/>
    <n v="369"/>
    <n v="0"/>
    <n v="0"/>
    <n v="0"/>
    <n v="0"/>
    <n v="0"/>
    <n v="0"/>
    <n v="0"/>
    <n v="0"/>
    <n v="0"/>
    <n v="0"/>
    <x v="34"/>
  </r>
  <r>
    <n v="605"/>
    <n v="605"/>
    <n v="0"/>
    <n v="0"/>
    <n v="0"/>
    <n v="0"/>
    <n v="0"/>
    <n v="0"/>
    <n v="605"/>
    <n v="605"/>
    <n v="0"/>
    <n v="0"/>
    <x v="29"/>
  </r>
  <r>
    <n v="1"/>
    <n v="1"/>
    <n v="0"/>
    <n v="0"/>
    <n v="0"/>
    <n v="0"/>
    <n v="0"/>
    <n v="0"/>
    <n v="0"/>
    <n v="0"/>
    <n v="0"/>
    <n v="0"/>
    <x v="48"/>
  </r>
  <r>
    <n v="82"/>
    <n v="82"/>
    <n v="0"/>
    <n v="0"/>
    <n v="0"/>
    <n v="0"/>
    <n v="0"/>
    <n v="0"/>
    <n v="0"/>
    <n v="0"/>
    <n v="0"/>
    <n v="0"/>
    <x v="8"/>
  </r>
  <r>
    <n v="7142"/>
    <n v="7142"/>
    <n v="0"/>
    <n v="0"/>
    <n v="0"/>
    <n v="0"/>
    <n v="0"/>
    <n v="0"/>
    <n v="7142"/>
    <n v="7142"/>
    <n v="0"/>
    <n v="0"/>
    <x v="20"/>
  </r>
  <r>
    <n v="83"/>
    <n v="83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19"/>
    <n v="19"/>
    <n v="0"/>
    <n v="0"/>
    <x v="58"/>
  </r>
  <r>
    <n v="29"/>
    <n v="29"/>
    <n v="0"/>
    <n v="0"/>
    <n v="0"/>
    <n v="0"/>
    <n v="0"/>
    <n v="0"/>
    <n v="0"/>
    <n v="0"/>
    <n v="0"/>
    <n v="0"/>
    <x v="46"/>
  </r>
  <r>
    <n v="15"/>
    <n v="15"/>
    <n v="0"/>
    <n v="0"/>
    <n v="15"/>
    <n v="15"/>
    <n v="0"/>
    <n v="0"/>
    <n v="0"/>
    <n v="0"/>
    <n v="0"/>
    <n v="0"/>
    <x v="10"/>
  </r>
  <r>
    <n v="235"/>
    <n v="235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30"/>
  </r>
  <r>
    <n v="1053"/>
    <n v="0"/>
    <n v="1053"/>
    <n v="0"/>
    <n v="1053"/>
    <n v="0"/>
    <n v="1053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48"/>
  </r>
  <r>
    <n v="180"/>
    <n v="180"/>
    <n v="0"/>
    <n v="0"/>
    <n v="0"/>
    <n v="0"/>
    <n v="0"/>
    <n v="0"/>
    <n v="180"/>
    <n v="180"/>
    <n v="0"/>
    <n v="0"/>
    <x v="46"/>
  </r>
  <r>
    <n v="2"/>
    <n v="2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26"/>
  </r>
  <r>
    <n v="313"/>
    <n v="313"/>
    <n v="0"/>
    <n v="0"/>
    <n v="0"/>
    <n v="0"/>
    <n v="0"/>
    <n v="0"/>
    <n v="0"/>
    <n v="0"/>
    <n v="0"/>
    <n v="0"/>
    <x v="9"/>
  </r>
  <r>
    <n v="546"/>
    <n v="546"/>
    <n v="0"/>
    <n v="0"/>
    <n v="0"/>
    <n v="0"/>
    <n v="0"/>
    <n v="0"/>
    <n v="0"/>
    <n v="0"/>
    <n v="0"/>
    <n v="0"/>
    <x v="1"/>
  </r>
  <r>
    <n v="67"/>
    <n v="67"/>
    <n v="0"/>
    <n v="0"/>
    <n v="0"/>
    <n v="0"/>
    <n v="0"/>
    <n v="0"/>
    <n v="0"/>
    <n v="0"/>
    <n v="0"/>
    <n v="0"/>
    <x v="19"/>
  </r>
  <r>
    <n v="80"/>
    <n v="80"/>
    <n v="0"/>
    <n v="0"/>
    <n v="0"/>
    <n v="0"/>
    <n v="0"/>
    <n v="0"/>
    <n v="80"/>
    <n v="80"/>
    <n v="0"/>
    <n v="0"/>
    <x v="26"/>
  </r>
  <r>
    <n v="3513"/>
    <n v="3513"/>
    <n v="0"/>
    <n v="0"/>
    <n v="0"/>
    <n v="0"/>
    <n v="0"/>
    <n v="0"/>
    <n v="0"/>
    <n v="0"/>
    <n v="0"/>
    <n v="0"/>
    <x v="32"/>
  </r>
  <r>
    <n v="5563"/>
    <n v="5563"/>
    <n v="0"/>
    <n v="0"/>
    <n v="0"/>
    <n v="0"/>
    <n v="0"/>
    <n v="0"/>
    <n v="0"/>
    <n v="0"/>
    <n v="0"/>
    <n v="0"/>
    <x v="46"/>
  </r>
  <r>
    <n v="41"/>
    <n v="41"/>
    <n v="0"/>
    <n v="0"/>
    <n v="0"/>
    <n v="0"/>
    <n v="0"/>
    <n v="0"/>
    <n v="0"/>
    <n v="0"/>
    <n v="0"/>
    <n v="0"/>
    <x v="5"/>
  </r>
  <r>
    <n v="266"/>
    <n v="266"/>
    <n v="0"/>
    <n v="0"/>
    <n v="0"/>
    <n v="0"/>
    <n v="0"/>
    <n v="0"/>
    <n v="0"/>
    <n v="0"/>
    <n v="0"/>
    <n v="0"/>
    <x v="54"/>
  </r>
  <r>
    <n v="1711"/>
    <n v="1711"/>
    <n v="0"/>
    <n v="0"/>
    <n v="0"/>
    <n v="0"/>
    <n v="0"/>
    <n v="0"/>
    <n v="0"/>
    <n v="0"/>
    <n v="0"/>
    <n v="0"/>
    <x v="22"/>
  </r>
  <r>
    <n v="48"/>
    <n v="48"/>
    <n v="0"/>
    <n v="0"/>
    <n v="0"/>
    <n v="0"/>
    <n v="0"/>
    <n v="0"/>
    <n v="0"/>
    <n v="0"/>
    <n v="0"/>
    <n v="0"/>
    <x v="32"/>
  </r>
  <r>
    <n v="7850"/>
    <n v="7850"/>
    <n v="0"/>
    <n v="0"/>
    <n v="0"/>
    <n v="0"/>
    <n v="0"/>
    <n v="0"/>
    <n v="0"/>
    <n v="0"/>
    <n v="0"/>
    <n v="0"/>
    <x v="0"/>
  </r>
  <r>
    <n v="392"/>
    <n v="392"/>
    <n v="0"/>
    <n v="0"/>
    <n v="0"/>
    <n v="0"/>
    <n v="0"/>
    <n v="0"/>
    <n v="392"/>
    <n v="392"/>
    <n v="0"/>
    <n v="0"/>
    <x v="57"/>
  </r>
  <r>
    <n v="673"/>
    <n v="673"/>
    <n v="0"/>
    <n v="0"/>
    <n v="0"/>
    <n v="0"/>
    <n v="0"/>
    <n v="0"/>
    <n v="0"/>
    <n v="0"/>
    <n v="0"/>
    <n v="0"/>
    <x v="26"/>
  </r>
  <r>
    <n v="77"/>
    <n v="77"/>
    <n v="0"/>
    <n v="0"/>
    <n v="0"/>
    <n v="0"/>
    <n v="0"/>
    <n v="0"/>
    <n v="0"/>
    <n v="0"/>
    <n v="0"/>
    <n v="0"/>
    <x v="59"/>
  </r>
  <r>
    <n v="4342"/>
    <n v="4342"/>
    <n v="0"/>
    <n v="0"/>
    <n v="0"/>
    <n v="0"/>
    <n v="0"/>
    <n v="0"/>
    <n v="0"/>
    <n v="0"/>
    <n v="0"/>
    <n v="0"/>
    <x v="30"/>
  </r>
  <r>
    <n v="760"/>
    <n v="760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8"/>
  </r>
  <r>
    <n v="815"/>
    <n v="815"/>
    <n v="0"/>
    <n v="0"/>
    <n v="0"/>
    <n v="0"/>
    <n v="0"/>
    <n v="0"/>
    <n v="0"/>
    <n v="0"/>
    <n v="0"/>
    <n v="0"/>
    <x v="40"/>
  </r>
  <r>
    <n v="36"/>
    <n v="36"/>
    <n v="0"/>
    <n v="0"/>
    <n v="0"/>
    <n v="0"/>
    <n v="0"/>
    <n v="0"/>
    <n v="36"/>
    <n v="36"/>
    <n v="0"/>
    <n v="0"/>
    <x v="51"/>
  </r>
  <r>
    <n v="931"/>
    <n v="0"/>
    <n v="931"/>
    <n v="0"/>
    <n v="0"/>
    <n v="0"/>
    <n v="0"/>
    <n v="0"/>
    <n v="0"/>
    <n v="0"/>
    <n v="0"/>
    <n v="0"/>
    <x v="26"/>
  </r>
  <r>
    <n v="129"/>
    <n v="129"/>
    <n v="0"/>
    <n v="0"/>
    <n v="129"/>
    <n v="129"/>
    <n v="0"/>
    <n v="0"/>
    <n v="0"/>
    <n v="0"/>
    <n v="0"/>
    <n v="0"/>
    <x v="10"/>
  </r>
  <r>
    <n v="109"/>
    <n v="109"/>
    <n v="0"/>
    <n v="0"/>
    <n v="0"/>
    <n v="0"/>
    <n v="0"/>
    <n v="0"/>
    <n v="0"/>
    <n v="0"/>
    <n v="0"/>
    <n v="0"/>
    <x v="49"/>
  </r>
  <r>
    <n v="328"/>
    <n v="328"/>
    <n v="0"/>
    <n v="0"/>
    <n v="328"/>
    <n v="328"/>
    <n v="0"/>
    <n v="0"/>
    <n v="0"/>
    <n v="0"/>
    <n v="0"/>
    <n v="0"/>
    <x v="56"/>
  </r>
  <r>
    <n v="68"/>
    <n v="68"/>
    <n v="0"/>
    <n v="0"/>
    <n v="0"/>
    <n v="0"/>
    <n v="0"/>
    <n v="0"/>
    <n v="0"/>
    <n v="0"/>
    <n v="0"/>
    <n v="0"/>
    <x v="54"/>
  </r>
  <r>
    <n v="50"/>
    <n v="50"/>
    <n v="0"/>
    <n v="0"/>
    <n v="0"/>
    <n v="0"/>
    <n v="0"/>
    <n v="0"/>
    <n v="0"/>
    <n v="0"/>
    <n v="0"/>
    <n v="0"/>
    <x v="54"/>
  </r>
  <r>
    <n v="154"/>
    <n v="154"/>
    <n v="0"/>
    <n v="0"/>
    <n v="0"/>
    <n v="0"/>
    <n v="0"/>
    <n v="0"/>
    <n v="0"/>
    <n v="0"/>
    <n v="0"/>
    <n v="0"/>
    <x v="35"/>
  </r>
  <r>
    <n v="18"/>
    <n v="18"/>
    <n v="0"/>
    <n v="0"/>
    <n v="0"/>
    <n v="0"/>
    <n v="0"/>
    <n v="0"/>
    <n v="0"/>
    <n v="0"/>
    <n v="0"/>
    <n v="0"/>
    <x v="13"/>
  </r>
  <r>
    <n v="1832"/>
    <n v="0"/>
    <n v="1832"/>
    <n v="0"/>
    <n v="1832"/>
    <n v="0"/>
    <n v="1832"/>
    <n v="0"/>
    <n v="0"/>
    <n v="0"/>
    <n v="0"/>
    <n v="0"/>
    <x v="26"/>
  </r>
  <r>
    <n v="1680"/>
    <n v="1680"/>
    <n v="0"/>
    <n v="0"/>
    <n v="0"/>
    <n v="0"/>
    <n v="0"/>
    <n v="0"/>
    <n v="0"/>
    <n v="0"/>
    <n v="0"/>
    <n v="0"/>
    <x v="40"/>
  </r>
  <r>
    <n v="45"/>
    <n v="45"/>
    <n v="0"/>
    <n v="0"/>
    <n v="0"/>
    <n v="0"/>
    <n v="0"/>
    <n v="0"/>
    <n v="45"/>
    <n v="45"/>
    <n v="0"/>
    <n v="0"/>
    <x v="24"/>
  </r>
  <r>
    <n v="31"/>
    <n v="31"/>
    <n v="0"/>
    <n v="0"/>
    <n v="0"/>
    <n v="0"/>
    <n v="0"/>
    <n v="0"/>
    <n v="0"/>
    <n v="0"/>
    <n v="0"/>
    <n v="0"/>
    <x v="35"/>
  </r>
  <r>
    <n v="83"/>
    <n v="83"/>
    <n v="0"/>
    <n v="0"/>
    <n v="0"/>
    <n v="0"/>
    <n v="0"/>
    <n v="0"/>
    <n v="0"/>
    <n v="0"/>
    <n v="0"/>
    <n v="0"/>
    <x v="45"/>
  </r>
  <r>
    <n v="96"/>
    <n v="96"/>
    <n v="0"/>
    <n v="0"/>
    <n v="0"/>
    <n v="0"/>
    <n v="0"/>
    <n v="0"/>
    <n v="0"/>
    <n v="0"/>
    <n v="0"/>
    <n v="0"/>
    <x v="34"/>
  </r>
  <r>
    <n v="57"/>
    <n v="57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6"/>
  </r>
  <r>
    <n v="381"/>
    <n v="381"/>
    <n v="0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32"/>
  </r>
  <r>
    <n v="7468"/>
    <n v="7468"/>
    <n v="0"/>
    <n v="0"/>
    <n v="0"/>
    <n v="0"/>
    <n v="0"/>
    <n v="0"/>
    <n v="0"/>
    <n v="0"/>
    <n v="0"/>
    <n v="0"/>
    <x v="7"/>
  </r>
  <r>
    <n v="1869"/>
    <n v="1869"/>
    <n v="0"/>
    <n v="0"/>
    <n v="0"/>
    <n v="0"/>
    <n v="0"/>
    <n v="0"/>
    <n v="1869"/>
    <n v="1869"/>
    <n v="0"/>
    <n v="0"/>
    <x v="44"/>
  </r>
  <r>
    <n v="1445"/>
    <n v="1445"/>
    <n v="0"/>
    <n v="0"/>
    <n v="0"/>
    <n v="0"/>
    <n v="0"/>
    <n v="0"/>
    <n v="0"/>
    <n v="0"/>
    <n v="0"/>
    <n v="0"/>
    <x v="9"/>
  </r>
  <r>
    <n v="194"/>
    <n v="194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48"/>
  </r>
  <r>
    <n v="4406"/>
    <n v="4406"/>
    <n v="0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20"/>
    <n v="20"/>
    <n v="0"/>
    <n v="0"/>
    <x v="48"/>
  </r>
  <r>
    <n v="40"/>
    <n v="40"/>
    <n v="0"/>
    <n v="0"/>
    <n v="0"/>
    <n v="0"/>
    <n v="0"/>
    <n v="0"/>
    <n v="0"/>
    <n v="0"/>
    <n v="0"/>
    <n v="0"/>
    <x v="24"/>
  </r>
  <r>
    <n v="10157"/>
    <n v="10157"/>
    <n v="0"/>
    <n v="0"/>
    <n v="0"/>
    <n v="0"/>
    <n v="0"/>
    <n v="0"/>
    <n v="0"/>
    <n v="0"/>
    <n v="0"/>
    <n v="0"/>
    <x v="2"/>
  </r>
  <r>
    <n v="299"/>
    <n v="299"/>
    <n v="0"/>
    <n v="0"/>
    <n v="0"/>
    <n v="0"/>
    <n v="0"/>
    <n v="0"/>
    <n v="0"/>
    <n v="0"/>
    <n v="0"/>
    <n v="0"/>
    <x v="9"/>
  </r>
  <r>
    <n v="31"/>
    <n v="31"/>
    <n v="0"/>
    <n v="0"/>
    <n v="31"/>
    <n v="31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5"/>
  </r>
  <r>
    <n v="28"/>
    <n v="28"/>
    <n v="0"/>
    <n v="0"/>
    <n v="28"/>
    <n v="28"/>
    <n v="0"/>
    <n v="0"/>
    <n v="0"/>
    <n v="0"/>
    <n v="0"/>
    <n v="0"/>
    <x v="69"/>
  </r>
  <r>
    <n v="258"/>
    <n v="258"/>
    <n v="0"/>
    <n v="0"/>
    <n v="0"/>
    <n v="0"/>
    <n v="0"/>
    <n v="0"/>
    <n v="0"/>
    <n v="0"/>
    <n v="0"/>
    <n v="0"/>
    <x v="11"/>
  </r>
  <r>
    <n v="6953"/>
    <n v="0"/>
    <n v="6953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37"/>
  </r>
  <r>
    <n v="1255"/>
    <n v="1255"/>
    <n v="0"/>
    <n v="0"/>
    <n v="0"/>
    <n v="0"/>
    <n v="0"/>
    <n v="0"/>
    <n v="0"/>
    <n v="0"/>
    <n v="0"/>
    <n v="0"/>
    <x v="10"/>
  </r>
  <r>
    <n v="22"/>
    <n v="22"/>
    <n v="0"/>
    <n v="0"/>
    <n v="0"/>
    <n v="0"/>
    <n v="0"/>
    <n v="0"/>
    <n v="0"/>
    <n v="0"/>
    <n v="0"/>
    <n v="0"/>
    <x v="22"/>
  </r>
  <r>
    <n v="13745"/>
    <n v="0"/>
    <n v="13745"/>
    <n v="0"/>
    <n v="0"/>
    <n v="0"/>
    <n v="0"/>
    <n v="0"/>
    <n v="0"/>
    <n v="0"/>
    <n v="0"/>
    <n v="0"/>
    <x v="31"/>
  </r>
  <r>
    <n v="64"/>
    <n v="64"/>
    <n v="0"/>
    <n v="0"/>
    <n v="0"/>
    <n v="0"/>
    <n v="0"/>
    <n v="0"/>
    <n v="64"/>
    <n v="64"/>
    <n v="0"/>
    <n v="0"/>
    <x v="4"/>
  </r>
  <r>
    <n v="82"/>
    <n v="82"/>
    <n v="0"/>
    <n v="0"/>
    <n v="0"/>
    <n v="0"/>
    <n v="0"/>
    <n v="0"/>
    <n v="0"/>
    <n v="0"/>
    <n v="0"/>
    <n v="0"/>
    <x v="48"/>
  </r>
  <r>
    <n v="66"/>
    <n v="66"/>
    <n v="0"/>
    <n v="0"/>
    <n v="0"/>
    <n v="0"/>
    <n v="0"/>
    <n v="0"/>
    <n v="66"/>
    <n v="66"/>
    <n v="0"/>
    <n v="0"/>
    <x v="63"/>
  </r>
  <r>
    <n v="3"/>
    <n v="3"/>
    <n v="0"/>
    <n v="0"/>
    <n v="0"/>
    <n v="0"/>
    <n v="0"/>
    <n v="0"/>
    <n v="0"/>
    <n v="0"/>
    <n v="0"/>
    <n v="0"/>
    <x v="19"/>
  </r>
  <r>
    <n v="368"/>
    <n v="368"/>
    <n v="0"/>
    <n v="0"/>
    <n v="0"/>
    <n v="0"/>
    <n v="0"/>
    <n v="0"/>
    <n v="0"/>
    <n v="0"/>
    <n v="0"/>
    <n v="0"/>
    <x v="49"/>
  </r>
  <r>
    <n v="2018"/>
    <n v="2018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9"/>
    <n v="9"/>
    <n v="0"/>
    <n v="0"/>
    <x v="44"/>
  </r>
  <r>
    <n v="116"/>
    <n v="116"/>
    <n v="0"/>
    <n v="0"/>
    <n v="0"/>
    <n v="0"/>
    <n v="0"/>
    <n v="0"/>
    <n v="0"/>
    <n v="0"/>
    <n v="0"/>
    <n v="0"/>
    <x v="23"/>
  </r>
  <r>
    <n v="26"/>
    <n v="26"/>
    <n v="0"/>
    <n v="0"/>
    <n v="0"/>
    <n v="0"/>
    <n v="0"/>
    <n v="0"/>
    <n v="26"/>
    <n v="26"/>
    <n v="0"/>
    <n v="0"/>
    <x v="7"/>
  </r>
  <r>
    <n v="1119"/>
    <n v="1119"/>
    <n v="0"/>
    <n v="0"/>
    <n v="0"/>
    <n v="0"/>
    <n v="0"/>
    <n v="0"/>
    <n v="0"/>
    <n v="0"/>
    <n v="0"/>
    <n v="0"/>
    <x v="25"/>
  </r>
  <r>
    <n v="1707"/>
    <n v="1707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7"/>
  </r>
  <r>
    <n v="93"/>
    <n v="93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3"/>
    <n v="3"/>
    <n v="0"/>
    <n v="0"/>
    <x v="36"/>
  </r>
  <r>
    <n v="52"/>
    <n v="52"/>
    <n v="0"/>
    <n v="0"/>
    <n v="0"/>
    <n v="0"/>
    <n v="0"/>
    <n v="0"/>
    <n v="0"/>
    <n v="0"/>
    <n v="0"/>
    <n v="0"/>
    <x v="35"/>
  </r>
  <r>
    <n v="1299"/>
    <n v="1299"/>
    <n v="0"/>
    <n v="0"/>
    <n v="0"/>
    <n v="0"/>
    <n v="0"/>
    <n v="0"/>
    <n v="1299"/>
    <n v="1299"/>
    <n v="0"/>
    <n v="0"/>
    <x v="58"/>
  </r>
  <r>
    <n v="63"/>
    <n v="63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11"/>
  </r>
  <r>
    <n v="14374"/>
    <n v="14374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8"/>
  </r>
  <r>
    <n v="56"/>
    <n v="0"/>
    <n v="56"/>
    <n v="0"/>
    <n v="0"/>
    <n v="0"/>
    <n v="0"/>
    <n v="0"/>
    <n v="56"/>
    <n v="0"/>
    <n v="56"/>
    <n v="0"/>
    <x v="64"/>
  </r>
  <r>
    <n v="7567"/>
    <n v="0"/>
    <n v="7567"/>
    <n v="0"/>
    <n v="0"/>
    <n v="0"/>
    <n v="0"/>
    <n v="0"/>
    <n v="0"/>
    <n v="0"/>
    <n v="0"/>
    <n v="0"/>
    <x v="13"/>
  </r>
  <r>
    <n v="208"/>
    <n v="208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5"/>
  </r>
  <r>
    <n v="1134"/>
    <n v="1134"/>
    <n v="0"/>
    <n v="0"/>
    <n v="0"/>
    <n v="0"/>
    <n v="0"/>
    <n v="0"/>
    <n v="0"/>
    <n v="0"/>
    <n v="0"/>
    <n v="0"/>
    <x v="58"/>
  </r>
  <r>
    <n v="66"/>
    <n v="66"/>
    <n v="0"/>
    <n v="0"/>
    <n v="0"/>
    <n v="0"/>
    <n v="0"/>
    <n v="0"/>
    <n v="0"/>
    <n v="0"/>
    <n v="0"/>
    <n v="0"/>
    <x v="24"/>
  </r>
  <r>
    <n v="14093"/>
    <n v="14093"/>
    <n v="0"/>
    <n v="0"/>
    <n v="0"/>
    <n v="0"/>
    <n v="0"/>
    <n v="0"/>
    <n v="14093"/>
    <n v="14093"/>
    <n v="0"/>
    <n v="0"/>
    <x v="46"/>
  </r>
  <r>
    <n v="91"/>
    <n v="91"/>
    <n v="0"/>
    <n v="0"/>
    <n v="0"/>
    <n v="0"/>
    <n v="0"/>
    <n v="0"/>
    <n v="91"/>
    <n v="91"/>
    <n v="0"/>
    <n v="0"/>
    <x v="47"/>
  </r>
  <r>
    <n v="7"/>
    <n v="7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54"/>
  </r>
  <r>
    <n v="140"/>
    <n v="140"/>
    <n v="0"/>
    <n v="0"/>
    <n v="0"/>
    <n v="0"/>
    <n v="0"/>
    <n v="0"/>
    <n v="0"/>
    <n v="0"/>
    <n v="0"/>
    <n v="0"/>
    <x v="11"/>
  </r>
  <r>
    <n v="2239"/>
    <n v="0"/>
    <n v="2239"/>
    <n v="0"/>
    <n v="0"/>
    <n v="0"/>
    <n v="0"/>
    <n v="0"/>
    <n v="0"/>
    <n v="0"/>
    <n v="0"/>
    <n v="0"/>
    <x v="1"/>
  </r>
  <r>
    <n v="119"/>
    <n v="119"/>
    <n v="0"/>
    <n v="0"/>
    <n v="0"/>
    <n v="0"/>
    <n v="0"/>
    <n v="0"/>
    <n v="0"/>
    <n v="0"/>
    <n v="0"/>
    <n v="0"/>
    <x v="58"/>
  </r>
  <r>
    <n v="21"/>
    <n v="21"/>
    <n v="0"/>
    <n v="0"/>
    <n v="0"/>
    <n v="0"/>
    <n v="0"/>
    <n v="0"/>
    <n v="21"/>
    <n v="21"/>
    <n v="0"/>
    <n v="0"/>
    <x v="53"/>
  </r>
  <r>
    <n v="895"/>
    <n v="895"/>
    <n v="0"/>
    <n v="0"/>
    <n v="895"/>
    <n v="895"/>
    <n v="0"/>
    <n v="0"/>
    <n v="0"/>
    <n v="0"/>
    <n v="0"/>
    <n v="0"/>
    <x v="39"/>
  </r>
  <r>
    <n v="739"/>
    <n v="739"/>
    <n v="0"/>
    <n v="0"/>
    <n v="0"/>
    <n v="0"/>
    <n v="0"/>
    <n v="0"/>
    <n v="0"/>
    <n v="0"/>
    <n v="0"/>
    <n v="0"/>
    <x v="13"/>
  </r>
  <r>
    <n v="31"/>
    <n v="31"/>
    <n v="0"/>
    <n v="0"/>
    <n v="0"/>
    <n v="0"/>
    <n v="0"/>
    <n v="0"/>
    <n v="31"/>
    <n v="31"/>
    <n v="0"/>
    <n v="0"/>
    <x v="40"/>
  </r>
  <r>
    <n v="66"/>
    <n v="66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9"/>
  </r>
  <r>
    <n v="932"/>
    <n v="932"/>
    <n v="0"/>
    <n v="0"/>
    <n v="0"/>
    <n v="0"/>
    <n v="0"/>
    <n v="0"/>
    <n v="0"/>
    <n v="0"/>
    <n v="0"/>
    <n v="0"/>
    <x v="15"/>
  </r>
  <r>
    <n v="1978"/>
    <n v="1978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4"/>
  </r>
  <r>
    <n v="991"/>
    <n v="991"/>
    <n v="0"/>
    <n v="0"/>
    <n v="0"/>
    <n v="0"/>
    <n v="0"/>
    <n v="0"/>
    <n v="991"/>
    <n v="991"/>
    <n v="0"/>
    <n v="0"/>
    <x v="49"/>
  </r>
  <r>
    <n v="1746"/>
    <n v="0"/>
    <n v="1746"/>
    <n v="0"/>
    <n v="0"/>
    <n v="0"/>
    <n v="0"/>
    <n v="0"/>
    <n v="0"/>
    <n v="0"/>
    <n v="0"/>
    <n v="0"/>
    <x v="63"/>
  </r>
  <r>
    <n v="18"/>
    <n v="18"/>
    <n v="0"/>
    <n v="0"/>
    <n v="18"/>
    <n v="18"/>
    <n v="0"/>
    <n v="0"/>
    <n v="0"/>
    <n v="0"/>
    <n v="0"/>
    <n v="0"/>
    <x v="12"/>
  </r>
  <r>
    <n v="251"/>
    <n v="251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38"/>
  </r>
  <r>
    <n v="70"/>
    <n v="70"/>
    <n v="0"/>
    <n v="0"/>
    <n v="0"/>
    <n v="0"/>
    <n v="0"/>
    <n v="0"/>
    <n v="70"/>
    <n v="70"/>
    <n v="0"/>
    <n v="0"/>
    <x v="0"/>
  </r>
  <r>
    <n v="64"/>
    <n v="64"/>
    <n v="0"/>
    <n v="0"/>
    <n v="0"/>
    <n v="0"/>
    <n v="0"/>
    <n v="0"/>
    <n v="0"/>
    <n v="0"/>
    <n v="0"/>
    <n v="0"/>
    <x v="3"/>
  </r>
  <r>
    <n v="70"/>
    <n v="70"/>
    <n v="0"/>
    <n v="0"/>
    <n v="0"/>
    <n v="0"/>
    <n v="0"/>
    <n v="0"/>
    <n v="70"/>
    <n v="70"/>
    <n v="0"/>
    <n v="0"/>
    <x v="46"/>
  </r>
  <r>
    <n v="3830"/>
    <n v="3830"/>
    <n v="0"/>
    <n v="0"/>
    <n v="3830"/>
    <n v="3830"/>
    <n v="0"/>
    <n v="0"/>
    <n v="0"/>
    <n v="0"/>
    <n v="0"/>
    <n v="0"/>
    <x v="53"/>
  </r>
  <r>
    <n v="2003"/>
    <n v="2003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45"/>
  </r>
  <r>
    <n v="261"/>
    <n v="261"/>
    <n v="0"/>
    <n v="0"/>
    <n v="0"/>
    <n v="0"/>
    <n v="0"/>
    <n v="0"/>
    <n v="0"/>
    <n v="0"/>
    <n v="0"/>
    <n v="0"/>
    <x v="21"/>
  </r>
  <r>
    <n v="34"/>
    <n v="34"/>
    <n v="0"/>
    <n v="0"/>
    <n v="0"/>
    <n v="0"/>
    <n v="0"/>
    <n v="0"/>
    <n v="0"/>
    <n v="0"/>
    <n v="0"/>
    <n v="0"/>
    <x v="11"/>
  </r>
  <r>
    <n v="5262"/>
    <n v="0"/>
    <n v="5262"/>
    <n v="0"/>
    <n v="0"/>
    <n v="0"/>
    <n v="0"/>
    <n v="0"/>
    <n v="0"/>
    <n v="0"/>
    <n v="0"/>
    <n v="0"/>
    <x v="15"/>
  </r>
  <r>
    <n v="27"/>
    <n v="27"/>
    <n v="0"/>
    <n v="0"/>
    <n v="0"/>
    <n v="0"/>
    <n v="0"/>
    <n v="0"/>
    <n v="0"/>
    <n v="0"/>
    <n v="0"/>
    <n v="0"/>
    <x v="37"/>
  </r>
  <r>
    <n v="223"/>
    <n v="223"/>
    <n v="0"/>
    <n v="0"/>
    <n v="223"/>
    <n v="223"/>
    <n v="0"/>
    <n v="0"/>
    <n v="0"/>
    <n v="0"/>
    <n v="0"/>
    <n v="0"/>
    <x v="58"/>
  </r>
  <r>
    <n v="280"/>
    <n v="280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37"/>
  </r>
  <r>
    <n v="65"/>
    <n v="65"/>
    <n v="0"/>
    <n v="0"/>
    <n v="0"/>
    <n v="0"/>
    <n v="0"/>
    <n v="0"/>
    <n v="0"/>
    <n v="0"/>
    <n v="0"/>
    <n v="0"/>
    <x v="9"/>
  </r>
  <r>
    <n v="20"/>
    <n v="20"/>
    <n v="0"/>
    <n v="0"/>
    <n v="0"/>
    <n v="0"/>
    <n v="0"/>
    <n v="0"/>
    <n v="20"/>
    <n v="20"/>
    <n v="0"/>
    <n v="0"/>
    <x v="69"/>
  </r>
  <r>
    <n v="483"/>
    <n v="483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39"/>
  </r>
  <r>
    <n v="250"/>
    <n v="250"/>
    <n v="0"/>
    <n v="0"/>
    <n v="0"/>
    <n v="0"/>
    <n v="0"/>
    <n v="0"/>
    <n v="0"/>
    <n v="0"/>
    <n v="0"/>
    <n v="0"/>
    <x v="21"/>
  </r>
  <r>
    <n v="1826"/>
    <n v="1826"/>
    <n v="0"/>
    <n v="0"/>
    <n v="0"/>
    <n v="0"/>
    <n v="0"/>
    <n v="0"/>
    <n v="1826"/>
    <n v="1826"/>
    <n v="0"/>
    <n v="0"/>
    <x v="5"/>
  </r>
  <r>
    <n v="160"/>
    <n v="160"/>
    <n v="0"/>
    <n v="0"/>
    <n v="0"/>
    <n v="0"/>
    <n v="0"/>
    <n v="0"/>
    <n v="0"/>
    <n v="0"/>
    <n v="0"/>
    <n v="0"/>
    <x v="45"/>
  </r>
  <r>
    <n v="624"/>
    <n v="624"/>
    <n v="0"/>
    <n v="0"/>
    <n v="0"/>
    <n v="0"/>
    <n v="0"/>
    <n v="0"/>
    <n v="624"/>
    <n v="624"/>
    <n v="0"/>
    <n v="0"/>
    <x v="51"/>
  </r>
  <r>
    <n v="4"/>
    <n v="4"/>
    <n v="0"/>
    <n v="0"/>
    <n v="0"/>
    <n v="0"/>
    <n v="0"/>
    <n v="0"/>
    <n v="0"/>
    <n v="0"/>
    <n v="0"/>
    <n v="0"/>
    <x v="57"/>
  </r>
  <r>
    <n v="121"/>
    <n v="121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47"/>
  </r>
  <r>
    <n v="2333"/>
    <n v="2333"/>
    <n v="0"/>
    <n v="0"/>
    <n v="2333"/>
    <n v="2333"/>
    <n v="0"/>
    <n v="0"/>
    <n v="0"/>
    <n v="0"/>
    <n v="0"/>
    <n v="0"/>
    <x v="50"/>
  </r>
  <r>
    <n v="24"/>
    <n v="24"/>
    <n v="0"/>
    <n v="0"/>
    <n v="0"/>
    <n v="0"/>
    <n v="0"/>
    <n v="0"/>
    <n v="24"/>
    <n v="24"/>
    <n v="0"/>
    <n v="0"/>
    <x v="20"/>
  </r>
  <r>
    <n v="817"/>
    <n v="0"/>
    <n v="817"/>
    <n v="0"/>
    <n v="0"/>
    <n v="0"/>
    <n v="0"/>
    <n v="0"/>
    <n v="0"/>
    <n v="0"/>
    <n v="0"/>
    <n v="0"/>
    <x v="57"/>
  </r>
  <r>
    <n v="597"/>
    <n v="597"/>
    <n v="0"/>
    <n v="0"/>
    <n v="0"/>
    <n v="0"/>
    <n v="0"/>
    <n v="0"/>
    <n v="0"/>
    <n v="0"/>
    <n v="0"/>
    <n v="0"/>
    <x v="1"/>
  </r>
  <r>
    <n v="1368"/>
    <n v="1368"/>
    <n v="0"/>
    <n v="0"/>
    <n v="1368"/>
    <n v="1368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65"/>
  </r>
  <r>
    <n v="6"/>
    <n v="6"/>
    <n v="0"/>
    <n v="0"/>
    <n v="0"/>
    <n v="0"/>
    <n v="0"/>
    <n v="0"/>
    <n v="0"/>
    <n v="0"/>
    <n v="0"/>
    <n v="0"/>
    <x v="57"/>
  </r>
  <r>
    <n v="1510"/>
    <n v="1510"/>
    <n v="0"/>
    <n v="0"/>
    <n v="0"/>
    <n v="0"/>
    <n v="0"/>
    <n v="0"/>
    <n v="1510"/>
    <n v="1510"/>
    <n v="0"/>
    <n v="0"/>
    <x v="15"/>
  </r>
  <r>
    <n v="1264"/>
    <n v="1264"/>
    <n v="0"/>
    <n v="0"/>
    <n v="0"/>
    <n v="0"/>
    <n v="0"/>
    <n v="0"/>
    <n v="1264"/>
    <n v="1264"/>
    <n v="0"/>
    <n v="0"/>
    <x v="18"/>
  </r>
  <r>
    <n v="10"/>
    <n v="10"/>
    <n v="0"/>
    <n v="0"/>
    <n v="0"/>
    <n v="0"/>
    <n v="0"/>
    <n v="0"/>
    <n v="10"/>
    <n v="10"/>
    <n v="0"/>
    <n v="0"/>
    <x v="10"/>
  </r>
  <r>
    <n v="128"/>
    <n v="0"/>
    <n v="128"/>
    <n v="0"/>
    <n v="128"/>
    <n v="0"/>
    <n v="128"/>
    <n v="0"/>
    <n v="0"/>
    <n v="0"/>
    <n v="0"/>
    <n v="0"/>
    <x v="18"/>
  </r>
  <r>
    <n v="5229"/>
    <n v="0"/>
    <n v="5229"/>
    <n v="0"/>
    <n v="5229"/>
    <n v="0"/>
    <n v="5229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30"/>
  </r>
  <r>
    <n v="698"/>
    <n v="698"/>
    <n v="0"/>
    <n v="0"/>
    <n v="0"/>
    <n v="0"/>
    <n v="0"/>
    <n v="0"/>
    <n v="0"/>
    <n v="0"/>
    <n v="0"/>
    <n v="0"/>
    <x v="32"/>
  </r>
  <r>
    <n v="379"/>
    <n v="379"/>
    <n v="0"/>
    <n v="0"/>
    <n v="0"/>
    <n v="0"/>
    <n v="0"/>
    <n v="0"/>
    <n v="0"/>
    <n v="0"/>
    <n v="0"/>
    <n v="0"/>
    <x v="21"/>
  </r>
  <r>
    <n v="329"/>
    <n v="329"/>
    <n v="0"/>
    <n v="0"/>
    <n v="329"/>
    <n v="329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51"/>
  </r>
  <r>
    <n v="1099"/>
    <n v="1099"/>
    <n v="0"/>
    <n v="0"/>
    <n v="0"/>
    <n v="0"/>
    <n v="0"/>
    <n v="0"/>
    <n v="0"/>
    <n v="0"/>
    <n v="0"/>
    <n v="0"/>
    <x v="63"/>
  </r>
  <r>
    <n v="58"/>
    <n v="58"/>
    <n v="0"/>
    <n v="0"/>
    <n v="0"/>
    <n v="0"/>
    <n v="0"/>
    <n v="0"/>
    <n v="0"/>
    <n v="0"/>
    <n v="0"/>
    <n v="0"/>
    <x v="22"/>
  </r>
  <r>
    <n v="13503"/>
    <n v="13503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6"/>
    <n v="6"/>
    <n v="0"/>
    <n v="0"/>
    <x v="3"/>
  </r>
  <r>
    <n v="8"/>
    <n v="8"/>
    <n v="0"/>
    <n v="0"/>
    <n v="0"/>
    <n v="0"/>
    <n v="0"/>
    <n v="0"/>
    <n v="0"/>
    <n v="0"/>
    <n v="0"/>
    <n v="0"/>
    <x v="65"/>
  </r>
  <r>
    <n v="18"/>
    <n v="18"/>
    <n v="0"/>
    <n v="0"/>
    <n v="0"/>
    <n v="0"/>
    <n v="0"/>
    <n v="0"/>
    <n v="0"/>
    <n v="0"/>
    <n v="0"/>
    <n v="0"/>
    <x v="0"/>
  </r>
  <r>
    <n v="924"/>
    <n v="924"/>
    <n v="0"/>
    <n v="0"/>
    <n v="0"/>
    <n v="0"/>
    <n v="0"/>
    <n v="0"/>
    <n v="0"/>
    <n v="0"/>
    <n v="0"/>
    <n v="0"/>
    <x v="44"/>
  </r>
  <r>
    <n v="1181"/>
    <n v="1181"/>
    <n v="0"/>
    <n v="0"/>
    <n v="1181"/>
    <n v="1181"/>
    <n v="0"/>
    <n v="0"/>
    <n v="0"/>
    <n v="0"/>
    <n v="0"/>
    <n v="0"/>
    <x v="13"/>
  </r>
  <r>
    <n v="39"/>
    <n v="39"/>
    <n v="0"/>
    <n v="0"/>
    <n v="0"/>
    <n v="0"/>
    <n v="0"/>
    <n v="0"/>
    <n v="0"/>
    <n v="0"/>
    <n v="0"/>
    <n v="0"/>
    <x v="34"/>
  </r>
  <r>
    <n v="16"/>
    <n v="16"/>
    <n v="0"/>
    <n v="0"/>
    <n v="0"/>
    <n v="0"/>
    <n v="0"/>
    <n v="0"/>
    <n v="0"/>
    <n v="0"/>
    <n v="0"/>
    <n v="0"/>
    <x v="5"/>
  </r>
  <r>
    <n v="20"/>
    <n v="20"/>
    <n v="0"/>
    <n v="0"/>
    <n v="0"/>
    <n v="0"/>
    <n v="0"/>
    <n v="0"/>
    <n v="20"/>
    <n v="20"/>
    <n v="0"/>
    <n v="0"/>
    <x v="35"/>
  </r>
  <r>
    <n v="434"/>
    <n v="434"/>
    <n v="0"/>
    <n v="0"/>
    <n v="0"/>
    <n v="0"/>
    <n v="0"/>
    <n v="0"/>
    <n v="0"/>
    <n v="0"/>
    <n v="0"/>
    <n v="0"/>
    <x v="26"/>
  </r>
  <r>
    <n v="7315"/>
    <n v="7315"/>
    <n v="0"/>
    <n v="0"/>
    <n v="0"/>
    <n v="0"/>
    <n v="0"/>
    <n v="0"/>
    <n v="0"/>
    <n v="0"/>
    <n v="0"/>
    <n v="0"/>
    <x v="59"/>
  </r>
  <r>
    <n v="2"/>
    <n v="2"/>
    <n v="0"/>
    <n v="0"/>
    <n v="2"/>
    <n v="2"/>
    <n v="0"/>
    <n v="0"/>
    <n v="0"/>
    <n v="0"/>
    <n v="0"/>
    <n v="0"/>
    <x v="57"/>
  </r>
  <r>
    <n v="4987"/>
    <n v="4987"/>
    <n v="0"/>
    <n v="0"/>
    <n v="0"/>
    <n v="0"/>
    <n v="0"/>
    <n v="0"/>
    <n v="0"/>
    <n v="0"/>
    <n v="0"/>
    <n v="0"/>
    <x v="29"/>
  </r>
  <r>
    <n v="2727"/>
    <n v="0"/>
    <n v="2727"/>
    <n v="0"/>
    <n v="0"/>
    <n v="0"/>
    <n v="0"/>
    <n v="0"/>
    <n v="0"/>
    <n v="0"/>
    <n v="0"/>
    <n v="0"/>
    <x v="15"/>
  </r>
  <r>
    <n v="1308"/>
    <n v="1308"/>
    <n v="0"/>
    <n v="0"/>
    <n v="0"/>
    <n v="0"/>
    <n v="0"/>
    <n v="0"/>
    <n v="1308"/>
    <n v="1308"/>
    <n v="0"/>
    <n v="0"/>
    <x v="38"/>
  </r>
  <r>
    <n v="7"/>
    <n v="7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29"/>
  </r>
  <r>
    <n v="747"/>
    <n v="0"/>
    <n v="747"/>
    <n v="0"/>
    <n v="0"/>
    <n v="0"/>
    <n v="0"/>
    <n v="0"/>
    <n v="0"/>
    <n v="0"/>
    <n v="0"/>
    <n v="0"/>
    <x v="38"/>
  </r>
  <r>
    <n v="292"/>
    <n v="292"/>
    <n v="0"/>
    <n v="0"/>
    <n v="0"/>
    <n v="0"/>
    <n v="0"/>
    <n v="0"/>
    <n v="0"/>
    <n v="0"/>
    <n v="0"/>
    <n v="0"/>
    <x v="12"/>
  </r>
  <r>
    <n v="64"/>
    <n v="64"/>
    <n v="0"/>
    <n v="0"/>
    <n v="0"/>
    <n v="0"/>
    <n v="0"/>
    <n v="0"/>
    <n v="0"/>
    <n v="0"/>
    <n v="0"/>
    <n v="0"/>
    <x v="8"/>
  </r>
  <r>
    <n v="419"/>
    <n v="0"/>
    <n v="419"/>
    <n v="0"/>
    <n v="0"/>
    <n v="0"/>
    <n v="0"/>
    <n v="0"/>
    <n v="0"/>
    <n v="0"/>
    <n v="0"/>
    <n v="0"/>
    <x v="19"/>
  </r>
  <r>
    <n v="138"/>
    <n v="138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8"/>
  </r>
  <r>
    <n v="25987"/>
    <n v="0"/>
    <n v="25987"/>
    <n v="0"/>
    <n v="0"/>
    <n v="0"/>
    <n v="0"/>
    <n v="0"/>
    <n v="0"/>
    <n v="0"/>
    <n v="0"/>
    <n v="0"/>
    <x v="31"/>
  </r>
  <r>
    <n v="325"/>
    <n v="325"/>
    <n v="0"/>
    <n v="0"/>
    <n v="0"/>
    <n v="0"/>
    <n v="0"/>
    <n v="0"/>
    <n v="325"/>
    <n v="325"/>
    <n v="0"/>
    <n v="0"/>
    <x v="4"/>
  </r>
  <r>
    <n v="232"/>
    <n v="0"/>
    <n v="232"/>
    <n v="0"/>
    <n v="0"/>
    <n v="0"/>
    <n v="0"/>
    <n v="0"/>
    <n v="0"/>
    <n v="0"/>
    <n v="0"/>
    <n v="0"/>
    <x v="5"/>
  </r>
  <r>
    <n v="243"/>
    <n v="243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5"/>
  </r>
  <r>
    <n v="1789"/>
    <n v="1789"/>
    <n v="0"/>
    <n v="0"/>
    <n v="0"/>
    <n v="0"/>
    <n v="0"/>
    <n v="0"/>
    <n v="0"/>
    <n v="0"/>
    <n v="0"/>
    <n v="0"/>
    <x v="25"/>
  </r>
  <r>
    <n v="221"/>
    <n v="221"/>
    <n v="0"/>
    <n v="0"/>
    <n v="0"/>
    <n v="0"/>
    <n v="0"/>
    <n v="0"/>
    <n v="0"/>
    <n v="0"/>
    <n v="0"/>
    <n v="0"/>
    <x v="53"/>
  </r>
  <r>
    <n v="8360"/>
    <n v="8360"/>
    <n v="0"/>
    <n v="0"/>
    <n v="0"/>
    <n v="0"/>
    <n v="0"/>
    <n v="0"/>
    <n v="0"/>
    <n v="0"/>
    <n v="0"/>
    <n v="0"/>
    <x v="57"/>
  </r>
  <r>
    <n v="7949"/>
    <n v="7949"/>
    <n v="0"/>
    <n v="0"/>
    <n v="7949"/>
    <n v="7949"/>
    <n v="0"/>
    <n v="0"/>
    <n v="0"/>
    <n v="0"/>
    <n v="0"/>
    <n v="0"/>
    <x v="34"/>
  </r>
  <r>
    <n v="140"/>
    <n v="140"/>
    <n v="0"/>
    <n v="0"/>
    <n v="0"/>
    <n v="0"/>
    <n v="0"/>
    <n v="0"/>
    <n v="0"/>
    <n v="0"/>
    <n v="0"/>
    <n v="0"/>
    <x v="45"/>
  </r>
  <r>
    <n v="779"/>
    <n v="779"/>
    <n v="0"/>
    <n v="0"/>
    <n v="779"/>
    <n v="779"/>
    <n v="0"/>
    <n v="0"/>
    <n v="0"/>
    <n v="0"/>
    <n v="0"/>
    <n v="0"/>
    <x v="40"/>
  </r>
  <r>
    <n v="1"/>
    <n v="1"/>
    <n v="0"/>
    <n v="0"/>
    <n v="0"/>
    <n v="0"/>
    <n v="0"/>
    <n v="0"/>
    <n v="1"/>
    <n v="1"/>
    <n v="0"/>
    <n v="0"/>
    <x v="10"/>
  </r>
  <r>
    <n v="94"/>
    <n v="94"/>
    <n v="0"/>
    <n v="0"/>
    <n v="0"/>
    <n v="0"/>
    <n v="0"/>
    <n v="0"/>
    <n v="0"/>
    <n v="0"/>
    <n v="0"/>
    <n v="0"/>
    <x v="34"/>
  </r>
  <r>
    <n v="2388"/>
    <n v="0"/>
    <n v="2388"/>
    <n v="0"/>
    <n v="0"/>
    <n v="0"/>
    <n v="0"/>
    <n v="0"/>
    <n v="0"/>
    <n v="0"/>
    <n v="0"/>
    <n v="0"/>
    <x v="8"/>
  </r>
  <r>
    <n v="55"/>
    <n v="55"/>
    <n v="0"/>
    <n v="0"/>
    <n v="55"/>
    <n v="55"/>
    <n v="0"/>
    <n v="0"/>
    <n v="0"/>
    <n v="0"/>
    <n v="0"/>
    <n v="0"/>
    <x v="51"/>
  </r>
  <r>
    <n v="62"/>
    <n v="62"/>
    <n v="0"/>
    <n v="0"/>
    <n v="0"/>
    <n v="0"/>
    <n v="0"/>
    <n v="0"/>
    <n v="0"/>
    <n v="0"/>
    <n v="0"/>
    <n v="0"/>
    <x v="5"/>
  </r>
  <r>
    <n v="16845"/>
    <n v="0"/>
    <n v="16845"/>
    <n v="0"/>
    <n v="0"/>
    <n v="0"/>
    <n v="0"/>
    <n v="0"/>
    <n v="0"/>
    <n v="0"/>
    <n v="0"/>
    <n v="0"/>
    <x v="32"/>
  </r>
  <r>
    <n v="6660"/>
    <n v="6660"/>
    <n v="0"/>
    <n v="0"/>
    <n v="0"/>
    <n v="0"/>
    <n v="0"/>
    <n v="0"/>
    <n v="6660"/>
    <n v="6660"/>
    <n v="0"/>
    <n v="0"/>
    <x v="30"/>
  </r>
  <r>
    <n v="377"/>
    <n v="377"/>
    <n v="0"/>
    <n v="0"/>
    <n v="0"/>
    <n v="0"/>
    <n v="0"/>
    <n v="0"/>
    <n v="0"/>
    <n v="0"/>
    <n v="0"/>
    <n v="0"/>
    <x v="57"/>
  </r>
  <r>
    <n v="2210"/>
    <n v="0"/>
    <n v="0"/>
    <n v="2210"/>
    <n v="0"/>
    <n v="0"/>
    <n v="0"/>
    <n v="0"/>
    <n v="0"/>
    <n v="0"/>
    <n v="0"/>
    <n v="0"/>
    <x v="51"/>
  </r>
  <r>
    <n v="8285"/>
    <n v="0"/>
    <n v="8285"/>
    <n v="0"/>
    <n v="0"/>
    <n v="0"/>
    <n v="0"/>
    <n v="0"/>
    <n v="0"/>
    <n v="0"/>
    <n v="0"/>
    <n v="0"/>
    <x v="2"/>
  </r>
  <r>
    <n v="1429"/>
    <n v="0"/>
    <n v="0"/>
    <n v="1429"/>
    <n v="0"/>
    <n v="0"/>
    <n v="0"/>
    <n v="0"/>
    <n v="0"/>
    <n v="0"/>
    <n v="0"/>
    <n v="0"/>
    <x v="67"/>
  </r>
  <r>
    <n v="1230"/>
    <n v="1230"/>
    <n v="0"/>
    <n v="0"/>
    <n v="0"/>
    <n v="0"/>
    <n v="0"/>
    <n v="0"/>
    <n v="0"/>
    <n v="0"/>
    <n v="0"/>
    <n v="0"/>
    <x v="58"/>
  </r>
  <r>
    <n v="235"/>
    <n v="235"/>
    <n v="0"/>
    <n v="0"/>
    <n v="0"/>
    <n v="0"/>
    <n v="0"/>
    <n v="0"/>
    <n v="0"/>
    <n v="0"/>
    <n v="0"/>
    <n v="0"/>
    <x v="39"/>
  </r>
  <r>
    <n v="3683"/>
    <n v="3683"/>
    <n v="0"/>
    <n v="0"/>
    <n v="0"/>
    <n v="0"/>
    <n v="0"/>
    <n v="0"/>
    <n v="0"/>
    <n v="0"/>
    <n v="0"/>
    <n v="0"/>
    <x v="53"/>
  </r>
  <r>
    <n v="16"/>
    <n v="16"/>
    <n v="0"/>
    <n v="0"/>
    <n v="16"/>
    <n v="16"/>
    <n v="0"/>
    <n v="0"/>
    <n v="0"/>
    <n v="0"/>
    <n v="0"/>
    <n v="0"/>
    <x v="35"/>
  </r>
  <r>
    <n v="237"/>
    <n v="237"/>
    <n v="0"/>
    <n v="0"/>
    <n v="0"/>
    <n v="0"/>
    <n v="0"/>
    <n v="0"/>
    <n v="237"/>
    <n v="237"/>
    <n v="0"/>
    <n v="0"/>
    <x v="34"/>
  </r>
  <r>
    <n v="428"/>
    <n v="0"/>
    <n v="428"/>
    <n v="0"/>
    <n v="0"/>
    <n v="0"/>
    <n v="0"/>
    <n v="0"/>
    <n v="0"/>
    <n v="0"/>
    <n v="0"/>
    <n v="0"/>
    <x v="64"/>
  </r>
  <r>
    <n v="1426"/>
    <n v="1426"/>
    <n v="0"/>
    <n v="0"/>
    <n v="0"/>
    <n v="0"/>
    <n v="0"/>
    <n v="0"/>
    <n v="0"/>
    <n v="0"/>
    <n v="0"/>
    <n v="0"/>
    <x v="1"/>
  </r>
  <r>
    <n v="71"/>
    <n v="71"/>
    <n v="0"/>
    <n v="0"/>
    <n v="0"/>
    <n v="0"/>
    <n v="0"/>
    <n v="0"/>
    <n v="0"/>
    <n v="0"/>
    <n v="0"/>
    <n v="0"/>
    <x v="38"/>
  </r>
  <r>
    <n v="32"/>
    <n v="32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25"/>
  </r>
  <r>
    <n v="19572"/>
    <n v="0"/>
    <n v="19572"/>
    <n v="0"/>
    <n v="0"/>
    <n v="0"/>
    <n v="0"/>
    <n v="0"/>
    <n v="19572"/>
    <n v="0"/>
    <n v="19572"/>
    <n v="0"/>
    <x v="13"/>
  </r>
  <r>
    <n v="10"/>
    <n v="10"/>
    <n v="0"/>
    <n v="0"/>
    <n v="0"/>
    <n v="0"/>
    <n v="0"/>
    <n v="0"/>
    <n v="0"/>
    <n v="0"/>
    <n v="0"/>
    <n v="0"/>
    <x v="43"/>
  </r>
  <r>
    <n v="48"/>
    <n v="48"/>
    <n v="0"/>
    <n v="0"/>
    <n v="0"/>
    <n v="0"/>
    <n v="0"/>
    <n v="0"/>
    <n v="48"/>
    <n v="48"/>
    <n v="0"/>
    <n v="0"/>
    <x v="19"/>
  </r>
  <r>
    <n v="938"/>
    <n v="938"/>
    <n v="0"/>
    <n v="0"/>
    <n v="0"/>
    <n v="0"/>
    <n v="0"/>
    <n v="0"/>
    <n v="0"/>
    <n v="0"/>
    <n v="0"/>
    <n v="0"/>
    <x v="59"/>
  </r>
  <r>
    <n v="5507"/>
    <n v="5507"/>
    <n v="0"/>
    <n v="0"/>
    <n v="5507"/>
    <n v="5507"/>
    <n v="0"/>
    <n v="0"/>
    <n v="0"/>
    <n v="0"/>
    <n v="0"/>
    <n v="0"/>
    <x v="17"/>
  </r>
  <r>
    <n v="12402"/>
    <n v="12402"/>
    <n v="0"/>
    <n v="0"/>
    <n v="0"/>
    <n v="0"/>
    <n v="0"/>
    <n v="0"/>
    <n v="0"/>
    <n v="0"/>
    <n v="0"/>
    <n v="0"/>
    <x v="24"/>
  </r>
  <r>
    <n v="561"/>
    <n v="561"/>
    <n v="0"/>
    <n v="0"/>
    <n v="561"/>
    <n v="561"/>
    <n v="0"/>
    <n v="0"/>
    <n v="0"/>
    <n v="0"/>
    <n v="0"/>
    <n v="0"/>
    <x v="57"/>
  </r>
  <r>
    <n v="13"/>
    <n v="13"/>
    <n v="0"/>
    <n v="0"/>
    <n v="0"/>
    <n v="0"/>
    <n v="0"/>
    <n v="0"/>
    <n v="0"/>
    <n v="0"/>
    <n v="0"/>
    <n v="0"/>
    <x v="47"/>
  </r>
  <r>
    <n v="32"/>
    <n v="32"/>
    <n v="0"/>
    <n v="0"/>
    <n v="0"/>
    <n v="0"/>
    <n v="0"/>
    <n v="0"/>
    <n v="0"/>
    <n v="0"/>
    <n v="0"/>
    <n v="0"/>
    <x v="26"/>
  </r>
  <r>
    <n v="96"/>
    <n v="96"/>
    <n v="0"/>
    <n v="0"/>
    <n v="0"/>
    <n v="0"/>
    <n v="0"/>
    <n v="0"/>
    <n v="96"/>
    <n v="96"/>
    <n v="0"/>
    <n v="0"/>
    <x v="0"/>
  </r>
  <r>
    <n v="34"/>
    <n v="34"/>
    <n v="0"/>
    <n v="0"/>
    <n v="0"/>
    <n v="0"/>
    <n v="0"/>
    <n v="0"/>
    <n v="0"/>
    <n v="0"/>
    <n v="0"/>
    <n v="0"/>
    <x v="45"/>
  </r>
  <r>
    <n v="145"/>
    <n v="145"/>
    <n v="0"/>
    <n v="0"/>
    <n v="145"/>
    <n v="145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60"/>
  </r>
  <r>
    <n v="120"/>
    <n v="120"/>
    <n v="0"/>
    <n v="0"/>
    <n v="0"/>
    <n v="0"/>
    <n v="0"/>
    <n v="0"/>
    <n v="0"/>
    <n v="0"/>
    <n v="0"/>
    <n v="0"/>
    <x v="32"/>
  </r>
  <r>
    <n v="483"/>
    <n v="0"/>
    <n v="483"/>
    <n v="0"/>
    <n v="0"/>
    <n v="0"/>
    <n v="0"/>
    <n v="0"/>
    <n v="483"/>
    <n v="0"/>
    <n v="483"/>
    <n v="0"/>
    <x v="49"/>
  </r>
  <r>
    <n v="5034"/>
    <n v="5034"/>
    <n v="0"/>
    <n v="0"/>
    <n v="0"/>
    <n v="0"/>
    <n v="0"/>
    <n v="0"/>
    <n v="0"/>
    <n v="0"/>
    <n v="0"/>
    <n v="0"/>
    <x v="46"/>
  </r>
  <r>
    <n v="2144"/>
    <n v="0"/>
    <n v="2144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35"/>
  </r>
  <r>
    <n v="252"/>
    <n v="25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"/>
  </r>
  <r>
    <n v="70"/>
    <n v="70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64"/>
  </r>
  <r>
    <n v="243"/>
    <n v="243"/>
    <n v="0"/>
    <n v="0"/>
    <n v="0"/>
    <n v="0"/>
    <n v="0"/>
    <n v="0"/>
    <n v="243"/>
    <n v="243"/>
    <n v="0"/>
    <n v="0"/>
    <x v="18"/>
  </r>
  <r>
    <n v="2964"/>
    <n v="2964"/>
    <n v="0"/>
    <n v="0"/>
    <n v="0"/>
    <n v="0"/>
    <n v="0"/>
    <n v="0"/>
    <n v="0"/>
    <n v="0"/>
    <n v="0"/>
    <n v="0"/>
    <x v="25"/>
  </r>
  <r>
    <n v="17003"/>
    <n v="17003"/>
    <n v="0"/>
    <n v="0"/>
    <n v="0"/>
    <n v="0"/>
    <n v="0"/>
    <n v="0"/>
    <n v="0"/>
    <n v="0"/>
    <n v="0"/>
    <n v="0"/>
    <x v="13"/>
  </r>
  <r>
    <n v="30002"/>
    <n v="0"/>
    <n v="30002"/>
    <n v="0"/>
    <n v="0"/>
    <n v="0"/>
    <n v="0"/>
    <n v="0"/>
    <n v="0"/>
    <n v="0"/>
    <n v="0"/>
    <n v="0"/>
    <x v="15"/>
  </r>
  <r>
    <n v="6806"/>
    <n v="6806"/>
    <n v="0"/>
    <n v="0"/>
    <n v="0"/>
    <n v="0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4"/>
  </r>
  <r>
    <n v="670"/>
    <n v="0"/>
    <n v="67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60"/>
  </r>
  <r>
    <n v="2449"/>
    <n v="0"/>
    <n v="2449"/>
    <n v="0"/>
    <n v="0"/>
    <n v="0"/>
    <n v="0"/>
    <n v="0"/>
    <n v="2449"/>
    <n v="0"/>
    <n v="2449"/>
    <n v="0"/>
    <x v="3"/>
  </r>
  <r>
    <n v="147"/>
    <n v="147"/>
    <n v="0"/>
    <n v="0"/>
    <n v="0"/>
    <n v="0"/>
    <n v="0"/>
    <n v="0"/>
    <n v="0"/>
    <n v="0"/>
    <n v="0"/>
    <n v="0"/>
    <x v="9"/>
  </r>
  <r>
    <n v="174"/>
    <n v="174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60"/>
  </r>
  <r>
    <n v="442"/>
    <n v="0"/>
    <n v="442"/>
    <n v="0"/>
    <n v="0"/>
    <n v="0"/>
    <n v="0"/>
    <n v="0"/>
    <n v="0"/>
    <n v="0"/>
    <n v="0"/>
    <n v="0"/>
    <x v="42"/>
  </r>
  <r>
    <n v="1116"/>
    <n v="0"/>
    <n v="1116"/>
    <n v="0"/>
    <n v="0"/>
    <n v="0"/>
    <n v="0"/>
    <n v="0"/>
    <n v="1116"/>
    <n v="0"/>
    <n v="1116"/>
    <n v="0"/>
    <x v="47"/>
  </r>
  <r>
    <n v="10"/>
    <n v="10"/>
    <n v="0"/>
    <n v="0"/>
    <n v="0"/>
    <n v="0"/>
    <n v="0"/>
    <n v="0"/>
    <n v="0"/>
    <n v="0"/>
    <n v="0"/>
    <n v="0"/>
    <x v="29"/>
  </r>
  <r>
    <n v="329"/>
    <n v="329"/>
    <n v="0"/>
    <n v="0"/>
    <n v="0"/>
    <n v="0"/>
    <n v="0"/>
    <n v="0"/>
    <n v="329"/>
    <n v="329"/>
    <n v="0"/>
    <n v="0"/>
    <x v="42"/>
  </r>
  <r>
    <n v="1"/>
    <n v="1"/>
    <n v="0"/>
    <n v="0"/>
    <n v="1"/>
    <n v="1"/>
    <n v="0"/>
    <n v="0"/>
    <n v="0"/>
    <n v="0"/>
    <n v="0"/>
    <n v="0"/>
    <x v="65"/>
  </r>
  <r>
    <n v="140"/>
    <n v="140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55"/>
  </r>
  <r>
    <n v="342"/>
    <n v="342"/>
    <n v="0"/>
    <n v="0"/>
    <n v="0"/>
    <n v="0"/>
    <n v="0"/>
    <n v="0"/>
    <n v="0"/>
    <n v="0"/>
    <n v="0"/>
    <n v="0"/>
    <x v="58"/>
  </r>
  <r>
    <n v="130"/>
    <n v="130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40"/>
  </r>
  <r>
    <n v="1158"/>
    <n v="0"/>
    <n v="1158"/>
    <n v="0"/>
    <n v="0"/>
    <n v="0"/>
    <n v="0"/>
    <n v="0"/>
    <n v="0"/>
    <n v="0"/>
    <n v="0"/>
    <n v="0"/>
    <x v="63"/>
  </r>
  <r>
    <n v="49"/>
    <n v="49"/>
    <n v="0"/>
    <n v="0"/>
    <n v="0"/>
    <n v="0"/>
    <n v="0"/>
    <n v="0"/>
    <n v="0"/>
    <n v="0"/>
    <n v="0"/>
    <n v="0"/>
    <x v="13"/>
  </r>
  <r>
    <n v="3351"/>
    <n v="3351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37"/>
  </r>
  <r>
    <n v="867"/>
    <n v="867"/>
    <n v="0"/>
    <n v="0"/>
    <n v="0"/>
    <n v="0"/>
    <n v="0"/>
    <n v="0"/>
    <n v="0"/>
    <n v="0"/>
    <n v="0"/>
    <n v="0"/>
    <x v="15"/>
  </r>
  <r>
    <n v="1051"/>
    <n v="1051"/>
    <n v="0"/>
    <n v="0"/>
    <n v="0"/>
    <n v="0"/>
    <n v="0"/>
    <n v="0"/>
    <n v="0"/>
    <n v="0"/>
    <n v="0"/>
    <n v="0"/>
    <x v="9"/>
  </r>
  <r>
    <n v="59"/>
    <n v="59"/>
    <n v="0"/>
    <n v="0"/>
    <n v="0"/>
    <n v="0"/>
    <n v="0"/>
    <n v="0"/>
    <n v="59"/>
    <n v="59"/>
    <n v="0"/>
    <n v="0"/>
    <x v="37"/>
  </r>
  <r>
    <n v="944"/>
    <n v="944"/>
    <n v="0"/>
    <n v="0"/>
    <n v="0"/>
    <n v="0"/>
    <n v="0"/>
    <n v="0"/>
    <n v="0"/>
    <n v="0"/>
    <n v="0"/>
    <n v="0"/>
    <x v="1"/>
  </r>
  <r>
    <n v="339"/>
    <n v="339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65"/>
  </r>
  <r>
    <n v="25"/>
    <n v="25"/>
    <n v="0"/>
    <n v="0"/>
    <n v="0"/>
    <n v="0"/>
    <n v="0"/>
    <n v="0"/>
    <n v="0"/>
    <n v="0"/>
    <n v="0"/>
    <n v="0"/>
    <x v="21"/>
  </r>
  <r>
    <n v="11"/>
    <n v="11"/>
    <n v="0"/>
    <n v="0"/>
    <n v="0"/>
    <n v="0"/>
    <n v="0"/>
    <n v="0"/>
    <n v="0"/>
    <n v="0"/>
    <n v="0"/>
    <n v="0"/>
    <x v="18"/>
  </r>
  <r>
    <n v="212"/>
    <n v="212"/>
    <n v="0"/>
    <n v="0"/>
    <n v="0"/>
    <n v="0"/>
    <n v="0"/>
    <n v="0"/>
    <n v="212"/>
    <n v="212"/>
    <n v="0"/>
    <n v="0"/>
    <x v="49"/>
  </r>
  <r>
    <n v="879"/>
    <n v="879"/>
    <n v="0"/>
    <n v="0"/>
    <n v="0"/>
    <n v="0"/>
    <n v="0"/>
    <n v="0"/>
    <n v="0"/>
    <n v="0"/>
    <n v="0"/>
    <n v="0"/>
    <x v="58"/>
  </r>
  <r>
    <n v="91"/>
    <n v="91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39"/>
  </r>
  <r>
    <n v="99"/>
    <n v="99"/>
    <n v="0"/>
    <n v="0"/>
    <n v="0"/>
    <n v="0"/>
    <n v="0"/>
    <n v="0"/>
    <n v="0"/>
    <n v="0"/>
    <n v="0"/>
    <n v="0"/>
    <x v="19"/>
  </r>
  <r>
    <n v="69"/>
    <n v="69"/>
    <n v="0"/>
    <n v="0"/>
    <n v="69"/>
    <n v="69"/>
    <n v="0"/>
    <n v="0"/>
    <n v="0"/>
    <n v="0"/>
    <n v="0"/>
    <n v="0"/>
    <x v="55"/>
  </r>
  <r>
    <n v="230"/>
    <n v="230"/>
    <n v="0"/>
    <n v="0"/>
    <n v="0"/>
    <n v="0"/>
    <n v="0"/>
    <n v="0"/>
    <n v="0"/>
    <n v="0"/>
    <n v="0"/>
    <n v="0"/>
    <x v="29"/>
  </r>
  <r>
    <n v="72"/>
    <n v="72"/>
    <n v="0"/>
    <n v="0"/>
    <n v="0"/>
    <n v="0"/>
    <n v="0"/>
    <n v="0"/>
    <n v="0"/>
    <n v="0"/>
    <n v="0"/>
    <n v="0"/>
    <x v="22"/>
  </r>
  <r>
    <n v="695"/>
    <n v="695"/>
    <n v="0"/>
    <n v="0"/>
    <n v="0"/>
    <n v="0"/>
    <n v="0"/>
    <n v="0"/>
    <n v="0"/>
    <n v="0"/>
    <n v="0"/>
    <n v="0"/>
    <x v="7"/>
  </r>
  <r>
    <n v="251"/>
    <n v="251"/>
    <n v="0"/>
    <n v="0"/>
    <n v="251"/>
    <n v="251"/>
    <n v="0"/>
    <n v="0"/>
    <n v="0"/>
    <n v="0"/>
    <n v="0"/>
    <n v="0"/>
    <x v="57"/>
  </r>
  <r>
    <n v="15"/>
    <n v="15"/>
    <n v="0"/>
    <n v="0"/>
    <n v="0"/>
    <n v="0"/>
    <n v="0"/>
    <n v="0"/>
    <n v="0"/>
    <n v="0"/>
    <n v="0"/>
    <n v="0"/>
    <x v="37"/>
  </r>
  <r>
    <n v="74"/>
    <n v="74"/>
    <n v="0"/>
    <n v="0"/>
    <n v="0"/>
    <n v="0"/>
    <n v="0"/>
    <n v="0"/>
    <n v="0"/>
    <n v="0"/>
    <n v="0"/>
    <n v="0"/>
    <x v="2"/>
  </r>
  <r>
    <n v="83"/>
    <n v="83"/>
    <n v="0"/>
    <n v="0"/>
    <n v="0"/>
    <n v="0"/>
    <n v="0"/>
    <n v="0"/>
    <n v="0"/>
    <n v="0"/>
    <n v="0"/>
    <n v="0"/>
    <x v="5"/>
  </r>
  <r>
    <n v="13079"/>
    <n v="13079"/>
    <n v="0"/>
    <n v="0"/>
    <n v="0"/>
    <n v="0"/>
    <n v="0"/>
    <n v="0"/>
    <n v="13079"/>
    <n v="13079"/>
    <n v="0"/>
    <n v="0"/>
    <x v="38"/>
  </r>
  <r>
    <n v="171"/>
    <n v="171"/>
    <n v="0"/>
    <n v="0"/>
    <n v="0"/>
    <n v="0"/>
    <n v="0"/>
    <n v="0"/>
    <n v="171"/>
    <n v="171"/>
    <n v="0"/>
    <n v="0"/>
    <x v="66"/>
  </r>
  <r>
    <n v="817"/>
    <n v="0"/>
    <n v="817"/>
    <n v="0"/>
    <n v="817"/>
    <n v="0"/>
    <n v="817"/>
    <n v="0"/>
    <n v="0"/>
    <n v="0"/>
    <n v="0"/>
    <n v="0"/>
    <x v="37"/>
  </r>
  <r>
    <n v="13"/>
    <n v="13"/>
    <n v="0"/>
    <n v="0"/>
    <n v="13"/>
    <n v="13"/>
    <n v="0"/>
    <n v="0"/>
    <n v="0"/>
    <n v="0"/>
    <n v="0"/>
    <n v="0"/>
    <x v="34"/>
  </r>
  <r>
    <n v="182"/>
    <n v="182"/>
    <n v="0"/>
    <n v="0"/>
    <n v="0"/>
    <n v="0"/>
    <n v="0"/>
    <n v="0"/>
    <n v="0"/>
    <n v="0"/>
    <n v="0"/>
    <n v="0"/>
    <x v="53"/>
  </r>
  <r>
    <n v="539"/>
    <n v="539"/>
    <n v="0"/>
    <n v="0"/>
    <n v="0"/>
    <n v="0"/>
    <n v="0"/>
    <n v="0"/>
    <n v="0"/>
    <n v="0"/>
    <n v="0"/>
    <n v="0"/>
    <x v="7"/>
  </r>
  <r>
    <n v="174"/>
    <n v="174"/>
    <n v="0"/>
    <n v="0"/>
    <n v="0"/>
    <n v="0"/>
    <n v="0"/>
    <n v="0"/>
    <n v="0"/>
    <n v="0"/>
    <n v="0"/>
    <n v="0"/>
    <x v="8"/>
  </r>
  <r>
    <n v="84"/>
    <n v="84"/>
    <n v="0"/>
    <n v="0"/>
    <n v="84"/>
    <n v="84"/>
    <n v="0"/>
    <n v="0"/>
    <n v="0"/>
    <n v="0"/>
    <n v="0"/>
    <n v="0"/>
    <x v="52"/>
  </r>
  <r>
    <n v="1351"/>
    <n v="0"/>
    <n v="1351"/>
    <n v="0"/>
    <n v="0"/>
    <n v="0"/>
    <n v="0"/>
    <n v="0"/>
    <n v="1351"/>
    <n v="0"/>
    <n v="1351"/>
    <n v="0"/>
    <x v="45"/>
  </r>
  <r>
    <n v="6984"/>
    <n v="0"/>
    <n v="6984"/>
    <n v="0"/>
    <n v="0"/>
    <n v="0"/>
    <n v="0"/>
    <n v="0"/>
    <n v="6984"/>
    <n v="0"/>
    <n v="6984"/>
    <n v="0"/>
    <x v="50"/>
  </r>
  <r>
    <n v="2188"/>
    <n v="0"/>
    <n v="2188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8"/>
  </r>
  <r>
    <n v="9712"/>
    <n v="0"/>
    <n v="9712"/>
    <n v="0"/>
    <n v="0"/>
    <n v="0"/>
    <n v="0"/>
    <n v="0"/>
    <n v="9712"/>
    <n v="0"/>
    <n v="9712"/>
    <n v="0"/>
    <x v="24"/>
  </r>
  <r>
    <n v="1244"/>
    <n v="1244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6"/>
  </r>
  <r>
    <n v="15"/>
    <n v="15"/>
    <n v="0"/>
    <n v="0"/>
    <n v="15"/>
    <n v="15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43"/>
  </r>
  <r>
    <n v="67"/>
    <n v="67"/>
    <n v="0"/>
    <n v="0"/>
    <n v="0"/>
    <n v="0"/>
    <n v="0"/>
    <n v="0"/>
    <n v="0"/>
    <n v="0"/>
    <n v="0"/>
    <n v="0"/>
    <x v="41"/>
  </r>
  <r>
    <n v="3"/>
    <n v="3"/>
    <n v="0"/>
    <n v="0"/>
    <n v="3"/>
    <n v="3"/>
    <n v="0"/>
    <n v="0"/>
    <n v="0"/>
    <n v="0"/>
    <n v="0"/>
    <n v="0"/>
    <x v="52"/>
  </r>
  <r>
    <n v="145"/>
    <n v="145"/>
    <n v="0"/>
    <n v="0"/>
    <n v="0"/>
    <n v="0"/>
    <n v="0"/>
    <n v="0"/>
    <n v="0"/>
    <n v="0"/>
    <n v="0"/>
    <n v="0"/>
    <x v="40"/>
  </r>
  <r>
    <n v="43"/>
    <n v="43"/>
    <n v="0"/>
    <n v="0"/>
    <n v="0"/>
    <n v="0"/>
    <n v="0"/>
    <n v="0"/>
    <n v="0"/>
    <n v="0"/>
    <n v="0"/>
    <n v="0"/>
    <x v="50"/>
  </r>
  <r>
    <n v="49950"/>
    <n v="0"/>
    <n v="49950"/>
    <n v="0"/>
    <n v="0"/>
    <n v="0"/>
    <n v="0"/>
    <n v="0"/>
    <n v="0"/>
    <n v="0"/>
    <n v="0"/>
    <n v="0"/>
    <x v="59"/>
  </r>
  <r>
    <n v="205"/>
    <n v="205"/>
    <n v="0"/>
    <n v="0"/>
    <n v="0"/>
    <n v="0"/>
    <n v="0"/>
    <n v="0"/>
    <n v="0"/>
    <n v="0"/>
    <n v="0"/>
    <n v="0"/>
    <x v="42"/>
  </r>
  <r>
    <n v="17"/>
    <n v="17"/>
    <n v="0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19"/>
    <n v="19"/>
    <n v="0"/>
    <n v="0"/>
    <x v="48"/>
  </r>
  <r>
    <n v="914"/>
    <n v="0"/>
    <n v="914"/>
    <n v="0"/>
    <n v="0"/>
    <n v="0"/>
    <n v="0"/>
    <n v="0"/>
    <n v="0"/>
    <n v="0"/>
    <n v="0"/>
    <n v="0"/>
    <x v="17"/>
  </r>
  <r>
    <n v="841"/>
    <n v="841"/>
    <n v="0"/>
    <n v="0"/>
    <n v="0"/>
    <n v="0"/>
    <n v="0"/>
    <n v="0"/>
    <n v="841"/>
    <n v="841"/>
    <n v="0"/>
    <n v="0"/>
    <x v="1"/>
  </r>
  <r>
    <n v="47"/>
    <n v="47"/>
    <n v="0"/>
    <n v="0"/>
    <n v="47"/>
    <n v="47"/>
    <n v="0"/>
    <n v="0"/>
    <n v="0"/>
    <n v="0"/>
    <n v="0"/>
    <n v="0"/>
    <x v="55"/>
  </r>
  <r>
    <n v="942"/>
    <n v="0"/>
    <n v="942"/>
    <n v="0"/>
    <n v="0"/>
    <n v="0"/>
    <n v="0"/>
    <n v="0"/>
    <n v="0"/>
    <n v="0"/>
    <n v="0"/>
    <n v="0"/>
    <x v="35"/>
  </r>
  <r>
    <n v="284"/>
    <n v="284"/>
    <n v="0"/>
    <n v="0"/>
    <n v="0"/>
    <n v="0"/>
    <n v="0"/>
    <n v="0"/>
    <n v="0"/>
    <n v="0"/>
    <n v="0"/>
    <n v="0"/>
    <x v="63"/>
  </r>
  <r>
    <n v="23"/>
    <n v="23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27"/>
  </r>
  <r>
    <n v="105"/>
    <n v="105"/>
    <n v="0"/>
    <n v="0"/>
    <n v="0"/>
    <n v="0"/>
    <n v="0"/>
    <n v="0"/>
    <n v="0"/>
    <n v="0"/>
    <n v="0"/>
    <n v="0"/>
    <x v="54"/>
  </r>
  <r>
    <n v="5896"/>
    <n v="5896"/>
    <n v="0"/>
    <n v="0"/>
    <n v="0"/>
    <n v="0"/>
    <n v="0"/>
    <n v="0"/>
    <n v="5896"/>
    <n v="5896"/>
    <n v="0"/>
    <n v="0"/>
    <x v="37"/>
  </r>
  <r>
    <n v="27"/>
    <n v="27"/>
    <n v="0"/>
    <n v="0"/>
    <n v="0"/>
    <n v="0"/>
    <n v="0"/>
    <n v="0"/>
    <n v="0"/>
    <n v="0"/>
    <n v="0"/>
    <n v="0"/>
    <x v="27"/>
  </r>
  <r>
    <n v="4027"/>
    <n v="0"/>
    <n v="4027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38"/>
  </r>
  <r>
    <n v="1743"/>
    <n v="1743"/>
    <n v="0"/>
    <n v="0"/>
    <n v="0"/>
    <n v="0"/>
    <n v="0"/>
    <n v="0"/>
    <n v="0"/>
    <n v="0"/>
    <n v="0"/>
    <n v="0"/>
    <x v="7"/>
  </r>
  <r>
    <n v="3584"/>
    <n v="3584"/>
    <n v="0"/>
    <n v="0"/>
    <n v="0"/>
    <n v="0"/>
    <n v="0"/>
    <n v="0"/>
    <n v="0"/>
    <n v="0"/>
    <n v="0"/>
    <n v="0"/>
    <x v="63"/>
  </r>
  <r>
    <n v="5"/>
    <n v="5"/>
    <n v="0"/>
    <n v="0"/>
    <n v="0"/>
    <n v="0"/>
    <n v="0"/>
    <n v="0"/>
    <n v="0"/>
    <n v="0"/>
    <n v="0"/>
    <n v="0"/>
    <x v="57"/>
  </r>
  <r>
    <n v="15"/>
    <n v="15"/>
    <n v="0"/>
    <n v="0"/>
    <n v="0"/>
    <n v="0"/>
    <n v="0"/>
    <n v="0"/>
    <n v="0"/>
    <n v="0"/>
    <n v="0"/>
    <n v="0"/>
    <x v="45"/>
  </r>
  <r>
    <n v="6596"/>
    <n v="6596"/>
    <n v="0"/>
    <n v="0"/>
    <n v="0"/>
    <n v="0"/>
    <n v="0"/>
    <n v="0"/>
    <n v="0"/>
    <n v="0"/>
    <n v="0"/>
    <n v="0"/>
    <x v="0"/>
  </r>
  <r>
    <n v="316"/>
    <n v="0"/>
    <n v="316"/>
    <n v="0"/>
    <n v="0"/>
    <n v="0"/>
    <n v="0"/>
    <n v="0"/>
    <n v="0"/>
    <n v="0"/>
    <n v="0"/>
    <n v="0"/>
    <x v="65"/>
  </r>
  <r>
    <n v="16"/>
    <n v="16"/>
    <n v="0"/>
    <n v="0"/>
    <n v="0"/>
    <n v="0"/>
    <n v="0"/>
    <n v="0"/>
    <n v="0"/>
    <n v="0"/>
    <n v="0"/>
    <n v="0"/>
    <x v="47"/>
  </r>
  <r>
    <n v="4050"/>
    <n v="4050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41"/>
  </r>
  <r>
    <n v="426"/>
    <n v="426"/>
    <n v="0"/>
    <n v="0"/>
    <n v="0"/>
    <n v="0"/>
    <n v="0"/>
    <n v="0"/>
    <n v="426"/>
    <n v="426"/>
    <n v="0"/>
    <n v="0"/>
    <x v="21"/>
  </r>
  <r>
    <n v="552"/>
    <n v="55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5"/>
  </r>
  <r>
    <n v="4804"/>
    <n v="4804"/>
    <n v="0"/>
    <n v="0"/>
    <n v="4804"/>
    <n v="4804"/>
    <n v="0"/>
    <n v="0"/>
    <n v="0"/>
    <n v="0"/>
    <n v="0"/>
    <n v="0"/>
    <x v="15"/>
  </r>
  <r>
    <n v="362"/>
    <n v="0"/>
    <n v="362"/>
    <n v="0"/>
    <n v="0"/>
    <n v="0"/>
    <n v="0"/>
    <n v="0"/>
    <n v="0"/>
    <n v="0"/>
    <n v="0"/>
    <n v="0"/>
    <x v="58"/>
  </r>
  <r>
    <n v="2733"/>
    <n v="2733"/>
    <n v="0"/>
    <n v="0"/>
    <n v="0"/>
    <n v="0"/>
    <n v="0"/>
    <n v="0"/>
    <n v="2733"/>
    <n v="2733"/>
    <n v="0"/>
    <n v="0"/>
    <x v="21"/>
  </r>
  <r>
    <n v="2943"/>
    <n v="0"/>
    <n v="2943"/>
    <n v="0"/>
    <n v="0"/>
    <n v="0"/>
    <n v="0"/>
    <n v="0"/>
    <n v="2943"/>
    <n v="0"/>
    <n v="2943"/>
    <n v="0"/>
    <x v="34"/>
  </r>
  <r>
    <n v="1641"/>
    <n v="1641"/>
    <n v="0"/>
    <n v="0"/>
    <n v="0"/>
    <n v="0"/>
    <n v="0"/>
    <n v="0"/>
    <n v="0"/>
    <n v="0"/>
    <n v="0"/>
    <n v="0"/>
    <x v="2"/>
  </r>
  <r>
    <n v="147"/>
    <n v="147"/>
    <n v="0"/>
    <n v="0"/>
    <n v="0"/>
    <n v="0"/>
    <n v="0"/>
    <n v="0"/>
    <n v="0"/>
    <n v="0"/>
    <n v="0"/>
    <n v="0"/>
    <x v="18"/>
  </r>
  <r>
    <n v="9030"/>
    <n v="9030"/>
    <n v="0"/>
    <n v="0"/>
    <n v="9030"/>
    <n v="9030"/>
    <n v="0"/>
    <n v="0"/>
    <n v="0"/>
    <n v="0"/>
    <n v="0"/>
    <n v="0"/>
    <x v="9"/>
  </r>
  <r>
    <n v="205"/>
    <n v="0"/>
    <n v="205"/>
    <n v="0"/>
    <n v="0"/>
    <n v="0"/>
    <n v="0"/>
    <n v="0"/>
    <n v="0"/>
    <n v="0"/>
    <n v="0"/>
    <n v="0"/>
    <x v="16"/>
  </r>
  <r>
    <n v="49"/>
    <n v="49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42"/>
  </r>
  <r>
    <n v="946"/>
    <n v="0"/>
    <n v="946"/>
    <n v="0"/>
    <n v="0"/>
    <n v="0"/>
    <n v="0"/>
    <n v="0"/>
    <n v="0"/>
    <n v="0"/>
    <n v="0"/>
    <n v="0"/>
    <x v="39"/>
  </r>
  <r>
    <n v="72"/>
    <n v="72"/>
    <n v="0"/>
    <n v="0"/>
    <n v="0"/>
    <n v="0"/>
    <n v="0"/>
    <n v="0"/>
    <n v="0"/>
    <n v="0"/>
    <n v="0"/>
    <n v="0"/>
    <x v="13"/>
  </r>
  <r>
    <n v="580"/>
    <n v="580"/>
    <n v="0"/>
    <n v="0"/>
    <n v="0"/>
    <n v="0"/>
    <n v="0"/>
    <n v="0"/>
    <n v="580"/>
    <n v="580"/>
    <n v="0"/>
    <n v="0"/>
    <x v="37"/>
  </r>
  <r>
    <n v="15"/>
    <n v="15"/>
    <n v="0"/>
    <n v="0"/>
    <n v="0"/>
    <n v="0"/>
    <n v="0"/>
    <n v="0"/>
    <n v="0"/>
    <n v="0"/>
    <n v="0"/>
    <n v="0"/>
    <x v="35"/>
  </r>
  <r>
    <n v="1673"/>
    <n v="1673"/>
    <n v="0"/>
    <n v="0"/>
    <n v="0"/>
    <n v="0"/>
    <n v="0"/>
    <n v="0"/>
    <n v="0"/>
    <n v="0"/>
    <n v="0"/>
    <n v="0"/>
    <x v="34"/>
  </r>
  <r>
    <n v="316"/>
    <n v="0"/>
    <n v="316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35"/>
  </r>
  <r>
    <n v="24"/>
    <n v="24"/>
    <n v="0"/>
    <n v="0"/>
    <n v="0"/>
    <n v="0"/>
    <n v="0"/>
    <n v="0"/>
    <n v="0"/>
    <n v="0"/>
    <n v="0"/>
    <n v="0"/>
    <x v="6"/>
  </r>
  <r>
    <n v="5082"/>
    <n v="0"/>
    <n v="5082"/>
    <n v="0"/>
    <n v="0"/>
    <n v="0"/>
    <n v="0"/>
    <n v="0"/>
    <n v="0"/>
    <n v="0"/>
    <n v="0"/>
    <n v="0"/>
    <x v="58"/>
  </r>
  <r>
    <n v="183"/>
    <n v="183"/>
    <n v="0"/>
    <n v="0"/>
    <n v="0"/>
    <n v="0"/>
    <n v="0"/>
    <n v="0"/>
    <n v="183"/>
    <n v="183"/>
    <n v="0"/>
    <n v="0"/>
    <x v="59"/>
  </r>
  <r>
    <n v="61"/>
    <n v="61"/>
    <n v="0"/>
    <n v="0"/>
    <n v="0"/>
    <n v="0"/>
    <n v="0"/>
    <n v="0"/>
    <n v="0"/>
    <n v="0"/>
    <n v="0"/>
    <n v="0"/>
    <x v="6"/>
  </r>
  <r>
    <n v="492"/>
    <n v="49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5"/>
  </r>
  <r>
    <n v="331"/>
    <n v="331"/>
    <n v="0"/>
    <n v="0"/>
    <n v="0"/>
    <n v="0"/>
    <n v="0"/>
    <n v="0"/>
    <n v="0"/>
    <n v="0"/>
    <n v="0"/>
    <n v="0"/>
    <x v="46"/>
  </r>
  <r>
    <n v="2595"/>
    <n v="2595"/>
    <n v="0"/>
    <n v="0"/>
    <n v="0"/>
    <n v="0"/>
    <n v="0"/>
    <n v="0"/>
    <n v="2595"/>
    <n v="2595"/>
    <n v="0"/>
    <n v="0"/>
    <x v="50"/>
  </r>
  <r>
    <n v="43964"/>
    <n v="43964"/>
    <n v="0"/>
    <n v="0"/>
    <n v="0"/>
    <n v="0"/>
    <n v="0"/>
    <n v="0"/>
    <n v="0"/>
    <n v="0"/>
    <n v="0"/>
    <n v="0"/>
    <x v="2"/>
  </r>
  <r>
    <n v="59"/>
    <n v="59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2"/>
  </r>
  <r>
    <n v="20"/>
    <n v="20"/>
    <n v="0"/>
    <n v="0"/>
    <n v="20"/>
    <n v="20"/>
    <n v="0"/>
    <n v="0"/>
    <n v="0"/>
    <n v="0"/>
    <n v="0"/>
    <n v="0"/>
    <x v="44"/>
  </r>
  <r>
    <n v="172"/>
    <n v="172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4"/>
    <n v="4"/>
    <n v="0"/>
    <n v="0"/>
    <x v="52"/>
  </r>
  <r>
    <n v="10"/>
    <n v="10"/>
    <n v="0"/>
    <n v="0"/>
    <n v="0"/>
    <n v="0"/>
    <n v="0"/>
    <n v="0"/>
    <n v="0"/>
    <n v="0"/>
    <n v="0"/>
    <n v="0"/>
    <x v="43"/>
  </r>
  <r>
    <n v="183"/>
    <n v="183"/>
    <n v="0"/>
    <n v="0"/>
    <n v="0"/>
    <n v="0"/>
    <n v="0"/>
    <n v="0"/>
    <n v="183"/>
    <n v="183"/>
    <n v="0"/>
    <n v="0"/>
    <x v="56"/>
  </r>
  <r>
    <n v="4657"/>
    <n v="4657"/>
    <n v="0"/>
    <n v="0"/>
    <n v="0"/>
    <n v="0"/>
    <n v="0"/>
    <n v="0"/>
    <n v="0"/>
    <n v="0"/>
    <n v="0"/>
    <n v="0"/>
    <x v="24"/>
  </r>
  <r>
    <n v="1038"/>
    <n v="1038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11"/>
  </r>
  <r>
    <n v="53"/>
    <n v="53"/>
    <n v="0"/>
    <n v="0"/>
    <n v="0"/>
    <n v="0"/>
    <n v="0"/>
    <n v="0"/>
    <n v="0"/>
    <n v="0"/>
    <n v="0"/>
    <n v="0"/>
    <x v="1"/>
  </r>
  <r>
    <n v="18383"/>
    <n v="18383"/>
    <n v="0"/>
    <n v="0"/>
    <n v="0"/>
    <n v="0"/>
    <n v="0"/>
    <n v="0"/>
    <n v="0"/>
    <n v="0"/>
    <n v="0"/>
    <n v="0"/>
    <x v="0"/>
  </r>
  <r>
    <n v="1646"/>
    <n v="1646"/>
    <n v="0"/>
    <n v="0"/>
    <n v="0"/>
    <n v="0"/>
    <n v="0"/>
    <n v="0"/>
    <n v="0"/>
    <n v="0"/>
    <n v="0"/>
    <n v="0"/>
    <x v="9"/>
  </r>
  <r>
    <n v="239"/>
    <n v="239"/>
    <n v="0"/>
    <n v="0"/>
    <n v="0"/>
    <n v="0"/>
    <n v="0"/>
    <n v="0"/>
    <n v="239"/>
    <n v="239"/>
    <n v="0"/>
    <n v="0"/>
    <x v="49"/>
  </r>
  <r>
    <n v="29"/>
    <n v="29"/>
    <n v="0"/>
    <n v="0"/>
    <n v="0"/>
    <n v="0"/>
    <n v="0"/>
    <n v="0"/>
    <n v="0"/>
    <n v="0"/>
    <n v="0"/>
    <n v="0"/>
    <x v="15"/>
  </r>
  <r>
    <n v="775"/>
    <n v="775"/>
    <n v="0"/>
    <n v="0"/>
    <n v="0"/>
    <n v="0"/>
    <n v="0"/>
    <n v="0"/>
    <n v="0"/>
    <n v="0"/>
    <n v="0"/>
    <n v="0"/>
    <x v="5"/>
  </r>
  <r>
    <n v="2743"/>
    <n v="2743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8"/>
  </r>
  <r>
    <n v="743"/>
    <n v="743"/>
    <n v="0"/>
    <n v="0"/>
    <n v="0"/>
    <n v="0"/>
    <n v="0"/>
    <n v="0"/>
    <n v="0"/>
    <n v="0"/>
    <n v="0"/>
    <n v="0"/>
    <x v="50"/>
  </r>
  <r>
    <n v="2383"/>
    <n v="2383"/>
    <n v="0"/>
    <n v="0"/>
    <n v="0"/>
    <n v="0"/>
    <n v="0"/>
    <n v="0"/>
    <n v="0"/>
    <n v="0"/>
    <n v="0"/>
    <n v="0"/>
    <x v="26"/>
  </r>
  <r>
    <n v="2"/>
    <n v="0"/>
    <n v="2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19"/>
    <n v="19"/>
    <n v="0"/>
    <n v="0"/>
    <x v="18"/>
  </r>
  <r>
    <n v="1764"/>
    <n v="1764"/>
    <n v="0"/>
    <n v="0"/>
    <n v="0"/>
    <n v="0"/>
    <n v="0"/>
    <n v="0"/>
    <n v="0"/>
    <n v="0"/>
    <n v="0"/>
    <n v="0"/>
    <x v="27"/>
  </r>
  <r>
    <n v="221"/>
    <n v="221"/>
    <n v="0"/>
    <n v="0"/>
    <n v="221"/>
    <n v="221"/>
    <n v="0"/>
    <n v="0"/>
    <n v="0"/>
    <n v="0"/>
    <n v="0"/>
    <n v="0"/>
    <x v="22"/>
  </r>
  <r>
    <n v="7974"/>
    <n v="7974"/>
    <n v="0"/>
    <n v="0"/>
    <n v="0"/>
    <n v="0"/>
    <n v="0"/>
    <n v="0"/>
    <n v="0"/>
    <n v="0"/>
    <n v="0"/>
    <n v="0"/>
    <x v="57"/>
  </r>
  <r>
    <n v="1434"/>
    <n v="0"/>
    <n v="1434"/>
    <n v="0"/>
    <n v="0"/>
    <n v="0"/>
    <n v="0"/>
    <n v="0"/>
    <n v="0"/>
    <n v="0"/>
    <n v="0"/>
    <n v="0"/>
    <x v="54"/>
  </r>
  <r>
    <n v="11"/>
    <n v="11"/>
    <n v="0"/>
    <n v="0"/>
    <n v="0"/>
    <n v="0"/>
    <n v="0"/>
    <n v="0"/>
    <n v="0"/>
    <n v="0"/>
    <n v="0"/>
    <n v="0"/>
    <x v="39"/>
  </r>
  <r>
    <n v="2983"/>
    <n v="2983"/>
    <n v="0"/>
    <n v="0"/>
    <n v="0"/>
    <n v="0"/>
    <n v="0"/>
    <n v="0"/>
    <n v="0"/>
    <n v="0"/>
    <n v="0"/>
    <n v="0"/>
    <x v="2"/>
  </r>
  <r>
    <n v="3089"/>
    <n v="3089"/>
    <n v="0"/>
    <n v="0"/>
    <n v="0"/>
    <n v="0"/>
    <n v="0"/>
    <n v="0"/>
    <n v="0"/>
    <n v="0"/>
    <n v="0"/>
    <n v="0"/>
    <x v="32"/>
  </r>
  <r>
    <n v="2440"/>
    <n v="0"/>
    <n v="2440"/>
    <n v="0"/>
    <n v="2440"/>
    <n v="0"/>
    <n v="2440"/>
    <n v="0"/>
    <n v="0"/>
    <n v="0"/>
    <n v="0"/>
    <n v="0"/>
    <x v="38"/>
  </r>
  <r>
    <n v="7237"/>
    <n v="7237"/>
    <n v="0"/>
    <n v="0"/>
    <n v="0"/>
    <n v="0"/>
    <n v="0"/>
    <n v="0"/>
    <n v="0"/>
    <n v="0"/>
    <n v="0"/>
    <n v="0"/>
    <x v="63"/>
  </r>
  <r>
    <n v="135"/>
    <n v="135"/>
    <n v="0"/>
    <n v="0"/>
    <n v="0"/>
    <n v="0"/>
    <n v="0"/>
    <n v="0"/>
    <n v="0"/>
    <n v="0"/>
    <n v="0"/>
    <n v="0"/>
    <x v="45"/>
  </r>
  <r>
    <n v="1746"/>
    <n v="1746"/>
    <n v="0"/>
    <n v="0"/>
    <n v="0"/>
    <n v="0"/>
    <n v="0"/>
    <n v="0"/>
    <n v="1746"/>
    <n v="1746"/>
    <n v="0"/>
    <n v="0"/>
    <x v="29"/>
  </r>
  <r>
    <n v="516"/>
    <n v="516"/>
    <n v="0"/>
    <n v="0"/>
    <n v="0"/>
    <n v="0"/>
    <n v="0"/>
    <n v="0"/>
    <n v="516"/>
    <n v="516"/>
    <n v="0"/>
    <n v="0"/>
    <x v="29"/>
  </r>
  <r>
    <n v="9"/>
    <n v="9"/>
    <n v="0"/>
    <n v="0"/>
    <n v="0"/>
    <n v="0"/>
    <n v="0"/>
    <n v="0"/>
    <n v="9"/>
    <n v="9"/>
    <n v="0"/>
    <n v="0"/>
    <x v="17"/>
  </r>
  <r>
    <n v="3043"/>
    <n v="3043"/>
    <n v="0"/>
    <n v="0"/>
    <n v="0"/>
    <n v="0"/>
    <n v="0"/>
    <n v="0"/>
    <n v="0"/>
    <n v="0"/>
    <n v="0"/>
    <n v="0"/>
    <x v="46"/>
  </r>
  <r>
    <n v="7"/>
    <n v="7"/>
    <n v="0"/>
    <n v="0"/>
    <n v="7"/>
    <n v="7"/>
    <n v="0"/>
    <n v="0"/>
    <n v="0"/>
    <n v="0"/>
    <n v="0"/>
    <n v="0"/>
    <x v="42"/>
  </r>
  <r>
    <n v="1701"/>
    <n v="0"/>
    <n v="1701"/>
    <n v="0"/>
    <n v="0"/>
    <n v="0"/>
    <n v="0"/>
    <n v="0"/>
    <n v="0"/>
    <n v="0"/>
    <n v="0"/>
    <n v="0"/>
    <x v="37"/>
  </r>
  <r>
    <n v="37"/>
    <n v="37"/>
    <n v="0"/>
    <n v="0"/>
    <n v="0"/>
    <n v="0"/>
    <n v="0"/>
    <n v="0"/>
    <n v="0"/>
    <n v="0"/>
    <n v="0"/>
    <n v="0"/>
    <x v="1"/>
  </r>
  <r>
    <n v="254"/>
    <n v="254"/>
    <n v="0"/>
    <n v="0"/>
    <n v="0"/>
    <n v="0"/>
    <n v="0"/>
    <n v="0"/>
    <n v="254"/>
    <n v="254"/>
    <n v="0"/>
    <n v="0"/>
    <x v="19"/>
  </r>
  <r>
    <n v="9"/>
    <n v="9"/>
    <n v="0"/>
    <n v="0"/>
    <n v="0"/>
    <n v="0"/>
    <n v="0"/>
    <n v="0"/>
    <n v="0"/>
    <n v="0"/>
    <n v="0"/>
    <n v="0"/>
    <x v="37"/>
  </r>
  <r>
    <n v="585"/>
    <n v="0"/>
    <n v="585"/>
    <n v="0"/>
    <n v="0"/>
    <n v="0"/>
    <n v="0"/>
    <n v="0"/>
    <n v="0"/>
    <n v="0"/>
    <n v="0"/>
    <n v="0"/>
    <x v="20"/>
  </r>
  <r>
    <n v="793"/>
    <n v="793"/>
    <n v="0"/>
    <n v="0"/>
    <n v="0"/>
    <n v="0"/>
    <n v="0"/>
    <n v="0"/>
    <n v="0"/>
    <n v="0"/>
    <n v="0"/>
    <n v="0"/>
    <x v="24"/>
  </r>
  <r>
    <n v="4223"/>
    <n v="4223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9"/>
  </r>
  <r>
    <n v="45"/>
    <n v="45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3"/>
  </r>
  <r>
    <n v="83"/>
    <n v="83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3"/>
  </r>
  <r>
    <n v="391"/>
    <n v="0"/>
    <n v="391"/>
    <n v="0"/>
    <n v="0"/>
    <n v="0"/>
    <n v="0"/>
    <n v="0"/>
    <n v="0"/>
    <n v="0"/>
    <n v="0"/>
    <n v="0"/>
    <x v="43"/>
  </r>
  <r>
    <n v="8507"/>
    <n v="8507"/>
    <n v="0"/>
    <n v="0"/>
    <n v="0"/>
    <n v="0"/>
    <n v="0"/>
    <n v="0"/>
    <n v="0"/>
    <n v="0"/>
    <n v="0"/>
    <n v="0"/>
    <x v="27"/>
  </r>
  <r>
    <n v="32"/>
    <n v="32"/>
    <n v="0"/>
    <n v="0"/>
    <n v="0"/>
    <n v="0"/>
    <n v="0"/>
    <n v="0"/>
    <n v="0"/>
    <n v="0"/>
    <n v="0"/>
    <n v="0"/>
    <x v="49"/>
  </r>
  <r>
    <n v="1368"/>
    <n v="0"/>
    <n v="1368"/>
    <n v="0"/>
    <n v="1368"/>
    <n v="0"/>
    <n v="1368"/>
    <n v="0"/>
    <n v="0"/>
    <n v="0"/>
    <n v="0"/>
    <n v="0"/>
    <x v="18"/>
  </r>
  <r>
    <n v="17665"/>
    <n v="17665"/>
    <n v="0"/>
    <n v="0"/>
    <n v="17665"/>
    <n v="17665"/>
    <n v="0"/>
    <n v="0"/>
    <n v="0"/>
    <n v="0"/>
    <n v="0"/>
    <n v="0"/>
    <x v="38"/>
  </r>
  <r>
    <n v="502"/>
    <n v="502"/>
    <n v="0"/>
    <n v="0"/>
    <n v="0"/>
    <n v="0"/>
    <n v="0"/>
    <n v="0"/>
    <n v="0"/>
    <n v="0"/>
    <n v="0"/>
    <n v="0"/>
    <x v="43"/>
  </r>
  <r>
    <n v="139"/>
    <n v="139"/>
    <n v="0"/>
    <n v="0"/>
    <n v="0"/>
    <n v="0"/>
    <n v="0"/>
    <n v="0"/>
    <n v="139"/>
    <n v="139"/>
    <n v="0"/>
    <n v="0"/>
    <x v="34"/>
  </r>
  <r>
    <n v="5378"/>
    <n v="5378"/>
    <n v="0"/>
    <n v="0"/>
    <n v="0"/>
    <n v="0"/>
    <n v="0"/>
    <n v="0"/>
    <n v="0"/>
    <n v="0"/>
    <n v="0"/>
    <n v="0"/>
    <x v="50"/>
  </r>
  <r>
    <n v="1534"/>
    <n v="1534"/>
    <n v="0"/>
    <n v="0"/>
    <n v="1534"/>
    <n v="1534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5"/>
  </r>
  <r>
    <n v="195"/>
    <n v="0"/>
    <n v="195"/>
    <n v="0"/>
    <n v="0"/>
    <n v="0"/>
    <n v="0"/>
    <n v="0"/>
    <n v="0"/>
    <n v="0"/>
    <n v="0"/>
    <n v="0"/>
    <x v="61"/>
  </r>
  <r>
    <n v="743"/>
    <n v="743"/>
    <n v="0"/>
    <n v="0"/>
    <n v="0"/>
    <n v="0"/>
    <n v="0"/>
    <n v="0"/>
    <n v="0"/>
    <n v="0"/>
    <n v="0"/>
    <n v="0"/>
    <x v="30"/>
  </r>
  <r>
    <n v="46"/>
    <n v="46"/>
    <n v="0"/>
    <n v="0"/>
    <n v="0"/>
    <n v="0"/>
    <n v="0"/>
    <n v="0"/>
    <n v="46"/>
    <n v="46"/>
    <n v="0"/>
    <n v="0"/>
    <x v="35"/>
  </r>
  <r>
    <n v="1168"/>
    <n v="1168"/>
    <n v="0"/>
    <n v="0"/>
    <n v="1168"/>
    <n v="1168"/>
    <n v="0"/>
    <n v="0"/>
    <n v="0"/>
    <n v="0"/>
    <n v="0"/>
    <n v="0"/>
    <x v="63"/>
  </r>
  <r>
    <n v="13670"/>
    <n v="13670"/>
    <n v="0"/>
    <n v="0"/>
    <n v="13670"/>
    <n v="13670"/>
    <n v="0"/>
    <n v="0"/>
    <n v="0"/>
    <n v="0"/>
    <n v="0"/>
    <n v="0"/>
    <x v="34"/>
  </r>
  <r>
    <n v="458"/>
    <n v="458"/>
    <n v="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0"/>
    <n v="0"/>
    <n v="0"/>
    <n v="0"/>
    <x v="10"/>
  </r>
  <r>
    <n v="19927"/>
    <n v="19927"/>
    <n v="0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3"/>
  </r>
  <r>
    <n v="898"/>
    <n v="898"/>
    <n v="0"/>
    <n v="0"/>
    <n v="0"/>
    <n v="0"/>
    <n v="0"/>
    <n v="0"/>
    <n v="898"/>
    <n v="898"/>
    <n v="0"/>
    <n v="0"/>
    <x v="13"/>
  </r>
  <r>
    <n v="2167"/>
    <n v="2167"/>
    <n v="0"/>
    <n v="0"/>
    <n v="0"/>
    <n v="0"/>
    <n v="0"/>
    <n v="0"/>
    <n v="2167"/>
    <n v="2167"/>
    <n v="0"/>
    <n v="0"/>
    <x v="24"/>
  </r>
  <r>
    <n v="19"/>
    <n v="19"/>
    <n v="0"/>
    <n v="0"/>
    <n v="0"/>
    <n v="0"/>
    <n v="0"/>
    <n v="0"/>
    <n v="0"/>
    <n v="0"/>
    <n v="0"/>
    <n v="0"/>
    <x v="63"/>
  </r>
  <r>
    <n v="738"/>
    <n v="738"/>
    <n v="0"/>
    <n v="0"/>
    <n v="0"/>
    <n v="0"/>
    <n v="0"/>
    <n v="0"/>
    <n v="0"/>
    <n v="0"/>
    <n v="0"/>
    <n v="0"/>
    <x v="50"/>
  </r>
  <r>
    <n v="168"/>
    <n v="168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9"/>
  </r>
  <r>
    <n v="101"/>
    <n v="101"/>
    <n v="0"/>
    <n v="0"/>
    <n v="0"/>
    <n v="0"/>
    <n v="0"/>
    <n v="0"/>
    <n v="0"/>
    <n v="0"/>
    <n v="0"/>
    <n v="0"/>
    <x v="26"/>
  </r>
  <r>
    <n v="680"/>
    <n v="680"/>
    <n v="0"/>
    <n v="0"/>
    <n v="0"/>
    <n v="0"/>
    <n v="0"/>
    <n v="0"/>
    <n v="0"/>
    <n v="0"/>
    <n v="0"/>
    <n v="0"/>
    <x v="13"/>
  </r>
  <r>
    <n v="33"/>
    <n v="33"/>
    <n v="0"/>
    <n v="0"/>
    <n v="0"/>
    <n v="0"/>
    <n v="0"/>
    <n v="0"/>
    <n v="0"/>
    <n v="0"/>
    <n v="0"/>
    <n v="0"/>
    <x v="11"/>
  </r>
  <r>
    <n v="414"/>
    <n v="414"/>
    <n v="0"/>
    <n v="0"/>
    <n v="0"/>
    <n v="0"/>
    <n v="0"/>
    <n v="0"/>
    <n v="0"/>
    <n v="0"/>
    <n v="0"/>
    <n v="0"/>
    <x v="44"/>
  </r>
  <r>
    <n v="36"/>
    <n v="36"/>
    <n v="0"/>
    <n v="0"/>
    <n v="0"/>
    <n v="0"/>
    <n v="0"/>
    <n v="0"/>
    <n v="0"/>
    <n v="0"/>
    <n v="0"/>
    <n v="0"/>
    <x v="7"/>
  </r>
  <r>
    <n v="23754"/>
    <n v="0"/>
    <n v="23754"/>
    <n v="0"/>
    <n v="0"/>
    <n v="0"/>
    <n v="0"/>
    <n v="0"/>
    <n v="0"/>
    <n v="0"/>
    <n v="0"/>
    <n v="0"/>
    <x v="32"/>
  </r>
  <r>
    <n v="6475"/>
    <n v="6475"/>
    <n v="0"/>
    <n v="0"/>
    <n v="6475"/>
    <n v="6475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43"/>
  </r>
  <r>
    <n v="51"/>
    <n v="51"/>
    <n v="0"/>
    <n v="0"/>
    <n v="0"/>
    <n v="0"/>
    <n v="0"/>
    <n v="0"/>
    <n v="0"/>
    <n v="0"/>
    <n v="0"/>
    <n v="0"/>
    <x v="47"/>
  </r>
  <r>
    <n v="3670"/>
    <n v="0"/>
    <n v="3670"/>
    <n v="0"/>
    <n v="0"/>
    <n v="0"/>
    <n v="0"/>
    <n v="0"/>
    <n v="0"/>
    <n v="0"/>
    <n v="0"/>
    <n v="0"/>
    <x v="38"/>
  </r>
  <r>
    <n v="1651"/>
    <n v="1651"/>
    <n v="0"/>
    <n v="0"/>
    <n v="0"/>
    <n v="0"/>
    <n v="0"/>
    <n v="0"/>
    <n v="0"/>
    <n v="0"/>
    <n v="0"/>
    <n v="0"/>
    <x v="9"/>
  </r>
  <r>
    <n v="189"/>
    <n v="189"/>
    <n v="0"/>
    <n v="0"/>
    <n v="189"/>
    <n v="189"/>
    <n v="0"/>
    <n v="0"/>
    <n v="0"/>
    <n v="0"/>
    <n v="0"/>
    <n v="0"/>
    <x v="34"/>
  </r>
  <r>
    <n v="7867"/>
    <n v="0"/>
    <n v="7867"/>
    <n v="0"/>
    <n v="0"/>
    <n v="0"/>
    <n v="0"/>
    <n v="0"/>
    <n v="0"/>
    <n v="0"/>
    <n v="0"/>
    <n v="0"/>
    <x v="50"/>
  </r>
  <r>
    <n v="13266"/>
    <n v="0"/>
    <n v="13266"/>
    <n v="0"/>
    <n v="0"/>
    <n v="0"/>
    <n v="0"/>
    <n v="0"/>
    <n v="13266"/>
    <n v="0"/>
    <n v="13266"/>
    <n v="0"/>
    <x v="21"/>
  </r>
  <r>
    <n v="44"/>
    <n v="44"/>
    <n v="0"/>
    <n v="0"/>
    <n v="0"/>
    <n v="0"/>
    <n v="0"/>
    <n v="0"/>
    <n v="0"/>
    <n v="0"/>
    <n v="0"/>
    <n v="0"/>
    <x v="58"/>
  </r>
  <r>
    <n v="62"/>
    <n v="62"/>
    <n v="0"/>
    <n v="0"/>
    <n v="0"/>
    <n v="0"/>
    <n v="0"/>
    <n v="0"/>
    <n v="62"/>
    <n v="62"/>
    <n v="0"/>
    <n v="0"/>
    <x v="19"/>
  </r>
  <r>
    <n v="1385"/>
    <n v="1385"/>
    <n v="0"/>
    <n v="0"/>
    <n v="0"/>
    <n v="0"/>
    <n v="0"/>
    <n v="0"/>
    <n v="0"/>
    <n v="0"/>
    <n v="0"/>
    <n v="0"/>
    <x v="24"/>
  </r>
  <r>
    <n v="26"/>
    <n v="26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3"/>
  </r>
  <r>
    <n v="91"/>
    <n v="91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20"/>
  </r>
  <r>
    <n v="152"/>
    <n v="152"/>
    <n v="0"/>
    <n v="0"/>
    <n v="152"/>
    <n v="152"/>
    <n v="0"/>
    <n v="0"/>
    <n v="0"/>
    <n v="0"/>
    <n v="0"/>
    <n v="0"/>
    <x v="55"/>
  </r>
  <r>
    <n v="1496"/>
    <n v="1496"/>
    <n v="0"/>
    <n v="0"/>
    <n v="0"/>
    <n v="0"/>
    <n v="0"/>
    <n v="0"/>
    <n v="1496"/>
    <n v="1496"/>
    <n v="0"/>
    <n v="0"/>
    <x v="0"/>
  </r>
  <r>
    <n v="54"/>
    <n v="54"/>
    <n v="0"/>
    <n v="0"/>
    <n v="0"/>
    <n v="0"/>
    <n v="0"/>
    <n v="0"/>
    <n v="54"/>
    <n v="54"/>
    <n v="0"/>
    <n v="0"/>
    <x v="21"/>
  </r>
  <r>
    <n v="1509"/>
    <n v="1509"/>
    <n v="0"/>
    <n v="0"/>
    <n v="0"/>
    <n v="0"/>
    <n v="0"/>
    <n v="0"/>
    <n v="0"/>
    <n v="0"/>
    <n v="0"/>
    <n v="0"/>
    <x v="32"/>
  </r>
  <r>
    <n v="15"/>
    <n v="0"/>
    <n v="15"/>
    <n v="0"/>
    <n v="0"/>
    <n v="0"/>
    <n v="0"/>
    <n v="0"/>
    <n v="0"/>
    <n v="0"/>
    <n v="0"/>
    <n v="0"/>
    <x v="61"/>
  </r>
  <r>
    <n v="11"/>
    <n v="11"/>
    <n v="0"/>
    <n v="0"/>
    <n v="0"/>
    <n v="0"/>
    <n v="0"/>
    <n v="0"/>
    <n v="0"/>
    <n v="0"/>
    <n v="0"/>
    <n v="0"/>
    <x v="24"/>
  </r>
  <r>
    <n v="21"/>
    <n v="21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3"/>
    <n v="3"/>
    <n v="0"/>
    <n v="0"/>
    <x v="49"/>
  </r>
  <r>
    <n v="1948"/>
    <n v="1948"/>
    <n v="0"/>
    <n v="0"/>
    <n v="0"/>
    <n v="0"/>
    <n v="0"/>
    <n v="0"/>
    <n v="0"/>
    <n v="0"/>
    <n v="0"/>
    <n v="0"/>
    <x v="2"/>
  </r>
  <r>
    <n v="450"/>
    <n v="450"/>
    <n v="0"/>
    <n v="0"/>
    <n v="0"/>
    <n v="0"/>
    <n v="0"/>
    <n v="0"/>
    <n v="450"/>
    <n v="450"/>
    <n v="0"/>
    <n v="0"/>
    <x v="38"/>
  </r>
  <r>
    <n v="1667"/>
    <n v="1667"/>
    <n v="0"/>
    <n v="0"/>
    <n v="0"/>
    <n v="0"/>
    <n v="0"/>
    <n v="0"/>
    <n v="0"/>
    <n v="0"/>
    <n v="0"/>
    <n v="0"/>
    <x v="30"/>
  </r>
  <r>
    <n v="3"/>
    <n v="3"/>
    <n v="0"/>
    <n v="0"/>
    <n v="3"/>
    <n v="3"/>
    <n v="0"/>
    <n v="0"/>
    <n v="0"/>
    <n v="0"/>
    <n v="0"/>
    <n v="0"/>
    <x v="35"/>
  </r>
  <r>
    <n v="727"/>
    <n v="727"/>
    <n v="0"/>
    <n v="0"/>
    <n v="0"/>
    <n v="0"/>
    <n v="0"/>
    <n v="0"/>
    <n v="0"/>
    <n v="0"/>
    <n v="0"/>
    <n v="0"/>
    <x v="30"/>
  </r>
  <r>
    <n v="19"/>
    <n v="19"/>
    <n v="0"/>
    <n v="0"/>
    <n v="19"/>
    <n v="19"/>
    <n v="0"/>
    <n v="0"/>
    <n v="0"/>
    <n v="0"/>
    <n v="0"/>
    <n v="0"/>
    <x v="12"/>
  </r>
  <r>
    <n v="47"/>
    <n v="47"/>
    <n v="0"/>
    <n v="0"/>
    <n v="47"/>
    <n v="47"/>
    <n v="0"/>
    <n v="0"/>
    <n v="0"/>
    <n v="0"/>
    <n v="0"/>
    <n v="0"/>
    <x v="47"/>
  </r>
  <r>
    <n v="134"/>
    <n v="134"/>
    <n v="0"/>
    <n v="0"/>
    <n v="0"/>
    <n v="0"/>
    <n v="0"/>
    <n v="0"/>
    <n v="0"/>
    <n v="0"/>
    <n v="0"/>
    <n v="0"/>
    <x v="54"/>
  </r>
  <r>
    <n v="11307"/>
    <n v="11307"/>
    <n v="0"/>
    <n v="0"/>
    <n v="0"/>
    <n v="0"/>
    <n v="0"/>
    <n v="0"/>
    <n v="0"/>
    <n v="0"/>
    <n v="0"/>
    <n v="0"/>
    <x v="63"/>
  </r>
  <r>
    <n v="16"/>
    <n v="16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51"/>
  </r>
  <r>
    <n v="811"/>
    <n v="811"/>
    <n v="0"/>
    <n v="0"/>
    <n v="0"/>
    <n v="0"/>
    <n v="0"/>
    <n v="0"/>
    <n v="0"/>
    <n v="0"/>
    <n v="0"/>
    <n v="0"/>
    <x v="32"/>
  </r>
  <r>
    <n v="20"/>
    <n v="20"/>
    <n v="0"/>
    <n v="0"/>
    <n v="0"/>
    <n v="0"/>
    <n v="0"/>
    <n v="0"/>
    <n v="0"/>
    <n v="0"/>
    <n v="0"/>
    <n v="0"/>
    <x v="65"/>
  </r>
  <r>
    <n v="9"/>
    <n v="9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23"/>
    <n v="23"/>
    <n v="0"/>
    <n v="0"/>
    <x v="3"/>
  </r>
  <r>
    <n v="49"/>
    <n v="0"/>
    <n v="49"/>
    <n v="0"/>
    <n v="0"/>
    <n v="0"/>
    <n v="0"/>
    <n v="0"/>
    <n v="0"/>
    <n v="0"/>
    <n v="0"/>
    <n v="0"/>
    <x v="33"/>
  </r>
  <r>
    <n v="1500"/>
    <n v="150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3"/>
  </r>
  <r>
    <n v="1671"/>
    <n v="1671"/>
    <n v="0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7"/>
  </r>
  <r>
    <n v="1786"/>
    <n v="1786"/>
    <n v="0"/>
    <n v="0"/>
    <n v="1786"/>
    <n v="1786"/>
    <n v="0"/>
    <n v="0"/>
    <n v="0"/>
    <n v="0"/>
    <n v="0"/>
    <n v="0"/>
    <x v="9"/>
  </r>
  <r>
    <n v="104"/>
    <n v="104"/>
    <n v="0"/>
    <n v="0"/>
    <n v="0"/>
    <n v="0"/>
    <n v="0"/>
    <n v="0"/>
    <n v="104"/>
    <n v="104"/>
    <n v="0"/>
    <n v="0"/>
    <x v="36"/>
  </r>
  <r>
    <n v="11371"/>
    <n v="11371"/>
    <n v="0"/>
    <n v="0"/>
    <n v="0"/>
    <n v="0"/>
    <n v="0"/>
    <n v="0"/>
    <n v="0"/>
    <n v="0"/>
    <n v="0"/>
    <n v="0"/>
    <x v="57"/>
  </r>
  <r>
    <n v="6196"/>
    <n v="6196"/>
    <n v="0"/>
    <n v="0"/>
    <n v="0"/>
    <n v="0"/>
    <n v="0"/>
    <n v="0"/>
    <n v="0"/>
    <n v="0"/>
    <n v="0"/>
    <n v="0"/>
    <x v="59"/>
  </r>
  <r>
    <n v="142"/>
    <n v="142"/>
    <n v="0"/>
    <n v="0"/>
    <n v="0"/>
    <n v="0"/>
    <n v="0"/>
    <n v="0"/>
    <n v="142"/>
    <n v="142"/>
    <n v="0"/>
    <n v="0"/>
    <x v="30"/>
  </r>
  <r>
    <n v="3"/>
    <n v="3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8"/>
    <n v="8"/>
    <n v="0"/>
    <n v="0"/>
    <x v="69"/>
  </r>
  <r>
    <n v="34"/>
    <n v="34"/>
    <n v="0"/>
    <n v="0"/>
    <n v="0"/>
    <n v="0"/>
    <n v="0"/>
    <n v="0"/>
    <n v="0"/>
    <n v="0"/>
    <n v="0"/>
    <n v="0"/>
    <x v="57"/>
  </r>
  <r>
    <n v="104"/>
    <n v="104"/>
    <n v="0"/>
    <n v="0"/>
    <n v="0"/>
    <n v="0"/>
    <n v="0"/>
    <n v="0"/>
    <n v="0"/>
    <n v="0"/>
    <n v="0"/>
    <n v="0"/>
    <x v="9"/>
  </r>
  <r>
    <n v="200"/>
    <n v="200"/>
    <n v="0"/>
    <n v="0"/>
    <n v="0"/>
    <n v="0"/>
    <n v="0"/>
    <n v="0"/>
    <n v="0"/>
    <n v="0"/>
    <n v="0"/>
    <n v="0"/>
    <x v="7"/>
  </r>
  <r>
    <n v="2492"/>
    <n v="2492"/>
    <n v="0"/>
    <n v="0"/>
    <n v="2492"/>
    <n v="2492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22"/>
  </r>
  <r>
    <n v="23"/>
    <n v="23"/>
    <n v="0"/>
    <n v="0"/>
    <n v="23"/>
    <n v="23"/>
    <n v="0"/>
    <n v="0"/>
    <n v="0"/>
    <n v="0"/>
    <n v="0"/>
    <n v="0"/>
    <x v="54"/>
  </r>
  <r>
    <n v="1"/>
    <n v="1"/>
    <n v="0"/>
    <n v="0"/>
    <n v="0"/>
    <n v="0"/>
    <n v="0"/>
    <n v="0"/>
    <n v="1"/>
    <n v="1"/>
    <n v="0"/>
    <n v="0"/>
    <x v="64"/>
  </r>
  <r>
    <n v="30469"/>
    <n v="0"/>
    <n v="30469"/>
    <n v="0"/>
    <n v="0"/>
    <n v="0"/>
    <n v="0"/>
    <n v="0"/>
    <n v="0"/>
    <n v="0"/>
    <n v="0"/>
    <n v="0"/>
    <x v="59"/>
  </r>
  <r>
    <n v="6796"/>
    <n v="6796"/>
    <n v="0"/>
    <n v="0"/>
    <n v="0"/>
    <n v="0"/>
    <n v="0"/>
    <n v="0"/>
    <n v="0"/>
    <n v="0"/>
    <n v="0"/>
    <n v="0"/>
    <x v="53"/>
  </r>
  <r>
    <n v="505"/>
    <n v="505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21"/>
  </r>
  <r>
    <n v="87"/>
    <n v="87"/>
    <n v="0"/>
    <n v="0"/>
    <n v="0"/>
    <n v="0"/>
    <n v="0"/>
    <n v="0"/>
    <n v="87"/>
    <n v="87"/>
    <n v="0"/>
    <n v="0"/>
    <x v="54"/>
  </r>
  <r>
    <n v="11"/>
    <n v="11"/>
    <n v="0"/>
    <n v="0"/>
    <n v="0"/>
    <n v="0"/>
    <n v="0"/>
    <n v="0"/>
    <n v="11"/>
    <n v="11"/>
    <n v="0"/>
    <n v="0"/>
    <x v="69"/>
  </r>
  <r>
    <n v="4004"/>
    <n v="0"/>
    <n v="4004"/>
    <n v="0"/>
    <n v="0"/>
    <n v="0"/>
    <n v="0"/>
    <n v="0"/>
    <n v="0"/>
    <n v="0"/>
    <n v="0"/>
    <n v="0"/>
    <x v="25"/>
  </r>
  <r>
    <n v="223"/>
    <n v="223"/>
    <n v="0"/>
    <n v="0"/>
    <n v="0"/>
    <n v="0"/>
    <n v="0"/>
    <n v="0"/>
    <n v="0"/>
    <n v="0"/>
    <n v="0"/>
    <n v="0"/>
    <x v="42"/>
  </r>
  <r>
    <n v="214"/>
    <n v="214"/>
    <n v="0"/>
    <n v="0"/>
    <n v="0"/>
    <n v="0"/>
    <n v="0"/>
    <n v="0"/>
    <n v="0"/>
    <n v="0"/>
    <n v="0"/>
    <n v="0"/>
    <x v="26"/>
  </r>
  <r>
    <n v="83"/>
    <n v="83"/>
    <n v="0"/>
    <n v="0"/>
    <n v="0"/>
    <n v="0"/>
    <n v="0"/>
    <n v="0"/>
    <n v="0"/>
    <n v="0"/>
    <n v="0"/>
    <n v="0"/>
    <x v="46"/>
  </r>
  <r>
    <n v="207"/>
    <n v="207"/>
    <n v="0"/>
    <n v="0"/>
    <n v="0"/>
    <n v="0"/>
    <n v="0"/>
    <n v="0"/>
    <n v="0"/>
    <n v="0"/>
    <n v="0"/>
    <n v="0"/>
    <x v="9"/>
  </r>
  <r>
    <n v="23"/>
    <n v="23"/>
    <n v="0"/>
    <n v="0"/>
    <n v="23"/>
    <n v="23"/>
    <n v="0"/>
    <n v="0"/>
    <n v="0"/>
    <n v="0"/>
    <n v="0"/>
    <n v="0"/>
    <x v="18"/>
  </r>
  <r>
    <n v="168"/>
    <n v="168"/>
    <n v="0"/>
    <n v="0"/>
    <n v="0"/>
    <n v="0"/>
    <n v="0"/>
    <n v="0"/>
    <n v="0"/>
    <n v="0"/>
    <n v="0"/>
    <n v="0"/>
    <x v="8"/>
  </r>
  <r>
    <n v="5985"/>
    <n v="5985"/>
    <n v="0"/>
    <n v="0"/>
    <n v="0"/>
    <n v="0"/>
    <n v="0"/>
    <n v="0"/>
    <n v="5985"/>
    <n v="5985"/>
    <n v="0"/>
    <n v="0"/>
    <x v="9"/>
  </r>
  <r>
    <n v="4"/>
    <n v="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5"/>
  </r>
  <r>
    <n v="901"/>
    <n v="901"/>
    <n v="0"/>
    <n v="0"/>
    <n v="0"/>
    <n v="0"/>
    <n v="0"/>
    <n v="0"/>
    <n v="0"/>
    <n v="0"/>
    <n v="0"/>
    <n v="0"/>
    <x v="53"/>
  </r>
  <r>
    <n v="172"/>
    <n v="172"/>
    <n v="0"/>
    <n v="0"/>
    <n v="0"/>
    <n v="0"/>
    <n v="0"/>
    <n v="0"/>
    <n v="0"/>
    <n v="0"/>
    <n v="0"/>
    <n v="0"/>
    <x v="9"/>
  </r>
  <r>
    <n v="48"/>
    <n v="48"/>
    <n v="0"/>
    <n v="0"/>
    <n v="0"/>
    <n v="0"/>
    <n v="0"/>
    <n v="0"/>
    <n v="0"/>
    <n v="0"/>
    <n v="0"/>
    <n v="0"/>
    <x v="41"/>
  </r>
  <r>
    <n v="139"/>
    <n v="139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2"/>
    <n v="2"/>
    <n v="0"/>
    <n v="0"/>
    <x v="48"/>
  </r>
  <r>
    <n v="14637"/>
    <n v="14637"/>
    <n v="0"/>
    <n v="0"/>
    <n v="0"/>
    <n v="0"/>
    <n v="0"/>
    <n v="0"/>
    <n v="0"/>
    <n v="0"/>
    <n v="0"/>
    <n v="0"/>
    <x v="2"/>
  </r>
  <r>
    <n v="128"/>
    <n v="128"/>
    <n v="0"/>
    <n v="0"/>
    <n v="128"/>
    <n v="128"/>
    <n v="0"/>
    <n v="0"/>
    <n v="0"/>
    <n v="0"/>
    <n v="0"/>
    <n v="0"/>
    <x v="55"/>
  </r>
  <r>
    <n v="434"/>
    <n v="434"/>
    <n v="0"/>
    <n v="0"/>
    <n v="0"/>
    <n v="0"/>
    <n v="0"/>
    <n v="0"/>
    <n v="0"/>
    <n v="0"/>
    <n v="0"/>
    <n v="0"/>
    <x v="61"/>
  </r>
  <r>
    <n v="7062"/>
    <n v="7062"/>
    <n v="0"/>
    <n v="0"/>
    <n v="7062"/>
    <n v="7062"/>
    <n v="0"/>
    <n v="0"/>
    <n v="0"/>
    <n v="0"/>
    <n v="0"/>
    <n v="0"/>
    <x v="63"/>
  </r>
  <r>
    <n v="29702"/>
    <n v="0"/>
    <n v="29702"/>
    <n v="0"/>
    <n v="0"/>
    <n v="0"/>
    <n v="0"/>
    <n v="0"/>
    <n v="29702"/>
    <n v="0"/>
    <n v="29702"/>
    <n v="0"/>
    <x v="0"/>
  </r>
  <r>
    <n v="1"/>
    <n v="1"/>
    <n v="0"/>
    <n v="0"/>
    <n v="0"/>
    <n v="0"/>
    <n v="0"/>
    <n v="0"/>
    <n v="0"/>
    <n v="0"/>
    <n v="0"/>
    <n v="0"/>
    <x v="3"/>
  </r>
  <r>
    <n v="2445"/>
    <n v="2445"/>
    <n v="0"/>
    <n v="0"/>
    <n v="0"/>
    <n v="0"/>
    <n v="0"/>
    <n v="0"/>
    <n v="2445"/>
    <n v="2445"/>
    <n v="0"/>
    <n v="0"/>
    <x v="7"/>
  </r>
  <r>
    <n v="239"/>
    <n v="239"/>
    <n v="0"/>
    <n v="0"/>
    <n v="0"/>
    <n v="0"/>
    <n v="0"/>
    <n v="0"/>
    <n v="0"/>
    <n v="0"/>
    <n v="0"/>
    <n v="0"/>
    <x v="24"/>
  </r>
  <r>
    <n v="190"/>
    <n v="190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18"/>
  </r>
  <r>
    <n v="15195"/>
    <n v="0"/>
    <n v="15195"/>
    <n v="0"/>
    <n v="0"/>
    <n v="0"/>
    <n v="0"/>
    <n v="0"/>
    <n v="15195"/>
    <n v="0"/>
    <n v="15195"/>
    <n v="0"/>
    <x v="43"/>
  </r>
  <r>
    <n v="970"/>
    <n v="970"/>
    <n v="0"/>
    <n v="0"/>
    <n v="0"/>
    <n v="0"/>
    <n v="0"/>
    <n v="0"/>
    <n v="970"/>
    <n v="970"/>
    <n v="0"/>
    <n v="0"/>
    <x v="1"/>
  </r>
  <r>
    <n v="522"/>
    <n v="522"/>
    <n v="0"/>
    <n v="0"/>
    <n v="0"/>
    <n v="0"/>
    <n v="0"/>
    <n v="0"/>
    <n v="522"/>
    <n v="522"/>
    <n v="0"/>
    <n v="0"/>
    <x v="40"/>
  </r>
  <r>
    <n v="167"/>
    <n v="167"/>
    <n v="0"/>
    <n v="0"/>
    <n v="0"/>
    <n v="0"/>
    <n v="0"/>
    <n v="0"/>
    <n v="0"/>
    <n v="0"/>
    <n v="0"/>
    <n v="0"/>
    <x v="15"/>
  </r>
  <r>
    <n v="22825"/>
    <n v="22825"/>
    <n v="0"/>
    <n v="0"/>
    <n v="22825"/>
    <n v="22825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54"/>
  </r>
  <r>
    <n v="18"/>
    <n v="18"/>
    <n v="0"/>
    <n v="0"/>
    <n v="0"/>
    <n v="0"/>
    <n v="0"/>
    <n v="0"/>
    <n v="0"/>
    <n v="0"/>
    <n v="0"/>
    <n v="0"/>
    <x v="46"/>
  </r>
  <r>
    <n v="5715"/>
    <n v="5715"/>
    <n v="0"/>
    <n v="0"/>
    <n v="0"/>
    <n v="0"/>
    <n v="0"/>
    <n v="0"/>
    <n v="5715"/>
    <n v="5715"/>
    <n v="0"/>
    <n v="0"/>
    <x v="7"/>
  </r>
  <r>
    <n v="310"/>
    <n v="310"/>
    <n v="0"/>
    <n v="0"/>
    <n v="310"/>
    <n v="310"/>
    <n v="0"/>
    <n v="0"/>
    <n v="0"/>
    <n v="0"/>
    <n v="0"/>
    <n v="0"/>
    <x v="40"/>
  </r>
  <r>
    <n v="19134"/>
    <n v="19134"/>
    <n v="0"/>
    <n v="0"/>
    <n v="0"/>
    <n v="0"/>
    <n v="0"/>
    <n v="0"/>
    <n v="0"/>
    <n v="0"/>
    <n v="0"/>
    <n v="0"/>
    <x v="13"/>
  </r>
  <r>
    <n v="70"/>
    <n v="0"/>
    <n v="70"/>
    <n v="0"/>
    <n v="0"/>
    <n v="0"/>
    <n v="0"/>
    <n v="0"/>
    <n v="0"/>
    <n v="0"/>
    <n v="0"/>
    <n v="0"/>
    <x v="7"/>
  </r>
  <r>
    <n v="147"/>
    <n v="147"/>
    <n v="0"/>
    <n v="0"/>
    <n v="0"/>
    <n v="0"/>
    <n v="0"/>
    <n v="0"/>
    <n v="0"/>
    <n v="0"/>
    <n v="0"/>
    <n v="0"/>
    <x v="41"/>
  </r>
  <r>
    <n v="731"/>
    <n v="731"/>
    <n v="0"/>
    <n v="0"/>
    <n v="0"/>
    <n v="0"/>
    <n v="0"/>
    <n v="0"/>
    <n v="731"/>
    <n v="731"/>
    <n v="0"/>
    <n v="0"/>
    <x v="42"/>
  </r>
  <r>
    <n v="41"/>
    <n v="41"/>
    <n v="0"/>
    <n v="0"/>
    <n v="0"/>
    <n v="0"/>
    <n v="0"/>
    <n v="0"/>
    <n v="0"/>
    <n v="0"/>
    <n v="0"/>
    <n v="0"/>
    <x v="4"/>
  </r>
  <r>
    <n v="860"/>
    <n v="0"/>
    <n v="860"/>
    <n v="0"/>
    <n v="0"/>
    <n v="0"/>
    <n v="0"/>
    <n v="0"/>
    <n v="0"/>
    <n v="0"/>
    <n v="0"/>
    <n v="0"/>
    <x v="37"/>
  </r>
  <r>
    <n v="6156"/>
    <n v="6156"/>
    <n v="0"/>
    <n v="0"/>
    <n v="0"/>
    <n v="0"/>
    <n v="0"/>
    <n v="0"/>
    <n v="6156"/>
    <n v="6156"/>
    <n v="0"/>
    <n v="0"/>
    <x v="58"/>
  </r>
  <r>
    <n v="23"/>
    <n v="0"/>
    <n v="23"/>
    <n v="0"/>
    <n v="0"/>
    <n v="0"/>
    <n v="0"/>
    <n v="0"/>
    <n v="0"/>
    <n v="0"/>
    <n v="0"/>
    <n v="0"/>
    <x v="28"/>
  </r>
  <r>
    <n v="52"/>
    <n v="52"/>
    <n v="0"/>
    <n v="0"/>
    <n v="0"/>
    <n v="0"/>
    <n v="0"/>
    <n v="0"/>
    <n v="52"/>
    <n v="52"/>
    <n v="0"/>
    <n v="0"/>
    <x v="35"/>
  </r>
  <r>
    <n v="21"/>
    <n v="21"/>
    <n v="0"/>
    <n v="0"/>
    <n v="0"/>
    <n v="0"/>
    <n v="0"/>
    <n v="0"/>
    <n v="0"/>
    <n v="0"/>
    <n v="0"/>
    <n v="0"/>
    <x v="43"/>
  </r>
  <r>
    <n v="3764"/>
    <n v="3764"/>
    <n v="0"/>
    <n v="0"/>
    <n v="0"/>
    <n v="0"/>
    <n v="0"/>
    <n v="0"/>
    <n v="0"/>
    <n v="0"/>
    <n v="0"/>
    <n v="0"/>
    <x v="39"/>
  </r>
  <r>
    <n v="10318"/>
    <n v="0"/>
    <n v="0"/>
    <n v="10318"/>
    <n v="0"/>
    <n v="0"/>
    <n v="0"/>
    <n v="0"/>
    <n v="0"/>
    <n v="0"/>
    <n v="0"/>
    <n v="0"/>
    <x v="8"/>
  </r>
  <r>
    <n v="7534"/>
    <n v="7534"/>
    <n v="0"/>
    <n v="0"/>
    <n v="0"/>
    <n v="0"/>
    <n v="0"/>
    <n v="0"/>
    <n v="0"/>
    <n v="0"/>
    <n v="0"/>
    <n v="0"/>
    <x v="2"/>
  </r>
  <r>
    <n v="963"/>
    <n v="963"/>
    <n v="0"/>
    <n v="0"/>
    <n v="963"/>
    <n v="963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17"/>
  </r>
  <r>
    <n v="168"/>
    <n v="168"/>
    <n v="0"/>
    <n v="0"/>
    <n v="0"/>
    <n v="0"/>
    <n v="0"/>
    <n v="0"/>
    <n v="0"/>
    <n v="0"/>
    <n v="0"/>
    <n v="0"/>
    <x v="60"/>
  </r>
  <r>
    <n v="173"/>
    <n v="173"/>
    <n v="0"/>
    <n v="0"/>
    <n v="0"/>
    <n v="0"/>
    <n v="0"/>
    <n v="0"/>
    <n v="0"/>
    <n v="0"/>
    <n v="0"/>
    <n v="0"/>
    <x v="37"/>
  </r>
  <r>
    <n v="115"/>
    <n v="115"/>
    <n v="0"/>
    <n v="0"/>
    <n v="0"/>
    <n v="0"/>
    <n v="0"/>
    <n v="0"/>
    <n v="0"/>
    <n v="0"/>
    <n v="0"/>
    <n v="0"/>
    <x v="0"/>
  </r>
  <r>
    <n v="119"/>
    <n v="119"/>
    <n v="0"/>
    <n v="0"/>
    <n v="0"/>
    <n v="0"/>
    <n v="0"/>
    <n v="0"/>
    <n v="119"/>
    <n v="119"/>
    <n v="0"/>
    <n v="0"/>
    <x v="48"/>
  </r>
  <r>
    <n v="2992"/>
    <n v="2992"/>
    <n v="0"/>
    <n v="0"/>
    <n v="0"/>
    <n v="0"/>
    <n v="0"/>
    <n v="0"/>
    <n v="2992"/>
    <n v="2992"/>
    <n v="0"/>
    <n v="0"/>
    <x v="47"/>
  </r>
  <r>
    <n v="91"/>
    <n v="91"/>
    <n v="0"/>
    <n v="0"/>
    <n v="0"/>
    <n v="0"/>
    <n v="0"/>
    <n v="0"/>
    <n v="0"/>
    <n v="0"/>
    <n v="0"/>
    <n v="0"/>
    <x v="19"/>
  </r>
  <r>
    <n v="17450"/>
    <n v="17450"/>
    <n v="0"/>
    <n v="0"/>
    <n v="17450"/>
    <n v="17450"/>
    <n v="0"/>
    <n v="0"/>
    <n v="0"/>
    <n v="0"/>
    <n v="0"/>
    <n v="0"/>
    <x v="0"/>
  </r>
  <r>
    <n v="6367"/>
    <n v="0"/>
    <n v="6367"/>
    <n v="0"/>
    <n v="0"/>
    <n v="0"/>
    <n v="0"/>
    <n v="0"/>
    <n v="0"/>
    <n v="0"/>
    <n v="0"/>
    <n v="0"/>
    <x v="25"/>
  </r>
  <r>
    <n v="1013"/>
    <n v="0"/>
    <n v="1013"/>
    <n v="0"/>
    <n v="0"/>
    <n v="0"/>
    <n v="0"/>
    <n v="0"/>
    <n v="0"/>
    <n v="0"/>
    <n v="0"/>
    <n v="0"/>
    <x v="36"/>
  </r>
  <r>
    <n v="1367"/>
    <n v="0"/>
    <n v="1367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21"/>
  </r>
  <r>
    <n v="36"/>
    <n v="36"/>
    <n v="0"/>
    <n v="0"/>
    <n v="36"/>
    <n v="36"/>
    <n v="0"/>
    <n v="0"/>
    <n v="0"/>
    <n v="0"/>
    <n v="0"/>
    <n v="0"/>
    <x v="26"/>
  </r>
  <r>
    <n v="579"/>
    <n v="579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40"/>
  </r>
  <r>
    <n v="2165"/>
    <n v="0"/>
    <n v="2165"/>
    <n v="0"/>
    <n v="0"/>
    <n v="0"/>
    <n v="0"/>
    <n v="0"/>
    <n v="2165"/>
    <n v="0"/>
    <n v="2165"/>
    <n v="0"/>
    <x v="38"/>
  </r>
  <r>
    <n v="32"/>
    <n v="32"/>
    <n v="0"/>
    <n v="0"/>
    <n v="0"/>
    <n v="0"/>
    <n v="0"/>
    <n v="0"/>
    <n v="0"/>
    <n v="0"/>
    <n v="0"/>
    <n v="0"/>
    <x v="21"/>
  </r>
  <r>
    <n v="314"/>
    <n v="314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64"/>
  </r>
  <r>
    <n v="13"/>
    <n v="13"/>
    <n v="0"/>
    <n v="0"/>
    <n v="0"/>
    <n v="0"/>
    <n v="0"/>
    <n v="0"/>
    <n v="0"/>
    <n v="0"/>
    <n v="0"/>
    <n v="0"/>
    <x v="35"/>
  </r>
  <r>
    <n v="263"/>
    <n v="263"/>
    <n v="0"/>
    <n v="0"/>
    <n v="0"/>
    <n v="0"/>
    <n v="0"/>
    <n v="0"/>
    <n v="263"/>
    <n v="263"/>
    <n v="0"/>
    <n v="0"/>
    <x v="54"/>
  </r>
  <r>
    <n v="272"/>
    <n v="272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20"/>
  </r>
  <r>
    <n v="1187"/>
    <n v="1187"/>
    <n v="0"/>
    <n v="0"/>
    <n v="0"/>
    <n v="0"/>
    <n v="0"/>
    <n v="0"/>
    <n v="0"/>
    <n v="0"/>
    <n v="0"/>
    <n v="0"/>
    <x v="35"/>
  </r>
  <r>
    <n v="14"/>
    <n v="14"/>
    <n v="0"/>
    <n v="0"/>
    <n v="14"/>
    <n v="14"/>
    <n v="0"/>
    <n v="0"/>
    <n v="0"/>
    <n v="0"/>
    <n v="0"/>
    <n v="0"/>
    <x v="44"/>
  </r>
  <r>
    <n v="511"/>
    <n v="511"/>
    <n v="0"/>
    <n v="0"/>
    <n v="0"/>
    <n v="0"/>
    <n v="0"/>
    <n v="0"/>
    <n v="0"/>
    <n v="0"/>
    <n v="0"/>
    <n v="0"/>
    <x v="30"/>
  </r>
  <r>
    <n v="3613"/>
    <n v="3613"/>
    <n v="0"/>
    <n v="0"/>
    <n v="0"/>
    <n v="0"/>
    <n v="0"/>
    <n v="0"/>
    <n v="0"/>
    <n v="0"/>
    <n v="0"/>
    <n v="0"/>
    <x v="25"/>
  </r>
  <r>
    <n v="702"/>
    <n v="0"/>
    <n v="702"/>
    <n v="0"/>
    <n v="0"/>
    <n v="0"/>
    <n v="0"/>
    <n v="0"/>
    <n v="702"/>
    <n v="0"/>
    <n v="702"/>
    <n v="0"/>
    <x v="14"/>
  </r>
  <r>
    <n v="14"/>
    <n v="14"/>
    <n v="0"/>
    <n v="0"/>
    <n v="14"/>
    <n v="14"/>
    <n v="0"/>
    <n v="0"/>
    <n v="0"/>
    <n v="0"/>
    <n v="0"/>
    <n v="0"/>
    <x v="12"/>
  </r>
  <r>
    <n v="3"/>
    <n v="3"/>
    <n v="0"/>
    <n v="0"/>
    <n v="3"/>
    <n v="3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51"/>
  </r>
  <r>
    <n v="92"/>
    <n v="92"/>
    <n v="0"/>
    <n v="0"/>
    <n v="0"/>
    <n v="0"/>
    <n v="0"/>
    <n v="0"/>
    <n v="92"/>
    <n v="92"/>
    <n v="0"/>
    <n v="0"/>
    <x v="63"/>
  </r>
  <r>
    <n v="6235"/>
    <n v="6235"/>
    <n v="0"/>
    <n v="0"/>
    <n v="0"/>
    <n v="0"/>
    <n v="0"/>
    <n v="0"/>
    <n v="6235"/>
    <n v="6235"/>
    <n v="0"/>
    <n v="0"/>
    <x v="39"/>
  </r>
  <r>
    <n v="38"/>
    <n v="38"/>
    <n v="0"/>
    <n v="0"/>
    <n v="0"/>
    <n v="0"/>
    <n v="0"/>
    <n v="0"/>
    <n v="0"/>
    <n v="0"/>
    <n v="0"/>
    <n v="0"/>
    <x v="30"/>
  </r>
  <r>
    <n v="1437"/>
    <n v="1437"/>
    <n v="0"/>
    <n v="0"/>
    <n v="0"/>
    <n v="0"/>
    <n v="0"/>
    <n v="0"/>
    <n v="0"/>
    <n v="0"/>
    <n v="0"/>
    <n v="0"/>
    <x v="19"/>
  </r>
  <r>
    <n v="30"/>
    <n v="30"/>
    <n v="0"/>
    <n v="0"/>
    <n v="0"/>
    <n v="0"/>
    <n v="0"/>
    <n v="0"/>
    <n v="0"/>
    <n v="0"/>
    <n v="0"/>
    <n v="0"/>
    <x v="34"/>
  </r>
  <r>
    <n v="35"/>
    <n v="35"/>
    <n v="0"/>
    <n v="0"/>
    <n v="0"/>
    <n v="0"/>
    <n v="0"/>
    <n v="0"/>
    <n v="0"/>
    <n v="0"/>
    <n v="0"/>
    <n v="0"/>
    <x v="35"/>
  </r>
  <r>
    <n v="23"/>
    <n v="23"/>
    <n v="0"/>
    <n v="0"/>
    <n v="0"/>
    <n v="0"/>
    <n v="0"/>
    <n v="0"/>
    <n v="23"/>
    <n v="23"/>
    <n v="0"/>
    <n v="0"/>
    <x v="56"/>
  </r>
  <r>
    <n v="3"/>
    <n v="3"/>
    <n v="0"/>
    <n v="0"/>
    <n v="0"/>
    <n v="0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44"/>
  </r>
  <r>
    <n v="1973"/>
    <n v="1973"/>
    <n v="0"/>
    <n v="0"/>
    <n v="0"/>
    <n v="0"/>
    <n v="0"/>
    <n v="0"/>
    <n v="0"/>
    <n v="0"/>
    <n v="0"/>
    <n v="0"/>
    <x v="1"/>
  </r>
  <r>
    <n v="1"/>
    <n v="0"/>
    <n v="1"/>
    <n v="0"/>
    <n v="0"/>
    <n v="0"/>
    <n v="0"/>
    <n v="0"/>
    <n v="0"/>
    <n v="0"/>
    <n v="0"/>
    <n v="0"/>
    <x v="56"/>
  </r>
  <r>
    <n v="2327"/>
    <n v="2327"/>
    <n v="0"/>
    <n v="0"/>
    <n v="0"/>
    <n v="0"/>
    <n v="0"/>
    <n v="0"/>
    <n v="0"/>
    <n v="0"/>
    <n v="0"/>
    <n v="0"/>
    <x v="21"/>
  </r>
  <r>
    <n v="2412"/>
    <n v="0"/>
    <n v="2412"/>
    <n v="0"/>
    <n v="0"/>
    <n v="0"/>
    <n v="0"/>
    <n v="0"/>
    <n v="0"/>
    <n v="0"/>
    <n v="0"/>
    <n v="0"/>
    <x v="47"/>
  </r>
  <r>
    <n v="7397"/>
    <n v="7397"/>
    <n v="0"/>
    <n v="0"/>
    <n v="0"/>
    <n v="0"/>
    <n v="0"/>
    <n v="0"/>
    <n v="7397"/>
    <n v="7397"/>
    <n v="0"/>
    <n v="0"/>
    <x v="8"/>
  </r>
  <r>
    <n v="97"/>
    <n v="97"/>
    <n v="0"/>
    <n v="0"/>
    <n v="0"/>
    <n v="0"/>
    <n v="0"/>
    <n v="0"/>
    <n v="0"/>
    <n v="0"/>
    <n v="0"/>
    <n v="0"/>
    <x v="45"/>
  </r>
  <r>
    <n v="595"/>
    <n v="595"/>
    <n v="0"/>
    <n v="0"/>
    <n v="0"/>
    <n v="0"/>
    <n v="0"/>
    <n v="0"/>
    <n v="595"/>
    <n v="595"/>
    <n v="0"/>
    <n v="0"/>
    <x v="12"/>
  </r>
  <r>
    <n v="85"/>
    <n v="0"/>
    <n v="85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37"/>
  </r>
  <r>
    <n v="189"/>
    <n v="0"/>
    <n v="189"/>
    <n v="0"/>
    <n v="0"/>
    <n v="0"/>
    <n v="0"/>
    <n v="0"/>
    <n v="0"/>
    <n v="0"/>
    <n v="0"/>
    <n v="0"/>
    <x v="8"/>
  </r>
  <r>
    <n v="36"/>
    <n v="36"/>
    <n v="0"/>
    <n v="0"/>
    <n v="0"/>
    <n v="0"/>
    <n v="0"/>
    <n v="0"/>
    <n v="0"/>
    <n v="0"/>
    <n v="0"/>
    <n v="0"/>
    <x v="53"/>
  </r>
  <r>
    <n v="24"/>
    <n v="24"/>
    <n v="0"/>
    <n v="0"/>
    <n v="0"/>
    <n v="0"/>
    <n v="0"/>
    <n v="0"/>
    <n v="0"/>
    <n v="0"/>
    <n v="0"/>
    <n v="0"/>
    <x v="22"/>
  </r>
  <r>
    <n v="4535"/>
    <n v="4535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6"/>
    <n v="6"/>
    <n v="0"/>
    <n v="0"/>
    <x v="28"/>
  </r>
  <r>
    <n v="79"/>
    <n v="79"/>
    <n v="0"/>
    <n v="0"/>
    <n v="79"/>
    <n v="79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6"/>
  </r>
  <r>
    <n v="2123"/>
    <n v="2123"/>
    <n v="0"/>
    <n v="0"/>
    <n v="0"/>
    <n v="0"/>
    <n v="0"/>
    <n v="0"/>
    <n v="0"/>
    <n v="0"/>
    <n v="0"/>
    <n v="0"/>
    <x v="47"/>
  </r>
  <r>
    <n v="549"/>
    <n v="549"/>
    <n v="0"/>
    <n v="0"/>
    <n v="0"/>
    <n v="0"/>
    <n v="0"/>
    <n v="0"/>
    <n v="549"/>
    <n v="549"/>
    <n v="0"/>
    <n v="0"/>
    <x v="60"/>
  </r>
  <r>
    <n v="74"/>
    <n v="74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10"/>
  </r>
  <r>
    <n v="75"/>
    <n v="75"/>
    <n v="0"/>
    <n v="0"/>
    <n v="0"/>
    <n v="0"/>
    <n v="0"/>
    <n v="0"/>
    <n v="0"/>
    <n v="0"/>
    <n v="0"/>
    <n v="0"/>
    <x v="12"/>
  </r>
  <r>
    <n v="205"/>
    <n v="205"/>
    <n v="0"/>
    <n v="0"/>
    <n v="205"/>
    <n v="205"/>
    <n v="0"/>
    <n v="0"/>
    <n v="0"/>
    <n v="0"/>
    <n v="0"/>
    <n v="0"/>
    <x v="54"/>
  </r>
  <r>
    <n v="89"/>
    <n v="89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43"/>
  </r>
  <r>
    <n v="841"/>
    <n v="841"/>
    <n v="0"/>
    <n v="0"/>
    <n v="0"/>
    <n v="0"/>
    <n v="0"/>
    <n v="0"/>
    <n v="0"/>
    <n v="0"/>
    <n v="0"/>
    <n v="0"/>
    <x v="0"/>
  </r>
  <r>
    <n v="1147"/>
    <n v="1147"/>
    <n v="0"/>
    <n v="0"/>
    <n v="0"/>
    <n v="0"/>
    <n v="0"/>
    <n v="0"/>
    <n v="1147"/>
    <n v="1147"/>
    <n v="0"/>
    <n v="0"/>
    <x v="29"/>
  </r>
  <r>
    <n v="2"/>
    <n v="2"/>
    <n v="0"/>
    <n v="0"/>
    <n v="0"/>
    <n v="0"/>
    <n v="0"/>
    <n v="0"/>
    <n v="0"/>
    <n v="0"/>
    <n v="0"/>
    <n v="0"/>
    <x v="61"/>
  </r>
  <r>
    <n v="16"/>
    <n v="16"/>
    <n v="0"/>
    <n v="0"/>
    <n v="0"/>
    <n v="0"/>
    <n v="0"/>
    <n v="0"/>
    <n v="0"/>
    <n v="0"/>
    <n v="0"/>
    <n v="0"/>
    <x v="48"/>
  </r>
  <r>
    <n v="3350"/>
    <n v="3350"/>
    <n v="0"/>
    <n v="0"/>
    <n v="0"/>
    <n v="0"/>
    <n v="0"/>
    <n v="0"/>
    <n v="0"/>
    <n v="0"/>
    <n v="0"/>
    <n v="0"/>
    <x v="38"/>
  </r>
  <r>
    <n v="494"/>
    <n v="494"/>
    <n v="0"/>
    <n v="0"/>
    <n v="0"/>
    <n v="0"/>
    <n v="0"/>
    <n v="0"/>
    <n v="0"/>
    <n v="0"/>
    <n v="0"/>
    <n v="0"/>
    <x v="53"/>
  </r>
  <r>
    <n v="3923"/>
    <n v="3923"/>
    <n v="0"/>
    <n v="0"/>
    <n v="0"/>
    <n v="0"/>
    <n v="0"/>
    <n v="0"/>
    <n v="0"/>
    <n v="0"/>
    <n v="0"/>
    <n v="0"/>
    <x v="4"/>
  </r>
  <r>
    <n v="171"/>
    <n v="171"/>
    <n v="0"/>
    <n v="0"/>
    <n v="0"/>
    <n v="0"/>
    <n v="0"/>
    <n v="0"/>
    <n v="0"/>
    <n v="0"/>
    <n v="0"/>
    <n v="0"/>
    <x v="37"/>
  </r>
  <r>
    <n v="39972"/>
    <n v="0"/>
    <n v="39972"/>
    <n v="0"/>
    <n v="0"/>
    <n v="0"/>
    <n v="0"/>
    <n v="0"/>
    <n v="0"/>
    <n v="0"/>
    <n v="0"/>
    <n v="0"/>
    <x v="59"/>
  </r>
  <r>
    <n v="7192"/>
    <n v="7192"/>
    <n v="0"/>
    <n v="0"/>
    <n v="0"/>
    <n v="0"/>
    <n v="0"/>
    <n v="0"/>
    <n v="7192"/>
    <n v="7192"/>
    <n v="0"/>
    <n v="0"/>
    <x v="47"/>
  </r>
  <r>
    <n v="3"/>
    <n v="3"/>
    <n v="0"/>
    <n v="0"/>
    <n v="0"/>
    <n v="0"/>
    <n v="0"/>
    <n v="0"/>
    <n v="0"/>
    <n v="0"/>
    <n v="0"/>
    <n v="0"/>
    <x v="4"/>
  </r>
  <r>
    <n v="350"/>
    <n v="350"/>
    <n v="0"/>
    <n v="0"/>
    <n v="0"/>
    <n v="0"/>
    <n v="0"/>
    <n v="0"/>
    <n v="0"/>
    <n v="0"/>
    <n v="0"/>
    <n v="0"/>
    <x v="25"/>
  </r>
  <r>
    <n v="1859"/>
    <n v="0"/>
    <n v="1859"/>
    <n v="0"/>
    <n v="0"/>
    <n v="0"/>
    <n v="0"/>
    <n v="0"/>
    <n v="0"/>
    <n v="0"/>
    <n v="0"/>
    <n v="0"/>
    <x v="58"/>
  </r>
  <r>
    <n v="94"/>
    <n v="94"/>
    <n v="0"/>
    <n v="0"/>
    <n v="0"/>
    <n v="0"/>
    <n v="0"/>
    <n v="0"/>
    <n v="0"/>
    <n v="0"/>
    <n v="0"/>
    <n v="0"/>
    <x v="18"/>
  </r>
  <r>
    <n v="1754"/>
    <n v="1754"/>
    <n v="0"/>
    <n v="0"/>
    <n v="1754"/>
    <n v="1754"/>
    <n v="0"/>
    <n v="0"/>
    <n v="0"/>
    <n v="0"/>
    <n v="0"/>
    <n v="0"/>
    <x v="60"/>
  </r>
  <r>
    <n v="52"/>
    <n v="52"/>
    <n v="0"/>
    <n v="0"/>
    <n v="0"/>
    <n v="0"/>
    <n v="0"/>
    <n v="0"/>
    <n v="0"/>
    <n v="0"/>
    <n v="0"/>
    <n v="0"/>
    <x v="37"/>
  </r>
  <r>
    <n v="327"/>
    <n v="327"/>
    <n v="0"/>
    <n v="0"/>
    <n v="0"/>
    <n v="0"/>
    <n v="0"/>
    <n v="0"/>
    <n v="0"/>
    <n v="0"/>
    <n v="0"/>
    <n v="0"/>
    <x v="49"/>
  </r>
  <r>
    <n v="67"/>
    <n v="67"/>
    <n v="0"/>
    <n v="0"/>
    <n v="67"/>
    <n v="67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48"/>
  </r>
  <r>
    <n v="618"/>
    <n v="618"/>
    <n v="0"/>
    <n v="0"/>
    <n v="0"/>
    <n v="0"/>
    <n v="0"/>
    <n v="0"/>
    <n v="0"/>
    <n v="0"/>
    <n v="0"/>
    <n v="0"/>
    <x v="30"/>
  </r>
  <r>
    <n v="12"/>
    <n v="12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19"/>
  </r>
  <r>
    <n v="1125"/>
    <n v="1125"/>
    <n v="0"/>
    <n v="0"/>
    <n v="0"/>
    <n v="0"/>
    <n v="0"/>
    <n v="0"/>
    <n v="1125"/>
    <n v="1125"/>
    <n v="0"/>
    <n v="0"/>
    <x v="58"/>
  </r>
  <r>
    <n v="21"/>
    <n v="21"/>
    <n v="0"/>
    <n v="0"/>
    <n v="0"/>
    <n v="0"/>
    <n v="0"/>
    <n v="0"/>
    <n v="0"/>
    <n v="0"/>
    <n v="0"/>
    <n v="0"/>
    <x v="3"/>
  </r>
  <r>
    <n v="1539"/>
    <n v="1539"/>
    <n v="0"/>
    <n v="0"/>
    <n v="1539"/>
    <n v="1539"/>
    <n v="0"/>
    <n v="0"/>
    <n v="0"/>
    <n v="0"/>
    <n v="0"/>
    <n v="0"/>
    <x v="41"/>
  </r>
  <r>
    <n v="41"/>
    <n v="41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2"/>
    <n v="2"/>
    <n v="0"/>
    <n v="0"/>
    <x v="65"/>
  </r>
  <r>
    <n v="112"/>
    <n v="112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0"/>
    <n v="0"/>
    <n v="0"/>
    <n v="0"/>
    <x v="19"/>
  </r>
  <r>
    <n v="24"/>
    <n v="24"/>
    <n v="0"/>
    <n v="0"/>
    <n v="0"/>
    <n v="0"/>
    <n v="0"/>
    <n v="0"/>
    <n v="24"/>
    <n v="24"/>
    <n v="0"/>
    <n v="0"/>
    <x v="33"/>
  </r>
  <r>
    <n v="16"/>
    <n v="16"/>
    <n v="0"/>
    <n v="0"/>
    <n v="0"/>
    <n v="0"/>
    <n v="0"/>
    <n v="0"/>
    <n v="0"/>
    <n v="0"/>
    <n v="0"/>
    <n v="0"/>
    <x v="57"/>
  </r>
  <r>
    <n v="601"/>
    <n v="0"/>
    <n v="601"/>
    <n v="0"/>
    <n v="0"/>
    <n v="0"/>
    <n v="0"/>
    <n v="0"/>
    <n v="0"/>
    <n v="0"/>
    <n v="0"/>
    <n v="0"/>
    <x v="20"/>
  </r>
  <r>
    <n v="1739"/>
    <n v="0"/>
    <n v="1739"/>
    <n v="0"/>
    <n v="0"/>
    <n v="0"/>
    <n v="0"/>
    <n v="0"/>
    <n v="0"/>
    <n v="0"/>
    <n v="0"/>
    <n v="0"/>
    <x v="38"/>
  </r>
  <r>
    <n v="6318"/>
    <n v="0"/>
    <n v="6318"/>
    <n v="0"/>
    <n v="0"/>
    <n v="0"/>
    <n v="0"/>
    <n v="0"/>
    <n v="0"/>
    <n v="0"/>
    <n v="0"/>
    <n v="0"/>
    <x v="1"/>
  </r>
  <r>
    <n v="851"/>
    <n v="851"/>
    <n v="0"/>
    <n v="0"/>
    <n v="0"/>
    <n v="0"/>
    <n v="0"/>
    <n v="0"/>
    <n v="0"/>
    <n v="0"/>
    <n v="0"/>
    <n v="0"/>
    <x v="5"/>
  </r>
  <r>
    <n v="786"/>
    <n v="786"/>
    <n v="0"/>
    <n v="0"/>
    <n v="0"/>
    <n v="0"/>
    <n v="0"/>
    <n v="0"/>
    <n v="0"/>
    <n v="0"/>
    <n v="0"/>
    <n v="0"/>
    <x v="42"/>
  </r>
  <r>
    <n v="1386"/>
    <n v="1386"/>
    <n v="0"/>
    <n v="0"/>
    <n v="0"/>
    <n v="0"/>
    <n v="0"/>
    <n v="0"/>
    <n v="1386"/>
    <n v="1386"/>
    <n v="0"/>
    <n v="0"/>
    <x v="38"/>
  </r>
  <r>
    <n v="2422"/>
    <n v="0"/>
    <n v="2422"/>
    <n v="0"/>
    <n v="0"/>
    <n v="0"/>
    <n v="0"/>
    <n v="0"/>
    <n v="0"/>
    <n v="0"/>
    <n v="0"/>
    <n v="0"/>
    <x v="8"/>
  </r>
  <r>
    <n v="2619"/>
    <n v="0"/>
    <n v="0"/>
    <n v="2619"/>
    <n v="0"/>
    <n v="0"/>
    <n v="0"/>
    <n v="0"/>
    <n v="0"/>
    <n v="0"/>
    <n v="0"/>
    <n v="0"/>
    <x v="67"/>
  </r>
  <r>
    <n v="2367"/>
    <n v="0"/>
    <n v="0"/>
    <n v="2367"/>
    <n v="0"/>
    <n v="0"/>
    <n v="0"/>
    <n v="0"/>
    <n v="0"/>
    <n v="0"/>
    <n v="0"/>
    <n v="0"/>
    <x v="51"/>
  </r>
  <r>
    <n v="41"/>
    <n v="41"/>
    <n v="0"/>
    <n v="0"/>
    <n v="41"/>
    <n v="41"/>
    <n v="0"/>
    <n v="0"/>
    <n v="0"/>
    <n v="0"/>
    <n v="0"/>
    <n v="0"/>
    <x v="26"/>
  </r>
  <r>
    <n v="18"/>
    <n v="18"/>
    <n v="0"/>
    <n v="0"/>
    <n v="0"/>
    <n v="0"/>
    <n v="0"/>
    <n v="0"/>
    <n v="18"/>
    <n v="18"/>
    <n v="0"/>
    <n v="0"/>
    <x v="17"/>
  </r>
  <r>
    <n v="2"/>
    <n v="2"/>
    <n v="0"/>
    <n v="0"/>
    <n v="0"/>
    <n v="0"/>
    <n v="0"/>
    <n v="0"/>
    <n v="0"/>
    <n v="0"/>
    <n v="0"/>
    <n v="0"/>
    <x v="18"/>
  </r>
  <r>
    <n v="52"/>
    <n v="52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60"/>
  </r>
  <r>
    <n v="536"/>
    <n v="536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49"/>
  </r>
  <r>
    <n v="168"/>
    <n v="168"/>
    <n v="0"/>
    <n v="0"/>
    <n v="0"/>
    <n v="0"/>
    <n v="0"/>
    <n v="0"/>
    <n v="168"/>
    <n v="168"/>
    <n v="0"/>
    <n v="0"/>
    <x v="27"/>
  </r>
  <r>
    <n v="888"/>
    <n v="888"/>
    <n v="0"/>
    <n v="0"/>
    <n v="0"/>
    <n v="0"/>
    <n v="0"/>
    <n v="0"/>
    <n v="888"/>
    <n v="888"/>
    <n v="0"/>
    <n v="0"/>
    <x v="38"/>
  </r>
  <r>
    <n v="4"/>
    <n v="4"/>
    <n v="0"/>
    <n v="0"/>
    <n v="0"/>
    <n v="0"/>
    <n v="0"/>
    <n v="0"/>
    <n v="0"/>
    <n v="0"/>
    <n v="0"/>
    <n v="0"/>
    <x v="47"/>
  </r>
  <r>
    <n v="52"/>
    <n v="52"/>
    <n v="0"/>
    <n v="0"/>
    <n v="52"/>
    <n v="52"/>
    <n v="0"/>
    <n v="0"/>
    <n v="0"/>
    <n v="0"/>
    <n v="0"/>
    <n v="0"/>
    <x v="20"/>
  </r>
  <r>
    <n v="238"/>
    <n v="238"/>
    <n v="0"/>
    <n v="0"/>
    <n v="238"/>
    <n v="238"/>
    <n v="0"/>
    <n v="0"/>
    <n v="0"/>
    <n v="0"/>
    <n v="0"/>
    <n v="0"/>
    <x v="32"/>
  </r>
  <r>
    <n v="707"/>
    <n v="0"/>
    <n v="707"/>
    <n v="0"/>
    <n v="0"/>
    <n v="0"/>
    <n v="0"/>
    <n v="0"/>
    <n v="0"/>
    <n v="0"/>
    <n v="0"/>
    <n v="0"/>
    <x v="54"/>
  </r>
  <r>
    <n v="50"/>
    <n v="50"/>
    <n v="0"/>
    <n v="0"/>
    <n v="0"/>
    <n v="0"/>
    <n v="0"/>
    <n v="0"/>
    <n v="0"/>
    <n v="0"/>
    <n v="0"/>
    <n v="0"/>
    <x v="58"/>
  </r>
  <r>
    <n v="316"/>
    <n v="316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6"/>
  </r>
  <r>
    <n v="29"/>
    <n v="29"/>
    <n v="0"/>
    <n v="0"/>
    <n v="0"/>
    <n v="0"/>
    <n v="0"/>
    <n v="0"/>
    <n v="0"/>
    <n v="0"/>
    <n v="0"/>
    <n v="0"/>
    <x v="56"/>
  </r>
  <r>
    <n v="3819"/>
    <n v="3819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5"/>
  </r>
  <r>
    <n v="74"/>
    <n v="74"/>
    <n v="0"/>
    <n v="0"/>
    <n v="0"/>
    <n v="0"/>
    <n v="0"/>
    <n v="0"/>
    <n v="74"/>
    <n v="74"/>
    <n v="0"/>
    <n v="0"/>
    <x v="11"/>
  </r>
  <r>
    <n v="102"/>
    <n v="102"/>
    <n v="0"/>
    <n v="0"/>
    <n v="0"/>
    <n v="0"/>
    <n v="0"/>
    <n v="0"/>
    <n v="0"/>
    <n v="0"/>
    <n v="0"/>
    <n v="0"/>
    <x v="63"/>
  </r>
  <r>
    <n v="956"/>
    <n v="956"/>
    <n v="0"/>
    <n v="0"/>
    <n v="0"/>
    <n v="0"/>
    <n v="0"/>
    <n v="0"/>
    <n v="0"/>
    <n v="0"/>
    <n v="0"/>
    <n v="0"/>
    <x v="44"/>
  </r>
  <r>
    <n v="297"/>
    <n v="297"/>
    <n v="0"/>
    <n v="0"/>
    <n v="0"/>
    <n v="0"/>
    <n v="0"/>
    <n v="0"/>
    <n v="297"/>
    <n v="297"/>
    <n v="0"/>
    <n v="0"/>
    <x v="26"/>
  </r>
  <r>
    <n v="2"/>
    <n v="2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0"/>
    <n v="0"/>
    <n v="0"/>
    <n v="0"/>
    <x v="63"/>
  </r>
  <r>
    <n v="2675"/>
    <n v="0"/>
    <n v="0"/>
    <n v="2675"/>
    <n v="0"/>
    <n v="0"/>
    <n v="0"/>
    <n v="0"/>
    <n v="0"/>
    <n v="0"/>
    <n v="0"/>
    <n v="0"/>
    <x v="8"/>
  </r>
  <r>
    <n v="1419"/>
    <n v="1419"/>
    <n v="0"/>
    <n v="0"/>
    <n v="1419"/>
    <n v="1419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45"/>
  </r>
  <r>
    <n v="14351"/>
    <n v="14351"/>
    <n v="0"/>
    <n v="0"/>
    <n v="14351"/>
    <n v="14351"/>
    <n v="0"/>
    <n v="0"/>
    <n v="0"/>
    <n v="0"/>
    <n v="0"/>
    <n v="0"/>
    <x v="63"/>
  </r>
  <r>
    <n v="17"/>
    <n v="17"/>
    <n v="0"/>
    <n v="0"/>
    <n v="17"/>
    <n v="17"/>
    <n v="0"/>
    <n v="0"/>
    <n v="0"/>
    <n v="0"/>
    <n v="0"/>
    <n v="0"/>
    <x v="38"/>
  </r>
  <r>
    <n v="440"/>
    <n v="440"/>
    <n v="0"/>
    <n v="0"/>
    <n v="0"/>
    <n v="0"/>
    <n v="0"/>
    <n v="0"/>
    <n v="0"/>
    <n v="0"/>
    <n v="0"/>
    <n v="0"/>
    <x v="38"/>
  </r>
  <r>
    <n v="33"/>
    <n v="33"/>
    <n v="0"/>
    <n v="0"/>
    <n v="0"/>
    <n v="0"/>
    <n v="0"/>
    <n v="0"/>
    <n v="0"/>
    <n v="0"/>
    <n v="0"/>
    <n v="0"/>
    <x v="0"/>
  </r>
  <r>
    <n v="8"/>
    <n v="8"/>
    <n v="0"/>
    <n v="0"/>
    <n v="8"/>
    <n v="8"/>
    <n v="0"/>
    <n v="0"/>
    <n v="0"/>
    <n v="0"/>
    <n v="0"/>
    <n v="0"/>
    <x v="38"/>
  </r>
  <r>
    <n v="86"/>
    <n v="86"/>
    <n v="0"/>
    <n v="0"/>
    <n v="0"/>
    <n v="0"/>
    <n v="0"/>
    <n v="0"/>
    <n v="0"/>
    <n v="0"/>
    <n v="0"/>
    <n v="0"/>
    <x v="29"/>
  </r>
  <r>
    <n v="130"/>
    <n v="130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3"/>
    <n v="3"/>
    <n v="0"/>
    <n v="0"/>
    <x v="36"/>
  </r>
  <r>
    <n v="6426"/>
    <n v="6426"/>
    <n v="0"/>
    <n v="0"/>
    <n v="0"/>
    <n v="0"/>
    <n v="0"/>
    <n v="0"/>
    <n v="0"/>
    <n v="0"/>
    <n v="0"/>
    <n v="0"/>
    <x v="2"/>
  </r>
  <r>
    <n v="120"/>
    <n v="120"/>
    <n v="0"/>
    <n v="0"/>
    <n v="0"/>
    <n v="0"/>
    <n v="0"/>
    <n v="0"/>
    <n v="120"/>
    <n v="120"/>
    <n v="0"/>
    <n v="0"/>
    <x v="49"/>
  </r>
  <r>
    <n v="3"/>
    <n v="3"/>
    <n v="0"/>
    <n v="0"/>
    <n v="0"/>
    <n v="0"/>
    <n v="0"/>
    <n v="0"/>
    <n v="0"/>
    <n v="0"/>
    <n v="0"/>
    <n v="0"/>
    <x v="66"/>
  </r>
  <r>
    <n v="11987"/>
    <n v="11987"/>
    <n v="0"/>
    <n v="0"/>
    <n v="0"/>
    <n v="0"/>
    <n v="0"/>
    <n v="0"/>
    <n v="0"/>
    <n v="0"/>
    <n v="0"/>
    <n v="0"/>
    <x v="5"/>
  </r>
  <r>
    <n v="135"/>
    <n v="135"/>
    <n v="0"/>
    <n v="0"/>
    <n v="0"/>
    <n v="0"/>
    <n v="0"/>
    <n v="0"/>
    <n v="0"/>
    <n v="0"/>
    <n v="0"/>
    <n v="0"/>
    <x v="49"/>
  </r>
  <r>
    <n v="173"/>
    <n v="0"/>
    <n v="173"/>
    <n v="0"/>
    <n v="0"/>
    <n v="0"/>
    <n v="0"/>
    <n v="0"/>
    <n v="0"/>
    <n v="0"/>
    <n v="0"/>
    <n v="0"/>
    <x v="53"/>
  </r>
  <r>
    <n v="1334"/>
    <n v="1334"/>
    <n v="0"/>
    <n v="0"/>
    <n v="0"/>
    <n v="0"/>
    <n v="0"/>
    <n v="0"/>
    <n v="0"/>
    <n v="0"/>
    <n v="0"/>
    <n v="0"/>
    <x v="21"/>
  </r>
  <r>
    <n v="8031"/>
    <n v="8031"/>
    <n v="0"/>
    <n v="0"/>
    <n v="0"/>
    <n v="0"/>
    <n v="0"/>
    <n v="0"/>
    <n v="0"/>
    <n v="0"/>
    <n v="0"/>
    <n v="0"/>
    <x v="7"/>
  </r>
  <r>
    <n v="2302"/>
    <n v="0"/>
    <n v="2302"/>
    <n v="0"/>
    <n v="0"/>
    <n v="0"/>
    <n v="0"/>
    <n v="0"/>
    <n v="2302"/>
    <n v="0"/>
    <n v="2302"/>
    <n v="0"/>
    <x v="51"/>
  </r>
  <r>
    <n v="147"/>
    <n v="0"/>
    <n v="147"/>
    <n v="0"/>
    <n v="0"/>
    <n v="0"/>
    <n v="0"/>
    <n v="0"/>
    <n v="0"/>
    <n v="0"/>
    <n v="0"/>
    <n v="0"/>
    <x v="16"/>
  </r>
  <r>
    <n v="400"/>
    <n v="400"/>
    <n v="0"/>
    <n v="0"/>
    <n v="0"/>
    <n v="0"/>
    <n v="0"/>
    <n v="0"/>
    <n v="0"/>
    <n v="0"/>
    <n v="0"/>
    <n v="0"/>
    <x v="25"/>
  </r>
  <r>
    <n v="2605"/>
    <n v="2605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57"/>
  </r>
  <r>
    <n v="121"/>
    <n v="121"/>
    <n v="0"/>
    <n v="0"/>
    <n v="0"/>
    <n v="0"/>
    <n v="0"/>
    <n v="0"/>
    <n v="0"/>
    <n v="0"/>
    <n v="0"/>
    <n v="0"/>
    <x v="29"/>
  </r>
  <r>
    <n v="5749"/>
    <n v="0"/>
    <n v="5749"/>
    <n v="0"/>
    <n v="0"/>
    <n v="0"/>
    <n v="0"/>
    <n v="0"/>
    <n v="5749"/>
    <n v="0"/>
    <n v="5749"/>
    <n v="0"/>
    <x v="47"/>
  </r>
  <r>
    <n v="1357"/>
    <n v="135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66"/>
  </r>
  <r>
    <n v="8077"/>
    <n v="0"/>
    <n v="8077"/>
    <n v="0"/>
    <n v="0"/>
    <n v="0"/>
    <n v="0"/>
    <n v="0"/>
    <n v="0"/>
    <n v="0"/>
    <n v="0"/>
    <n v="0"/>
    <x v="30"/>
  </r>
  <r>
    <n v="278"/>
    <n v="278"/>
    <n v="0"/>
    <n v="0"/>
    <n v="278"/>
    <n v="278"/>
    <n v="0"/>
    <n v="0"/>
    <n v="0"/>
    <n v="0"/>
    <n v="0"/>
    <n v="0"/>
    <x v="3"/>
  </r>
  <r>
    <n v="14"/>
    <n v="14"/>
    <n v="0"/>
    <n v="0"/>
    <n v="0"/>
    <n v="0"/>
    <n v="0"/>
    <n v="0"/>
    <n v="0"/>
    <n v="0"/>
    <n v="0"/>
    <n v="0"/>
    <x v="34"/>
  </r>
  <r>
    <n v="279"/>
    <n v="279"/>
    <n v="0"/>
    <n v="0"/>
    <n v="279"/>
    <n v="279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37"/>
  </r>
  <r>
    <n v="234"/>
    <n v="0"/>
    <n v="234"/>
    <n v="0"/>
    <n v="0"/>
    <n v="0"/>
    <n v="0"/>
    <n v="0"/>
    <n v="0"/>
    <n v="0"/>
    <n v="0"/>
    <n v="0"/>
    <x v="11"/>
  </r>
  <r>
    <n v="633"/>
    <n v="633"/>
    <n v="0"/>
    <n v="0"/>
    <n v="0"/>
    <n v="0"/>
    <n v="0"/>
    <n v="0"/>
    <n v="0"/>
    <n v="0"/>
    <n v="0"/>
    <n v="0"/>
    <x v="13"/>
  </r>
  <r>
    <n v="27"/>
    <n v="27"/>
    <n v="0"/>
    <n v="0"/>
    <n v="27"/>
    <n v="27"/>
    <n v="0"/>
    <n v="0"/>
    <n v="0"/>
    <n v="0"/>
    <n v="0"/>
    <n v="0"/>
    <x v="10"/>
  </r>
  <r>
    <n v="2296"/>
    <n v="0"/>
    <n v="2296"/>
    <n v="0"/>
    <n v="2296"/>
    <n v="0"/>
    <n v="2296"/>
    <n v="0"/>
    <n v="0"/>
    <n v="0"/>
    <n v="0"/>
    <n v="0"/>
    <x v="51"/>
  </r>
  <r>
    <n v="343"/>
    <n v="343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5"/>
    <n v="5"/>
    <n v="0"/>
    <n v="0"/>
    <x v="27"/>
  </r>
  <r>
    <n v="24"/>
    <n v="24"/>
    <n v="0"/>
    <n v="0"/>
    <n v="0"/>
    <n v="0"/>
    <n v="0"/>
    <n v="0"/>
    <n v="0"/>
    <n v="0"/>
    <n v="0"/>
    <n v="0"/>
    <x v="19"/>
  </r>
  <r>
    <n v="261"/>
    <n v="261"/>
    <n v="0"/>
    <n v="0"/>
    <n v="0"/>
    <n v="0"/>
    <n v="0"/>
    <n v="0"/>
    <n v="261"/>
    <n v="261"/>
    <n v="0"/>
    <n v="0"/>
    <x v="11"/>
  </r>
  <r>
    <n v="230"/>
    <n v="230"/>
    <n v="0"/>
    <n v="0"/>
    <n v="230"/>
    <n v="23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18"/>
  </r>
  <r>
    <n v="67"/>
    <n v="67"/>
    <n v="0"/>
    <n v="0"/>
    <n v="0"/>
    <n v="0"/>
    <n v="0"/>
    <n v="0"/>
    <n v="0"/>
    <n v="0"/>
    <n v="0"/>
    <n v="0"/>
    <x v="58"/>
  </r>
  <r>
    <n v="793"/>
    <n v="793"/>
    <n v="0"/>
    <n v="0"/>
    <n v="0"/>
    <n v="0"/>
    <n v="0"/>
    <n v="0"/>
    <n v="0"/>
    <n v="0"/>
    <n v="0"/>
    <n v="0"/>
    <x v="30"/>
  </r>
  <r>
    <n v="403"/>
    <n v="403"/>
    <n v="0"/>
    <n v="0"/>
    <n v="0"/>
    <n v="0"/>
    <n v="0"/>
    <n v="0"/>
    <n v="0"/>
    <n v="0"/>
    <n v="0"/>
    <n v="0"/>
    <x v="37"/>
  </r>
  <r>
    <n v="3225"/>
    <n v="0"/>
    <n v="3225"/>
    <n v="0"/>
    <n v="0"/>
    <n v="0"/>
    <n v="0"/>
    <n v="0"/>
    <n v="0"/>
    <n v="0"/>
    <n v="0"/>
    <n v="0"/>
    <x v="25"/>
  </r>
  <r>
    <n v="266"/>
    <n v="266"/>
    <n v="0"/>
    <n v="0"/>
    <n v="0"/>
    <n v="0"/>
    <n v="0"/>
    <n v="0"/>
    <n v="0"/>
    <n v="0"/>
    <n v="0"/>
    <n v="0"/>
    <x v="45"/>
  </r>
  <r>
    <n v="725"/>
    <n v="725"/>
    <n v="0"/>
    <n v="0"/>
    <n v="0"/>
    <n v="0"/>
    <n v="0"/>
    <n v="0"/>
    <n v="0"/>
    <n v="0"/>
    <n v="0"/>
    <n v="0"/>
    <x v="12"/>
  </r>
  <r>
    <n v="5441"/>
    <n v="5441"/>
    <n v="0"/>
    <n v="0"/>
    <n v="0"/>
    <n v="0"/>
    <n v="0"/>
    <n v="0"/>
    <n v="0"/>
    <n v="0"/>
    <n v="0"/>
    <n v="0"/>
    <x v="28"/>
  </r>
  <r>
    <n v="271"/>
    <n v="271"/>
    <n v="0"/>
    <n v="0"/>
    <n v="0"/>
    <n v="0"/>
    <n v="0"/>
    <n v="0"/>
    <n v="0"/>
    <n v="0"/>
    <n v="0"/>
    <n v="0"/>
    <x v="40"/>
  </r>
  <r>
    <n v="140"/>
    <n v="140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29"/>
  </r>
  <r>
    <n v="595"/>
    <n v="595"/>
    <n v="0"/>
    <n v="0"/>
    <n v="0"/>
    <n v="0"/>
    <n v="0"/>
    <n v="0"/>
    <n v="0"/>
    <n v="0"/>
    <n v="0"/>
    <n v="0"/>
    <x v="15"/>
  </r>
  <r>
    <n v="371"/>
    <n v="371"/>
    <n v="0"/>
    <n v="0"/>
    <n v="0"/>
    <n v="0"/>
    <n v="0"/>
    <n v="0"/>
    <n v="0"/>
    <n v="0"/>
    <n v="0"/>
    <n v="0"/>
    <x v="18"/>
  </r>
  <r>
    <n v="2845"/>
    <n v="2845"/>
    <n v="0"/>
    <n v="0"/>
    <n v="0"/>
    <n v="0"/>
    <n v="0"/>
    <n v="0"/>
    <n v="2845"/>
    <n v="2845"/>
    <n v="0"/>
    <n v="0"/>
    <x v="63"/>
  </r>
  <r>
    <n v="51"/>
    <n v="51"/>
    <n v="0"/>
    <n v="0"/>
    <n v="0"/>
    <n v="0"/>
    <n v="0"/>
    <n v="0"/>
    <n v="0"/>
    <n v="0"/>
    <n v="0"/>
    <n v="0"/>
    <x v="38"/>
  </r>
  <r>
    <n v="414"/>
    <n v="0"/>
    <n v="414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54"/>
  </r>
  <r>
    <n v="584"/>
    <n v="0"/>
    <n v="584"/>
    <n v="0"/>
    <n v="0"/>
    <n v="0"/>
    <n v="0"/>
    <n v="0"/>
    <n v="0"/>
    <n v="0"/>
    <n v="0"/>
    <n v="0"/>
    <x v="22"/>
  </r>
  <r>
    <n v="44"/>
    <n v="44"/>
    <n v="0"/>
    <n v="0"/>
    <n v="44"/>
    <n v="44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25"/>
  </r>
  <r>
    <n v="38"/>
    <n v="38"/>
    <n v="0"/>
    <n v="0"/>
    <n v="0"/>
    <n v="0"/>
    <n v="0"/>
    <n v="0"/>
    <n v="0"/>
    <n v="0"/>
    <n v="0"/>
    <n v="0"/>
    <x v="50"/>
  </r>
  <r>
    <n v="109"/>
    <n v="109"/>
    <n v="0"/>
    <n v="0"/>
    <n v="109"/>
    <n v="109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64"/>
  </r>
  <r>
    <n v="260"/>
    <n v="0"/>
    <n v="260"/>
    <n v="0"/>
    <n v="0"/>
    <n v="0"/>
    <n v="0"/>
    <n v="0"/>
    <n v="0"/>
    <n v="0"/>
    <n v="0"/>
    <n v="0"/>
    <x v="45"/>
  </r>
  <r>
    <n v="10036"/>
    <n v="10036"/>
    <n v="0"/>
    <n v="0"/>
    <n v="0"/>
    <n v="0"/>
    <n v="0"/>
    <n v="0"/>
    <n v="0"/>
    <n v="0"/>
    <n v="0"/>
    <n v="0"/>
    <x v="38"/>
  </r>
  <r>
    <n v="1260"/>
    <n v="1260"/>
    <n v="0"/>
    <n v="0"/>
    <n v="0"/>
    <n v="0"/>
    <n v="0"/>
    <n v="0"/>
    <n v="1260"/>
    <n v="1260"/>
    <n v="0"/>
    <n v="0"/>
    <x v="43"/>
  </r>
  <r>
    <n v="1075"/>
    <n v="1075"/>
    <n v="0"/>
    <n v="0"/>
    <n v="0"/>
    <n v="0"/>
    <n v="0"/>
    <n v="0"/>
    <n v="0"/>
    <n v="0"/>
    <n v="0"/>
    <n v="0"/>
    <x v="41"/>
  </r>
  <r>
    <n v="42"/>
    <n v="42"/>
    <n v="0"/>
    <n v="0"/>
    <n v="0"/>
    <n v="0"/>
    <n v="0"/>
    <n v="0"/>
    <n v="0"/>
    <n v="0"/>
    <n v="0"/>
    <n v="0"/>
    <x v="65"/>
  </r>
  <r>
    <n v="19700"/>
    <n v="19700"/>
    <n v="0"/>
    <n v="0"/>
    <n v="19700"/>
    <n v="1970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13"/>
  </r>
  <r>
    <n v="5366"/>
    <n v="5366"/>
    <n v="0"/>
    <n v="0"/>
    <n v="0"/>
    <n v="0"/>
    <n v="0"/>
    <n v="0"/>
    <n v="0"/>
    <n v="0"/>
    <n v="0"/>
    <n v="0"/>
    <x v="9"/>
  </r>
  <r>
    <n v="41"/>
    <n v="0"/>
    <n v="41"/>
    <n v="0"/>
    <n v="0"/>
    <n v="0"/>
    <n v="0"/>
    <n v="0"/>
    <n v="41"/>
    <n v="0"/>
    <n v="41"/>
    <n v="0"/>
    <x v="56"/>
  </r>
  <r>
    <n v="17690"/>
    <n v="0"/>
    <n v="17690"/>
    <n v="0"/>
    <n v="0"/>
    <n v="0"/>
    <n v="0"/>
    <n v="0"/>
    <n v="0"/>
    <n v="0"/>
    <n v="0"/>
    <n v="0"/>
    <x v="9"/>
  </r>
  <r>
    <n v="213"/>
    <n v="213"/>
    <n v="0"/>
    <n v="0"/>
    <n v="0"/>
    <n v="0"/>
    <n v="0"/>
    <n v="0"/>
    <n v="0"/>
    <n v="0"/>
    <n v="0"/>
    <n v="0"/>
    <x v="37"/>
  </r>
  <r>
    <n v="134"/>
    <n v="134"/>
    <n v="0"/>
    <n v="0"/>
    <n v="0"/>
    <n v="0"/>
    <n v="0"/>
    <n v="0"/>
    <n v="134"/>
    <n v="134"/>
    <n v="0"/>
    <n v="0"/>
    <x v="0"/>
  </r>
  <r>
    <n v="66"/>
    <n v="66"/>
    <n v="0"/>
    <n v="0"/>
    <n v="0"/>
    <n v="0"/>
    <n v="0"/>
    <n v="0"/>
    <n v="0"/>
    <n v="0"/>
    <n v="0"/>
    <n v="0"/>
    <x v="36"/>
  </r>
  <r>
    <n v="1546"/>
    <n v="0"/>
    <n v="1546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66"/>
  </r>
  <r>
    <n v="45"/>
    <n v="45"/>
    <n v="0"/>
    <n v="0"/>
    <n v="0"/>
    <n v="0"/>
    <n v="0"/>
    <n v="0"/>
    <n v="0"/>
    <n v="0"/>
    <n v="0"/>
    <n v="0"/>
    <x v="57"/>
  </r>
  <r>
    <n v="18291"/>
    <n v="18291"/>
    <n v="0"/>
    <n v="0"/>
    <n v="0"/>
    <n v="0"/>
    <n v="0"/>
    <n v="0"/>
    <n v="18291"/>
    <n v="18291"/>
    <n v="0"/>
    <n v="0"/>
    <x v="53"/>
  </r>
  <r>
    <n v="300"/>
    <n v="0"/>
    <n v="300"/>
    <n v="0"/>
    <n v="0"/>
    <n v="0"/>
    <n v="0"/>
    <n v="0"/>
    <n v="0"/>
    <n v="0"/>
    <n v="0"/>
    <n v="0"/>
    <x v="14"/>
  </r>
  <r>
    <n v="721"/>
    <n v="721"/>
    <n v="0"/>
    <n v="0"/>
    <n v="721"/>
    <n v="721"/>
    <n v="0"/>
    <n v="0"/>
    <n v="0"/>
    <n v="0"/>
    <n v="0"/>
    <n v="0"/>
    <x v="11"/>
  </r>
  <r>
    <n v="211"/>
    <n v="211"/>
    <n v="0"/>
    <n v="0"/>
    <n v="0"/>
    <n v="0"/>
    <n v="0"/>
    <n v="0"/>
    <n v="0"/>
    <n v="0"/>
    <n v="0"/>
    <n v="0"/>
    <x v="58"/>
  </r>
  <r>
    <n v="2134"/>
    <n v="0"/>
    <n v="2134"/>
    <n v="0"/>
    <n v="0"/>
    <n v="0"/>
    <n v="0"/>
    <n v="0"/>
    <n v="0"/>
    <n v="0"/>
    <n v="0"/>
    <n v="0"/>
    <x v="37"/>
  </r>
  <r>
    <n v="5796"/>
    <n v="5796"/>
    <n v="0"/>
    <n v="0"/>
    <n v="0"/>
    <n v="0"/>
    <n v="0"/>
    <n v="0"/>
    <n v="0"/>
    <n v="0"/>
    <n v="0"/>
    <n v="0"/>
    <x v="13"/>
  </r>
  <r>
    <n v="945"/>
    <n v="945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48"/>
  </r>
  <r>
    <n v="2030"/>
    <n v="0"/>
    <n v="2030"/>
    <n v="0"/>
    <n v="0"/>
    <n v="0"/>
    <n v="0"/>
    <n v="0"/>
    <n v="0"/>
    <n v="0"/>
    <n v="0"/>
    <n v="0"/>
    <x v="45"/>
  </r>
  <r>
    <n v="133"/>
    <n v="133"/>
    <n v="0"/>
    <n v="0"/>
    <n v="0"/>
    <n v="0"/>
    <n v="0"/>
    <n v="0"/>
    <n v="0"/>
    <n v="0"/>
    <n v="0"/>
    <n v="0"/>
    <x v="18"/>
  </r>
  <r>
    <n v="393"/>
    <n v="393"/>
    <n v="0"/>
    <n v="0"/>
    <n v="0"/>
    <n v="0"/>
    <n v="0"/>
    <n v="0"/>
    <n v="0"/>
    <n v="0"/>
    <n v="0"/>
    <n v="0"/>
    <x v="7"/>
  </r>
  <r>
    <n v="964"/>
    <n v="964"/>
    <n v="0"/>
    <n v="0"/>
    <n v="0"/>
    <n v="0"/>
    <n v="0"/>
    <n v="0"/>
    <n v="0"/>
    <n v="0"/>
    <n v="0"/>
    <n v="0"/>
    <x v="15"/>
  </r>
  <r>
    <n v="16174"/>
    <n v="16174"/>
    <n v="0"/>
    <n v="0"/>
    <n v="0"/>
    <n v="0"/>
    <n v="0"/>
    <n v="0"/>
    <n v="16174"/>
    <n v="16174"/>
    <n v="0"/>
    <n v="0"/>
    <x v="40"/>
  </r>
  <r>
    <n v="10"/>
    <n v="10"/>
    <n v="0"/>
    <n v="0"/>
    <n v="0"/>
    <n v="0"/>
    <n v="0"/>
    <n v="0"/>
    <n v="0"/>
    <n v="0"/>
    <n v="0"/>
    <n v="0"/>
    <x v="18"/>
  </r>
  <r>
    <n v="146"/>
    <n v="146"/>
    <n v="0"/>
    <n v="0"/>
    <n v="146"/>
    <n v="146"/>
    <n v="0"/>
    <n v="0"/>
    <n v="0"/>
    <n v="0"/>
    <n v="0"/>
    <n v="0"/>
    <x v="9"/>
  </r>
  <r>
    <n v="2824"/>
    <n v="0"/>
    <n v="2824"/>
    <n v="0"/>
    <n v="2824"/>
    <n v="0"/>
    <n v="2824"/>
    <n v="0"/>
    <n v="0"/>
    <n v="0"/>
    <n v="0"/>
    <n v="0"/>
    <x v="4"/>
  </r>
  <r>
    <n v="1864"/>
    <n v="0"/>
    <n v="1864"/>
    <n v="0"/>
    <n v="0"/>
    <n v="0"/>
    <n v="0"/>
    <n v="0"/>
    <n v="0"/>
    <n v="0"/>
    <n v="0"/>
    <n v="0"/>
    <x v="64"/>
  </r>
  <r>
    <n v="2318"/>
    <n v="0"/>
    <n v="2318"/>
    <n v="0"/>
    <n v="0"/>
    <n v="0"/>
    <n v="0"/>
    <n v="0"/>
    <n v="0"/>
    <n v="0"/>
    <n v="0"/>
    <n v="0"/>
    <x v="17"/>
  </r>
  <r>
    <n v="1981"/>
    <n v="1981"/>
    <n v="0"/>
    <n v="0"/>
    <n v="0"/>
    <n v="0"/>
    <n v="0"/>
    <n v="0"/>
    <n v="0"/>
    <n v="0"/>
    <n v="0"/>
    <n v="0"/>
    <x v="5"/>
  </r>
  <r>
    <n v="24"/>
    <n v="24"/>
    <n v="0"/>
    <n v="0"/>
    <n v="0"/>
    <n v="0"/>
    <n v="0"/>
    <n v="0"/>
    <n v="0"/>
    <n v="0"/>
    <n v="0"/>
    <n v="0"/>
    <x v="29"/>
  </r>
  <r>
    <n v="17"/>
    <n v="17"/>
    <n v="0"/>
    <n v="0"/>
    <n v="0"/>
    <n v="0"/>
    <n v="0"/>
    <n v="0"/>
    <n v="0"/>
    <n v="0"/>
    <n v="0"/>
    <n v="0"/>
    <x v="18"/>
  </r>
  <r>
    <n v="101"/>
    <n v="101"/>
    <n v="0"/>
    <n v="0"/>
    <n v="0"/>
    <n v="0"/>
    <n v="0"/>
    <n v="0"/>
    <n v="0"/>
    <n v="0"/>
    <n v="0"/>
    <n v="0"/>
    <x v="53"/>
  </r>
  <r>
    <n v="17280"/>
    <n v="0"/>
    <n v="17280"/>
    <n v="0"/>
    <n v="0"/>
    <n v="0"/>
    <n v="0"/>
    <n v="0"/>
    <n v="0"/>
    <n v="0"/>
    <n v="0"/>
    <n v="0"/>
    <x v="59"/>
  </r>
  <r>
    <n v="36"/>
    <n v="36"/>
    <n v="0"/>
    <n v="0"/>
    <n v="0"/>
    <n v="0"/>
    <n v="0"/>
    <n v="0"/>
    <n v="36"/>
    <n v="36"/>
    <n v="0"/>
    <n v="0"/>
    <x v="44"/>
  </r>
  <r>
    <n v="46"/>
    <n v="0"/>
    <n v="46"/>
    <n v="0"/>
    <n v="0"/>
    <n v="0"/>
    <n v="0"/>
    <n v="0"/>
    <n v="0"/>
    <n v="0"/>
    <n v="0"/>
    <n v="0"/>
    <x v="35"/>
  </r>
  <r>
    <n v="48"/>
    <n v="48"/>
    <n v="0"/>
    <n v="0"/>
    <n v="0"/>
    <n v="0"/>
    <n v="0"/>
    <n v="0"/>
    <n v="0"/>
    <n v="0"/>
    <n v="0"/>
    <n v="0"/>
    <x v="54"/>
  </r>
  <r>
    <n v="975"/>
    <n v="0"/>
    <n v="975"/>
    <n v="0"/>
    <n v="0"/>
    <n v="0"/>
    <n v="0"/>
    <n v="0"/>
    <n v="0"/>
    <n v="0"/>
    <n v="0"/>
    <n v="0"/>
    <x v="53"/>
  </r>
  <r>
    <n v="64"/>
    <n v="6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44"/>
  </r>
  <r>
    <n v="45"/>
    <n v="0"/>
    <n v="45"/>
    <n v="0"/>
    <n v="0"/>
    <n v="0"/>
    <n v="0"/>
    <n v="0"/>
    <n v="0"/>
    <n v="0"/>
    <n v="0"/>
    <n v="0"/>
    <x v="36"/>
  </r>
  <r>
    <n v="31"/>
    <n v="31"/>
    <n v="0"/>
    <n v="0"/>
    <n v="0"/>
    <n v="0"/>
    <n v="0"/>
    <n v="0"/>
    <n v="0"/>
    <n v="0"/>
    <n v="0"/>
    <n v="0"/>
    <x v="52"/>
  </r>
  <r>
    <n v="7888"/>
    <n v="7888"/>
    <n v="0"/>
    <n v="0"/>
    <n v="7888"/>
    <n v="7888"/>
    <n v="0"/>
    <n v="0"/>
    <n v="0"/>
    <n v="0"/>
    <n v="0"/>
    <n v="0"/>
    <x v="32"/>
  </r>
  <r>
    <n v="3108"/>
    <n v="3108"/>
    <n v="0"/>
    <n v="0"/>
    <n v="0"/>
    <n v="0"/>
    <n v="0"/>
    <n v="0"/>
    <n v="3108"/>
    <n v="3108"/>
    <n v="0"/>
    <n v="0"/>
    <x v="58"/>
  </r>
  <r>
    <n v="83"/>
    <n v="0"/>
    <n v="83"/>
    <n v="0"/>
    <n v="0"/>
    <n v="0"/>
    <n v="0"/>
    <n v="0"/>
    <n v="0"/>
    <n v="0"/>
    <n v="0"/>
    <n v="0"/>
    <x v="18"/>
  </r>
  <r>
    <n v="255"/>
    <n v="0"/>
    <n v="255"/>
    <n v="0"/>
    <n v="0"/>
    <n v="0"/>
    <n v="0"/>
    <n v="0"/>
    <n v="255"/>
    <n v="0"/>
    <n v="255"/>
    <n v="0"/>
    <x v="11"/>
  </r>
  <r>
    <n v="448"/>
    <n v="448"/>
    <n v="0"/>
    <n v="0"/>
    <n v="448"/>
    <n v="448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2"/>
  </r>
  <r>
    <n v="76"/>
    <n v="76"/>
    <n v="0"/>
    <n v="0"/>
    <n v="0"/>
    <n v="0"/>
    <n v="0"/>
    <n v="0"/>
    <n v="0"/>
    <n v="0"/>
    <n v="0"/>
    <n v="0"/>
    <x v="43"/>
  </r>
  <r>
    <n v="561"/>
    <n v="561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8"/>
  </r>
  <r>
    <n v="1051"/>
    <n v="1051"/>
    <n v="0"/>
    <n v="0"/>
    <n v="1051"/>
    <n v="1051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18"/>
  </r>
  <r>
    <n v="553"/>
    <n v="553"/>
    <n v="0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48"/>
  </r>
  <r>
    <n v="9180"/>
    <n v="9180"/>
    <n v="0"/>
    <n v="0"/>
    <n v="0"/>
    <n v="0"/>
    <n v="0"/>
    <n v="0"/>
    <n v="0"/>
    <n v="0"/>
    <n v="0"/>
    <n v="0"/>
    <x v="37"/>
  </r>
  <r>
    <n v="11066"/>
    <n v="11066"/>
    <n v="0"/>
    <n v="0"/>
    <n v="11066"/>
    <n v="11066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17"/>
  </r>
  <r>
    <n v="3835"/>
    <n v="3835"/>
    <n v="0"/>
    <n v="0"/>
    <n v="0"/>
    <n v="0"/>
    <n v="0"/>
    <n v="0"/>
    <n v="3835"/>
    <n v="3835"/>
    <n v="0"/>
    <n v="0"/>
    <x v="1"/>
  </r>
  <r>
    <n v="678"/>
    <n v="678"/>
    <n v="0"/>
    <n v="0"/>
    <n v="0"/>
    <n v="0"/>
    <n v="0"/>
    <n v="0"/>
    <n v="0"/>
    <n v="0"/>
    <n v="0"/>
    <n v="0"/>
    <x v="47"/>
  </r>
  <r>
    <n v="121"/>
    <n v="121"/>
    <n v="0"/>
    <n v="0"/>
    <n v="0"/>
    <n v="0"/>
    <n v="0"/>
    <n v="0"/>
    <n v="121"/>
    <n v="121"/>
    <n v="0"/>
    <n v="0"/>
    <x v="18"/>
  </r>
  <r>
    <n v="64"/>
    <n v="64"/>
    <n v="0"/>
    <n v="0"/>
    <n v="0"/>
    <n v="0"/>
    <n v="0"/>
    <n v="0"/>
    <n v="0"/>
    <n v="0"/>
    <n v="0"/>
    <n v="0"/>
    <x v="38"/>
  </r>
  <r>
    <n v="3390"/>
    <n v="0"/>
    <n v="3390"/>
    <n v="0"/>
    <n v="0"/>
    <n v="0"/>
    <n v="0"/>
    <n v="0"/>
    <n v="0"/>
    <n v="0"/>
    <n v="0"/>
    <n v="0"/>
    <x v="57"/>
  </r>
  <r>
    <n v="206"/>
    <n v="206"/>
    <n v="0"/>
    <n v="0"/>
    <n v="0"/>
    <n v="0"/>
    <n v="0"/>
    <n v="0"/>
    <n v="206"/>
    <n v="206"/>
    <n v="0"/>
    <n v="0"/>
    <x v="44"/>
  </r>
  <r>
    <n v="5"/>
    <n v="5"/>
    <n v="0"/>
    <n v="0"/>
    <n v="0"/>
    <n v="0"/>
    <n v="0"/>
    <n v="0"/>
    <n v="0"/>
    <n v="0"/>
    <n v="0"/>
    <n v="0"/>
    <x v="60"/>
  </r>
  <r>
    <n v="162"/>
    <n v="162"/>
    <n v="0"/>
    <n v="0"/>
    <n v="0"/>
    <n v="0"/>
    <n v="0"/>
    <n v="0"/>
    <n v="162"/>
    <n v="162"/>
    <n v="0"/>
    <n v="0"/>
    <x v="4"/>
  </r>
  <r>
    <n v="2758"/>
    <n v="2758"/>
    <n v="0"/>
    <n v="0"/>
    <n v="0"/>
    <n v="0"/>
    <n v="0"/>
    <n v="0"/>
    <n v="0"/>
    <n v="0"/>
    <n v="0"/>
    <n v="0"/>
    <x v="47"/>
  </r>
  <r>
    <n v="528"/>
    <n v="528"/>
    <n v="0"/>
    <n v="0"/>
    <n v="528"/>
    <n v="528"/>
    <n v="0"/>
    <n v="0"/>
    <n v="0"/>
    <n v="0"/>
    <n v="0"/>
    <n v="0"/>
    <x v="52"/>
  </r>
  <r>
    <n v="30"/>
    <n v="30"/>
    <n v="0"/>
    <n v="0"/>
    <n v="0"/>
    <n v="0"/>
    <n v="0"/>
    <n v="0"/>
    <n v="0"/>
    <n v="0"/>
    <n v="0"/>
    <n v="0"/>
    <x v="63"/>
  </r>
  <r>
    <n v="1249"/>
    <n v="1249"/>
    <n v="0"/>
    <n v="0"/>
    <n v="1249"/>
    <n v="1249"/>
    <n v="0"/>
    <n v="0"/>
    <n v="0"/>
    <n v="0"/>
    <n v="0"/>
    <n v="0"/>
    <x v="60"/>
  </r>
  <r>
    <n v="5055"/>
    <n v="5055"/>
    <n v="0"/>
    <n v="0"/>
    <n v="0"/>
    <n v="0"/>
    <n v="0"/>
    <n v="0"/>
    <n v="5055"/>
    <n v="5055"/>
    <n v="0"/>
    <n v="0"/>
    <x v="12"/>
  </r>
  <r>
    <n v="5784"/>
    <n v="0"/>
    <n v="5784"/>
    <n v="0"/>
    <n v="0"/>
    <n v="0"/>
    <n v="0"/>
    <n v="0"/>
    <n v="0"/>
    <n v="0"/>
    <n v="0"/>
    <n v="0"/>
    <x v="10"/>
  </r>
  <r>
    <n v="676"/>
    <n v="676"/>
    <n v="0"/>
    <n v="0"/>
    <n v="0"/>
    <n v="0"/>
    <n v="0"/>
    <n v="0"/>
    <n v="0"/>
    <n v="0"/>
    <n v="0"/>
    <n v="0"/>
    <x v="53"/>
  </r>
  <r>
    <n v="154"/>
    <n v="0"/>
    <n v="154"/>
    <n v="0"/>
    <n v="0"/>
    <n v="0"/>
    <n v="0"/>
    <n v="0"/>
    <n v="0"/>
    <n v="0"/>
    <n v="0"/>
    <n v="0"/>
    <x v="39"/>
  </r>
  <r>
    <n v="175"/>
    <n v="175"/>
    <n v="0"/>
    <n v="0"/>
    <n v="0"/>
    <n v="0"/>
    <n v="0"/>
    <n v="0"/>
    <n v="0"/>
    <n v="0"/>
    <n v="0"/>
    <n v="0"/>
    <x v="6"/>
  </r>
  <r>
    <n v="28"/>
    <n v="28"/>
    <n v="0"/>
    <n v="0"/>
    <n v="0"/>
    <n v="0"/>
    <n v="0"/>
    <n v="0"/>
    <n v="0"/>
    <n v="0"/>
    <n v="0"/>
    <n v="0"/>
    <x v="23"/>
  </r>
  <r>
    <n v="50"/>
    <n v="50"/>
    <n v="0"/>
    <n v="0"/>
    <n v="0"/>
    <n v="0"/>
    <n v="0"/>
    <n v="0"/>
    <n v="50"/>
    <n v="50"/>
    <n v="0"/>
    <n v="0"/>
    <x v="66"/>
  </r>
  <r>
    <n v="739"/>
    <n v="739"/>
    <n v="0"/>
    <n v="0"/>
    <n v="0"/>
    <n v="0"/>
    <n v="0"/>
    <n v="0"/>
    <n v="0"/>
    <n v="0"/>
    <n v="0"/>
    <n v="0"/>
    <x v="25"/>
  </r>
  <r>
    <n v="510"/>
    <n v="510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7"/>
  </r>
  <r>
    <n v="37"/>
    <n v="37"/>
    <n v="0"/>
    <n v="0"/>
    <n v="37"/>
    <n v="37"/>
    <n v="0"/>
    <n v="0"/>
    <n v="0"/>
    <n v="0"/>
    <n v="0"/>
    <n v="0"/>
    <x v="33"/>
  </r>
  <r>
    <n v="106"/>
    <n v="106"/>
    <n v="0"/>
    <n v="0"/>
    <n v="0"/>
    <n v="0"/>
    <n v="0"/>
    <n v="0"/>
    <n v="0"/>
    <n v="0"/>
    <n v="0"/>
    <n v="0"/>
    <x v="35"/>
  </r>
  <r>
    <n v="567"/>
    <n v="0"/>
    <n v="567"/>
    <n v="0"/>
    <n v="0"/>
    <n v="0"/>
    <n v="0"/>
    <n v="0"/>
    <n v="0"/>
    <n v="0"/>
    <n v="0"/>
    <n v="0"/>
    <x v="34"/>
  </r>
  <r>
    <n v="133"/>
    <n v="133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55"/>
  </r>
  <r>
    <n v="188"/>
    <n v="188"/>
    <n v="0"/>
    <n v="0"/>
    <n v="0"/>
    <n v="0"/>
    <n v="0"/>
    <n v="0"/>
    <n v="188"/>
    <n v="188"/>
    <n v="0"/>
    <n v="0"/>
    <x v="43"/>
  </r>
  <r>
    <n v="6"/>
    <n v="6"/>
    <n v="0"/>
    <n v="0"/>
    <n v="0"/>
    <n v="0"/>
    <n v="0"/>
    <n v="0"/>
    <n v="0"/>
    <n v="0"/>
    <n v="0"/>
    <n v="0"/>
    <x v="4"/>
  </r>
  <r>
    <n v="954"/>
    <n v="954"/>
    <n v="0"/>
    <n v="0"/>
    <n v="0"/>
    <n v="0"/>
    <n v="0"/>
    <n v="0"/>
    <n v="954"/>
    <n v="954"/>
    <n v="0"/>
    <n v="0"/>
    <x v="12"/>
  </r>
  <r>
    <n v="5"/>
    <n v="5"/>
    <n v="0"/>
    <n v="0"/>
    <n v="0"/>
    <n v="0"/>
    <n v="0"/>
    <n v="0"/>
    <n v="0"/>
    <n v="0"/>
    <n v="0"/>
    <n v="0"/>
    <x v="38"/>
  </r>
  <r>
    <n v="6842"/>
    <n v="0"/>
    <n v="6842"/>
    <n v="0"/>
    <n v="0"/>
    <n v="0"/>
    <n v="0"/>
    <n v="0"/>
    <n v="0"/>
    <n v="0"/>
    <n v="0"/>
    <n v="0"/>
    <x v="50"/>
  </r>
  <r>
    <n v="75"/>
    <n v="75"/>
    <n v="0"/>
    <n v="0"/>
    <n v="0"/>
    <n v="0"/>
    <n v="0"/>
    <n v="0"/>
    <n v="75"/>
    <n v="75"/>
    <n v="0"/>
    <n v="0"/>
    <x v="20"/>
  </r>
  <r>
    <n v="1162"/>
    <n v="1162"/>
    <n v="0"/>
    <n v="0"/>
    <n v="0"/>
    <n v="0"/>
    <n v="0"/>
    <n v="0"/>
    <n v="0"/>
    <n v="0"/>
    <n v="0"/>
    <n v="0"/>
    <x v="37"/>
  </r>
  <r>
    <n v="2412"/>
    <n v="2412"/>
    <n v="0"/>
    <n v="0"/>
    <n v="0"/>
    <n v="0"/>
    <n v="0"/>
    <n v="0"/>
    <n v="2412"/>
    <n v="2412"/>
    <n v="0"/>
    <n v="0"/>
    <x v="56"/>
  </r>
  <r>
    <n v="180"/>
    <n v="180"/>
    <n v="0"/>
    <n v="0"/>
    <n v="0"/>
    <n v="0"/>
    <n v="0"/>
    <n v="0"/>
    <n v="0"/>
    <n v="0"/>
    <n v="0"/>
    <n v="0"/>
    <x v="49"/>
  </r>
  <r>
    <n v="892"/>
    <n v="892"/>
    <n v="0"/>
    <n v="0"/>
    <n v="0"/>
    <n v="0"/>
    <n v="0"/>
    <n v="0"/>
    <n v="0"/>
    <n v="0"/>
    <n v="0"/>
    <n v="0"/>
    <x v="13"/>
  </r>
  <r>
    <n v="85"/>
    <n v="85"/>
    <n v="0"/>
    <n v="0"/>
    <n v="0"/>
    <n v="0"/>
    <n v="0"/>
    <n v="0"/>
    <n v="0"/>
    <n v="0"/>
    <n v="0"/>
    <n v="0"/>
    <x v="42"/>
  </r>
  <r>
    <n v="205"/>
    <n v="205"/>
    <n v="0"/>
    <n v="0"/>
    <n v="205"/>
    <n v="205"/>
    <n v="0"/>
    <n v="0"/>
    <n v="0"/>
    <n v="0"/>
    <n v="0"/>
    <n v="0"/>
    <x v="56"/>
  </r>
  <r>
    <n v="22"/>
    <n v="22"/>
    <n v="0"/>
    <n v="0"/>
    <n v="0"/>
    <n v="0"/>
    <n v="0"/>
    <n v="0"/>
    <n v="22"/>
    <n v="22"/>
    <n v="0"/>
    <n v="0"/>
    <x v="51"/>
  </r>
  <r>
    <n v="469"/>
    <n v="469"/>
    <n v="0"/>
    <n v="0"/>
    <n v="0"/>
    <n v="0"/>
    <n v="0"/>
    <n v="0"/>
    <n v="0"/>
    <n v="0"/>
    <n v="0"/>
    <n v="0"/>
    <x v="7"/>
  </r>
  <r>
    <n v="196"/>
    <n v="196"/>
    <n v="0"/>
    <n v="0"/>
    <n v="0"/>
    <n v="0"/>
    <n v="0"/>
    <n v="0"/>
    <n v="0"/>
    <n v="0"/>
    <n v="0"/>
    <n v="0"/>
    <x v="34"/>
  </r>
  <r>
    <n v="6935"/>
    <n v="6935"/>
    <n v="0"/>
    <n v="0"/>
    <n v="6935"/>
    <n v="6935"/>
    <n v="0"/>
    <n v="0"/>
    <n v="0"/>
    <n v="0"/>
    <n v="0"/>
    <n v="0"/>
    <x v="63"/>
  </r>
  <r>
    <n v="291"/>
    <n v="0"/>
    <n v="291"/>
    <n v="0"/>
    <n v="291"/>
    <n v="0"/>
    <n v="291"/>
    <n v="0"/>
    <n v="0"/>
    <n v="0"/>
    <n v="0"/>
    <n v="0"/>
    <x v="56"/>
  </r>
  <r>
    <n v="2033"/>
    <n v="0"/>
    <n v="2033"/>
    <n v="0"/>
    <n v="0"/>
    <n v="0"/>
    <n v="0"/>
    <n v="0"/>
    <n v="0"/>
    <n v="0"/>
    <n v="0"/>
    <n v="0"/>
    <x v="38"/>
  </r>
  <r>
    <n v="19"/>
    <n v="19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48"/>
  </r>
  <r>
    <n v="6859"/>
    <n v="6859"/>
    <n v="0"/>
    <n v="0"/>
    <n v="0"/>
    <n v="0"/>
    <n v="0"/>
    <n v="0"/>
    <n v="6859"/>
    <n v="6859"/>
    <n v="0"/>
    <n v="0"/>
    <x v="51"/>
  </r>
  <r>
    <n v="3646"/>
    <n v="3646"/>
    <n v="0"/>
    <n v="0"/>
    <n v="0"/>
    <n v="0"/>
    <n v="0"/>
    <n v="0"/>
    <n v="0"/>
    <n v="0"/>
    <n v="0"/>
    <n v="0"/>
    <x v="41"/>
  </r>
  <r>
    <n v="97"/>
    <n v="97"/>
    <n v="0"/>
    <n v="0"/>
    <n v="97"/>
    <n v="97"/>
    <n v="0"/>
    <n v="0"/>
    <n v="0"/>
    <n v="0"/>
    <n v="0"/>
    <n v="0"/>
    <x v="22"/>
  </r>
  <r>
    <n v="327"/>
    <n v="327"/>
    <n v="0"/>
    <n v="0"/>
    <n v="0"/>
    <n v="0"/>
    <n v="0"/>
    <n v="0"/>
    <n v="0"/>
    <n v="0"/>
    <n v="0"/>
    <n v="0"/>
    <x v="54"/>
  </r>
  <r>
    <n v="220"/>
    <n v="220"/>
    <n v="0"/>
    <n v="0"/>
    <n v="0"/>
    <n v="0"/>
    <n v="0"/>
    <n v="0"/>
    <n v="0"/>
    <n v="0"/>
    <n v="0"/>
    <n v="0"/>
    <x v="9"/>
  </r>
  <r>
    <n v="20"/>
    <n v="20"/>
    <n v="0"/>
    <n v="0"/>
    <n v="0"/>
    <n v="0"/>
    <n v="0"/>
    <n v="0"/>
    <n v="0"/>
    <n v="0"/>
    <n v="0"/>
    <n v="0"/>
    <x v="26"/>
  </r>
  <r>
    <n v="2027"/>
    <n v="2027"/>
    <n v="0"/>
    <n v="0"/>
    <n v="2027"/>
    <n v="2027"/>
    <n v="0"/>
    <n v="0"/>
    <n v="0"/>
    <n v="0"/>
    <n v="0"/>
    <n v="0"/>
    <x v="63"/>
  </r>
  <r>
    <n v="122"/>
    <n v="122"/>
    <n v="0"/>
    <n v="0"/>
    <n v="0"/>
    <n v="0"/>
    <n v="0"/>
    <n v="0"/>
    <n v="0"/>
    <n v="0"/>
    <n v="0"/>
    <n v="0"/>
    <x v="43"/>
  </r>
  <r>
    <n v="49"/>
    <n v="0"/>
    <n v="49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15"/>
    <n v="15"/>
    <n v="0"/>
    <n v="0"/>
    <x v="35"/>
  </r>
  <r>
    <n v="6"/>
    <n v="6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0"/>
  </r>
  <r>
    <n v="13374"/>
    <n v="13374"/>
    <n v="0"/>
    <n v="0"/>
    <n v="0"/>
    <n v="0"/>
    <n v="0"/>
    <n v="0"/>
    <n v="13374"/>
    <n v="13374"/>
    <n v="0"/>
    <n v="0"/>
    <x v="0"/>
  </r>
  <r>
    <n v="825"/>
    <n v="0"/>
    <n v="825"/>
    <n v="0"/>
    <n v="0"/>
    <n v="0"/>
    <n v="0"/>
    <n v="0"/>
    <n v="0"/>
    <n v="0"/>
    <n v="0"/>
    <n v="0"/>
    <x v="45"/>
  </r>
  <r>
    <n v="141"/>
    <n v="141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0"/>
  </r>
  <r>
    <n v="122"/>
    <n v="122"/>
    <n v="0"/>
    <n v="0"/>
    <n v="0"/>
    <n v="0"/>
    <n v="0"/>
    <n v="0"/>
    <n v="0"/>
    <n v="0"/>
    <n v="0"/>
    <n v="0"/>
    <x v="46"/>
  </r>
  <r>
    <n v="4074"/>
    <n v="4074"/>
    <n v="0"/>
    <n v="0"/>
    <n v="0"/>
    <n v="0"/>
    <n v="0"/>
    <n v="0"/>
    <n v="0"/>
    <n v="0"/>
    <n v="0"/>
    <n v="0"/>
    <x v="63"/>
  </r>
  <r>
    <n v="28"/>
    <n v="28"/>
    <n v="0"/>
    <n v="0"/>
    <n v="0"/>
    <n v="0"/>
    <n v="0"/>
    <n v="0"/>
    <n v="0"/>
    <n v="0"/>
    <n v="0"/>
    <n v="0"/>
    <x v="45"/>
  </r>
  <r>
    <n v="1722"/>
    <n v="1722"/>
    <n v="0"/>
    <n v="0"/>
    <n v="0"/>
    <n v="0"/>
    <n v="0"/>
    <n v="0"/>
    <n v="1722"/>
    <n v="1722"/>
    <n v="0"/>
    <n v="0"/>
    <x v="49"/>
  </r>
  <r>
    <n v="42"/>
    <n v="42"/>
    <n v="0"/>
    <n v="0"/>
    <n v="0"/>
    <n v="0"/>
    <n v="0"/>
    <n v="0"/>
    <n v="0"/>
    <n v="0"/>
    <n v="0"/>
    <n v="0"/>
    <x v="57"/>
  </r>
  <r>
    <n v="31"/>
    <n v="31"/>
    <n v="0"/>
    <n v="0"/>
    <n v="0"/>
    <n v="0"/>
    <n v="0"/>
    <n v="0"/>
    <n v="0"/>
    <n v="0"/>
    <n v="0"/>
    <n v="0"/>
    <x v="18"/>
  </r>
  <r>
    <n v="50"/>
    <n v="50"/>
    <n v="0"/>
    <n v="0"/>
    <n v="50"/>
    <n v="50"/>
    <n v="0"/>
    <n v="0"/>
    <n v="0"/>
    <n v="0"/>
    <n v="0"/>
    <n v="0"/>
    <x v="47"/>
  </r>
  <r>
    <n v="257"/>
    <n v="257"/>
    <n v="0"/>
    <n v="0"/>
    <n v="0"/>
    <n v="0"/>
    <n v="0"/>
    <n v="0"/>
    <n v="0"/>
    <n v="0"/>
    <n v="0"/>
    <n v="0"/>
    <x v="12"/>
  </r>
  <r>
    <n v="226"/>
    <n v="226"/>
    <n v="0"/>
    <n v="0"/>
    <n v="0"/>
    <n v="0"/>
    <n v="0"/>
    <n v="0"/>
    <n v="0"/>
    <n v="0"/>
    <n v="0"/>
    <n v="0"/>
    <x v="48"/>
  </r>
  <r>
    <n v="7990"/>
    <n v="7990"/>
    <n v="0"/>
    <n v="0"/>
    <n v="0"/>
    <n v="0"/>
    <n v="0"/>
    <n v="0"/>
    <n v="7990"/>
    <n v="7990"/>
    <n v="0"/>
    <n v="0"/>
    <x v="58"/>
  </r>
  <r>
    <n v="89"/>
    <n v="89"/>
    <n v="0"/>
    <n v="0"/>
    <n v="0"/>
    <n v="0"/>
    <n v="0"/>
    <n v="0"/>
    <n v="0"/>
    <n v="0"/>
    <n v="0"/>
    <n v="0"/>
    <x v="39"/>
  </r>
  <r>
    <n v="28919"/>
    <n v="0"/>
    <n v="28919"/>
    <n v="0"/>
    <n v="0"/>
    <n v="0"/>
    <n v="0"/>
    <n v="0"/>
    <n v="0"/>
    <n v="0"/>
    <n v="0"/>
    <n v="0"/>
    <x v="32"/>
  </r>
  <r>
    <n v="1511"/>
    <n v="1511"/>
    <n v="0"/>
    <n v="0"/>
    <n v="0"/>
    <n v="0"/>
    <n v="0"/>
    <n v="0"/>
    <n v="0"/>
    <n v="0"/>
    <n v="0"/>
    <n v="0"/>
    <x v="19"/>
  </r>
  <r>
    <n v="83"/>
    <n v="83"/>
    <n v="0"/>
    <n v="0"/>
    <n v="83"/>
    <n v="83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63"/>
  </r>
  <r>
    <n v="46"/>
    <n v="46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4"/>
    <n v="4"/>
    <n v="0"/>
    <n v="0"/>
    <x v="66"/>
  </r>
  <r>
    <n v="2000"/>
    <n v="2000"/>
    <n v="0"/>
    <n v="0"/>
    <n v="2000"/>
    <n v="2000"/>
    <n v="0"/>
    <n v="0"/>
    <n v="0"/>
    <n v="0"/>
    <n v="0"/>
    <n v="0"/>
    <x v="15"/>
  </r>
  <r>
    <n v="123"/>
    <n v="123"/>
    <n v="0"/>
    <n v="0"/>
    <n v="0"/>
    <n v="0"/>
    <n v="0"/>
    <n v="0"/>
    <n v="0"/>
    <n v="0"/>
    <n v="0"/>
    <n v="0"/>
    <x v="40"/>
  </r>
  <r>
    <n v="243"/>
    <n v="24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3"/>
  </r>
  <r>
    <n v="520"/>
    <n v="520"/>
    <n v="0"/>
    <n v="0"/>
    <n v="0"/>
    <n v="0"/>
    <n v="0"/>
    <n v="0"/>
    <n v="520"/>
    <n v="520"/>
    <n v="0"/>
    <n v="0"/>
    <x v="38"/>
  </r>
  <r>
    <n v="2"/>
    <n v="2"/>
    <n v="0"/>
    <n v="0"/>
    <n v="0"/>
    <n v="0"/>
    <n v="0"/>
    <n v="0"/>
    <n v="0"/>
    <n v="0"/>
    <n v="0"/>
    <n v="0"/>
    <x v="54"/>
  </r>
  <r>
    <n v="795"/>
    <n v="795"/>
    <n v="0"/>
    <n v="0"/>
    <n v="0"/>
    <n v="0"/>
    <n v="0"/>
    <n v="0"/>
    <n v="0"/>
    <n v="0"/>
    <n v="0"/>
    <n v="0"/>
    <x v="63"/>
  </r>
  <r>
    <n v="305"/>
    <n v="305"/>
    <n v="0"/>
    <n v="0"/>
    <n v="0"/>
    <n v="0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66"/>
  </r>
  <r>
    <n v="850"/>
    <n v="850"/>
    <n v="0"/>
    <n v="0"/>
    <n v="0"/>
    <n v="0"/>
    <n v="0"/>
    <n v="0"/>
    <n v="0"/>
    <n v="0"/>
    <n v="0"/>
    <n v="0"/>
    <x v="35"/>
  </r>
  <r>
    <n v="22"/>
    <n v="22"/>
    <n v="0"/>
    <n v="0"/>
    <n v="0"/>
    <n v="0"/>
    <n v="0"/>
    <n v="0"/>
    <n v="0"/>
    <n v="0"/>
    <n v="0"/>
    <n v="0"/>
    <x v="29"/>
  </r>
  <r>
    <n v="351"/>
    <n v="351"/>
    <n v="0"/>
    <n v="0"/>
    <n v="0"/>
    <n v="0"/>
    <n v="0"/>
    <n v="0"/>
    <n v="0"/>
    <n v="0"/>
    <n v="0"/>
    <n v="0"/>
    <x v="54"/>
  </r>
  <r>
    <n v="41"/>
    <n v="41"/>
    <n v="0"/>
    <n v="0"/>
    <n v="0"/>
    <n v="0"/>
    <n v="0"/>
    <n v="0"/>
    <n v="0"/>
    <n v="0"/>
    <n v="0"/>
    <n v="0"/>
    <x v="18"/>
  </r>
  <r>
    <n v="394"/>
    <n v="394"/>
    <n v="0"/>
    <n v="0"/>
    <n v="0"/>
    <n v="0"/>
    <n v="0"/>
    <n v="0"/>
    <n v="394"/>
    <n v="394"/>
    <n v="0"/>
    <n v="0"/>
    <x v="56"/>
  </r>
  <r>
    <n v="2"/>
    <n v="2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48"/>
  </r>
  <r>
    <n v="66"/>
    <n v="66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66"/>
  </r>
  <r>
    <n v="43"/>
    <n v="43"/>
    <n v="0"/>
    <n v="0"/>
    <n v="0"/>
    <n v="0"/>
    <n v="0"/>
    <n v="0"/>
    <n v="0"/>
    <n v="0"/>
    <n v="0"/>
    <n v="0"/>
    <x v="39"/>
  </r>
  <r>
    <n v="1510"/>
    <n v="1510"/>
    <n v="0"/>
    <n v="0"/>
    <n v="0"/>
    <n v="0"/>
    <n v="0"/>
    <n v="0"/>
    <n v="0"/>
    <n v="0"/>
    <n v="0"/>
    <n v="0"/>
    <x v="53"/>
  </r>
  <r>
    <n v="1939"/>
    <n v="1939"/>
    <n v="0"/>
    <n v="0"/>
    <n v="0"/>
    <n v="0"/>
    <n v="0"/>
    <n v="0"/>
    <n v="1939"/>
    <n v="1939"/>
    <n v="0"/>
    <n v="0"/>
    <x v="63"/>
  </r>
  <r>
    <n v="986"/>
    <n v="0"/>
    <n v="986"/>
    <n v="0"/>
    <n v="0"/>
    <n v="0"/>
    <n v="0"/>
    <n v="0"/>
    <n v="986"/>
    <n v="0"/>
    <n v="986"/>
    <n v="0"/>
    <x v="54"/>
  </r>
  <r>
    <n v="126"/>
    <n v="126"/>
    <n v="0"/>
    <n v="0"/>
    <n v="0"/>
    <n v="0"/>
    <n v="0"/>
    <n v="0"/>
    <n v="0"/>
    <n v="0"/>
    <n v="0"/>
    <n v="0"/>
    <x v="9"/>
  </r>
  <r>
    <n v="17"/>
    <n v="17"/>
    <n v="0"/>
    <n v="0"/>
    <n v="17"/>
    <n v="17"/>
    <n v="0"/>
    <n v="0"/>
    <n v="0"/>
    <n v="0"/>
    <n v="0"/>
    <n v="0"/>
    <x v="37"/>
  </r>
  <r>
    <n v="655"/>
    <n v="655"/>
    <n v="0"/>
    <n v="0"/>
    <n v="0"/>
    <n v="0"/>
    <n v="0"/>
    <n v="0"/>
    <n v="0"/>
    <n v="0"/>
    <n v="0"/>
    <n v="0"/>
    <x v="12"/>
  </r>
  <r>
    <n v="11818"/>
    <n v="0"/>
    <n v="11818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"/>
  </r>
  <r>
    <n v="123"/>
    <n v="123"/>
    <n v="0"/>
    <n v="0"/>
    <n v="0"/>
    <n v="0"/>
    <n v="0"/>
    <n v="0"/>
    <n v="0"/>
    <n v="0"/>
    <n v="0"/>
    <n v="0"/>
    <x v="8"/>
  </r>
  <r>
    <n v="75"/>
    <n v="75"/>
    <n v="0"/>
    <n v="0"/>
    <n v="0"/>
    <n v="0"/>
    <n v="0"/>
    <n v="0"/>
    <n v="0"/>
    <n v="0"/>
    <n v="0"/>
    <n v="0"/>
    <x v="20"/>
  </r>
  <r>
    <n v="2904"/>
    <n v="290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5"/>
  </r>
  <r>
    <n v="45"/>
    <n v="45"/>
    <n v="0"/>
    <n v="0"/>
    <n v="0"/>
    <n v="0"/>
    <n v="0"/>
    <n v="0"/>
    <n v="0"/>
    <n v="0"/>
    <n v="0"/>
    <n v="0"/>
    <x v="54"/>
  </r>
  <r>
    <n v="18"/>
    <n v="18"/>
    <n v="0"/>
    <n v="0"/>
    <n v="0"/>
    <n v="0"/>
    <n v="0"/>
    <n v="0"/>
    <n v="0"/>
    <n v="0"/>
    <n v="0"/>
    <n v="0"/>
    <x v="60"/>
  </r>
  <r>
    <n v="509"/>
    <n v="509"/>
    <n v="0"/>
    <n v="0"/>
    <n v="0"/>
    <n v="0"/>
    <n v="0"/>
    <n v="0"/>
    <n v="0"/>
    <n v="0"/>
    <n v="0"/>
    <n v="0"/>
    <x v="20"/>
  </r>
  <r>
    <n v="34"/>
    <n v="34"/>
    <n v="0"/>
    <n v="0"/>
    <n v="0"/>
    <n v="0"/>
    <n v="0"/>
    <n v="0"/>
    <n v="34"/>
    <n v="34"/>
    <n v="0"/>
    <n v="0"/>
    <x v="69"/>
  </r>
  <r>
    <n v="68"/>
    <n v="68"/>
    <n v="0"/>
    <n v="0"/>
    <n v="0"/>
    <n v="0"/>
    <n v="0"/>
    <n v="0"/>
    <n v="0"/>
    <n v="0"/>
    <n v="0"/>
    <n v="0"/>
    <x v="57"/>
  </r>
  <r>
    <n v="15034"/>
    <n v="15034"/>
    <n v="0"/>
    <n v="0"/>
    <n v="0"/>
    <n v="0"/>
    <n v="0"/>
    <n v="0"/>
    <n v="15034"/>
    <n v="15034"/>
    <n v="0"/>
    <n v="0"/>
    <x v="40"/>
  </r>
  <r>
    <n v="206"/>
    <n v="0"/>
    <n v="206"/>
    <n v="0"/>
    <n v="0"/>
    <n v="0"/>
    <n v="0"/>
    <n v="0"/>
    <n v="0"/>
    <n v="0"/>
    <n v="0"/>
    <n v="0"/>
    <x v="66"/>
  </r>
  <r>
    <n v="368"/>
    <n v="368"/>
    <n v="0"/>
    <n v="0"/>
    <n v="0"/>
    <n v="0"/>
    <n v="0"/>
    <n v="0"/>
    <n v="0"/>
    <n v="0"/>
    <n v="0"/>
    <n v="0"/>
    <x v="54"/>
  </r>
  <r>
    <n v="5295"/>
    <n v="0"/>
    <n v="5295"/>
    <n v="0"/>
    <n v="0"/>
    <n v="0"/>
    <n v="0"/>
    <n v="0"/>
    <n v="0"/>
    <n v="0"/>
    <n v="0"/>
    <n v="0"/>
    <x v="58"/>
  </r>
  <r>
    <n v="82"/>
    <n v="82"/>
    <n v="0"/>
    <n v="0"/>
    <n v="82"/>
    <n v="82"/>
    <n v="0"/>
    <n v="0"/>
    <n v="0"/>
    <n v="0"/>
    <n v="0"/>
    <n v="0"/>
    <x v="14"/>
  </r>
  <r>
    <n v="14"/>
    <n v="14"/>
    <n v="0"/>
    <n v="0"/>
    <n v="14"/>
    <n v="14"/>
    <n v="0"/>
    <n v="0"/>
    <n v="0"/>
    <n v="0"/>
    <n v="0"/>
    <n v="0"/>
    <x v="60"/>
  </r>
  <r>
    <n v="782"/>
    <n v="782"/>
    <n v="0"/>
    <n v="0"/>
    <n v="0"/>
    <n v="0"/>
    <n v="0"/>
    <n v="0"/>
    <n v="0"/>
    <n v="0"/>
    <n v="0"/>
    <n v="0"/>
    <x v="58"/>
  </r>
  <r>
    <n v="7854"/>
    <n v="7854"/>
    <n v="0"/>
    <n v="0"/>
    <n v="0"/>
    <n v="0"/>
    <n v="0"/>
    <n v="0"/>
    <n v="7854"/>
    <n v="7854"/>
    <n v="0"/>
    <n v="0"/>
    <x v="5"/>
  </r>
  <r>
    <n v="3115"/>
    <n v="0"/>
    <n v="3115"/>
    <n v="0"/>
    <n v="0"/>
    <n v="0"/>
    <n v="0"/>
    <n v="0"/>
    <n v="0"/>
    <n v="0"/>
    <n v="0"/>
    <n v="0"/>
    <x v="41"/>
  </r>
  <r>
    <n v="77"/>
    <n v="77"/>
    <n v="0"/>
    <n v="0"/>
    <n v="0"/>
    <n v="0"/>
    <n v="0"/>
    <n v="0"/>
    <n v="0"/>
    <n v="0"/>
    <n v="0"/>
    <n v="0"/>
    <x v="27"/>
  </r>
  <r>
    <n v="1730"/>
    <n v="1730"/>
    <n v="0"/>
    <n v="0"/>
    <n v="0"/>
    <n v="0"/>
    <n v="0"/>
    <n v="0"/>
    <n v="0"/>
    <n v="0"/>
    <n v="0"/>
    <n v="0"/>
    <x v="15"/>
  </r>
  <r>
    <n v="288"/>
    <n v="288"/>
    <n v="0"/>
    <n v="0"/>
    <n v="0"/>
    <n v="0"/>
    <n v="0"/>
    <n v="0"/>
    <n v="288"/>
    <n v="288"/>
    <n v="0"/>
    <n v="0"/>
    <x v="47"/>
  </r>
  <r>
    <n v="4"/>
    <n v="4"/>
    <n v="0"/>
    <n v="0"/>
    <n v="0"/>
    <n v="0"/>
    <n v="0"/>
    <n v="0"/>
    <n v="0"/>
    <n v="0"/>
    <n v="0"/>
    <n v="0"/>
    <x v="40"/>
  </r>
  <r>
    <n v="42"/>
    <n v="42"/>
    <n v="0"/>
    <n v="0"/>
    <n v="0"/>
    <n v="0"/>
    <n v="0"/>
    <n v="0"/>
    <n v="42"/>
    <n v="42"/>
    <n v="0"/>
    <n v="0"/>
    <x v="52"/>
  </r>
  <r>
    <n v="223"/>
    <n v="223"/>
    <n v="0"/>
    <n v="0"/>
    <n v="0"/>
    <n v="0"/>
    <n v="0"/>
    <n v="0"/>
    <n v="0"/>
    <n v="0"/>
    <n v="0"/>
    <n v="0"/>
    <x v="29"/>
  </r>
  <r>
    <n v="632"/>
    <n v="632"/>
    <n v="0"/>
    <n v="0"/>
    <n v="632"/>
    <n v="632"/>
    <n v="0"/>
    <n v="0"/>
    <n v="0"/>
    <n v="0"/>
    <n v="0"/>
    <n v="0"/>
    <x v="29"/>
  </r>
  <r>
    <n v="75"/>
    <n v="75"/>
    <n v="0"/>
    <n v="0"/>
    <n v="0"/>
    <n v="0"/>
    <n v="0"/>
    <n v="0"/>
    <n v="0"/>
    <n v="0"/>
    <n v="0"/>
    <n v="0"/>
    <x v="53"/>
  </r>
  <r>
    <n v="57"/>
    <n v="57"/>
    <n v="0"/>
    <n v="0"/>
    <n v="0"/>
    <n v="0"/>
    <n v="0"/>
    <n v="0"/>
    <n v="0"/>
    <n v="0"/>
    <n v="0"/>
    <n v="0"/>
    <x v="25"/>
  </r>
  <r>
    <n v="289"/>
    <n v="289"/>
    <n v="0"/>
    <n v="0"/>
    <n v="0"/>
    <n v="0"/>
    <n v="0"/>
    <n v="0"/>
    <n v="289"/>
    <n v="289"/>
    <n v="0"/>
    <n v="0"/>
    <x v="34"/>
  </r>
  <r>
    <n v="2030"/>
    <n v="0"/>
    <n v="2030"/>
    <n v="0"/>
    <n v="0"/>
    <n v="0"/>
    <n v="0"/>
    <n v="0"/>
    <n v="0"/>
    <n v="0"/>
    <n v="0"/>
    <n v="0"/>
    <x v="34"/>
  </r>
  <r>
    <n v="331"/>
    <n v="331"/>
    <n v="0"/>
    <n v="0"/>
    <n v="0"/>
    <n v="0"/>
    <n v="0"/>
    <n v="0"/>
    <n v="0"/>
    <n v="0"/>
    <n v="0"/>
    <n v="0"/>
    <x v="29"/>
  </r>
  <r>
    <n v="124"/>
    <n v="124"/>
    <n v="0"/>
    <n v="0"/>
    <n v="0"/>
    <n v="0"/>
    <n v="0"/>
    <n v="0"/>
    <n v="0"/>
    <n v="0"/>
    <n v="0"/>
    <n v="0"/>
    <x v="40"/>
  </r>
  <r>
    <n v="366"/>
    <n v="0"/>
    <n v="366"/>
    <n v="0"/>
    <n v="0"/>
    <n v="0"/>
    <n v="0"/>
    <n v="0"/>
    <n v="0"/>
    <n v="0"/>
    <n v="0"/>
    <n v="0"/>
    <x v="64"/>
  </r>
  <r>
    <n v="231"/>
    <n v="231"/>
    <n v="0"/>
    <n v="0"/>
    <n v="0"/>
    <n v="0"/>
    <n v="0"/>
    <n v="0"/>
    <n v="231"/>
    <n v="231"/>
    <n v="0"/>
    <n v="0"/>
    <x v="41"/>
  </r>
  <r>
    <n v="6102"/>
    <n v="6102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9"/>
  </r>
  <r>
    <n v="2296"/>
    <n v="2296"/>
    <n v="0"/>
    <n v="0"/>
    <n v="0"/>
    <n v="0"/>
    <n v="0"/>
    <n v="0"/>
    <n v="0"/>
    <n v="0"/>
    <n v="0"/>
    <n v="0"/>
    <x v="0"/>
  </r>
  <r>
    <n v="31"/>
    <n v="31"/>
    <n v="0"/>
    <n v="0"/>
    <n v="0"/>
    <n v="0"/>
    <n v="0"/>
    <n v="0"/>
    <n v="0"/>
    <n v="0"/>
    <n v="0"/>
    <n v="0"/>
    <x v="13"/>
  </r>
  <r>
    <n v="1497"/>
    <n v="0"/>
    <n v="1497"/>
    <n v="0"/>
    <n v="0"/>
    <n v="0"/>
    <n v="0"/>
    <n v="0"/>
    <n v="0"/>
    <n v="0"/>
    <n v="0"/>
    <n v="0"/>
    <x v="63"/>
  </r>
  <r>
    <n v="1754"/>
    <n v="1754"/>
    <n v="0"/>
    <n v="0"/>
    <n v="0"/>
    <n v="0"/>
    <n v="0"/>
    <n v="0"/>
    <n v="0"/>
    <n v="0"/>
    <n v="0"/>
    <n v="0"/>
    <x v="5"/>
  </r>
  <r>
    <n v="521"/>
    <n v="521"/>
    <n v="0"/>
    <n v="0"/>
    <n v="521"/>
    <n v="521"/>
    <n v="0"/>
    <n v="0"/>
    <n v="0"/>
    <n v="0"/>
    <n v="0"/>
    <n v="0"/>
    <x v="7"/>
  </r>
  <r>
    <n v="52"/>
    <n v="0"/>
    <n v="52"/>
    <n v="0"/>
    <n v="0"/>
    <n v="0"/>
    <n v="0"/>
    <n v="0"/>
    <n v="0"/>
    <n v="0"/>
    <n v="0"/>
    <n v="0"/>
    <x v="60"/>
  </r>
  <r>
    <n v="128"/>
    <n v="128"/>
    <n v="0"/>
    <n v="0"/>
    <n v="0"/>
    <n v="0"/>
    <n v="0"/>
    <n v="0"/>
    <n v="0"/>
    <n v="0"/>
    <n v="0"/>
    <n v="0"/>
    <x v="24"/>
  </r>
  <r>
    <n v="942"/>
    <n v="942"/>
    <n v="0"/>
    <n v="0"/>
    <n v="0"/>
    <n v="0"/>
    <n v="0"/>
    <n v="0"/>
    <n v="942"/>
    <n v="942"/>
    <n v="0"/>
    <n v="0"/>
    <x v="31"/>
  </r>
  <r>
    <n v="146"/>
    <n v="146"/>
    <n v="0"/>
    <n v="0"/>
    <n v="0"/>
    <n v="0"/>
    <n v="0"/>
    <n v="0"/>
    <n v="0"/>
    <n v="0"/>
    <n v="0"/>
    <n v="0"/>
    <x v="53"/>
  </r>
  <r>
    <n v="16615"/>
    <n v="16615"/>
    <n v="0"/>
    <n v="0"/>
    <n v="0"/>
    <n v="0"/>
    <n v="0"/>
    <n v="0"/>
    <n v="16615"/>
    <n v="16615"/>
    <n v="0"/>
    <n v="0"/>
    <x v="57"/>
  </r>
  <r>
    <n v="587"/>
    <n v="0"/>
    <n v="587"/>
    <n v="0"/>
    <n v="0"/>
    <n v="0"/>
    <n v="0"/>
    <n v="0"/>
    <n v="0"/>
    <n v="0"/>
    <n v="0"/>
    <n v="0"/>
    <x v="13"/>
  </r>
  <r>
    <n v="20"/>
    <n v="20"/>
    <n v="0"/>
    <n v="0"/>
    <n v="0"/>
    <n v="0"/>
    <n v="0"/>
    <n v="0"/>
    <n v="0"/>
    <n v="0"/>
    <n v="0"/>
    <n v="0"/>
    <x v="51"/>
  </r>
  <r>
    <n v="10402"/>
    <n v="10402"/>
    <n v="0"/>
    <n v="0"/>
    <n v="0"/>
    <n v="0"/>
    <n v="0"/>
    <n v="0"/>
    <n v="0"/>
    <n v="0"/>
    <n v="0"/>
    <n v="0"/>
    <x v="57"/>
  </r>
  <r>
    <n v="179"/>
    <n v="179"/>
    <n v="0"/>
    <n v="0"/>
    <n v="0"/>
    <n v="0"/>
    <n v="0"/>
    <n v="0"/>
    <n v="0"/>
    <n v="0"/>
    <n v="0"/>
    <n v="0"/>
    <x v="27"/>
  </r>
  <r>
    <n v="296"/>
    <n v="296"/>
    <n v="0"/>
    <n v="0"/>
    <n v="0"/>
    <n v="0"/>
    <n v="0"/>
    <n v="0"/>
    <n v="296"/>
    <n v="296"/>
    <n v="0"/>
    <n v="0"/>
    <x v="21"/>
  </r>
  <r>
    <n v="897"/>
    <n v="897"/>
    <n v="0"/>
    <n v="0"/>
    <n v="0"/>
    <n v="0"/>
    <n v="0"/>
    <n v="0"/>
    <n v="897"/>
    <n v="897"/>
    <n v="0"/>
    <n v="0"/>
    <x v="49"/>
  </r>
  <r>
    <n v="502"/>
    <n v="0"/>
    <n v="502"/>
    <n v="0"/>
    <n v="0"/>
    <n v="0"/>
    <n v="0"/>
    <n v="0"/>
    <n v="0"/>
    <n v="0"/>
    <n v="0"/>
    <n v="0"/>
    <x v="6"/>
  </r>
  <r>
    <n v="17"/>
    <n v="17"/>
    <n v="0"/>
    <n v="0"/>
    <n v="0"/>
    <n v="0"/>
    <n v="0"/>
    <n v="0"/>
    <n v="0"/>
    <n v="0"/>
    <n v="0"/>
    <n v="0"/>
    <x v="4"/>
  </r>
  <r>
    <n v="59"/>
    <n v="59"/>
    <n v="0"/>
    <n v="0"/>
    <n v="0"/>
    <n v="0"/>
    <n v="0"/>
    <n v="0"/>
    <n v="0"/>
    <n v="0"/>
    <n v="0"/>
    <n v="0"/>
    <x v="53"/>
  </r>
  <r>
    <n v="2461"/>
    <n v="0"/>
    <n v="2461"/>
    <n v="0"/>
    <n v="0"/>
    <n v="0"/>
    <n v="0"/>
    <n v="0"/>
    <n v="0"/>
    <n v="0"/>
    <n v="0"/>
    <n v="0"/>
    <x v="39"/>
  </r>
  <r>
    <n v="3519"/>
    <n v="0"/>
    <n v="3519"/>
    <n v="0"/>
    <n v="0"/>
    <n v="0"/>
    <n v="0"/>
    <n v="0"/>
    <n v="3519"/>
    <n v="0"/>
    <n v="3519"/>
    <n v="0"/>
    <x v="40"/>
  </r>
  <r>
    <n v="2"/>
    <n v="2"/>
    <n v="0"/>
    <n v="0"/>
    <n v="0"/>
    <n v="0"/>
    <n v="0"/>
    <n v="0"/>
    <n v="0"/>
    <n v="0"/>
    <n v="0"/>
    <n v="0"/>
    <x v="34"/>
  </r>
  <r>
    <n v="675"/>
    <n v="675"/>
    <n v="0"/>
    <n v="0"/>
    <n v="0"/>
    <n v="0"/>
    <n v="0"/>
    <n v="0"/>
    <n v="0"/>
    <n v="0"/>
    <n v="0"/>
    <n v="0"/>
    <x v="50"/>
  </r>
  <r>
    <n v="65"/>
    <n v="65"/>
    <n v="0"/>
    <n v="0"/>
    <n v="0"/>
    <n v="0"/>
    <n v="0"/>
    <n v="0"/>
    <n v="65"/>
    <n v="65"/>
    <n v="0"/>
    <n v="0"/>
    <x v="15"/>
  </r>
  <r>
    <n v="8"/>
    <n v="8"/>
    <n v="0"/>
    <n v="0"/>
    <n v="0"/>
    <n v="0"/>
    <n v="0"/>
    <n v="0"/>
    <n v="0"/>
    <n v="0"/>
    <n v="0"/>
    <n v="0"/>
    <x v="51"/>
  </r>
  <r>
    <n v="58"/>
    <n v="58"/>
    <n v="0"/>
    <n v="0"/>
    <n v="0"/>
    <n v="0"/>
    <n v="0"/>
    <n v="0"/>
    <n v="0"/>
    <n v="0"/>
    <n v="0"/>
    <n v="0"/>
    <x v="45"/>
  </r>
  <r>
    <n v="29736"/>
    <n v="29736"/>
    <n v="0"/>
    <n v="0"/>
    <n v="0"/>
    <n v="0"/>
    <n v="0"/>
    <n v="0"/>
    <n v="0"/>
    <n v="0"/>
    <n v="0"/>
    <n v="0"/>
    <x v="3"/>
  </r>
  <r>
    <n v="16738"/>
    <n v="0"/>
    <n v="16738"/>
    <n v="0"/>
    <n v="0"/>
    <n v="0"/>
    <n v="0"/>
    <n v="0"/>
    <n v="0"/>
    <n v="0"/>
    <n v="0"/>
    <n v="0"/>
    <x v="12"/>
  </r>
  <r>
    <n v="121"/>
    <n v="121"/>
    <n v="0"/>
    <n v="0"/>
    <n v="0"/>
    <n v="0"/>
    <n v="0"/>
    <n v="0"/>
    <n v="121"/>
    <n v="121"/>
    <n v="0"/>
    <n v="0"/>
    <x v="14"/>
  </r>
  <r>
    <n v="780"/>
    <n v="780"/>
    <n v="0"/>
    <n v="0"/>
    <n v="0"/>
    <n v="0"/>
    <n v="0"/>
    <n v="0"/>
    <n v="0"/>
    <n v="0"/>
    <n v="0"/>
    <n v="0"/>
    <x v="2"/>
  </r>
  <r>
    <n v="28"/>
    <n v="28"/>
    <n v="0"/>
    <n v="0"/>
    <n v="0"/>
    <n v="0"/>
    <n v="0"/>
    <n v="0"/>
    <n v="28"/>
    <n v="28"/>
    <n v="0"/>
    <n v="0"/>
    <x v="4"/>
  </r>
  <r>
    <n v="10"/>
    <n v="10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28"/>
  </r>
  <r>
    <n v="20938"/>
    <n v="0"/>
    <n v="0"/>
    <n v="20938"/>
    <n v="0"/>
    <n v="0"/>
    <n v="0"/>
    <n v="0"/>
    <n v="0"/>
    <n v="0"/>
    <n v="0"/>
    <n v="0"/>
    <x v="68"/>
  </r>
  <r>
    <n v="20"/>
    <n v="20"/>
    <n v="0"/>
    <n v="0"/>
    <n v="20"/>
    <n v="20"/>
    <n v="0"/>
    <n v="0"/>
    <n v="0"/>
    <n v="0"/>
    <n v="0"/>
    <n v="0"/>
    <x v="43"/>
  </r>
  <r>
    <n v="161"/>
    <n v="161"/>
    <n v="0"/>
    <n v="0"/>
    <n v="161"/>
    <n v="161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58"/>
  </r>
  <r>
    <n v="7113"/>
    <n v="0"/>
    <n v="7113"/>
    <n v="0"/>
    <n v="0"/>
    <n v="0"/>
    <n v="0"/>
    <n v="0"/>
    <n v="7113"/>
    <n v="0"/>
    <n v="7113"/>
    <n v="0"/>
    <x v="63"/>
  </r>
  <r>
    <n v="10126"/>
    <n v="10126"/>
    <n v="0"/>
    <n v="0"/>
    <n v="0"/>
    <n v="0"/>
    <n v="0"/>
    <n v="0"/>
    <n v="0"/>
    <n v="0"/>
    <n v="0"/>
    <n v="0"/>
    <x v="12"/>
  </r>
  <r>
    <n v="11482"/>
    <n v="11482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66"/>
  </r>
  <r>
    <n v="147"/>
    <n v="147"/>
    <n v="0"/>
    <n v="0"/>
    <n v="0"/>
    <n v="0"/>
    <n v="0"/>
    <n v="0"/>
    <n v="0"/>
    <n v="0"/>
    <n v="0"/>
    <n v="0"/>
    <x v="24"/>
  </r>
  <r>
    <n v="4081"/>
    <n v="4081"/>
    <n v="0"/>
    <n v="0"/>
    <n v="0"/>
    <n v="0"/>
    <n v="0"/>
    <n v="0"/>
    <n v="4081"/>
    <n v="4081"/>
    <n v="0"/>
    <n v="0"/>
    <x v="12"/>
  </r>
  <r>
    <n v="393"/>
    <n v="393"/>
    <n v="0"/>
    <n v="0"/>
    <n v="0"/>
    <n v="0"/>
    <n v="0"/>
    <n v="0"/>
    <n v="0"/>
    <n v="0"/>
    <n v="0"/>
    <n v="0"/>
    <x v="25"/>
  </r>
  <r>
    <n v="599"/>
    <n v="599"/>
    <n v="0"/>
    <n v="0"/>
    <n v="0"/>
    <n v="0"/>
    <n v="0"/>
    <n v="0"/>
    <n v="0"/>
    <n v="0"/>
    <n v="0"/>
    <n v="0"/>
    <x v="30"/>
  </r>
  <r>
    <n v="364"/>
    <n v="0"/>
    <n v="364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4"/>
  </r>
  <r>
    <n v="2"/>
    <n v="2"/>
    <n v="0"/>
    <n v="0"/>
    <n v="2"/>
    <n v="2"/>
    <n v="0"/>
    <n v="0"/>
    <n v="0"/>
    <n v="0"/>
    <n v="0"/>
    <n v="0"/>
    <x v="10"/>
  </r>
  <r>
    <n v="76"/>
    <n v="0"/>
    <n v="76"/>
    <n v="0"/>
    <n v="0"/>
    <n v="0"/>
    <n v="0"/>
    <n v="0"/>
    <n v="0"/>
    <n v="0"/>
    <n v="0"/>
    <n v="0"/>
    <x v="33"/>
  </r>
  <r>
    <n v="189"/>
    <n v="189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49"/>
  </r>
  <r>
    <n v="3028"/>
    <n v="3028"/>
    <n v="0"/>
    <n v="0"/>
    <n v="0"/>
    <n v="0"/>
    <n v="0"/>
    <n v="0"/>
    <n v="3028"/>
    <n v="3028"/>
    <n v="0"/>
    <n v="0"/>
    <x v="46"/>
  </r>
  <r>
    <n v="137"/>
    <n v="137"/>
    <n v="0"/>
    <n v="0"/>
    <n v="0"/>
    <n v="0"/>
    <n v="0"/>
    <n v="0"/>
    <n v="0"/>
    <n v="0"/>
    <n v="0"/>
    <n v="0"/>
    <x v="18"/>
  </r>
  <r>
    <n v="5355"/>
    <n v="5355"/>
    <n v="0"/>
    <n v="0"/>
    <n v="0"/>
    <n v="0"/>
    <n v="0"/>
    <n v="0"/>
    <n v="0"/>
    <n v="0"/>
    <n v="0"/>
    <n v="0"/>
    <x v="1"/>
  </r>
  <r>
    <n v="128"/>
    <n v="128"/>
    <n v="0"/>
    <n v="0"/>
    <n v="0"/>
    <n v="0"/>
    <n v="0"/>
    <n v="0"/>
    <n v="0"/>
    <n v="0"/>
    <n v="0"/>
    <n v="0"/>
    <x v="41"/>
  </r>
  <r>
    <n v="62"/>
    <n v="62"/>
    <n v="0"/>
    <n v="0"/>
    <n v="0"/>
    <n v="0"/>
    <n v="0"/>
    <n v="0"/>
    <n v="0"/>
    <n v="0"/>
    <n v="0"/>
    <n v="0"/>
    <x v="7"/>
  </r>
  <r>
    <n v="1057"/>
    <n v="1057"/>
    <n v="0"/>
    <n v="0"/>
    <n v="0"/>
    <n v="0"/>
    <n v="0"/>
    <n v="0"/>
    <n v="0"/>
    <n v="0"/>
    <n v="0"/>
    <n v="0"/>
    <x v="60"/>
  </r>
  <r>
    <n v="2387"/>
    <n v="2387"/>
    <n v="0"/>
    <n v="0"/>
    <n v="0"/>
    <n v="0"/>
    <n v="0"/>
    <n v="0"/>
    <n v="0"/>
    <n v="0"/>
    <n v="0"/>
    <n v="0"/>
    <x v="59"/>
  </r>
  <r>
    <n v="2052"/>
    <n v="0"/>
    <n v="2052"/>
    <n v="0"/>
    <n v="2052"/>
    <n v="0"/>
    <n v="2052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6"/>
  </r>
  <r>
    <n v="25"/>
    <n v="25"/>
    <n v="0"/>
    <n v="0"/>
    <n v="0"/>
    <n v="0"/>
    <n v="0"/>
    <n v="0"/>
    <n v="0"/>
    <n v="0"/>
    <n v="0"/>
    <n v="0"/>
    <x v="63"/>
  </r>
  <r>
    <n v="2710"/>
    <n v="2710"/>
    <n v="0"/>
    <n v="0"/>
    <n v="0"/>
    <n v="0"/>
    <n v="0"/>
    <n v="0"/>
    <n v="2710"/>
    <n v="2710"/>
    <n v="0"/>
    <n v="0"/>
    <x v="51"/>
  </r>
  <r>
    <n v="351"/>
    <n v="351"/>
    <n v="0"/>
    <n v="0"/>
    <n v="0"/>
    <n v="0"/>
    <n v="0"/>
    <n v="0"/>
    <n v="0"/>
    <n v="0"/>
    <n v="0"/>
    <n v="0"/>
    <x v="41"/>
  </r>
  <r>
    <n v="280"/>
    <n v="0"/>
    <n v="280"/>
    <n v="0"/>
    <n v="0"/>
    <n v="0"/>
    <n v="0"/>
    <n v="0"/>
    <n v="0"/>
    <n v="0"/>
    <n v="0"/>
    <n v="0"/>
    <x v="62"/>
  </r>
  <r>
    <n v="140"/>
    <n v="140"/>
    <n v="0"/>
    <n v="0"/>
    <n v="0"/>
    <n v="0"/>
    <n v="0"/>
    <n v="0"/>
    <n v="0"/>
    <n v="0"/>
    <n v="0"/>
    <n v="0"/>
    <x v="57"/>
  </r>
  <r>
    <n v="506"/>
    <n v="506"/>
    <n v="0"/>
    <n v="0"/>
    <n v="506"/>
    <n v="506"/>
    <n v="0"/>
    <n v="0"/>
    <n v="0"/>
    <n v="0"/>
    <n v="0"/>
    <n v="0"/>
    <x v="34"/>
  </r>
  <r>
    <n v="446"/>
    <n v="446"/>
    <n v="0"/>
    <n v="0"/>
    <n v="0"/>
    <n v="0"/>
    <n v="0"/>
    <n v="0"/>
    <n v="0"/>
    <n v="0"/>
    <n v="0"/>
    <n v="0"/>
    <x v="63"/>
  </r>
  <r>
    <n v="1178"/>
    <n v="1178"/>
    <n v="0"/>
    <n v="0"/>
    <n v="0"/>
    <n v="0"/>
    <n v="0"/>
    <n v="0"/>
    <n v="0"/>
    <n v="0"/>
    <n v="0"/>
    <n v="0"/>
    <x v="63"/>
  </r>
  <r>
    <n v="164"/>
    <n v="164"/>
    <n v="0"/>
    <n v="0"/>
    <n v="0"/>
    <n v="0"/>
    <n v="0"/>
    <n v="0"/>
    <n v="0"/>
    <n v="0"/>
    <n v="0"/>
    <n v="0"/>
    <x v="42"/>
  </r>
  <r>
    <n v="69"/>
    <n v="69"/>
    <n v="0"/>
    <n v="0"/>
    <n v="0"/>
    <n v="0"/>
    <n v="0"/>
    <n v="0"/>
    <n v="69"/>
    <n v="69"/>
    <n v="0"/>
    <n v="0"/>
    <x v="26"/>
  </r>
  <r>
    <n v="9"/>
    <n v="0"/>
    <n v="9"/>
    <n v="0"/>
    <n v="0"/>
    <n v="0"/>
    <n v="0"/>
    <n v="0"/>
    <n v="0"/>
    <n v="0"/>
    <n v="0"/>
    <n v="0"/>
    <x v="48"/>
  </r>
  <r>
    <n v="6053"/>
    <n v="6053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35"/>
  </r>
  <r>
    <n v="297"/>
    <n v="297"/>
    <n v="0"/>
    <n v="0"/>
    <n v="0"/>
    <n v="0"/>
    <n v="0"/>
    <n v="0"/>
    <n v="0"/>
    <n v="0"/>
    <n v="0"/>
    <n v="0"/>
    <x v="29"/>
  </r>
  <r>
    <n v="1075"/>
    <n v="1075"/>
    <n v="0"/>
    <n v="0"/>
    <n v="0"/>
    <n v="0"/>
    <n v="0"/>
    <n v="0"/>
    <n v="0"/>
    <n v="0"/>
    <n v="0"/>
    <n v="0"/>
    <x v="58"/>
  </r>
  <r>
    <n v="3498"/>
    <n v="3498"/>
    <n v="0"/>
    <n v="0"/>
    <n v="0"/>
    <n v="0"/>
    <n v="0"/>
    <n v="0"/>
    <n v="0"/>
    <n v="0"/>
    <n v="0"/>
    <n v="0"/>
    <x v="24"/>
  </r>
  <r>
    <n v="1295"/>
    <n v="1295"/>
    <n v="0"/>
    <n v="0"/>
    <n v="0"/>
    <n v="0"/>
    <n v="0"/>
    <n v="0"/>
    <n v="0"/>
    <n v="0"/>
    <n v="0"/>
    <n v="0"/>
    <x v="32"/>
  </r>
  <r>
    <n v="43"/>
    <n v="43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15"/>
  </r>
  <r>
    <n v="195"/>
    <n v="195"/>
    <n v="0"/>
    <n v="0"/>
    <n v="0"/>
    <n v="0"/>
    <n v="0"/>
    <n v="0"/>
    <n v="195"/>
    <n v="195"/>
    <n v="0"/>
    <n v="0"/>
    <x v="59"/>
  </r>
  <r>
    <n v="6"/>
    <n v="6"/>
    <n v="0"/>
    <n v="0"/>
    <n v="0"/>
    <n v="0"/>
    <n v="0"/>
    <n v="0"/>
    <n v="0"/>
    <n v="0"/>
    <n v="0"/>
    <n v="0"/>
    <x v="40"/>
  </r>
  <r>
    <n v="78"/>
    <n v="78"/>
    <n v="0"/>
    <n v="0"/>
    <n v="0"/>
    <n v="0"/>
    <n v="0"/>
    <n v="0"/>
    <n v="0"/>
    <n v="0"/>
    <n v="0"/>
    <n v="0"/>
    <x v="41"/>
  </r>
  <r>
    <n v="3065"/>
    <n v="3065"/>
    <n v="0"/>
    <n v="0"/>
    <n v="0"/>
    <n v="0"/>
    <n v="0"/>
    <n v="0"/>
    <n v="3065"/>
    <n v="3065"/>
    <n v="0"/>
    <n v="0"/>
    <x v="50"/>
  </r>
  <r>
    <n v="2421"/>
    <n v="2421"/>
    <n v="0"/>
    <n v="0"/>
    <n v="0"/>
    <n v="0"/>
    <n v="0"/>
    <n v="0"/>
    <n v="0"/>
    <n v="0"/>
    <n v="0"/>
    <n v="0"/>
    <x v="44"/>
  </r>
  <r>
    <n v="3375"/>
    <n v="0"/>
    <n v="0"/>
    <n v="3375"/>
    <n v="0"/>
    <n v="0"/>
    <n v="0"/>
    <n v="0"/>
    <n v="3375"/>
    <n v="0"/>
    <n v="0"/>
    <n v="3375"/>
    <x v="67"/>
  </r>
  <r>
    <n v="3210"/>
    <n v="0"/>
    <n v="3210"/>
    <n v="0"/>
    <n v="0"/>
    <n v="0"/>
    <n v="0"/>
    <n v="0"/>
    <n v="0"/>
    <n v="0"/>
    <n v="0"/>
    <n v="0"/>
    <x v="40"/>
  </r>
  <r>
    <n v="27"/>
    <n v="27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7"/>
  </r>
  <r>
    <n v="296"/>
    <n v="296"/>
    <n v="0"/>
    <n v="0"/>
    <n v="0"/>
    <n v="0"/>
    <n v="0"/>
    <n v="0"/>
    <n v="0"/>
    <n v="0"/>
    <n v="0"/>
    <n v="0"/>
    <x v="9"/>
  </r>
  <r>
    <n v="42"/>
    <n v="42"/>
    <n v="0"/>
    <n v="0"/>
    <n v="0"/>
    <n v="0"/>
    <n v="0"/>
    <n v="0"/>
    <n v="42"/>
    <n v="42"/>
    <n v="0"/>
    <n v="0"/>
    <x v="25"/>
  </r>
  <r>
    <n v="107"/>
    <n v="107"/>
    <n v="0"/>
    <n v="0"/>
    <n v="0"/>
    <n v="0"/>
    <n v="0"/>
    <n v="0"/>
    <n v="0"/>
    <n v="0"/>
    <n v="0"/>
    <n v="0"/>
    <x v="41"/>
  </r>
  <r>
    <n v="1874"/>
    <n v="0"/>
    <n v="1874"/>
    <n v="0"/>
    <n v="0"/>
    <n v="0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41"/>
  </r>
  <r>
    <n v="9932"/>
    <n v="9932"/>
    <n v="0"/>
    <n v="0"/>
    <n v="9932"/>
    <n v="9932"/>
    <n v="0"/>
    <n v="0"/>
    <n v="0"/>
    <n v="0"/>
    <n v="0"/>
    <n v="0"/>
    <x v="32"/>
  </r>
  <r>
    <n v="307"/>
    <n v="0"/>
    <n v="307"/>
    <n v="0"/>
    <n v="0"/>
    <n v="0"/>
    <n v="0"/>
    <n v="0"/>
    <n v="0"/>
    <n v="0"/>
    <n v="0"/>
    <n v="0"/>
    <x v="55"/>
  </r>
  <r>
    <n v="34"/>
    <n v="34"/>
    <n v="0"/>
    <n v="0"/>
    <n v="0"/>
    <n v="0"/>
    <n v="0"/>
    <n v="0"/>
    <n v="34"/>
    <n v="34"/>
    <n v="0"/>
    <n v="0"/>
    <x v="28"/>
  </r>
  <r>
    <n v="5853"/>
    <n v="5853"/>
    <n v="0"/>
    <n v="0"/>
    <n v="0"/>
    <n v="0"/>
    <n v="0"/>
    <n v="0"/>
    <n v="0"/>
    <n v="0"/>
    <n v="0"/>
    <n v="0"/>
    <x v="46"/>
  </r>
  <r>
    <n v="894"/>
    <n v="894"/>
    <n v="0"/>
    <n v="0"/>
    <n v="0"/>
    <n v="0"/>
    <n v="0"/>
    <n v="0"/>
    <n v="0"/>
    <n v="0"/>
    <n v="0"/>
    <n v="0"/>
    <x v="11"/>
  </r>
  <r>
    <n v="95"/>
    <n v="95"/>
    <n v="0"/>
    <n v="0"/>
    <n v="0"/>
    <n v="0"/>
    <n v="0"/>
    <n v="0"/>
    <n v="0"/>
    <n v="0"/>
    <n v="0"/>
    <n v="0"/>
    <x v="60"/>
  </r>
  <r>
    <n v="149"/>
    <n v="0"/>
    <n v="149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40"/>
  </r>
  <r>
    <n v="12578"/>
    <n v="0"/>
    <n v="0"/>
    <n v="12578"/>
    <n v="0"/>
    <n v="0"/>
    <n v="0"/>
    <n v="0"/>
    <n v="0"/>
    <n v="0"/>
    <n v="0"/>
    <n v="0"/>
    <x v="68"/>
  </r>
  <r>
    <n v="714"/>
    <n v="714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27"/>
  </r>
  <r>
    <n v="491"/>
    <n v="491"/>
    <n v="0"/>
    <n v="0"/>
    <n v="0"/>
    <n v="0"/>
    <n v="0"/>
    <n v="0"/>
    <n v="0"/>
    <n v="0"/>
    <n v="0"/>
    <n v="0"/>
    <x v="59"/>
  </r>
  <r>
    <n v="34"/>
    <n v="34"/>
    <n v="0"/>
    <n v="0"/>
    <n v="0"/>
    <n v="0"/>
    <n v="0"/>
    <n v="0"/>
    <n v="0"/>
    <n v="0"/>
    <n v="0"/>
    <n v="0"/>
    <x v="54"/>
  </r>
  <r>
    <n v="10369"/>
    <n v="10369"/>
    <n v="0"/>
    <n v="0"/>
    <n v="0"/>
    <n v="0"/>
    <n v="0"/>
    <n v="0"/>
    <n v="10369"/>
    <n v="10369"/>
    <n v="0"/>
    <n v="0"/>
    <x v="63"/>
  </r>
  <r>
    <n v="987"/>
    <n v="0"/>
    <n v="987"/>
    <n v="0"/>
    <n v="0"/>
    <n v="0"/>
    <n v="0"/>
    <n v="0"/>
    <n v="0"/>
    <n v="0"/>
    <n v="0"/>
    <n v="0"/>
    <x v="13"/>
  </r>
  <r>
    <n v="1956"/>
    <n v="1956"/>
    <n v="0"/>
    <n v="0"/>
    <n v="0"/>
    <n v="0"/>
    <n v="0"/>
    <n v="0"/>
    <n v="0"/>
    <n v="0"/>
    <n v="0"/>
    <n v="0"/>
    <x v="1"/>
  </r>
  <r>
    <n v="4498"/>
    <n v="4498"/>
    <n v="0"/>
    <n v="0"/>
    <n v="0"/>
    <n v="0"/>
    <n v="0"/>
    <n v="0"/>
    <n v="0"/>
    <n v="0"/>
    <n v="0"/>
    <n v="0"/>
    <x v="9"/>
  </r>
  <r>
    <n v="632"/>
    <n v="0"/>
    <n v="0"/>
    <n v="632"/>
    <n v="0"/>
    <n v="0"/>
    <n v="0"/>
    <n v="0"/>
    <n v="0"/>
    <n v="0"/>
    <n v="0"/>
    <n v="0"/>
    <x v="8"/>
  </r>
  <r>
    <n v="26"/>
    <n v="26"/>
    <n v="0"/>
    <n v="0"/>
    <n v="0"/>
    <n v="0"/>
    <n v="0"/>
    <n v="0"/>
    <n v="0"/>
    <n v="0"/>
    <n v="0"/>
    <n v="0"/>
    <x v="55"/>
  </r>
  <r>
    <n v="72"/>
    <n v="72"/>
    <n v="0"/>
    <n v="0"/>
    <n v="0"/>
    <n v="0"/>
    <n v="0"/>
    <n v="0"/>
    <n v="0"/>
    <n v="0"/>
    <n v="0"/>
    <n v="0"/>
    <x v="42"/>
  </r>
  <r>
    <n v="6"/>
    <n v="6"/>
    <n v="0"/>
    <n v="0"/>
    <n v="6"/>
    <n v="6"/>
    <n v="0"/>
    <n v="0"/>
    <n v="0"/>
    <n v="0"/>
    <n v="0"/>
    <n v="0"/>
    <x v="69"/>
  </r>
  <r>
    <n v="1"/>
    <n v="1"/>
    <n v="0"/>
    <n v="0"/>
    <n v="0"/>
    <n v="0"/>
    <n v="0"/>
    <n v="0"/>
    <n v="0"/>
    <n v="0"/>
    <n v="0"/>
    <n v="0"/>
    <x v="36"/>
  </r>
  <r>
    <n v="34"/>
    <n v="34"/>
    <n v="0"/>
    <n v="0"/>
    <n v="34"/>
    <n v="34"/>
    <n v="0"/>
    <n v="0"/>
    <n v="0"/>
    <n v="0"/>
    <n v="0"/>
    <n v="0"/>
    <x v="53"/>
  </r>
  <r>
    <n v="5612"/>
    <n v="5612"/>
    <n v="0"/>
    <n v="0"/>
    <n v="0"/>
    <n v="0"/>
    <n v="0"/>
    <n v="0"/>
    <n v="5612"/>
    <n v="5612"/>
    <n v="0"/>
    <n v="0"/>
    <x v="63"/>
  </r>
  <r>
    <n v="283"/>
    <n v="283"/>
    <n v="0"/>
    <n v="0"/>
    <n v="0"/>
    <n v="0"/>
    <n v="0"/>
    <n v="0"/>
    <n v="0"/>
    <n v="0"/>
    <n v="0"/>
    <n v="0"/>
    <x v="50"/>
  </r>
  <r>
    <n v="411"/>
    <n v="411"/>
    <n v="0"/>
    <n v="0"/>
    <n v="0"/>
    <n v="0"/>
    <n v="0"/>
    <n v="0"/>
    <n v="0"/>
    <n v="0"/>
    <n v="0"/>
    <n v="0"/>
    <x v="29"/>
  </r>
  <r>
    <n v="27"/>
    <n v="27"/>
    <n v="0"/>
    <n v="0"/>
    <n v="27"/>
    <n v="27"/>
    <n v="0"/>
    <n v="0"/>
    <n v="0"/>
    <n v="0"/>
    <n v="0"/>
    <n v="0"/>
    <x v="17"/>
  </r>
  <r>
    <n v="147"/>
    <n v="147"/>
    <n v="0"/>
    <n v="0"/>
    <n v="147"/>
    <n v="147"/>
    <n v="0"/>
    <n v="0"/>
    <n v="0"/>
    <n v="0"/>
    <n v="0"/>
    <n v="0"/>
    <x v="37"/>
  </r>
  <r>
    <n v="2013"/>
    <n v="2013"/>
    <n v="0"/>
    <n v="0"/>
    <n v="0"/>
    <n v="0"/>
    <n v="0"/>
    <n v="0"/>
    <n v="0"/>
    <n v="0"/>
    <n v="0"/>
    <n v="0"/>
    <x v="39"/>
  </r>
  <r>
    <n v="321"/>
    <n v="321"/>
    <n v="0"/>
    <n v="0"/>
    <n v="0"/>
    <n v="0"/>
    <n v="0"/>
    <n v="0"/>
    <n v="321"/>
    <n v="321"/>
    <n v="0"/>
    <n v="0"/>
    <x v="34"/>
  </r>
  <r>
    <n v="123"/>
    <n v="123"/>
    <n v="0"/>
    <n v="0"/>
    <n v="0"/>
    <n v="0"/>
    <n v="0"/>
    <n v="0"/>
    <n v="123"/>
    <n v="123"/>
    <n v="0"/>
    <n v="0"/>
    <x v="32"/>
  </r>
  <r>
    <n v="2"/>
    <n v="2"/>
    <n v="0"/>
    <n v="0"/>
    <n v="0"/>
    <n v="0"/>
    <n v="0"/>
    <n v="0"/>
    <n v="2"/>
    <n v="2"/>
    <n v="0"/>
    <n v="0"/>
    <x v="64"/>
  </r>
  <r>
    <n v="146"/>
    <n v="146"/>
    <n v="0"/>
    <n v="0"/>
    <n v="0"/>
    <n v="0"/>
    <n v="0"/>
    <n v="0"/>
    <n v="0"/>
    <n v="0"/>
    <n v="0"/>
    <n v="0"/>
    <x v="11"/>
  </r>
  <r>
    <n v="171"/>
    <n v="171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5"/>
  </r>
  <r>
    <n v="47"/>
    <n v="47"/>
    <n v="0"/>
    <n v="0"/>
    <n v="0"/>
    <n v="0"/>
    <n v="0"/>
    <n v="0"/>
    <n v="0"/>
    <n v="0"/>
    <n v="0"/>
    <n v="0"/>
    <x v="34"/>
  </r>
  <r>
    <n v="376"/>
    <n v="376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18"/>
  </r>
  <r>
    <n v="346"/>
    <n v="346"/>
    <n v="0"/>
    <n v="0"/>
    <n v="0"/>
    <n v="0"/>
    <n v="0"/>
    <n v="0"/>
    <n v="346"/>
    <n v="346"/>
    <n v="0"/>
    <n v="0"/>
    <x v="39"/>
  </r>
  <r>
    <n v="34"/>
    <n v="34"/>
    <n v="0"/>
    <n v="0"/>
    <n v="0"/>
    <n v="0"/>
    <n v="0"/>
    <n v="0"/>
    <n v="0"/>
    <n v="0"/>
    <n v="0"/>
    <n v="0"/>
    <x v="4"/>
  </r>
  <r>
    <n v="168"/>
    <n v="168"/>
    <n v="0"/>
    <n v="0"/>
    <n v="0"/>
    <n v="0"/>
    <n v="0"/>
    <n v="0"/>
    <n v="0"/>
    <n v="0"/>
    <n v="0"/>
    <n v="0"/>
    <x v="53"/>
  </r>
  <r>
    <n v="2644"/>
    <n v="2644"/>
    <n v="0"/>
    <n v="0"/>
    <n v="0"/>
    <n v="0"/>
    <n v="0"/>
    <n v="0"/>
    <n v="2644"/>
    <n v="2644"/>
    <n v="0"/>
    <n v="0"/>
    <x v="44"/>
  </r>
  <r>
    <n v="106"/>
    <n v="106"/>
    <n v="0"/>
    <n v="0"/>
    <n v="0"/>
    <n v="0"/>
    <n v="0"/>
    <n v="0"/>
    <n v="0"/>
    <n v="0"/>
    <n v="0"/>
    <n v="0"/>
    <x v="21"/>
  </r>
  <r>
    <n v="58"/>
    <n v="58"/>
    <n v="0"/>
    <n v="0"/>
    <n v="0"/>
    <n v="0"/>
    <n v="0"/>
    <n v="0"/>
    <n v="0"/>
    <n v="0"/>
    <n v="0"/>
    <n v="0"/>
    <x v="18"/>
  </r>
  <r>
    <n v="795"/>
    <n v="795"/>
    <n v="0"/>
    <n v="0"/>
    <n v="0"/>
    <n v="0"/>
    <n v="0"/>
    <n v="0"/>
    <n v="795"/>
    <n v="795"/>
    <n v="0"/>
    <n v="0"/>
    <x v="27"/>
  </r>
  <r>
    <n v="99"/>
    <n v="0"/>
    <n v="99"/>
    <n v="0"/>
    <n v="0"/>
    <n v="0"/>
    <n v="0"/>
    <n v="0"/>
    <n v="0"/>
    <n v="0"/>
    <n v="0"/>
    <n v="0"/>
    <x v="66"/>
  </r>
  <r>
    <n v="229"/>
    <n v="229"/>
    <n v="0"/>
    <n v="0"/>
    <n v="0"/>
    <n v="0"/>
    <n v="0"/>
    <n v="0"/>
    <n v="229"/>
    <n v="229"/>
    <n v="0"/>
    <n v="0"/>
    <x v="8"/>
  </r>
  <r>
    <n v="12"/>
    <n v="12"/>
    <n v="0"/>
    <n v="0"/>
    <n v="0"/>
    <n v="0"/>
    <n v="0"/>
    <n v="0"/>
    <n v="0"/>
    <n v="0"/>
    <n v="0"/>
    <n v="0"/>
    <x v="46"/>
  </r>
  <r>
    <n v="3"/>
    <n v="3"/>
    <n v="0"/>
    <n v="0"/>
    <n v="3"/>
    <n v="3"/>
    <n v="0"/>
    <n v="0"/>
    <n v="0"/>
    <n v="0"/>
    <n v="0"/>
    <n v="0"/>
    <x v="17"/>
  </r>
  <r>
    <n v="235"/>
    <n v="235"/>
    <n v="0"/>
    <n v="0"/>
    <n v="0"/>
    <n v="0"/>
    <n v="0"/>
    <n v="0"/>
    <n v="0"/>
    <n v="0"/>
    <n v="0"/>
    <n v="0"/>
    <x v="6"/>
  </r>
  <r>
    <n v="2393"/>
    <n v="2393"/>
    <n v="0"/>
    <n v="0"/>
    <n v="2393"/>
    <n v="2393"/>
    <n v="0"/>
    <n v="0"/>
    <n v="0"/>
    <n v="0"/>
    <n v="0"/>
    <n v="0"/>
    <x v="38"/>
  </r>
  <r>
    <n v="167"/>
    <n v="0"/>
    <n v="167"/>
    <n v="0"/>
    <n v="0"/>
    <n v="0"/>
    <n v="0"/>
    <n v="0"/>
    <n v="167"/>
    <n v="0"/>
    <n v="167"/>
    <n v="0"/>
    <x v="18"/>
  </r>
  <r>
    <n v="309"/>
    <n v="309"/>
    <n v="0"/>
    <n v="0"/>
    <n v="0"/>
    <n v="0"/>
    <n v="0"/>
    <n v="0"/>
    <n v="0"/>
    <n v="0"/>
    <n v="0"/>
    <n v="0"/>
    <x v="29"/>
  </r>
  <r>
    <n v="17"/>
    <n v="17"/>
    <n v="0"/>
    <n v="0"/>
    <n v="0"/>
    <n v="0"/>
    <n v="0"/>
    <n v="0"/>
    <n v="17"/>
    <n v="17"/>
    <n v="0"/>
    <n v="0"/>
    <x v="57"/>
  </r>
  <r>
    <n v="385"/>
    <n v="385"/>
    <n v="0"/>
    <n v="0"/>
    <n v="0"/>
    <n v="0"/>
    <n v="0"/>
    <n v="0"/>
    <n v="0"/>
    <n v="0"/>
    <n v="0"/>
    <n v="0"/>
    <x v="15"/>
  </r>
  <r>
    <n v="6680"/>
    <n v="0"/>
    <n v="6680"/>
    <n v="0"/>
    <n v="0"/>
    <n v="0"/>
    <n v="0"/>
    <n v="0"/>
    <n v="0"/>
    <n v="0"/>
    <n v="0"/>
    <n v="0"/>
    <x v="41"/>
  </r>
  <r>
    <n v="189"/>
    <n v="0"/>
    <n v="189"/>
    <n v="0"/>
    <n v="0"/>
    <n v="0"/>
    <n v="0"/>
    <n v="0"/>
    <n v="0"/>
    <n v="0"/>
    <n v="0"/>
    <n v="0"/>
    <x v="14"/>
  </r>
  <r>
    <n v="695"/>
    <n v="695"/>
    <n v="0"/>
    <n v="0"/>
    <n v="0"/>
    <n v="0"/>
    <n v="0"/>
    <n v="0"/>
    <n v="0"/>
    <n v="0"/>
    <n v="0"/>
    <n v="0"/>
    <x v="63"/>
  </r>
  <r>
    <n v="5"/>
    <n v="5"/>
    <n v="0"/>
    <n v="0"/>
    <n v="0"/>
    <n v="0"/>
    <n v="0"/>
    <n v="0"/>
    <n v="5"/>
    <n v="5"/>
    <n v="0"/>
    <n v="0"/>
    <x v="3"/>
  </r>
  <r>
    <n v="287"/>
    <n v="287"/>
    <n v="0"/>
    <n v="0"/>
    <n v="0"/>
    <n v="0"/>
    <n v="0"/>
    <n v="0"/>
    <n v="0"/>
    <n v="0"/>
    <n v="0"/>
    <n v="0"/>
    <x v="0"/>
  </r>
  <r>
    <n v="1410"/>
    <n v="1410"/>
    <n v="0"/>
    <n v="0"/>
    <n v="0"/>
    <n v="0"/>
    <n v="0"/>
    <n v="0"/>
    <n v="0"/>
    <n v="0"/>
    <n v="0"/>
    <n v="0"/>
    <x v="2"/>
  </r>
  <r>
    <n v="64"/>
    <n v="64"/>
    <n v="0"/>
    <n v="0"/>
    <n v="0"/>
    <n v="0"/>
    <n v="0"/>
    <n v="0"/>
    <n v="0"/>
    <n v="0"/>
    <n v="0"/>
    <n v="0"/>
    <x v="4"/>
  </r>
  <r>
    <n v="13928"/>
    <n v="13928"/>
    <n v="0"/>
    <n v="0"/>
    <n v="0"/>
    <n v="0"/>
    <n v="0"/>
    <n v="0"/>
    <n v="0"/>
    <n v="0"/>
    <n v="0"/>
    <n v="0"/>
    <x v="13"/>
  </r>
  <r>
    <n v="1470"/>
    <n v="1470"/>
    <n v="0"/>
    <n v="0"/>
    <n v="0"/>
    <n v="0"/>
    <n v="0"/>
    <n v="0"/>
    <n v="0"/>
    <n v="0"/>
    <n v="0"/>
    <n v="0"/>
    <x v="39"/>
  </r>
  <r>
    <n v="28"/>
    <n v="28"/>
    <n v="0"/>
    <n v="0"/>
    <n v="0"/>
    <n v="0"/>
    <n v="0"/>
    <n v="0"/>
    <n v="0"/>
    <n v="0"/>
    <n v="0"/>
    <n v="0"/>
    <x v="65"/>
  </r>
  <r>
    <n v="288"/>
    <n v="288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48"/>
  </r>
  <r>
    <n v="3133"/>
    <n v="0"/>
    <n v="3133"/>
    <n v="0"/>
    <n v="0"/>
    <n v="0"/>
    <n v="0"/>
    <n v="0"/>
    <n v="3133"/>
    <n v="0"/>
    <n v="3133"/>
    <n v="0"/>
    <x v="64"/>
  </r>
  <r>
    <n v="157"/>
    <n v="0"/>
    <n v="157"/>
    <n v="0"/>
    <n v="0"/>
    <n v="0"/>
    <n v="0"/>
    <n v="0"/>
    <n v="0"/>
    <n v="0"/>
    <n v="0"/>
    <n v="0"/>
    <x v="16"/>
  </r>
  <r>
    <n v="451"/>
    <n v="451"/>
    <n v="0"/>
    <n v="0"/>
    <n v="0"/>
    <n v="0"/>
    <n v="0"/>
    <n v="0"/>
    <n v="451"/>
    <n v="451"/>
    <n v="0"/>
    <n v="0"/>
    <x v="57"/>
  </r>
  <r>
    <n v="24"/>
    <n v="24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49"/>
  </r>
  <r>
    <n v="378"/>
    <n v="378"/>
    <n v="0"/>
    <n v="0"/>
    <n v="0"/>
    <n v="0"/>
    <n v="0"/>
    <n v="0"/>
    <n v="378"/>
    <n v="378"/>
    <n v="0"/>
    <n v="0"/>
    <x v="7"/>
  </r>
  <r>
    <n v="6"/>
    <n v="6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64"/>
  </r>
  <r>
    <n v="47"/>
    <n v="47"/>
    <n v="0"/>
    <n v="0"/>
    <n v="0"/>
    <n v="0"/>
    <n v="0"/>
    <n v="0"/>
    <n v="0"/>
    <n v="0"/>
    <n v="0"/>
    <n v="0"/>
    <x v="0"/>
  </r>
  <r>
    <n v="2"/>
    <n v="2"/>
    <n v="0"/>
    <n v="0"/>
    <n v="2"/>
    <n v="2"/>
    <n v="0"/>
    <n v="0"/>
    <n v="0"/>
    <n v="0"/>
    <n v="0"/>
    <n v="0"/>
    <x v="22"/>
  </r>
  <r>
    <n v="361"/>
    <n v="361"/>
    <n v="0"/>
    <n v="0"/>
    <n v="0"/>
    <n v="0"/>
    <n v="0"/>
    <n v="0"/>
    <n v="0"/>
    <n v="0"/>
    <n v="0"/>
    <n v="0"/>
    <x v="15"/>
  </r>
  <r>
    <n v="966"/>
    <n v="966"/>
    <n v="0"/>
    <n v="0"/>
    <n v="966"/>
    <n v="966"/>
    <n v="0"/>
    <n v="0"/>
    <n v="0"/>
    <n v="0"/>
    <n v="0"/>
    <n v="0"/>
    <x v="19"/>
  </r>
  <r>
    <n v="70"/>
    <n v="70"/>
    <n v="0"/>
    <n v="0"/>
    <n v="0"/>
    <n v="0"/>
    <n v="0"/>
    <n v="0"/>
    <n v="0"/>
    <n v="0"/>
    <n v="0"/>
    <n v="0"/>
    <x v="9"/>
  </r>
  <r>
    <n v="415"/>
    <n v="415"/>
    <n v="0"/>
    <n v="0"/>
    <n v="0"/>
    <n v="0"/>
    <n v="0"/>
    <n v="0"/>
    <n v="0"/>
    <n v="0"/>
    <n v="0"/>
    <n v="0"/>
    <x v="45"/>
  </r>
  <r>
    <n v="606"/>
    <n v="606"/>
    <n v="0"/>
    <n v="0"/>
    <n v="0"/>
    <n v="0"/>
    <n v="0"/>
    <n v="0"/>
    <n v="606"/>
    <n v="606"/>
    <n v="0"/>
    <n v="0"/>
    <x v="9"/>
  </r>
  <r>
    <n v="2758"/>
    <n v="2758"/>
    <n v="0"/>
    <n v="0"/>
    <n v="2758"/>
    <n v="2758"/>
    <n v="0"/>
    <n v="0"/>
    <n v="0"/>
    <n v="0"/>
    <n v="0"/>
    <n v="0"/>
    <x v="7"/>
  </r>
  <r>
    <n v="31"/>
    <n v="31"/>
    <n v="0"/>
    <n v="0"/>
    <n v="31"/>
    <n v="31"/>
    <n v="0"/>
    <n v="0"/>
    <n v="0"/>
    <n v="0"/>
    <n v="0"/>
    <n v="0"/>
    <x v="18"/>
  </r>
  <r>
    <n v="1443"/>
    <n v="1443"/>
    <n v="0"/>
    <n v="0"/>
    <n v="0"/>
    <n v="0"/>
    <n v="0"/>
    <n v="0"/>
    <n v="0"/>
    <n v="0"/>
    <n v="0"/>
    <n v="0"/>
    <x v="2"/>
  </r>
  <r>
    <n v="1068"/>
    <n v="1068"/>
    <n v="0"/>
    <n v="0"/>
    <n v="0"/>
    <n v="0"/>
    <n v="0"/>
    <n v="0"/>
    <n v="1068"/>
    <n v="1068"/>
    <n v="0"/>
    <n v="0"/>
    <x v="47"/>
  </r>
  <r>
    <n v="7"/>
    <n v="7"/>
    <n v="0"/>
    <n v="0"/>
    <n v="0"/>
    <n v="0"/>
    <n v="0"/>
    <n v="0"/>
    <n v="0"/>
    <n v="0"/>
    <n v="0"/>
    <n v="0"/>
    <x v="24"/>
  </r>
  <r>
    <n v="1612"/>
    <n v="1612"/>
    <n v="0"/>
    <n v="0"/>
    <n v="0"/>
    <n v="0"/>
    <n v="0"/>
    <n v="0"/>
    <n v="0"/>
    <n v="0"/>
    <n v="0"/>
    <n v="0"/>
    <x v="39"/>
  </r>
  <r>
    <n v="41"/>
    <n v="41"/>
    <n v="0"/>
    <n v="0"/>
    <n v="0"/>
    <n v="0"/>
    <n v="0"/>
    <n v="0"/>
    <n v="0"/>
    <n v="0"/>
    <n v="0"/>
    <n v="0"/>
    <x v="21"/>
  </r>
  <r>
    <n v="1412"/>
    <n v="1412"/>
    <n v="0"/>
    <n v="0"/>
    <n v="1412"/>
    <n v="1412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42"/>
  </r>
  <r>
    <n v="516"/>
    <n v="516"/>
    <n v="0"/>
    <n v="0"/>
    <n v="0"/>
    <n v="0"/>
    <n v="0"/>
    <n v="0"/>
    <n v="0"/>
    <n v="0"/>
    <n v="0"/>
    <n v="0"/>
    <x v="25"/>
  </r>
  <r>
    <n v="102"/>
    <n v="102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6"/>
  </r>
  <r>
    <n v="31253"/>
    <n v="31253"/>
    <n v="0"/>
    <n v="0"/>
    <n v="0"/>
    <n v="0"/>
    <n v="0"/>
    <n v="0"/>
    <n v="31253"/>
    <n v="31253"/>
    <n v="0"/>
    <n v="0"/>
    <x v="30"/>
  </r>
  <r>
    <n v="218"/>
    <n v="0"/>
    <n v="218"/>
    <n v="0"/>
    <n v="0"/>
    <n v="0"/>
    <n v="0"/>
    <n v="0"/>
    <n v="0"/>
    <n v="0"/>
    <n v="0"/>
    <n v="0"/>
    <x v="45"/>
  </r>
  <r>
    <n v="190"/>
    <n v="190"/>
    <n v="0"/>
    <n v="0"/>
    <n v="0"/>
    <n v="0"/>
    <n v="0"/>
    <n v="0"/>
    <n v="0"/>
    <n v="0"/>
    <n v="0"/>
    <n v="0"/>
    <x v="27"/>
  </r>
  <r>
    <n v="59"/>
    <n v="0"/>
    <n v="59"/>
    <n v="0"/>
    <n v="0"/>
    <n v="0"/>
    <n v="0"/>
    <n v="0"/>
    <n v="0"/>
    <n v="0"/>
    <n v="0"/>
    <n v="0"/>
    <x v="62"/>
  </r>
  <r>
    <n v="1941"/>
    <n v="1941"/>
    <n v="0"/>
    <n v="0"/>
    <n v="0"/>
    <n v="0"/>
    <n v="0"/>
    <n v="0"/>
    <n v="0"/>
    <n v="0"/>
    <n v="0"/>
    <n v="0"/>
    <x v="9"/>
  </r>
  <r>
    <n v="12398"/>
    <n v="12398"/>
    <n v="0"/>
    <n v="0"/>
    <n v="0"/>
    <n v="0"/>
    <n v="0"/>
    <n v="0"/>
    <n v="0"/>
    <n v="0"/>
    <n v="0"/>
    <n v="0"/>
    <x v="25"/>
  </r>
  <r>
    <n v="321"/>
    <n v="321"/>
    <n v="0"/>
    <n v="0"/>
    <n v="0"/>
    <n v="0"/>
    <n v="0"/>
    <n v="0"/>
    <n v="0"/>
    <n v="0"/>
    <n v="0"/>
    <n v="0"/>
    <x v="9"/>
  </r>
  <r>
    <n v="542"/>
    <n v="542"/>
    <n v="0"/>
    <n v="0"/>
    <n v="0"/>
    <n v="0"/>
    <n v="0"/>
    <n v="0"/>
    <n v="542"/>
    <n v="542"/>
    <n v="0"/>
    <n v="0"/>
    <x v="39"/>
  </r>
  <r>
    <n v="16"/>
    <n v="16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54"/>
  </r>
  <r>
    <n v="106"/>
    <n v="106"/>
    <n v="0"/>
    <n v="0"/>
    <n v="0"/>
    <n v="0"/>
    <n v="0"/>
    <n v="0"/>
    <n v="0"/>
    <n v="0"/>
    <n v="0"/>
    <n v="0"/>
    <x v="37"/>
  </r>
  <r>
    <n v="99"/>
    <n v="99"/>
    <n v="0"/>
    <n v="0"/>
    <n v="0"/>
    <n v="0"/>
    <n v="0"/>
    <n v="0"/>
    <n v="99"/>
    <n v="99"/>
    <n v="0"/>
    <n v="0"/>
    <x v="55"/>
  </r>
  <r>
    <n v="4"/>
    <n v="4"/>
    <n v="0"/>
    <n v="0"/>
    <n v="0"/>
    <n v="0"/>
    <n v="0"/>
    <n v="0"/>
    <n v="0"/>
    <n v="0"/>
    <n v="0"/>
    <n v="0"/>
    <x v="5"/>
  </r>
  <r>
    <n v="298"/>
    <n v="298"/>
    <n v="0"/>
    <n v="0"/>
    <n v="0"/>
    <n v="0"/>
    <n v="0"/>
    <n v="0"/>
    <n v="0"/>
    <n v="0"/>
    <n v="0"/>
    <n v="0"/>
    <x v="60"/>
  </r>
  <r>
    <n v="1531"/>
    <n v="1531"/>
    <n v="0"/>
    <n v="0"/>
    <n v="1531"/>
    <n v="1531"/>
    <n v="0"/>
    <n v="0"/>
    <n v="0"/>
    <n v="0"/>
    <n v="0"/>
    <n v="0"/>
    <x v="38"/>
  </r>
  <r>
    <n v="253"/>
    <n v="253"/>
    <n v="0"/>
    <n v="0"/>
    <n v="0"/>
    <n v="0"/>
    <n v="0"/>
    <n v="0"/>
    <n v="0"/>
    <n v="0"/>
    <n v="0"/>
    <n v="0"/>
    <x v="37"/>
  </r>
  <r>
    <n v="82"/>
    <n v="82"/>
    <n v="0"/>
    <n v="0"/>
    <n v="0"/>
    <n v="0"/>
    <n v="0"/>
    <n v="0"/>
    <n v="0"/>
    <n v="0"/>
    <n v="0"/>
    <n v="0"/>
    <x v="42"/>
  </r>
  <r>
    <n v="1884"/>
    <n v="188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10"/>
  </r>
  <r>
    <n v="6"/>
    <n v="6"/>
    <n v="0"/>
    <n v="0"/>
    <n v="0"/>
    <n v="0"/>
    <n v="0"/>
    <n v="0"/>
    <n v="6"/>
    <n v="6"/>
    <n v="0"/>
    <n v="0"/>
    <x v="13"/>
  </r>
  <r>
    <n v="952"/>
    <n v="952"/>
    <n v="0"/>
    <n v="0"/>
    <n v="952"/>
    <n v="952"/>
    <n v="0"/>
    <n v="0"/>
    <n v="0"/>
    <n v="0"/>
    <n v="0"/>
    <n v="0"/>
    <x v="39"/>
  </r>
  <r>
    <n v="442"/>
    <n v="442"/>
    <n v="0"/>
    <n v="0"/>
    <n v="442"/>
    <n v="442"/>
    <n v="0"/>
    <n v="0"/>
    <n v="0"/>
    <n v="0"/>
    <n v="0"/>
    <n v="0"/>
    <x v="41"/>
  </r>
  <r>
    <n v="2023"/>
    <n v="2023"/>
    <n v="0"/>
    <n v="0"/>
    <n v="0"/>
    <n v="0"/>
    <n v="0"/>
    <n v="0"/>
    <n v="0"/>
    <n v="0"/>
    <n v="0"/>
    <n v="0"/>
    <x v="32"/>
  </r>
  <r>
    <n v="337"/>
    <n v="0"/>
    <n v="337"/>
    <n v="0"/>
    <n v="0"/>
    <n v="0"/>
    <n v="0"/>
    <n v="0"/>
    <n v="0"/>
    <n v="0"/>
    <n v="0"/>
    <n v="0"/>
    <x v="40"/>
  </r>
  <r>
    <n v="3882"/>
    <n v="3882"/>
    <n v="0"/>
    <n v="0"/>
    <n v="0"/>
    <n v="0"/>
    <n v="0"/>
    <n v="0"/>
    <n v="0"/>
    <n v="0"/>
    <n v="0"/>
    <n v="0"/>
    <x v="12"/>
  </r>
  <r>
    <n v="80"/>
    <n v="80"/>
    <n v="0"/>
    <n v="0"/>
    <n v="0"/>
    <n v="0"/>
    <n v="0"/>
    <n v="0"/>
    <n v="0"/>
    <n v="0"/>
    <n v="0"/>
    <n v="0"/>
    <x v="58"/>
  </r>
  <r>
    <n v="3561"/>
    <n v="0"/>
    <n v="3561"/>
    <n v="0"/>
    <n v="0"/>
    <n v="0"/>
    <n v="0"/>
    <n v="0"/>
    <n v="3561"/>
    <n v="0"/>
    <n v="3561"/>
    <n v="0"/>
    <x v="46"/>
  </r>
  <r>
    <n v="1952"/>
    <n v="1952"/>
    <n v="0"/>
    <n v="0"/>
    <n v="0"/>
    <n v="0"/>
    <n v="0"/>
    <n v="0"/>
    <n v="1952"/>
    <n v="1952"/>
    <n v="0"/>
    <n v="0"/>
    <x v="8"/>
  </r>
  <r>
    <n v="3"/>
    <n v="3"/>
    <n v="0"/>
    <n v="0"/>
    <n v="0"/>
    <n v="0"/>
    <n v="0"/>
    <n v="0"/>
    <n v="0"/>
    <n v="0"/>
    <n v="0"/>
    <n v="0"/>
    <x v="45"/>
  </r>
  <r>
    <n v="239979"/>
    <n v="0"/>
    <n v="0"/>
    <n v="239979"/>
    <n v="0"/>
    <n v="0"/>
    <n v="0"/>
    <n v="0"/>
    <n v="239979"/>
    <n v="0"/>
    <n v="0"/>
    <n v="239979"/>
    <x v="2"/>
  </r>
  <r>
    <n v="72"/>
    <n v="72"/>
    <n v="0"/>
    <n v="0"/>
    <n v="0"/>
    <n v="0"/>
    <n v="0"/>
    <n v="0"/>
    <n v="0"/>
    <n v="0"/>
    <n v="0"/>
    <n v="0"/>
    <x v="20"/>
  </r>
  <r>
    <n v="2265"/>
    <n v="2265"/>
    <n v="0"/>
    <n v="0"/>
    <n v="0"/>
    <n v="0"/>
    <n v="0"/>
    <n v="0"/>
    <n v="0"/>
    <n v="0"/>
    <n v="0"/>
    <n v="0"/>
    <x v="8"/>
  </r>
  <r>
    <n v="23"/>
    <n v="23"/>
    <n v="0"/>
    <n v="0"/>
    <n v="0"/>
    <n v="0"/>
    <n v="0"/>
    <n v="0"/>
    <n v="0"/>
    <n v="0"/>
    <n v="0"/>
    <n v="0"/>
    <x v="32"/>
  </r>
  <r>
    <n v="216"/>
    <n v="216"/>
    <n v="0"/>
    <n v="0"/>
    <n v="0"/>
    <n v="0"/>
    <n v="0"/>
    <n v="0"/>
    <n v="0"/>
    <n v="0"/>
    <n v="0"/>
    <n v="0"/>
    <x v="29"/>
  </r>
  <r>
    <n v="8476"/>
    <n v="0"/>
    <n v="8476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8"/>
  </r>
  <r>
    <n v="27323"/>
    <n v="27323"/>
    <n v="0"/>
    <n v="0"/>
    <n v="27323"/>
    <n v="27323"/>
    <n v="0"/>
    <n v="0"/>
    <n v="0"/>
    <n v="0"/>
    <n v="0"/>
    <n v="0"/>
    <x v="7"/>
  </r>
  <r>
    <n v="388"/>
    <n v="388"/>
    <n v="0"/>
    <n v="0"/>
    <n v="0"/>
    <n v="0"/>
    <n v="0"/>
    <n v="0"/>
    <n v="0"/>
    <n v="0"/>
    <n v="0"/>
    <n v="0"/>
    <x v="39"/>
  </r>
  <r>
    <n v="210"/>
    <n v="210"/>
    <n v="0"/>
    <n v="0"/>
    <n v="0"/>
    <n v="0"/>
    <n v="0"/>
    <n v="0"/>
    <n v="0"/>
    <n v="0"/>
    <n v="0"/>
    <n v="0"/>
    <x v="26"/>
  </r>
  <r>
    <n v="10470"/>
    <n v="10470"/>
    <n v="0"/>
    <n v="0"/>
    <n v="10470"/>
    <n v="10470"/>
    <n v="0"/>
    <n v="0"/>
    <n v="0"/>
    <n v="0"/>
    <n v="0"/>
    <n v="0"/>
    <x v="37"/>
  </r>
  <r>
    <n v="201"/>
    <n v="201"/>
    <n v="0"/>
    <n v="0"/>
    <n v="0"/>
    <n v="0"/>
    <n v="0"/>
    <n v="0"/>
    <n v="0"/>
    <n v="0"/>
    <n v="0"/>
    <n v="0"/>
    <x v="60"/>
  </r>
  <r>
    <n v="223"/>
    <n v="223"/>
    <n v="0"/>
    <n v="0"/>
    <n v="0"/>
    <n v="0"/>
    <n v="0"/>
    <n v="0"/>
    <n v="0"/>
    <n v="0"/>
    <n v="0"/>
    <n v="0"/>
    <x v="46"/>
  </r>
  <r>
    <n v="566"/>
    <n v="566"/>
    <n v="0"/>
    <n v="0"/>
    <n v="566"/>
    <n v="566"/>
    <n v="0"/>
    <n v="0"/>
    <n v="0"/>
    <n v="0"/>
    <n v="0"/>
    <n v="0"/>
    <x v="7"/>
  </r>
  <r>
    <n v="634"/>
    <n v="634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"/>
  </r>
  <r>
    <n v="3127"/>
    <n v="0"/>
    <n v="3127"/>
    <n v="0"/>
    <n v="0"/>
    <n v="0"/>
    <n v="0"/>
    <n v="0"/>
    <n v="3127"/>
    <n v="0"/>
    <n v="3127"/>
    <n v="0"/>
    <x v="51"/>
  </r>
  <r>
    <n v="1691"/>
    <n v="1691"/>
    <n v="0"/>
    <n v="0"/>
    <n v="0"/>
    <n v="0"/>
    <n v="0"/>
    <n v="0"/>
    <n v="0"/>
    <n v="0"/>
    <n v="0"/>
    <n v="0"/>
    <x v="57"/>
  </r>
  <r>
    <n v="54"/>
    <n v="54"/>
    <n v="0"/>
    <n v="0"/>
    <n v="0"/>
    <n v="0"/>
    <n v="0"/>
    <n v="0"/>
    <n v="0"/>
    <n v="0"/>
    <n v="0"/>
    <n v="0"/>
    <x v="57"/>
  </r>
  <r>
    <n v="2315"/>
    <n v="2315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65"/>
  </r>
  <r>
    <n v="4776"/>
    <n v="4776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27"/>
  </r>
  <r>
    <n v="81"/>
    <n v="0"/>
    <n v="81"/>
    <n v="0"/>
    <n v="0"/>
    <n v="0"/>
    <n v="0"/>
    <n v="0"/>
    <n v="0"/>
    <n v="0"/>
    <n v="0"/>
    <n v="0"/>
    <x v="23"/>
  </r>
  <r>
    <n v="358"/>
    <n v="358"/>
    <n v="0"/>
    <n v="0"/>
    <n v="0"/>
    <n v="0"/>
    <n v="0"/>
    <n v="0"/>
    <n v="0"/>
    <n v="0"/>
    <n v="0"/>
    <n v="0"/>
    <x v="29"/>
  </r>
  <r>
    <n v="292"/>
    <n v="292"/>
    <n v="0"/>
    <n v="0"/>
    <n v="0"/>
    <n v="0"/>
    <n v="0"/>
    <n v="0"/>
    <n v="292"/>
    <n v="292"/>
    <n v="0"/>
    <n v="0"/>
    <x v="44"/>
  </r>
  <r>
    <n v="1"/>
    <n v="1"/>
    <n v="0"/>
    <n v="0"/>
    <n v="0"/>
    <n v="0"/>
    <n v="0"/>
    <n v="0"/>
    <n v="0"/>
    <n v="0"/>
    <n v="0"/>
    <n v="0"/>
    <x v="10"/>
  </r>
  <r>
    <n v="40"/>
    <n v="40"/>
    <n v="0"/>
    <n v="0"/>
    <n v="0"/>
    <n v="0"/>
    <n v="0"/>
    <n v="0"/>
    <n v="0"/>
    <n v="0"/>
    <n v="0"/>
    <n v="0"/>
    <x v="63"/>
  </r>
  <r>
    <n v="382"/>
    <n v="0"/>
    <n v="382"/>
    <n v="0"/>
    <n v="0"/>
    <n v="0"/>
    <n v="0"/>
    <n v="0"/>
    <n v="0"/>
    <n v="0"/>
    <n v="0"/>
    <n v="0"/>
    <x v="39"/>
  </r>
  <r>
    <n v="71"/>
    <n v="71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0"/>
  </r>
  <r>
    <n v="629"/>
    <n v="629"/>
    <n v="0"/>
    <n v="0"/>
    <n v="0"/>
    <n v="0"/>
    <n v="0"/>
    <n v="0"/>
    <n v="0"/>
    <n v="0"/>
    <n v="0"/>
    <n v="0"/>
    <x v="19"/>
  </r>
  <r>
    <n v="651"/>
    <n v="651"/>
    <n v="0"/>
    <n v="0"/>
    <n v="0"/>
    <n v="0"/>
    <n v="0"/>
    <n v="0"/>
    <n v="0"/>
    <n v="0"/>
    <n v="0"/>
    <n v="0"/>
    <x v="9"/>
  </r>
  <r>
    <n v="205"/>
    <n v="205"/>
    <n v="0"/>
    <n v="0"/>
    <n v="0"/>
    <n v="0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18"/>
  </r>
  <r>
    <n v="120"/>
    <n v="120"/>
    <n v="0"/>
    <n v="0"/>
    <n v="0"/>
    <n v="0"/>
    <n v="0"/>
    <n v="0"/>
    <n v="0"/>
    <n v="0"/>
    <n v="0"/>
    <n v="0"/>
    <x v="8"/>
  </r>
  <r>
    <n v="3227"/>
    <n v="3227"/>
    <n v="0"/>
    <n v="0"/>
    <n v="0"/>
    <n v="0"/>
    <n v="0"/>
    <n v="0"/>
    <n v="0"/>
    <n v="0"/>
    <n v="0"/>
    <n v="0"/>
    <x v="5"/>
  </r>
  <r>
    <n v="4067"/>
    <n v="0"/>
    <n v="4067"/>
    <n v="0"/>
    <n v="4067"/>
    <n v="0"/>
    <n v="4067"/>
    <n v="0"/>
    <n v="0"/>
    <n v="0"/>
    <n v="0"/>
    <n v="0"/>
    <x v="40"/>
  </r>
  <r>
    <n v="2819"/>
    <n v="2819"/>
    <n v="0"/>
    <n v="0"/>
    <n v="2819"/>
    <n v="2819"/>
    <n v="0"/>
    <n v="0"/>
    <n v="0"/>
    <n v="0"/>
    <n v="0"/>
    <n v="0"/>
    <x v="18"/>
  </r>
  <r>
    <n v="2627"/>
    <n v="2627"/>
    <n v="0"/>
    <n v="0"/>
    <n v="0"/>
    <n v="0"/>
    <n v="0"/>
    <n v="0"/>
    <n v="0"/>
    <n v="0"/>
    <n v="0"/>
    <n v="0"/>
    <x v="46"/>
  </r>
  <r>
    <n v="219"/>
    <n v="219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8"/>
  </r>
  <r>
    <n v="5153"/>
    <n v="0"/>
    <n v="5153"/>
    <n v="0"/>
    <n v="0"/>
    <n v="0"/>
    <n v="0"/>
    <n v="0"/>
    <n v="0"/>
    <n v="0"/>
    <n v="0"/>
    <n v="0"/>
    <x v="8"/>
  </r>
  <r>
    <n v="731"/>
    <n v="731"/>
    <n v="0"/>
    <n v="0"/>
    <n v="0"/>
    <n v="0"/>
    <n v="0"/>
    <n v="0"/>
    <n v="0"/>
    <n v="0"/>
    <n v="0"/>
    <n v="0"/>
    <x v="60"/>
  </r>
  <r>
    <n v="4329"/>
    <n v="4329"/>
    <n v="0"/>
    <n v="0"/>
    <n v="0"/>
    <n v="0"/>
    <n v="0"/>
    <n v="0"/>
    <n v="4329"/>
    <n v="4329"/>
    <n v="0"/>
    <n v="0"/>
    <x v="29"/>
  </r>
  <r>
    <n v="8"/>
    <n v="8"/>
    <n v="0"/>
    <n v="0"/>
    <n v="0"/>
    <n v="0"/>
    <n v="0"/>
    <n v="0"/>
    <n v="8"/>
    <n v="8"/>
    <n v="0"/>
    <n v="0"/>
    <x v="64"/>
  </r>
  <r>
    <n v="4"/>
    <n v="4"/>
    <n v="0"/>
    <n v="0"/>
    <n v="0"/>
    <n v="0"/>
    <n v="0"/>
    <n v="0"/>
    <n v="4"/>
    <n v="4"/>
    <n v="0"/>
    <n v="0"/>
    <x v="35"/>
  </r>
  <r>
    <n v="4"/>
    <n v="4"/>
    <n v="0"/>
    <n v="0"/>
    <n v="4"/>
    <n v="4"/>
    <n v="0"/>
    <n v="0"/>
    <n v="0"/>
    <n v="0"/>
    <n v="0"/>
    <n v="0"/>
    <x v="56"/>
  </r>
  <r>
    <n v="10"/>
    <n v="10"/>
    <n v="0"/>
    <n v="0"/>
    <n v="10"/>
    <n v="10"/>
    <n v="0"/>
    <n v="0"/>
    <n v="0"/>
    <n v="0"/>
    <n v="0"/>
    <n v="0"/>
    <x v="51"/>
  </r>
  <r>
    <n v="54162"/>
    <n v="0"/>
    <n v="54162"/>
    <n v="0"/>
    <n v="0"/>
    <n v="0"/>
    <n v="0"/>
    <n v="0"/>
    <n v="0"/>
    <n v="0"/>
    <n v="0"/>
    <n v="0"/>
    <x v="59"/>
  </r>
  <r>
    <n v="221"/>
    <n v="221"/>
    <n v="0"/>
    <n v="0"/>
    <n v="0"/>
    <n v="0"/>
    <n v="0"/>
    <n v="0"/>
    <n v="0"/>
    <n v="0"/>
    <n v="0"/>
    <n v="0"/>
    <x v="13"/>
  </r>
  <r>
    <n v="3350"/>
    <n v="3350"/>
    <n v="0"/>
    <n v="0"/>
    <n v="0"/>
    <n v="0"/>
    <n v="0"/>
    <n v="0"/>
    <n v="0"/>
    <n v="0"/>
    <n v="0"/>
    <n v="0"/>
    <x v="50"/>
  </r>
  <r>
    <n v="1511"/>
    <n v="0"/>
    <n v="1511"/>
    <n v="0"/>
    <n v="0"/>
    <n v="0"/>
    <n v="0"/>
    <n v="0"/>
    <n v="0"/>
    <n v="0"/>
    <n v="0"/>
    <n v="0"/>
    <x v="27"/>
  </r>
  <r>
    <n v="112"/>
    <n v="112"/>
    <n v="0"/>
    <n v="0"/>
    <n v="0"/>
    <n v="0"/>
    <n v="0"/>
    <n v="0"/>
    <n v="0"/>
    <n v="0"/>
    <n v="0"/>
    <n v="0"/>
    <x v="48"/>
  </r>
  <r>
    <n v="804"/>
    <n v="804"/>
    <n v="0"/>
    <n v="0"/>
    <n v="0"/>
    <n v="0"/>
    <n v="0"/>
    <n v="0"/>
    <n v="804"/>
    <n v="804"/>
    <n v="0"/>
    <n v="0"/>
    <x v="25"/>
  </r>
  <r>
    <n v="161"/>
    <n v="161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8"/>
  </r>
  <r>
    <n v="5863"/>
    <n v="5863"/>
    <n v="0"/>
    <n v="0"/>
    <n v="0"/>
    <n v="0"/>
    <n v="0"/>
    <n v="0"/>
    <n v="0"/>
    <n v="0"/>
    <n v="0"/>
    <n v="0"/>
    <x v="50"/>
  </r>
  <r>
    <n v="141"/>
    <n v="141"/>
    <n v="0"/>
    <n v="0"/>
    <n v="0"/>
    <n v="0"/>
    <n v="0"/>
    <n v="0"/>
    <n v="0"/>
    <n v="0"/>
    <n v="0"/>
    <n v="0"/>
    <x v="52"/>
  </r>
  <r>
    <n v="25"/>
    <n v="25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45"/>
  </r>
  <r>
    <n v="2829"/>
    <n v="2829"/>
    <n v="0"/>
    <n v="0"/>
    <n v="0"/>
    <n v="0"/>
    <n v="0"/>
    <n v="0"/>
    <n v="2829"/>
    <n v="2829"/>
    <n v="0"/>
    <n v="0"/>
    <x v="30"/>
  </r>
  <r>
    <n v="254"/>
    <n v="254"/>
    <n v="0"/>
    <n v="0"/>
    <n v="0"/>
    <n v="0"/>
    <n v="0"/>
    <n v="0"/>
    <n v="0"/>
    <n v="0"/>
    <n v="0"/>
    <n v="0"/>
    <x v="42"/>
  </r>
  <r>
    <n v="998"/>
    <n v="0"/>
    <n v="998"/>
    <n v="0"/>
    <n v="0"/>
    <n v="0"/>
    <n v="0"/>
    <n v="0"/>
    <n v="0"/>
    <n v="0"/>
    <n v="0"/>
    <n v="0"/>
    <x v="39"/>
  </r>
  <r>
    <n v="1032"/>
    <n v="1032"/>
    <n v="0"/>
    <n v="0"/>
    <n v="0"/>
    <n v="0"/>
    <n v="0"/>
    <n v="0"/>
    <n v="0"/>
    <n v="0"/>
    <n v="0"/>
    <n v="0"/>
    <x v="18"/>
  </r>
  <r>
    <n v="36"/>
    <n v="36"/>
    <n v="0"/>
    <n v="0"/>
    <n v="0"/>
    <n v="0"/>
    <n v="0"/>
    <n v="0"/>
    <n v="0"/>
    <n v="0"/>
    <n v="0"/>
    <n v="0"/>
    <x v="39"/>
  </r>
  <r>
    <n v="264"/>
    <n v="264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5"/>
  </r>
  <r>
    <n v="946"/>
    <n v="0"/>
    <n v="946"/>
    <n v="0"/>
    <n v="946"/>
    <n v="0"/>
    <n v="946"/>
    <n v="0"/>
    <n v="0"/>
    <n v="0"/>
    <n v="0"/>
    <n v="0"/>
    <x v="18"/>
  </r>
  <r>
    <n v="986"/>
    <n v="986"/>
    <n v="0"/>
    <n v="0"/>
    <n v="0"/>
    <n v="0"/>
    <n v="0"/>
    <n v="0"/>
    <n v="0"/>
    <n v="0"/>
    <n v="0"/>
    <n v="0"/>
    <x v="5"/>
  </r>
  <r>
    <n v="3005"/>
    <n v="0"/>
    <n v="3005"/>
    <n v="0"/>
    <n v="0"/>
    <n v="0"/>
    <n v="0"/>
    <n v="0"/>
    <n v="0"/>
    <n v="0"/>
    <n v="0"/>
    <n v="0"/>
    <x v="63"/>
  </r>
  <r>
    <n v="2915"/>
    <n v="2915"/>
    <n v="0"/>
    <n v="0"/>
    <n v="0"/>
    <n v="0"/>
    <n v="0"/>
    <n v="0"/>
    <n v="0"/>
    <n v="0"/>
    <n v="0"/>
    <n v="0"/>
    <x v="15"/>
  </r>
  <r>
    <n v="179"/>
    <n v="179"/>
    <n v="0"/>
    <n v="0"/>
    <n v="0"/>
    <n v="0"/>
    <n v="0"/>
    <n v="0"/>
    <n v="179"/>
    <n v="179"/>
    <n v="0"/>
    <n v="0"/>
    <x v="19"/>
  </r>
  <r>
    <n v="8"/>
    <n v="0"/>
    <n v="8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48"/>
  </r>
  <r>
    <n v="447"/>
    <n v="447"/>
    <n v="0"/>
    <n v="0"/>
    <n v="447"/>
    <n v="447"/>
    <n v="0"/>
    <n v="0"/>
    <n v="0"/>
    <n v="0"/>
    <n v="0"/>
    <n v="0"/>
    <x v="26"/>
  </r>
  <r>
    <n v="251"/>
    <n v="251"/>
    <n v="0"/>
    <n v="0"/>
    <n v="0"/>
    <n v="0"/>
    <n v="0"/>
    <n v="0"/>
    <n v="0"/>
    <n v="0"/>
    <n v="0"/>
    <n v="0"/>
    <x v="37"/>
  </r>
  <r>
    <n v="20"/>
    <n v="20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2"/>
    <n v="2"/>
    <n v="0"/>
    <n v="0"/>
    <x v="4"/>
  </r>
  <r>
    <n v="8"/>
    <n v="8"/>
    <n v="0"/>
    <n v="0"/>
    <n v="8"/>
    <n v="8"/>
    <n v="0"/>
    <n v="0"/>
    <n v="0"/>
    <n v="0"/>
    <n v="0"/>
    <n v="0"/>
    <x v="51"/>
  </r>
  <r>
    <n v="10"/>
    <n v="10"/>
    <n v="0"/>
    <n v="0"/>
    <n v="0"/>
    <n v="0"/>
    <n v="0"/>
    <n v="0"/>
    <n v="10"/>
    <n v="10"/>
    <n v="0"/>
    <n v="0"/>
    <x v="10"/>
  </r>
  <r>
    <n v="42"/>
    <n v="42"/>
    <n v="0"/>
    <n v="0"/>
    <n v="0"/>
    <n v="0"/>
    <n v="0"/>
    <n v="0"/>
    <n v="0"/>
    <n v="0"/>
    <n v="0"/>
    <n v="0"/>
    <x v="18"/>
  </r>
  <r>
    <n v="184"/>
    <n v="184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39"/>
  </r>
  <r>
    <n v="172"/>
    <n v="172"/>
    <n v="0"/>
    <n v="0"/>
    <n v="0"/>
    <n v="0"/>
    <n v="0"/>
    <n v="0"/>
    <n v="0"/>
    <n v="0"/>
    <n v="0"/>
    <n v="0"/>
    <x v="37"/>
  </r>
  <r>
    <n v="1465"/>
    <n v="0"/>
    <n v="1465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3"/>
    <n v="3"/>
    <n v="0"/>
    <n v="0"/>
    <x v="10"/>
  </r>
  <r>
    <n v="1234"/>
    <n v="1234"/>
    <n v="0"/>
    <n v="0"/>
    <n v="0"/>
    <n v="0"/>
    <n v="0"/>
    <n v="0"/>
    <n v="0"/>
    <n v="0"/>
    <n v="0"/>
    <n v="0"/>
    <x v="1"/>
  </r>
  <r>
    <n v="827"/>
    <n v="827"/>
    <n v="0"/>
    <n v="0"/>
    <n v="0"/>
    <n v="0"/>
    <n v="0"/>
    <n v="0"/>
    <n v="827"/>
    <n v="827"/>
    <n v="0"/>
    <n v="0"/>
    <x v="49"/>
  </r>
  <r>
    <n v="9738"/>
    <n v="9738"/>
    <n v="0"/>
    <n v="0"/>
    <n v="0"/>
    <n v="0"/>
    <n v="0"/>
    <n v="0"/>
    <n v="0"/>
    <n v="0"/>
    <n v="0"/>
    <n v="0"/>
    <x v="28"/>
  </r>
  <r>
    <n v="41"/>
    <n v="41"/>
    <n v="0"/>
    <n v="0"/>
    <n v="0"/>
    <n v="0"/>
    <n v="0"/>
    <n v="0"/>
    <n v="0"/>
    <n v="0"/>
    <n v="0"/>
    <n v="0"/>
    <x v="65"/>
  </r>
  <r>
    <n v="9346"/>
    <n v="9346"/>
    <n v="0"/>
    <n v="0"/>
    <n v="0"/>
    <n v="0"/>
    <n v="0"/>
    <n v="0"/>
    <n v="0"/>
    <n v="0"/>
    <n v="0"/>
    <n v="0"/>
    <x v="63"/>
  </r>
  <r>
    <n v="1793"/>
    <n v="1793"/>
    <n v="0"/>
    <n v="0"/>
    <n v="0"/>
    <n v="0"/>
    <n v="0"/>
    <n v="0"/>
    <n v="0"/>
    <n v="0"/>
    <n v="0"/>
    <n v="0"/>
    <x v="30"/>
  </r>
  <r>
    <n v="357"/>
    <n v="357"/>
    <n v="0"/>
    <n v="0"/>
    <n v="0"/>
    <n v="0"/>
    <n v="0"/>
    <n v="0"/>
    <n v="357"/>
    <n v="357"/>
    <n v="0"/>
    <n v="0"/>
    <x v="20"/>
  </r>
  <r>
    <n v="10"/>
    <n v="10"/>
    <n v="0"/>
    <n v="0"/>
    <n v="0"/>
    <n v="0"/>
    <n v="0"/>
    <n v="0"/>
    <n v="0"/>
    <n v="0"/>
    <n v="0"/>
    <n v="0"/>
    <x v="0"/>
  </r>
  <r>
    <n v="3151"/>
    <n v="3151"/>
    <n v="0"/>
    <n v="0"/>
    <n v="0"/>
    <n v="0"/>
    <n v="0"/>
    <n v="0"/>
    <n v="3151"/>
    <n v="3151"/>
    <n v="0"/>
    <n v="0"/>
    <x v="56"/>
  </r>
  <r>
    <n v="1"/>
    <n v="1"/>
    <n v="0"/>
    <n v="0"/>
    <n v="0"/>
    <n v="0"/>
    <n v="0"/>
    <n v="0"/>
    <n v="0"/>
    <n v="0"/>
    <n v="0"/>
    <n v="0"/>
    <x v="4"/>
  </r>
  <r>
    <n v="714"/>
    <n v="714"/>
    <n v="0"/>
    <n v="0"/>
    <n v="714"/>
    <n v="714"/>
    <n v="0"/>
    <n v="0"/>
    <n v="0"/>
    <n v="0"/>
    <n v="0"/>
    <n v="0"/>
    <x v="13"/>
  </r>
  <r>
    <n v="205"/>
    <n v="205"/>
    <n v="0"/>
    <n v="0"/>
    <n v="0"/>
    <n v="0"/>
    <n v="0"/>
    <n v="0"/>
    <n v="0"/>
    <n v="0"/>
    <n v="0"/>
    <n v="0"/>
    <x v="43"/>
  </r>
  <r>
    <n v="357"/>
    <n v="357"/>
    <n v="0"/>
    <n v="0"/>
    <n v="0"/>
    <n v="0"/>
    <n v="0"/>
    <n v="0"/>
    <n v="0"/>
    <n v="0"/>
    <n v="0"/>
    <n v="0"/>
    <x v="29"/>
  </r>
  <r>
    <n v="1543"/>
    <n v="1543"/>
    <n v="0"/>
    <n v="0"/>
    <n v="0"/>
    <n v="0"/>
    <n v="0"/>
    <n v="0"/>
    <n v="0"/>
    <n v="0"/>
    <n v="0"/>
    <n v="0"/>
    <x v="60"/>
  </r>
  <r>
    <n v="371"/>
    <n v="0"/>
    <n v="371"/>
    <n v="0"/>
    <n v="0"/>
    <n v="0"/>
    <n v="0"/>
    <n v="0"/>
    <n v="371"/>
    <n v="0"/>
    <n v="371"/>
    <n v="0"/>
    <x v="16"/>
  </r>
  <r>
    <n v="1"/>
    <n v="1"/>
    <n v="0"/>
    <n v="0"/>
    <n v="1"/>
    <n v="1"/>
    <n v="0"/>
    <n v="0"/>
    <n v="0"/>
    <n v="0"/>
    <n v="0"/>
    <n v="0"/>
    <x v="69"/>
  </r>
  <r>
    <n v="48"/>
    <n v="48"/>
    <n v="0"/>
    <n v="0"/>
    <n v="48"/>
    <n v="48"/>
    <n v="0"/>
    <n v="0"/>
    <n v="0"/>
    <n v="0"/>
    <n v="0"/>
    <n v="0"/>
    <x v="11"/>
  </r>
  <r>
    <n v="23"/>
    <n v="23"/>
    <n v="0"/>
    <n v="0"/>
    <n v="0"/>
    <n v="0"/>
    <n v="0"/>
    <n v="0"/>
    <n v="0"/>
    <n v="0"/>
    <n v="0"/>
    <n v="0"/>
    <x v="21"/>
  </r>
  <r>
    <n v="31"/>
    <n v="31"/>
    <n v="0"/>
    <n v="0"/>
    <n v="0"/>
    <n v="0"/>
    <n v="0"/>
    <n v="0"/>
    <n v="0"/>
    <n v="0"/>
    <n v="0"/>
    <n v="0"/>
    <x v="19"/>
  </r>
  <r>
    <n v="1687"/>
    <n v="0"/>
    <n v="1687"/>
    <n v="0"/>
    <n v="0"/>
    <n v="0"/>
    <n v="0"/>
    <n v="0"/>
    <n v="0"/>
    <n v="0"/>
    <n v="0"/>
    <n v="0"/>
    <x v="46"/>
  </r>
  <r>
    <n v="3259"/>
    <n v="0"/>
    <n v="3259"/>
    <n v="0"/>
    <n v="3259"/>
    <n v="0"/>
    <n v="3259"/>
    <n v="0"/>
    <n v="0"/>
    <n v="0"/>
    <n v="0"/>
    <n v="0"/>
    <x v="60"/>
  </r>
  <r>
    <n v="608"/>
    <n v="608"/>
    <n v="0"/>
    <n v="0"/>
    <n v="0"/>
    <n v="0"/>
    <n v="0"/>
    <n v="0"/>
    <n v="608"/>
    <n v="608"/>
    <n v="0"/>
    <n v="0"/>
    <x v="20"/>
  </r>
  <r>
    <n v="5"/>
    <n v="5"/>
    <n v="0"/>
    <n v="0"/>
    <n v="0"/>
    <n v="0"/>
    <n v="0"/>
    <n v="0"/>
    <n v="0"/>
    <n v="0"/>
    <n v="0"/>
    <n v="0"/>
    <x v="17"/>
  </r>
  <r>
    <n v="183"/>
    <n v="0"/>
    <n v="183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20"/>
  </r>
  <r>
    <n v="8087"/>
    <n v="8087"/>
    <n v="0"/>
    <n v="0"/>
    <n v="0"/>
    <n v="0"/>
    <n v="0"/>
    <n v="0"/>
    <n v="0"/>
    <n v="0"/>
    <n v="0"/>
    <n v="0"/>
    <x v="32"/>
  </r>
  <r>
    <n v="53"/>
    <n v="53"/>
    <n v="0"/>
    <n v="0"/>
    <n v="0"/>
    <n v="0"/>
    <n v="0"/>
    <n v="0"/>
    <n v="0"/>
    <n v="0"/>
    <n v="0"/>
    <n v="0"/>
    <x v="26"/>
  </r>
  <r>
    <n v="3519"/>
    <n v="3519"/>
    <n v="0"/>
    <n v="0"/>
    <n v="0"/>
    <n v="0"/>
    <n v="0"/>
    <n v="0"/>
    <n v="0"/>
    <n v="0"/>
    <n v="0"/>
    <n v="0"/>
    <x v="47"/>
  </r>
  <r>
    <n v="7221"/>
    <n v="7221"/>
    <n v="0"/>
    <n v="0"/>
    <n v="0"/>
    <n v="0"/>
    <n v="0"/>
    <n v="0"/>
    <n v="0"/>
    <n v="0"/>
    <n v="0"/>
    <n v="0"/>
    <x v="63"/>
  </r>
  <r>
    <n v="5068"/>
    <n v="5068"/>
    <n v="0"/>
    <n v="0"/>
    <n v="0"/>
    <n v="0"/>
    <n v="0"/>
    <n v="0"/>
    <n v="5068"/>
    <n v="5068"/>
    <n v="0"/>
    <n v="0"/>
    <x v="0"/>
  </r>
  <r>
    <n v="143"/>
    <n v="143"/>
    <n v="0"/>
    <n v="0"/>
    <n v="0"/>
    <n v="0"/>
    <n v="0"/>
    <n v="0"/>
    <n v="0"/>
    <n v="0"/>
    <n v="0"/>
    <n v="0"/>
    <x v="11"/>
  </r>
  <r>
    <n v="1388"/>
    <n v="1388"/>
    <n v="0"/>
    <n v="0"/>
    <n v="0"/>
    <n v="0"/>
    <n v="0"/>
    <n v="0"/>
    <n v="0"/>
    <n v="0"/>
    <n v="0"/>
    <n v="0"/>
    <x v="26"/>
  </r>
  <r>
    <n v="1264"/>
    <n v="0"/>
    <n v="1264"/>
    <n v="0"/>
    <n v="0"/>
    <n v="0"/>
    <n v="0"/>
    <n v="0"/>
    <n v="0"/>
    <n v="0"/>
    <n v="0"/>
    <n v="0"/>
    <x v="38"/>
  </r>
  <r>
    <n v="4845"/>
    <n v="4845"/>
    <n v="0"/>
    <n v="0"/>
    <n v="0"/>
    <n v="0"/>
    <n v="0"/>
    <n v="0"/>
    <n v="0"/>
    <n v="0"/>
    <n v="0"/>
    <n v="0"/>
    <x v="2"/>
  </r>
  <r>
    <n v="3699"/>
    <n v="3699"/>
    <n v="0"/>
    <n v="0"/>
    <n v="0"/>
    <n v="0"/>
    <n v="0"/>
    <n v="0"/>
    <n v="3699"/>
    <n v="3699"/>
    <n v="0"/>
    <n v="0"/>
    <x v="9"/>
  </r>
  <r>
    <n v="19"/>
    <n v="19"/>
    <n v="0"/>
    <n v="0"/>
    <n v="0"/>
    <n v="0"/>
    <n v="0"/>
    <n v="0"/>
    <n v="0"/>
    <n v="0"/>
    <n v="0"/>
    <n v="0"/>
    <x v="26"/>
  </r>
  <r>
    <n v="2848"/>
    <n v="0"/>
    <n v="2848"/>
    <n v="0"/>
    <n v="0"/>
    <n v="0"/>
    <n v="0"/>
    <n v="0"/>
    <n v="2848"/>
    <n v="0"/>
    <n v="2848"/>
    <n v="0"/>
    <x v="8"/>
  </r>
  <r>
    <n v="182"/>
    <n v="182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27"/>
  </r>
  <r>
    <n v="6652"/>
    <n v="6652"/>
    <n v="0"/>
    <n v="0"/>
    <n v="0"/>
    <n v="0"/>
    <n v="0"/>
    <n v="0"/>
    <n v="0"/>
    <n v="0"/>
    <n v="0"/>
    <n v="0"/>
    <x v="40"/>
  </r>
  <r>
    <n v="53"/>
    <n v="53"/>
    <n v="0"/>
    <n v="0"/>
    <n v="0"/>
    <n v="0"/>
    <n v="0"/>
    <n v="0"/>
    <n v="0"/>
    <n v="0"/>
    <n v="0"/>
    <n v="0"/>
    <x v="13"/>
  </r>
  <r>
    <n v="2032"/>
    <n v="2032"/>
    <n v="0"/>
    <n v="0"/>
    <n v="0"/>
    <n v="0"/>
    <n v="0"/>
    <n v="0"/>
    <n v="0"/>
    <n v="0"/>
    <n v="0"/>
    <n v="0"/>
    <x v="39"/>
  </r>
  <r>
    <n v="373"/>
    <n v="0"/>
    <n v="373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9"/>
  </r>
  <r>
    <n v="77"/>
    <n v="77"/>
    <n v="0"/>
    <n v="0"/>
    <n v="0"/>
    <n v="0"/>
    <n v="0"/>
    <n v="0"/>
    <n v="0"/>
    <n v="0"/>
    <n v="0"/>
    <n v="0"/>
    <x v="43"/>
  </r>
  <r>
    <n v="6531"/>
    <n v="6531"/>
    <n v="0"/>
    <n v="0"/>
    <n v="0"/>
    <n v="0"/>
    <n v="0"/>
    <n v="0"/>
    <n v="0"/>
    <n v="0"/>
    <n v="0"/>
    <n v="0"/>
    <x v="25"/>
  </r>
  <r>
    <n v="126"/>
    <n v="126"/>
    <n v="0"/>
    <n v="0"/>
    <n v="0"/>
    <n v="0"/>
    <n v="0"/>
    <n v="0"/>
    <n v="0"/>
    <n v="0"/>
    <n v="0"/>
    <n v="0"/>
    <x v="42"/>
  </r>
  <r>
    <n v="855"/>
    <n v="0"/>
    <n v="855"/>
    <n v="0"/>
    <n v="0"/>
    <n v="0"/>
    <n v="0"/>
    <n v="0"/>
    <n v="0"/>
    <n v="0"/>
    <n v="0"/>
    <n v="0"/>
    <x v="37"/>
  </r>
  <r>
    <n v="363"/>
    <n v="0"/>
    <n v="0"/>
    <n v="363"/>
    <n v="0"/>
    <n v="0"/>
    <n v="0"/>
    <n v="0"/>
    <n v="0"/>
    <n v="0"/>
    <n v="0"/>
    <n v="0"/>
    <x v="51"/>
  </r>
  <r>
    <n v="49"/>
    <n v="0"/>
    <n v="49"/>
    <n v="0"/>
    <n v="0"/>
    <n v="0"/>
    <n v="0"/>
    <n v="0"/>
    <n v="0"/>
    <n v="0"/>
    <n v="0"/>
    <n v="0"/>
    <x v="62"/>
  </r>
  <r>
    <n v="80"/>
    <n v="80"/>
    <n v="0"/>
    <n v="0"/>
    <n v="0"/>
    <n v="0"/>
    <n v="0"/>
    <n v="0"/>
    <n v="0"/>
    <n v="0"/>
    <n v="0"/>
    <n v="0"/>
    <x v="5"/>
  </r>
  <r>
    <n v="952"/>
    <n v="0"/>
    <n v="952"/>
    <n v="0"/>
    <n v="0"/>
    <n v="0"/>
    <n v="0"/>
    <n v="0"/>
    <n v="0"/>
    <n v="0"/>
    <n v="0"/>
    <n v="0"/>
    <x v="39"/>
  </r>
  <r>
    <n v="41"/>
    <n v="41"/>
    <n v="0"/>
    <n v="0"/>
    <n v="0"/>
    <n v="0"/>
    <n v="0"/>
    <n v="0"/>
    <n v="0"/>
    <n v="0"/>
    <n v="0"/>
    <n v="0"/>
    <x v="21"/>
  </r>
  <r>
    <n v="581"/>
    <n v="0"/>
    <n v="581"/>
    <n v="0"/>
    <n v="0"/>
    <n v="0"/>
    <n v="0"/>
    <n v="0"/>
    <n v="0"/>
    <n v="0"/>
    <n v="0"/>
    <n v="0"/>
    <x v="45"/>
  </r>
  <r>
    <n v="5925"/>
    <n v="0"/>
    <n v="5925"/>
    <n v="0"/>
    <n v="0"/>
    <n v="0"/>
    <n v="0"/>
    <n v="0"/>
    <n v="5925"/>
    <n v="0"/>
    <n v="5925"/>
    <n v="0"/>
    <x v="25"/>
  </r>
  <r>
    <n v="1"/>
    <n v="1"/>
    <n v="0"/>
    <n v="0"/>
    <n v="0"/>
    <n v="0"/>
    <n v="0"/>
    <n v="0"/>
    <n v="0"/>
    <n v="0"/>
    <n v="0"/>
    <n v="0"/>
    <x v="35"/>
  </r>
  <r>
    <n v="520"/>
    <n v="520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11"/>
  </r>
  <r>
    <n v="5590"/>
    <n v="5590"/>
    <n v="0"/>
    <n v="0"/>
    <n v="5590"/>
    <n v="5590"/>
    <n v="0"/>
    <n v="0"/>
    <n v="0"/>
    <n v="0"/>
    <n v="0"/>
    <n v="0"/>
    <x v="7"/>
  </r>
  <r>
    <n v="434"/>
    <n v="434"/>
    <n v="0"/>
    <n v="0"/>
    <n v="0"/>
    <n v="0"/>
    <n v="0"/>
    <n v="0"/>
    <n v="0"/>
    <n v="0"/>
    <n v="0"/>
    <n v="0"/>
    <x v="27"/>
  </r>
  <r>
    <n v="23"/>
    <n v="23"/>
    <n v="0"/>
    <n v="0"/>
    <n v="0"/>
    <n v="0"/>
    <n v="0"/>
    <n v="0"/>
    <n v="0"/>
    <n v="0"/>
    <n v="0"/>
    <n v="0"/>
    <x v="19"/>
  </r>
  <r>
    <n v="90"/>
    <n v="90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6"/>
  </r>
  <r>
    <n v="12"/>
    <n v="12"/>
    <n v="0"/>
    <n v="0"/>
    <n v="0"/>
    <n v="0"/>
    <n v="0"/>
    <n v="0"/>
    <n v="0"/>
    <n v="0"/>
    <n v="0"/>
    <n v="0"/>
    <x v="43"/>
  </r>
  <r>
    <n v="34"/>
    <n v="34"/>
    <n v="0"/>
    <n v="0"/>
    <n v="0"/>
    <n v="0"/>
    <n v="0"/>
    <n v="0"/>
    <n v="34"/>
    <n v="34"/>
    <n v="0"/>
    <n v="0"/>
    <x v="27"/>
  </r>
  <r>
    <n v="73"/>
    <n v="73"/>
    <n v="0"/>
    <n v="0"/>
    <n v="0"/>
    <n v="0"/>
    <n v="0"/>
    <n v="0"/>
    <n v="0"/>
    <n v="0"/>
    <n v="0"/>
    <n v="0"/>
    <x v="10"/>
  </r>
  <r>
    <n v="25382"/>
    <n v="0"/>
    <n v="25382"/>
    <n v="0"/>
    <n v="0"/>
    <n v="0"/>
    <n v="0"/>
    <n v="0"/>
    <n v="25382"/>
    <n v="0"/>
    <n v="25382"/>
    <n v="0"/>
    <x v="0"/>
  </r>
  <r>
    <n v="3"/>
    <n v="3"/>
    <n v="0"/>
    <n v="0"/>
    <n v="3"/>
    <n v="3"/>
    <n v="0"/>
    <n v="0"/>
    <n v="0"/>
    <n v="0"/>
    <n v="0"/>
    <n v="0"/>
    <x v="6"/>
  </r>
  <r>
    <n v="958"/>
    <n v="0"/>
    <n v="958"/>
    <n v="0"/>
    <n v="958"/>
    <n v="0"/>
    <n v="958"/>
    <n v="0"/>
    <n v="0"/>
    <n v="0"/>
    <n v="0"/>
    <n v="0"/>
    <x v="27"/>
  </r>
  <r>
    <n v="51"/>
    <n v="51"/>
    <n v="0"/>
    <n v="0"/>
    <n v="0"/>
    <n v="0"/>
    <n v="0"/>
    <n v="0"/>
    <n v="0"/>
    <n v="0"/>
    <n v="0"/>
    <n v="0"/>
    <x v="11"/>
  </r>
  <r>
    <n v="224"/>
    <n v="224"/>
    <n v="0"/>
    <n v="0"/>
    <n v="0"/>
    <n v="0"/>
    <n v="0"/>
    <n v="0"/>
    <n v="0"/>
    <n v="0"/>
    <n v="0"/>
    <n v="0"/>
    <x v="0"/>
  </r>
  <r>
    <n v="1783"/>
    <n v="0"/>
    <n v="1783"/>
    <n v="0"/>
    <n v="0"/>
    <n v="0"/>
    <n v="0"/>
    <n v="0"/>
    <n v="1783"/>
    <n v="0"/>
    <n v="1783"/>
    <n v="0"/>
    <x v="35"/>
  </r>
  <r>
    <n v="2"/>
    <n v="2"/>
    <n v="0"/>
    <n v="0"/>
    <n v="0"/>
    <n v="0"/>
    <n v="0"/>
    <n v="0"/>
    <n v="0"/>
    <n v="0"/>
    <n v="0"/>
    <n v="0"/>
    <x v="40"/>
  </r>
  <r>
    <n v="3342"/>
    <n v="0"/>
    <n v="3342"/>
    <n v="0"/>
    <n v="0"/>
    <n v="0"/>
    <n v="0"/>
    <n v="0"/>
    <n v="0"/>
    <n v="0"/>
    <n v="0"/>
    <n v="0"/>
    <x v="21"/>
  </r>
  <r>
    <n v="2269"/>
    <n v="0"/>
    <n v="2269"/>
    <n v="0"/>
    <n v="0"/>
    <n v="0"/>
    <n v="0"/>
    <n v="0"/>
    <n v="2269"/>
    <n v="0"/>
    <n v="2269"/>
    <n v="0"/>
    <x v="57"/>
  </r>
  <r>
    <n v="63"/>
    <n v="63"/>
    <n v="0"/>
    <n v="0"/>
    <n v="0"/>
    <n v="0"/>
    <n v="0"/>
    <n v="0"/>
    <n v="0"/>
    <n v="0"/>
    <n v="0"/>
    <n v="0"/>
    <x v="39"/>
  </r>
  <r>
    <n v="579"/>
    <n v="579"/>
    <n v="0"/>
    <n v="0"/>
    <n v="0"/>
    <n v="0"/>
    <n v="0"/>
    <n v="0"/>
    <n v="579"/>
    <n v="579"/>
    <n v="0"/>
    <n v="0"/>
    <x v="18"/>
  </r>
  <r>
    <n v="226"/>
    <n v="226"/>
    <n v="0"/>
    <n v="0"/>
    <n v="0"/>
    <n v="0"/>
    <n v="0"/>
    <n v="0"/>
    <n v="0"/>
    <n v="0"/>
    <n v="0"/>
    <n v="0"/>
    <x v="12"/>
  </r>
  <r>
    <n v="352"/>
    <n v="352"/>
    <n v="0"/>
    <n v="0"/>
    <n v="0"/>
    <n v="0"/>
    <n v="0"/>
    <n v="0"/>
    <n v="0"/>
    <n v="0"/>
    <n v="0"/>
    <n v="0"/>
    <x v="9"/>
  </r>
  <r>
    <n v="3720"/>
    <n v="3720"/>
    <n v="0"/>
    <n v="0"/>
    <n v="0"/>
    <n v="0"/>
    <n v="0"/>
    <n v="0"/>
    <n v="3720"/>
    <n v="3720"/>
    <n v="0"/>
    <n v="0"/>
    <x v="0"/>
  </r>
  <r>
    <n v="339"/>
    <n v="339"/>
    <n v="0"/>
    <n v="0"/>
    <n v="0"/>
    <n v="0"/>
    <n v="0"/>
    <n v="0"/>
    <n v="0"/>
    <n v="0"/>
    <n v="0"/>
    <n v="0"/>
    <x v="60"/>
  </r>
  <r>
    <n v="1871"/>
    <n v="1871"/>
    <n v="0"/>
    <n v="0"/>
    <n v="0"/>
    <n v="0"/>
    <n v="0"/>
    <n v="0"/>
    <n v="0"/>
    <n v="0"/>
    <n v="0"/>
    <n v="0"/>
    <x v="5"/>
  </r>
  <r>
    <n v="1990"/>
    <n v="0"/>
    <n v="0"/>
    <n v="1990"/>
    <n v="0"/>
    <n v="0"/>
    <n v="0"/>
    <n v="0"/>
    <n v="0"/>
    <n v="0"/>
    <n v="0"/>
    <n v="0"/>
    <x v="67"/>
  </r>
  <r>
    <n v="15992"/>
    <n v="0"/>
    <n v="15992"/>
    <n v="0"/>
    <n v="15992"/>
    <n v="0"/>
    <n v="15992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61"/>
  </r>
  <r>
    <n v="33"/>
    <n v="33"/>
    <n v="0"/>
    <n v="0"/>
    <n v="0"/>
    <n v="0"/>
    <n v="0"/>
    <n v="0"/>
    <n v="0"/>
    <n v="0"/>
    <n v="0"/>
    <n v="0"/>
    <x v="8"/>
  </r>
  <r>
    <n v="3556"/>
    <n v="3556"/>
    <n v="0"/>
    <n v="0"/>
    <n v="0"/>
    <n v="0"/>
    <n v="0"/>
    <n v="0"/>
    <n v="3556"/>
    <n v="3556"/>
    <n v="0"/>
    <n v="0"/>
    <x v="1"/>
  </r>
  <r>
    <n v="663"/>
    <n v="663"/>
    <n v="0"/>
    <n v="0"/>
    <n v="0"/>
    <n v="0"/>
    <n v="0"/>
    <n v="0"/>
    <n v="0"/>
    <n v="0"/>
    <n v="0"/>
    <n v="0"/>
    <x v="1"/>
  </r>
  <r>
    <n v="133"/>
    <n v="133"/>
    <n v="0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49"/>
  </r>
  <r>
    <n v="4503"/>
    <n v="4503"/>
    <n v="0"/>
    <n v="0"/>
    <n v="0"/>
    <n v="0"/>
    <n v="0"/>
    <n v="0"/>
    <n v="0"/>
    <n v="0"/>
    <n v="0"/>
    <n v="0"/>
    <x v="5"/>
  </r>
  <r>
    <n v="83"/>
    <n v="83"/>
    <n v="0"/>
    <n v="0"/>
    <n v="0"/>
    <n v="0"/>
    <n v="0"/>
    <n v="0"/>
    <n v="0"/>
    <n v="0"/>
    <n v="0"/>
    <n v="0"/>
    <x v="32"/>
  </r>
  <r>
    <n v="44"/>
    <n v="44"/>
    <n v="0"/>
    <n v="0"/>
    <n v="0"/>
    <n v="0"/>
    <n v="0"/>
    <n v="0"/>
    <n v="0"/>
    <n v="0"/>
    <n v="0"/>
    <n v="0"/>
    <x v="4"/>
  </r>
  <r>
    <n v="835"/>
    <n v="835"/>
    <n v="0"/>
    <n v="0"/>
    <n v="0"/>
    <n v="0"/>
    <n v="0"/>
    <n v="0"/>
    <n v="0"/>
    <n v="0"/>
    <n v="0"/>
    <n v="0"/>
    <x v="7"/>
  </r>
  <r>
    <n v="493"/>
    <n v="493"/>
    <n v="0"/>
    <n v="0"/>
    <n v="0"/>
    <n v="0"/>
    <n v="0"/>
    <n v="0"/>
    <n v="493"/>
    <n v="493"/>
    <n v="0"/>
    <n v="0"/>
    <x v="54"/>
  </r>
  <r>
    <n v="20"/>
    <n v="20"/>
    <n v="0"/>
    <n v="0"/>
    <n v="0"/>
    <n v="0"/>
    <n v="0"/>
    <n v="0"/>
    <n v="0"/>
    <n v="0"/>
    <n v="0"/>
    <n v="0"/>
    <x v="0"/>
  </r>
  <r>
    <n v="5523"/>
    <n v="5523"/>
    <n v="0"/>
    <n v="0"/>
    <n v="5523"/>
    <n v="5523"/>
    <n v="0"/>
    <n v="0"/>
    <n v="0"/>
    <n v="0"/>
    <n v="0"/>
    <n v="0"/>
    <x v="29"/>
  </r>
  <r>
    <n v="735"/>
    <n v="735"/>
    <n v="0"/>
    <n v="0"/>
    <n v="0"/>
    <n v="0"/>
    <n v="0"/>
    <n v="0"/>
    <n v="0"/>
    <n v="0"/>
    <n v="0"/>
    <n v="0"/>
    <x v="39"/>
  </r>
  <r>
    <n v="1160"/>
    <n v="1160"/>
    <n v="0"/>
    <n v="0"/>
    <n v="0"/>
    <n v="0"/>
    <n v="0"/>
    <n v="0"/>
    <n v="0"/>
    <n v="0"/>
    <n v="0"/>
    <n v="0"/>
    <x v="7"/>
  </r>
  <r>
    <n v="2536"/>
    <n v="2536"/>
    <n v="0"/>
    <n v="0"/>
    <n v="0"/>
    <n v="0"/>
    <n v="0"/>
    <n v="0"/>
    <n v="0"/>
    <n v="0"/>
    <n v="0"/>
    <n v="0"/>
    <x v="53"/>
  </r>
  <r>
    <n v="72"/>
    <n v="72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55"/>
  </r>
  <r>
    <n v="538"/>
    <n v="538"/>
    <n v="0"/>
    <n v="0"/>
    <n v="0"/>
    <n v="0"/>
    <n v="0"/>
    <n v="0"/>
    <n v="538"/>
    <n v="538"/>
    <n v="0"/>
    <n v="0"/>
    <x v="21"/>
  </r>
  <r>
    <n v="6"/>
    <n v="6"/>
    <n v="0"/>
    <n v="0"/>
    <n v="0"/>
    <n v="0"/>
    <n v="0"/>
    <n v="0"/>
    <n v="0"/>
    <n v="0"/>
    <n v="0"/>
    <n v="0"/>
    <x v="63"/>
  </r>
  <r>
    <n v="250"/>
    <n v="250"/>
    <n v="0"/>
    <n v="0"/>
    <n v="0"/>
    <n v="0"/>
    <n v="0"/>
    <n v="0"/>
    <n v="0"/>
    <n v="0"/>
    <n v="0"/>
    <n v="0"/>
    <x v="46"/>
  </r>
  <r>
    <n v="5724"/>
    <n v="5724"/>
    <n v="0"/>
    <n v="0"/>
    <n v="0"/>
    <n v="0"/>
    <n v="0"/>
    <n v="0"/>
    <n v="0"/>
    <n v="0"/>
    <n v="0"/>
    <n v="0"/>
    <x v="63"/>
  </r>
  <r>
    <n v="26"/>
    <n v="26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39"/>
  </r>
  <r>
    <n v="2304"/>
    <n v="2304"/>
    <n v="0"/>
    <n v="0"/>
    <n v="0"/>
    <n v="0"/>
    <n v="0"/>
    <n v="0"/>
    <n v="0"/>
    <n v="0"/>
    <n v="0"/>
    <n v="0"/>
    <x v="37"/>
  </r>
  <r>
    <n v="182"/>
    <n v="182"/>
    <n v="0"/>
    <n v="0"/>
    <n v="0"/>
    <n v="0"/>
    <n v="0"/>
    <n v="0"/>
    <n v="0"/>
    <n v="0"/>
    <n v="0"/>
    <n v="0"/>
    <x v="8"/>
  </r>
  <r>
    <n v="73"/>
    <n v="73"/>
    <n v="0"/>
    <n v="0"/>
    <n v="0"/>
    <n v="0"/>
    <n v="0"/>
    <n v="0"/>
    <n v="0"/>
    <n v="0"/>
    <n v="0"/>
    <n v="0"/>
    <x v="4"/>
  </r>
  <r>
    <n v="463"/>
    <n v="463"/>
    <n v="0"/>
    <n v="0"/>
    <n v="0"/>
    <n v="0"/>
    <n v="0"/>
    <n v="0"/>
    <n v="0"/>
    <n v="0"/>
    <n v="0"/>
    <n v="0"/>
    <x v="58"/>
  </r>
  <r>
    <n v="2049"/>
    <n v="2049"/>
    <n v="0"/>
    <n v="0"/>
    <n v="0"/>
    <n v="0"/>
    <n v="0"/>
    <n v="0"/>
    <n v="0"/>
    <n v="0"/>
    <n v="0"/>
    <n v="0"/>
    <x v="2"/>
  </r>
  <r>
    <n v="368"/>
    <n v="368"/>
    <n v="0"/>
    <n v="0"/>
    <n v="0"/>
    <n v="0"/>
    <n v="0"/>
    <n v="0"/>
    <n v="0"/>
    <n v="0"/>
    <n v="0"/>
    <n v="0"/>
    <x v="30"/>
  </r>
  <r>
    <n v="1863"/>
    <n v="1863"/>
    <n v="0"/>
    <n v="0"/>
    <n v="1863"/>
    <n v="1863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18"/>
  </r>
  <r>
    <n v="1901"/>
    <n v="1901"/>
    <n v="0"/>
    <n v="0"/>
    <n v="0"/>
    <n v="0"/>
    <n v="0"/>
    <n v="0"/>
    <n v="0"/>
    <n v="0"/>
    <n v="0"/>
    <n v="0"/>
    <x v="29"/>
  </r>
  <r>
    <n v="8"/>
    <n v="8"/>
    <n v="0"/>
    <n v="0"/>
    <n v="8"/>
    <n v="8"/>
    <n v="0"/>
    <n v="0"/>
    <n v="0"/>
    <n v="0"/>
    <n v="0"/>
    <n v="0"/>
    <x v="25"/>
  </r>
  <r>
    <n v="1382"/>
    <n v="1382"/>
    <n v="0"/>
    <n v="0"/>
    <n v="0"/>
    <n v="0"/>
    <n v="0"/>
    <n v="0"/>
    <n v="0"/>
    <n v="0"/>
    <n v="0"/>
    <n v="0"/>
    <x v="25"/>
  </r>
  <r>
    <n v="2152"/>
    <n v="0"/>
    <n v="2152"/>
    <n v="0"/>
    <n v="0"/>
    <n v="0"/>
    <n v="0"/>
    <n v="0"/>
    <n v="0"/>
    <n v="0"/>
    <n v="0"/>
    <n v="0"/>
    <x v="30"/>
  </r>
  <r>
    <n v="761"/>
    <n v="761"/>
    <n v="0"/>
    <n v="0"/>
    <n v="0"/>
    <n v="0"/>
    <n v="0"/>
    <n v="0"/>
    <n v="0"/>
    <n v="0"/>
    <n v="0"/>
    <n v="0"/>
    <x v="39"/>
  </r>
  <r>
    <n v="7831"/>
    <n v="7831"/>
    <n v="0"/>
    <n v="0"/>
    <n v="0"/>
    <n v="0"/>
    <n v="0"/>
    <n v="0"/>
    <n v="7831"/>
    <n v="7831"/>
    <n v="0"/>
    <n v="0"/>
    <x v="9"/>
  </r>
  <r>
    <n v="362"/>
    <n v="362"/>
    <n v="0"/>
    <n v="0"/>
    <n v="0"/>
    <n v="0"/>
    <n v="0"/>
    <n v="0"/>
    <n v="362"/>
    <n v="362"/>
    <n v="0"/>
    <n v="0"/>
    <x v="54"/>
  </r>
  <r>
    <n v="1564"/>
    <n v="1564"/>
    <n v="0"/>
    <n v="0"/>
    <n v="0"/>
    <n v="0"/>
    <n v="0"/>
    <n v="0"/>
    <n v="0"/>
    <n v="0"/>
    <n v="0"/>
    <n v="0"/>
    <x v="4"/>
  </r>
  <r>
    <n v="25"/>
    <n v="0"/>
    <n v="25"/>
    <n v="0"/>
    <n v="25"/>
    <n v="0"/>
    <n v="25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48"/>
  </r>
  <r>
    <n v="26"/>
    <n v="26"/>
    <n v="0"/>
    <n v="0"/>
    <n v="0"/>
    <n v="0"/>
    <n v="0"/>
    <n v="0"/>
    <n v="0"/>
    <n v="0"/>
    <n v="0"/>
    <n v="0"/>
    <x v="32"/>
  </r>
  <r>
    <n v="277"/>
    <n v="0"/>
    <n v="277"/>
    <n v="0"/>
    <n v="0"/>
    <n v="0"/>
    <n v="0"/>
    <n v="0"/>
    <n v="0"/>
    <n v="0"/>
    <n v="0"/>
    <n v="0"/>
    <x v="55"/>
  </r>
  <r>
    <n v="117"/>
    <n v="117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27"/>
  </r>
  <r>
    <n v="1168"/>
    <n v="1168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36"/>
  </r>
  <r>
    <n v="528"/>
    <n v="528"/>
    <n v="0"/>
    <n v="0"/>
    <n v="0"/>
    <n v="0"/>
    <n v="0"/>
    <n v="0"/>
    <n v="528"/>
    <n v="528"/>
    <n v="0"/>
    <n v="0"/>
    <x v="40"/>
  </r>
  <r>
    <n v="65"/>
    <n v="65"/>
    <n v="0"/>
    <n v="0"/>
    <n v="0"/>
    <n v="0"/>
    <n v="0"/>
    <n v="0"/>
    <n v="0"/>
    <n v="0"/>
    <n v="0"/>
    <n v="0"/>
    <x v="3"/>
  </r>
  <r>
    <n v="715"/>
    <n v="715"/>
    <n v="0"/>
    <n v="0"/>
    <n v="0"/>
    <n v="0"/>
    <n v="0"/>
    <n v="0"/>
    <n v="0"/>
    <n v="0"/>
    <n v="0"/>
    <n v="0"/>
    <x v="10"/>
  </r>
  <r>
    <n v="498"/>
    <n v="498"/>
    <n v="0"/>
    <n v="0"/>
    <n v="0"/>
    <n v="0"/>
    <n v="0"/>
    <n v="0"/>
    <n v="498"/>
    <n v="498"/>
    <n v="0"/>
    <n v="0"/>
    <x v="57"/>
  </r>
  <r>
    <n v="159"/>
    <n v="159"/>
    <n v="0"/>
    <n v="0"/>
    <n v="0"/>
    <n v="0"/>
    <n v="0"/>
    <n v="0"/>
    <n v="0"/>
    <n v="0"/>
    <n v="0"/>
    <n v="0"/>
    <x v="15"/>
  </r>
  <r>
    <n v="9002"/>
    <n v="9002"/>
    <n v="0"/>
    <n v="0"/>
    <n v="0"/>
    <n v="0"/>
    <n v="0"/>
    <n v="0"/>
    <n v="9002"/>
    <n v="9002"/>
    <n v="0"/>
    <n v="0"/>
    <x v="46"/>
  </r>
  <r>
    <n v="11"/>
    <n v="11"/>
    <n v="0"/>
    <n v="0"/>
    <n v="0"/>
    <n v="0"/>
    <n v="0"/>
    <n v="0"/>
    <n v="0"/>
    <n v="0"/>
    <n v="0"/>
    <n v="0"/>
    <x v="51"/>
  </r>
  <r>
    <n v="7634"/>
    <n v="7634"/>
    <n v="0"/>
    <n v="0"/>
    <n v="7634"/>
    <n v="7634"/>
    <n v="0"/>
    <n v="0"/>
    <n v="0"/>
    <n v="0"/>
    <n v="0"/>
    <n v="0"/>
    <x v="8"/>
  </r>
  <r>
    <n v="458"/>
    <n v="458"/>
    <n v="0"/>
    <n v="0"/>
    <n v="0"/>
    <n v="0"/>
    <n v="0"/>
    <n v="0"/>
    <n v="0"/>
    <n v="0"/>
    <n v="0"/>
    <n v="0"/>
    <x v="54"/>
  </r>
  <r>
    <n v="292"/>
    <n v="292"/>
    <n v="0"/>
    <n v="0"/>
    <n v="0"/>
    <n v="0"/>
    <n v="0"/>
    <n v="0"/>
    <n v="0"/>
    <n v="0"/>
    <n v="0"/>
    <n v="0"/>
    <x v="32"/>
  </r>
  <r>
    <n v="171"/>
    <n v="171"/>
    <n v="0"/>
    <n v="0"/>
    <n v="171"/>
    <n v="171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55"/>
  </r>
  <r>
    <n v="329"/>
    <n v="329"/>
    <n v="0"/>
    <n v="0"/>
    <n v="329"/>
    <n v="329"/>
    <n v="0"/>
    <n v="0"/>
    <n v="0"/>
    <n v="0"/>
    <n v="0"/>
    <n v="0"/>
    <x v="53"/>
  </r>
  <r>
    <n v="2413"/>
    <n v="0"/>
    <n v="2413"/>
    <n v="0"/>
    <n v="2413"/>
    <n v="0"/>
    <n v="2413"/>
    <n v="0"/>
    <n v="0"/>
    <n v="0"/>
    <n v="0"/>
    <n v="0"/>
    <x v="5"/>
  </r>
  <r>
    <n v="88"/>
    <n v="88"/>
    <n v="0"/>
    <n v="0"/>
    <n v="0"/>
    <n v="0"/>
    <n v="0"/>
    <n v="0"/>
    <n v="0"/>
    <n v="0"/>
    <n v="0"/>
    <n v="0"/>
    <x v="12"/>
  </r>
  <r>
    <n v="930"/>
    <n v="0"/>
    <n v="930"/>
    <n v="0"/>
    <n v="0"/>
    <n v="0"/>
    <n v="0"/>
    <n v="0"/>
    <n v="930"/>
    <n v="0"/>
    <n v="930"/>
    <n v="0"/>
    <x v="14"/>
  </r>
  <r>
    <n v="230"/>
    <n v="230"/>
    <n v="0"/>
    <n v="0"/>
    <n v="0"/>
    <n v="0"/>
    <n v="0"/>
    <n v="0"/>
    <n v="0"/>
    <n v="0"/>
    <n v="0"/>
    <n v="0"/>
    <x v="15"/>
  </r>
  <r>
    <n v="53"/>
    <n v="53"/>
    <n v="0"/>
    <n v="0"/>
    <n v="0"/>
    <n v="0"/>
    <n v="0"/>
    <n v="0"/>
    <n v="53"/>
    <n v="53"/>
    <n v="0"/>
    <n v="0"/>
    <x v="45"/>
  </r>
  <r>
    <n v="1059"/>
    <n v="1059"/>
    <n v="0"/>
    <n v="0"/>
    <n v="1059"/>
    <n v="1059"/>
    <n v="0"/>
    <n v="0"/>
    <n v="0"/>
    <n v="0"/>
    <n v="0"/>
    <n v="0"/>
    <x v="55"/>
  </r>
  <r>
    <n v="221"/>
    <n v="221"/>
    <n v="0"/>
    <n v="0"/>
    <n v="221"/>
    <n v="221"/>
    <n v="0"/>
    <n v="0"/>
    <n v="0"/>
    <n v="0"/>
    <n v="0"/>
    <n v="0"/>
    <x v="8"/>
  </r>
  <r>
    <n v="929"/>
    <n v="929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48"/>
  </r>
  <r>
    <n v="154"/>
    <n v="154"/>
    <n v="0"/>
    <n v="0"/>
    <n v="0"/>
    <n v="0"/>
    <n v="0"/>
    <n v="0"/>
    <n v="0"/>
    <n v="0"/>
    <n v="0"/>
    <n v="0"/>
    <x v="41"/>
  </r>
  <r>
    <n v="34"/>
    <n v="34"/>
    <n v="0"/>
    <n v="0"/>
    <n v="0"/>
    <n v="0"/>
    <n v="0"/>
    <n v="0"/>
    <n v="34"/>
    <n v="34"/>
    <n v="0"/>
    <n v="0"/>
    <x v="48"/>
  </r>
  <r>
    <n v="1029"/>
    <n v="1029"/>
    <n v="0"/>
    <n v="0"/>
    <n v="0"/>
    <n v="0"/>
    <n v="0"/>
    <n v="0"/>
    <n v="0"/>
    <n v="0"/>
    <n v="0"/>
    <n v="0"/>
    <x v="54"/>
  </r>
  <r>
    <n v="1860"/>
    <n v="1860"/>
    <n v="0"/>
    <n v="0"/>
    <n v="0"/>
    <n v="0"/>
    <n v="0"/>
    <n v="0"/>
    <n v="0"/>
    <n v="0"/>
    <n v="0"/>
    <n v="0"/>
    <x v="12"/>
  </r>
  <r>
    <n v="3887"/>
    <n v="3887"/>
    <n v="0"/>
    <n v="0"/>
    <n v="0"/>
    <n v="0"/>
    <n v="0"/>
    <n v="0"/>
    <n v="3887"/>
    <n v="3887"/>
    <n v="0"/>
    <n v="0"/>
    <x v="53"/>
  </r>
  <r>
    <n v="13"/>
    <n v="13"/>
    <n v="0"/>
    <n v="0"/>
    <n v="0"/>
    <n v="0"/>
    <n v="0"/>
    <n v="0"/>
    <n v="0"/>
    <n v="0"/>
    <n v="0"/>
    <n v="0"/>
    <x v="26"/>
  </r>
  <r>
    <n v="792"/>
    <n v="792"/>
    <n v="0"/>
    <n v="0"/>
    <n v="0"/>
    <n v="0"/>
    <n v="0"/>
    <n v="0"/>
    <n v="0"/>
    <n v="0"/>
    <n v="0"/>
    <n v="0"/>
    <x v="59"/>
  </r>
  <r>
    <n v="18"/>
    <n v="18"/>
    <n v="0"/>
    <n v="0"/>
    <n v="0"/>
    <n v="0"/>
    <n v="0"/>
    <n v="0"/>
    <n v="0"/>
    <n v="0"/>
    <n v="0"/>
    <n v="0"/>
    <x v="22"/>
  </r>
  <r>
    <n v="1268"/>
    <n v="1268"/>
    <n v="0"/>
    <n v="0"/>
    <n v="0"/>
    <n v="0"/>
    <n v="0"/>
    <n v="0"/>
    <n v="0"/>
    <n v="0"/>
    <n v="0"/>
    <n v="0"/>
    <x v="12"/>
  </r>
  <r>
    <n v="68"/>
    <n v="68"/>
    <n v="0"/>
    <n v="0"/>
    <n v="0"/>
    <n v="0"/>
    <n v="0"/>
    <n v="0"/>
    <n v="0"/>
    <n v="0"/>
    <n v="0"/>
    <n v="0"/>
    <x v="65"/>
  </r>
  <r>
    <n v="18"/>
    <n v="18"/>
    <n v="0"/>
    <n v="0"/>
    <n v="0"/>
    <n v="0"/>
    <n v="0"/>
    <n v="0"/>
    <n v="0"/>
    <n v="0"/>
    <n v="0"/>
    <n v="0"/>
    <x v="50"/>
  </r>
  <r>
    <n v="33"/>
    <n v="33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47"/>
  </r>
  <r>
    <n v="591"/>
    <n v="591"/>
    <n v="0"/>
    <n v="0"/>
    <n v="591"/>
    <n v="591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1"/>
    <n v="1"/>
    <n v="0"/>
    <n v="0"/>
    <x v="33"/>
  </r>
  <r>
    <n v="13"/>
    <n v="13"/>
    <n v="0"/>
    <n v="0"/>
    <n v="13"/>
    <n v="13"/>
    <n v="0"/>
    <n v="0"/>
    <n v="0"/>
    <n v="0"/>
    <n v="0"/>
    <n v="0"/>
    <x v="17"/>
  </r>
  <r>
    <n v="287"/>
    <n v="287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5"/>
  </r>
  <r>
    <n v="63"/>
    <n v="63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3"/>
  </r>
  <r>
    <n v="10"/>
    <n v="10"/>
    <n v="0"/>
    <n v="0"/>
    <n v="0"/>
    <n v="0"/>
    <n v="0"/>
    <n v="0"/>
    <n v="10"/>
    <n v="10"/>
    <n v="0"/>
    <n v="0"/>
    <x v="65"/>
  </r>
  <r>
    <n v="302"/>
    <n v="302"/>
    <n v="0"/>
    <n v="0"/>
    <n v="302"/>
    <n v="302"/>
    <n v="0"/>
    <n v="0"/>
    <n v="0"/>
    <n v="0"/>
    <n v="0"/>
    <n v="0"/>
    <x v="42"/>
  </r>
  <r>
    <n v="31"/>
    <n v="31"/>
    <n v="0"/>
    <n v="0"/>
    <n v="31"/>
    <n v="31"/>
    <n v="0"/>
    <n v="0"/>
    <n v="0"/>
    <n v="0"/>
    <n v="0"/>
    <n v="0"/>
    <x v="54"/>
  </r>
  <r>
    <n v="612"/>
    <n v="612"/>
    <n v="0"/>
    <n v="0"/>
    <n v="0"/>
    <n v="0"/>
    <n v="0"/>
    <n v="0"/>
    <n v="0"/>
    <n v="0"/>
    <n v="0"/>
    <n v="0"/>
    <x v="8"/>
  </r>
  <r>
    <n v="13583"/>
    <n v="0"/>
    <n v="0"/>
    <n v="13583"/>
    <n v="0"/>
    <n v="0"/>
    <n v="0"/>
    <n v="0"/>
    <n v="0"/>
    <n v="0"/>
    <n v="0"/>
    <n v="0"/>
    <x v="8"/>
  </r>
  <r>
    <n v="2076"/>
    <n v="2076"/>
    <n v="0"/>
    <n v="0"/>
    <n v="0"/>
    <n v="0"/>
    <n v="0"/>
    <n v="0"/>
    <n v="0"/>
    <n v="0"/>
    <n v="0"/>
    <n v="0"/>
    <x v="51"/>
  </r>
  <r>
    <n v="38"/>
    <n v="38"/>
    <n v="0"/>
    <n v="0"/>
    <n v="38"/>
    <n v="38"/>
    <n v="0"/>
    <n v="0"/>
    <n v="0"/>
    <n v="0"/>
    <n v="0"/>
    <n v="0"/>
    <x v="35"/>
  </r>
  <r>
    <n v="459"/>
    <n v="459"/>
    <n v="0"/>
    <n v="0"/>
    <n v="0"/>
    <n v="0"/>
    <n v="0"/>
    <n v="0"/>
    <n v="459"/>
    <n v="459"/>
    <n v="0"/>
    <n v="0"/>
    <x v="37"/>
  </r>
  <r>
    <n v="601"/>
    <n v="601"/>
    <n v="0"/>
    <n v="0"/>
    <n v="0"/>
    <n v="0"/>
    <n v="0"/>
    <n v="0"/>
    <n v="0"/>
    <n v="0"/>
    <n v="0"/>
    <n v="0"/>
    <x v="18"/>
  </r>
  <r>
    <n v="160"/>
    <n v="160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57"/>
  </r>
  <r>
    <n v="125"/>
    <n v="125"/>
    <n v="0"/>
    <n v="0"/>
    <n v="0"/>
    <n v="0"/>
    <n v="0"/>
    <n v="0"/>
    <n v="0"/>
    <n v="0"/>
    <n v="0"/>
    <n v="0"/>
    <x v="49"/>
  </r>
  <r>
    <n v="16"/>
    <n v="16"/>
    <n v="0"/>
    <n v="0"/>
    <n v="0"/>
    <n v="0"/>
    <n v="0"/>
    <n v="0"/>
    <n v="0"/>
    <n v="0"/>
    <n v="0"/>
    <n v="0"/>
    <x v="3"/>
  </r>
  <r>
    <n v="5706"/>
    <n v="5706"/>
    <n v="0"/>
    <n v="0"/>
    <n v="0"/>
    <n v="0"/>
    <n v="0"/>
    <n v="0"/>
    <n v="5706"/>
    <n v="5706"/>
    <n v="0"/>
    <n v="0"/>
    <x v="51"/>
  </r>
  <r>
    <n v="4276"/>
    <n v="0"/>
    <n v="4276"/>
    <n v="0"/>
    <n v="0"/>
    <n v="0"/>
    <n v="0"/>
    <n v="0"/>
    <n v="0"/>
    <n v="0"/>
    <n v="0"/>
    <n v="0"/>
    <x v="0"/>
  </r>
  <r>
    <n v="797"/>
    <n v="797"/>
    <n v="0"/>
    <n v="0"/>
    <n v="0"/>
    <n v="0"/>
    <n v="0"/>
    <n v="0"/>
    <n v="0"/>
    <n v="0"/>
    <n v="0"/>
    <n v="0"/>
    <x v="53"/>
  </r>
  <r>
    <n v="296"/>
    <n v="296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66"/>
  </r>
  <r>
    <n v="571"/>
    <n v="571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66"/>
  </r>
  <r>
    <n v="21"/>
    <n v="21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39"/>
  </r>
  <r>
    <n v="394"/>
    <n v="394"/>
    <n v="0"/>
    <n v="0"/>
    <n v="394"/>
    <n v="394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0"/>
  </r>
  <r>
    <n v="972"/>
    <n v="972"/>
    <n v="0"/>
    <n v="0"/>
    <n v="0"/>
    <n v="0"/>
    <n v="0"/>
    <n v="0"/>
    <n v="0"/>
    <n v="0"/>
    <n v="0"/>
    <n v="0"/>
    <x v="30"/>
  </r>
  <r>
    <n v="2150"/>
    <n v="2150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18"/>
  </r>
  <r>
    <n v="198"/>
    <n v="198"/>
    <n v="0"/>
    <n v="0"/>
    <n v="198"/>
    <n v="198"/>
    <n v="0"/>
    <n v="0"/>
    <n v="0"/>
    <n v="0"/>
    <n v="0"/>
    <n v="0"/>
    <x v="34"/>
  </r>
  <r>
    <n v="9"/>
    <n v="9"/>
    <n v="0"/>
    <n v="0"/>
    <n v="9"/>
    <n v="9"/>
    <n v="0"/>
    <n v="0"/>
    <n v="0"/>
    <n v="0"/>
    <n v="0"/>
    <n v="0"/>
    <x v="11"/>
  </r>
  <r>
    <n v="45"/>
    <n v="45"/>
    <n v="0"/>
    <n v="0"/>
    <n v="0"/>
    <n v="0"/>
    <n v="0"/>
    <n v="0"/>
    <n v="0"/>
    <n v="0"/>
    <n v="0"/>
    <n v="0"/>
    <x v="26"/>
  </r>
  <r>
    <n v="3452"/>
    <n v="0"/>
    <n v="3452"/>
    <n v="0"/>
    <n v="0"/>
    <n v="0"/>
    <n v="0"/>
    <n v="0"/>
    <n v="0"/>
    <n v="0"/>
    <n v="0"/>
    <n v="0"/>
    <x v="58"/>
  </r>
  <r>
    <n v="978"/>
    <n v="978"/>
    <n v="0"/>
    <n v="0"/>
    <n v="0"/>
    <n v="0"/>
    <n v="0"/>
    <n v="0"/>
    <n v="0"/>
    <n v="0"/>
    <n v="0"/>
    <n v="0"/>
    <x v="42"/>
  </r>
  <r>
    <n v="2921"/>
    <n v="2921"/>
    <n v="0"/>
    <n v="0"/>
    <n v="0"/>
    <n v="0"/>
    <n v="0"/>
    <n v="0"/>
    <n v="0"/>
    <n v="0"/>
    <n v="0"/>
    <n v="0"/>
    <x v="58"/>
  </r>
  <r>
    <n v="2933"/>
    <n v="2933"/>
    <n v="0"/>
    <n v="0"/>
    <n v="0"/>
    <n v="0"/>
    <n v="0"/>
    <n v="0"/>
    <n v="0"/>
    <n v="0"/>
    <n v="0"/>
    <n v="0"/>
    <x v="15"/>
  </r>
  <r>
    <n v="51"/>
    <n v="51"/>
    <n v="0"/>
    <n v="0"/>
    <n v="0"/>
    <n v="0"/>
    <n v="0"/>
    <n v="0"/>
    <n v="0"/>
    <n v="0"/>
    <n v="0"/>
    <n v="0"/>
    <x v="56"/>
  </r>
  <r>
    <n v="6520"/>
    <n v="6520"/>
    <n v="0"/>
    <n v="0"/>
    <n v="0"/>
    <n v="0"/>
    <n v="0"/>
    <n v="0"/>
    <n v="0"/>
    <n v="0"/>
    <n v="0"/>
    <n v="0"/>
    <x v="27"/>
  </r>
  <r>
    <n v="1112"/>
    <n v="1112"/>
    <n v="0"/>
    <n v="0"/>
    <n v="0"/>
    <n v="0"/>
    <n v="0"/>
    <n v="0"/>
    <n v="1112"/>
    <n v="1112"/>
    <n v="0"/>
    <n v="0"/>
    <x v="60"/>
  </r>
  <r>
    <n v="2"/>
    <n v="2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4"/>
  </r>
  <r>
    <n v="1069"/>
    <n v="1069"/>
    <n v="0"/>
    <n v="0"/>
    <n v="0"/>
    <n v="0"/>
    <n v="0"/>
    <n v="0"/>
    <n v="1069"/>
    <n v="1069"/>
    <n v="0"/>
    <n v="0"/>
    <x v="40"/>
  </r>
  <r>
    <n v="102"/>
    <n v="102"/>
    <n v="0"/>
    <n v="0"/>
    <n v="0"/>
    <n v="0"/>
    <n v="0"/>
    <n v="0"/>
    <n v="0"/>
    <n v="0"/>
    <n v="0"/>
    <n v="0"/>
    <x v="54"/>
  </r>
  <r>
    <n v="749"/>
    <n v="0"/>
    <n v="749"/>
    <n v="0"/>
    <n v="0"/>
    <n v="0"/>
    <n v="0"/>
    <n v="0"/>
    <n v="749"/>
    <n v="0"/>
    <n v="749"/>
    <n v="0"/>
    <x v="35"/>
  </r>
  <r>
    <n v="21"/>
    <n v="21"/>
    <n v="0"/>
    <n v="0"/>
    <n v="0"/>
    <n v="0"/>
    <n v="0"/>
    <n v="0"/>
    <n v="0"/>
    <n v="0"/>
    <n v="0"/>
    <n v="0"/>
    <x v="63"/>
  </r>
  <r>
    <n v="6069"/>
    <n v="6069"/>
    <n v="0"/>
    <n v="0"/>
    <n v="0"/>
    <n v="0"/>
    <n v="0"/>
    <n v="0"/>
    <n v="0"/>
    <n v="0"/>
    <n v="0"/>
    <n v="0"/>
    <x v="58"/>
  </r>
  <r>
    <n v="21"/>
    <n v="21"/>
    <n v="0"/>
    <n v="0"/>
    <n v="0"/>
    <n v="0"/>
    <n v="0"/>
    <n v="0"/>
    <n v="0"/>
    <n v="0"/>
    <n v="0"/>
    <n v="0"/>
    <x v="19"/>
  </r>
  <r>
    <n v="75"/>
    <n v="0"/>
    <n v="75"/>
    <n v="0"/>
    <n v="0"/>
    <n v="0"/>
    <n v="0"/>
    <n v="0"/>
    <n v="0"/>
    <n v="0"/>
    <n v="0"/>
    <n v="0"/>
    <x v="66"/>
  </r>
  <r>
    <n v="52"/>
    <n v="52"/>
    <n v="0"/>
    <n v="0"/>
    <n v="52"/>
    <n v="52"/>
    <n v="0"/>
    <n v="0"/>
    <n v="0"/>
    <n v="0"/>
    <n v="0"/>
    <n v="0"/>
    <x v="6"/>
  </r>
  <r>
    <n v="1475"/>
    <n v="0"/>
    <n v="1475"/>
    <n v="0"/>
    <n v="0"/>
    <n v="0"/>
    <n v="0"/>
    <n v="0"/>
    <n v="0"/>
    <n v="0"/>
    <n v="0"/>
    <n v="0"/>
    <x v="37"/>
  </r>
  <r>
    <n v="8314"/>
    <n v="8314"/>
    <n v="0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26"/>
  </r>
  <r>
    <n v="470"/>
    <n v="470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18"/>
  </r>
  <r>
    <n v="2802"/>
    <n v="2802"/>
    <n v="0"/>
    <n v="0"/>
    <n v="0"/>
    <n v="0"/>
    <n v="0"/>
    <n v="0"/>
    <n v="2802"/>
    <n v="2802"/>
    <n v="0"/>
    <n v="0"/>
    <x v="12"/>
  </r>
  <r>
    <n v="125"/>
    <n v="125"/>
    <n v="0"/>
    <n v="0"/>
    <n v="0"/>
    <n v="0"/>
    <n v="0"/>
    <n v="0"/>
    <n v="0"/>
    <n v="0"/>
    <n v="0"/>
    <n v="0"/>
    <x v="25"/>
  </r>
  <r>
    <n v="34"/>
    <n v="34"/>
    <n v="0"/>
    <n v="0"/>
    <n v="0"/>
    <n v="0"/>
    <n v="0"/>
    <n v="0"/>
    <n v="0"/>
    <n v="0"/>
    <n v="0"/>
    <n v="0"/>
    <x v="42"/>
  </r>
  <r>
    <n v="7"/>
    <n v="7"/>
    <n v="0"/>
    <n v="0"/>
    <n v="7"/>
    <n v="7"/>
    <n v="0"/>
    <n v="0"/>
    <n v="0"/>
    <n v="0"/>
    <n v="0"/>
    <n v="0"/>
    <x v="23"/>
  </r>
  <r>
    <n v="30"/>
    <n v="30"/>
    <n v="0"/>
    <n v="0"/>
    <n v="0"/>
    <n v="0"/>
    <n v="0"/>
    <n v="0"/>
    <n v="0"/>
    <n v="0"/>
    <n v="0"/>
    <n v="0"/>
    <x v="63"/>
  </r>
  <r>
    <n v="25"/>
    <n v="25"/>
    <n v="0"/>
    <n v="0"/>
    <n v="0"/>
    <n v="0"/>
    <n v="0"/>
    <n v="0"/>
    <n v="0"/>
    <n v="0"/>
    <n v="0"/>
    <n v="0"/>
    <x v="32"/>
  </r>
  <r>
    <n v="39"/>
    <n v="39"/>
    <n v="0"/>
    <n v="0"/>
    <n v="0"/>
    <n v="0"/>
    <n v="0"/>
    <n v="0"/>
    <n v="39"/>
    <n v="39"/>
    <n v="0"/>
    <n v="0"/>
    <x v="49"/>
  </r>
  <r>
    <n v="479"/>
    <n v="479"/>
    <n v="0"/>
    <n v="0"/>
    <n v="479"/>
    <n v="479"/>
    <n v="0"/>
    <n v="0"/>
    <n v="0"/>
    <n v="0"/>
    <n v="0"/>
    <n v="0"/>
    <x v="21"/>
  </r>
  <r>
    <n v="1662"/>
    <n v="1662"/>
    <n v="0"/>
    <n v="0"/>
    <n v="0"/>
    <n v="0"/>
    <n v="0"/>
    <n v="0"/>
    <n v="1662"/>
    <n v="1662"/>
    <n v="0"/>
    <n v="0"/>
    <x v="10"/>
  </r>
  <r>
    <n v="2017"/>
    <n v="2017"/>
    <n v="0"/>
    <n v="0"/>
    <n v="0"/>
    <n v="0"/>
    <n v="0"/>
    <n v="0"/>
    <n v="2017"/>
    <n v="2017"/>
    <n v="0"/>
    <n v="0"/>
    <x v="26"/>
  </r>
  <r>
    <n v="1"/>
    <n v="1"/>
    <n v="0"/>
    <n v="0"/>
    <n v="0"/>
    <n v="0"/>
    <n v="0"/>
    <n v="0"/>
    <n v="0"/>
    <n v="0"/>
    <n v="0"/>
    <n v="0"/>
    <x v="45"/>
  </r>
  <r>
    <n v="529"/>
    <n v="0"/>
    <n v="529"/>
    <n v="0"/>
    <n v="0"/>
    <n v="0"/>
    <n v="0"/>
    <n v="0"/>
    <n v="0"/>
    <n v="0"/>
    <n v="0"/>
    <n v="0"/>
    <x v="35"/>
  </r>
  <r>
    <n v="373"/>
    <n v="373"/>
    <n v="0"/>
    <n v="0"/>
    <n v="0"/>
    <n v="0"/>
    <n v="0"/>
    <n v="0"/>
    <n v="0"/>
    <n v="0"/>
    <n v="0"/>
    <n v="0"/>
    <x v="15"/>
  </r>
  <r>
    <n v="5804"/>
    <n v="0"/>
    <n v="5804"/>
    <n v="0"/>
    <n v="0"/>
    <n v="0"/>
    <n v="0"/>
    <n v="0"/>
    <n v="0"/>
    <n v="0"/>
    <n v="0"/>
    <n v="0"/>
    <x v="50"/>
  </r>
  <r>
    <n v="708"/>
    <n v="708"/>
    <n v="0"/>
    <n v="0"/>
    <n v="0"/>
    <n v="0"/>
    <n v="0"/>
    <n v="0"/>
    <n v="0"/>
    <n v="0"/>
    <n v="0"/>
    <n v="0"/>
    <x v="12"/>
  </r>
  <r>
    <n v="465"/>
    <n v="465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18"/>
  </r>
  <r>
    <n v="484"/>
    <n v="484"/>
    <n v="0"/>
    <n v="0"/>
    <n v="0"/>
    <n v="0"/>
    <n v="0"/>
    <n v="0"/>
    <n v="0"/>
    <n v="0"/>
    <n v="0"/>
    <n v="0"/>
    <x v="29"/>
  </r>
  <r>
    <n v="470"/>
    <n v="470"/>
    <n v="0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58"/>
  </r>
  <r>
    <n v="929"/>
    <n v="0"/>
    <n v="929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41"/>
  </r>
  <r>
    <n v="226"/>
    <n v="226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4"/>
    <n v="4"/>
    <n v="0"/>
    <n v="0"/>
    <x v="27"/>
  </r>
  <r>
    <n v="2311"/>
    <n v="2311"/>
    <n v="0"/>
    <n v="0"/>
    <n v="2311"/>
    <n v="2311"/>
    <n v="0"/>
    <n v="0"/>
    <n v="0"/>
    <n v="0"/>
    <n v="0"/>
    <n v="0"/>
    <x v="58"/>
  </r>
  <r>
    <n v="1283"/>
    <n v="1283"/>
    <n v="0"/>
    <n v="0"/>
    <n v="0"/>
    <n v="0"/>
    <n v="0"/>
    <n v="0"/>
    <n v="0"/>
    <n v="0"/>
    <n v="0"/>
    <n v="0"/>
    <x v="53"/>
  </r>
  <r>
    <n v="572"/>
    <n v="572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3"/>
    <n v="3"/>
    <n v="0"/>
    <n v="0"/>
    <x v="65"/>
  </r>
  <r>
    <n v="15"/>
    <n v="15"/>
    <n v="0"/>
    <n v="0"/>
    <n v="0"/>
    <n v="0"/>
    <n v="0"/>
    <n v="0"/>
    <n v="0"/>
    <n v="0"/>
    <n v="0"/>
    <n v="0"/>
    <x v="13"/>
  </r>
  <r>
    <n v="4451"/>
    <n v="4451"/>
    <n v="0"/>
    <n v="0"/>
    <n v="0"/>
    <n v="0"/>
    <n v="0"/>
    <n v="0"/>
    <n v="4451"/>
    <n v="4451"/>
    <n v="0"/>
    <n v="0"/>
    <x v="52"/>
  </r>
  <r>
    <n v="1485"/>
    <n v="1485"/>
    <n v="0"/>
    <n v="0"/>
    <n v="1485"/>
    <n v="1485"/>
    <n v="0"/>
    <n v="0"/>
    <n v="0"/>
    <n v="0"/>
    <n v="0"/>
    <n v="0"/>
    <x v="12"/>
  </r>
  <r>
    <n v="5"/>
    <n v="0"/>
    <n v="5"/>
    <n v="0"/>
    <n v="5"/>
    <n v="0"/>
    <n v="5"/>
    <n v="0"/>
    <n v="0"/>
    <n v="0"/>
    <n v="0"/>
    <n v="0"/>
    <x v="48"/>
  </r>
  <r>
    <n v="7708"/>
    <n v="7708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44"/>
  </r>
  <r>
    <n v="4275"/>
    <n v="4275"/>
    <n v="0"/>
    <n v="0"/>
    <n v="0"/>
    <n v="0"/>
    <n v="0"/>
    <n v="0"/>
    <n v="0"/>
    <n v="0"/>
    <n v="0"/>
    <n v="0"/>
    <x v="0"/>
  </r>
  <r>
    <n v="362"/>
    <n v="362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13"/>
  </r>
  <r>
    <n v="52"/>
    <n v="52"/>
    <n v="0"/>
    <n v="0"/>
    <n v="0"/>
    <n v="0"/>
    <n v="0"/>
    <n v="0"/>
    <n v="0"/>
    <n v="0"/>
    <n v="0"/>
    <n v="0"/>
    <x v="21"/>
  </r>
  <r>
    <n v="54"/>
    <n v="54"/>
    <n v="0"/>
    <n v="0"/>
    <n v="0"/>
    <n v="0"/>
    <n v="0"/>
    <n v="0"/>
    <n v="0"/>
    <n v="0"/>
    <n v="0"/>
    <n v="0"/>
    <x v="4"/>
  </r>
  <r>
    <n v="39"/>
    <n v="39"/>
    <n v="0"/>
    <n v="0"/>
    <n v="0"/>
    <n v="0"/>
    <n v="0"/>
    <n v="0"/>
    <n v="0"/>
    <n v="0"/>
    <n v="0"/>
    <n v="0"/>
    <x v="25"/>
  </r>
  <r>
    <n v="44335"/>
    <n v="44335"/>
    <n v="0"/>
    <n v="0"/>
    <n v="0"/>
    <n v="0"/>
    <n v="0"/>
    <n v="0"/>
    <n v="0"/>
    <n v="0"/>
    <n v="0"/>
    <n v="0"/>
    <x v="32"/>
  </r>
  <r>
    <n v="168"/>
    <n v="168"/>
    <n v="0"/>
    <n v="0"/>
    <n v="0"/>
    <n v="0"/>
    <n v="0"/>
    <n v="0"/>
    <n v="168"/>
    <n v="168"/>
    <n v="0"/>
    <n v="0"/>
    <x v="56"/>
  </r>
  <r>
    <n v="6"/>
    <n v="6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5"/>
    <n v="5"/>
    <n v="0"/>
    <n v="0"/>
    <x v="69"/>
  </r>
  <r>
    <n v="559"/>
    <n v="559"/>
    <n v="0"/>
    <n v="0"/>
    <n v="0"/>
    <n v="0"/>
    <n v="0"/>
    <n v="0"/>
    <n v="0"/>
    <n v="0"/>
    <n v="0"/>
    <n v="0"/>
    <x v="63"/>
  </r>
  <r>
    <n v="3346"/>
    <n v="0"/>
    <n v="3346"/>
    <n v="0"/>
    <n v="3346"/>
    <n v="0"/>
    <n v="3346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54"/>
  </r>
  <r>
    <n v="777"/>
    <n v="777"/>
    <n v="0"/>
    <n v="0"/>
    <n v="0"/>
    <n v="0"/>
    <n v="0"/>
    <n v="0"/>
    <n v="777"/>
    <n v="777"/>
    <n v="0"/>
    <n v="0"/>
    <x v="10"/>
  </r>
  <r>
    <n v="33"/>
    <n v="33"/>
    <n v="0"/>
    <n v="0"/>
    <n v="0"/>
    <n v="0"/>
    <n v="0"/>
    <n v="0"/>
    <n v="0"/>
    <n v="0"/>
    <n v="0"/>
    <n v="0"/>
    <x v="23"/>
  </r>
  <r>
    <n v="16"/>
    <n v="16"/>
    <n v="0"/>
    <n v="0"/>
    <n v="0"/>
    <n v="0"/>
    <n v="0"/>
    <n v="0"/>
    <n v="0"/>
    <n v="0"/>
    <n v="0"/>
    <n v="0"/>
    <x v="36"/>
  </r>
  <r>
    <n v="130"/>
    <n v="130"/>
    <n v="0"/>
    <n v="0"/>
    <n v="130"/>
    <n v="130"/>
    <n v="0"/>
    <n v="0"/>
    <n v="0"/>
    <n v="0"/>
    <n v="0"/>
    <n v="0"/>
    <x v="51"/>
  </r>
  <r>
    <n v="20"/>
    <n v="20"/>
    <n v="0"/>
    <n v="0"/>
    <n v="20"/>
    <n v="20"/>
    <n v="0"/>
    <n v="0"/>
    <n v="0"/>
    <n v="0"/>
    <n v="0"/>
    <n v="0"/>
    <x v="52"/>
  </r>
  <r>
    <n v="31"/>
    <n v="31"/>
    <n v="0"/>
    <n v="0"/>
    <n v="0"/>
    <n v="0"/>
    <n v="0"/>
    <n v="0"/>
    <n v="0"/>
    <n v="0"/>
    <n v="0"/>
    <n v="0"/>
    <x v="19"/>
  </r>
  <r>
    <n v="363"/>
    <n v="363"/>
    <n v="0"/>
    <n v="0"/>
    <n v="0"/>
    <n v="0"/>
    <n v="0"/>
    <n v="0"/>
    <n v="363"/>
    <n v="363"/>
    <n v="0"/>
    <n v="0"/>
    <x v="53"/>
  </r>
  <r>
    <n v="3"/>
    <n v="3"/>
    <n v="0"/>
    <n v="0"/>
    <n v="0"/>
    <n v="0"/>
    <n v="0"/>
    <n v="0"/>
    <n v="3"/>
    <n v="3"/>
    <n v="0"/>
    <n v="0"/>
    <x v="18"/>
  </r>
  <r>
    <n v="64"/>
    <n v="64"/>
    <n v="0"/>
    <n v="0"/>
    <n v="0"/>
    <n v="0"/>
    <n v="0"/>
    <n v="0"/>
    <n v="0"/>
    <n v="0"/>
    <n v="0"/>
    <n v="0"/>
    <x v="0"/>
  </r>
  <r>
    <n v="993"/>
    <n v="0"/>
    <n v="993"/>
    <n v="0"/>
    <n v="993"/>
    <n v="0"/>
    <n v="993"/>
    <n v="0"/>
    <n v="0"/>
    <n v="0"/>
    <n v="0"/>
    <n v="0"/>
    <x v="60"/>
  </r>
  <r>
    <n v="2080"/>
    <n v="0"/>
    <n v="208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17"/>
  </r>
  <r>
    <n v="2180"/>
    <n v="0"/>
    <n v="2180"/>
    <n v="0"/>
    <n v="0"/>
    <n v="0"/>
    <n v="0"/>
    <n v="0"/>
    <n v="0"/>
    <n v="0"/>
    <n v="0"/>
    <n v="0"/>
    <x v="21"/>
  </r>
  <r>
    <n v="36"/>
    <n v="36"/>
    <n v="0"/>
    <n v="0"/>
    <n v="0"/>
    <n v="0"/>
    <n v="0"/>
    <n v="0"/>
    <n v="0"/>
    <n v="0"/>
    <n v="0"/>
    <n v="0"/>
    <x v="18"/>
  </r>
  <r>
    <n v="77"/>
    <n v="77"/>
    <n v="0"/>
    <n v="0"/>
    <n v="0"/>
    <n v="0"/>
    <n v="0"/>
    <n v="0"/>
    <n v="0"/>
    <n v="0"/>
    <n v="0"/>
    <n v="0"/>
    <x v="29"/>
  </r>
  <r>
    <n v="122"/>
    <n v="122"/>
    <n v="0"/>
    <n v="0"/>
    <n v="0"/>
    <n v="0"/>
    <n v="0"/>
    <n v="0"/>
    <n v="122"/>
    <n v="122"/>
    <n v="0"/>
    <n v="0"/>
    <x v="8"/>
  </r>
  <r>
    <n v="2342"/>
    <n v="2342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4"/>
  </r>
  <r>
    <n v="488"/>
    <n v="0"/>
    <n v="488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8"/>
  </r>
  <r>
    <n v="86"/>
    <n v="86"/>
    <n v="0"/>
    <n v="0"/>
    <n v="0"/>
    <n v="0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19"/>
  </r>
  <r>
    <n v="4661"/>
    <n v="0"/>
    <n v="4661"/>
    <n v="0"/>
    <n v="0"/>
    <n v="0"/>
    <n v="0"/>
    <n v="0"/>
    <n v="0"/>
    <n v="0"/>
    <n v="0"/>
    <n v="0"/>
    <x v="38"/>
  </r>
  <r>
    <n v="1130"/>
    <n v="1130"/>
    <n v="0"/>
    <n v="0"/>
    <n v="0"/>
    <n v="0"/>
    <n v="0"/>
    <n v="0"/>
    <n v="1130"/>
    <n v="1130"/>
    <n v="0"/>
    <n v="0"/>
    <x v="60"/>
  </r>
  <r>
    <n v="10"/>
    <n v="10"/>
    <n v="0"/>
    <n v="0"/>
    <n v="0"/>
    <n v="0"/>
    <n v="0"/>
    <n v="0"/>
    <n v="0"/>
    <n v="0"/>
    <n v="0"/>
    <n v="0"/>
    <x v="53"/>
  </r>
  <r>
    <n v="112"/>
    <n v="112"/>
    <n v="0"/>
    <n v="0"/>
    <n v="112"/>
    <n v="112"/>
    <n v="0"/>
    <n v="0"/>
    <n v="0"/>
    <n v="0"/>
    <n v="0"/>
    <n v="0"/>
    <x v="47"/>
  </r>
  <r>
    <n v="15"/>
    <n v="15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5"/>
  </r>
  <r>
    <n v="1976"/>
    <n v="1976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48"/>
  </r>
  <r>
    <n v="10"/>
    <n v="10"/>
    <n v="0"/>
    <n v="0"/>
    <n v="0"/>
    <n v="0"/>
    <n v="0"/>
    <n v="0"/>
    <n v="0"/>
    <n v="0"/>
    <n v="0"/>
    <n v="0"/>
    <x v="50"/>
  </r>
  <r>
    <n v="1597"/>
    <n v="0"/>
    <n v="1597"/>
    <n v="0"/>
    <n v="0"/>
    <n v="0"/>
    <n v="0"/>
    <n v="0"/>
    <n v="0"/>
    <n v="0"/>
    <n v="0"/>
    <n v="0"/>
    <x v="46"/>
  </r>
  <r>
    <n v="17"/>
    <n v="17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39"/>
  </r>
  <r>
    <n v="47"/>
    <n v="47"/>
    <n v="0"/>
    <n v="0"/>
    <n v="0"/>
    <n v="0"/>
    <n v="0"/>
    <n v="0"/>
    <n v="47"/>
    <n v="47"/>
    <n v="0"/>
    <n v="0"/>
    <x v="58"/>
  </r>
  <r>
    <n v="583"/>
    <n v="583"/>
    <n v="0"/>
    <n v="0"/>
    <n v="0"/>
    <n v="0"/>
    <n v="0"/>
    <n v="0"/>
    <n v="0"/>
    <n v="0"/>
    <n v="0"/>
    <n v="0"/>
    <x v="32"/>
  </r>
  <r>
    <n v="19"/>
    <n v="19"/>
    <n v="0"/>
    <n v="0"/>
    <n v="0"/>
    <n v="0"/>
    <n v="0"/>
    <n v="0"/>
    <n v="0"/>
    <n v="0"/>
    <n v="0"/>
    <n v="0"/>
    <x v="6"/>
  </r>
  <r>
    <n v="439"/>
    <n v="439"/>
    <n v="0"/>
    <n v="0"/>
    <n v="439"/>
    <n v="439"/>
    <n v="0"/>
    <n v="0"/>
    <n v="0"/>
    <n v="0"/>
    <n v="0"/>
    <n v="0"/>
    <x v="60"/>
  </r>
  <r>
    <n v="388"/>
    <n v="388"/>
    <n v="0"/>
    <n v="0"/>
    <n v="0"/>
    <n v="0"/>
    <n v="0"/>
    <n v="0"/>
    <n v="0"/>
    <n v="0"/>
    <n v="0"/>
    <n v="0"/>
    <x v="0"/>
  </r>
  <r>
    <n v="2232"/>
    <n v="0"/>
    <n v="2232"/>
    <n v="0"/>
    <n v="0"/>
    <n v="0"/>
    <n v="0"/>
    <n v="0"/>
    <n v="0"/>
    <n v="0"/>
    <n v="0"/>
    <n v="0"/>
    <x v="0"/>
  </r>
  <r>
    <n v="32"/>
    <n v="32"/>
    <n v="0"/>
    <n v="0"/>
    <n v="0"/>
    <n v="0"/>
    <n v="0"/>
    <n v="0"/>
    <n v="0"/>
    <n v="0"/>
    <n v="0"/>
    <n v="0"/>
    <x v="26"/>
  </r>
  <r>
    <n v="1679"/>
    <n v="1679"/>
    <n v="0"/>
    <n v="0"/>
    <n v="0"/>
    <n v="0"/>
    <n v="0"/>
    <n v="0"/>
    <n v="0"/>
    <n v="0"/>
    <n v="0"/>
    <n v="0"/>
    <x v="35"/>
  </r>
  <r>
    <n v="336"/>
    <n v="336"/>
    <n v="0"/>
    <n v="0"/>
    <n v="0"/>
    <n v="0"/>
    <n v="0"/>
    <n v="0"/>
    <n v="0"/>
    <n v="0"/>
    <n v="0"/>
    <n v="0"/>
    <x v="58"/>
  </r>
  <r>
    <n v="2564"/>
    <n v="0"/>
    <n v="2564"/>
    <n v="0"/>
    <n v="0"/>
    <n v="0"/>
    <n v="0"/>
    <n v="0"/>
    <n v="2564"/>
    <n v="0"/>
    <n v="2564"/>
    <n v="0"/>
    <x v="40"/>
  </r>
  <r>
    <n v="12"/>
    <n v="12"/>
    <n v="0"/>
    <n v="0"/>
    <n v="0"/>
    <n v="0"/>
    <n v="0"/>
    <n v="0"/>
    <n v="12"/>
    <n v="12"/>
    <n v="0"/>
    <n v="0"/>
    <x v="22"/>
  </r>
  <r>
    <n v="473"/>
    <n v="473"/>
    <n v="0"/>
    <n v="0"/>
    <n v="0"/>
    <n v="0"/>
    <n v="0"/>
    <n v="0"/>
    <n v="0"/>
    <n v="0"/>
    <n v="0"/>
    <n v="0"/>
    <x v="54"/>
  </r>
  <r>
    <n v="2522"/>
    <n v="0"/>
    <n v="0"/>
    <n v="2522"/>
    <n v="0"/>
    <n v="0"/>
    <n v="0"/>
    <n v="0"/>
    <n v="0"/>
    <n v="0"/>
    <n v="0"/>
    <n v="0"/>
    <x v="67"/>
  </r>
  <r>
    <n v="29"/>
    <n v="29"/>
    <n v="0"/>
    <n v="0"/>
    <n v="0"/>
    <n v="0"/>
    <n v="0"/>
    <n v="0"/>
    <n v="0"/>
    <n v="0"/>
    <n v="0"/>
    <n v="0"/>
    <x v="60"/>
  </r>
  <r>
    <n v="92"/>
    <n v="92"/>
    <n v="0"/>
    <n v="0"/>
    <n v="0"/>
    <n v="0"/>
    <n v="0"/>
    <n v="0"/>
    <n v="0"/>
    <n v="0"/>
    <n v="0"/>
    <n v="0"/>
    <x v="40"/>
  </r>
  <r>
    <n v="8743"/>
    <n v="8743"/>
    <n v="0"/>
    <n v="0"/>
    <n v="0"/>
    <n v="0"/>
    <n v="0"/>
    <n v="0"/>
    <n v="8743"/>
    <n v="8743"/>
    <n v="0"/>
    <n v="0"/>
    <x v="63"/>
  </r>
  <r>
    <n v="33"/>
    <n v="33"/>
    <n v="0"/>
    <n v="0"/>
    <n v="0"/>
    <n v="0"/>
    <n v="0"/>
    <n v="0"/>
    <n v="0"/>
    <n v="0"/>
    <n v="0"/>
    <n v="0"/>
    <x v="54"/>
  </r>
  <r>
    <n v="4673"/>
    <n v="0"/>
    <n v="4673"/>
    <n v="0"/>
    <n v="0"/>
    <n v="0"/>
    <n v="0"/>
    <n v="0"/>
    <n v="0"/>
    <n v="0"/>
    <n v="0"/>
    <n v="0"/>
    <x v="24"/>
  </r>
  <r>
    <n v="220"/>
    <n v="220"/>
    <n v="0"/>
    <n v="0"/>
    <n v="0"/>
    <n v="0"/>
    <n v="0"/>
    <n v="0"/>
    <n v="0"/>
    <n v="0"/>
    <n v="0"/>
    <n v="0"/>
    <x v="46"/>
  </r>
  <r>
    <n v="244"/>
    <n v="244"/>
    <n v="0"/>
    <n v="0"/>
    <n v="0"/>
    <n v="0"/>
    <n v="0"/>
    <n v="0"/>
    <n v="0"/>
    <n v="0"/>
    <n v="0"/>
    <n v="0"/>
    <x v="9"/>
  </r>
  <r>
    <n v="3213"/>
    <n v="3213"/>
    <n v="0"/>
    <n v="0"/>
    <n v="0"/>
    <n v="0"/>
    <n v="0"/>
    <n v="0"/>
    <n v="0"/>
    <n v="0"/>
    <n v="0"/>
    <n v="0"/>
    <x v="39"/>
  </r>
  <r>
    <n v="3505"/>
    <n v="0"/>
    <n v="3505"/>
    <n v="0"/>
    <n v="3505"/>
    <n v="0"/>
    <n v="3505"/>
    <n v="0"/>
    <n v="0"/>
    <n v="0"/>
    <n v="0"/>
    <n v="0"/>
    <x v="26"/>
  </r>
  <r>
    <n v="221"/>
    <n v="221"/>
    <n v="0"/>
    <n v="0"/>
    <n v="0"/>
    <n v="0"/>
    <n v="0"/>
    <n v="0"/>
    <n v="221"/>
    <n v="221"/>
    <n v="0"/>
    <n v="0"/>
    <x v="29"/>
  </r>
  <r>
    <n v="950"/>
    <n v="950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20"/>
  </r>
  <r>
    <n v="170"/>
    <n v="170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12"/>
  </r>
  <r>
    <n v="17685"/>
    <n v="17685"/>
    <n v="0"/>
    <n v="0"/>
    <n v="0"/>
    <n v="0"/>
    <n v="0"/>
    <n v="0"/>
    <n v="0"/>
    <n v="0"/>
    <n v="0"/>
    <n v="0"/>
    <x v="2"/>
  </r>
  <r>
    <n v="2661"/>
    <n v="2661"/>
    <n v="0"/>
    <n v="0"/>
    <n v="0"/>
    <n v="0"/>
    <n v="0"/>
    <n v="0"/>
    <n v="0"/>
    <n v="0"/>
    <n v="0"/>
    <n v="0"/>
    <x v="5"/>
  </r>
  <r>
    <n v="37"/>
    <n v="37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18"/>
  </r>
  <r>
    <n v="146"/>
    <n v="146"/>
    <n v="0"/>
    <n v="0"/>
    <n v="0"/>
    <n v="0"/>
    <n v="0"/>
    <n v="0"/>
    <n v="0"/>
    <n v="0"/>
    <n v="0"/>
    <n v="0"/>
    <x v="18"/>
  </r>
  <r>
    <n v="411"/>
    <n v="411"/>
    <n v="0"/>
    <n v="0"/>
    <n v="0"/>
    <n v="0"/>
    <n v="0"/>
    <n v="0"/>
    <n v="0"/>
    <n v="0"/>
    <n v="0"/>
    <n v="0"/>
    <x v="49"/>
  </r>
  <r>
    <n v="2941"/>
    <n v="2941"/>
    <n v="0"/>
    <n v="0"/>
    <n v="0"/>
    <n v="0"/>
    <n v="0"/>
    <n v="0"/>
    <n v="0"/>
    <n v="0"/>
    <n v="0"/>
    <n v="0"/>
    <x v="21"/>
  </r>
  <r>
    <n v="474"/>
    <n v="474"/>
    <n v="0"/>
    <n v="0"/>
    <n v="0"/>
    <n v="0"/>
    <n v="0"/>
    <n v="0"/>
    <n v="0"/>
    <n v="0"/>
    <n v="0"/>
    <n v="0"/>
    <x v="29"/>
  </r>
  <r>
    <n v="128"/>
    <n v="128"/>
    <n v="0"/>
    <n v="0"/>
    <n v="0"/>
    <n v="0"/>
    <n v="0"/>
    <n v="0"/>
    <n v="0"/>
    <n v="0"/>
    <n v="0"/>
    <n v="0"/>
    <x v="54"/>
  </r>
  <r>
    <n v="315"/>
    <n v="0"/>
    <n v="315"/>
    <n v="0"/>
    <n v="0"/>
    <n v="0"/>
    <n v="0"/>
    <n v="0"/>
    <n v="0"/>
    <n v="0"/>
    <n v="0"/>
    <n v="0"/>
    <x v="29"/>
  </r>
  <r>
    <n v="994"/>
    <n v="0"/>
    <n v="994"/>
    <n v="0"/>
    <n v="0"/>
    <n v="0"/>
    <n v="0"/>
    <n v="0"/>
    <n v="0"/>
    <n v="0"/>
    <n v="0"/>
    <n v="0"/>
    <x v="60"/>
  </r>
  <r>
    <n v="641"/>
    <n v="641"/>
    <n v="0"/>
    <n v="0"/>
    <n v="0"/>
    <n v="0"/>
    <n v="0"/>
    <n v="0"/>
    <n v="0"/>
    <n v="0"/>
    <n v="0"/>
    <n v="0"/>
    <x v="63"/>
  </r>
  <r>
    <n v="3347"/>
    <n v="0"/>
    <n v="3347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17"/>
  </r>
  <r>
    <n v="2014"/>
    <n v="2014"/>
    <n v="0"/>
    <n v="0"/>
    <n v="0"/>
    <n v="0"/>
    <n v="0"/>
    <n v="0"/>
    <n v="0"/>
    <n v="0"/>
    <n v="0"/>
    <n v="0"/>
    <x v="51"/>
  </r>
  <r>
    <n v="2295"/>
    <n v="2295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19"/>
  </r>
  <r>
    <n v="12564"/>
    <n v="0"/>
    <n v="12564"/>
    <n v="0"/>
    <n v="0"/>
    <n v="0"/>
    <n v="0"/>
    <n v="0"/>
    <n v="0"/>
    <n v="0"/>
    <n v="0"/>
    <n v="0"/>
    <x v="31"/>
  </r>
  <r>
    <n v="237"/>
    <n v="237"/>
    <n v="0"/>
    <n v="0"/>
    <n v="0"/>
    <n v="0"/>
    <n v="0"/>
    <n v="0"/>
    <n v="0"/>
    <n v="0"/>
    <n v="0"/>
    <n v="0"/>
    <x v="54"/>
  </r>
  <r>
    <n v="1629"/>
    <n v="1629"/>
    <n v="0"/>
    <n v="0"/>
    <n v="1629"/>
    <n v="1629"/>
    <n v="0"/>
    <n v="0"/>
    <n v="0"/>
    <n v="0"/>
    <n v="0"/>
    <n v="0"/>
    <x v="38"/>
  </r>
  <r>
    <n v="296"/>
    <n v="296"/>
    <n v="0"/>
    <n v="0"/>
    <n v="0"/>
    <n v="0"/>
    <n v="0"/>
    <n v="0"/>
    <n v="0"/>
    <n v="0"/>
    <n v="0"/>
    <n v="0"/>
    <x v="25"/>
  </r>
  <r>
    <n v="331"/>
    <n v="331"/>
    <n v="0"/>
    <n v="0"/>
    <n v="331"/>
    <n v="331"/>
    <n v="0"/>
    <n v="0"/>
    <n v="0"/>
    <n v="0"/>
    <n v="0"/>
    <n v="0"/>
    <x v="42"/>
  </r>
  <r>
    <n v="8"/>
    <n v="8"/>
    <n v="0"/>
    <n v="0"/>
    <n v="0"/>
    <n v="0"/>
    <n v="0"/>
    <n v="0"/>
    <n v="8"/>
    <n v="8"/>
    <n v="0"/>
    <n v="0"/>
    <x v="33"/>
  </r>
  <r>
    <n v="11"/>
    <n v="11"/>
    <n v="0"/>
    <n v="0"/>
    <n v="0"/>
    <n v="0"/>
    <n v="0"/>
    <n v="0"/>
    <n v="0"/>
    <n v="0"/>
    <n v="0"/>
    <n v="0"/>
    <x v="24"/>
  </r>
  <r>
    <n v="57648"/>
    <n v="57648"/>
    <n v="0"/>
    <n v="0"/>
    <n v="0"/>
    <n v="0"/>
    <n v="0"/>
    <n v="0"/>
    <n v="57648"/>
    <n v="57648"/>
    <n v="0"/>
    <n v="0"/>
    <x v="59"/>
  </r>
  <r>
    <n v="12462"/>
    <n v="0"/>
    <n v="12462"/>
    <n v="0"/>
    <n v="12462"/>
    <n v="0"/>
    <n v="12462"/>
    <n v="0"/>
    <n v="0"/>
    <n v="0"/>
    <n v="0"/>
    <n v="0"/>
    <x v="43"/>
  </r>
  <r>
    <n v="4982"/>
    <n v="0"/>
    <n v="4982"/>
    <n v="0"/>
    <n v="4982"/>
    <n v="0"/>
    <n v="4982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49"/>
  </r>
  <r>
    <n v="9699"/>
    <n v="9699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2"/>
    <n v="2"/>
    <n v="0"/>
    <n v="0"/>
    <x v="42"/>
  </r>
  <r>
    <n v="619"/>
    <n v="619"/>
    <n v="0"/>
    <n v="0"/>
    <n v="0"/>
    <n v="0"/>
    <n v="0"/>
    <n v="0"/>
    <n v="619"/>
    <n v="619"/>
    <n v="0"/>
    <n v="0"/>
    <x v="31"/>
  </r>
  <r>
    <n v="4"/>
    <n v="4"/>
    <n v="0"/>
    <n v="0"/>
    <n v="0"/>
    <n v="0"/>
    <n v="0"/>
    <n v="0"/>
    <n v="0"/>
    <n v="0"/>
    <n v="0"/>
    <n v="0"/>
    <x v="44"/>
  </r>
  <r>
    <n v="10"/>
    <n v="10"/>
    <n v="0"/>
    <n v="0"/>
    <n v="10"/>
    <n v="10"/>
    <n v="0"/>
    <n v="0"/>
    <n v="0"/>
    <n v="0"/>
    <n v="0"/>
    <n v="0"/>
    <x v="22"/>
  </r>
  <r>
    <n v="417"/>
    <n v="417"/>
    <n v="0"/>
    <n v="0"/>
    <n v="0"/>
    <n v="0"/>
    <n v="0"/>
    <n v="0"/>
    <n v="0"/>
    <n v="0"/>
    <n v="0"/>
    <n v="0"/>
    <x v="1"/>
  </r>
  <r>
    <n v="171"/>
    <n v="171"/>
    <n v="0"/>
    <n v="0"/>
    <n v="0"/>
    <n v="0"/>
    <n v="0"/>
    <n v="0"/>
    <n v="0"/>
    <n v="0"/>
    <n v="0"/>
    <n v="0"/>
    <x v="37"/>
  </r>
  <r>
    <n v="56"/>
    <n v="56"/>
    <n v="0"/>
    <n v="0"/>
    <n v="0"/>
    <n v="0"/>
    <n v="0"/>
    <n v="0"/>
    <n v="0"/>
    <n v="0"/>
    <n v="0"/>
    <n v="0"/>
    <x v="47"/>
  </r>
  <r>
    <n v="20251"/>
    <n v="20251"/>
    <n v="0"/>
    <n v="0"/>
    <n v="0"/>
    <n v="0"/>
    <n v="0"/>
    <n v="0"/>
    <n v="0"/>
    <n v="0"/>
    <n v="0"/>
    <n v="0"/>
    <x v="2"/>
  </r>
  <r>
    <n v="29"/>
    <n v="29"/>
    <n v="0"/>
    <n v="0"/>
    <n v="0"/>
    <n v="0"/>
    <n v="0"/>
    <n v="0"/>
    <n v="29"/>
    <n v="29"/>
    <n v="0"/>
    <n v="0"/>
    <x v="53"/>
  </r>
  <r>
    <n v="3401"/>
    <n v="0"/>
    <n v="3401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50"/>
  </r>
  <r>
    <n v="214"/>
    <n v="214"/>
    <n v="0"/>
    <n v="0"/>
    <n v="0"/>
    <n v="0"/>
    <n v="0"/>
    <n v="0"/>
    <n v="0"/>
    <n v="0"/>
    <n v="0"/>
    <n v="0"/>
    <x v="60"/>
  </r>
  <r>
    <n v="760"/>
    <n v="760"/>
    <n v="0"/>
    <n v="0"/>
    <n v="0"/>
    <n v="0"/>
    <n v="0"/>
    <n v="0"/>
    <n v="0"/>
    <n v="0"/>
    <n v="0"/>
    <n v="0"/>
    <x v="10"/>
  </r>
  <r>
    <n v="2609"/>
    <n v="2609"/>
    <n v="0"/>
    <n v="0"/>
    <n v="0"/>
    <n v="0"/>
    <n v="0"/>
    <n v="0"/>
    <n v="0"/>
    <n v="0"/>
    <n v="0"/>
    <n v="0"/>
    <x v="0"/>
  </r>
  <r>
    <n v="42"/>
    <n v="42"/>
    <n v="0"/>
    <n v="0"/>
    <n v="0"/>
    <n v="0"/>
    <n v="0"/>
    <n v="0"/>
    <n v="42"/>
    <n v="42"/>
    <n v="0"/>
    <n v="0"/>
    <x v="25"/>
  </r>
  <r>
    <n v="4076"/>
    <n v="4076"/>
    <n v="0"/>
    <n v="0"/>
    <n v="0"/>
    <n v="0"/>
    <n v="0"/>
    <n v="0"/>
    <n v="0"/>
    <n v="0"/>
    <n v="0"/>
    <n v="0"/>
    <x v="59"/>
  </r>
  <r>
    <n v="279"/>
    <n v="279"/>
    <n v="0"/>
    <n v="0"/>
    <n v="0"/>
    <n v="0"/>
    <n v="0"/>
    <n v="0"/>
    <n v="279"/>
    <n v="279"/>
    <n v="0"/>
    <n v="0"/>
    <x v="4"/>
  </r>
  <r>
    <n v="510"/>
    <n v="510"/>
    <n v="0"/>
    <n v="0"/>
    <n v="0"/>
    <n v="0"/>
    <n v="0"/>
    <n v="0"/>
    <n v="0"/>
    <n v="0"/>
    <n v="0"/>
    <n v="0"/>
    <x v="39"/>
  </r>
  <r>
    <n v="165"/>
    <n v="165"/>
    <n v="0"/>
    <n v="0"/>
    <n v="165"/>
    <n v="165"/>
    <n v="0"/>
    <n v="0"/>
    <n v="0"/>
    <n v="0"/>
    <n v="0"/>
    <n v="0"/>
    <x v="20"/>
  </r>
  <r>
    <n v="32"/>
    <n v="32"/>
    <n v="0"/>
    <n v="0"/>
    <n v="0"/>
    <n v="0"/>
    <n v="0"/>
    <n v="0"/>
    <n v="0"/>
    <n v="0"/>
    <n v="0"/>
    <n v="0"/>
    <x v="2"/>
  </r>
  <r>
    <n v="30703"/>
    <n v="0"/>
    <n v="30703"/>
    <n v="0"/>
    <n v="30703"/>
    <n v="0"/>
    <n v="30703"/>
    <n v="0"/>
    <n v="0"/>
    <n v="0"/>
    <n v="0"/>
    <n v="0"/>
    <x v="32"/>
  </r>
  <r>
    <n v="2376"/>
    <n v="2376"/>
    <n v="0"/>
    <n v="0"/>
    <n v="2376"/>
    <n v="2376"/>
    <n v="0"/>
    <n v="0"/>
    <n v="0"/>
    <n v="0"/>
    <n v="0"/>
    <n v="0"/>
    <x v="40"/>
  </r>
  <r>
    <n v="132"/>
    <n v="132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6"/>
    <n v="6"/>
    <n v="0"/>
    <n v="0"/>
    <x v="14"/>
  </r>
  <r>
    <n v="90"/>
    <n v="90"/>
    <n v="0"/>
    <n v="0"/>
    <n v="0"/>
    <n v="0"/>
    <n v="0"/>
    <n v="0"/>
    <n v="0"/>
    <n v="0"/>
    <n v="0"/>
    <n v="0"/>
    <x v="27"/>
  </r>
  <r>
    <n v="15617"/>
    <n v="15617"/>
    <n v="0"/>
    <n v="0"/>
    <n v="15617"/>
    <n v="15617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4"/>
  </r>
  <r>
    <n v="193"/>
    <n v="193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11"/>
    <n v="11"/>
    <n v="0"/>
    <n v="0"/>
    <x v="35"/>
  </r>
  <r>
    <n v="84"/>
    <n v="84"/>
    <n v="0"/>
    <n v="0"/>
    <n v="0"/>
    <n v="0"/>
    <n v="0"/>
    <n v="0"/>
    <n v="0"/>
    <n v="0"/>
    <n v="0"/>
    <n v="0"/>
    <x v="38"/>
  </r>
  <r>
    <n v="7"/>
    <n v="7"/>
    <n v="0"/>
    <n v="0"/>
    <n v="7"/>
    <n v="7"/>
    <n v="0"/>
    <n v="0"/>
    <n v="0"/>
    <n v="0"/>
    <n v="0"/>
    <n v="0"/>
    <x v="69"/>
  </r>
  <r>
    <n v="312"/>
    <n v="312"/>
    <n v="0"/>
    <n v="0"/>
    <n v="0"/>
    <n v="0"/>
    <n v="0"/>
    <n v="0"/>
    <n v="0"/>
    <n v="0"/>
    <n v="0"/>
    <n v="0"/>
    <x v="1"/>
  </r>
  <r>
    <n v="849"/>
    <n v="849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48"/>
  </r>
  <r>
    <n v="3225"/>
    <n v="3225"/>
    <n v="0"/>
    <n v="0"/>
    <n v="3225"/>
    <n v="3225"/>
    <n v="0"/>
    <n v="0"/>
    <n v="0"/>
    <n v="0"/>
    <n v="0"/>
    <n v="0"/>
    <x v="21"/>
  </r>
  <r>
    <n v="60"/>
    <n v="60"/>
    <n v="0"/>
    <n v="0"/>
    <n v="0"/>
    <n v="0"/>
    <n v="0"/>
    <n v="0"/>
    <n v="0"/>
    <n v="0"/>
    <n v="0"/>
    <n v="0"/>
    <x v="34"/>
  </r>
  <r>
    <n v="230"/>
    <n v="230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29"/>
  </r>
  <r>
    <n v="510"/>
    <n v="510"/>
    <n v="0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29"/>
  </r>
  <r>
    <n v="3643"/>
    <n v="3643"/>
    <n v="0"/>
    <n v="0"/>
    <n v="0"/>
    <n v="0"/>
    <n v="0"/>
    <n v="0"/>
    <n v="0"/>
    <n v="0"/>
    <n v="0"/>
    <n v="0"/>
    <x v="40"/>
  </r>
  <r>
    <n v="1611"/>
    <n v="0"/>
    <n v="1611"/>
    <n v="0"/>
    <n v="0"/>
    <n v="0"/>
    <n v="0"/>
    <n v="0"/>
    <n v="0"/>
    <n v="0"/>
    <n v="0"/>
    <n v="0"/>
    <x v="5"/>
  </r>
  <r>
    <n v="11"/>
    <n v="0"/>
    <n v="11"/>
    <n v="0"/>
    <n v="0"/>
    <n v="0"/>
    <n v="0"/>
    <n v="0"/>
    <n v="0"/>
    <n v="0"/>
    <n v="0"/>
    <n v="0"/>
    <x v="33"/>
  </r>
  <r>
    <n v="46"/>
    <n v="46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51"/>
  </r>
  <r>
    <n v="792"/>
    <n v="792"/>
    <n v="0"/>
    <n v="0"/>
    <n v="0"/>
    <n v="0"/>
    <n v="0"/>
    <n v="0"/>
    <n v="0"/>
    <n v="0"/>
    <n v="0"/>
    <n v="0"/>
    <x v="32"/>
  </r>
  <r>
    <n v="294"/>
    <n v="294"/>
    <n v="0"/>
    <n v="0"/>
    <n v="294"/>
    <n v="294"/>
    <n v="0"/>
    <n v="0"/>
    <n v="0"/>
    <n v="0"/>
    <n v="0"/>
    <n v="0"/>
    <x v="19"/>
  </r>
  <r>
    <n v="439"/>
    <n v="439"/>
    <n v="0"/>
    <n v="0"/>
    <n v="0"/>
    <n v="0"/>
    <n v="0"/>
    <n v="0"/>
    <n v="439"/>
    <n v="439"/>
    <n v="0"/>
    <n v="0"/>
    <x v="37"/>
  </r>
  <r>
    <n v="768"/>
    <n v="768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21"/>
  </r>
  <r>
    <n v="20"/>
    <n v="20"/>
    <n v="0"/>
    <n v="0"/>
    <n v="20"/>
    <n v="20"/>
    <n v="0"/>
    <n v="0"/>
    <n v="0"/>
    <n v="0"/>
    <n v="0"/>
    <n v="0"/>
    <x v="53"/>
  </r>
  <r>
    <n v="8533"/>
    <n v="0"/>
    <n v="8533"/>
    <n v="0"/>
    <n v="0"/>
    <n v="0"/>
    <n v="0"/>
    <n v="0"/>
    <n v="0"/>
    <n v="0"/>
    <n v="0"/>
    <n v="0"/>
    <x v="43"/>
  </r>
  <r>
    <n v="61"/>
    <n v="61"/>
    <n v="0"/>
    <n v="0"/>
    <n v="0"/>
    <n v="0"/>
    <n v="0"/>
    <n v="0"/>
    <n v="0"/>
    <n v="0"/>
    <n v="0"/>
    <n v="0"/>
    <x v="5"/>
  </r>
  <r>
    <n v="316"/>
    <n v="316"/>
    <n v="0"/>
    <n v="0"/>
    <n v="0"/>
    <n v="0"/>
    <n v="0"/>
    <n v="0"/>
    <n v="316"/>
    <n v="316"/>
    <n v="0"/>
    <n v="0"/>
    <x v="8"/>
  </r>
  <r>
    <n v="110"/>
    <n v="110"/>
    <n v="0"/>
    <n v="0"/>
    <n v="0"/>
    <n v="0"/>
    <n v="0"/>
    <n v="0"/>
    <n v="110"/>
    <n v="110"/>
    <n v="0"/>
    <n v="0"/>
    <x v="21"/>
  </r>
  <r>
    <n v="40"/>
    <n v="40"/>
    <n v="0"/>
    <n v="0"/>
    <n v="0"/>
    <n v="0"/>
    <n v="0"/>
    <n v="0"/>
    <n v="0"/>
    <n v="0"/>
    <n v="0"/>
    <n v="0"/>
    <x v="42"/>
  </r>
  <r>
    <n v="421"/>
    <n v="421"/>
    <n v="0"/>
    <n v="0"/>
    <n v="421"/>
    <n v="421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48"/>
  </r>
  <r>
    <n v="57"/>
    <n v="57"/>
    <n v="0"/>
    <n v="0"/>
    <n v="0"/>
    <n v="0"/>
    <n v="0"/>
    <n v="0"/>
    <n v="0"/>
    <n v="0"/>
    <n v="0"/>
    <n v="0"/>
    <x v="0"/>
  </r>
  <r>
    <n v="3364"/>
    <n v="0"/>
    <n v="3364"/>
    <n v="0"/>
    <n v="0"/>
    <n v="0"/>
    <n v="0"/>
    <n v="0"/>
    <n v="0"/>
    <n v="0"/>
    <n v="0"/>
    <n v="0"/>
    <x v="34"/>
  </r>
  <r>
    <n v="184"/>
    <n v="184"/>
    <n v="0"/>
    <n v="0"/>
    <n v="0"/>
    <n v="0"/>
    <n v="0"/>
    <n v="0"/>
    <n v="0"/>
    <n v="0"/>
    <n v="0"/>
    <n v="0"/>
    <x v="57"/>
  </r>
  <r>
    <n v="151"/>
    <n v="151"/>
    <n v="0"/>
    <n v="0"/>
    <n v="0"/>
    <n v="0"/>
    <n v="0"/>
    <n v="0"/>
    <n v="0"/>
    <n v="0"/>
    <n v="0"/>
    <n v="0"/>
    <x v="5"/>
  </r>
  <r>
    <n v="176"/>
    <n v="176"/>
    <n v="0"/>
    <n v="0"/>
    <n v="0"/>
    <n v="0"/>
    <n v="0"/>
    <n v="0"/>
    <n v="0"/>
    <n v="0"/>
    <n v="0"/>
    <n v="0"/>
    <x v="20"/>
  </r>
  <r>
    <n v="82"/>
    <n v="82"/>
    <n v="0"/>
    <n v="0"/>
    <n v="0"/>
    <n v="0"/>
    <n v="0"/>
    <n v="0"/>
    <n v="82"/>
    <n v="82"/>
    <n v="0"/>
    <n v="0"/>
    <x v="18"/>
  </r>
  <r>
    <n v="151"/>
    <n v="0"/>
    <n v="151"/>
    <n v="0"/>
    <n v="0"/>
    <n v="0"/>
    <n v="0"/>
    <n v="0"/>
    <n v="0"/>
    <n v="0"/>
    <n v="0"/>
    <n v="0"/>
    <x v="39"/>
  </r>
  <r>
    <n v="25"/>
    <n v="25"/>
    <n v="0"/>
    <n v="0"/>
    <n v="0"/>
    <n v="0"/>
    <n v="0"/>
    <n v="0"/>
    <n v="0"/>
    <n v="0"/>
    <n v="0"/>
    <n v="0"/>
    <x v="48"/>
  </r>
  <r>
    <n v="631"/>
    <n v="631"/>
    <n v="0"/>
    <n v="0"/>
    <n v="0"/>
    <n v="0"/>
    <n v="0"/>
    <n v="0"/>
    <n v="631"/>
    <n v="631"/>
    <n v="0"/>
    <n v="0"/>
    <x v="57"/>
  </r>
  <r>
    <n v="165"/>
    <n v="165"/>
    <n v="0"/>
    <n v="0"/>
    <n v="0"/>
    <n v="0"/>
    <n v="0"/>
    <n v="0"/>
    <n v="0"/>
    <n v="0"/>
    <n v="0"/>
    <n v="0"/>
    <x v="60"/>
  </r>
  <r>
    <n v="5891"/>
    <n v="5891"/>
    <n v="0"/>
    <n v="0"/>
    <n v="0"/>
    <n v="0"/>
    <n v="0"/>
    <n v="0"/>
    <n v="5891"/>
    <n v="5891"/>
    <n v="0"/>
    <n v="0"/>
    <x v="15"/>
  </r>
  <r>
    <n v="13"/>
    <n v="13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35"/>
  </r>
  <r>
    <n v="2632"/>
    <n v="2632"/>
    <n v="0"/>
    <n v="0"/>
    <n v="0"/>
    <n v="0"/>
    <n v="0"/>
    <n v="0"/>
    <n v="0"/>
    <n v="0"/>
    <n v="0"/>
    <n v="0"/>
    <x v="42"/>
  </r>
  <r>
    <n v="20648"/>
    <n v="20648"/>
    <n v="0"/>
    <n v="0"/>
    <n v="20648"/>
    <n v="20648"/>
    <n v="0"/>
    <n v="0"/>
    <n v="0"/>
    <n v="0"/>
    <n v="0"/>
    <n v="0"/>
    <x v="24"/>
  </r>
  <r>
    <n v="35"/>
    <n v="35"/>
    <n v="0"/>
    <n v="0"/>
    <n v="0"/>
    <n v="0"/>
    <n v="0"/>
    <n v="0"/>
    <n v="35"/>
    <n v="35"/>
    <n v="0"/>
    <n v="0"/>
    <x v="21"/>
  </r>
  <r>
    <n v="455"/>
    <n v="455"/>
    <n v="0"/>
    <n v="0"/>
    <n v="0"/>
    <n v="0"/>
    <n v="0"/>
    <n v="0"/>
    <n v="0"/>
    <n v="0"/>
    <n v="0"/>
    <n v="0"/>
    <x v="25"/>
  </r>
  <r>
    <n v="49"/>
    <n v="49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6"/>
  </r>
  <r>
    <n v="3388"/>
    <n v="0"/>
    <n v="3388"/>
    <n v="0"/>
    <n v="3388"/>
    <n v="0"/>
    <n v="3388"/>
    <n v="0"/>
    <n v="0"/>
    <n v="0"/>
    <n v="0"/>
    <n v="0"/>
    <x v="45"/>
  </r>
  <r>
    <n v="29"/>
    <n v="29"/>
    <n v="0"/>
    <n v="0"/>
    <n v="0"/>
    <n v="0"/>
    <n v="0"/>
    <n v="0"/>
    <n v="0"/>
    <n v="0"/>
    <n v="0"/>
    <n v="0"/>
    <x v="9"/>
  </r>
  <r>
    <n v="16"/>
    <n v="16"/>
    <n v="0"/>
    <n v="0"/>
    <n v="0"/>
    <n v="0"/>
    <n v="0"/>
    <n v="0"/>
    <n v="16"/>
    <n v="16"/>
    <n v="0"/>
    <n v="0"/>
    <x v="53"/>
  </r>
  <r>
    <n v="246"/>
    <n v="246"/>
    <n v="0"/>
    <n v="0"/>
    <n v="0"/>
    <n v="0"/>
    <n v="0"/>
    <n v="0"/>
    <n v="0"/>
    <n v="0"/>
    <n v="0"/>
    <n v="0"/>
    <x v="9"/>
  </r>
  <r>
    <n v="49"/>
    <n v="49"/>
    <n v="0"/>
    <n v="0"/>
    <n v="0"/>
    <n v="0"/>
    <n v="0"/>
    <n v="0"/>
    <n v="49"/>
    <n v="49"/>
    <n v="0"/>
    <n v="0"/>
    <x v="0"/>
  </r>
  <r>
    <n v="271"/>
    <n v="271"/>
    <n v="0"/>
    <n v="0"/>
    <n v="0"/>
    <n v="0"/>
    <n v="0"/>
    <n v="0"/>
    <n v="0"/>
    <n v="0"/>
    <n v="0"/>
    <n v="0"/>
    <x v="20"/>
  </r>
  <r>
    <n v="1415"/>
    <n v="1415"/>
    <n v="0"/>
    <n v="0"/>
    <n v="1415"/>
    <n v="1415"/>
    <n v="0"/>
    <n v="0"/>
    <n v="0"/>
    <n v="0"/>
    <n v="0"/>
    <n v="0"/>
    <x v="37"/>
  </r>
  <r>
    <n v="631"/>
    <n v="631"/>
    <n v="0"/>
    <n v="0"/>
    <n v="0"/>
    <n v="0"/>
    <n v="0"/>
    <n v="0"/>
    <n v="0"/>
    <n v="0"/>
    <n v="0"/>
    <n v="0"/>
    <x v="32"/>
  </r>
  <r>
    <n v="1646"/>
    <n v="0"/>
    <n v="0"/>
    <n v="1646"/>
    <n v="0"/>
    <n v="0"/>
    <n v="0"/>
    <n v="0"/>
    <n v="0"/>
    <n v="0"/>
    <n v="0"/>
    <n v="0"/>
    <x v="67"/>
  </r>
  <r>
    <n v="2229"/>
    <n v="2229"/>
    <n v="0"/>
    <n v="0"/>
    <n v="0"/>
    <n v="0"/>
    <n v="0"/>
    <n v="0"/>
    <n v="0"/>
    <n v="0"/>
    <n v="0"/>
    <n v="0"/>
    <x v="45"/>
  </r>
  <r>
    <n v="3143"/>
    <n v="3143"/>
    <n v="0"/>
    <n v="0"/>
    <n v="0"/>
    <n v="0"/>
    <n v="0"/>
    <n v="0"/>
    <n v="0"/>
    <n v="0"/>
    <n v="0"/>
    <n v="0"/>
    <x v="1"/>
  </r>
  <r>
    <n v="523"/>
    <n v="523"/>
    <n v="0"/>
    <n v="0"/>
    <n v="0"/>
    <n v="0"/>
    <n v="0"/>
    <n v="0"/>
    <n v="0"/>
    <n v="0"/>
    <n v="0"/>
    <n v="0"/>
    <x v="48"/>
  </r>
  <r>
    <n v="217"/>
    <n v="217"/>
    <n v="0"/>
    <n v="0"/>
    <n v="0"/>
    <n v="0"/>
    <n v="0"/>
    <n v="0"/>
    <n v="0"/>
    <n v="0"/>
    <n v="0"/>
    <n v="0"/>
    <x v="41"/>
  </r>
  <r>
    <n v="21"/>
    <n v="21"/>
    <n v="0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9"/>
    <n v="9"/>
    <n v="0"/>
    <n v="0"/>
    <x v="21"/>
  </r>
  <r>
    <n v="9"/>
    <n v="9"/>
    <n v="0"/>
    <n v="0"/>
    <n v="0"/>
    <n v="0"/>
    <n v="0"/>
    <n v="0"/>
    <n v="0"/>
    <n v="0"/>
    <n v="0"/>
    <n v="0"/>
    <x v="39"/>
  </r>
  <r>
    <n v="487"/>
    <n v="487"/>
    <n v="0"/>
    <n v="0"/>
    <n v="0"/>
    <n v="0"/>
    <n v="0"/>
    <n v="0"/>
    <n v="0"/>
    <n v="0"/>
    <n v="0"/>
    <n v="0"/>
    <x v="18"/>
  </r>
  <r>
    <n v="663"/>
    <n v="0"/>
    <n v="663"/>
    <n v="0"/>
    <n v="0"/>
    <n v="0"/>
    <n v="0"/>
    <n v="0"/>
    <n v="0"/>
    <n v="0"/>
    <n v="0"/>
    <n v="0"/>
    <x v="49"/>
  </r>
  <r>
    <n v="126"/>
    <n v="0"/>
    <n v="126"/>
    <n v="0"/>
    <n v="0"/>
    <n v="0"/>
    <n v="0"/>
    <n v="0"/>
    <n v="0"/>
    <n v="0"/>
    <n v="0"/>
    <n v="0"/>
    <x v="5"/>
  </r>
  <r>
    <n v="3879"/>
    <n v="3879"/>
    <n v="0"/>
    <n v="0"/>
    <n v="0"/>
    <n v="0"/>
    <n v="0"/>
    <n v="0"/>
    <n v="0"/>
    <n v="0"/>
    <n v="0"/>
    <n v="0"/>
    <x v="8"/>
  </r>
  <r>
    <n v="6235"/>
    <n v="0"/>
    <n v="6235"/>
    <n v="0"/>
    <n v="0"/>
    <n v="0"/>
    <n v="0"/>
    <n v="0"/>
    <n v="0"/>
    <n v="0"/>
    <n v="0"/>
    <n v="0"/>
    <x v="38"/>
  </r>
  <r>
    <n v="265"/>
    <n v="265"/>
    <n v="0"/>
    <n v="0"/>
    <n v="0"/>
    <n v="0"/>
    <n v="0"/>
    <n v="0"/>
    <n v="0"/>
    <n v="0"/>
    <n v="0"/>
    <n v="0"/>
    <x v="6"/>
  </r>
  <r>
    <n v="2118"/>
    <n v="0"/>
    <n v="2118"/>
    <n v="0"/>
    <n v="0"/>
    <n v="0"/>
    <n v="0"/>
    <n v="0"/>
    <n v="0"/>
    <n v="0"/>
    <n v="0"/>
    <n v="0"/>
    <x v="8"/>
  </r>
  <r>
    <n v="19337"/>
    <n v="0"/>
    <n v="0"/>
    <n v="19337"/>
    <n v="19337"/>
    <n v="0"/>
    <n v="0"/>
    <n v="19337"/>
    <n v="0"/>
    <n v="0"/>
    <n v="0"/>
    <n v="0"/>
    <x v="68"/>
  </r>
  <r>
    <n v="2"/>
    <n v="2"/>
    <n v="0"/>
    <n v="0"/>
    <n v="2"/>
    <n v="2"/>
    <n v="0"/>
    <n v="0"/>
    <n v="0"/>
    <n v="0"/>
    <n v="0"/>
    <n v="0"/>
    <x v="55"/>
  </r>
  <r>
    <n v="93"/>
    <n v="93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8"/>
  </r>
  <r>
    <n v="569"/>
    <n v="0"/>
    <n v="569"/>
    <n v="0"/>
    <n v="0"/>
    <n v="0"/>
    <n v="0"/>
    <n v="0"/>
    <n v="0"/>
    <n v="0"/>
    <n v="0"/>
    <n v="0"/>
    <x v="30"/>
  </r>
  <r>
    <n v="143"/>
    <n v="143"/>
    <n v="0"/>
    <n v="0"/>
    <n v="0"/>
    <n v="0"/>
    <n v="0"/>
    <n v="0"/>
    <n v="0"/>
    <n v="0"/>
    <n v="0"/>
    <n v="0"/>
    <x v="57"/>
  </r>
  <r>
    <n v="60"/>
    <n v="60"/>
    <n v="0"/>
    <n v="0"/>
    <n v="0"/>
    <n v="0"/>
    <n v="0"/>
    <n v="0"/>
    <n v="0"/>
    <n v="0"/>
    <n v="0"/>
    <n v="0"/>
    <x v="34"/>
  </r>
  <r>
    <n v="847"/>
    <n v="0"/>
    <n v="847"/>
    <n v="0"/>
    <n v="0"/>
    <n v="0"/>
    <n v="0"/>
    <n v="0"/>
    <n v="0"/>
    <n v="0"/>
    <n v="0"/>
    <n v="0"/>
    <x v="35"/>
  </r>
  <r>
    <n v="1749"/>
    <n v="0"/>
    <n v="1749"/>
    <n v="0"/>
    <n v="0"/>
    <n v="0"/>
    <n v="0"/>
    <n v="0"/>
    <n v="0"/>
    <n v="0"/>
    <n v="0"/>
    <n v="0"/>
    <x v="9"/>
  </r>
  <r>
    <n v="59"/>
    <n v="59"/>
    <n v="0"/>
    <n v="0"/>
    <n v="0"/>
    <n v="0"/>
    <n v="0"/>
    <n v="0"/>
    <n v="59"/>
    <n v="59"/>
    <n v="0"/>
    <n v="0"/>
    <x v="55"/>
  </r>
  <r>
    <n v="4"/>
    <n v="4"/>
    <n v="0"/>
    <n v="0"/>
    <n v="0"/>
    <n v="0"/>
    <n v="0"/>
    <n v="0"/>
    <n v="0"/>
    <n v="0"/>
    <n v="0"/>
    <n v="0"/>
    <x v="43"/>
  </r>
  <r>
    <n v="216"/>
    <n v="216"/>
    <n v="0"/>
    <n v="0"/>
    <n v="0"/>
    <n v="0"/>
    <n v="0"/>
    <n v="0"/>
    <n v="0"/>
    <n v="0"/>
    <n v="0"/>
    <n v="0"/>
    <x v="37"/>
  </r>
  <r>
    <n v="67"/>
    <n v="67"/>
    <n v="0"/>
    <n v="0"/>
    <n v="0"/>
    <n v="0"/>
    <n v="0"/>
    <n v="0"/>
    <n v="0"/>
    <n v="0"/>
    <n v="0"/>
    <n v="0"/>
    <x v="24"/>
  </r>
  <r>
    <n v="331"/>
    <n v="331"/>
    <n v="0"/>
    <n v="0"/>
    <n v="0"/>
    <n v="0"/>
    <n v="0"/>
    <n v="0"/>
    <n v="0"/>
    <n v="0"/>
    <n v="0"/>
    <n v="0"/>
    <x v="46"/>
  </r>
  <r>
    <n v="285"/>
    <n v="285"/>
    <n v="0"/>
    <n v="0"/>
    <n v="0"/>
    <n v="0"/>
    <n v="0"/>
    <n v="0"/>
    <n v="0"/>
    <n v="0"/>
    <n v="0"/>
    <n v="0"/>
    <x v="11"/>
  </r>
  <r>
    <n v="2400"/>
    <n v="2400"/>
    <n v="0"/>
    <n v="0"/>
    <n v="2400"/>
    <n v="2400"/>
    <n v="0"/>
    <n v="0"/>
    <n v="0"/>
    <n v="0"/>
    <n v="0"/>
    <n v="0"/>
    <x v="26"/>
  </r>
  <r>
    <n v="2750"/>
    <n v="2750"/>
    <n v="0"/>
    <n v="0"/>
    <n v="0"/>
    <n v="0"/>
    <n v="0"/>
    <n v="0"/>
    <n v="2750"/>
    <n v="2750"/>
    <n v="0"/>
    <n v="0"/>
    <x v="60"/>
  </r>
  <r>
    <n v="7822"/>
    <n v="7822"/>
    <n v="0"/>
    <n v="0"/>
    <n v="0"/>
    <n v="0"/>
    <n v="0"/>
    <n v="0"/>
    <n v="7822"/>
    <n v="7822"/>
    <n v="0"/>
    <n v="0"/>
    <x v="10"/>
  </r>
  <r>
    <n v="523"/>
    <n v="523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58"/>
  </r>
  <r>
    <n v="385"/>
    <n v="0"/>
    <n v="385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3"/>
  </r>
  <r>
    <n v="209"/>
    <n v="209"/>
    <n v="0"/>
    <n v="0"/>
    <n v="0"/>
    <n v="0"/>
    <n v="0"/>
    <n v="0"/>
    <n v="209"/>
    <n v="209"/>
    <n v="0"/>
    <n v="0"/>
    <x v="19"/>
  </r>
  <r>
    <n v="546"/>
    <n v="0"/>
    <n v="546"/>
    <n v="0"/>
    <n v="0"/>
    <n v="0"/>
    <n v="0"/>
    <n v="0"/>
    <n v="0"/>
    <n v="0"/>
    <n v="0"/>
    <n v="0"/>
    <x v="41"/>
  </r>
  <r>
    <n v="4334"/>
    <n v="0"/>
    <n v="0"/>
    <n v="4334"/>
    <n v="0"/>
    <n v="0"/>
    <n v="0"/>
    <n v="0"/>
    <n v="0"/>
    <n v="0"/>
    <n v="0"/>
    <n v="0"/>
    <x v="51"/>
  </r>
  <r>
    <n v="35"/>
    <n v="35"/>
    <n v="0"/>
    <n v="0"/>
    <n v="0"/>
    <n v="0"/>
    <n v="0"/>
    <n v="0"/>
    <n v="0"/>
    <n v="0"/>
    <n v="0"/>
    <n v="0"/>
    <x v="39"/>
  </r>
  <r>
    <n v="2713"/>
    <n v="2713"/>
    <n v="0"/>
    <n v="0"/>
    <n v="2713"/>
    <n v="2713"/>
    <n v="0"/>
    <n v="0"/>
    <n v="0"/>
    <n v="0"/>
    <n v="0"/>
    <n v="0"/>
    <x v="25"/>
  </r>
  <r>
    <n v="117"/>
    <n v="117"/>
    <n v="0"/>
    <n v="0"/>
    <n v="0"/>
    <n v="0"/>
    <n v="0"/>
    <n v="0"/>
    <n v="0"/>
    <n v="0"/>
    <n v="0"/>
    <n v="0"/>
    <x v="45"/>
  </r>
  <r>
    <n v="34"/>
    <n v="34"/>
    <n v="0"/>
    <n v="0"/>
    <n v="0"/>
    <n v="0"/>
    <n v="0"/>
    <n v="0"/>
    <n v="0"/>
    <n v="0"/>
    <n v="0"/>
    <n v="0"/>
    <x v="34"/>
  </r>
  <r>
    <n v="43265"/>
    <n v="43265"/>
    <n v="0"/>
    <n v="0"/>
    <n v="0"/>
    <n v="0"/>
    <n v="0"/>
    <n v="0"/>
    <n v="43265"/>
    <n v="43265"/>
    <n v="0"/>
    <n v="0"/>
    <x v="32"/>
  </r>
  <r>
    <n v="4"/>
    <n v="4"/>
    <n v="0"/>
    <n v="0"/>
    <n v="0"/>
    <n v="0"/>
    <n v="0"/>
    <n v="0"/>
    <n v="0"/>
    <n v="0"/>
    <n v="0"/>
    <n v="0"/>
    <x v="18"/>
  </r>
  <r>
    <n v="152"/>
    <n v="152"/>
    <n v="0"/>
    <n v="0"/>
    <n v="0"/>
    <n v="0"/>
    <n v="0"/>
    <n v="0"/>
    <n v="152"/>
    <n v="152"/>
    <n v="0"/>
    <n v="0"/>
    <x v="39"/>
  </r>
  <r>
    <n v="68"/>
    <n v="68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36"/>
  </r>
  <r>
    <n v="25557"/>
    <n v="0"/>
    <n v="25557"/>
    <n v="0"/>
    <n v="0"/>
    <n v="0"/>
    <n v="0"/>
    <n v="0"/>
    <n v="0"/>
    <n v="0"/>
    <n v="0"/>
    <n v="0"/>
    <x v="2"/>
  </r>
  <r>
    <n v="45"/>
    <n v="45"/>
    <n v="0"/>
    <n v="0"/>
    <n v="0"/>
    <n v="0"/>
    <n v="0"/>
    <n v="0"/>
    <n v="0"/>
    <n v="0"/>
    <n v="0"/>
    <n v="0"/>
    <x v="13"/>
  </r>
  <r>
    <n v="72"/>
    <n v="72"/>
    <n v="0"/>
    <n v="0"/>
    <n v="0"/>
    <n v="0"/>
    <n v="0"/>
    <n v="0"/>
    <n v="0"/>
    <n v="0"/>
    <n v="0"/>
    <n v="0"/>
    <x v="21"/>
  </r>
  <r>
    <n v="1976"/>
    <n v="0"/>
    <n v="0"/>
    <n v="1976"/>
    <n v="0"/>
    <n v="0"/>
    <n v="0"/>
    <n v="0"/>
    <n v="0"/>
    <n v="0"/>
    <n v="0"/>
    <n v="0"/>
    <x v="67"/>
  </r>
  <r>
    <n v="67"/>
    <n v="67"/>
    <n v="0"/>
    <n v="0"/>
    <n v="0"/>
    <n v="0"/>
    <n v="0"/>
    <n v="0"/>
    <n v="0"/>
    <n v="0"/>
    <n v="0"/>
    <n v="0"/>
    <x v="35"/>
  </r>
  <r>
    <n v="700"/>
    <n v="700"/>
    <n v="0"/>
    <n v="0"/>
    <n v="0"/>
    <n v="0"/>
    <n v="0"/>
    <n v="0"/>
    <n v="0"/>
    <n v="0"/>
    <n v="0"/>
    <n v="0"/>
    <x v="15"/>
  </r>
  <r>
    <n v="139"/>
    <n v="139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66"/>
  </r>
  <r>
    <n v="42"/>
    <n v="42"/>
    <n v="0"/>
    <n v="0"/>
    <n v="0"/>
    <n v="0"/>
    <n v="0"/>
    <n v="0"/>
    <n v="0"/>
    <n v="0"/>
    <n v="0"/>
    <n v="0"/>
    <x v="49"/>
  </r>
  <r>
    <n v="588"/>
    <n v="0"/>
    <n v="588"/>
    <n v="0"/>
    <n v="0"/>
    <n v="0"/>
    <n v="0"/>
    <n v="0"/>
    <n v="0"/>
    <n v="0"/>
    <n v="0"/>
    <n v="0"/>
    <x v="49"/>
  </r>
  <r>
    <n v="25"/>
    <n v="25"/>
    <n v="0"/>
    <n v="0"/>
    <n v="0"/>
    <n v="0"/>
    <n v="0"/>
    <n v="0"/>
    <n v="0"/>
    <n v="0"/>
    <n v="0"/>
    <n v="0"/>
    <x v="63"/>
  </r>
  <r>
    <n v="101"/>
    <n v="101"/>
    <n v="0"/>
    <n v="0"/>
    <n v="0"/>
    <n v="0"/>
    <n v="0"/>
    <n v="0"/>
    <n v="101"/>
    <n v="101"/>
    <n v="0"/>
    <n v="0"/>
    <x v="14"/>
  </r>
  <r>
    <n v="26"/>
    <n v="26"/>
    <n v="0"/>
    <n v="0"/>
    <n v="0"/>
    <n v="0"/>
    <n v="0"/>
    <n v="0"/>
    <n v="0"/>
    <n v="0"/>
    <n v="0"/>
    <n v="0"/>
    <x v="15"/>
  </r>
  <r>
    <n v="275"/>
    <n v="275"/>
    <n v="0"/>
    <n v="0"/>
    <n v="0"/>
    <n v="0"/>
    <n v="0"/>
    <n v="0"/>
    <n v="0"/>
    <n v="0"/>
    <n v="0"/>
    <n v="0"/>
    <x v="0"/>
  </r>
  <r>
    <n v="1268"/>
    <n v="1268"/>
    <n v="0"/>
    <n v="0"/>
    <n v="0"/>
    <n v="0"/>
    <n v="0"/>
    <n v="0"/>
    <n v="0"/>
    <n v="0"/>
    <n v="0"/>
    <n v="0"/>
    <x v="40"/>
  </r>
  <r>
    <n v="820"/>
    <n v="0"/>
    <n v="820"/>
    <n v="0"/>
    <n v="0"/>
    <n v="0"/>
    <n v="0"/>
    <n v="0"/>
    <n v="0"/>
    <n v="0"/>
    <n v="0"/>
    <n v="0"/>
    <x v="54"/>
  </r>
  <r>
    <n v="1099"/>
    <n v="1099"/>
    <n v="0"/>
    <n v="0"/>
    <n v="0"/>
    <n v="0"/>
    <n v="0"/>
    <n v="0"/>
    <n v="0"/>
    <n v="0"/>
    <n v="0"/>
    <n v="0"/>
    <x v="58"/>
  </r>
  <r>
    <n v="61"/>
    <n v="61"/>
    <n v="0"/>
    <n v="0"/>
    <n v="0"/>
    <n v="0"/>
    <n v="0"/>
    <n v="0"/>
    <n v="0"/>
    <n v="0"/>
    <n v="0"/>
    <n v="0"/>
    <x v="43"/>
  </r>
  <r>
    <n v="90"/>
    <n v="90"/>
    <n v="0"/>
    <n v="0"/>
    <n v="0"/>
    <n v="0"/>
    <n v="0"/>
    <n v="0"/>
    <n v="90"/>
    <n v="90"/>
    <n v="0"/>
    <n v="0"/>
    <x v="13"/>
  </r>
  <r>
    <n v="9565"/>
    <n v="9565"/>
    <n v="0"/>
    <n v="0"/>
    <n v="0"/>
    <n v="0"/>
    <n v="0"/>
    <n v="0"/>
    <n v="0"/>
    <n v="0"/>
    <n v="0"/>
    <n v="0"/>
    <x v="63"/>
  </r>
  <r>
    <n v="137"/>
    <n v="137"/>
    <n v="0"/>
    <n v="0"/>
    <n v="0"/>
    <n v="0"/>
    <n v="0"/>
    <n v="0"/>
    <n v="0"/>
    <n v="0"/>
    <n v="0"/>
    <n v="0"/>
    <x v="29"/>
  </r>
  <r>
    <n v="798"/>
    <n v="0"/>
    <n v="0"/>
    <n v="798"/>
    <n v="0"/>
    <n v="0"/>
    <n v="0"/>
    <n v="0"/>
    <n v="0"/>
    <n v="0"/>
    <n v="0"/>
    <n v="0"/>
    <x v="8"/>
  </r>
  <r>
    <n v="13125"/>
    <n v="0"/>
    <n v="13125"/>
    <n v="0"/>
    <n v="0"/>
    <n v="0"/>
    <n v="0"/>
    <n v="0"/>
    <n v="0"/>
    <n v="0"/>
    <n v="0"/>
    <n v="0"/>
    <x v="59"/>
  </r>
  <r>
    <n v="120"/>
    <n v="120"/>
    <n v="0"/>
    <n v="0"/>
    <n v="0"/>
    <n v="0"/>
    <n v="0"/>
    <n v="0"/>
    <n v="120"/>
    <n v="120"/>
    <n v="0"/>
    <n v="0"/>
    <x v="56"/>
  </r>
  <r>
    <n v="1"/>
    <n v="1"/>
    <n v="0"/>
    <n v="0"/>
    <n v="0"/>
    <n v="0"/>
    <n v="0"/>
    <n v="0"/>
    <n v="0"/>
    <n v="0"/>
    <n v="0"/>
    <n v="0"/>
    <x v="36"/>
  </r>
  <r>
    <n v="1187"/>
    <n v="1187"/>
    <n v="0"/>
    <n v="0"/>
    <n v="0"/>
    <n v="0"/>
    <n v="0"/>
    <n v="0"/>
    <n v="1187"/>
    <n v="1187"/>
    <n v="0"/>
    <n v="0"/>
    <x v="29"/>
  </r>
  <r>
    <n v="2948"/>
    <n v="0"/>
    <n v="2948"/>
    <n v="0"/>
    <n v="2948"/>
    <n v="0"/>
    <n v="2948"/>
    <n v="0"/>
    <n v="0"/>
    <n v="0"/>
    <n v="0"/>
    <n v="0"/>
    <x v="47"/>
  </r>
  <r>
    <n v="38"/>
    <n v="38"/>
    <n v="0"/>
    <n v="0"/>
    <n v="38"/>
    <n v="38"/>
    <n v="0"/>
    <n v="0"/>
    <n v="0"/>
    <n v="0"/>
    <n v="0"/>
    <n v="0"/>
    <x v="10"/>
  </r>
  <r>
    <n v="3408"/>
    <n v="3408"/>
    <n v="0"/>
    <n v="0"/>
    <n v="0"/>
    <n v="0"/>
    <n v="0"/>
    <n v="0"/>
    <n v="0"/>
    <n v="0"/>
    <n v="0"/>
    <n v="0"/>
    <x v="2"/>
  </r>
  <r>
    <n v="383"/>
    <n v="383"/>
    <n v="0"/>
    <n v="0"/>
    <n v="0"/>
    <n v="0"/>
    <n v="0"/>
    <n v="0"/>
    <n v="0"/>
    <n v="0"/>
    <n v="0"/>
    <n v="0"/>
    <x v="0"/>
  </r>
  <r>
    <n v="487"/>
    <n v="487"/>
    <n v="0"/>
    <n v="0"/>
    <n v="0"/>
    <n v="0"/>
    <n v="0"/>
    <n v="0"/>
    <n v="0"/>
    <n v="0"/>
    <n v="0"/>
    <n v="0"/>
    <x v="2"/>
  </r>
  <r>
    <n v="5573"/>
    <n v="0"/>
    <n v="5573"/>
    <n v="0"/>
    <n v="0"/>
    <n v="0"/>
    <n v="0"/>
    <n v="0"/>
    <n v="5573"/>
    <n v="0"/>
    <n v="5573"/>
    <n v="0"/>
    <x v="37"/>
  </r>
  <r>
    <n v="3078"/>
    <n v="3078"/>
    <n v="0"/>
    <n v="0"/>
    <n v="0"/>
    <n v="0"/>
    <n v="0"/>
    <n v="0"/>
    <n v="0"/>
    <n v="0"/>
    <n v="0"/>
    <n v="0"/>
    <x v="1"/>
  </r>
  <r>
    <n v="44159"/>
    <n v="44159"/>
    <n v="0"/>
    <n v="0"/>
    <n v="44159"/>
    <n v="44159"/>
    <n v="0"/>
    <n v="0"/>
    <n v="0"/>
    <n v="0"/>
    <n v="0"/>
    <n v="0"/>
    <x v="13"/>
  </r>
  <r>
    <n v="5155"/>
    <n v="5155"/>
    <n v="0"/>
    <n v="0"/>
    <n v="0"/>
    <n v="0"/>
    <n v="0"/>
    <n v="0"/>
    <n v="0"/>
    <n v="0"/>
    <n v="0"/>
    <n v="0"/>
    <x v="30"/>
  </r>
  <r>
    <n v="38"/>
    <n v="38"/>
    <n v="0"/>
    <n v="0"/>
    <n v="0"/>
    <n v="0"/>
    <n v="0"/>
    <n v="0"/>
    <n v="0"/>
    <n v="0"/>
    <n v="0"/>
    <n v="0"/>
    <x v="8"/>
  </r>
  <r>
    <n v="41"/>
    <n v="0"/>
    <n v="41"/>
    <n v="0"/>
    <n v="0"/>
    <n v="0"/>
    <n v="0"/>
    <n v="0"/>
    <n v="0"/>
    <n v="0"/>
    <n v="0"/>
    <n v="0"/>
    <x v="7"/>
  </r>
  <r>
    <n v="351"/>
    <n v="351"/>
    <n v="0"/>
    <n v="0"/>
    <n v="0"/>
    <n v="0"/>
    <n v="0"/>
    <n v="0"/>
    <n v="0"/>
    <n v="0"/>
    <n v="0"/>
    <n v="0"/>
    <x v="0"/>
  </r>
  <r>
    <n v="435"/>
    <n v="435"/>
    <n v="0"/>
    <n v="0"/>
    <n v="0"/>
    <n v="0"/>
    <n v="0"/>
    <n v="0"/>
    <n v="0"/>
    <n v="0"/>
    <n v="0"/>
    <n v="0"/>
    <x v="7"/>
  </r>
  <r>
    <n v="793"/>
    <n v="793"/>
    <n v="0"/>
    <n v="0"/>
    <n v="0"/>
    <n v="0"/>
    <n v="0"/>
    <n v="0"/>
    <n v="793"/>
    <n v="793"/>
    <n v="0"/>
    <n v="0"/>
    <x v="20"/>
  </r>
  <r>
    <n v="235"/>
    <n v="235"/>
    <n v="0"/>
    <n v="0"/>
    <n v="0"/>
    <n v="0"/>
    <n v="0"/>
    <n v="0"/>
    <n v="0"/>
    <n v="0"/>
    <n v="0"/>
    <n v="0"/>
    <x v="37"/>
  </r>
  <r>
    <n v="8022"/>
    <n v="8022"/>
    <n v="0"/>
    <n v="0"/>
    <n v="0"/>
    <n v="0"/>
    <n v="0"/>
    <n v="0"/>
    <n v="0"/>
    <n v="0"/>
    <n v="0"/>
    <n v="0"/>
    <x v="24"/>
  </r>
  <r>
    <n v="120"/>
    <n v="120"/>
    <n v="0"/>
    <n v="0"/>
    <n v="0"/>
    <n v="0"/>
    <n v="0"/>
    <n v="0"/>
    <n v="0"/>
    <n v="0"/>
    <n v="0"/>
    <n v="0"/>
    <x v="26"/>
  </r>
  <r>
    <n v="2505"/>
    <n v="2505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8"/>
    <n v="8"/>
    <n v="0"/>
    <n v="0"/>
    <x v="19"/>
  </r>
  <r>
    <n v="22"/>
    <n v="22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7"/>
    <n v="7"/>
    <n v="0"/>
    <n v="0"/>
    <x v="49"/>
  </r>
  <r>
    <n v="24"/>
    <n v="24"/>
    <n v="0"/>
    <n v="0"/>
    <n v="0"/>
    <n v="0"/>
    <n v="0"/>
    <n v="0"/>
    <n v="0"/>
    <n v="0"/>
    <n v="0"/>
    <n v="0"/>
    <x v="51"/>
  </r>
  <r>
    <n v="16"/>
    <n v="16"/>
    <n v="0"/>
    <n v="0"/>
    <n v="16"/>
    <n v="16"/>
    <n v="0"/>
    <n v="0"/>
    <n v="0"/>
    <n v="0"/>
    <n v="0"/>
    <n v="0"/>
    <x v="17"/>
  </r>
  <r>
    <n v="1268"/>
    <n v="0"/>
    <n v="1268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26"/>
  </r>
  <r>
    <n v="10"/>
    <n v="0"/>
    <n v="10"/>
    <n v="0"/>
    <n v="10"/>
    <n v="0"/>
    <n v="10"/>
    <n v="0"/>
    <n v="0"/>
    <n v="0"/>
    <n v="0"/>
    <n v="0"/>
    <x v="28"/>
  </r>
  <r>
    <n v="161"/>
    <n v="161"/>
    <n v="0"/>
    <n v="0"/>
    <n v="0"/>
    <n v="0"/>
    <n v="0"/>
    <n v="0"/>
    <n v="0"/>
    <n v="0"/>
    <n v="0"/>
    <n v="0"/>
    <x v="53"/>
  </r>
  <r>
    <n v="20944"/>
    <n v="20944"/>
    <n v="0"/>
    <n v="0"/>
    <n v="0"/>
    <n v="0"/>
    <n v="0"/>
    <n v="0"/>
    <n v="20944"/>
    <n v="20944"/>
    <n v="0"/>
    <n v="0"/>
    <x v="53"/>
  </r>
  <r>
    <n v="16000"/>
    <n v="0"/>
    <n v="16000"/>
    <n v="0"/>
    <n v="16000"/>
    <n v="0"/>
    <n v="16000"/>
    <n v="0"/>
    <n v="0"/>
    <n v="0"/>
    <n v="0"/>
    <n v="0"/>
    <x v="12"/>
  </r>
  <r>
    <n v="563"/>
    <n v="563"/>
    <n v="0"/>
    <n v="0"/>
    <n v="563"/>
    <n v="563"/>
    <n v="0"/>
    <n v="0"/>
    <n v="0"/>
    <n v="0"/>
    <n v="0"/>
    <n v="0"/>
    <x v="37"/>
  </r>
  <r>
    <n v="23"/>
    <n v="23"/>
    <n v="0"/>
    <n v="0"/>
    <n v="0"/>
    <n v="0"/>
    <n v="0"/>
    <n v="0"/>
    <n v="0"/>
    <n v="0"/>
    <n v="0"/>
    <n v="0"/>
    <x v="53"/>
  </r>
  <r>
    <n v="1545"/>
    <n v="1545"/>
    <n v="0"/>
    <n v="0"/>
    <n v="0"/>
    <n v="0"/>
    <n v="0"/>
    <n v="0"/>
    <n v="1545"/>
    <n v="1545"/>
    <n v="0"/>
    <n v="0"/>
    <x v="1"/>
  </r>
  <r>
    <n v="35160"/>
    <n v="35160"/>
    <n v="0"/>
    <n v="0"/>
    <n v="0"/>
    <n v="0"/>
    <n v="0"/>
    <n v="0"/>
    <n v="35160"/>
    <n v="35160"/>
    <n v="0"/>
    <n v="0"/>
    <x v="13"/>
  </r>
  <r>
    <n v="172"/>
    <n v="172"/>
    <n v="0"/>
    <n v="0"/>
    <n v="0"/>
    <n v="0"/>
    <n v="0"/>
    <n v="0"/>
    <n v="0"/>
    <n v="0"/>
    <n v="0"/>
    <n v="0"/>
    <x v="24"/>
  </r>
  <r>
    <n v="3035"/>
    <n v="3035"/>
    <n v="0"/>
    <n v="0"/>
    <n v="3035"/>
    <n v="3035"/>
    <n v="0"/>
    <n v="0"/>
    <n v="0"/>
    <n v="0"/>
    <n v="0"/>
    <n v="0"/>
    <x v="8"/>
  </r>
  <r>
    <n v="9"/>
    <n v="9"/>
    <n v="0"/>
    <n v="0"/>
    <n v="9"/>
    <n v="9"/>
    <n v="0"/>
    <n v="0"/>
    <n v="0"/>
    <n v="0"/>
    <n v="0"/>
    <n v="0"/>
    <x v="12"/>
  </r>
  <r>
    <n v="5445"/>
    <n v="5445"/>
    <n v="0"/>
    <n v="0"/>
    <n v="0"/>
    <n v="0"/>
    <n v="0"/>
    <n v="0"/>
    <n v="0"/>
    <n v="0"/>
    <n v="0"/>
    <n v="0"/>
    <x v="59"/>
  </r>
  <r>
    <n v="115"/>
    <n v="115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11"/>
    <n v="11"/>
    <n v="0"/>
    <n v="0"/>
    <x v="11"/>
  </r>
  <r>
    <n v="284"/>
    <n v="284"/>
    <n v="0"/>
    <n v="0"/>
    <n v="284"/>
    <n v="284"/>
    <n v="0"/>
    <n v="0"/>
    <n v="0"/>
    <n v="0"/>
    <n v="0"/>
    <n v="0"/>
    <x v="9"/>
  </r>
  <r>
    <n v="327"/>
    <n v="327"/>
    <n v="0"/>
    <n v="0"/>
    <n v="0"/>
    <n v="0"/>
    <n v="0"/>
    <n v="0"/>
    <n v="0"/>
    <n v="0"/>
    <n v="0"/>
    <n v="0"/>
    <x v="2"/>
  </r>
  <r>
    <n v="99"/>
    <n v="99"/>
    <n v="0"/>
    <n v="0"/>
    <n v="0"/>
    <n v="0"/>
    <n v="0"/>
    <n v="0"/>
    <n v="0"/>
    <n v="0"/>
    <n v="0"/>
    <n v="0"/>
    <x v="22"/>
  </r>
  <r>
    <n v="194"/>
    <n v="194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47"/>
  </r>
  <r>
    <n v="29"/>
    <n v="29"/>
    <n v="0"/>
    <n v="0"/>
    <n v="0"/>
    <n v="0"/>
    <n v="0"/>
    <n v="0"/>
    <n v="0"/>
    <n v="0"/>
    <n v="0"/>
    <n v="0"/>
    <x v="40"/>
  </r>
  <r>
    <n v="33"/>
    <n v="33"/>
    <n v="0"/>
    <n v="0"/>
    <n v="0"/>
    <n v="0"/>
    <n v="0"/>
    <n v="0"/>
    <n v="0"/>
    <n v="0"/>
    <n v="0"/>
    <n v="0"/>
    <x v="0"/>
  </r>
  <r>
    <n v="526"/>
    <n v="526"/>
    <n v="0"/>
    <n v="0"/>
    <n v="0"/>
    <n v="0"/>
    <n v="0"/>
    <n v="0"/>
    <n v="0"/>
    <n v="0"/>
    <n v="0"/>
    <n v="0"/>
    <x v="54"/>
  </r>
  <r>
    <n v="59"/>
    <n v="59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15"/>
    <n v="15"/>
    <n v="0"/>
    <n v="0"/>
    <x v="39"/>
  </r>
  <r>
    <n v="1485"/>
    <n v="1485"/>
    <n v="0"/>
    <n v="0"/>
    <n v="0"/>
    <n v="0"/>
    <n v="0"/>
    <n v="0"/>
    <n v="0"/>
    <n v="0"/>
    <n v="0"/>
    <n v="0"/>
    <x v="56"/>
  </r>
  <r>
    <n v="2337"/>
    <n v="2337"/>
    <n v="0"/>
    <n v="0"/>
    <n v="0"/>
    <n v="0"/>
    <n v="0"/>
    <n v="0"/>
    <n v="0"/>
    <n v="0"/>
    <n v="0"/>
    <n v="0"/>
    <x v="12"/>
  </r>
  <r>
    <n v="14"/>
    <n v="14"/>
    <n v="0"/>
    <n v="0"/>
    <n v="0"/>
    <n v="0"/>
    <n v="0"/>
    <n v="0"/>
    <n v="0"/>
    <n v="0"/>
    <n v="0"/>
    <n v="0"/>
    <x v="13"/>
  </r>
  <r>
    <n v="3691"/>
    <n v="3691"/>
    <n v="0"/>
    <n v="0"/>
    <n v="0"/>
    <n v="0"/>
    <n v="0"/>
    <n v="0"/>
    <n v="0"/>
    <n v="0"/>
    <n v="0"/>
    <n v="0"/>
    <x v="28"/>
  </r>
  <r>
    <n v="915"/>
    <n v="915"/>
    <n v="0"/>
    <n v="0"/>
    <n v="915"/>
    <n v="915"/>
    <n v="0"/>
    <n v="0"/>
    <n v="0"/>
    <n v="0"/>
    <n v="0"/>
    <n v="0"/>
    <x v="0"/>
  </r>
  <r>
    <n v="28"/>
    <n v="28"/>
    <n v="0"/>
    <n v="0"/>
    <n v="0"/>
    <n v="0"/>
    <n v="0"/>
    <n v="0"/>
    <n v="0"/>
    <n v="0"/>
    <n v="0"/>
    <n v="0"/>
    <x v="43"/>
  </r>
  <r>
    <n v="24"/>
    <n v="24"/>
    <n v="0"/>
    <n v="0"/>
    <n v="0"/>
    <n v="0"/>
    <n v="0"/>
    <n v="0"/>
    <n v="0"/>
    <n v="0"/>
    <n v="0"/>
    <n v="0"/>
    <x v="23"/>
  </r>
  <r>
    <n v="18921"/>
    <n v="0"/>
    <n v="18921"/>
    <n v="0"/>
    <n v="18921"/>
    <n v="0"/>
    <n v="18921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0"/>
  </r>
  <r>
    <n v="1447"/>
    <n v="1447"/>
    <n v="0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4"/>
  </r>
  <r>
    <n v="17677"/>
    <n v="0"/>
    <n v="17677"/>
    <n v="0"/>
    <n v="0"/>
    <n v="0"/>
    <n v="0"/>
    <n v="0"/>
    <n v="0"/>
    <n v="0"/>
    <n v="0"/>
    <n v="0"/>
    <x v="15"/>
  </r>
  <r>
    <n v="753"/>
    <n v="753"/>
    <n v="0"/>
    <n v="0"/>
    <n v="753"/>
    <n v="753"/>
    <n v="0"/>
    <n v="0"/>
    <n v="0"/>
    <n v="0"/>
    <n v="0"/>
    <n v="0"/>
    <x v="37"/>
  </r>
  <r>
    <n v="1865"/>
    <n v="0"/>
    <n v="1865"/>
    <n v="0"/>
    <n v="0"/>
    <n v="0"/>
    <n v="0"/>
    <n v="0"/>
    <n v="0"/>
    <n v="0"/>
    <n v="0"/>
    <n v="0"/>
    <x v="24"/>
  </r>
  <r>
    <n v="3152"/>
    <n v="3152"/>
    <n v="0"/>
    <n v="0"/>
    <n v="0"/>
    <n v="0"/>
    <n v="0"/>
    <n v="0"/>
    <n v="0"/>
    <n v="0"/>
    <n v="0"/>
    <n v="0"/>
    <x v="1"/>
  </r>
  <r>
    <n v="9961"/>
    <n v="9961"/>
    <n v="0"/>
    <n v="0"/>
    <n v="0"/>
    <n v="0"/>
    <n v="0"/>
    <n v="0"/>
    <n v="9961"/>
    <n v="9961"/>
    <n v="0"/>
    <n v="0"/>
    <x v="32"/>
  </r>
  <r>
    <n v="7"/>
    <n v="7"/>
    <n v="0"/>
    <n v="0"/>
    <n v="0"/>
    <n v="0"/>
    <n v="0"/>
    <n v="0"/>
    <n v="0"/>
    <n v="0"/>
    <n v="0"/>
    <n v="0"/>
    <x v="39"/>
  </r>
  <r>
    <n v="15"/>
    <n v="15"/>
    <n v="0"/>
    <n v="0"/>
    <n v="0"/>
    <n v="0"/>
    <n v="0"/>
    <n v="0"/>
    <n v="15"/>
    <n v="15"/>
    <n v="0"/>
    <n v="0"/>
    <x v="14"/>
  </r>
  <r>
    <n v="10"/>
    <n v="10"/>
    <n v="0"/>
    <n v="0"/>
    <n v="0"/>
    <n v="0"/>
    <n v="0"/>
    <n v="0"/>
    <n v="0"/>
    <n v="0"/>
    <n v="0"/>
    <n v="0"/>
    <x v="58"/>
  </r>
  <r>
    <n v="3973"/>
    <n v="0"/>
    <n v="3973"/>
    <n v="0"/>
    <n v="0"/>
    <n v="0"/>
    <n v="0"/>
    <n v="0"/>
    <n v="0"/>
    <n v="0"/>
    <n v="0"/>
    <n v="0"/>
    <x v="0"/>
  </r>
  <r>
    <n v="4292"/>
    <n v="4292"/>
    <n v="0"/>
    <n v="0"/>
    <n v="0"/>
    <n v="0"/>
    <n v="0"/>
    <n v="0"/>
    <n v="0"/>
    <n v="0"/>
    <n v="0"/>
    <n v="0"/>
    <x v="11"/>
  </r>
  <r>
    <n v="270"/>
    <n v="270"/>
    <n v="0"/>
    <n v="0"/>
    <n v="0"/>
    <n v="0"/>
    <n v="0"/>
    <n v="0"/>
    <n v="0"/>
    <n v="0"/>
    <n v="0"/>
    <n v="0"/>
    <x v="6"/>
  </r>
  <r>
    <n v="63"/>
    <n v="63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"/>
  </r>
  <r>
    <n v="41"/>
    <n v="41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1"/>
    <n v="1"/>
    <n v="0"/>
    <n v="0"/>
    <x v="71"/>
  </r>
  <r>
    <n v="1604"/>
    <n v="1604"/>
    <n v="0"/>
    <n v="0"/>
    <n v="0"/>
    <n v="0"/>
    <n v="0"/>
    <n v="0"/>
    <n v="0"/>
    <n v="0"/>
    <n v="0"/>
    <n v="0"/>
    <x v="32"/>
  </r>
  <r>
    <n v="189"/>
    <n v="189"/>
    <n v="0"/>
    <n v="0"/>
    <n v="189"/>
    <n v="189"/>
    <n v="0"/>
    <n v="0"/>
    <n v="0"/>
    <n v="0"/>
    <n v="0"/>
    <n v="0"/>
    <x v="42"/>
  </r>
  <r>
    <n v="928"/>
    <n v="928"/>
    <n v="0"/>
    <n v="0"/>
    <n v="0"/>
    <n v="0"/>
    <n v="0"/>
    <n v="0"/>
    <n v="0"/>
    <n v="0"/>
    <n v="0"/>
    <n v="0"/>
    <x v="57"/>
  </r>
  <r>
    <n v="1900"/>
    <n v="1900"/>
    <n v="0"/>
    <n v="0"/>
    <n v="1900"/>
    <n v="1900"/>
    <n v="0"/>
    <n v="0"/>
    <n v="0"/>
    <n v="0"/>
    <n v="0"/>
    <n v="0"/>
    <x v="44"/>
  </r>
  <r>
    <n v="10640"/>
    <n v="0"/>
    <n v="10640"/>
    <n v="0"/>
    <n v="0"/>
    <n v="0"/>
    <n v="0"/>
    <n v="0"/>
    <n v="10640"/>
    <n v="0"/>
    <n v="10640"/>
    <n v="0"/>
    <x v="12"/>
  </r>
  <r>
    <n v="2"/>
    <n v="2"/>
    <n v="0"/>
    <n v="0"/>
    <n v="0"/>
    <n v="0"/>
    <n v="0"/>
    <n v="0"/>
    <n v="0"/>
    <n v="0"/>
    <n v="0"/>
    <n v="0"/>
    <x v="48"/>
  </r>
  <r>
    <n v="19"/>
    <n v="19"/>
    <n v="0"/>
    <n v="0"/>
    <n v="0"/>
    <n v="0"/>
    <n v="0"/>
    <n v="0"/>
    <n v="0"/>
    <n v="0"/>
    <n v="0"/>
    <n v="0"/>
    <x v="41"/>
  </r>
  <r>
    <n v="29"/>
    <n v="29"/>
    <n v="0"/>
    <n v="0"/>
    <n v="29"/>
    <n v="29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57"/>
  </r>
  <r>
    <n v="2824"/>
    <n v="2824"/>
    <n v="0"/>
    <n v="0"/>
    <n v="0"/>
    <n v="0"/>
    <n v="0"/>
    <n v="0"/>
    <n v="0"/>
    <n v="0"/>
    <n v="0"/>
    <n v="0"/>
    <x v="42"/>
  </r>
  <r>
    <n v="1574"/>
    <n v="1574"/>
    <n v="0"/>
    <n v="0"/>
    <n v="0"/>
    <n v="0"/>
    <n v="0"/>
    <n v="0"/>
    <n v="1574"/>
    <n v="1574"/>
    <n v="0"/>
    <n v="0"/>
    <x v="1"/>
  </r>
  <r>
    <n v="22"/>
    <n v="22"/>
    <n v="0"/>
    <n v="0"/>
    <n v="0"/>
    <n v="0"/>
    <n v="0"/>
    <n v="0"/>
    <n v="22"/>
    <n v="22"/>
    <n v="0"/>
    <n v="0"/>
    <x v="5"/>
  </r>
  <r>
    <n v="235"/>
    <n v="235"/>
    <n v="0"/>
    <n v="0"/>
    <n v="0"/>
    <n v="0"/>
    <n v="0"/>
    <n v="0"/>
    <n v="0"/>
    <n v="0"/>
    <n v="0"/>
    <n v="0"/>
    <x v="7"/>
  </r>
  <r>
    <n v="34"/>
    <n v="34"/>
    <n v="0"/>
    <n v="0"/>
    <n v="0"/>
    <n v="0"/>
    <n v="0"/>
    <n v="0"/>
    <n v="0"/>
    <n v="0"/>
    <n v="0"/>
    <n v="0"/>
    <x v="18"/>
  </r>
  <r>
    <n v="63"/>
    <n v="0"/>
    <n v="63"/>
    <n v="0"/>
    <n v="0"/>
    <n v="0"/>
    <n v="0"/>
    <n v="0"/>
    <n v="0"/>
    <n v="0"/>
    <n v="0"/>
    <n v="0"/>
    <x v="20"/>
  </r>
  <r>
    <n v="7383"/>
    <n v="0"/>
    <n v="7383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11"/>
  </r>
  <r>
    <n v="5200"/>
    <n v="0"/>
    <n v="520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39"/>
  </r>
  <r>
    <n v="10024"/>
    <n v="0"/>
    <n v="10024"/>
    <n v="0"/>
    <n v="0"/>
    <n v="0"/>
    <n v="0"/>
    <n v="0"/>
    <n v="0"/>
    <n v="0"/>
    <n v="0"/>
    <n v="0"/>
    <x v="12"/>
  </r>
  <r>
    <n v="65"/>
    <n v="65"/>
    <n v="0"/>
    <n v="0"/>
    <n v="0"/>
    <n v="0"/>
    <n v="0"/>
    <n v="0"/>
    <n v="0"/>
    <n v="0"/>
    <n v="0"/>
    <n v="0"/>
    <x v="40"/>
  </r>
  <r>
    <n v="964"/>
    <n v="964"/>
    <n v="0"/>
    <n v="0"/>
    <n v="0"/>
    <n v="0"/>
    <n v="0"/>
    <n v="0"/>
    <n v="0"/>
    <n v="0"/>
    <n v="0"/>
    <n v="0"/>
    <x v="30"/>
  </r>
  <r>
    <n v="336"/>
    <n v="336"/>
    <n v="0"/>
    <n v="0"/>
    <n v="0"/>
    <n v="0"/>
    <n v="0"/>
    <n v="0"/>
    <n v="336"/>
    <n v="336"/>
    <n v="0"/>
    <n v="0"/>
    <x v="37"/>
  </r>
  <r>
    <n v="205"/>
    <n v="205"/>
    <n v="0"/>
    <n v="0"/>
    <n v="0"/>
    <n v="0"/>
    <n v="0"/>
    <n v="0"/>
    <n v="0"/>
    <n v="0"/>
    <n v="0"/>
    <n v="0"/>
    <x v="12"/>
  </r>
  <r>
    <n v="1748"/>
    <n v="1748"/>
    <n v="0"/>
    <n v="0"/>
    <n v="0"/>
    <n v="0"/>
    <n v="0"/>
    <n v="0"/>
    <n v="0"/>
    <n v="0"/>
    <n v="0"/>
    <n v="0"/>
    <x v="21"/>
  </r>
  <r>
    <n v="1458"/>
    <n v="0"/>
    <n v="1458"/>
    <n v="0"/>
    <n v="0"/>
    <n v="0"/>
    <n v="0"/>
    <n v="0"/>
    <n v="1458"/>
    <n v="0"/>
    <n v="1458"/>
    <n v="0"/>
    <x v="18"/>
  </r>
  <r>
    <n v="121"/>
    <n v="121"/>
    <n v="0"/>
    <n v="0"/>
    <n v="0"/>
    <n v="0"/>
    <n v="0"/>
    <n v="0"/>
    <n v="0"/>
    <n v="0"/>
    <n v="0"/>
    <n v="0"/>
    <x v="29"/>
  </r>
  <r>
    <n v="367"/>
    <n v="0"/>
    <n v="367"/>
    <n v="0"/>
    <n v="0"/>
    <n v="0"/>
    <n v="0"/>
    <n v="0"/>
    <n v="367"/>
    <n v="0"/>
    <n v="367"/>
    <n v="0"/>
    <x v="4"/>
  </r>
  <r>
    <n v="37"/>
    <n v="37"/>
    <n v="0"/>
    <n v="0"/>
    <n v="0"/>
    <n v="0"/>
    <n v="0"/>
    <n v="0"/>
    <n v="0"/>
    <n v="0"/>
    <n v="0"/>
    <n v="0"/>
    <x v="34"/>
  </r>
  <r>
    <n v="638"/>
    <n v="638"/>
    <n v="0"/>
    <n v="0"/>
    <n v="638"/>
    <n v="638"/>
    <n v="0"/>
    <n v="0"/>
    <n v="0"/>
    <n v="0"/>
    <n v="0"/>
    <n v="0"/>
    <x v="49"/>
  </r>
  <r>
    <n v="44"/>
    <n v="44"/>
    <n v="0"/>
    <n v="0"/>
    <n v="0"/>
    <n v="0"/>
    <n v="0"/>
    <n v="0"/>
    <n v="0"/>
    <n v="0"/>
    <n v="0"/>
    <n v="0"/>
    <x v="57"/>
  </r>
  <r>
    <n v="646"/>
    <n v="646"/>
    <n v="0"/>
    <n v="0"/>
    <n v="0"/>
    <n v="0"/>
    <n v="0"/>
    <n v="0"/>
    <n v="0"/>
    <n v="0"/>
    <n v="0"/>
    <n v="0"/>
    <x v="13"/>
  </r>
  <r>
    <n v="43"/>
    <n v="43"/>
    <n v="0"/>
    <n v="0"/>
    <n v="0"/>
    <n v="0"/>
    <n v="0"/>
    <n v="0"/>
    <n v="43"/>
    <n v="43"/>
    <n v="0"/>
    <n v="0"/>
    <x v="15"/>
  </r>
  <r>
    <n v="9"/>
    <n v="9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4"/>
    <n v="4"/>
    <n v="0"/>
    <n v="0"/>
    <x v="66"/>
  </r>
  <r>
    <n v="6"/>
    <n v="6"/>
    <n v="0"/>
    <n v="0"/>
    <n v="6"/>
    <n v="6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22"/>
  </r>
  <r>
    <n v="319"/>
    <n v="319"/>
    <n v="0"/>
    <n v="0"/>
    <n v="0"/>
    <n v="0"/>
    <n v="0"/>
    <n v="0"/>
    <n v="0"/>
    <n v="0"/>
    <n v="0"/>
    <n v="0"/>
    <x v="6"/>
  </r>
  <r>
    <n v="151"/>
    <n v="151"/>
    <n v="0"/>
    <n v="0"/>
    <n v="0"/>
    <n v="0"/>
    <n v="0"/>
    <n v="0"/>
    <n v="151"/>
    <n v="151"/>
    <n v="0"/>
    <n v="0"/>
    <x v="10"/>
  </r>
  <r>
    <n v="1571"/>
    <n v="0"/>
    <n v="1571"/>
    <n v="0"/>
    <n v="0"/>
    <n v="0"/>
    <n v="0"/>
    <n v="0"/>
    <n v="1571"/>
    <n v="0"/>
    <n v="1571"/>
    <n v="0"/>
    <x v="20"/>
  </r>
  <r>
    <n v="1160"/>
    <n v="0"/>
    <n v="116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20"/>
  </r>
  <r>
    <n v="421"/>
    <n v="421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65"/>
  </r>
  <r>
    <n v="1655"/>
    <n v="1655"/>
    <n v="0"/>
    <n v="0"/>
    <n v="0"/>
    <n v="0"/>
    <n v="0"/>
    <n v="0"/>
    <n v="0"/>
    <n v="0"/>
    <n v="0"/>
    <n v="0"/>
    <x v="30"/>
  </r>
  <r>
    <n v="8"/>
    <n v="8"/>
    <n v="0"/>
    <n v="0"/>
    <n v="0"/>
    <n v="0"/>
    <n v="0"/>
    <n v="0"/>
    <n v="0"/>
    <n v="0"/>
    <n v="0"/>
    <n v="0"/>
    <x v="13"/>
  </r>
  <r>
    <n v="163"/>
    <n v="0"/>
    <n v="163"/>
    <n v="0"/>
    <n v="0"/>
    <n v="0"/>
    <n v="0"/>
    <n v="0"/>
    <n v="0"/>
    <n v="0"/>
    <n v="0"/>
    <n v="0"/>
    <x v="48"/>
  </r>
  <r>
    <n v="192"/>
    <n v="192"/>
    <n v="0"/>
    <n v="0"/>
    <n v="0"/>
    <n v="0"/>
    <n v="0"/>
    <n v="0"/>
    <n v="192"/>
    <n v="192"/>
    <n v="0"/>
    <n v="0"/>
    <x v="35"/>
  </r>
  <r>
    <n v="207"/>
    <n v="207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18"/>
  </r>
  <r>
    <n v="57"/>
    <n v="57"/>
    <n v="0"/>
    <n v="0"/>
    <n v="0"/>
    <n v="0"/>
    <n v="0"/>
    <n v="0"/>
    <n v="0"/>
    <n v="0"/>
    <n v="0"/>
    <n v="0"/>
    <x v="3"/>
  </r>
  <r>
    <n v="1035"/>
    <n v="1035"/>
    <n v="0"/>
    <n v="0"/>
    <n v="0"/>
    <n v="0"/>
    <n v="0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63"/>
  </r>
  <r>
    <n v="860"/>
    <n v="860"/>
    <n v="0"/>
    <n v="0"/>
    <n v="0"/>
    <n v="0"/>
    <n v="0"/>
    <n v="0"/>
    <n v="0"/>
    <n v="0"/>
    <n v="0"/>
    <n v="0"/>
    <x v="39"/>
  </r>
  <r>
    <n v="1569"/>
    <n v="0"/>
    <n v="1569"/>
    <n v="0"/>
    <n v="0"/>
    <n v="0"/>
    <n v="0"/>
    <n v="0"/>
    <n v="1569"/>
    <n v="0"/>
    <n v="1569"/>
    <n v="0"/>
    <x v="20"/>
  </r>
  <r>
    <n v="61"/>
    <n v="61"/>
    <n v="0"/>
    <n v="0"/>
    <n v="0"/>
    <n v="0"/>
    <n v="0"/>
    <n v="0"/>
    <n v="0"/>
    <n v="0"/>
    <n v="0"/>
    <n v="0"/>
    <x v="18"/>
  </r>
  <r>
    <n v="118"/>
    <n v="118"/>
    <n v="0"/>
    <n v="0"/>
    <n v="118"/>
    <n v="118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57"/>
  </r>
  <r>
    <n v="15286"/>
    <n v="15286"/>
    <n v="0"/>
    <n v="0"/>
    <n v="0"/>
    <n v="0"/>
    <n v="0"/>
    <n v="0"/>
    <n v="15286"/>
    <n v="15286"/>
    <n v="0"/>
    <n v="0"/>
    <x v="30"/>
  </r>
  <r>
    <n v="445"/>
    <n v="0"/>
    <n v="445"/>
    <n v="0"/>
    <n v="0"/>
    <n v="0"/>
    <n v="0"/>
    <n v="0"/>
    <n v="0"/>
    <n v="0"/>
    <n v="0"/>
    <n v="0"/>
    <x v="36"/>
  </r>
  <r>
    <n v="284"/>
    <n v="284"/>
    <n v="0"/>
    <n v="0"/>
    <n v="0"/>
    <n v="0"/>
    <n v="0"/>
    <n v="0"/>
    <n v="0"/>
    <n v="0"/>
    <n v="0"/>
    <n v="0"/>
    <x v="17"/>
  </r>
  <r>
    <n v="3"/>
    <n v="3"/>
    <n v="0"/>
    <n v="0"/>
    <n v="3"/>
    <n v="3"/>
    <n v="0"/>
    <n v="0"/>
    <n v="0"/>
    <n v="0"/>
    <n v="0"/>
    <n v="0"/>
    <x v="10"/>
  </r>
  <r>
    <n v="472"/>
    <n v="472"/>
    <n v="0"/>
    <n v="0"/>
    <n v="0"/>
    <n v="0"/>
    <n v="0"/>
    <n v="0"/>
    <n v="0"/>
    <n v="0"/>
    <n v="0"/>
    <n v="0"/>
    <x v="12"/>
  </r>
  <r>
    <n v="832"/>
    <n v="832"/>
    <n v="0"/>
    <n v="0"/>
    <n v="0"/>
    <n v="0"/>
    <n v="0"/>
    <n v="0"/>
    <n v="0"/>
    <n v="0"/>
    <n v="0"/>
    <n v="0"/>
    <x v="1"/>
  </r>
  <r>
    <n v="119"/>
    <n v="0"/>
    <n v="119"/>
    <n v="0"/>
    <n v="0"/>
    <n v="0"/>
    <n v="0"/>
    <n v="0"/>
    <n v="0"/>
    <n v="0"/>
    <n v="0"/>
    <n v="0"/>
    <x v="20"/>
  </r>
  <r>
    <n v="123"/>
    <n v="0"/>
    <n v="123"/>
    <n v="0"/>
    <n v="0"/>
    <n v="0"/>
    <n v="0"/>
    <n v="0"/>
    <n v="123"/>
    <n v="0"/>
    <n v="123"/>
    <n v="0"/>
    <x v="48"/>
  </r>
  <r>
    <n v="511"/>
    <n v="0"/>
    <n v="511"/>
    <n v="0"/>
    <n v="0"/>
    <n v="0"/>
    <n v="0"/>
    <n v="0"/>
    <n v="0"/>
    <n v="0"/>
    <n v="0"/>
    <n v="0"/>
    <x v="40"/>
  </r>
  <r>
    <n v="52"/>
    <n v="52"/>
    <n v="0"/>
    <n v="0"/>
    <n v="52"/>
    <n v="52"/>
    <n v="0"/>
    <n v="0"/>
    <n v="0"/>
    <n v="0"/>
    <n v="0"/>
    <n v="0"/>
    <x v="29"/>
  </r>
  <r>
    <n v="192"/>
    <n v="192"/>
    <n v="0"/>
    <n v="0"/>
    <n v="0"/>
    <n v="0"/>
    <n v="0"/>
    <n v="0"/>
    <n v="0"/>
    <n v="0"/>
    <n v="0"/>
    <n v="0"/>
    <x v="0"/>
  </r>
  <r>
    <n v="5738"/>
    <n v="0"/>
    <n v="5738"/>
    <n v="0"/>
    <n v="0"/>
    <n v="0"/>
    <n v="0"/>
    <n v="0"/>
    <n v="0"/>
    <n v="0"/>
    <n v="0"/>
    <n v="0"/>
    <x v="0"/>
  </r>
  <r>
    <n v="5755"/>
    <n v="5755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19"/>
  </r>
  <r>
    <n v="128"/>
    <n v="128"/>
    <n v="0"/>
    <n v="0"/>
    <n v="0"/>
    <n v="0"/>
    <n v="0"/>
    <n v="0"/>
    <n v="0"/>
    <n v="0"/>
    <n v="0"/>
    <n v="0"/>
    <x v="15"/>
  </r>
  <r>
    <n v="40135"/>
    <n v="40135"/>
    <n v="0"/>
    <n v="0"/>
    <n v="0"/>
    <n v="0"/>
    <n v="0"/>
    <n v="0"/>
    <n v="40135"/>
    <n v="40135"/>
    <n v="0"/>
    <n v="0"/>
    <x v="12"/>
  </r>
  <r>
    <n v="8"/>
    <n v="8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43"/>
  </r>
  <r>
    <n v="15"/>
    <n v="15"/>
    <n v="0"/>
    <n v="0"/>
    <n v="0"/>
    <n v="0"/>
    <n v="0"/>
    <n v="0"/>
    <n v="15"/>
    <n v="15"/>
    <n v="0"/>
    <n v="0"/>
    <x v="24"/>
  </r>
  <r>
    <n v="1322"/>
    <n v="1322"/>
    <n v="0"/>
    <n v="0"/>
    <n v="0"/>
    <n v="0"/>
    <n v="0"/>
    <n v="0"/>
    <n v="0"/>
    <n v="0"/>
    <n v="0"/>
    <n v="0"/>
    <x v="2"/>
  </r>
  <r>
    <n v="331"/>
    <n v="331"/>
    <n v="0"/>
    <n v="0"/>
    <n v="0"/>
    <n v="0"/>
    <n v="0"/>
    <n v="0"/>
    <n v="0"/>
    <n v="0"/>
    <n v="0"/>
    <n v="0"/>
    <x v="45"/>
  </r>
  <r>
    <n v="9397"/>
    <n v="9397"/>
    <n v="0"/>
    <n v="0"/>
    <n v="0"/>
    <n v="0"/>
    <n v="0"/>
    <n v="0"/>
    <n v="9397"/>
    <n v="9397"/>
    <n v="0"/>
    <n v="0"/>
    <x v="32"/>
  </r>
  <r>
    <n v="8"/>
    <n v="8"/>
    <n v="0"/>
    <n v="0"/>
    <n v="0"/>
    <n v="0"/>
    <n v="0"/>
    <n v="0"/>
    <n v="0"/>
    <n v="0"/>
    <n v="0"/>
    <n v="0"/>
    <x v="45"/>
  </r>
  <r>
    <n v="4948"/>
    <n v="4948"/>
    <n v="0"/>
    <n v="0"/>
    <n v="0"/>
    <n v="0"/>
    <n v="0"/>
    <n v="0"/>
    <n v="4948"/>
    <n v="4948"/>
    <n v="0"/>
    <n v="0"/>
    <x v="3"/>
  </r>
  <r>
    <n v="9"/>
    <n v="9"/>
    <n v="0"/>
    <n v="0"/>
    <n v="0"/>
    <n v="0"/>
    <n v="0"/>
    <n v="0"/>
    <n v="0"/>
    <n v="0"/>
    <n v="0"/>
    <n v="0"/>
    <x v="64"/>
  </r>
  <r>
    <n v="19"/>
    <n v="19"/>
    <n v="0"/>
    <n v="0"/>
    <n v="0"/>
    <n v="0"/>
    <n v="0"/>
    <n v="0"/>
    <n v="0"/>
    <n v="0"/>
    <n v="0"/>
    <n v="0"/>
    <x v="42"/>
  </r>
  <r>
    <n v="176"/>
    <n v="176"/>
    <n v="0"/>
    <n v="0"/>
    <n v="0"/>
    <n v="0"/>
    <n v="0"/>
    <n v="0"/>
    <n v="0"/>
    <n v="0"/>
    <n v="0"/>
    <n v="0"/>
    <x v="60"/>
  </r>
  <r>
    <n v="11"/>
    <n v="11"/>
    <n v="0"/>
    <n v="0"/>
    <n v="11"/>
    <n v="11"/>
    <n v="0"/>
    <n v="0"/>
    <n v="0"/>
    <n v="0"/>
    <n v="0"/>
    <n v="0"/>
    <x v="44"/>
  </r>
  <r>
    <n v="75"/>
    <n v="75"/>
    <n v="0"/>
    <n v="0"/>
    <n v="0"/>
    <n v="0"/>
    <n v="0"/>
    <n v="0"/>
    <n v="75"/>
    <n v="75"/>
    <n v="0"/>
    <n v="0"/>
    <x v="63"/>
  </r>
  <r>
    <n v="259"/>
    <n v="259"/>
    <n v="0"/>
    <n v="0"/>
    <n v="0"/>
    <n v="0"/>
    <n v="0"/>
    <n v="0"/>
    <n v="0"/>
    <n v="0"/>
    <n v="0"/>
    <n v="0"/>
    <x v="53"/>
  </r>
  <r>
    <n v="2245"/>
    <n v="2245"/>
    <n v="0"/>
    <n v="0"/>
    <n v="0"/>
    <n v="0"/>
    <n v="0"/>
    <n v="0"/>
    <n v="2245"/>
    <n v="2245"/>
    <n v="0"/>
    <n v="0"/>
    <x v="45"/>
  </r>
  <r>
    <n v="4967"/>
    <n v="4967"/>
    <n v="0"/>
    <n v="0"/>
    <n v="0"/>
    <n v="0"/>
    <n v="0"/>
    <n v="0"/>
    <n v="0"/>
    <n v="0"/>
    <n v="0"/>
    <n v="0"/>
    <x v="42"/>
  </r>
  <r>
    <n v="206"/>
    <n v="206"/>
    <n v="0"/>
    <n v="0"/>
    <n v="206"/>
    <n v="206"/>
    <n v="0"/>
    <n v="0"/>
    <n v="0"/>
    <n v="0"/>
    <n v="0"/>
    <n v="0"/>
    <x v="39"/>
  </r>
  <r>
    <n v="428"/>
    <n v="428"/>
    <n v="0"/>
    <n v="0"/>
    <n v="0"/>
    <n v="0"/>
    <n v="0"/>
    <n v="0"/>
    <n v="0"/>
    <n v="0"/>
    <n v="0"/>
    <n v="0"/>
    <x v="26"/>
  </r>
  <r>
    <n v="3648"/>
    <n v="3648"/>
    <n v="0"/>
    <n v="0"/>
    <n v="0"/>
    <n v="0"/>
    <n v="0"/>
    <n v="0"/>
    <n v="3648"/>
    <n v="3648"/>
    <n v="0"/>
    <n v="0"/>
    <x v="25"/>
  </r>
  <r>
    <n v="18"/>
    <n v="18"/>
    <n v="0"/>
    <n v="0"/>
    <n v="0"/>
    <n v="0"/>
    <n v="0"/>
    <n v="0"/>
    <n v="0"/>
    <n v="0"/>
    <n v="0"/>
    <n v="0"/>
    <x v="11"/>
  </r>
  <r>
    <n v="6334"/>
    <n v="6334"/>
    <n v="0"/>
    <n v="0"/>
    <n v="0"/>
    <n v="0"/>
    <n v="0"/>
    <n v="0"/>
    <n v="0"/>
    <n v="0"/>
    <n v="0"/>
    <n v="0"/>
    <x v="59"/>
  </r>
  <r>
    <n v="1365"/>
    <n v="1365"/>
    <n v="0"/>
    <n v="0"/>
    <n v="1365"/>
    <n v="1365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"/>
  </r>
  <r>
    <n v="26"/>
    <n v="26"/>
    <n v="0"/>
    <n v="0"/>
    <n v="0"/>
    <n v="0"/>
    <n v="0"/>
    <n v="0"/>
    <n v="0"/>
    <n v="0"/>
    <n v="0"/>
    <n v="0"/>
    <x v="17"/>
  </r>
  <r>
    <n v="1438"/>
    <n v="1438"/>
    <n v="0"/>
    <n v="0"/>
    <n v="0"/>
    <n v="0"/>
    <n v="0"/>
    <n v="0"/>
    <n v="1438"/>
    <n v="1438"/>
    <n v="0"/>
    <n v="0"/>
    <x v="44"/>
  </r>
  <r>
    <n v="9"/>
    <n v="9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1"/>
    <n v="1"/>
    <n v="0"/>
    <n v="0"/>
    <x v="48"/>
  </r>
  <r>
    <n v="974"/>
    <n v="974"/>
    <n v="0"/>
    <n v="0"/>
    <n v="0"/>
    <n v="0"/>
    <n v="0"/>
    <n v="0"/>
    <n v="974"/>
    <n v="974"/>
    <n v="0"/>
    <n v="0"/>
    <x v="24"/>
  </r>
  <r>
    <n v="4131"/>
    <n v="4131"/>
    <n v="0"/>
    <n v="0"/>
    <n v="0"/>
    <n v="0"/>
    <n v="0"/>
    <n v="0"/>
    <n v="0"/>
    <n v="0"/>
    <n v="0"/>
    <n v="0"/>
    <x v="1"/>
  </r>
  <r>
    <n v="47"/>
    <n v="47"/>
    <n v="0"/>
    <n v="0"/>
    <n v="0"/>
    <n v="0"/>
    <n v="0"/>
    <n v="0"/>
    <n v="47"/>
    <n v="47"/>
    <n v="0"/>
    <n v="0"/>
    <x v="13"/>
  </r>
  <r>
    <n v="204"/>
    <n v="204"/>
    <n v="0"/>
    <n v="0"/>
    <n v="0"/>
    <n v="0"/>
    <n v="0"/>
    <n v="0"/>
    <n v="0"/>
    <n v="0"/>
    <n v="0"/>
    <n v="0"/>
    <x v="18"/>
  </r>
  <r>
    <n v="15276"/>
    <n v="0"/>
    <n v="15276"/>
    <n v="0"/>
    <n v="0"/>
    <n v="0"/>
    <n v="0"/>
    <n v="0"/>
    <n v="0"/>
    <n v="0"/>
    <n v="0"/>
    <n v="0"/>
    <x v="0"/>
  </r>
  <r>
    <n v="1833"/>
    <n v="1833"/>
    <n v="0"/>
    <n v="0"/>
    <n v="0"/>
    <n v="0"/>
    <n v="0"/>
    <n v="0"/>
    <n v="0"/>
    <n v="0"/>
    <n v="0"/>
    <n v="0"/>
    <x v="63"/>
  </r>
  <r>
    <n v="133"/>
    <n v="133"/>
    <n v="0"/>
    <n v="0"/>
    <n v="0"/>
    <n v="0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12"/>
  </r>
  <r>
    <n v="1255"/>
    <n v="0"/>
    <n v="1255"/>
    <n v="0"/>
    <n v="0"/>
    <n v="0"/>
    <n v="0"/>
    <n v="0"/>
    <n v="0"/>
    <n v="0"/>
    <n v="0"/>
    <n v="0"/>
    <x v="60"/>
  </r>
  <r>
    <n v="3127"/>
    <n v="0"/>
    <n v="3127"/>
    <n v="0"/>
    <n v="3127"/>
    <n v="0"/>
    <n v="3127"/>
    <n v="0"/>
    <n v="0"/>
    <n v="0"/>
    <n v="0"/>
    <n v="0"/>
    <x v="60"/>
  </r>
  <r>
    <n v="27"/>
    <n v="27"/>
    <n v="0"/>
    <n v="0"/>
    <n v="0"/>
    <n v="0"/>
    <n v="0"/>
    <n v="0"/>
    <n v="0"/>
    <n v="0"/>
    <n v="0"/>
    <n v="0"/>
    <x v="22"/>
  </r>
  <r>
    <n v="9127"/>
    <n v="9127"/>
    <n v="0"/>
    <n v="0"/>
    <n v="9127"/>
    <n v="9127"/>
    <n v="0"/>
    <n v="0"/>
    <n v="0"/>
    <n v="0"/>
    <n v="0"/>
    <n v="0"/>
    <x v="21"/>
  </r>
  <r>
    <n v="386"/>
    <n v="386"/>
    <n v="0"/>
    <n v="0"/>
    <n v="386"/>
    <n v="386"/>
    <n v="0"/>
    <n v="0"/>
    <n v="0"/>
    <n v="0"/>
    <n v="0"/>
    <n v="0"/>
    <x v="21"/>
  </r>
  <r>
    <n v="88"/>
    <n v="0"/>
    <n v="88"/>
    <n v="0"/>
    <n v="0"/>
    <n v="0"/>
    <n v="0"/>
    <n v="0"/>
    <n v="0"/>
    <n v="0"/>
    <n v="0"/>
    <n v="0"/>
    <x v="33"/>
  </r>
  <r>
    <n v="16"/>
    <n v="16"/>
    <n v="0"/>
    <n v="0"/>
    <n v="0"/>
    <n v="0"/>
    <n v="0"/>
    <n v="0"/>
    <n v="16"/>
    <n v="16"/>
    <n v="0"/>
    <n v="0"/>
    <x v="36"/>
  </r>
  <r>
    <n v="4"/>
    <n v="4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35"/>
  </r>
  <r>
    <n v="2851"/>
    <n v="2851"/>
    <n v="0"/>
    <n v="0"/>
    <n v="0"/>
    <n v="0"/>
    <n v="0"/>
    <n v="0"/>
    <n v="0"/>
    <n v="0"/>
    <n v="0"/>
    <n v="0"/>
    <x v="12"/>
  </r>
  <r>
    <n v="98"/>
    <n v="98"/>
    <n v="0"/>
    <n v="0"/>
    <n v="0"/>
    <n v="0"/>
    <n v="0"/>
    <n v="0"/>
    <n v="0"/>
    <n v="0"/>
    <n v="0"/>
    <n v="0"/>
    <x v="49"/>
  </r>
  <r>
    <n v="1749"/>
    <n v="0"/>
    <n v="1749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53"/>
  </r>
  <r>
    <n v="4828"/>
    <n v="4828"/>
    <n v="0"/>
    <n v="0"/>
    <n v="4828"/>
    <n v="4828"/>
    <n v="0"/>
    <n v="0"/>
    <n v="0"/>
    <n v="0"/>
    <n v="0"/>
    <n v="0"/>
    <x v="32"/>
  </r>
  <r>
    <n v="5295"/>
    <n v="5295"/>
    <n v="0"/>
    <n v="0"/>
    <n v="0"/>
    <n v="0"/>
    <n v="0"/>
    <n v="0"/>
    <n v="0"/>
    <n v="0"/>
    <n v="0"/>
    <n v="0"/>
    <x v="47"/>
  </r>
  <r>
    <n v="117"/>
    <n v="117"/>
    <n v="0"/>
    <n v="0"/>
    <n v="0"/>
    <n v="0"/>
    <n v="0"/>
    <n v="0"/>
    <n v="0"/>
    <n v="0"/>
    <n v="0"/>
    <n v="0"/>
    <x v="57"/>
  </r>
  <r>
    <n v="279"/>
    <n v="279"/>
    <n v="0"/>
    <n v="0"/>
    <n v="0"/>
    <n v="0"/>
    <n v="0"/>
    <n v="0"/>
    <n v="0"/>
    <n v="0"/>
    <n v="0"/>
    <n v="0"/>
    <x v="15"/>
  </r>
  <r>
    <n v="35866"/>
    <n v="0"/>
    <n v="35866"/>
    <n v="0"/>
    <n v="0"/>
    <n v="0"/>
    <n v="0"/>
    <n v="0"/>
    <n v="35866"/>
    <n v="0"/>
    <n v="35866"/>
    <n v="0"/>
    <x v="15"/>
  </r>
  <r>
    <n v="799"/>
    <n v="799"/>
    <n v="0"/>
    <n v="0"/>
    <n v="799"/>
    <n v="799"/>
    <n v="0"/>
    <n v="0"/>
    <n v="0"/>
    <n v="0"/>
    <n v="0"/>
    <n v="0"/>
    <x v="13"/>
  </r>
  <r>
    <n v="295"/>
    <n v="295"/>
    <n v="0"/>
    <n v="0"/>
    <n v="0"/>
    <n v="0"/>
    <n v="0"/>
    <n v="0"/>
    <n v="0"/>
    <n v="0"/>
    <n v="0"/>
    <n v="0"/>
    <x v="60"/>
  </r>
  <r>
    <n v="3940"/>
    <n v="3940"/>
    <n v="0"/>
    <n v="0"/>
    <n v="0"/>
    <n v="0"/>
    <n v="0"/>
    <n v="0"/>
    <n v="3940"/>
    <n v="3940"/>
    <n v="0"/>
    <n v="0"/>
    <x v="15"/>
  </r>
  <r>
    <n v="1"/>
    <n v="1"/>
    <n v="0"/>
    <n v="0"/>
    <n v="0"/>
    <n v="0"/>
    <n v="0"/>
    <n v="0"/>
    <n v="0"/>
    <n v="0"/>
    <n v="0"/>
    <n v="0"/>
    <x v="23"/>
  </r>
  <r>
    <n v="408"/>
    <n v="408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4"/>
  </r>
  <r>
    <n v="1695"/>
    <n v="1695"/>
    <n v="0"/>
    <n v="0"/>
    <n v="0"/>
    <n v="0"/>
    <n v="0"/>
    <n v="0"/>
    <n v="0"/>
    <n v="0"/>
    <n v="0"/>
    <n v="0"/>
    <x v="40"/>
  </r>
  <r>
    <n v="30"/>
    <n v="30"/>
    <n v="0"/>
    <n v="0"/>
    <n v="0"/>
    <n v="0"/>
    <n v="0"/>
    <n v="0"/>
    <n v="30"/>
    <n v="30"/>
    <n v="0"/>
    <n v="0"/>
    <x v="46"/>
  </r>
  <r>
    <n v="4"/>
    <n v="4"/>
    <n v="0"/>
    <n v="0"/>
    <n v="0"/>
    <n v="0"/>
    <n v="0"/>
    <n v="0"/>
    <n v="0"/>
    <n v="0"/>
    <n v="0"/>
    <n v="0"/>
    <x v="50"/>
  </r>
  <r>
    <n v="128"/>
    <n v="128"/>
    <n v="0"/>
    <n v="0"/>
    <n v="0"/>
    <n v="0"/>
    <n v="0"/>
    <n v="0"/>
    <n v="128"/>
    <n v="128"/>
    <n v="0"/>
    <n v="0"/>
    <x v="65"/>
  </r>
  <r>
    <n v="8312"/>
    <n v="8312"/>
    <n v="0"/>
    <n v="0"/>
    <n v="0"/>
    <n v="0"/>
    <n v="0"/>
    <n v="0"/>
    <n v="0"/>
    <n v="0"/>
    <n v="0"/>
    <n v="0"/>
    <x v="0"/>
  </r>
  <r>
    <n v="15676"/>
    <n v="15676"/>
    <n v="0"/>
    <n v="0"/>
    <n v="15676"/>
    <n v="15676"/>
    <n v="0"/>
    <n v="0"/>
    <n v="0"/>
    <n v="0"/>
    <n v="0"/>
    <n v="0"/>
    <x v="0"/>
  </r>
  <r>
    <n v="109"/>
    <n v="109"/>
    <n v="0"/>
    <n v="0"/>
    <n v="0"/>
    <n v="0"/>
    <n v="0"/>
    <n v="0"/>
    <n v="0"/>
    <n v="0"/>
    <n v="0"/>
    <n v="0"/>
    <x v="5"/>
  </r>
  <r>
    <n v="1125"/>
    <n v="1125"/>
    <n v="0"/>
    <n v="0"/>
    <n v="1125"/>
    <n v="1125"/>
    <n v="0"/>
    <n v="0"/>
    <n v="0"/>
    <n v="0"/>
    <n v="0"/>
    <n v="0"/>
    <x v="46"/>
  </r>
  <r>
    <n v="376"/>
    <n v="376"/>
    <n v="0"/>
    <n v="0"/>
    <n v="0"/>
    <n v="0"/>
    <n v="0"/>
    <n v="0"/>
    <n v="376"/>
    <n v="376"/>
    <n v="0"/>
    <n v="0"/>
    <x v="57"/>
  </r>
  <r>
    <n v="1049"/>
    <n v="1049"/>
    <n v="0"/>
    <n v="0"/>
    <n v="0"/>
    <n v="0"/>
    <n v="0"/>
    <n v="0"/>
    <n v="0"/>
    <n v="0"/>
    <n v="0"/>
    <n v="0"/>
    <x v="11"/>
  </r>
  <r>
    <n v="2076"/>
    <n v="0"/>
    <n v="2076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28"/>
  </r>
  <r>
    <n v="114"/>
    <n v="0"/>
    <n v="114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41"/>
  </r>
  <r>
    <n v="78"/>
    <n v="78"/>
    <n v="0"/>
    <n v="0"/>
    <n v="0"/>
    <n v="0"/>
    <n v="0"/>
    <n v="0"/>
    <n v="78"/>
    <n v="78"/>
    <n v="0"/>
    <n v="0"/>
    <x v="46"/>
  </r>
  <r>
    <n v="140"/>
    <n v="140"/>
    <n v="0"/>
    <n v="0"/>
    <n v="0"/>
    <n v="0"/>
    <n v="0"/>
    <n v="0"/>
    <n v="0"/>
    <n v="0"/>
    <n v="0"/>
    <n v="0"/>
    <x v="29"/>
  </r>
  <r>
    <n v="14764"/>
    <n v="0"/>
    <n v="14764"/>
    <n v="0"/>
    <n v="0"/>
    <n v="0"/>
    <n v="0"/>
    <n v="0"/>
    <n v="14764"/>
    <n v="0"/>
    <n v="14764"/>
    <n v="0"/>
    <x v="30"/>
  </r>
  <r>
    <n v="159"/>
    <n v="159"/>
    <n v="0"/>
    <n v="0"/>
    <n v="159"/>
    <n v="159"/>
    <n v="0"/>
    <n v="0"/>
    <n v="0"/>
    <n v="0"/>
    <n v="0"/>
    <n v="0"/>
    <x v="57"/>
  </r>
  <r>
    <n v="2164"/>
    <n v="2164"/>
    <n v="0"/>
    <n v="0"/>
    <n v="0"/>
    <n v="0"/>
    <n v="0"/>
    <n v="0"/>
    <n v="0"/>
    <n v="0"/>
    <n v="0"/>
    <n v="0"/>
    <x v="5"/>
  </r>
  <r>
    <n v="70"/>
    <n v="70"/>
    <n v="0"/>
    <n v="0"/>
    <n v="0"/>
    <n v="0"/>
    <n v="0"/>
    <n v="0"/>
    <n v="0"/>
    <n v="0"/>
    <n v="0"/>
    <n v="0"/>
    <x v="6"/>
  </r>
  <r>
    <n v="172"/>
    <n v="172"/>
    <n v="0"/>
    <n v="0"/>
    <n v="0"/>
    <n v="0"/>
    <n v="0"/>
    <n v="0"/>
    <n v="0"/>
    <n v="0"/>
    <n v="0"/>
    <n v="0"/>
    <x v="54"/>
  </r>
  <r>
    <n v="4690"/>
    <n v="0"/>
    <n v="4690"/>
    <n v="0"/>
    <n v="0"/>
    <n v="0"/>
    <n v="0"/>
    <n v="0"/>
    <n v="4690"/>
    <n v="0"/>
    <n v="4690"/>
    <n v="0"/>
    <x v="25"/>
  </r>
  <r>
    <n v="735"/>
    <n v="735"/>
    <n v="0"/>
    <n v="0"/>
    <n v="0"/>
    <n v="0"/>
    <n v="0"/>
    <n v="0"/>
    <n v="0"/>
    <n v="0"/>
    <n v="0"/>
    <n v="0"/>
    <x v="18"/>
  </r>
  <r>
    <n v="1845"/>
    <n v="1845"/>
    <n v="0"/>
    <n v="0"/>
    <n v="0"/>
    <n v="0"/>
    <n v="0"/>
    <n v="0"/>
    <n v="1845"/>
    <n v="1845"/>
    <n v="0"/>
    <n v="0"/>
    <x v="13"/>
  </r>
  <r>
    <n v="4938"/>
    <n v="0"/>
    <n v="4938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2"/>
  </r>
  <r>
    <n v="1736"/>
    <n v="1736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6"/>
  </r>
  <r>
    <n v="49"/>
    <n v="49"/>
    <n v="0"/>
    <n v="0"/>
    <n v="0"/>
    <n v="0"/>
    <n v="0"/>
    <n v="0"/>
    <n v="0"/>
    <n v="0"/>
    <n v="0"/>
    <n v="0"/>
    <x v="27"/>
  </r>
  <r>
    <n v="20"/>
    <n v="20"/>
    <n v="0"/>
    <n v="0"/>
    <n v="0"/>
    <n v="0"/>
    <n v="0"/>
    <n v="0"/>
    <n v="20"/>
    <n v="20"/>
    <n v="0"/>
    <n v="0"/>
    <x v="54"/>
  </r>
  <r>
    <n v="137"/>
    <n v="137"/>
    <n v="0"/>
    <n v="0"/>
    <n v="0"/>
    <n v="0"/>
    <n v="0"/>
    <n v="0"/>
    <n v="0"/>
    <n v="0"/>
    <n v="0"/>
    <n v="0"/>
    <x v="9"/>
  </r>
  <r>
    <n v="152"/>
    <n v="152"/>
    <n v="0"/>
    <n v="0"/>
    <n v="0"/>
    <n v="0"/>
    <n v="0"/>
    <n v="0"/>
    <n v="152"/>
    <n v="152"/>
    <n v="0"/>
    <n v="0"/>
    <x v="38"/>
  </r>
  <r>
    <n v="130"/>
    <n v="130"/>
    <n v="0"/>
    <n v="0"/>
    <n v="0"/>
    <n v="0"/>
    <n v="0"/>
    <n v="0"/>
    <n v="0"/>
    <n v="0"/>
    <n v="0"/>
    <n v="0"/>
    <x v="8"/>
  </r>
  <r>
    <n v="19779"/>
    <n v="19779"/>
    <n v="0"/>
    <n v="0"/>
    <n v="19779"/>
    <n v="19779"/>
    <n v="0"/>
    <n v="0"/>
    <n v="0"/>
    <n v="0"/>
    <n v="0"/>
    <n v="0"/>
    <x v="57"/>
  </r>
  <r>
    <n v="279"/>
    <n v="279"/>
    <n v="0"/>
    <n v="0"/>
    <n v="0"/>
    <n v="0"/>
    <n v="0"/>
    <n v="0"/>
    <n v="0"/>
    <n v="0"/>
    <n v="0"/>
    <n v="0"/>
    <x v="37"/>
  </r>
  <r>
    <n v="43"/>
    <n v="43"/>
    <n v="0"/>
    <n v="0"/>
    <n v="43"/>
    <n v="43"/>
    <n v="0"/>
    <n v="0"/>
    <n v="0"/>
    <n v="0"/>
    <n v="0"/>
    <n v="0"/>
    <x v="55"/>
  </r>
  <r>
    <n v="14"/>
    <n v="14"/>
    <n v="0"/>
    <n v="0"/>
    <n v="14"/>
    <n v="14"/>
    <n v="0"/>
    <n v="0"/>
    <n v="0"/>
    <n v="0"/>
    <n v="0"/>
    <n v="0"/>
    <x v="11"/>
  </r>
  <r>
    <n v="707"/>
    <n v="0"/>
    <n v="707"/>
    <n v="0"/>
    <n v="0"/>
    <n v="0"/>
    <n v="0"/>
    <n v="0"/>
    <n v="0"/>
    <n v="0"/>
    <n v="0"/>
    <n v="0"/>
    <x v="64"/>
  </r>
  <r>
    <n v="7766"/>
    <n v="7766"/>
    <n v="0"/>
    <n v="0"/>
    <n v="0"/>
    <n v="0"/>
    <n v="0"/>
    <n v="0"/>
    <n v="7766"/>
    <n v="7766"/>
    <n v="0"/>
    <n v="0"/>
    <x v="5"/>
  </r>
  <r>
    <n v="79"/>
    <n v="79"/>
    <n v="0"/>
    <n v="0"/>
    <n v="0"/>
    <n v="0"/>
    <n v="0"/>
    <n v="0"/>
    <n v="0"/>
    <n v="0"/>
    <n v="0"/>
    <n v="0"/>
    <x v="8"/>
  </r>
  <r>
    <n v="1112"/>
    <n v="1112"/>
    <n v="0"/>
    <n v="0"/>
    <n v="0"/>
    <n v="0"/>
    <n v="0"/>
    <n v="0"/>
    <n v="0"/>
    <n v="0"/>
    <n v="0"/>
    <n v="0"/>
    <x v="3"/>
  </r>
  <r>
    <n v="29"/>
    <n v="29"/>
    <n v="0"/>
    <n v="0"/>
    <n v="0"/>
    <n v="0"/>
    <n v="0"/>
    <n v="0"/>
    <n v="0"/>
    <n v="0"/>
    <n v="0"/>
    <n v="0"/>
    <x v="57"/>
  </r>
  <r>
    <n v="420"/>
    <n v="420"/>
    <n v="0"/>
    <n v="0"/>
    <n v="0"/>
    <n v="0"/>
    <n v="0"/>
    <n v="0"/>
    <n v="420"/>
    <n v="420"/>
    <n v="0"/>
    <n v="0"/>
    <x v="37"/>
  </r>
  <r>
    <n v="3"/>
    <n v="3"/>
    <n v="0"/>
    <n v="0"/>
    <n v="0"/>
    <n v="0"/>
    <n v="0"/>
    <n v="0"/>
    <n v="3"/>
    <n v="3"/>
    <n v="0"/>
    <n v="0"/>
    <x v="48"/>
  </r>
  <r>
    <n v="2665"/>
    <n v="2665"/>
    <n v="0"/>
    <n v="0"/>
    <n v="0"/>
    <n v="0"/>
    <n v="0"/>
    <n v="0"/>
    <n v="2665"/>
    <n v="2665"/>
    <n v="0"/>
    <n v="0"/>
    <x v="63"/>
  </r>
  <r>
    <n v="1"/>
    <n v="1"/>
    <n v="0"/>
    <n v="0"/>
    <n v="1"/>
    <n v="1"/>
    <n v="0"/>
    <n v="0"/>
    <n v="0"/>
    <n v="0"/>
    <n v="0"/>
    <n v="0"/>
    <x v="69"/>
  </r>
  <r>
    <n v="896"/>
    <n v="896"/>
    <n v="0"/>
    <n v="0"/>
    <n v="896"/>
    <n v="896"/>
    <n v="0"/>
    <n v="0"/>
    <n v="0"/>
    <n v="0"/>
    <n v="0"/>
    <n v="0"/>
    <x v="25"/>
  </r>
  <r>
    <n v="2749"/>
    <n v="2749"/>
    <n v="0"/>
    <n v="0"/>
    <n v="0"/>
    <n v="0"/>
    <n v="0"/>
    <n v="0"/>
    <n v="0"/>
    <n v="0"/>
    <n v="0"/>
    <n v="0"/>
    <x v="26"/>
  </r>
  <r>
    <n v="17"/>
    <n v="17"/>
    <n v="0"/>
    <n v="0"/>
    <n v="0"/>
    <n v="0"/>
    <n v="0"/>
    <n v="0"/>
    <n v="0"/>
    <n v="0"/>
    <n v="0"/>
    <n v="0"/>
    <x v="27"/>
  </r>
  <r>
    <n v="94"/>
    <n v="0"/>
    <n v="94"/>
    <n v="0"/>
    <n v="0"/>
    <n v="0"/>
    <n v="0"/>
    <n v="0"/>
    <n v="0"/>
    <n v="0"/>
    <n v="0"/>
    <n v="0"/>
    <x v="48"/>
  </r>
  <r>
    <n v="1179"/>
    <n v="1179"/>
    <n v="0"/>
    <n v="0"/>
    <n v="0"/>
    <n v="0"/>
    <n v="0"/>
    <n v="0"/>
    <n v="0"/>
    <n v="0"/>
    <n v="0"/>
    <n v="0"/>
    <x v="53"/>
  </r>
  <r>
    <n v="42"/>
    <n v="42"/>
    <n v="0"/>
    <n v="0"/>
    <n v="0"/>
    <n v="0"/>
    <n v="0"/>
    <n v="0"/>
    <n v="0"/>
    <n v="0"/>
    <n v="0"/>
    <n v="0"/>
    <x v="36"/>
  </r>
  <r>
    <n v="149"/>
    <n v="149"/>
    <n v="0"/>
    <n v="0"/>
    <n v="0"/>
    <n v="0"/>
    <n v="0"/>
    <n v="0"/>
    <n v="149"/>
    <n v="149"/>
    <n v="0"/>
    <n v="0"/>
    <x v="48"/>
  </r>
  <r>
    <n v="3"/>
    <n v="3"/>
    <n v="0"/>
    <n v="0"/>
    <n v="0"/>
    <n v="0"/>
    <n v="0"/>
    <n v="0"/>
    <n v="0"/>
    <n v="0"/>
    <n v="0"/>
    <n v="0"/>
    <x v="19"/>
  </r>
  <r>
    <n v="254"/>
    <n v="254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8"/>
  </r>
  <r>
    <n v="531"/>
    <n v="531"/>
    <n v="0"/>
    <n v="0"/>
    <n v="0"/>
    <n v="0"/>
    <n v="0"/>
    <n v="0"/>
    <n v="0"/>
    <n v="0"/>
    <n v="0"/>
    <n v="0"/>
    <x v="29"/>
  </r>
  <r>
    <n v="906"/>
    <n v="0"/>
    <n v="906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21"/>
  </r>
  <r>
    <n v="199"/>
    <n v="199"/>
    <n v="0"/>
    <n v="0"/>
    <n v="0"/>
    <n v="0"/>
    <n v="0"/>
    <n v="0"/>
    <n v="0"/>
    <n v="0"/>
    <n v="0"/>
    <n v="0"/>
    <x v="45"/>
  </r>
  <r>
    <n v="536"/>
    <n v="0"/>
    <n v="536"/>
    <n v="0"/>
    <n v="0"/>
    <n v="0"/>
    <n v="0"/>
    <n v="0"/>
    <n v="0"/>
    <n v="0"/>
    <n v="0"/>
    <n v="0"/>
    <x v="35"/>
  </r>
  <r>
    <n v="9496"/>
    <n v="9496"/>
    <n v="0"/>
    <n v="0"/>
    <n v="9496"/>
    <n v="9496"/>
    <n v="0"/>
    <n v="0"/>
    <n v="0"/>
    <n v="0"/>
    <n v="0"/>
    <n v="0"/>
    <x v="26"/>
  </r>
  <r>
    <n v="3192"/>
    <n v="3192"/>
    <n v="0"/>
    <n v="0"/>
    <n v="0"/>
    <n v="0"/>
    <n v="0"/>
    <n v="0"/>
    <n v="0"/>
    <n v="0"/>
    <n v="0"/>
    <n v="0"/>
    <x v="2"/>
  </r>
  <r>
    <n v="2839"/>
    <n v="0"/>
    <n v="2839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22"/>
    <n v="22"/>
    <n v="0"/>
    <n v="0"/>
    <x v="69"/>
  </r>
  <r>
    <n v="118"/>
    <n v="118"/>
    <n v="0"/>
    <n v="0"/>
    <n v="0"/>
    <n v="0"/>
    <n v="0"/>
    <n v="0"/>
    <n v="0"/>
    <n v="0"/>
    <n v="0"/>
    <n v="0"/>
    <x v="9"/>
  </r>
  <r>
    <n v="11124"/>
    <n v="0"/>
    <n v="11124"/>
    <n v="0"/>
    <n v="0"/>
    <n v="0"/>
    <n v="0"/>
    <n v="0"/>
    <n v="0"/>
    <n v="0"/>
    <n v="0"/>
    <n v="0"/>
    <x v="43"/>
  </r>
  <r>
    <n v="810"/>
    <n v="810"/>
    <n v="0"/>
    <n v="0"/>
    <n v="0"/>
    <n v="0"/>
    <n v="0"/>
    <n v="0"/>
    <n v="0"/>
    <n v="0"/>
    <n v="0"/>
    <n v="0"/>
    <x v="28"/>
  </r>
  <r>
    <n v="2002"/>
    <n v="2002"/>
    <n v="0"/>
    <n v="0"/>
    <n v="2002"/>
    <n v="2002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0"/>
  </r>
  <r>
    <n v="1680"/>
    <n v="1680"/>
    <n v="0"/>
    <n v="0"/>
    <n v="0"/>
    <n v="0"/>
    <n v="0"/>
    <n v="0"/>
    <n v="1680"/>
    <n v="1680"/>
    <n v="0"/>
    <n v="0"/>
    <x v="7"/>
  </r>
  <r>
    <n v="22281"/>
    <n v="22281"/>
    <n v="0"/>
    <n v="0"/>
    <n v="0"/>
    <n v="0"/>
    <n v="0"/>
    <n v="0"/>
    <n v="22281"/>
    <n v="22281"/>
    <n v="0"/>
    <n v="0"/>
    <x v="15"/>
  </r>
  <r>
    <n v="106"/>
    <n v="106"/>
    <n v="0"/>
    <n v="0"/>
    <n v="0"/>
    <n v="0"/>
    <n v="0"/>
    <n v="0"/>
    <n v="0"/>
    <n v="0"/>
    <n v="0"/>
    <n v="0"/>
    <x v="9"/>
  </r>
  <r>
    <n v="78"/>
    <n v="78"/>
    <n v="0"/>
    <n v="0"/>
    <n v="0"/>
    <n v="0"/>
    <n v="0"/>
    <n v="0"/>
    <n v="0"/>
    <n v="0"/>
    <n v="0"/>
    <n v="0"/>
    <x v="45"/>
  </r>
  <r>
    <n v="6452"/>
    <n v="6452"/>
    <n v="0"/>
    <n v="0"/>
    <n v="6452"/>
    <n v="6452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4"/>
  </r>
  <r>
    <n v="26"/>
    <n v="26"/>
    <n v="0"/>
    <n v="0"/>
    <n v="0"/>
    <n v="0"/>
    <n v="0"/>
    <n v="0"/>
    <n v="0"/>
    <n v="0"/>
    <n v="0"/>
    <n v="0"/>
    <x v="19"/>
  </r>
  <r>
    <n v="90"/>
    <n v="90"/>
    <n v="0"/>
    <n v="0"/>
    <n v="0"/>
    <n v="0"/>
    <n v="0"/>
    <n v="0"/>
    <n v="0"/>
    <n v="0"/>
    <n v="0"/>
    <n v="0"/>
    <x v="59"/>
  </r>
  <r>
    <n v="919"/>
    <n v="919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10"/>
  </r>
  <r>
    <n v="980"/>
    <n v="980"/>
    <n v="0"/>
    <n v="0"/>
    <n v="0"/>
    <n v="0"/>
    <n v="0"/>
    <n v="0"/>
    <n v="0"/>
    <n v="0"/>
    <n v="0"/>
    <n v="0"/>
    <x v="44"/>
  </r>
  <r>
    <n v="128"/>
    <n v="128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50"/>
  </r>
  <r>
    <n v="54"/>
    <n v="54"/>
    <n v="0"/>
    <n v="0"/>
    <n v="0"/>
    <n v="0"/>
    <n v="0"/>
    <n v="0"/>
    <n v="0"/>
    <n v="0"/>
    <n v="0"/>
    <n v="0"/>
    <x v="0"/>
  </r>
  <r>
    <n v="265"/>
    <n v="265"/>
    <n v="0"/>
    <n v="0"/>
    <n v="0"/>
    <n v="0"/>
    <n v="0"/>
    <n v="0"/>
    <n v="0"/>
    <n v="0"/>
    <n v="0"/>
    <n v="0"/>
    <x v="24"/>
  </r>
  <r>
    <n v="372"/>
    <n v="372"/>
    <n v="0"/>
    <n v="0"/>
    <n v="0"/>
    <n v="0"/>
    <n v="0"/>
    <n v="0"/>
    <n v="0"/>
    <n v="0"/>
    <n v="0"/>
    <n v="0"/>
    <x v="53"/>
  </r>
  <r>
    <n v="3"/>
    <n v="0"/>
    <n v="3"/>
    <n v="0"/>
    <n v="0"/>
    <n v="0"/>
    <n v="0"/>
    <n v="0"/>
    <n v="0"/>
    <n v="0"/>
    <n v="0"/>
    <n v="0"/>
    <x v="6"/>
  </r>
  <r>
    <n v="120"/>
    <n v="120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64"/>
  </r>
  <r>
    <n v="1605"/>
    <n v="0"/>
    <n v="1605"/>
    <n v="0"/>
    <n v="0"/>
    <n v="0"/>
    <n v="0"/>
    <n v="0"/>
    <n v="0"/>
    <n v="0"/>
    <n v="0"/>
    <n v="0"/>
    <x v="42"/>
  </r>
  <r>
    <n v="104"/>
    <n v="104"/>
    <n v="0"/>
    <n v="0"/>
    <n v="0"/>
    <n v="0"/>
    <n v="0"/>
    <n v="0"/>
    <n v="0"/>
    <n v="0"/>
    <n v="0"/>
    <n v="0"/>
    <x v="22"/>
  </r>
  <r>
    <n v="88"/>
    <n v="88"/>
    <n v="0"/>
    <n v="0"/>
    <n v="0"/>
    <n v="0"/>
    <n v="0"/>
    <n v="0"/>
    <n v="0"/>
    <n v="0"/>
    <n v="0"/>
    <n v="0"/>
    <x v="5"/>
  </r>
  <r>
    <n v="843"/>
    <n v="0"/>
    <n v="843"/>
    <n v="0"/>
    <n v="0"/>
    <n v="0"/>
    <n v="0"/>
    <n v="0"/>
    <n v="843"/>
    <n v="0"/>
    <n v="843"/>
    <n v="0"/>
    <x v="57"/>
  </r>
  <r>
    <n v="64"/>
    <n v="64"/>
    <n v="0"/>
    <n v="0"/>
    <n v="0"/>
    <n v="0"/>
    <n v="0"/>
    <n v="0"/>
    <n v="0"/>
    <n v="0"/>
    <n v="0"/>
    <n v="0"/>
    <x v="4"/>
  </r>
  <r>
    <n v="490"/>
    <n v="0"/>
    <n v="490"/>
    <n v="0"/>
    <n v="0"/>
    <n v="0"/>
    <n v="0"/>
    <n v="0"/>
    <n v="490"/>
    <n v="0"/>
    <n v="490"/>
    <n v="0"/>
    <x v="55"/>
  </r>
  <r>
    <n v="1"/>
    <n v="1"/>
    <n v="0"/>
    <n v="0"/>
    <n v="1"/>
    <n v="1"/>
    <n v="0"/>
    <n v="0"/>
    <n v="0"/>
    <n v="0"/>
    <n v="0"/>
    <n v="0"/>
    <x v="49"/>
  </r>
  <r>
    <n v="310"/>
    <n v="310"/>
    <n v="0"/>
    <n v="0"/>
    <n v="310"/>
    <n v="310"/>
    <n v="0"/>
    <n v="0"/>
    <n v="0"/>
    <n v="0"/>
    <n v="0"/>
    <n v="0"/>
    <x v="44"/>
  </r>
  <r>
    <n v="263"/>
    <n v="263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3"/>
    <n v="3"/>
    <n v="0"/>
    <n v="0"/>
    <x v="62"/>
  </r>
  <r>
    <n v="1458"/>
    <n v="1458"/>
    <n v="0"/>
    <n v="0"/>
    <n v="0"/>
    <n v="0"/>
    <n v="0"/>
    <n v="0"/>
    <n v="1458"/>
    <n v="1458"/>
    <n v="0"/>
    <n v="0"/>
    <x v="21"/>
  </r>
  <r>
    <n v="9"/>
    <n v="9"/>
    <n v="0"/>
    <n v="0"/>
    <n v="0"/>
    <n v="0"/>
    <n v="0"/>
    <n v="0"/>
    <n v="0"/>
    <n v="0"/>
    <n v="0"/>
    <n v="0"/>
    <x v="58"/>
  </r>
  <r>
    <n v="42653"/>
    <n v="42653"/>
    <n v="0"/>
    <n v="0"/>
    <n v="42653"/>
    <n v="42653"/>
    <n v="0"/>
    <n v="0"/>
    <n v="0"/>
    <n v="0"/>
    <n v="0"/>
    <n v="0"/>
    <x v="32"/>
  </r>
  <r>
    <n v="1488"/>
    <n v="0"/>
    <n v="1488"/>
    <n v="0"/>
    <n v="1488"/>
    <n v="0"/>
    <n v="1488"/>
    <n v="0"/>
    <n v="0"/>
    <n v="0"/>
    <n v="0"/>
    <n v="0"/>
    <x v="49"/>
  </r>
  <r>
    <n v="22"/>
    <n v="22"/>
    <n v="0"/>
    <n v="0"/>
    <n v="0"/>
    <n v="0"/>
    <n v="0"/>
    <n v="0"/>
    <n v="0"/>
    <n v="0"/>
    <n v="0"/>
    <n v="0"/>
    <x v="4"/>
  </r>
  <r>
    <n v="110"/>
    <n v="0"/>
    <n v="110"/>
    <n v="0"/>
    <n v="0"/>
    <n v="0"/>
    <n v="0"/>
    <n v="0"/>
    <n v="0"/>
    <n v="0"/>
    <n v="0"/>
    <n v="0"/>
    <x v="27"/>
  </r>
  <r>
    <n v="424"/>
    <n v="424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20"/>
  </r>
  <r>
    <n v="422"/>
    <n v="422"/>
    <n v="0"/>
    <n v="0"/>
    <n v="0"/>
    <n v="0"/>
    <n v="0"/>
    <n v="0"/>
    <n v="0"/>
    <n v="0"/>
    <n v="0"/>
    <n v="0"/>
    <x v="63"/>
  </r>
  <r>
    <n v="5"/>
    <n v="5"/>
    <n v="0"/>
    <n v="0"/>
    <n v="0"/>
    <n v="0"/>
    <n v="0"/>
    <n v="0"/>
    <n v="0"/>
    <n v="0"/>
    <n v="0"/>
    <n v="0"/>
    <x v="5"/>
  </r>
  <r>
    <n v="88"/>
    <n v="88"/>
    <n v="0"/>
    <n v="0"/>
    <n v="0"/>
    <n v="0"/>
    <n v="0"/>
    <n v="0"/>
    <n v="0"/>
    <n v="0"/>
    <n v="0"/>
    <n v="0"/>
    <x v="6"/>
  </r>
  <r>
    <n v="506"/>
    <n v="506"/>
    <n v="0"/>
    <n v="0"/>
    <n v="0"/>
    <n v="0"/>
    <n v="0"/>
    <n v="0"/>
    <n v="0"/>
    <n v="0"/>
    <n v="0"/>
    <n v="0"/>
    <x v="32"/>
  </r>
  <r>
    <n v="73"/>
    <n v="73"/>
    <n v="0"/>
    <n v="0"/>
    <n v="0"/>
    <n v="0"/>
    <n v="0"/>
    <n v="0"/>
    <n v="0"/>
    <n v="0"/>
    <n v="0"/>
    <n v="0"/>
    <x v="35"/>
  </r>
  <r>
    <n v="1223"/>
    <n v="1223"/>
    <n v="0"/>
    <n v="0"/>
    <n v="0"/>
    <n v="0"/>
    <n v="0"/>
    <n v="0"/>
    <n v="0"/>
    <n v="0"/>
    <n v="0"/>
    <n v="0"/>
    <x v="8"/>
  </r>
  <r>
    <n v="2709"/>
    <n v="2709"/>
    <n v="0"/>
    <n v="0"/>
    <n v="0"/>
    <n v="0"/>
    <n v="0"/>
    <n v="0"/>
    <n v="2709"/>
    <n v="2709"/>
    <n v="0"/>
    <n v="0"/>
    <x v="63"/>
  </r>
  <r>
    <n v="44"/>
    <n v="44"/>
    <n v="0"/>
    <n v="0"/>
    <n v="0"/>
    <n v="0"/>
    <n v="0"/>
    <n v="0"/>
    <n v="0"/>
    <n v="0"/>
    <n v="0"/>
    <n v="0"/>
    <x v="43"/>
  </r>
  <r>
    <n v="100"/>
    <n v="100"/>
    <n v="0"/>
    <n v="0"/>
    <n v="0"/>
    <n v="0"/>
    <n v="0"/>
    <n v="0"/>
    <n v="0"/>
    <n v="0"/>
    <n v="0"/>
    <n v="0"/>
    <x v="12"/>
  </r>
  <r>
    <n v="386"/>
    <n v="386"/>
    <n v="0"/>
    <n v="0"/>
    <n v="0"/>
    <n v="0"/>
    <n v="0"/>
    <n v="0"/>
    <n v="0"/>
    <n v="0"/>
    <n v="0"/>
    <n v="0"/>
    <x v="24"/>
  </r>
  <r>
    <n v="70"/>
    <n v="70"/>
    <n v="0"/>
    <n v="0"/>
    <n v="0"/>
    <n v="0"/>
    <n v="0"/>
    <n v="0"/>
    <n v="0"/>
    <n v="0"/>
    <n v="0"/>
    <n v="0"/>
    <x v="49"/>
  </r>
  <r>
    <n v="35"/>
    <n v="35"/>
    <n v="0"/>
    <n v="0"/>
    <n v="0"/>
    <n v="0"/>
    <n v="0"/>
    <n v="0"/>
    <n v="0"/>
    <n v="0"/>
    <n v="0"/>
    <n v="0"/>
    <x v="39"/>
  </r>
  <r>
    <n v="3104"/>
    <n v="3104"/>
    <n v="0"/>
    <n v="0"/>
    <n v="3104"/>
    <n v="3104"/>
    <n v="0"/>
    <n v="0"/>
    <n v="0"/>
    <n v="0"/>
    <n v="0"/>
    <n v="0"/>
    <x v="32"/>
  </r>
  <r>
    <n v="15"/>
    <n v="15"/>
    <n v="0"/>
    <n v="0"/>
    <n v="15"/>
    <n v="15"/>
    <n v="0"/>
    <n v="0"/>
    <n v="0"/>
    <n v="0"/>
    <n v="0"/>
    <n v="0"/>
    <x v="26"/>
  </r>
  <r>
    <n v="1444"/>
    <n v="1444"/>
    <n v="0"/>
    <n v="0"/>
    <n v="0"/>
    <n v="0"/>
    <n v="0"/>
    <n v="0"/>
    <n v="0"/>
    <n v="0"/>
    <n v="0"/>
    <n v="0"/>
    <x v="39"/>
  </r>
  <r>
    <n v="3970"/>
    <n v="3970"/>
    <n v="0"/>
    <n v="0"/>
    <n v="0"/>
    <n v="0"/>
    <n v="0"/>
    <n v="0"/>
    <n v="0"/>
    <n v="0"/>
    <n v="0"/>
    <n v="0"/>
    <x v="4"/>
  </r>
  <r>
    <n v="255"/>
    <n v="0"/>
    <n v="255"/>
    <n v="0"/>
    <n v="0"/>
    <n v="0"/>
    <n v="0"/>
    <n v="0"/>
    <n v="0"/>
    <n v="0"/>
    <n v="0"/>
    <n v="0"/>
    <x v="24"/>
  </r>
  <r>
    <n v="3147"/>
    <n v="0"/>
    <n v="3147"/>
    <n v="0"/>
    <n v="0"/>
    <n v="0"/>
    <n v="0"/>
    <n v="0"/>
    <n v="0"/>
    <n v="0"/>
    <n v="0"/>
    <n v="0"/>
    <x v="52"/>
  </r>
  <r>
    <n v="100"/>
    <n v="100"/>
    <n v="0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49"/>
  </r>
  <r>
    <n v="56"/>
    <n v="56"/>
    <n v="0"/>
    <n v="0"/>
    <n v="0"/>
    <n v="0"/>
    <n v="0"/>
    <n v="0"/>
    <n v="56"/>
    <n v="56"/>
    <n v="0"/>
    <n v="0"/>
    <x v="26"/>
  </r>
  <r>
    <n v="23"/>
    <n v="23"/>
    <n v="0"/>
    <n v="0"/>
    <n v="23"/>
    <n v="23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20"/>
  </r>
  <r>
    <n v="39"/>
    <n v="39"/>
    <n v="0"/>
    <n v="0"/>
    <n v="0"/>
    <n v="0"/>
    <n v="0"/>
    <n v="0"/>
    <n v="0"/>
    <n v="0"/>
    <n v="0"/>
    <n v="0"/>
    <x v="63"/>
  </r>
  <r>
    <n v="23"/>
    <n v="23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6"/>
  </r>
  <r>
    <n v="1286"/>
    <n v="1286"/>
    <n v="0"/>
    <n v="0"/>
    <n v="0"/>
    <n v="0"/>
    <n v="0"/>
    <n v="0"/>
    <n v="0"/>
    <n v="0"/>
    <n v="0"/>
    <n v="0"/>
    <x v="53"/>
  </r>
  <r>
    <n v="149"/>
    <n v="149"/>
    <n v="0"/>
    <n v="0"/>
    <n v="0"/>
    <n v="0"/>
    <n v="0"/>
    <n v="0"/>
    <n v="0"/>
    <n v="0"/>
    <n v="0"/>
    <n v="0"/>
    <x v="44"/>
  </r>
  <r>
    <n v="13"/>
    <n v="13"/>
    <n v="0"/>
    <n v="0"/>
    <n v="0"/>
    <n v="0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45"/>
  </r>
  <r>
    <n v="257"/>
    <n v="257"/>
    <n v="0"/>
    <n v="0"/>
    <n v="0"/>
    <n v="0"/>
    <n v="0"/>
    <n v="0"/>
    <n v="0"/>
    <n v="0"/>
    <n v="0"/>
    <n v="0"/>
    <x v="13"/>
  </r>
  <r>
    <n v="171"/>
    <n v="171"/>
    <n v="0"/>
    <n v="0"/>
    <n v="0"/>
    <n v="0"/>
    <n v="0"/>
    <n v="0"/>
    <n v="0"/>
    <n v="0"/>
    <n v="0"/>
    <n v="0"/>
    <x v="45"/>
  </r>
  <r>
    <n v="46"/>
    <n v="46"/>
    <n v="0"/>
    <n v="0"/>
    <n v="0"/>
    <n v="0"/>
    <n v="0"/>
    <n v="0"/>
    <n v="0"/>
    <n v="0"/>
    <n v="0"/>
    <n v="0"/>
    <x v="53"/>
  </r>
  <r>
    <n v="58"/>
    <n v="58"/>
    <n v="0"/>
    <n v="0"/>
    <n v="0"/>
    <n v="0"/>
    <n v="0"/>
    <n v="0"/>
    <n v="58"/>
    <n v="58"/>
    <n v="0"/>
    <n v="0"/>
    <x v="21"/>
  </r>
  <r>
    <n v="203"/>
    <n v="203"/>
    <n v="0"/>
    <n v="0"/>
    <n v="0"/>
    <n v="0"/>
    <n v="0"/>
    <n v="0"/>
    <n v="0"/>
    <n v="0"/>
    <n v="0"/>
    <n v="0"/>
    <x v="25"/>
  </r>
  <r>
    <n v="1646"/>
    <n v="1646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3"/>
  </r>
  <r>
    <n v="32"/>
    <n v="32"/>
    <n v="0"/>
    <n v="0"/>
    <n v="32"/>
    <n v="32"/>
    <n v="0"/>
    <n v="0"/>
    <n v="0"/>
    <n v="0"/>
    <n v="0"/>
    <n v="0"/>
    <x v="41"/>
  </r>
  <r>
    <n v="9"/>
    <n v="9"/>
    <n v="0"/>
    <n v="0"/>
    <n v="0"/>
    <n v="0"/>
    <n v="0"/>
    <n v="0"/>
    <n v="0"/>
    <n v="0"/>
    <n v="0"/>
    <n v="0"/>
    <x v="63"/>
  </r>
  <r>
    <n v="2150"/>
    <n v="0"/>
    <n v="2150"/>
    <n v="0"/>
    <n v="0"/>
    <n v="0"/>
    <n v="0"/>
    <n v="0"/>
    <n v="0"/>
    <n v="0"/>
    <n v="0"/>
    <n v="0"/>
    <x v="5"/>
  </r>
  <r>
    <n v="1657"/>
    <n v="1657"/>
    <n v="0"/>
    <n v="0"/>
    <n v="0"/>
    <n v="0"/>
    <n v="0"/>
    <n v="0"/>
    <n v="0"/>
    <n v="0"/>
    <n v="0"/>
    <n v="0"/>
    <x v="30"/>
  </r>
  <r>
    <n v="126"/>
    <n v="126"/>
    <n v="0"/>
    <n v="0"/>
    <n v="126"/>
    <n v="126"/>
    <n v="0"/>
    <n v="0"/>
    <n v="0"/>
    <n v="0"/>
    <n v="0"/>
    <n v="0"/>
    <x v="48"/>
  </r>
  <r>
    <n v="31"/>
    <n v="31"/>
    <n v="0"/>
    <n v="0"/>
    <n v="31"/>
    <n v="31"/>
    <n v="0"/>
    <n v="0"/>
    <n v="0"/>
    <n v="0"/>
    <n v="0"/>
    <n v="0"/>
    <x v="45"/>
  </r>
  <r>
    <n v="9"/>
    <n v="0"/>
    <n v="9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5"/>
    <n v="5"/>
    <n v="0"/>
    <n v="0"/>
    <x v="34"/>
  </r>
  <r>
    <n v="6"/>
    <n v="6"/>
    <n v="0"/>
    <n v="0"/>
    <n v="0"/>
    <n v="0"/>
    <n v="0"/>
    <n v="0"/>
    <n v="0"/>
    <n v="0"/>
    <n v="0"/>
    <n v="0"/>
    <x v="8"/>
  </r>
  <r>
    <n v="399"/>
    <n v="399"/>
    <n v="0"/>
    <n v="0"/>
    <n v="399"/>
    <n v="399"/>
    <n v="0"/>
    <n v="0"/>
    <n v="0"/>
    <n v="0"/>
    <n v="0"/>
    <n v="0"/>
    <x v="24"/>
  </r>
  <r>
    <n v="1719"/>
    <n v="1719"/>
    <n v="0"/>
    <n v="0"/>
    <n v="1719"/>
    <n v="1719"/>
    <n v="0"/>
    <n v="0"/>
    <n v="0"/>
    <n v="0"/>
    <n v="0"/>
    <n v="0"/>
    <x v="49"/>
  </r>
  <r>
    <n v="14"/>
    <n v="14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41"/>
  </r>
  <r>
    <n v="1656"/>
    <n v="0"/>
    <n v="1656"/>
    <n v="0"/>
    <n v="0"/>
    <n v="0"/>
    <n v="0"/>
    <n v="0"/>
    <n v="1656"/>
    <n v="0"/>
    <n v="1656"/>
    <n v="0"/>
    <x v="26"/>
  </r>
  <r>
    <n v="154"/>
    <n v="154"/>
    <n v="0"/>
    <n v="0"/>
    <n v="0"/>
    <n v="0"/>
    <n v="0"/>
    <n v="0"/>
    <n v="0"/>
    <n v="0"/>
    <n v="0"/>
    <n v="0"/>
    <x v="18"/>
  </r>
  <r>
    <n v="69"/>
    <n v="0"/>
    <n v="69"/>
    <n v="0"/>
    <n v="0"/>
    <n v="0"/>
    <n v="0"/>
    <n v="0"/>
    <n v="0"/>
    <n v="0"/>
    <n v="0"/>
    <n v="0"/>
    <x v="11"/>
  </r>
  <r>
    <n v="24036"/>
    <n v="24036"/>
    <n v="0"/>
    <n v="0"/>
    <n v="0"/>
    <n v="0"/>
    <n v="0"/>
    <n v="0"/>
    <n v="0"/>
    <n v="0"/>
    <n v="0"/>
    <n v="0"/>
    <x v="45"/>
  </r>
  <r>
    <n v="193"/>
    <n v="193"/>
    <n v="0"/>
    <n v="0"/>
    <n v="0"/>
    <n v="0"/>
    <n v="0"/>
    <n v="0"/>
    <n v="0"/>
    <n v="0"/>
    <n v="0"/>
    <n v="0"/>
    <x v="11"/>
  </r>
  <r>
    <n v="118"/>
    <n v="118"/>
    <n v="0"/>
    <n v="0"/>
    <n v="0"/>
    <n v="0"/>
    <n v="0"/>
    <n v="0"/>
    <n v="0"/>
    <n v="0"/>
    <n v="0"/>
    <n v="0"/>
    <x v="46"/>
  </r>
  <r>
    <n v="427"/>
    <n v="427"/>
    <n v="0"/>
    <n v="0"/>
    <n v="0"/>
    <n v="0"/>
    <n v="0"/>
    <n v="0"/>
    <n v="0"/>
    <n v="0"/>
    <n v="0"/>
    <n v="0"/>
    <x v="7"/>
  </r>
  <r>
    <n v="3124"/>
    <n v="3124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18"/>
    <n v="18"/>
    <n v="0"/>
    <n v="0"/>
    <x v="26"/>
  </r>
  <r>
    <n v="15781"/>
    <n v="0"/>
    <n v="15781"/>
    <n v="0"/>
    <n v="0"/>
    <n v="0"/>
    <n v="0"/>
    <n v="0"/>
    <n v="0"/>
    <n v="0"/>
    <n v="0"/>
    <n v="0"/>
    <x v="32"/>
  </r>
  <r>
    <n v="3511"/>
    <n v="3511"/>
    <n v="0"/>
    <n v="0"/>
    <n v="0"/>
    <n v="0"/>
    <n v="0"/>
    <n v="0"/>
    <n v="3511"/>
    <n v="3511"/>
    <n v="0"/>
    <n v="0"/>
    <x v="53"/>
  </r>
  <r>
    <n v="1551"/>
    <n v="0"/>
    <n v="1551"/>
    <n v="0"/>
    <n v="0"/>
    <n v="0"/>
    <n v="0"/>
    <n v="0"/>
    <n v="0"/>
    <n v="0"/>
    <n v="0"/>
    <n v="0"/>
    <x v="29"/>
  </r>
  <r>
    <n v="58"/>
    <n v="58"/>
    <n v="0"/>
    <n v="0"/>
    <n v="58"/>
    <n v="58"/>
    <n v="0"/>
    <n v="0"/>
    <n v="0"/>
    <n v="0"/>
    <n v="0"/>
    <n v="0"/>
    <x v="56"/>
  </r>
  <r>
    <n v="710"/>
    <n v="710"/>
    <n v="0"/>
    <n v="0"/>
    <n v="0"/>
    <n v="0"/>
    <n v="0"/>
    <n v="0"/>
    <n v="0"/>
    <n v="0"/>
    <n v="0"/>
    <n v="0"/>
    <x v="53"/>
  </r>
  <r>
    <n v="113"/>
    <n v="113"/>
    <n v="0"/>
    <n v="0"/>
    <n v="113"/>
    <n v="113"/>
    <n v="0"/>
    <n v="0"/>
    <n v="0"/>
    <n v="0"/>
    <n v="0"/>
    <n v="0"/>
    <x v="37"/>
  </r>
  <r>
    <n v="24"/>
    <n v="2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6"/>
  </r>
  <r>
    <n v="79"/>
    <n v="0"/>
    <n v="79"/>
    <n v="0"/>
    <n v="0"/>
    <n v="0"/>
    <n v="0"/>
    <n v="0"/>
    <n v="0"/>
    <n v="0"/>
    <n v="0"/>
    <n v="0"/>
    <x v="65"/>
  </r>
  <r>
    <n v="66"/>
    <n v="66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37"/>
  </r>
  <r>
    <n v="1699"/>
    <n v="1699"/>
    <n v="0"/>
    <n v="0"/>
    <n v="0"/>
    <n v="0"/>
    <n v="0"/>
    <n v="0"/>
    <n v="0"/>
    <n v="0"/>
    <n v="0"/>
    <n v="0"/>
    <x v="35"/>
  </r>
  <r>
    <n v="52"/>
    <n v="52"/>
    <n v="0"/>
    <n v="0"/>
    <n v="0"/>
    <n v="0"/>
    <n v="0"/>
    <n v="0"/>
    <n v="0"/>
    <n v="0"/>
    <n v="0"/>
    <n v="0"/>
    <x v="12"/>
  </r>
  <r>
    <n v="3852"/>
    <n v="3852"/>
    <n v="0"/>
    <n v="0"/>
    <n v="0"/>
    <n v="0"/>
    <n v="0"/>
    <n v="0"/>
    <n v="3852"/>
    <n v="3852"/>
    <n v="0"/>
    <n v="0"/>
    <x v="15"/>
  </r>
  <r>
    <n v="616"/>
    <n v="616"/>
    <n v="0"/>
    <n v="0"/>
    <n v="0"/>
    <n v="0"/>
    <n v="0"/>
    <n v="0"/>
    <n v="616"/>
    <n v="616"/>
    <n v="0"/>
    <n v="0"/>
    <x v="12"/>
  </r>
  <r>
    <n v="3839"/>
    <n v="3839"/>
    <n v="0"/>
    <n v="0"/>
    <n v="0"/>
    <n v="0"/>
    <n v="0"/>
    <n v="0"/>
    <n v="0"/>
    <n v="0"/>
    <n v="0"/>
    <n v="0"/>
    <x v="34"/>
  </r>
  <r>
    <n v="414"/>
    <n v="414"/>
    <n v="0"/>
    <n v="0"/>
    <n v="414"/>
    <n v="414"/>
    <n v="0"/>
    <n v="0"/>
    <n v="0"/>
    <n v="0"/>
    <n v="0"/>
    <n v="0"/>
    <x v="56"/>
  </r>
  <r>
    <n v="3212"/>
    <n v="3212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9"/>
  </r>
  <r>
    <n v="15"/>
    <n v="15"/>
    <n v="0"/>
    <n v="0"/>
    <n v="0"/>
    <n v="0"/>
    <n v="0"/>
    <n v="0"/>
    <n v="0"/>
    <n v="0"/>
    <n v="0"/>
    <n v="0"/>
    <x v="11"/>
  </r>
  <r>
    <n v="13854"/>
    <n v="13854"/>
    <n v="0"/>
    <n v="0"/>
    <n v="0"/>
    <n v="0"/>
    <n v="0"/>
    <n v="0"/>
    <n v="0"/>
    <n v="0"/>
    <n v="0"/>
    <n v="0"/>
    <x v="1"/>
  </r>
  <r>
    <n v="1268"/>
    <n v="1268"/>
    <n v="0"/>
    <n v="0"/>
    <n v="0"/>
    <n v="0"/>
    <n v="0"/>
    <n v="0"/>
    <n v="1268"/>
    <n v="1268"/>
    <n v="0"/>
    <n v="0"/>
    <x v="22"/>
  </r>
  <r>
    <n v="10"/>
    <n v="10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48"/>
  </r>
  <r>
    <n v="1346"/>
    <n v="1346"/>
    <n v="0"/>
    <n v="0"/>
    <n v="0"/>
    <n v="0"/>
    <n v="0"/>
    <n v="0"/>
    <n v="0"/>
    <n v="0"/>
    <n v="0"/>
    <n v="0"/>
    <x v="35"/>
  </r>
  <r>
    <n v="150"/>
    <n v="150"/>
    <n v="0"/>
    <n v="0"/>
    <n v="0"/>
    <n v="0"/>
    <n v="0"/>
    <n v="0"/>
    <n v="0"/>
    <n v="0"/>
    <n v="0"/>
    <n v="0"/>
    <x v="57"/>
  </r>
  <r>
    <n v="716"/>
    <n v="716"/>
    <n v="0"/>
    <n v="0"/>
    <n v="0"/>
    <n v="0"/>
    <n v="0"/>
    <n v="0"/>
    <n v="716"/>
    <n v="716"/>
    <n v="0"/>
    <n v="0"/>
    <x v="29"/>
  </r>
  <r>
    <n v="1"/>
    <n v="1"/>
    <n v="0"/>
    <n v="0"/>
    <n v="0"/>
    <n v="0"/>
    <n v="0"/>
    <n v="0"/>
    <n v="0"/>
    <n v="0"/>
    <n v="0"/>
    <n v="0"/>
    <x v="26"/>
  </r>
  <r>
    <n v="2116"/>
    <n v="2116"/>
    <n v="0"/>
    <n v="0"/>
    <n v="0"/>
    <n v="0"/>
    <n v="0"/>
    <n v="0"/>
    <n v="2116"/>
    <n v="2116"/>
    <n v="0"/>
    <n v="0"/>
    <x v="0"/>
  </r>
  <r>
    <n v="2"/>
    <n v="2"/>
    <n v="0"/>
    <n v="0"/>
    <n v="0"/>
    <n v="0"/>
    <n v="0"/>
    <n v="0"/>
    <n v="0"/>
    <n v="0"/>
    <n v="0"/>
    <n v="0"/>
    <x v="53"/>
  </r>
  <r>
    <n v="17016"/>
    <n v="17016"/>
    <n v="0"/>
    <n v="0"/>
    <n v="0"/>
    <n v="0"/>
    <n v="0"/>
    <n v="0"/>
    <n v="0"/>
    <n v="0"/>
    <n v="0"/>
    <n v="0"/>
    <x v="38"/>
  </r>
  <r>
    <n v="54"/>
    <n v="54"/>
    <n v="0"/>
    <n v="0"/>
    <n v="0"/>
    <n v="0"/>
    <n v="0"/>
    <n v="0"/>
    <n v="0"/>
    <n v="0"/>
    <n v="0"/>
    <n v="0"/>
    <x v="43"/>
  </r>
  <r>
    <n v="229"/>
    <n v="229"/>
    <n v="0"/>
    <n v="0"/>
    <n v="0"/>
    <n v="0"/>
    <n v="0"/>
    <n v="0"/>
    <n v="0"/>
    <n v="0"/>
    <n v="0"/>
    <n v="0"/>
    <x v="12"/>
  </r>
  <r>
    <n v="415"/>
    <n v="415"/>
    <n v="0"/>
    <n v="0"/>
    <n v="415"/>
    <n v="415"/>
    <n v="0"/>
    <n v="0"/>
    <n v="0"/>
    <n v="0"/>
    <n v="0"/>
    <n v="0"/>
    <x v="45"/>
  </r>
  <r>
    <n v="3073"/>
    <n v="3073"/>
    <n v="0"/>
    <n v="0"/>
    <n v="0"/>
    <n v="0"/>
    <n v="0"/>
    <n v="0"/>
    <n v="0"/>
    <n v="0"/>
    <n v="0"/>
    <n v="0"/>
    <x v="17"/>
  </r>
  <r>
    <n v="122"/>
    <n v="122"/>
    <n v="0"/>
    <n v="0"/>
    <n v="0"/>
    <n v="0"/>
    <n v="0"/>
    <n v="0"/>
    <n v="0"/>
    <n v="0"/>
    <n v="0"/>
    <n v="0"/>
    <x v="34"/>
  </r>
  <r>
    <n v="7"/>
    <n v="7"/>
    <n v="0"/>
    <n v="0"/>
    <n v="7"/>
    <n v="7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8"/>
  </r>
  <r>
    <n v="647"/>
    <n v="647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35"/>
  </r>
  <r>
    <n v="93"/>
    <n v="93"/>
    <n v="0"/>
    <n v="0"/>
    <n v="0"/>
    <n v="0"/>
    <n v="0"/>
    <n v="0"/>
    <n v="0"/>
    <n v="0"/>
    <n v="0"/>
    <n v="0"/>
    <x v="8"/>
  </r>
  <r>
    <n v="5245"/>
    <n v="5245"/>
    <n v="0"/>
    <n v="0"/>
    <n v="0"/>
    <n v="0"/>
    <n v="0"/>
    <n v="0"/>
    <n v="5245"/>
    <n v="5245"/>
    <n v="0"/>
    <n v="0"/>
    <x v="9"/>
  </r>
  <r>
    <n v="61"/>
    <n v="61"/>
    <n v="0"/>
    <n v="0"/>
    <n v="61"/>
    <n v="61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2"/>
  </r>
  <r>
    <n v="153"/>
    <n v="153"/>
    <n v="0"/>
    <n v="0"/>
    <n v="0"/>
    <n v="0"/>
    <n v="0"/>
    <n v="0"/>
    <n v="0"/>
    <n v="0"/>
    <n v="0"/>
    <n v="0"/>
    <x v="5"/>
  </r>
  <r>
    <n v="79"/>
    <n v="79"/>
    <n v="0"/>
    <n v="0"/>
    <n v="0"/>
    <n v="0"/>
    <n v="0"/>
    <n v="0"/>
    <n v="0"/>
    <n v="0"/>
    <n v="0"/>
    <n v="0"/>
    <x v="21"/>
  </r>
  <r>
    <n v="2410"/>
    <n v="2410"/>
    <n v="0"/>
    <n v="0"/>
    <n v="0"/>
    <n v="0"/>
    <n v="0"/>
    <n v="0"/>
    <n v="2410"/>
    <n v="2410"/>
    <n v="0"/>
    <n v="0"/>
    <x v="46"/>
  </r>
  <r>
    <n v="729"/>
    <n v="0"/>
    <n v="729"/>
    <n v="0"/>
    <n v="0"/>
    <n v="0"/>
    <n v="0"/>
    <n v="0"/>
    <n v="0"/>
    <n v="0"/>
    <n v="0"/>
    <n v="0"/>
    <x v="61"/>
  </r>
  <r>
    <n v="115"/>
    <n v="115"/>
    <n v="0"/>
    <n v="0"/>
    <n v="0"/>
    <n v="0"/>
    <n v="0"/>
    <n v="0"/>
    <n v="115"/>
    <n v="115"/>
    <n v="0"/>
    <n v="0"/>
    <x v="54"/>
  </r>
  <r>
    <n v="652"/>
    <n v="652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0"/>
    <n v="0"/>
    <n v="0"/>
    <n v="0"/>
    <x v="47"/>
  </r>
  <r>
    <n v="4438"/>
    <n v="0"/>
    <n v="4438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18"/>
  </r>
  <r>
    <n v="274"/>
    <n v="274"/>
    <n v="0"/>
    <n v="0"/>
    <n v="0"/>
    <n v="0"/>
    <n v="0"/>
    <n v="0"/>
    <n v="0"/>
    <n v="0"/>
    <n v="0"/>
    <n v="0"/>
    <x v="7"/>
  </r>
  <r>
    <n v="4381"/>
    <n v="0"/>
    <n v="4381"/>
    <n v="0"/>
    <n v="0"/>
    <n v="0"/>
    <n v="0"/>
    <n v="0"/>
    <n v="4381"/>
    <n v="0"/>
    <n v="4381"/>
    <n v="0"/>
    <x v="57"/>
  </r>
  <r>
    <n v="957"/>
    <n v="0"/>
    <n v="957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1"/>
    <n v="1"/>
    <n v="0"/>
    <n v="0"/>
    <x v="20"/>
  </r>
  <r>
    <n v="2"/>
    <n v="2"/>
    <n v="0"/>
    <n v="0"/>
    <n v="0"/>
    <n v="0"/>
    <n v="0"/>
    <n v="0"/>
    <n v="0"/>
    <n v="0"/>
    <n v="0"/>
    <n v="0"/>
    <x v="48"/>
  </r>
  <r>
    <n v="55"/>
    <n v="55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10"/>
  </r>
  <r>
    <n v="1721"/>
    <n v="1721"/>
    <n v="0"/>
    <n v="0"/>
    <n v="1721"/>
    <n v="1721"/>
    <n v="0"/>
    <n v="0"/>
    <n v="0"/>
    <n v="0"/>
    <n v="0"/>
    <n v="0"/>
    <x v="37"/>
  </r>
  <r>
    <n v="189"/>
    <n v="189"/>
    <n v="0"/>
    <n v="0"/>
    <n v="189"/>
    <n v="189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9"/>
  </r>
  <r>
    <n v="1106"/>
    <n v="1106"/>
    <n v="0"/>
    <n v="0"/>
    <n v="0"/>
    <n v="0"/>
    <n v="0"/>
    <n v="0"/>
    <n v="1106"/>
    <n v="1106"/>
    <n v="0"/>
    <n v="0"/>
    <x v="12"/>
  </r>
  <r>
    <n v="5535"/>
    <n v="5535"/>
    <n v="0"/>
    <n v="0"/>
    <n v="5535"/>
    <n v="5535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"/>
  </r>
  <r>
    <n v="28"/>
    <n v="28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10"/>
    <n v="10"/>
    <n v="0"/>
    <n v="0"/>
    <x v="58"/>
  </r>
  <r>
    <n v="6134"/>
    <n v="0"/>
    <n v="6134"/>
    <n v="0"/>
    <n v="0"/>
    <n v="0"/>
    <n v="0"/>
    <n v="0"/>
    <n v="6134"/>
    <n v="0"/>
    <n v="6134"/>
    <n v="0"/>
    <x v="21"/>
  </r>
  <r>
    <n v="1306"/>
    <n v="1306"/>
    <n v="0"/>
    <n v="0"/>
    <n v="0"/>
    <n v="0"/>
    <n v="0"/>
    <n v="0"/>
    <n v="1306"/>
    <n v="1306"/>
    <n v="0"/>
    <n v="0"/>
    <x v="59"/>
  </r>
  <r>
    <n v="784"/>
    <n v="0"/>
    <n v="784"/>
    <n v="0"/>
    <n v="0"/>
    <n v="0"/>
    <n v="0"/>
    <n v="0"/>
    <n v="0"/>
    <n v="0"/>
    <n v="0"/>
    <n v="0"/>
    <x v="17"/>
  </r>
  <r>
    <n v="572"/>
    <n v="0"/>
    <n v="572"/>
    <n v="0"/>
    <n v="0"/>
    <n v="0"/>
    <n v="0"/>
    <n v="0"/>
    <n v="0"/>
    <n v="0"/>
    <n v="0"/>
    <n v="0"/>
    <x v="3"/>
  </r>
  <r>
    <n v="2652"/>
    <n v="0"/>
    <n v="2652"/>
    <n v="0"/>
    <n v="0"/>
    <n v="0"/>
    <n v="0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5"/>
  </r>
  <r>
    <n v="134"/>
    <n v="134"/>
    <n v="0"/>
    <n v="0"/>
    <n v="0"/>
    <n v="0"/>
    <n v="0"/>
    <n v="0"/>
    <n v="0"/>
    <n v="0"/>
    <n v="0"/>
    <n v="0"/>
    <x v="21"/>
  </r>
  <r>
    <n v="854"/>
    <n v="854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28"/>
  </r>
  <r>
    <n v="389"/>
    <n v="389"/>
    <n v="0"/>
    <n v="0"/>
    <n v="0"/>
    <n v="0"/>
    <n v="0"/>
    <n v="0"/>
    <n v="0"/>
    <n v="0"/>
    <n v="0"/>
    <n v="0"/>
    <x v="2"/>
  </r>
  <r>
    <n v="353"/>
    <n v="353"/>
    <n v="0"/>
    <n v="0"/>
    <n v="0"/>
    <n v="0"/>
    <n v="0"/>
    <n v="0"/>
    <n v="0"/>
    <n v="0"/>
    <n v="0"/>
    <n v="0"/>
    <x v="7"/>
  </r>
  <r>
    <n v="11070"/>
    <n v="11070"/>
    <n v="0"/>
    <n v="0"/>
    <n v="0"/>
    <n v="0"/>
    <n v="0"/>
    <n v="0"/>
    <n v="11070"/>
    <n v="11070"/>
    <n v="0"/>
    <n v="0"/>
    <x v="57"/>
  </r>
  <r>
    <n v="143"/>
    <n v="143"/>
    <n v="0"/>
    <n v="0"/>
    <n v="0"/>
    <n v="0"/>
    <n v="0"/>
    <n v="0"/>
    <n v="0"/>
    <n v="0"/>
    <n v="0"/>
    <n v="0"/>
    <x v="17"/>
  </r>
  <r>
    <n v="223"/>
    <n v="223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64"/>
  </r>
  <r>
    <n v="1270"/>
    <n v="1270"/>
    <n v="0"/>
    <n v="0"/>
    <n v="0"/>
    <n v="0"/>
    <n v="0"/>
    <n v="0"/>
    <n v="0"/>
    <n v="0"/>
    <n v="0"/>
    <n v="0"/>
    <x v="42"/>
  </r>
  <r>
    <n v="1590"/>
    <n v="1590"/>
    <n v="0"/>
    <n v="0"/>
    <n v="0"/>
    <n v="0"/>
    <n v="0"/>
    <n v="0"/>
    <n v="1590"/>
    <n v="1590"/>
    <n v="0"/>
    <n v="0"/>
    <x v="63"/>
  </r>
  <r>
    <n v="4"/>
    <n v="4"/>
    <n v="0"/>
    <n v="0"/>
    <n v="0"/>
    <n v="0"/>
    <n v="0"/>
    <n v="0"/>
    <n v="0"/>
    <n v="0"/>
    <n v="0"/>
    <n v="0"/>
    <x v="57"/>
  </r>
  <r>
    <n v="2"/>
    <n v="2"/>
    <n v="0"/>
    <n v="0"/>
    <n v="2"/>
    <n v="2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48"/>
  </r>
  <r>
    <n v="172"/>
    <n v="172"/>
    <n v="0"/>
    <n v="0"/>
    <n v="172"/>
    <n v="172"/>
    <n v="0"/>
    <n v="0"/>
    <n v="0"/>
    <n v="0"/>
    <n v="0"/>
    <n v="0"/>
    <x v="27"/>
  </r>
  <r>
    <n v="52"/>
    <n v="0"/>
    <n v="52"/>
    <n v="0"/>
    <n v="0"/>
    <n v="0"/>
    <n v="0"/>
    <n v="0"/>
    <n v="52"/>
    <n v="0"/>
    <n v="52"/>
    <n v="0"/>
    <x v="48"/>
  </r>
  <r>
    <n v="739"/>
    <n v="0"/>
    <n v="0"/>
    <n v="739"/>
    <n v="0"/>
    <n v="0"/>
    <n v="0"/>
    <n v="0"/>
    <n v="0"/>
    <n v="0"/>
    <n v="0"/>
    <n v="0"/>
    <x v="68"/>
  </r>
  <r>
    <n v="929"/>
    <n v="929"/>
    <n v="0"/>
    <n v="0"/>
    <n v="0"/>
    <n v="0"/>
    <n v="0"/>
    <n v="0"/>
    <n v="929"/>
    <n v="929"/>
    <n v="0"/>
    <n v="0"/>
    <x v="49"/>
  </r>
  <r>
    <n v="231"/>
    <n v="231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0"/>
    <n v="0"/>
    <n v="0"/>
    <n v="0"/>
    <x v="48"/>
  </r>
  <r>
    <n v="616"/>
    <n v="616"/>
    <n v="0"/>
    <n v="0"/>
    <n v="0"/>
    <n v="0"/>
    <n v="0"/>
    <n v="0"/>
    <n v="0"/>
    <n v="0"/>
    <n v="0"/>
    <n v="0"/>
    <x v="38"/>
  </r>
  <r>
    <n v="715"/>
    <n v="0"/>
    <n v="715"/>
    <n v="0"/>
    <n v="0"/>
    <n v="0"/>
    <n v="0"/>
    <n v="0"/>
    <n v="0"/>
    <n v="0"/>
    <n v="0"/>
    <n v="0"/>
    <x v="35"/>
  </r>
  <r>
    <n v="1440"/>
    <n v="1440"/>
    <n v="0"/>
    <n v="0"/>
    <n v="0"/>
    <n v="0"/>
    <n v="0"/>
    <n v="0"/>
    <n v="1440"/>
    <n v="1440"/>
    <n v="0"/>
    <n v="0"/>
    <x v="38"/>
  </r>
  <r>
    <n v="5"/>
    <n v="5"/>
    <n v="0"/>
    <n v="0"/>
    <n v="5"/>
    <n v="5"/>
    <n v="0"/>
    <n v="0"/>
    <n v="0"/>
    <n v="0"/>
    <n v="0"/>
    <n v="0"/>
    <x v="40"/>
  </r>
  <r>
    <n v="29"/>
    <n v="29"/>
    <n v="0"/>
    <n v="0"/>
    <n v="0"/>
    <n v="0"/>
    <n v="0"/>
    <n v="0"/>
    <n v="0"/>
    <n v="0"/>
    <n v="0"/>
    <n v="0"/>
    <x v="22"/>
  </r>
  <r>
    <n v="38"/>
    <n v="38"/>
    <n v="0"/>
    <n v="0"/>
    <n v="0"/>
    <n v="0"/>
    <n v="0"/>
    <n v="0"/>
    <n v="0"/>
    <n v="0"/>
    <n v="0"/>
    <n v="0"/>
    <x v="39"/>
  </r>
  <r>
    <n v="5"/>
    <n v="0"/>
    <n v="5"/>
    <n v="0"/>
    <n v="0"/>
    <n v="0"/>
    <n v="0"/>
    <n v="0"/>
    <n v="0"/>
    <n v="0"/>
    <n v="0"/>
    <n v="0"/>
    <x v="28"/>
  </r>
  <r>
    <n v="453"/>
    <n v="453"/>
    <n v="0"/>
    <n v="0"/>
    <n v="0"/>
    <n v="0"/>
    <n v="0"/>
    <n v="0"/>
    <n v="0"/>
    <n v="0"/>
    <n v="0"/>
    <n v="0"/>
    <x v="2"/>
  </r>
  <r>
    <n v="418"/>
    <n v="418"/>
    <n v="0"/>
    <n v="0"/>
    <n v="0"/>
    <n v="0"/>
    <n v="0"/>
    <n v="0"/>
    <n v="0"/>
    <n v="0"/>
    <n v="0"/>
    <n v="0"/>
    <x v="0"/>
  </r>
  <r>
    <n v="17353"/>
    <n v="17353"/>
    <n v="0"/>
    <n v="0"/>
    <n v="0"/>
    <n v="0"/>
    <n v="0"/>
    <n v="0"/>
    <n v="17353"/>
    <n v="17353"/>
    <n v="0"/>
    <n v="0"/>
    <x v="32"/>
  </r>
  <r>
    <n v="345"/>
    <n v="345"/>
    <n v="0"/>
    <n v="0"/>
    <n v="0"/>
    <n v="0"/>
    <n v="0"/>
    <n v="0"/>
    <n v="0"/>
    <n v="0"/>
    <n v="0"/>
    <n v="0"/>
    <x v="13"/>
  </r>
  <r>
    <n v="585"/>
    <n v="585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64"/>
  </r>
  <r>
    <n v="295"/>
    <n v="295"/>
    <n v="0"/>
    <n v="0"/>
    <n v="0"/>
    <n v="0"/>
    <n v="0"/>
    <n v="0"/>
    <n v="0"/>
    <n v="0"/>
    <n v="0"/>
    <n v="0"/>
    <x v="2"/>
  </r>
  <r>
    <n v="34983"/>
    <n v="0"/>
    <n v="34983"/>
    <n v="0"/>
    <n v="0"/>
    <n v="0"/>
    <n v="0"/>
    <n v="0"/>
    <n v="0"/>
    <n v="0"/>
    <n v="0"/>
    <n v="0"/>
    <x v="59"/>
  </r>
  <r>
    <n v="104"/>
    <n v="0"/>
    <n v="104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40"/>
  </r>
  <r>
    <n v="6059"/>
    <n v="0"/>
    <n v="6059"/>
    <n v="0"/>
    <n v="0"/>
    <n v="0"/>
    <n v="0"/>
    <n v="0"/>
    <n v="6059"/>
    <n v="0"/>
    <n v="6059"/>
    <n v="0"/>
    <x v="53"/>
  </r>
  <r>
    <n v="2753"/>
    <n v="0"/>
    <n v="2753"/>
    <n v="0"/>
    <n v="0"/>
    <n v="0"/>
    <n v="0"/>
    <n v="0"/>
    <n v="0"/>
    <n v="0"/>
    <n v="0"/>
    <n v="0"/>
    <x v="47"/>
  </r>
  <r>
    <n v="3257"/>
    <n v="3257"/>
    <n v="0"/>
    <n v="0"/>
    <n v="0"/>
    <n v="0"/>
    <n v="0"/>
    <n v="0"/>
    <n v="0"/>
    <n v="0"/>
    <n v="0"/>
    <n v="0"/>
    <x v="51"/>
  </r>
  <r>
    <n v="1109"/>
    <n v="1109"/>
    <n v="0"/>
    <n v="0"/>
    <n v="0"/>
    <n v="0"/>
    <n v="0"/>
    <n v="0"/>
    <n v="0"/>
    <n v="0"/>
    <n v="0"/>
    <n v="0"/>
    <x v="41"/>
  </r>
  <r>
    <n v="31"/>
    <n v="31"/>
    <n v="0"/>
    <n v="0"/>
    <n v="0"/>
    <n v="0"/>
    <n v="0"/>
    <n v="0"/>
    <n v="0"/>
    <n v="0"/>
    <n v="0"/>
    <n v="0"/>
    <x v="9"/>
  </r>
  <r>
    <n v="1244"/>
    <n v="1244"/>
    <n v="0"/>
    <n v="0"/>
    <n v="0"/>
    <n v="0"/>
    <n v="0"/>
    <n v="0"/>
    <n v="1244"/>
    <n v="1244"/>
    <n v="0"/>
    <n v="0"/>
    <x v="40"/>
  </r>
  <r>
    <n v="79"/>
    <n v="79"/>
    <n v="0"/>
    <n v="0"/>
    <n v="0"/>
    <n v="0"/>
    <n v="0"/>
    <n v="0"/>
    <n v="0"/>
    <n v="0"/>
    <n v="0"/>
    <n v="0"/>
    <x v="45"/>
  </r>
  <r>
    <n v="110"/>
    <n v="110"/>
    <n v="0"/>
    <n v="0"/>
    <n v="0"/>
    <n v="0"/>
    <n v="0"/>
    <n v="0"/>
    <n v="110"/>
    <n v="110"/>
    <n v="0"/>
    <n v="0"/>
    <x v="17"/>
  </r>
  <r>
    <n v="17160"/>
    <n v="17160"/>
    <n v="0"/>
    <n v="0"/>
    <n v="17160"/>
    <n v="17160"/>
    <n v="0"/>
    <n v="0"/>
    <n v="0"/>
    <n v="0"/>
    <n v="0"/>
    <n v="0"/>
    <x v="8"/>
  </r>
  <r>
    <n v="541"/>
    <n v="541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48"/>
  </r>
  <r>
    <n v="86"/>
    <n v="86"/>
    <n v="0"/>
    <n v="0"/>
    <n v="0"/>
    <n v="0"/>
    <n v="0"/>
    <n v="0"/>
    <n v="86"/>
    <n v="86"/>
    <n v="0"/>
    <n v="0"/>
    <x v="13"/>
  </r>
  <r>
    <n v="23"/>
    <n v="23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26"/>
  </r>
  <r>
    <n v="2302"/>
    <n v="0"/>
    <n v="2302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4"/>
  </r>
  <r>
    <n v="25"/>
    <n v="25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4"/>
  </r>
  <r>
    <n v="202"/>
    <n v="202"/>
    <n v="0"/>
    <n v="0"/>
    <n v="0"/>
    <n v="0"/>
    <n v="0"/>
    <n v="0"/>
    <n v="0"/>
    <n v="0"/>
    <n v="0"/>
    <n v="0"/>
    <x v="21"/>
  </r>
  <r>
    <n v="58"/>
    <n v="58"/>
    <n v="0"/>
    <n v="0"/>
    <n v="0"/>
    <n v="0"/>
    <n v="0"/>
    <n v="0"/>
    <n v="0"/>
    <n v="0"/>
    <n v="0"/>
    <n v="0"/>
    <x v="21"/>
  </r>
  <r>
    <n v="885"/>
    <n v="885"/>
    <n v="0"/>
    <n v="0"/>
    <n v="0"/>
    <n v="0"/>
    <n v="0"/>
    <n v="0"/>
    <n v="0"/>
    <n v="0"/>
    <n v="0"/>
    <n v="0"/>
    <x v="1"/>
  </r>
  <r>
    <n v="115"/>
    <n v="115"/>
    <n v="0"/>
    <n v="0"/>
    <n v="0"/>
    <n v="0"/>
    <n v="0"/>
    <n v="0"/>
    <n v="0"/>
    <n v="0"/>
    <n v="0"/>
    <n v="0"/>
    <x v="57"/>
  </r>
  <r>
    <n v="175"/>
    <n v="175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39"/>
  </r>
  <r>
    <n v="3840"/>
    <n v="0"/>
    <n v="3840"/>
    <n v="0"/>
    <n v="0"/>
    <n v="0"/>
    <n v="0"/>
    <n v="0"/>
    <n v="0"/>
    <n v="0"/>
    <n v="0"/>
    <n v="0"/>
    <x v="13"/>
  </r>
  <r>
    <n v="14478"/>
    <n v="0"/>
    <n v="14478"/>
    <n v="0"/>
    <n v="0"/>
    <n v="0"/>
    <n v="0"/>
    <n v="0"/>
    <n v="14478"/>
    <n v="0"/>
    <n v="14478"/>
    <n v="0"/>
    <x v="41"/>
  </r>
  <r>
    <n v="5"/>
    <n v="5"/>
    <n v="0"/>
    <n v="0"/>
    <n v="0"/>
    <n v="0"/>
    <n v="0"/>
    <n v="0"/>
    <n v="0"/>
    <n v="0"/>
    <n v="0"/>
    <n v="0"/>
    <x v="49"/>
  </r>
  <r>
    <n v="20"/>
    <n v="20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4"/>
  </r>
  <r>
    <n v="2144"/>
    <n v="0"/>
    <n v="2144"/>
    <n v="0"/>
    <n v="2144"/>
    <n v="0"/>
    <n v="2144"/>
    <n v="0"/>
    <n v="0"/>
    <n v="0"/>
    <n v="0"/>
    <n v="0"/>
    <x v="12"/>
  </r>
  <r>
    <n v="133"/>
    <n v="133"/>
    <n v="0"/>
    <n v="0"/>
    <n v="0"/>
    <n v="0"/>
    <n v="0"/>
    <n v="0"/>
    <n v="0"/>
    <n v="0"/>
    <n v="0"/>
    <n v="0"/>
    <x v="44"/>
  </r>
  <r>
    <n v="834"/>
    <n v="834"/>
    <n v="0"/>
    <n v="0"/>
    <n v="0"/>
    <n v="0"/>
    <n v="0"/>
    <n v="0"/>
    <n v="0"/>
    <n v="0"/>
    <n v="0"/>
    <n v="0"/>
    <x v="17"/>
  </r>
  <r>
    <n v="25"/>
    <n v="25"/>
    <n v="0"/>
    <n v="0"/>
    <n v="0"/>
    <n v="0"/>
    <n v="0"/>
    <n v="0"/>
    <n v="25"/>
    <n v="25"/>
    <n v="0"/>
    <n v="0"/>
    <x v="40"/>
  </r>
  <r>
    <n v="9"/>
    <n v="9"/>
    <n v="0"/>
    <n v="0"/>
    <n v="0"/>
    <n v="0"/>
    <n v="0"/>
    <n v="0"/>
    <n v="0"/>
    <n v="0"/>
    <n v="0"/>
    <n v="0"/>
    <x v="13"/>
  </r>
  <r>
    <n v="100"/>
    <n v="100"/>
    <n v="0"/>
    <n v="0"/>
    <n v="0"/>
    <n v="0"/>
    <n v="0"/>
    <n v="0"/>
    <n v="0"/>
    <n v="0"/>
    <n v="0"/>
    <n v="0"/>
    <x v="53"/>
  </r>
  <r>
    <n v="2361"/>
    <n v="0"/>
    <n v="2361"/>
    <n v="0"/>
    <n v="2361"/>
    <n v="0"/>
    <n v="2361"/>
    <n v="0"/>
    <n v="0"/>
    <n v="0"/>
    <n v="0"/>
    <n v="0"/>
    <x v="26"/>
  </r>
  <r>
    <n v="1597"/>
    <n v="1597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11"/>
  </r>
  <r>
    <n v="791"/>
    <n v="791"/>
    <n v="0"/>
    <n v="0"/>
    <n v="0"/>
    <n v="0"/>
    <n v="0"/>
    <n v="0"/>
    <n v="791"/>
    <n v="791"/>
    <n v="0"/>
    <n v="0"/>
    <x v="19"/>
  </r>
  <r>
    <n v="9"/>
    <n v="9"/>
    <n v="0"/>
    <n v="0"/>
    <n v="0"/>
    <n v="0"/>
    <n v="0"/>
    <n v="0"/>
    <n v="9"/>
    <n v="9"/>
    <n v="0"/>
    <n v="0"/>
    <x v="24"/>
  </r>
  <r>
    <n v="1"/>
    <n v="1"/>
    <n v="0"/>
    <n v="0"/>
    <n v="0"/>
    <n v="0"/>
    <n v="0"/>
    <n v="0"/>
    <n v="0"/>
    <n v="0"/>
    <n v="0"/>
    <n v="0"/>
    <x v="4"/>
  </r>
  <r>
    <n v="630"/>
    <n v="630"/>
    <n v="0"/>
    <n v="0"/>
    <n v="0"/>
    <n v="0"/>
    <n v="0"/>
    <n v="0"/>
    <n v="0"/>
    <n v="0"/>
    <n v="0"/>
    <n v="0"/>
    <x v="13"/>
  </r>
  <r>
    <n v="1826"/>
    <n v="1826"/>
    <n v="0"/>
    <n v="0"/>
    <n v="1826"/>
    <n v="1826"/>
    <n v="0"/>
    <n v="0"/>
    <n v="0"/>
    <n v="0"/>
    <n v="0"/>
    <n v="0"/>
    <x v="57"/>
  </r>
  <r>
    <n v="69"/>
    <n v="69"/>
    <n v="0"/>
    <n v="0"/>
    <n v="0"/>
    <n v="0"/>
    <n v="0"/>
    <n v="0"/>
    <n v="0"/>
    <n v="0"/>
    <n v="0"/>
    <n v="0"/>
    <x v="43"/>
  </r>
  <r>
    <n v="2194"/>
    <n v="2194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2"/>
    <n v="2"/>
    <n v="0"/>
    <n v="0"/>
    <x v="66"/>
  </r>
  <r>
    <n v="1"/>
    <n v="1"/>
    <n v="0"/>
    <n v="0"/>
    <n v="0"/>
    <n v="0"/>
    <n v="0"/>
    <n v="0"/>
    <n v="0"/>
    <n v="0"/>
    <n v="0"/>
    <n v="0"/>
    <x v="20"/>
  </r>
  <r>
    <n v="426"/>
    <n v="426"/>
    <n v="0"/>
    <n v="0"/>
    <n v="0"/>
    <n v="0"/>
    <n v="0"/>
    <n v="0"/>
    <n v="0"/>
    <n v="0"/>
    <n v="0"/>
    <n v="0"/>
    <x v="50"/>
  </r>
  <r>
    <n v="34"/>
    <n v="34"/>
    <n v="0"/>
    <n v="0"/>
    <n v="0"/>
    <n v="0"/>
    <n v="0"/>
    <n v="0"/>
    <n v="34"/>
    <n v="34"/>
    <n v="0"/>
    <n v="0"/>
    <x v="54"/>
  </r>
  <r>
    <n v="2"/>
    <n v="2"/>
    <n v="0"/>
    <n v="0"/>
    <n v="0"/>
    <n v="0"/>
    <n v="0"/>
    <n v="0"/>
    <n v="0"/>
    <n v="0"/>
    <n v="0"/>
    <n v="0"/>
    <x v="37"/>
  </r>
  <r>
    <n v="507"/>
    <n v="507"/>
    <n v="0"/>
    <n v="0"/>
    <n v="0"/>
    <n v="0"/>
    <n v="0"/>
    <n v="0"/>
    <n v="507"/>
    <n v="507"/>
    <n v="0"/>
    <n v="0"/>
    <x v="24"/>
  </r>
  <r>
    <n v="4534"/>
    <n v="0"/>
    <n v="4534"/>
    <n v="0"/>
    <n v="0"/>
    <n v="0"/>
    <n v="0"/>
    <n v="0"/>
    <n v="0"/>
    <n v="0"/>
    <n v="0"/>
    <n v="0"/>
    <x v="3"/>
  </r>
  <r>
    <n v="149"/>
    <n v="149"/>
    <n v="0"/>
    <n v="0"/>
    <n v="0"/>
    <n v="0"/>
    <n v="0"/>
    <n v="0"/>
    <n v="0"/>
    <n v="0"/>
    <n v="0"/>
    <n v="0"/>
    <x v="51"/>
  </r>
  <r>
    <n v="1397"/>
    <n v="1397"/>
    <n v="0"/>
    <n v="0"/>
    <n v="0"/>
    <n v="0"/>
    <n v="0"/>
    <n v="0"/>
    <n v="1397"/>
    <n v="1397"/>
    <n v="0"/>
    <n v="0"/>
    <x v="60"/>
  </r>
  <r>
    <n v="2"/>
    <n v="2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2"/>
    <n v="2"/>
    <n v="0"/>
    <n v="0"/>
    <x v="4"/>
  </r>
  <r>
    <n v="1488"/>
    <n v="0"/>
    <n v="1488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0"/>
    <n v="0"/>
    <n v="0"/>
    <n v="0"/>
    <x v="10"/>
  </r>
  <r>
    <n v="86"/>
    <n v="86"/>
    <n v="0"/>
    <n v="0"/>
    <n v="0"/>
    <n v="0"/>
    <n v="0"/>
    <n v="0"/>
    <n v="0"/>
    <n v="0"/>
    <n v="0"/>
    <n v="0"/>
    <x v="54"/>
  </r>
  <r>
    <n v="1812"/>
    <n v="1812"/>
    <n v="0"/>
    <n v="0"/>
    <n v="0"/>
    <n v="0"/>
    <n v="0"/>
    <n v="0"/>
    <n v="0"/>
    <n v="0"/>
    <n v="0"/>
    <n v="0"/>
    <x v="27"/>
  </r>
  <r>
    <n v="1010"/>
    <n v="0"/>
    <n v="0"/>
    <n v="1010"/>
    <n v="0"/>
    <n v="0"/>
    <n v="0"/>
    <n v="0"/>
    <n v="0"/>
    <n v="0"/>
    <n v="0"/>
    <n v="0"/>
    <x v="67"/>
  </r>
  <r>
    <n v="1"/>
    <n v="1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4"/>
    <n v="4"/>
    <n v="0"/>
    <n v="0"/>
    <x v="3"/>
  </r>
  <r>
    <n v="179"/>
    <n v="179"/>
    <n v="0"/>
    <n v="0"/>
    <n v="0"/>
    <n v="0"/>
    <n v="0"/>
    <n v="0"/>
    <n v="0"/>
    <n v="0"/>
    <n v="0"/>
    <n v="0"/>
    <x v="20"/>
  </r>
  <r>
    <n v="289"/>
    <n v="289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42"/>
  </r>
  <r>
    <n v="13827"/>
    <n v="13827"/>
    <n v="0"/>
    <n v="0"/>
    <n v="0"/>
    <n v="0"/>
    <n v="0"/>
    <n v="0"/>
    <n v="0"/>
    <n v="0"/>
    <n v="0"/>
    <n v="0"/>
    <x v="46"/>
  </r>
  <r>
    <n v="24"/>
    <n v="24"/>
    <n v="0"/>
    <n v="0"/>
    <n v="0"/>
    <n v="0"/>
    <n v="0"/>
    <n v="0"/>
    <n v="24"/>
    <n v="24"/>
    <n v="0"/>
    <n v="0"/>
    <x v="37"/>
  </r>
  <r>
    <n v="97"/>
    <n v="97"/>
    <n v="0"/>
    <n v="0"/>
    <n v="0"/>
    <n v="0"/>
    <n v="0"/>
    <n v="0"/>
    <n v="97"/>
    <n v="97"/>
    <n v="0"/>
    <n v="0"/>
    <x v="35"/>
  </r>
  <r>
    <n v="156"/>
    <n v="156"/>
    <n v="0"/>
    <n v="0"/>
    <n v="156"/>
    <n v="156"/>
    <n v="0"/>
    <n v="0"/>
    <n v="0"/>
    <n v="0"/>
    <n v="0"/>
    <n v="0"/>
    <x v="20"/>
  </r>
  <r>
    <n v="1120"/>
    <n v="1120"/>
    <n v="0"/>
    <n v="0"/>
    <n v="1120"/>
    <n v="112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42"/>
  </r>
  <r>
    <n v="327"/>
    <n v="327"/>
    <n v="0"/>
    <n v="0"/>
    <n v="0"/>
    <n v="0"/>
    <n v="0"/>
    <n v="0"/>
    <n v="0"/>
    <n v="0"/>
    <n v="0"/>
    <n v="0"/>
    <x v="53"/>
  </r>
  <r>
    <n v="38005"/>
    <n v="0"/>
    <n v="38005"/>
    <n v="0"/>
    <n v="0"/>
    <n v="0"/>
    <n v="0"/>
    <n v="0"/>
    <n v="0"/>
    <n v="0"/>
    <n v="0"/>
    <n v="0"/>
    <x v="31"/>
  </r>
  <r>
    <n v="4260"/>
    <n v="4260"/>
    <n v="0"/>
    <n v="0"/>
    <n v="4260"/>
    <n v="426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7"/>
  </r>
  <r>
    <n v="53397"/>
    <n v="53397"/>
    <n v="0"/>
    <n v="0"/>
    <n v="0"/>
    <n v="0"/>
    <n v="0"/>
    <n v="0"/>
    <n v="0"/>
    <n v="0"/>
    <n v="0"/>
    <n v="0"/>
    <x v="2"/>
  </r>
  <r>
    <n v="679"/>
    <n v="0"/>
    <n v="0"/>
    <n v="679"/>
    <n v="0"/>
    <n v="0"/>
    <n v="0"/>
    <n v="0"/>
    <n v="0"/>
    <n v="0"/>
    <n v="0"/>
    <n v="0"/>
    <x v="67"/>
  </r>
  <r>
    <n v="2484"/>
    <n v="0"/>
    <n v="2484"/>
    <n v="0"/>
    <n v="0"/>
    <n v="0"/>
    <n v="0"/>
    <n v="0"/>
    <n v="0"/>
    <n v="0"/>
    <n v="0"/>
    <n v="0"/>
    <x v="34"/>
  </r>
  <r>
    <n v="4988"/>
    <n v="4988"/>
    <n v="0"/>
    <n v="0"/>
    <n v="0"/>
    <n v="0"/>
    <n v="0"/>
    <n v="0"/>
    <n v="0"/>
    <n v="0"/>
    <n v="0"/>
    <n v="0"/>
    <x v="4"/>
  </r>
  <r>
    <n v="347"/>
    <n v="347"/>
    <n v="0"/>
    <n v="0"/>
    <n v="0"/>
    <n v="0"/>
    <n v="0"/>
    <n v="0"/>
    <n v="0"/>
    <n v="0"/>
    <n v="0"/>
    <n v="0"/>
    <x v="57"/>
  </r>
  <r>
    <n v="370"/>
    <n v="370"/>
    <n v="0"/>
    <n v="0"/>
    <n v="0"/>
    <n v="0"/>
    <n v="0"/>
    <n v="0"/>
    <n v="0"/>
    <n v="0"/>
    <n v="0"/>
    <n v="0"/>
    <x v="42"/>
  </r>
  <r>
    <n v="35"/>
    <n v="35"/>
    <n v="0"/>
    <n v="0"/>
    <n v="0"/>
    <n v="0"/>
    <n v="0"/>
    <n v="0"/>
    <n v="0"/>
    <n v="0"/>
    <n v="0"/>
    <n v="0"/>
    <x v="49"/>
  </r>
  <r>
    <n v="9199"/>
    <n v="9199"/>
    <n v="0"/>
    <n v="0"/>
    <n v="0"/>
    <n v="0"/>
    <n v="0"/>
    <n v="0"/>
    <n v="0"/>
    <n v="0"/>
    <n v="0"/>
    <n v="0"/>
    <x v="28"/>
  </r>
  <r>
    <n v="133"/>
    <n v="133"/>
    <n v="0"/>
    <n v="0"/>
    <n v="0"/>
    <n v="0"/>
    <n v="0"/>
    <n v="0"/>
    <n v="0"/>
    <n v="0"/>
    <n v="0"/>
    <n v="0"/>
    <x v="60"/>
  </r>
  <r>
    <n v="343"/>
    <n v="343"/>
    <n v="0"/>
    <n v="0"/>
    <n v="0"/>
    <n v="0"/>
    <n v="0"/>
    <n v="0"/>
    <n v="0"/>
    <n v="0"/>
    <n v="0"/>
    <n v="0"/>
    <x v="0"/>
  </r>
  <r>
    <n v="61"/>
    <n v="0"/>
    <n v="61"/>
    <n v="0"/>
    <n v="0"/>
    <n v="0"/>
    <n v="0"/>
    <n v="0"/>
    <n v="0"/>
    <n v="0"/>
    <n v="0"/>
    <n v="0"/>
    <x v="65"/>
  </r>
  <r>
    <n v="62"/>
    <n v="62"/>
    <n v="0"/>
    <n v="0"/>
    <n v="0"/>
    <n v="0"/>
    <n v="0"/>
    <n v="0"/>
    <n v="0"/>
    <n v="0"/>
    <n v="0"/>
    <n v="0"/>
    <x v="25"/>
  </r>
  <r>
    <n v="298"/>
    <n v="298"/>
    <n v="0"/>
    <n v="0"/>
    <n v="298"/>
    <n v="298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27"/>
  </r>
  <r>
    <n v="4"/>
    <n v="4"/>
    <n v="0"/>
    <n v="0"/>
    <n v="4"/>
    <n v="4"/>
    <n v="0"/>
    <n v="0"/>
    <n v="0"/>
    <n v="0"/>
    <n v="0"/>
    <n v="0"/>
    <x v="14"/>
  </r>
  <r>
    <n v="710"/>
    <n v="710"/>
    <n v="0"/>
    <n v="0"/>
    <n v="0"/>
    <n v="0"/>
    <n v="0"/>
    <n v="0"/>
    <n v="0"/>
    <n v="0"/>
    <n v="0"/>
    <n v="0"/>
    <x v="63"/>
  </r>
  <r>
    <n v="61"/>
    <n v="61"/>
    <n v="0"/>
    <n v="0"/>
    <n v="0"/>
    <n v="0"/>
    <n v="0"/>
    <n v="0"/>
    <n v="0"/>
    <n v="0"/>
    <n v="0"/>
    <n v="0"/>
    <x v="0"/>
  </r>
  <r>
    <n v="11"/>
    <n v="11"/>
    <n v="0"/>
    <n v="0"/>
    <n v="0"/>
    <n v="0"/>
    <n v="0"/>
    <n v="0"/>
    <n v="11"/>
    <n v="11"/>
    <n v="0"/>
    <n v="0"/>
    <x v="44"/>
  </r>
  <r>
    <n v="1471"/>
    <n v="1471"/>
    <n v="0"/>
    <n v="0"/>
    <n v="0"/>
    <n v="0"/>
    <n v="0"/>
    <n v="0"/>
    <n v="0"/>
    <n v="0"/>
    <n v="0"/>
    <n v="0"/>
    <x v="15"/>
  </r>
  <r>
    <n v="8121"/>
    <n v="8121"/>
    <n v="0"/>
    <n v="0"/>
    <n v="0"/>
    <n v="0"/>
    <n v="0"/>
    <n v="0"/>
    <n v="8121"/>
    <n v="8121"/>
    <n v="0"/>
    <n v="0"/>
    <x v="15"/>
  </r>
  <r>
    <n v="131"/>
    <n v="131"/>
    <n v="0"/>
    <n v="0"/>
    <n v="131"/>
    <n v="131"/>
    <n v="0"/>
    <n v="0"/>
    <n v="0"/>
    <n v="0"/>
    <n v="0"/>
    <n v="0"/>
    <x v="37"/>
  </r>
  <r>
    <n v="15918"/>
    <n v="15918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6"/>
  </r>
  <r>
    <n v="118"/>
    <n v="118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48"/>
  </r>
  <r>
    <n v="2652"/>
    <n v="2652"/>
    <n v="0"/>
    <n v="0"/>
    <n v="2652"/>
    <n v="2652"/>
    <n v="0"/>
    <n v="0"/>
    <n v="0"/>
    <n v="0"/>
    <n v="0"/>
    <n v="0"/>
    <x v="58"/>
  </r>
  <r>
    <n v="122"/>
    <n v="122"/>
    <n v="0"/>
    <n v="0"/>
    <n v="0"/>
    <n v="0"/>
    <n v="0"/>
    <n v="0"/>
    <n v="0"/>
    <n v="0"/>
    <n v="0"/>
    <n v="0"/>
    <x v="24"/>
  </r>
  <r>
    <n v="101"/>
    <n v="101"/>
    <n v="0"/>
    <n v="0"/>
    <n v="0"/>
    <n v="0"/>
    <n v="0"/>
    <n v="0"/>
    <n v="0"/>
    <n v="0"/>
    <n v="0"/>
    <n v="0"/>
    <x v="40"/>
  </r>
  <r>
    <n v="342"/>
    <n v="342"/>
    <n v="0"/>
    <n v="0"/>
    <n v="0"/>
    <n v="0"/>
    <n v="0"/>
    <n v="0"/>
    <n v="0"/>
    <n v="0"/>
    <n v="0"/>
    <n v="0"/>
    <x v="63"/>
  </r>
  <r>
    <n v="180"/>
    <n v="180"/>
    <n v="0"/>
    <n v="0"/>
    <n v="0"/>
    <n v="0"/>
    <n v="0"/>
    <n v="0"/>
    <n v="0"/>
    <n v="0"/>
    <n v="0"/>
    <n v="0"/>
    <x v="34"/>
  </r>
  <r>
    <n v="36"/>
    <n v="36"/>
    <n v="0"/>
    <n v="0"/>
    <n v="0"/>
    <n v="0"/>
    <n v="0"/>
    <n v="0"/>
    <n v="0"/>
    <n v="0"/>
    <n v="0"/>
    <n v="0"/>
    <x v="27"/>
  </r>
  <r>
    <n v="16"/>
    <n v="16"/>
    <n v="0"/>
    <n v="0"/>
    <n v="0"/>
    <n v="0"/>
    <n v="0"/>
    <n v="0"/>
    <n v="0"/>
    <n v="0"/>
    <n v="0"/>
    <n v="0"/>
    <x v="40"/>
  </r>
  <r>
    <n v="95"/>
    <n v="95"/>
    <n v="0"/>
    <n v="0"/>
    <n v="0"/>
    <n v="0"/>
    <n v="0"/>
    <n v="0"/>
    <n v="95"/>
    <n v="95"/>
    <n v="0"/>
    <n v="0"/>
    <x v="44"/>
  </r>
  <r>
    <n v="82"/>
    <n v="82"/>
    <n v="0"/>
    <n v="0"/>
    <n v="0"/>
    <n v="0"/>
    <n v="0"/>
    <n v="0"/>
    <n v="0"/>
    <n v="0"/>
    <n v="0"/>
    <n v="0"/>
    <x v="11"/>
  </r>
  <r>
    <n v="41"/>
    <n v="41"/>
    <n v="0"/>
    <n v="0"/>
    <n v="0"/>
    <n v="0"/>
    <n v="0"/>
    <n v="0"/>
    <n v="0"/>
    <n v="0"/>
    <n v="0"/>
    <n v="0"/>
    <x v="40"/>
  </r>
  <r>
    <n v="4078"/>
    <n v="0"/>
    <n v="4078"/>
    <n v="0"/>
    <n v="0"/>
    <n v="0"/>
    <n v="0"/>
    <n v="0"/>
    <n v="0"/>
    <n v="0"/>
    <n v="0"/>
    <n v="0"/>
    <x v="25"/>
  </r>
  <r>
    <n v="216"/>
    <n v="216"/>
    <n v="0"/>
    <n v="0"/>
    <n v="0"/>
    <n v="0"/>
    <n v="0"/>
    <n v="0"/>
    <n v="0"/>
    <n v="0"/>
    <n v="0"/>
    <n v="0"/>
    <x v="11"/>
  </r>
  <r>
    <n v="105"/>
    <n v="105"/>
    <n v="0"/>
    <n v="0"/>
    <n v="0"/>
    <n v="0"/>
    <n v="0"/>
    <n v="0"/>
    <n v="0"/>
    <n v="0"/>
    <n v="0"/>
    <n v="0"/>
    <x v="42"/>
  </r>
  <r>
    <n v="806"/>
    <n v="806"/>
    <n v="0"/>
    <n v="0"/>
    <n v="806"/>
    <n v="806"/>
    <n v="0"/>
    <n v="0"/>
    <n v="0"/>
    <n v="0"/>
    <n v="0"/>
    <n v="0"/>
    <x v="29"/>
  </r>
  <r>
    <n v="39"/>
    <n v="39"/>
    <n v="0"/>
    <n v="0"/>
    <n v="39"/>
    <n v="39"/>
    <n v="0"/>
    <n v="0"/>
    <n v="0"/>
    <n v="0"/>
    <n v="0"/>
    <n v="0"/>
    <x v="65"/>
  </r>
  <r>
    <n v="15345"/>
    <n v="0"/>
    <n v="15345"/>
    <n v="0"/>
    <n v="0"/>
    <n v="0"/>
    <n v="0"/>
    <n v="0"/>
    <n v="0"/>
    <n v="0"/>
    <n v="0"/>
    <n v="0"/>
    <x v="32"/>
  </r>
  <r>
    <n v="361"/>
    <n v="361"/>
    <n v="0"/>
    <n v="0"/>
    <n v="0"/>
    <n v="0"/>
    <n v="0"/>
    <n v="0"/>
    <n v="0"/>
    <n v="0"/>
    <n v="0"/>
    <n v="0"/>
    <x v="15"/>
  </r>
  <r>
    <n v="124"/>
    <n v="0"/>
    <n v="124"/>
    <n v="0"/>
    <n v="0"/>
    <n v="0"/>
    <n v="0"/>
    <n v="0"/>
    <n v="0"/>
    <n v="0"/>
    <n v="0"/>
    <n v="0"/>
    <x v="6"/>
  </r>
  <r>
    <n v="76"/>
    <n v="76"/>
    <n v="0"/>
    <n v="0"/>
    <n v="0"/>
    <n v="0"/>
    <n v="0"/>
    <n v="0"/>
    <n v="0"/>
    <n v="0"/>
    <n v="0"/>
    <n v="0"/>
    <x v="39"/>
  </r>
  <r>
    <n v="734"/>
    <n v="734"/>
    <n v="0"/>
    <n v="0"/>
    <n v="0"/>
    <n v="0"/>
    <n v="0"/>
    <n v="0"/>
    <n v="0"/>
    <n v="0"/>
    <n v="0"/>
    <n v="0"/>
    <x v="42"/>
  </r>
  <r>
    <n v="183"/>
    <n v="183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1"/>
    <n v="1"/>
    <n v="0"/>
    <n v="0"/>
    <x v="18"/>
  </r>
  <r>
    <n v="11846"/>
    <n v="11846"/>
    <n v="0"/>
    <n v="0"/>
    <n v="0"/>
    <n v="0"/>
    <n v="0"/>
    <n v="0"/>
    <n v="11846"/>
    <n v="11846"/>
    <n v="0"/>
    <n v="0"/>
    <x v="32"/>
  </r>
  <r>
    <n v="40"/>
    <n v="40"/>
    <n v="0"/>
    <n v="0"/>
    <n v="40"/>
    <n v="40"/>
    <n v="0"/>
    <n v="0"/>
    <n v="0"/>
    <n v="0"/>
    <n v="0"/>
    <n v="0"/>
    <x v="4"/>
  </r>
  <r>
    <n v="119"/>
    <n v="119"/>
    <n v="0"/>
    <n v="0"/>
    <n v="119"/>
    <n v="119"/>
    <n v="0"/>
    <n v="0"/>
    <n v="0"/>
    <n v="0"/>
    <n v="0"/>
    <n v="0"/>
    <x v="6"/>
  </r>
  <r>
    <n v="594"/>
    <n v="594"/>
    <n v="0"/>
    <n v="0"/>
    <n v="0"/>
    <n v="0"/>
    <n v="0"/>
    <n v="0"/>
    <n v="0"/>
    <n v="0"/>
    <n v="0"/>
    <n v="0"/>
    <x v="60"/>
  </r>
  <r>
    <n v="2046"/>
    <n v="2046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3"/>
  </r>
  <r>
    <n v="2652"/>
    <n v="2652"/>
    <n v="0"/>
    <n v="0"/>
    <n v="2652"/>
    <n v="2652"/>
    <n v="0"/>
    <n v="0"/>
    <n v="0"/>
    <n v="0"/>
    <n v="0"/>
    <n v="0"/>
    <x v="51"/>
  </r>
  <r>
    <n v="112"/>
    <n v="0"/>
    <n v="112"/>
    <n v="0"/>
    <n v="0"/>
    <n v="0"/>
    <n v="0"/>
    <n v="0"/>
    <n v="0"/>
    <n v="0"/>
    <n v="0"/>
    <n v="0"/>
    <x v="23"/>
  </r>
  <r>
    <n v="143"/>
    <n v="143"/>
    <n v="0"/>
    <n v="0"/>
    <n v="0"/>
    <n v="0"/>
    <n v="0"/>
    <n v="0"/>
    <n v="143"/>
    <n v="143"/>
    <n v="0"/>
    <n v="0"/>
    <x v="26"/>
  </r>
  <r>
    <n v="16"/>
    <n v="16"/>
    <n v="0"/>
    <n v="0"/>
    <n v="0"/>
    <n v="0"/>
    <n v="0"/>
    <n v="0"/>
    <n v="0"/>
    <n v="0"/>
    <n v="0"/>
    <n v="0"/>
    <x v="41"/>
  </r>
  <r>
    <n v="2146"/>
    <n v="2146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6"/>
  </r>
  <r>
    <n v="365"/>
    <n v="365"/>
    <n v="0"/>
    <n v="0"/>
    <n v="0"/>
    <n v="0"/>
    <n v="0"/>
    <n v="0"/>
    <n v="365"/>
    <n v="365"/>
    <n v="0"/>
    <n v="0"/>
    <x v="57"/>
  </r>
  <r>
    <n v="2"/>
    <n v="2"/>
    <n v="0"/>
    <n v="0"/>
    <n v="0"/>
    <n v="0"/>
    <n v="0"/>
    <n v="0"/>
    <n v="0"/>
    <n v="0"/>
    <n v="0"/>
    <n v="0"/>
    <x v="60"/>
  </r>
  <r>
    <n v="1856"/>
    <n v="1856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13"/>
  </r>
  <r>
    <n v="54045"/>
    <n v="0"/>
    <n v="54045"/>
    <n v="0"/>
    <n v="54045"/>
    <n v="0"/>
    <n v="54045"/>
    <n v="0"/>
    <n v="0"/>
    <n v="0"/>
    <n v="0"/>
    <n v="0"/>
    <x v="31"/>
  </r>
  <r>
    <n v="9672"/>
    <n v="9672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26"/>
  </r>
  <r>
    <n v="26"/>
    <n v="26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57"/>
  </r>
  <r>
    <n v="979"/>
    <n v="979"/>
    <n v="0"/>
    <n v="0"/>
    <n v="0"/>
    <n v="0"/>
    <n v="0"/>
    <n v="0"/>
    <n v="0"/>
    <n v="0"/>
    <n v="0"/>
    <n v="0"/>
    <x v="25"/>
  </r>
  <r>
    <n v="419"/>
    <n v="419"/>
    <n v="0"/>
    <n v="0"/>
    <n v="0"/>
    <n v="0"/>
    <n v="0"/>
    <n v="0"/>
    <n v="0"/>
    <n v="0"/>
    <n v="0"/>
    <n v="0"/>
    <x v="29"/>
  </r>
  <r>
    <n v="1192"/>
    <n v="0"/>
    <n v="1192"/>
    <n v="0"/>
    <n v="0"/>
    <n v="0"/>
    <n v="0"/>
    <n v="0"/>
    <n v="0"/>
    <n v="0"/>
    <n v="0"/>
    <n v="0"/>
    <x v="1"/>
  </r>
  <r>
    <n v="108"/>
    <n v="108"/>
    <n v="0"/>
    <n v="0"/>
    <n v="0"/>
    <n v="0"/>
    <n v="0"/>
    <n v="0"/>
    <n v="108"/>
    <n v="108"/>
    <n v="0"/>
    <n v="0"/>
    <x v="17"/>
  </r>
  <r>
    <n v="1"/>
    <n v="1"/>
    <n v="0"/>
    <n v="0"/>
    <n v="0"/>
    <n v="0"/>
    <n v="0"/>
    <n v="0"/>
    <n v="1"/>
    <n v="1"/>
    <n v="0"/>
    <n v="0"/>
    <x v="65"/>
  </r>
  <r>
    <n v="62"/>
    <n v="62"/>
    <n v="0"/>
    <n v="0"/>
    <n v="0"/>
    <n v="0"/>
    <n v="0"/>
    <n v="0"/>
    <n v="62"/>
    <n v="62"/>
    <n v="0"/>
    <n v="0"/>
    <x v="19"/>
  </r>
  <r>
    <n v="19"/>
    <n v="19"/>
    <n v="0"/>
    <n v="0"/>
    <n v="19"/>
    <n v="19"/>
    <n v="0"/>
    <n v="0"/>
    <n v="0"/>
    <n v="0"/>
    <n v="0"/>
    <n v="0"/>
    <x v="21"/>
  </r>
  <r>
    <n v="4409"/>
    <n v="0"/>
    <n v="4409"/>
    <n v="0"/>
    <n v="4409"/>
    <n v="0"/>
    <n v="4409"/>
    <n v="0"/>
    <n v="0"/>
    <n v="0"/>
    <n v="0"/>
    <n v="0"/>
    <x v="34"/>
  </r>
  <r>
    <n v="138"/>
    <n v="138"/>
    <n v="0"/>
    <n v="0"/>
    <n v="0"/>
    <n v="0"/>
    <n v="0"/>
    <n v="0"/>
    <n v="0"/>
    <n v="0"/>
    <n v="0"/>
    <n v="0"/>
    <x v="43"/>
  </r>
  <r>
    <n v="626"/>
    <n v="626"/>
    <n v="0"/>
    <n v="0"/>
    <n v="0"/>
    <n v="0"/>
    <n v="0"/>
    <n v="0"/>
    <n v="0"/>
    <n v="0"/>
    <n v="0"/>
    <n v="0"/>
    <x v="4"/>
  </r>
  <r>
    <n v="495"/>
    <n v="495"/>
    <n v="0"/>
    <n v="0"/>
    <n v="0"/>
    <n v="0"/>
    <n v="0"/>
    <n v="0"/>
    <n v="0"/>
    <n v="0"/>
    <n v="0"/>
    <n v="0"/>
    <x v="24"/>
  </r>
  <r>
    <n v="293"/>
    <n v="293"/>
    <n v="0"/>
    <n v="0"/>
    <n v="0"/>
    <n v="0"/>
    <n v="0"/>
    <n v="0"/>
    <n v="0"/>
    <n v="0"/>
    <n v="0"/>
    <n v="0"/>
    <x v="41"/>
  </r>
  <r>
    <n v="413"/>
    <n v="413"/>
    <n v="0"/>
    <n v="0"/>
    <n v="0"/>
    <n v="0"/>
    <n v="0"/>
    <n v="0"/>
    <n v="0"/>
    <n v="0"/>
    <n v="0"/>
    <n v="0"/>
    <x v="59"/>
  </r>
  <r>
    <n v="3886"/>
    <n v="0"/>
    <n v="3886"/>
    <n v="0"/>
    <n v="0"/>
    <n v="0"/>
    <n v="0"/>
    <n v="0"/>
    <n v="0"/>
    <n v="0"/>
    <n v="0"/>
    <n v="0"/>
    <x v="50"/>
  </r>
  <r>
    <n v="2354"/>
    <n v="2354"/>
    <n v="0"/>
    <n v="0"/>
    <n v="0"/>
    <n v="0"/>
    <n v="0"/>
    <n v="0"/>
    <n v="0"/>
    <n v="0"/>
    <n v="0"/>
    <n v="0"/>
    <x v="15"/>
  </r>
  <r>
    <n v="406"/>
    <n v="0"/>
    <n v="406"/>
    <n v="0"/>
    <n v="0"/>
    <n v="0"/>
    <n v="0"/>
    <n v="0"/>
    <n v="406"/>
    <n v="0"/>
    <n v="406"/>
    <n v="0"/>
    <x v="11"/>
  </r>
  <r>
    <n v="326"/>
    <n v="326"/>
    <n v="0"/>
    <n v="0"/>
    <n v="0"/>
    <n v="0"/>
    <n v="0"/>
    <n v="0"/>
    <n v="0"/>
    <n v="0"/>
    <n v="0"/>
    <n v="0"/>
    <x v="21"/>
  </r>
  <r>
    <n v="682"/>
    <n v="0"/>
    <n v="682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9"/>
  </r>
  <r>
    <n v="1264"/>
    <n v="0"/>
    <n v="1264"/>
    <n v="0"/>
    <n v="0"/>
    <n v="0"/>
    <n v="0"/>
    <n v="0"/>
    <n v="0"/>
    <n v="0"/>
    <n v="0"/>
    <n v="0"/>
    <x v="5"/>
  </r>
  <r>
    <n v="94"/>
    <n v="94"/>
    <n v="0"/>
    <n v="0"/>
    <n v="0"/>
    <n v="0"/>
    <n v="0"/>
    <n v="0"/>
    <n v="94"/>
    <n v="94"/>
    <n v="0"/>
    <n v="0"/>
    <x v="8"/>
  </r>
  <r>
    <n v="153"/>
    <n v="0"/>
    <n v="153"/>
    <n v="0"/>
    <n v="0"/>
    <n v="0"/>
    <n v="0"/>
    <n v="0"/>
    <n v="0"/>
    <n v="0"/>
    <n v="0"/>
    <n v="0"/>
    <x v="18"/>
  </r>
  <r>
    <n v="3"/>
    <n v="3"/>
    <n v="0"/>
    <n v="0"/>
    <n v="3"/>
    <n v="3"/>
    <n v="0"/>
    <n v="0"/>
    <n v="0"/>
    <n v="0"/>
    <n v="0"/>
    <n v="0"/>
    <x v="52"/>
  </r>
  <r>
    <n v="278"/>
    <n v="278"/>
    <n v="0"/>
    <n v="0"/>
    <n v="0"/>
    <n v="0"/>
    <n v="0"/>
    <n v="0"/>
    <n v="0"/>
    <n v="0"/>
    <n v="0"/>
    <n v="0"/>
    <x v="46"/>
  </r>
  <r>
    <n v="1273"/>
    <n v="1273"/>
    <n v="0"/>
    <n v="0"/>
    <n v="1273"/>
    <n v="1273"/>
    <n v="0"/>
    <n v="0"/>
    <n v="0"/>
    <n v="0"/>
    <n v="0"/>
    <n v="0"/>
    <x v="57"/>
  </r>
  <r>
    <n v="1095"/>
    <n v="1095"/>
    <n v="0"/>
    <n v="0"/>
    <n v="1095"/>
    <n v="1095"/>
    <n v="0"/>
    <n v="0"/>
    <n v="0"/>
    <n v="0"/>
    <n v="0"/>
    <n v="0"/>
    <x v="57"/>
  </r>
  <r>
    <n v="2426"/>
    <n v="2426"/>
    <n v="0"/>
    <n v="0"/>
    <n v="0"/>
    <n v="0"/>
    <n v="0"/>
    <n v="0"/>
    <n v="0"/>
    <n v="0"/>
    <n v="0"/>
    <n v="0"/>
    <x v="42"/>
  </r>
  <r>
    <n v="4089"/>
    <n v="4089"/>
    <n v="0"/>
    <n v="0"/>
    <n v="0"/>
    <n v="0"/>
    <n v="0"/>
    <n v="0"/>
    <n v="4089"/>
    <n v="4089"/>
    <n v="0"/>
    <n v="0"/>
    <x v="53"/>
  </r>
  <r>
    <n v="4926"/>
    <n v="0"/>
    <n v="4926"/>
    <n v="0"/>
    <n v="4926"/>
    <n v="0"/>
    <n v="4926"/>
    <n v="0"/>
    <n v="0"/>
    <n v="0"/>
    <n v="0"/>
    <n v="0"/>
    <x v="57"/>
  </r>
  <r>
    <n v="827"/>
    <n v="827"/>
    <n v="0"/>
    <n v="0"/>
    <n v="0"/>
    <n v="0"/>
    <n v="0"/>
    <n v="0"/>
    <n v="0"/>
    <n v="0"/>
    <n v="0"/>
    <n v="0"/>
    <x v="54"/>
  </r>
  <r>
    <n v="32"/>
    <n v="32"/>
    <n v="0"/>
    <n v="0"/>
    <n v="0"/>
    <n v="0"/>
    <n v="0"/>
    <n v="0"/>
    <n v="0"/>
    <n v="0"/>
    <n v="0"/>
    <n v="0"/>
    <x v="35"/>
  </r>
  <r>
    <n v="119"/>
    <n v="119"/>
    <n v="0"/>
    <n v="0"/>
    <n v="0"/>
    <n v="0"/>
    <n v="0"/>
    <n v="0"/>
    <n v="0"/>
    <n v="0"/>
    <n v="0"/>
    <n v="0"/>
    <x v="4"/>
  </r>
  <r>
    <n v="224"/>
    <n v="224"/>
    <n v="0"/>
    <n v="0"/>
    <n v="0"/>
    <n v="0"/>
    <n v="0"/>
    <n v="0"/>
    <n v="0"/>
    <n v="0"/>
    <n v="0"/>
    <n v="0"/>
    <x v="12"/>
  </r>
  <r>
    <n v="823"/>
    <n v="823"/>
    <n v="0"/>
    <n v="0"/>
    <n v="0"/>
    <n v="0"/>
    <n v="0"/>
    <n v="0"/>
    <n v="823"/>
    <n v="823"/>
    <n v="0"/>
    <n v="0"/>
    <x v="19"/>
  </r>
  <r>
    <n v="85"/>
    <n v="85"/>
    <n v="0"/>
    <n v="0"/>
    <n v="0"/>
    <n v="0"/>
    <n v="0"/>
    <n v="0"/>
    <n v="0"/>
    <n v="0"/>
    <n v="0"/>
    <n v="0"/>
    <x v="9"/>
  </r>
  <r>
    <n v="12"/>
    <n v="12"/>
    <n v="0"/>
    <n v="0"/>
    <n v="0"/>
    <n v="0"/>
    <n v="0"/>
    <n v="0"/>
    <n v="0"/>
    <n v="0"/>
    <n v="0"/>
    <n v="0"/>
    <x v="35"/>
  </r>
  <r>
    <n v="1430"/>
    <n v="0"/>
    <n v="1430"/>
    <n v="0"/>
    <n v="0"/>
    <n v="0"/>
    <n v="0"/>
    <n v="0"/>
    <n v="0"/>
    <n v="0"/>
    <n v="0"/>
    <n v="0"/>
    <x v="30"/>
  </r>
  <r>
    <n v="40"/>
    <n v="40"/>
    <n v="0"/>
    <n v="0"/>
    <n v="0"/>
    <n v="0"/>
    <n v="0"/>
    <n v="0"/>
    <n v="0"/>
    <n v="0"/>
    <n v="0"/>
    <n v="0"/>
    <x v="49"/>
  </r>
  <r>
    <n v="9148"/>
    <n v="9148"/>
    <n v="0"/>
    <n v="0"/>
    <n v="0"/>
    <n v="0"/>
    <n v="0"/>
    <n v="0"/>
    <n v="0"/>
    <n v="0"/>
    <n v="0"/>
    <n v="0"/>
    <x v="57"/>
  </r>
  <r>
    <n v="147"/>
    <n v="147"/>
    <n v="0"/>
    <n v="0"/>
    <n v="147"/>
    <n v="147"/>
    <n v="0"/>
    <n v="0"/>
    <n v="0"/>
    <n v="0"/>
    <n v="0"/>
    <n v="0"/>
    <x v="39"/>
  </r>
  <r>
    <n v="2848"/>
    <n v="2848"/>
    <n v="0"/>
    <n v="0"/>
    <n v="0"/>
    <n v="0"/>
    <n v="0"/>
    <n v="0"/>
    <n v="2848"/>
    <n v="2848"/>
    <n v="0"/>
    <n v="0"/>
    <x v="40"/>
  </r>
  <r>
    <n v="13701"/>
    <n v="0"/>
    <n v="13701"/>
    <n v="0"/>
    <n v="0"/>
    <n v="0"/>
    <n v="0"/>
    <n v="0"/>
    <n v="0"/>
    <n v="0"/>
    <n v="0"/>
    <n v="0"/>
    <x v="10"/>
  </r>
  <r>
    <n v="1872"/>
    <n v="1872"/>
    <n v="0"/>
    <n v="0"/>
    <n v="0"/>
    <n v="0"/>
    <n v="0"/>
    <n v="0"/>
    <n v="0"/>
    <n v="0"/>
    <n v="0"/>
    <n v="0"/>
    <x v="63"/>
  </r>
  <r>
    <n v="1388"/>
    <n v="1388"/>
    <n v="0"/>
    <n v="0"/>
    <n v="0"/>
    <n v="0"/>
    <n v="0"/>
    <n v="0"/>
    <n v="1388"/>
    <n v="1388"/>
    <n v="0"/>
    <n v="0"/>
    <x v="1"/>
  </r>
  <r>
    <n v="821"/>
    <n v="821"/>
    <n v="0"/>
    <n v="0"/>
    <n v="0"/>
    <n v="0"/>
    <n v="0"/>
    <n v="0"/>
    <n v="0"/>
    <n v="0"/>
    <n v="0"/>
    <n v="0"/>
    <x v="2"/>
  </r>
  <r>
    <n v="16723"/>
    <n v="16723"/>
    <n v="0"/>
    <n v="0"/>
    <n v="0"/>
    <n v="0"/>
    <n v="0"/>
    <n v="0"/>
    <n v="0"/>
    <n v="0"/>
    <n v="0"/>
    <n v="0"/>
    <x v="50"/>
  </r>
  <r>
    <n v="148"/>
    <n v="0"/>
    <n v="148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0"/>
  </r>
  <r>
    <n v="48"/>
    <n v="48"/>
    <n v="0"/>
    <n v="0"/>
    <n v="0"/>
    <n v="0"/>
    <n v="0"/>
    <n v="0"/>
    <n v="0"/>
    <n v="0"/>
    <n v="0"/>
    <n v="0"/>
    <x v="6"/>
  </r>
  <r>
    <n v="3705"/>
    <n v="0"/>
    <n v="3705"/>
    <n v="0"/>
    <n v="0"/>
    <n v="0"/>
    <n v="0"/>
    <n v="0"/>
    <n v="0"/>
    <n v="0"/>
    <n v="0"/>
    <n v="0"/>
    <x v="1"/>
  </r>
  <r>
    <n v="210"/>
    <n v="210"/>
    <n v="0"/>
    <n v="0"/>
    <n v="210"/>
    <n v="210"/>
    <n v="0"/>
    <n v="0"/>
    <n v="0"/>
    <n v="0"/>
    <n v="0"/>
    <n v="0"/>
    <x v="34"/>
  </r>
  <r>
    <n v="85"/>
    <n v="85"/>
    <n v="0"/>
    <n v="0"/>
    <n v="0"/>
    <n v="0"/>
    <n v="0"/>
    <n v="0"/>
    <n v="0"/>
    <n v="0"/>
    <n v="0"/>
    <n v="0"/>
    <x v="43"/>
  </r>
  <r>
    <n v="198"/>
    <n v="198"/>
    <n v="0"/>
    <n v="0"/>
    <n v="198"/>
    <n v="198"/>
    <n v="0"/>
    <n v="0"/>
    <n v="0"/>
    <n v="0"/>
    <n v="0"/>
    <n v="0"/>
    <x v="47"/>
  </r>
  <r>
    <n v="297"/>
    <n v="297"/>
    <n v="0"/>
    <n v="0"/>
    <n v="0"/>
    <n v="0"/>
    <n v="0"/>
    <n v="0"/>
    <n v="297"/>
    <n v="297"/>
    <n v="0"/>
    <n v="0"/>
    <x v="7"/>
  </r>
  <r>
    <n v="4"/>
    <n v="4"/>
    <n v="0"/>
    <n v="0"/>
    <n v="0"/>
    <n v="0"/>
    <n v="0"/>
    <n v="0"/>
    <n v="0"/>
    <n v="0"/>
    <n v="0"/>
    <n v="0"/>
    <x v="47"/>
  </r>
  <r>
    <n v="4996"/>
    <n v="4996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61"/>
  </r>
  <r>
    <n v="4465"/>
    <n v="4465"/>
    <n v="0"/>
    <n v="0"/>
    <n v="0"/>
    <n v="0"/>
    <n v="0"/>
    <n v="0"/>
    <n v="0"/>
    <n v="0"/>
    <n v="0"/>
    <n v="0"/>
    <x v="24"/>
  </r>
  <r>
    <n v="116"/>
    <n v="116"/>
    <n v="0"/>
    <n v="0"/>
    <n v="0"/>
    <n v="0"/>
    <n v="0"/>
    <n v="0"/>
    <n v="116"/>
    <n v="116"/>
    <n v="0"/>
    <n v="0"/>
    <x v="63"/>
  </r>
  <r>
    <n v="191"/>
    <n v="0"/>
    <n v="191"/>
    <n v="0"/>
    <n v="0"/>
    <n v="0"/>
    <n v="0"/>
    <n v="0"/>
    <n v="0"/>
    <n v="0"/>
    <n v="0"/>
    <n v="0"/>
    <x v="65"/>
  </r>
  <r>
    <n v="17"/>
    <n v="17"/>
    <n v="0"/>
    <n v="0"/>
    <n v="17"/>
    <n v="17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49"/>
  </r>
  <r>
    <n v="69"/>
    <n v="0"/>
    <n v="69"/>
    <n v="0"/>
    <n v="0"/>
    <n v="0"/>
    <n v="0"/>
    <n v="0"/>
    <n v="0"/>
    <n v="0"/>
    <n v="0"/>
    <n v="0"/>
    <x v="4"/>
  </r>
  <r>
    <n v="2413"/>
    <n v="2413"/>
    <n v="0"/>
    <n v="0"/>
    <n v="0"/>
    <n v="0"/>
    <n v="0"/>
    <n v="0"/>
    <n v="2413"/>
    <n v="2413"/>
    <n v="0"/>
    <n v="0"/>
    <x v="0"/>
  </r>
  <r>
    <n v="215"/>
    <n v="215"/>
    <n v="0"/>
    <n v="0"/>
    <n v="215"/>
    <n v="215"/>
    <n v="0"/>
    <n v="0"/>
    <n v="0"/>
    <n v="0"/>
    <n v="0"/>
    <n v="0"/>
    <x v="47"/>
  </r>
  <r>
    <n v="93"/>
    <n v="93"/>
    <n v="0"/>
    <n v="0"/>
    <n v="0"/>
    <n v="0"/>
    <n v="0"/>
    <n v="0"/>
    <n v="93"/>
    <n v="93"/>
    <n v="0"/>
    <n v="0"/>
    <x v="50"/>
  </r>
  <r>
    <n v="41452"/>
    <n v="41452"/>
    <n v="0"/>
    <n v="0"/>
    <n v="0"/>
    <n v="0"/>
    <n v="0"/>
    <n v="0"/>
    <n v="41452"/>
    <n v="41452"/>
    <n v="0"/>
    <n v="0"/>
    <x v="13"/>
  </r>
  <r>
    <n v="595"/>
    <n v="595"/>
    <n v="0"/>
    <n v="0"/>
    <n v="0"/>
    <n v="0"/>
    <n v="0"/>
    <n v="0"/>
    <n v="0"/>
    <n v="0"/>
    <n v="0"/>
    <n v="0"/>
    <x v="38"/>
  </r>
  <r>
    <n v="16149"/>
    <n v="16149"/>
    <n v="0"/>
    <n v="0"/>
    <n v="0"/>
    <n v="0"/>
    <n v="0"/>
    <n v="0"/>
    <n v="16149"/>
    <n v="16149"/>
    <n v="0"/>
    <n v="0"/>
    <x v="45"/>
  </r>
  <r>
    <n v="5591"/>
    <n v="0"/>
    <n v="5591"/>
    <n v="0"/>
    <n v="0"/>
    <n v="0"/>
    <n v="0"/>
    <n v="0"/>
    <n v="0"/>
    <n v="0"/>
    <n v="0"/>
    <n v="0"/>
    <x v="50"/>
  </r>
  <r>
    <n v="457"/>
    <n v="457"/>
    <n v="0"/>
    <n v="0"/>
    <n v="0"/>
    <n v="0"/>
    <n v="0"/>
    <n v="0"/>
    <n v="0"/>
    <n v="0"/>
    <n v="0"/>
    <n v="0"/>
    <x v="20"/>
  </r>
  <r>
    <n v="340"/>
    <n v="340"/>
    <n v="0"/>
    <n v="0"/>
    <n v="0"/>
    <n v="0"/>
    <n v="0"/>
    <n v="0"/>
    <n v="340"/>
    <n v="340"/>
    <n v="0"/>
    <n v="0"/>
    <x v="54"/>
  </r>
  <r>
    <n v="514"/>
    <n v="514"/>
    <n v="0"/>
    <n v="0"/>
    <n v="0"/>
    <n v="0"/>
    <n v="0"/>
    <n v="0"/>
    <n v="0"/>
    <n v="0"/>
    <n v="0"/>
    <n v="0"/>
    <x v="15"/>
  </r>
  <r>
    <n v="2181"/>
    <n v="2181"/>
    <n v="0"/>
    <n v="0"/>
    <n v="0"/>
    <n v="0"/>
    <n v="0"/>
    <n v="0"/>
    <n v="2181"/>
    <n v="2181"/>
    <n v="0"/>
    <n v="0"/>
    <x v="38"/>
  </r>
  <r>
    <n v="2"/>
    <n v="2"/>
    <n v="0"/>
    <n v="0"/>
    <n v="0"/>
    <n v="0"/>
    <n v="0"/>
    <n v="0"/>
    <n v="0"/>
    <n v="0"/>
    <n v="0"/>
    <n v="0"/>
    <x v="5"/>
  </r>
  <r>
    <n v="158"/>
    <n v="158"/>
    <n v="0"/>
    <n v="0"/>
    <n v="0"/>
    <n v="0"/>
    <n v="0"/>
    <n v="0"/>
    <n v="0"/>
    <n v="0"/>
    <n v="0"/>
    <n v="0"/>
    <x v="22"/>
  </r>
  <r>
    <n v="2132"/>
    <n v="2132"/>
    <n v="0"/>
    <n v="0"/>
    <n v="0"/>
    <n v="0"/>
    <n v="0"/>
    <n v="0"/>
    <n v="0"/>
    <n v="0"/>
    <n v="0"/>
    <n v="0"/>
    <x v="21"/>
  </r>
  <r>
    <n v="6067"/>
    <n v="6067"/>
    <n v="0"/>
    <n v="0"/>
    <n v="6067"/>
    <n v="6067"/>
    <n v="0"/>
    <n v="0"/>
    <n v="0"/>
    <n v="0"/>
    <n v="0"/>
    <n v="0"/>
    <x v="59"/>
  </r>
  <r>
    <n v="22"/>
    <n v="22"/>
    <n v="0"/>
    <n v="0"/>
    <n v="0"/>
    <n v="0"/>
    <n v="0"/>
    <n v="0"/>
    <n v="22"/>
    <n v="22"/>
    <n v="0"/>
    <n v="0"/>
    <x v="22"/>
  </r>
  <r>
    <n v="1658"/>
    <n v="1658"/>
    <n v="0"/>
    <n v="0"/>
    <n v="0"/>
    <n v="0"/>
    <n v="0"/>
    <n v="0"/>
    <n v="0"/>
    <n v="0"/>
    <n v="0"/>
    <n v="0"/>
    <x v="30"/>
  </r>
  <r>
    <n v="1774"/>
    <n v="0"/>
    <n v="1774"/>
    <n v="0"/>
    <n v="0"/>
    <n v="0"/>
    <n v="0"/>
    <n v="0"/>
    <n v="0"/>
    <n v="0"/>
    <n v="0"/>
    <n v="0"/>
    <x v="63"/>
  </r>
  <r>
    <n v="4191"/>
    <n v="4191"/>
    <n v="0"/>
    <n v="0"/>
    <n v="0"/>
    <n v="0"/>
    <n v="0"/>
    <n v="0"/>
    <n v="0"/>
    <n v="0"/>
    <n v="0"/>
    <n v="0"/>
    <x v="1"/>
  </r>
  <r>
    <n v="5696"/>
    <n v="0"/>
    <n v="5696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24"/>
  </r>
  <r>
    <n v="1656"/>
    <n v="0"/>
    <n v="0"/>
    <n v="1656"/>
    <n v="0"/>
    <n v="0"/>
    <n v="0"/>
    <n v="0"/>
    <n v="0"/>
    <n v="0"/>
    <n v="0"/>
    <n v="0"/>
    <x v="67"/>
  </r>
  <r>
    <n v="351"/>
    <n v="351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8"/>
    <n v="8"/>
    <n v="0"/>
    <n v="0"/>
    <x v="55"/>
  </r>
  <r>
    <n v="50"/>
    <n v="50"/>
    <n v="0"/>
    <n v="0"/>
    <n v="0"/>
    <n v="0"/>
    <n v="0"/>
    <n v="0"/>
    <n v="0"/>
    <n v="0"/>
    <n v="0"/>
    <n v="0"/>
    <x v="44"/>
  </r>
  <r>
    <n v="19679"/>
    <n v="0"/>
    <n v="19679"/>
    <n v="0"/>
    <n v="0"/>
    <n v="0"/>
    <n v="0"/>
    <n v="0"/>
    <n v="0"/>
    <n v="0"/>
    <n v="0"/>
    <n v="0"/>
    <x v="2"/>
  </r>
  <r>
    <n v="301"/>
    <n v="301"/>
    <n v="0"/>
    <n v="0"/>
    <n v="0"/>
    <n v="0"/>
    <n v="0"/>
    <n v="0"/>
    <n v="0"/>
    <n v="0"/>
    <n v="0"/>
    <n v="0"/>
    <x v="32"/>
  </r>
  <r>
    <n v="136"/>
    <n v="0"/>
    <n v="136"/>
    <n v="0"/>
    <n v="0"/>
    <n v="0"/>
    <n v="0"/>
    <n v="0"/>
    <n v="0"/>
    <n v="0"/>
    <n v="0"/>
    <n v="0"/>
    <x v="52"/>
  </r>
  <r>
    <n v="353"/>
    <n v="353"/>
    <n v="0"/>
    <n v="0"/>
    <n v="0"/>
    <n v="0"/>
    <n v="0"/>
    <n v="0"/>
    <n v="0"/>
    <n v="0"/>
    <n v="0"/>
    <n v="0"/>
    <x v="59"/>
  </r>
  <r>
    <n v="13"/>
    <n v="13"/>
    <n v="0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28"/>
  </r>
  <r>
    <n v="2269"/>
    <n v="2269"/>
    <n v="0"/>
    <n v="0"/>
    <n v="0"/>
    <n v="0"/>
    <n v="0"/>
    <n v="0"/>
    <n v="2269"/>
    <n v="2269"/>
    <n v="0"/>
    <n v="0"/>
    <x v="26"/>
  </r>
  <r>
    <n v="16"/>
    <n v="16"/>
    <n v="0"/>
    <n v="0"/>
    <n v="0"/>
    <n v="0"/>
    <n v="0"/>
    <n v="0"/>
    <n v="0"/>
    <n v="0"/>
    <n v="0"/>
    <n v="0"/>
    <x v="25"/>
  </r>
  <r>
    <n v="1860"/>
    <n v="1860"/>
    <n v="0"/>
    <n v="0"/>
    <n v="0"/>
    <n v="0"/>
    <n v="0"/>
    <n v="0"/>
    <n v="1860"/>
    <n v="1860"/>
    <n v="0"/>
    <n v="0"/>
    <x v="7"/>
  </r>
  <r>
    <n v="18"/>
    <n v="18"/>
    <n v="0"/>
    <n v="0"/>
    <n v="0"/>
    <n v="0"/>
    <n v="0"/>
    <n v="0"/>
    <n v="0"/>
    <n v="0"/>
    <n v="0"/>
    <n v="0"/>
    <x v="36"/>
  </r>
  <r>
    <n v="272"/>
    <n v="272"/>
    <n v="0"/>
    <n v="0"/>
    <n v="0"/>
    <n v="0"/>
    <n v="0"/>
    <n v="0"/>
    <n v="0"/>
    <n v="0"/>
    <n v="0"/>
    <n v="0"/>
    <x v="21"/>
  </r>
  <r>
    <n v="19"/>
    <n v="19"/>
    <n v="0"/>
    <n v="0"/>
    <n v="0"/>
    <n v="0"/>
    <n v="0"/>
    <n v="0"/>
    <n v="0"/>
    <n v="0"/>
    <n v="0"/>
    <n v="0"/>
    <x v="13"/>
  </r>
  <r>
    <n v="13776"/>
    <n v="13776"/>
    <n v="0"/>
    <n v="0"/>
    <n v="0"/>
    <n v="0"/>
    <n v="0"/>
    <n v="0"/>
    <n v="0"/>
    <n v="0"/>
    <n v="0"/>
    <n v="0"/>
    <x v="12"/>
  </r>
  <r>
    <n v="11790"/>
    <n v="11790"/>
    <n v="0"/>
    <n v="0"/>
    <n v="0"/>
    <n v="0"/>
    <n v="0"/>
    <n v="0"/>
    <n v="0"/>
    <n v="0"/>
    <n v="0"/>
    <n v="0"/>
    <x v="2"/>
  </r>
  <r>
    <n v="1871"/>
    <n v="1871"/>
    <n v="0"/>
    <n v="0"/>
    <n v="0"/>
    <n v="0"/>
    <n v="0"/>
    <n v="0"/>
    <n v="0"/>
    <n v="0"/>
    <n v="0"/>
    <n v="0"/>
    <x v="19"/>
  </r>
  <r>
    <n v="8601"/>
    <n v="8601"/>
    <n v="0"/>
    <n v="0"/>
    <n v="8601"/>
    <n v="8601"/>
    <n v="0"/>
    <n v="0"/>
    <n v="0"/>
    <n v="0"/>
    <n v="0"/>
    <n v="0"/>
    <x v="27"/>
  </r>
  <r>
    <n v="1034"/>
    <n v="0"/>
    <n v="1034"/>
    <n v="0"/>
    <n v="0"/>
    <n v="0"/>
    <n v="0"/>
    <n v="0"/>
    <n v="0"/>
    <n v="0"/>
    <n v="0"/>
    <n v="0"/>
    <x v="63"/>
  </r>
  <r>
    <n v="27"/>
    <n v="27"/>
    <n v="0"/>
    <n v="0"/>
    <n v="27"/>
    <n v="27"/>
    <n v="0"/>
    <n v="0"/>
    <n v="0"/>
    <n v="0"/>
    <n v="0"/>
    <n v="0"/>
    <x v="41"/>
  </r>
  <r>
    <n v="505"/>
    <n v="505"/>
    <n v="0"/>
    <n v="0"/>
    <n v="505"/>
    <n v="505"/>
    <n v="0"/>
    <n v="0"/>
    <n v="0"/>
    <n v="0"/>
    <n v="0"/>
    <n v="0"/>
    <x v="26"/>
  </r>
  <r>
    <n v="92"/>
    <n v="92"/>
    <n v="0"/>
    <n v="0"/>
    <n v="0"/>
    <n v="0"/>
    <n v="0"/>
    <n v="0"/>
    <n v="0"/>
    <n v="0"/>
    <n v="0"/>
    <n v="0"/>
    <x v="26"/>
  </r>
  <r>
    <n v="988"/>
    <n v="988"/>
    <n v="0"/>
    <n v="0"/>
    <n v="0"/>
    <n v="0"/>
    <n v="0"/>
    <n v="0"/>
    <n v="0"/>
    <n v="0"/>
    <n v="0"/>
    <n v="0"/>
    <x v="11"/>
  </r>
  <r>
    <n v="296"/>
    <n v="296"/>
    <n v="0"/>
    <n v="0"/>
    <n v="296"/>
    <n v="296"/>
    <n v="0"/>
    <n v="0"/>
    <n v="0"/>
    <n v="0"/>
    <n v="0"/>
    <n v="0"/>
    <x v="57"/>
  </r>
  <r>
    <n v="13498"/>
    <n v="13498"/>
    <n v="0"/>
    <n v="0"/>
    <n v="0"/>
    <n v="0"/>
    <n v="0"/>
    <n v="0"/>
    <n v="0"/>
    <n v="0"/>
    <n v="0"/>
    <n v="0"/>
    <x v="63"/>
  </r>
  <r>
    <n v="593"/>
    <n v="593"/>
    <n v="0"/>
    <n v="0"/>
    <n v="0"/>
    <n v="0"/>
    <n v="0"/>
    <n v="0"/>
    <n v="0"/>
    <n v="0"/>
    <n v="0"/>
    <n v="0"/>
    <x v="41"/>
  </r>
  <r>
    <n v="493"/>
    <n v="0"/>
    <n v="493"/>
    <n v="0"/>
    <n v="0"/>
    <n v="0"/>
    <n v="0"/>
    <n v="0"/>
    <n v="493"/>
    <n v="0"/>
    <n v="493"/>
    <n v="0"/>
    <x v="11"/>
  </r>
  <r>
    <n v="7351"/>
    <n v="7351"/>
    <n v="0"/>
    <n v="0"/>
    <n v="0"/>
    <n v="0"/>
    <n v="0"/>
    <n v="0"/>
    <n v="7351"/>
    <n v="7351"/>
    <n v="0"/>
    <n v="0"/>
    <x v="46"/>
  </r>
  <r>
    <n v="2"/>
    <n v="2"/>
    <n v="0"/>
    <n v="0"/>
    <n v="0"/>
    <n v="0"/>
    <n v="0"/>
    <n v="0"/>
    <n v="2"/>
    <n v="2"/>
    <n v="0"/>
    <n v="0"/>
    <x v="33"/>
  </r>
  <r>
    <n v="1592"/>
    <n v="1592"/>
    <n v="0"/>
    <n v="0"/>
    <n v="1592"/>
    <n v="1592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66"/>
  </r>
  <r>
    <n v="498"/>
    <n v="498"/>
    <n v="0"/>
    <n v="0"/>
    <n v="0"/>
    <n v="0"/>
    <n v="0"/>
    <n v="0"/>
    <n v="0"/>
    <n v="0"/>
    <n v="0"/>
    <n v="0"/>
    <x v="30"/>
  </r>
  <r>
    <n v="1682"/>
    <n v="1682"/>
    <n v="0"/>
    <n v="0"/>
    <n v="0"/>
    <n v="0"/>
    <n v="0"/>
    <n v="0"/>
    <n v="0"/>
    <n v="0"/>
    <n v="0"/>
    <n v="0"/>
    <x v="3"/>
  </r>
  <r>
    <n v="106"/>
    <n v="106"/>
    <n v="0"/>
    <n v="0"/>
    <n v="0"/>
    <n v="0"/>
    <n v="0"/>
    <n v="0"/>
    <n v="0"/>
    <n v="0"/>
    <n v="0"/>
    <n v="0"/>
    <x v="20"/>
  </r>
  <r>
    <n v="339"/>
    <n v="339"/>
    <n v="0"/>
    <n v="0"/>
    <n v="0"/>
    <n v="0"/>
    <n v="0"/>
    <n v="0"/>
    <n v="0"/>
    <n v="0"/>
    <n v="0"/>
    <n v="0"/>
    <x v="15"/>
  </r>
  <r>
    <n v="283"/>
    <n v="283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35"/>
  </r>
  <r>
    <n v="359"/>
    <n v="359"/>
    <n v="0"/>
    <n v="0"/>
    <n v="0"/>
    <n v="0"/>
    <n v="0"/>
    <n v="0"/>
    <n v="0"/>
    <n v="0"/>
    <n v="0"/>
    <n v="0"/>
    <x v="38"/>
  </r>
  <r>
    <n v="39"/>
    <n v="39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20"/>
  </r>
  <r>
    <n v="130"/>
    <n v="130"/>
    <n v="0"/>
    <n v="0"/>
    <n v="0"/>
    <n v="0"/>
    <n v="0"/>
    <n v="0"/>
    <n v="0"/>
    <n v="0"/>
    <n v="0"/>
    <n v="0"/>
    <x v="8"/>
  </r>
  <r>
    <n v="242"/>
    <n v="242"/>
    <n v="0"/>
    <n v="0"/>
    <n v="0"/>
    <n v="0"/>
    <n v="0"/>
    <n v="0"/>
    <n v="0"/>
    <n v="0"/>
    <n v="0"/>
    <n v="0"/>
    <x v="12"/>
  </r>
  <r>
    <n v="646"/>
    <n v="646"/>
    <n v="0"/>
    <n v="0"/>
    <n v="0"/>
    <n v="0"/>
    <n v="0"/>
    <n v="0"/>
    <n v="0"/>
    <n v="0"/>
    <n v="0"/>
    <n v="0"/>
    <x v="0"/>
  </r>
  <r>
    <n v="107"/>
    <n v="107"/>
    <n v="0"/>
    <n v="0"/>
    <n v="0"/>
    <n v="0"/>
    <n v="0"/>
    <n v="0"/>
    <n v="0"/>
    <n v="0"/>
    <n v="0"/>
    <n v="0"/>
    <x v="43"/>
  </r>
  <r>
    <n v="1113"/>
    <n v="1113"/>
    <n v="0"/>
    <n v="0"/>
    <n v="0"/>
    <n v="0"/>
    <n v="0"/>
    <n v="0"/>
    <n v="0"/>
    <n v="0"/>
    <n v="0"/>
    <n v="0"/>
    <x v="8"/>
  </r>
  <r>
    <n v="1377"/>
    <n v="1377"/>
    <n v="0"/>
    <n v="0"/>
    <n v="0"/>
    <n v="0"/>
    <n v="0"/>
    <n v="0"/>
    <n v="0"/>
    <n v="0"/>
    <n v="0"/>
    <n v="0"/>
    <x v="59"/>
  </r>
  <r>
    <n v="127"/>
    <n v="127"/>
    <n v="0"/>
    <n v="0"/>
    <n v="0"/>
    <n v="0"/>
    <n v="0"/>
    <n v="0"/>
    <n v="0"/>
    <n v="0"/>
    <n v="0"/>
    <n v="0"/>
    <x v="46"/>
  </r>
  <r>
    <n v="38"/>
    <n v="38"/>
    <n v="0"/>
    <n v="0"/>
    <n v="0"/>
    <n v="0"/>
    <n v="0"/>
    <n v="0"/>
    <n v="0"/>
    <n v="0"/>
    <n v="0"/>
    <n v="0"/>
    <x v="53"/>
  </r>
  <r>
    <n v="383"/>
    <n v="383"/>
    <n v="0"/>
    <n v="0"/>
    <n v="0"/>
    <n v="0"/>
    <n v="0"/>
    <n v="0"/>
    <n v="383"/>
    <n v="383"/>
    <n v="0"/>
    <n v="0"/>
    <x v="57"/>
  </r>
  <r>
    <n v="2449"/>
    <n v="2449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8"/>
  </r>
  <r>
    <n v="53"/>
    <n v="53"/>
    <n v="0"/>
    <n v="0"/>
    <n v="53"/>
    <n v="53"/>
    <n v="0"/>
    <n v="0"/>
    <n v="0"/>
    <n v="0"/>
    <n v="0"/>
    <n v="0"/>
    <x v="41"/>
  </r>
  <r>
    <n v="1"/>
    <n v="0"/>
    <n v="1"/>
    <n v="0"/>
    <n v="1"/>
    <n v="0"/>
    <n v="1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20"/>
  </r>
  <r>
    <n v="42721"/>
    <n v="42721"/>
    <n v="0"/>
    <n v="0"/>
    <n v="0"/>
    <n v="0"/>
    <n v="0"/>
    <n v="0"/>
    <n v="42721"/>
    <n v="42721"/>
    <n v="0"/>
    <n v="0"/>
    <x v="59"/>
  </r>
  <r>
    <n v="45"/>
    <n v="0"/>
    <n v="45"/>
    <n v="0"/>
    <n v="0"/>
    <n v="0"/>
    <n v="0"/>
    <n v="0"/>
    <n v="0"/>
    <n v="0"/>
    <n v="0"/>
    <n v="0"/>
    <x v="48"/>
  </r>
  <r>
    <n v="4122"/>
    <n v="4122"/>
    <n v="0"/>
    <n v="0"/>
    <n v="0"/>
    <n v="0"/>
    <n v="0"/>
    <n v="0"/>
    <n v="4122"/>
    <n v="4122"/>
    <n v="0"/>
    <n v="0"/>
    <x v="30"/>
  </r>
  <r>
    <n v="6"/>
    <n v="6"/>
    <n v="0"/>
    <n v="0"/>
    <n v="0"/>
    <n v="0"/>
    <n v="0"/>
    <n v="0"/>
    <n v="0"/>
    <n v="0"/>
    <n v="0"/>
    <n v="0"/>
    <x v="36"/>
  </r>
  <r>
    <n v="9866"/>
    <n v="9866"/>
    <n v="0"/>
    <n v="0"/>
    <n v="9866"/>
    <n v="9866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15"/>
  </r>
  <r>
    <n v="163"/>
    <n v="163"/>
    <n v="0"/>
    <n v="0"/>
    <n v="0"/>
    <n v="0"/>
    <n v="0"/>
    <n v="0"/>
    <n v="0"/>
    <n v="0"/>
    <n v="0"/>
    <n v="0"/>
    <x v="40"/>
  </r>
  <r>
    <n v="203"/>
    <n v="203"/>
    <n v="0"/>
    <n v="0"/>
    <n v="0"/>
    <n v="0"/>
    <n v="0"/>
    <n v="0"/>
    <n v="203"/>
    <n v="203"/>
    <n v="0"/>
    <n v="0"/>
    <x v="51"/>
  </r>
  <r>
    <n v="501"/>
    <n v="501"/>
    <n v="0"/>
    <n v="0"/>
    <n v="0"/>
    <n v="0"/>
    <n v="0"/>
    <n v="0"/>
    <n v="0"/>
    <n v="0"/>
    <n v="0"/>
    <n v="0"/>
    <x v="42"/>
  </r>
  <r>
    <n v="148"/>
    <n v="148"/>
    <n v="0"/>
    <n v="0"/>
    <n v="0"/>
    <n v="0"/>
    <n v="0"/>
    <n v="0"/>
    <n v="0"/>
    <n v="0"/>
    <n v="0"/>
    <n v="0"/>
    <x v="45"/>
  </r>
  <r>
    <n v="34"/>
    <n v="34"/>
    <n v="0"/>
    <n v="0"/>
    <n v="0"/>
    <n v="0"/>
    <n v="0"/>
    <n v="0"/>
    <n v="0"/>
    <n v="0"/>
    <n v="0"/>
    <n v="0"/>
    <x v="55"/>
  </r>
  <r>
    <n v="31"/>
    <n v="31"/>
    <n v="0"/>
    <n v="0"/>
    <n v="0"/>
    <n v="0"/>
    <n v="0"/>
    <n v="0"/>
    <n v="0"/>
    <n v="0"/>
    <n v="0"/>
    <n v="0"/>
    <x v="27"/>
  </r>
  <r>
    <n v="22"/>
    <n v="22"/>
    <n v="0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0"/>
    <n v="0"/>
    <n v="0"/>
    <n v="0"/>
    <x v="0"/>
  </r>
  <r>
    <n v="43"/>
    <n v="43"/>
    <n v="0"/>
    <n v="0"/>
    <n v="0"/>
    <n v="0"/>
    <n v="0"/>
    <n v="0"/>
    <n v="0"/>
    <n v="0"/>
    <n v="0"/>
    <n v="0"/>
    <x v="48"/>
  </r>
  <r>
    <n v="18"/>
    <n v="18"/>
    <n v="0"/>
    <n v="0"/>
    <n v="0"/>
    <n v="0"/>
    <n v="0"/>
    <n v="0"/>
    <n v="18"/>
    <n v="18"/>
    <n v="0"/>
    <n v="0"/>
    <x v="48"/>
  </r>
  <r>
    <n v="1"/>
    <n v="1"/>
    <n v="0"/>
    <n v="0"/>
    <n v="0"/>
    <n v="0"/>
    <n v="0"/>
    <n v="0"/>
    <n v="0"/>
    <n v="0"/>
    <n v="0"/>
    <n v="0"/>
    <x v="34"/>
  </r>
  <r>
    <n v="1099"/>
    <n v="1099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3"/>
  </r>
  <r>
    <n v="48"/>
    <n v="48"/>
    <n v="0"/>
    <n v="0"/>
    <n v="48"/>
    <n v="48"/>
    <n v="0"/>
    <n v="0"/>
    <n v="0"/>
    <n v="0"/>
    <n v="0"/>
    <n v="0"/>
    <x v="35"/>
  </r>
  <r>
    <n v="269"/>
    <n v="269"/>
    <n v="0"/>
    <n v="0"/>
    <n v="0"/>
    <n v="0"/>
    <n v="0"/>
    <n v="0"/>
    <n v="0"/>
    <n v="0"/>
    <n v="0"/>
    <n v="0"/>
    <x v="46"/>
  </r>
  <r>
    <n v="204"/>
    <n v="204"/>
    <n v="0"/>
    <n v="0"/>
    <n v="204"/>
    <n v="204"/>
    <n v="0"/>
    <n v="0"/>
    <n v="0"/>
    <n v="0"/>
    <n v="0"/>
    <n v="0"/>
    <x v="34"/>
  </r>
  <r>
    <n v="201"/>
    <n v="201"/>
    <n v="0"/>
    <n v="0"/>
    <n v="201"/>
    <n v="201"/>
    <n v="0"/>
    <n v="0"/>
    <n v="0"/>
    <n v="0"/>
    <n v="0"/>
    <n v="0"/>
    <x v="8"/>
  </r>
  <r>
    <n v="1700"/>
    <n v="1700"/>
    <n v="0"/>
    <n v="0"/>
    <n v="0"/>
    <n v="0"/>
    <n v="0"/>
    <n v="0"/>
    <n v="0"/>
    <n v="0"/>
    <n v="0"/>
    <n v="0"/>
    <x v="21"/>
  </r>
  <r>
    <n v="107"/>
    <n v="107"/>
    <n v="0"/>
    <n v="0"/>
    <n v="0"/>
    <n v="0"/>
    <n v="0"/>
    <n v="0"/>
    <n v="0"/>
    <n v="0"/>
    <n v="0"/>
    <n v="0"/>
    <x v="47"/>
  </r>
  <r>
    <n v="999"/>
    <n v="999"/>
    <n v="0"/>
    <n v="0"/>
    <n v="0"/>
    <n v="0"/>
    <n v="0"/>
    <n v="0"/>
    <n v="0"/>
    <n v="0"/>
    <n v="0"/>
    <n v="0"/>
    <x v="58"/>
  </r>
  <r>
    <n v="81"/>
    <n v="81"/>
    <n v="0"/>
    <n v="0"/>
    <n v="0"/>
    <n v="0"/>
    <n v="0"/>
    <n v="0"/>
    <n v="0"/>
    <n v="0"/>
    <n v="0"/>
    <n v="0"/>
    <x v="12"/>
  </r>
  <r>
    <n v="19"/>
    <n v="19"/>
    <n v="0"/>
    <n v="0"/>
    <n v="0"/>
    <n v="0"/>
    <n v="0"/>
    <n v="0"/>
    <n v="0"/>
    <n v="0"/>
    <n v="0"/>
    <n v="0"/>
    <x v="58"/>
  </r>
  <r>
    <n v="241"/>
    <n v="241"/>
    <n v="0"/>
    <n v="0"/>
    <n v="0"/>
    <n v="0"/>
    <n v="0"/>
    <n v="0"/>
    <n v="241"/>
    <n v="241"/>
    <n v="0"/>
    <n v="0"/>
    <x v="46"/>
  </r>
  <r>
    <n v="25"/>
    <n v="25"/>
    <n v="0"/>
    <n v="0"/>
    <n v="0"/>
    <n v="0"/>
    <n v="0"/>
    <n v="0"/>
    <n v="0"/>
    <n v="0"/>
    <n v="0"/>
    <n v="0"/>
    <x v="49"/>
  </r>
  <r>
    <n v="506"/>
    <n v="506"/>
    <n v="0"/>
    <n v="0"/>
    <n v="0"/>
    <n v="0"/>
    <n v="0"/>
    <n v="0"/>
    <n v="0"/>
    <n v="0"/>
    <n v="0"/>
    <n v="0"/>
    <x v="30"/>
  </r>
  <r>
    <n v="62"/>
    <n v="62"/>
    <n v="0"/>
    <n v="0"/>
    <n v="0"/>
    <n v="0"/>
    <n v="0"/>
    <n v="0"/>
    <n v="0"/>
    <n v="0"/>
    <n v="0"/>
    <n v="0"/>
    <x v="37"/>
  </r>
  <r>
    <n v="564"/>
    <n v="564"/>
    <n v="0"/>
    <n v="0"/>
    <n v="0"/>
    <n v="0"/>
    <n v="0"/>
    <n v="0"/>
    <n v="0"/>
    <n v="0"/>
    <n v="0"/>
    <n v="0"/>
    <x v="21"/>
  </r>
  <r>
    <n v="132"/>
    <n v="132"/>
    <n v="0"/>
    <n v="0"/>
    <n v="0"/>
    <n v="0"/>
    <n v="0"/>
    <n v="0"/>
    <n v="0"/>
    <n v="0"/>
    <n v="0"/>
    <n v="0"/>
    <x v="60"/>
  </r>
  <r>
    <n v="35"/>
    <n v="35"/>
    <n v="0"/>
    <n v="0"/>
    <n v="0"/>
    <n v="0"/>
    <n v="0"/>
    <n v="0"/>
    <n v="0"/>
    <n v="0"/>
    <n v="0"/>
    <n v="0"/>
    <x v="5"/>
  </r>
  <r>
    <n v="54"/>
    <n v="54"/>
    <n v="0"/>
    <n v="0"/>
    <n v="0"/>
    <n v="0"/>
    <n v="0"/>
    <n v="0"/>
    <n v="0"/>
    <n v="0"/>
    <n v="0"/>
    <n v="0"/>
    <x v="3"/>
  </r>
  <r>
    <n v="3061"/>
    <n v="0"/>
    <n v="3061"/>
    <n v="0"/>
    <n v="0"/>
    <n v="0"/>
    <n v="0"/>
    <n v="0"/>
    <n v="0"/>
    <n v="0"/>
    <n v="0"/>
    <n v="0"/>
    <x v="53"/>
  </r>
  <r>
    <n v="12"/>
    <n v="0"/>
    <n v="12"/>
    <n v="0"/>
    <n v="0"/>
    <n v="0"/>
    <n v="0"/>
    <n v="0"/>
    <n v="12"/>
    <n v="0"/>
    <n v="12"/>
    <n v="0"/>
    <x v="69"/>
  </r>
  <r>
    <n v="2132"/>
    <n v="2132"/>
    <n v="0"/>
    <n v="0"/>
    <n v="0"/>
    <n v="0"/>
    <n v="0"/>
    <n v="0"/>
    <n v="0"/>
    <n v="0"/>
    <n v="0"/>
    <n v="0"/>
    <x v="39"/>
  </r>
  <r>
    <n v="742"/>
    <n v="74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7"/>
  </r>
  <r>
    <n v="219"/>
    <n v="219"/>
    <n v="0"/>
    <n v="0"/>
    <n v="0"/>
    <n v="0"/>
    <n v="0"/>
    <n v="0"/>
    <n v="0"/>
    <n v="0"/>
    <n v="0"/>
    <n v="0"/>
    <x v="15"/>
  </r>
  <r>
    <n v="54"/>
    <n v="54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9"/>
    <n v="9"/>
    <n v="0"/>
    <n v="0"/>
    <x v="57"/>
  </r>
  <r>
    <n v="3460"/>
    <n v="3460"/>
    <n v="0"/>
    <n v="0"/>
    <n v="0"/>
    <n v="0"/>
    <n v="0"/>
    <n v="0"/>
    <n v="0"/>
    <n v="0"/>
    <n v="0"/>
    <n v="0"/>
    <x v="63"/>
  </r>
  <r>
    <n v="332"/>
    <n v="0"/>
    <n v="332"/>
    <n v="0"/>
    <n v="0"/>
    <n v="0"/>
    <n v="0"/>
    <n v="0"/>
    <n v="0"/>
    <n v="0"/>
    <n v="0"/>
    <n v="0"/>
    <x v="49"/>
  </r>
  <r>
    <n v="45"/>
    <n v="45"/>
    <n v="0"/>
    <n v="0"/>
    <n v="0"/>
    <n v="0"/>
    <n v="0"/>
    <n v="0"/>
    <n v="0"/>
    <n v="0"/>
    <n v="0"/>
    <n v="0"/>
    <x v="46"/>
  </r>
  <r>
    <n v="11"/>
    <n v="11"/>
    <n v="0"/>
    <n v="0"/>
    <n v="11"/>
    <n v="11"/>
    <n v="0"/>
    <n v="0"/>
    <n v="0"/>
    <n v="0"/>
    <n v="0"/>
    <n v="0"/>
    <x v="11"/>
  </r>
  <r>
    <n v="59"/>
    <n v="0"/>
    <n v="59"/>
    <n v="0"/>
    <n v="59"/>
    <n v="0"/>
    <n v="59"/>
    <n v="0"/>
    <n v="0"/>
    <n v="0"/>
    <n v="0"/>
    <n v="0"/>
    <x v="6"/>
  </r>
  <r>
    <n v="78"/>
    <n v="78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11"/>
    <n v="11"/>
    <n v="0"/>
    <n v="0"/>
    <x v="58"/>
  </r>
  <r>
    <n v="170"/>
    <n v="170"/>
    <n v="0"/>
    <n v="0"/>
    <n v="170"/>
    <n v="170"/>
    <n v="0"/>
    <n v="0"/>
    <n v="0"/>
    <n v="0"/>
    <n v="0"/>
    <n v="0"/>
    <x v="34"/>
  </r>
  <r>
    <n v="873"/>
    <n v="873"/>
    <n v="0"/>
    <n v="0"/>
    <n v="873"/>
    <n v="873"/>
    <n v="0"/>
    <n v="0"/>
    <n v="0"/>
    <n v="0"/>
    <n v="0"/>
    <n v="0"/>
    <x v="13"/>
  </r>
  <r>
    <n v="1776"/>
    <n v="1776"/>
    <n v="0"/>
    <n v="0"/>
    <n v="0"/>
    <n v="0"/>
    <n v="0"/>
    <n v="0"/>
    <n v="0"/>
    <n v="0"/>
    <n v="0"/>
    <n v="0"/>
    <x v="13"/>
  </r>
  <r>
    <n v="815"/>
    <n v="815"/>
    <n v="0"/>
    <n v="0"/>
    <n v="0"/>
    <n v="0"/>
    <n v="0"/>
    <n v="0"/>
    <n v="815"/>
    <n v="815"/>
    <n v="0"/>
    <n v="0"/>
    <x v="37"/>
  </r>
  <r>
    <n v="3102"/>
    <n v="3102"/>
    <n v="0"/>
    <n v="0"/>
    <n v="0"/>
    <n v="0"/>
    <n v="0"/>
    <n v="0"/>
    <n v="3102"/>
    <n v="3102"/>
    <n v="0"/>
    <n v="0"/>
    <x v="29"/>
  </r>
  <r>
    <n v="2716"/>
    <n v="2716"/>
    <n v="0"/>
    <n v="0"/>
    <n v="0"/>
    <n v="0"/>
    <n v="0"/>
    <n v="0"/>
    <n v="2716"/>
    <n v="2716"/>
    <n v="0"/>
    <n v="0"/>
    <x v="38"/>
  </r>
  <r>
    <n v="3831"/>
    <n v="3831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57"/>
  </r>
  <r>
    <n v="31"/>
    <n v="31"/>
    <n v="0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64"/>
  </r>
  <r>
    <n v="510"/>
    <n v="510"/>
    <n v="0"/>
    <n v="0"/>
    <n v="510"/>
    <n v="510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25"/>
  </r>
  <r>
    <n v="1193"/>
    <n v="0"/>
    <n v="1193"/>
    <n v="0"/>
    <n v="0"/>
    <n v="0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46"/>
  </r>
  <r>
    <n v="56"/>
    <n v="56"/>
    <n v="0"/>
    <n v="0"/>
    <n v="0"/>
    <n v="0"/>
    <n v="0"/>
    <n v="0"/>
    <n v="0"/>
    <n v="0"/>
    <n v="0"/>
    <n v="0"/>
    <x v="27"/>
  </r>
  <r>
    <n v="1246"/>
    <n v="0"/>
    <n v="1246"/>
    <n v="0"/>
    <n v="0"/>
    <n v="0"/>
    <n v="0"/>
    <n v="0"/>
    <n v="0"/>
    <n v="0"/>
    <n v="0"/>
    <n v="0"/>
    <x v="63"/>
  </r>
  <r>
    <n v="865"/>
    <n v="865"/>
    <n v="0"/>
    <n v="0"/>
    <n v="0"/>
    <n v="0"/>
    <n v="0"/>
    <n v="0"/>
    <n v="0"/>
    <n v="0"/>
    <n v="0"/>
    <n v="0"/>
    <x v="15"/>
  </r>
  <r>
    <n v="115"/>
    <n v="115"/>
    <n v="0"/>
    <n v="0"/>
    <n v="0"/>
    <n v="0"/>
    <n v="0"/>
    <n v="0"/>
    <n v="0"/>
    <n v="0"/>
    <n v="0"/>
    <n v="0"/>
    <x v="38"/>
  </r>
  <r>
    <n v="228"/>
    <n v="228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3"/>
    <n v="3"/>
    <n v="0"/>
    <n v="0"/>
    <x v="64"/>
  </r>
  <r>
    <n v="20"/>
    <n v="20"/>
    <n v="0"/>
    <n v="0"/>
    <n v="0"/>
    <n v="0"/>
    <n v="0"/>
    <n v="0"/>
    <n v="0"/>
    <n v="0"/>
    <n v="0"/>
    <n v="0"/>
    <x v="25"/>
  </r>
  <r>
    <n v="25"/>
    <n v="25"/>
    <n v="0"/>
    <n v="0"/>
    <n v="0"/>
    <n v="0"/>
    <n v="0"/>
    <n v="0"/>
    <n v="0"/>
    <n v="0"/>
    <n v="0"/>
    <n v="0"/>
    <x v="46"/>
  </r>
  <r>
    <n v="30"/>
    <n v="30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63"/>
  </r>
  <r>
    <n v="1644"/>
    <n v="1644"/>
    <n v="0"/>
    <n v="0"/>
    <n v="0"/>
    <n v="0"/>
    <n v="0"/>
    <n v="0"/>
    <n v="0"/>
    <n v="0"/>
    <n v="0"/>
    <n v="0"/>
    <x v="30"/>
  </r>
  <r>
    <n v="144"/>
    <n v="144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61"/>
  </r>
  <r>
    <n v="1768"/>
    <n v="0"/>
    <n v="1768"/>
    <n v="0"/>
    <n v="1768"/>
    <n v="0"/>
    <n v="1768"/>
    <n v="0"/>
    <n v="0"/>
    <n v="0"/>
    <n v="0"/>
    <n v="0"/>
    <x v="51"/>
  </r>
  <r>
    <n v="328"/>
    <n v="328"/>
    <n v="0"/>
    <n v="0"/>
    <n v="0"/>
    <n v="0"/>
    <n v="0"/>
    <n v="0"/>
    <n v="0"/>
    <n v="0"/>
    <n v="0"/>
    <n v="0"/>
    <x v="60"/>
  </r>
  <r>
    <n v="471"/>
    <n v="471"/>
    <n v="0"/>
    <n v="0"/>
    <n v="0"/>
    <n v="0"/>
    <n v="0"/>
    <n v="0"/>
    <n v="0"/>
    <n v="0"/>
    <n v="0"/>
    <n v="0"/>
    <x v="32"/>
  </r>
  <r>
    <n v="2106"/>
    <n v="2106"/>
    <n v="0"/>
    <n v="0"/>
    <n v="0"/>
    <n v="0"/>
    <n v="0"/>
    <n v="0"/>
    <n v="2106"/>
    <n v="2106"/>
    <n v="0"/>
    <n v="0"/>
    <x v="25"/>
  </r>
  <r>
    <n v="1688"/>
    <n v="1688"/>
    <n v="0"/>
    <n v="0"/>
    <n v="0"/>
    <n v="0"/>
    <n v="0"/>
    <n v="0"/>
    <n v="1688"/>
    <n v="1688"/>
    <n v="0"/>
    <n v="0"/>
    <x v="30"/>
  </r>
  <r>
    <n v="47"/>
    <n v="47"/>
    <n v="0"/>
    <n v="0"/>
    <n v="0"/>
    <n v="0"/>
    <n v="0"/>
    <n v="0"/>
    <n v="47"/>
    <n v="47"/>
    <n v="0"/>
    <n v="0"/>
    <x v="18"/>
  </r>
  <r>
    <n v="1783"/>
    <n v="1783"/>
    <n v="0"/>
    <n v="0"/>
    <n v="0"/>
    <n v="0"/>
    <n v="0"/>
    <n v="0"/>
    <n v="0"/>
    <n v="0"/>
    <n v="0"/>
    <n v="0"/>
    <x v="27"/>
  </r>
  <r>
    <n v="931"/>
    <n v="931"/>
    <n v="0"/>
    <n v="0"/>
    <n v="0"/>
    <n v="0"/>
    <n v="0"/>
    <n v="0"/>
    <n v="0"/>
    <n v="0"/>
    <n v="0"/>
    <n v="0"/>
    <x v="63"/>
  </r>
  <r>
    <n v="9"/>
    <n v="9"/>
    <n v="0"/>
    <n v="0"/>
    <n v="0"/>
    <n v="0"/>
    <n v="0"/>
    <n v="0"/>
    <n v="0"/>
    <n v="0"/>
    <n v="0"/>
    <n v="0"/>
    <x v="0"/>
  </r>
  <r>
    <n v="28"/>
    <n v="28"/>
    <n v="0"/>
    <n v="0"/>
    <n v="0"/>
    <n v="0"/>
    <n v="0"/>
    <n v="0"/>
    <n v="0"/>
    <n v="0"/>
    <n v="0"/>
    <n v="0"/>
    <x v="4"/>
  </r>
  <r>
    <n v="1799"/>
    <n v="1799"/>
    <n v="0"/>
    <n v="0"/>
    <n v="0"/>
    <n v="0"/>
    <n v="0"/>
    <n v="0"/>
    <n v="1799"/>
    <n v="1799"/>
    <n v="0"/>
    <n v="0"/>
    <x v="37"/>
  </r>
  <r>
    <n v="337"/>
    <n v="0"/>
    <n v="337"/>
    <n v="0"/>
    <n v="0"/>
    <n v="0"/>
    <n v="0"/>
    <n v="0"/>
    <n v="0"/>
    <n v="0"/>
    <n v="0"/>
    <n v="0"/>
    <x v="20"/>
  </r>
  <r>
    <n v="1543"/>
    <n v="1543"/>
    <n v="0"/>
    <n v="0"/>
    <n v="0"/>
    <n v="0"/>
    <n v="0"/>
    <n v="0"/>
    <n v="0"/>
    <n v="0"/>
    <n v="0"/>
    <n v="0"/>
    <x v="63"/>
  </r>
  <r>
    <n v="124"/>
    <n v="124"/>
    <n v="0"/>
    <n v="0"/>
    <n v="0"/>
    <n v="0"/>
    <n v="0"/>
    <n v="0"/>
    <n v="124"/>
    <n v="124"/>
    <n v="0"/>
    <n v="0"/>
    <x v="22"/>
  </r>
  <r>
    <n v="2356"/>
    <n v="2356"/>
    <n v="0"/>
    <n v="0"/>
    <n v="0"/>
    <n v="0"/>
    <n v="0"/>
    <n v="0"/>
    <n v="0"/>
    <n v="0"/>
    <n v="0"/>
    <n v="0"/>
    <x v="15"/>
  </r>
  <r>
    <n v="21"/>
    <n v="21"/>
    <n v="0"/>
    <n v="0"/>
    <n v="0"/>
    <n v="0"/>
    <n v="0"/>
    <n v="0"/>
    <n v="0"/>
    <n v="0"/>
    <n v="0"/>
    <n v="0"/>
    <x v="25"/>
  </r>
  <r>
    <n v="18"/>
    <n v="0"/>
    <n v="18"/>
    <n v="0"/>
    <n v="0"/>
    <n v="0"/>
    <n v="0"/>
    <n v="0"/>
    <n v="0"/>
    <n v="0"/>
    <n v="0"/>
    <n v="0"/>
    <x v="42"/>
  </r>
  <r>
    <n v="727"/>
    <n v="727"/>
    <n v="0"/>
    <n v="0"/>
    <n v="0"/>
    <n v="0"/>
    <n v="0"/>
    <n v="0"/>
    <n v="0"/>
    <n v="0"/>
    <n v="0"/>
    <n v="0"/>
    <x v="50"/>
  </r>
  <r>
    <n v="4894"/>
    <n v="4894"/>
    <n v="0"/>
    <n v="0"/>
    <n v="0"/>
    <n v="0"/>
    <n v="0"/>
    <n v="0"/>
    <n v="4894"/>
    <n v="4894"/>
    <n v="0"/>
    <n v="0"/>
    <x v="25"/>
  </r>
  <r>
    <n v="82"/>
    <n v="0"/>
    <n v="82"/>
    <n v="0"/>
    <n v="0"/>
    <n v="0"/>
    <n v="0"/>
    <n v="0"/>
    <n v="0"/>
    <n v="0"/>
    <n v="0"/>
    <n v="0"/>
    <x v="46"/>
  </r>
  <r>
    <n v="421"/>
    <n v="421"/>
    <n v="0"/>
    <n v="0"/>
    <n v="0"/>
    <n v="0"/>
    <n v="0"/>
    <n v="0"/>
    <n v="421"/>
    <n v="421"/>
    <n v="0"/>
    <n v="0"/>
    <x v="37"/>
  </r>
  <r>
    <n v="3073"/>
    <n v="3073"/>
    <n v="0"/>
    <n v="0"/>
    <n v="0"/>
    <n v="0"/>
    <n v="0"/>
    <n v="0"/>
    <n v="0"/>
    <n v="0"/>
    <n v="0"/>
    <n v="0"/>
    <x v="4"/>
  </r>
  <r>
    <n v="12"/>
    <n v="0"/>
    <n v="12"/>
    <n v="0"/>
    <n v="0"/>
    <n v="0"/>
    <n v="0"/>
    <n v="0"/>
    <n v="0"/>
    <n v="0"/>
    <n v="0"/>
    <n v="0"/>
    <x v="48"/>
  </r>
  <r>
    <n v="17"/>
    <n v="17"/>
    <n v="0"/>
    <n v="0"/>
    <n v="0"/>
    <n v="0"/>
    <n v="0"/>
    <n v="0"/>
    <n v="0"/>
    <n v="0"/>
    <n v="0"/>
    <n v="0"/>
    <x v="40"/>
  </r>
  <r>
    <n v="5652"/>
    <n v="5652"/>
    <n v="0"/>
    <n v="0"/>
    <n v="5652"/>
    <n v="5652"/>
    <n v="0"/>
    <n v="0"/>
    <n v="0"/>
    <n v="0"/>
    <n v="0"/>
    <n v="0"/>
    <x v="29"/>
  </r>
  <r>
    <n v="12"/>
    <n v="12"/>
    <n v="0"/>
    <n v="0"/>
    <n v="12"/>
    <n v="12"/>
    <n v="0"/>
    <n v="0"/>
    <n v="0"/>
    <n v="0"/>
    <n v="0"/>
    <n v="0"/>
    <x v="9"/>
  </r>
  <r>
    <n v="5304"/>
    <n v="0"/>
    <n v="5304"/>
    <n v="0"/>
    <n v="0"/>
    <n v="0"/>
    <n v="0"/>
    <n v="0"/>
    <n v="0"/>
    <n v="0"/>
    <n v="0"/>
    <n v="0"/>
    <x v="58"/>
  </r>
  <r>
    <n v="434"/>
    <n v="434"/>
    <n v="0"/>
    <n v="0"/>
    <n v="0"/>
    <n v="0"/>
    <n v="0"/>
    <n v="0"/>
    <n v="434"/>
    <n v="434"/>
    <n v="0"/>
    <n v="0"/>
    <x v="17"/>
  </r>
  <r>
    <n v="112"/>
    <n v="112"/>
    <n v="0"/>
    <n v="0"/>
    <n v="112"/>
    <n v="112"/>
    <n v="0"/>
    <n v="0"/>
    <n v="0"/>
    <n v="0"/>
    <n v="0"/>
    <n v="0"/>
    <x v="29"/>
  </r>
  <r>
    <n v="1471"/>
    <n v="1471"/>
    <n v="0"/>
    <n v="0"/>
    <n v="0"/>
    <n v="0"/>
    <n v="0"/>
    <n v="0"/>
    <n v="0"/>
    <n v="0"/>
    <n v="0"/>
    <n v="0"/>
    <x v="5"/>
  </r>
  <r>
    <n v="53"/>
    <n v="53"/>
    <n v="0"/>
    <n v="0"/>
    <n v="0"/>
    <n v="0"/>
    <n v="0"/>
    <n v="0"/>
    <n v="0"/>
    <n v="0"/>
    <n v="0"/>
    <n v="0"/>
    <x v="18"/>
  </r>
  <r>
    <n v="114"/>
    <n v="114"/>
    <n v="0"/>
    <n v="0"/>
    <n v="0"/>
    <n v="0"/>
    <n v="0"/>
    <n v="0"/>
    <n v="114"/>
    <n v="114"/>
    <n v="0"/>
    <n v="0"/>
    <x v="5"/>
  </r>
  <r>
    <n v="1032"/>
    <n v="1032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37"/>
  </r>
  <r>
    <n v="115"/>
    <n v="115"/>
    <n v="0"/>
    <n v="0"/>
    <n v="0"/>
    <n v="0"/>
    <n v="0"/>
    <n v="0"/>
    <n v="0"/>
    <n v="0"/>
    <n v="0"/>
    <n v="0"/>
    <x v="5"/>
  </r>
  <r>
    <n v="5838"/>
    <n v="5838"/>
    <n v="0"/>
    <n v="0"/>
    <n v="5838"/>
    <n v="5838"/>
    <n v="0"/>
    <n v="0"/>
    <n v="0"/>
    <n v="0"/>
    <n v="0"/>
    <n v="0"/>
    <x v="58"/>
  </r>
  <r>
    <n v="150"/>
    <n v="150"/>
    <n v="0"/>
    <n v="0"/>
    <n v="0"/>
    <n v="0"/>
    <n v="0"/>
    <n v="0"/>
    <n v="0"/>
    <n v="0"/>
    <n v="0"/>
    <n v="0"/>
    <x v="34"/>
  </r>
  <r>
    <n v="5880"/>
    <n v="5880"/>
    <n v="0"/>
    <n v="0"/>
    <n v="0"/>
    <n v="0"/>
    <n v="0"/>
    <n v="0"/>
    <n v="0"/>
    <n v="0"/>
    <n v="0"/>
    <n v="0"/>
    <x v="25"/>
  </r>
  <r>
    <n v="357"/>
    <n v="357"/>
    <n v="0"/>
    <n v="0"/>
    <n v="0"/>
    <n v="0"/>
    <n v="0"/>
    <n v="0"/>
    <n v="0"/>
    <n v="0"/>
    <n v="0"/>
    <n v="0"/>
    <x v="44"/>
  </r>
  <r>
    <n v="82"/>
    <n v="82"/>
    <n v="0"/>
    <n v="0"/>
    <n v="0"/>
    <n v="0"/>
    <n v="0"/>
    <n v="0"/>
    <n v="0"/>
    <n v="0"/>
    <n v="0"/>
    <n v="0"/>
    <x v="4"/>
  </r>
  <r>
    <n v="2338"/>
    <n v="0"/>
    <n v="2338"/>
    <n v="0"/>
    <n v="0"/>
    <n v="0"/>
    <n v="0"/>
    <n v="0"/>
    <n v="0"/>
    <n v="0"/>
    <n v="0"/>
    <n v="0"/>
    <x v="9"/>
  </r>
  <r>
    <n v="657"/>
    <n v="0"/>
    <n v="657"/>
    <n v="0"/>
    <n v="0"/>
    <n v="0"/>
    <n v="0"/>
    <n v="0"/>
    <n v="0"/>
    <n v="0"/>
    <n v="0"/>
    <n v="0"/>
    <x v="60"/>
  </r>
  <r>
    <n v="20"/>
    <n v="20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7"/>
  </r>
  <r>
    <n v="325"/>
    <n v="325"/>
    <n v="0"/>
    <n v="0"/>
    <n v="0"/>
    <n v="0"/>
    <n v="0"/>
    <n v="0"/>
    <n v="0"/>
    <n v="0"/>
    <n v="0"/>
    <n v="0"/>
    <x v="41"/>
  </r>
  <r>
    <n v="13"/>
    <n v="13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18"/>
  </r>
  <r>
    <n v="44"/>
    <n v="44"/>
    <n v="0"/>
    <n v="0"/>
    <n v="0"/>
    <n v="0"/>
    <n v="0"/>
    <n v="0"/>
    <n v="0"/>
    <n v="0"/>
    <n v="0"/>
    <n v="0"/>
    <x v="9"/>
  </r>
  <r>
    <n v="903"/>
    <n v="903"/>
    <n v="0"/>
    <n v="0"/>
    <n v="0"/>
    <n v="0"/>
    <n v="0"/>
    <n v="0"/>
    <n v="903"/>
    <n v="903"/>
    <n v="0"/>
    <n v="0"/>
    <x v="21"/>
  </r>
  <r>
    <n v="6559"/>
    <n v="0"/>
    <n v="6559"/>
    <n v="0"/>
    <n v="0"/>
    <n v="0"/>
    <n v="0"/>
    <n v="0"/>
    <n v="0"/>
    <n v="0"/>
    <n v="0"/>
    <n v="0"/>
    <x v="13"/>
  </r>
  <r>
    <n v="1735"/>
    <n v="1735"/>
    <n v="0"/>
    <n v="0"/>
    <n v="1735"/>
    <n v="1735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40"/>
  </r>
  <r>
    <n v="91"/>
    <n v="91"/>
    <n v="0"/>
    <n v="0"/>
    <n v="91"/>
    <n v="91"/>
    <n v="0"/>
    <n v="0"/>
    <n v="0"/>
    <n v="0"/>
    <n v="0"/>
    <n v="0"/>
    <x v="54"/>
  </r>
  <r>
    <n v="6884"/>
    <n v="0"/>
    <n v="6884"/>
    <n v="0"/>
    <n v="6884"/>
    <n v="0"/>
    <n v="6884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6"/>
  </r>
  <r>
    <n v="12082"/>
    <n v="12082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6"/>
  </r>
  <r>
    <n v="3210"/>
    <n v="3210"/>
    <n v="0"/>
    <n v="0"/>
    <n v="3210"/>
    <n v="321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11"/>
  </r>
  <r>
    <n v="3429"/>
    <n v="3429"/>
    <n v="0"/>
    <n v="0"/>
    <n v="0"/>
    <n v="0"/>
    <n v="0"/>
    <n v="0"/>
    <n v="3429"/>
    <n v="3429"/>
    <n v="0"/>
    <n v="0"/>
    <x v="7"/>
  </r>
  <r>
    <n v="80"/>
    <n v="80"/>
    <n v="0"/>
    <n v="0"/>
    <n v="0"/>
    <n v="0"/>
    <n v="0"/>
    <n v="0"/>
    <n v="80"/>
    <n v="80"/>
    <n v="0"/>
    <n v="0"/>
    <x v="11"/>
  </r>
  <r>
    <n v="1"/>
    <n v="1"/>
    <n v="0"/>
    <n v="0"/>
    <n v="0"/>
    <n v="0"/>
    <n v="0"/>
    <n v="0"/>
    <n v="0"/>
    <n v="0"/>
    <n v="0"/>
    <n v="0"/>
    <x v="8"/>
  </r>
  <r>
    <n v="244"/>
    <n v="244"/>
    <n v="0"/>
    <n v="0"/>
    <n v="244"/>
    <n v="244"/>
    <n v="0"/>
    <n v="0"/>
    <n v="0"/>
    <n v="0"/>
    <n v="0"/>
    <n v="0"/>
    <x v="50"/>
  </r>
  <r>
    <n v="1213"/>
    <n v="0"/>
    <n v="1213"/>
    <n v="0"/>
    <n v="0"/>
    <n v="0"/>
    <n v="0"/>
    <n v="0"/>
    <n v="0"/>
    <n v="0"/>
    <n v="0"/>
    <n v="0"/>
    <x v="61"/>
  </r>
  <r>
    <n v="3057"/>
    <n v="3057"/>
    <n v="0"/>
    <n v="0"/>
    <n v="0"/>
    <n v="0"/>
    <n v="0"/>
    <n v="0"/>
    <n v="0"/>
    <n v="0"/>
    <n v="0"/>
    <n v="0"/>
    <x v="28"/>
  </r>
  <r>
    <n v="33"/>
    <n v="33"/>
    <n v="0"/>
    <n v="0"/>
    <n v="0"/>
    <n v="0"/>
    <n v="0"/>
    <n v="0"/>
    <n v="0"/>
    <n v="0"/>
    <n v="0"/>
    <n v="0"/>
    <x v="54"/>
  </r>
  <r>
    <n v="2757"/>
    <n v="2757"/>
    <n v="0"/>
    <n v="0"/>
    <n v="0"/>
    <n v="0"/>
    <n v="0"/>
    <n v="0"/>
    <n v="0"/>
    <n v="0"/>
    <n v="0"/>
    <n v="0"/>
    <x v="25"/>
  </r>
  <r>
    <n v="3"/>
    <n v="3"/>
    <n v="0"/>
    <n v="0"/>
    <n v="3"/>
    <n v="3"/>
    <n v="0"/>
    <n v="0"/>
    <n v="0"/>
    <n v="0"/>
    <n v="0"/>
    <n v="0"/>
    <x v="10"/>
  </r>
  <r>
    <n v="60"/>
    <n v="60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63"/>
  </r>
  <r>
    <n v="655"/>
    <n v="655"/>
    <n v="0"/>
    <n v="0"/>
    <n v="0"/>
    <n v="0"/>
    <n v="0"/>
    <n v="0"/>
    <n v="0"/>
    <n v="0"/>
    <n v="0"/>
    <n v="0"/>
    <x v="11"/>
  </r>
  <r>
    <n v="87"/>
    <n v="87"/>
    <n v="0"/>
    <n v="0"/>
    <n v="0"/>
    <n v="0"/>
    <n v="0"/>
    <n v="0"/>
    <n v="0"/>
    <n v="0"/>
    <n v="0"/>
    <n v="0"/>
    <x v="11"/>
  </r>
  <r>
    <n v="24"/>
    <n v="24"/>
    <n v="0"/>
    <n v="0"/>
    <n v="0"/>
    <n v="0"/>
    <n v="0"/>
    <n v="0"/>
    <n v="0"/>
    <n v="0"/>
    <n v="0"/>
    <n v="0"/>
    <x v="15"/>
  </r>
  <r>
    <n v="663"/>
    <n v="663"/>
    <n v="0"/>
    <n v="0"/>
    <n v="0"/>
    <n v="0"/>
    <n v="0"/>
    <n v="0"/>
    <n v="0"/>
    <n v="0"/>
    <n v="0"/>
    <n v="0"/>
    <x v="24"/>
  </r>
  <r>
    <n v="87"/>
    <n v="87"/>
    <n v="0"/>
    <n v="0"/>
    <n v="0"/>
    <n v="0"/>
    <n v="0"/>
    <n v="0"/>
    <n v="0"/>
    <n v="0"/>
    <n v="0"/>
    <n v="0"/>
    <x v="39"/>
  </r>
  <r>
    <n v="142"/>
    <n v="142"/>
    <n v="0"/>
    <n v="0"/>
    <n v="0"/>
    <n v="0"/>
    <n v="0"/>
    <n v="0"/>
    <n v="142"/>
    <n v="142"/>
    <n v="0"/>
    <n v="0"/>
    <x v="18"/>
  </r>
  <r>
    <n v="84"/>
    <n v="84"/>
    <n v="0"/>
    <n v="0"/>
    <n v="0"/>
    <n v="0"/>
    <n v="0"/>
    <n v="0"/>
    <n v="0"/>
    <n v="0"/>
    <n v="0"/>
    <n v="0"/>
    <x v="5"/>
  </r>
  <r>
    <n v="4685"/>
    <n v="4685"/>
    <n v="0"/>
    <n v="0"/>
    <n v="4685"/>
    <n v="4685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47"/>
  </r>
  <r>
    <n v="3890"/>
    <n v="3890"/>
    <n v="0"/>
    <n v="0"/>
    <n v="3890"/>
    <n v="3890"/>
    <n v="0"/>
    <n v="0"/>
    <n v="0"/>
    <n v="0"/>
    <n v="0"/>
    <n v="0"/>
    <x v="39"/>
  </r>
  <r>
    <n v="1440"/>
    <n v="0"/>
    <n v="1440"/>
    <n v="0"/>
    <n v="1440"/>
    <n v="0"/>
    <n v="1440"/>
    <n v="0"/>
    <n v="0"/>
    <n v="0"/>
    <n v="0"/>
    <n v="0"/>
    <x v="27"/>
  </r>
  <r>
    <n v="221"/>
    <n v="0"/>
    <n v="221"/>
    <n v="0"/>
    <n v="0"/>
    <n v="0"/>
    <n v="0"/>
    <n v="0"/>
    <n v="0"/>
    <n v="0"/>
    <n v="0"/>
    <n v="0"/>
    <x v="6"/>
  </r>
  <r>
    <n v="163"/>
    <n v="163"/>
    <n v="0"/>
    <n v="0"/>
    <n v="0"/>
    <n v="0"/>
    <n v="0"/>
    <n v="0"/>
    <n v="163"/>
    <n v="163"/>
    <n v="0"/>
    <n v="0"/>
    <x v="14"/>
  </r>
  <r>
    <n v="385"/>
    <n v="385"/>
    <n v="0"/>
    <n v="0"/>
    <n v="385"/>
    <n v="385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7"/>
  </r>
  <r>
    <n v="581"/>
    <n v="581"/>
    <n v="0"/>
    <n v="0"/>
    <n v="0"/>
    <n v="0"/>
    <n v="0"/>
    <n v="0"/>
    <n v="0"/>
    <n v="0"/>
    <n v="0"/>
    <n v="0"/>
    <x v="30"/>
  </r>
  <r>
    <n v="15737"/>
    <n v="15737"/>
    <n v="0"/>
    <n v="0"/>
    <n v="0"/>
    <n v="0"/>
    <n v="0"/>
    <n v="0"/>
    <n v="15737"/>
    <n v="15737"/>
    <n v="0"/>
    <n v="0"/>
    <x v="28"/>
  </r>
  <r>
    <n v="387"/>
    <n v="387"/>
    <n v="0"/>
    <n v="0"/>
    <n v="387"/>
    <n v="387"/>
    <n v="0"/>
    <n v="0"/>
    <n v="0"/>
    <n v="0"/>
    <n v="0"/>
    <n v="0"/>
    <x v="56"/>
  </r>
  <r>
    <n v="10489"/>
    <n v="10489"/>
    <n v="0"/>
    <n v="0"/>
    <n v="10489"/>
    <n v="10489"/>
    <n v="0"/>
    <n v="0"/>
    <n v="0"/>
    <n v="0"/>
    <n v="0"/>
    <n v="0"/>
    <x v="7"/>
  </r>
  <r>
    <n v="60"/>
    <n v="60"/>
    <n v="0"/>
    <n v="0"/>
    <n v="0"/>
    <n v="0"/>
    <n v="0"/>
    <n v="0"/>
    <n v="0"/>
    <n v="0"/>
    <n v="0"/>
    <n v="0"/>
    <x v="22"/>
  </r>
  <r>
    <n v="8516"/>
    <n v="0"/>
    <n v="8516"/>
    <n v="0"/>
    <n v="0"/>
    <n v="0"/>
    <n v="0"/>
    <n v="0"/>
    <n v="0"/>
    <n v="0"/>
    <n v="0"/>
    <n v="0"/>
    <x v="15"/>
  </r>
  <r>
    <n v="1183"/>
    <n v="0"/>
    <n v="1183"/>
    <n v="0"/>
    <n v="0"/>
    <n v="0"/>
    <n v="0"/>
    <n v="0"/>
    <n v="0"/>
    <n v="0"/>
    <n v="0"/>
    <n v="0"/>
    <x v="43"/>
  </r>
  <r>
    <n v="487"/>
    <n v="487"/>
    <n v="0"/>
    <n v="0"/>
    <n v="487"/>
    <n v="487"/>
    <n v="0"/>
    <n v="0"/>
    <n v="0"/>
    <n v="0"/>
    <n v="0"/>
    <n v="0"/>
    <x v="27"/>
  </r>
  <r>
    <n v="22"/>
    <n v="22"/>
    <n v="0"/>
    <n v="0"/>
    <n v="0"/>
    <n v="0"/>
    <n v="0"/>
    <n v="0"/>
    <n v="22"/>
    <n v="22"/>
    <n v="0"/>
    <n v="0"/>
    <x v="35"/>
  </r>
  <r>
    <n v="36068"/>
    <n v="0"/>
    <n v="36068"/>
    <n v="0"/>
    <n v="0"/>
    <n v="0"/>
    <n v="0"/>
    <n v="0"/>
    <n v="36068"/>
    <n v="0"/>
    <n v="36068"/>
    <n v="0"/>
    <x v="59"/>
  </r>
  <r>
    <n v="9"/>
    <n v="9"/>
    <n v="0"/>
    <n v="0"/>
    <n v="0"/>
    <n v="0"/>
    <n v="0"/>
    <n v="0"/>
    <n v="0"/>
    <n v="0"/>
    <n v="0"/>
    <n v="0"/>
    <x v="9"/>
  </r>
  <r>
    <n v="200"/>
    <n v="200"/>
    <n v="0"/>
    <n v="0"/>
    <n v="0"/>
    <n v="0"/>
    <n v="0"/>
    <n v="0"/>
    <n v="200"/>
    <n v="200"/>
    <n v="0"/>
    <n v="0"/>
    <x v="61"/>
  </r>
  <r>
    <n v="3"/>
    <n v="3"/>
    <n v="0"/>
    <n v="0"/>
    <n v="0"/>
    <n v="0"/>
    <n v="0"/>
    <n v="0"/>
    <n v="0"/>
    <n v="0"/>
    <n v="0"/>
    <n v="0"/>
    <x v="48"/>
  </r>
  <r>
    <n v="176"/>
    <n v="176"/>
    <n v="0"/>
    <n v="0"/>
    <n v="0"/>
    <n v="0"/>
    <n v="0"/>
    <n v="0"/>
    <n v="0"/>
    <n v="0"/>
    <n v="0"/>
    <n v="0"/>
    <x v="11"/>
  </r>
  <r>
    <n v="3792"/>
    <n v="0"/>
    <n v="3792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3"/>
  </r>
  <r>
    <n v="248096"/>
    <n v="0"/>
    <n v="0"/>
    <n v="248096"/>
    <n v="0"/>
    <n v="0"/>
    <n v="0"/>
    <n v="0"/>
    <n v="248096"/>
    <n v="0"/>
    <n v="0"/>
    <n v="248096"/>
    <x v="2"/>
  </r>
  <r>
    <n v="148"/>
    <n v="148"/>
    <n v="0"/>
    <n v="0"/>
    <n v="0"/>
    <n v="0"/>
    <n v="0"/>
    <n v="0"/>
    <n v="0"/>
    <n v="0"/>
    <n v="0"/>
    <n v="0"/>
    <x v="60"/>
  </r>
  <r>
    <n v="8767"/>
    <n v="8767"/>
    <n v="0"/>
    <n v="0"/>
    <n v="8767"/>
    <n v="8767"/>
    <n v="0"/>
    <n v="0"/>
    <n v="0"/>
    <n v="0"/>
    <n v="0"/>
    <n v="0"/>
    <x v="8"/>
  </r>
  <r>
    <n v="116"/>
    <n v="116"/>
    <n v="0"/>
    <n v="0"/>
    <n v="0"/>
    <n v="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35"/>
  </r>
  <r>
    <n v="2861"/>
    <n v="2861"/>
    <n v="0"/>
    <n v="0"/>
    <n v="0"/>
    <n v="0"/>
    <n v="0"/>
    <n v="0"/>
    <n v="2861"/>
    <n v="2861"/>
    <n v="0"/>
    <n v="0"/>
    <x v="22"/>
  </r>
  <r>
    <n v="1554"/>
    <n v="1554"/>
    <n v="0"/>
    <n v="0"/>
    <n v="0"/>
    <n v="0"/>
    <n v="0"/>
    <n v="0"/>
    <n v="0"/>
    <n v="0"/>
    <n v="0"/>
    <n v="0"/>
    <x v="38"/>
  </r>
  <r>
    <n v="539"/>
    <n v="539"/>
    <n v="0"/>
    <n v="0"/>
    <n v="0"/>
    <n v="0"/>
    <n v="0"/>
    <n v="0"/>
    <n v="0"/>
    <n v="0"/>
    <n v="0"/>
    <n v="0"/>
    <x v="7"/>
  </r>
  <r>
    <n v="702"/>
    <n v="702"/>
    <n v="0"/>
    <n v="0"/>
    <n v="702"/>
    <n v="702"/>
    <n v="0"/>
    <n v="0"/>
    <n v="0"/>
    <n v="0"/>
    <n v="0"/>
    <n v="0"/>
    <x v="24"/>
  </r>
  <r>
    <n v="1028"/>
    <n v="0"/>
    <n v="1028"/>
    <n v="0"/>
    <n v="0"/>
    <n v="0"/>
    <n v="0"/>
    <n v="0"/>
    <n v="0"/>
    <n v="0"/>
    <n v="0"/>
    <n v="0"/>
    <x v="3"/>
  </r>
  <r>
    <n v="17839"/>
    <n v="17839"/>
    <n v="0"/>
    <n v="0"/>
    <n v="0"/>
    <n v="0"/>
    <n v="0"/>
    <n v="0"/>
    <n v="0"/>
    <n v="0"/>
    <n v="0"/>
    <n v="0"/>
    <x v="7"/>
  </r>
  <r>
    <n v="1509"/>
    <n v="1509"/>
    <n v="0"/>
    <n v="0"/>
    <n v="0"/>
    <n v="0"/>
    <n v="0"/>
    <n v="0"/>
    <n v="0"/>
    <n v="0"/>
    <n v="0"/>
    <n v="0"/>
    <x v="38"/>
  </r>
  <r>
    <n v="47"/>
    <n v="47"/>
    <n v="0"/>
    <n v="0"/>
    <n v="0"/>
    <n v="0"/>
    <n v="0"/>
    <n v="0"/>
    <n v="47"/>
    <n v="47"/>
    <n v="0"/>
    <n v="0"/>
    <x v="51"/>
  </r>
  <r>
    <n v="3412"/>
    <n v="0"/>
    <n v="3412"/>
    <n v="0"/>
    <n v="0"/>
    <n v="0"/>
    <n v="0"/>
    <n v="0"/>
    <n v="3412"/>
    <n v="0"/>
    <n v="3412"/>
    <n v="0"/>
    <x v="57"/>
  </r>
  <r>
    <n v="1434"/>
    <n v="1434"/>
    <n v="0"/>
    <n v="0"/>
    <n v="0"/>
    <n v="0"/>
    <n v="0"/>
    <n v="0"/>
    <n v="0"/>
    <n v="0"/>
    <n v="0"/>
    <n v="0"/>
    <x v="24"/>
  </r>
  <r>
    <n v="9"/>
    <n v="9"/>
    <n v="0"/>
    <n v="0"/>
    <n v="9"/>
    <n v="9"/>
    <n v="0"/>
    <n v="0"/>
    <n v="0"/>
    <n v="0"/>
    <n v="0"/>
    <n v="0"/>
    <x v="56"/>
  </r>
  <r>
    <n v="472"/>
    <n v="472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21"/>
  </r>
  <r>
    <n v="84"/>
    <n v="0"/>
    <n v="84"/>
    <n v="0"/>
    <n v="0"/>
    <n v="0"/>
    <n v="0"/>
    <n v="0"/>
    <n v="0"/>
    <n v="0"/>
    <n v="0"/>
    <n v="0"/>
    <x v="6"/>
  </r>
  <r>
    <n v="25"/>
    <n v="25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54"/>
  </r>
  <r>
    <n v="21"/>
    <n v="21"/>
    <n v="0"/>
    <n v="0"/>
    <n v="0"/>
    <n v="0"/>
    <n v="0"/>
    <n v="0"/>
    <n v="21"/>
    <n v="21"/>
    <n v="0"/>
    <n v="0"/>
    <x v="51"/>
  </r>
  <r>
    <n v="3"/>
    <n v="3"/>
    <n v="0"/>
    <n v="0"/>
    <n v="0"/>
    <n v="0"/>
    <n v="0"/>
    <n v="0"/>
    <n v="0"/>
    <n v="0"/>
    <n v="0"/>
    <n v="0"/>
    <x v="39"/>
  </r>
  <r>
    <n v="1340"/>
    <n v="1340"/>
    <n v="0"/>
    <n v="0"/>
    <n v="0"/>
    <n v="0"/>
    <n v="0"/>
    <n v="0"/>
    <n v="1340"/>
    <n v="1340"/>
    <n v="0"/>
    <n v="0"/>
    <x v="25"/>
  </r>
  <r>
    <n v="4"/>
    <n v="4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65"/>
  </r>
  <r>
    <n v="15"/>
    <n v="15"/>
    <n v="0"/>
    <n v="0"/>
    <n v="0"/>
    <n v="0"/>
    <n v="0"/>
    <n v="0"/>
    <n v="0"/>
    <n v="0"/>
    <n v="0"/>
    <n v="0"/>
    <x v="10"/>
  </r>
  <r>
    <n v="3534"/>
    <n v="3534"/>
    <n v="0"/>
    <n v="0"/>
    <n v="0"/>
    <n v="0"/>
    <n v="0"/>
    <n v="0"/>
    <n v="0"/>
    <n v="0"/>
    <n v="0"/>
    <n v="0"/>
    <x v="3"/>
  </r>
  <r>
    <n v="3625"/>
    <n v="3625"/>
    <n v="0"/>
    <n v="0"/>
    <n v="3625"/>
    <n v="3625"/>
    <n v="0"/>
    <n v="0"/>
    <n v="0"/>
    <n v="0"/>
    <n v="0"/>
    <n v="0"/>
    <x v="58"/>
  </r>
  <r>
    <n v="1592"/>
    <n v="1592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5"/>
  </r>
  <r>
    <n v="23"/>
    <n v="23"/>
    <n v="0"/>
    <n v="0"/>
    <n v="23"/>
    <n v="23"/>
    <n v="0"/>
    <n v="0"/>
    <n v="0"/>
    <n v="0"/>
    <n v="0"/>
    <n v="0"/>
    <x v="56"/>
  </r>
  <r>
    <n v="4448"/>
    <n v="0"/>
    <n v="4448"/>
    <n v="0"/>
    <n v="0"/>
    <n v="0"/>
    <n v="0"/>
    <n v="0"/>
    <n v="0"/>
    <n v="0"/>
    <n v="0"/>
    <n v="0"/>
    <x v="24"/>
  </r>
  <r>
    <n v="103"/>
    <n v="103"/>
    <n v="0"/>
    <n v="0"/>
    <n v="0"/>
    <n v="0"/>
    <n v="0"/>
    <n v="0"/>
    <n v="0"/>
    <n v="0"/>
    <n v="0"/>
    <n v="0"/>
    <x v="48"/>
  </r>
  <r>
    <n v="758"/>
    <n v="758"/>
    <n v="0"/>
    <n v="0"/>
    <n v="0"/>
    <n v="0"/>
    <n v="0"/>
    <n v="0"/>
    <n v="0"/>
    <n v="0"/>
    <n v="0"/>
    <n v="0"/>
    <x v="13"/>
  </r>
  <r>
    <n v="245"/>
    <n v="245"/>
    <n v="0"/>
    <n v="0"/>
    <n v="0"/>
    <n v="0"/>
    <n v="0"/>
    <n v="0"/>
    <n v="0"/>
    <n v="0"/>
    <n v="0"/>
    <n v="0"/>
    <x v="21"/>
  </r>
  <r>
    <n v="165"/>
    <n v="165"/>
    <n v="0"/>
    <n v="0"/>
    <n v="0"/>
    <n v="0"/>
    <n v="0"/>
    <n v="0"/>
    <n v="0"/>
    <n v="0"/>
    <n v="0"/>
    <n v="0"/>
    <x v="21"/>
  </r>
  <r>
    <n v="30"/>
    <n v="30"/>
    <n v="0"/>
    <n v="0"/>
    <n v="0"/>
    <n v="0"/>
    <n v="0"/>
    <n v="0"/>
    <n v="30"/>
    <n v="30"/>
    <n v="0"/>
    <n v="0"/>
    <x v="51"/>
  </r>
  <r>
    <n v="13"/>
    <n v="13"/>
    <n v="0"/>
    <n v="0"/>
    <n v="0"/>
    <n v="0"/>
    <n v="0"/>
    <n v="0"/>
    <n v="13"/>
    <n v="13"/>
    <n v="0"/>
    <n v="0"/>
    <x v="4"/>
  </r>
  <r>
    <n v="21"/>
    <n v="21"/>
    <n v="0"/>
    <n v="0"/>
    <n v="0"/>
    <n v="0"/>
    <n v="0"/>
    <n v="0"/>
    <n v="21"/>
    <n v="21"/>
    <n v="0"/>
    <n v="0"/>
    <x v="43"/>
  </r>
  <r>
    <n v="1469"/>
    <n v="0"/>
    <n v="1469"/>
    <n v="0"/>
    <n v="1469"/>
    <n v="0"/>
    <n v="1469"/>
    <n v="0"/>
    <n v="0"/>
    <n v="0"/>
    <n v="0"/>
    <n v="0"/>
    <x v="50"/>
  </r>
  <r>
    <n v="164"/>
    <n v="0"/>
    <n v="164"/>
    <n v="0"/>
    <n v="164"/>
    <n v="0"/>
    <n v="164"/>
    <n v="0"/>
    <n v="0"/>
    <n v="0"/>
    <n v="0"/>
    <n v="0"/>
    <x v="16"/>
  </r>
  <r>
    <n v="213"/>
    <n v="213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13"/>
  </r>
  <r>
    <n v="402"/>
    <n v="402"/>
    <n v="0"/>
    <n v="0"/>
    <n v="0"/>
    <n v="0"/>
    <n v="0"/>
    <n v="0"/>
    <n v="402"/>
    <n v="402"/>
    <n v="0"/>
    <n v="0"/>
    <x v="19"/>
  </r>
  <r>
    <n v="609"/>
    <n v="609"/>
    <n v="0"/>
    <n v="0"/>
    <n v="0"/>
    <n v="0"/>
    <n v="0"/>
    <n v="0"/>
    <n v="609"/>
    <n v="609"/>
    <n v="0"/>
    <n v="0"/>
    <x v="18"/>
  </r>
  <r>
    <n v="64"/>
    <n v="0"/>
    <n v="64"/>
    <n v="0"/>
    <n v="0"/>
    <n v="0"/>
    <n v="0"/>
    <n v="0"/>
    <n v="0"/>
    <n v="0"/>
    <n v="0"/>
    <n v="0"/>
    <x v="61"/>
  </r>
  <r>
    <n v="283"/>
    <n v="0"/>
    <n v="283"/>
    <n v="0"/>
    <n v="0"/>
    <n v="0"/>
    <n v="0"/>
    <n v="0"/>
    <n v="283"/>
    <n v="0"/>
    <n v="283"/>
    <n v="0"/>
    <x v="14"/>
  </r>
  <r>
    <n v="15"/>
    <n v="15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64"/>
  </r>
  <r>
    <n v="219"/>
    <n v="219"/>
    <n v="0"/>
    <n v="0"/>
    <n v="0"/>
    <n v="0"/>
    <n v="0"/>
    <n v="0"/>
    <n v="219"/>
    <n v="219"/>
    <n v="0"/>
    <n v="0"/>
    <x v="34"/>
  </r>
  <r>
    <n v="20991"/>
    <n v="0"/>
    <n v="0"/>
    <n v="20991"/>
    <n v="0"/>
    <n v="0"/>
    <n v="0"/>
    <n v="0"/>
    <n v="0"/>
    <n v="0"/>
    <n v="0"/>
    <n v="0"/>
    <x v="68"/>
  </r>
  <r>
    <n v="7"/>
    <n v="7"/>
    <n v="0"/>
    <n v="0"/>
    <n v="0"/>
    <n v="0"/>
    <n v="0"/>
    <n v="0"/>
    <n v="7"/>
    <n v="7"/>
    <n v="0"/>
    <n v="0"/>
    <x v="64"/>
  </r>
  <r>
    <n v="297"/>
    <n v="0"/>
    <n v="297"/>
    <n v="0"/>
    <n v="0"/>
    <n v="0"/>
    <n v="0"/>
    <n v="0"/>
    <n v="0"/>
    <n v="0"/>
    <n v="0"/>
    <n v="0"/>
    <x v="4"/>
  </r>
  <r>
    <n v="11"/>
    <n v="11"/>
    <n v="0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22"/>
  </r>
  <r>
    <n v="1418"/>
    <n v="1418"/>
    <n v="0"/>
    <n v="0"/>
    <n v="0"/>
    <n v="0"/>
    <n v="0"/>
    <n v="0"/>
    <n v="1418"/>
    <n v="1418"/>
    <n v="0"/>
    <n v="0"/>
    <x v="25"/>
  </r>
  <r>
    <n v="18"/>
    <n v="18"/>
    <n v="0"/>
    <n v="0"/>
    <n v="0"/>
    <n v="0"/>
    <n v="0"/>
    <n v="0"/>
    <n v="0"/>
    <n v="0"/>
    <n v="0"/>
    <n v="0"/>
    <x v="65"/>
  </r>
  <r>
    <n v="46"/>
    <n v="46"/>
    <n v="0"/>
    <n v="0"/>
    <n v="0"/>
    <n v="0"/>
    <n v="0"/>
    <n v="0"/>
    <n v="0"/>
    <n v="0"/>
    <n v="0"/>
    <n v="0"/>
    <x v="41"/>
  </r>
  <r>
    <n v="15"/>
    <n v="15"/>
    <n v="0"/>
    <n v="0"/>
    <n v="0"/>
    <n v="0"/>
    <n v="0"/>
    <n v="0"/>
    <n v="0"/>
    <n v="0"/>
    <n v="0"/>
    <n v="0"/>
    <x v="11"/>
  </r>
  <r>
    <n v="1"/>
    <n v="1"/>
    <n v="0"/>
    <n v="0"/>
    <n v="1"/>
    <n v="1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39"/>
  </r>
  <r>
    <n v="10827"/>
    <n v="10827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42"/>
  </r>
  <r>
    <n v="1111"/>
    <n v="1111"/>
    <n v="0"/>
    <n v="0"/>
    <n v="0"/>
    <n v="0"/>
    <n v="0"/>
    <n v="0"/>
    <n v="1111"/>
    <n v="1111"/>
    <n v="0"/>
    <n v="0"/>
    <x v="45"/>
  </r>
  <r>
    <n v="1002"/>
    <n v="1002"/>
    <n v="0"/>
    <n v="0"/>
    <n v="0"/>
    <n v="0"/>
    <n v="0"/>
    <n v="0"/>
    <n v="0"/>
    <n v="0"/>
    <n v="0"/>
    <n v="0"/>
    <x v="18"/>
  </r>
  <r>
    <n v="2702"/>
    <n v="2702"/>
    <n v="0"/>
    <n v="0"/>
    <n v="0"/>
    <n v="0"/>
    <n v="0"/>
    <n v="0"/>
    <n v="0"/>
    <n v="0"/>
    <n v="0"/>
    <n v="0"/>
    <x v="63"/>
  </r>
  <r>
    <n v="2232"/>
    <n v="2232"/>
    <n v="0"/>
    <n v="0"/>
    <n v="0"/>
    <n v="0"/>
    <n v="0"/>
    <n v="0"/>
    <n v="0"/>
    <n v="0"/>
    <n v="0"/>
    <n v="0"/>
    <x v="30"/>
  </r>
  <r>
    <n v="167"/>
    <n v="167"/>
    <n v="0"/>
    <n v="0"/>
    <n v="0"/>
    <n v="0"/>
    <n v="0"/>
    <n v="0"/>
    <n v="0"/>
    <n v="0"/>
    <n v="0"/>
    <n v="0"/>
    <x v="0"/>
  </r>
  <r>
    <n v="3487"/>
    <n v="3487"/>
    <n v="0"/>
    <n v="0"/>
    <n v="0"/>
    <n v="0"/>
    <n v="0"/>
    <n v="0"/>
    <n v="0"/>
    <n v="0"/>
    <n v="0"/>
    <n v="0"/>
    <x v="2"/>
  </r>
  <r>
    <n v="157"/>
    <n v="157"/>
    <n v="0"/>
    <n v="0"/>
    <n v="157"/>
    <n v="157"/>
    <n v="0"/>
    <n v="0"/>
    <n v="0"/>
    <n v="0"/>
    <n v="0"/>
    <n v="0"/>
    <x v="7"/>
  </r>
  <r>
    <n v="1848"/>
    <n v="0"/>
    <n v="1848"/>
    <n v="0"/>
    <n v="0"/>
    <n v="0"/>
    <n v="0"/>
    <n v="0"/>
    <n v="1848"/>
    <n v="0"/>
    <n v="1848"/>
    <n v="0"/>
    <x v="5"/>
  </r>
  <r>
    <n v="157"/>
    <n v="157"/>
    <n v="0"/>
    <n v="0"/>
    <n v="0"/>
    <n v="0"/>
    <n v="0"/>
    <n v="0"/>
    <n v="157"/>
    <n v="157"/>
    <n v="0"/>
    <n v="0"/>
    <x v="54"/>
  </r>
  <r>
    <n v="11"/>
    <n v="11"/>
    <n v="0"/>
    <n v="0"/>
    <n v="0"/>
    <n v="0"/>
    <n v="0"/>
    <n v="0"/>
    <n v="0"/>
    <n v="0"/>
    <n v="0"/>
    <n v="0"/>
    <x v="26"/>
  </r>
  <r>
    <n v="161"/>
    <n v="161"/>
    <n v="0"/>
    <n v="0"/>
    <n v="0"/>
    <n v="0"/>
    <n v="0"/>
    <n v="0"/>
    <n v="0"/>
    <n v="0"/>
    <n v="0"/>
    <n v="0"/>
    <x v="60"/>
  </r>
  <r>
    <n v="4305"/>
    <n v="0"/>
    <n v="4305"/>
    <n v="0"/>
    <n v="0"/>
    <n v="0"/>
    <n v="0"/>
    <n v="0"/>
    <n v="0"/>
    <n v="0"/>
    <n v="0"/>
    <n v="0"/>
    <x v="10"/>
  </r>
  <r>
    <n v="28"/>
    <n v="28"/>
    <n v="0"/>
    <n v="0"/>
    <n v="0"/>
    <n v="0"/>
    <n v="0"/>
    <n v="0"/>
    <n v="0"/>
    <n v="0"/>
    <n v="0"/>
    <n v="0"/>
    <x v="54"/>
  </r>
  <r>
    <n v="825"/>
    <n v="825"/>
    <n v="0"/>
    <n v="0"/>
    <n v="0"/>
    <n v="0"/>
    <n v="0"/>
    <n v="0"/>
    <n v="825"/>
    <n v="825"/>
    <n v="0"/>
    <n v="0"/>
    <x v="7"/>
  </r>
  <r>
    <n v="3319"/>
    <n v="3319"/>
    <n v="0"/>
    <n v="0"/>
    <n v="0"/>
    <n v="0"/>
    <n v="0"/>
    <n v="0"/>
    <n v="0"/>
    <n v="0"/>
    <n v="0"/>
    <n v="0"/>
    <x v="1"/>
  </r>
  <r>
    <n v="99"/>
    <n v="99"/>
    <n v="0"/>
    <n v="0"/>
    <n v="0"/>
    <n v="0"/>
    <n v="0"/>
    <n v="0"/>
    <n v="0"/>
    <n v="0"/>
    <n v="0"/>
    <n v="0"/>
    <x v="57"/>
  </r>
  <r>
    <n v="184"/>
    <n v="184"/>
    <n v="0"/>
    <n v="0"/>
    <n v="0"/>
    <n v="0"/>
    <n v="0"/>
    <n v="0"/>
    <n v="0"/>
    <n v="0"/>
    <n v="0"/>
    <n v="0"/>
    <x v="60"/>
  </r>
  <r>
    <n v="30"/>
    <n v="30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66"/>
  </r>
  <r>
    <n v="985"/>
    <n v="985"/>
    <n v="0"/>
    <n v="0"/>
    <n v="985"/>
    <n v="985"/>
    <n v="0"/>
    <n v="0"/>
    <n v="0"/>
    <n v="0"/>
    <n v="0"/>
    <n v="0"/>
    <x v="37"/>
  </r>
  <r>
    <n v="463"/>
    <n v="0"/>
    <n v="463"/>
    <n v="0"/>
    <n v="0"/>
    <n v="0"/>
    <n v="0"/>
    <n v="0"/>
    <n v="0"/>
    <n v="0"/>
    <n v="0"/>
    <n v="0"/>
    <x v="26"/>
  </r>
  <r>
    <n v="526"/>
    <n v="526"/>
    <n v="0"/>
    <n v="0"/>
    <n v="0"/>
    <n v="0"/>
    <n v="0"/>
    <n v="0"/>
    <n v="0"/>
    <n v="0"/>
    <n v="0"/>
    <n v="0"/>
    <x v="49"/>
  </r>
  <r>
    <n v="153"/>
    <n v="153"/>
    <n v="0"/>
    <n v="0"/>
    <n v="0"/>
    <n v="0"/>
    <n v="0"/>
    <n v="0"/>
    <n v="153"/>
    <n v="153"/>
    <n v="0"/>
    <n v="0"/>
    <x v="48"/>
  </r>
  <r>
    <n v="1"/>
    <n v="1"/>
    <n v="0"/>
    <n v="0"/>
    <n v="1"/>
    <n v="1"/>
    <n v="0"/>
    <n v="0"/>
    <n v="0"/>
    <n v="0"/>
    <n v="0"/>
    <n v="0"/>
    <x v="48"/>
  </r>
  <r>
    <n v="432"/>
    <n v="432"/>
    <n v="0"/>
    <n v="0"/>
    <n v="432"/>
    <n v="432"/>
    <n v="0"/>
    <n v="0"/>
    <n v="0"/>
    <n v="0"/>
    <n v="0"/>
    <n v="0"/>
    <x v="10"/>
  </r>
  <r>
    <n v="538"/>
    <n v="0"/>
    <n v="538"/>
    <n v="0"/>
    <n v="0"/>
    <n v="0"/>
    <n v="0"/>
    <n v="0"/>
    <n v="0"/>
    <n v="0"/>
    <n v="0"/>
    <n v="0"/>
    <x v="37"/>
  </r>
  <r>
    <n v="476"/>
    <n v="476"/>
    <n v="0"/>
    <n v="0"/>
    <n v="0"/>
    <n v="0"/>
    <n v="0"/>
    <n v="0"/>
    <n v="0"/>
    <n v="0"/>
    <n v="0"/>
    <n v="0"/>
    <x v="42"/>
  </r>
  <r>
    <n v="628"/>
    <n v="628"/>
    <n v="0"/>
    <n v="0"/>
    <n v="0"/>
    <n v="0"/>
    <n v="0"/>
    <n v="0"/>
    <n v="0"/>
    <n v="0"/>
    <n v="0"/>
    <n v="0"/>
    <x v="53"/>
  </r>
  <r>
    <n v="149"/>
    <n v="149"/>
    <n v="0"/>
    <n v="0"/>
    <n v="0"/>
    <n v="0"/>
    <n v="0"/>
    <n v="0"/>
    <n v="149"/>
    <n v="149"/>
    <n v="0"/>
    <n v="0"/>
    <x v="34"/>
  </r>
  <r>
    <n v="8664"/>
    <n v="0"/>
    <n v="8664"/>
    <n v="0"/>
    <n v="0"/>
    <n v="0"/>
    <n v="0"/>
    <n v="0"/>
    <n v="0"/>
    <n v="0"/>
    <n v="0"/>
    <n v="0"/>
    <x v="43"/>
  </r>
  <r>
    <n v="152"/>
    <n v="152"/>
    <n v="0"/>
    <n v="0"/>
    <n v="152"/>
    <n v="152"/>
    <n v="0"/>
    <n v="0"/>
    <n v="0"/>
    <n v="0"/>
    <n v="0"/>
    <n v="0"/>
    <x v="63"/>
  </r>
  <r>
    <n v="84"/>
    <n v="84"/>
    <n v="0"/>
    <n v="0"/>
    <n v="0"/>
    <n v="0"/>
    <n v="0"/>
    <n v="0"/>
    <n v="0"/>
    <n v="0"/>
    <n v="0"/>
    <n v="0"/>
    <x v="11"/>
  </r>
  <r>
    <n v="109"/>
    <n v="109"/>
    <n v="0"/>
    <n v="0"/>
    <n v="0"/>
    <n v="0"/>
    <n v="0"/>
    <n v="0"/>
    <n v="0"/>
    <n v="0"/>
    <n v="0"/>
    <n v="0"/>
    <x v="42"/>
  </r>
  <r>
    <n v="116"/>
    <n v="116"/>
    <n v="0"/>
    <n v="0"/>
    <n v="0"/>
    <n v="0"/>
    <n v="0"/>
    <n v="0"/>
    <n v="116"/>
    <n v="116"/>
    <n v="0"/>
    <n v="0"/>
    <x v="15"/>
  </r>
  <r>
    <n v="2215"/>
    <n v="0"/>
    <n v="0"/>
    <n v="2215"/>
    <n v="0"/>
    <n v="0"/>
    <n v="0"/>
    <n v="0"/>
    <n v="0"/>
    <n v="0"/>
    <n v="0"/>
    <n v="0"/>
    <x v="67"/>
  </r>
  <r>
    <n v="4067"/>
    <n v="4067"/>
    <n v="0"/>
    <n v="0"/>
    <n v="0"/>
    <n v="0"/>
    <n v="0"/>
    <n v="0"/>
    <n v="0"/>
    <n v="0"/>
    <n v="0"/>
    <n v="0"/>
    <x v="42"/>
  </r>
  <r>
    <n v="118"/>
    <n v="118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55"/>
  </r>
  <r>
    <n v="67"/>
    <n v="67"/>
    <n v="0"/>
    <n v="0"/>
    <n v="0"/>
    <n v="0"/>
    <n v="0"/>
    <n v="0"/>
    <n v="0"/>
    <n v="0"/>
    <n v="0"/>
    <n v="0"/>
    <x v="54"/>
  </r>
  <r>
    <n v="941"/>
    <n v="0"/>
    <n v="941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9"/>
  </r>
  <r>
    <n v="1811"/>
    <n v="1811"/>
    <n v="0"/>
    <n v="0"/>
    <n v="0"/>
    <n v="0"/>
    <n v="0"/>
    <n v="0"/>
    <n v="0"/>
    <n v="0"/>
    <n v="0"/>
    <n v="0"/>
    <x v="42"/>
  </r>
  <r>
    <n v="38"/>
    <n v="38"/>
    <n v="0"/>
    <n v="0"/>
    <n v="0"/>
    <n v="0"/>
    <n v="0"/>
    <n v="0"/>
    <n v="0"/>
    <n v="0"/>
    <n v="0"/>
    <n v="0"/>
    <x v="29"/>
  </r>
  <r>
    <n v="92"/>
    <n v="92"/>
    <n v="0"/>
    <n v="0"/>
    <n v="0"/>
    <n v="0"/>
    <n v="0"/>
    <n v="0"/>
    <n v="92"/>
    <n v="92"/>
    <n v="0"/>
    <n v="0"/>
    <x v="11"/>
  </r>
  <r>
    <n v="14"/>
    <n v="14"/>
    <n v="0"/>
    <n v="0"/>
    <n v="0"/>
    <n v="0"/>
    <n v="0"/>
    <n v="0"/>
    <n v="0"/>
    <n v="0"/>
    <n v="0"/>
    <n v="0"/>
    <x v="20"/>
  </r>
  <r>
    <n v="11"/>
    <n v="11"/>
    <n v="0"/>
    <n v="0"/>
    <n v="11"/>
    <n v="11"/>
    <n v="0"/>
    <n v="0"/>
    <n v="0"/>
    <n v="0"/>
    <n v="0"/>
    <n v="0"/>
    <x v="10"/>
  </r>
  <r>
    <n v="55"/>
    <n v="55"/>
    <n v="0"/>
    <n v="0"/>
    <n v="0"/>
    <n v="0"/>
    <n v="0"/>
    <n v="0"/>
    <n v="0"/>
    <n v="0"/>
    <n v="0"/>
    <n v="0"/>
    <x v="37"/>
  </r>
  <r>
    <n v="841"/>
    <n v="0"/>
    <n v="841"/>
    <n v="0"/>
    <n v="841"/>
    <n v="0"/>
    <n v="841"/>
    <n v="0"/>
    <n v="0"/>
    <n v="0"/>
    <n v="0"/>
    <n v="0"/>
    <x v="49"/>
  </r>
  <r>
    <n v="169"/>
    <n v="169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54"/>
  </r>
  <r>
    <n v="422"/>
    <n v="422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26"/>
  </r>
  <r>
    <n v="30"/>
    <n v="30"/>
    <n v="0"/>
    <n v="0"/>
    <n v="30"/>
    <n v="30"/>
    <n v="0"/>
    <n v="0"/>
    <n v="0"/>
    <n v="0"/>
    <n v="0"/>
    <n v="0"/>
    <x v="21"/>
  </r>
  <r>
    <n v="34"/>
    <n v="0"/>
    <n v="34"/>
    <n v="0"/>
    <n v="0"/>
    <n v="0"/>
    <n v="0"/>
    <n v="0"/>
    <n v="0"/>
    <n v="0"/>
    <n v="0"/>
    <n v="0"/>
    <x v="20"/>
  </r>
  <r>
    <n v="98"/>
    <n v="98"/>
    <n v="0"/>
    <n v="0"/>
    <n v="0"/>
    <n v="0"/>
    <n v="0"/>
    <n v="0"/>
    <n v="98"/>
    <n v="98"/>
    <n v="0"/>
    <n v="0"/>
    <x v="14"/>
  </r>
  <r>
    <n v="267"/>
    <n v="267"/>
    <n v="0"/>
    <n v="0"/>
    <n v="0"/>
    <n v="0"/>
    <n v="0"/>
    <n v="0"/>
    <n v="0"/>
    <n v="0"/>
    <n v="0"/>
    <n v="0"/>
    <x v="41"/>
  </r>
  <r>
    <n v="43"/>
    <n v="43"/>
    <n v="0"/>
    <n v="0"/>
    <n v="0"/>
    <n v="0"/>
    <n v="0"/>
    <n v="0"/>
    <n v="43"/>
    <n v="43"/>
    <n v="0"/>
    <n v="0"/>
    <x v="52"/>
  </r>
  <r>
    <n v="713"/>
    <n v="0"/>
    <n v="713"/>
    <n v="0"/>
    <n v="0"/>
    <n v="0"/>
    <n v="0"/>
    <n v="0"/>
    <n v="0"/>
    <n v="0"/>
    <n v="0"/>
    <n v="0"/>
    <x v="29"/>
  </r>
  <r>
    <n v="15"/>
    <n v="15"/>
    <n v="0"/>
    <n v="0"/>
    <n v="15"/>
    <n v="15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15"/>
  </r>
  <r>
    <n v="1361"/>
    <n v="0"/>
    <n v="1361"/>
    <n v="0"/>
    <n v="0"/>
    <n v="0"/>
    <n v="0"/>
    <n v="0"/>
    <n v="0"/>
    <n v="0"/>
    <n v="0"/>
    <n v="0"/>
    <x v="11"/>
  </r>
  <r>
    <n v="362"/>
    <n v="362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39"/>
  </r>
  <r>
    <n v="44"/>
    <n v="44"/>
    <n v="0"/>
    <n v="0"/>
    <n v="0"/>
    <n v="0"/>
    <n v="0"/>
    <n v="0"/>
    <n v="44"/>
    <n v="44"/>
    <n v="0"/>
    <n v="0"/>
    <x v="17"/>
  </r>
  <r>
    <n v="30"/>
    <n v="30"/>
    <n v="0"/>
    <n v="0"/>
    <n v="0"/>
    <n v="0"/>
    <n v="0"/>
    <n v="0"/>
    <n v="0"/>
    <n v="0"/>
    <n v="0"/>
    <n v="0"/>
    <x v="65"/>
  </r>
  <r>
    <n v="106"/>
    <n v="106"/>
    <n v="0"/>
    <n v="0"/>
    <n v="0"/>
    <n v="0"/>
    <n v="0"/>
    <n v="0"/>
    <n v="106"/>
    <n v="106"/>
    <n v="0"/>
    <n v="0"/>
    <x v="42"/>
  </r>
  <r>
    <n v="4115"/>
    <n v="0"/>
    <n v="4115"/>
    <n v="0"/>
    <n v="0"/>
    <n v="0"/>
    <n v="0"/>
    <n v="0"/>
    <n v="0"/>
    <n v="0"/>
    <n v="0"/>
    <n v="0"/>
    <x v="43"/>
  </r>
  <r>
    <n v="21"/>
    <n v="21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26"/>
  </r>
  <r>
    <n v="81"/>
    <n v="81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6"/>
  </r>
  <r>
    <n v="873"/>
    <n v="0"/>
    <n v="873"/>
    <n v="0"/>
    <n v="0"/>
    <n v="0"/>
    <n v="0"/>
    <n v="0"/>
    <n v="0"/>
    <n v="0"/>
    <n v="0"/>
    <n v="0"/>
    <x v="49"/>
  </r>
  <r>
    <n v="3"/>
    <n v="3"/>
    <n v="0"/>
    <n v="0"/>
    <n v="3"/>
    <n v="3"/>
    <n v="0"/>
    <n v="0"/>
    <n v="0"/>
    <n v="0"/>
    <n v="0"/>
    <n v="0"/>
    <x v="65"/>
  </r>
  <r>
    <n v="8914"/>
    <n v="8914"/>
    <n v="0"/>
    <n v="0"/>
    <n v="8914"/>
    <n v="8914"/>
    <n v="0"/>
    <n v="0"/>
    <n v="0"/>
    <n v="0"/>
    <n v="0"/>
    <n v="0"/>
    <x v="21"/>
  </r>
  <r>
    <n v="161"/>
    <n v="161"/>
    <n v="0"/>
    <n v="0"/>
    <n v="0"/>
    <n v="0"/>
    <n v="0"/>
    <n v="0"/>
    <n v="0"/>
    <n v="0"/>
    <n v="0"/>
    <n v="0"/>
    <x v="55"/>
  </r>
  <r>
    <n v="105"/>
    <n v="105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3"/>
  </r>
  <r>
    <n v="1"/>
    <n v="1"/>
    <n v="0"/>
    <n v="0"/>
    <n v="1"/>
    <n v="1"/>
    <n v="0"/>
    <n v="0"/>
    <n v="0"/>
    <n v="0"/>
    <n v="0"/>
    <n v="0"/>
    <x v="64"/>
  </r>
  <r>
    <n v="157"/>
    <n v="0"/>
    <n v="157"/>
    <n v="0"/>
    <n v="0"/>
    <n v="0"/>
    <n v="0"/>
    <n v="0"/>
    <n v="0"/>
    <n v="0"/>
    <n v="0"/>
    <n v="0"/>
    <x v="65"/>
  </r>
  <r>
    <n v="4630"/>
    <n v="4630"/>
    <n v="0"/>
    <n v="0"/>
    <n v="0"/>
    <n v="0"/>
    <n v="0"/>
    <n v="0"/>
    <n v="4630"/>
    <n v="4630"/>
    <n v="0"/>
    <n v="0"/>
    <x v="13"/>
  </r>
  <r>
    <n v="32"/>
    <n v="32"/>
    <n v="0"/>
    <n v="0"/>
    <n v="0"/>
    <n v="0"/>
    <n v="0"/>
    <n v="0"/>
    <n v="0"/>
    <n v="0"/>
    <n v="0"/>
    <n v="0"/>
    <x v="54"/>
  </r>
  <r>
    <n v="48625"/>
    <n v="0"/>
    <n v="48625"/>
    <n v="0"/>
    <n v="0"/>
    <n v="0"/>
    <n v="0"/>
    <n v="0"/>
    <n v="48625"/>
    <n v="0"/>
    <n v="48625"/>
    <n v="0"/>
    <x v="12"/>
  </r>
  <r>
    <n v="3"/>
    <n v="3"/>
    <n v="0"/>
    <n v="0"/>
    <n v="0"/>
    <n v="0"/>
    <n v="0"/>
    <n v="0"/>
    <n v="0"/>
    <n v="0"/>
    <n v="0"/>
    <n v="0"/>
    <x v="18"/>
  </r>
  <r>
    <n v="125"/>
    <n v="125"/>
    <n v="0"/>
    <n v="0"/>
    <n v="125"/>
    <n v="125"/>
    <n v="0"/>
    <n v="0"/>
    <n v="0"/>
    <n v="0"/>
    <n v="0"/>
    <n v="0"/>
    <x v="27"/>
  </r>
  <r>
    <n v="638"/>
    <n v="638"/>
    <n v="0"/>
    <n v="0"/>
    <n v="0"/>
    <n v="0"/>
    <n v="0"/>
    <n v="0"/>
    <n v="0"/>
    <n v="0"/>
    <n v="0"/>
    <n v="0"/>
    <x v="26"/>
  </r>
  <r>
    <n v="845"/>
    <n v="845"/>
    <n v="0"/>
    <n v="0"/>
    <n v="0"/>
    <n v="0"/>
    <n v="0"/>
    <n v="0"/>
    <n v="0"/>
    <n v="0"/>
    <n v="0"/>
    <n v="0"/>
    <x v="24"/>
  </r>
  <r>
    <n v="30"/>
    <n v="30"/>
    <n v="0"/>
    <n v="0"/>
    <n v="0"/>
    <n v="0"/>
    <n v="0"/>
    <n v="0"/>
    <n v="30"/>
    <n v="30"/>
    <n v="0"/>
    <n v="0"/>
    <x v="6"/>
  </r>
  <r>
    <n v="73"/>
    <n v="73"/>
    <n v="0"/>
    <n v="0"/>
    <n v="0"/>
    <n v="0"/>
    <n v="0"/>
    <n v="0"/>
    <n v="0"/>
    <n v="0"/>
    <n v="0"/>
    <n v="0"/>
    <x v="5"/>
  </r>
  <r>
    <n v="117"/>
    <n v="117"/>
    <n v="0"/>
    <n v="0"/>
    <n v="0"/>
    <n v="0"/>
    <n v="0"/>
    <n v="0"/>
    <n v="0"/>
    <n v="0"/>
    <n v="0"/>
    <n v="0"/>
    <x v="60"/>
  </r>
  <r>
    <n v="46"/>
    <n v="46"/>
    <n v="0"/>
    <n v="0"/>
    <n v="0"/>
    <n v="0"/>
    <n v="0"/>
    <n v="0"/>
    <n v="46"/>
    <n v="46"/>
    <n v="0"/>
    <n v="0"/>
    <x v="46"/>
  </r>
  <r>
    <n v="16"/>
    <n v="16"/>
    <n v="0"/>
    <n v="0"/>
    <n v="0"/>
    <n v="0"/>
    <n v="0"/>
    <n v="0"/>
    <n v="0"/>
    <n v="0"/>
    <n v="0"/>
    <n v="0"/>
    <x v="65"/>
  </r>
  <r>
    <n v="7541"/>
    <n v="0"/>
    <n v="7541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17"/>
  </r>
  <r>
    <n v="1131"/>
    <n v="0"/>
    <n v="1131"/>
    <n v="0"/>
    <n v="0"/>
    <n v="0"/>
    <n v="0"/>
    <n v="0"/>
    <n v="0"/>
    <n v="0"/>
    <n v="0"/>
    <n v="0"/>
    <x v="20"/>
  </r>
  <r>
    <n v="2120"/>
    <n v="2120"/>
    <n v="0"/>
    <n v="0"/>
    <n v="0"/>
    <n v="0"/>
    <n v="0"/>
    <n v="0"/>
    <n v="2120"/>
    <n v="2120"/>
    <n v="0"/>
    <n v="0"/>
    <x v="59"/>
  </r>
  <r>
    <n v="43"/>
    <n v="43"/>
    <n v="0"/>
    <n v="0"/>
    <n v="0"/>
    <n v="0"/>
    <n v="0"/>
    <n v="0"/>
    <n v="0"/>
    <n v="0"/>
    <n v="0"/>
    <n v="0"/>
    <x v="57"/>
  </r>
  <r>
    <n v="4393"/>
    <n v="4393"/>
    <n v="0"/>
    <n v="0"/>
    <n v="0"/>
    <n v="0"/>
    <n v="0"/>
    <n v="0"/>
    <n v="0"/>
    <n v="0"/>
    <n v="0"/>
    <n v="0"/>
    <x v="42"/>
  </r>
  <r>
    <n v="176"/>
    <n v="176"/>
    <n v="0"/>
    <n v="0"/>
    <n v="0"/>
    <n v="0"/>
    <n v="0"/>
    <n v="0"/>
    <n v="0"/>
    <n v="0"/>
    <n v="0"/>
    <n v="0"/>
    <x v="50"/>
  </r>
  <r>
    <n v="4466"/>
    <n v="0"/>
    <n v="4466"/>
    <n v="0"/>
    <n v="4466"/>
    <n v="0"/>
    <n v="4466"/>
    <n v="0"/>
    <n v="0"/>
    <n v="0"/>
    <n v="0"/>
    <n v="0"/>
    <x v="60"/>
  </r>
  <r>
    <n v="649"/>
    <n v="649"/>
    <n v="0"/>
    <n v="0"/>
    <n v="0"/>
    <n v="0"/>
    <n v="0"/>
    <n v="0"/>
    <n v="0"/>
    <n v="0"/>
    <n v="0"/>
    <n v="0"/>
    <x v="37"/>
  </r>
  <r>
    <n v="10252"/>
    <n v="10252"/>
    <n v="0"/>
    <n v="0"/>
    <n v="10252"/>
    <n v="10252"/>
    <n v="0"/>
    <n v="0"/>
    <n v="0"/>
    <n v="0"/>
    <n v="0"/>
    <n v="0"/>
    <x v="7"/>
  </r>
  <r>
    <n v="682"/>
    <n v="682"/>
    <n v="0"/>
    <n v="0"/>
    <n v="0"/>
    <n v="0"/>
    <n v="0"/>
    <n v="0"/>
    <n v="682"/>
    <n v="682"/>
    <n v="0"/>
    <n v="0"/>
    <x v="9"/>
  </r>
  <r>
    <n v="116"/>
    <n v="116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5"/>
  </r>
  <r>
    <n v="642"/>
    <n v="642"/>
    <n v="0"/>
    <n v="0"/>
    <n v="642"/>
    <n v="642"/>
    <n v="0"/>
    <n v="0"/>
    <n v="0"/>
    <n v="0"/>
    <n v="0"/>
    <n v="0"/>
    <x v="54"/>
  </r>
  <r>
    <n v="14"/>
    <n v="14"/>
    <n v="0"/>
    <n v="0"/>
    <n v="0"/>
    <n v="0"/>
    <n v="0"/>
    <n v="0"/>
    <n v="0"/>
    <n v="0"/>
    <n v="0"/>
    <n v="0"/>
    <x v="63"/>
  </r>
  <r>
    <n v="375"/>
    <n v="375"/>
    <n v="0"/>
    <n v="0"/>
    <n v="0"/>
    <n v="0"/>
    <n v="0"/>
    <n v="0"/>
    <n v="0"/>
    <n v="0"/>
    <n v="0"/>
    <n v="0"/>
    <x v="25"/>
  </r>
  <r>
    <n v="93"/>
    <n v="93"/>
    <n v="0"/>
    <n v="0"/>
    <n v="0"/>
    <n v="0"/>
    <n v="0"/>
    <n v="0"/>
    <n v="0"/>
    <n v="0"/>
    <n v="0"/>
    <n v="0"/>
    <x v="60"/>
  </r>
  <r>
    <n v="122"/>
    <n v="122"/>
    <n v="0"/>
    <n v="0"/>
    <n v="0"/>
    <n v="0"/>
    <n v="0"/>
    <n v="0"/>
    <n v="122"/>
    <n v="122"/>
    <n v="0"/>
    <n v="0"/>
    <x v="55"/>
  </r>
  <r>
    <n v="123"/>
    <n v="123"/>
    <n v="0"/>
    <n v="0"/>
    <n v="0"/>
    <n v="0"/>
    <n v="0"/>
    <n v="0"/>
    <n v="0"/>
    <n v="0"/>
    <n v="0"/>
    <n v="0"/>
    <x v="58"/>
  </r>
  <r>
    <n v="807"/>
    <n v="807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0"/>
  </r>
  <r>
    <n v="30"/>
    <n v="30"/>
    <n v="0"/>
    <n v="0"/>
    <n v="0"/>
    <n v="0"/>
    <n v="0"/>
    <n v="0"/>
    <n v="0"/>
    <n v="0"/>
    <n v="0"/>
    <n v="0"/>
    <x v="40"/>
  </r>
  <r>
    <n v="164"/>
    <n v="164"/>
    <n v="0"/>
    <n v="0"/>
    <n v="0"/>
    <n v="0"/>
    <n v="0"/>
    <n v="0"/>
    <n v="0"/>
    <n v="0"/>
    <n v="0"/>
    <n v="0"/>
    <x v="19"/>
  </r>
  <r>
    <n v="27"/>
    <n v="27"/>
    <n v="0"/>
    <n v="0"/>
    <n v="27"/>
    <n v="27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0"/>
  </r>
  <r>
    <n v="176"/>
    <n v="176"/>
    <n v="0"/>
    <n v="0"/>
    <n v="0"/>
    <n v="0"/>
    <n v="0"/>
    <n v="0"/>
    <n v="0"/>
    <n v="0"/>
    <n v="0"/>
    <n v="0"/>
    <x v="0"/>
  </r>
  <r>
    <n v="1214"/>
    <n v="0"/>
    <n v="1214"/>
    <n v="0"/>
    <n v="0"/>
    <n v="0"/>
    <n v="0"/>
    <n v="0"/>
    <n v="0"/>
    <n v="0"/>
    <n v="0"/>
    <n v="0"/>
    <x v="39"/>
  </r>
  <r>
    <n v="4126"/>
    <n v="4126"/>
    <n v="0"/>
    <n v="0"/>
    <n v="0"/>
    <n v="0"/>
    <n v="0"/>
    <n v="0"/>
    <n v="0"/>
    <n v="0"/>
    <n v="0"/>
    <n v="0"/>
    <x v="8"/>
  </r>
  <r>
    <n v="40"/>
    <n v="40"/>
    <n v="0"/>
    <n v="0"/>
    <n v="0"/>
    <n v="0"/>
    <n v="0"/>
    <n v="0"/>
    <n v="0"/>
    <n v="0"/>
    <n v="0"/>
    <n v="0"/>
    <x v="6"/>
  </r>
  <r>
    <n v="1137"/>
    <n v="1137"/>
    <n v="0"/>
    <n v="0"/>
    <n v="0"/>
    <n v="0"/>
    <n v="0"/>
    <n v="0"/>
    <n v="1137"/>
    <n v="1137"/>
    <n v="0"/>
    <n v="0"/>
    <x v="20"/>
  </r>
  <r>
    <n v="3776"/>
    <n v="0"/>
    <n v="0"/>
    <n v="3776"/>
    <n v="0"/>
    <n v="0"/>
    <n v="0"/>
    <n v="0"/>
    <n v="0"/>
    <n v="0"/>
    <n v="0"/>
    <n v="0"/>
    <x v="51"/>
  </r>
  <r>
    <n v="24021"/>
    <n v="24021"/>
    <n v="0"/>
    <n v="0"/>
    <n v="0"/>
    <n v="0"/>
    <n v="0"/>
    <n v="0"/>
    <n v="24021"/>
    <n v="24021"/>
    <n v="0"/>
    <n v="0"/>
    <x v="25"/>
  </r>
  <r>
    <n v="8"/>
    <n v="8"/>
    <n v="0"/>
    <n v="0"/>
    <n v="0"/>
    <n v="0"/>
    <n v="0"/>
    <n v="0"/>
    <n v="0"/>
    <n v="0"/>
    <n v="0"/>
    <n v="0"/>
    <x v="10"/>
  </r>
  <r>
    <n v="578"/>
    <n v="578"/>
    <n v="0"/>
    <n v="0"/>
    <n v="578"/>
    <n v="578"/>
    <n v="0"/>
    <n v="0"/>
    <n v="0"/>
    <n v="0"/>
    <n v="0"/>
    <n v="0"/>
    <x v="12"/>
  </r>
  <r>
    <n v="49"/>
    <n v="49"/>
    <n v="0"/>
    <n v="0"/>
    <n v="0"/>
    <n v="0"/>
    <n v="0"/>
    <n v="0"/>
    <n v="0"/>
    <n v="0"/>
    <n v="0"/>
    <n v="0"/>
    <x v="9"/>
  </r>
  <r>
    <n v="38"/>
    <n v="38"/>
    <n v="0"/>
    <n v="0"/>
    <n v="0"/>
    <n v="0"/>
    <n v="0"/>
    <n v="0"/>
    <n v="0"/>
    <n v="0"/>
    <n v="0"/>
    <n v="0"/>
    <x v="11"/>
  </r>
  <r>
    <n v="55"/>
    <n v="55"/>
    <n v="0"/>
    <n v="0"/>
    <n v="55"/>
    <n v="55"/>
    <n v="0"/>
    <n v="0"/>
    <n v="0"/>
    <n v="0"/>
    <n v="0"/>
    <n v="0"/>
    <x v="54"/>
  </r>
  <r>
    <n v="272"/>
    <n v="272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54"/>
  </r>
  <r>
    <n v="135"/>
    <n v="135"/>
    <n v="0"/>
    <n v="0"/>
    <n v="135"/>
    <n v="135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4"/>
  </r>
  <r>
    <n v="366"/>
    <n v="366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54"/>
  </r>
  <r>
    <n v="30"/>
    <n v="30"/>
    <n v="0"/>
    <n v="0"/>
    <n v="30"/>
    <n v="30"/>
    <n v="0"/>
    <n v="0"/>
    <n v="0"/>
    <n v="0"/>
    <n v="0"/>
    <n v="0"/>
    <x v="35"/>
  </r>
  <r>
    <n v="895"/>
    <n v="895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66"/>
  </r>
  <r>
    <n v="5848"/>
    <n v="5848"/>
    <n v="0"/>
    <n v="0"/>
    <n v="0"/>
    <n v="0"/>
    <n v="0"/>
    <n v="0"/>
    <n v="0"/>
    <n v="0"/>
    <n v="0"/>
    <n v="0"/>
    <x v="47"/>
  </r>
  <r>
    <n v="2673"/>
    <n v="2673"/>
    <n v="0"/>
    <n v="0"/>
    <n v="2673"/>
    <n v="2673"/>
    <n v="0"/>
    <n v="0"/>
    <n v="0"/>
    <n v="0"/>
    <n v="0"/>
    <n v="0"/>
    <x v="9"/>
  </r>
  <r>
    <n v="973"/>
    <n v="0"/>
    <n v="973"/>
    <n v="0"/>
    <n v="0"/>
    <n v="0"/>
    <n v="0"/>
    <n v="0"/>
    <n v="0"/>
    <n v="0"/>
    <n v="0"/>
    <n v="0"/>
    <x v="18"/>
  </r>
  <r>
    <n v="2980"/>
    <n v="2980"/>
    <n v="0"/>
    <n v="0"/>
    <n v="0"/>
    <n v="0"/>
    <n v="0"/>
    <n v="0"/>
    <n v="2980"/>
    <n v="2980"/>
    <n v="0"/>
    <n v="0"/>
    <x v="52"/>
  </r>
  <r>
    <n v="15"/>
    <n v="15"/>
    <n v="0"/>
    <n v="0"/>
    <n v="0"/>
    <n v="0"/>
    <n v="0"/>
    <n v="0"/>
    <n v="0"/>
    <n v="0"/>
    <n v="0"/>
    <n v="0"/>
    <x v="5"/>
  </r>
  <r>
    <n v="189"/>
    <n v="189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7"/>
  </r>
  <r>
    <n v="187"/>
    <n v="187"/>
    <n v="0"/>
    <n v="0"/>
    <n v="0"/>
    <n v="0"/>
    <n v="0"/>
    <n v="0"/>
    <n v="0"/>
    <n v="0"/>
    <n v="0"/>
    <n v="0"/>
    <x v="9"/>
  </r>
  <r>
    <n v="66"/>
    <n v="66"/>
    <n v="0"/>
    <n v="0"/>
    <n v="0"/>
    <n v="0"/>
    <n v="0"/>
    <n v="0"/>
    <n v="66"/>
    <n v="66"/>
    <n v="0"/>
    <n v="0"/>
    <x v="27"/>
  </r>
  <r>
    <n v="10"/>
    <n v="10"/>
    <n v="0"/>
    <n v="0"/>
    <n v="0"/>
    <n v="0"/>
    <n v="0"/>
    <n v="0"/>
    <n v="0"/>
    <n v="0"/>
    <n v="0"/>
    <n v="0"/>
    <x v="42"/>
  </r>
  <r>
    <n v="3889"/>
    <n v="3889"/>
    <n v="0"/>
    <n v="0"/>
    <n v="0"/>
    <n v="0"/>
    <n v="0"/>
    <n v="0"/>
    <n v="3889"/>
    <n v="3889"/>
    <n v="0"/>
    <n v="0"/>
    <x v="19"/>
  </r>
  <r>
    <n v="3"/>
    <n v="3"/>
    <n v="0"/>
    <n v="0"/>
    <n v="0"/>
    <n v="0"/>
    <n v="0"/>
    <n v="0"/>
    <n v="0"/>
    <n v="0"/>
    <n v="0"/>
    <n v="0"/>
    <x v="38"/>
  </r>
  <r>
    <n v="1138"/>
    <n v="1138"/>
    <n v="0"/>
    <n v="0"/>
    <n v="0"/>
    <n v="0"/>
    <n v="0"/>
    <n v="0"/>
    <n v="0"/>
    <n v="0"/>
    <n v="0"/>
    <n v="0"/>
    <x v="20"/>
  </r>
  <r>
    <n v="642"/>
    <n v="642"/>
    <n v="0"/>
    <n v="0"/>
    <n v="0"/>
    <n v="0"/>
    <n v="0"/>
    <n v="0"/>
    <n v="0"/>
    <n v="0"/>
    <n v="0"/>
    <n v="0"/>
    <x v="35"/>
  </r>
  <r>
    <n v="1465"/>
    <n v="1465"/>
    <n v="0"/>
    <n v="0"/>
    <n v="1465"/>
    <n v="1465"/>
    <n v="0"/>
    <n v="0"/>
    <n v="0"/>
    <n v="0"/>
    <n v="0"/>
    <n v="0"/>
    <x v="13"/>
  </r>
  <r>
    <n v="9672"/>
    <n v="0"/>
    <n v="9672"/>
    <n v="0"/>
    <n v="0"/>
    <n v="0"/>
    <n v="0"/>
    <n v="0"/>
    <n v="0"/>
    <n v="0"/>
    <n v="0"/>
    <n v="0"/>
    <x v="32"/>
  </r>
  <r>
    <n v="9628"/>
    <n v="9628"/>
    <n v="0"/>
    <n v="0"/>
    <n v="0"/>
    <n v="0"/>
    <n v="0"/>
    <n v="0"/>
    <n v="0"/>
    <n v="0"/>
    <n v="0"/>
    <n v="0"/>
    <x v="12"/>
  </r>
  <r>
    <n v="43"/>
    <n v="43"/>
    <n v="0"/>
    <n v="0"/>
    <n v="0"/>
    <n v="0"/>
    <n v="0"/>
    <n v="0"/>
    <n v="0"/>
    <n v="0"/>
    <n v="0"/>
    <n v="0"/>
    <x v="10"/>
  </r>
  <r>
    <n v="165"/>
    <n v="0"/>
    <n v="165"/>
    <n v="0"/>
    <n v="0"/>
    <n v="0"/>
    <n v="0"/>
    <n v="0"/>
    <n v="0"/>
    <n v="0"/>
    <n v="0"/>
    <n v="0"/>
    <x v="37"/>
  </r>
  <r>
    <n v="1221"/>
    <n v="1221"/>
    <n v="0"/>
    <n v="0"/>
    <n v="1221"/>
    <n v="1221"/>
    <n v="0"/>
    <n v="0"/>
    <n v="0"/>
    <n v="0"/>
    <n v="0"/>
    <n v="0"/>
    <x v="0"/>
  </r>
  <r>
    <n v="1984"/>
    <n v="1984"/>
    <n v="0"/>
    <n v="0"/>
    <n v="0"/>
    <n v="0"/>
    <n v="0"/>
    <n v="0"/>
    <n v="0"/>
    <n v="0"/>
    <n v="0"/>
    <n v="0"/>
    <x v="50"/>
  </r>
  <r>
    <n v="635"/>
    <n v="635"/>
    <n v="0"/>
    <n v="0"/>
    <n v="0"/>
    <n v="0"/>
    <n v="0"/>
    <n v="0"/>
    <n v="0"/>
    <n v="0"/>
    <n v="0"/>
    <n v="0"/>
    <x v="54"/>
  </r>
  <r>
    <n v="3394"/>
    <n v="3394"/>
    <n v="0"/>
    <n v="0"/>
    <n v="0"/>
    <n v="0"/>
    <n v="0"/>
    <n v="0"/>
    <n v="0"/>
    <n v="0"/>
    <n v="0"/>
    <n v="0"/>
    <x v="3"/>
  </r>
  <r>
    <n v="796"/>
    <n v="796"/>
    <n v="0"/>
    <n v="0"/>
    <n v="0"/>
    <n v="0"/>
    <n v="0"/>
    <n v="0"/>
    <n v="796"/>
    <n v="796"/>
    <n v="0"/>
    <n v="0"/>
    <x v="31"/>
  </r>
  <r>
    <n v="167"/>
    <n v="167"/>
    <n v="0"/>
    <n v="0"/>
    <n v="0"/>
    <n v="0"/>
    <n v="0"/>
    <n v="0"/>
    <n v="0"/>
    <n v="0"/>
    <n v="0"/>
    <n v="0"/>
    <x v="46"/>
  </r>
  <r>
    <n v="44"/>
    <n v="44"/>
    <n v="0"/>
    <n v="0"/>
    <n v="44"/>
    <n v="44"/>
    <n v="0"/>
    <n v="0"/>
    <n v="0"/>
    <n v="0"/>
    <n v="0"/>
    <n v="0"/>
    <x v="23"/>
  </r>
  <r>
    <n v="1058"/>
    <n v="1058"/>
    <n v="0"/>
    <n v="0"/>
    <n v="0"/>
    <n v="0"/>
    <n v="0"/>
    <n v="0"/>
    <n v="0"/>
    <n v="0"/>
    <n v="0"/>
    <n v="0"/>
    <x v="63"/>
  </r>
  <r>
    <n v="3889"/>
    <n v="3889"/>
    <n v="0"/>
    <n v="0"/>
    <n v="0"/>
    <n v="0"/>
    <n v="0"/>
    <n v="0"/>
    <n v="0"/>
    <n v="0"/>
    <n v="0"/>
    <n v="0"/>
    <x v="2"/>
  </r>
  <r>
    <n v="16"/>
    <n v="16"/>
    <n v="0"/>
    <n v="0"/>
    <n v="0"/>
    <n v="0"/>
    <n v="0"/>
    <n v="0"/>
    <n v="0"/>
    <n v="0"/>
    <n v="0"/>
    <n v="0"/>
    <x v="10"/>
  </r>
  <r>
    <n v="850"/>
    <n v="850"/>
    <n v="0"/>
    <n v="0"/>
    <n v="0"/>
    <n v="0"/>
    <n v="0"/>
    <n v="0"/>
    <n v="0"/>
    <n v="0"/>
    <n v="0"/>
    <n v="0"/>
    <x v="5"/>
  </r>
  <r>
    <n v="128"/>
    <n v="128"/>
    <n v="0"/>
    <n v="0"/>
    <n v="0"/>
    <n v="0"/>
    <n v="0"/>
    <n v="0"/>
    <n v="128"/>
    <n v="128"/>
    <n v="0"/>
    <n v="0"/>
    <x v="51"/>
  </r>
  <r>
    <n v="962"/>
    <n v="962"/>
    <n v="0"/>
    <n v="0"/>
    <n v="0"/>
    <n v="0"/>
    <n v="0"/>
    <n v="0"/>
    <n v="0"/>
    <n v="0"/>
    <n v="0"/>
    <n v="0"/>
    <x v="21"/>
  </r>
  <r>
    <n v="1410"/>
    <n v="141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"/>
  </r>
  <r>
    <n v="227"/>
    <n v="0"/>
    <n v="227"/>
    <n v="0"/>
    <n v="0"/>
    <n v="0"/>
    <n v="0"/>
    <n v="0"/>
    <n v="0"/>
    <n v="0"/>
    <n v="0"/>
    <n v="0"/>
    <x v="27"/>
  </r>
  <r>
    <n v="70"/>
    <n v="0"/>
    <n v="70"/>
    <n v="0"/>
    <n v="0"/>
    <n v="0"/>
    <n v="0"/>
    <n v="0"/>
    <n v="0"/>
    <n v="0"/>
    <n v="0"/>
    <n v="0"/>
    <x v="48"/>
  </r>
  <r>
    <n v="402"/>
    <n v="402"/>
    <n v="0"/>
    <n v="0"/>
    <n v="0"/>
    <n v="0"/>
    <n v="0"/>
    <n v="0"/>
    <n v="402"/>
    <n v="402"/>
    <n v="0"/>
    <n v="0"/>
    <x v="9"/>
  </r>
  <r>
    <n v="2158"/>
    <n v="2158"/>
    <n v="0"/>
    <n v="0"/>
    <n v="0"/>
    <n v="0"/>
    <n v="0"/>
    <n v="0"/>
    <n v="0"/>
    <n v="0"/>
    <n v="0"/>
    <n v="0"/>
    <x v="21"/>
  </r>
  <r>
    <n v="3075"/>
    <n v="3075"/>
    <n v="0"/>
    <n v="0"/>
    <n v="0"/>
    <n v="0"/>
    <n v="0"/>
    <n v="0"/>
    <n v="0"/>
    <n v="0"/>
    <n v="0"/>
    <n v="0"/>
    <x v="63"/>
  </r>
  <r>
    <n v="363"/>
    <n v="363"/>
    <n v="0"/>
    <n v="0"/>
    <n v="0"/>
    <n v="0"/>
    <n v="0"/>
    <n v="0"/>
    <n v="0"/>
    <n v="0"/>
    <n v="0"/>
    <n v="0"/>
    <x v="12"/>
  </r>
  <r>
    <n v="597"/>
    <n v="597"/>
    <n v="0"/>
    <n v="0"/>
    <n v="597"/>
    <n v="597"/>
    <n v="0"/>
    <n v="0"/>
    <n v="0"/>
    <n v="0"/>
    <n v="0"/>
    <n v="0"/>
    <x v="60"/>
  </r>
  <r>
    <n v="328"/>
    <n v="328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1"/>
  </r>
  <r>
    <n v="628"/>
    <n v="628"/>
    <n v="0"/>
    <n v="0"/>
    <n v="0"/>
    <n v="0"/>
    <n v="0"/>
    <n v="0"/>
    <n v="628"/>
    <n v="628"/>
    <n v="0"/>
    <n v="0"/>
    <x v="24"/>
  </r>
  <r>
    <n v="66"/>
    <n v="66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20"/>
  </r>
  <r>
    <n v="41"/>
    <n v="41"/>
    <n v="0"/>
    <n v="0"/>
    <n v="41"/>
    <n v="41"/>
    <n v="0"/>
    <n v="0"/>
    <n v="0"/>
    <n v="0"/>
    <n v="0"/>
    <n v="0"/>
    <x v="55"/>
  </r>
  <r>
    <n v="244"/>
    <n v="244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65"/>
  </r>
  <r>
    <n v="17"/>
    <n v="17"/>
    <n v="0"/>
    <n v="0"/>
    <n v="0"/>
    <n v="0"/>
    <n v="0"/>
    <n v="0"/>
    <n v="17"/>
    <n v="17"/>
    <n v="0"/>
    <n v="0"/>
    <x v="57"/>
  </r>
  <r>
    <n v="297"/>
    <n v="0"/>
    <n v="297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49"/>
  </r>
  <r>
    <n v="28"/>
    <n v="28"/>
    <n v="0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3"/>
  </r>
  <r>
    <n v="80"/>
    <n v="80"/>
    <n v="0"/>
    <n v="0"/>
    <n v="0"/>
    <n v="0"/>
    <n v="0"/>
    <n v="0"/>
    <n v="0"/>
    <n v="0"/>
    <n v="0"/>
    <n v="0"/>
    <x v="8"/>
  </r>
  <r>
    <n v="101"/>
    <n v="101"/>
    <n v="0"/>
    <n v="0"/>
    <n v="0"/>
    <n v="0"/>
    <n v="0"/>
    <n v="0"/>
    <n v="0"/>
    <n v="0"/>
    <n v="0"/>
    <n v="0"/>
    <x v="34"/>
  </r>
  <r>
    <n v="33"/>
    <n v="33"/>
    <n v="0"/>
    <n v="0"/>
    <n v="0"/>
    <n v="0"/>
    <n v="0"/>
    <n v="0"/>
    <n v="0"/>
    <n v="0"/>
    <n v="0"/>
    <n v="0"/>
    <x v="0"/>
  </r>
  <r>
    <n v="21"/>
    <n v="21"/>
    <n v="0"/>
    <n v="0"/>
    <n v="0"/>
    <n v="0"/>
    <n v="0"/>
    <n v="0"/>
    <n v="0"/>
    <n v="0"/>
    <n v="0"/>
    <n v="0"/>
    <x v="4"/>
  </r>
  <r>
    <n v="11"/>
    <n v="11"/>
    <n v="0"/>
    <n v="0"/>
    <n v="0"/>
    <n v="0"/>
    <n v="0"/>
    <n v="0"/>
    <n v="0"/>
    <n v="0"/>
    <n v="0"/>
    <n v="0"/>
    <x v="42"/>
  </r>
  <r>
    <n v="3135"/>
    <n v="0"/>
    <n v="3135"/>
    <n v="0"/>
    <n v="0"/>
    <n v="0"/>
    <n v="0"/>
    <n v="0"/>
    <n v="0"/>
    <n v="0"/>
    <n v="0"/>
    <n v="0"/>
    <x v="29"/>
  </r>
  <r>
    <n v="8238"/>
    <n v="0"/>
    <n v="0"/>
    <n v="8238"/>
    <n v="0"/>
    <n v="0"/>
    <n v="0"/>
    <n v="0"/>
    <n v="0"/>
    <n v="0"/>
    <n v="0"/>
    <n v="0"/>
    <x v="68"/>
  </r>
  <r>
    <n v="2734"/>
    <n v="0"/>
    <n v="2734"/>
    <n v="0"/>
    <n v="0"/>
    <n v="0"/>
    <n v="0"/>
    <n v="0"/>
    <n v="2734"/>
    <n v="0"/>
    <n v="2734"/>
    <n v="0"/>
    <x v="7"/>
  </r>
  <r>
    <n v="201"/>
    <n v="201"/>
    <n v="0"/>
    <n v="0"/>
    <n v="0"/>
    <n v="0"/>
    <n v="0"/>
    <n v="0"/>
    <n v="0"/>
    <n v="0"/>
    <n v="0"/>
    <n v="0"/>
    <x v="50"/>
  </r>
  <r>
    <n v="76"/>
    <n v="76"/>
    <n v="0"/>
    <n v="0"/>
    <n v="0"/>
    <n v="0"/>
    <n v="0"/>
    <n v="0"/>
    <n v="0"/>
    <n v="0"/>
    <n v="0"/>
    <n v="0"/>
    <x v="65"/>
  </r>
  <r>
    <n v="116"/>
    <n v="116"/>
    <n v="0"/>
    <n v="0"/>
    <n v="0"/>
    <n v="0"/>
    <n v="0"/>
    <n v="0"/>
    <n v="116"/>
    <n v="116"/>
    <n v="0"/>
    <n v="0"/>
    <x v="10"/>
  </r>
  <r>
    <n v="3635"/>
    <n v="0"/>
    <n v="3635"/>
    <n v="0"/>
    <n v="0"/>
    <n v="0"/>
    <n v="0"/>
    <n v="0"/>
    <n v="0"/>
    <n v="0"/>
    <n v="0"/>
    <n v="0"/>
    <x v="46"/>
  </r>
  <r>
    <n v="1412"/>
    <n v="0"/>
    <n v="1412"/>
    <n v="0"/>
    <n v="0"/>
    <n v="0"/>
    <n v="0"/>
    <n v="0"/>
    <n v="0"/>
    <n v="0"/>
    <n v="0"/>
    <n v="0"/>
    <x v="38"/>
  </r>
  <r>
    <n v="344"/>
    <n v="344"/>
    <n v="0"/>
    <n v="0"/>
    <n v="0"/>
    <n v="0"/>
    <n v="0"/>
    <n v="0"/>
    <n v="0"/>
    <n v="0"/>
    <n v="0"/>
    <n v="0"/>
    <x v="48"/>
  </r>
  <r>
    <n v="690"/>
    <n v="690"/>
    <n v="0"/>
    <n v="0"/>
    <n v="0"/>
    <n v="0"/>
    <n v="0"/>
    <n v="0"/>
    <n v="0"/>
    <n v="0"/>
    <n v="0"/>
    <n v="0"/>
    <x v="32"/>
  </r>
  <r>
    <n v="23"/>
    <n v="23"/>
    <n v="0"/>
    <n v="0"/>
    <n v="0"/>
    <n v="0"/>
    <n v="0"/>
    <n v="0"/>
    <n v="0"/>
    <n v="0"/>
    <n v="0"/>
    <n v="0"/>
    <x v="6"/>
  </r>
  <r>
    <n v="604"/>
    <n v="604"/>
    <n v="0"/>
    <n v="0"/>
    <n v="604"/>
    <n v="604"/>
    <n v="0"/>
    <n v="0"/>
    <n v="0"/>
    <n v="0"/>
    <n v="0"/>
    <n v="0"/>
    <x v="54"/>
  </r>
  <r>
    <n v="5720"/>
    <n v="0"/>
    <n v="0"/>
    <n v="5720"/>
    <n v="0"/>
    <n v="0"/>
    <n v="0"/>
    <n v="0"/>
    <n v="0"/>
    <n v="0"/>
    <n v="0"/>
    <n v="0"/>
    <x v="68"/>
  </r>
  <r>
    <n v="157"/>
    <n v="157"/>
    <n v="0"/>
    <n v="0"/>
    <n v="0"/>
    <n v="0"/>
    <n v="0"/>
    <n v="0"/>
    <n v="0"/>
    <n v="0"/>
    <n v="0"/>
    <n v="0"/>
    <x v="15"/>
  </r>
  <r>
    <n v="30"/>
    <n v="30"/>
    <n v="0"/>
    <n v="0"/>
    <n v="0"/>
    <n v="0"/>
    <n v="0"/>
    <n v="0"/>
    <n v="0"/>
    <n v="0"/>
    <n v="0"/>
    <n v="0"/>
    <x v="66"/>
  </r>
  <r>
    <n v="55"/>
    <n v="55"/>
    <n v="0"/>
    <n v="0"/>
    <n v="55"/>
    <n v="55"/>
    <n v="0"/>
    <n v="0"/>
    <n v="0"/>
    <n v="0"/>
    <n v="0"/>
    <n v="0"/>
    <x v="66"/>
  </r>
  <r>
    <n v="144"/>
    <n v="144"/>
    <n v="0"/>
    <n v="0"/>
    <n v="0"/>
    <n v="0"/>
    <n v="0"/>
    <n v="0"/>
    <n v="0"/>
    <n v="0"/>
    <n v="0"/>
    <n v="0"/>
    <x v="49"/>
  </r>
  <r>
    <n v="141"/>
    <n v="141"/>
    <n v="0"/>
    <n v="0"/>
    <n v="0"/>
    <n v="0"/>
    <n v="0"/>
    <n v="0"/>
    <n v="0"/>
    <n v="0"/>
    <n v="0"/>
    <n v="0"/>
    <x v="37"/>
  </r>
  <r>
    <n v="2629"/>
    <n v="2629"/>
    <n v="0"/>
    <n v="0"/>
    <n v="0"/>
    <n v="0"/>
    <n v="0"/>
    <n v="0"/>
    <n v="2629"/>
    <n v="2629"/>
    <n v="0"/>
    <n v="0"/>
    <x v="14"/>
  </r>
  <r>
    <n v="7219"/>
    <n v="7219"/>
    <n v="0"/>
    <n v="0"/>
    <n v="0"/>
    <n v="0"/>
    <n v="0"/>
    <n v="0"/>
    <n v="0"/>
    <n v="0"/>
    <n v="0"/>
    <n v="0"/>
    <x v="7"/>
  </r>
  <r>
    <n v="9579"/>
    <n v="9579"/>
    <n v="0"/>
    <n v="0"/>
    <n v="0"/>
    <n v="0"/>
    <n v="0"/>
    <n v="0"/>
    <n v="9579"/>
    <n v="9579"/>
    <n v="0"/>
    <n v="0"/>
    <x v="47"/>
  </r>
  <r>
    <n v="1230"/>
    <n v="0"/>
    <n v="1230"/>
    <n v="0"/>
    <n v="0"/>
    <n v="0"/>
    <n v="0"/>
    <n v="0"/>
    <n v="0"/>
    <n v="0"/>
    <n v="0"/>
    <n v="0"/>
    <x v="19"/>
  </r>
  <r>
    <n v="122"/>
    <n v="122"/>
    <n v="0"/>
    <n v="0"/>
    <n v="122"/>
    <n v="122"/>
    <n v="0"/>
    <n v="0"/>
    <n v="0"/>
    <n v="0"/>
    <n v="0"/>
    <n v="0"/>
    <x v="18"/>
  </r>
  <r>
    <n v="67"/>
    <n v="67"/>
    <n v="0"/>
    <n v="0"/>
    <n v="0"/>
    <n v="0"/>
    <n v="0"/>
    <n v="0"/>
    <n v="0"/>
    <n v="0"/>
    <n v="0"/>
    <n v="0"/>
    <x v="35"/>
  </r>
  <r>
    <n v="44"/>
    <n v="44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4"/>
    <n v="4"/>
    <n v="0"/>
    <n v="0"/>
    <x v="55"/>
  </r>
  <r>
    <n v="1746"/>
    <n v="0"/>
    <n v="0"/>
    <n v="1746"/>
    <n v="0"/>
    <n v="0"/>
    <n v="0"/>
    <n v="0"/>
    <n v="0"/>
    <n v="0"/>
    <n v="0"/>
    <n v="0"/>
    <x v="67"/>
  </r>
  <r>
    <n v="557"/>
    <n v="557"/>
    <n v="0"/>
    <n v="0"/>
    <n v="0"/>
    <n v="0"/>
    <n v="0"/>
    <n v="0"/>
    <n v="0"/>
    <n v="0"/>
    <n v="0"/>
    <n v="0"/>
    <x v="25"/>
  </r>
  <r>
    <n v="37"/>
    <n v="37"/>
    <n v="0"/>
    <n v="0"/>
    <n v="0"/>
    <n v="0"/>
    <n v="0"/>
    <n v="0"/>
    <n v="0"/>
    <n v="0"/>
    <n v="0"/>
    <n v="0"/>
    <x v="3"/>
  </r>
  <r>
    <n v="680"/>
    <n v="0"/>
    <n v="680"/>
    <n v="0"/>
    <n v="0"/>
    <n v="0"/>
    <n v="0"/>
    <n v="0"/>
    <n v="0"/>
    <n v="0"/>
    <n v="0"/>
    <n v="0"/>
    <x v="24"/>
  </r>
  <r>
    <n v="388"/>
    <n v="388"/>
    <n v="0"/>
    <n v="0"/>
    <n v="0"/>
    <n v="0"/>
    <n v="0"/>
    <n v="0"/>
    <n v="0"/>
    <n v="0"/>
    <n v="0"/>
    <n v="0"/>
    <x v="47"/>
  </r>
  <r>
    <n v="2569"/>
    <n v="0"/>
    <n v="2569"/>
    <n v="0"/>
    <n v="0"/>
    <n v="0"/>
    <n v="0"/>
    <n v="0"/>
    <n v="0"/>
    <n v="0"/>
    <n v="0"/>
    <n v="0"/>
    <x v="21"/>
  </r>
  <r>
    <n v="2119"/>
    <n v="2119"/>
    <n v="0"/>
    <n v="0"/>
    <n v="0"/>
    <n v="0"/>
    <n v="0"/>
    <n v="0"/>
    <n v="0"/>
    <n v="0"/>
    <n v="0"/>
    <n v="0"/>
    <x v="51"/>
  </r>
  <r>
    <n v="80547"/>
    <n v="0"/>
    <n v="80547"/>
    <n v="0"/>
    <n v="0"/>
    <n v="0"/>
    <n v="0"/>
    <n v="0"/>
    <n v="80547"/>
    <n v="0"/>
    <n v="80547"/>
    <n v="0"/>
    <x v="59"/>
  </r>
  <r>
    <n v="1077"/>
    <n v="0"/>
    <n v="1077"/>
    <n v="0"/>
    <n v="0"/>
    <n v="0"/>
    <n v="0"/>
    <n v="0"/>
    <n v="0"/>
    <n v="0"/>
    <n v="0"/>
    <n v="0"/>
    <x v="63"/>
  </r>
  <r>
    <n v="41"/>
    <n v="41"/>
    <n v="0"/>
    <n v="0"/>
    <n v="0"/>
    <n v="0"/>
    <n v="0"/>
    <n v="0"/>
    <n v="0"/>
    <n v="0"/>
    <n v="0"/>
    <n v="0"/>
    <x v="39"/>
  </r>
  <r>
    <n v="34"/>
    <n v="34"/>
    <n v="0"/>
    <n v="0"/>
    <n v="0"/>
    <n v="0"/>
    <n v="0"/>
    <n v="0"/>
    <n v="0"/>
    <n v="0"/>
    <n v="0"/>
    <n v="0"/>
    <x v="29"/>
  </r>
  <r>
    <n v="36"/>
    <n v="0"/>
    <n v="36"/>
    <n v="0"/>
    <n v="36"/>
    <n v="0"/>
    <n v="36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43"/>
  </r>
  <r>
    <n v="52"/>
    <n v="52"/>
    <n v="0"/>
    <n v="0"/>
    <n v="52"/>
    <n v="52"/>
    <n v="0"/>
    <n v="0"/>
    <n v="0"/>
    <n v="0"/>
    <n v="0"/>
    <n v="0"/>
    <x v="35"/>
  </r>
  <r>
    <n v="33286"/>
    <n v="33286"/>
    <n v="0"/>
    <n v="0"/>
    <n v="33286"/>
    <n v="33286"/>
    <n v="0"/>
    <n v="0"/>
    <n v="0"/>
    <n v="0"/>
    <n v="0"/>
    <n v="0"/>
    <x v="12"/>
  </r>
  <r>
    <n v="4716"/>
    <n v="0"/>
    <n v="0"/>
    <n v="4716"/>
    <n v="0"/>
    <n v="0"/>
    <n v="0"/>
    <n v="0"/>
    <n v="0"/>
    <n v="0"/>
    <n v="0"/>
    <n v="0"/>
    <x v="51"/>
  </r>
  <r>
    <n v="34"/>
    <n v="34"/>
    <n v="0"/>
    <n v="0"/>
    <n v="0"/>
    <n v="0"/>
    <n v="0"/>
    <n v="0"/>
    <n v="34"/>
    <n v="34"/>
    <n v="0"/>
    <n v="0"/>
    <x v="3"/>
  </r>
  <r>
    <n v="121"/>
    <n v="121"/>
    <n v="0"/>
    <n v="0"/>
    <n v="121"/>
    <n v="121"/>
    <n v="0"/>
    <n v="0"/>
    <n v="0"/>
    <n v="0"/>
    <n v="0"/>
    <n v="0"/>
    <x v="47"/>
  </r>
  <r>
    <n v="35"/>
    <n v="35"/>
    <n v="0"/>
    <n v="0"/>
    <n v="0"/>
    <n v="0"/>
    <n v="0"/>
    <n v="0"/>
    <n v="0"/>
    <n v="0"/>
    <n v="0"/>
    <n v="0"/>
    <x v="0"/>
  </r>
  <r>
    <n v="160"/>
    <n v="160"/>
    <n v="0"/>
    <n v="0"/>
    <n v="0"/>
    <n v="0"/>
    <n v="0"/>
    <n v="0"/>
    <n v="0"/>
    <n v="0"/>
    <n v="0"/>
    <n v="0"/>
    <x v="21"/>
  </r>
  <r>
    <n v="2968"/>
    <n v="0"/>
    <n v="2968"/>
    <n v="0"/>
    <n v="0"/>
    <n v="0"/>
    <n v="0"/>
    <n v="0"/>
    <n v="2968"/>
    <n v="0"/>
    <n v="2968"/>
    <n v="0"/>
    <x v="26"/>
  </r>
  <r>
    <n v="185"/>
    <n v="185"/>
    <n v="0"/>
    <n v="0"/>
    <n v="0"/>
    <n v="0"/>
    <n v="0"/>
    <n v="0"/>
    <n v="185"/>
    <n v="185"/>
    <n v="0"/>
    <n v="0"/>
    <x v="42"/>
  </r>
  <r>
    <n v="37"/>
    <n v="37"/>
    <n v="0"/>
    <n v="0"/>
    <n v="0"/>
    <n v="0"/>
    <n v="0"/>
    <n v="0"/>
    <n v="37"/>
    <n v="37"/>
    <n v="0"/>
    <n v="0"/>
    <x v="69"/>
  </r>
  <r>
    <n v="25"/>
    <n v="25"/>
    <n v="0"/>
    <n v="0"/>
    <n v="0"/>
    <n v="0"/>
    <n v="0"/>
    <n v="0"/>
    <n v="0"/>
    <n v="0"/>
    <n v="0"/>
    <n v="0"/>
    <x v="37"/>
  </r>
  <r>
    <n v="108"/>
    <n v="108"/>
    <n v="0"/>
    <n v="0"/>
    <n v="108"/>
    <n v="108"/>
    <n v="0"/>
    <n v="0"/>
    <n v="0"/>
    <n v="0"/>
    <n v="0"/>
    <n v="0"/>
    <x v="5"/>
  </r>
  <r>
    <n v="5"/>
    <n v="0"/>
    <n v="5"/>
    <n v="0"/>
    <n v="0"/>
    <n v="0"/>
    <n v="0"/>
    <n v="0"/>
    <n v="0"/>
    <n v="0"/>
    <n v="0"/>
    <n v="0"/>
    <x v="48"/>
  </r>
  <r>
    <n v="43"/>
    <n v="43"/>
    <n v="0"/>
    <n v="0"/>
    <n v="0"/>
    <n v="0"/>
    <n v="0"/>
    <n v="0"/>
    <n v="0"/>
    <n v="0"/>
    <n v="0"/>
    <n v="0"/>
    <x v="18"/>
  </r>
  <r>
    <n v="7348"/>
    <n v="0"/>
    <n v="7348"/>
    <n v="0"/>
    <n v="0"/>
    <n v="0"/>
    <n v="0"/>
    <n v="0"/>
    <n v="0"/>
    <n v="0"/>
    <n v="0"/>
    <n v="0"/>
    <x v="30"/>
  </r>
  <r>
    <n v="24"/>
    <n v="24"/>
    <n v="0"/>
    <n v="0"/>
    <n v="24"/>
    <n v="24"/>
    <n v="0"/>
    <n v="0"/>
    <n v="0"/>
    <n v="0"/>
    <n v="0"/>
    <n v="0"/>
    <x v="7"/>
  </r>
  <r>
    <n v="508"/>
    <n v="508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53"/>
  </r>
  <r>
    <n v="2138"/>
    <n v="0"/>
    <n v="2138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35"/>
  </r>
  <r>
    <n v="57"/>
    <n v="57"/>
    <n v="0"/>
    <n v="0"/>
    <n v="0"/>
    <n v="0"/>
    <n v="0"/>
    <n v="0"/>
    <n v="0"/>
    <n v="0"/>
    <n v="0"/>
    <n v="0"/>
    <x v="37"/>
  </r>
  <r>
    <n v="181"/>
    <n v="0"/>
    <n v="181"/>
    <n v="0"/>
    <n v="0"/>
    <n v="0"/>
    <n v="0"/>
    <n v="0"/>
    <n v="0"/>
    <n v="0"/>
    <n v="0"/>
    <n v="0"/>
    <x v="61"/>
  </r>
  <r>
    <n v="5654"/>
    <n v="5654"/>
    <n v="0"/>
    <n v="0"/>
    <n v="0"/>
    <n v="0"/>
    <n v="0"/>
    <n v="0"/>
    <n v="0"/>
    <n v="0"/>
    <n v="0"/>
    <n v="0"/>
    <x v="19"/>
  </r>
  <r>
    <n v="68"/>
    <n v="68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65"/>
  </r>
  <r>
    <n v="587"/>
    <n v="587"/>
    <n v="0"/>
    <n v="0"/>
    <n v="0"/>
    <n v="0"/>
    <n v="0"/>
    <n v="0"/>
    <n v="0"/>
    <n v="0"/>
    <n v="0"/>
    <n v="0"/>
    <x v="0"/>
  </r>
  <r>
    <n v="22585"/>
    <n v="22585"/>
    <n v="0"/>
    <n v="0"/>
    <n v="22585"/>
    <n v="22585"/>
    <n v="0"/>
    <n v="0"/>
    <n v="0"/>
    <n v="0"/>
    <n v="0"/>
    <n v="0"/>
    <x v="8"/>
  </r>
  <r>
    <n v="428"/>
    <n v="428"/>
    <n v="0"/>
    <n v="0"/>
    <n v="0"/>
    <n v="0"/>
    <n v="0"/>
    <n v="0"/>
    <n v="0"/>
    <n v="0"/>
    <n v="0"/>
    <n v="0"/>
    <x v="45"/>
  </r>
  <r>
    <n v="8"/>
    <n v="8"/>
    <n v="0"/>
    <n v="0"/>
    <n v="8"/>
    <n v="8"/>
    <n v="0"/>
    <n v="0"/>
    <n v="0"/>
    <n v="0"/>
    <n v="0"/>
    <n v="0"/>
    <x v="52"/>
  </r>
  <r>
    <n v="174"/>
    <n v="174"/>
    <n v="0"/>
    <n v="0"/>
    <n v="174"/>
    <n v="174"/>
    <n v="0"/>
    <n v="0"/>
    <n v="0"/>
    <n v="0"/>
    <n v="0"/>
    <n v="0"/>
    <x v="59"/>
  </r>
  <r>
    <n v="11"/>
    <n v="11"/>
    <n v="0"/>
    <n v="0"/>
    <n v="0"/>
    <n v="0"/>
    <n v="0"/>
    <n v="0"/>
    <n v="0"/>
    <n v="0"/>
    <n v="0"/>
    <n v="0"/>
    <x v="45"/>
  </r>
  <r>
    <n v="1916"/>
    <n v="1916"/>
    <n v="0"/>
    <n v="0"/>
    <n v="0"/>
    <n v="0"/>
    <n v="0"/>
    <n v="0"/>
    <n v="0"/>
    <n v="0"/>
    <n v="0"/>
    <n v="0"/>
    <x v="63"/>
  </r>
  <r>
    <n v="27"/>
    <n v="27"/>
    <n v="0"/>
    <n v="0"/>
    <n v="27"/>
    <n v="27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57"/>
  </r>
  <r>
    <n v="537"/>
    <n v="537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13"/>
  </r>
  <r>
    <n v="222"/>
    <n v="222"/>
    <n v="0"/>
    <n v="0"/>
    <n v="0"/>
    <n v="0"/>
    <n v="0"/>
    <n v="0"/>
    <n v="222"/>
    <n v="222"/>
    <n v="0"/>
    <n v="0"/>
    <x v="6"/>
  </r>
  <r>
    <n v="26"/>
    <n v="26"/>
    <n v="0"/>
    <n v="0"/>
    <n v="26"/>
    <n v="26"/>
    <n v="0"/>
    <n v="0"/>
    <n v="0"/>
    <n v="0"/>
    <n v="0"/>
    <n v="0"/>
    <x v="48"/>
  </r>
  <r>
    <n v="3046"/>
    <n v="3046"/>
    <n v="0"/>
    <n v="0"/>
    <n v="3046"/>
    <n v="3046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9"/>
  </r>
  <r>
    <n v="68"/>
    <n v="68"/>
    <n v="0"/>
    <n v="0"/>
    <n v="0"/>
    <n v="0"/>
    <n v="0"/>
    <n v="0"/>
    <n v="0"/>
    <n v="0"/>
    <n v="0"/>
    <n v="0"/>
    <x v="60"/>
  </r>
  <r>
    <n v="918"/>
    <n v="0"/>
    <n v="0"/>
    <n v="918"/>
    <n v="0"/>
    <n v="0"/>
    <n v="0"/>
    <n v="0"/>
    <n v="0"/>
    <n v="0"/>
    <n v="0"/>
    <n v="0"/>
    <x v="8"/>
  </r>
  <r>
    <n v="345"/>
    <n v="345"/>
    <n v="0"/>
    <n v="0"/>
    <n v="345"/>
    <n v="345"/>
    <n v="0"/>
    <n v="0"/>
    <n v="0"/>
    <n v="0"/>
    <n v="0"/>
    <n v="0"/>
    <x v="54"/>
  </r>
  <r>
    <n v="350"/>
    <n v="0"/>
    <n v="350"/>
    <n v="0"/>
    <n v="0"/>
    <n v="0"/>
    <n v="0"/>
    <n v="0"/>
    <n v="0"/>
    <n v="0"/>
    <n v="0"/>
    <n v="0"/>
    <x v="7"/>
  </r>
  <r>
    <n v="31385"/>
    <n v="31385"/>
    <n v="0"/>
    <n v="0"/>
    <n v="0"/>
    <n v="0"/>
    <n v="0"/>
    <n v="0"/>
    <n v="31385"/>
    <n v="31385"/>
    <n v="0"/>
    <n v="0"/>
    <x v="50"/>
  </r>
  <r>
    <n v="603"/>
    <n v="0"/>
    <n v="603"/>
    <n v="0"/>
    <n v="0"/>
    <n v="0"/>
    <n v="0"/>
    <n v="0"/>
    <n v="0"/>
    <n v="0"/>
    <n v="0"/>
    <n v="0"/>
    <x v="33"/>
  </r>
  <r>
    <n v="71"/>
    <n v="71"/>
    <n v="0"/>
    <n v="0"/>
    <n v="0"/>
    <n v="0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15"/>
  </r>
  <r>
    <n v="5995"/>
    <n v="5995"/>
    <n v="0"/>
    <n v="0"/>
    <n v="0"/>
    <n v="0"/>
    <n v="0"/>
    <n v="0"/>
    <n v="5995"/>
    <n v="5995"/>
    <n v="0"/>
    <n v="0"/>
    <x v="9"/>
  </r>
  <r>
    <n v="9"/>
    <n v="9"/>
    <n v="0"/>
    <n v="0"/>
    <n v="0"/>
    <n v="0"/>
    <n v="0"/>
    <n v="0"/>
    <n v="0"/>
    <n v="0"/>
    <n v="0"/>
    <n v="0"/>
    <x v="35"/>
  </r>
  <r>
    <n v="684"/>
    <n v="0"/>
    <n v="684"/>
    <n v="0"/>
    <n v="0"/>
    <n v="0"/>
    <n v="0"/>
    <n v="0"/>
    <n v="0"/>
    <n v="0"/>
    <n v="0"/>
    <n v="0"/>
    <x v="18"/>
  </r>
  <r>
    <n v="6203"/>
    <n v="6203"/>
    <n v="0"/>
    <n v="0"/>
    <n v="0"/>
    <n v="0"/>
    <n v="0"/>
    <n v="0"/>
    <n v="0"/>
    <n v="0"/>
    <n v="0"/>
    <n v="0"/>
    <x v="7"/>
  </r>
  <r>
    <n v="168"/>
    <n v="168"/>
    <n v="0"/>
    <n v="0"/>
    <n v="168"/>
    <n v="168"/>
    <n v="0"/>
    <n v="0"/>
    <n v="0"/>
    <n v="0"/>
    <n v="0"/>
    <n v="0"/>
    <x v="6"/>
  </r>
  <r>
    <n v="264"/>
    <n v="0"/>
    <n v="264"/>
    <n v="0"/>
    <n v="0"/>
    <n v="0"/>
    <n v="0"/>
    <n v="0"/>
    <n v="0"/>
    <n v="0"/>
    <n v="0"/>
    <n v="0"/>
    <x v="35"/>
  </r>
  <r>
    <n v="68"/>
    <n v="68"/>
    <n v="0"/>
    <n v="0"/>
    <n v="0"/>
    <n v="0"/>
    <n v="0"/>
    <n v="0"/>
    <n v="0"/>
    <n v="0"/>
    <n v="0"/>
    <n v="0"/>
    <x v="54"/>
  </r>
  <r>
    <n v="107"/>
    <n v="107"/>
    <n v="0"/>
    <n v="0"/>
    <n v="0"/>
    <n v="0"/>
    <n v="0"/>
    <n v="0"/>
    <n v="107"/>
    <n v="107"/>
    <n v="0"/>
    <n v="0"/>
    <x v="11"/>
  </r>
  <r>
    <n v="490"/>
    <n v="0"/>
    <n v="490"/>
    <n v="0"/>
    <n v="0"/>
    <n v="0"/>
    <n v="0"/>
    <n v="0"/>
    <n v="0"/>
    <n v="0"/>
    <n v="0"/>
    <n v="0"/>
    <x v="61"/>
  </r>
  <r>
    <n v="2545"/>
    <n v="2545"/>
    <n v="0"/>
    <n v="0"/>
    <n v="0"/>
    <n v="0"/>
    <n v="0"/>
    <n v="0"/>
    <n v="0"/>
    <n v="0"/>
    <n v="0"/>
    <n v="0"/>
    <x v="9"/>
  </r>
  <r>
    <n v="1525"/>
    <n v="1525"/>
    <n v="0"/>
    <n v="0"/>
    <n v="0"/>
    <n v="0"/>
    <n v="0"/>
    <n v="0"/>
    <n v="0"/>
    <n v="0"/>
    <n v="0"/>
    <n v="0"/>
    <x v="2"/>
  </r>
  <r>
    <n v="950"/>
    <n v="950"/>
    <n v="0"/>
    <n v="0"/>
    <n v="0"/>
    <n v="0"/>
    <n v="0"/>
    <n v="0"/>
    <n v="0"/>
    <n v="0"/>
    <n v="0"/>
    <n v="0"/>
    <x v="5"/>
  </r>
  <r>
    <n v="1201"/>
    <n v="1201"/>
    <n v="0"/>
    <n v="0"/>
    <n v="0"/>
    <n v="0"/>
    <n v="0"/>
    <n v="0"/>
    <n v="0"/>
    <n v="0"/>
    <n v="0"/>
    <n v="0"/>
    <x v="59"/>
  </r>
  <r>
    <n v="183"/>
    <n v="183"/>
    <n v="0"/>
    <n v="0"/>
    <n v="0"/>
    <n v="0"/>
    <n v="0"/>
    <n v="0"/>
    <n v="183"/>
    <n v="183"/>
    <n v="0"/>
    <n v="0"/>
    <x v="17"/>
  </r>
  <r>
    <n v="554"/>
    <n v="0"/>
    <n v="554"/>
    <n v="0"/>
    <n v="0"/>
    <n v="0"/>
    <n v="0"/>
    <n v="0"/>
    <n v="0"/>
    <n v="0"/>
    <n v="0"/>
    <n v="0"/>
    <x v="52"/>
  </r>
  <r>
    <n v="1510"/>
    <n v="0"/>
    <n v="1510"/>
    <n v="0"/>
    <n v="0"/>
    <n v="0"/>
    <n v="0"/>
    <n v="0"/>
    <n v="0"/>
    <n v="0"/>
    <n v="0"/>
    <n v="0"/>
    <x v="27"/>
  </r>
  <r>
    <n v="22771"/>
    <n v="0"/>
    <n v="22771"/>
    <n v="0"/>
    <n v="22771"/>
    <n v="0"/>
    <n v="22771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17"/>
  </r>
  <r>
    <n v="107"/>
    <n v="107"/>
    <n v="0"/>
    <n v="0"/>
    <n v="0"/>
    <n v="0"/>
    <n v="0"/>
    <n v="0"/>
    <n v="0"/>
    <n v="0"/>
    <n v="0"/>
    <n v="0"/>
    <x v="25"/>
  </r>
  <r>
    <n v="232"/>
    <n v="232"/>
    <n v="0"/>
    <n v="0"/>
    <n v="0"/>
    <n v="0"/>
    <n v="0"/>
    <n v="0"/>
    <n v="0"/>
    <n v="0"/>
    <n v="0"/>
    <n v="0"/>
    <x v="37"/>
  </r>
  <r>
    <n v="277"/>
    <n v="277"/>
    <n v="0"/>
    <n v="0"/>
    <n v="0"/>
    <n v="0"/>
    <n v="0"/>
    <n v="0"/>
    <n v="277"/>
    <n v="277"/>
    <n v="0"/>
    <n v="0"/>
    <x v="59"/>
  </r>
  <r>
    <n v="39"/>
    <n v="39"/>
    <n v="0"/>
    <n v="0"/>
    <n v="0"/>
    <n v="0"/>
    <n v="0"/>
    <n v="0"/>
    <n v="0"/>
    <n v="0"/>
    <n v="0"/>
    <n v="0"/>
    <x v="4"/>
  </r>
  <r>
    <n v="121"/>
    <n v="0"/>
    <n v="121"/>
    <n v="0"/>
    <n v="0"/>
    <n v="0"/>
    <n v="0"/>
    <n v="0"/>
    <n v="0"/>
    <n v="0"/>
    <n v="0"/>
    <n v="0"/>
    <x v="65"/>
  </r>
  <r>
    <n v="450"/>
    <n v="450"/>
    <n v="0"/>
    <n v="0"/>
    <n v="0"/>
    <n v="0"/>
    <n v="0"/>
    <n v="0"/>
    <n v="450"/>
    <n v="450"/>
    <n v="0"/>
    <n v="0"/>
    <x v="34"/>
  </r>
  <r>
    <n v="18480"/>
    <n v="0"/>
    <n v="18480"/>
    <n v="0"/>
    <n v="0"/>
    <n v="0"/>
    <n v="0"/>
    <n v="0"/>
    <n v="0"/>
    <n v="0"/>
    <n v="0"/>
    <n v="0"/>
    <x v="31"/>
  </r>
  <r>
    <n v="271"/>
    <n v="271"/>
    <n v="0"/>
    <n v="0"/>
    <n v="0"/>
    <n v="0"/>
    <n v="0"/>
    <n v="0"/>
    <n v="271"/>
    <n v="271"/>
    <n v="0"/>
    <n v="0"/>
    <x v="9"/>
  </r>
  <r>
    <n v="659"/>
    <n v="659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22"/>
  </r>
  <r>
    <n v="72"/>
    <n v="72"/>
    <n v="0"/>
    <n v="0"/>
    <n v="0"/>
    <n v="0"/>
    <n v="0"/>
    <n v="0"/>
    <n v="72"/>
    <n v="72"/>
    <n v="0"/>
    <n v="0"/>
    <x v="29"/>
  </r>
  <r>
    <n v="16"/>
    <n v="16"/>
    <n v="0"/>
    <n v="0"/>
    <n v="0"/>
    <n v="0"/>
    <n v="0"/>
    <n v="0"/>
    <n v="0"/>
    <n v="0"/>
    <n v="0"/>
    <n v="0"/>
    <x v="20"/>
  </r>
  <r>
    <n v="282"/>
    <n v="282"/>
    <n v="0"/>
    <n v="0"/>
    <n v="0"/>
    <n v="0"/>
    <n v="0"/>
    <n v="0"/>
    <n v="282"/>
    <n v="282"/>
    <n v="0"/>
    <n v="0"/>
    <x v="25"/>
  </r>
  <r>
    <n v="9"/>
    <n v="9"/>
    <n v="0"/>
    <n v="0"/>
    <n v="0"/>
    <n v="0"/>
    <n v="0"/>
    <n v="0"/>
    <n v="0"/>
    <n v="0"/>
    <n v="0"/>
    <n v="0"/>
    <x v="65"/>
  </r>
  <r>
    <n v="313"/>
    <n v="313"/>
    <n v="0"/>
    <n v="0"/>
    <n v="313"/>
    <n v="313"/>
    <n v="0"/>
    <n v="0"/>
    <n v="0"/>
    <n v="0"/>
    <n v="0"/>
    <n v="0"/>
    <x v="42"/>
  </r>
  <r>
    <n v="17"/>
    <n v="17"/>
    <n v="0"/>
    <n v="0"/>
    <n v="0"/>
    <n v="0"/>
    <n v="0"/>
    <n v="0"/>
    <n v="0"/>
    <n v="0"/>
    <n v="0"/>
    <n v="0"/>
    <x v="22"/>
  </r>
  <r>
    <n v="233"/>
    <n v="233"/>
    <n v="0"/>
    <n v="0"/>
    <n v="0"/>
    <n v="0"/>
    <n v="0"/>
    <n v="0"/>
    <n v="0"/>
    <n v="0"/>
    <n v="0"/>
    <n v="0"/>
    <x v="63"/>
  </r>
  <r>
    <n v="813"/>
    <n v="0"/>
    <n v="813"/>
    <n v="0"/>
    <n v="0"/>
    <n v="0"/>
    <n v="0"/>
    <n v="0"/>
    <n v="0"/>
    <n v="0"/>
    <n v="0"/>
    <n v="0"/>
    <x v="24"/>
  </r>
  <r>
    <n v="390"/>
    <n v="390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"/>
  </r>
  <r>
    <n v="3109"/>
    <n v="3109"/>
    <n v="0"/>
    <n v="0"/>
    <n v="3109"/>
    <n v="3109"/>
    <n v="0"/>
    <n v="0"/>
    <n v="0"/>
    <n v="0"/>
    <n v="0"/>
    <n v="0"/>
    <x v="44"/>
  </r>
  <r>
    <n v="23708"/>
    <n v="23708"/>
    <n v="0"/>
    <n v="0"/>
    <n v="0"/>
    <n v="0"/>
    <n v="0"/>
    <n v="0"/>
    <n v="0"/>
    <n v="0"/>
    <n v="0"/>
    <n v="0"/>
    <x v="59"/>
  </r>
  <r>
    <n v="1635"/>
    <n v="0"/>
    <n v="1635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8"/>
    <n v="8"/>
    <n v="0"/>
    <n v="0"/>
    <x v="42"/>
  </r>
  <r>
    <n v="274"/>
    <n v="274"/>
    <n v="0"/>
    <n v="0"/>
    <n v="0"/>
    <n v="0"/>
    <n v="0"/>
    <n v="0"/>
    <n v="274"/>
    <n v="274"/>
    <n v="0"/>
    <n v="0"/>
    <x v="34"/>
  </r>
  <r>
    <n v="3993"/>
    <n v="3993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0"/>
  </r>
  <r>
    <n v="89"/>
    <n v="89"/>
    <n v="0"/>
    <n v="0"/>
    <n v="0"/>
    <n v="0"/>
    <n v="0"/>
    <n v="0"/>
    <n v="0"/>
    <n v="0"/>
    <n v="0"/>
    <n v="0"/>
    <x v="48"/>
  </r>
  <r>
    <n v="10"/>
    <n v="10"/>
    <n v="0"/>
    <n v="0"/>
    <n v="0"/>
    <n v="0"/>
    <n v="0"/>
    <n v="0"/>
    <n v="0"/>
    <n v="0"/>
    <n v="0"/>
    <n v="0"/>
    <x v="8"/>
  </r>
  <r>
    <n v="941"/>
    <n v="941"/>
    <n v="0"/>
    <n v="0"/>
    <n v="0"/>
    <n v="0"/>
    <n v="0"/>
    <n v="0"/>
    <n v="941"/>
    <n v="941"/>
    <n v="0"/>
    <n v="0"/>
    <x v="57"/>
  </r>
  <r>
    <n v="521"/>
    <n v="521"/>
    <n v="0"/>
    <n v="0"/>
    <n v="0"/>
    <n v="0"/>
    <n v="0"/>
    <n v="0"/>
    <n v="0"/>
    <n v="0"/>
    <n v="0"/>
    <n v="0"/>
    <x v="29"/>
  </r>
  <r>
    <n v="74"/>
    <n v="74"/>
    <n v="0"/>
    <n v="0"/>
    <n v="0"/>
    <n v="0"/>
    <n v="0"/>
    <n v="0"/>
    <n v="74"/>
    <n v="74"/>
    <n v="0"/>
    <n v="0"/>
    <x v="14"/>
  </r>
  <r>
    <n v="63"/>
    <n v="63"/>
    <n v="0"/>
    <n v="0"/>
    <n v="0"/>
    <n v="0"/>
    <n v="0"/>
    <n v="0"/>
    <n v="0"/>
    <n v="0"/>
    <n v="0"/>
    <n v="0"/>
    <x v="18"/>
  </r>
  <r>
    <n v="5867"/>
    <n v="0"/>
    <n v="5867"/>
    <n v="0"/>
    <n v="0"/>
    <n v="0"/>
    <n v="0"/>
    <n v="0"/>
    <n v="0"/>
    <n v="0"/>
    <n v="0"/>
    <n v="0"/>
    <x v="32"/>
  </r>
  <r>
    <n v="414"/>
    <n v="414"/>
    <n v="0"/>
    <n v="0"/>
    <n v="0"/>
    <n v="0"/>
    <n v="0"/>
    <n v="0"/>
    <n v="0"/>
    <n v="0"/>
    <n v="0"/>
    <n v="0"/>
    <x v="0"/>
  </r>
  <r>
    <n v="692"/>
    <n v="0"/>
    <n v="692"/>
    <n v="0"/>
    <n v="0"/>
    <n v="0"/>
    <n v="0"/>
    <n v="0"/>
    <n v="0"/>
    <n v="0"/>
    <n v="0"/>
    <n v="0"/>
    <x v="29"/>
  </r>
  <r>
    <n v="342"/>
    <n v="342"/>
    <n v="0"/>
    <n v="0"/>
    <n v="0"/>
    <n v="0"/>
    <n v="0"/>
    <n v="0"/>
    <n v="0"/>
    <n v="0"/>
    <n v="0"/>
    <n v="0"/>
    <x v="13"/>
  </r>
  <r>
    <n v="290"/>
    <n v="290"/>
    <n v="0"/>
    <n v="0"/>
    <n v="0"/>
    <n v="0"/>
    <n v="0"/>
    <n v="0"/>
    <n v="290"/>
    <n v="290"/>
    <n v="0"/>
    <n v="0"/>
    <x v="43"/>
  </r>
  <r>
    <n v="1"/>
    <n v="1"/>
    <n v="0"/>
    <n v="0"/>
    <n v="0"/>
    <n v="0"/>
    <n v="0"/>
    <n v="0"/>
    <n v="0"/>
    <n v="0"/>
    <n v="0"/>
    <n v="0"/>
    <x v="54"/>
  </r>
  <r>
    <n v="952"/>
    <n v="952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10"/>
  </r>
  <r>
    <n v="13"/>
    <n v="13"/>
    <n v="0"/>
    <n v="0"/>
    <n v="13"/>
    <n v="13"/>
    <n v="0"/>
    <n v="0"/>
    <n v="0"/>
    <n v="0"/>
    <n v="0"/>
    <n v="0"/>
    <x v="23"/>
  </r>
  <r>
    <n v="3276"/>
    <n v="3276"/>
    <n v="0"/>
    <n v="0"/>
    <n v="0"/>
    <n v="0"/>
    <n v="0"/>
    <n v="0"/>
    <n v="0"/>
    <n v="0"/>
    <n v="0"/>
    <n v="0"/>
    <x v="30"/>
  </r>
  <r>
    <n v="153"/>
    <n v="153"/>
    <n v="0"/>
    <n v="0"/>
    <n v="153"/>
    <n v="153"/>
    <n v="0"/>
    <n v="0"/>
    <n v="0"/>
    <n v="0"/>
    <n v="0"/>
    <n v="0"/>
    <x v="46"/>
  </r>
  <r>
    <n v="68"/>
    <n v="68"/>
    <n v="0"/>
    <n v="0"/>
    <n v="0"/>
    <n v="0"/>
    <n v="0"/>
    <n v="0"/>
    <n v="0"/>
    <n v="0"/>
    <n v="0"/>
    <n v="0"/>
    <x v="55"/>
  </r>
  <r>
    <n v="5706"/>
    <n v="0"/>
    <n v="5706"/>
    <n v="0"/>
    <n v="0"/>
    <n v="0"/>
    <n v="0"/>
    <n v="0"/>
    <n v="0"/>
    <n v="0"/>
    <n v="0"/>
    <n v="0"/>
    <x v="30"/>
  </r>
  <r>
    <n v="38"/>
    <n v="38"/>
    <n v="0"/>
    <n v="0"/>
    <n v="0"/>
    <n v="0"/>
    <n v="0"/>
    <n v="0"/>
    <n v="0"/>
    <n v="0"/>
    <n v="0"/>
    <n v="0"/>
    <x v="58"/>
  </r>
  <r>
    <n v="207"/>
    <n v="207"/>
    <n v="0"/>
    <n v="0"/>
    <n v="0"/>
    <n v="0"/>
    <n v="0"/>
    <n v="0"/>
    <n v="0"/>
    <n v="0"/>
    <n v="0"/>
    <n v="0"/>
    <x v="9"/>
  </r>
  <r>
    <n v="337"/>
    <n v="337"/>
    <n v="0"/>
    <n v="0"/>
    <n v="337"/>
    <n v="337"/>
    <n v="0"/>
    <n v="0"/>
    <n v="0"/>
    <n v="0"/>
    <n v="0"/>
    <n v="0"/>
    <x v="49"/>
  </r>
  <r>
    <n v="400"/>
    <n v="400"/>
    <n v="0"/>
    <n v="0"/>
    <n v="0"/>
    <n v="0"/>
    <n v="0"/>
    <n v="0"/>
    <n v="0"/>
    <n v="0"/>
    <n v="0"/>
    <n v="0"/>
    <x v="45"/>
  </r>
  <r>
    <n v="3300"/>
    <n v="3300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13"/>
  </r>
  <r>
    <n v="1287"/>
    <n v="1287"/>
    <n v="0"/>
    <n v="0"/>
    <n v="0"/>
    <n v="0"/>
    <n v="0"/>
    <n v="0"/>
    <n v="1287"/>
    <n v="1287"/>
    <n v="0"/>
    <n v="0"/>
    <x v="40"/>
  </r>
  <r>
    <n v="19"/>
    <n v="19"/>
    <n v="0"/>
    <n v="0"/>
    <n v="19"/>
    <n v="19"/>
    <n v="0"/>
    <n v="0"/>
    <n v="0"/>
    <n v="0"/>
    <n v="0"/>
    <n v="0"/>
    <x v="54"/>
  </r>
  <r>
    <n v="7835"/>
    <n v="0"/>
    <n v="7835"/>
    <n v="0"/>
    <n v="7835"/>
    <n v="0"/>
    <n v="7835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36"/>
  </r>
  <r>
    <n v="10853"/>
    <n v="0"/>
    <n v="10853"/>
    <n v="0"/>
    <n v="0"/>
    <n v="0"/>
    <n v="0"/>
    <n v="0"/>
    <n v="0"/>
    <n v="0"/>
    <n v="0"/>
    <n v="0"/>
    <x v="1"/>
  </r>
  <r>
    <n v="1531"/>
    <n v="1531"/>
    <n v="0"/>
    <n v="0"/>
    <n v="0"/>
    <n v="0"/>
    <n v="0"/>
    <n v="0"/>
    <n v="0"/>
    <n v="0"/>
    <n v="0"/>
    <n v="0"/>
    <x v="38"/>
  </r>
  <r>
    <n v="1070"/>
    <n v="1070"/>
    <n v="0"/>
    <n v="0"/>
    <n v="0"/>
    <n v="0"/>
    <n v="0"/>
    <n v="0"/>
    <n v="0"/>
    <n v="0"/>
    <n v="0"/>
    <n v="0"/>
    <x v="39"/>
  </r>
  <r>
    <n v="21"/>
    <n v="21"/>
    <n v="0"/>
    <n v="0"/>
    <n v="0"/>
    <n v="0"/>
    <n v="0"/>
    <n v="0"/>
    <n v="0"/>
    <n v="0"/>
    <n v="0"/>
    <n v="0"/>
    <x v="10"/>
  </r>
  <r>
    <n v="1595"/>
    <n v="1595"/>
    <n v="0"/>
    <n v="0"/>
    <n v="0"/>
    <n v="0"/>
    <n v="0"/>
    <n v="0"/>
    <n v="0"/>
    <n v="0"/>
    <n v="0"/>
    <n v="0"/>
    <x v="13"/>
  </r>
  <r>
    <n v="18"/>
    <n v="18"/>
    <n v="0"/>
    <n v="0"/>
    <n v="0"/>
    <n v="0"/>
    <n v="0"/>
    <n v="0"/>
    <n v="0"/>
    <n v="0"/>
    <n v="0"/>
    <n v="0"/>
    <x v="19"/>
  </r>
  <r>
    <n v="12985"/>
    <n v="0"/>
    <n v="12985"/>
    <n v="0"/>
    <n v="0"/>
    <n v="0"/>
    <n v="0"/>
    <n v="0"/>
    <n v="12985"/>
    <n v="0"/>
    <n v="12985"/>
    <n v="0"/>
    <x v="9"/>
  </r>
  <r>
    <n v="76"/>
    <n v="76"/>
    <n v="0"/>
    <n v="0"/>
    <n v="0"/>
    <n v="0"/>
    <n v="0"/>
    <n v="0"/>
    <n v="0"/>
    <n v="0"/>
    <n v="0"/>
    <n v="0"/>
    <x v="48"/>
  </r>
  <r>
    <n v="551"/>
    <n v="551"/>
    <n v="0"/>
    <n v="0"/>
    <n v="0"/>
    <n v="0"/>
    <n v="0"/>
    <n v="0"/>
    <n v="0"/>
    <n v="0"/>
    <n v="0"/>
    <n v="0"/>
    <x v="0"/>
  </r>
  <r>
    <n v="386"/>
    <n v="386"/>
    <n v="0"/>
    <n v="0"/>
    <n v="0"/>
    <n v="0"/>
    <n v="0"/>
    <n v="0"/>
    <n v="386"/>
    <n v="386"/>
    <n v="0"/>
    <n v="0"/>
    <x v="29"/>
  </r>
  <r>
    <n v="18040"/>
    <n v="0"/>
    <n v="18040"/>
    <n v="0"/>
    <n v="0"/>
    <n v="0"/>
    <n v="0"/>
    <n v="0"/>
    <n v="0"/>
    <n v="0"/>
    <n v="0"/>
    <n v="0"/>
    <x v="15"/>
  </r>
  <r>
    <n v="1572"/>
    <n v="0"/>
    <n v="1572"/>
    <n v="0"/>
    <n v="0"/>
    <n v="0"/>
    <n v="0"/>
    <n v="0"/>
    <n v="1572"/>
    <n v="0"/>
    <n v="1572"/>
    <n v="0"/>
    <x v="52"/>
  </r>
  <r>
    <n v="37"/>
    <n v="37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65"/>
  </r>
  <r>
    <n v="4148"/>
    <n v="4148"/>
    <n v="0"/>
    <n v="0"/>
    <n v="0"/>
    <n v="0"/>
    <n v="0"/>
    <n v="0"/>
    <n v="0"/>
    <n v="0"/>
    <n v="0"/>
    <n v="0"/>
    <x v="53"/>
  </r>
  <r>
    <n v="175"/>
    <n v="175"/>
    <n v="0"/>
    <n v="0"/>
    <n v="175"/>
    <n v="175"/>
    <n v="0"/>
    <n v="0"/>
    <n v="0"/>
    <n v="0"/>
    <n v="0"/>
    <n v="0"/>
    <x v="10"/>
  </r>
  <r>
    <n v="76"/>
    <n v="76"/>
    <n v="0"/>
    <n v="0"/>
    <n v="0"/>
    <n v="0"/>
    <n v="0"/>
    <n v="0"/>
    <n v="0"/>
    <n v="0"/>
    <n v="0"/>
    <n v="0"/>
    <x v="5"/>
  </r>
  <r>
    <n v="2"/>
    <n v="0"/>
    <n v="2"/>
    <n v="0"/>
    <n v="0"/>
    <n v="0"/>
    <n v="0"/>
    <n v="0"/>
    <n v="0"/>
    <n v="0"/>
    <n v="0"/>
    <n v="0"/>
    <x v="28"/>
  </r>
  <r>
    <n v="204"/>
    <n v="204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9"/>
  </r>
  <r>
    <n v="308"/>
    <n v="308"/>
    <n v="0"/>
    <n v="0"/>
    <n v="0"/>
    <n v="0"/>
    <n v="0"/>
    <n v="0"/>
    <n v="0"/>
    <n v="0"/>
    <n v="0"/>
    <n v="0"/>
    <x v="42"/>
  </r>
  <r>
    <n v="68"/>
    <n v="68"/>
    <n v="0"/>
    <n v="0"/>
    <n v="0"/>
    <n v="0"/>
    <n v="0"/>
    <n v="0"/>
    <n v="0"/>
    <n v="0"/>
    <n v="0"/>
    <n v="0"/>
    <x v="60"/>
  </r>
  <r>
    <n v="311"/>
    <n v="311"/>
    <n v="0"/>
    <n v="0"/>
    <n v="0"/>
    <n v="0"/>
    <n v="0"/>
    <n v="0"/>
    <n v="0"/>
    <n v="0"/>
    <n v="0"/>
    <n v="0"/>
    <x v="6"/>
  </r>
  <r>
    <n v="20"/>
    <n v="20"/>
    <n v="0"/>
    <n v="0"/>
    <n v="0"/>
    <n v="0"/>
    <n v="0"/>
    <n v="0"/>
    <n v="0"/>
    <n v="0"/>
    <n v="0"/>
    <n v="0"/>
    <x v="5"/>
  </r>
  <r>
    <n v="239"/>
    <n v="239"/>
    <n v="0"/>
    <n v="0"/>
    <n v="0"/>
    <n v="0"/>
    <n v="0"/>
    <n v="0"/>
    <n v="239"/>
    <n v="239"/>
    <n v="0"/>
    <n v="0"/>
    <x v="43"/>
  </r>
  <r>
    <n v="1"/>
    <n v="1"/>
    <n v="0"/>
    <n v="0"/>
    <n v="0"/>
    <n v="0"/>
    <n v="0"/>
    <n v="0"/>
    <n v="0"/>
    <n v="0"/>
    <n v="0"/>
    <n v="0"/>
    <x v="10"/>
  </r>
  <r>
    <n v="15"/>
    <n v="15"/>
    <n v="0"/>
    <n v="0"/>
    <n v="15"/>
    <n v="15"/>
    <n v="0"/>
    <n v="0"/>
    <n v="0"/>
    <n v="0"/>
    <n v="0"/>
    <n v="0"/>
    <x v="22"/>
  </r>
  <r>
    <n v="270"/>
    <n v="270"/>
    <n v="0"/>
    <n v="0"/>
    <n v="0"/>
    <n v="0"/>
    <n v="0"/>
    <n v="0"/>
    <n v="0"/>
    <n v="0"/>
    <n v="0"/>
    <n v="0"/>
    <x v="23"/>
  </r>
  <r>
    <n v="15"/>
    <n v="0"/>
    <n v="15"/>
    <n v="0"/>
    <n v="0"/>
    <n v="0"/>
    <n v="0"/>
    <n v="0"/>
    <n v="0"/>
    <n v="0"/>
    <n v="0"/>
    <n v="0"/>
    <x v="6"/>
  </r>
  <r>
    <n v="4410"/>
    <n v="4410"/>
    <n v="0"/>
    <n v="0"/>
    <n v="0"/>
    <n v="0"/>
    <n v="0"/>
    <n v="0"/>
    <n v="4410"/>
    <n v="4410"/>
    <n v="0"/>
    <n v="0"/>
    <x v="40"/>
  </r>
  <r>
    <n v="11137"/>
    <n v="0"/>
    <n v="11137"/>
    <n v="0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10"/>
  </r>
  <r>
    <n v="428"/>
    <n v="428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55"/>
  </r>
  <r>
    <n v="2395"/>
    <n v="0"/>
    <n v="2395"/>
    <n v="0"/>
    <n v="0"/>
    <n v="0"/>
    <n v="0"/>
    <n v="0"/>
    <n v="2395"/>
    <n v="0"/>
    <n v="2395"/>
    <n v="0"/>
    <x v="8"/>
  </r>
  <r>
    <n v="196"/>
    <n v="196"/>
    <n v="0"/>
    <n v="0"/>
    <n v="0"/>
    <n v="0"/>
    <n v="0"/>
    <n v="0"/>
    <n v="0"/>
    <n v="0"/>
    <n v="0"/>
    <n v="0"/>
    <x v="60"/>
  </r>
  <r>
    <n v="7"/>
    <n v="0"/>
    <n v="7"/>
    <n v="0"/>
    <n v="0"/>
    <n v="0"/>
    <n v="0"/>
    <n v="0"/>
    <n v="0"/>
    <n v="0"/>
    <n v="0"/>
    <n v="0"/>
    <x v="28"/>
  </r>
  <r>
    <n v="108"/>
    <n v="108"/>
    <n v="0"/>
    <n v="0"/>
    <n v="0"/>
    <n v="0"/>
    <n v="0"/>
    <n v="0"/>
    <n v="108"/>
    <n v="108"/>
    <n v="0"/>
    <n v="0"/>
    <x v="47"/>
  </r>
  <r>
    <n v="10"/>
    <n v="10"/>
    <n v="0"/>
    <n v="0"/>
    <n v="0"/>
    <n v="0"/>
    <n v="0"/>
    <n v="0"/>
    <n v="0"/>
    <n v="0"/>
    <n v="0"/>
    <n v="0"/>
    <x v="21"/>
  </r>
  <r>
    <n v="1391"/>
    <n v="1391"/>
    <n v="0"/>
    <n v="0"/>
    <n v="0"/>
    <n v="0"/>
    <n v="0"/>
    <n v="0"/>
    <n v="1391"/>
    <n v="1391"/>
    <n v="0"/>
    <n v="0"/>
    <x v="42"/>
  </r>
  <r>
    <n v="4354"/>
    <n v="4354"/>
    <n v="0"/>
    <n v="0"/>
    <n v="0"/>
    <n v="0"/>
    <n v="0"/>
    <n v="0"/>
    <n v="0"/>
    <n v="0"/>
    <n v="0"/>
    <n v="0"/>
    <x v="8"/>
  </r>
  <r>
    <n v="1427"/>
    <n v="1427"/>
    <n v="0"/>
    <n v="0"/>
    <n v="0"/>
    <n v="0"/>
    <n v="0"/>
    <n v="0"/>
    <n v="0"/>
    <n v="0"/>
    <n v="0"/>
    <n v="0"/>
    <x v="30"/>
  </r>
  <r>
    <n v="1815"/>
    <n v="1815"/>
    <n v="0"/>
    <n v="0"/>
    <n v="0"/>
    <n v="0"/>
    <n v="0"/>
    <n v="0"/>
    <n v="0"/>
    <n v="0"/>
    <n v="0"/>
    <n v="0"/>
    <x v="53"/>
  </r>
  <r>
    <n v="23"/>
    <n v="23"/>
    <n v="0"/>
    <n v="0"/>
    <n v="0"/>
    <n v="0"/>
    <n v="0"/>
    <n v="0"/>
    <n v="0"/>
    <n v="0"/>
    <n v="0"/>
    <n v="0"/>
    <x v="13"/>
  </r>
  <r>
    <n v="65"/>
    <n v="65"/>
    <n v="0"/>
    <n v="0"/>
    <n v="65"/>
    <n v="65"/>
    <n v="0"/>
    <n v="0"/>
    <n v="0"/>
    <n v="0"/>
    <n v="0"/>
    <n v="0"/>
    <x v="20"/>
  </r>
  <r>
    <n v="1"/>
    <n v="0"/>
    <n v="1"/>
    <n v="0"/>
    <n v="0"/>
    <n v="0"/>
    <n v="0"/>
    <n v="0"/>
    <n v="0"/>
    <n v="0"/>
    <n v="0"/>
    <n v="0"/>
    <x v="66"/>
  </r>
  <r>
    <n v="5"/>
    <n v="5"/>
    <n v="0"/>
    <n v="0"/>
    <n v="0"/>
    <n v="0"/>
    <n v="0"/>
    <n v="0"/>
    <n v="0"/>
    <n v="0"/>
    <n v="0"/>
    <n v="0"/>
    <x v="20"/>
  </r>
  <r>
    <n v="30"/>
    <n v="30"/>
    <n v="0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0"/>
    <n v="0"/>
    <n v="0"/>
    <n v="0"/>
    <x v="26"/>
  </r>
  <r>
    <n v="794"/>
    <n v="794"/>
    <n v="0"/>
    <n v="0"/>
    <n v="0"/>
    <n v="0"/>
    <n v="0"/>
    <n v="0"/>
    <n v="0"/>
    <n v="0"/>
    <n v="0"/>
    <n v="0"/>
    <x v="21"/>
  </r>
  <r>
    <n v="24749"/>
    <n v="0"/>
    <n v="24749"/>
    <n v="0"/>
    <n v="0"/>
    <n v="0"/>
    <n v="0"/>
    <n v="0"/>
    <n v="0"/>
    <n v="0"/>
    <n v="0"/>
    <n v="0"/>
    <x v="2"/>
  </r>
  <r>
    <n v="40"/>
    <n v="40"/>
    <n v="0"/>
    <n v="0"/>
    <n v="0"/>
    <n v="0"/>
    <n v="0"/>
    <n v="0"/>
    <n v="40"/>
    <n v="40"/>
    <n v="0"/>
    <n v="0"/>
    <x v="30"/>
  </r>
  <r>
    <n v="1655"/>
    <n v="1655"/>
    <n v="0"/>
    <n v="0"/>
    <n v="0"/>
    <n v="0"/>
    <n v="0"/>
    <n v="0"/>
    <n v="1655"/>
    <n v="1655"/>
    <n v="0"/>
    <n v="0"/>
    <x v="20"/>
  </r>
  <r>
    <n v="17207"/>
    <n v="17207"/>
    <n v="0"/>
    <n v="0"/>
    <n v="17207"/>
    <n v="17207"/>
    <n v="0"/>
    <n v="0"/>
    <n v="0"/>
    <n v="0"/>
    <n v="0"/>
    <n v="0"/>
    <x v="13"/>
  </r>
  <r>
    <n v="42"/>
    <n v="42"/>
    <n v="0"/>
    <n v="0"/>
    <n v="42"/>
    <n v="42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45"/>
  </r>
  <r>
    <n v="136"/>
    <n v="136"/>
    <n v="0"/>
    <n v="0"/>
    <n v="0"/>
    <n v="0"/>
    <n v="0"/>
    <n v="0"/>
    <n v="0"/>
    <n v="0"/>
    <n v="0"/>
    <n v="0"/>
    <x v="40"/>
  </r>
  <r>
    <n v="194"/>
    <n v="0"/>
    <n v="194"/>
    <n v="0"/>
    <n v="194"/>
    <n v="0"/>
    <n v="194"/>
    <n v="0"/>
    <n v="0"/>
    <n v="0"/>
    <n v="0"/>
    <n v="0"/>
    <x v="56"/>
  </r>
  <r>
    <n v="157"/>
    <n v="157"/>
    <n v="0"/>
    <n v="0"/>
    <n v="0"/>
    <n v="0"/>
    <n v="0"/>
    <n v="0"/>
    <n v="157"/>
    <n v="157"/>
    <n v="0"/>
    <n v="0"/>
    <x v="27"/>
  </r>
  <r>
    <n v="25907"/>
    <n v="25907"/>
    <n v="0"/>
    <n v="0"/>
    <n v="0"/>
    <n v="0"/>
    <n v="0"/>
    <n v="0"/>
    <n v="0"/>
    <n v="0"/>
    <n v="0"/>
    <n v="0"/>
    <x v="7"/>
  </r>
  <r>
    <n v="305"/>
    <n v="305"/>
    <n v="0"/>
    <n v="0"/>
    <n v="0"/>
    <n v="0"/>
    <n v="0"/>
    <n v="0"/>
    <n v="0"/>
    <n v="0"/>
    <n v="0"/>
    <n v="0"/>
    <x v="40"/>
  </r>
  <r>
    <n v="200"/>
    <n v="200"/>
    <n v="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40"/>
  </r>
  <r>
    <n v="374"/>
    <n v="374"/>
    <n v="0"/>
    <n v="0"/>
    <n v="0"/>
    <n v="0"/>
    <n v="0"/>
    <n v="0"/>
    <n v="374"/>
    <n v="374"/>
    <n v="0"/>
    <n v="0"/>
    <x v="39"/>
  </r>
  <r>
    <n v="68"/>
    <n v="68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9"/>
  </r>
  <r>
    <n v="434"/>
    <n v="434"/>
    <n v="0"/>
    <n v="0"/>
    <n v="0"/>
    <n v="0"/>
    <n v="0"/>
    <n v="0"/>
    <n v="0"/>
    <n v="0"/>
    <n v="0"/>
    <n v="0"/>
    <x v="38"/>
  </r>
  <r>
    <n v="278"/>
    <n v="278"/>
    <n v="0"/>
    <n v="0"/>
    <n v="278"/>
    <n v="278"/>
    <n v="0"/>
    <n v="0"/>
    <n v="0"/>
    <n v="0"/>
    <n v="0"/>
    <n v="0"/>
    <x v="40"/>
  </r>
  <r>
    <n v="12283"/>
    <n v="0"/>
    <n v="12283"/>
    <n v="0"/>
    <n v="0"/>
    <n v="0"/>
    <n v="0"/>
    <n v="0"/>
    <n v="0"/>
    <n v="0"/>
    <n v="0"/>
    <n v="0"/>
    <x v="15"/>
  </r>
  <r>
    <n v="49"/>
    <n v="49"/>
    <n v="0"/>
    <n v="0"/>
    <n v="0"/>
    <n v="0"/>
    <n v="0"/>
    <n v="0"/>
    <n v="0"/>
    <n v="0"/>
    <n v="0"/>
    <n v="0"/>
    <x v="6"/>
  </r>
  <r>
    <n v="342"/>
    <n v="342"/>
    <n v="0"/>
    <n v="0"/>
    <n v="0"/>
    <n v="0"/>
    <n v="0"/>
    <n v="0"/>
    <n v="342"/>
    <n v="342"/>
    <n v="0"/>
    <n v="0"/>
    <x v="45"/>
  </r>
  <r>
    <n v="22"/>
    <n v="22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12"/>
  </r>
  <r>
    <n v="7997"/>
    <n v="7997"/>
    <n v="0"/>
    <n v="0"/>
    <n v="0"/>
    <n v="0"/>
    <n v="0"/>
    <n v="0"/>
    <n v="0"/>
    <n v="0"/>
    <n v="0"/>
    <n v="0"/>
    <x v="37"/>
  </r>
  <r>
    <n v="1426"/>
    <n v="1426"/>
    <n v="0"/>
    <n v="0"/>
    <n v="1426"/>
    <n v="1426"/>
    <n v="0"/>
    <n v="0"/>
    <n v="0"/>
    <n v="0"/>
    <n v="0"/>
    <n v="0"/>
    <x v="50"/>
  </r>
  <r>
    <n v="57"/>
    <n v="57"/>
    <n v="0"/>
    <n v="0"/>
    <n v="0"/>
    <n v="0"/>
    <n v="0"/>
    <n v="0"/>
    <n v="0"/>
    <n v="0"/>
    <n v="0"/>
    <n v="0"/>
    <x v="9"/>
  </r>
  <r>
    <n v="276"/>
    <n v="0"/>
    <n v="276"/>
    <n v="0"/>
    <n v="0"/>
    <n v="0"/>
    <n v="0"/>
    <n v="0"/>
    <n v="276"/>
    <n v="0"/>
    <n v="276"/>
    <n v="0"/>
    <x v="55"/>
  </r>
  <r>
    <n v="134"/>
    <n v="134"/>
    <n v="0"/>
    <n v="0"/>
    <n v="0"/>
    <n v="0"/>
    <n v="0"/>
    <n v="0"/>
    <n v="0"/>
    <n v="0"/>
    <n v="0"/>
    <n v="0"/>
    <x v="63"/>
  </r>
  <r>
    <n v="217"/>
    <n v="217"/>
    <n v="0"/>
    <n v="0"/>
    <n v="0"/>
    <n v="0"/>
    <n v="0"/>
    <n v="0"/>
    <n v="217"/>
    <n v="217"/>
    <n v="0"/>
    <n v="0"/>
    <x v="65"/>
  </r>
  <r>
    <n v="56"/>
    <n v="56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27"/>
  </r>
  <r>
    <n v="342"/>
    <n v="342"/>
    <n v="0"/>
    <n v="0"/>
    <n v="0"/>
    <n v="0"/>
    <n v="0"/>
    <n v="0"/>
    <n v="0"/>
    <n v="0"/>
    <n v="0"/>
    <n v="0"/>
    <x v="53"/>
  </r>
  <r>
    <n v="175"/>
    <n v="175"/>
    <n v="0"/>
    <n v="0"/>
    <n v="0"/>
    <n v="0"/>
    <n v="0"/>
    <n v="0"/>
    <n v="0"/>
    <n v="0"/>
    <n v="0"/>
    <n v="0"/>
    <x v="57"/>
  </r>
  <r>
    <n v="44678"/>
    <n v="44678"/>
    <n v="0"/>
    <n v="0"/>
    <n v="0"/>
    <n v="0"/>
    <n v="0"/>
    <n v="0"/>
    <n v="0"/>
    <n v="0"/>
    <n v="0"/>
    <n v="0"/>
    <x v="2"/>
  </r>
  <r>
    <n v="19224"/>
    <n v="0"/>
    <n v="19224"/>
    <n v="0"/>
    <n v="19224"/>
    <n v="0"/>
    <n v="19224"/>
    <n v="0"/>
    <n v="0"/>
    <n v="0"/>
    <n v="0"/>
    <n v="0"/>
    <x v="0"/>
  </r>
  <r>
    <n v="614"/>
    <n v="614"/>
    <n v="0"/>
    <n v="0"/>
    <n v="0"/>
    <n v="0"/>
    <n v="0"/>
    <n v="0"/>
    <n v="614"/>
    <n v="614"/>
    <n v="0"/>
    <n v="0"/>
    <x v="27"/>
  </r>
  <r>
    <n v="821"/>
    <n v="0"/>
    <n v="821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63"/>
  </r>
  <r>
    <n v="213"/>
    <n v="213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20"/>
  </r>
  <r>
    <n v="152"/>
    <n v="152"/>
    <n v="0"/>
    <n v="0"/>
    <n v="0"/>
    <n v="0"/>
    <n v="0"/>
    <n v="0"/>
    <n v="0"/>
    <n v="0"/>
    <n v="0"/>
    <n v="0"/>
    <x v="60"/>
  </r>
  <r>
    <n v="1164"/>
    <n v="1164"/>
    <n v="0"/>
    <n v="0"/>
    <n v="0"/>
    <n v="0"/>
    <n v="0"/>
    <n v="0"/>
    <n v="0"/>
    <n v="0"/>
    <n v="0"/>
    <n v="0"/>
    <x v="30"/>
  </r>
  <r>
    <n v="535"/>
    <n v="535"/>
    <n v="0"/>
    <n v="0"/>
    <n v="0"/>
    <n v="0"/>
    <n v="0"/>
    <n v="0"/>
    <n v="535"/>
    <n v="535"/>
    <n v="0"/>
    <n v="0"/>
    <x v="24"/>
  </r>
  <r>
    <n v="46"/>
    <n v="46"/>
    <n v="0"/>
    <n v="0"/>
    <n v="0"/>
    <n v="0"/>
    <n v="0"/>
    <n v="0"/>
    <n v="0"/>
    <n v="0"/>
    <n v="0"/>
    <n v="0"/>
    <x v="40"/>
  </r>
  <r>
    <n v="14091"/>
    <n v="14091"/>
    <n v="0"/>
    <n v="0"/>
    <n v="0"/>
    <n v="0"/>
    <n v="0"/>
    <n v="0"/>
    <n v="0"/>
    <n v="0"/>
    <n v="0"/>
    <n v="0"/>
    <x v="2"/>
  </r>
  <r>
    <n v="1472"/>
    <n v="1472"/>
    <n v="0"/>
    <n v="0"/>
    <n v="0"/>
    <n v="0"/>
    <n v="0"/>
    <n v="0"/>
    <n v="0"/>
    <n v="0"/>
    <n v="0"/>
    <n v="0"/>
    <x v="32"/>
  </r>
  <r>
    <n v="74"/>
    <n v="74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15"/>
    <n v="15"/>
    <n v="0"/>
    <n v="0"/>
    <x v="26"/>
  </r>
  <r>
    <n v="14252"/>
    <n v="0"/>
    <n v="14252"/>
    <n v="0"/>
    <n v="0"/>
    <n v="0"/>
    <n v="0"/>
    <n v="0"/>
    <n v="0"/>
    <n v="0"/>
    <n v="0"/>
    <n v="0"/>
    <x v="0"/>
  </r>
  <r>
    <n v="30"/>
    <n v="30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12"/>
  </r>
  <r>
    <n v="116"/>
    <n v="116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4"/>
    <n v="4"/>
    <n v="0"/>
    <n v="0"/>
    <x v="39"/>
  </r>
  <r>
    <n v="1626"/>
    <n v="1626"/>
    <n v="0"/>
    <n v="0"/>
    <n v="0"/>
    <n v="0"/>
    <n v="0"/>
    <n v="0"/>
    <n v="1626"/>
    <n v="1626"/>
    <n v="0"/>
    <n v="0"/>
    <x v="30"/>
  </r>
  <r>
    <n v="739"/>
    <n v="739"/>
    <n v="0"/>
    <n v="0"/>
    <n v="0"/>
    <n v="0"/>
    <n v="0"/>
    <n v="0"/>
    <n v="0"/>
    <n v="0"/>
    <n v="0"/>
    <n v="0"/>
    <x v="20"/>
  </r>
  <r>
    <n v="196"/>
    <n v="196"/>
    <n v="0"/>
    <n v="0"/>
    <n v="196"/>
    <n v="196"/>
    <n v="0"/>
    <n v="0"/>
    <n v="0"/>
    <n v="0"/>
    <n v="0"/>
    <n v="0"/>
    <x v="18"/>
  </r>
  <r>
    <n v="505"/>
    <n v="0"/>
    <n v="505"/>
    <n v="0"/>
    <n v="0"/>
    <n v="0"/>
    <n v="0"/>
    <n v="0"/>
    <n v="0"/>
    <n v="0"/>
    <n v="0"/>
    <n v="0"/>
    <x v="18"/>
  </r>
  <r>
    <n v="99"/>
    <n v="0"/>
    <n v="99"/>
    <n v="0"/>
    <n v="0"/>
    <n v="0"/>
    <n v="0"/>
    <n v="0"/>
    <n v="0"/>
    <n v="0"/>
    <n v="0"/>
    <n v="0"/>
    <x v="3"/>
  </r>
  <r>
    <n v="7605"/>
    <n v="7605"/>
    <n v="0"/>
    <n v="0"/>
    <n v="0"/>
    <n v="0"/>
    <n v="0"/>
    <n v="0"/>
    <n v="0"/>
    <n v="0"/>
    <n v="0"/>
    <n v="0"/>
    <x v="26"/>
  </r>
  <r>
    <n v="1662"/>
    <n v="1662"/>
    <n v="0"/>
    <n v="0"/>
    <n v="0"/>
    <n v="0"/>
    <n v="0"/>
    <n v="0"/>
    <n v="0"/>
    <n v="0"/>
    <n v="0"/>
    <n v="0"/>
    <x v="39"/>
  </r>
  <r>
    <n v="4710"/>
    <n v="4710"/>
    <n v="0"/>
    <n v="0"/>
    <n v="0"/>
    <n v="0"/>
    <n v="0"/>
    <n v="0"/>
    <n v="0"/>
    <n v="0"/>
    <n v="0"/>
    <n v="0"/>
    <x v="2"/>
  </r>
  <r>
    <n v="17871"/>
    <n v="17871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42"/>
  </r>
  <r>
    <n v="5306"/>
    <n v="5306"/>
    <n v="0"/>
    <n v="0"/>
    <n v="0"/>
    <n v="0"/>
    <n v="0"/>
    <n v="0"/>
    <n v="0"/>
    <n v="0"/>
    <n v="0"/>
    <n v="0"/>
    <x v="27"/>
  </r>
  <r>
    <n v="66"/>
    <n v="66"/>
    <n v="0"/>
    <n v="0"/>
    <n v="0"/>
    <n v="0"/>
    <n v="0"/>
    <n v="0"/>
    <n v="0"/>
    <n v="0"/>
    <n v="0"/>
    <n v="0"/>
    <x v="29"/>
  </r>
  <r>
    <n v="75"/>
    <n v="75"/>
    <n v="0"/>
    <n v="0"/>
    <n v="0"/>
    <n v="0"/>
    <n v="0"/>
    <n v="0"/>
    <n v="0"/>
    <n v="0"/>
    <n v="0"/>
    <n v="0"/>
    <x v="56"/>
  </r>
  <r>
    <n v="717"/>
    <n v="717"/>
    <n v="0"/>
    <n v="0"/>
    <n v="0"/>
    <n v="0"/>
    <n v="0"/>
    <n v="0"/>
    <n v="717"/>
    <n v="717"/>
    <n v="0"/>
    <n v="0"/>
    <x v="45"/>
  </r>
  <r>
    <n v="1310"/>
    <n v="1310"/>
    <n v="0"/>
    <n v="0"/>
    <n v="0"/>
    <n v="0"/>
    <n v="0"/>
    <n v="0"/>
    <n v="0"/>
    <n v="0"/>
    <n v="0"/>
    <n v="0"/>
    <x v="27"/>
  </r>
  <r>
    <n v="33"/>
    <n v="33"/>
    <n v="0"/>
    <n v="0"/>
    <n v="0"/>
    <n v="0"/>
    <n v="0"/>
    <n v="0"/>
    <n v="33"/>
    <n v="33"/>
    <n v="0"/>
    <n v="0"/>
    <x v="42"/>
  </r>
  <r>
    <n v="18597"/>
    <n v="0"/>
    <n v="18597"/>
    <n v="0"/>
    <n v="0"/>
    <n v="0"/>
    <n v="0"/>
    <n v="0"/>
    <n v="0"/>
    <n v="0"/>
    <n v="0"/>
    <n v="0"/>
    <x v="12"/>
  </r>
  <r>
    <n v="133"/>
    <n v="133"/>
    <n v="0"/>
    <n v="0"/>
    <n v="0"/>
    <n v="0"/>
    <n v="0"/>
    <n v="0"/>
    <n v="0"/>
    <n v="0"/>
    <n v="0"/>
    <n v="0"/>
    <x v="47"/>
  </r>
  <r>
    <n v="872"/>
    <n v="0"/>
    <n v="872"/>
    <n v="0"/>
    <n v="0"/>
    <n v="0"/>
    <n v="0"/>
    <n v="0"/>
    <n v="0"/>
    <n v="0"/>
    <n v="0"/>
    <n v="0"/>
    <x v="25"/>
  </r>
  <r>
    <n v="1916"/>
    <n v="1916"/>
    <n v="0"/>
    <n v="0"/>
    <n v="1916"/>
    <n v="1916"/>
    <n v="0"/>
    <n v="0"/>
    <n v="0"/>
    <n v="0"/>
    <n v="0"/>
    <n v="0"/>
    <x v="40"/>
  </r>
  <r>
    <n v="34964"/>
    <n v="34964"/>
    <n v="0"/>
    <n v="0"/>
    <n v="0"/>
    <n v="0"/>
    <n v="0"/>
    <n v="0"/>
    <n v="34964"/>
    <n v="34964"/>
    <n v="0"/>
    <n v="0"/>
    <x v="13"/>
  </r>
  <r>
    <n v="4714"/>
    <n v="4714"/>
    <n v="0"/>
    <n v="0"/>
    <n v="0"/>
    <n v="0"/>
    <n v="0"/>
    <n v="0"/>
    <n v="0"/>
    <n v="0"/>
    <n v="0"/>
    <n v="0"/>
    <x v="37"/>
  </r>
  <r>
    <n v="38"/>
    <n v="38"/>
    <n v="0"/>
    <n v="0"/>
    <n v="0"/>
    <n v="0"/>
    <n v="0"/>
    <n v="0"/>
    <n v="0"/>
    <n v="0"/>
    <n v="0"/>
    <n v="0"/>
    <x v="10"/>
  </r>
  <r>
    <n v="47"/>
    <n v="47"/>
    <n v="0"/>
    <n v="0"/>
    <n v="47"/>
    <n v="47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8"/>
  </r>
  <r>
    <n v="359"/>
    <n v="359"/>
    <n v="0"/>
    <n v="0"/>
    <n v="0"/>
    <n v="0"/>
    <n v="0"/>
    <n v="0"/>
    <n v="359"/>
    <n v="359"/>
    <n v="0"/>
    <n v="0"/>
    <x v="36"/>
  </r>
  <r>
    <n v="234"/>
    <n v="234"/>
    <n v="0"/>
    <n v="0"/>
    <n v="0"/>
    <n v="0"/>
    <n v="0"/>
    <n v="0"/>
    <n v="0"/>
    <n v="0"/>
    <n v="0"/>
    <n v="0"/>
    <x v="5"/>
  </r>
  <r>
    <n v="1221"/>
    <n v="0"/>
    <n v="1221"/>
    <n v="0"/>
    <n v="0"/>
    <n v="0"/>
    <n v="0"/>
    <n v="0"/>
    <n v="1221"/>
    <n v="0"/>
    <n v="1221"/>
    <n v="0"/>
    <x v="48"/>
  </r>
  <r>
    <n v="1505"/>
    <n v="1505"/>
    <n v="0"/>
    <n v="0"/>
    <n v="0"/>
    <n v="0"/>
    <n v="0"/>
    <n v="0"/>
    <n v="0"/>
    <n v="0"/>
    <n v="0"/>
    <n v="0"/>
    <x v="30"/>
  </r>
  <r>
    <n v="23"/>
    <n v="23"/>
    <n v="0"/>
    <n v="0"/>
    <n v="23"/>
    <n v="23"/>
    <n v="0"/>
    <n v="0"/>
    <n v="0"/>
    <n v="0"/>
    <n v="0"/>
    <n v="0"/>
    <x v="3"/>
  </r>
  <r>
    <n v="3331"/>
    <n v="3331"/>
    <n v="0"/>
    <n v="0"/>
    <n v="0"/>
    <n v="0"/>
    <n v="0"/>
    <n v="0"/>
    <n v="0"/>
    <n v="0"/>
    <n v="0"/>
    <n v="0"/>
    <x v="1"/>
  </r>
  <r>
    <n v="62"/>
    <n v="62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28"/>
  </r>
  <r>
    <n v="139"/>
    <n v="139"/>
    <n v="0"/>
    <n v="0"/>
    <n v="0"/>
    <n v="0"/>
    <n v="0"/>
    <n v="0"/>
    <n v="0"/>
    <n v="0"/>
    <n v="0"/>
    <n v="0"/>
    <x v="8"/>
  </r>
  <r>
    <n v="546"/>
    <n v="0"/>
    <n v="546"/>
    <n v="0"/>
    <n v="0"/>
    <n v="0"/>
    <n v="0"/>
    <n v="0"/>
    <n v="0"/>
    <n v="0"/>
    <n v="0"/>
    <n v="0"/>
    <x v="22"/>
  </r>
  <r>
    <n v="339"/>
    <n v="339"/>
    <n v="0"/>
    <n v="0"/>
    <n v="0"/>
    <n v="0"/>
    <n v="0"/>
    <n v="0"/>
    <n v="0"/>
    <n v="0"/>
    <n v="0"/>
    <n v="0"/>
    <x v="52"/>
  </r>
  <r>
    <n v="393"/>
    <n v="393"/>
    <n v="0"/>
    <n v="0"/>
    <n v="0"/>
    <n v="0"/>
    <n v="0"/>
    <n v="0"/>
    <n v="0"/>
    <n v="0"/>
    <n v="0"/>
    <n v="0"/>
    <x v="45"/>
  </r>
  <r>
    <n v="175"/>
    <n v="175"/>
    <n v="0"/>
    <n v="0"/>
    <n v="0"/>
    <n v="0"/>
    <n v="0"/>
    <n v="0"/>
    <n v="0"/>
    <n v="0"/>
    <n v="0"/>
    <n v="0"/>
    <x v="46"/>
  </r>
  <r>
    <n v="310"/>
    <n v="310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11"/>
  </r>
  <r>
    <n v="285"/>
    <n v="0"/>
    <n v="285"/>
    <n v="0"/>
    <n v="0"/>
    <n v="0"/>
    <n v="0"/>
    <n v="0"/>
    <n v="0"/>
    <n v="0"/>
    <n v="0"/>
    <n v="0"/>
    <x v="4"/>
  </r>
  <r>
    <n v="11"/>
    <n v="11"/>
    <n v="0"/>
    <n v="0"/>
    <n v="0"/>
    <n v="0"/>
    <n v="0"/>
    <n v="0"/>
    <n v="0"/>
    <n v="0"/>
    <n v="0"/>
    <n v="0"/>
    <x v="11"/>
  </r>
  <r>
    <n v="1210"/>
    <n v="1210"/>
    <n v="0"/>
    <n v="0"/>
    <n v="0"/>
    <n v="0"/>
    <n v="0"/>
    <n v="0"/>
    <n v="1210"/>
    <n v="1210"/>
    <n v="0"/>
    <n v="0"/>
    <x v="31"/>
  </r>
  <r>
    <n v="4823"/>
    <n v="4823"/>
    <n v="0"/>
    <n v="0"/>
    <n v="0"/>
    <n v="0"/>
    <n v="0"/>
    <n v="0"/>
    <n v="0"/>
    <n v="0"/>
    <n v="0"/>
    <n v="0"/>
    <x v="30"/>
  </r>
  <r>
    <n v="40"/>
    <n v="40"/>
    <n v="0"/>
    <n v="0"/>
    <n v="0"/>
    <n v="0"/>
    <n v="0"/>
    <n v="0"/>
    <n v="0"/>
    <n v="0"/>
    <n v="0"/>
    <n v="0"/>
    <x v="47"/>
  </r>
  <r>
    <n v="383"/>
    <n v="383"/>
    <n v="0"/>
    <n v="0"/>
    <n v="0"/>
    <n v="0"/>
    <n v="0"/>
    <n v="0"/>
    <n v="0"/>
    <n v="0"/>
    <n v="0"/>
    <n v="0"/>
    <x v="44"/>
  </r>
  <r>
    <n v="49"/>
    <n v="49"/>
    <n v="0"/>
    <n v="0"/>
    <n v="49"/>
    <n v="49"/>
    <n v="0"/>
    <n v="0"/>
    <n v="0"/>
    <n v="0"/>
    <n v="0"/>
    <n v="0"/>
    <x v="45"/>
  </r>
  <r>
    <n v="1282"/>
    <n v="1282"/>
    <n v="0"/>
    <n v="0"/>
    <n v="0"/>
    <n v="0"/>
    <n v="0"/>
    <n v="0"/>
    <n v="1282"/>
    <n v="1282"/>
    <n v="0"/>
    <n v="0"/>
    <x v="38"/>
  </r>
  <r>
    <n v="10563"/>
    <n v="10563"/>
    <n v="0"/>
    <n v="0"/>
    <n v="0"/>
    <n v="0"/>
    <n v="0"/>
    <n v="0"/>
    <n v="0"/>
    <n v="0"/>
    <n v="0"/>
    <n v="0"/>
    <x v="30"/>
  </r>
  <r>
    <n v="9770"/>
    <n v="9770"/>
    <n v="0"/>
    <n v="0"/>
    <n v="0"/>
    <n v="0"/>
    <n v="0"/>
    <n v="0"/>
    <n v="9770"/>
    <n v="9770"/>
    <n v="0"/>
    <n v="0"/>
    <x v="0"/>
  </r>
  <r>
    <n v="1"/>
    <n v="1"/>
    <n v="0"/>
    <n v="0"/>
    <n v="0"/>
    <n v="0"/>
    <n v="0"/>
    <n v="0"/>
    <n v="0"/>
    <n v="0"/>
    <n v="0"/>
    <n v="0"/>
    <x v="29"/>
  </r>
  <r>
    <n v="503"/>
    <n v="503"/>
    <n v="0"/>
    <n v="0"/>
    <n v="0"/>
    <n v="0"/>
    <n v="0"/>
    <n v="0"/>
    <n v="0"/>
    <n v="0"/>
    <n v="0"/>
    <n v="0"/>
    <x v="42"/>
  </r>
  <r>
    <n v="1044"/>
    <n v="1044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9"/>
  </r>
  <r>
    <n v="297"/>
    <n v="0"/>
    <n v="297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41"/>
  </r>
  <r>
    <n v="144"/>
    <n v="144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46"/>
  </r>
  <r>
    <n v="1885"/>
    <n v="1885"/>
    <n v="0"/>
    <n v="0"/>
    <n v="0"/>
    <n v="0"/>
    <n v="0"/>
    <n v="0"/>
    <n v="0"/>
    <n v="0"/>
    <n v="0"/>
    <n v="0"/>
    <x v="41"/>
  </r>
  <r>
    <n v="32"/>
    <n v="32"/>
    <n v="0"/>
    <n v="0"/>
    <n v="0"/>
    <n v="0"/>
    <n v="0"/>
    <n v="0"/>
    <n v="0"/>
    <n v="0"/>
    <n v="0"/>
    <n v="0"/>
    <x v="35"/>
  </r>
  <r>
    <n v="1338"/>
    <n v="1338"/>
    <n v="0"/>
    <n v="0"/>
    <n v="1338"/>
    <n v="1338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12"/>
  </r>
  <r>
    <n v="1355"/>
    <n v="1355"/>
    <n v="0"/>
    <n v="0"/>
    <n v="0"/>
    <n v="0"/>
    <n v="0"/>
    <n v="0"/>
    <n v="0"/>
    <n v="0"/>
    <n v="0"/>
    <n v="0"/>
    <x v="26"/>
  </r>
  <r>
    <n v="3967"/>
    <n v="3967"/>
    <n v="0"/>
    <n v="0"/>
    <n v="0"/>
    <n v="0"/>
    <n v="0"/>
    <n v="0"/>
    <n v="0"/>
    <n v="0"/>
    <n v="0"/>
    <n v="0"/>
    <x v="0"/>
  </r>
  <r>
    <n v="48925"/>
    <n v="48925"/>
    <n v="0"/>
    <n v="0"/>
    <n v="0"/>
    <n v="0"/>
    <n v="0"/>
    <n v="0"/>
    <n v="48925"/>
    <n v="48925"/>
    <n v="0"/>
    <n v="0"/>
    <x v="59"/>
  </r>
  <r>
    <n v="3"/>
    <n v="3"/>
    <n v="0"/>
    <n v="0"/>
    <n v="0"/>
    <n v="0"/>
    <n v="0"/>
    <n v="0"/>
    <n v="0"/>
    <n v="0"/>
    <n v="0"/>
    <n v="0"/>
    <x v="8"/>
  </r>
  <r>
    <n v="9185"/>
    <n v="9185"/>
    <n v="0"/>
    <n v="0"/>
    <n v="0"/>
    <n v="0"/>
    <n v="0"/>
    <n v="0"/>
    <n v="0"/>
    <n v="0"/>
    <n v="0"/>
    <n v="0"/>
    <x v="21"/>
  </r>
  <r>
    <n v="1244"/>
    <n v="1244"/>
    <n v="0"/>
    <n v="0"/>
    <n v="0"/>
    <n v="0"/>
    <n v="0"/>
    <n v="0"/>
    <n v="1244"/>
    <n v="1244"/>
    <n v="0"/>
    <n v="0"/>
    <x v="24"/>
  </r>
  <r>
    <n v="17"/>
    <n v="17"/>
    <n v="0"/>
    <n v="0"/>
    <n v="0"/>
    <n v="0"/>
    <n v="0"/>
    <n v="0"/>
    <n v="0"/>
    <n v="0"/>
    <n v="0"/>
    <n v="0"/>
    <x v="9"/>
  </r>
  <r>
    <n v="48"/>
    <n v="48"/>
    <n v="0"/>
    <n v="0"/>
    <n v="0"/>
    <n v="0"/>
    <n v="0"/>
    <n v="0"/>
    <n v="48"/>
    <n v="48"/>
    <n v="0"/>
    <n v="0"/>
    <x v="35"/>
  </r>
  <r>
    <n v="873"/>
    <n v="873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20"/>
  </r>
  <r>
    <n v="55"/>
    <n v="55"/>
    <n v="0"/>
    <n v="0"/>
    <n v="0"/>
    <n v="0"/>
    <n v="0"/>
    <n v="0"/>
    <n v="0"/>
    <n v="0"/>
    <n v="0"/>
    <n v="0"/>
    <x v="57"/>
  </r>
  <r>
    <n v="5"/>
    <n v="5"/>
    <n v="0"/>
    <n v="0"/>
    <n v="5"/>
    <n v="5"/>
    <n v="0"/>
    <n v="0"/>
    <n v="0"/>
    <n v="0"/>
    <n v="0"/>
    <n v="0"/>
    <x v="65"/>
  </r>
  <r>
    <n v="19"/>
    <n v="19"/>
    <n v="0"/>
    <n v="0"/>
    <n v="0"/>
    <n v="0"/>
    <n v="0"/>
    <n v="0"/>
    <n v="19"/>
    <n v="19"/>
    <n v="0"/>
    <n v="0"/>
    <x v="54"/>
  </r>
  <r>
    <n v="21"/>
    <n v="21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4"/>
  </r>
  <r>
    <n v="305"/>
    <n v="305"/>
    <n v="0"/>
    <n v="0"/>
    <n v="0"/>
    <n v="0"/>
    <n v="0"/>
    <n v="0"/>
    <n v="0"/>
    <n v="0"/>
    <n v="0"/>
    <n v="0"/>
    <x v="9"/>
  </r>
  <r>
    <n v="247"/>
    <n v="247"/>
    <n v="0"/>
    <n v="0"/>
    <n v="0"/>
    <n v="0"/>
    <n v="0"/>
    <n v="0"/>
    <n v="0"/>
    <n v="0"/>
    <n v="0"/>
    <n v="0"/>
    <x v="53"/>
  </r>
  <r>
    <n v="216"/>
    <n v="216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18"/>
  </r>
  <r>
    <n v="91"/>
    <n v="91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0"/>
    <n v="0"/>
    <n v="0"/>
    <n v="0"/>
    <x v="49"/>
  </r>
  <r>
    <n v="5"/>
    <n v="5"/>
    <n v="0"/>
    <n v="0"/>
    <n v="5"/>
    <n v="5"/>
    <n v="0"/>
    <n v="0"/>
    <n v="0"/>
    <n v="0"/>
    <n v="0"/>
    <n v="0"/>
    <x v="64"/>
  </r>
  <r>
    <n v="2"/>
    <n v="2"/>
    <n v="0"/>
    <n v="0"/>
    <n v="0"/>
    <n v="0"/>
    <n v="0"/>
    <n v="0"/>
    <n v="0"/>
    <n v="0"/>
    <n v="0"/>
    <n v="0"/>
    <x v="39"/>
  </r>
  <r>
    <n v="7034"/>
    <n v="0"/>
    <n v="7034"/>
    <n v="0"/>
    <n v="0"/>
    <n v="0"/>
    <n v="0"/>
    <n v="0"/>
    <n v="0"/>
    <n v="0"/>
    <n v="0"/>
    <n v="0"/>
    <x v="38"/>
  </r>
  <r>
    <n v="757"/>
    <n v="757"/>
    <n v="0"/>
    <n v="0"/>
    <n v="0"/>
    <n v="0"/>
    <n v="0"/>
    <n v="0"/>
    <n v="0"/>
    <n v="0"/>
    <n v="0"/>
    <n v="0"/>
    <x v="1"/>
  </r>
  <r>
    <n v="1853"/>
    <n v="0"/>
    <n v="1853"/>
    <n v="0"/>
    <n v="1853"/>
    <n v="0"/>
    <n v="1853"/>
    <n v="0"/>
    <n v="0"/>
    <n v="0"/>
    <n v="0"/>
    <n v="0"/>
    <x v="45"/>
  </r>
  <r>
    <n v="1823"/>
    <n v="1823"/>
    <n v="0"/>
    <n v="0"/>
    <n v="0"/>
    <n v="0"/>
    <n v="0"/>
    <n v="0"/>
    <n v="1823"/>
    <n v="1823"/>
    <n v="0"/>
    <n v="0"/>
    <x v="31"/>
  </r>
  <r>
    <n v="134"/>
    <n v="13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53"/>
  </r>
  <r>
    <n v="28"/>
    <n v="2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8"/>
  </r>
  <r>
    <n v="78"/>
    <n v="78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4"/>
  </r>
  <r>
    <n v="46"/>
    <n v="46"/>
    <n v="0"/>
    <n v="0"/>
    <n v="0"/>
    <n v="0"/>
    <n v="0"/>
    <n v="0"/>
    <n v="0"/>
    <n v="0"/>
    <n v="0"/>
    <n v="0"/>
    <x v="34"/>
  </r>
  <r>
    <n v="129"/>
    <n v="129"/>
    <n v="0"/>
    <n v="0"/>
    <n v="0"/>
    <n v="0"/>
    <n v="0"/>
    <n v="0"/>
    <n v="0"/>
    <n v="0"/>
    <n v="0"/>
    <n v="0"/>
    <x v="44"/>
  </r>
  <r>
    <n v="78"/>
    <n v="78"/>
    <n v="0"/>
    <n v="0"/>
    <n v="0"/>
    <n v="0"/>
    <n v="0"/>
    <n v="0"/>
    <n v="0"/>
    <n v="0"/>
    <n v="0"/>
    <n v="0"/>
    <x v="17"/>
  </r>
  <r>
    <n v="16"/>
    <n v="16"/>
    <n v="0"/>
    <n v="0"/>
    <n v="16"/>
    <n v="16"/>
    <n v="0"/>
    <n v="0"/>
    <n v="0"/>
    <n v="0"/>
    <n v="0"/>
    <n v="0"/>
    <x v="56"/>
  </r>
  <r>
    <n v="38"/>
    <n v="38"/>
    <n v="0"/>
    <n v="0"/>
    <n v="0"/>
    <n v="0"/>
    <n v="0"/>
    <n v="0"/>
    <n v="38"/>
    <n v="38"/>
    <n v="0"/>
    <n v="0"/>
    <x v="35"/>
  </r>
  <r>
    <n v="1"/>
    <n v="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8"/>
  </r>
  <r>
    <n v="146"/>
    <n v="0"/>
    <n v="146"/>
    <n v="0"/>
    <n v="0"/>
    <n v="0"/>
    <n v="0"/>
    <n v="0"/>
    <n v="0"/>
    <n v="0"/>
    <n v="0"/>
    <n v="0"/>
    <x v="54"/>
  </r>
  <r>
    <n v="58"/>
    <n v="58"/>
    <n v="0"/>
    <n v="0"/>
    <n v="0"/>
    <n v="0"/>
    <n v="0"/>
    <n v="0"/>
    <n v="0"/>
    <n v="0"/>
    <n v="0"/>
    <n v="0"/>
    <x v="11"/>
  </r>
  <r>
    <n v="23187"/>
    <n v="23187"/>
    <n v="0"/>
    <n v="0"/>
    <n v="0"/>
    <n v="0"/>
    <n v="0"/>
    <n v="0"/>
    <n v="0"/>
    <n v="0"/>
    <n v="0"/>
    <n v="0"/>
    <x v="15"/>
  </r>
  <r>
    <n v="602"/>
    <n v="602"/>
    <n v="0"/>
    <n v="0"/>
    <n v="0"/>
    <n v="0"/>
    <n v="0"/>
    <n v="0"/>
    <n v="0"/>
    <n v="0"/>
    <n v="0"/>
    <n v="0"/>
    <x v="18"/>
  </r>
  <r>
    <n v="489"/>
    <n v="489"/>
    <n v="0"/>
    <n v="0"/>
    <n v="0"/>
    <n v="0"/>
    <n v="0"/>
    <n v="0"/>
    <n v="0"/>
    <n v="0"/>
    <n v="0"/>
    <n v="0"/>
    <x v="41"/>
  </r>
  <r>
    <n v="25"/>
    <n v="25"/>
    <n v="0"/>
    <n v="0"/>
    <n v="0"/>
    <n v="0"/>
    <n v="0"/>
    <n v="0"/>
    <n v="25"/>
    <n v="25"/>
    <n v="0"/>
    <n v="0"/>
    <x v="18"/>
  </r>
  <r>
    <n v="5"/>
    <n v="5"/>
    <n v="0"/>
    <n v="0"/>
    <n v="5"/>
    <n v="5"/>
    <n v="0"/>
    <n v="0"/>
    <n v="0"/>
    <n v="0"/>
    <n v="0"/>
    <n v="0"/>
    <x v="20"/>
  </r>
  <r>
    <n v="571"/>
    <n v="571"/>
    <n v="0"/>
    <n v="0"/>
    <n v="571"/>
    <n v="571"/>
    <n v="0"/>
    <n v="0"/>
    <n v="0"/>
    <n v="0"/>
    <n v="0"/>
    <n v="0"/>
    <x v="37"/>
  </r>
  <r>
    <n v="48"/>
    <n v="48"/>
    <n v="0"/>
    <n v="0"/>
    <n v="0"/>
    <n v="0"/>
    <n v="0"/>
    <n v="0"/>
    <n v="0"/>
    <n v="0"/>
    <n v="0"/>
    <n v="0"/>
    <x v="65"/>
  </r>
  <r>
    <n v="901"/>
    <n v="0"/>
    <n v="901"/>
    <n v="0"/>
    <n v="0"/>
    <n v="0"/>
    <n v="0"/>
    <n v="0"/>
    <n v="0"/>
    <n v="0"/>
    <n v="0"/>
    <n v="0"/>
    <x v="45"/>
  </r>
  <r>
    <n v="133"/>
    <n v="0"/>
    <n v="133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48"/>
  </r>
  <r>
    <n v="27"/>
    <n v="27"/>
    <n v="0"/>
    <n v="0"/>
    <n v="0"/>
    <n v="0"/>
    <n v="0"/>
    <n v="0"/>
    <n v="27"/>
    <n v="27"/>
    <n v="0"/>
    <n v="0"/>
    <x v="51"/>
  </r>
  <r>
    <n v="133"/>
    <n v="0"/>
    <n v="133"/>
    <n v="0"/>
    <n v="0"/>
    <n v="0"/>
    <n v="0"/>
    <n v="0"/>
    <n v="133"/>
    <n v="0"/>
    <n v="133"/>
    <n v="0"/>
    <x v="36"/>
  </r>
  <r>
    <n v="86"/>
    <n v="86"/>
    <n v="0"/>
    <n v="0"/>
    <n v="0"/>
    <n v="0"/>
    <n v="0"/>
    <n v="0"/>
    <n v="0"/>
    <n v="0"/>
    <n v="0"/>
    <n v="0"/>
    <x v="19"/>
  </r>
  <r>
    <n v="114"/>
    <n v="114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48"/>
  </r>
  <r>
    <n v="1010"/>
    <n v="1010"/>
    <n v="0"/>
    <n v="0"/>
    <n v="0"/>
    <n v="0"/>
    <n v="0"/>
    <n v="0"/>
    <n v="0"/>
    <n v="0"/>
    <n v="0"/>
    <n v="0"/>
    <x v="30"/>
  </r>
  <r>
    <n v="24"/>
    <n v="24"/>
    <n v="0"/>
    <n v="0"/>
    <n v="0"/>
    <n v="0"/>
    <n v="0"/>
    <n v="0"/>
    <n v="24"/>
    <n v="24"/>
    <n v="0"/>
    <n v="0"/>
    <x v="60"/>
  </r>
  <r>
    <n v="51"/>
    <n v="51"/>
    <n v="0"/>
    <n v="0"/>
    <n v="0"/>
    <n v="0"/>
    <n v="0"/>
    <n v="0"/>
    <n v="0"/>
    <n v="0"/>
    <n v="0"/>
    <n v="0"/>
    <x v="11"/>
  </r>
  <r>
    <n v="599"/>
    <n v="599"/>
    <n v="0"/>
    <n v="0"/>
    <n v="0"/>
    <n v="0"/>
    <n v="0"/>
    <n v="0"/>
    <n v="599"/>
    <n v="599"/>
    <n v="0"/>
    <n v="0"/>
    <x v="42"/>
  </r>
  <r>
    <n v="3578"/>
    <n v="3578"/>
    <n v="0"/>
    <n v="0"/>
    <n v="0"/>
    <n v="0"/>
    <n v="0"/>
    <n v="0"/>
    <n v="0"/>
    <n v="0"/>
    <n v="0"/>
    <n v="0"/>
    <x v="40"/>
  </r>
  <r>
    <n v="5383"/>
    <n v="5383"/>
    <n v="0"/>
    <n v="0"/>
    <n v="5383"/>
    <n v="5383"/>
    <n v="0"/>
    <n v="0"/>
    <n v="0"/>
    <n v="0"/>
    <n v="0"/>
    <n v="0"/>
    <x v="30"/>
  </r>
  <r>
    <n v="12809"/>
    <n v="0"/>
    <n v="0"/>
    <n v="12809"/>
    <n v="0"/>
    <n v="0"/>
    <n v="0"/>
    <n v="0"/>
    <n v="0"/>
    <n v="0"/>
    <n v="0"/>
    <n v="0"/>
    <x v="68"/>
  </r>
  <r>
    <n v="348"/>
    <n v="348"/>
    <n v="0"/>
    <n v="0"/>
    <n v="0"/>
    <n v="0"/>
    <n v="0"/>
    <n v="0"/>
    <n v="0"/>
    <n v="0"/>
    <n v="0"/>
    <n v="0"/>
    <x v="15"/>
  </r>
  <r>
    <n v="4068"/>
    <n v="4068"/>
    <n v="0"/>
    <n v="0"/>
    <n v="0"/>
    <n v="0"/>
    <n v="0"/>
    <n v="0"/>
    <n v="4068"/>
    <n v="4068"/>
    <n v="0"/>
    <n v="0"/>
    <x v="15"/>
  </r>
  <r>
    <n v="1008"/>
    <n v="0"/>
    <n v="1008"/>
    <n v="0"/>
    <n v="0"/>
    <n v="0"/>
    <n v="0"/>
    <n v="0"/>
    <n v="0"/>
    <n v="0"/>
    <n v="0"/>
    <n v="0"/>
    <x v="17"/>
  </r>
  <r>
    <n v="28"/>
    <n v="28"/>
    <n v="0"/>
    <n v="0"/>
    <n v="0"/>
    <n v="0"/>
    <n v="0"/>
    <n v="0"/>
    <n v="28"/>
    <n v="28"/>
    <n v="0"/>
    <n v="0"/>
    <x v="38"/>
  </r>
  <r>
    <n v="314"/>
    <n v="314"/>
    <n v="0"/>
    <n v="0"/>
    <n v="314"/>
    <n v="314"/>
    <n v="0"/>
    <n v="0"/>
    <n v="0"/>
    <n v="0"/>
    <n v="0"/>
    <n v="0"/>
    <x v="60"/>
  </r>
  <r>
    <n v="473"/>
    <n v="473"/>
    <n v="0"/>
    <n v="0"/>
    <n v="473"/>
    <n v="473"/>
    <n v="0"/>
    <n v="0"/>
    <n v="0"/>
    <n v="0"/>
    <n v="0"/>
    <n v="0"/>
    <x v="1"/>
  </r>
  <r>
    <n v="243"/>
    <n v="0"/>
    <n v="243"/>
    <n v="0"/>
    <n v="0"/>
    <n v="0"/>
    <n v="0"/>
    <n v="0"/>
    <n v="0"/>
    <n v="0"/>
    <n v="0"/>
    <n v="0"/>
    <x v="54"/>
  </r>
  <r>
    <n v="26355"/>
    <n v="26355"/>
    <n v="0"/>
    <n v="0"/>
    <n v="0"/>
    <n v="0"/>
    <n v="0"/>
    <n v="0"/>
    <n v="26355"/>
    <n v="26355"/>
    <n v="0"/>
    <n v="0"/>
    <x v="15"/>
  </r>
  <r>
    <n v="60"/>
    <n v="60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1"/>
    <n v="1"/>
    <n v="0"/>
    <n v="0"/>
    <x v="52"/>
  </r>
  <r>
    <n v="1211"/>
    <n v="1211"/>
    <n v="0"/>
    <n v="0"/>
    <n v="1211"/>
    <n v="1211"/>
    <n v="0"/>
    <n v="0"/>
    <n v="0"/>
    <n v="0"/>
    <n v="0"/>
    <n v="0"/>
    <x v="58"/>
  </r>
  <r>
    <n v="460"/>
    <n v="460"/>
    <n v="0"/>
    <n v="0"/>
    <n v="0"/>
    <n v="0"/>
    <n v="0"/>
    <n v="0"/>
    <n v="0"/>
    <n v="0"/>
    <n v="0"/>
    <n v="0"/>
    <x v="24"/>
  </r>
  <r>
    <n v="294"/>
    <n v="294"/>
    <n v="0"/>
    <n v="0"/>
    <n v="0"/>
    <n v="0"/>
    <n v="0"/>
    <n v="0"/>
    <n v="0"/>
    <n v="0"/>
    <n v="0"/>
    <n v="0"/>
    <x v="12"/>
  </r>
  <r>
    <n v="1936"/>
    <n v="1936"/>
    <n v="0"/>
    <n v="0"/>
    <n v="0"/>
    <n v="0"/>
    <n v="0"/>
    <n v="0"/>
    <n v="0"/>
    <n v="0"/>
    <n v="0"/>
    <n v="0"/>
    <x v="40"/>
  </r>
  <r>
    <n v="15308"/>
    <n v="0"/>
    <n v="15308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6"/>
    <n v="6"/>
    <n v="0"/>
    <n v="0"/>
    <x v="3"/>
  </r>
  <r>
    <n v="1606"/>
    <n v="1606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12"/>
  </r>
  <r>
    <n v="14"/>
    <n v="14"/>
    <n v="0"/>
    <n v="0"/>
    <n v="0"/>
    <n v="0"/>
    <n v="0"/>
    <n v="0"/>
    <n v="0"/>
    <n v="0"/>
    <n v="0"/>
    <n v="0"/>
    <x v="37"/>
  </r>
  <r>
    <n v="97"/>
    <n v="97"/>
    <n v="0"/>
    <n v="0"/>
    <n v="0"/>
    <n v="0"/>
    <n v="0"/>
    <n v="0"/>
    <n v="0"/>
    <n v="0"/>
    <n v="0"/>
    <n v="0"/>
    <x v="46"/>
  </r>
  <r>
    <n v="631"/>
    <n v="631"/>
    <n v="0"/>
    <n v="0"/>
    <n v="0"/>
    <n v="0"/>
    <n v="0"/>
    <n v="0"/>
    <n v="0"/>
    <n v="0"/>
    <n v="0"/>
    <n v="0"/>
    <x v="58"/>
  </r>
  <r>
    <n v="33"/>
    <n v="33"/>
    <n v="0"/>
    <n v="0"/>
    <n v="0"/>
    <n v="0"/>
    <n v="0"/>
    <n v="0"/>
    <n v="0"/>
    <n v="0"/>
    <n v="0"/>
    <n v="0"/>
    <x v="4"/>
  </r>
  <r>
    <n v="100"/>
    <n v="0"/>
    <n v="10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1"/>
    <n v="1"/>
    <n v="0"/>
    <n v="0"/>
    <x v="49"/>
  </r>
  <r>
    <n v="110"/>
    <n v="110"/>
    <n v="0"/>
    <n v="0"/>
    <n v="0"/>
    <n v="0"/>
    <n v="0"/>
    <n v="0"/>
    <n v="0"/>
    <n v="0"/>
    <n v="0"/>
    <n v="0"/>
    <x v="42"/>
  </r>
  <r>
    <n v="726"/>
    <n v="726"/>
    <n v="0"/>
    <n v="0"/>
    <n v="0"/>
    <n v="0"/>
    <n v="0"/>
    <n v="0"/>
    <n v="0"/>
    <n v="0"/>
    <n v="0"/>
    <n v="0"/>
    <x v="30"/>
  </r>
  <r>
    <n v="146"/>
    <n v="146"/>
    <n v="0"/>
    <n v="0"/>
    <n v="0"/>
    <n v="0"/>
    <n v="0"/>
    <n v="0"/>
    <n v="0"/>
    <n v="0"/>
    <n v="0"/>
    <n v="0"/>
    <x v="12"/>
  </r>
  <r>
    <n v="3159"/>
    <n v="3159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5"/>
    <n v="5"/>
    <n v="0"/>
    <n v="0"/>
    <x v="42"/>
  </r>
  <r>
    <n v="15"/>
    <n v="15"/>
    <n v="0"/>
    <n v="0"/>
    <n v="0"/>
    <n v="0"/>
    <n v="0"/>
    <n v="0"/>
    <n v="0"/>
    <n v="0"/>
    <n v="0"/>
    <n v="0"/>
    <x v="50"/>
  </r>
  <r>
    <n v="502"/>
    <n v="502"/>
    <n v="0"/>
    <n v="0"/>
    <n v="0"/>
    <n v="0"/>
    <n v="0"/>
    <n v="0"/>
    <n v="0"/>
    <n v="0"/>
    <n v="0"/>
    <n v="0"/>
    <x v="0"/>
  </r>
  <r>
    <n v="28"/>
    <n v="28"/>
    <n v="0"/>
    <n v="0"/>
    <n v="0"/>
    <n v="0"/>
    <n v="0"/>
    <n v="0"/>
    <n v="0"/>
    <n v="0"/>
    <n v="0"/>
    <n v="0"/>
    <x v="9"/>
  </r>
  <r>
    <n v="10"/>
    <n v="10"/>
    <n v="0"/>
    <n v="0"/>
    <n v="10"/>
    <n v="10"/>
    <n v="0"/>
    <n v="0"/>
    <n v="0"/>
    <n v="0"/>
    <n v="0"/>
    <n v="0"/>
    <x v="4"/>
  </r>
  <r>
    <n v="263"/>
    <n v="263"/>
    <n v="0"/>
    <n v="0"/>
    <n v="0"/>
    <n v="0"/>
    <n v="0"/>
    <n v="0"/>
    <n v="0"/>
    <n v="0"/>
    <n v="0"/>
    <n v="0"/>
    <x v="46"/>
  </r>
  <r>
    <n v="940"/>
    <n v="940"/>
    <n v="0"/>
    <n v="0"/>
    <n v="0"/>
    <n v="0"/>
    <n v="0"/>
    <n v="0"/>
    <n v="0"/>
    <n v="0"/>
    <n v="0"/>
    <n v="0"/>
    <x v="42"/>
  </r>
  <r>
    <n v="31"/>
    <n v="31"/>
    <n v="0"/>
    <n v="0"/>
    <n v="0"/>
    <n v="0"/>
    <n v="0"/>
    <n v="0"/>
    <n v="0"/>
    <n v="0"/>
    <n v="0"/>
    <n v="0"/>
    <x v="54"/>
  </r>
  <r>
    <n v="78"/>
    <n v="78"/>
    <n v="0"/>
    <n v="0"/>
    <n v="0"/>
    <n v="0"/>
    <n v="0"/>
    <n v="0"/>
    <n v="0"/>
    <n v="0"/>
    <n v="0"/>
    <n v="0"/>
    <x v="23"/>
  </r>
  <r>
    <n v="52"/>
    <n v="52"/>
    <n v="0"/>
    <n v="0"/>
    <n v="52"/>
    <n v="52"/>
    <n v="0"/>
    <n v="0"/>
    <n v="0"/>
    <n v="0"/>
    <n v="0"/>
    <n v="0"/>
    <x v="63"/>
  </r>
  <r>
    <n v="523"/>
    <n v="523"/>
    <n v="0"/>
    <n v="0"/>
    <n v="523"/>
    <n v="523"/>
    <n v="0"/>
    <n v="0"/>
    <n v="0"/>
    <n v="0"/>
    <n v="0"/>
    <n v="0"/>
    <x v="40"/>
  </r>
  <r>
    <n v="2942"/>
    <n v="2942"/>
    <n v="0"/>
    <n v="0"/>
    <n v="0"/>
    <n v="0"/>
    <n v="0"/>
    <n v="0"/>
    <n v="0"/>
    <n v="0"/>
    <n v="0"/>
    <n v="0"/>
    <x v="0"/>
  </r>
  <r>
    <n v="33"/>
    <n v="33"/>
    <n v="0"/>
    <n v="0"/>
    <n v="0"/>
    <n v="0"/>
    <n v="0"/>
    <n v="0"/>
    <n v="0"/>
    <n v="0"/>
    <n v="0"/>
    <n v="0"/>
    <x v="49"/>
  </r>
  <r>
    <n v="1440"/>
    <n v="0"/>
    <n v="1440"/>
    <n v="0"/>
    <n v="0"/>
    <n v="0"/>
    <n v="0"/>
    <n v="0"/>
    <n v="0"/>
    <n v="0"/>
    <n v="0"/>
    <n v="0"/>
    <x v="14"/>
  </r>
  <r>
    <n v="1036"/>
    <n v="1036"/>
    <n v="0"/>
    <n v="0"/>
    <n v="0"/>
    <n v="0"/>
    <n v="0"/>
    <n v="0"/>
    <n v="0"/>
    <n v="0"/>
    <n v="0"/>
    <n v="0"/>
    <x v="54"/>
  </r>
  <r>
    <n v="17"/>
    <n v="17"/>
    <n v="0"/>
    <n v="0"/>
    <n v="0"/>
    <n v="0"/>
    <n v="0"/>
    <n v="0"/>
    <n v="17"/>
    <n v="17"/>
    <n v="0"/>
    <n v="0"/>
    <x v="51"/>
  </r>
  <r>
    <n v="3717"/>
    <n v="3717"/>
    <n v="0"/>
    <n v="0"/>
    <n v="0"/>
    <n v="0"/>
    <n v="0"/>
    <n v="0"/>
    <n v="0"/>
    <n v="0"/>
    <n v="0"/>
    <n v="0"/>
    <x v="30"/>
  </r>
  <r>
    <n v="142"/>
    <n v="142"/>
    <n v="0"/>
    <n v="0"/>
    <n v="0"/>
    <n v="0"/>
    <n v="0"/>
    <n v="0"/>
    <n v="0"/>
    <n v="0"/>
    <n v="0"/>
    <n v="0"/>
    <x v="39"/>
  </r>
  <r>
    <n v="6100"/>
    <n v="6100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54"/>
  </r>
  <r>
    <n v="523"/>
    <n v="0"/>
    <n v="523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6"/>
  </r>
  <r>
    <n v="251"/>
    <n v="251"/>
    <n v="0"/>
    <n v="0"/>
    <n v="0"/>
    <n v="0"/>
    <n v="0"/>
    <n v="0"/>
    <n v="0"/>
    <n v="0"/>
    <n v="0"/>
    <n v="0"/>
    <x v="46"/>
  </r>
  <r>
    <n v="50"/>
    <n v="50"/>
    <n v="0"/>
    <n v="0"/>
    <n v="0"/>
    <n v="0"/>
    <n v="0"/>
    <n v="0"/>
    <n v="0"/>
    <n v="0"/>
    <n v="0"/>
    <n v="0"/>
    <x v="47"/>
  </r>
  <r>
    <n v="313"/>
    <n v="313"/>
    <n v="0"/>
    <n v="0"/>
    <n v="0"/>
    <n v="0"/>
    <n v="0"/>
    <n v="0"/>
    <n v="0"/>
    <n v="0"/>
    <n v="0"/>
    <n v="0"/>
    <x v="18"/>
  </r>
  <r>
    <n v="117"/>
    <n v="117"/>
    <n v="0"/>
    <n v="0"/>
    <n v="0"/>
    <n v="0"/>
    <n v="0"/>
    <n v="0"/>
    <n v="0"/>
    <n v="0"/>
    <n v="0"/>
    <n v="0"/>
    <x v="42"/>
  </r>
  <r>
    <n v="644"/>
    <n v="644"/>
    <n v="0"/>
    <n v="0"/>
    <n v="0"/>
    <n v="0"/>
    <n v="0"/>
    <n v="0"/>
    <n v="0"/>
    <n v="0"/>
    <n v="0"/>
    <n v="0"/>
    <x v="32"/>
  </r>
  <r>
    <n v="859"/>
    <n v="859"/>
    <n v="0"/>
    <n v="0"/>
    <n v="0"/>
    <n v="0"/>
    <n v="0"/>
    <n v="0"/>
    <n v="859"/>
    <n v="859"/>
    <n v="0"/>
    <n v="0"/>
    <x v="18"/>
  </r>
  <r>
    <n v="3"/>
    <n v="3"/>
    <n v="0"/>
    <n v="0"/>
    <n v="0"/>
    <n v="0"/>
    <n v="0"/>
    <n v="0"/>
    <n v="0"/>
    <n v="0"/>
    <n v="0"/>
    <n v="0"/>
    <x v="6"/>
  </r>
  <r>
    <n v="5848"/>
    <n v="5848"/>
    <n v="0"/>
    <n v="0"/>
    <n v="0"/>
    <n v="0"/>
    <n v="0"/>
    <n v="0"/>
    <n v="5848"/>
    <n v="5848"/>
    <n v="0"/>
    <n v="0"/>
    <x v="40"/>
  </r>
  <r>
    <n v="576"/>
    <n v="576"/>
    <n v="0"/>
    <n v="0"/>
    <n v="576"/>
    <n v="576"/>
    <n v="0"/>
    <n v="0"/>
    <n v="0"/>
    <n v="0"/>
    <n v="0"/>
    <n v="0"/>
    <x v="22"/>
  </r>
  <r>
    <n v="1294"/>
    <n v="1294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36"/>
  </r>
  <r>
    <n v="550"/>
    <n v="550"/>
    <n v="0"/>
    <n v="0"/>
    <n v="0"/>
    <n v="0"/>
    <n v="0"/>
    <n v="0"/>
    <n v="550"/>
    <n v="550"/>
    <n v="0"/>
    <n v="0"/>
    <x v="48"/>
  </r>
  <r>
    <n v="7"/>
    <n v="7"/>
    <n v="0"/>
    <n v="0"/>
    <n v="0"/>
    <n v="0"/>
    <n v="0"/>
    <n v="0"/>
    <n v="0"/>
    <n v="0"/>
    <n v="0"/>
    <n v="0"/>
    <x v="4"/>
  </r>
  <r>
    <n v="35"/>
    <n v="35"/>
    <n v="0"/>
    <n v="0"/>
    <n v="0"/>
    <n v="0"/>
    <n v="0"/>
    <n v="0"/>
    <n v="35"/>
    <n v="35"/>
    <n v="0"/>
    <n v="0"/>
    <x v="48"/>
  </r>
  <r>
    <n v="740"/>
    <n v="0"/>
    <n v="0"/>
    <n v="740"/>
    <n v="0"/>
    <n v="0"/>
    <n v="0"/>
    <n v="0"/>
    <n v="0"/>
    <n v="0"/>
    <n v="0"/>
    <n v="0"/>
    <x v="67"/>
  </r>
  <r>
    <n v="1"/>
    <n v="1"/>
    <n v="0"/>
    <n v="0"/>
    <n v="1"/>
    <n v="1"/>
    <n v="0"/>
    <n v="0"/>
    <n v="0"/>
    <n v="0"/>
    <n v="0"/>
    <n v="0"/>
    <x v="10"/>
  </r>
  <r>
    <n v="25"/>
    <n v="25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41"/>
  </r>
  <r>
    <n v="475"/>
    <n v="475"/>
    <n v="0"/>
    <n v="0"/>
    <n v="0"/>
    <n v="0"/>
    <n v="0"/>
    <n v="0"/>
    <n v="475"/>
    <n v="475"/>
    <n v="0"/>
    <n v="0"/>
    <x v="21"/>
  </r>
  <r>
    <n v="324"/>
    <n v="324"/>
    <n v="0"/>
    <n v="0"/>
    <n v="324"/>
    <n v="324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6"/>
  </r>
  <r>
    <n v="82"/>
    <n v="82"/>
    <n v="0"/>
    <n v="0"/>
    <n v="0"/>
    <n v="0"/>
    <n v="0"/>
    <n v="0"/>
    <n v="0"/>
    <n v="0"/>
    <n v="0"/>
    <n v="0"/>
    <x v="30"/>
  </r>
  <r>
    <n v="39"/>
    <n v="39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24"/>
  </r>
  <r>
    <n v="583"/>
    <n v="0"/>
    <n v="583"/>
    <n v="0"/>
    <n v="0"/>
    <n v="0"/>
    <n v="0"/>
    <n v="0"/>
    <n v="0"/>
    <n v="0"/>
    <n v="0"/>
    <n v="0"/>
    <x v="64"/>
  </r>
  <r>
    <n v="267"/>
    <n v="267"/>
    <n v="0"/>
    <n v="0"/>
    <n v="0"/>
    <n v="0"/>
    <n v="0"/>
    <n v="0"/>
    <n v="0"/>
    <n v="0"/>
    <n v="0"/>
    <n v="0"/>
    <x v="29"/>
  </r>
  <r>
    <n v="2010"/>
    <n v="2010"/>
    <n v="0"/>
    <n v="0"/>
    <n v="0"/>
    <n v="0"/>
    <n v="0"/>
    <n v="0"/>
    <n v="0"/>
    <n v="0"/>
    <n v="0"/>
    <n v="0"/>
    <x v="32"/>
  </r>
  <r>
    <n v="468"/>
    <n v="468"/>
    <n v="0"/>
    <n v="0"/>
    <n v="0"/>
    <n v="0"/>
    <n v="0"/>
    <n v="0"/>
    <n v="0"/>
    <n v="0"/>
    <n v="0"/>
    <n v="0"/>
    <x v="57"/>
  </r>
  <r>
    <n v="3256"/>
    <n v="3256"/>
    <n v="0"/>
    <n v="0"/>
    <n v="0"/>
    <n v="0"/>
    <n v="0"/>
    <n v="0"/>
    <n v="0"/>
    <n v="0"/>
    <n v="0"/>
    <n v="0"/>
    <x v="60"/>
  </r>
  <r>
    <n v="274"/>
    <n v="274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60"/>
  </r>
  <r>
    <n v="32497"/>
    <n v="0"/>
    <n v="32497"/>
    <n v="0"/>
    <n v="32497"/>
    <n v="0"/>
    <n v="32497"/>
    <n v="0"/>
    <n v="0"/>
    <n v="0"/>
    <n v="0"/>
    <n v="0"/>
    <x v="15"/>
  </r>
  <r>
    <n v="3572"/>
    <n v="3572"/>
    <n v="0"/>
    <n v="0"/>
    <n v="0"/>
    <n v="0"/>
    <n v="0"/>
    <n v="0"/>
    <n v="3572"/>
    <n v="3572"/>
    <n v="0"/>
    <n v="0"/>
    <x v="37"/>
  </r>
  <r>
    <n v="13954"/>
    <n v="13954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55"/>
  </r>
  <r>
    <n v="53"/>
    <n v="53"/>
    <n v="0"/>
    <n v="0"/>
    <n v="53"/>
    <n v="53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64"/>
  </r>
  <r>
    <n v="3"/>
    <n v="3"/>
    <n v="0"/>
    <n v="0"/>
    <n v="0"/>
    <n v="0"/>
    <n v="0"/>
    <n v="0"/>
    <n v="0"/>
    <n v="0"/>
    <n v="0"/>
    <n v="0"/>
    <x v="53"/>
  </r>
  <r>
    <n v="160"/>
    <n v="160"/>
    <n v="0"/>
    <n v="0"/>
    <n v="0"/>
    <n v="0"/>
    <n v="0"/>
    <n v="0"/>
    <n v="160"/>
    <n v="160"/>
    <n v="0"/>
    <n v="0"/>
    <x v="69"/>
  </r>
  <r>
    <n v="7039"/>
    <n v="0"/>
    <n v="7039"/>
    <n v="0"/>
    <n v="0"/>
    <n v="0"/>
    <n v="0"/>
    <n v="0"/>
    <n v="0"/>
    <n v="0"/>
    <n v="0"/>
    <n v="0"/>
    <x v="15"/>
  </r>
  <r>
    <n v="527"/>
    <n v="0"/>
    <n v="527"/>
    <n v="0"/>
    <n v="0"/>
    <n v="0"/>
    <n v="0"/>
    <n v="0"/>
    <n v="0"/>
    <n v="0"/>
    <n v="0"/>
    <n v="0"/>
    <x v="19"/>
  </r>
  <r>
    <n v="170"/>
    <n v="170"/>
    <n v="0"/>
    <n v="0"/>
    <n v="0"/>
    <n v="0"/>
    <n v="0"/>
    <n v="0"/>
    <n v="0"/>
    <n v="0"/>
    <n v="0"/>
    <n v="0"/>
    <x v="48"/>
  </r>
  <r>
    <n v="959"/>
    <n v="959"/>
    <n v="0"/>
    <n v="0"/>
    <n v="0"/>
    <n v="0"/>
    <n v="0"/>
    <n v="0"/>
    <n v="0"/>
    <n v="0"/>
    <n v="0"/>
    <n v="0"/>
    <x v="29"/>
  </r>
  <r>
    <n v="33"/>
    <n v="33"/>
    <n v="0"/>
    <n v="0"/>
    <n v="0"/>
    <n v="0"/>
    <n v="0"/>
    <n v="0"/>
    <n v="0"/>
    <n v="0"/>
    <n v="0"/>
    <n v="0"/>
    <x v="11"/>
  </r>
  <r>
    <n v="304"/>
    <n v="304"/>
    <n v="0"/>
    <n v="0"/>
    <n v="0"/>
    <n v="0"/>
    <n v="0"/>
    <n v="0"/>
    <n v="0"/>
    <n v="0"/>
    <n v="0"/>
    <n v="0"/>
    <x v="54"/>
  </r>
  <r>
    <n v="94"/>
    <n v="94"/>
    <n v="0"/>
    <n v="0"/>
    <n v="0"/>
    <n v="0"/>
    <n v="0"/>
    <n v="0"/>
    <n v="0"/>
    <n v="0"/>
    <n v="0"/>
    <n v="0"/>
    <x v="42"/>
  </r>
  <r>
    <n v="768"/>
    <n v="768"/>
    <n v="0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7"/>
    <n v="7"/>
    <n v="0"/>
    <n v="0"/>
    <x v="28"/>
  </r>
  <r>
    <n v="937"/>
    <n v="937"/>
    <n v="0"/>
    <n v="0"/>
    <n v="0"/>
    <n v="0"/>
    <n v="0"/>
    <n v="0"/>
    <n v="0"/>
    <n v="0"/>
    <n v="0"/>
    <n v="0"/>
    <x v="26"/>
  </r>
  <r>
    <n v="75"/>
    <n v="75"/>
    <n v="0"/>
    <n v="0"/>
    <n v="0"/>
    <n v="0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29"/>
  </r>
  <r>
    <n v="54"/>
    <n v="54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42"/>
  </r>
  <r>
    <n v="12529"/>
    <n v="12529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49"/>
  </r>
  <r>
    <n v="84"/>
    <n v="84"/>
    <n v="0"/>
    <n v="0"/>
    <n v="0"/>
    <n v="0"/>
    <n v="0"/>
    <n v="0"/>
    <n v="0"/>
    <n v="0"/>
    <n v="0"/>
    <n v="0"/>
    <x v="27"/>
  </r>
  <r>
    <n v="2264"/>
    <n v="2264"/>
    <n v="0"/>
    <n v="0"/>
    <n v="0"/>
    <n v="0"/>
    <n v="0"/>
    <n v="0"/>
    <n v="0"/>
    <n v="0"/>
    <n v="0"/>
    <n v="0"/>
    <x v="40"/>
  </r>
  <r>
    <n v="26"/>
    <n v="26"/>
    <n v="0"/>
    <n v="0"/>
    <n v="0"/>
    <n v="0"/>
    <n v="0"/>
    <n v="0"/>
    <n v="0"/>
    <n v="0"/>
    <n v="0"/>
    <n v="0"/>
    <x v="58"/>
  </r>
  <r>
    <n v="944"/>
    <n v="944"/>
    <n v="0"/>
    <n v="0"/>
    <n v="0"/>
    <n v="0"/>
    <n v="0"/>
    <n v="0"/>
    <n v="0"/>
    <n v="0"/>
    <n v="0"/>
    <n v="0"/>
    <x v="39"/>
  </r>
  <r>
    <n v="36"/>
    <n v="36"/>
    <n v="0"/>
    <n v="0"/>
    <n v="36"/>
    <n v="36"/>
    <n v="0"/>
    <n v="0"/>
    <n v="0"/>
    <n v="0"/>
    <n v="0"/>
    <n v="0"/>
    <x v="21"/>
  </r>
  <r>
    <n v="83"/>
    <n v="83"/>
    <n v="0"/>
    <n v="0"/>
    <n v="0"/>
    <n v="0"/>
    <n v="0"/>
    <n v="0"/>
    <n v="0"/>
    <n v="0"/>
    <n v="0"/>
    <n v="0"/>
    <x v="25"/>
  </r>
  <r>
    <n v="3238"/>
    <n v="323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43"/>
  </r>
  <r>
    <n v="1273"/>
    <n v="1273"/>
    <n v="0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54"/>
  </r>
  <r>
    <n v="387"/>
    <n v="387"/>
    <n v="0"/>
    <n v="0"/>
    <n v="0"/>
    <n v="0"/>
    <n v="0"/>
    <n v="0"/>
    <n v="387"/>
    <n v="387"/>
    <n v="0"/>
    <n v="0"/>
    <x v="3"/>
  </r>
  <r>
    <n v="322"/>
    <n v="322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3"/>
    <n v="3"/>
    <n v="0"/>
    <n v="0"/>
    <x v="43"/>
  </r>
  <r>
    <n v="2"/>
    <n v="2"/>
    <n v="0"/>
    <n v="0"/>
    <n v="0"/>
    <n v="0"/>
    <n v="0"/>
    <n v="0"/>
    <n v="0"/>
    <n v="0"/>
    <n v="0"/>
    <n v="0"/>
    <x v="60"/>
  </r>
  <r>
    <n v="1428"/>
    <n v="1428"/>
    <n v="0"/>
    <n v="0"/>
    <n v="1428"/>
    <n v="1428"/>
    <n v="0"/>
    <n v="0"/>
    <n v="0"/>
    <n v="0"/>
    <n v="0"/>
    <n v="0"/>
    <x v="12"/>
  </r>
  <r>
    <n v="51"/>
    <n v="51"/>
    <n v="0"/>
    <n v="0"/>
    <n v="0"/>
    <n v="0"/>
    <n v="0"/>
    <n v="0"/>
    <n v="0"/>
    <n v="0"/>
    <n v="0"/>
    <n v="0"/>
    <x v="8"/>
  </r>
  <r>
    <n v="65"/>
    <n v="65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3"/>
  </r>
  <r>
    <n v="2454"/>
    <n v="2454"/>
    <n v="0"/>
    <n v="0"/>
    <n v="0"/>
    <n v="0"/>
    <n v="0"/>
    <n v="0"/>
    <n v="0"/>
    <n v="0"/>
    <n v="0"/>
    <n v="0"/>
    <x v="46"/>
  </r>
  <r>
    <n v="337"/>
    <n v="337"/>
    <n v="0"/>
    <n v="0"/>
    <n v="0"/>
    <n v="0"/>
    <n v="0"/>
    <n v="0"/>
    <n v="0"/>
    <n v="0"/>
    <n v="0"/>
    <n v="0"/>
    <x v="44"/>
  </r>
  <r>
    <n v="1413"/>
    <n v="1413"/>
    <n v="0"/>
    <n v="0"/>
    <n v="0"/>
    <n v="0"/>
    <n v="0"/>
    <n v="0"/>
    <n v="0"/>
    <n v="0"/>
    <n v="0"/>
    <n v="0"/>
    <x v="21"/>
  </r>
  <r>
    <n v="28"/>
    <n v="28"/>
    <n v="0"/>
    <n v="0"/>
    <n v="0"/>
    <n v="0"/>
    <n v="0"/>
    <n v="0"/>
    <n v="0"/>
    <n v="0"/>
    <n v="0"/>
    <n v="0"/>
    <x v="18"/>
  </r>
  <r>
    <n v="2237"/>
    <n v="2237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66"/>
  </r>
  <r>
    <n v="97"/>
    <n v="97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4"/>
    <n v="4"/>
    <n v="0"/>
    <n v="0"/>
    <x v="43"/>
  </r>
  <r>
    <n v="1702"/>
    <n v="170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1"/>
    <n v="1"/>
    <n v="0"/>
    <n v="0"/>
    <x v="28"/>
  </r>
  <r>
    <n v="18639"/>
    <n v="0"/>
    <n v="18639"/>
    <n v="0"/>
    <n v="0"/>
    <n v="0"/>
    <n v="0"/>
    <n v="0"/>
    <n v="0"/>
    <n v="0"/>
    <n v="0"/>
    <n v="0"/>
    <x v="15"/>
  </r>
  <r>
    <n v="282"/>
    <n v="282"/>
    <n v="0"/>
    <n v="0"/>
    <n v="282"/>
    <n v="282"/>
    <n v="0"/>
    <n v="0"/>
    <n v="0"/>
    <n v="0"/>
    <n v="0"/>
    <n v="0"/>
    <x v="29"/>
  </r>
  <r>
    <n v="2915"/>
    <n v="0"/>
    <n v="2915"/>
    <n v="0"/>
    <n v="0"/>
    <n v="0"/>
    <n v="0"/>
    <n v="0"/>
    <n v="0"/>
    <n v="0"/>
    <n v="0"/>
    <n v="0"/>
    <x v="63"/>
  </r>
  <r>
    <n v="6"/>
    <n v="6"/>
    <n v="0"/>
    <n v="0"/>
    <n v="6"/>
    <n v="6"/>
    <n v="0"/>
    <n v="0"/>
    <n v="0"/>
    <n v="0"/>
    <n v="0"/>
    <n v="0"/>
    <x v="60"/>
  </r>
  <r>
    <n v="8"/>
    <n v="8"/>
    <n v="0"/>
    <n v="0"/>
    <n v="0"/>
    <n v="0"/>
    <n v="0"/>
    <n v="0"/>
    <n v="8"/>
    <n v="8"/>
    <n v="0"/>
    <n v="0"/>
    <x v="3"/>
  </r>
  <r>
    <n v="375"/>
    <n v="375"/>
    <n v="0"/>
    <n v="0"/>
    <n v="0"/>
    <n v="0"/>
    <n v="0"/>
    <n v="0"/>
    <n v="0"/>
    <n v="0"/>
    <n v="0"/>
    <n v="0"/>
    <x v="0"/>
  </r>
  <r>
    <n v="182"/>
    <n v="182"/>
    <n v="0"/>
    <n v="0"/>
    <n v="0"/>
    <n v="0"/>
    <n v="0"/>
    <n v="0"/>
    <n v="0"/>
    <n v="0"/>
    <n v="0"/>
    <n v="0"/>
    <x v="3"/>
  </r>
  <r>
    <n v="37"/>
    <n v="37"/>
    <n v="0"/>
    <n v="0"/>
    <n v="37"/>
    <n v="37"/>
    <n v="0"/>
    <n v="0"/>
    <n v="0"/>
    <n v="0"/>
    <n v="0"/>
    <n v="0"/>
    <x v="10"/>
  </r>
  <r>
    <n v="46"/>
    <n v="46"/>
    <n v="0"/>
    <n v="0"/>
    <n v="0"/>
    <n v="0"/>
    <n v="0"/>
    <n v="0"/>
    <n v="0"/>
    <n v="0"/>
    <n v="0"/>
    <n v="0"/>
    <x v="5"/>
  </r>
  <r>
    <n v="167"/>
    <n v="167"/>
    <n v="0"/>
    <n v="0"/>
    <n v="0"/>
    <n v="0"/>
    <n v="0"/>
    <n v="0"/>
    <n v="0"/>
    <n v="0"/>
    <n v="0"/>
    <n v="0"/>
    <x v="44"/>
  </r>
  <r>
    <n v="53"/>
    <n v="53"/>
    <n v="0"/>
    <n v="0"/>
    <n v="0"/>
    <n v="0"/>
    <n v="0"/>
    <n v="0"/>
    <n v="53"/>
    <n v="53"/>
    <n v="0"/>
    <n v="0"/>
    <x v="55"/>
  </r>
  <r>
    <n v="6"/>
    <n v="6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15"/>
    <n v="15"/>
    <n v="0"/>
    <n v="0"/>
    <x v="69"/>
  </r>
  <r>
    <n v="142"/>
    <n v="142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10"/>
  </r>
  <r>
    <n v="143"/>
    <n v="143"/>
    <n v="0"/>
    <n v="0"/>
    <n v="0"/>
    <n v="0"/>
    <n v="0"/>
    <n v="0"/>
    <n v="0"/>
    <n v="0"/>
    <n v="0"/>
    <n v="0"/>
    <x v="9"/>
  </r>
  <r>
    <n v="30"/>
    <n v="30"/>
    <n v="0"/>
    <n v="0"/>
    <n v="0"/>
    <n v="0"/>
    <n v="0"/>
    <n v="0"/>
    <n v="0"/>
    <n v="0"/>
    <n v="0"/>
    <n v="0"/>
    <x v="63"/>
  </r>
  <r>
    <n v="646"/>
    <n v="646"/>
    <n v="0"/>
    <n v="0"/>
    <n v="0"/>
    <n v="0"/>
    <n v="0"/>
    <n v="0"/>
    <n v="0"/>
    <n v="0"/>
    <n v="0"/>
    <n v="0"/>
    <x v="63"/>
  </r>
  <r>
    <n v="593"/>
    <n v="593"/>
    <n v="0"/>
    <n v="0"/>
    <n v="0"/>
    <n v="0"/>
    <n v="0"/>
    <n v="0"/>
    <n v="0"/>
    <n v="0"/>
    <n v="0"/>
    <n v="0"/>
    <x v="63"/>
  </r>
  <r>
    <n v="301"/>
    <n v="301"/>
    <n v="0"/>
    <n v="0"/>
    <n v="0"/>
    <n v="0"/>
    <n v="0"/>
    <n v="0"/>
    <n v="0"/>
    <n v="0"/>
    <n v="0"/>
    <n v="0"/>
    <x v="12"/>
  </r>
  <r>
    <n v="402"/>
    <n v="402"/>
    <n v="0"/>
    <n v="0"/>
    <n v="0"/>
    <n v="0"/>
    <n v="0"/>
    <n v="0"/>
    <n v="402"/>
    <n v="402"/>
    <n v="0"/>
    <n v="0"/>
    <x v="53"/>
  </r>
  <r>
    <n v="483"/>
    <n v="483"/>
    <n v="0"/>
    <n v="0"/>
    <n v="0"/>
    <n v="0"/>
    <n v="0"/>
    <n v="0"/>
    <n v="0"/>
    <n v="0"/>
    <n v="0"/>
    <n v="0"/>
    <x v="39"/>
  </r>
  <r>
    <n v="3119"/>
    <n v="3119"/>
    <n v="0"/>
    <n v="0"/>
    <n v="0"/>
    <n v="0"/>
    <n v="0"/>
    <n v="0"/>
    <n v="3119"/>
    <n v="3119"/>
    <n v="0"/>
    <n v="0"/>
    <x v="5"/>
  </r>
  <r>
    <n v="30"/>
    <n v="30"/>
    <n v="0"/>
    <n v="0"/>
    <n v="0"/>
    <n v="0"/>
    <n v="0"/>
    <n v="0"/>
    <n v="0"/>
    <n v="0"/>
    <n v="0"/>
    <n v="0"/>
    <x v="27"/>
  </r>
  <r>
    <n v="49"/>
    <n v="0"/>
    <n v="49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42"/>
  </r>
  <r>
    <n v="56"/>
    <n v="56"/>
    <n v="0"/>
    <n v="0"/>
    <n v="0"/>
    <n v="0"/>
    <n v="0"/>
    <n v="0"/>
    <n v="0"/>
    <n v="0"/>
    <n v="0"/>
    <n v="0"/>
    <x v="49"/>
  </r>
  <r>
    <n v="660"/>
    <n v="0"/>
    <n v="660"/>
    <n v="0"/>
    <n v="0"/>
    <n v="0"/>
    <n v="0"/>
    <n v="0"/>
    <n v="660"/>
    <n v="0"/>
    <n v="660"/>
    <n v="0"/>
    <x v="14"/>
  </r>
  <r>
    <n v="3"/>
    <n v="3"/>
    <n v="0"/>
    <n v="0"/>
    <n v="0"/>
    <n v="0"/>
    <n v="0"/>
    <n v="0"/>
    <n v="0"/>
    <n v="0"/>
    <n v="0"/>
    <n v="0"/>
    <x v="21"/>
  </r>
  <r>
    <n v="5789"/>
    <n v="0"/>
    <n v="5789"/>
    <n v="0"/>
    <n v="5789"/>
    <n v="0"/>
    <n v="5789"/>
    <n v="0"/>
    <n v="0"/>
    <n v="0"/>
    <n v="0"/>
    <n v="0"/>
    <x v="29"/>
  </r>
  <r>
    <n v="3783"/>
    <n v="3783"/>
    <n v="0"/>
    <n v="0"/>
    <n v="0"/>
    <n v="0"/>
    <n v="0"/>
    <n v="0"/>
    <n v="0"/>
    <n v="0"/>
    <n v="0"/>
    <n v="0"/>
    <x v="30"/>
  </r>
  <r>
    <n v="202"/>
    <n v="202"/>
    <n v="0"/>
    <n v="0"/>
    <n v="0"/>
    <n v="0"/>
    <n v="0"/>
    <n v="0"/>
    <n v="0"/>
    <n v="0"/>
    <n v="0"/>
    <n v="0"/>
    <x v="38"/>
  </r>
  <r>
    <n v="372"/>
    <n v="372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0"/>
  </r>
  <r>
    <n v="76"/>
    <n v="76"/>
    <n v="0"/>
    <n v="0"/>
    <n v="0"/>
    <n v="0"/>
    <n v="0"/>
    <n v="0"/>
    <n v="0"/>
    <n v="0"/>
    <n v="0"/>
    <n v="0"/>
    <x v="24"/>
  </r>
  <r>
    <n v="171"/>
    <n v="171"/>
    <n v="0"/>
    <n v="0"/>
    <n v="0"/>
    <n v="0"/>
    <n v="0"/>
    <n v="0"/>
    <n v="0"/>
    <n v="0"/>
    <n v="0"/>
    <n v="0"/>
    <x v="45"/>
  </r>
  <r>
    <n v="57"/>
    <n v="0"/>
    <n v="57"/>
    <n v="0"/>
    <n v="57"/>
    <n v="0"/>
    <n v="57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42"/>
  </r>
  <r>
    <n v="33"/>
    <n v="33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21"/>
  </r>
  <r>
    <n v="63"/>
    <n v="63"/>
    <n v="0"/>
    <n v="0"/>
    <n v="0"/>
    <n v="0"/>
    <n v="0"/>
    <n v="0"/>
    <n v="63"/>
    <n v="63"/>
    <n v="0"/>
    <n v="0"/>
    <x v="54"/>
  </r>
  <r>
    <n v="278"/>
    <n v="278"/>
    <n v="0"/>
    <n v="0"/>
    <n v="0"/>
    <n v="0"/>
    <n v="0"/>
    <n v="0"/>
    <n v="0"/>
    <n v="0"/>
    <n v="0"/>
    <n v="0"/>
    <x v="48"/>
  </r>
  <r>
    <n v="546"/>
    <n v="546"/>
    <n v="0"/>
    <n v="0"/>
    <n v="0"/>
    <n v="0"/>
    <n v="0"/>
    <n v="0"/>
    <n v="0"/>
    <n v="0"/>
    <n v="0"/>
    <n v="0"/>
    <x v="22"/>
  </r>
  <r>
    <n v="17"/>
    <n v="17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35"/>
  </r>
  <r>
    <n v="3759"/>
    <n v="0"/>
    <n v="3759"/>
    <n v="0"/>
    <n v="0"/>
    <n v="0"/>
    <n v="0"/>
    <n v="0"/>
    <n v="0"/>
    <n v="0"/>
    <n v="0"/>
    <n v="0"/>
    <x v="22"/>
  </r>
  <r>
    <n v="148"/>
    <n v="0"/>
    <n v="148"/>
    <n v="0"/>
    <n v="148"/>
    <n v="0"/>
    <n v="148"/>
    <n v="0"/>
    <n v="0"/>
    <n v="0"/>
    <n v="0"/>
    <n v="0"/>
    <x v="64"/>
  </r>
  <r>
    <n v="12"/>
    <n v="12"/>
    <n v="0"/>
    <n v="0"/>
    <n v="0"/>
    <n v="0"/>
    <n v="0"/>
    <n v="0"/>
    <n v="0"/>
    <n v="0"/>
    <n v="0"/>
    <n v="0"/>
    <x v="29"/>
  </r>
  <r>
    <n v="556"/>
    <n v="556"/>
    <n v="0"/>
    <n v="0"/>
    <n v="0"/>
    <n v="0"/>
    <n v="0"/>
    <n v="0"/>
    <n v="0"/>
    <n v="0"/>
    <n v="0"/>
    <n v="0"/>
    <x v="24"/>
  </r>
  <r>
    <n v="143"/>
    <n v="143"/>
    <n v="0"/>
    <n v="0"/>
    <n v="0"/>
    <n v="0"/>
    <n v="0"/>
    <n v="0"/>
    <n v="0"/>
    <n v="0"/>
    <n v="0"/>
    <n v="0"/>
    <x v="59"/>
  </r>
  <r>
    <n v="189"/>
    <n v="0"/>
    <n v="189"/>
    <n v="0"/>
    <n v="0"/>
    <n v="0"/>
    <n v="0"/>
    <n v="0"/>
    <n v="189"/>
    <n v="0"/>
    <n v="189"/>
    <n v="0"/>
    <x v="55"/>
  </r>
  <r>
    <n v="1"/>
    <n v="0"/>
    <n v="1"/>
    <n v="0"/>
    <n v="0"/>
    <n v="0"/>
    <n v="0"/>
    <n v="0"/>
    <n v="0"/>
    <n v="0"/>
    <n v="0"/>
    <n v="0"/>
    <x v="7"/>
  </r>
  <r>
    <n v="8672"/>
    <n v="8672"/>
    <n v="0"/>
    <n v="0"/>
    <n v="0"/>
    <n v="0"/>
    <n v="0"/>
    <n v="0"/>
    <n v="0"/>
    <n v="0"/>
    <n v="0"/>
    <n v="0"/>
    <x v="37"/>
  </r>
  <r>
    <n v="8100"/>
    <n v="8100"/>
    <n v="0"/>
    <n v="0"/>
    <n v="0"/>
    <n v="0"/>
    <n v="0"/>
    <n v="0"/>
    <n v="0"/>
    <n v="0"/>
    <n v="0"/>
    <n v="0"/>
    <x v="24"/>
  </r>
  <r>
    <n v="29415"/>
    <n v="29415"/>
    <n v="0"/>
    <n v="0"/>
    <n v="0"/>
    <n v="0"/>
    <n v="0"/>
    <n v="0"/>
    <n v="0"/>
    <n v="0"/>
    <n v="0"/>
    <n v="0"/>
    <x v="7"/>
  </r>
  <r>
    <n v="1176"/>
    <n v="1176"/>
    <n v="0"/>
    <n v="0"/>
    <n v="0"/>
    <n v="0"/>
    <n v="0"/>
    <n v="0"/>
    <n v="0"/>
    <n v="0"/>
    <n v="0"/>
    <n v="0"/>
    <x v="29"/>
  </r>
  <r>
    <n v="1732"/>
    <n v="1732"/>
    <n v="0"/>
    <n v="0"/>
    <n v="0"/>
    <n v="0"/>
    <n v="0"/>
    <n v="0"/>
    <n v="0"/>
    <n v="0"/>
    <n v="0"/>
    <n v="0"/>
    <x v="25"/>
  </r>
  <r>
    <n v="789"/>
    <n v="789"/>
    <n v="0"/>
    <n v="0"/>
    <n v="789"/>
    <n v="789"/>
    <n v="0"/>
    <n v="0"/>
    <n v="0"/>
    <n v="0"/>
    <n v="0"/>
    <n v="0"/>
    <x v="53"/>
  </r>
  <r>
    <n v="19312"/>
    <n v="0"/>
    <n v="19312"/>
    <n v="0"/>
    <n v="0"/>
    <n v="0"/>
    <n v="0"/>
    <n v="0"/>
    <n v="0"/>
    <n v="0"/>
    <n v="0"/>
    <n v="0"/>
    <x v="32"/>
  </r>
  <r>
    <n v="3149"/>
    <n v="0"/>
    <n v="3149"/>
    <n v="0"/>
    <n v="3149"/>
    <n v="0"/>
    <n v="3149"/>
    <n v="0"/>
    <n v="0"/>
    <n v="0"/>
    <n v="0"/>
    <n v="0"/>
    <x v="45"/>
  </r>
  <r>
    <n v="152"/>
    <n v="152"/>
    <n v="0"/>
    <n v="0"/>
    <n v="0"/>
    <n v="0"/>
    <n v="0"/>
    <n v="0"/>
    <n v="152"/>
    <n v="152"/>
    <n v="0"/>
    <n v="0"/>
    <x v="11"/>
  </r>
  <r>
    <n v="209"/>
    <n v="0"/>
    <n v="209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65"/>
  </r>
  <r>
    <n v="1317"/>
    <n v="1317"/>
    <n v="0"/>
    <n v="0"/>
    <n v="0"/>
    <n v="0"/>
    <n v="0"/>
    <n v="0"/>
    <n v="0"/>
    <n v="0"/>
    <n v="0"/>
    <n v="0"/>
    <x v="1"/>
  </r>
  <r>
    <n v="770"/>
    <n v="770"/>
    <n v="0"/>
    <n v="0"/>
    <n v="0"/>
    <n v="0"/>
    <n v="0"/>
    <n v="0"/>
    <n v="0"/>
    <n v="0"/>
    <n v="0"/>
    <n v="0"/>
    <x v="53"/>
  </r>
  <r>
    <n v="123"/>
    <n v="123"/>
    <n v="0"/>
    <n v="0"/>
    <n v="0"/>
    <n v="0"/>
    <n v="0"/>
    <n v="0"/>
    <n v="0"/>
    <n v="0"/>
    <n v="0"/>
    <n v="0"/>
    <x v="27"/>
  </r>
  <r>
    <n v="23"/>
    <n v="23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38"/>
  </r>
  <r>
    <n v="3117"/>
    <n v="3117"/>
    <n v="0"/>
    <n v="0"/>
    <n v="0"/>
    <n v="0"/>
    <n v="0"/>
    <n v="0"/>
    <n v="0"/>
    <n v="0"/>
    <n v="0"/>
    <n v="0"/>
    <x v="15"/>
  </r>
  <r>
    <n v="26668"/>
    <n v="26668"/>
    <n v="0"/>
    <n v="0"/>
    <n v="26668"/>
    <n v="26668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2"/>
  </r>
  <r>
    <n v="560"/>
    <n v="560"/>
    <n v="0"/>
    <n v="0"/>
    <n v="0"/>
    <n v="0"/>
    <n v="0"/>
    <n v="0"/>
    <n v="0"/>
    <n v="0"/>
    <n v="0"/>
    <n v="0"/>
    <x v="63"/>
  </r>
  <r>
    <n v="185"/>
    <n v="185"/>
    <n v="0"/>
    <n v="0"/>
    <n v="0"/>
    <n v="0"/>
    <n v="0"/>
    <n v="0"/>
    <n v="185"/>
    <n v="185"/>
    <n v="0"/>
    <n v="0"/>
    <x v="54"/>
  </r>
  <r>
    <n v="3"/>
    <n v="3"/>
    <n v="0"/>
    <n v="0"/>
    <n v="3"/>
    <n v="3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63"/>
  </r>
  <r>
    <n v="2784"/>
    <n v="2784"/>
    <n v="0"/>
    <n v="0"/>
    <n v="0"/>
    <n v="0"/>
    <n v="0"/>
    <n v="0"/>
    <n v="0"/>
    <n v="0"/>
    <n v="0"/>
    <n v="0"/>
    <x v="9"/>
  </r>
  <r>
    <n v="144"/>
    <n v="144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8"/>
    <n v="8"/>
    <n v="0"/>
    <n v="0"/>
    <x v="3"/>
  </r>
  <r>
    <n v="360"/>
    <n v="360"/>
    <n v="0"/>
    <n v="0"/>
    <n v="0"/>
    <n v="0"/>
    <n v="0"/>
    <n v="0"/>
    <n v="0"/>
    <n v="0"/>
    <n v="0"/>
    <n v="0"/>
    <x v="34"/>
  </r>
  <r>
    <n v="94"/>
    <n v="94"/>
    <n v="0"/>
    <n v="0"/>
    <n v="0"/>
    <n v="0"/>
    <n v="0"/>
    <n v="0"/>
    <n v="0"/>
    <n v="0"/>
    <n v="0"/>
    <n v="0"/>
    <x v="49"/>
  </r>
  <r>
    <n v="2245"/>
    <n v="0"/>
    <n v="2245"/>
    <n v="0"/>
    <n v="0"/>
    <n v="0"/>
    <n v="0"/>
    <n v="0"/>
    <n v="2245"/>
    <n v="0"/>
    <n v="2245"/>
    <n v="0"/>
    <x v="44"/>
  </r>
  <r>
    <n v="10187"/>
    <n v="0"/>
    <n v="10187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22"/>
  </r>
  <r>
    <n v="55"/>
    <n v="55"/>
    <n v="0"/>
    <n v="0"/>
    <n v="0"/>
    <n v="0"/>
    <n v="0"/>
    <n v="0"/>
    <n v="0"/>
    <n v="0"/>
    <n v="0"/>
    <n v="0"/>
    <x v="42"/>
  </r>
  <r>
    <n v="47"/>
    <n v="47"/>
    <n v="0"/>
    <n v="0"/>
    <n v="47"/>
    <n v="47"/>
    <n v="0"/>
    <n v="0"/>
    <n v="0"/>
    <n v="0"/>
    <n v="0"/>
    <n v="0"/>
    <x v="48"/>
  </r>
  <r>
    <n v="159"/>
    <n v="159"/>
    <n v="0"/>
    <n v="0"/>
    <n v="0"/>
    <n v="0"/>
    <n v="0"/>
    <n v="0"/>
    <n v="0"/>
    <n v="0"/>
    <n v="0"/>
    <n v="0"/>
    <x v="5"/>
  </r>
  <r>
    <n v="132"/>
    <n v="132"/>
    <n v="0"/>
    <n v="0"/>
    <n v="0"/>
    <n v="0"/>
    <n v="0"/>
    <n v="0"/>
    <n v="0"/>
    <n v="0"/>
    <n v="0"/>
    <n v="0"/>
    <x v="12"/>
  </r>
  <r>
    <n v="1415"/>
    <n v="1415"/>
    <n v="0"/>
    <n v="0"/>
    <n v="1415"/>
    <n v="1415"/>
    <n v="0"/>
    <n v="0"/>
    <n v="0"/>
    <n v="0"/>
    <n v="0"/>
    <n v="0"/>
    <x v="25"/>
  </r>
  <r>
    <n v="25994"/>
    <n v="0"/>
    <n v="25994"/>
    <n v="0"/>
    <n v="0"/>
    <n v="0"/>
    <n v="0"/>
    <n v="0"/>
    <n v="0"/>
    <n v="0"/>
    <n v="0"/>
    <n v="0"/>
    <x v="59"/>
  </r>
  <r>
    <n v="1231"/>
    <n v="1231"/>
    <n v="0"/>
    <n v="0"/>
    <n v="0"/>
    <n v="0"/>
    <n v="0"/>
    <n v="0"/>
    <n v="0"/>
    <n v="0"/>
    <n v="0"/>
    <n v="0"/>
    <x v="7"/>
  </r>
  <r>
    <n v="1815"/>
    <n v="0"/>
    <n v="0"/>
    <n v="1815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4"/>
  </r>
  <r>
    <n v="63"/>
    <n v="0"/>
    <n v="63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10"/>
    <n v="10"/>
    <n v="0"/>
    <n v="0"/>
    <x v="3"/>
  </r>
  <r>
    <n v="6"/>
    <n v="6"/>
    <n v="0"/>
    <n v="0"/>
    <n v="0"/>
    <n v="0"/>
    <n v="0"/>
    <n v="0"/>
    <n v="6"/>
    <n v="6"/>
    <n v="0"/>
    <n v="0"/>
    <x v="12"/>
  </r>
  <r>
    <n v="1"/>
    <n v="1"/>
    <n v="0"/>
    <n v="0"/>
    <n v="0"/>
    <n v="0"/>
    <n v="0"/>
    <n v="0"/>
    <n v="0"/>
    <n v="0"/>
    <n v="0"/>
    <n v="0"/>
    <x v="34"/>
  </r>
  <r>
    <n v="601"/>
    <n v="601"/>
    <n v="0"/>
    <n v="0"/>
    <n v="601"/>
    <n v="601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20"/>
  </r>
  <r>
    <n v="142"/>
    <n v="0"/>
    <n v="142"/>
    <n v="0"/>
    <n v="0"/>
    <n v="0"/>
    <n v="0"/>
    <n v="0"/>
    <n v="0"/>
    <n v="0"/>
    <n v="0"/>
    <n v="0"/>
    <x v="36"/>
  </r>
  <r>
    <n v="36"/>
    <n v="36"/>
    <n v="0"/>
    <n v="0"/>
    <n v="0"/>
    <n v="0"/>
    <n v="0"/>
    <n v="0"/>
    <n v="0"/>
    <n v="0"/>
    <n v="0"/>
    <n v="0"/>
    <x v="36"/>
  </r>
  <r>
    <n v="9773"/>
    <n v="9773"/>
    <n v="0"/>
    <n v="0"/>
    <n v="0"/>
    <n v="0"/>
    <n v="0"/>
    <n v="0"/>
    <n v="0"/>
    <n v="0"/>
    <n v="0"/>
    <n v="0"/>
    <x v="57"/>
  </r>
  <r>
    <n v="4853"/>
    <n v="4853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4"/>
    <n v="4"/>
    <n v="0"/>
    <n v="0"/>
    <x v="55"/>
  </r>
  <r>
    <n v="1776"/>
    <n v="1776"/>
    <n v="0"/>
    <n v="0"/>
    <n v="0"/>
    <n v="0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47"/>
  </r>
  <r>
    <n v="1188"/>
    <n v="0"/>
    <n v="1188"/>
    <n v="0"/>
    <n v="0"/>
    <n v="0"/>
    <n v="0"/>
    <n v="0"/>
    <n v="0"/>
    <n v="0"/>
    <n v="0"/>
    <n v="0"/>
    <x v="26"/>
  </r>
  <r>
    <n v="859"/>
    <n v="859"/>
    <n v="0"/>
    <n v="0"/>
    <n v="0"/>
    <n v="0"/>
    <n v="0"/>
    <n v="0"/>
    <n v="0"/>
    <n v="0"/>
    <n v="0"/>
    <n v="0"/>
    <x v="46"/>
  </r>
  <r>
    <n v="49"/>
    <n v="49"/>
    <n v="0"/>
    <n v="0"/>
    <n v="0"/>
    <n v="0"/>
    <n v="0"/>
    <n v="0"/>
    <n v="0"/>
    <n v="0"/>
    <n v="0"/>
    <n v="0"/>
    <x v="45"/>
  </r>
  <r>
    <n v="523"/>
    <n v="523"/>
    <n v="0"/>
    <n v="0"/>
    <n v="0"/>
    <n v="0"/>
    <n v="0"/>
    <n v="0"/>
    <n v="523"/>
    <n v="523"/>
    <n v="0"/>
    <n v="0"/>
    <x v="9"/>
  </r>
  <r>
    <n v="6"/>
    <n v="6"/>
    <n v="0"/>
    <n v="0"/>
    <n v="0"/>
    <n v="0"/>
    <n v="0"/>
    <n v="0"/>
    <n v="0"/>
    <n v="0"/>
    <n v="0"/>
    <n v="0"/>
    <x v="3"/>
  </r>
  <r>
    <n v="1414"/>
    <n v="1414"/>
    <n v="0"/>
    <n v="0"/>
    <n v="0"/>
    <n v="0"/>
    <n v="0"/>
    <n v="0"/>
    <n v="1414"/>
    <n v="1414"/>
    <n v="0"/>
    <n v="0"/>
    <x v="10"/>
  </r>
  <r>
    <n v="4608"/>
    <n v="4608"/>
    <n v="0"/>
    <n v="0"/>
    <n v="0"/>
    <n v="0"/>
    <n v="0"/>
    <n v="0"/>
    <n v="0"/>
    <n v="0"/>
    <n v="0"/>
    <n v="0"/>
    <x v="57"/>
  </r>
  <r>
    <n v="10"/>
    <n v="10"/>
    <n v="0"/>
    <n v="0"/>
    <n v="10"/>
    <n v="10"/>
    <n v="0"/>
    <n v="0"/>
    <n v="0"/>
    <n v="0"/>
    <n v="0"/>
    <n v="0"/>
    <x v="3"/>
  </r>
  <r>
    <n v="44"/>
    <n v="44"/>
    <n v="0"/>
    <n v="0"/>
    <n v="0"/>
    <n v="0"/>
    <n v="0"/>
    <n v="0"/>
    <n v="0"/>
    <n v="0"/>
    <n v="0"/>
    <n v="0"/>
    <x v="25"/>
  </r>
  <r>
    <n v="2738"/>
    <n v="0"/>
    <n v="2738"/>
    <n v="0"/>
    <n v="2738"/>
    <n v="0"/>
    <n v="2738"/>
    <n v="0"/>
    <n v="0"/>
    <n v="0"/>
    <n v="0"/>
    <n v="0"/>
    <x v="5"/>
  </r>
  <r>
    <n v="21"/>
    <n v="21"/>
    <n v="0"/>
    <n v="0"/>
    <n v="0"/>
    <n v="0"/>
    <n v="0"/>
    <n v="0"/>
    <n v="0"/>
    <n v="0"/>
    <n v="0"/>
    <n v="0"/>
    <x v="24"/>
  </r>
  <r>
    <n v="437"/>
    <n v="437"/>
    <n v="0"/>
    <n v="0"/>
    <n v="0"/>
    <n v="0"/>
    <n v="0"/>
    <n v="0"/>
    <n v="0"/>
    <n v="0"/>
    <n v="0"/>
    <n v="0"/>
    <x v="18"/>
  </r>
  <r>
    <n v="1664"/>
    <n v="1664"/>
    <n v="0"/>
    <n v="0"/>
    <n v="0"/>
    <n v="0"/>
    <n v="0"/>
    <n v="0"/>
    <n v="1664"/>
    <n v="1664"/>
    <n v="0"/>
    <n v="0"/>
    <x v="53"/>
  </r>
  <r>
    <n v="45"/>
    <n v="45"/>
    <n v="0"/>
    <n v="0"/>
    <n v="0"/>
    <n v="0"/>
    <n v="0"/>
    <n v="0"/>
    <n v="0"/>
    <n v="0"/>
    <n v="0"/>
    <n v="0"/>
    <x v="53"/>
  </r>
  <r>
    <n v="11913"/>
    <n v="11913"/>
    <n v="0"/>
    <n v="0"/>
    <n v="11913"/>
    <n v="11913"/>
    <n v="0"/>
    <n v="0"/>
    <n v="0"/>
    <n v="0"/>
    <n v="0"/>
    <n v="0"/>
    <x v="37"/>
  </r>
  <r>
    <n v="2097"/>
    <n v="2097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20"/>
  </r>
  <r>
    <n v="244"/>
    <n v="0"/>
    <n v="244"/>
    <n v="0"/>
    <n v="0"/>
    <n v="0"/>
    <n v="0"/>
    <n v="0"/>
    <n v="0"/>
    <n v="0"/>
    <n v="0"/>
    <n v="0"/>
    <x v="60"/>
  </r>
  <r>
    <n v="181"/>
    <n v="0"/>
    <n v="181"/>
    <n v="0"/>
    <n v="0"/>
    <n v="0"/>
    <n v="0"/>
    <n v="0"/>
    <n v="181"/>
    <n v="0"/>
    <n v="181"/>
    <n v="0"/>
    <x v="33"/>
  </r>
  <r>
    <n v="7457"/>
    <n v="7457"/>
    <n v="0"/>
    <n v="0"/>
    <n v="0"/>
    <n v="0"/>
    <n v="0"/>
    <n v="0"/>
    <n v="0"/>
    <n v="0"/>
    <n v="0"/>
    <n v="0"/>
    <x v="2"/>
  </r>
  <r>
    <n v="62"/>
    <n v="62"/>
    <n v="0"/>
    <n v="0"/>
    <n v="0"/>
    <n v="0"/>
    <n v="0"/>
    <n v="0"/>
    <n v="0"/>
    <n v="0"/>
    <n v="0"/>
    <n v="0"/>
    <x v="60"/>
  </r>
  <r>
    <n v="950"/>
    <n v="0"/>
    <n v="95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1"/>
  </r>
  <r>
    <n v="12982"/>
    <n v="12982"/>
    <n v="0"/>
    <n v="0"/>
    <n v="0"/>
    <n v="0"/>
    <n v="0"/>
    <n v="0"/>
    <n v="12982"/>
    <n v="12982"/>
    <n v="0"/>
    <n v="0"/>
    <x v="20"/>
  </r>
  <r>
    <n v="636"/>
    <n v="0"/>
    <n v="636"/>
    <n v="0"/>
    <n v="0"/>
    <n v="0"/>
    <n v="0"/>
    <n v="0"/>
    <n v="0"/>
    <n v="0"/>
    <n v="0"/>
    <n v="0"/>
    <x v="20"/>
  </r>
  <r>
    <n v="60"/>
    <n v="0"/>
    <n v="60"/>
    <n v="0"/>
    <n v="0"/>
    <n v="0"/>
    <n v="0"/>
    <n v="0"/>
    <n v="60"/>
    <n v="0"/>
    <n v="60"/>
    <n v="0"/>
    <x v="36"/>
  </r>
  <r>
    <n v="5656"/>
    <n v="0"/>
    <n v="5656"/>
    <n v="0"/>
    <n v="0"/>
    <n v="0"/>
    <n v="0"/>
    <n v="0"/>
    <n v="5656"/>
    <n v="0"/>
    <n v="5656"/>
    <n v="0"/>
    <x v="47"/>
  </r>
  <r>
    <n v="1410"/>
    <n v="1410"/>
    <n v="0"/>
    <n v="0"/>
    <n v="0"/>
    <n v="0"/>
    <n v="0"/>
    <n v="0"/>
    <n v="0"/>
    <n v="0"/>
    <n v="0"/>
    <n v="0"/>
    <x v="47"/>
  </r>
  <r>
    <n v="9747"/>
    <n v="0"/>
    <n v="9747"/>
    <n v="0"/>
    <n v="0"/>
    <n v="0"/>
    <n v="0"/>
    <n v="0"/>
    <n v="0"/>
    <n v="0"/>
    <n v="0"/>
    <n v="0"/>
    <x v="1"/>
  </r>
  <r>
    <n v="503"/>
    <n v="503"/>
    <n v="0"/>
    <n v="0"/>
    <n v="0"/>
    <n v="0"/>
    <n v="0"/>
    <n v="0"/>
    <n v="0"/>
    <n v="0"/>
    <n v="0"/>
    <n v="0"/>
    <x v="24"/>
  </r>
  <r>
    <n v="2081"/>
    <n v="2081"/>
    <n v="0"/>
    <n v="0"/>
    <n v="0"/>
    <n v="0"/>
    <n v="0"/>
    <n v="0"/>
    <n v="0"/>
    <n v="0"/>
    <n v="0"/>
    <n v="0"/>
    <x v="18"/>
  </r>
  <r>
    <n v="19"/>
    <n v="19"/>
    <n v="0"/>
    <n v="0"/>
    <n v="0"/>
    <n v="0"/>
    <n v="0"/>
    <n v="0"/>
    <n v="0"/>
    <n v="0"/>
    <n v="0"/>
    <n v="0"/>
    <x v="4"/>
  </r>
  <r>
    <n v="2183"/>
    <n v="2183"/>
    <n v="0"/>
    <n v="0"/>
    <n v="0"/>
    <n v="0"/>
    <n v="0"/>
    <n v="0"/>
    <n v="0"/>
    <n v="0"/>
    <n v="0"/>
    <n v="0"/>
    <x v="1"/>
  </r>
  <r>
    <n v="11782"/>
    <n v="11782"/>
    <n v="0"/>
    <n v="0"/>
    <n v="0"/>
    <n v="0"/>
    <n v="0"/>
    <n v="0"/>
    <n v="11782"/>
    <n v="11782"/>
    <n v="0"/>
    <n v="0"/>
    <x v="57"/>
  </r>
  <r>
    <n v="413"/>
    <n v="0"/>
    <n v="413"/>
    <n v="0"/>
    <n v="0"/>
    <n v="0"/>
    <n v="0"/>
    <n v="0"/>
    <n v="0"/>
    <n v="0"/>
    <n v="0"/>
    <n v="0"/>
    <x v="7"/>
  </r>
  <r>
    <n v="55"/>
    <n v="55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49"/>
  </r>
  <r>
    <n v="80"/>
    <n v="80"/>
    <n v="0"/>
    <n v="0"/>
    <n v="0"/>
    <n v="0"/>
    <n v="0"/>
    <n v="0"/>
    <n v="0"/>
    <n v="0"/>
    <n v="0"/>
    <n v="0"/>
    <x v="63"/>
  </r>
  <r>
    <n v="7"/>
    <n v="7"/>
    <n v="0"/>
    <n v="0"/>
    <n v="0"/>
    <n v="0"/>
    <n v="0"/>
    <n v="0"/>
    <n v="7"/>
    <n v="7"/>
    <n v="0"/>
    <n v="0"/>
    <x v="34"/>
  </r>
  <r>
    <n v="34"/>
    <n v="34"/>
    <n v="0"/>
    <n v="0"/>
    <n v="0"/>
    <n v="0"/>
    <n v="0"/>
    <n v="0"/>
    <n v="0"/>
    <n v="0"/>
    <n v="0"/>
    <n v="0"/>
    <x v="23"/>
  </r>
  <r>
    <n v="77"/>
    <n v="77"/>
    <n v="0"/>
    <n v="0"/>
    <n v="0"/>
    <n v="0"/>
    <n v="0"/>
    <n v="0"/>
    <n v="77"/>
    <n v="77"/>
    <n v="0"/>
    <n v="0"/>
    <x v="47"/>
  </r>
  <r>
    <n v="2300"/>
    <n v="2300"/>
    <n v="0"/>
    <n v="0"/>
    <n v="2300"/>
    <n v="2300"/>
    <n v="0"/>
    <n v="0"/>
    <n v="0"/>
    <n v="0"/>
    <n v="0"/>
    <n v="0"/>
    <x v="25"/>
  </r>
  <r>
    <n v="2752"/>
    <n v="0"/>
    <n v="2752"/>
    <n v="0"/>
    <n v="0"/>
    <n v="0"/>
    <n v="0"/>
    <n v="0"/>
    <n v="0"/>
    <n v="0"/>
    <n v="0"/>
    <n v="0"/>
    <x v="14"/>
  </r>
  <r>
    <n v="1293"/>
    <n v="0"/>
    <n v="1293"/>
    <n v="0"/>
    <n v="0"/>
    <n v="0"/>
    <n v="0"/>
    <n v="0"/>
    <n v="0"/>
    <n v="0"/>
    <n v="0"/>
    <n v="0"/>
    <x v="46"/>
  </r>
  <r>
    <n v="1987"/>
    <n v="1987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4"/>
  </r>
  <r>
    <n v="529"/>
    <n v="529"/>
    <n v="0"/>
    <n v="0"/>
    <n v="0"/>
    <n v="0"/>
    <n v="0"/>
    <n v="0"/>
    <n v="529"/>
    <n v="529"/>
    <n v="0"/>
    <n v="0"/>
    <x v="9"/>
  </r>
  <r>
    <n v="283"/>
    <n v="283"/>
    <n v="0"/>
    <n v="0"/>
    <n v="0"/>
    <n v="0"/>
    <n v="0"/>
    <n v="0"/>
    <n v="0"/>
    <n v="0"/>
    <n v="0"/>
    <n v="0"/>
    <x v="57"/>
  </r>
  <r>
    <n v="28129"/>
    <n v="28129"/>
    <n v="0"/>
    <n v="0"/>
    <n v="0"/>
    <n v="0"/>
    <n v="0"/>
    <n v="0"/>
    <n v="0"/>
    <n v="0"/>
    <n v="0"/>
    <n v="0"/>
    <x v="32"/>
  </r>
  <r>
    <n v="28"/>
    <n v="28"/>
    <n v="0"/>
    <n v="0"/>
    <n v="0"/>
    <n v="0"/>
    <n v="0"/>
    <n v="0"/>
    <n v="0"/>
    <n v="0"/>
    <n v="0"/>
    <n v="0"/>
    <x v="13"/>
  </r>
  <r>
    <n v="68"/>
    <n v="68"/>
    <n v="0"/>
    <n v="0"/>
    <n v="0"/>
    <n v="0"/>
    <n v="0"/>
    <n v="0"/>
    <n v="0"/>
    <n v="0"/>
    <n v="0"/>
    <n v="0"/>
    <x v="53"/>
  </r>
  <r>
    <n v="1937"/>
    <n v="1937"/>
    <n v="0"/>
    <n v="0"/>
    <n v="0"/>
    <n v="0"/>
    <n v="0"/>
    <n v="0"/>
    <n v="0"/>
    <n v="0"/>
    <n v="0"/>
    <n v="0"/>
    <x v="30"/>
  </r>
  <r>
    <n v="39"/>
    <n v="39"/>
    <n v="0"/>
    <n v="0"/>
    <n v="0"/>
    <n v="0"/>
    <n v="0"/>
    <n v="0"/>
    <n v="0"/>
    <n v="0"/>
    <n v="0"/>
    <n v="0"/>
    <x v="4"/>
  </r>
  <r>
    <n v="6642"/>
    <n v="6642"/>
    <n v="0"/>
    <n v="0"/>
    <n v="0"/>
    <n v="0"/>
    <n v="0"/>
    <n v="0"/>
    <n v="0"/>
    <n v="0"/>
    <n v="0"/>
    <n v="0"/>
    <x v="63"/>
  </r>
  <r>
    <n v="18593"/>
    <n v="18593"/>
    <n v="0"/>
    <n v="0"/>
    <n v="0"/>
    <n v="0"/>
    <n v="0"/>
    <n v="0"/>
    <n v="0"/>
    <n v="0"/>
    <n v="0"/>
    <n v="0"/>
    <x v="59"/>
  </r>
  <r>
    <n v="178"/>
    <n v="17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6"/>
  </r>
  <r>
    <n v="201"/>
    <n v="201"/>
    <n v="0"/>
    <n v="0"/>
    <n v="0"/>
    <n v="0"/>
    <n v="0"/>
    <n v="0"/>
    <n v="0"/>
    <n v="0"/>
    <n v="0"/>
    <n v="0"/>
    <x v="0"/>
  </r>
  <r>
    <n v="43"/>
    <n v="43"/>
    <n v="0"/>
    <n v="0"/>
    <n v="0"/>
    <n v="0"/>
    <n v="0"/>
    <n v="0"/>
    <n v="0"/>
    <n v="0"/>
    <n v="0"/>
    <n v="0"/>
    <x v="13"/>
  </r>
  <r>
    <n v="57228"/>
    <n v="0"/>
    <n v="57228"/>
    <n v="0"/>
    <n v="0"/>
    <n v="0"/>
    <n v="0"/>
    <n v="0"/>
    <n v="57228"/>
    <n v="0"/>
    <n v="57228"/>
    <n v="0"/>
    <x v="31"/>
  </r>
  <r>
    <n v="3"/>
    <n v="3"/>
    <n v="0"/>
    <n v="0"/>
    <n v="0"/>
    <n v="0"/>
    <n v="0"/>
    <n v="0"/>
    <n v="0"/>
    <n v="0"/>
    <n v="0"/>
    <n v="0"/>
    <x v="34"/>
  </r>
  <r>
    <n v="1293"/>
    <n v="1293"/>
    <n v="0"/>
    <n v="0"/>
    <n v="0"/>
    <n v="0"/>
    <n v="0"/>
    <n v="0"/>
    <n v="0"/>
    <n v="0"/>
    <n v="0"/>
    <n v="0"/>
    <x v="32"/>
  </r>
  <r>
    <n v="586"/>
    <n v="586"/>
    <n v="0"/>
    <n v="0"/>
    <n v="0"/>
    <n v="0"/>
    <n v="0"/>
    <n v="0"/>
    <n v="0"/>
    <n v="0"/>
    <n v="0"/>
    <n v="0"/>
    <x v="0"/>
  </r>
  <r>
    <n v="220"/>
    <n v="220"/>
    <n v="0"/>
    <n v="0"/>
    <n v="220"/>
    <n v="22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7"/>
  </r>
  <r>
    <n v="47"/>
    <n v="47"/>
    <n v="0"/>
    <n v="0"/>
    <n v="0"/>
    <n v="0"/>
    <n v="0"/>
    <n v="0"/>
    <n v="0"/>
    <n v="0"/>
    <n v="0"/>
    <n v="0"/>
    <x v="34"/>
  </r>
  <r>
    <n v="4963"/>
    <n v="0"/>
    <n v="4963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4"/>
    <n v="4"/>
    <n v="0"/>
    <n v="0"/>
    <x v="36"/>
  </r>
  <r>
    <n v="91"/>
    <n v="91"/>
    <n v="0"/>
    <n v="0"/>
    <n v="0"/>
    <n v="0"/>
    <n v="0"/>
    <n v="0"/>
    <n v="0"/>
    <n v="0"/>
    <n v="0"/>
    <n v="0"/>
    <x v="40"/>
  </r>
  <r>
    <n v="77"/>
    <n v="77"/>
    <n v="0"/>
    <n v="0"/>
    <n v="77"/>
    <n v="77"/>
    <n v="0"/>
    <n v="0"/>
    <n v="0"/>
    <n v="0"/>
    <n v="0"/>
    <n v="0"/>
    <x v="50"/>
  </r>
  <r>
    <n v="10863"/>
    <n v="10863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2"/>
    <n v="2"/>
    <n v="0"/>
    <n v="0"/>
    <x v="28"/>
  </r>
  <r>
    <n v="4"/>
    <n v="4"/>
    <n v="0"/>
    <n v="0"/>
    <n v="0"/>
    <n v="0"/>
    <n v="0"/>
    <n v="0"/>
    <n v="0"/>
    <n v="0"/>
    <n v="0"/>
    <n v="0"/>
    <x v="42"/>
  </r>
  <r>
    <n v="460"/>
    <n v="460"/>
    <n v="0"/>
    <n v="0"/>
    <n v="0"/>
    <n v="0"/>
    <n v="0"/>
    <n v="0"/>
    <n v="460"/>
    <n v="460"/>
    <n v="0"/>
    <n v="0"/>
    <x v="8"/>
  </r>
  <r>
    <n v="14"/>
    <n v="14"/>
    <n v="0"/>
    <n v="0"/>
    <n v="14"/>
    <n v="14"/>
    <n v="0"/>
    <n v="0"/>
    <n v="0"/>
    <n v="0"/>
    <n v="0"/>
    <n v="0"/>
    <x v="51"/>
  </r>
  <r>
    <n v="5517"/>
    <n v="0"/>
    <n v="5517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4"/>
  </r>
  <r>
    <n v="612"/>
    <n v="0"/>
    <n v="612"/>
    <n v="0"/>
    <n v="0"/>
    <n v="0"/>
    <n v="0"/>
    <n v="0"/>
    <n v="0"/>
    <n v="0"/>
    <n v="0"/>
    <n v="0"/>
    <x v="42"/>
  </r>
  <r>
    <n v="2133"/>
    <n v="0"/>
    <n v="2133"/>
    <n v="0"/>
    <n v="0"/>
    <n v="0"/>
    <n v="0"/>
    <n v="0"/>
    <n v="0"/>
    <n v="0"/>
    <n v="0"/>
    <n v="0"/>
    <x v="7"/>
  </r>
  <r>
    <n v="78"/>
    <n v="78"/>
    <n v="0"/>
    <n v="0"/>
    <n v="78"/>
    <n v="78"/>
    <n v="0"/>
    <n v="0"/>
    <n v="0"/>
    <n v="0"/>
    <n v="0"/>
    <n v="0"/>
    <x v="21"/>
  </r>
  <r>
    <n v="477"/>
    <n v="477"/>
    <n v="0"/>
    <n v="0"/>
    <n v="0"/>
    <n v="0"/>
    <n v="0"/>
    <n v="0"/>
    <n v="0"/>
    <n v="0"/>
    <n v="0"/>
    <n v="0"/>
    <x v="57"/>
  </r>
  <r>
    <n v="24"/>
    <n v="24"/>
    <n v="0"/>
    <n v="0"/>
    <n v="0"/>
    <n v="0"/>
    <n v="0"/>
    <n v="0"/>
    <n v="24"/>
    <n v="24"/>
    <n v="0"/>
    <n v="0"/>
    <x v="51"/>
  </r>
  <r>
    <n v="27"/>
    <n v="27"/>
    <n v="0"/>
    <n v="0"/>
    <n v="0"/>
    <n v="0"/>
    <n v="0"/>
    <n v="0"/>
    <n v="0"/>
    <n v="0"/>
    <n v="0"/>
    <n v="0"/>
    <x v="13"/>
  </r>
  <r>
    <n v="138"/>
    <n v="138"/>
    <n v="0"/>
    <n v="0"/>
    <n v="0"/>
    <n v="0"/>
    <n v="0"/>
    <n v="0"/>
    <n v="0"/>
    <n v="0"/>
    <n v="0"/>
    <n v="0"/>
    <x v="8"/>
  </r>
  <r>
    <n v="95"/>
    <n v="95"/>
    <n v="0"/>
    <n v="0"/>
    <n v="0"/>
    <n v="0"/>
    <n v="0"/>
    <n v="0"/>
    <n v="0"/>
    <n v="0"/>
    <n v="0"/>
    <n v="0"/>
    <x v="48"/>
  </r>
  <r>
    <n v="4516"/>
    <n v="4516"/>
    <n v="0"/>
    <n v="0"/>
    <n v="0"/>
    <n v="0"/>
    <n v="0"/>
    <n v="0"/>
    <n v="0"/>
    <n v="0"/>
    <n v="0"/>
    <n v="0"/>
    <x v="27"/>
  </r>
  <r>
    <n v="687"/>
    <n v="687"/>
    <n v="0"/>
    <n v="0"/>
    <n v="0"/>
    <n v="0"/>
    <n v="0"/>
    <n v="0"/>
    <n v="687"/>
    <n v="687"/>
    <n v="0"/>
    <n v="0"/>
    <x v="8"/>
  </r>
  <r>
    <n v="84"/>
    <n v="84"/>
    <n v="0"/>
    <n v="0"/>
    <n v="0"/>
    <n v="0"/>
    <n v="0"/>
    <n v="0"/>
    <n v="0"/>
    <n v="0"/>
    <n v="0"/>
    <n v="0"/>
    <x v="8"/>
  </r>
  <r>
    <n v="1437"/>
    <n v="1437"/>
    <n v="0"/>
    <n v="0"/>
    <n v="0"/>
    <n v="0"/>
    <n v="0"/>
    <n v="0"/>
    <n v="1437"/>
    <n v="1437"/>
    <n v="0"/>
    <n v="0"/>
    <x v="7"/>
  </r>
  <r>
    <n v="8807"/>
    <n v="8807"/>
    <n v="0"/>
    <n v="0"/>
    <n v="0"/>
    <n v="0"/>
    <n v="0"/>
    <n v="0"/>
    <n v="0"/>
    <n v="0"/>
    <n v="0"/>
    <n v="0"/>
    <x v="32"/>
  </r>
  <r>
    <n v="236"/>
    <n v="236"/>
    <n v="0"/>
    <n v="0"/>
    <n v="0"/>
    <n v="0"/>
    <n v="0"/>
    <n v="0"/>
    <n v="0"/>
    <n v="0"/>
    <n v="0"/>
    <n v="0"/>
    <x v="7"/>
  </r>
  <r>
    <n v="168"/>
    <n v="168"/>
    <n v="0"/>
    <n v="0"/>
    <n v="0"/>
    <n v="0"/>
    <n v="0"/>
    <n v="0"/>
    <n v="0"/>
    <n v="0"/>
    <n v="0"/>
    <n v="0"/>
    <x v="12"/>
  </r>
  <r>
    <n v="2336"/>
    <n v="2336"/>
    <n v="0"/>
    <n v="0"/>
    <n v="2336"/>
    <n v="2336"/>
    <n v="0"/>
    <n v="0"/>
    <n v="0"/>
    <n v="0"/>
    <n v="0"/>
    <n v="0"/>
    <x v="11"/>
  </r>
  <r>
    <n v="12215"/>
    <n v="12215"/>
    <n v="0"/>
    <n v="0"/>
    <n v="0"/>
    <n v="0"/>
    <n v="0"/>
    <n v="0"/>
    <n v="0"/>
    <n v="0"/>
    <n v="0"/>
    <n v="0"/>
    <x v="2"/>
  </r>
  <r>
    <n v="1530"/>
    <n v="1530"/>
    <n v="0"/>
    <n v="0"/>
    <n v="0"/>
    <n v="0"/>
    <n v="0"/>
    <n v="0"/>
    <n v="0"/>
    <n v="0"/>
    <n v="0"/>
    <n v="0"/>
    <x v="59"/>
  </r>
  <r>
    <n v="12"/>
    <n v="12"/>
    <n v="0"/>
    <n v="0"/>
    <n v="0"/>
    <n v="0"/>
    <n v="0"/>
    <n v="0"/>
    <n v="12"/>
    <n v="12"/>
    <n v="0"/>
    <n v="0"/>
    <x v="38"/>
  </r>
  <r>
    <n v="1152"/>
    <n v="0"/>
    <n v="1152"/>
    <n v="0"/>
    <n v="0"/>
    <n v="0"/>
    <n v="0"/>
    <n v="0"/>
    <n v="0"/>
    <n v="0"/>
    <n v="0"/>
    <n v="0"/>
    <x v="0"/>
  </r>
  <r>
    <n v="77"/>
    <n v="77"/>
    <n v="0"/>
    <n v="0"/>
    <n v="77"/>
    <n v="77"/>
    <n v="0"/>
    <n v="0"/>
    <n v="0"/>
    <n v="0"/>
    <n v="0"/>
    <n v="0"/>
    <x v="49"/>
  </r>
  <r>
    <n v="66"/>
    <n v="66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42"/>
  </r>
  <r>
    <n v="2"/>
    <n v="0"/>
    <n v="2"/>
    <n v="0"/>
    <n v="0"/>
    <n v="0"/>
    <n v="0"/>
    <n v="0"/>
    <n v="0"/>
    <n v="0"/>
    <n v="0"/>
    <n v="0"/>
    <x v="20"/>
  </r>
  <r>
    <n v="257"/>
    <n v="257"/>
    <n v="0"/>
    <n v="0"/>
    <n v="0"/>
    <n v="0"/>
    <n v="0"/>
    <n v="0"/>
    <n v="257"/>
    <n v="257"/>
    <n v="0"/>
    <n v="0"/>
    <x v="43"/>
  </r>
  <r>
    <n v="6318"/>
    <n v="6318"/>
    <n v="0"/>
    <n v="0"/>
    <n v="0"/>
    <n v="0"/>
    <n v="0"/>
    <n v="0"/>
    <n v="0"/>
    <n v="0"/>
    <n v="0"/>
    <n v="0"/>
    <x v="59"/>
  </r>
  <r>
    <n v="340"/>
    <n v="340"/>
    <n v="0"/>
    <n v="0"/>
    <n v="340"/>
    <n v="340"/>
    <n v="0"/>
    <n v="0"/>
    <n v="0"/>
    <n v="0"/>
    <n v="0"/>
    <n v="0"/>
    <x v="41"/>
  </r>
  <r>
    <n v="3230"/>
    <n v="3230"/>
    <n v="0"/>
    <n v="0"/>
    <n v="0"/>
    <n v="0"/>
    <n v="0"/>
    <n v="0"/>
    <n v="0"/>
    <n v="0"/>
    <n v="0"/>
    <n v="0"/>
    <x v="46"/>
  </r>
  <r>
    <n v="230"/>
    <n v="230"/>
    <n v="0"/>
    <n v="0"/>
    <n v="0"/>
    <n v="0"/>
    <n v="0"/>
    <n v="0"/>
    <n v="0"/>
    <n v="0"/>
    <n v="0"/>
    <n v="0"/>
    <x v="46"/>
  </r>
  <r>
    <n v="25"/>
    <n v="25"/>
    <n v="0"/>
    <n v="0"/>
    <n v="0"/>
    <n v="0"/>
    <n v="0"/>
    <n v="0"/>
    <n v="25"/>
    <n v="25"/>
    <n v="0"/>
    <n v="0"/>
    <x v="38"/>
  </r>
  <r>
    <n v="1992"/>
    <n v="1992"/>
    <n v="0"/>
    <n v="0"/>
    <n v="0"/>
    <n v="0"/>
    <n v="0"/>
    <n v="0"/>
    <n v="0"/>
    <n v="0"/>
    <n v="0"/>
    <n v="0"/>
    <x v="40"/>
  </r>
  <r>
    <n v="281"/>
    <n v="281"/>
    <n v="0"/>
    <n v="0"/>
    <n v="0"/>
    <n v="0"/>
    <n v="0"/>
    <n v="0"/>
    <n v="0"/>
    <n v="0"/>
    <n v="0"/>
    <n v="0"/>
    <x v="45"/>
  </r>
  <r>
    <n v="633"/>
    <n v="633"/>
    <n v="0"/>
    <n v="0"/>
    <n v="0"/>
    <n v="0"/>
    <n v="0"/>
    <n v="0"/>
    <n v="0"/>
    <n v="0"/>
    <n v="0"/>
    <n v="0"/>
    <x v="2"/>
  </r>
  <r>
    <n v="4188"/>
    <n v="4188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9"/>
  </r>
  <r>
    <n v="3420"/>
    <n v="3420"/>
    <n v="0"/>
    <n v="0"/>
    <n v="0"/>
    <n v="0"/>
    <n v="0"/>
    <n v="0"/>
    <n v="0"/>
    <n v="0"/>
    <n v="0"/>
    <n v="0"/>
    <x v="60"/>
  </r>
  <r>
    <n v="2264"/>
    <n v="2264"/>
    <n v="0"/>
    <n v="0"/>
    <n v="0"/>
    <n v="0"/>
    <n v="0"/>
    <n v="0"/>
    <n v="0"/>
    <n v="0"/>
    <n v="0"/>
    <n v="0"/>
    <x v="12"/>
  </r>
  <r>
    <n v="1593"/>
    <n v="1593"/>
    <n v="0"/>
    <n v="0"/>
    <n v="0"/>
    <n v="0"/>
    <n v="0"/>
    <n v="0"/>
    <n v="1593"/>
    <n v="1593"/>
    <n v="0"/>
    <n v="0"/>
    <x v="38"/>
  </r>
  <r>
    <n v="3528"/>
    <n v="3528"/>
    <n v="0"/>
    <n v="0"/>
    <n v="0"/>
    <n v="0"/>
    <n v="0"/>
    <n v="0"/>
    <n v="0"/>
    <n v="0"/>
    <n v="0"/>
    <n v="0"/>
    <x v="59"/>
  </r>
  <r>
    <n v="9294"/>
    <n v="0"/>
    <n v="9294"/>
    <n v="0"/>
    <n v="0"/>
    <n v="0"/>
    <n v="0"/>
    <n v="0"/>
    <n v="9294"/>
    <n v="0"/>
    <n v="9294"/>
    <n v="0"/>
    <x v="50"/>
  </r>
  <r>
    <n v="8"/>
    <n v="8"/>
    <n v="0"/>
    <n v="0"/>
    <n v="0"/>
    <n v="0"/>
    <n v="0"/>
    <n v="0"/>
    <n v="0"/>
    <n v="0"/>
    <n v="0"/>
    <n v="0"/>
    <x v="66"/>
  </r>
  <r>
    <n v="38"/>
    <n v="38"/>
    <n v="0"/>
    <n v="0"/>
    <n v="0"/>
    <n v="0"/>
    <n v="0"/>
    <n v="0"/>
    <n v="0"/>
    <n v="0"/>
    <n v="0"/>
    <n v="0"/>
    <x v="35"/>
  </r>
  <r>
    <n v="143"/>
    <n v="143"/>
    <n v="0"/>
    <n v="0"/>
    <n v="0"/>
    <n v="0"/>
    <n v="0"/>
    <n v="0"/>
    <n v="0"/>
    <n v="0"/>
    <n v="0"/>
    <n v="0"/>
    <x v="10"/>
  </r>
  <r>
    <n v="50"/>
    <n v="0"/>
    <n v="50"/>
    <n v="0"/>
    <n v="50"/>
    <n v="0"/>
    <n v="50"/>
    <n v="0"/>
    <n v="0"/>
    <n v="0"/>
    <n v="0"/>
    <n v="0"/>
    <x v="6"/>
  </r>
  <r>
    <n v="413"/>
    <n v="413"/>
    <n v="0"/>
    <n v="0"/>
    <n v="0"/>
    <n v="0"/>
    <n v="0"/>
    <n v="0"/>
    <n v="413"/>
    <n v="413"/>
    <n v="0"/>
    <n v="0"/>
    <x v="57"/>
  </r>
  <r>
    <n v="3039"/>
    <n v="3039"/>
    <n v="0"/>
    <n v="0"/>
    <n v="0"/>
    <n v="0"/>
    <n v="0"/>
    <n v="0"/>
    <n v="0"/>
    <n v="0"/>
    <n v="0"/>
    <n v="0"/>
    <x v="39"/>
  </r>
  <r>
    <n v="4160"/>
    <n v="4160"/>
    <n v="0"/>
    <n v="0"/>
    <n v="0"/>
    <n v="0"/>
    <n v="0"/>
    <n v="0"/>
    <n v="4160"/>
    <n v="4160"/>
    <n v="0"/>
    <n v="0"/>
    <x v="58"/>
  </r>
  <r>
    <n v="4"/>
    <n v="4"/>
    <n v="0"/>
    <n v="0"/>
    <n v="4"/>
    <n v="4"/>
    <n v="0"/>
    <n v="0"/>
    <n v="0"/>
    <n v="0"/>
    <n v="0"/>
    <n v="0"/>
    <x v="53"/>
  </r>
  <r>
    <n v="2030"/>
    <n v="2030"/>
    <n v="0"/>
    <n v="0"/>
    <n v="2030"/>
    <n v="2030"/>
    <n v="0"/>
    <n v="0"/>
    <n v="0"/>
    <n v="0"/>
    <n v="0"/>
    <n v="0"/>
    <x v="7"/>
  </r>
  <r>
    <n v="1258"/>
    <n v="1258"/>
    <n v="0"/>
    <n v="0"/>
    <n v="0"/>
    <n v="0"/>
    <n v="0"/>
    <n v="0"/>
    <n v="0"/>
    <n v="0"/>
    <n v="0"/>
    <n v="0"/>
    <x v="21"/>
  </r>
  <r>
    <n v="18338"/>
    <n v="18338"/>
    <n v="0"/>
    <n v="0"/>
    <n v="0"/>
    <n v="0"/>
    <n v="0"/>
    <n v="0"/>
    <n v="18338"/>
    <n v="18338"/>
    <n v="0"/>
    <n v="0"/>
    <x v="8"/>
  </r>
  <r>
    <n v="10201"/>
    <n v="0"/>
    <n v="10201"/>
    <n v="0"/>
    <n v="0"/>
    <n v="0"/>
    <n v="0"/>
    <n v="0"/>
    <n v="0"/>
    <n v="0"/>
    <n v="0"/>
    <n v="0"/>
    <x v="2"/>
  </r>
  <r>
    <n v="137"/>
    <n v="137"/>
    <n v="0"/>
    <n v="0"/>
    <n v="0"/>
    <n v="0"/>
    <n v="0"/>
    <n v="0"/>
    <n v="0"/>
    <n v="0"/>
    <n v="0"/>
    <n v="0"/>
    <x v="11"/>
  </r>
  <r>
    <n v="46"/>
    <n v="46"/>
    <n v="0"/>
    <n v="0"/>
    <n v="46"/>
    <n v="46"/>
    <n v="0"/>
    <n v="0"/>
    <n v="0"/>
    <n v="0"/>
    <n v="0"/>
    <n v="0"/>
    <x v="0"/>
  </r>
  <r>
    <n v="8321"/>
    <n v="0"/>
    <n v="8321"/>
    <n v="0"/>
    <n v="8321"/>
    <n v="0"/>
    <n v="8321"/>
    <n v="0"/>
    <n v="0"/>
    <n v="0"/>
    <n v="0"/>
    <n v="0"/>
    <x v="41"/>
  </r>
  <r>
    <n v="1497"/>
    <n v="1497"/>
    <n v="0"/>
    <n v="0"/>
    <n v="0"/>
    <n v="0"/>
    <n v="0"/>
    <n v="0"/>
    <n v="0"/>
    <n v="0"/>
    <n v="0"/>
    <n v="0"/>
    <x v="8"/>
  </r>
  <r>
    <n v="6219"/>
    <n v="0"/>
    <n v="6219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44"/>
  </r>
  <r>
    <n v="5983"/>
    <n v="5983"/>
    <n v="0"/>
    <n v="0"/>
    <n v="0"/>
    <n v="0"/>
    <n v="0"/>
    <n v="0"/>
    <n v="0"/>
    <n v="0"/>
    <n v="0"/>
    <n v="0"/>
    <x v="43"/>
  </r>
  <r>
    <n v="880"/>
    <n v="880"/>
    <n v="0"/>
    <n v="0"/>
    <n v="0"/>
    <n v="0"/>
    <n v="0"/>
    <n v="0"/>
    <n v="0"/>
    <n v="0"/>
    <n v="0"/>
    <n v="0"/>
    <x v="54"/>
  </r>
  <r>
    <n v="1692"/>
    <n v="1692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22"/>
  </r>
  <r>
    <n v="251"/>
    <n v="251"/>
    <n v="0"/>
    <n v="0"/>
    <n v="0"/>
    <n v="0"/>
    <n v="0"/>
    <n v="0"/>
    <n v="0"/>
    <n v="0"/>
    <n v="0"/>
    <n v="0"/>
    <x v="7"/>
  </r>
  <r>
    <n v="74"/>
    <n v="0"/>
    <n v="74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48"/>
  </r>
  <r>
    <n v="1265"/>
    <n v="0"/>
    <n v="0"/>
    <n v="1265"/>
    <n v="0"/>
    <n v="0"/>
    <n v="0"/>
    <n v="0"/>
    <n v="0"/>
    <n v="0"/>
    <n v="0"/>
    <n v="0"/>
    <x v="51"/>
  </r>
  <r>
    <n v="44576"/>
    <n v="44576"/>
    <n v="0"/>
    <n v="0"/>
    <n v="0"/>
    <n v="0"/>
    <n v="0"/>
    <n v="0"/>
    <n v="44576"/>
    <n v="44576"/>
    <n v="0"/>
    <n v="0"/>
    <x v="32"/>
  </r>
  <r>
    <n v="712"/>
    <n v="712"/>
    <n v="0"/>
    <n v="0"/>
    <n v="0"/>
    <n v="0"/>
    <n v="0"/>
    <n v="0"/>
    <n v="0"/>
    <n v="0"/>
    <n v="0"/>
    <n v="0"/>
    <x v="50"/>
  </r>
  <r>
    <n v="218"/>
    <n v="0"/>
    <n v="218"/>
    <n v="0"/>
    <n v="0"/>
    <n v="0"/>
    <n v="0"/>
    <n v="0"/>
    <n v="0"/>
    <n v="0"/>
    <n v="0"/>
    <n v="0"/>
    <x v="17"/>
  </r>
  <r>
    <n v="371"/>
    <n v="371"/>
    <n v="0"/>
    <n v="0"/>
    <n v="0"/>
    <n v="0"/>
    <n v="0"/>
    <n v="0"/>
    <n v="0"/>
    <n v="0"/>
    <n v="0"/>
    <n v="0"/>
    <x v="9"/>
  </r>
  <r>
    <n v="45"/>
    <n v="45"/>
    <n v="0"/>
    <n v="0"/>
    <n v="0"/>
    <n v="0"/>
    <n v="0"/>
    <n v="0"/>
    <n v="0"/>
    <n v="0"/>
    <n v="0"/>
    <n v="0"/>
    <x v="43"/>
  </r>
  <r>
    <n v="6571"/>
    <n v="6571"/>
    <n v="0"/>
    <n v="0"/>
    <n v="0"/>
    <n v="0"/>
    <n v="0"/>
    <n v="0"/>
    <n v="0"/>
    <n v="0"/>
    <n v="0"/>
    <n v="0"/>
    <x v="45"/>
  </r>
  <r>
    <n v="1684"/>
    <n v="1684"/>
    <n v="0"/>
    <n v="0"/>
    <n v="0"/>
    <n v="0"/>
    <n v="0"/>
    <n v="0"/>
    <n v="0"/>
    <n v="0"/>
    <n v="0"/>
    <n v="0"/>
    <x v="9"/>
  </r>
  <r>
    <n v="1063"/>
    <n v="0"/>
    <n v="1063"/>
    <n v="0"/>
    <n v="0"/>
    <n v="0"/>
    <n v="0"/>
    <n v="0"/>
    <n v="0"/>
    <n v="0"/>
    <n v="0"/>
    <n v="0"/>
    <x v="18"/>
  </r>
  <r>
    <n v="1"/>
    <n v="0"/>
    <n v="1"/>
    <n v="0"/>
    <n v="0"/>
    <n v="0"/>
    <n v="0"/>
    <n v="0"/>
    <n v="0"/>
    <n v="0"/>
    <n v="0"/>
    <n v="0"/>
    <x v="28"/>
  </r>
  <r>
    <n v="102"/>
    <n v="102"/>
    <n v="0"/>
    <n v="0"/>
    <n v="102"/>
    <n v="102"/>
    <n v="0"/>
    <n v="0"/>
    <n v="0"/>
    <n v="0"/>
    <n v="0"/>
    <n v="0"/>
    <x v="26"/>
  </r>
  <r>
    <n v="25"/>
    <n v="25"/>
    <n v="0"/>
    <n v="0"/>
    <n v="0"/>
    <n v="0"/>
    <n v="0"/>
    <n v="0"/>
    <n v="0"/>
    <n v="0"/>
    <n v="0"/>
    <n v="0"/>
    <x v="63"/>
  </r>
  <r>
    <n v="22"/>
    <n v="22"/>
    <n v="0"/>
    <n v="0"/>
    <n v="0"/>
    <n v="0"/>
    <n v="0"/>
    <n v="0"/>
    <n v="22"/>
    <n v="22"/>
    <n v="0"/>
    <n v="0"/>
    <x v="20"/>
  </r>
  <r>
    <n v="722"/>
    <n v="722"/>
    <n v="0"/>
    <n v="0"/>
    <n v="0"/>
    <n v="0"/>
    <n v="0"/>
    <n v="0"/>
    <n v="722"/>
    <n v="722"/>
    <n v="0"/>
    <n v="0"/>
    <x v="12"/>
  </r>
  <r>
    <n v="2482"/>
    <n v="2482"/>
    <n v="0"/>
    <n v="0"/>
    <n v="0"/>
    <n v="0"/>
    <n v="0"/>
    <n v="0"/>
    <n v="0"/>
    <n v="0"/>
    <n v="0"/>
    <n v="0"/>
    <x v="30"/>
  </r>
  <r>
    <n v="6057"/>
    <n v="6057"/>
    <n v="0"/>
    <n v="0"/>
    <n v="0"/>
    <n v="0"/>
    <n v="0"/>
    <n v="0"/>
    <n v="0"/>
    <n v="0"/>
    <n v="0"/>
    <n v="0"/>
    <x v="28"/>
  </r>
  <r>
    <n v="2817"/>
    <n v="2817"/>
    <n v="0"/>
    <n v="0"/>
    <n v="0"/>
    <n v="0"/>
    <n v="0"/>
    <n v="0"/>
    <n v="0"/>
    <n v="0"/>
    <n v="0"/>
    <n v="0"/>
    <x v="5"/>
  </r>
  <r>
    <n v="2147"/>
    <n v="0"/>
    <n v="0"/>
    <n v="2147"/>
    <n v="0"/>
    <n v="0"/>
    <n v="0"/>
    <n v="0"/>
    <n v="0"/>
    <n v="0"/>
    <n v="0"/>
    <n v="0"/>
    <x v="51"/>
  </r>
  <r>
    <n v="304"/>
    <n v="304"/>
    <n v="0"/>
    <n v="0"/>
    <n v="0"/>
    <n v="0"/>
    <n v="0"/>
    <n v="0"/>
    <n v="0"/>
    <n v="0"/>
    <n v="0"/>
    <n v="0"/>
    <x v="38"/>
  </r>
  <r>
    <n v="15761"/>
    <n v="15761"/>
    <n v="0"/>
    <n v="0"/>
    <n v="0"/>
    <n v="0"/>
    <n v="0"/>
    <n v="0"/>
    <n v="0"/>
    <n v="0"/>
    <n v="0"/>
    <n v="0"/>
    <x v="30"/>
  </r>
  <r>
    <n v="187"/>
    <n v="187"/>
    <n v="0"/>
    <n v="0"/>
    <n v="187"/>
    <n v="187"/>
    <n v="0"/>
    <n v="0"/>
    <n v="0"/>
    <n v="0"/>
    <n v="0"/>
    <n v="0"/>
    <x v="56"/>
  </r>
  <r>
    <n v="12"/>
    <n v="12"/>
    <n v="0"/>
    <n v="0"/>
    <n v="0"/>
    <n v="0"/>
    <n v="0"/>
    <n v="0"/>
    <n v="12"/>
    <n v="12"/>
    <n v="0"/>
    <n v="0"/>
    <x v="40"/>
  </r>
  <r>
    <n v="109"/>
    <n v="109"/>
    <n v="0"/>
    <n v="0"/>
    <n v="0"/>
    <n v="0"/>
    <n v="0"/>
    <n v="0"/>
    <n v="0"/>
    <n v="0"/>
    <n v="0"/>
    <n v="0"/>
    <x v="33"/>
  </r>
  <r>
    <n v="46"/>
    <n v="46"/>
    <n v="0"/>
    <n v="0"/>
    <n v="0"/>
    <n v="0"/>
    <n v="0"/>
    <n v="0"/>
    <n v="0"/>
    <n v="0"/>
    <n v="0"/>
    <n v="0"/>
    <x v="7"/>
  </r>
  <r>
    <n v="2293"/>
    <n v="2293"/>
    <n v="0"/>
    <n v="0"/>
    <n v="0"/>
    <n v="0"/>
    <n v="0"/>
    <n v="0"/>
    <n v="2293"/>
    <n v="2293"/>
    <n v="0"/>
    <n v="0"/>
    <x v="48"/>
  </r>
  <r>
    <n v="17"/>
    <n v="17"/>
    <n v="0"/>
    <n v="0"/>
    <n v="0"/>
    <n v="0"/>
    <n v="0"/>
    <n v="0"/>
    <n v="0"/>
    <n v="0"/>
    <n v="0"/>
    <n v="0"/>
    <x v="32"/>
  </r>
  <r>
    <n v="26"/>
    <n v="26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14"/>
    <n v="14"/>
    <n v="0"/>
    <n v="0"/>
    <x v="65"/>
  </r>
  <r>
    <n v="12"/>
    <n v="12"/>
    <n v="0"/>
    <n v="0"/>
    <n v="0"/>
    <n v="0"/>
    <n v="0"/>
    <n v="0"/>
    <n v="0"/>
    <n v="0"/>
    <n v="0"/>
    <n v="0"/>
    <x v="26"/>
  </r>
  <r>
    <n v="766"/>
    <n v="766"/>
    <n v="0"/>
    <n v="0"/>
    <n v="0"/>
    <n v="0"/>
    <n v="0"/>
    <n v="0"/>
    <n v="0"/>
    <n v="0"/>
    <n v="0"/>
    <n v="0"/>
    <x v="32"/>
  </r>
  <r>
    <n v="1457"/>
    <n v="1457"/>
    <n v="0"/>
    <n v="0"/>
    <n v="0"/>
    <n v="0"/>
    <n v="0"/>
    <n v="0"/>
    <n v="0"/>
    <n v="0"/>
    <n v="0"/>
    <n v="0"/>
    <x v="25"/>
  </r>
  <r>
    <n v="17993"/>
    <n v="17993"/>
    <n v="0"/>
    <n v="0"/>
    <n v="0"/>
    <n v="0"/>
    <n v="0"/>
    <n v="0"/>
    <n v="0"/>
    <n v="0"/>
    <n v="0"/>
    <n v="0"/>
    <x v="2"/>
  </r>
  <r>
    <n v="1354"/>
    <n v="0"/>
    <n v="1354"/>
    <n v="0"/>
    <n v="0"/>
    <n v="0"/>
    <n v="0"/>
    <n v="0"/>
    <n v="0"/>
    <n v="0"/>
    <n v="0"/>
    <n v="0"/>
    <x v="49"/>
  </r>
  <r>
    <n v="117"/>
    <n v="117"/>
    <n v="0"/>
    <n v="0"/>
    <n v="117"/>
    <n v="117"/>
    <n v="0"/>
    <n v="0"/>
    <n v="0"/>
    <n v="0"/>
    <n v="0"/>
    <n v="0"/>
    <x v="50"/>
  </r>
  <r>
    <n v="19"/>
    <n v="19"/>
    <n v="0"/>
    <n v="0"/>
    <n v="19"/>
    <n v="19"/>
    <n v="0"/>
    <n v="0"/>
    <n v="0"/>
    <n v="0"/>
    <n v="0"/>
    <n v="0"/>
    <x v="19"/>
  </r>
  <r>
    <n v="560"/>
    <n v="560"/>
    <n v="0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23"/>
    <n v="23"/>
    <n v="0"/>
    <n v="0"/>
    <x v="12"/>
  </r>
  <r>
    <n v="2392"/>
    <n v="2392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40"/>
  </r>
  <r>
    <n v="36"/>
    <n v="36"/>
    <n v="0"/>
    <n v="0"/>
    <n v="0"/>
    <n v="0"/>
    <n v="0"/>
    <n v="0"/>
    <n v="0"/>
    <n v="0"/>
    <n v="0"/>
    <n v="0"/>
    <x v="26"/>
  </r>
  <r>
    <n v="26"/>
    <n v="26"/>
    <n v="0"/>
    <n v="0"/>
    <n v="0"/>
    <n v="0"/>
    <n v="0"/>
    <n v="0"/>
    <n v="0"/>
    <n v="0"/>
    <n v="0"/>
    <n v="0"/>
    <x v="40"/>
  </r>
  <r>
    <n v="10"/>
    <n v="10"/>
    <n v="0"/>
    <n v="0"/>
    <n v="0"/>
    <n v="0"/>
    <n v="0"/>
    <n v="0"/>
    <n v="0"/>
    <n v="0"/>
    <n v="0"/>
    <n v="0"/>
    <x v="7"/>
  </r>
  <r>
    <n v="5419"/>
    <n v="5419"/>
    <n v="0"/>
    <n v="0"/>
    <n v="5419"/>
    <n v="5419"/>
    <n v="0"/>
    <n v="0"/>
    <n v="0"/>
    <n v="0"/>
    <n v="0"/>
    <n v="0"/>
    <x v="12"/>
  </r>
  <r>
    <n v="8"/>
    <n v="0"/>
    <n v="8"/>
    <n v="0"/>
    <n v="0"/>
    <n v="0"/>
    <n v="0"/>
    <n v="0"/>
    <n v="0"/>
    <n v="0"/>
    <n v="0"/>
    <n v="0"/>
    <x v="7"/>
  </r>
  <r>
    <n v="47"/>
    <n v="47"/>
    <n v="0"/>
    <n v="0"/>
    <n v="0"/>
    <n v="0"/>
    <n v="0"/>
    <n v="0"/>
    <n v="0"/>
    <n v="0"/>
    <n v="0"/>
    <n v="0"/>
    <x v="21"/>
  </r>
  <r>
    <n v="263"/>
    <n v="263"/>
    <n v="0"/>
    <n v="0"/>
    <n v="0"/>
    <n v="0"/>
    <n v="0"/>
    <n v="0"/>
    <n v="0"/>
    <n v="0"/>
    <n v="0"/>
    <n v="0"/>
    <x v="17"/>
  </r>
  <r>
    <n v="2453"/>
    <n v="2453"/>
    <n v="0"/>
    <n v="0"/>
    <n v="0"/>
    <n v="0"/>
    <n v="0"/>
    <n v="0"/>
    <n v="0"/>
    <n v="0"/>
    <n v="0"/>
    <n v="0"/>
    <x v="25"/>
  </r>
  <r>
    <n v="1863"/>
    <n v="1863"/>
    <n v="0"/>
    <n v="0"/>
    <n v="0"/>
    <n v="0"/>
    <n v="0"/>
    <n v="0"/>
    <n v="0"/>
    <n v="0"/>
    <n v="0"/>
    <n v="0"/>
    <x v="15"/>
  </r>
  <r>
    <n v="834"/>
    <n v="834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20"/>
  </r>
  <r>
    <n v="20497"/>
    <n v="20497"/>
    <n v="0"/>
    <n v="0"/>
    <n v="0"/>
    <n v="0"/>
    <n v="0"/>
    <n v="0"/>
    <n v="20497"/>
    <n v="20497"/>
    <n v="0"/>
    <n v="0"/>
    <x v="15"/>
  </r>
  <r>
    <n v="2"/>
    <n v="2"/>
    <n v="0"/>
    <n v="0"/>
    <n v="0"/>
    <n v="0"/>
    <n v="0"/>
    <n v="0"/>
    <n v="0"/>
    <n v="0"/>
    <n v="0"/>
    <n v="0"/>
    <x v="22"/>
  </r>
  <r>
    <n v="160"/>
    <n v="160"/>
    <n v="0"/>
    <n v="0"/>
    <n v="0"/>
    <n v="0"/>
    <n v="0"/>
    <n v="0"/>
    <n v="0"/>
    <n v="0"/>
    <n v="0"/>
    <n v="0"/>
    <x v="49"/>
  </r>
  <r>
    <n v="5340"/>
    <n v="5340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53"/>
  </r>
  <r>
    <n v="260"/>
    <n v="260"/>
    <n v="0"/>
    <n v="0"/>
    <n v="0"/>
    <n v="0"/>
    <n v="0"/>
    <n v="0"/>
    <n v="260"/>
    <n v="260"/>
    <n v="0"/>
    <n v="0"/>
    <x v="57"/>
  </r>
  <r>
    <n v="15502"/>
    <n v="15502"/>
    <n v="0"/>
    <n v="0"/>
    <n v="0"/>
    <n v="0"/>
    <n v="0"/>
    <n v="0"/>
    <n v="0"/>
    <n v="0"/>
    <n v="0"/>
    <n v="0"/>
    <x v="25"/>
  </r>
  <r>
    <n v="1318"/>
    <n v="1318"/>
    <n v="0"/>
    <n v="0"/>
    <n v="1318"/>
    <n v="1318"/>
    <n v="0"/>
    <n v="0"/>
    <n v="0"/>
    <n v="0"/>
    <n v="0"/>
    <n v="0"/>
    <x v="30"/>
  </r>
  <r>
    <n v="1150"/>
    <n v="1150"/>
    <n v="0"/>
    <n v="0"/>
    <n v="0"/>
    <n v="0"/>
    <n v="0"/>
    <n v="0"/>
    <n v="0"/>
    <n v="0"/>
    <n v="0"/>
    <n v="0"/>
    <x v="13"/>
  </r>
  <r>
    <n v="6181"/>
    <n v="6181"/>
    <n v="0"/>
    <n v="0"/>
    <n v="6181"/>
    <n v="6181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66"/>
  </r>
  <r>
    <n v="755"/>
    <n v="755"/>
    <n v="0"/>
    <n v="0"/>
    <n v="0"/>
    <n v="0"/>
    <n v="0"/>
    <n v="0"/>
    <n v="0"/>
    <n v="0"/>
    <n v="0"/>
    <n v="0"/>
    <x v="1"/>
  </r>
  <r>
    <n v="6941"/>
    <n v="0"/>
    <n v="6941"/>
    <n v="0"/>
    <n v="0"/>
    <n v="0"/>
    <n v="0"/>
    <n v="0"/>
    <n v="6941"/>
    <n v="0"/>
    <n v="6941"/>
    <n v="0"/>
    <x v="1"/>
  </r>
  <r>
    <n v="1688"/>
    <n v="0"/>
    <n v="1688"/>
    <n v="0"/>
    <n v="0"/>
    <n v="0"/>
    <n v="0"/>
    <n v="0"/>
    <n v="0"/>
    <n v="0"/>
    <n v="0"/>
    <n v="0"/>
    <x v="1"/>
  </r>
  <r>
    <n v="453"/>
    <n v="453"/>
    <n v="0"/>
    <n v="0"/>
    <n v="0"/>
    <n v="0"/>
    <n v="0"/>
    <n v="0"/>
    <n v="0"/>
    <n v="0"/>
    <n v="0"/>
    <n v="0"/>
    <x v="7"/>
  </r>
  <r>
    <n v="884"/>
    <n v="88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16"/>
  </r>
  <r>
    <n v="33"/>
    <n v="33"/>
    <n v="0"/>
    <n v="0"/>
    <n v="0"/>
    <n v="0"/>
    <n v="0"/>
    <n v="0"/>
    <n v="33"/>
    <n v="33"/>
    <n v="0"/>
    <n v="0"/>
    <x v="35"/>
  </r>
  <r>
    <n v="1690"/>
    <n v="1690"/>
    <n v="0"/>
    <n v="0"/>
    <n v="0"/>
    <n v="0"/>
    <n v="0"/>
    <n v="0"/>
    <n v="1690"/>
    <n v="1690"/>
    <n v="0"/>
    <n v="0"/>
    <x v="38"/>
  </r>
  <r>
    <n v="389"/>
    <n v="389"/>
    <n v="0"/>
    <n v="0"/>
    <n v="389"/>
    <n v="389"/>
    <n v="0"/>
    <n v="0"/>
    <n v="0"/>
    <n v="0"/>
    <n v="0"/>
    <n v="0"/>
    <x v="10"/>
  </r>
  <r>
    <n v="94"/>
    <n v="94"/>
    <n v="0"/>
    <n v="0"/>
    <n v="0"/>
    <n v="0"/>
    <n v="0"/>
    <n v="0"/>
    <n v="0"/>
    <n v="0"/>
    <n v="0"/>
    <n v="0"/>
    <x v="36"/>
  </r>
  <r>
    <n v="123"/>
    <n v="123"/>
    <n v="0"/>
    <n v="0"/>
    <n v="0"/>
    <n v="0"/>
    <n v="0"/>
    <n v="0"/>
    <n v="0"/>
    <n v="0"/>
    <n v="0"/>
    <n v="0"/>
    <x v="50"/>
  </r>
  <r>
    <n v="1479"/>
    <n v="0"/>
    <n v="1479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8"/>
    <n v="8"/>
    <n v="0"/>
    <n v="0"/>
    <x v="11"/>
  </r>
  <r>
    <n v="462"/>
    <n v="462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9"/>
    <n v="9"/>
    <n v="0"/>
    <n v="0"/>
    <x v="6"/>
  </r>
  <r>
    <n v="7"/>
    <n v="7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56"/>
  </r>
  <r>
    <n v="80"/>
    <n v="80"/>
    <n v="0"/>
    <n v="0"/>
    <n v="0"/>
    <n v="0"/>
    <n v="0"/>
    <n v="0"/>
    <n v="0"/>
    <n v="0"/>
    <n v="0"/>
    <n v="0"/>
    <x v="38"/>
  </r>
  <r>
    <n v="81"/>
    <n v="81"/>
    <n v="0"/>
    <n v="0"/>
    <n v="0"/>
    <n v="0"/>
    <n v="0"/>
    <n v="0"/>
    <n v="0"/>
    <n v="0"/>
    <n v="0"/>
    <n v="0"/>
    <x v="57"/>
  </r>
  <r>
    <n v="211"/>
    <n v="211"/>
    <n v="0"/>
    <n v="0"/>
    <n v="0"/>
    <n v="0"/>
    <n v="0"/>
    <n v="0"/>
    <n v="0"/>
    <n v="0"/>
    <n v="0"/>
    <n v="0"/>
    <x v="56"/>
  </r>
  <r>
    <n v="528"/>
    <n v="528"/>
    <n v="0"/>
    <n v="0"/>
    <n v="0"/>
    <n v="0"/>
    <n v="0"/>
    <n v="0"/>
    <n v="0"/>
    <n v="0"/>
    <n v="0"/>
    <n v="0"/>
    <x v="30"/>
  </r>
  <r>
    <n v="151"/>
    <n v="151"/>
    <n v="0"/>
    <n v="0"/>
    <n v="0"/>
    <n v="0"/>
    <n v="0"/>
    <n v="0"/>
    <n v="0"/>
    <n v="0"/>
    <n v="0"/>
    <n v="0"/>
    <x v="11"/>
  </r>
  <r>
    <n v="317"/>
    <n v="317"/>
    <n v="0"/>
    <n v="0"/>
    <n v="0"/>
    <n v="0"/>
    <n v="0"/>
    <n v="0"/>
    <n v="317"/>
    <n v="317"/>
    <n v="0"/>
    <n v="0"/>
    <x v="29"/>
  </r>
  <r>
    <n v="493"/>
    <n v="493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47"/>
  </r>
  <r>
    <n v="1150"/>
    <n v="0"/>
    <n v="1150"/>
    <n v="0"/>
    <n v="0"/>
    <n v="0"/>
    <n v="0"/>
    <n v="0"/>
    <n v="0"/>
    <n v="0"/>
    <n v="0"/>
    <n v="0"/>
    <x v="5"/>
  </r>
  <r>
    <n v="64"/>
    <n v="0"/>
    <n v="64"/>
    <n v="0"/>
    <n v="64"/>
    <n v="0"/>
    <n v="64"/>
    <n v="0"/>
    <n v="0"/>
    <n v="0"/>
    <n v="0"/>
    <n v="0"/>
    <x v="28"/>
  </r>
  <r>
    <n v="10"/>
    <n v="10"/>
    <n v="0"/>
    <n v="0"/>
    <n v="10"/>
    <n v="1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35"/>
  </r>
  <r>
    <n v="10854"/>
    <n v="10854"/>
    <n v="0"/>
    <n v="0"/>
    <n v="0"/>
    <n v="0"/>
    <n v="0"/>
    <n v="0"/>
    <n v="0"/>
    <n v="0"/>
    <n v="0"/>
    <n v="0"/>
    <x v="30"/>
  </r>
  <r>
    <n v="240"/>
    <n v="240"/>
    <n v="0"/>
    <n v="0"/>
    <n v="0"/>
    <n v="0"/>
    <n v="0"/>
    <n v="0"/>
    <n v="0"/>
    <n v="0"/>
    <n v="0"/>
    <n v="0"/>
    <x v="39"/>
  </r>
  <r>
    <n v="361"/>
    <n v="361"/>
    <n v="0"/>
    <n v="0"/>
    <n v="0"/>
    <n v="0"/>
    <n v="0"/>
    <n v="0"/>
    <n v="0"/>
    <n v="0"/>
    <n v="0"/>
    <n v="0"/>
    <x v="39"/>
  </r>
  <r>
    <n v="2894"/>
    <n v="0"/>
    <n v="2894"/>
    <n v="0"/>
    <n v="0"/>
    <n v="0"/>
    <n v="0"/>
    <n v="0"/>
    <n v="0"/>
    <n v="0"/>
    <n v="0"/>
    <n v="0"/>
    <x v="13"/>
  </r>
  <r>
    <n v="27268"/>
    <n v="27268"/>
    <n v="0"/>
    <n v="0"/>
    <n v="0"/>
    <n v="0"/>
    <n v="0"/>
    <n v="0"/>
    <n v="0"/>
    <n v="0"/>
    <n v="0"/>
    <n v="0"/>
    <x v="7"/>
  </r>
  <r>
    <n v="2760"/>
    <n v="2760"/>
    <n v="0"/>
    <n v="0"/>
    <n v="0"/>
    <n v="0"/>
    <n v="0"/>
    <n v="0"/>
    <n v="2760"/>
    <n v="2760"/>
    <n v="0"/>
    <n v="0"/>
    <x v="46"/>
  </r>
  <r>
    <n v="34"/>
    <n v="34"/>
    <n v="0"/>
    <n v="0"/>
    <n v="0"/>
    <n v="0"/>
    <n v="0"/>
    <n v="0"/>
    <n v="0"/>
    <n v="0"/>
    <n v="0"/>
    <n v="0"/>
    <x v="26"/>
  </r>
  <r>
    <n v="682"/>
    <n v="0"/>
    <n v="682"/>
    <n v="0"/>
    <n v="0"/>
    <n v="0"/>
    <n v="0"/>
    <n v="0"/>
    <n v="0"/>
    <n v="0"/>
    <n v="0"/>
    <n v="0"/>
    <x v="21"/>
  </r>
  <r>
    <n v="18031"/>
    <n v="0"/>
    <n v="18031"/>
    <n v="0"/>
    <n v="0"/>
    <n v="0"/>
    <n v="0"/>
    <n v="0"/>
    <n v="0"/>
    <n v="0"/>
    <n v="0"/>
    <n v="0"/>
    <x v="10"/>
  </r>
  <r>
    <n v="179"/>
    <n v="17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7"/>
  </r>
  <r>
    <n v="18"/>
    <n v="18"/>
    <n v="0"/>
    <n v="0"/>
    <n v="0"/>
    <n v="0"/>
    <n v="0"/>
    <n v="0"/>
    <n v="0"/>
    <n v="0"/>
    <n v="0"/>
    <n v="0"/>
    <x v="27"/>
  </r>
  <r>
    <n v="41"/>
    <n v="41"/>
    <n v="0"/>
    <n v="0"/>
    <n v="0"/>
    <n v="0"/>
    <n v="0"/>
    <n v="0"/>
    <n v="0"/>
    <n v="0"/>
    <n v="0"/>
    <n v="0"/>
    <x v="13"/>
  </r>
  <r>
    <n v="44"/>
    <n v="44"/>
    <n v="0"/>
    <n v="0"/>
    <n v="0"/>
    <n v="0"/>
    <n v="0"/>
    <n v="0"/>
    <n v="0"/>
    <n v="0"/>
    <n v="0"/>
    <n v="0"/>
    <x v="3"/>
  </r>
  <r>
    <n v="56"/>
    <n v="56"/>
    <n v="0"/>
    <n v="0"/>
    <n v="0"/>
    <n v="0"/>
    <n v="0"/>
    <n v="0"/>
    <n v="56"/>
    <n v="56"/>
    <n v="0"/>
    <n v="0"/>
    <x v="0"/>
  </r>
  <r>
    <n v="3"/>
    <n v="3"/>
    <n v="0"/>
    <n v="0"/>
    <n v="0"/>
    <n v="0"/>
    <n v="0"/>
    <n v="0"/>
    <n v="0"/>
    <n v="0"/>
    <n v="0"/>
    <n v="0"/>
    <x v="10"/>
  </r>
  <r>
    <n v="21"/>
    <n v="21"/>
    <n v="0"/>
    <n v="0"/>
    <n v="0"/>
    <n v="0"/>
    <n v="0"/>
    <n v="0"/>
    <n v="0"/>
    <n v="0"/>
    <n v="0"/>
    <n v="0"/>
    <x v="65"/>
  </r>
  <r>
    <n v="352"/>
    <n v="0"/>
    <n v="352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5"/>
    <n v="5"/>
    <n v="0"/>
    <n v="0"/>
    <x v="65"/>
  </r>
  <r>
    <n v="10554"/>
    <n v="10554"/>
    <n v="0"/>
    <n v="0"/>
    <n v="0"/>
    <n v="0"/>
    <n v="0"/>
    <n v="0"/>
    <n v="0"/>
    <n v="0"/>
    <n v="0"/>
    <n v="0"/>
    <x v="41"/>
  </r>
  <r>
    <n v="2702"/>
    <n v="0"/>
    <n v="2702"/>
    <n v="0"/>
    <n v="0"/>
    <n v="0"/>
    <n v="0"/>
    <n v="0"/>
    <n v="2702"/>
    <n v="0"/>
    <n v="2702"/>
    <n v="0"/>
    <x v="57"/>
  </r>
  <r>
    <n v="9964"/>
    <n v="9964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4"/>
  </r>
  <r>
    <n v="119"/>
    <n v="119"/>
    <n v="0"/>
    <n v="0"/>
    <n v="0"/>
    <n v="0"/>
    <n v="0"/>
    <n v="0"/>
    <n v="0"/>
    <n v="0"/>
    <n v="0"/>
    <n v="0"/>
    <x v="6"/>
  </r>
  <r>
    <n v="138"/>
    <n v="138"/>
    <n v="0"/>
    <n v="0"/>
    <n v="138"/>
    <n v="138"/>
    <n v="0"/>
    <n v="0"/>
    <n v="0"/>
    <n v="0"/>
    <n v="0"/>
    <n v="0"/>
    <x v="5"/>
  </r>
  <r>
    <n v="271"/>
    <n v="271"/>
    <n v="0"/>
    <n v="0"/>
    <n v="271"/>
    <n v="271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13"/>
  </r>
  <r>
    <n v="132"/>
    <n v="132"/>
    <n v="0"/>
    <n v="0"/>
    <n v="0"/>
    <n v="0"/>
    <n v="0"/>
    <n v="0"/>
    <n v="0"/>
    <n v="0"/>
    <n v="0"/>
    <n v="0"/>
    <x v="57"/>
  </r>
  <r>
    <n v="5506"/>
    <n v="0"/>
    <n v="5506"/>
    <n v="0"/>
    <n v="0"/>
    <n v="0"/>
    <n v="0"/>
    <n v="0"/>
    <n v="0"/>
    <n v="0"/>
    <n v="0"/>
    <n v="0"/>
    <x v="25"/>
  </r>
  <r>
    <n v="208"/>
    <n v="208"/>
    <n v="0"/>
    <n v="0"/>
    <n v="0"/>
    <n v="0"/>
    <n v="0"/>
    <n v="0"/>
    <n v="0"/>
    <n v="0"/>
    <n v="0"/>
    <n v="0"/>
    <x v="8"/>
  </r>
  <r>
    <n v="29"/>
    <n v="29"/>
    <n v="0"/>
    <n v="0"/>
    <n v="0"/>
    <n v="0"/>
    <n v="0"/>
    <n v="0"/>
    <n v="29"/>
    <n v="29"/>
    <n v="0"/>
    <n v="0"/>
    <x v="36"/>
  </r>
  <r>
    <n v="3368"/>
    <n v="0"/>
    <n v="3368"/>
    <n v="0"/>
    <n v="0"/>
    <n v="0"/>
    <n v="0"/>
    <n v="0"/>
    <n v="3368"/>
    <n v="0"/>
    <n v="3368"/>
    <n v="0"/>
    <x v="53"/>
  </r>
  <r>
    <n v="602"/>
    <n v="602"/>
    <n v="0"/>
    <n v="0"/>
    <n v="0"/>
    <n v="0"/>
    <n v="0"/>
    <n v="0"/>
    <n v="602"/>
    <n v="602"/>
    <n v="0"/>
    <n v="0"/>
    <x v="7"/>
  </r>
  <r>
    <n v="23"/>
    <n v="23"/>
    <n v="0"/>
    <n v="0"/>
    <n v="23"/>
    <n v="23"/>
    <n v="0"/>
    <n v="0"/>
    <n v="0"/>
    <n v="0"/>
    <n v="0"/>
    <n v="0"/>
    <x v="26"/>
  </r>
  <r>
    <n v="1439"/>
    <n v="1439"/>
    <n v="0"/>
    <n v="0"/>
    <n v="1439"/>
    <n v="1439"/>
    <n v="0"/>
    <n v="0"/>
    <n v="0"/>
    <n v="0"/>
    <n v="0"/>
    <n v="0"/>
    <x v="15"/>
  </r>
  <r>
    <n v="25"/>
    <n v="25"/>
    <n v="0"/>
    <n v="0"/>
    <n v="0"/>
    <n v="0"/>
    <n v="0"/>
    <n v="0"/>
    <n v="0"/>
    <n v="0"/>
    <n v="0"/>
    <n v="0"/>
    <x v="18"/>
  </r>
  <r>
    <n v="7122"/>
    <n v="7122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3"/>
  </r>
  <r>
    <n v="16"/>
    <n v="16"/>
    <n v="0"/>
    <n v="0"/>
    <n v="0"/>
    <n v="0"/>
    <n v="0"/>
    <n v="0"/>
    <n v="0"/>
    <n v="0"/>
    <n v="0"/>
    <n v="0"/>
    <x v="35"/>
  </r>
  <r>
    <n v="509"/>
    <n v="509"/>
    <n v="0"/>
    <n v="0"/>
    <n v="0"/>
    <n v="0"/>
    <n v="0"/>
    <n v="0"/>
    <n v="509"/>
    <n v="509"/>
    <n v="0"/>
    <n v="0"/>
    <x v="58"/>
  </r>
  <r>
    <n v="48"/>
    <n v="48"/>
    <n v="0"/>
    <n v="0"/>
    <n v="0"/>
    <n v="0"/>
    <n v="0"/>
    <n v="0"/>
    <n v="0"/>
    <n v="0"/>
    <n v="0"/>
    <n v="0"/>
    <x v="35"/>
  </r>
  <r>
    <n v="66"/>
    <n v="66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52"/>
  </r>
  <r>
    <n v="699"/>
    <n v="0"/>
    <n v="699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9"/>
  </r>
  <r>
    <n v="67"/>
    <n v="0"/>
    <n v="67"/>
    <n v="0"/>
    <n v="0"/>
    <n v="0"/>
    <n v="0"/>
    <n v="0"/>
    <n v="67"/>
    <n v="0"/>
    <n v="67"/>
    <n v="0"/>
    <x v="33"/>
  </r>
  <r>
    <n v="388"/>
    <n v="388"/>
    <n v="0"/>
    <n v="0"/>
    <n v="0"/>
    <n v="0"/>
    <n v="0"/>
    <n v="0"/>
    <n v="0"/>
    <n v="0"/>
    <n v="0"/>
    <n v="0"/>
    <x v="53"/>
  </r>
  <r>
    <n v="3699"/>
    <n v="0"/>
    <n v="3699"/>
    <n v="0"/>
    <n v="0"/>
    <n v="0"/>
    <n v="0"/>
    <n v="0"/>
    <n v="3699"/>
    <n v="0"/>
    <n v="3699"/>
    <n v="0"/>
    <x v="8"/>
  </r>
  <r>
    <n v="21522"/>
    <n v="0"/>
    <n v="21522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11"/>
  </r>
  <r>
    <n v="134"/>
    <n v="134"/>
    <n v="0"/>
    <n v="0"/>
    <n v="0"/>
    <n v="0"/>
    <n v="0"/>
    <n v="0"/>
    <n v="0"/>
    <n v="0"/>
    <n v="0"/>
    <n v="0"/>
    <x v="43"/>
  </r>
  <r>
    <n v="12946"/>
    <n v="0"/>
    <n v="12946"/>
    <n v="0"/>
    <n v="12946"/>
    <n v="0"/>
    <n v="12946"/>
    <n v="0"/>
    <n v="0"/>
    <n v="0"/>
    <n v="0"/>
    <n v="0"/>
    <x v="13"/>
  </r>
  <r>
    <n v="378"/>
    <n v="378"/>
    <n v="0"/>
    <n v="0"/>
    <n v="378"/>
    <n v="378"/>
    <n v="0"/>
    <n v="0"/>
    <n v="0"/>
    <n v="0"/>
    <n v="0"/>
    <n v="0"/>
    <x v="33"/>
  </r>
  <r>
    <n v="83"/>
    <n v="83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16"/>
  </r>
  <r>
    <n v="2"/>
    <n v="2"/>
    <n v="0"/>
    <n v="0"/>
    <n v="0"/>
    <n v="0"/>
    <n v="0"/>
    <n v="0"/>
    <n v="0"/>
    <n v="0"/>
    <n v="0"/>
    <n v="0"/>
    <x v="8"/>
  </r>
  <r>
    <n v="25"/>
    <n v="0"/>
    <n v="25"/>
    <n v="0"/>
    <n v="25"/>
    <n v="0"/>
    <n v="25"/>
    <n v="0"/>
    <n v="0"/>
    <n v="0"/>
    <n v="0"/>
    <n v="0"/>
    <x v="28"/>
  </r>
  <r>
    <n v="3194"/>
    <n v="0"/>
    <n v="3194"/>
    <n v="0"/>
    <n v="0"/>
    <n v="0"/>
    <n v="0"/>
    <n v="0"/>
    <n v="0"/>
    <n v="0"/>
    <n v="0"/>
    <n v="0"/>
    <x v="8"/>
  </r>
  <r>
    <n v="142"/>
    <n v="0"/>
    <n v="142"/>
    <n v="0"/>
    <n v="0"/>
    <n v="0"/>
    <n v="0"/>
    <n v="0"/>
    <n v="0"/>
    <n v="0"/>
    <n v="0"/>
    <n v="0"/>
    <x v="65"/>
  </r>
  <r>
    <n v="41"/>
    <n v="41"/>
    <n v="0"/>
    <n v="0"/>
    <n v="0"/>
    <n v="0"/>
    <n v="0"/>
    <n v="0"/>
    <n v="0"/>
    <n v="0"/>
    <n v="0"/>
    <n v="0"/>
    <x v="18"/>
  </r>
  <r>
    <n v="34714"/>
    <n v="0"/>
    <n v="34714"/>
    <n v="0"/>
    <n v="0"/>
    <n v="0"/>
    <n v="0"/>
    <n v="0"/>
    <n v="34714"/>
    <n v="0"/>
    <n v="34714"/>
    <n v="0"/>
    <x v="32"/>
  </r>
  <r>
    <n v="6"/>
    <n v="6"/>
    <n v="0"/>
    <n v="0"/>
    <n v="0"/>
    <n v="0"/>
    <n v="0"/>
    <n v="0"/>
    <n v="0"/>
    <n v="0"/>
    <n v="0"/>
    <n v="0"/>
    <x v="6"/>
  </r>
  <r>
    <n v="18055"/>
    <n v="0"/>
    <n v="18055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12"/>
  </r>
  <r>
    <n v="70"/>
    <n v="70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30"/>
  </r>
  <r>
    <n v="60"/>
    <n v="60"/>
    <n v="0"/>
    <n v="0"/>
    <n v="0"/>
    <n v="0"/>
    <n v="0"/>
    <n v="0"/>
    <n v="0"/>
    <n v="0"/>
    <n v="0"/>
    <n v="0"/>
    <x v="11"/>
  </r>
  <r>
    <n v="13588"/>
    <n v="0"/>
    <n v="13588"/>
    <n v="0"/>
    <n v="0"/>
    <n v="0"/>
    <n v="0"/>
    <n v="0"/>
    <n v="13588"/>
    <n v="0"/>
    <n v="13588"/>
    <n v="0"/>
    <x v="10"/>
  </r>
  <r>
    <n v="1"/>
    <n v="1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2"/>
    <n v="2"/>
    <n v="0"/>
    <n v="0"/>
    <x v="27"/>
  </r>
  <r>
    <n v="685"/>
    <n v="0"/>
    <n v="685"/>
    <n v="0"/>
    <n v="0"/>
    <n v="0"/>
    <n v="0"/>
    <n v="0"/>
    <n v="0"/>
    <n v="0"/>
    <n v="0"/>
    <n v="0"/>
    <x v="25"/>
  </r>
  <r>
    <n v="499"/>
    <n v="499"/>
    <n v="0"/>
    <n v="0"/>
    <n v="0"/>
    <n v="0"/>
    <n v="0"/>
    <n v="0"/>
    <n v="0"/>
    <n v="0"/>
    <n v="0"/>
    <n v="0"/>
    <x v="59"/>
  </r>
  <r>
    <n v="58"/>
    <n v="58"/>
    <n v="0"/>
    <n v="0"/>
    <n v="0"/>
    <n v="0"/>
    <n v="0"/>
    <n v="0"/>
    <n v="0"/>
    <n v="0"/>
    <n v="0"/>
    <n v="0"/>
    <x v="38"/>
  </r>
  <r>
    <n v="972"/>
    <n v="972"/>
    <n v="0"/>
    <n v="0"/>
    <n v="0"/>
    <n v="0"/>
    <n v="0"/>
    <n v="0"/>
    <n v="0"/>
    <n v="0"/>
    <n v="0"/>
    <n v="0"/>
    <x v="8"/>
  </r>
  <r>
    <n v="86"/>
    <n v="0"/>
    <n v="86"/>
    <n v="0"/>
    <n v="0"/>
    <n v="0"/>
    <n v="0"/>
    <n v="0"/>
    <n v="0"/>
    <n v="0"/>
    <n v="0"/>
    <n v="0"/>
    <x v="4"/>
  </r>
  <r>
    <n v="289"/>
    <n v="289"/>
    <n v="0"/>
    <n v="0"/>
    <n v="0"/>
    <n v="0"/>
    <n v="0"/>
    <n v="0"/>
    <n v="0"/>
    <n v="0"/>
    <n v="0"/>
    <n v="0"/>
    <x v="13"/>
  </r>
  <r>
    <n v="720"/>
    <n v="720"/>
    <n v="0"/>
    <n v="0"/>
    <n v="0"/>
    <n v="0"/>
    <n v="0"/>
    <n v="0"/>
    <n v="0"/>
    <n v="0"/>
    <n v="0"/>
    <n v="0"/>
    <x v="59"/>
  </r>
  <r>
    <n v="145"/>
    <n v="145"/>
    <n v="0"/>
    <n v="0"/>
    <n v="0"/>
    <n v="0"/>
    <n v="0"/>
    <n v="0"/>
    <n v="0"/>
    <n v="0"/>
    <n v="0"/>
    <n v="0"/>
    <x v="20"/>
  </r>
  <r>
    <n v="4778"/>
    <n v="4778"/>
    <n v="0"/>
    <n v="0"/>
    <n v="4778"/>
    <n v="4778"/>
    <n v="0"/>
    <n v="0"/>
    <n v="0"/>
    <n v="0"/>
    <n v="0"/>
    <n v="0"/>
    <x v="4"/>
  </r>
  <r>
    <n v="84"/>
    <n v="84"/>
    <n v="0"/>
    <n v="0"/>
    <n v="0"/>
    <n v="0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42"/>
  </r>
  <r>
    <n v="86"/>
    <n v="86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0"/>
  </r>
  <r>
    <n v="24"/>
    <n v="24"/>
    <n v="0"/>
    <n v="0"/>
    <n v="24"/>
    <n v="24"/>
    <n v="0"/>
    <n v="0"/>
    <n v="0"/>
    <n v="0"/>
    <n v="0"/>
    <n v="0"/>
    <x v="7"/>
  </r>
  <r>
    <n v="488"/>
    <n v="488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47"/>
  </r>
  <r>
    <n v="38"/>
    <n v="38"/>
    <n v="0"/>
    <n v="0"/>
    <n v="0"/>
    <n v="0"/>
    <n v="0"/>
    <n v="0"/>
    <n v="0"/>
    <n v="0"/>
    <n v="0"/>
    <n v="0"/>
    <x v="13"/>
  </r>
  <r>
    <n v="67"/>
    <n v="67"/>
    <n v="0"/>
    <n v="0"/>
    <n v="0"/>
    <n v="0"/>
    <n v="0"/>
    <n v="0"/>
    <n v="0"/>
    <n v="0"/>
    <n v="0"/>
    <n v="0"/>
    <x v="53"/>
  </r>
  <r>
    <n v="129"/>
    <n v="129"/>
    <n v="0"/>
    <n v="0"/>
    <n v="0"/>
    <n v="0"/>
    <n v="0"/>
    <n v="0"/>
    <n v="0"/>
    <n v="0"/>
    <n v="0"/>
    <n v="0"/>
    <x v="2"/>
  </r>
  <r>
    <n v="4"/>
    <n v="4"/>
    <n v="0"/>
    <n v="0"/>
    <n v="4"/>
    <n v="4"/>
    <n v="0"/>
    <n v="0"/>
    <n v="0"/>
    <n v="0"/>
    <n v="0"/>
    <n v="0"/>
    <x v="69"/>
  </r>
  <r>
    <n v="12"/>
    <n v="12"/>
    <n v="0"/>
    <n v="0"/>
    <n v="0"/>
    <n v="0"/>
    <n v="0"/>
    <n v="0"/>
    <n v="0"/>
    <n v="0"/>
    <n v="0"/>
    <n v="0"/>
    <x v="19"/>
  </r>
  <r>
    <n v="1621"/>
    <n v="1621"/>
    <n v="0"/>
    <n v="0"/>
    <n v="0"/>
    <n v="0"/>
    <n v="0"/>
    <n v="0"/>
    <n v="0"/>
    <n v="0"/>
    <n v="0"/>
    <n v="0"/>
    <x v="11"/>
  </r>
  <r>
    <n v="5218"/>
    <n v="0"/>
    <n v="5218"/>
    <n v="0"/>
    <n v="0"/>
    <n v="0"/>
    <n v="0"/>
    <n v="0"/>
    <n v="5218"/>
    <n v="0"/>
    <n v="5218"/>
    <n v="0"/>
    <x v="1"/>
  </r>
  <r>
    <n v="21"/>
    <n v="21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9"/>
  </r>
  <r>
    <n v="81"/>
    <n v="81"/>
    <n v="0"/>
    <n v="0"/>
    <n v="0"/>
    <n v="0"/>
    <n v="0"/>
    <n v="0"/>
    <n v="81"/>
    <n v="81"/>
    <n v="0"/>
    <n v="0"/>
    <x v="56"/>
  </r>
  <r>
    <n v="12119"/>
    <n v="12119"/>
    <n v="0"/>
    <n v="0"/>
    <n v="0"/>
    <n v="0"/>
    <n v="0"/>
    <n v="0"/>
    <n v="0"/>
    <n v="0"/>
    <n v="0"/>
    <n v="0"/>
    <x v="1"/>
  </r>
  <r>
    <n v="15704"/>
    <n v="15704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41"/>
  </r>
  <r>
    <n v="101"/>
    <n v="101"/>
    <n v="0"/>
    <n v="0"/>
    <n v="0"/>
    <n v="0"/>
    <n v="0"/>
    <n v="0"/>
    <n v="0"/>
    <n v="0"/>
    <n v="0"/>
    <n v="0"/>
    <x v="8"/>
  </r>
  <r>
    <n v="39"/>
    <n v="39"/>
    <n v="0"/>
    <n v="0"/>
    <n v="0"/>
    <n v="0"/>
    <n v="0"/>
    <n v="0"/>
    <n v="0"/>
    <n v="0"/>
    <n v="0"/>
    <n v="0"/>
    <x v="49"/>
  </r>
  <r>
    <n v="25108"/>
    <n v="0"/>
    <n v="25108"/>
    <n v="0"/>
    <n v="0"/>
    <n v="0"/>
    <n v="0"/>
    <n v="0"/>
    <n v="25108"/>
    <n v="0"/>
    <n v="25108"/>
    <n v="0"/>
    <x v="12"/>
  </r>
  <r>
    <n v="268"/>
    <n v="268"/>
    <n v="0"/>
    <n v="0"/>
    <n v="0"/>
    <n v="0"/>
    <n v="0"/>
    <n v="0"/>
    <n v="0"/>
    <n v="0"/>
    <n v="0"/>
    <n v="0"/>
    <x v="45"/>
  </r>
  <r>
    <n v="342"/>
    <n v="342"/>
    <n v="0"/>
    <n v="0"/>
    <n v="0"/>
    <n v="0"/>
    <n v="0"/>
    <n v="0"/>
    <n v="0"/>
    <n v="0"/>
    <n v="0"/>
    <n v="0"/>
    <x v="44"/>
  </r>
  <r>
    <n v="12"/>
    <n v="0"/>
    <n v="12"/>
    <n v="0"/>
    <n v="0"/>
    <n v="0"/>
    <n v="0"/>
    <n v="0"/>
    <n v="0"/>
    <n v="0"/>
    <n v="0"/>
    <n v="0"/>
    <x v="6"/>
  </r>
  <r>
    <n v="76"/>
    <n v="76"/>
    <n v="0"/>
    <n v="0"/>
    <n v="0"/>
    <n v="0"/>
    <n v="0"/>
    <n v="0"/>
    <n v="0"/>
    <n v="0"/>
    <n v="0"/>
    <n v="0"/>
    <x v="60"/>
  </r>
  <r>
    <n v="659"/>
    <n v="659"/>
    <n v="0"/>
    <n v="0"/>
    <n v="0"/>
    <n v="0"/>
    <n v="0"/>
    <n v="0"/>
    <n v="0"/>
    <n v="0"/>
    <n v="0"/>
    <n v="0"/>
    <x v="40"/>
  </r>
  <r>
    <n v="1014"/>
    <n v="1014"/>
    <n v="0"/>
    <n v="0"/>
    <n v="0"/>
    <n v="0"/>
    <n v="0"/>
    <n v="0"/>
    <n v="0"/>
    <n v="0"/>
    <n v="0"/>
    <n v="0"/>
    <x v="32"/>
  </r>
  <r>
    <n v="15019"/>
    <n v="15019"/>
    <n v="0"/>
    <n v="0"/>
    <n v="0"/>
    <n v="0"/>
    <n v="0"/>
    <n v="0"/>
    <n v="15019"/>
    <n v="15019"/>
    <n v="0"/>
    <n v="0"/>
    <x v="8"/>
  </r>
  <r>
    <n v="97"/>
    <n v="97"/>
    <n v="0"/>
    <n v="0"/>
    <n v="0"/>
    <n v="0"/>
    <n v="0"/>
    <n v="0"/>
    <n v="0"/>
    <n v="0"/>
    <n v="0"/>
    <n v="0"/>
    <x v="17"/>
  </r>
  <r>
    <n v="366"/>
    <n v="366"/>
    <n v="0"/>
    <n v="0"/>
    <n v="366"/>
    <n v="366"/>
    <n v="0"/>
    <n v="0"/>
    <n v="0"/>
    <n v="0"/>
    <n v="0"/>
    <n v="0"/>
    <x v="53"/>
  </r>
  <r>
    <n v="95"/>
    <n v="95"/>
    <n v="0"/>
    <n v="0"/>
    <n v="0"/>
    <n v="0"/>
    <n v="0"/>
    <n v="0"/>
    <n v="0"/>
    <n v="0"/>
    <n v="0"/>
    <n v="0"/>
    <x v="46"/>
  </r>
  <r>
    <n v="242"/>
    <n v="242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12"/>
  </r>
  <r>
    <n v="464"/>
    <n v="464"/>
    <n v="0"/>
    <n v="0"/>
    <n v="0"/>
    <n v="0"/>
    <n v="0"/>
    <n v="0"/>
    <n v="0"/>
    <n v="0"/>
    <n v="0"/>
    <n v="0"/>
    <x v="29"/>
  </r>
  <r>
    <n v="13813"/>
    <n v="0"/>
    <n v="13813"/>
    <n v="0"/>
    <n v="0"/>
    <n v="0"/>
    <n v="0"/>
    <n v="0"/>
    <n v="0"/>
    <n v="0"/>
    <n v="0"/>
    <n v="0"/>
    <x v="9"/>
  </r>
  <r>
    <n v="5"/>
    <n v="5"/>
    <n v="0"/>
    <n v="0"/>
    <n v="5"/>
    <n v="5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0"/>
  </r>
  <r>
    <n v="9591"/>
    <n v="9591"/>
    <n v="0"/>
    <n v="0"/>
    <n v="0"/>
    <n v="0"/>
    <n v="0"/>
    <n v="0"/>
    <n v="0"/>
    <n v="0"/>
    <n v="0"/>
    <n v="0"/>
    <x v="12"/>
  </r>
  <r>
    <n v="355"/>
    <n v="355"/>
    <n v="0"/>
    <n v="0"/>
    <n v="0"/>
    <n v="0"/>
    <n v="0"/>
    <n v="0"/>
    <n v="0"/>
    <n v="0"/>
    <n v="0"/>
    <n v="0"/>
    <x v="10"/>
  </r>
  <r>
    <n v="69"/>
    <n v="69"/>
    <n v="0"/>
    <n v="0"/>
    <n v="0"/>
    <n v="0"/>
    <n v="0"/>
    <n v="0"/>
    <n v="0"/>
    <n v="0"/>
    <n v="0"/>
    <n v="0"/>
    <x v="22"/>
  </r>
  <r>
    <n v="73"/>
    <n v="73"/>
    <n v="0"/>
    <n v="0"/>
    <n v="0"/>
    <n v="0"/>
    <n v="0"/>
    <n v="0"/>
    <n v="73"/>
    <n v="73"/>
    <n v="0"/>
    <n v="0"/>
    <x v="51"/>
  </r>
  <r>
    <n v="464"/>
    <n v="464"/>
    <n v="0"/>
    <n v="0"/>
    <n v="0"/>
    <n v="0"/>
    <n v="0"/>
    <n v="0"/>
    <n v="0"/>
    <n v="0"/>
    <n v="0"/>
    <n v="0"/>
    <x v="50"/>
  </r>
  <r>
    <n v="146"/>
    <n v="146"/>
    <n v="0"/>
    <n v="0"/>
    <n v="0"/>
    <n v="0"/>
    <n v="0"/>
    <n v="0"/>
    <n v="0"/>
    <n v="0"/>
    <n v="0"/>
    <n v="0"/>
    <x v="42"/>
  </r>
  <r>
    <n v="12868"/>
    <n v="12868"/>
    <n v="0"/>
    <n v="0"/>
    <n v="0"/>
    <n v="0"/>
    <n v="0"/>
    <n v="0"/>
    <n v="0"/>
    <n v="0"/>
    <n v="0"/>
    <n v="0"/>
    <x v="38"/>
  </r>
  <r>
    <n v="574"/>
    <n v="574"/>
    <n v="0"/>
    <n v="0"/>
    <n v="0"/>
    <n v="0"/>
    <n v="0"/>
    <n v="0"/>
    <n v="0"/>
    <n v="0"/>
    <n v="0"/>
    <n v="0"/>
    <x v="9"/>
  </r>
  <r>
    <n v="54"/>
    <n v="0"/>
    <n v="54"/>
    <n v="0"/>
    <n v="0"/>
    <n v="0"/>
    <n v="0"/>
    <n v="0"/>
    <n v="0"/>
    <n v="0"/>
    <n v="0"/>
    <n v="0"/>
    <x v="69"/>
  </r>
  <r>
    <n v="7"/>
    <n v="7"/>
    <n v="0"/>
    <n v="0"/>
    <n v="0"/>
    <n v="0"/>
    <n v="0"/>
    <n v="0"/>
    <n v="0"/>
    <n v="0"/>
    <n v="0"/>
    <n v="0"/>
    <x v="37"/>
  </r>
  <r>
    <n v="7367"/>
    <n v="7367"/>
    <n v="0"/>
    <n v="0"/>
    <n v="0"/>
    <n v="0"/>
    <n v="0"/>
    <n v="0"/>
    <n v="0"/>
    <n v="0"/>
    <n v="0"/>
    <n v="0"/>
    <x v="63"/>
  </r>
  <r>
    <n v="45"/>
    <n v="45"/>
    <n v="0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34"/>
  </r>
  <r>
    <n v="623"/>
    <n v="623"/>
    <n v="0"/>
    <n v="0"/>
    <n v="623"/>
    <n v="623"/>
    <n v="0"/>
    <n v="0"/>
    <n v="0"/>
    <n v="0"/>
    <n v="0"/>
    <n v="0"/>
    <x v="60"/>
  </r>
  <r>
    <n v="11749"/>
    <n v="0"/>
    <n v="11749"/>
    <n v="0"/>
    <n v="0"/>
    <n v="0"/>
    <n v="0"/>
    <n v="0"/>
    <n v="0"/>
    <n v="0"/>
    <n v="0"/>
    <n v="0"/>
    <x v="15"/>
  </r>
  <r>
    <n v="673"/>
    <n v="673"/>
    <n v="0"/>
    <n v="0"/>
    <n v="0"/>
    <n v="0"/>
    <n v="0"/>
    <n v="0"/>
    <n v="0"/>
    <n v="0"/>
    <n v="0"/>
    <n v="0"/>
    <x v="46"/>
  </r>
  <r>
    <n v="1616"/>
    <n v="1616"/>
    <n v="0"/>
    <n v="0"/>
    <n v="0"/>
    <n v="0"/>
    <n v="0"/>
    <n v="0"/>
    <n v="0"/>
    <n v="0"/>
    <n v="0"/>
    <n v="0"/>
    <x v="60"/>
  </r>
  <r>
    <n v="62"/>
    <n v="62"/>
    <n v="0"/>
    <n v="0"/>
    <n v="0"/>
    <n v="0"/>
    <n v="0"/>
    <n v="0"/>
    <n v="0"/>
    <n v="0"/>
    <n v="0"/>
    <n v="0"/>
    <x v="39"/>
  </r>
  <r>
    <n v="779"/>
    <n v="779"/>
    <n v="0"/>
    <n v="0"/>
    <n v="0"/>
    <n v="0"/>
    <n v="0"/>
    <n v="0"/>
    <n v="0"/>
    <n v="0"/>
    <n v="0"/>
    <n v="0"/>
    <x v="38"/>
  </r>
  <r>
    <n v="1623"/>
    <n v="0"/>
    <n v="1623"/>
    <n v="0"/>
    <n v="0"/>
    <n v="0"/>
    <n v="0"/>
    <n v="0"/>
    <n v="0"/>
    <n v="0"/>
    <n v="0"/>
    <n v="0"/>
    <x v="5"/>
  </r>
  <r>
    <n v="71"/>
    <n v="71"/>
    <n v="0"/>
    <n v="0"/>
    <n v="0"/>
    <n v="0"/>
    <n v="0"/>
    <n v="0"/>
    <n v="0"/>
    <n v="0"/>
    <n v="0"/>
    <n v="0"/>
    <x v="38"/>
  </r>
  <r>
    <n v="2630"/>
    <n v="0"/>
    <n v="2630"/>
    <n v="0"/>
    <n v="0"/>
    <n v="0"/>
    <n v="0"/>
    <n v="0"/>
    <n v="0"/>
    <n v="0"/>
    <n v="0"/>
    <n v="0"/>
    <x v="29"/>
  </r>
  <r>
    <n v="132"/>
    <n v="132"/>
    <n v="0"/>
    <n v="0"/>
    <n v="0"/>
    <n v="0"/>
    <n v="0"/>
    <n v="0"/>
    <n v="0"/>
    <n v="0"/>
    <n v="0"/>
    <n v="0"/>
    <x v="3"/>
  </r>
  <r>
    <n v="106"/>
    <n v="106"/>
    <n v="0"/>
    <n v="0"/>
    <n v="0"/>
    <n v="0"/>
    <n v="0"/>
    <n v="0"/>
    <n v="0"/>
    <n v="0"/>
    <n v="0"/>
    <n v="0"/>
    <x v="37"/>
  </r>
  <r>
    <n v="57121"/>
    <n v="0"/>
    <n v="57121"/>
    <n v="0"/>
    <n v="0"/>
    <n v="0"/>
    <n v="0"/>
    <n v="0"/>
    <n v="57121"/>
    <n v="0"/>
    <n v="57121"/>
    <n v="0"/>
    <x v="59"/>
  </r>
  <r>
    <n v="2458"/>
    <n v="2458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28"/>
  </r>
  <r>
    <n v="401"/>
    <n v="0"/>
    <n v="401"/>
    <n v="0"/>
    <n v="0"/>
    <n v="0"/>
    <n v="0"/>
    <n v="0"/>
    <n v="0"/>
    <n v="0"/>
    <n v="0"/>
    <n v="0"/>
    <x v="20"/>
  </r>
  <r>
    <n v="80"/>
    <n v="80"/>
    <n v="0"/>
    <n v="0"/>
    <n v="0"/>
    <n v="0"/>
    <n v="0"/>
    <n v="0"/>
    <n v="0"/>
    <n v="0"/>
    <n v="0"/>
    <n v="0"/>
    <x v="53"/>
  </r>
  <r>
    <n v="2384"/>
    <n v="2384"/>
    <n v="0"/>
    <n v="0"/>
    <n v="0"/>
    <n v="0"/>
    <n v="0"/>
    <n v="0"/>
    <n v="0"/>
    <n v="0"/>
    <n v="0"/>
    <n v="0"/>
    <x v="9"/>
  </r>
  <r>
    <n v="3"/>
    <n v="3"/>
    <n v="0"/>
    <n v="0"/>
    <n v="3"/>
    <n v="3"/>
    <n v="0"/>
    <n v="0"/>
    <n v="0"/>
    <n v="0"/>
    <n v="0"/>
    <n v="0"/>
    <x v="18"/>
  </r>
  <r>
    <n v="469"/>
    <n v="0"/>
    <n v="469"/>
    <n v="0"/>
    <n v="0"/>
    <n v="0"/>
    <n v="0"/>
    <n v="0"/>
    <n v="0"/>
    <n v="0"/>
    <n v="0"/>
    <n v="0"/>
    <x v="54"/>
  </r>
  <r>
    <n v="20904"/>
    <n v="20904"/>
    <n v="0"/>
    <n v="0"/>
    <n v="0"/>
    <n v="0"/>
    <n v="0"/>
    <n v="0"/>
    <n v="0"/>
    <n v="0"/>
    <n v="0"/>
    <n v="0"/>
    <x v="15"/>
  </r>
  <r>
    <n v="30"/>
    <n v="0"/>
    <n v="30"/>
    <n v="0"/>
    <n v="0"/>
    <n v="0"/>
    <n v="0"/>
    <n v="0"/>
    <n v="0"/>
    <n v="0"/>
    <n v="0"/>
    <n v="0"/>
    <x v="48"/>
  </r>
  <r>
    <n v="16"/>
    <n v="16"/>
    <n v="0"/>
    <n v="0"/>
    <n v="0"/>
    <n v="0"/>
    <n v="0"/>
    <n v="0"/>
    <n v="0"/>
    <n v="0"/>
    <n v="0"/>
    <n v="0"/>
    <x v="47"/>
  </r>
  <r>
    <n v="65"/>
    <n v="65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11"/>
  </r>
  <r>
    <n v="172"/>
    <n v="0"/>
    <n v="172"/>
    <n v="0"/>
    <n v="0"/>
    <n v="0"/>
    <n v="0"/>
    <n v="0"/>
    <n v="0"/>
    <n v="0"/>
    <n v="0"/>
    <n v="0"/>
    <x v="38"/>
  </r>
  <r>
    <n v="112"/>
    <n v="112"/>
    <n v="0"/>
    <n v="0"/>
    <n v="0"/>
    <n v="0"/>
    <n v="0"/>
    <n v="0"/>
    <n v="112"/>
    <n v="112"/>
    <n v="0"/>
    <n v="0"/>
    <x v="48"/>
  </r>
  <r>
    <n v="1548"/>
    <n v="1548"/>
    <n v="0"/>
    <n v="0"/>
    <n v="0"/>
    <n v="0"/>
    <n v="0"/>
    <n v="0"/>
    <n v="0"/>
    <n v="0"/>
    <n v="0"/>
    <n v="0"/>
    <x v="9"/>
  </r>
  <r>
    <n v="478"/>
    <n v="478"/>
    <n v="0"/>
    <n v="0"/>
    <n v="0"/>
    <n v="0"/>
    <n v="0"/>
    <n v="0"/>
    <n v="0"/>
    <n v="0"/>
    <n v="0"/>
    <n v="0"/>
    <x v="57"/>
  </r>
  <r>
    <n v="104"/>
    <n v="104"/>
    <n v="0"/>
    <n v="0"/>
    <n v="0"/>
    <n v="0"/>
    <n v="0"/>
    <n v="0"/>
    <n v="0"/>
    <n v="0"/>
    <n v="0"/>
    <n v="0"/>
    <x v="39"/>
  </r>
  <r>
    <n v="11"/>
    <n v="11"/>
    <n v="0"/>
    <n v="0"/>
    <n v="11"/>
    <n v="11"/>
    <n v="0"/>
    <n v="0"/>
    <n v="0"/>
    <n v="0"/>
    <n v="0"/>
    <n v="0"/>
    <x v="38"/>
  </r>
  <r>
    <n v="647"/>
    <n v="0"/>
    <n v="647"/>
    <n v="0"/>
    <n v="647"/>
    <n v="0"/>
    <n v="647"/>
    <n v="0"/>
    <n v="0"/>
    <n v="0"/>
    <n v="0"/>
    <n v="0"/>
    <x v="11"/>
  </r>
  <r>
    <n v="5732"/>
    <n v="5732"/>
    <n v="0"/>
    <n v="0"/>
    <n v="0"/>
    <n v="0"/>
    <n v="0"/>
    <n v="0"/>
    <n v="0"/>
    <n v="0"/>
    <n v="0"/>
    <n v="0"/>
    <x v="47"/>
  </r>
  <r>
    <n v="2146"/>
    <n v="0"/>
    <n v="2146"/>
    <n v="0"/>
    <n v="0"/>
    <n v="0"/>
    <n v="0"/>
    <n v="0"/>
    <n v="0"/>
    <n v="0"/>
    <n v="0"/>
    <n v="0"/>
    <x v="22"/>
  </r>
  <r>
    <n v="405"/>
    <n v="405"/>
    <n v="0"/>
    <n v="0"/>
    <n v="405"/>
    <n v="405"/>
    <n v="0"/>
    <n v="0"/>
    <n v="0"/>
    <n v="0"/>
    <n v="0"/>
    <n v="0"/>
    <x v="37"/>
  </r>
  <r>
    <n v="1601"/>
    <n v="1601"/>
    <n v="0"/>
    <n v="0"/>
    <n v="0"/>
    <n v="0"/>
    <n v="0"/>
    <n v="0"/>
    <n v="0"/>
    <n v="0"/>
    <n v="0"/>
    <n v="0"/>
    <x v="19"/>
  </r>
  <r>
    <n v="2133"/>
    <n v="0"/>
    <n v="0"/>
    <n v="2133"/>
    <n v="0"/>
    <n v="0"/>
    <n v="0"/>
    <n v="0"/>
    <n v="0"/>
    <n v="0"/>
    <n v="0"/>
    <n v="0"/>
    <x v="67"/>
  </r>
  <r>
    <n v="578"/>
    <n v="578"/>
    <n v="0"/>
    <n v="0"/>
    <n v="0"/>
    <n v="0"/>
    <n v="0"/>
    <n v="0"/>
    <n v="578"/>
    <n v="578"/>
    <n v="0"/>
    <n v="0"/>
    <x v="8"/>
  </r>
  <r>
    <n v="108"/>
    <n v="108"/>
    <n v="0"/>
    <n v="0"/>
    <n v="0"/>
    <n v="0"/>
    <n v="0"/>
    <n v="0"/>
    <n v="0"/>
    <n v="0"/>
    <n v="0"/>
    <n v="0"/>
    <x v="40"/>
  </r>
  <r>
    <n v="3757"/>
    <n v="0"/>
    <n v="3757"/>
    <n v="0"/>
    <n v="0"/>
    <n v="0"/>
    <n v="0"/>
    <n v="0"/>
    <n v="0"/>
    <n v="0"/>
    <n v="0"/>
    <n v="0"/>
    <x v="26"/>
  </r>
  <r>
    <n v="294"/>
    <n v="294"/>
    <n v="0"/>
    <n v="0"/>
    <n v="0"/>
    <n v="0"/>
    <n v="0"/>
    <n v="0"/>
    <n v="0"/>
    <n v="0"/>
    <n v="0"/>
    <n v="0"/>
    <x v="54"/>
  </r>
  <r>
    <n v="14768"/>
    <n v="0"/>
    <n v="14768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64"/>
  </r>
  <r>
    <n v="646"/>
    <n v="0"/>
    <n v="646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18"/>
  </r>
  <r>
    <n v="2131"/>
    <n v="0"/>
    <n v="2131"/>
    <n v="0"/>
    <n v="0"/>
    <n v="0"/>
    <n v="0"/>
    <n v="0"/>
    <n v="2131"/>
    <n v="0"/>
    <n v="2131"/>
    <n v="0"/>
    <x v="60"/>
  </r>
  <r>
    <n v="192"/>
    <n v="192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49"/>
  </r>
  <r>
    <n v="13"/>
    <n v="13"/>
    <n v="0"/>
    <n v="0"/>
    <n v="0"/>
    <n v="0"/>
    <n v="0"/>
    <n v="0"/>
    <n v="13"/>
    <n v="13"/>
    <n v="0"/>
    <n v="0"/>
    <x v="36"/>
  </r>
  <r>
    <n v="2"/>
    <n v="2"/>
    <n v="0"/>
    <n v="0"/>
    <n v="0"/>
    <n v="0"/>
    <n v="0"/>
    <n v="0"/>
    <n v="0"/>
    <n v="0"/>
    <n v="0"/>
    <n v="0"/>
    <x v="10"/>
  </r>
  <r>
    <n v="23"/>
    <n v="23"/>
    <n v="0"/>
    <n v="0"/>
    <n v="0"/>
    <n v="0"/>
    <n v="0"/>
    <n v="0"/>
    <n v="0"/>
    <n v="0"/>
    <n v="0"/>
    <n v="0"/>
    <x v="56"/>
  </r>
  <r>
    <n v="3648"/>
    <n v="3648"/>
    <n v="0"/>
    <n v="0"/>
    <n v="0"/>
    <n v="0"/>
    <n v="0"/>
    <n v="0"/>
    <n v="0"/>
    <n v="0"/>
    <n v="0"/>
    <n v="0"/>
    <x v="29"/>
  </r>
  <r>
    <n v="566"/>
    <n v="566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7"/>
    <n v="7"/>
    <n v="0"/>
    <n v="0"/>
    <x v="27"/>
  </r>
  <r>
    <n v="48"/>
    <n v="48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38"/>
  </r>
  <r>
    <n v="7909"/>
    <n v="7909"/>
    <n v="0"/>
    <n v="0"/>
    <n v="0"/>
    <n v="0"/>
    <n v="0"/>
    <n v="0"/>
    <n v="0"/>
    <n v="0"/>
    <n v="0"/>
    <n v="0"/>
    <x v="60"/>
  </r>
  <r>
    <n v="139"/>
    <n v="139"/>
    <n v="0"/>
    <n v="0"/>
    <n v="0"/>
    <n v="0"/>
    <n v="0"/>
    <n v="0"/>
    <n v="0"/>
    <n v="0"/>
    <n v="0"/>
    <n v="0"/>
    <x v="29"/>
  </r>
  <r>
    <n v="530"/>
    <n v="530"/>
    <n v="0"/>
    <n v="0"/>
    <n v="530"/>
    <n v="530"/>
    <n v="0"/>
    <n v="0"/>
    <n v="0"/>
    <n v="0"/>
    <n v="0"/>
    <n v="0"/>
    <x v="37"/>
  </r>
  <r>
    <n v="571"/>
    <n v="0"/>
    <n v="571"/>
    <n v="0"/>
    <n v="0"/>
    <n v="0"/>
    <n v="0"/>
    <n v="0"/>
    <n v="0"/>
    <n v="0"/>
    <n v="0"/>
    <n v="0"/>
    <x v="45"/>
  </r>
  <r>
    <n v="30"/>
    <n v="30"/>
    <n v="0"/>
    <n v="0"/>
    <n v="0"/>
    <n v="0"/>
    <n v="0"/>
    <n v="0"/>
    <n v="0"/>
    <n v="0"/>
    <n v="0"/>
    <n v="0"/>
    <x v="47"/>
  </r>
  <r>
    <n v="284"/>
    <n v="284"/>
    <n v="0"/>
    <n v="0"/>
    <n v="284"/>
    <n v="284"/>
    <n v="0"/>
    <n v="0"/>
    <n v="0"/>
    <n v="0"/>
    <n v="0"/>
    <n v="0"/>
    <x v="37"/>
  </r>
  <r>
    <n v="262"/>
    <n v="0"/>
    <n v="262"/>
    <n v="0"/>
    <n v="0"/>
    <n v="0"/>
    <n v="0"/>
    <n v="0"/>
    <n v="0"/>
    <n v="0"/>
    <n v="0"/>
    <n v="0"/>
    <x v="55"/>
  </r>
  <r>
    <n v="4839"/>
    <n v="0"/>
    <n v="4839"/>
    <n v="0"/>
    <n v="0"/>
    <n v="0"/>
    <n v="0"/>
    <n v="0"/>
    <n v="0"/>
    <n v="0"/>
    <n v="0"/>
    <n v="0"/>
    <x v="21"/>
  </r>
  <r>
    <n v="2519"/>
    <n v="0"/>
    <n v="2519"/>
    <n v="0"/>
    <n v="0"/>
    <n v="0"/>
    <n v="0"/>
    <n v="0"/>
    <n v="2519"/>
    <n v="0"/>
    <n v="2519"/>
    <n v="0"/>
    <x v="60"/>
  </r>
  <r>
    <n v="68"/>
    <n v="68"/>
    <n v="0"/>
    <n v="0"/>
    <n v="0"/>
    <n v="0"/>
    <n v="0"/>
    <n v="0"/>
    <n v="0"/>
    <n v="0"/>
    <n v="0"/>
    <n v="0"/>
    <x v="34"/>
  </r>
  <r>
    <n v="17194"/>
    <n v="0"/>
    <n v="17194"/>
    <n v="0"/>
    <n v="0"/>
    <n v="0"/>
    <n v="0"/>
    <n v="0"/>
    <n v="0"/>
    <n v="0"/>
    <n v="0"/>
    <n v="0"/>
    <x v="15"/>
  </r>
  <r>
    <n v="6329"/>
    <n v="0"/>
    <n v="6329"/>
    <n v="0"/>
    <n v="0"/>
    <n v="0"/>
    <n v="0"/>
    <n v="0"/>
    <n v="0"/>
    <n v="0"/>
    <n v="0"/>
    <n v="0"/>
    <x v="30"/>
  </r>
  <r>
    <n v="531"/>
    <n v="531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0"/>
  </r>
  <r>
    <n v="709"/>
    <n v="709"/>
    <n v="0"/>
    <n v="0"/>
    <n v="709"/>
    <n v="709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4"/>
  </r>
  <r>
    <n v="4889"/>
    <n v="0"/>
    <n v="4889"/>
    <n v="0"/>
    <n v="0"/>
    <n v="0"/>
    <n v="0"/>
    <n v="0"/>
    <n v="0"/>
    <n v="0"/>
    <n v="0"/>
    <n v="0"/>
    <x v="21"/>
  </r>
  <r>
    <n v="280"/>
    <n v="280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54"/>
  </r>
  <r>
    <n v="1796"/>
    <n v="1796"/>
    <n v="0"/>
    <n v="0"/>
    <n v="0"/>
    <n v="0"/>
    <n v="0"/>
    <n v="0"/>
    <n v="0"/>
    <n v="0"/>
    <n v="0"/>
    <n v="0"/>
    <x v="43"/>
  </r>
  <r>
    <n v="134"/>
    <n v="134"/>
    <n v="0"/>
    <n v="0"/>
    <n v="0"/>
    <n v="0"/>
    <n v="0"/>
    <n v="0"/>
    <n v="0"/>
    <n v="0"/>
    <n v="0"/>
    <n v="0"/>
    <x v="58"/>
  </r>
  <r>
    <n v="51"/>
    <n v="51"/>
    <n v="0"/>
    <n v="0"/>
    <n v="0"/>
    <n v="0"/>
    <n v="0"/>
    <n v="0"/>
    <n v="0"/>
    <n v="0"/>
    <n v="0"/>
    <n v="0"/>
    <x v="65"/>
  </r>
  <r>
    <n v="22"/>
    <n v="22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0"/>
  </r>
  <r>
    <n v="638"/>
    <n v="638"/>
    <n v="0"/>
    <n v="0"/>
    <n v="638"/>
    <n v="638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21"/>
  </r>
  <r>
    <n v="113"/>
    <n v="113"/>
    <n v="0"/>
    <n v="0"/>
    <n v="113"/>
    <n v="113"/>
    <n v="0"/>
    <n v="0"/>
    <n v="0"/>
    <n v="0"/>
    <n v="0"/>
    <n v="0"/>
    <x v="45"/>
  </r>
  <r>
    <n v="166"/>
    <n v="166"/>
    <n v="0"/>
    <n v="0"/>
    <n v="0"/>
    <n v="0"/>
    <n v="0"/>
    <n v="0"/>
    <n v="0"/>
    <n v="0"/>
    <n v="0"/>
    <n v="0"/>
    <x v="10"/>
  </r>
  <r>
    <n v="29"/>
    <n v="29"/>
    <n v="0"/>
    <n v="0"/>
    <n v="0"/>
    <n v="0"/>
    <n v="0"/>
    <n v="0"/>
    <n v="0"/>
    <n v="0"/>
    <n v="0"/>
    <n v="0"/>
    <x v="22"/>
  </r>
  <r>
    <n v="25"/>
    <n v="25"/>
    <n v="0"/>
    <n v="0"/>
    <n v="0"/>
    <n v="0"/>
    <n v="0"/>
    <n v="0"/>
    <n v="0"/>
    <n v="0"/>
    <n v="0"/>
    <n v="0"/>
    <x v="46"/>
  </r>
  <r>
    <n v="8"/>
    <n v="8"/>
    <n v="0"/>
    <n v="0"/>
    <n v="8"/>
    <n v="8"/>
    <n v="0"/>
    <n v="0"/>
    <n v="0"/>
    <n v="0"/>
    <n v="0"/>
    <n v="0"/>
    <x v="46"/>
  </r>
  <r>
    <n v="6399"/>
    <n v="6399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10"/>
  </r>
  <r>
    <n v="1218"/>
    <n v="1218"/>
    <n v="0"/>
    <n v="0"/>
    <n v="0"/>
    <n v="0"/>
    <n v="0"/>
    <n v="0"/>
    <n v="1218"/>
    <n v="1218"/>
    <n v="0"/>
    <n v="0"/>
    <x v="53"/>
  </r>
  <r>
    <n v="371"/>
    <n v="371"/>
    <n v="0"/>
    <n v="0"/>
    <n v="0"/>
    <n v="0"/>
    <n v="0"/>
    <n v="0"/>
    <n v="371"/>
    <n v="371"/>
    <n v="0"/>
    <n v="0"/>
    <x v="38"/>
  </r>
  <r>
    <n v="40"/>
    <n v="40"/>
    <n v="0"/>
    <n v="0"/>
    <n v="0"/>
    <n v="0"/>
    <n v="0"/>
    <n v="0"/>
    <n v="0"/>
    <n v="0"/>
    <n v="0"/>
    <n v="0"/>
    <x v="43"/>
  </r>
  <r>
    <n v="3828"/>
    <n v="0"/>
    <n v="0"/>
    <n v="3828"/>
    <n v="0"/>
    <n v="0"/>
    <n v="0"/>
    <n v="0"/>
    <n v="0"/>
    <n v="0"/>
    <n v="0"/>
    <n v="0"/>
    <x v="8"/>
  </r>
  <r>
    <n v="1059"/>
    <n v="1059"/>
    <n v="0"/>
    <n v="0"/>
    <n v="1059"/>
    <n v="1059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10"/>
  </r>
  <r>
    <n v="429"/>
    <n v="429"/>
    <n v="0"/>
    <n v="0"/>
    <n v="0"/>
    <n v="0"/>
    <n v="0"/>
    <n v="0"/>
    <n v="0"/>
    <n v="0"/>
    <n v="0"/>
    <n v="0"/>
    <x v="5"/>
  </r>
  <r>
    <n v="383"/>
    <n v="383"/>
    <n v="0"/>
    <n v="0"/>
    <n v="0"/>
    <n v="0"/>
    <n v="0"/>
    <n v="0"/>
    <n v="0"/>
    <n v="0"/>
    <n v="0"/>
    <n v="0"/>
    <x v="45"/>
  </r>
  <r>
    <n v="875"/>
    <n v="875"/>
    <n v="0"/>
    <n v="0"/>
    <n v="0"/>
    <n v="0"/>
    <n v="0"/>
    <n v="0"/>
    <n v="0"/>
    <n v="0"/>
    <n v="0"/>
    <n v="0"/>
    <x v="25"/>
  </r>
  <r>
    <n v="9"/>
    <n v="0"/>
    <n v="9"/>
    <n v="0"/>
    <n v="0"/>
    <n v="0"/>
    <n v="0"/>
    <n v="0"/>
    <n v="0"/>
    <n v="0"/>
    <n v="0"/>
    <n v="0"/>
    <x v="23"/>
  </r>
  <r>
    <n v="1520"/>
    <n v="1520"/>
    <n v="0"/>
    <n v="0"/>
    <n v="0"/>
    <n v="0"/>
    <n v="0"/>
    <n v="0"/>
    <n v="0"/>
    <n v="0"/>
    <n v="0"/>
    <n v="0"/>
    <x v="32"/>
  </r>
  <r>
    <n v="94"/>
    <n v="94"/>
    <n v="0"/>
    <n v="0"/>
    <n v="0"/>
    <n v="0"/>
    <n v="0"/>
    <n v="0"/>
    <n v="0"/>
    <n v="0"/>
    <n v="0"/>
    <n v="0"/>
    <x v="30"/>
  </r>
  <r>
    <n v="356"/>
    <n v="356"/>
    <n v="0"/>
    <n v="0"/>
    <n v="0"/>
    <n v="0"/>
    <n v="0"/>
    <n v="0"/>
    <n v="0"/>
    <n v="0"/>
    <n v="0"/>
    <n v="0"/>
    <x v="30"/>
  </r>
  <r>
    <n v="46"/>
    <n v="46"/>
    <n v="0"/>
    <n v="0"/>
    <n v="0"/>
    <n v="0"/>
    <n v="0"/>
    <n v="0"/>
    <n v="0"/>
    <n v="0"/>
    <n v="0"/>
    <n v="0"/>
    <x v="24"/>
  </r>
  <r>
    <n v="4839"/>
    <n v="4839"/>
    <n v="0"/>
    <n v="0"/>
    <n v="0"/>
    <n v="0"/>
    <n v="0"/>
    <n v="0"/>
    <n v="0"/>
    <n v="0"/>
    <n v="0"/>
    <n v="0"/>
    <x v="42"/>
  </r>
  <r>
    <n v="15167"/>
    <n v="15167"/>
    <n v="0"/>
    <n v="0"/>
    <n v="0"/>
    <n v="0"/>
    <n v="0"/>
    <n v="0"/>
    <n v="15167"/>
    <n v="15167"/>
    <n v="0"/>
    <n v="0"/>
    <x v="21"/>
  </r>
  <r>
    <n v="19"/>
    <n v="19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9"/>
    <n v="9"/>
    <n v="0"/>
    <n v="0"/>
    <x v="14"/>
  </r>
  <r>
    <n v="16"/>
    <n v="16"/>
    <n v="0"/>
    <n v="0"/>
    <n v="0"/>
    <n v="0"/>
    <n v="0"/>
    <n v="0"/>
    <n v="0"/>
    <n v="0"/>
    <n v="0"/>
    <n v="0"/>
    <x v="49"/>
  </r>
  <r>
    <n v="336"/>
    <n v="336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61"/>
  </r>
  <r>
    <n v="97"/>
    <n v="97"/>
    <n v="0"/>
    <n v="0"/>
    <n v="0"/>
    <n v="0"/>
    <n v="0"/>
    <n v="0"/>
    <n v="0"/>
    <n v="0"/>
    <n v="0"/>
    <n v="0"/>
    <x v="9"/>
  </r>
  <r>
    <n v="107"/>
    <n v="107"/>
    <n v="0"/>
    <n v="0"/>
    <n v="0"/>
    <n v="0"/>
    <n v="0"/>
    <n v="0"/>
    <n v="0"/>
    <n v="0"/>
    <n v="0"/>
    <n v="0"/>
    <x v="43"/>
  </r>
  <r>
    <n v="51"/>
    <n v="51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10"/>
  </r>
  <r>
    <n v="3207"/>
    <n v="0"/>
    <n v="3207"/>
    <n v="0"/>
    <n v="0"/>
    <n v="0"/>
    <n v="0"/>
    <n v="0"/>
    <n v="0"/>
    <n v="0"/>
    <n v="0"/>
    <n v="0"/>
    <x v="63"/>
  </r>
  <r>
    <n v="137"/>
    <n v="0"/>
    <n v="137"/>
    <n v="0"/>
    <n v="0"/>
    <n v="0"/>
    <n v="0"/>
    <n v="0"/>
    <n v="0"/>
    <n v="0"/>
    <n v="0"/>
    <n v="0"/>
    <x v="5"/>
  </r>
  <r>
    <n v="226"/>
    <n v="226"/>
    <n v="0"/>
    <n v="0"/>
    <n v="0"/>
    <n v="0"/>
    <n v="0"/>
    <n v="0"/>
    <n v="226"/>
    <n v="226"/>
    <n v="0"/>
    <n v="0"/>
    <x v="53"/>
  </r>
  <r>
    <n v="372"/>
    <n v="372"/>
    <n v="0"/>
    <n v="0"/>
    <n v="0"/>
    <n v="0"/>
    <n v="0"/>
    <n v="0"/>
    <n v="372"/>
    <n v="372"/>
    <n v="0"/>
    <n v="0"/>
    <x v="42"/>
  </r>
  <r>
    <n v="412"/>
    <n v="412"/>
    <n v="0"/>
    <n v="0"/>
    <n v="0"/>
    <n v="0"/>
    <n v="0"/>
    <n v="0"/>
    <n v="412"/>
    <n v="412"/>
    <n v="0"/>
    <n v="0"/>
    <x v="57"/>
  </r>
  <r>
    <n v="572"/>
    <n v="572"/>
    <n v="0"/>
    <n v="0"/>
    <n v="0"/>
    <n v="0"/>
    <n v="0"/>
    <n v="0"/>
    <n v="0"/>
    <n v="0"/>
    <n v="0"/>
    <n v="0"/>
    <x v="39"/>
  </r>
  <r>
    <n v="36"/>
    <n v="36"/>
    <n v="0"/>
    <n v="0"/>
    <n v="0"/>
    <n v="0"/>
    <n v="0"/>
    <n v="0"/>
    <n v="0"/>
    <n v="0"/>
    <n v="0"/>
    <n v="0"/>
    <x v="35"/>
  </r>
  <r>
    <n v="214"/>
    <n v="214"/>
    <n v="0"/>
    <n v="0"/>
    <n v="0"/>
    <n v="0"/>
    <n v="0"/>
    <n v="0"/>
    <n v="0"/>
    <n v="0"/>
    <n v="0"/>
    <n v="0"/>
    <x v="0"/>
  </r>
  <r>
    <n v="89"/>
    <n v="89"/>
    <n v="0"/>
    <n v="0"/>
    <n v="0"/>
    <n v="0"/>
    <n v="0"/>
    <n v="0"/>
    <n v="0"/>
    <n v="0"/>
    <n v="0"/>
    <n v="0"/>
    <x v="37"/>
  </r>
  <r>
    <n v="110"/>
    <n v="0"/>
    <n v="110"/>
    <n v="0"/>
    <n v="0"/>
    <n v="0"/>
    <n v="0"/>
    <n v="0"/>
    <n v="110"/>
    <n v="0"/>
    <n v="110"/>
    <n v="0"/>
    <x v="28"/>
  </r>
  <r>
    <n v="26"/>
    <n v="26"/>
    <n v="0"/>
    <n v="0"/>
    <n v="26"/>
    <n v="26"/>
    <n v="0"/>
    <n v="0"/>
    <n v="0"/>
    <n v="0"/>
    <n v="0"/>
    <n v="0"/>
    <x v="45"/>
  </r>
  <r>
    <n v="2634"/>
    <n v="0"/>
    <n v="2634"/>
    <n v="0"/>
    <n v="0"/>
    <n v="0"/>
    <n v="0"/>
    <n v="0"/>
    <n v="0"/>
    <n v="0"/>
    <n v="0"/>
    <n v="0"/>
    <x v="8"/>
  </r>
  <r>
    <n v="67"/>
    <n v="67"/>
    <n v="0"/>
    <n v="0"/>
    <n v="0"/>
    <n v="0"/>
    <n v="0"/>
    <n v="0"/>
    <n v="67"/>
    <n v="67"/>
    <n v="0"/>
    <n v="0"/>
    <x v="35"/>
  </r>
  <r>
    <n v="286"/>
    <n v="0"/>
    <n v="0"/>
    <n v="286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29"/>
  </r>
  <r>
    <n v="802"/>
    <n v="802"/>
    <n v="0"/>
    <n v="0"/>
    <n v="0"/>
    <n v="0"/>
    <n v="0"/>
    <n v="0"/>
    <n v="0"/>
    <n v="0"/>
    <n v="0"/>
    <n v="0"/>
    <x v="9"/>
  </r>
  <r>
    <n v="7084"/>
    <n v="0"/>
    <n v="7084"/>
    <n v="0"/>
    <n v="0"/>
    <n v="0"/>
    <n v="0"/>
    <n v="0"/>
    <n v="0"/>
    <n v="0"/>
    <n v="0"/>
    <n v="0"/>
    <x v="0"/>
  </r>
  <r>
    <n v="519"/>
    <n v="519"/>
    <n v="0"/>
    <n v="0"/>
    <n v="0"/>
    <n v="0"/>
    <n v="0"/>
    <n v="0"/>
    <n v="519"/>
    <n v="519"/>
    <n v="0"/>
    <n v="0"/>
    <x v="27"/>
  </r>
  <r>
    <n v="14"/>
    <n v="14"/>
    <n v="0"/>
    <n v="0"/>
    <n v="0"/>
    <n v="0"/>
    <n v="0"/>
    <n v="0"/>
    <n v="0"/>
    <n v="0"/>
    <n v="0"/>
    <n v="0"/>
    <x v="7"/>
  </r>
  <r>
    <n v="471"/>
    <n v="0"/>
    <n v="471"/>
    <n v="0"/>
    <n v="0"/>
    <n v="0"/>
    <n v="0"/>
    <n v="0"/>
    <n v="471"/>
    <n v="0"/>
    <n v="471"/>
    <n v="0"/>
    <x v="55"/>
  </r>
  <r>
    <n v="273"/>
    <n v="273"/>
    <n v="0"/>
    <n v="0"/>
    <n v="0"/>
    <n v="0"/>
    <n v="0"/>
    <n v="0"/>
    <n v="0"/>
    <n v="0"/>
    <n v="0"/>
    <n v="0"/>
    <x v="38"/>
  </r>
  <r>
    <n v="12511"/>
    <n v="12511"/>
    <n v="0"/>
    <n v="0"/>
    <n v="0"/>
    <n v="0"/>
    <n v="0"/>
    <n v="0"/>
    <n v="0"/>
    <n v="0"/>
    <n v="0"/>
    <n v="0"/>
    <x v="59"/>
  </r>
  <r>
    <n v="278"/>
    <n v="278"/>
    <n v="0"/>
    <n v="0"/>
    <n v="0"/>
    <n v="0"/>
    <n v="0"/>
    <n v="0"/>
    <n v="0"/>
    <n v="0"/>
    <n v="0"/>
    <n v="0"/>
    <x v="0"/>
  </r>
  <r>
    <n v="9"/>
    <n v="9"/>
    <n v="0"/>
    <n v="0"/>
    <n v="9"/>
    <n v="9"/>
    <n v="0"/>
    <n v="0"/>
    <n v="0"/>
    <n v="0"/>
    <n v="0"/>
    <n v="0"/>
    <x v="65"/>
  </r>
  <r>
    <n v="12"/>
    <n v="0"/>
    <n v="12"/>
    <n v="0"/>
    <n v="0"/>
    <n v="0"/>
    <n v="0"/>
    <n v="0"/>
    <n v="12"/>
    <n v="0"/>
    <n v="12"/>
    <n v="0"/>
    <x v="28"/>
  </r>
  <r>
    <n v="22"/>
    <n v="22"/>
    <n v="0"/>
    <n v="0"/>
    <n v="0"/>
    <n v="0"/>
    <n v="0"/>
    <n v="0"/>
    <n v="0"/>
    <n v="0"/>
    <n v="0"/>
    <n v="0"/>
    <x v="40"/>
  </r>
  <r>
    <n v="323"/>
    <n v="323"/>
    <n v="0"/>
    <n v="0"/>
    <n v="0"/>
    <n v="0"/>
    <n v="0"/>
    <n v="0"/>
    <n v="323"/>
    <n v="323"/>
    <n v="0"/>
    <n v="0"/>
    <x v="5"/>
  </r>
  <r>
    <n v="1"/>
    <n v="1"/>
    <n v="0"/>
    <n v="0"/>
    <n v="0"/>
    <n v="0"/>
    <n v="0"/>
    <n v="0"/>
    <n v="0"/>
    <n v="0"/>
    <n v="0"/>
    <n v="0"/>
    <x v="18"/>
  </r>
  <r>
    <n v="1190"/>
    <n v="0"/>
    <n v="119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5"/>
  </r>
  <r>
    <n v="22"/>
    <n v="22"/>
    <n v="0"/>
    <n v="0"/>
    <n v="0"/>
    <n v="0"/>
    <n v="0"/>
    <n v="0"/>
    <n v="22"/>
    <n v="22"/>
    <n v="0"/>
    <n v="0"/>
    <x v="19"/>
  </r>
  <r>
    <n v="372"/>
    <n v="372"/>
    <n v="0"/>
    <n v="0"/>
    <n v="0"/>
    <n v="0"/>
    <n v="0"/>
    <n v="0"/>
    <n v="372"/>
    <n v="372"/>
    <n v="0"/>
    <n v="0"/>
    <x v="60"/>
  </r>
  <r>
    <n v="1400"/>
    <n v="1400"/>
    <n v="0"/>
    <n v="0"/>
    <n v="0"/>
    <n v="0"/>
    <n v="0"/>
    <n v="0"/>
    <n v="0"/>
    <n v="0"/>
    <n v="0"/>
    <n v="0"/>
    <x v="25"/>
  </r>
  <r>
    <n v="105"/>
    <n v="105"/>
    <n v="0"/>
    <n v="0"/>
    <n v="105"/>
    <n v="105"/>
    <n v="0"/>
    <n v="0"/>
    <n v="0"/>
    <n v="0"/>
    <n v="0"/>
    <n v="0"/>
    <x v="4"/>
  </r>
  <r>
    <n v="6164"/>
    <n v="6164"/>
    <n v="0"/>
    <n v="0"/>
    <n v="0"/>
    <n v="0"/>
    <n v="0"/>
    <n v="0"/>
    <n v="0"/>
    <n v="0"/>
    <n v="0"/>
    <n v="0"/>
    <x v="28"/>
  </r>
  <r>
    <n v="84"/>
    <n v="84"/>
    <n v="0"/>
    <n v="0"/>
    <n v="0"/>
    <n v="0"/>
    <n v="0"/>
    <n v="0"/>
    <n v="0"/>
    <n v="0"/>
    <n v="0"/>
    <n v="0"/>
    <x v="42"/>
  </r>
  <r>
    <n v="96"/>
    <n v="96"/>
    <n v="0"/>
    <n v="0"/>
    <n v="0"/>
    <n v="0"/>
    <n v="0"/>
    <n v="0"/>
    <n v="0"/>
    <n v="0"/>
    <n v="0"/>
    <n v="0"/>
    <x v="17"/>
  </r>
  <r>
    <n v="24"/>
    <n v="24"/>
    <n v="0"/>
    <n v="0"/>
    <n v="24"/>
    <n v="24"/>
    <n v="0"/>
    <n v="0"/>
    <n v="0"/>
    <n v="0"/>
    <n v="0"/>
    <n v="0"/>
    <x v="60"/>
  </r>
  <r>
    <n v="1050"/>
    <n v="0"/>
    <n v="0"/>
    <n v="1050"/>
    <n v="0"/>
    <n v="0"/>
    <n v="0"/>
    <n v="0"/>
    <n v="0"/>
    <n v="0"/>
    <n v="0"/>
    <n v="0"/>
    <x v="8"/>
  </r>
  <r>
    <n v="461"/>
    <n v="461"/>
    <n v="0"/>
    <n v="0"/>
    <n v="0"/>
    <n v="0"/>
    <n v="0"/>
    <n v="0"/>
    <n v="0"/>
    <n v="0"/>
    <n v="0"/>
    <n v="0"/>
    <x v="43"/>
  </r>
  <r>
    <n v="207"/>
    <n v="207"/>
    <n v="0"/>
    <n v="0"/>
    <n v="0"/>
    <n v="0"/>
    <n v="0"/>
    <n v="0"/>
    <n v="0"/>
    <n v="0"/>
    <n v="0"/>
    <n v="0"/>
    <x v="53"/>
  </r>
  <r>
    <n v="26"/>
    <n v="26"/>
    <n v="0"/>
    <n v="0"/>
    <n v="0"/>
    <n v="0"/>
    <n v="0"/>
    <n v="0"/>
    <n v="0"/>
    <n v="0"/>
    <n v="0"/>
    <n v="0"/>
    <x v="8"/>
  </r>
  <r>
    <n v="123"/>
    <n v="123"/>
    <n v="0"/>
    <n v="0"/>
    <n v="0"/>
    <n v="0"/>
    <n v="0"/>
    <n v="0"/>
    <n v="0"/>
    <n v="0"/>
    <n v="0"/>
    <n v="0"/>
    <x v="9"/>
  </r>
  <r>
    <n v="113"/>
    <n v="113"/>
    <n v="0"/>
    <n v="0"/>
    <n v="0"/>
    <n v="0"/>
    <n v="0"/>
    <n v="0"/>
    <n v="0"/>
    <n v="0"/>
    <n v="0"/>
    <n v="0"/>
    <x v="65"/>
  </r>
  <r>
    <n v="8"/>
    <n v="8"/>
    <n v="0"/>
    <n v="0"/>
    <n v="0"/>
    <n v="0"/>
    <n v="0"/>
    <n v="0"/>
    <n v="8"/>
    <n v="8"/>
    <n v="0"/>
    <n v="0"/>
    <x v="11"/>
  </r>
  <r>
    <n v="14"/>
    <n v="14"/>
    <n v="0"/>
    <n v="0"/>
    <n v="0"/>
    <n v="0"/>
    <n v="0"/>
    <n v="0"/>
    <n v="0"/>
    <n v="0"/>
    <n v="0"/>
    <n v="0"/>
    <x v="42"/>
  </r>
  <r>
    <n v="1223"/>
    <n v="0"/>
    <n v="1223"/>
    <n v="0"/>
    <n v="0"/>
    <n v="0"/>
    <n v="0"/>
    <n v="0"/>
    <n v="0"/>
    <n v="0"/>
    <n v="0"/>
    <n v="0"/>
    <x v="26"/>
  </r>
  <r>
    <n v="107"/>
    <n v="107"/>
    <n v="0"/>
    <n v="0"/>
    <n v="0"/>
    <n v="0"/>
    <n v="0"/>
    <n v="0"/>
    <n v="0"/>
    <n v="0"/>
    <n v="0"/>
    <n v="0"/>
    <x v="46"/>
  </r>
  <r>
    <n v="120"/>
    <n v="120"/>
    <n v="0"/>
    <n v="0"/>
    <n v="120"/>
    <n v="120"/>
    <n v="0"/>
    <n v="0"/>
    <n v="0"/>
    <n v="0"/>
    <n v="0"/>
    <n v="0"/>
    <x v="39"/>
  </r>
  <r>
    <n v="65"/>
    <n v="65"/>
    <n v="0"/>
    <n v="0"/>
    <n v="0"/>
    <n v="0"/>
    <n v="0"/>
    <n v="0"/>
    <n v="0"/>
    <n v="0"/>
    <n v="0"/>
    <n v="0"/>
    <x v="49"/>
  </r>
  <r>
    <n v="100"/>
    <n v="100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0"/>
  </r>
  <r>
    <n v="316"/>
    <n v="0"/>
    <n v="0"/>
    <n v="316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50"/>
  </r>
  <r>
    <n v="38"/>
    <n v="38"/>
    <n v="0"/>
    <n v="0"/>
    <n v="0"/>
    <n v="0"/>
    <n v="0"/>
    <n v="0"/>
    <n v="0"/>
    <n v="0"/>
    <n v="0"/>
    <n v="0"/>
    <x v="11"/>
  </r>
  <r>
    <n v="84"/>
    <n v="84"/>
    <n v="0"/>
    <n v="0"/>
    <n v="0"/>
    <n v="0"/>
    <n v="0"/>
    <n v="0"/>
    <n v="0"/>
    <n v="0"/>
    <n v="0"/>
    <n v="0"/>
    <x v="58"/>
  </r>
  <r>
    <n v="386"/>
    <n v="386"/>
    <n v="0"/>
    <n v="0"/>
    <n v="0"/>
    <n v="0"/>
    <n v="0"/>
    <n v="0"/>
    <n v="386"/>
    <n v="386"/>
    <n v="0"/>
    <n v="0"/>
    <x v="42"/>
  </r>
  <r>
    <n v="184"/>
    <n v="184"/>
    <n v="0"/>
    <n v="0"/>
    <n v="0"/>
    <n v="0"/>
    <n v="0"/>
    <n v="0"/>
    <n v="0"/>
    <n v="0"/>
    <n v="0"/>
    <n v="0"/>
    <x v="19"/>
  </r>
  <r>
    <n v="127"/>
    <n v="127"/>
    <n v="0"/>
    <n v="0"/>
    <n v="0"/>
    <n v="0"/>
    <n v="0"/>
    <n v="0"/>
    <n v="0"/>
    <n v="0"/>
    <n v="0"/>
    <n v="0"/>
    <x v="46"/>
  </r>
  <r>
    <n v="20"/>
    <n v="20"/>
    <n v="0"/>
    <n v="0"/>
    <n v="0"/>
    <n v="0"/>
    <n v="0"/>
    <n v="0"/>
    <n v="0"/>
    <n v="0"/>
    <n v="0"/>
    <n v="0"/>
    <x v="17"/>
  </r>
  <r>
    <n v="13"/>
    <n v="0"/>
    <n v="13"/>
    <n v="0"/>
    <n v="0"/>
    <n v="0"/>
    <n v="0"/>
    <n v="0"/>
    <n v="0"/>
    <n v="0"/>
    <n v="0"/>
    <n v="0"/>
    <x v="65"/>
  </r>
  <r>
    <n v="264"/>
    <n v="264"/>
    <n v="0"/>
    <n v="0"/>
    <n v="0"/>
    <n v="0"/>
    <n v="0"/>
    <n v="0"/>
    <n v="0"/>
    <n v="0"/>
    <n v="0"/>
    <n v="0"/>
    <x v="58"/>
  </r>
  <r>
    <n v="76"/>
    <n v="76"/>
    <n v="0"/>
    <n v="0"/>
    <n v="0"/>
    <n v="0"/>
    <n v="0"/>
    <n v="0"/>
    <n v="0"/>
    <n v="0"/>
    <n v="0"/>
    <n v="0"/>
    <x v="10"/>
  </r>
  <r>
    <n v="13205"/>
    <n v="0"/>
    <n v="0"/>
    <n v="13205"/>
    <n v="0"/>
    <n v="0"/>
    <n v="0"/>
    <n v="0"/>
    <n v="0"/>
    <n v="0"/>
    <n v="0"/>
    <n v="0"/>
    <x v="68"/>
  </r>
  <r>
    <n v="44"/>
    <n v="44"/>
    <n v="0"/>
    <n v="0"/>
    <n v="44"/>
    <n v="44"/>
    <n v="0"/>
    <n v="0"/>
    <n v="0"/>
    <n v="0"/>
    <n v="0"/>
    <n v="0"/>
    <x v="0"/>
  </r>
  <r>
    <n v="80"/>
    <n v="80"/>
    <n v="0"/>
    <n v="0"/>
    <n v="0"/>
    <n v="0"/>
    <n v="0"/>
    <n v="0"/>
    <n v="0"/>
    <n v="0"/>
    <n v="0"/>
    <n v="0"/>
    <x v="6"/>
  </r>
  <r>
    <n v="169"/>
    <n v="0"/>
    <n v="169"/>
    <n v="0"/>
    <n v="0"/>
    <n v="0"/>
    <n v="0"/>
    <n v="0"/>
    <n v="169"/>
    <n v="0"/>
    <n v="169"/>
    <n v="0"/>
    <x v="16"/>
  </r>
  <r>
    <n v="829"/>
    <n v="0"/>
    <n v="829"/>
    <n v="0"/>
    <n v="0"/>
    <n v="0"/>
    <n v="0"/>
    <n v="0"/>
    <n v="0"/>
    <n v="0"/>
    <n v="0"/>
    <n v="0"/>
    <x v="30"/>
  </r>
  <r>
    <n v="26"/>
    <n v="26"/>
    <n v="0"/>
    <n v="0"/>
    <n v="0"/>
    <n v="0"/>
    <n v="0"/>
    <n v="0"/>
    <n v="0"/>
    <n v="0"/>
    <n v="0"/>
    <n v="0"/>
    <x v="32"/>
  </r>
  <r>
    <n v="4"/>
    <n v="0"/>
    <n v="0"/>
    <n v="4"/>
    <n v="0"/>
    <n v="0"/>
    <n v="0"/>
    <n v="0"/>
    <n v="0"/>
    <n v="0"/>
    <n v="0"/>
    <n v="0"/>
    <x v="20"/>
  </r>
  <r>
    <n v="145"/>
    <n v="145"/>
    <n v="0"/>
    <n v="0"/>
    <n v="0"/>
    <n v="0"/>
    <n v="0"/>
    <n v="0"/>
    <n v="0"/>
    <n v="0"/>
    <n v="0"/>
    <n v="0"/>
    <x v="20"/>
  </r>
  <r>
    <n v="283"/>
    <n v="283"/>
    <n v="0"/>
    <n v="0"/>
    <n v="0"/>
    <n v="0"/>
    <n v="0"/>
    <n v="0"/>
    <n v="0"/>
    <n v="0"/>
    <n v="0"/>
    <n v="0"/>
    <x v="45"/>
  </r>
  <r>
    <n v="2982"/>
    <n v="0"/>
    <n v="2982"/>
    <n v="0"/>
    <n v="0"/>
    <n v="0"/>
    <n v="0"/>
    <n v="0"/>
    <n v="0"/>
    <n v="0"/>
    <n v="0"/>
    <n v="0"/>
    <x v="40"/>
  </r>
  <r>
    <n v="19877"/>
    <n v="0"/>
    <n v="19877"/>
    <n v="0"/>
    <n v="0"/>
    <n v="0"/>
    <n v="0"/>
    <n v="0"/>
    <n v="19877"/>
    <n v="0"/>
    <n v="19877"/>
    <n v="0"/>
    <x v="9"/>
  </r>
  <r>
    <n v="139"/>
    <n v="139"/>
    <n v="0"/>
    <n v="0"/>
    <n v="0"/>
    <n v="0"/>
    <n v="0"/>
    <n v="0"/>
    <n v="0"/>
    <n v="0"/>
    <n v="0"/>
    <n v="0"/>
    <x v="10"/>
  </r>
  <r>
    <n v="2244"/>
    <n v="2244"/>
    <n v="0"/>
    <n v="0"/>
    <n v="2244"/>
    <n v="2244"/>
    <n v="0"/>
    <n v="0"/>
    <n v="0"/>
    <n v="0"/>
    <n v="0"/>
    <n v="0"/>
    <x v="1"/>
  </r>
  <r>
    <n v="1913"/>
    <n v="0"/>
    <n v="1913"/>
    <n v="0"/>
    <n v="0"/>
    <n v="0"/>
    <n v="0"/>
    <n v="0"/>
    <n v="0"/>
    <n v="0"/>
    <n v="0"/>
    <n v="0"/>
    <x v="7"/>
  </r>
  <r>
    <n v="128"/>
    <n v="128"/>
    <n v="0"/>
    <n v="0"/>
    <n v="0"/>
    <n v="0"/>
    <n v="0"/>
    <n v="0"/>
    <n v="0"/>
    <n v="0"/>
    <n v="0"/>
    <n v="0"/>
    <x v="7"/>
  </r>
  <r>
    <n v="13906"/>
    <n v="13906"/>
    <n v="0"/>
    <n v="0"/>
    <n v="0"/>
    <n v="0"/>
    <n v="0"/>
    <n v="0"/>
    <n v="13906"/>
    <n v="13906"/>
    <n v="0"/>
    <n v="0"/>
    <x v="63"/>
  </r>
  <r>
    <n v="19"/>
    <n v="19"/>
    <n v="0"/>
    <n v="0"/>
    <n v="0"/>
    <n v="0"/>
    <n v="0"/>
    <n v="0"/>
    <n v="0"/>
    <n v="0"/>
    <n v="0"/>
    <n v="0"/>
    <x v="63"/>
  </r>
  <r>
    <n v="57"/>
    <n v="57"/>
    <n v="0"/>
    <n v="0"/>
    <n v="0"/>
    <n v="0"/>
    <n v="0"/>
    <n v="0"/>
    <n v="0"/>
    <n v="0"/>
    <n v="0"/>
    <n v="0"/>
    <x v="47"/>
  </r>
  <r>
    <n v="782"/>
    <n v="782"/>
    <n v="0"/>
    <n v="0"/>
    <n v="782"/>
    <n v="782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15"/>
  </r>
  <r>
    <n v="16473"/>
    <n v="16473"/>
    <n v="0"/>
    <n v="0"/>
    <n v="0"/>
    <n v="0"/>
    <n v="0"/>
    <n v="0"/>
    <n v="16473"/>
    <n v="16473"/>
    <n v="0"/>
    <n v="0"/>
    <x v="0"/>
  </r>
  <r>
    <n v="4945"/>
    <n v="4945"/>
    <n v="0"/>
    <n v="0"/>
    <n v="0"/>
    <n v="0"/>
    <n v="0"/>
    <n v="0"/>
    <n v="0"/>
    <n v="0"/>
    <n v="0"/>
    <n v="0"/>
    <x v="58"/>
  </r>
  <r>
    <n v="957"/>
    <n v="957"/>
    <n v="0"/>
    <n v="0"/>
    <n v="0"/>
    <n v="0"/>
    <n v="0"/>
    <n v="0"/>
    <n v="957"/>
    <n v="957"/>
    <n v="0"/>
    <n v="0"/>
    <x v="12"/>
  </r>
  <r>
    <n v="1"/>
    <n v="1"/>
    <n v="0"/>
    <n v="0"/>
    <n v="0"/>
    <n v="0"/>
    <n v="0"/>
    <n v="0"/>
    <n v="0"/>
    <n v="0"/>
    <n v="0"/>
    <n v="0"/>
    <x v="17"/>
  </r>
  <r>
    <n v="2691"/>
    <n v="2691"/>
    <n v="0"/>
    <n v="0"/>
    <n v="2691"/>
    <n v="2691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42"/>
  </r>
  <r>
    <n v="844"/>
    <n v="844"/>
    <n v="0"/>
    <n v="0"/>
    <n v="0"/>
    <n v="0"/>
    <n v="0"/>
    <n v="0"/>
    <n v="0"/>
    <n v="0"/>
    <n v="0"/>
    <n v="0"/>
    <x v="39"/>
  </r>
  <r>
    <n v="3866"/>
    <n v="0"/>
    <n v="3866"/>
    <n v="0"/>
    <n v="0"/>
    <n v="0"/>
    <n v="0"/>
    <n v="0"/>
    <n v="0"/>
    <n v="0"/>
    <n v="0"/>
    <n v="0"/>
    <x v="24"/>
  </r>
  <r>
    <n v="4736"/>
    <n v="4736"/>
    <n v="0"/>
    <n v="0"/>
    <n v="0"/>
    <n v="0"/>
    <n v="0"/>
    <n v="0"/>
    <n v="0"/>
    <n v="0"/>
    <n v="0"/>
    <n v="0"/>
    <x v="47"/>
  </r>
  <r>
    <n v="96"/>
    <n v="96"/>
    <n v="0"/>
    <n v="0"/>
    <n v="0"/>
    <n v="0"/>
    <n v="0"/>
    <n v="0"/>
    <n v="96"/>
    <n v="96"/>
    <n v="0"/>
    <n v="0"/>
    <x v="55"/>
  </r>
  <r>
    <n v="792"/>
    <n v="792"/>
    <n v="0"/>
    <n v="0"/>
    <n v="0"/>
    <n v="0"/>
    <n v="0"/>
    <n v="0"/>
    <n v="792"/>
    <n v="792"/>
    <n v="0"/>
    <n v="0"/>
    <x v="49"/>
  </r>
  <r>
    <n v="265"/>
    <n v="265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12"/>
    <n v="12"/>
    <n v="0"/>
    <n v="0"/>
    <x v="57"/>
  </r>
  <r>
    <n v="1"/>
    <n v="1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51"/>
  </r>
  <r>
    <n v="20362"/>
    <n v="20362"/>
    <n v="0"/>
    <n v="0"/>
    <n v="0"/>
    <n v="0"/>
    <n v="0"/>
    <n v="0"/>
    <n v="20362"/>
    <n v="20362"/>
    <n v="0"/>
    <n v="0"/>
    <x v="1"/>
  </r>
  <r>
    <n v="4247"/>
    <n v="4247"/>
    <n v="0"/>
    <n v="0"/>
    <n v="0"/>
    <n v="0"/>
    <n v="0"/>
    <n v="0"/>
    <n v="0"/>
    <n v="0"/>
    <n v="0"/>
    <n v="0"/>
    <x v="45"/>
  </r>
  <r>
    <n v="2147"/>
    <n v="2147"/>
    <n v="0"/>
    <n v="0"/>
    <n v="0"/>
    <n v="0"/>
    <n v="0"/>
    <n v="0"/>
    <n v="2147"/>
    <n v="2147"/>
    <n v="0"/>
    <n v="0"/>
    <x v="45"/>
  </r>
  <r>
    <n v="36"/>
    <n v="36"/>
    <n v="0"/>
    <n v="0"/>
    <n v="0"/>
    <n v="0"/>
    <n v="0"/>
    <n v="0"/>
    <n v="0"/>
    <n v="0"/>
    <n v="0"/>
    <n v="0"/>
    <x v="8"/>
  </r>
  <r>
    <n v="11658"/>
    <n v="0"/>
    <n v="11658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11"/>
  </r>
  <r>
    <n v="20"/>
    <n v="20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25"/>
    <n v="25"/>
    <n v="0"/>
    <n v="0"/>
    <x v="60"/>
  </r>
  <r>
    <n v="113"/>
    <n v="113"/>
    <n v="0"/>
    <n v="0"/>
    <n v="0"/>
    <n v="0"/>
    <n v="0"/>
    <n v="0"/>
    <n v="0"/>
    <n v="0"/>
    <n v="0"/>
    <n v="0"/>
    <x v="43"/>
  </r>
  <r>
    <n v="22"/>
    <n v="22"/>
    <n v="0"/>
    <n v="0"/>
    <n v="0"/>
    <n v="0"/>
    <n v="0"/>
    <n v="0"/>
    <n v="22"/>
    <n v="22"/>
    <n v="0"/>
    <n v="0"/>
    <x v="10"/>
  </r>
  <r>
    <n v="34"/>
    <n v="34"/>
    <n v="0"/>
    <n v="0"/>
    <n v="34"/>
    <n v="34"/>
    <n v="0"/>
    <n v="0"/>
    <n v="0"/>
    <n v="0"/>
    <n v="0"/>
    <n v="0"/>
    <x v="27"/>
  </r>
  <r>
    <n v="1"/>
    <n v="0"/>
    <n v="1"/>
    <n v="0"/>
    <n v="0"/>
    <n v="0"/>
    <n v="0"/>
    <n v="0"/>
    <n v="0"/>
    <n v="0"/>
    <n v="0"/>
    <n v="0"/>
    <x v="63"/>
  </r>
  <r>
    <n v="510"/>
    <n v="510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1"/>
    <n v="1"/>
    <n v="0"/>
    <n v="0"/>
    <x v="43"/>
  </r>
  <r>
    <n v="22"/>
    <n v="22"/>
    <n v="0"/>
    <n v="0"/>
    <n v="0"/>
    <n v="0"/>
    <n v="0"/>
    <n v="0"/>
    <n v="22"/>
    <n v="22"/>
    <n v="0"/>
    <n v="0"/>
    <x v="8"/>
  </r>
  <r>
    <n v="917"/>
    <n v="917"/>
    <n v="0"/>
    <n v="0"/>
    <n v="0"/>
    <n v="0"/>
    <n v="0"/>
    <n v="0"/>
    <n v="0"/>
    <n v="0"/>
    <n v="0"/>
    <n v="0"/>
    <x v="9"/>
  </r>
  <r>
    <n v="533"/>
    <n v="533"/>
    <n v="0"/>
    <n v="0"/>
    <n v="533"/>
    <n v="533"/>
    <n v="0"/>
    <n v="0"/>
    <n v="0"/>
    <n v="0"/>
    <n v="0"/>
    <n v="0"/>
    <x v="1"/>
  </r>
  <r>
    <n v="1232"/>
    <n v="1232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25"/>
  </r>
  <r>
    <n v="4595"/>
    <n v="0"/>
    <n v="4595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49"/>
  </r>
  <r>
    <n v="747"/>
    <n v="747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3"/>
  </r>
  <r>
    <n v="483"/>
    <n v="483"/>
    <n v="0"/>
    <n v="0"/>
    <n v="0"/>
    <n v="0"/>
    <n v="0"/>
    <n v="0"/>
    <n v="483"/>
    <n v="483"/>
    <n v="0"/>
    <n v="0"/>
    <x v="56"/>
  </r>
  <r>
    <n v="462"/>
    <n v="462"/>
    <n v="0"/>
    <n v="0"/>
    <n v="0"/>
    <n v="0"/>
    <n v="0"/>
    <n v="0"/>
    <n v="0"/>
    <n v="0"/>
    <n v="0"/>
    <n v="0"/>
    <x v="38"/>
  </r>
  <r>
    <n v="127"/>
    <n v="127"/>
    <n v="0"/>
    <n v="0"/>
    <n v="0"/>
    <n v="0"/>
    <n v="0"/>
    <n v="0"/>
    <n v="0"/>
    <n v="0"/>
    <n v="0"/>
    <n v="0"/>
    <x v="57"/>
  </r>
  <r>
    <n v="7724"/>
    <n v="0"/>
    <n v="7724"/>
    <n v="0"/>
    <n v="0"/>
    <n v="0"/>
    <n v="0"/>
    <n v="0"/>
    <n v="0"/>
    <n v="0"/>
    <n v="0"/>
    <n v="0"/>
    <x v="9"/>
  </r>
  <r>
    <n v="3664"/>
    <n v="3664"/>
    <n v="0"/>
    <n v="0"/>
    <n v="0"/>
    <n v="0"/>
    <n v="0"/>
    <n v="0"/>
    <n v="0"/>
    <n v="0"/>
    <n v="0"/>
    <n v="0"/>
    <x v="59"/>
  </r>
  <r>
    <n v="1537"/>
    <n v="1537"/>
    <n v="0"/>
    <n v="0"/>
    <n v="0"/>
    <n v="0"/>
    <n v="0"/>
    <n v="0"/>
    <n v="1537"/>
    <n v="1537"/>
    <n v="0"/>
    <n v="0"/>
    <x v="57"/>
  </r>
  <r>
    <n v="24"/>
    <n v="24"/>
    <n v="0"/>
    <n v="0"/>
    <n v="0"/>
    <n v="0"/>
    <n v="0"/>
    <n v="0"/>
    <n v="0"/>
    <n v="0"/>
    <n v="0"/>
    <n v="0"/>
    <x v="39"/>
  </r>
  <r>
    <n v="713"/>
    <n v="713"/>
    <n v="0"/>
    <n v="0"/>
    <n v="0"/>
    <n v="0"/>
    <n v="0"/>
    <n v="0"/>
    <n v="0"/>
    <n v="0"/>
    <n v="0"/>
    <n v="0"/>
    <x v="44"/>
  </r>
  <r>
    <n v="18873"/>
    <n v="18873"/>
    <n v="0"/>
    <n v="0"/>
    <n v="0"/>
    <n v="0"/>
    <n v="0"/>
    <n v="0"/>
    <n v="0"/>
    <n v="0"/>
    <n v="0"/>
    <n v="0"/>
    <x v="2"/>
  </r>
  <r>
    <n v="806"/>
    <n v="806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40"/>
  </r>
  <r>
    <n v="46"/>
    <n v="46"/>
    <n v="0"/>
    <n v="0"/>
    <n v="0"/>
    <n v="0"/>
    <n v="0"/>
    <n v="0"/>
    <n v="0"/>
    <n v="0"/>
    <n v="0"/>
    <n v="0"/>
    <x v="47"/>
  </r>
  <r>
    <n v="43"/>
    <n v="43"/>
    <n v="0"/>
    <n v="0"/>
    <n v="0"/>
    <n v="0"/>
    <n v="0"/>
    <n v="0"/>
    <n v="43"/>
    <n v="43"/>
    <n v="0"/>
    <n v="0"/>
    <x v="22"/>
  </r>
  <r>
    <n v="763"/>
    <n v="763"/>
    <n v="0"/>
    <n v="0"/>
    <n v="0"/>
    <n v="0"/>
    <n v="0"/>
    <n v="0"/>
    <n v="0"/>
    <n v="0"/>
    <n v="0"/>
    <n v="0"/>
    <x v="63"/>
  </r>
  <r>
    <n v="159"/>
    <n v="159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65"/>
  </r>
  <r>
    <n v="3685"/>
    <n v="3685"/>
    <n v="0"/>
    <n v="0"/>
    <n v="3685"/>
    <n v="3685"/>
    <n v="0"/>
    <n v="0"/>
    <n v="0"/>
    <n v="0"/>
    <n v="0"/>
    <n v="0"/>
    <x v="40"/>
  </r>
  <r>
    <n v="836"/>
    <n v="836"/>
    <n v="0"/>
    <n v="0"/>
    <n v="0"/>
    <n v="0"/>
    <n v="0"/>
    <n v="0"/>
    <n v="0"/>
    <n v="0"/>
    <n v="0"/>
    <n v="0"/>
    <x v="39"/>
  </r>
  <r>
    <n v="60"/>
    <n v="60"/>
    <n v="0"/>
    <n v="0"/>
    <n v="0"/>
    <n v="0"/>
    <n v="0"/>
    <n v="0"/>
    <n v="60"/>
    <n v="60"/>
    <n v="0"/>
    <n v="0"/>
    <x v="48"/>
  </r>
  <r>
    <n v="3435"/>
    <n v="3435"/>
    <n v="0"/>
    <n v="0"/>
    <n v="0"/>
    <n v="0"/>
    <n v="0"/>
    <n v="0"/>
    <n v="0"/>
    <n v="0"/>
    <n v="0"/>
    <n v="0"/>
    <x v="2"/>
  </r>
  <r>
    <n v="347"/>
    <n v="347"/>
    <n v="0"/>
    <n v="0"/>
    <n v="0"/>
    <n v="0"/>
    <n v="0"/>
    <n v="0"/>
    <n v="347"/>
    <n v="347"/>
    <n v="0"/>
    <n v="0"/>
    <x v="29"/>
  </r>
  <r>
    <n v="118"/>
    <n v="118"/>
    <n v="0"/>
    <n v="0"/>
    <n v="0"/>
    <n v="0"/>
    <n v="0"/>
    <n v="0"/>
    <n v="0"/>
    <n v="0"/>
    <n v="0"/>
    <n v="0"/>
    <x v="5"/>
  </r>
  <r>
    <n v="5410"/>
    <n v="0"/>
    <n v="5410"/>
    <n v="0"/>
    <n v="5410"/>
    <n v="0"/>
    <n v="5410"/>
    <n v="0"/>
    <n v="0"/>
    <n v="0"/>
    <n v="0"/>
    <n v="0"/>
    <x v="63"/>
  </r>
  <r>
    <n v="17"/>
    <n v="17"/>
    <n v="0"/>
    <n v="0"/>
    <n v="0"/>
    <n v="0"/>
    <n v="0"/>
    <n v="0"/>
    <n v="0"/>
    <n v="0"/>
    <n v="0"/>
    <n v="0"/>
    <x v="19"/>
  </r>
  <r>
    <n v="80"/>
    <n v="80"/>
    <n v="0"/>
    <n v="0"/>
    <n v="0"/>
    <n v="0"/>
    <n v="0"/>
    <n v="0"/>
    <n v="0"/>
    <n v="0"/>
    <n v="0"/>
    <n v="0"/>
    <x v="25"/>
  </r>
  <r>
    <n v="10089"/>
    <n v="10089"/>
    <n v="0"/>
    <n v="0"/>
    <n v="0"/>
    <n v="0"/>
    <n v="0"/>
    <n v="0"/>
    <n v="0"/>
    <n v="0"/>
    <n v="0"/>
    <n v="0"/>
    <x v="45"/>
  </r>
  <r>
    <n v="19297"/>
    <n v="19297"/>
    <n v="0"/>
    <n v="0"/>
    <n v="0"/>
    <n v="0"/>
    <n v="0"/>
    <n v="0"/>
    <n v="0"/>
    <n v="0"/>
    <n v="0"/>
    <n v="0"/>
    <x v="32"/>
  </r>
  <r>
    <n v="246"/>
    <n v="246"/>
    <n v="0"/>
    <n v="0"/>
    <n v="0"/>
    <n v="0"/>
    <n v="0"/>
    <n v="0"/>
    <n v="246"/>
    <n v="246"/>
    <n v="0"/>
    <n v="0"/>
    <x v="47"/>
  </r>
  <r>
    <n v="12"/>
    <n v="12"/>
    <n v="0"/>
    <n v="0"/>
    <n v="0"/>
    <n v="0"/>
    <n v="0"/>
    <n v="0"/>
    <n v="0"/>
    <n v="0"/>
    <n v="0"/>
    <n v="0"/>
    <x v="40"/>
  </r>
  <r>
    <n v="63"/>
    <n v="63"/>
    <n v="0"/>
    <n v="0"/>
    <n v="0"/>
    <n v="0"/>
    <n v="0"/>
    <n v="0"/>
    <n v="0"/>
    <n v="0"/>
    <n v="0"/>
    <n v="0"/>
    <x v="11"/>
  </r>
  <r>
    <n v="9523"/>
    <n v="0"/>
    <n v="9523"/>
    <n v="0"/>
    <n v="0"/>
    <n v="0"/>
    <n v="0"/>
    <n v="0"/>
    <n v="9523"/>
    <n v="0"/>
    <n v="9523"/>
    <n v="0"/>
    <x v="21"/>
  </r>
  <r>
    <n v="6"/>
    <n v="6"/>
    <n v="0"/>
    <n v="0"/>
    <n v="0"/>
    <n v="0"/>
    <n v="0"/>
    <n v="0"/>
    <n v="0"/>
    <n v="0"/>
    <n v="0"/>
    <n v="0"/>
    <x v="29"/>
  </r>
  <r>
    <n v="468"/>
    <n v="468"/>
    <n v="0"/>
    <n v="0"/>
    <n v="0"/>
    <n v="0"/>
    <n v="0"/>
    <n v="0"/>
    <n v="0"/>
    <n v="0"/>
    <n v="0"/>
    <n v="0"/>
    <x v="38"/>
  </r>
  <r>
    <n v="3354"/>
    <n v="3354"/>
    <n v="0"/>
    <n v="0"/>
    <n v="0"/>
    <n v="0"/>
    <n v="0"/>
    <n v="0"/>
    <n v="3354"/>
    <n v="3354"/>
    <n v="0"/>
    <n v="0"/>
    <x v="32"/>
  </r>
  <r>
    <n v="5"/>
    <n v="5"/>
    <n v="0"/>
    <n v="0"/>
    <n v="0"/>
    <n v="0"/>
    <n v="0"/>
    <n v="0"/>
    <n v="0"/>
    <n v="0"/>
    <n v="0"/>
    <n v="0"/>
    <x v="43"/>
  </r>
  <r>
    <n v="563"/>
    <n v="563"/>
    <n v="0"/>
    <n v="0"/>
    <n v="0"/>
    <n v="0"/>
    <n v="0"/>
    <n v="0"/>
    <n v="563"/>
    <n v="563"/>
    <n v="0"/>
    <n v="0"/>
    <x v="7"/>
  </r>
  <r>
    <n v="93"/>
    <n v="93"/>
    <n v="0"/>
    <n v="0"/>
    <n v="0"/>
    <n v="0"/>
    <n v="0"/>
    <n v="0"/>
    <n v="0"/>
    <n v="0"/>
    <n v="0"/>
    <n v="0"/>
    <x v="53"/>
  </r>
  <r>
    <n v="1875"/>
    <n v="1875"/>
    <n v="0"/>
    <n v="0"/>
    <n v="0"/>
    <n v="0"/>
    <n v="0"/>
    <n v="0"/>
    <n v="0"/>
    <n v="0"/>
    <n v="0"/>
    <n v="0"/>
    <x v="40"/>
  </r>
  <r>
    <n v="60"/>
    <n v="60"/>
    <n v="0"/>
    <n v="0"/>
    <n v="0"/>
    <n v="0"/>
    <n v="0"/>
    <n v="0"/>
    <n v="0"/>
    <n v="0"/>
    <n v="0"/>
    <n v="0"/>
    <x v="44"/>
  </r>
  <r>
    <n v="47312"/>
    <n v="47312"/>
    <n v="0"/>
    <n v="0"/>
    <n v="47312"/>
    <n v="47312"/>
    <n v="0"/>
    <n v="0"/>
    <n v="0"/>
    <n v="0"/>
    <n v="0"/>
    <n v="0"/>
    <x v="12"/>
  </r>
  <r>
    <n v="596"/>
    <n v="596"/>
    <n v="0"/>
    <n v="0"/>
    <n v="0"/>
    <n v="0"/>
    <n v="0"/>
    <n v="0"/>
    <n v="0"/>
    <n v="0"/>
    <n v="0"/>
    <n v="0"/>
    <x v="39"/>
  </r>
  <r>
    <n v="52"/>
    <n v="52"/>
    <n v="0"/>
    <n v="0"/>
    <n v="0"/>
    <n v="0"/>
    <n v="0"/>
    <n v="0"/>
    <n v="0"/>
    <n v="0"/>
    <n v="0"/>
    <n v="0"/>
    <x v="58"/>
  </r>
  <r>
    <n v="1487"/>
    <n v="1487"/>
    <n v="0"/>
    <n v="0"/>
    <n v="0"/>
    <n v="0"/>
    <n v="0"/>
    <n v="0"/>
    <n v="0"/>
    <n v="0"/>
    <n v="0"/>
    <n v="0"/>
    <x v="26"/>
  </r>
  <r>
    <n v="2530"/>
    <n v="0"/>
    <n v="2530"/>
    <n v="0"/>
    <n v="2530"/>
    <n v="0"/>
    <n v="2530"/>
    <n v="0"/>
    <n v="0"/>
    <n v="0"/>
    <n v="0"/>
    <n v="0"/>
    <x v="14"/>
  </r>
  <r>
    <n v="75"/>
    <n v="75"/>
    <n v="0"/>
    <n v="0"/>
    <n v="75"/>
    <n v="75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45"/>
  </r>
  <r>
    <n v="152"/>
    <n v="152"/>
    <n v="0"/>
    <n v="0"/>
    <n v="0"/>
    <n v="0"/>
    <n v="0"/>
    <n v="0"/>
    <n v="0"/>
    <n v="0"/>
    <n v="0"/>
    <n v="0"/>
    <x v="36"/>
  </r>
  <r>
    <n v="2151"/>
    <n v="215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6"/>
  </r>
  <r>
    <n v="39"/>
    <n v="39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9"/>
  </r>
  <r>
    <n v="355"/>
    <n v="355"/>
    <n v="0"/>
    <n v="0"/>
    <n v="0"/>
    <n v="0"/>
    <n v="0"/>
    <n v="0"/>
    <n v="0"/>
    <n v="0"/>
    <n v="0"/>
    <n v="0"/>
    <x v="63"/>
  </r>
  <r>
    <n v="6"/>
    <n v="6"/>
    <n v="0"/>
    <n v="0"/>
    <n v="0"/>
    <n v="0"/>
    <n v="0"/>
    <n v="0"/>
    <n v="0"/>
    <n v="0"/>
    <n v="0"/>
    <n v="0"/>
    <x v="49"/>
  </r>
  <r>
    <n v="19873"/>
    <n v="0"/>
    <n v="19873"/>
    <n v="0"/>
    <n v="0"/>
    <n v="0"/>
    <n v="0"/>
    <n v="0"/>
    <n v="0"/>
    <n v="0"/>
    <n v="0"/>
    <n v="0"/>
    <x v="50"/>
  </r>
  <r>
    <n v="3224"/>
    <n v="3224"/>
    <n v="0"/>
    <n v="0"/>
    <n v="0"/>
    <n v="0"/>
    <n v="0"/>
    <n v="0"/>
    <n v="0"/>
    <n v="0"/>
    <n v="0"/>
    <n v="0"/>
    <x v="47"/>
  </r>
  <r>
    <n v="233"/>
    <n v="233"/>
    <n v="0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21"/>
    <n v="21"/>
    <n v="0"/>
    <n v="0"/>
    <x v="44"/>
  </r>
  <r>
    <n v="1"/>
    <n v="1"/>
    <n v="0"/>
    <n v="0"/>
    <n v="0"/>
    <n v="0"/>
    <n v="0"/>
    <n v="0"/>
    <n v="0"/>
    <n v="0"/>
    <n v="0"/>
    <n v="0"/>
    <x v="35"/>
  </r>
  <r>
    <n v="1030"/>
    <n v="1030"/>
    <n v="0"/>
    <n v="0"/>
    <n v="0"/>
    <n v="0"/>
    <n v="0"/>
    <n v="0"/>
    <n v="1030"/>
    <n v="1030"/>
    <n v="0"/>
    <n v="0"/>
    <x v="14"/>
  </r>
  <r>
    <n v="1"/>
    <n v="1"/>
    <n v="0"/>
    <n v="0"/>
    <n v="0"/>
    <n v="0"/>
    <n v="0"/>
    <n v="0"/>
    <n v="0"/>
    <n v="0"/>
    <n v="0"/>
    <n v="0"/>
    <x v="65"/>
  </r>
  <r>
    <n v="77"/>
    <n v="77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53"/>
  </r>
  <r>
    <n v="1050"/>
    <n v="1050"/>
    <n v="0"/>
    <n v="0"/>
    <n v="0"/>
    <n v="0"/>
    <n v="0"/>
    <n v="0"/>
    <n v="1050"/>
    <n v="1050"/>
    <n v="0"/>
    <n v="0"/>
    <x v="29"/>
  </r>
  <r>
    <n v="17"/>
    <n v="17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4"/>
  </r>
  <r>
    <n v="9498"/>
    <n v="9498"/>
    <n v="0"/>
    <n v="0"/>
    <n v="0"/>
    <n v="0"/>
    <n v="0"/>
    <n v="0"/>
    <n v="0"/>
    <n v="0"/>
    <n v="0"/>
    <n v="0"/>
    <x v="41"/>
  </r>
  <r>
    <n v="47"/>
    <n v="47"/>
    <n v="0"/>
    <n v="0"/>
    <n v="47"/>
    <n v="47"/>
    <n v="0"/>
    <n v="0"/>
    <n v="0"/>
    <n v="0"/>
    <n v="0"/>
    <n v="0"/>
    <x v="41"/>
  </r>
  <r>
    <n v="33"/>
    <n v="33"/>
    <n v="0"/>
    <n v="0"/>
    <n v="33"/>
    <n v="33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35"/>
  </r>
  <r>
    <n v="4740"/>
    <n v="4740"/>
    <n v="0"/>
    <n v="0"/>
    <n v="0"/>
    <n v="0"/>
    <n v="0"/>
    <n v="0"/>
    <n v="4740"/>
    <n v="4740"/>
    <n v="0"/>
    <n v="0"/>
    <x v="50"/>
  </r>
  <r>
    <n v="75"/>
    <n v="75"/>
    <n v="0"/>
    <n v="0"/>
    <n v="0"/>
    <n v="0"/>
    <n v="0"/>
    <n v="0"/>
    <n v="0"/>
    <n v="0"/>
    <n v="0"/>
    <n v="0"/>
    <x v="63"/>
  </r>
  <r>
    <n v="144"/>
    <n v="144"/>
    <n v="0"/>
    <n v="0"/>
    <n v="144"/>
    <n v="144"/>
    <n v="0"/>
    <n v="0"/>
    <n v="0"/>
    <n v="0"/>
    <n v="0"/>
    <n v="0"/>
    <x v="51"/>
  </r>
  <r>
    <n v="342"/>
    <n v="342"/>
    <n v="0"/>
    <n v="0"/>
    <n v="0"/>
    <n v="0"/>
    <n v="0"/>
    <n v="0"/>
    <n v="0"/>
    <n v="0"/>
    <n v="0"/>
    <n v="0"/>
    <x v="44"/>
  </r>
  <r>
    <n v="250"/>
    <n v="250"/>
    <n v="0"/>
    <n v="0"/>
    <n v="0"/>
    <n v="0"/>
    <n v="0"/>
    <n v="0"/>
    <n v="250"/>
    <n v="250"/>
    <n v="0"/>
    <n v="0"/>
    <x v="40"/>
  </r>
  <r>
    <n v="66"/>
    <n v="66"/>
    <n v="0"/>
    <n v="0"/>
    <n v="0"/>
    <n v="0"/>
    <n v="0"/>
    <n v="0"/>
    <n v="66"/>
    <n v="66"/>
    <n v="0"/>
    <n v="0"/>
    <x v="5"/>
  </r>
  <r>
    <n v="862"/>
    <n v="862"/>
    <n v="0"/>
    <n v="0"/>
    <n v="0"/>
    <n v="0"/>
    <n v="0"/>
    <n v="0"/>
    <n v="862"/>
    <n v="862"/>
    <n v="0"/>
    <n v="0"/>
    <x v="45"/>
  </r>
  <r>
    <n v="3"/>
    <n v="3"/>
    <n v="0"/>
    <n v="0"/>
    <n v="0"/>
    <n v="0"/>
    <n v="0"/>
    <n v="0"/>
    <n v="0"/>
    <n v="0"/>
    <n v="0"/>
    <n v="0"/>
    <x v="20"/>
  </r>
  <r>
    <n v="854"/>
    <n v="854"/>
    <n v="0"/>
    <n v="0"/>
    <n v="0"/>
    <n v="0"/>
    <n v="0"/>
    <n v="0"/>
    <n v="0"/>
    <n v="0"/>
    <n v="0"/>
    <n v="0"/>
    <x v="29"/>
  </r>
  <r>
    <n v="105"/>
    <n v="105"/>
    <n v="0"/>
    <n v="0"/>
    <n v="0"/>
    <n v="0"/>
    <n v="0"/>
    <n v="0"/>
    <n v="0"/>
    <n v="0"/>
    <n v="0"/>
    <n v="0"/>
    <x v="40"/>
  </r>
  <r>
    <n v="147"/>
    <n v="147"/>
    <n v="0"/>
    <n v="0"/>
    <n v="0"/>
    <n v="0"/>
    <n v="0"/>
    <n v="0"/>
    <n v="0"/>
    <n v="0"/>
    <n v="0"/>
    <n v="0"/>
    <x v="60"/>
  </r>
  <r>
    <n v="3400"/>
    <n v="3400"/>
    <n v="0"/>
    <n v="0"/>
    <n v="0"/>
    <n v="0"/>
    <n v="0"/>
    <n v="0"/>
    <n v="0"/>
    <n v="0"/>
    <n v="0"/>
    <n v="0"/>
    <x v="39"/>
  </r>
  <r>
    <n v="436"/>
    <n v="436"/>
    <n v="0"/>
    <n v="0"/>
    <n v="436"/>
    <n v="436"/>
    <n v="0"/>
    <n v="0"/>
    <n v="0"/>
    <n v="0"/>
    <n v="0"/>
    <n v="0"/>
    <x v="49"/>
  </r>
  <r>
    <n v="10"/>
    <n v="10"/>
    <n v="0"/>
    <n v="0"/>
    <n v="0"/>
    <n v="0"/>
    <n v="0"/>
    <n v="0"/>
    <n v="10"/>
    <n v="10"/>
    <n v="0"/>
    <n v="0"/>
    <x v="6"/>
  </r>
  <r>
    <n v="6114"/>
    <n v="6114"/>
    <n v="0"/>
    <n v="0"/>
    <n v="0"/>
    <n v="0"/>
    <n v="0"/>
    <n v="0"/>
    <n v="6114"/>
    <n v="6114"/>
    <n v="0"/>
    <n v="0"/>
    <x v="12"/>
  </r>
  <r>
    <n v="101"/>
    <n v="101"/>
    <n v="0"/>
    <n v="0"/>
    <n v="0"/>
    <n v="0"/>
    <n v="0"/>
    <n v="0"/>
    <n v="0"/>
    <n v="0"/>
    <n v="0"/>
    <n v="0"/>
    <x v="29"/>
  </r>
  <r>
    <n v="144"/>
    <n v="0"/>
    <n v="144"/>
    <n v="0"/>
    <n v="0"/>
    <n v="0"/>
    <n v="0"/>
    <n v="0"/>
    <n v="144"/>
    <n v="0"/>
    <n v="144"/>
    <n v="0"/>
    <x v="65"/>
  </r>
  <r>
    <n v="14"/>
    <n v="14"/>
    <n v="0"/>
    <n v="0"/>
    <n v="0"/>
    <n v="0"/>
    <n v="0"/>
    <n v="0"/>
    <n v="0"/>
    <n v="0"/>
    <n v="0"/>
    <n v="0"/>
    <x v="34"/>
  </r>
  <r>
    <n v="61"/>
    <n v="61"/>
    <n v="0"/>
    <n v="0"/>
    <n v="0"/>
    <n v="0"/>
    <n v="0"/>
    <n v="0"/>
    <n v="0"/>
    <n v="0"/>
    <n v="0"/>
    <n v="0"/>
    <x v="42"/>
  </r>
  <r>
    <n v="161"/>
    <n v="161"/>
    <n v="0"/>
    <n v="0"/>
    <n v="0"/>
    <n v="0"/>
    <n v="0"/>
    <n v="0"/>
    <n v="0"/>
    <n v="0"/>
    <n v="0"/>
    <n v="0"/>
    <x v="12"/>
  </r>
  <r>
    <n v="3583"/>
    <n v="3583"/>
    <n v="0"/>
    <n v="0"/>
    <n v="0"/>
    <n v="0"/>
    <n v="0"/>
    <n v="0"/>
    <n v="0"/>
    <n v="0"/>
    <n v="0"/>
    <n v="0"/>
    <x v="28"/>
  </r>
  <r>
    <n v="143"/>
    <n v="143"/>
    <n v="0"/>
    <n v="0"/>
    <n v="0"/>
    <n v="0"/>
    <n v="0"/>
    <n v="0"/>
    <n v="143"/>
    <n v="143"/>
    <n v="0"/>
    <n v="0"/>
    <x v="3"/>
  </r>
  <r>
    <n v="144"/>
    <n v="144"/>
    <n v="0"/>
    <n v="0"/>
    <n v="0"/>
    <n v="0"/>
    <n v="0"/>
    <n v="0"/>
    <n v="0"/>
    <n v="0"/>
    <n v="0"/>
    <n v="0"/>
    <x v="37"/>
  </r>
  <r>
    <n v="35"/>
    <n v="35"/>
    <n v="0"/>
    <n v="0"/>
    <n v="0"/>
    <n v="0"/>
    <n v="0"/>
    <n v="0"/>
    <n v="0"/>
    <n v="0"/>
    <n v="0"/>
    <n v="0"/>
    <x v="54"/>
  </r>
  <r>
    <n v="423"/>
    <n v="423"/>
    <n v="0"/>
    <n v="0"/>
    <n v="0"/>
    <n v="0"/>
    <n v="0"/>
    <n v="0"/>
    <n v="0"/>
    <n v="0"/>
    <n v="0"/>
    <n v="0"/>
    <x v="13"/>
  </r>
  <r>
    <n v="33"/>
    <n v="0"/>
    <n v="33"/>
    <n v="0"/>
    <n v="33"/>
    <n v="0"/>
    <n v="33"/>
    <n v="0"/>
    <n v="0"/>
    <n v="0"/>
    <n v="0"/>
    <n v="0"/>
    <x v="69"/>
  </r>
  <r>
    <n v="4"/>
    <n v="4"/>
    <n v="0"/>
    <n v="0"/>
    <n v="4"/>
    <n v="4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9"/>
  </r>
  <r>
    <n v="266"/>
    <n v="266"/>
    <n v="0"/>
    <n v="0"/>
    <n v="0"/>
    <n v="0"/>
    <n v="0"/>
    <n v="0"/>
    <n v="0"/>
    <n v="0"/>
    <n v="0"/>
    <n v="0"/>
    <x v="17"/>
  </r>
  <r>
    <n v="169"/>
    <n v="169"/>
    <n v="0"/>
    <n v="0"/>
    <n v="0"/>
    <n v="0"/>
    <n v="0"/>
    <n v="0"/>
    <n v="0"/>
    <n v="0"/>
    <n v="0"/>
    <n v="0"/>
    <x v="39"/>
  </r>
  <r>
    <n v="11808"/>
    <n v="11808"/>
    <n v="0"/>
    <n v="0"/>
    <n v="0"/>
    <n v="0"/>
    <n v="0"/>
    <n v="0"/>
    <n v="11808"/>
    <n v="11808"/>
    <n v="0"/>
    <n v="0"/>
    <x v="17"/>
  </r>
  <r>
    <n v="11"/>
    <n v="11"/>
    <n v="0"/>
    <n v="0"/>
    <n v="0"/>
    <n v="0"/>
    <n v="0"/>
    <n v="0"/>
    <n v="11"/>
    <n v="11"/>
    <n v="0"/>
    <n v="0"/>
    <x v="58"/>
  </r>
  <r>
    <n v="12414"/>
    <n v="0"/>
    <n v="12414"/>
    <n v="0"/>
    <n v="0"/>
    <n v="0"/>
    <n v="0"/>
    <n v="0"/>
    <n v="12414"/>
    <n v="0"/>
    <n v="12414"/>
    <n v="0"/>
    <x v="24"/>
  </r>
  <r>
    <n v="15"/>
    <n v="15"/>
    <n v="0"/>
    <n v="0"/>
    <n v="0"/>
    <n v="0"/>
    <n v="0"/>
    <n v="0"/>
    <n v="0"/>
    <n v="0"/>
    <n v="0"/>
    <n v="0"/>
    <x v="39"/>
  </r>
  <r>
    <n v="35"/>
    <n v="35"/>
    <n v="0"/>
    <n v="0"/>
    <n v="0"/>
    <n v="0"/>
    <n v="0"/>
    <n v="0"/>
    <n v="0"/>
    <n v="0"/>
    <n v="0"/>
    <n v="0"/>
    <x v="48"/>
  </r>
  <r>
    <n v="36"/>
    <n v="36"/>
    <n v="0"/>
    <n v="0"/>
    <n v="0"/>
    <n v="0"/>
    <n v="0"/>
    <n v="0"/>
    <n v="0"/>
    <n v="0"/>
    <n v="0"/>
    <n v="0"/>
    <x v="58"/>
  </r>
  <r>
    <n v="201"/>
    <n v="201"/>
    <n v="0"/>
    <n v="0"/>
    <n v="0"/>
    <n v="0"/>
    <n v="0"/>
    <n v="0"/>
    <n v="0"/>
    <n v="0"/>
    <n v="0"/>
    <n v="0"/>
    <x v="47"/>
  </r>
  <r>
    <n v="2432"/>
    <n v="2432"/>
    <n v="0"/>
    <n v="0"/>
    <n v="0"/>
    <n v="0"/>
    <n v="0"/>
    <n v="0"/>
    <n v="0"/>
    <n v="0"/>
    <n v="0"/>
    <n v="0"/>
    <x v="25"/>
  </r>
  <r>
    <n v="56"/>
    <n v="56"/>
    <n v="0"/>
    <n v="0"/>
    <n v="56"/>
    <n v="56"/>
    <n v="0"/>
    <n v="0"/>
    <n v="0"/>
    <n v="0"/>
    <n v="0"/>
    <n v="0"/>
    <x v="49"/>
  </r>
  <r>
    <n v="40"/>
    <n v="40"/>
    <n v="0"/>
    <n v="0"/>
    <n v="0"/>
    <n v="0"/>
    <n v="0"/>
    <n v="0"/>
    <n v="40"/>
    <n v="40"/>
    <n v="0"/>
    <n v="0"/>
    <x v="46"/>
  </r>
  <r>
    <n v="22"/>
    <n v="22"/>
    <n v="0"/>
    <n v="0"/>
    <n v="0"/>
    <n v="0"/>
    <n v="0"/>
    <n v="0"/>
    <n v="0"/>
    <n v="0"/>
    <n v="0"/>
    <n v="0"/>
    <x v="26"/>
  </r>
  <r>
    <n v="1881"/>
    <n v="1881"/>
    <n v="0"/>
    <n v="0"/>
    <n v="0"/>
    <n v="0"/>
    <n v="0"/>
    <n v="0"/>
    <n v="0"/>
    <n v="0"/>
    <n v="0"/>
    <n v="0"/>
    <x v="58"/>
  </r>
  <r>
    <n v="1949"/>
    <n v="0"/>
    <n v="1949"/>
    <n v="0"/>
    <n v="0"/>
    <n v="0"/>
    <n v="0"/>
    <n v="0"/>
    <n v="0"/>
    <n v="0"/>
    <n v="0"/>
    <n v="0"/>
    <x v="42"/>
  </r>
  <r>
    <n v="24"/>
    <n v="0"/>
    <n v="24"/>
    <n v="0"/>
    <n v="0"/>
    <n v="0"/>
    <n v="0"/>
    <n v="0"/>
    <n v="0"/>
    <n v="0"/>
    <n v="0"/>
    <n v="0"/>
    <x v="19"/>
  </r>
  <r>
    <n v="3160"/>
    <n v="3160"/>
    <n v="0"/>
    <n v="0"/>
    <n v="0"/>
    <n v="0"/>
    <n v="0"/>
    <n v="0"/>
    <n v="0"/>
    <n v="0"/>
    <n v="0"/>
    <n v="0"/>
    <x v="15"/>
  </r>
  <r>
    <n v="319"/>
    <n v="319"/>
    <n v="0"/>
    <n v="0"/>
    <n v="0"/>
    <n v="0"/>
    <n v="0"/>
    <n v="0"/>
    <n v="0"/>
    <n v="0"/>
    <n v="0"/>
    <n v="0"/>
    <x v="35"/>
  </r>
  <r>
    <n v="23"/>
    <n v="23"/>
    <n v="0"/>
    <n v="0"/>
    <n v="0"/>
    <n v="0"/>
    <n v="0"/>
    <n v="0"/>
    <n v="0"/>
    <n v="0"/>
    <n v="0"/>
    <n v="0"/>
    <x v="39"/>
  </r>
  <r>
    <n v="38"/>
    <n v="38"/>
    <n v="0"/>
    <n v="0"/>
    <n v="0"/>
    <n v="0"/>
    <n v="0"/>
    <n v="0"/>
    <n v="38"/>
    <n v="38"/>
    <n v="0"/>
    <n v="0"/>
    <x v="26"/>
  </r>
  <r>
    <n v="442"/>
    <n v="442"/>
    <n v="0"/>
    <n v="0"/>
    <n v="0"/>
    <n v="0"/>
    <n v="0"/>
    <n v="0"/>
    <n v="0"/>
    <n v="0"/>
    <n v="0"/>
    <n v="0"/>
    <x v="50"/>
  </r>
  <r>
    <n v="271"/>
    <n v="271"/>
    <n v="0"/>
    <n v="0"/>
    <n v="271"/>
    <n v="271"/>
    <n v="0"/>
    <n v="0"/>
    <n v="0"/>
    <n v="0"/>
    <n v="0"/>
    <n v="0"/>
    <x v="56"/>
  </r>
  <r>
    <n v="602"/>
    <n v="602"/>
    <n v="0"/>
    <n v="0"/>
    <n v="0"/>
    <n v="0"/>
    <n v="0"/>
    <n v="0"/>
    <n v="0"/>
    <n v="0"/>
    <n v="0"/>
    <n v="0"/>
    <x v="29"/>
  </r>
  <r>
    <n v="897"/>
    <n v="897"/>
    <n v="0"/>
    <n v="0"/>
    <n v="897"/>
    <n v="897"/>
    <n v="0"/>
    <n v="0"/>
    <n v="0"/>
    <n v="0"/>
    <n v="0"/>
    <n v="0"/>
    <x v="20"/>
  </r>
  <r>
    <n v="26913"/>
    <n v="26913"/>
    <n v="0"/>
    <n v="0"/>
    <n v="26913"/>
    <n v="26913"/>
    <n v="0"/>
    <n v="0"/>
    <n v="0"/>
    <n v="0"/>
    <n v="0"/>
    <n v="0"/>
    <x v="13"/>
  </r>
  <r>
    <n v="689"/>
    <n v="0"/>
    <n v="689"/>
    <n v="0"/>
    <n v="0"/>
    <n v="0"/>
    <n v="0"/>
    <n v="0"/>
    <n v="0"/>
    <n v="0"/>
    <n v="0"/>
    <n v="0"/>
    <x v="54"/>
  </r>
  <r>
    <n v="2659"/>
    <n v="2659"/>
    <n v="0"/>
    <n v="0"/>
    <n v="0"/>
    <n v="0"/>
    <n v="0"/>
    <n v="0"/>
    <n v="0"/>
    <n v="0"/>
    <n v="0"/>
    <n v="0"/>
    <x v="25"/>
  </r>
  <r>
    <n v="204"/>
    <n v="204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4"/>
  </r>
  <r>
    <n v="490"/>
    <n v="490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5"/>
    <n v="5"/>
    <n v="0"/>
    <n v="0"/>
    <x v="5"/>
  </r>
  <r>
    <n v="2403"/>
    <n v="2403"/>
    <n v="0"/>
    <n v="0"/>
    <n v="0"/>
    <n v="0"/>
    <n v="0"/>
    <n v="0"/>
    <n v="0"/>
    <n v="0"/>
    <n v="0"/>
    <n v="0"/>
    <x v="9"/>
  </r>
  <r>
    <n v="239"/>
    <n v="239"/>
    <n v="0"/>
    <n v="0"/>
    <n v="0"/>
    <n v="0"/>
    <n v="0"/>
    <n v="0"/>
    <n v="239"/>
    <n v="239"/>
    <n v="0"/>
    <n v="0"/>
    <x v="65"/>
  </r>
  <r>
    <n v="2"/>
    <n v="2"/>
    <n v="0"/>
    <n v="0"/>
    <n v="2"/>
    <n v="2"/>
    <n v="0"/>
    <n v="0"/>
    <n v="0"/>
    <n v="0"/>
    <n v="0"/>
    <n v="0"/>
    <x v="64"/>
  </r>
  <r>
    <n v="3225"/>
    <n v="0"/>
    <n v="3225"/>
    <n v="0"/>
    <n v="0"/>
    <n v="0"/>
    <n v="0"/>
    <n v="0"/>
    <n v="0"/>
    <n v="0"/>
    <n v="0"/>
    <n v="0"/>
    <x v="57"/>
  </r>
  <r>
    <n v="1157"/>
    <n v="0"/>
    <n v="0"/>
    <n v="1157"/>
    <n v="0"/>
    <n v="0"/>
    <n v="0"/>
    <n v="0"/>
    <n v="0"/>
    <n v="0"/>
    <n v="0"/>
    <n v="0"/>
    <x v="67"/>
  </r>
  <r>
    <n v="75"/>
    <n v="75"/>
    <n v="0"/>
    <n v="0"/>
    <n v="0"/>
    <n v="0"/>
    <n v="0"/>
    <n v="0"/>
    <n v="0"/>
    <n v="0"/>
    <n v="0"/>
    <n v="0"/>
    <x v="12"/>
  </r>
  <r>
    <n v="1164"/>
    <n v="1164"/>
    <n v="0"/>
    <n v="0"/>
    <n v="0"/>
    <n v="0"/>
    <n v="0"/>
    <n v="0"/>
    <n v="0"/>
    <n v="0"/>
    <n v="0"/>
    <n v="0"/>
    <x v="1"/>
  </r>
  <r>
    <n v="722"/>
    <n v="722"/>
    <n v="0"/>
    <n v="0"/>
    <n v="0"/>
    <n v="0"/>
    <n v="0"/>
    <n v="0"/>
    <n v="0"/>
    <n v="0"/>
    <n v="0"/>
    <n v="0"/>
    <x v="12"/>
  </r>
  <r>
    <n v="2150"/>
    <n v="0"/>
    <n v="2150"/>
    <n v="0"/>
    <n v="0"/>
    <n v="0"/>
    <n v="0"/>
    <n v="0"/>
    <n v="0"/>
    <n v="0"/>
    <n v="0"/>
    <n v="0"/>
    <x v="37"/>
  </r>
  <r>
    <n v="1773"/>
    <n v="1773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54"/>
  </r>
  <r>
    <n v="38"/>
    <n v="38"/>
    <n v="0"/>
    <n v="0"/>
    <n v="0"/>
    <n v="0"/>
    <n v="0"/>
    <n v="0"/>
    <n v="38"/>
    <n v="38"/>
    <n v="0"/>
    <n v="0"/>
    <x v="14"/>
  </r>
  <r>
    <n v="13"/>
    <n v="13"/>
    <n v="0"/>
    <n v="0"/>
    <n v="0"/>
    <n v="0"/>
    <n v="0"/>
    <n v="0"/>
    <n v="0"/>
    <n v="0"/>
    <n v="0"/>
    <n v="0"/>
    <x v="32"/>
  </r>
  <r>
    <n v="27614"/>
    <n v="27614"/>
    <n v="0"/>
    <n v="0"/>
    <n v="0"/>
    <n v="0"/>
    <n v="0"/>
    <n v="0"/>
    <n v="0"/>
    <n v="0"/>
    <n v="0"/>
    <n v="0"/>
    <x v="12"/>
  </r>
  <r>
    <n v="54"/>
    <n v="54"/>
    <n v="0"/>
    <n v="0"/>
    <n v="0"/>
    <n v="0"/>
    <n v="0"/>
    <n v="0"/>
    <n v="0"/>
    <n v="0"/>
    <n v="0"/>
    <n v="0"/>
    <x v="18"/>
  </r>
  <r>
    <n v="1235"/>
    <n v="0"/>
    <n v="1235"/>
    <n v="0"/>
    <n v="0"/>
    <n v="0"/>
    <n v="0"/>
    <n v="0"/>
    <n v="0"/>
    <n v="0"/>
    <n v="0"/>
    <n v="0"/>
    <x v="38"/>
  </r>
  <r>
    <n v="3881"/>
    <n v="3881"/>
    <n v="0"/>
    <n v="0"/>
    <n v="0"/>
    <n v="0"/>
    <n v="0"/>
    <n v="0"/>
    <n v="3881"/>
    <n v="3881"/>
    <n v="0"/>
    <n v="0"/>
    <x v="15"/>
  </r>
  <r>
    <n v="207"/>
    <n v="207"/>
    <n v="0"/>
    <n v="0"/>
    <n v="0"/>
    <n v="0"/>
    <n v="0"/>
    <n v="0"/>
    <n v="0"/>
    <n v="0"/>
    <n v="0"/>
    <n v="0"/>
    <x v="57"/>
  </r>
  <r>
    <n v="9234"/>
    <n v="9234"/>
    <n v="0"/>
    <n v="0"/>
    <n v="9234"/>
    <n v="9234"/>
    <n v="0"/>
    <n v="0"/>
    <n v="0"/>
    <n v="0"/>
    <n v="0"/>
    <n v="0"/>
    <x v="32"/>
  </r>
  <r>
    <n v="1372"/>
    <n v="0"/>
    <n v="1372"/>
    <n v="0"/>
    <n v="0"/>
    <n v="0"/>
    <n v="0"/>
    <n v="0"/>
    <n v="0"/>
    <n v="0"/>
    <n v="0"/>
    <n v="0"/>
    <x v="46"/>
  </r>
  <r>
    <n v="1839"/>
    <n v="0"/>
    <n v="1839"/>
    <n v="0"/>
    <n v="1839"/>
    <n v="0"/>
    <n v="1839"/>
    <n v="0"/>
    <n v="0"/>
    <n v="0"/>
    <n v="0"/>
    <n v="0"/>
    <x v="46"/>
  </r>
  <r>
    <n v="104"/>
    <n v="104"/>
    <n v="0"/>
    <n v="0"/>
    <n v="104"/>
    <n v="104"/>
    <n v="0"/>
    <n v="0"/>
    <n v="0"/>
    <n v="0"/>
    <n v="0"/>
    <n v="0"/>
    <x v="69"/>
  </r>
  <r>
    <n v="1218"/>
    <n v="1218"/>
    <n v="0"/>
    <n v="0"/>
    <n v="0"/>
    <n v="0"/>
    <n v="0"/>
    <n v="0"/>
    <n v="0"/>
    <n v="0"/>
    <n v="0"/>
    <n v="0"/>
    <x v="8"/>
  </r>
  <r>
    <n v="236"/>
    <n v="236"/>
    <n v="0"/>
    <n v="0"/>
    <n v="0"/>
    <n v="0"/>
    <n v="0"/>
    <n v="0"/>
    <n v="0"/>
    <n v="0"/>
    <n v="0"/>
    <n v="0"/>
    <x v="26"/>
  </r>
  <r>
    <n v="33"/>
    <n v="33"/>
    <n v="0"/>
    <n v="0"/>
    <n v="0"/>
    <n v="0"/>
    <n v="0"/>
    <n v="0"/>
    <n v="0"/>
    <n v="0"/>
    <n v="0"/>
    <n v="0"/>
    <x v="0"/>
  </r>
  <r>
    <n v="43"/>
    <n v="43"/>
    <n v="0"/>
    <n v="0"/>
    <n v="43"/>
    <n v="43"/>
    <n v="0"/>
    <n v="0"/>
    <n v="0"/>
    <n v="0"/>
    <n v="0"/>
    <n v="0"/>
    <x v="55"/>
  </r>
  <r>
    <n v="105"/>
    <n v="105"/>
    <n v="0"/>
    <n v="0"/>
    <n v="0"/>
    <n v="0"/>
    <n v="0"/>
    <n v="0"/>
    <n v="0"/>
    <n v="0"/>
    <n v="0"/>
    <n v="0"/>
    <x v="39"/>
  </r>
  <r>
    <n v="1887"/>
    <n v="1887"/>
    <n v="0"/>
    <n v="0"/>
    <n v="0"/>
    <n v="0"/>
    <n v="0"/>
    <n v="0"/>
    <n v="0"/>
    <n v="0"/>
    <n v="0"/>
    <n v="0"/>
    <x v="30"/>
  </r>
  <r>
    <n v="4"/>
    <n v="4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9"/>
  </r>
  <r>
    <n v="18"/>
    <n v="18"/>
    <n v="0"/>
    <n v="0"/>
    <n v="0"/>
    <n v="0"/>
    <n v="0"/>
    <n v="0"/>
    <n v="0"/>
    <n v="0"/>
    <n v="0"/>
    <n v="0"/>
    <x v="60"/>
  </r>
  <r>
    <n v="3297"/>
    <n v="0"/>
    <n v="3297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4"/>
  </r>
  <r>
    <n v="1027"/>
    <n v="1027"/>
    <n v="0"/>
    <n v="0"/>
    <n v="0"/>
    <n v="0"/>
    <n v="0"/>
    <n v="0"/>
    <n v="0"/>
    <n v="0"/>
    <n v="0"/>
    <n v="0"/>
    <x v="32"/>
  </r>
  <r>
    <n v="810"/>
    <n v="810"/>
    <n v="0"/>
    <n v="0"/>
    <n v="0"/>
    <n v="0"/>
    <n v="0"/>
    <n v="0"/>
    <n v="0"/>
    <n v="0"/>
    <n v="0"/>
    <n v="0"/>
    <x v="13"/>
  </r>
  <r>
    <n v="118"/>
    <n v="118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14"/>
    <n v="14"/>
    <n v="0"/>
    <n v="0"/>
    <x v="52"/>
  </r>
  <r>
    <n v="904"/>
    <n v="904"/>
    <n v="0"/>
    <n v="0"/>
    <n v="0"/>
    <n v="0"/>
    <n v="0"/>
    <n v="0"/>
    <n v="904"/>
    <n v="904"/>
    <n v="0"/>
    <n v="0"/>
    <x v="31"/>
  </r>
  <r>
    <n v="3"/>
    <n v="0"/>
    <n v="3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34"/>
  </r>
  <r>
    <n v="797"/>
    <n v="797"/>
    <n v="0"/>
    <n v="0"/>
    <n v="0"/>
    <n v="0"/>
    <n v="0"/>
    <n v="0"/>
    <n v="0"/>
    <n v="0"/>
    <n v="0"/>
    <n v="0"/>
    <x v="11"/>
  </r>
  <r>
    <n v="146"/>
    <n v="146"/>
    <n v="0"/>
    <n v="0"/>
    <n v="0"/>
    <n v="0"/>
    <n v="0"/>
    <n v="0"/>
    <n v="146"/>
    <n v="146"/>
    <n v="0"/>
    <n v="0"/>
    <x v="41"/>
  </r>
  <r>
    <n v="14"/>
    <n v="14"/>
    <n v="0"/>
    <n v="0"/>
    <n v="0"/>
    <n v="0"/>
    <n v="0"/>
    <n v="0"/>
    <n v="0"/>
    <n v="0"/>
    <n v="0"/>
    <n v="0"/>
    <x v="34"/>
  </r>
  <r>
    <n v="6731"/>
    <n v="6731"/>
    <n v="0"/>
    <n v="0"/>
    <n v="0"/>
    <n v="0"/>
    <n v="0"/>
    <n v="0"/>
    <n v="0"/>
    <n v="0"/>
    <n v="0"/>
    <n v="0"/>
    <x v="24"/>
  </r>
  <r>
    <n v="533"/>
    <n v="533"/>
    <n v="0"/>
    <n v="0"/>
    <n v="0"/>
    <n v="0"/>
    <n v="0"/>
    <n v="0"/>
    <n v="0"/>
    <n v="0"/>
    <n v="0"/>
    <n v="0"/>
    <x v="57"/>
  </r>
  <r>
    <n v="115"/>
    <n v="115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2"/>
  </r>
  <r>
    <n v="115"/>
    <n v="115"/>
    <n v="0"/>
    <n v="0"/>
    <n v="115"/>
    <n v="115"/>
    <n v="0"/>
    <n v="0"/>
    <n v="0"/>
    <n v="0"/>
    <n v="0"/>
    <n v="0"/>
    <x v="54"/>
  </r>
  <r>
    <n v="23915"/>
    <n v="23915"/>
    <n v="0"/>
    <n v="0"/>
    <n v="0"/>
    <n v="0"/>
    <n v="0"/>
    <n v="0"/>
    <n v="23915"/>
    <n v="23915"/>
    <n v="0"/>
    <n v="0"/>
    <x v="1"/>
  </r>
  <r>
    <n v="92"/>
    <n v="92"/>
    <n v="0"/>
    <n v="0"/>
    <n v="0"/>
    <n v="0"/>
    <n v="0"/>
    <n v="0"/>
    <n v="0"/>
    <n v="0"/>
    <n v="0"/>
    <n v="0"/>
    <x v="39"/>
  </r>
  <r>
    <n v="1898"/>
    <n v="1898"/>
    <n v="0"/>
    <n v="0"/>
    <n v="0"/>
    <n v="0"/>
    <n v="0"/>
    <n v="0"/>
    <n v="1898"/>
    <n v="1898"/>
    <n v="0"/>
    <n v="0"/>
    <x v="4"/>
  </r>
  <r>
    <n v="5"/>
    <n v="5"/>
    <n v="0"/>
    <n v="0"/>
    <n v="0"/>
    <n v="0"/>
    <n v="0"/>
    <n v="0"/>
    <n v="0"/>
    <n v="0"/>
    <n v="0"/>
    <n v="0"/>
    <x v="29"/>
  </r>
  <r>
    <n v="499"/>
    <n v="0"/>
    <n v="499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65"/>
  </r>
  <r>
    <n v="30"/>
    <n v="30"/>
    <n v="0"/>
    <n v="0"/>
    <n v="0"/>
    <n v="0"/>
    <n v="0"/>
    <n v="0"/>
    <n v="0"/>
    <n v="0"/>
    <n v="0"/>
    <n v="0"/>
    <x v="46"/>
  </r>
  <r>
    <n v="1648"/>
    <n v="1648"/>
    <n v="0"/>
    <n v="0"/>
    <n v="0"/>
    <n v="0"/>
    <n v="0"/>
    <n v="0"/>
    <n v="0"/>
    <n v="0"/>
    <n v="0"/>
    <n v="0"/>
    <x v="41"/>
  </r>
  <r>
    <n v="15"/>
    <n v="15"/>
    <n v="0"/>
    <n v="0"/>
    <n v="0"/>
    <n v="0"/>
    <n v="0"/>
    <n v="0"/>
    <n v="15"/>
    <n v="15"/>
    <n v="0"/>
    <n v="0"/>
    <x v="42"/>
  </r>
  <r>
    <n v="15487"/>
    <n v="15487"/>
    <n v="0"/>
    <n v="0"/>
    <n v="0"/>
    <n v="0"/>
    <n v="0"/>
    <n v="0"/>
    <n v="0"/>
    <n v="0"/>
    <n v="0"/>
    <n v="0"/>
    <x v="38"/>
  </r>
  <r>
    <n v="470"/>
    <n v="470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9"/>
  </r>
  <r>
    <n v="684"/>
    <n v="684"/>
    <n v="0"/>
    <n v="0"/>
    <n v="0"/>
    <n v="0"/>
    <n v="0"/>
    <n v="0"/>
    <n v="0"/>
    <n v="0"/>
    <n v="0"/>
    <n v="0"/>
    <x v="19"/>
  </r>
  <r>
    <n v="31"/>
    <n v="31"/>
    <n v="0"/>
    <n v="0"/>
    <n v="0"/>
    <n v="0"/>
    <n v="0"/>
    <n v="0"/>
    <n v="0"/>
    <n v="0"/>
    <n v="0"/>
    <n v="0"/>
    <x v="34"/>
  </r>
  <r>
    <n v="577"/>
    <n v="577"/>
    <n v="0"/>
    <n v="0"/>
    <n v="577"/>
    <n v="577"/>
    <n v="0"/>
    <n v="0"/>
    <n v="0"/>
    <n v="0"/>
    <n v="0"/>
    <n v="0"/>
    <x v="1"/>
  </r>
  <r>
    <n v="2562"/>
    <n v="2562"/>
    <n v="0"/>
    <n v="0"/>
    <n v="0"/>
    <n v="0"/>
    <n v="0"/>
    <n v="0"/>
    <n v="0"/>
    <n v="0"/>
    <n v="0"/>
    <n v="0"/>
    <x v="4"/>
  </r>
  <r>
    <n v="43"/>
    <n v="43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4"/>
  </r>
  <r>
    <n v="5964"/>
    <n v="5964"/>
    <n v="0"/>
    <n v="0"/>
    <n v="0"/>
    <n v="0"/>
    <n v="0"/>
    <n v="0"/>
    <n v="0"/>
    <n v="0"/>
    <n v="0"/>
    <n v="0"/>
    <x v="45"/>
  </r>
  <r>
    <n v="179"/>
    <n v="179"/>
    <n v="0"/>
    <n v="0"/>
    <n v="0"/>
    <n v="0"/>
    <n v="0"/>
    <n v="0"/>
    <n v="0"/>
    <n v="0"/>
    <n v="0"/>
    <n v="0"/>
    <x v="21"/>
  </r>
  <r>
    <n v="2055"/>
    <n v="0"/>
    <n v="2055"/>
    <n v="0"/>
    <n v="0"/>
    <n v="0"/>
    <n v="0"/>
    <n v="0"/>
    <n v="0"/>
    <n v="0"/>
    <n v="0"/>
    <n v="0"/>
    <x v="8"/>
  </r>
  <r>
    <n v="343"/>
    <n v="343"/>
    <n v="0"/>
    <n v="0"/>
    <n v="0"/>
    <n v="0"/>
    <n v="0"/>
    <n v="0"/>
    <n v="0"/>
    <n v="0"/>
    <n v="0"/>
    <n v="0"/>
    <x v="54"/>
  </r>
  <r>
    <n v="912"/>
    <n v="912"/>
    <n v="0"/>
    <n v="0"/>
    <n v="0"/>
    <n v="0"/>
    <n v="0"/>
    <n v="0"/>
    <n v="912"/>
    <n v="912"/>
    <n v="0"/>
    <n v="0"/>
    <x v="60"/>
  </r>
  <r>
    <n v="18"/>
    <n v="18"/>
    <n v="0"/>
    <n v="0"/>
    <n v="0"/>
    <n v="0"/>
    <n v="0"/>
    <n v="0"/>
    <n v="0"/>
    <n v="0"/>
    <n v="0"/>
    <n v="0"/>
    <x v="47"/>
  </r>
  <r>
    <n v="843"/>
    <n v="843"/>
    <n v="0"/>
    <n v="0"/>
    <n v="843"/>
    <n v="843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2"/>
  </r>
  <r>
    <n v="82"/>
    <n v="82"/>
    <n v="0"/>
    <n v="0"/>
    <n v="0"/>
    <n v="0"/>
    <n v="0"/>
    <n v="0"/>
    <n v="0"/>
    <n v="0"/>
    <n v="0"/>
    <n v="0"/>
    <x v="8"/>
  </r>
  <r>
    <n v="2636"/>
    <n v="0"/>
    <n v="2636"/>
    <n v="0"/>
    <n v="2636"/>
    <n v="0"/>
    <n v="2636"/>
    <n v="0"/>
    <n v="0"/>
    <n v="0"/>
    <n v="0"/>
    <n v="0"/>
    <x v="34"/>
  </r>
  <r>
    <n v="9788"/>
    <n v="0"/>
    <n v="9788"/>
    <n v="0"/>
    <n v="0"/>
    <n v="0"/>
    <n v="0"/>
    <n v="0"/>
    <n v="0"/>
    <n v="0"/>
    <n v="0"/>
    <n v="0"/>
    <x v="2"/>
  </r>
  <r>
    <n v="208"/>
    <n v="208"/>
    <n v="0"/>
    <n v="0"/>
    <n v="0"/>
    <n v="0"/>
    <n v="0"/>
    <n v="0"/>
    <n v="208"/>
    <n v="208"/>
    <n v="0"/>
    <n v="0"/>
    <x v="19"/>
  </r>
  <r>
    <n v="5"/>
    <n v="5"/>
    <n v="0"/>
    <n v="0"/>
    <n v="0"/>
    <n v="0"/>
    <n v="0"/>
    <n v="0"/>
    <n v="0"/>
    <n v="0"/>
    <n v="0"/>
    <n v="0"/>
    <x v="43"/>
  </r>
  <r>
    <n v="1983"/>
    <n v="0"/>
    <n v="1983"/>
    <n v="0"/>
    <n v="0"/>
    <n v="0"/>
    <n v="0"/>
    <n v="0"/>
    <n v="0"/>
    <n v="0"/>
    <n v="0"/>
    <n v="0"/>
    <x v="63"/>
  </r>
  <r>
    <n v="245"/>
    <n v="245"/>
    <n v="0"/>
    <n v="0"/>
    <n v="0"/>
    <n v="0"/>
    <n v="0"/>
    <n v="0"/>
    <n v="0"/>
    <n v="0"/>
    <n v="0"/>
    <n v="0"/>
    <x v="55"/>
  </r>
  <r>
    <n v="236"/>
    <n v="236"/>
    <n v="0"/>
    <n v="0"/>
    <n v="0"/>
    <n v="0"/>
    <n v="0"/>
    <n v="0"/>
    <n v="236"/>
    <n v="236"/>
    <n v="0"/>
    <n v="0"/>
    <x v="56"/>
  </r>
  <r>
    <n v="37"/>
    <n v="37"/>
    <n v="0"/>
    <n v="0"/>
    <n v="0"/>
    <n v="0"/>
    <n v="0"/>
    <n v="0"/>
    <n v="0"/>
    <n v="0"/>
    <n v="0"/>
    <n v="0"/>
    <x v="0"/>
  </r>
  <r>
    <n v="1584"/>
    <n v="1584"/>
    <n v="0"/>
    <n v="0"/>
    <n v="0"/>
    <n v="0"/>
    <n v="0"/>
    <n v="0"/>
    <n v="1584"/>
    <n v="1584"/>
    <n v="0"/>
    <n v="0"/>
    <x v="5"/>
  </r>
  <r>
    <n v="48"/>
    <n v="48"/>
    <n v="0"/>
    <n v="0"/>
    <n v="0"/>
    <n v="0"/>
    <n v="0"/>
    <n v="0"/>
    <n v="0"/>
    <n v="0"/>
    <n v="0"/>
    <n v="0"/>
    <x v="47"/>
  </r>
  <r>
    <n v="436"/>
    <n v="436"/>
    <n v="0"/>
    <n v="0"/>
    <n v="0"/>
    <n v="0"/>
    <n v="0"/>
    <n v="0"/>
    <n v="0"/>
    <n v="0"/>
    <n v="0"/>
    <n v="0"/>
    <x v="15"/>
  </r>
  <r>
    <n v="37"/>
    <n v="37"/>
    <n v="0"/>
    <n v="0"/>
    <n v="0"/>
    <n v="0"/>
    <n v="0"/>
    <n v="0"/>
    <n v="0"/>
    <n v="0"/>
    <n v="0"/>
    <n v="0"/>
    <x v="34"/>
  </r>
  <r>
    <n v="385"/>
    <n v="385"/>
    <n v="0"/>
    <n v="0"/>
    <n v="0"/>
    <n v="0"/>
    <n v="0"/>
    <n v="0"/>
    <n v="0"/>
    <n v="0"/>
    <n v="0"/>
    <n v="0"/>
    <x v="30"/>
  </r>
  <r>
    <n v="215"/>
    <n v="215"/>
    <n v="0"/>
    <n v="0"/>
    <n v="0"/>
    <n v="0"/>
    <n v="0"/>
    <n v="0"/>
    <n v="215"/>
    <n v="215"/>
    <n v="0"/>
    <n v="0"/>
    <x v="5"/>
  </r>
  <r>
    <n v="5"/>
    <n v="5"/>
    <n v="0"/>
    <n v="0"/>
    <n v="0"/>
    <n v="0"/>
    <n v="0"/>
    <n v="0"/>
    <n v="0"/>
    <n v="0"/>
    <n v="0"/>
    <n v="0"/>
    <x v="18"/>
  </r>
  <r>
    <n v="8727"/>
    <n v="8727"/>
    <n v="0"/>
    <n v="0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48"/>
  </r>
  <r>
    <n v="3350"/>
    <n v="3350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50"/>
  </r>
  <r>
    <n v="4427"/>
    <n v="4427"/>
    <n v="0"/>
    <n v="0"/>
    <n v="0"/>
    <n v="0"/>
    <n v="0"/>
    <n v="0"/>
    <n v="0"/>
    <n v="0"/>
    <n v="0"/>
    <n v="0"/>
    <x v="15"/>
  </r>
  <r>
    <n v="17882"/>
    <n v="17882"/>
    <n v="0"/>
    <n v="0"/>
    <n v="0"/>
    <n v="0"/>
    <n v="0"/>
    <n v="0"/>
    <n v="0"/>
    <n v="0"/>
    <n v="0"/>
    <n v="0"/>
    <x v="1"/>
  </r>
  <r>
    <n v="890"/>
    <n v="890"/>
    <n v="0"/>
    <n v="0"/>
    <n v="0"/>
    <n v="0"/>
    <n v="0"/>
    <n v="0"/>
    <n v="890"/>
    <n v="890"/>
    <n v="0"/>
    <n v="0"/>
    <x v="0"/>
  </r>
  <r>
    <n v="80"/>
    <n v="80"/>
    <n v="0"/>
    <n v="0"/>
    <n v="0"/>
    <n v="0"/>
    <n v="0"/>
    <n v="0"/>
    <n v="0"/>
    <n v="0"/>
    <n v="0"/>
    <n v="0"/>
    <x v="24"/>
  </r>
  <r>
    <n v="128"/>
    <n v="128"/>
    <n v="0"/>
    <n v="0"/>
    <n v="0"/>
    <n v="0"/>
    <n v="0"/>
    <n v="0"/>
    <n v="128"/>
    <n v="128"/>
    <n v="0"/>
    <n v="0"/>
    <x v="17"/>
  </r>
  <r>
    <n v="178"/>
    <n v="178"/>
    <n v="0"/>
    <n v="0"/>
    <n v="0"/>
    <n v="0"/>
    <n v="0"/>
    <n v="0"/>
    <n v="0"/>
    <n v="0"/>
    <n v="0"/>
    <n v="0"/>
    <x v="7"/>
  </r>
  <r>
    <n v="14038"/>
    <n v="14038"/>
    <n v="0"/>
    <n v="0"/>
    <n v="0"/>
    <n v="0"/>
    <n v="0"/>
    <n v="0"/>
    <n v="0"/>
    <n v="0"/>
    <n v="0"/>
    <n v="0"/>
    <x v="30"/>
  </r>
  <r>
    <n v="21"/>
    <n v="21"/>
    <n v="0"/>
    <n v="0"/>
    <n v="0"/>
    <n v="0"/>
    <n v="0"/>
    <n v="0"/>
    <n v="0"/>
    <n v="0"/>
    <n v="0"/>
    <n v="0"/>
    <x v="34"/>
  </r>
  <r>
    <n v="164"/>
    <n v="164"/>
    <n v="0"/>
    <n v="0"/>
    <n v="0"/>
    <n v="0"/>
    <n v="0"/>
    <n v="0"/>
    <n v="0"/>
    <n v="0"/>
    <n v="0"/>
    <n v="0"/>
    <x v="38"/>
  </r>
  <r>
    <n v="38"/>
    <n v="38"/>
    <n v="0"/>
    <n v="0"/>
    <n v="38"/>
    <n v="38"/>
    <n v="0"/>
    <n v="0"/>
    <n v="0"/>
    <n v="0"/>
    <n v="0"/>
    <n v="0"/>
    <x v="32"/>
  </r>
  <r>
    <n v="179"/>
    <n v="0"/>
    <n v="0"/>
    <n v="179"/>
    <n v="0"/>
    <n v="0"/>
    <n v="0"/>
    <n v="0"/>
    <n v="0"/>
    <n v="0"/>
    <n v="0"/>
    <n v="0"/>
    <x v="67"/>
  </r>
  <r>
    <n v="1941"/>
    <n v="1941"/>
    <n v="0"/>
    <n v="0"/>
    <n v="0"/>
    <n v="0"/>
    <n v="0"/>
    <n v="0"/>
    <n v="0"/>
    <n v="0"/>
    <n v="0"/>
    <n v="0"/>
    <x v="5"/>
  </r>
  <r>
    <n v="901"/>
    <n v="0"/>
    <n v="901"/>
    <n v="0"/>
    <n v="901"/>
    <n v="0"/>
    <n v="901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65"/>
  </r>
  <r>
    <n v="3833"/>
    <n v="3833"/>
    <n v="0"/>
    <n v="0"/>
    <n v="0"/>
    <n v="0"/>
    <n v="0"/>
    <n v="0"/>
    <n v="0"/>
    <n v="0"/>
    <n v="0"/>
    <n v="0"/>
    <x v="8"/>
  </r>
  <r>
    <n v="57"/>
    <n v="57"/>
    <n v="0"/>
    <n v="0"/>
    <n v="0"/>
    <n v="0"/>
    <n v="0"/>
    <n v="0"/>
    <n v="57"/>
    <n v="57"/>
    <n v="0"/>
    <n v="0"/>
    <x v="56"/>
  </r>
  <r>
    <n v="215"/>
    <n v="215"/>
    <n v="0"/>
    <n v="0"/>
    <n v="0"/>
    <n v="0"/>
    <n v="0"/>
    <n v="0"/>
    <n v="215"/>
    <n v="215"/>
    <n v="0"/>
    <n v="0"/>
    <x v="37"/>
  </r>
  <r>
    <n v="394"/>
    <n v="394"/>
    <n v="0"/>
    <n v="0"/>
    <n v="0"/>
    <n v="0"/>
    <n v="0"/>
    <n v="0"/>
    <n v="0"/>
    <n v="0"/>
    <n v="0"/>
    <n v="0"/>
    <x v="7"/>
  </r>
  <r>
    <n v="11"/>
    <n v="11"/>
    <n v="0"/>
    <n v="0"/>
    <n v="11"/>
    <n v="11"/>
    <n v="0"/>
    <n v="0"/>
    <n v="0"/>
    <n v="0"/>
    <n v="0"/>
    <n v="0"/>
    <x v="46"/>
  </r>
  <r>
    <n v="362"/>
    <n v="362"/>
    <n v="0"/>
    <n v="0"/>
    <n v="0"/>
    <n v="0"/>
    <n v="0"/>
    <n v="0"/>
    <n v="0"/>
    <n v="0"/>
    <n v="0"/>
    <n v="0"/>
    <x v="45"/>
  </r>
  <r>
    <n v="9299"/>
    <n v="0"/>
    <n v="9299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60"/>
  </r>
  <r>
    <n v="961"/>
    <n v="961"/>
    <n v="0"/>
    <n v="0"/>
    <n v="0"/>
    <n v="0"/>
    <n v="0"/>
    <n v="0"/>
    <n v="0"/>
    <n v="0"/>
    <n v="0"/>
    <n v="0"/>
    <x v="1"/>
  </r>
  <r>
    <n v="9160"/>
    <n v="9160"/>
    <n v="0"/>
    <n v="0"/>
    <n v="9160"/>
    <n v="9160"/>
    <n v="0"/>
    <n v="0"/>
    <n v="0"/>
    <n v="0"/>
    <n v="0"/>
    <n v="0"/>
    <x v="59"/>
  </r>
  <r>
    <n v="4490"/>
    <n v="4490"/>
    <n v="0"/>
    <n v="0"/>
    <n v="0"/>
    <n v="0"/>
    <n v="0"/>
    <n v="0"/>
    <n v="4490"/>
    <n v="4490"/>
    <n v="0"/>
    <n v="0"/>
    <x v="39"/>
  </r>
  <r>
    <n v="6778"/>
    <n v="6778"/>
    <n v="0"/>
    <n v="0"/>
    <n v="0"/>
    <n v="0"/>
    <n v="0"/>
    <n v="0"/>
    <n v="6778"/>
    <n v="6778"/>
    <n v="0"/>
    <n v="0"/>
    <x v="17"/>
  </r>
  <r>
    <n v="4537"/>
    <n v="4537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7"/>
  </r>
  <r>
    <n v="875"/>
    <n v="875"/>
    <n v="0"/>
    <n v="0"/>
    <n v="0"/>
    <n v="0"/>
    <n v="0"/>
    <n v="0"/>
    <n v="0"/>
    <n v="0"/>
    <n v="0"/>
    <n v="0"/>
    <x v="25"/>
  </r>
  <r>
    <n v="1634"/>
    <n v="1634"/>
    <n v="0"/>
    <n v="0"/>
    <n v="0"/>
    <n v="0"/>
    <n v="0"/>
    <n v="0"/>
    <n v="0"/>
    <n v="0"/>
    <n v="0"/>
    <n v="0"/>
    <x v="38"/>
  </r>
  <r>
    <n v="193"/>
    <n v="193"/>
    <n v="0"/>
    <n v="0"/>
    <n v="0"/>
    <n v="0"/>
    <n v="0"/>
    <n v="0"/>
    <n v="193"/>
    <n v="193"/>
    <n v="0"/>
    <n v="0"/>
    <x v="47"/>
  </r>
  <r>
    <n v="362"/>
    <n v="362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4"/>
    <n v="4"/>
    <n v="0"/>
    <n v="0"/>
    <x v="71"/>
  </r>
  <r>
    <n v="456"/>
    <n v="456"/>
    <n v="0"/>
    <n v="0"/>
    <n v="0"/>
    <n v="0"/>
    <n v="0"/>
    <n v="0"/>
    <n v="0"/>
    <n v="0"/>
    <n v="0"/>
    <n v="0"/>
    <x v="13"/>
  </r>
  <r>
    <n v="1303"/>
    <n v="1303"/>
    <n v="0"/>
    <n v="0"/>
    <n v="1303"/>
    <n v="1303"/>
    <n v="0"/>
    <n v="0"/>
    <n v="0"/>
    <n v="0"/>
    <n v="0"/>
    <n v="0"/>
    <x v="24"/>
  </r>
  <r>
    <n v="2580"/>
    <n v="0"/>
    <n v="258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8"/>
  </r>
  <r>
    <n v="1174"/>
    <n v="1174"/>
    <n v="0"/>
    <n v="0"/>
    <n v="0"/>
    <n v="0"/>
    <n v="0"/>
    <n v="0"/>
    <n v="0"/>
    <n v="0"/>
    <n v="0"/>
    <n v="0"/>
    <x v="9"/>
  </r>
  <r>
    <n v="151"/>
    <n v="151"/>
    <n v="0"/>
    <n v="0"/>
    <n v="0"/>
    <n v="0"/>
    <n v="0"/>
    <n v="0"/>
    <n v="0"/>
    <n v="0"/>
    <n v="0"/>
    <n v="0"/>
    <x v="49"/>
  </r>
  <r>
    <n v="189"/>
    <n v="189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45"/>
  </r>
  <r>
    <n v="1027"/>
    <n v="0"/>
    <n v="1027"/>
    <n v="0"/>
    <n v="0"/>
    <n v="0"/>
    <n v="0"/>
    <n v="0"/>
    <n v="0"/>
    <n v="0"/>
    <n v="0"/>
    <n v="0"/>
    <x v="43"/>
  </r>
  <r>
    <n v="93"/>
    <n v="0"/>
    <n v="93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8"/>
    <n v="8"/>
    <n v="0"/>
    <n v="0"/>
    <x v="13"/>
  </r>
  <r>
    <n v="40"/>
    <n v="40"/>
    <n v="0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39"/>
    <n v="39"/>
    <n v="0"/>
    <n v="0"/>
    <x v="48"/>
  </r>
  <r>
    <n v="21"/>
    <n v="21"/>
    <n v="0"/>
    <n v="0"/>
    <n v="0"/>
    <n v="0"/>
    <n v="0"/>
    <n v="0"/>
    <n v="0"/>
    <n v="0"/>
    <n v="0"/>
    <n v="0"/>
    <x v="3"/>
  </r>
  <r>
    <n v="166"/>
    <n v="166"/>
    <n v="0"/>
    <n v="0"/>
    <n v="166"/>
    <n v="166"/>
    <n v="0"/>
    <n v="0"/>
    <n v="0"/>
    <n v="0"/>
    <n v="0"/>
    <n v="0"/>
    <x v="26"/>
  </r>
  <r>
    <n v="363"/>
    <n v="363"/>
    <n v="0"/>
    <n v="0"/>
    <n v="0"/>
    <n v="0"/>
    <n v="0"/>
    <n v="0"/>
    <n v="0"/>
    <n v="0"/>
    <n v="0"/>
    <n v="0"/>
    <x v="15"/>
  </r>
  <r>
    <n v="1042"/>
    <n v="1042"/>
    <n v="0"/>
    <n v="0"/>
    <n v="0"/>
    <n v="0"/>
    <n v="0"/>
    <n v="0"/>
    <n v="0"/>
    <n v="0"/>
    <n v="0"/>
    <n v="0"/>
    <x v="25"/>
  </r>
  <r>
    <n v="924"/>
    <n v="924"/>
    <n v="0"/>
    <n v="0"/>
    <n v="0"/>
    <n v="0"/>
    <n v="0"/>
    <n v="0"/>
    <n v="0"/>
    <n v="0"/>
    <n v="0"/>
    <n v="0"/>
    <x v="24"/>
  </r>
  <r>
    <n v="5672"/>
    <n v="5672"/>
    <n v="0"/>
    <n v="0"/>
    <n v="0"/>
    <n v="0"/>
    <n v="0"/>
    <n v="0"/>
    <n v="0"/>
    <n v="0"/>
    <n v="0"/>
    <n v="0"/>
    <x v="46"/>
  </r>
  <r>
    <n v="3130"/>
    <n v="3130"/>
    <n v="0"/>
    <n v="0"/>
    <n v="0"/>
    <n v="0"/>
    <n v="0"/>
    <n v="0"/>
    <n v="0"/>
    <n v="0"/>
    <n v="0"/>
    <n v="0"/>
    <x v="21"/>
  </r>
  <r>
    <n v="38"/>
    <n v="38"/>
    <n v="0"/>
    <n v="0"/>
    <n v="0"/>
    <n v="0"/>
    <n v="0"/>
    <n v="0"/>
    <n v="38"/>
    <n v="38"/>
    <n v="0"/>
    <n v="0"/>
    <x v="17"/>
  </r>
  <r>
    <n v="2595"/>
    <n v="0"/>
    <n v="2595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1"/>
  </r>
  <r>
    <n v="194"/>
    <n v="194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2"/>
  </r>
  <r>
    <n v="20"/>
    <n v="20"/>
    <n v="0"/>
    <n v="0"/>
    <n v="0"/>
    <n v="0"/>
    <n v="0"/>
    <n v="0"/>
    <n v="0"/>
    <n v="0"/>
    <n v="0"/>
    <n v="0"/>
    <x v="26"/>
  </r>
  <r>
    <n v="2920"/>
    <n v="0"/>
    <n v="2920"/>
    <n v="0"/>
    <n v="0"/>
    <n v="0"/>
    <n v="0"/>
    <n v="0"/>
    <n v="0"/>
    <n v="0"/>
    <n v="0"/>
    <n v="0"/>
    <x v="8"/>
  </r>
  <r>
    <n v="96"/>
    <n v="96"/>
    <n v="0"/>
    <n v="0"/>
    <n v="0"/>
    <n v="0"/>
    <n v="0"/>
    <n v="0"/>
    <n v="96"/>
    <n v="96"/>
    <n v="0"/>
    <n v="0"/>
    <x v="35"/>
  </r>
  <r>
    <n v="192"/>
    <n v="192"/>
    <n v="0"/>
    <n v="0"/>
    <n v="0"/>
    <n v="0"/>
    <n v="0"/>
    <n v="0"/>
    <n v="0"/>
    <n v="0"/>
    <n v="0"/>
    <n v="0"/>
    <x v="60"/>
  </r>
  <r>
    <n v="341"/>
    <n v="341"/>
    <n v="0"/>
    <n v="0"/>
    <n v="0"/>
    <n v="0"/>
    <n v="0"/>
    <n v="0"/>
    <n v="0"/>
    <n v="0"/>
    <n v="0"/>
    <n v="0"/>
    <x v="24"/>
  </r>
  <r>
    <n v="45"/>
    <n v="45"/>
    <n v="0"/>
    <n v="0"/>
    <n v="0"/>
    <n v="0"/>
    <n v="0"/>
    <n v="0"/>
    <n v="0"/>
    <n v="0"/>
    <n v="0"/>
    <n v="0"/>
    <x v="57"/>
  </r>
  <r>
    <n v="33"/>
    <n v="33"/>
    <n v="0"/>
    <n v="0"/>
    <n v="0"/>
    <n v="0"/>
    <n v="0"/>
    <n v="0"/>
    <n v="0"/>
    <n v="0"/>
    <n v="0"/>
    <n v="0"/>
    <x v="45"/>
  </r>
  <r>
    <n v="1884"/>
    <n v="1884"/>
    <n v="0"/>
    <n v="0"/>
    <n v="1884"/>
    <n v="1884"/>
    <n v="0"/>
    <n v="0"/>
    <n v="0"/>
    <n v="0"/>
    <n v="0"/>
    <n v="0"/>
    <x v="15"/>
  </r>
  <r>
    <n v="409"/>
    <n v="0"/>
    <n v="409"/>
    <n v="0"/>
    <n v="0"/>
    <n v="0"/>
    <n v="0"/>
    <n v="0"/>
    <n v="0"/>
    <n v="0"/>
    <n v="0"/>
    <n v="0"/>
    <x v="22"/>
  </r>
  <r>
    <n v="2254"/>
    <n v="2254"/>
    <n v="0"/>
    <n v="0"/>
    <n v="0"/>
    <n v="0"/>
    <n v="0"/>
    <n v="0"/>
    <n v="0"/>
    <n v="0"/>
    <n v="0"/>
    <n v="0"/>
    <x v="3"/>
  </r>
  <r>
    <n v="2615"/>
    <n v="2615"/>
    <n v="0"/>
    <n v="0"/>
    <n v="2615"/>
    <n v="2615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6"/>
  </r>
  <r>
    <n v="85"/>
    <n v="85"/>
    <n v="0"/>
    <n v="0"/>
    <n v="0"/>
    <n v="0"/>
    <n v="0"/>
    <n v="0"/>
    <n v="0"/>
    <n v="0"/>
    <n v="0"/>
    <n v="0"/>
    <x v="21"/>
  </r>
  <r>
    <n v="3775"/>
    <n v="0"/>
    <n v="3775"/>
    <n v="0"/>
    <n v="0"/>
    <n v="0"/>
    <n v="0"/>
    <n v="0"/>
    <n v="0"/>
    <n v="0"/>
    <n v="0"/>
    <n v="0"/>
    <x v="29"/>
  </r>
  <r>
    <n v="2911"/>
    <n v="2911"/>
    <n v="0"/>
    <n v="0"/>
    <n v="0"/>
    <n v="0"/>
    <n v="0"/>
    <n v="0"/>
    <n v="0"/>
    <n v="0"/>
    <n v="0"/>
    <n v="0"/>
    <x v="45"/>
  </r>
  <r>
    <n v="98"/>
    <n v="98"/>
    <n v="0"/>
    <n v="0"/>
    <n v="0"/>
    <n v="0"/>
    <n v="0"/>
    <n v="0"/>
    <n v="98"/>
    <n v="98"/>
    <n v="0"/>
    <n v="0"/>
    <x v="14"/>
  </r>
  <r>
    <n v="354"/>
    <n v="354"/>
    <n v="0"/>
    <n v="0"/>
    <n v="0"/>
    <n v="0"/>
    <n v="0"/>
    <n v="0"/>
    <n v="0"/>
    <n v="0"/>
    <n v="0"/>
    <n v="0"/>
    <x v="27"/>
  </r>
  <r>
    <n v="18399"/>
    <n v="18399"/>
    <n v="0"/>
    <n v="0"/>
    <n v="0"/>
    <n v="0"/>
    <n v="0"/>
    <n v="0"/>
    <n v="0"/>
    <n v="0"/>
    <n v="0"/>
    <n v="0"/>
    <x v="57"/>
  </r>
  <r>
    <n v="438"/>
    <n v="438"/>
    <n v="0"/>
    <n v="0"/>
    <n v="0"/>
    <n v="0"/>
    <n v="0"/>
    <n v="0"/>
    <n v="0"/>
    <n v="0"/>
    <n v="0"/>
    <n v="0"/>
    <x v="12"/>
  </r>
  <r>
    <n v="199"/>
    <n v="199"/>
    <n v="0"/>
    <n v="0"/>
    <n v="0"/>
    <n v="0"/>
    <n v="0"/>
    <n v="0"/>
    <n v="0"/>
    <n v="0"/>
    <n v="0"/>
    <n v="0"/>
    <x v="38"/>
  </r>
  <r>
    <n v="187"/>
    <n v="187"/>
    <n v="0"/>
    <n v="0"/>
    <n v="0"/>
    <n v="0"/>
    <n v="0"/>
    <n v="0"/>
    <n v="187"/>
    <n v="187"/>
    <n v="0"/>
    <n v="0"/>
    <x v="8"/>
  </r>
  <r>
    <n v="675"/>
    <n v="675"/>
    <n v="0"/>
    <n v="0"/>
    <n v="0"/>
    <n v="0"/>
    <n v="0"/>
    <n v="0"/>
    <n v="0"/>
    <n v="0"/>
    <n v="0"/>
    <n v="0"/>
    <x v="63"/>
  </r>
  <r>
    <n v="355"/>
    <n v="0"/>
    <n v="355"/>
    <n v="0"/>
    <n v="0"/>
    <n v="0"/>
    <n v="0"/>
    <n v="0"/>
    <n v="355"/>
    <n v="0"/>
    <n v="355"/>
    <n v="0"/>
    <x v="16"/>
  </r>
  <r>
    <n v="3074"/>
    <n v="3074"/>
    <n v="0"/>
    <n v="0"/>
    <n v="0"/>
    <n v="0"/>
    <n v="0"/>
    <n v="0"/>
    <n v="3074"/>
    <n v="3074"/>
    <n v="0"/>
    <n v="0"/>
    <x v="63"/>
  </r>
  <r>
    <n v="2"/>
    <n v="2"/>
    <n v="0"/>
    <n v="0"/>
    <n v="0"/>
    <n v="0"/>
    <n v="0"/>
    <n v="0"/>
    <n v="0"/>
    <n v="0"/>
    <n v="0"/>
    <n v="0"/>
    <x v="64"/>
  </r>
  <r>
    <n v="33"/>
    <n v="33"/>
    <n v="0"/>
    <n v="0"/>
    <n v="0"/>
    <n v="0"/>
    <n v="0"/>
    <n v="0"/>
    <n v="0"/>
    <n v="0"/>
    <n v="0"/>
    <n v="0"/>
    <x v="47"/>
  </r>
  <r>
    <n v="6169"/>
    <n v="6169"/>
    <n v="0"/>
    <n v="0"/>
    <n v="0"/>
    <n v="0"/>
    <n v="0"/>
    <n v="0"/>
    <n v="0"/>
    <n v="0"/>
    <n v="0"/>
    <n v="0"/>
    <x v="57"/>
  </r>
  <r>
    <n v="153"/>
    <n v="153"/>
    <n v="0"/>
    <n v="0"/>
    <n v="0"/>
    <n v="0"/>
    <n v="0"/>
    <n v="0"/>
    <n v="0"/>
    <n v="0"/>
    <n v="0"/>
    <n v="0"/>
    <x v="22"/>
  </r>
  <r>
    <n v="4994"/>
    <n v="0"/>
    <n v="0"/>
    <n v="4994"/>
    <n v="0"/>
    <n v="0"/>
    <n v="0"/>
    <n v="0"/>
    <n v="4994"/>
    <n v="0"/>
    <n v="0"/>
    <n v="4994"/>
    <x v="67"/>
  </r>
  <r>
    <n v="26"/>
    <n v="26"/>
    <n v="0"/>
    <n v="0"/>
    <n v="0"/>
    <n v="0"/>
    <n v="0"/>
    <n v="0"/>
    <n v="0"/>
    <n v="0"/>
    <n v="0"/>
    <n v="0"/>
    <x v="63"/>
  </r>
  <r>
    <n v="404"/>
    <n v="404"/>
    <n v="0"/>
    <n v="0"/>
    <n v="0"/>
    <n v="0"/>
    <n v="0"/>
    <n v="0"/>
    <n v="0"/>
    <n v="0"/>
    <n v="0"/>
    <n v="0"/>
    <x v="46"/>
  </r>
  <r>
    <n v="693"/>
    <n v="693"/>
    <n v="0"/>
    <n v="0"/>
    <n v="0"/>
    <n v="0"/>
    <n v="0"/>
    <n v="0"/>
    <n v="0"/>
    <n v="0"/>
    <n v="0"/>
    <n v="0"/>
    <x v="63"/>
  </r>
  <r>
    <n v="41"/>
    <n v="41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45"/>
  </r>
  <r>
    <n v="203"/>
    <n v="203"/>
    <n v="0"/>
    <n v="0"/>
    <n v="0"/>
    <n v="0"/>
    <n v="0"/>
    <n v="0"/>
    <n v="0"/>
    <n v="0"/>
    <n v="0"/>
    <n v="0"/>
    <x v="15"/>
  </r>
  <r>
    <n v="238"/>
    <n v="238"/>
    <n v="0"/>
    <n v="0"/>
    <n v="0"/>
    <n v="0"/>
    <n v="0"/>
    <n v="0"/>
    <n v="0"/>
    <n v="0"/>
    <n v="0"/>
    <n v="0"/>
    <x v="46"/>
  </r>
  <r>
    <n v="207"/>
    <n v="207"/>
    <n v="0"/>
    <n v="0"/>
    <n v="0"/>
    <n v="0"/>
    <n v="0"/>
    <n v="0"/>
    <n v="0"/>
    <n v="0"/>
    <n v="0"/>
    <n v="0"/>
    <x v="54"/>
  </r>
  <r>
    <n v="234"/>
    <n v="234"/>
    <n v="0"/>
    <n v="0"/>
    <n v="0"/>
    <n v="0"/>
    <n v="0"/>
    <n v="0"/>
    <n v="0"/>
    <n v="0"/>
    <n v="0"/>
    <n v="0"/>
    <x v="60"/>
  </r>
  <r>
    <n v="25"/>
    <n v="25"/>
    <n v="0"/>
    <n v="0"/>
    <n v="0"/>
    <n v="0"/>
    <n v="0"/>
    <n v="0"/>
    <n v="0"/>
    <n v="0"/>
    <n v="0"/>
    <n v="0"/>
    <x v="34"/>
  </r>
  <r>
    <n v="1560"/>
    <n v="1560"/>
    <n v="0"/>
    <n v="0"/>
    <n v="0"/>
    <n v="0"/>
    <n v="0"/>
    <n v="0"/>
    <n v="0"/>
    <n v="0"/>
    <n v="0"/>
    <n v="0"/>
    <x v="0"/>
  </r>
  <r>
    <n v="5466"/>
    <n v="5466"/>
    <n v="0"/>
    <n v="0"/>
    <n v="0"/>
    <n v="0"/>
    <n v="0"/>
    <n v="0"/>
    <n v="0"/>
    <n v="0"/>
    <n v="0"/>
    <n v="0"/>
    <x v="46"/>
  </r>
  <r>
    <n v="56"/>
    <n v="56"/>
    <n v="0"/>
    <n v="0"/>
    <n v="0"/>
    <n v="0"/>
    <n v="0"/>
    <n v="0"/>
    <n v="56"/>
    <n v="56"/>
    <n v="0"/>
    <n v="0"/>
    <x v="63"/>
  </r>
  <r>
    <n v="86"/>
    <n v="86"/>
    <n v="0"/>
    <n v="0"/>
    <n v="0"/>
    <n v="0"/>
    <n v="0"/>
    <n v="0"/>
    <n v="0"/>
    <n v="0"/>
    <n v="0"/>
    <n v="0"/>
    <x v="57"/>
  </r>
  <r>
    <n v="25"/>
    <n v="25"/>
    <n v="0"/>
    <n v="0"/>
    <n v="0"/>
    <n v="0"/>
    <n v="0"/>
    <n v="0"/>
    <n v="0"/>
    <n v="0"/>
    <n v="0"/>
    <n v="0"/>
    <x v="49"/>
  </r>
  <r>
    <n v="1049"/>
    <n v="0"/>
    <n v="1049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61"/>
  </r>
  <r>
    <n v="101"/>
    <n v="101"/>
    <n v="0"/>
    <n v="0"/>
    <n v="0"/>
    <n v="0"/>
    <n v="0"/>
    <n v="0"/>
    <n v="0"/>
    <n v="0"/>
    <n v="0"/>
    <n v="0"/>
    <x v="37"/>
  </r>
  <r>
    <n v="35"/>
    <n v="35"/>
    <n v="0"/>
    <n v="0"/>
    <n v="0"/>
    <n v="0"/>
    <n v="0"/>
    <n v="0"/>
    <n v="0"/>
    <n v="0"/>
    <n v="0"/>
    <n v="0"/>
    <x v="35"/>
  </r>
  <r>
    <n v="17"/>
    <n v="17"/>
    <n v="0"/>
    <n v="0"/>
    <n v="0"/>
    <n v="0"/>
    <n v="0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3"/>
  </r>
  <r>
    <n v="40"/>
    <n v="40"/>
    <n v="0"/>
    <n v="0"/>
    <n v="0"/>
    <n v="0"/>
    <n v="0"/>
    <n v="0"/>
    <n v="0"/>
    <n v="0"/>
    <n v="0"/>
    <n v="0"/>
    <x v="34"/>
  </r>
  <r>
    <n v="1182"/>
    <n v="1182"/>
    <n v="0"/>
    <n v="0"/>
    <n v="0"/>
    <n v="0"/>
    <n v="0"/>
    <n v="0"/>
    <n v="1182"/>
    <n v="1182"/>
    <n v="0"/>
    <n v="0"/>
    <x v="58"/>
  </r>
  <r>
    <n v="2"/>
    <n v="2"/>
    <n v="0"/>
    <n v="0"/>
    <n v="0"/>
    <n v="0"/>
    <n v="0"/>
    <n v="0"/>
    <n v="0"/>
    <n v="0"/>
    <n v="0"/>
    <n v="0"/>
    <x v="56"/>
  </r>
  <r>
    <n v="1996"/>
    <n v="1996"/>
    <n v="0"/>
    <n v="0"/>
    <n v="0"/>
    <n v="0"/>
    <n v="0"/>
    <n v="0"/>
    <n v="0"/>
    <n v="0"/>
    <n v="0"/>
    <n v="0"/>
    <x v="59"/>
  </r>
  <r>
    <n v="17"/>
    <n v="17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23"/>
  </r>
  <r>
    <n v="353"/>
    <n v="353"/>
    <n v="0"/>
    <n v="0"/>
    <n v="0"/>
    <n v="0"/>
    <n v="0"/>
    <n v="0"/>
    <n v="0"/>
    <n v="0"/>
    <n v="0"/>
    <n v="0"/>
    <x v="15"/>
  </r>
  <r>
    <n v="19"/>
    <n v="19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66"/>
  </r>
  <r>
    <n v="10041"/>
    <n v="0"/>
    <n v="10041"/>
    <n v="0"/>
    <n v="0"/>
    <n v="0"/>
    <n v="0"/>
    <n v="0"/>
    <n v="0"/>
    <n v="0"/>
    <n v="0"/>
    <n v="0"/>
    <x v="9"/>
  </r>
  <r>
    <n v="258"/>
    <n v="258"/>
    <n v="0"/>
    <n v="0"/>
    <n v="258"/>
    <n v="258"/>
    <n v="0"/>
    <n v="0"/>
    <n v="0"/>
    <n v="0"/>
    <n v="0"/>
    <n v="0"/>
    <x v="40"/>
  </r>
  <r>
    <n v="3036"/>
    <n v="3036"/>
    <n v="0"/>
    <n v="0"/>
    <n v="0"/>
    <n v="0"/>
    <n v="0"/>
    <n v="0"/>
    <n v="0"/>
    <n v="0"/>
    <n v="0"/>
    <n v="0"/>
    <x v="57"/>
  </r>
  <r>
    <n v="4397"/>
    <n v="4397"/>
    <n v="0"/>
    <n v="0"/>
    <n v="4397"/>
    <n v="4397"/>
    <n v="0"/>
    <n v="0"/>
    <n v="0"/>
    <n v="0"/>
    <n v="0"/>
    <n v="0"/>
    <x v="40"/>
  </r>
  <r>
    <n v="9"/>
    <n v="9"/>
    <n v="0"/>
    <n v="0"/>
    <n v="9"/>
    <n v="9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4"/>
  </r>
  <r>
    <n v="4051"/>
    <n v="4051"/>
    <n v="0"/>
    <n v="0"/>
    <n v="0"/>
    <n v="0"/>
    <n v="0"/>
    <n v="0"/>
    <n v="4051"/>
    <n v="4051"/>
    <n v="0"/>
    <n v="0"/>
    <x v="50"/>
  </r>
  <r>
    <n v="7119"/>
    <n v="0"/>
    <n v="0"/>
    <n v="7119"/>
    <n v="0"/>
    <n v="0"/>
    <n v="0"/>
    <n v="0"/>
    <n v="0"/>
    <n v="0"/>
    <n v="0"/>
    <n v="0"/>
    <x v="8"/>
  </r>
  <r>
    <n v="190"/>
    <n v="190"/>
    <n v="0"/>
    <n v="0"/>
    <n v="0"/>
    <n v="0"/>
    <n v="0"/>
    <n v="0"/>
    <n v="0"/>
    <n v="0"/>
    <n v="0"/>
    <n v="0"/>
    <x v="49"/>
  </r>
  <r>
    <n v="8168"/>
    <n v="0"/>
    <n v="0"/>
    <n v="8168"/>
    <n v="0"/>
    <n v="0"/>
    <n v="0"/>
    <n v="0"/>
    <n v="0"/>
    <n v="0"/>
    <n v="0"/>
    <n v="0"/>
    <x v="51"/>
  </r>
  <r>
    <n v="924"/>
    <n v="924"/>
    <n v="0"/>
    <n v="0"/>
    <n v="0"/>
    <n v="0"/>
    <n v="0"/>
    <n v="0"/>
    <n v="924"/>
    <n v="924"/>
    <n v="0"/>
    <n v="0"/>
    <x v="43"/>
  </r>
  <r>
    <n v="2"/>
    <n v="2"/>
    <n v="0"/>
    <n v="0"/>
    <n v="0"/>
    <n v="0"/>
    <n v="0"/>
    <n v="0"/>
    <n v="0"/>
    <n v="0"/>
    <n v="0"/>
    <n v="0"/>
    <x v="4"/>
  </r>
  <r>
    <n v="2413"/>
    <n v="2413"/>
    <n v="0"/>
    <n v="0"/>
    <n v="0"/>
    <n v="0"/>
    <n v="0"/>
    <n v="0"/>
    <n v="0"/>
    <n v="0"/>
    <n v="0"/>
    <n v="0"/>
    <x v="24"/>
  </r>
  <r>
    <n v="105"/>
    <n v="105"/>
    <n v="0"/>
    <n v="0"/>
    <n v="0"/>
    <n v="0"/>
    <n v="0"/>
    <n v="0"/>
    <n v="0"/>
    <n v="0"/>
    <n v="0"/>
    <n v="0"/>
    <x v="8"/>
  </r>
  <r>
    <n v="3501"/>
    <n v="3501"/>
    <n v="0"/>
    <n v="0"/>
    <n v="0"/>
    <n v="0"/>
    <n v="0"/>
    <n v="0"/>
    <n v="0"/>
    <n v="0"/>
    <n v="0"/>
    <n v="0"/>
    <x v="63"/>
  </r>
  <r>
    <n v="6"/>
    <n v="6"/>
    <n v="0"/>
    <n v="0"/>
    <n v="0"/>
    <n v="0"/>
    <n v="0"/>
    <n v="0"/>
    <n v="0"/>
    <n v="0"/>
    <n v="0"/>
    <n v="0"/>
    <x v="21"/>
  </r>
  <r>
    <n v="960"/>
    <n v="0"/>
    <n v="96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35"/>
  </r>
  <r>
    <n v="286"/>
    <n v="286"/>
    <n v="0"/>
    <n v="0"/>
    <n v="0"/>
    <n v="0"/>
    <n v="0"/>
    <n v="0"/>
    <n v="0"/>
    <n v="0"/>
    <n v="0"/>
    <n v="0"/>
    <x v="42"/>
  </r>
  <r>
    <n v="1576"/>
    <n v="0"/>
    <n v="1576"/>
    <n v="0"/>
    <n v="0"/>
    <n v="0"/>
    <n v="0"/>
    <n v="0"/>
    <n v="1576"/>
    <n v="0"/>
    <n v="1576"/>
    <n v="0"/>
    <x v="3"/>
  </r>
  <r>
    <n v="26536"/>
    <n v="0"/>
    <n v="26536"/>
    <n v="0"/>
    <n v="0"/>
    <n v="0"/>
    <n v="0"/>
    <n v="0"/>
    <n v="26536"/>
    <n v="0"/>
    <n v="26536"/>
    <n v="0"/>
    <x v="0"/>
  </r>
  <r>
    <n v="35"/>
    <n v="35"/>
    <n v="0"/>
    <n v="0"/>
    <n v="0"/>
    <n v="0"/>
    <n v="0"/>
    <n v="0"/>
    <n v="0"/>
    <n v="0"/>
    <n v="0"/>
    <n v="0"/>
    <x v="54"/>
  </r>
  <r>
    <n v="654"/>
    <n v="654"/>
    <n v="0"/>
    <n v="0"/>
    <n v="0"/>
    <n v="0"/>
    <n v="0"/>
    <n v="0"/>
    <n v="0"/>
    <n v="0"/>
    <n v="0"/>
    <n v="0"/>
    <x v="7"/>
  </r>
  <r>
    <n v="448"/>
    <n v="448"/>
    <n v="0"/>
    <n v="0"/>
    <n v="0"/>
    <n v="0"/>
    <n v="0"/>
    <n v="0"/>
    <n v="0"/>
    <n v="0"/>
    <n v="0"/>
    <n v="0"/>
    <x v="1"/>
  </r>
  <r>
    <n v="4939"/>
    <n v="4939"/>
    <n v="0"/>
    <n v="0"/>
    <n v="0"/>
    <n v="0"/>
    <n v="0"/>
    <n v="0"/>
    <n v="0"/>
    <n v="0"/>
    <n v="0"/>
    <n v="0"/>
    <x v="11"/>
  </r>
  <r>
    <n v="14260"/>
    <n v="14260"/>
    <n v="0"/>
    <n v="0"/>
    <n v="0"/>
    <n v="0"/>
    <n v="0"/>
    <n v="0"/>
    <n v="0"/>
    <n v="0"/>
    <n v="0"/>
    <n v="0"/>
    <x v="50"/>
  </r>
  <r>
    <n v="2179"/>
    <n v="2179"/>
    <n v="0"/>
    <n v="0"/>
    <n v="0"/>
    <n v="0"/>
    <n v="0"/>
    <n v="0"/>
    <n v="0"/>
    <n v="0"/>
    <n v="0"/>
    <n v="0"/>
    <x v="40"/>
  </r>
  <r>
    <n v="222"/>
    <n v="222"/>
    <n v="0"/>
    <n v="0"/>
    <n v="0"/>
    <n v="0"/>
    <n v="0"/>
    <n v="0"/>
    <n v="0"/>
    <n v="0"/>
    <n v="0"/>
    <n v="0"/>
    <x v="37"/>
  </r>
  <r>
    <n v="555"/>
    <n v="555"/>
    <n v="0"/>
    <n v="0"/>
    <n v="0"/>
    <n v="0"/>
    <n v="0"/>
    <n v="0"/>
    <n v="0"/>
    <n v="0"/>
    <n v="0"/>
    <n v="0"/>
    <x v="47"/>
  </r>
  <r>
    <n v="34"/>
    <n v="34"/>
    <n v="0"/>
    <n v="0"/>
    <n v="34"/>
    <n v="34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3"/>
  </r>
  <r>
    <n v="41"/>
    <n v="41"/>
    <n v="0"/>
    <n v="0"/>
    <n v="0"/>
    <n v="0"/>
    <n v="0"/>
    <n v="0"/>
    <n v="41"/>
    <n v="41"/>
    <n v="0"/>
    <n v="0"/>
    <x v="45"/>
  </r>
  <r>
    <n v="1134"/>
    <n v="0"/>
    <n v="1134"/>
    <n v="0"/>
    <n v="0"/>
    <n v="0"/>
    <n v="0"/>
    <n v="0"/>
    <n v="0"/>
    <n v="0"/>
    <n v="0"/>
    <n v="0"/>
    <x v="16"/>
  </r>
  <r>
    <n v="237"/>
    <n v="237"/>
    <n v="0"/>
    <n v="0"/>
    <n v="0"/>
    <n v="0"/>
    <n v="0"/>
    <n v="0"/>
    <n v="237"/>
    <n v="237"/>
    <n v="0"/>
    <n v="0"/>
    <x v="8"/>
  </r>
  <r>
    <n v="6333"/>
    <n v="0"/>
    <n v="6333"/>
    <n v="0"/>
    <n v="0"/>
    <n v="0"/>
    <n v="0"/>
    <n v="0"/>
    <n v="0"/>
    <n v="0"/>
    <n v="0"/>
    <n v="0"/>
    <x v="30"/>
  </r>
  <r>
    <n v="28"/>
    <n v="28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0"/>
  </r>
  <r>
    <n v="116"/>
    <n v="116"/>
    <n v="0"/>
    <n v="0"/>
    <n v="0"/>
    <n v="0"/>
    <n v="0"/>
    <n v="0"/>
    <n v="116"/>
    <n v="116"/>
    <n v="0"/>
    <n v="0"/>
    <x v="55"/>
  </r>
  <r>
    <n v="4318"/>
    <n v="4318"/>
    <n v="0"/>
    <n v="0"/>
    <n v="0"/>
    <n v="0"/>
    <n v="0"/>
    <n v="0"/>
    <n v="0"/>
    <n v="0"/>
    <n v="0"/>
    <n v="0"/>
    <x v="25"/>
  </r>
  <r>
    <n v="34113"/>
    <n v="0"/>
    <n v="0"/>
    <n v="34113"/>
    <n v="0"/>
    <n v="0"/>
    <n v="0"/>
    <n v="0"/>
    <n v="34113"/>
    <n v="0"/>
    <n v="0"/>
    <n v="34113"/>
    <x v="68"/>
  </r>
  <r>
    <n v="1"/>
    <n v="1"/>
    <n v="0"/>
    <n v="0"/>
    <n v="0"/>
    <n v="0"/>
    <n v="0"/>
    <n v="0"/>
    <n v="0"/>
    <n v="0"/>
    <n v="0"/>
    <n v="0"/>
    <x v="53"/>
  </r>
  <r>
    <n v="257"/>
    <n v="257"/>
    <n v="0"/>
    <n v="0"/>
    <n v="257"/>
    <n v="257"/>
    <n v="0"/>
    <n v="0"/>
    <n v="0"/>
    <n v="0"/>
    <n v="0"/>
    <n v="0"/>
    <x v="11"/>
  </r>
  <r>
    <n v="235"/>
    <n v="235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4"/>
  </r>
  <r>
    <n v="987"/>
    <n v="987"/>
    <n v="0"/>
    <n v="0"/>
    <n v="0"/>
    <n v="0"/>
    <n v="0"/>
    <n v="0"/>
    <n v="0"/>
    <n v="0"/>
    <n v="0"/>
    <n v="0"/>
    <x v="43"/>
  </r>
  <r>
    <n v="241"/>
    <n v="241"/>
    <n v="0"/>
    <n v="0"/>
    <n v="241"/>
    <n v="241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11"/>
  </r>
  <r>
    <n v="83"/>
    <n v="83"/>
    <n v="0"/>
    <n v="0"/>
    <n v="0"/>
    <n v="0"/>
    <n v="0"/>
    <n v="0"/>
    <n v="0"/>
    <n v="0"/>
    <n v="0"/>
    <n v="0"/>
    <x v="37"/>
  </r>
  <r>
    <n v="181"/>
    <n v="181"/>
    <n v="0"/>
    <n v="0"/>
    <n v="0"/>
    <n v="0"/>
    <n v="0"/>
    <n v="0"/>
    <n v="0"/>
    <n v="0"/>
    <n v="0"/>
    <n v="0"/>
    <x v="9"/>
  </r>
  <r>
    <n v="499"/>
    <n v="499"/>
    <n v="0"/>
    <n v="0"/>
    <n v="0"/>
    <n v="0"/>
    <n v="0"/>
    <n v="0"/>
    <n v="0"/>
    <n v="0"/>
    <n v="0"/>
    <n v="0"/>
    <x v="25"/>
  </r>
  <r>
    <n v="112"/>
    <n v="112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4"/>
  </r>
  <r>
    <n v="679"/>
    <n v="679"/>
    <n v="0"/>
    <n v="0"/>
    <n v="0"/>
    <n v="0"/>
    <n v="0"/>
    <n v="0"/>
    <n v="679"/>
    <n v="679"/>
    <n v="0"/>
    <n v="0"/>
    <x v="39"/>
  </r>
  <r>
    <n v="243"/>
    <n v="243"/>
    <n v="0"/>
    <n v="0"/>
    <n v="0"/>
    <n v="0"/>
    <n v="0"/>
    <n v="0"/>
    <n v="0"/>
    <n v="0"/>
    <n v="0"/>
    <n v="0"/>
    <x v="46"/>
  </r>
  <r>
    <n v="1542"/>
    <n v="1542"/>
    <n v="0"/>
    <n v="0"/>
    <n v="0"/>
    <n v="0"/>
    <n v="0"/>
    <n v="0"/>
    <n v="1542"/>
    <n v="1542"/>
    <n v="0"/>
    <n v="0"/>
    <x v="24"/>
  </r>
  <r>
    <n v="2"/>
    <n v="2"/>
    <n v="0"/>
    <n v="0"/>
    <n v="0"/>
    <n v="0"/>
    <n v="0"/>
    <n v="0"/>
    <n v="0"/>
    <n v="0"/>
    <n v="0"/>
    <n v="0"/>
    <x v="38"/>
  </r>
  <r>
    <n v="159"/>
    <n v="159"/>
    <n v="0"/>
    <n v="0"/>
    <n v="0"/>
    <n v="0"/>
    <n v="0"/>
    <n v="0"/>
    <n v="0"/>
    <n v="0"/>
    <n v="0"/>
    <n v="0"/>
    <x v="27"/>
  </r>
  <r>
    <n v="14367"/>
    <n v="14367"/>
    <n v="0"/>
    <n v="0"/>
    <n v="0"/>
    <n v="0"/>
    <n v="0"/>
    <n v="0"/>
    <n v="0"/>
    <n v="0"/>
    <n v="0"/>
    <n v="0"/>
    <x v="45"/>
  </r>
  <r>
    <n v="26"/>
    <n v="26"/>
    <n v="0"/>
    <n v="0"/>
    <n v="26"/>
    <n v="26"/>
    <n v="0"/>
    <n v="0"/>
    <n v="0"/>
    <n v="0"/>
    <n v="0"/>
    <n v="0"/>
    <x v="14"/>
  </r>
  <r>
    <n v="1038"/>
    <n v="1038"/>
    <n v="0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0"/>
  </r>
  <r>
    <n v="52"/>
    <n v="52"/>
    <n v="0"/>
    <n v="0"/>
    <n v="0"/>
    <n v="0"/>
    <n v="0"/>
    <n v="0"/>
    <n v="0"/>
    <n v="0"/>
    <n v="0"/>
    <n v="0"/>
    <x v="15"/>
  </r>
  <r>
    <n v="567"/>
    <n v="0"/>
    <n v="567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5"/>
  </r>
  <r>
    <n v="2644"/>
    <n v="2644"/>
    <n v="0"/>
    <n v="0"/>
    <n v="0"/>
    <n v="0"/>
    <n v="0"/>
    <n v="0"/>
    <n v="0"/>
    <n v="0"/>
    <n v="0"/>
    <n v="0"/>
    <x v="5"/>
  </r>
  <r>
    <n v="2961"/>
    <n v="0"/>
    <n v="2961"/>
    <n v="0"/>
    <n v="0"/>
    <n v="0"/>
    <n v="0"/>
    <n v="0"/>
    <n v="0"/>
    <n v="0"/>
    <n v="0"/>
    <n v="0"/>
    <x v="8"/>
  </r>
  <r>
    <n v="83"/>
    <n v="83"/>
    <n v="0"/>
    <n v="0"/>
    <n v="0"/>
    <n v="0"/>
    <n v="0"/>
    <n v="0"/>
    <n v="0"/>
    <n v="0"/>
    <n v="0"/>
    <n v="0"/>
    <x v="25"/>
  </r>
  <r>
    <n v="243"/>
    <n v="243"/>
    <n v="0"/>
    <n v="0"/>
    <n v="0"/>
    <n v="0"/>
    <n v="0"/>
    <n v="0"/>
    <n v="243"/>
    <n v="243"/>
    <n v="0"/>
    <n v="0"/>
    <x v="11"/>
  </r>
  <r>
    <n v="36"/>
    <n v="36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17"/>
  </r>
  <r>
    <n v="176"/>
    <n v="176"/>
    <n v="0"/>
    <n v="0"/>
    <n v="0"/>
    <n v="0"/>
    <n v="0"/>
    <n v="0"/>
    <n v="0"/>
    <n v="0"/>
    <n v="0"/>
    <n v="0"/>
    <x v="45"/>
  </r>
  <r>
    <n v="262"/>
    <n v="0"/>
    <n v="262"/>
    <n v="0"/>
    <n v="0"/>
    <n v="0"/>
    <n v="0"/>
    <n v="0"/>
    <n v="0"/>
    <n v="0"/>
    <n v="0"/>
    <n v="0"/>
    <x v="63"/>
  </r>
  <r>
    <n v="21672"/>
    <n v="21672"/>
    <n v="0"/>
    <n v="0"/>
    <n v="0"/>
    <n v="0"/>
    <n v="0"/>
    <n v="0"/>
    <n v="21672"/>
    <n v="21672"/>
    <n v="0"/>
    <n v="0"/>
    <x v="38"/>
  </r>
  <r>
    <n v="698"/>
    <n v="698"/>
    <n v="0"/>
    <n v="0"/>
    <n v="698"/>
    <n v="698"/>
    <n v="0"/>
    <n v="0"/>
    <n v="0"/>
    <n v="0"/>
    <n v="0"/>
    <n v="0"/>
    <x v="59"/>
  </r>
  <r>
    <n v="24"/>
    <n v="24"/>
    <n v="0"/>
    <n v="0"/>
    <n v="0"/>
    <n v="0"/>
    <n v="0"/>
    <n v="0"/>
    <n v="0"/>
    <n v="0"/>
    <n v="0"/>
    <n v="0"/>
    <x v="5"/>
  </r>
  <r>
    <n v="683"/>
    <n v="683"/>
    <n v="0"/>
    <n v="0"/>
    <n v="0"/>
    <n v="0"/>
    <n v="0"/>
    <n v="0"/>
    <n v="0"/>
    <n v="0"/>
    <n v="0"/>
    <n v="0"/>
    <x v="10"/>
  </r>
  <r>
    <n v="420"/>
    <n v="0"/>
    <n v="420"/>
    <n v="0"/>
    <n v="0"/>
    <n v="0"/>
    <n v="0"/>
    <n v="0"/>
    <n v="0"/>
    <n v="0"/>
    <n v="0"/>
    <n v="0"/>
    <x v="18"/>
  </r>
  <r>
    <n v="230"/>
    <n v="230"/>
    <n v="0"/>
    <n v="0"/>
    <n v="0"/>
    <n v="0"/>
    <n v="0"/>
    <n v="0"/>
    <n v="230"/>
    <n v="230"/>
    <n v="0"/>
    <n v="0"/>
    <x v="48"/>
  </r>
  <r>
    <n v="364"/>
    <n v="364"/>
    <n v="0"/>
    <n v="0"/>
    <n v="0"/>
    <n v="0"/>
    <n v="0"/>
    <n v="0"/>
    <n v="0"/>
    <n v="0"/>
    <n v="0"/>
    <n v="0"/>
    <x v="1"/>
  </r>
  <r>
    <n v="1014"/>
    <n v="0"/>
    <n v="1014"/>
    <n v="0"/>
    <n v="0"/>
    <n v="0"/>
    <n v="0"/>
    <n v="0"/>
    <n v="0"/>
    <n v="0"/>
    <n v="0"/>
    <n v="0"/>
    <x v="5"/>
  </r>
  <r>
    <n v="61"/>
    <n v="61"/>
    <n v="0"/>
    <n v="0"/>
    <n v="0"/>
    <n v="0"/>
    <n v="0"/>
    <n v="0"/>
    <n v="61"/>
    <n v="61"/>
    <n v="0"/>
    <n v="0"/>
    <x v="63"/>
  </r>
  <r>
    <n v="8"/>
    <n v="8"/>
    <n v="0"/>
    <n v="0"/>
    <n v="0"/>
    <n v="0"/>
    <n v="0"/>
    <n v="0"/>
    <n v="0"/>
    <n v="0"/>
    <n v="0"/>
    <n v="0"/>
    <x v="45"/>
  </r>
  <r>
    <n v="1399"/>
    <n v="0"/>
    <n v="1399"/>
    <n v="0"/>
    <n v="0"/>
    <n v="0"/>
    <n v="0"/>
    <n v="0"/>
    <n v="0"/>
    <n v="0"/>
    <n v="0"/>
    <n v="0"/>
    <x v="40"/>
  </r>
  <r>
    <n v="15379"/>
    <n v="15379"/>
    <n v="0"/>
    <n v="0"/>
    <n v="0"/>
    <n v="0"/>
    <n v="0"/>
    <n v="0"/>
    <n v="0"/>
    <n v="0"/>
    <n v="0"/>
    <n v="0"/>
    <x v="2"/>
  </r>
  <r>
    <n v="74"/>
    <n v="74"/>
    <n v="0"/>
    <n v="0"/>
    <n v="74"/>
    <n v="74"/>
    <n v="0"/>
    <n v="0"/>
    <n v="0"/>
    <n v="0"/>
    <n v="0"/>
    <n v="0"/>
    <x v="66"/>
  </r>
  <r>
    <n v="1213"/>
    <n v="0"/>
    <n v="1213"/>
    <n v="0"/>
    <n v="0"/>
    <n v="0"/>
    <n v="0"/>
    <n v="0"/>
    <n v="0"/>
    <n v="0"/>
    <n v="0"/>
    <n v="0"/>
    <x v="45"/>
  </r>
  <r>
    <n v="6506"/>
    <n v="0"/>
    <n v="6506"/>
    <n v="0"/>
    <n v="6506"/>
    <n v="0"/>
    <n v="6506"/>
    <n v="0"/>
    <n v="0"/>
    <n v="0"/>
    <n v="0"/>
    <n v="0"/>
    <x v="1"/>
  </r>
  <r>
    <n v="959"/>
    <n v="959"/>
    <n v="0"/>
    <n v="0"/>
    <n v="959"/>
    <n v="959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5"/>
  </r>
  <r>
    <n v="89"/>
    <n v="89"/>
    <n v="0"/>
    <n v="0"/>
    <n v="0"/>
    <n v="0"/>
    <n v="0"/>
    <n v="0"/>
    <n v="0"/>
    <n v="0"/>
    <n v="0"/>
    <n v="0"/>
    <x v="43"/>
  </r>
  <r>
    <n v="23"/>
    <n v="23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45"/>
  </r>
  <r>
    <n v="172"/>
    <n v="172"/>
    <n v="0"/>
    <n v="0"/>
    <n v="0"/>
    <n v="0"/>
    <n v="0"/>
    <n v="0"/>
    <n v="0"/>
    <n v="0"/>
    <n v="0"/>
    <n v="0"/>
    <x v="48"/>
  </r>
  <r>
    <n v="1717"/>
    <n v="1717"/>
    <n v="0"/>
    <n v="0"/>
    <n v="0"/>
    <n v="0"/>
    <n v="0"/>
    <n v="0"/>
    <n v="1717"/>
    <n v="1717"/>
    <n v="0"/>
    <n v="0"/>
    <x v="63"/>
  </r>
  <r>
    <n v="2830"/>
    <n v="2830"/>
    <n v="0"/>
    <n v="0"/>
    <n v="0"/>
    <n v="0"/>
    <n v="0"/>
    <n v="0"/>
    <n v="0"/>
    <n v="0"/>
    <n v="0"/>
    <n v="0"/>
    <x v="46"/>
  </r>
  <r>
    <n v="82"/>
    <n v="82"/>
    <n v="0"/>
    <n v="0"/>
    <n v="0"/>
    <n v="0"/>
    <n v="0"/>
    <n v="0"/>
    <n v="82"/>
    <n v="82"/>
    <n v="0"/>
    <n v="0"/>
    <x v="65"/>
  </r>
  <r>
    <n v="36"/>
    <n v="36"/>
    <n v="0"/>
    <n v="0"/>
    <n v="0"/>
    <n v="0"/>
    <n v="0"/>
    <n v="0"/>
    <n v="0"/>
    <n v="0"/>
    <n v="0"/>
    <n v="0"/>
    <x v="29"/>
  </r>
  <r>
    <n v="40"/>
    <n v="40"/>
    <n v="0"/>
    <n v="0"/>
    <n v="40"/>
    <n v="40"/>
    <n v="0"/>
    <n v="0"/>
    <n v="0"/>
    <n v="0"/>
    <n v="0"/>
    <n v="0"/>
    <x v="24"/>
  </r>
  <r>
    <n v="13"/>
    <n v="13"/>
    <n v="0"/>
    <n v="0"/>
    <n v="0"/>
    <n v="0"/>
    <n v="0"/>
    <n v="0"/>
    <n v="0"/>
    <n v="0"/>
    <n v="0"/>
    <n v="0"/>
    <x v="26"/>
  </r>
  <r>
    <n v="1004"/>
    <n v="1004"/>
    <n v="0"/>
    <n v="0"/>
    <n v="0"/>
    <n v="0"/>
    <n v="0"/>
    <n v="0"/>
    <n v="0"/>
    <n v="0"/>
    <n v="0"/>
    <n v="0"/>
    <x v="53"/>
  </r>
  <r>
    <n v="13139"/>
    <n v="13139"/>
    <n v="0"/>
    <n v="0"/>
    <n v="0"/>
    <n v="0"/>
    <n v="0"/>
    <n v="0"/>
    <n v="0"/>
    <n v="0"/>
    <n v="0"/>
    <n v="0"/>
    <x v="59"/>
  </r>
  <r>
    <n v="26"/>
    <n v="26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4"/>
    <n v="4"/>
    <n v="0"/>
    <n v="0"/>
    <x v="17"/>
  </r>
  <r>
    <n v="10069"/>
    <n v="10069"/>
    <n v="0"/>
    <n v="0"/>
    <n v="0"/>
    <n v="0"/>
    <n v="0"/>
    <n v="0"/>
    <n v="0"/>
    <n v="0"/>
    <n v="0"/>
    <n v="0"/>
    <x v="50"/>
  </r>
  <r>
    <n v="55"/>
    <n v="55"/>
    <n v="0"/>
    <n v="0"/>
    <n v="0"/>
    <n v="0"/>
    <n v="0"/>
    <n v="0"/>
    <n v="0"/>
    <n v="0"/>
    <n v="0"/>
    <n v="0"/>
    <x v="34"/>
  </r>
  <r>
    <n v="42"/>
    <n v="0"/>
    <n v="42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17"/>
  </r>
  <r>
    <n v="788"/>
    <n v="788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53"/>
  </r>
  <r>
    <n v="367"/>
    <n v="0"/>
    <n v="367"/>
    <n v="0"/>
    <n v="0"/>
    <n v="0"/>
    <n v="0"/>
    <n v="0"/>
    <n v="0"/>
    <n v="0"/>
    <n v="0"/>
    <n v="0"/>
    <x v="3"/>
  </r>
  <r>
    <n v="53"/>
    <n v="53"/>
    <n v="0"/>
    <n v="0"/>
    <n v="0"/>
    <n v="0"/>
    <n v="0"/>
    <n v="0"/>
    <n v="0"/>
    <n v="0"/>
    <n v="0"/>
    <n v="0"/>
    <x v="63"/>
  </r>
  <r>
    <n v="1010"/>
    <n v="1010"/>
    <n v="0"/>
    <n v="0"/>
    <n v="0"/>
    <n v="0"/>
    <n v="0"/>
    <n v="0"/>
    <n v="0"/>
    <n v="0"/>
    <n v="0"/>
    <n v="0"/>
    <x v="13"/>
  </r>
  <r>
    <n v="305"/>
    <n v="305"/>
    <n v="0"/>
    <n v="0"/>
    <n v="305"/>
    <n v="305"/>
    <n v="0"/>
    <n v="0"/>
    <n v="0"/>
    <n v="0"/>
    <n v="0"/>
    <n v="0"/>
    <x v="34"/>
  </r>
  <r>
    <n v="254"/>
    <n v="254"/>
    <n v="0"/>
    <n v="0"/>
    <n v="0"/>
    <n v="0"/>
    <n v="0"/>
    <n v="0"/>
    <n v="0"/>
    <n v="0"/>
    <n v="0"/>
    <n v="0"/>
    <x v="43"/>
  </r>
  <r>
    <n v="227"/>
    <n v="227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23"/>
  </r>
  <r>
    <n v="11"/>
    <n v="0"/>
    <n v="11"/>
    <n v="0"/>
    <n v="0"/>
    <n v="0"/>
    <n v="0"/>
    <n v="0"/>
    <n v="0"/>
    <n v="0"/>
    <n v="0"/>
    <n v="0"/>
    <x v="66"/>
  </r>
  <r>
    <n v="5828"/>
    <n v="5828"/>
    <n v="0"/>
    <n v="0"/>
    <n v="5828"/>
    <n v="5828"/>
    <n v="0"/>
    <n v="0"/>
    <n v="0"/>
    <n v="0"/>
    <n v="0"/>
    <n v="0"/>
    <x v="4"/>
  </r>
  <r>
    <n v="3916"/>
    <n v="3916"/>
    <n v="0"/>
    <n v="0"/>
    <n v="0"/>
    <n v="0"/>
    <n v="0"/>
    <n v="0"/>
    <n v="0"/>
    <n v="0"/>
    <n v="0"/>
    <n v="0"/>
    <x v="5"/>
  </r>
  <r>
    <n v="203"/>
    <n v="203"/>
    <n v="0"/>
    <n v="0"/>
    <n v="0"/>
    <n v="0"/>
    <n v="0"/>
    <n v="0"/>
    <n v="203"/>
    <n v="203"/>
    <n v="0"/>
    <n v="0"/>
    <x v="39"/>
  </r>
  <r>
    <n v="2242"/>
    <n v="2242"/>
    <n v="0"/>
    <n v="0"/>
    <n v="0"/>
    <n v="0"/>
    <n v="0"/>
    <n v="0"/>
    <n v="2242"/>
    <n v="2242"/>
    <n v="0"/>
    <n v="0"/>
    <x v="53"/>
  </r>
  <r>
    <n v="17"/>
    <n v="17"/>
    <n v="0"/>
    <n v="0"/>
    <n v="0"/>
    <n v="0"/>
    <n v="0"/>
    <n v="0"/>
    <n v="0"/>
    <n v="0"/>
    <n v="0"/>
    <n v="0"/>
    <x v="37"/>
  </r>
  <r>
    <n v="10"/>
    <n v="10"/>
    <n v="0"/>
    <n v="0"/>
    <n v="10"/>
    <n v="10"/>
    <n v="0"/>
    <n v="0"/>
    <n v="0"/>
    <n v="0"/>
    <n v="0"/>
    <n v="0"/>
    <x v="15"/>
  </r>
  <r>
    <n v="21"/>
    <n v="21"/>
    <n v="0"/>
    <n v="0"/>
    <n v="21"/>
    <n v="21"/>
    <n v="0"/>
    <n v="0"/>
    <n v="0"/>
    <n v="0"/>
    <n v="0"/>
    <n v="0"/>
    <x v="44"/>
  </r>
  <r>
    <n v="802"/>
    <n v="802"/>
    <n v="0"/>
    <n v="0"/>
    <n v="0"/>
    <n v="0"/>
    <n v="0"/>
    <n v="0"/>
    <n v="0"/>
    <n v="0"/>
    <n v="0"/>
    <n v="0"/>
    <x v="63"/>
  </r>
  <r>
    <n v="92"/>
    <n v="92"/>
    <n v="0"/>
    <n v="0"/>
    <n v="0"/>
    <n v="0"/>
    <n v="0"/>
    <n v="0"/>
    <n v="0"/>
    <n v="0"/>
    <n v="0"/>
    <n v="0"/>
    <x v="21"/>
  </r>
  <r>
    <n v="47"/>
    <n v="47"/>
    <n v="0"/>
    <n v="0"/>
    <n v="0"/>
    <n v="0"/>
    <n v="0"/>
    <n v="0"/>
    <n v="0"/>
    <n v="0"/>
    <n v="0"/>
    <n v="0"/>
    <x v="39"/>
  </r>
  <r>
    <n v="24980"/>
    <n v="0"/>
    <n v="24980"/>
    <n v="0"/>
    <n v="24980"/>
    <n v="0"/>
    <n v="24980"/>
    <n v="0"/>
    <n v="0"/>
    <n v="0"/>
    <n v="0"/>
    <n v="0"/>
    <x v="59"/>
  </r>
  <r>
    <n v="586"/>
    <n v="586"/>
    <n v="0"/>
    <n v="0"/>
    <n v="0"/>
    <n v="0"/>
    <n v="0"/>
    <n v="0"/>
    <n v="0"/>
    <n v="0"/>
    <n v="0"/>
    <n v="0"/>
    <x v="63"/>
  </r>
  <r>
    <n v="132"/>
    <n v="132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39"/>
  </r>
  <r>
    <n v="143"/>
    <n v="143"/>
    <n v="0"/>
    <n v="0"/>
    <n v="0"/>
    <n v="0"/>
    <n v="0"/>
    <n v="0"/>
    <n v="0"/>
    <n v="0"/>
    <n v="0"/>
    <n v="0"/>
    <x v="34"/>
  </r>
  <r>
    <n v="99"/>
    <n v="99"/>
    <n v="0"/>
    <n v="0"/>
    <n v="0"/>
    <n v="0"/>
    <n v="0"/>
    <n v="0"/>
    <n v="0"/>
    <n v="0"/>
    <n v="0"/>
    <n v="0"/>
    <x v="2"/>
  </r>
  <r>
    <n v="122"/>
    <n v="0"/>
    <n v="122"/>
    <n v="0"/>
    <n v="0"/>
    <n v="0"/>
    <n v="0"/>
    <n v="0"/>
    <n v="0"/>
    <n v="0"/>
    <n v="0"/>
    <n v="0"/>
    <x v="56"/>
  </r>
  <r>
    <n v="50"/>
    <n v="50"/>
    <n v="0"/>
    <n v="0"/>
    <n v="0"/>
    <n v="0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44"/>
  </r>
  <r>
    <n v="85"/>
    <n v="85"/>
    <n v="0"/>
    <n v="0"/>
    <n v="0"/>
    <n v="0"/>
    <n v="0"/>
    <n v="0"/>
    <n v="0"/>
    <n v="0"/>
    <n v="0"/>
    <n v="0"/>
    <x v="24"/>
  </r>
  <r>
    <n v="487"/>
    <n v="0"/>
    <n v="487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66"/>
  </r>
  <r>
    <n v="11474"/>
    <n v="11474"/>
    <n v="0"/>
    <n v="0"/>
    <n v="11474"/>
    <n v="11474"/>
    <n v="0"/>
    <n v="0"/>
    <n v="0"/>
    <n v="0"/>
    <n v="0"/>
    <n v="0"/>
    <x v="32"/>
  </r>
  <r>
    <n v="4838"/>
    <n v="4838"/>
    <n v="0"/>
    <n v="0"/>
    <n v="0"/>
    <n v="0"/>
    <n v="0"/>
    <n v="0"/>
    <n v="4838"/>
    <n v="4838"/>
    <n v="0"/>
    <n v="0"/>
    <x v="25"/>
  </r>
  <r>
    <n v="160"/>
    <n v="160"/>
    <n v="0"/>
    <n v="0"/>
    <n v="0"/>
    <n v="0"/>
    <n v="0"/>
    <n v="0"/>
    <n v="0"/>
    <n v="0"/>
    <n v="0"/>
    <n v="0"/>
    <x v="63"/>
  </r>
  <r>
    <n v="5386"/>
    <n v="5386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1"/>
  </r>
  <r>
    <n v="33"/>
    <n v="33"/>
    <n v="0"/>
    <n v="0"/>
    <n v="0"/>
    <n v="0"/>
    <n v="0"/>
    <n v="0"/>
    <n v="0"/>
    <n v="0"/>
    <n v="0"/>
    <n v="0"/>
    <x v="4"/>
  </r>
  <r>
    <n v="6998"/>
    <n v="6998"/>
    <n v="0"/>
    <n v="0"/>
    <n v="0"/>
    <n v="0"/>
    <n v="0"/>
    <n v="0"/>
    <n v="0"/>
    <n v="0"/>
    <n v="0"/>
    <n v="0"/>
    <x v="0"/>
  </r>
  <r>
    <n v="16442"/>
    <n v="0"/>
    <n v="16442"/>
    <n v="0"/>
    <n v="0"/>
    <n v="0"/>
    <n v="0"/>
    <n v="0"/>
    <n v="0"/>
    <n v="0"/>
    <n v="0"/>
    <n v="0"/>
    <x v="9"/>
  </r>
  <r>
    <n v="6516"/>
    <n v="6516"/>
    <n v="0"/>
    <n v="0"/>
    <n v="0"/>
    <n v="0"/>
    <n v="0"/>
    <n v="0"/>
    <n v="0"/>
    <n v="0"/>
    <n v="0"/>
    <n v="0"/>
    <x v="40"/>
  </r>
  <r>
    <n v="69"/>
    <n v="69"/>
    <n v="0"/>
    <n v="0"/>
    <n v="0"/>
    <n v="0"/>
    <n v="0"/>
    <n v="0"/>
    <n v="69"/>
    <n v="69"/>
    <n v="0"/>
    <n v="0"/>
    <x v="11"/>
  </r>
  <r>
    <n v="5"/>
    <n v="5"/>
    <n v="0"/>
    <n v="0"/>
    <n v="0"/>
    <n v="0"/>
    <n v="0"/>
    <n v="0"/>
    <n v="0"/>
    <n v="0"/>
    <n v="0"/>
    <n v="0"/>
    <x v="38"/>
  </r>
  <r>
    <n v="3375"/>
    <n v="3375"/>
    <n v="0"/>
    <n v="0"/>
    <n v="3375"/>
    <n v="3375"/>
    <n v="0"/>
    <n v="0"/>
    <n v="0"/>
    <n v="0"/>
    <n v="0"/>
    <n v="0"/>
    <x v="53"/>
  </r>
  <r>
    <n v="305"/>
    <n v="305"/>
    <n v="0"/>
    <n v="0"/>
    <n v="0"/>
    <n v="0"/>
    <n v="0"/>
    <n v="0"/>
    <n v="0"/>
    <n v="0"/>
    <n v="0"/>
    <n v="0"/>
    <x v="38"/>
  </r>
  <r>
    <n v="2492"/>
    <n v="2492"/>
    <n v="0"/>
    <n v="0"/>
    <n v="0"/>
    <n v="0"/>
    <n v="0"/>
    <n v="0"/>
    <n v="0"/>
    <n v="0"/>
    <n v="0"/>
    <n v="0"/>
    <x v="44"/>
  </r>
  <r>
    <n v="945"/>
    <n v="945"/>
    <n v="0"/>
    <n v="0"/>
    <n v="945"/>
    <n v="945"/>
    <n v="0"/>
    <n v="0"/>
    <n v="0"/>
    <n v="0"/>
    <n v="0"/>
    <n v="0"/>
    <x v="11"/>
  </r>
  <r>
    <n v="147"/>
    <n v="147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5"/>
  </r>
  <r>
    <n v="218"/>
    <n v="218"/>
    <n v="0"/>
    <n v="0"/>
    <n v="0"/>
    <n v="0"/>
    <n v="0"/>
    <n v="0"/>
    <n v="0"/>
    <n v="0"/>
    <n v="0"/>
    <n v="0"/>
    <x v="20"/>
  </r>
  <r>
    <n v="85"/>
    <n v="85"/>
    <n v="0"/>
    <n v="0"/>
    <n v="0"/>
    <n v="0"/>
    <n v="0"/>
    <n v="0"/>
    <n v="0"/>
    <n v="0"/>
    <n v="0"/>
    <n v="0"/>
    <x v="47"/>
  </r>
  <r>
    <n v="596"/>
    <n v="596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5"/>
  </r>
  <r>
    <n v="93"/>
    <n v="93"/>
    <n v="0"/>
    <n v="0"/>
    <n v="0"/>
    <n v="0"/>
    <n v="0"/>
    <n v="0"/>
    <n v="93"/>
    <n v="93"/>
    <n v="0"/>
    <n v="0"/>
    <x v="4"/>
  </r>
  <r>
    <n v="528"/>
    <n v="528"/>
    <n v="0"/>
    <n v="0"/>
    <n v="0"/>
    <n v="0"/>
    <n v="0"/>
    <n v="0"/>
    <n v="0"/>
    <n v="0"/>
    <n v="0"/>
    <n v="0"/>
    <x v="39"/>
  </r>
  <r>
    <n v="78"/>
    <n v="78"/>
    <n v="0"/>
    <n v="0"/>
    <n v="0"/>
    <n v="0"/>
    <n v="0"/>
    <n v="0"/>
    <n v="78"/>
    <n v="78"/>
    <n v="0"/>
    <n v="0"/>
    <x v="3"/>
  </r>
  <r>
    <n v="232"/>
    <n v="232"/>
    <n v="0"/>
    <n v="0"/>
    <n v="0"/>
    <n v="0"/>
    <n v="0"/>
    <n v="0"/>
    <n v="0"/>
    <n v="0"/>
    <n v="0"/>
    <n v="0"/>
    <x v="59"/>
  </r>
  <r>
    <n v="1987"/>
    <n v="1987"/>
    <n v="0"/>
    <n v="0"/>
    <n v="0"/>
    <n v="0"/>
    <n v="0"/>
    <n v="0"/>
    <n v="0"/>
    <n v="0"/>
    <n v="0"/>
    <n v="0"/>
    <x v="15"/>
  </r>
  <r>
    <n v="228"/>
    <n v="228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64"/>
  </r>
  <r>
    <n v="455"/>
    <n v="455"/>
    <n v="0"/>
    <n v="0"/>
    <n v="0"/>
    <n v="0"/>
    <n v="0"/>
    <n v="0"/>
    <n v="455"/>
    <n v="455"/>
    <n v="0"/>
    <n v="0"/>
    <x v="44"/>
  </r>
  <r>
    <n v="7757"/>
    <n v="7757"/>
    <n v="0"/>
    <n v="0"/>
    <n v="0"/>
    <n v="0"/>
    <n v="0"/>
    <n v="0"/>
    <n v="0"/>
    <n v="0"/>
    <n v="0"/>
    <n v="0"/>
    <x v="30"/>
  </r>
  <r>
    <n v="43"/>
    <n v="43"/>
    <n v="0"/>
    <n v="0"/>
    <n v="0"/>
    <n v="0"/>
    <n v="0"/>
    <n v="0"/>
    <n v="43"/>
    <n v="43"/>
    <n v="0"/>
    <n v="0"/>
    <x v="3"/>
  </r>
  <r>
    <n v="120"/>
    <n v="120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2"/>
  </r>
  <r>
    <n v="111"/>
    <n v="111"/>
    <n v="0"/>
    <n v="0"/>
    <n v="0"/>
    <n v="0"/>
    <n v="0"/>
    <n v="0"/>
    <n v="0"/>
    <n v="0"/>
    <n v="0"/>
    <n v="0"/>
    <x v="49"/>
  </r>
  <r>
    <n v="5506"/>
    <n v="0"/>
    <n v="5506"/>
    <n v="0"/>
    <n v="0"/>
    <n v="0"/>
    <n v="0"/>
    <n v="0"/>
    <n v="5506"/>
    <n v="0"/>
    <n v="5506"/>
    <n v="0"/>
    <x v="37"/>
  </r>
  <r>
    <n v="923"/>
    <n v="923"/>
    <n v="0"/>
    <n v="0"/>
    <n v="0"/>
    <n v="0"/>
    <n v="0"/>
    <n v="0"/>
    <n v="0"/>
    <n v="0"/>
    <n v="0"/>
    <n v="0"/>
    <x v="43"/>
  </r>
  <r>
    <n v="53153"/>
    <n v="53153"/>
    <n v="0"/>
    <n v="0"/>
    <n v="0"/>
    <n v="0"/>
    <n v="0"/>
    <n v="0"/>
    <n v="53153"/>
    <n v="53153"/>
    <n v="0"/>
    <n v="0"/>
    <x v="13"/>
  </r>
  <r>
    <n v="486"/>
    <n v="486"/>
    <n v="0"/>
    <n v="0"/>
    <n v="0"/>
    <n v="0"/>
    <n v="0"/>
    <n v="0"/>
    <n v="0"/>
    <n v="0"/>
    <n v="0"/>
    <n v="0"/>
    <x v="47"/>
  </r>
  <r>
    <n v="491"/>
    <n v="491"/>
    <n v="0"/>
    <n v="0"/>
    <n v="0"/>
    <n v="0"/>
    <n v="0"/>
    <n v="0"/>
    <n v="0"/>
    <n v="0"/>
    <n v="0"/>
    <n v="0"/>
    <x v="15"/>
  </r>
  <r>
    <n v="518"/>
    <n v="518"/>
    <n v="0"/>
    <n v="0"/>
    <n v="0"/>
    <n v="0"/>
    <n v="0"/>
    <n v="0"/>
    <n v="0"/>
    <n v="0"/>
    <n v="0"/>
    <n v="0"/>
    <x v="9"/>
  </r>
  <r>
    <n v="38"/>
    <n v="38"/>
    <n v="0"/>
    <n v="0"/>
    <n v="0"/>
    <n v="0"/>
    <n v="0"/>
    <n v="0"/>
    <n v="0"/>
    <n v="0"/>
    <n v="0"/>
    <n v="0"/>
    <x v="30"/>
  </r>
  <r>
    <n v="88"/>
    <n v="88"/>
    <n v="0"/>
    <n v="0"/>
    <n v="88"/>
    <n v="88"/>
    <n v="0"/>
    <n v="0"/>
    <n v="0"/>
    <n v="0"/>
    <n v="0"/>
    <n v="0"/>
    <x v="50"/>
  </r>
  <r>
    <n v="1146"/>
    <n v="1146"/>
    <n v="0"/>
    <n v="0"/>
    <n v="0"/>
    <n v="0"/>
    <n v="0"/>
    <n v="0"/>
    <n v="0"/>
    <n v="0"/>
    <n v="0"/>
    <n v="0"/>
    <x v="53"/>
  </r>
  <r>
    <n v="471"/>
    <n v="471"/>
    <n v="0"/>
    <n v="0"/>
    <n v="0"/>
    <n v="0"/>
    <n v="0"/>
    <n v="0"/>
    <n v="0"/>
    <n v="0"/>
    <n v="0"/>
    <n v="0"/>
    <x v="25"/>
  </r>
  <r>
    <n v="57"/>
    <n v="57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5"/>
    <n v="5"/>
    <n v="0"/>
    <n v="0"/>
    <x v="69"/>
  </r>
  <r>
    <n v="193"/>
    <n v="0"/>
    <n v="193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7"/>
    <n v="7"/>
    <n v="0"/>
    <n v="0"/>
    <x v="11"/>
  </r>
  <r>
    <n v="5068"/>
    <n v="0"/>
    <n v="5068"/>
    <n v="0"/>
    <n v="0"/>
    <n v="0"/>
    <n v="0"/>
    <n v="0"/>
    <n v="0"/>
    <n v="0"/>
    <n v="0"/>
    <n v="0"/>
    <x v="30"/>
  </r>
  <r>
    <n v="42"/>
    <n v="42"/>
    <n v="0"/>
    <n v="0"/>
    <n v="0"/>
    <n v="0"/>
    <n v="0"/>
    <n v="0"/>
    <n v="42"/>
    <n v="42"/>
    <n v="0"/>
    <n v="0"/>
    <x v="17"/>
  </r>
  <r>
    <n v="45"/>
    <n v="45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57"/>
  </r>
  <r>
    <n v="25"/>
    <n v="25"/>
    <n v="0"/>
    <n v="0"/>
    <n v="0"/>
    <n v="0"/>
    <n v="0"/>
    <n v="0"/>
    <n v="0"/>
    <n v="0"/>
    <n v="0"/>
    <n v="0"/>
    <x v="21"/>
  </r>
  <r>
    <n v="235"/>
    <n v="235"/>
    <n v="0"/>
    <n v="0"/>
    <n v="235"/>
    <n v="235"/>
    <n v="0"/>
    <n v="0"/>
    <n v="0"/>
    <n v="0"/>
    <n v="0"/>
    <n v="0"/>
    <x v="8"/>
  </r>
  <r>
    <n v="8"/>
    <n v="8"/>
    <n v="0"/>
    <n v="0"/>
    <n v="0"/>
    <n v="0"/>
    <n v="0"/>
    <n v="0"/>
    <n v="8"/>
    <n v="8"/>
    <n v="0"/>
    <n v="0"/>
    <x v="56"/>
  </r>
  <r>
    <n v="2346"/>
    <n v="0"/>
    <n v="2346"/>
    <n v="0"/>
    <n v="0"/>
    <n v="0"/>
    <n v="0"/>
    <n v="0"/>
    <n v="0"/>
    <n v="0"/>
    <n v="0"/>
    <n v="0"/>
    <x v="47"/>
  </r>
  <r>
    <n v="86"/>
    <n v="86"/>
    <n v="0"/>
    <n v="0"/>
    <n v="0"/>
    <n v="0"/>
    <n v="0"/>
    <n v="0"/>
    <n v="86"/>
    <n v="86"/>
    <n v="0"/>
    <n v="0"/>
    <x v="20"/>
  </r>
  <r>
    <n v="6"/>
    <n v="6"/>
    <n v="0"/>
    <n v="0"/>
    <n v="6"/>
    <n v="6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3"/>
  </r>
  <r>
    <n v="349"/>
    <n v="349"/>
    <n v="0"/>
    <n v="0"/>
    <n v="0"/>
    <n v="0"/>
    <n v="0"/>
    <n v="0"/>
    <n v="0"/>
    <n v="0"/>
    <n v="0"/>
    <n v="0"/>
    <x v="24"/>
  </r>
  <r>
    <n v="56"/>
    <n v="56"/>
    <n v="0"/>
    <n v="0"/>
    <n v="0"/>
    <n v="0"/>
    <n v="0"/>
    <n v="0"/>
    <n v="56"/>
    <n v="56"/>
    <n v="0"/>
    <n v="0"/>
    <x v="18"/>
  </r>
  <r>
    <n v="23"/>
    <n v="23"/>
    <n v="0"/>
    <n v="0"/>
    <n v="0"/>
    <n v="0"/>
    <n v="0"/>
    <n v="0"/>
    <n v="23"/>
    <n v="23"/>
    <n v="0"/>
    <n v="0"/>
    <x v="3"/>
  </r>
  <r>
    <n v="383"/>
    <n v="383"/>
    <n v="0"/>
    <n v="0"/>
    <n v="383"/>
    <n v="383"/>
    <n v="0"/>
    <n v="0"/>
    <n v="0"/>
    <n v="0"/>
    <n v="0"/>
    <n v="0"/>
    <x v="8"/>
  </r>
  <r>
    <n v="15"/>
    <n v="15"/>
    <n v="0"/>
    <n v="0"/>
    <n v="0"/>
    <n v="0"/>
    <n v="0"/>
    <n v="0"/>
    <n v="0"/>
    <n v="0"/>
    <n v="0"/>
    <n v="0"/>
    <x v="25"/>
  </r>
  <r>
    <n v="40"/>
    <n v="40"/>
    <n v="0"/>
    <n v="0"/>
    <n v="0"/>
    <n v="0"/>
    <n v="0"/>
    <n v="0"/>
    <n v="0"/>
    <n v="0"/>
    <n v="0"/>
    <n v="0"/>
    <x v="57"/>
  </r>
  <r>
    <n v="2168"/>
    <n v="2168"/>
    <n v="0"/>
    <n v="0"/>
    <n v="0"/>
    <n v="0"/>
    <n v="0"/>
    <n v="0"/>
    <n v="0"/>
    <n v="0"/>
    <n v="0"/>
    <n v="0"/>
    <x v="32"/>
  </r>
  <r>
    <n v="35"/>
    <n v="35"/>
    <n v="0"/>
    <n v="0"/>
    <n v="0"/>
    <n v="0"/>
    <n v="0"/>
    <n v="0"/>
    <n v="0"/>
    <n v="0"/>
    <n v="0"/>
    <n v="0"/>
    <x v="40"/>
  </r>
  <r>
    <n v="58"/>
    <n v="58"/>
    <n v="0"/>
    <n v="0"/>
    <n v="0"/>
    <n v="0"/>
    <n v="0"/>
    <n v="0"/>
    <n v="58"/>
    <n v="58"/>
    <n v="0"/>
    <n v="0"/>
    <x v="56"/>
  </r>
  <r>
    <n v="2759"/>
    <n v="0"/>
    <n v="2759"/>
    <n v="0"/>
    <n v="0"/>
    <n v="0"/>
    <n v="0"/>
    <n v="0"/>
    <n v="2759"/>
    <n v="0"/>
    <n v="2759"/>
    <n v="0"/>
    <x v="22"/>
  </r>
  <r>
    <n v="158"/>
    <n v="158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10"/>
    <n v="10"/>
    <n v="0"/>
    <n v="0"/>
    <x v="58"/>
  </r>
  <r>
    <n v="9747"/>
    <n v="9747"/>
    <n v="0"/>
    <n v="0"/>
    <n v="0"/>
    <n v="0"/>
    <n v="0"/>
    <n v="0"/>
    <n v="0"/>
    <n v="0"/>
    <n v="0"/>
    <n v="0"/>
    <x v="7"/>
  </r>
  <r>
    <n v="35"/>
    <n v="35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7"/>
  </r>
  <r>
    <n v="733"/>
    <n v="0"/>
    <n v="0"/>
    <n v="733"/>
    <n v="0"/>
    <n v="0"/>
    <n v="0"/>
    <n v="0"/>
    <n v="0"/>
    <n v="0"/>
    <n v="0"/>
    <n v="0"/>
    <x v="8"/>
  </r>
  <r>
    <n v="120"/>
    <n v="120"/>
    <n v="0"/>
    <n v="0"/>
    <n v="0"/>
    <n v="0"/>
    <n v="0"/>
    <n v="0"/>
    <n v="120"/>
    <n v="120"/>
    <n v="0"/>
    <n v="0"/>
    <x v="14"/>
  </r>
  <r>
    <n v="2"/>
    <n v="2"/>
    <n v="0"/>
    <n v="0"/>
    <n v="0"/>
    <n v="0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45"/>
  </r>
  <r>
    <n v="1243"/>
    <n v="1243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4"/>
  </r>
  <r>
    <n v="3"/>
    <n v="3"/>
    <n v="0"/>
    <n v="0"/>
    <n v="3"/>
    <n v="3"/>
    <n v="0"/>
    <n v="0"/>
    <n v="0"/>
    <n v="0"/>
    <n v="0"/>
    <n v="0"/>
    <x v="22"/>
  </r>
  <r>
    <n v="9092"/>
    <n v="9092"/>
    <n v="0"/>
    <n v="0"/>
    <n v="0"/>
    <n v="0"/>
    <n v="0"/>
    <n v="0"/>
    <n v="0"/>
    <n v="0"/>
    <n v="0"/>
    <n v="0"/>
    <x v="1"/>
  </r>
  <r>
    <n v="155"/>
    <n v="155"/>
    <n v="0"/>
    <n v="0"/>
    <n v="0"/>
    <n v="0"/>
    <n v="0"/>
    <n v="0"/>
    <n v="0"/>
    <n v="0"/>
    <n v="0"/>
    <n v="0"/>
    <x v="37"/>
  </r>
  <r>
    <n v="8930"/>
    <n v="8930"/>
    <n v="0"/>
    <n v="0"/>
    <n v="0"/>
    <n v="0"/>
    <n v="0"/>
    <n v="0"/>
    <n v="0"/>
    <n v="0"/>
    <n v="0"/>
    <n v="0"/>
    <x v="57"/>
  </r>
  <r>
    <n v="9349"/>
    <n v="9349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3"/>
  </r>
  <r>
    <n v="25"/>
    <n v="25"/>
    <n v="0"/>
    <n v="0"/>
    <n v="0"/>
    <n v="0"/>
    <n v="0"/>
    <n v="0"/>
    <n v="25"/>
    <n v="25"/>
    <n v="0"/>
    <n v="0"/>
    <x v="12"/>
  </r>
  <r>
    <n v="1038"/>
    <n v="1038"/>
    <n v="0"/>
    <n v="0"/>
    <n v="0"/>
    <n v="0"/>
    <n v="0"/>
    <n v="0"/>
    <n v="0"/>
    <n v="0"/>
    <n v="0"/>
    <n v="0"/>
    <x v="54"/>
  </r>
  <r>
    <n v="11647"/>
    <n v="11647"/>
    <n v="0"/>
    <n v="0"/>
    <n v="0"/>
    <n v="0"/>
    <n v="0"/>
    <n v="0"/>
    <n v="11647"/>
    <n v="11647"/>
    <n v="0"/>
    <n v="0"/>
    <x v="46"/>
  </r>
  <r>
    <n v="14"/>
    <n v="14"/>
    <n v="0"/>
    <n v="0"/>
    <n v="0"/>
    <n v="0"/>
    <n v="0"/>
    <n v="0"/>
    <n v="0"/>
    <n v="0"/>
    <n v="0"/>
    <n v="0"/>
    <x v="63"/>
  </r>
  <r>
    <n v="1816"/>
    <n v="1816"/>
    <n v="0"/>
    <n v="0"/>
    <n v="1816"/>
    <n v="1816"/>
    <n v="0"/>
    <n v="0"/>
    <n v="0"/>
    <n v="0"/>
    <n v="0"/>
    <n v="0"/>
    <x v="49"/>
  </r>
  <r>
    <n v="328"/>
    <n v="328"/>
    <n v="0"/>
    <n v="0"/>
    <n v="0"/>
    <n v="0"/>
    <n v="0"/>
    <n v="0"/>
    <n v="0"/>
    <n v="0"/>
    <n v="0"/>
    <n v="0"/>
    <x v="38"/>
  </r>
  <r>
    <n v="512"/>
    <n v="512"/>
    <n v="0"/>
    <n v="0"/>
    <n v="0"/>
    <n v="0"/>
    <n v="0"/>
    <n v="0"/>
    <n v="0"/>
    <n v="0"/>
    <n v="0"/>
    <n v="0"/>
    <x v="22"/>
  </r>
  <r>
    <n v="284"/>
    <n v="284"/>
    <n v="0"/>
    <n v="0"/>
    <n v="0"/>
    <n v="0"/>
    <n v="0"/>
    <n v="0"/>
    <n v="0"/>
    <n v="0"/>
    <n v="0"/>
    <n v="0"/>
    <x v="12"/>
  </r>
  <r>
    <n v="2744"/>
    <n v="0"/>
    <n v="2744"/>
    <n v="0"/>
    <n v="0"/>
    <n v="0"/>
    <n v="0"/>
    <n v="0"/>
    <n v="0"/>
    <n v="0"/>
    <n v="0"/>
    <n v="0"/>
    <x v="1"/>
  </r>
  <r>
    <n v="148"/>
    <n v="148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35"/>
  </r>
  <r>
    <n v="1152"/>
    <n v="1152"/>
    <n v="0"/>
    <n v="0"/>
    <n v="0"/>
    <n v="0"/>
    <n v="0"/>
    <n v="0"/>
    <n v="0"/>
    <n v="0"/>
    <n v="0"/>
    <n v="0"/>
    <x v="18"/>
  </r>
  <r>
    <n v="360"/>
    <n v="360"/>
    <n v="0"/>
    <n v="0"/>
    <n v="0"/>
    <n v="0"/>
    <n v="0"/>
    <n v="0"/>
    <n v="0"/>
    <n v="0"/>
    <n v="0"/>
    <n v="0"/>
    <x v="2"/>
  </r>
  <r>
    <n v="297"/>
    <n v="297"/>
    <n v="0"/>
    <n v="0"/>
    <n v="0"/>
    <n v="0"/>
    <n v="0"/>
    <n v="0"/>
    <n v="0"/>
    <n v="0"/>
    <n v="0"/>
    <n v="0"/>
    <x v="45"/>
  </r>
  <r>
    <n v="190"/>
    <n v="190"/>
    <n v="0"/>
    <n v="0"/>
    <n v="0"/>
    <n v="0"/>
    <n v="0"/>
    <n v="0"/>
    <n v="190"/>
    <n v="190"/>
    <n v="0"/>
    <n v="0"/>
    <x v="34"/>
  </r>
  <r>
    <n v="389"/>
    <n v="389"/>
    <n v="0"/>
    <n v="0"/>
    <n v="0"/>
    <n v="0"/>
    <n v="0"/>
    <n v="0"/>
    <n v="0"/>
    <n v="0"/>
    <n v="0"/>
    <n v="0"/>
    <x v="54"/>
  </r>
  <r>
    <n v="2664"/>
    <n v="2664"/>
    <n v="0"/>
    <n v="0"/>
    <n v="0"/>
    <n v="0"/>
    <n v="0"/>
    <n v="0"/>
    <n v="2664"/>
    <n v="2664"/>
    <n v="0"/>
    <n v="0"/>
    <x v="15"/>
  </r>
  <r>
    <n v="96"/>
    <n v="96"/>
    <n v="0"/>
    <n v="0"/>
    <n v="0"/>
    <n v="0"/>
    <n v="0"/>
    <n v="0"/>
    <n v="0"/>
    <n v="0"/>
    <n v="0"/>
    <n v="0"/>
    <x v="44"/>
  </r>
  <r>
    <n v="2780"/>
    <n v="0"/>
    <n v="2780"/>
    <n v="0"/>
    <n v="2780"/>
    <n v="0"/>
    <n v="278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42"/>
  </r>
  <r>
    <n v="6427"/>
    <n v="6427"/>
    <n v="0"/>
    <n v="0"/>
    <n v="6427"/>
    <n v="6427"/>
    <n v="0"/>
    <n v="0"/>
    <n v="0"/>
    <n v="0"/>
    <n v="0"/>
    <n v="0"/>
    <x v="9"/>
  </r>
  <r>
    <n v="391"/>
    <n v="391"/>
    <n v="0"/>
    <n v="0"/>
    <n v="0"/>
    <n v="0"/>
    <n v="0"/>
    <n v="0"/>
    <n v="0"/>
    <n v="0"/>
    <n v="0"/>
    <n v="0"/>
    <x v="29"/>
  </r>
  <r>
    <n v="163"/>
    <n v="163"/>
    <n v="0"/>
    <n v="0"/>
    <n v="0"/>
    <n v="0"/>
    <n v="0"/>
    <n v="0"/>
    <n v="0"/>
    <n v="0"/>
    <n v="0"/>
    <n v="0"/>
    <x v="46"/>
  </r>
  <r>
    <n v="655"/>
    <n v="655"/>
    <n v="0"/>
    <n v="0"/>
    <n v="0"/>
    <n v="0"/>
    <n v="0"/>
    <n v="0"/>
    <n v="0"/>
    <n v="0"/>
    <n v="0"/>
    <n v="0"/>
    <x v="30"/>
  </r>
  <r>
    <n v="35"/>
    <n v="35"/>
    <n v="0"/>
    <n v="0"/>
    <n v="0"/>
    <n v="0"/>
    <n v="0"/>
    <n v="0"/>
    <n v="0"/>
    <n v="0"/>
    <n v="0"/>
    <n v="0"/>
    <x v="20"/>
  </r>
  <r>
    <n v="6993"/>
    <n v="6993"/>
    <n v="0"/>
    <n v="0"/>
    <n v="0"/>
    <n v="0"/>
    <n v="0"/>
    <n v="0"/>
    <n v="0"/>
    <n v="0"/>
    <n v="0"/>
    <n v="0"/>
    <x v="2"/>
  </r>
  <r>
    <n v="365"/>
    <n v="365"/>
    <n v="0"/>
    <n v="0"/>
    <n v="0"/>
    <n v="0"/>
    <n v="0"/>
    <n v="0"/>
    <n v="0"/>
    <n v="0"/>
    <n v="0"/>
    <n v="0"/>
    <x v="44"/>
  </r>
  <r>
    <n v="497"/>
    <n v="497"/>
    <n v="0"/>
    <n v="0"/>
    <n v="0"/>
    <n v="0"/>
    <n v="0"/>
    <n v="0"/>
    <n v="497"/>
    <n v="497"/>
    <n v="0"/>
    <n v="0"/>
    <x v="51"/>
  </r>
  <r>
    <n v="37"/>
    <n v="37"/>
    <n v="0"/>
    <n v="0"/>
    <n v="0"/>
    <n v="0"/>
    <n v="0"/>
    <n v="0"/>
    <n v="0"/>
    <n v="0"/>
    <n v="0"/>
    <n v="0"/>
    <x v="27"/>
  </r>
  <r>
    <n v="41"/>
    <n v="0"/>
    <n v="41"/>
    <n v="0"/>
    <n v="0"/>
    <n v="0"/>
    <n v="0"/>
    <n v="0"/>
    <n v="0"/>
    <n v="0"/>
    <n v="0"/>
    <n v="0"/>
    <x v="66"/>
  </r>
  <r>
    <n v="91"/>
    <n v="91"/>
    <n v="0"/>
    <n v="0"/>
    <n v="91"/>
    <n v="91"/>
    <n v="0"/>
    <n v="0"/>
    <n v="0"/>
    <n v="0"/>
    <n v="0"/>
    <n v="0"/>
    <x v="0"/>
  </r>
  <r>
    <n v="18173"/>
    <n v="0"/>
    <n v="18173"/>
    <n v="0"/>
    <n v="0"/>
    <n v="0"/>
    <n v="0"/>
    <n v="0"/>
    <n v="0"/>
    <n v="0"/>
    <n v="0"/>
    <n v="0"/>
    <x v="31"/>
  </r>
  <r>
    <n v="508"/>
    <n v="508"/>
    <n v="0"/>
    <n v="0"/>
    <n v="0"/>
    <n v="0"/>
    <n v="0"/>
    <n v="0"/>
    <n v="0"/>
    <n v="0"/>
    <n v="0"/>
    <n v="0"/>
    <x v="54"/>
  </r>
  <r>
    <n v="193"/>
    <n v="193"/>
    <n v="0"/>
    <n v="0"/>
    <n v="0"/>
    <n v="0"/>
    <n v="0"/>
    <n v="0"/>
    <n v="0"/>
    <n v="0"/>
    <n v="0"/>
    <n v="0"/>
    <x v="49"/>
  </r>
  <r>
    <n v="316"/>
    <n v="316"/>
    <n v="0"/>
    <n v="0"/>
    <n v="0"/>
    <n v="0"/>
    <n v="0"/>
    <n v="0"/>
    <n v="0"/>
    <n v="0"/>
    <n v="0"/>
    <n v="0"/>
    <x v="37"/>
  </r>
  <r>
    <n v="16080"/>
    <n v="16080"/>
    <n v="0"/>
    <n v="0"/>
    <n v="0"/>
    <n v="0"/>
    <n v="0"/>
    <n v="0"/>
    <n v="0"/>
    <n v="0"/>
    <n v="0"/>
    <n v="0"/>
    <x v="32"/>
  </r>
  <r>
    <n v="73"/>
    <n v="73"/>
    <n v="0"/>
    <n v="0"/>
    <n v="0"/>
    <n v="0"/>
    <n v="0"/>
    <n v="0"/>
    <n v="0"/>
    <n v="0"/>
    <n v="0"/>
    <n v="0"/>
    <x v="30"/>
  </r>
  <r>
    <n v="151"/>
    <n v="151"/>
    <n v="0"/>
    <n v="0"/>
    <n v="0"/>
    <n v="0"/>
    <n v="0"/>
    <n v="0"/>
    <n v="0"/>
    <n v="0"/>
    <n v="0"/>
    <n v="0"/>
    <x v="58"/>
  </r>
  <r>
    <n v="749"/>
    <n v="749"/>
    <n v="0"/>
    <n v="0"/>
    <n v="0"/>
    <n v="0"/>
    <n v="0"/>
    <n v="0"/>
    <n v="0"/>
    <n v="0"/>
    <n v="0"/>
    <n v="0"/>
    <x v="30"/>
  </r>
  <r>
    <n v="135"/>
    <n v="0"/>
    <n v="135"/>
    <n v="0"/>
    <n v="0"/>
    <n v="0"/>
    <n v="0"/>
    <n v="0"/>
    <n v="0"/>
    <n v="0"/>
    <n v="0"/>
    <n v="0"/>
    <x v="66"/>
  </r>
  <r>
    <n v="721"/>
    <n v="721"/>
    <n v="0"/>
    <n v="0"/>
    <n v="0"/>
    <n v="0"/>
    <n v="0"/>
    <n v="0"/>
    <n v="0"/>
    <n v="0"/>
    <n v="0"/>
    <n v="0"/>
    <x v="10"/>
  </r>
  <r>
    <n v="126"/>
    <n v="126"/>
    <n v="0"/>
    <n v="0"/>
    <n v="0"/>
    <n v="0"/>
    <n v="0"/>
    <n v="0"/>
    <n v="0"/>
    <n v="0"/>
    <n v="0"/>
    <n v="0"/>
    <x v="15"/>
  </r>
  <r>
    <n v="20"/>
    <n v="0"/>
    <n v="20"/>
    <n v="0"/>
    <n v="0"/>
    <n v="0"/>
    <n v="0"/>
    <n v="0"/>
    <n v="20"/>
    <n v="0"/>
    <n v="20"/>
    <n v="0"/>
    <x v="70"/>
  </r>
  <r>
    <n v="50"/>
    <n v="50"/>
    <n v="0"/>
    <n v="0"/>
    <n v="0"/>
    <n v="0"/>
    <n v="0"/>
    <n v="0"/>
    <n v="0"/>
    <n v="0"/>
    <n v="0"/>
    <n v="0"/>
    <x v="27"/>
  </r>
  <r>
    <n v="160"/>
    <n v="160"/>
    <n v="0"/>
    <n v="0"/>
    <n v="0"/>
    <n v="0"/>
    <n v="0"/>
    <n v="0"/>
    <n v="0"/>
    <n v="0"/>
    <n v="0"/>
    <n v="0"/>
    <x v="56"/>
  </r>
  <r>
    <n v="6908"/>
    <n v="6908"/>
    <n v="0"/>
    <n v="0"/>
    <n v="0"/>
    <n v="0"/>
    <n v="0"/>
    <n v="0"/>
    <n v="0"/>
    <n v="0"/>
    <n v="0"/>
    <n v="0"/>
    <x v="2"/>
  </r>
  <r>
    <n v="39"/>
    <n v="39"/>
    <n v="0"/>
    <n v="0"/>
    <n v="0"/>
    <n v="0"/>
    <n v="0"/>
    <n v="0"/>
    <n v="0"/>
    <n v="0"/>
    <n v="0"/>
    <n v="0"/>
    <x v="11"/>
  </r>
  <r>
    <n v="1516"/>
    <n v="1516"/>
    <n v="0"/>
    <n v="0"/>
    <n v="0"/>
    <n v="0"/>
    <n v="0"/>
    <n v="0"/>
    <n v="1516"/>
    <n v="1516"/>
    <n v="0"/>
    <n v="0"/>
    <x v="60"/>
  </r>
  <r>
    <n v="29"/>
    <n v="29"/>
    <n v="0"/>
    <n v="0"/>
    <n v="0"/>
    <n v="0"/>
    <n v="0"/>
    <n v="0"/>
    <n v="0"/>
    <n v="0"/>
    <n v="0"/>
    <n v="0"/>
    <x v="41"/>
  </r>
  <r>
    <n v="1465"/>
    <n v="1465"/>
    <n v="0"/>
    <n v="0"/>
    <n v="0"/>
    <n v="0"/>
    <n v="0"/>
    <n v="0"/>
    <n v="0"/>
    <n v="0"/>
    <n v="0"/>
    <n v="0"/>
    <x v="56"/>
  </r>
  <r>
    <n v="27"/>
    <n v="27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9"/>
  </r>
  <r>
    <n v="50"/>
    <n v="0"/>
    <n v="50"/>
    <n v="0"/>
    <n v="0"/>
    <n v="0"/>
    <n v="0"/>
    <n v="0"/>
    <n v="0"/>
    <n v="0"/>
    <n v="0"/>
    <n v="0"/>
    <x v="33"/>
  </r>
  <r>
    <n v="1040"/>
    <n v="1040"/>
    <n v="0"/>
    <n v="0"/>
    <n v="0"/>
    <n v="0"/>
    <n v="0"/>
    <n v="0"/>
    <n v="1040"/>
    <n v="1040"/>
    <n v="0"/>
    <n v="0"/>
    <x v="45"/>
  </r>
  <r>
    <n v="809"/>
    <n v="809"/>
    <n v="0"/>
    <n v="0"/>
    <n v="0"/>
    <n v="0"/>
    <n v="0"/>
    <n v="0"/>
    <n v="0"/>
    <n v="0"/>
    <n v="0"/>
    <n v="0"/>
    <x v="24"/>
  </r>
  <r>
    <n v="123"/>
    <n v="123"/>
    <n v="0"/>
    <n v="0"/>
    <n v="0"/>
    <n v="0"/>
    <n v="0"/>
    <n v="0"/>
    <n v="123"/>
    <n v="123"/>
    <n v="0"/>
    <n v="0"/>
    <x v="69"/>
  </r>
  <r>
    <n v="328"/>
    <n v="0"/>
    <n v="328"/>
    <n v="0"/>
    <n v="328"/>
    <n v="0"/>
    <n v="328"/>
    <n v="0"/>
    <n v="0"/>
    <n v="0"/>
    <n v="0"/>
    <n v="0"/>
    <x v="64"/>
  </r>
  <r>
    <n v="5"/>
    <n v="5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63"/>
  </r>
  <r>
    <n v="1019"/>
    <n v="1019"/>
    <n v="0"/>
    <n v="0"/>
    <n v="0"/>
    <n v="0"/>
    <n v="0"/>
    <n v="0"/>
    <n v="1019"/>
    <n v="1019"/>
    <n v="0"/>
    <n v="0"/>
    <x v="0"/>
  </r>
  <r>
    <n v="36"/>
    <n v="36"/>
    <n v="0"/>
    <n v="0"/>
    <n v="36"/>
    <n v="36"/>
    <n v="0"/>
    <n v="0"/>
    <n v="0"/>
    <n v="0"/>
    <n v="0"/>
    <n v="0"/>
    <x v="26"/>
  </r>
  <r>
    <n v="2121"/>
    <n v="2121"/>
    <n v="0"/>
    <n v="0"/>
    <n v="0"/>
    <n v="0"/>
    <n v="0"/>
    <n v="0"/>
    <n v="0"/>
    <n v="0"/>
    <n v="0"/>
    <n v="0"/>
    <x v="5"/>
  </r>
  <r>
    <n v="99"/>
    <n v="99"/>
    <n v="0"/>
    <n v="0"/>
    <n v="0"/>
    <n v="0"/>
    <n v="0"/>
    <n v="0"/>
    <n v="0"/>
    <n v="0"/>
    <n v="0"/>
    <n v="0"/>
    <x v="27"/>
  </r>
  <r>
    <n v="2187"/>
    <n v="2187"/>
    <n v="0"/>
    <n v="0"/>
    <n v="0"/>
    <n v="0"/>
    <n v="0"/>
    <n v="0"/>
    <n v="0"/>
    <n v="0"/>
    <n v="0"/>
    <n v="0"/>
    <x v="51"/>
  </r>
  <r>
    <n v="281"/>
    <n v="281"/>
    <n v="0"/>
    <n v="0"/>
    <n v="0"/>
    <n v="0"/>
    <n v="0"/>
    <n v="0"/>
    <n v="281"/>
    <n v="281"/>
    <n v="0"/>
    <n v="0"/>
    <x v="3"/>
  </r>
  <r>
    <n v="408"/>
    <n v="408"/>
    <n v="0"/>
    <n v="0"/>
    <n v="0"/>
    <n v="0"/>
    <n v="0"/>
    <n v="0"/>
    <n v="0"/>
    <n v="0"/>
    <n v="0"/>
    <n v="0"/>
    <x v="12"/>
  </r>
  <r>
    <n v="1336"/>
    <n v="1336"/>
    <n v="0"/>
    <n v="0"/>
    <n v="0"/>
    <n v="0"/>
    <n v="0"/>
    <n v="0"/>
    <n v="0"/>
    <n v="0"/>
    <n v="0"/>
    <n v="0"/>
    <x v="15"/>
  </r>
  <r>
    <n v="10021"/>
    <n v="10021"/>
    <n v="0"/>
    <n v="0"/>
    <n v="0"/>
    <n v="0"/>
    <n v="0"/>
    <n v="0"/>
    <n v="10021"/>
    <n v="10021"/>
    <n v="0"/>
    <n v="0"/>
    <x v="59"/>
  </r>
  <r>
    <n v="67"/>
    <n v="67"/>
    <n v="0"/>
    <n v="0"/>
    <n v="0"/>
    <n v="0"/>
    <n v="0"/>
    <n v="0"/>
    <n v="0"/>
    <n v="0"/>
    <n v="0"/>
    <n v="0"/>
    <x v="6"/>
  </r>
  <r>
    <n v="258"/>
    <n v="258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13"/>
  </r>
  <r>
    <n v="31023"/>
    <n v="31023"/>
    <n v="0"/>
    <n v="0"/>
    <n v="0"/>
    <n v="0"/>
    <n v="0"/>
    <n v="0"/>
    <n v="0"/>
    <n v="0"/>
    <n v="0"/>
    <n v="0"/>
    <x v="13"/>
  </r>
  <r>
    <n v="39"/>
    <n v="39"/>
    <n v="0"/>
    <n v="0"/>
    <n v="0"/>
    <n v="0"/>
    <n v="0"/>
    <n v="0"/>
    <n v="0"/>
    <n v="0"/>
    <n v="0"/>
    <n v="0"/>
    <x v="39"/>
  </r>
  <r>
    <n v="49"/>
    <n v="49"/>
    <n v="0"/>
    <n v="0"/>
    <n v="0"/>
    <n v="0"/>
    <n v="0"/>
    <n v="0"/>
    <n v="0"/>
    <n v="0"/>
    <n v="0"/>
    <n v="0"/>
    <x v="11"/>
  </r>
  <r>
    <n v="30335"/>
    <n v="30335"/>
    <n v="0"/>
    <n v="0"/>
    <n v="30335"/>
    <n v="30335"/>
    <n v="0"/>
    <n v="0"/>
    <n v="0"/>
    <n v="0"/>
    <n v="0"/>
    <n v="0"/>
    <x v="59"/>
  </r>
  <r>
    <n v="53"/>
    <n v="53"/>
    <n v="0"/>
    <n v="0"/>
    <n v="0"/>
    <n v="0"/>
    <n v="0"/>
    <n v="0"/>
    <n v="0"/>
    <n v="0"/>
    <n v="0"/>
    <n v="0"/>
    <x v="34"/>
  </r>
  <r>
    <n v="345"/>
    <n v="345"/>
    <n v="0"/>
    <n v="0"/>
    <n v="0"/>
    <n v="0"/>
    <n v="0"/>
    <n v="0"/>
    <n v="345"/>
    <n v="345"/>
    <n v="0"/>
    <n v="0"/>
    <x v="10"/>
  </r>
  <r>
    <n v="8"/>
    <n v="8"/>
    <n v="0"/>
    <n v="0"/>
    <n v="0"/>
    <n v="0"/>
    <n v="0"/>
    <n v="0"/>
    <n v="0"/>
    <n v="0"/>
    <n v="0"/>
    <n v="0"/>
    <x v="53"/>
  </r>
  <r>
    <n v="939"/>
    <n v="939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6"/>
  </r>
  <r>
    <n v="217"/>
    <n v="217"/>
    <n v="0"/>
    <n v="0"/>
    <n v="0"/>
    <n v="0"/>
    <n v="0"/>
    <n v="0"/>
    <n v="217"/>
    <n v="217"/>
    <n v="0"/>
    <n v="0"/>
    <x v="43"/>
  </r>
  <r>
    <n v="527"/>
    <n v="527"/>
    <n v="0"/>
    <n v="0"/>
    <n v="0"/>
    <n v="0"/>
    <n v="0"/>
    <n v="0"/>
    <n v="527"/>
    <n v="527"/>
    <n v="0"/>
    <n v="0"/>
    <x v="40"/>
  </r>
  <r>
    <n v="5441"/>
    <n v="5441"/>
    <n v="0"/>
    <n v="0"/>
    <n v="0"/>
    <n v="0"/>
    <n v="0"/>
    <n v="0"/>
    <n v="5441"/>
    <n v="5441"/>
    <n v="0"/>
    <n v="0"/>
    <x v="15"/>
  </r>
  <r>
    <n v="20224"/>
    <n v="20224"/>
    <n v="0"/>
    <n v="0"/>
    <n v="20224"/>
    <n v="20224"/>
    <n v="0"/>
    <n v="0"/>
    <n v="0"/>
    <n v="0"/>
    <n v="0"/>
    <n v="0"/>
    <x v="30"/>
  </r>
  <r>
    <n v="187"/>
    <n v="187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19"/>
  </r>
  <r>
    <n v="18"/>
    <n v="18"/>
    <n v="0"/>
    <n v="0"/>
    <n v="0"/>
    <n v="0"/>
    <n v="0"/>
    <n v="0"/>
    <n v="0"/>
    <n v="0"/>
    <n v="0"/>
    <n v="0"/>
    <x v="40"/>
  </r>
  <r>
    <n v="50"/>
    <n v="50"/>
    <n v="0"/>
    <n v="0"/>
    <n v="0"/>
    <n v="0"/>
    <n v="0"/>
    <n v="0"/>
    <n v="0"/>
    <n v="0"/>
    <n v="0"/>
    <n v="0"/>
    <x v="0"/>
  </r>
  <r>
    <n v="15639"/>
    <n v="0"/>
    <n v="0"/>
    <n v="15639"/>
    <n v="0"/>
    <n v="0"/>
    <n v="0"/>
    <n v="0"/>
    <n v="0"/>
    <n v="0"/>
    <n v="0"/>
    <n v="0"/>
    <x v="68"/>
  </r>
  <r>
    <n v="195"/>
    <n v="195"/>
    <n v="0"/>
    <n v="0"/>
    <n v="0"/>
    <n v="0"/>
    <n v="0"/>
    <n v="0"/>
    <n v="0"/>
    <n v="0"/>
    <n v="0"/>
    <n v="0"/>
    <x v="9"/>
  </r>
  <r>
    <n v="15320"/>
    <n v="0"/>
    <n v="15320"/>
    <n v="0"/>
    <n v="0"/>
    <n v="0"/>
    <n v="0"/>
    <n v="0"/>
    <n v="0"/>
    <n v="0"/>
    <n v="0"/>
    <n v="0"/>
    <x v="12"/>
  </r>
  <r>
    <n v="376"/>
    <n v="376"/>
    <n v="0"/>
    <n v="0"/>
    <n v="0"/>
    <n v="0"/>
    <n v="0"/>
    <n v="0"/>
    <n v="0"/>
    <n v="0"/>
    <n v="0"/>
    <n v="0"/>
    <x v="11"/>
  </r>
  <r>
    <n v="144"/>
    <n v="144"/>
    <n v="0"/>
    <n v="0"/>
    <n v="0"/>
    <n v="0"/>
    <n v="0"/>
    <n v="0"/>
    <n v="0"/>
    <n v="0"/>
    <n v="0"/>
    <n v="0"/>
    <x v="45"/>
  </r>
  <r>
    <n v="34"/>
    <n v="34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4"/>
    <n v="4"/>
    <n v="0"/>
    <n v="0"/>
    <x v="6"/>
  </r>
  <r>
    <n v="37"/>
    <n v="37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10"/>
  </r>
  <r>
    <n v="402"/>
    <n v="402"/>
    <n v="0"/>
    <n v="0"/>
    <n v="0"/>
    <n v="0"/>
    <n v="0"/>
    <n v="0"/>
    <n v="0"/>
    <n v="0"/>
    <n v="0"/>
    <n v="0"/>
    <x v="7"/>
  </r>
  <r>
    <n v="16"/>
    <n v="16"/>
    <n v="0"/>
    <n v="0"/>
    <n v="16"/>
    <n v="16"/>
    <n v="0"/>
    <n v="0"/>
    <n v="0"/>
    <n v="0"/>
    <n v="0"/>
    <n v="0"/>
    <x v="5"/>
  </r>
  <r>
    <n v="618"/>
    <n v="618"/>
    <n v="0"/>
    <n v="0"/>
    <n v="0"/>
    <n v="0"/>
    <n v="0"/>
    <n v="0"/>
    <n v="0"/>
    <n v="0"/>
    <n v="0"/>
    <n v="0"/>
    <x v="40"/>
  </r>
  <r>
    <n v="425"/>
    <n v="425"/>
    <n v="0"/>
    <n v="0"/>
    <n v="425"/>
    <n v="425"/>
    <n v="0"/>
    <n v="0"/>
    <n v="0"/>
    <n v="0"/>
    <n v="0"/>
    <n v="0"/>
    <x v="21"/>
  </r>
  <r>
    <n v="9377"/>
    <n v="9377"/>
    <n v="0"/>
    <n v="0"/>
    <n v="0"/>
    <n v="0"/>
    <n v="0"/>
    <n v="0"/>
    <n v="0"/>
    <n v="0"/>
    <n v="0"/>
    <n v="0"/>
    <x v="25"/>
  </r>
  <r>
    <n v="11317"/>
    <n v="11317"/>
    <n v="0"/>
    <n v="0"/>
    <n v="0"/>
    <n v="0"/>
    <n v="0"/>
    <n v="0"/>
    <n v="0"/>
    <n v="0"/>
    <n v="0"/>
    <n v="0"/>
    <x v="0"/>
  </r>
  <r>
    <n v="71"/>
    <n v="71"/>
    <n v="0"/>
    <n v="0"/>
    <n v="0"/>
    <n v="0"/>
    <n v="0"/>
    <n v="0"/>
    <n v="0"/>
    <n v="0"/>
    <n v="0"/>
    <n v="0"/>
    <x v="25"/>
  </r>
  <r>
    <n v="546"/>
    <n v="546"/>
    <n v="0"/>
    <n v="0"/>
    <n v="546"/>
    <n v="546"/>
    <n v="0"/>
    <n v="0"/>
    <n v="0"/>
    <n v="0"/>
    <n v="0"/>
    <n v="0"/>
    <x v="18"/>
  </r>
  <r>
    <n v="338"/>
    <n v="338"/>
    <n v="0"/>
    <n v="0"/>
    <n v="0"/>
    <n v="0"/>
    <n v="0"/>
    <n v="0"/>
    <n v="0"/>
    <n v="0"/>
    <n v="0"/>
    <n v="0"/>
    <x v="38"/>
  </r>
  <r>
    <n v="3684"/>
    <n v="0"/>
    <n v="3684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12"/>
    <n v="12"/>
    <n v="0"/>
    <n v="0"/>
    <x v="3"/>
  </r>
  <r>
    <n v="551"/>
    <n v="0"/>
    <n v="551"/>
    <n v="0"/>
    <n v="0"/>
    <n v="0"/>
    <n v="0"/>
    <n v="0"/>
    <n v="0"/>
    <n v="0"/>
    <n v="0"/>
    <n v="0"/>
    <x v="49"/>
  </r>
  <r>
    <n v="130"/>
    <n v="130"/>
    <n v="0"/>
    <n v="0"/>
    <n v="0"/>
    <n v="0"/>
    <n v="0"/>
    <n v="0"/>
    <n v="130"/>
    <n v="130"/>
    <n v="0"/>
    <n v="0"/>
    <x v="13"/>
  </r>
  <r>
    <n v="18"/>
    <n v="18"/>
    <n v="0"/>
    <n v="0"/>
    <n v="0"/>
    <n v="0"/>
    <n v="0"/>
    <n v="0"/>
    <n v="0"/>
    <n v="0"/>
    <n v="0"/>
    <n v="0"/>
    <x v="15"/>
  </r>
  <r>
    <n v="1535"/>
    <n v="1535"/>
    <n v="0"/>
    <n v="0"/>
    <n v="0"/>
    <n v="0"/>
    <n v="0"/>
    <n v="0"/>
    <n v="0"/>
    <n v="0"/>
    <n v="0"/>
    <n v="0"/>
    <x v="35"/>
  </r>
  <r>
    <n v="2221"/>
    <n v="2221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11"/>
    <n v="11"/>
    <n v="0"/>
    <n v="0"/>
    <x v="18"/>
  </r>
  <r>
    <n v="23"/>
    <n v="23"/>
    <n v="0"/>
    <n v="0"/>
    <n v="0"/>
    <n v="0"/>
    <n v="0"/>
    <n v="0"/>
    <n v="0"/>
    <n v="0"/>
    <n v="0"/>
    <n v="0"/>
    <x v="30"/>
  </r>
  <r>
    <n v="875"/>
    <n v="875"/>
    <n v="0"/>
    <n v="0"/>
    <n v="0"/>
    <n v="0"/>
    <n v="0"/>
    <n v="0"/>
    <n v="0"/>
    <n v="0"/>
    <n v="0"/>
    <n v="0"/>
    <x v="17"/>
  </r>
  <r>
    <n v="146"/>
    <n v="146"/>
    <n v="0"/>
    <n v="0"/>
    <n v="0"/>
    <n v="0"/>
    <n v="0"/>
    <n v="0"/>
    <n v="146"/>
    <n v="146"/>
    <n v="0"/>
    <n v="0"/>
    <x v="56"/>
  </r>
  <r>
    <n v="14"/>
    <n v="14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36"/>
  </r>
  <r>
    <n v="202"/>
    <n v="0"/>
    <n v="202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48"/>
  </r>
  <r>
    <n v="83"/>
    <n v="83"/>
    <n v="0"/>
    <n v="0"/>
    <n v="0"/>
    <n v="0"/>
    <n v="0"/>
    <n v="0"/>
    <n v="83"/>
    <n v="83"/>
    <n v="0"/>
    <n v="0"/>
    <x v="63"/>
  </r>
  <r>
    <n v="38"/>
    <n v="38"/>
    <n v="0"/>
    <n v="0"/>
    <n v="0"/>
    <n v="0"/>
    <n v="0"/>
    <n v="0"/>
    <n v="0"/>
    <n v="0"/>
    <n v="0"/>
    <n v="0"/>
    <x v="34"/>
  </r>
  <r>
    <n v="20744"/>
    <n v="20744"/>
    <n v="0"/>
    <n v="0"/>
    <n v="0"/>
    <n v="0"/>
    <n v="0"/>
    <n v="0"/>
    <n v="20744"/>
    <n v="20744"/>
    <n v="0"/>
    <n v="0"/>
    <x v="7"/>
  </r>
  <r>
    <n v="34"/>
    <n v="34"/>
    <n v="0"/>
    <n v="0"/>
    <n v="0"/>
    <n v="0"/>
    <n v="0"/>
    <n v="0"/>
    <n v="0"/>
    <n v="0"/>
    <n v="0"/>
    <n v="0"/>
    <x v="49"/>
  </r>
  <r>
    <n v="1"/>
    <n v="1"/>
    <n v="0"/>
    <n v="0"/>
    <n v="1"/>
    <n v="1"/>
    <n v="0"/>
    <n v="0"/>
    <n v="0"/>
    <n v="0"/>
    <n v="0"/>
    <n v="0"/>
    <x v="49"/>
  </r>
  <r>
    <n v="17"/>
    <n v="17"/>
    <n v="0"/>
    <n v="0"/>
    <n v="0"/>
    <n v="0"/>
    <n v="0"/>
    <n v="0"/>
    <n v="0"/>
    <n v="0"/>
    <n v="0"/>
    <n v="0"/>
    <x v="45"/>
  </r>
  <r>
    <n v="283"/>
    <n v="283"/>
    <n v="0"/>
    <n v="0"/>
    <n v="283"/>
    <n v="283"/>
    <n v="0"/>
    <n v="0"/>
    <n v="0"/>
    <n v="0"/>
    <n v="0"/>
    <n v="0"/>
    <x v="51"/>
  </r>
  <r>
    <n v="704"/>
    <n v="704"/>
    <n v="0"/>
    <n v="0"/>
    <n v="704"/>
    <n v="704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7"/>
  </r>
  <r>
    <n v="47508"/>
    <n v="47508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0"/>
  </r>
  <r>
    <n v="1312"/>
    <n v="0"/>
    <n v="1312"/>
    <n v="0"/>
    <n v="0"/>
    <n v="0"/>
    <n v="0"/>
    <n v="0"/>
    <n v="0"/>
    <n v="0"/>
    <n v="0"/>
    <n v="0"/>
    <x v="35"/>
  </r>
  <r>
    <n v="56"/>
    <n v="56"/>
    <n v="0"/>
    <n v="0"/>
    <n v="0"/>
    <n v="0"/>
    <n v="0"/>
    <n v="0"/>
    <n v="0"/>
    <n v="0"/>
    <n v="0"/>
    <n v="0"/>
    <x v="60"/>
  </r>
  <r>
    <n v="2890"/>
    <n v="2890"/>
    <n v="0"/>
    <n v="0"/>
    <n v="0"/>
    <n v="0"/>
    <n v="0"/>
    <n v="0"/>
    <n v="0"/>
    <n v="0"/>
    <n v="0"/>
    <n v="0"/>
    <x v="38"/>
  </r>
  <r>
    <n v="116"/>
    <n v="116"/>
    <n v="0"/>
    <n v="0"/>
    <n v="0"/>
    <n v="0"/>
    <n v="0"/>
    <n v="0"/>
    <n v="0"/>
    <n v="0"/>
    <n v="0"/>
    <n v="0"/>
    <x v="12"/>
  </r>
  <r>
    <n v="24"/>
    <n v="24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40"/>
  </r>
  <r>
    <n v="578"/>
    <n v="578"/>
    <n v="0"/>
    <n v="0"/>
    <n v="578"/>
    <n v="578"/>
    <n v="0"/>
    <n v="0"/>
    <n v="0"/>
    <n v="0"/>
    <n v="0"/>
    <n v="0"/>
    <x v="12"/>
  </r>
  <r>
    <n v="38"/>
    <n v="0"/>
    <n v="38"/>
    <n v="0"/>
    <n v="0"/>
    <n v="0"/>
    <n v="0"/>
    <n v="0"/>
    <n v="0"/>
    <n v="0"/>
    <n v="0"/>
    <n v="0"/>
    <x v="57"/>
  </r>
  <r>
    <n v="1782"/>
    <n v="1782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24"/>
  </r>
  <r>
    <n v="76"/>
    <n v="76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21"/>
    <n v="21"/>
    <n v="0"/>
    <n v="0"/>
    <x v="47"/>
  </r>
  <r>
    <n v="6185"/>
    <n v="6185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4"/>
  </r>
  <r>
    <n v="9"/>
    <n v="9"/>
    <n v="0"/>
    <n v="0"/>
    <n v="0"/>
    <n v="0"/>
    <n v="0"/>
    <n v="0"/>
    <n v="0"/>
    <n v="0"/>
    <n v="0"/>
    <n v="0"/>
    <x v="47"/>
  </r>
  <r>
    <n v="477"/>
    <n v="477"/>
    <n v="0"/>
    <n v="0"/>
    <n v="0"/>
    <n v="0"/>
    <n v="0"/>
    <n v="0"/>
    <n v="477"/>
    <n v="477"/>
    <n v="0"/>
    <n v="0"/>
    <x v="58"/>
  </r>
  <r>
    <n v="12"/>
    <n v="12"/>
    <n v="0"/>
    <n v="0"/>
    <n v="0"/>
    <n v="0"/>
    <n v="0"/>
    <n v="0"/>
    <n v="0"/>
    <n v="0"/>
    <n v="0"/>
    <n v="0"/>
    <x v="37"/>
  </r>
  <r>
    <n v="15"/>
    <n v="15"/>
    <n v="0"/>
    <n v="0"/>
    <n v="0"/>
    <n v="0"/>
    <n v="0"/>
    <n v="0"/>
    <n v="15"/>
    <n v="15"/>
    <n v="0"/>
    <n v="0"/>
    <x v="21"/>
  </r>
  <r>
    <n v="495"/>
    <n v="0"/>
    <n v="495"/>
    <n v="0"/>
    <n v="0"/>
    <n v="0"/>
    <n v="0"/>
    <n v="0"/>
    <n v="0"/>
    <n v="0"/>
    <n v="0"/>
    <n v="0"/>
    <x v="27"/>
  </r>
  <r>
    <n v="55"/>
    <n v="55"/>
    <n v="0"/>
    <n v="0"/>
    <n v="0"/>
    <n v="0"/>
    <n v="0"/>
    <n v="0"/>
    <n v="0"/>
    <n v="0"/>
    <n v="0"/>
    <n v="0"/>
    <x v="21"/>
  </r>
  <r>
    <n v="70"/>
    <n v="70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39"/>
  </r>
  <r>
    <n v="179"/>
    <n v="179"/>
    <n v="0"/>
    <n v="0"/>
    <n v="179"/>
    <n v="179"/>
    <n v="0"/>
    <n v="0"/>
    <n v="0"/>
    <n v="0"/>
    <n v="0"/>
    <n v="0"/>
    <x v="19"/>
  </r>
  <r>
    <n v="61"/>
    <n v="61"/>
    <n v="0"/>
    <n v="0"/>
    <n v="0"/>
    <n v="0"/>
    <n v="0"/>
    <n v="0"/>
    <n v="0"/>
    <n v="0"/>
    <n v="0"/>
    <n v="0"/>
    <x v="22"/>
  </r>
  <r>
    <n v="4534"/>
    <n v="0"/>
    <n v="4534"/>
    <n v="0"/>
    <n v="0"/>
    <n v="0"/>
    <n v="0"/>
    <n v="0"/>
    <n v="0"/>
    <n v="0"/>
    <n v="0"/>
    <n v="0"/>
    <x v="37"/>
  </r>
  <r>
    <n v="203"/>
    <n v="203"/>
    <n v="0"/>
    <n v="0"/>
    <n v="203"/>
    <n v="203"/>
    <n v="0"/>
    <n v="0"/>
    <n v="0"/>
    <n v="0"/>
    <n v="0"/>
    <n v="0"/>
    <x v="52"/>
  </r>
  <r>
    <n v="1045"/>
    <n v="1045"/>
    <n v="0"/>
    <n v="0"/>
    <n v="0"/>
    <n v="0"/>
    <n v="0"/>
    <n v="0"/>
    <n v="0"/>
    <n v="0"/>
    <n v="0"/>
    <n v="0"/>
    <x v="53"/>
  </r>
  <r>
    <n v="3"/>
    <n v="0"/>
    <n v="3"/>
    <n v="0"/>
    <n v="0"/>
    <n v="0"/>
    <n v="0"/>
    <n v="0"/>
    <n v="0"/>
    <n v="0"/>
    <n v="0"/>
    <n v="0"/>
    <x v="28"/>
  </r>
  <r>
    <n v="1393"/>
    <n v="1393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49"/>
  </r>
  <r>
    <n v="98"/>
    <n v="98"/>
    <n v="0"/>
    <n v="0"/>
    <n v="98"/>
    <n v="98"/>
    <n v="0"/>
    <n v="0"/>
    <n v="0"/>
    <n v="0"/>
    <n v="0"/>
    <n v="0"/>
    <x v="26"/>
  </r>
  <r>
    <n v="59"/>
    <n v="59"/>
    <n v="0"/>
    <n v="0"/>
    <n v="59"/>
    <n v="59"/>
    <n v="0"/>
    <n v="0"/>
    <n v="0"/>
    <n v="0"/>
    <n v="0"/>
    <n v="0"/>
    <x v="35"/>
  </r>
  <r>
    <n v="41"/>
    <n v="41"/>
    <n v="0"/>
    <n v="0"/>
    <n v="0"/>
    <n v="0"/>
    <n v="0"/>
    <n v="0"/>
    <n v="0"/>
    <n v="0"/>
    <n v="0"/>
    <n v="0"/>
    <x v="48"/>
  </r>
  <r>
    <n v="199"/>
    <n v="199"/>
    <n v="0"/>
    <n v="0"/>
    <n v="0"/>
    <n v="0"/>
    <n v="0"/>
    <n v="0"/>
    <n v="199"/>
    <n v="199"/>
    <n v="0"/>
    <n v="0"/>
    <x v="47"/>
  </r>
  <r>
    <n v="9"/>
    <n v="9"/>
    <n v="0"/>
    <n v="0"/>
    <n v="0"/>
    <n v="0"/>
    <n v="0"/>
    <n v="0"/>
    <n v="0"/>
    <n v="0"/>
    <n v="0"/>
    <n v="0"/>
    <x v="35"/>
  </r>
  <r>
    <n v="105"/>
    <n v="105"/>
    <n v="0"/>
    <n v="0"/>
    <n v="0"/>
    <n v="0"/>
    <n v="0"/>
    <n v="0"/>
    <n v="105"/>
    <n v="105"/>
    <n v="0"/>
    <n v="0"/>
    <x v="20"/>
  </r>
  <r>
    <n v="18"/>
    <n v="18"/>
    <n v="0"/>
    <n v="0"/>
    <n v="0"/>
    <n v="0"/>
    <n v="0"/>
    <n v="0"/>
    <n v="0"/>
    <n v="0"/>
    <n v="0"/>
    <n v="0"/>
    <x v="50"/>
  </r>
  <r>
    <n v="77"/>
    <n v="77"/>
    <n v="0"/>
    <n v="0"/>
    <n v="0"/>
    <n v="0"/>
    <n v="0"/>
    <n v="0"/>
    <n v="0"/>
    <n v="0"/>
    <n v="0"/>
    <n v="0"/>
    <x v="43"/>
  </r>
  <r>
    <n v="64"/>
    <n v="64"/>
    <n v="0"/>
    <n v="0"/>
    <n v="0"/>
    <n v="0"/>
    <n v="0"/>
    <n v="0"/>
    <n v="0"/>
    <n v="0"/>
    <n v="0"/>
    <n v="0"/>
    <x v="5"/>
  </r>
  <r>
    <n v="128"/>
    <n v="128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13"/>
  </r>
  <r>
    <n v="33"/>
    <n v="33"/>
    <n v="0"/>
    <n v="0"/>
    <n v="0"/>
    <n v="0"/>
    <n v="0"/>
    <n v="0"/>
    <n v="0"/>
    <n v="0"/>
    <n v="0"/>
    <n v="0"/>
    <x v="50"/>
  </r>
  <r>
    <n v="35364"/>
    <n v="35364"/>
    <n v="0"/>
    <n v="0"/>
    <n v="0"/>
    <n v="0"/>
    <n v="0"/>
    <n v="0"/>
    <n v="35364"/>
    <n v="35364"/>
    <n v="0"/>
    <n v="0"/>
    <x v="50"/>
  </r>
  <r>
    <n v="242"/>
    <n v="242"/>
    <n v="0"/>
    <n v="0"/>
    <n v="0"/>
    <n v="0"/>
    <n v="0"/>
    <n v="0"/>
    <n v="0"/>
    <n v="0"/>
    <n v="0"/>
    <n v="0"/>
    <x v="37"/>
  </r>
  <r>
    <n v="244"/>
    <n v="244"/>
    <n v="0"/>
    <n v="0"/>
    <n v="244"/>
    <n v="244"/>
    <n v="0"/>
    <n v="0"/>
    <n v="0"/>
    <n v="0"/>
    <n v="0"/>
    <n v="0"/>
    <x v="56"/>
  </r>
  <r>
    <n v="10"/>
    <n v="10"/>
    <n v="0"/>
    <n v="0"/>
    <n v="0"/>
    <n v="0"/>
    <n v="0"/>
    <n v="0"/>
    <n v="0"/>
    <n v="0"/>
    <n v="0"/>
    <n v="0"/>
    <x v="20"/>
  </r>
  <r>
    <n v="39"/>
    <n v="39"/>
    <n v="0"/>
    <n v="0"/>
    <n v="39"/>
    <n v="39"/>
    <n v="0"/>
    <n v="0"/>
    <n v="0"/>
    <n v="0"/>
    <n v="0"/>
    <n v="0"/>
    <x v="18"/>
  </r>
  <r>
    <n v="3"/>
    <n v="3"/>
    <n v="0"/>
    <n v="0"/>
    <n v="3"/>
    <n v="3"/>
    <n v="0"/>
    <n v="0"/>
    <n v="0"/>
    <n v="0"/>
    <n v="0"/>
    <n v="0"/>
    <x v="3"/>
  </r>
  <r>
    <n v="84"/>
    <n v="84"/>
    <n v="0"/>
    <n v="0"/>
    <n v="0"/>
    <n v="0"/>
    <n v="0"/>
    <n v="0"/>
    <n v="0"/>
    <n v="0"/>
    <n v="0"/>
    <n v="0"/>
    <x v="44"/>
  </r>
  <r>
    <n v="405"/>
    <n v="405"/>
    <n v="0"/>
    <n v="0"/>
    <n v="0"/>
    <n v="0"/>
    <n v="0"/>
    <n v="0"/>
    <n v="0"/>
    <n v="0"/>
    <n v="0"/>
    <n v="0"/>
    <x v="43"/>
  </r>
  <r>
    <n v="166"/>
    <n v="166"/>
    <n v="0"/>
    <n v="0"/>
    <n v="166"/>
    <n v="166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7"/>
  </r>
  <r>
    <n v="259"/>
    <n v="259"/>
    <n v="0"/>
    <n v="0"/>
    <n v="0"/>
    <n v="0"/>
    <n v="0"/>
    <n v="0"/>
    <n v="259"/>
    <n v="259"/>
    <n v="0"/>
    <n v="0"/>
    <x v="52"/>
  </r>
  <r>
    <n v="13"/>
    <n v="13"/>
    <n v="0"/>
    <n v="0"/>
    <n v="0"/>
    <n v="0"/>
    <n v="0"/>
    <n v="0"/>
    <n v="0"/>
    <n v="0"/>
    <n v="0"/>
    <n v="0"/>
    <x v="63"/>
  </r>
  <r>
    <n v="5748"/>
    <n v="5748"/>
    <n v="0"/>
    <n v="0"/>
    <n v="0"/>
    <n v="0"/>
    <n v="0"/>
    <n v="0"/>
    <n v="5748"/>
    <n v="5748"/>
    <n v="0"/>
    <n v="0"/>
    <x v="8"/>
  </r>
  <r>
    <n v="11"/>
    <n v="0"/>
    <n v="11"/>
    <n v="0"/>
    <n v="0"/>
    <n v="0"/>
    <n v="0"/>
    <n v="0"/>
    <n v="0"/>
    <n v="0"/>
    <n v="0"/>
    <n v="0"/>
    <x v="14"/>
  </r>
  <r>
    <n v="1148"/>
    <n v="1148"/>
    <n v="0"/>
    <n v="0"/>
    <n v="1148"/>
    <n v="1148"/>
    <n v="0"/>
    <n v="0"/>
    <n v="0"/>
    <n v="0"/>
    <n v="0"/>
    <n v="0"/>
    <x v="42"/>
  </r>
  <r>
    <n v="148"/>
    <n v="148"/>
    <n v="0"/>
    <n v="0"/>
    <n v="0"/>
    <n v="0"/>
    <n v="0"/>
    <n v="0"/>
    <n v="0"/>
    <n v="0"/>
    <n v="0"/>
    <n v="0"/>
    <x v="29"/>
  </r>
  <r>
    <n v="378"/>
    <n v="378"/>
    <n v="0"/>
    <n v="0"/>
    <n v="0"/>
    <n v="0"/>
    <n v="0"/>
    <n v="0"/>
    <n v="378"/>
    <n v="378"/>
    <n v="0"/>
    <n v="0"/>
    <x v="58"/>
  </r>
  <r>
    <n v="3601"/>
    <n v="3601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47"/>
  </r>
  <r>
    <n v="483"/>
    <n v="483"/>
    <n v="0"/>
    <n v="0"/>
    <n v="0"/>
    <n v="0"/>
    <n v="0"/>
    <n v="0"/>
    <n v="483"/>
    <n v="483"/>
    <n v="0"/>
    <n v="0"/>
    <x v="44"/>
  </r>
  <r>
    <n v="185"/>
    <n v="0"/>
    <n v="185"/>
    <n v="0"/>
    <n v="0"/>
    <n v="0"/>
    <n v="0"/>
    <n v="0"/>
    <n v="0"/>
    <n v="0"/>
    <n v="0"/>
    <n v="0"/>
    <x v="49"/>
  </r>
  <r>
    <n v="2078"/>
    <n v="0"/>
    <n v="2078"/>
    <n v="0"/>
    <n v="0"/>
    <n v="0"/>
    <n v="0"/>
    <n v="0"/>
    <n v="0"/>
    <n v="0"/>
    <n v="0"/>
    <n v="0"/>
    <x v="45"/>
  </r>
  <r>
    <n v="2195"/>
    <n v="2195"/>
    <n v="0"/>
    <n v="0"/>
    <n v="0"/>
    <n v="0"/>
    <n v="0"/>
    <n v="0"/>
    <n v="2195"/>
    <n v="2195"/>
    <n v="0"/>
    <n v="0"/>
    <x v="54"/>
  </r>
  <r>
    <n v="1095"/>
    <n v="1095"/>
    <n v="0"/>
    <n v="0"/>
    <n v="0"/>
    <n v="0"/>
    <n v="0"/>
    <n v="0"/>
    <n v="0"/>
    <n v="0"/>
    <n v="0"/>
    <n v="0"/>
    <x v="32"/>
  </r>
  <r>
    <n v="2911"/>
    <n v="2911"/>
    <n v="0"/>
    <n v="0"/>
    <n v="0"/>
    <n v="0"/>
    <n v="0"/>
    <n v="0"/>
    <n v="2911"/>
    <n v="2911"/>
    <n v="0"/>
    <n v="0"/>
    <x v="14"/>
  </r>
  <r>
    <n v="5"/>
    <n v="5"/>
    <n v="0"/>
    <n v="0"/>
    <n v="0"/>
    <n v="0"/>
    <n v="0"/>
    <n v="0"/>
    <n v="0"/>
    <n v="0"/>
    <n v="0"/>
    <n v="0"/>
    <x v="9"/>
  </r>
  <r>
    <n v="2112"/>
    <n v="2112"/>
    <n v="0"/>
    <n v="0"/>
    <n v="2112"/>
    <n v="2112"/>
    <n v="0"/>
    <n v="0"/>
    <n v="0"/>
    <n v="0"/>
    <n v="0"/>
    <n v="0"/>
    <x v="50"/>
  </r>
  <r>
    <n v="3916"/>
    <n v="3916"/>
    <n v="0"/>
    <n v="0"/>
    <n v="0"/>
    <n v="0"/>
    <n v="0"/>
    <n v="0"/>
    <n v="0"/>
    <n v="0"/>
    <n v="0"/>
    <n v="0"/>
    <x v="37"/>
  </r>
  <r>
    <n v="248"/>
    <n v="248"/>
    <n v="0"/>
    <n v="0"/>
    <n v="248"/>
    <n v="248"/>
    <n v="0"/>
    <n v="0"/>
    <n v="0"/>
    <n v="0"/>
    <n v="0"/>
    <n v="0"/>
    <x v="59"/>
  </r>
  <r>
    <n v="1150"/>
    <n v="1150"/>
    <n v="0"/>
    <n v="0"/>
    <n v="1150"/>
    <n v="115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42"/>
  </r>
  <r>
    <n v="178"/>
    <n v="178"/>
    <n v="0"/>
    <n v="0"/>
    <n v="0"/>
    <n v="0"/>
    <n v="0"/>
    <n v="0"/>
    <n v="178"/>
    <n v="178"/>
    <n v="0"/>
    <n v="0"/>
    <x v="41"/>
  </r>
  <r>
    <n v="21"/>
    <n v="21"/>
    <n v="0"/>
    <n v="0"/>
    <n v="0"/>
    <n v="0"/>
    <n v="0"/>
    <n v="0"/>
    <n v="0"/>
    <n v="0"/>
    <n v="0"/>
    <n v="0"/>
    <x v="43"/>
  </r>
  <r>
    <n v="166"/>
    <n v="166"/>
    <n v="0"/>
    <n v="0"/>
    <n v="0"/>
    <n v="0"/>
    <n v="0"/>
    <n v="0"/>
    <n v="0"/>
    <n v="0"/>
    <n v="0"/>
    <n v="0"/>
    <x v="60"/>
  </r>
  <r>
    <n v="324"/>
    <n v="324"/>
    <n v="0"/>
    <n v="0"/>
    <n v="0"/>
    <n v="0"/>
    <n v="0"/>
    <n v="0"/>
    <n v="0"/>
    <n v="0"/>
    <n v="0"/>
    <n v="0"/>
    <x v="5"/>
  </r>
  <r>
    <n v="11793"/>
    <n v="11793"/>
    <n v="0"/>
    <n v="0"/>
    <n v="0"/>
    <n v="0"/>
    <n v="0"/>
    <n v="0"/>
    <n v="11793"/>
    <n v="11793"/>
    <n v="0"/>
    <n v="0"/>
    <x v="60"/>
  </r>
  <r>
    <n v="286"/>
    <n v="286"/>
    <n v="0"/>
    <n v="0"/>
    <n v="0"/>
    <n v="0"/>
    <n v="0"/>
    <n v="0"/>
    <n v="0"/>
    <n v="0"/>
    <n v="0"/>
    <n v="0"/>
    <x v="63"/>
  </r>
  <r>
    <n v="49"/>
    <n v="49"/>
    <n v="0"/>
    <n v="0"/>
    <n v="0"/>
    <n v="0"/>
    <n v="0"/>
    <n v="0"/>
    <n v="49"/>
    <n v="49"/>
    <n v="0"/>
    <n v="0"/>
    <x v="34"/>
  </r>
  <r>
    <n v="144"/>
    <n v="144"/>
    <n v="0"/>
    <n v="0"/>
    <n v="144"/>
    <n v="144"/>
    <n v="0"/>
    <n v="0"/>
    <n v="0"/>
    <n v="0"/>
    <n v="0"/>
    <n v="0"/>
    <x v="34"/>
  </r>
  <r>
    <n v="71"/>
    <n v="71"/>
    <n v="0"/>
    <n v="0"/>
    <n v="71"/>
    <n v="71"/>
    <n v="0"/>
    <n v="0"/>
    <n v="0"/>
    <n v="0"/>
    <n v="0"/>
    <n v="0"/>
    <x v="59"/>
  </r>
  <r>
    <n v="43"/>
    <n v="43"/>
    <n v="0"/>
    <n v="0"/>
    <n v="0"/>
    <n v="0"/>
    <n v="0"/>
    <n v="0"/>
    <n v="0"/>
    <n v="0"/>
    <n v="0"/>
    <n v="0"/>
    <x v="43"/>
  </r>
  <r>
    <n v="1182"/>
    <n v="0"/>
    <n v="1182"/>
    <n v="0"/>
    <n v="0"/>
    <n v="0"/>
    <n v="0"/>
    <n v="0"/>
    <n v="0"/>
    <n v="0"/>
    <n v="0"/>
    <n v="0"/>
    <x v="54"/>
  </r>
  <r>
    <n v="185"/>
    <n v="185"/>
    <n v="0"/>
    <n v="0"/>
    <n v="0"/>
    <n v="0"/>
    <n v="0"/>
    <n v="0"/>
    <n v="0"/>
    <n v="0"/>
    <n v="0"/>
    <n v="0"/>
    <x v="18"/>
  </r>
  <r>
    <n v="121"/>
    <n v="121"/>
    <n v="0"/>
    <n v="0"/>
    <n v="0"/>
    <n v="0"/>
    <n v="0"/>
    <n v="0"/>
    <n v="0"/>
    <n v="0"/>
    <n v="0"/>
    <n v="0"/>
    <x v="12"/>
  </r>
  <r>
    <n v="489"/>
    <n v="489"/>
    <n v="0"/>
    <n v="0"/>
    <n v="0"/>
    <n v="0"/>
    <n v="0"/>
    <n v="0"/>
    <n v="489"/>
    <n v="489"/>
    <n v="0"/>
    <n v="0"/>
    <x v="39"/>
  </r>
  <r>
    <n v="167"/>
    <n v="167"/>
    <n v="0"/>
    <n v="0"/>
    <n v="0"/>
    <n v="0"/>
    <n v="0"/>
    <n v="0"/>
    <n v="0"/>
    <n v="0"/>
    <n v="0"/>
    <n v="0"/>
    <x v="32"/>
  </r>
  <r>
    <n v="431"/>
    <n v="431"/>
    <n v="0"/>
    <n v="0"/>
    <n v="0"/>
    <n v="0"/>
    <n v="0"/>
    <n v="0"/>
    <n v="431"/>
    <n v="431"/>
    <n v="0"/>
    <n v="0"/>
    <x v="36"/>
  </r>
  <r>
    <n v="80"/>
    <n v="80"/>
    <n v="0"/>
    <n v="0"/>
    <n v="0"/>
    <n v="0"/>
    <n v="0"/>
    <n v="0"/>
    <n v="0"/>
    <n v="0"/>
    <n v="0"/>
    <n v="0"/>
    <x v="0"/>
  </r>
  <r>
    <n v="1090"/>
    <n v="1090"/>
    <n v="0"/>
    <n v="0"/>
    <n v="0"/>
    <n v="0"/>
    <n v="0"/>
    <n v="0"/>
    <n v="0"/>
    <n v="0"/>
    <n v="0"/>
    <n v="0"/>
    <x v="26"/>
  </r>
  <r>
    <n v="11322"/>
    <n v="11322"/>
    <n v="0"/>
    <n v="0"/>
    <n v="0"/>
    <n v="0"/>
    <n v="0"/>
    <n v="0"/>
    <n v="11322"/>
    <n v="11322"/>
    <n v="0"/>
    <n v="0"/>
    <x v="42"/>
  </r>
  <r>
    <n v="3731"/>
    <n v="3731"/>
    <n v="0"/>
    <n v="0"/>
    <n v="0"/>
    <n v="0"/>
    <n v="0"/>
    <n v="0"/>
    <n v="0"/>
    <n v="0"/>
    <n v="0"/>
    <n v="0"/>
    <x v="13"/>
  </r>
  <r>
    <n v="388"/>
    <n v="388"/>
    <n v="0"/>
    <n v="0"/>
    <n v="0"/>
    <n v="0"/>
    <n v="0"/>
    <n v="0"/>
    <n v="388"/>
    <n v="388"/>
    <n v="0"/>
    <n v="0"/>
    <x v="37"/>
  </r>
  <r>
    <n v="814"/>
    <n v="814"/>
    <n v="0"/>
    <n v="0"/>
    <n v="0"/>
    <n v="0"/>
    <n v="0"/>
    <n v="0"/>
    <n v="0"/>
    <n v="0"/>
    <n v="0"/>
    <n v="0"/>
    <x v="63"/>
  </r>
  <r>
    <n v="1172"/>
    <n v="1172"/>
    <n v="0"/>
    <n v="0"/>
    <n v="1172"/>
    <n v="1172"/>
    <n v="0"/>
    <n v="0"/>
    <n v="0"/>
    <n v="0"/>
    <n v="0"/>
    <n v="0"/>
    <x v="45"/>
  </r>
  <r>
    <n v="25"/>
    <n v="25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21"/>
  </r>
  <r>
    <n v="57"/>
    <n v="57"/>
    <n v="0"/>
    <n v="0"/>
    <n v="0"/>
    <n v="0"/>
    <n v="0"/>
    <n v="0"/>
    <n v="0"/>
    <n v="0"/>
    <n v="0"/>
    <n v="0"/>
    <x v="50"/>
  </r>
  <r>
    <n v="20"/>
    <n v="20"/>
    <n v="0"/>
    <n v="0"/>
    <n v="0"/>
    <n v="0"/>
    <n v="0"/>
    <n v="0"/>
    <n v="0"/>
    <n v="0"/>
    <n v="0"/>
    <n v="0"/>
    <x v="51"/>
  </r>
  <r>
    <n v="65"/>
    <n v="65"/>
    <n v="0"/>
    <n v="0"/>
    <n v="0"/>
    <n v="0"/>
    <n v="0"/>
    <n v="0"/>
    <n v="0"/>
    <n v="0"/>
    <n v="0"/>
    <n v="0"/>
    <x v="9"/>
  </r>
  <r>
    <n v="1568"/>
    <n v="1568"/>
    <n v="0"/>
    <n v="0"/>
    <n v="0"/>
    <n v="0"/>
    <n v="0"/>
    <n v="0"/>
    <n v="0"/>
    <n v="0"/>
    <n v="0"/>
    <n v="0"/>
    <x v="35"/>
  </r>
  <r>
    <n v="1066"/>
    <n v="1066"/>
    <n v="0"/>
    <n v="0"/>
    <n v="0"/>
    <n v="0"/>
    <n v="0"/>
    <n v="0"/>
    <n v="0"/>
    <n v="0"/>
    <n v="0"/>
    <n v="0"/>
    <x v="15"/>
  </r>
  <r>
    <n v="50"/>
    <n v="50"/>
    <n v="0"/>
    <n v="0"/>
    <n v="0"/>
    <n v="0"/>
    <n v="0"/>
    <n v="0"/>
    <n v="0"/>
    <n v="0"/>
    <n v="0"/>
    <n v="0"/>
    <x v="35"/>
  </r>
  <r>
    <n v="1435"/>
    <n v="0"/>
    <n v="1435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32"/>
  </r>
  <r>
    <n v="32"/>
    <n v="32"/>
    <n v="0"/>
    <n v="0"/>
    <n v="32"/>
    <n v="32"/>
    <n v="0"/>
    <n v="0"/>
    <n v="0"/>
    <n v="0"/>
    <n v="0"/>
    <n v="0"/>
    <x v="47"/>
  </r>
  <r>
    <n v="14163"/>
    <n v="0"/>
    <n v="14163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63"/>
  </r>
  <r>
    <n v="8459"/>
    <n v="8459"/>
    <n v="0"/>
    <n v="0"/>
    <n v="0"/>
    <n v="0"/>
    <n v="0"/>
    <n v="0"/>
    <n v="0"/>
    <n v="0"/>
    <n v="0"/>
    <n v="0"/>
    <x v="40"/>
  </r>
  <r>
    <n v="108"/>
    <n v="108"/>
    <n v="0"/>
    <n v="0"/>
    <n v="0"/>
    <n v="0"/>
    <n v="0"/>
    <n v="0"/>
    <n v="108"/>
    <n v="108"/>
    <n v="0"/>
    <n v="0"/>
    <x v="66"/>
  </r>
  <r>
    <n v="40"/>
    <n v="0"/>
    <n v="40"/>
    <n v="0"/>
    <n v="0"/>
    <n v="0"/>
    <n v="0"/>
    <n v="0"/>
    <n v="40"/>
    <n v="0"/>
    <n v="40"/>
    <n v="0"/>
    <x v="33"/>
  </r>
  <r>
    <n v="217"/>
    <n v="217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19"/>
    <n v="19"/>
    <n v="0"/>
    <n v="0"/>
    <x v="53"/>
  </r>
  <r>
    <n v="38"/>
    <n v="38"/>
    <n v="0"/>
    <n v="0"/>
    <n v="0"/>
    <n v="0"/>
    <n v="0"/>
    <n v="0"/>
    <n v="0"/>
    <n v="0"/>
    <n v="0"/>
    <n v="0"/>
    <x v="5"/>
  </r>
  <r>
    <n v="2291"/>
    <n v="0"/>
    <n v="2291"/>
    <n v="0"/>
    <n v="0"/>
    <n v="0"/>
    <n v="0"/>
    <n v="0"/>
    <n v="0"/>
    <n v="0"/>
    <n v="0"/>
    <n v="0"/>
    <x v="46"/>
  </r>
  <r>
    <n v="3547"/>
    <n v="3547"/>
    <n v="0"/>
    <n v="0"/>
    <n v="0"/>
    <n v="0"/>
    <n v="0"/>
    <n v="0"/>
    <n v="3547"/>
    <n v="3547"/>
    <n v="0"/>
    <n v="0"/>
    <x v="18"/>
  </r>
  <r>
    <n v="114"/>
    <n v="114"/>
    <n v="0"/>
    <n v="0"/>
    <n v="0"/>
    <n v="0"/>
    <n v="0"/>
    <n v="0"/>
    <n v="0"/>
    <n v="0"/>
    <n v="0"/>
    <n v="0"/>
    <x v="45"/>
  </r>
  <r>
    <n v="32"/>
    <n v="32"/>
    <n v="0"/>
    <n v="0"/>
    <n v="0"/>
    <n v="0"/>
    <n v="0"/>
    <n v="0"/>
    <n v="32"/>
    <n v="32"/>
    <n v="0"/>
    <n v="0"/>
    <x v="46"/>
  </r>
  <r>
    <n v="546"/>
    <n v="546"/>
    <n v="0"/>
    <n v="0"/>
    <n v="0"/>
    <n v="0"/>
    <n v="0"/>
    <n v="0"/>
    <n v="0"/>
    <n v="0"/>
    <n v="0"/>
    <n v="0"/>
    <x v="21"/>
  </r>
  <r>
    <n v="2366"/>
    <n v="2366"/>
    <n v="0"/>
    <n v="0"/>
    <n v="2366"/>
    <n v="2366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32"/>
  </r>
  <r>
    <n v="130"/>
    <n v="130"/>
    <n v="0"/>
    <n v="0"/>
    <n v="0"/>
    <n v="0"/>
    <n v="0"/>
    <n v="0"/>
    <n v="0"/>
    <n v="0"/>
    <n v="0"/>
    <n v="0"/>
    <x v="39"/>
  </r>
  <r>
    <n v="8747"/>
    <n v="8747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39"/>
  </r>
  <r>
    <n v="14332"/>
    <n v="14332"/>
    <n v="0"/>
    <n v="0"/>
    <n v="0"/>
    <n v="0"/>
    <n v="0"/>
    <n v="0"/>
    <n v="0"/>
    <n v="0"/>
    <n v="0"/>
    <n v="0"/>
    <x v="34"/>
  </r>
  <r>
    <n v="212"/>
    <n v="212"/>
    <n v="0"/>
    <n v="0"/>
    <n v="0"/>
    <n v="0"/>
    <n v="0"/>
    <n v="0"/>
    <n v="0"/>
    <n v="0"/>
    <n v="0"/>
    <n v="0"/>
    <x v="45"/>
  </r>
  <r>
    <n v="345"/>
    <n v="345"/>
    <n v="0"/>
    <n v="0"/>
    <n v="0"/>
    <n v="0"/>
    <n v="0"/>
    <n v="0"/>
    <n v="0"/>
    <n v="0"/>
    <n v="0"/>
    <n v="0"/>
    <x v="18"/>
  </r>
  <r>
    <n v="59"/>
    <n v="59"/>
    <n v="0"/>
    <n v="0"/>
    <n v="0"/>
    <n v="0"/>
    <n v="0"/>
    <n v="0"/>
    <n v="0"/>
    <n v="0"/>
    <n v="0"/>
    <n v="0"/>
    <x v="13"/>
  </r>
  <r>
    <n v="1413"/>
    <n v="0"/>
    <n v="1413"/>
    <n v="0"/>
    <n v="0"/>
    <n v="0"/>
    <n v="0"/>
    <n v="0"/>
    <n v="1413"/>
    <n v="0"/>
    <n v="1413"/>
    <n v="0"/>
    <x v="54"/>
  </r>
  <r>
    <n v="318"/>
    <n v="0"/>
    <n v="318"/>
    <n v="0"/>
    <n v="0"/>
    <n v="0"/>
    <n v="0"/>
    <n v="0"/>
    <n v="318"/>
    <n v="0"/>
    <n v="318"/>
    <n v="0"/>
    <x v="52"/>
  </r>
  <r>
    <n v="29655"/>
    <n v="0"/>
    <n v="29655"/>
    <n v="0"/>
    <n v="0"/>
    <n v="0"/>
    <n v="0"/>
    <n v="0"/>
    <n v="29655"/>
    <n v="0"/>
    <n v="29655"/>
    <n v="0"/>
    <x v="31"/>
  </r>
  <r>
    <n v="1"/>
    <n v="1"/>
    <n v="0"/>
    <n v="0"/>
    <n v="0"/>
    <n v="0"/>
    <n v="0"/>
    <n v="0"/>
    <n v="0"/>
    <n v="0"/>
    <n v="0"/>
    <n v="0"/>
    <x v="36"/>
  </r>
  <r>
    <n v="43088"/>
    <n v="43088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2"/>
    <n v="2"/>
    <n v="0"/>
    <n v="0"/>
    <x v="28"/>
  </r>
  <r>
    <n v="3"/>
    <n v="3"/>
    <n v="0"/>
    <n v="0"/>
    <n v="0"/>
    <n v="0"/>
    <n v="0"/>
    <n v="0"/>
    <n v="0"/>
    <n v="0"/>
    <n v="0"/>
    <n v="0"/>
    <x v="64"/>
  </r>
  <r>
    <n v="650"/>
    <n v="650"/>
    <n v="0"/>
    <n v="0"/>
    <n v="0"/>
    <n v="0"/>
    <n v="0"/>
    <n v="0"/>
    <n v="650"/>
    <n v="650"/>
    <n v="0"/>
    <n v="0"/>
    <x v="57"/>
  </r>
  <r>
    <n v="96"/>
    <n v="96"/>
    <n v="0"/>
    <n v="0"/>
    <n v="0"/>
    <n v="0"/>
    <n v="0"/>
    <n v="0"/>
    <n v="0"/>
    <n v="0"/>
    <n v="0"/>
    <n v="0"/>
    <x v="48"/>
  </r>
  <r>
    <n v="25"/>
    <n v="25"/>
    <n v="0"/>
    <n v="0"/>
    <n v="0"/>
    <n v="0"/>
    <n v="0"/>
    <n v="0"/>
    <n v="0"/>
    <n v="0"/>
    <n v="0"/>
    <n v="0"/>
    <x v="47"/>
  </r>
  <r>
    <n v="621"/>
    <n v="621"/>
    <n v="0"/>
    <n v="0"/>
    <n v="0"/>
    <n v="0"/>
    <n v="0"/>
    <n v="0"/>
    <n v="0"/>
    <n v="0"/>
    <n v="0"/>
    <n v="0"/>
    <x v="20"/>
  </r>
  <r>
    <n v="2298"/>
    <n v="2298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0"/>
  </r>
  <r>
    <n v="38"/>
    <n v="38"/>
    <n v="0"/>
    <n v="0"/>
    <n v="0"/>
    <n v="0"/>
    <n v="0"/>
    <n v="0"/>
    <n v="0"/>
    <n v="0"/>
    <n v="0"/>
    <n v="0"/>
    <x v="30"/>
  </r>
  <r>
    <n v="12799"/>
    <n v="0"/>
    <n v="12799"/>
    <n v="0"/>
    <n v="0"/>
    <n v="0"/>
    <n v="0"/>
    <n v="0"/>
    <n v="0"/>
    <n v="0"/>
    <n v="0"/>
    <n v="0"/>
    <x v="32"/>
  </r>
  <r>
    <n v="5976"/>
    <n v="0"/>
    <n v="5976"/>
    <n v="0"/>
    <n v="0"/>
    <n v="0"/>
    <n v="0"/>
    <n v="0"/>
    <n v="5976"/>
    <n v="0"/>
    <n v="5976"/>
    <n v="0"/>
    <x v="10"/>
  </r>
  <r>
    <n v="4"/>
    <n v="0"/>
    <n v="4"/>
    <n v="0"/>
    <n v="0"/>
    <n v="0"/>
    <n v="0"/>
    <n v="0"/>
    <n v="0"/>
    <n v="0"/>
    <n v="0"/>
    <n v="0"/>
    <x v="36"/>
  </r>
  <r>
    <n v="18"/>
    <n v="18"/>
    <n v="0"/>
    <n v="0"/>
    <n v="0"/>
    <n v="0"/>
    <n v="0"/>
    <n v="0"/>
    <n v="0"/>
    <n v="0"/>
    <n v="0"/>
    <n v="0"/>
    <x v="28"/>
  </r>
  <r>
    <n v="32"/>
    <n v="32"/>
    <n v="0"/>
    <n v="0"/>
    <n v="0"/>
    <n v="0"/>
    <n v="0"/>
    <n v="0"/>
    <n v="0"/>
    <n v="0"/>
    <n v="0"/>
    <n v="0"/>
    <x v="50"/>
  </r>
  <r>
    <n v="2787"/>
    <n v="0"/>
    <n v="2787"/>
    <n v="0"/>
    <n v="2787"/>
    <n v="0"/>
    <n v="2787"/>
    <n v="0"/>
    <n v="0"/>
    <n v="0"/>
    <n v="0"/>
    <n v="0"/>
    <x v="42"/>
  </r>
  <r>
    <n v="3443"/>
    <n v="0"/>
    <n v="3443"/>
    <n v="0"/>
    <n v="3443"/>
    <n v="0"/>
    <n v="3443"/>
    <n v="0"/>
    <n v="0"/>
    <n v="0"/>
    <n v="0"/>
    <n v="0"/>
    <x v="53"/>
  </r>
  <r>
    <n v="114"/>
    <n v="114"/>
    <n v="0"/>
    <n v="0"/>
    <n v="0"/>
    <n v="0"/>
    <n v="0"/>
    <n v="0"/>
    <n v="0"/>
    <n v="0"/>
    <n v="0"/>
    <n v="0"/>
    <x v="50"/>
  </r>
  <r>
    <n v="3918"/>
    <n v="0"/>
    <n v="3918"/>
    <n v="0"/>
    <n v="0"/>
    <n v="0"/>
    <n v="0"/>
    <n v="0"/>
    <n v="3918"/>
    <n v="0"/>
    <n v="3918"/>
    <n v="0"/>
    <x v="51"/>
  </r>
  <r>
    <n v="2289"/>
    <n v="0"/>
    <n v="2289"/>
    <n v="0"/>
    <n v="0"/>
    <n v="0"/>
    <n v="0"/>
    <n v="0"/>
    <n v="0"/>
    <n v="0"/>
    <n v="0"/>
    <n v="0"/>
    <x v="24"/>
  </r>
  <r>
    <n v="6633"/>
    <n v="6633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45"/>
  </r>
  <r>
    <n v="169"/>
    <n v="169"/>
    <n v="0"/>
    <n v="0"/>
    <n v="0"/>
    <n v="0"/>
    <n v="0"/>
    <n v="0"/>
    <n v="169"/>
    <n v="169"/>
    <n v="0"/>
    <n v="0"/>
    <x v="19"/>
  </r>
  <r>
    <n v="231527"/>
    <n v="0"/>
    <n v="0"/>
    <n v="231527"/>
    <n v="0"/>
    <n v="0"/>
    <n v="0"/>
    <n v="0"/>
    <n v="231527"/>
    <n v="0"/>
    <n v="0"/>
    <n v="231527"/>
    <x v="2"/>
  </r>
  <r>
    <n v="213"/>
    <n v="213"/>
    <n v="0"/>
    <n v="0"/>
    <n v="0"/>
    <n v="0"/>
    <n v="0"/>
    <n v="0"/>
    <n v="213"/>
    <n v="213"/>
    <n v="0"/>
    <n v="0"/>
    <x v="52"/>
  </r>
  <r>
    <n v="14"/>
    <n v="0"/>
    <n v="14"/>
    <n v="0"/>
    <n v="0"/>
    <n v="0"/>
    <n v="0"/>
    <n v="0"/>
    <n v="0"/>
    <n v="0"/>
    <n v="0"/>
    <n v="0"/>
    <x v="7"/>
  </r>
  <r>
    <n v="2167"/>
    <n v="2167"/>
    <n v="0"/>
    <n v="0"/>
    <n v="2167"/>
    <n v="2167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65"/>
  </r>
  <r>
    <n v="11315"/>
    <n v="0"/>
    <n v="11315"/>
    <n v="0"/>
    <n v="0"/>
    <n v="0"/>
    <n v="0"/>
    <n v="0"/>
    <n v="0"/>
    <n v="0"/>
    <n v="0"/>
    <n v="0"/>
    <x v="32"/>
  </r>
  <r>
    <n v="1155"/>
    <n v="0"/>
    <n v="1155"/>
    <n v="0"/>
    <n v="1155"/>
    <n v="0"/>
    <n v="1155"/>
    <n v="0"/>
    <n v="0"/>
    <n v="0"/>
    <n v="0"/>
    <n v="0"/>
    <x v="5"/>
  </r>
  <r>
    <n v="720"/>
    <n v="720"/>
    <n v="0"/>
    <n v="0"/>
    <n v="0"/>
    <n v="0"/>
    <n v="0"/>
    <n v="0"/>
    <n v="720"/>
    <n v="720"/>
    <n v="0"/>
    <n v="0"/>
    <x v="49"/>
  </r>
  <r>
    <n v="1532"/>
    <n v="1532"/>
    <n v="0"/>
    <n v="0"/>
    <n v="0"/>
    <n v="0"/>
    <n v="0"/>
    <n v="0"/>
    <n v="1532"/>
    <n v="1532"/>
    <n v="0"/>
    <n v="0"/>
    <x v="20"/>
  </r>
  <r>
    <n v="886"/>
    <n v="886"/>
    <n v="0"/>
    <n v="0"/>
    <n v="0"/>
    <n v="0"/>
    <n v="0"/>
    <n v="0"/>
    <n v="0"/>
    <n v="0"/>
    <n v="0"/>
    <n v="0"/>
    <x v="59"/>
  </r>
  <r>
    <n v="22"/>
    <n v="22"/>
    <n v="0"/>
    <n v="0"/>
    <n v="0"/>
    <n v="0"/>
    <n v="0"/>
    <n v="0"/>
    <n v="0"/>
    <n v="0"/>
    <n v="0"/>
    <n v="0"/>
    <x v="29"/>
  </r>
  <r>
    <n v="42"/>
    <n v="42"/>
    <n v="0"/>
    <n v="0"/>
    <n v="0"/>
    <n v="0"/>
    <n v="0"/>
    <n v="0"/>
    <n v="0"/>
    <n v="0"/>
    <n v="0"/>
    <n v="0"/>
    <x v="46"/>
  </r>
  <r>
    <n v="301"/>
    <n v="30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66"/>
  </r>
  <r>
    <n v="788"/>
    <n v="788"/>
    <n v="0"/>
    <n v="0"/>
    <n v="0"/>
    <n v="0"/>
    <n v="0"/>
    <n v="0"/>
    <n v="0"/>
    <n v="0"/>
    <n v="0"/>
    <n v="0"/>
    <x v="39"/>
  </r>
  <r>
    <n v="71"/>
    <n v="71"/>
    <n v="0"/>
    <n v="0"/>
    <n v="0"/>
    <n v="0"/>
    <n v="0"/>
    <n v="0"/>
    <n v="0"/>
    <n v="0"/>
    <n v="0"/>
    <n v="0"/>
    <x v="19"/>
  </r>
  <r>
    <n v="9326"/>
    <n v="0"/>
    <n v="9326"/>
    <n v="0"/>
    <n v="0"/>
    <n v="0"/>
    <n v="0"/>
    <n v="0"/>
    <n v="0"/>
    <n v="0"/>
    <n v="0"/>
    <n v="0"/>
    <x v="10"/>
  </r>
  <r>
    <n v="17"/>
    <n v="17"/>
    <n v="0"/>
    <n v="0"/>
    <n v="17"/>
    <n v="17"/>
    <n v="0"/>
    <n v="0"/>
    <n v="0"/>
    <n v="0"/>
    <n v="0"/>
    <n v="0"/>
    <x v="48"/>
  </r>
  <r>
    <n v="5454"/>
    <n v="5454"/>
    <n v="0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11"/>
  </r>
  <r>
    <n v="507"/>
    <n v="507"/>
    <n v="0"/>
    <n v="0"/>
    <n v="0"/>
    <n v="0"/>
    <n v="0"/>
    <n v="0"/>
    <n v="507"/>
    <n v="507"/>
    <n v="0"/>
    <n v="0"/>
    <x v="49"/>
  </r>
  <r>
    <n v="62"/>
    <n v="62"/>
    <n v="0"/>
    <n v="0"/>
    <n v="0"/>
    <n v="0"/>
    <n v="0"/>
    <n v="0"/>
    <n v="0"/>
    <n v="0"/>
    <n v="0"/>
    <n v="0"/>
    <x v="42"/>
  </r>
  <r>
    <n v="334"/>
    <n v="334"/>
    <n v="0"/>
    <n v="0"/>
    <n v="0"/>
    <n v="0"/>
    <n v="0"/>
    <n v="0"/>
    <n v="0"/>
    <n v="0"/>
    <n v="0"/>
    <n v="0"/>
    <x v="25"/>
  </r>
  <r>
    <n v="4626"/>
    <n v="0"/>
    <n v="4626"/>
    <n v="0"/>
    <n v="4626"/>
    <n v="0"/>
    <n v="4626"/>
    <n v="0"/>
    <n v="0"/>
    <n v="0"/>
    <n v="0"/>
    <n v="0"/>
    <x v="37"/>
  </r>
  <r>
    <n v="28"/>
    <n v="28"/>
    <n v="0"/>
    <n v="0"/>
    <n v="0"/>
    <n v="0"/>
    <n v="0"/>
    <n v="0"/>
    <n v="0"/>
    <n v="0"/>
    <n v="0"/>
    <n v="0"/>
    <x v="59"/>
  </r>
  <r>
    <n v="12310"/>
    <n v="0"/>
    <n v="0"/>
    <n v="12310"/>
    <n v="0"/>
    <n v="0"/>
    <n v="0"/>
    <n v="0"/>
    <n v="0"/>
    <n v="0"/>
    <n v="0"/>
    <n v="0"/>
    <x v="68"/>
  </r>
  <r>
    <n v="1"/>
    <n v="1"/>
    <n v="0"/>
    <n v="0"/>
    <n v="0"/>
    <n v="0"/>
    <n v="0"/>
    <n v="0"/>
    <n v="1"/>
    <n v="1"/>
    <n v="0"/>
    <n v="0"/>
    <x v="22"/>
  </r>
  <r>
    <n v="4599"/>
    <n v="4599"/>
    <n v="0"/>
    <n v="0"/>
    <n v="0"/>
    <n v="0"/>
    <n v="0"/>
    <n v="0"/>
    <n v="4599"/>
    <n v="4599"/>
    <n v="0"/>
    <n v="0"/>
    <x v="25"/>
  </r>
  <r>
    <n v="2"/>
    <n v="2"/>
    <n v="0"/>
    <n v="0"/>
    <n v="0"/>
    <n v="0"/>
    <n v="0"/>
    <n v="0"/>
    <n v="0"/>
    <n v="0"/>
    <n v="0"/>
    <n v="0"/>
    <x v="4"/>
  </r>
  <r>
    <n v="545"/>
    <n v="545"/>
    <n v="0"/>
    <n v="0"/>
    <n v="545"/>
    <n v="545"/>
    <n v="0"/>
    <n v="0"/>
    <n v="0"/>
    <n v="0"/>
    <n v="0"/>
    <n v="0"/>
    <x v="26"/>
  </r>
  <r>
    <n v="1607"/>
    <n v="1607"/>
    <n v="0"/>
    <n v="0"/>
    <n v="1607"/>
    <n v="1607"/>
    <n v="0"/>
    <n v="0"/>
    <n v="0"/>
    <n v="0"/>
    <n v="0"/>
    <n v="0"/>
    <x v="42"/>
  </r>
  <r>
    <n v="275"/>
    <n v="275"/>
    <n v="0"/>
    <n v="0"/>
    <n v="0"/>
    <n v="0"/>
    <n v="0"/>
    <n v="0"/>
    <n v="0"/>
    <n v="0"/>
    <n v="0"/>
    <n v="0"/>
    <x v="15"/>
  </r>
  <r>
    <n v="2622"/>
    <n v="0"/>
    <n v="2622"/>
    <n v="0"/>
    <n v="0"/>
    <n v="0"/>
    <n v="0"/>
    <n v="0"/>
    <n v="2622"/>
    <n v="0"/>
    <n v="2622"/>
    <n v="0"/>
    <x v="42"/>
  </r>
  <r>
    <n v="50"/>
    <n v="50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3"/>
  </r>
  <r>
    <n v="1214"/>
    <n v="1214"/>
    <n v="0"/>
    <n v="0"/>
    <n v="0"/>
    <n v="0"/>
    <n v="0"/>
    <n v="0"/>
    <n v="1214"/>
    <n v="1214"/>
    <n v="0"/>
    <n v="0"/>
    <x v="40"/>
  </r>
  <r>
    <n v="92"/>
    <n v="0"/>
    <n v="92"/>
    <n v="0"/>
    <n v="0"/>
    <n v="0"/>
    <n v="0"/>
    <n v="0"/>
    <n v="0"/>
    <n v="0"/>
    <n v="0"/>
    <n v="0"/>
    <x v="23"/>
  </r>
  <r>
    <n v="70"/>
    <n v="70"/>
    <n v="0"/>
    <n v="0"/>
    <n v="0"/>
    <n v="0"/>
    <n v="0"/>
    <n v="0"/>
    <n v="0"/>
    <n v="0"/>
    <n v="0"/>
    <n v="0"/>
    <x v="27"/>
  </r>
  <r>
    <n v="21"/>
    <n v="21"/>
    <n v="0"/>
    <n v="0"/>
    <n v="0"/>
    <n v="0"/>
    <n v="0"/>
    <n v="0"/>
    <n v="0"/>
    <n v="0"/>
    <n v="0"/>
    <n v="0"/>
    <x v="30"/>
  </r>
  <r>
    <n v="5412"/>
    <n v="5412"/>
    <n v="0"/>
    <n v="0"/>
    <n v="0"/>
    <n v="0"/>
    <n v="0"/>
    <n v="0"/>
    <n v="0"/>
    <n v="0"/>
    <n v="0"/>
    <n v="0"/>
    <x v="46"/>
  </r>
  <r>
    <n v="29"/>
    <n v="29"/>
    <n v="0"/>
    <n v="0"/>
    <n v="0"/>
    <n v="0"/>
    <n v="0"/>
    <n v="0"/>
    <n v="29"/>
    <n v="29"/>
    <n v="0"/>
    <n v="0"/>
    <x v="36"/>
  </r>
  <r>
    <n v="573"/>
    <n v="573"/>
    <n v="0"/>
    <n v="0"/>
    <n v="0"/>
    <n v="0"/>
    <n v="0"/>
    <n v="0"/>
    <n v="0"/>
    <n v="0"/>
    <n v="0"/>
    <n v="0"/>
    <x v="30"/>
  </r>
  <r>
    <n v="88"/>
    <n v="0"/>
    <n v="88"/>
    <n v="0"/>
    <n v="0"/>
    <n v="0"/>
    <n v="0"/>
    <n v="0"/>
    <n v="88"/>
    <n v="0"/>
    <n v="88"/>
    <n v="0"/>
    <x v="65"/>
  </r>
  <r>
    <n v="1946"/>
    <n v="1946"/>
    <n v="0"/>
    <n v="0"/>
    <n v="0"/>
    <n v="0"/>
    <n v="0"/>
    <n v="0"/>
    <n v="0"/>
    <n v="0"/>
    <n v="0"/>
    <n v="0"/>
    <x v="58"/>
  </r>
  <r>
    <n v="561"/>
    <n v="561"/>
    <n v="0"/>
    <n v="0"/>
    <n v="561"/>
    <n v="561"/>
    <n v="0"/>
    <n v="0"/>
    <n v="0"/>
    <n v="0"/>
    <n v="0"/>
    <n v="0"/>
    <x v="8"/>
  </r>
  <r>
    <n v="59"/>
    <n v="59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12"/>
  </r>
  <r>
    <n v="556"/>
    <n v="556"/>
    <n v="0"/>
    <n v="0"/>
    <n v="0"/>
    <n v="0"/>
    <n v="0"/>
    <n v="0"/>
    <n v="0"/>
    <n v="0"/>
    <n v="0"/>
    <n v="0"/>
    <x v="13"/>
  </r>
  <r>
    <n v="163"/>
    <n v="163"/>
    <n v="0"/>
    <n v="0"/>
    <n v="0"/>
    <n v="0"/>
    <n v="0"/>
    <n v="0"/>
    <n v="0"/>
    <n v="0"/>
    <n v="0"/>
    <n v="0"/>
    <x v="18"/>
  </r>
  <r>
    <n v="699"/>
    <n v="699"/>
    <n v="0"/>
    <n v="0"/>
    <n v="0"/>
    <n v="0"/>
    <n v="0"/>
    <n v="0"/>
    <n v="699"/>
    <n v="699"/>
    <n v="0"/>
    <n v="0"/>
    <x v="53"/>
  </r>
  <r>
    <n v="410"/>
    <n v="410"/>
    <n v="0"/>
    <n v="0"/>
    <n v="0"/>
    <n v="0"/>
    <n v="0"/>
    <n v="0"/>
    <n v="0"/>
    <n v="0"/>
    <n v="0"/>
    <n v="0"/>
    <x v="32"/>
  </r>
  <r>
    <n v="117"/>
    <n v="117"/>
    <n v="0"/>
    <n v="0"/>
    <n v="117"/>
    <n v="117"/>
    <n v="0"/>
    <n v="0"/>
    <n v="0"/>
    <n v="0"/>
    <n v="0"/>
    <n v="0"/>
    <x v="54"/>
  </r>
  <r>
    <n v="16"/>
    <n v="16"/>
    <n v="0"/>
    <n v="0"/>
    <n v="0"/>
    <n v="0"/>
    <n v="0"/>
    <n v="0"/>
    <n v="0"/>
    <n v="0"/>
    <n v="0"/>
    <n v="0"/>
    <x v="6"/>
  </r>
  <r>
    <n v="1979"/>
    <n v="1979"/>
    <n v="0"/>
    <n v="0"/>
    <n v="0"/>
    <n v="0"/>
    <n v="0"/>
    <n v="0"/>
    <n v="0"/>
    <n v="0"/>
    <n v="0"/>
    <n v="0"/>
    <x v="5"/>
  </r>
  <r>
    <n v="4122"/>
    <n v="4122"/>
    <n v="0"/>
    <n v="0"/>
    <n v="0"/>
    <n v="0"/>
    <n v="0"/>
    <n v="0"/>
    <n v="4122"/>
    <n v="4122"/>
    <n v="0"/>
    <n v="0"/>
    <x v="58"/>
  </r>
  <r>
    <n v="159"/>
    <n v="159"/>
    <n v="0"/>
    <n v="0"/>
    <n v="0"/>
    <n v="0"/>
    <n v="0"/>
    <n v="0"/>
    <n v="159"/>
    <n v="159"/>
    <n v="0"/>
    <n v="0"/>
    <x v="14"/>
  </r>
  <r>
    <n v="9"/>
    <n v="9"/>
    <n v="0"/>
    <n v="0"/>
    <n v="0"/>
    <n v="0"/>
    <n v="0"/>
    <n v="0"/>
    <n v="0"/>
    <n v="0"/>
    <n v="0"/>
    <n v="0"/>
    <x v="50"/>
  </r>
  <r>
    <n v="42"/>
    <n v="42"/>
    <n v="0"/>
    <n v="0"/>
    <n v="0"/>
    <n v="0"/>
    <n v="0"/>
    <n v="0"/>
    <n v="0"/>
    <n v="0"/>
    <n v="0"/>
    <n v="0"/>
    <x v="3"/>
  </r>
  <r>
    <n v="9294"/>
    <n v="0"/>
    <n v="9294"/>
    <n v="0"/>
    <n v="0"/>
    <n v="0"/>
    <n v="0"/>
    <n v="0"/>
    <n v="0"/>
    <n v="0"/>
    <n v="0"/>
    <n v="0"/>
    <x v="2"/>
  </r>
  <r>
    <n v="1288"/>
    <n v="1288"/>
    <n v="0"/>
    <n v="0"/>
    <n v="0"/>
    <n v="0"/>
    <n v="0"/>
    <n v="0"/>
    <n v="0"/>
    <n v="0"/>
    <n v="0"/>
    <n v="0"/>
    <x v="63"/>
  </r>
  <r>
    <n v="28"/>
    <n v="28"/>
    <n v="0"/>
    <n v="0"/>
    <n v="0"/>
    <n v="0"/>
    <n v="0"/>
    <n v="0"/>
    <n v="0"/>
    <n v="0"/>
    <n v="0"/>
    <n v="0"/>
    <x v="30"/>
  </r>
  <r>
    <n v="673"/>
    <n v="673"/>
    <n v="0"/>
    <n v="0"/>
    <n v="0"/>
    <n v="0"/>
    <n v="0"/>
    <n v="0"/>
    <n v="673"/>
    <n v="673"/>
    <n v="0"/>
    <n v="0"/>
    <x v="37"/>
  </r>
  <r>
    <n v="980"/>
    <n v="980"/>
    <n v="0"/>
    <n v="0"/>
    <n v="0"/>
    <n v="0"/>
    <n v="0"/>
    <n v="0"/>
    <n v="0"/>
    <n v="0"/>
    <n v="0"/>
    <n v="0"/>
    <x v="24"/>
  </r>
  <r>
    <n v="26"/>
    <n v="26"/>
    <n v="0"/>
    <n v="0"/>
    <n v="0"/>
    <n v="0"/>
    <n v="0"/>
    <n v="0"/>
    <n v="0"/>
    <n v="0"/>
    <n v="0"/>
    <n v="0"/>
    <x v="34"/>
  </r>
  <r>
    <n v="421"/>
    <n v="421"/>
    <n v="0"/>
    <n v="0"/>
    <n v="0"/>
    <n v="0"/>
    <n v="0"/>
    <n v="0"/>
    <n v="421"/>
    <n v="421"/>
    <n v="0"/>
    <n v="0"/>
    <x v="60"/>
  </r>
  <r>
    <n v="181"/>
    <n v="181"/>
    <n v="0"/>
    <n v="0"/>
    <n v="0"/>
    <n v="0"/>
    <n v="0"/>
    <n v="0"/>
    <n v="0"/>
    <n v="0"/>
    <n v="0"/>
    <n v="0"/>
    <x v="58"/>
  </r>
  <r>
    <n v="18182"/>
    <n v="18182"/>
    <n v="0"/>
    <n v="0"/>
    <n v="0"/>
    <n v="0"/>
    <n v="0"/>
    <n v="0"/>
    <n v="0"/>
    <n v="0"/>
    <n v="0"/>
    <n v="0"/>
    <x v="30"/>
  </r>
  <r>
    <n v="14"/>
    <n v="14"/>
    <n v="0"/>
    <n v="0"/>
    <n v="0"/>
    <n v="0"/>
    <n v="0"/>
    <n v="0"/>
    <n v="0"/>
    <n v="0"/>
    <n v="0"/>
    <n v="0"/>
    <x v="34"/>
  </r>
  <r>
    <n v="1532"/>
    <n v="0"/>
    <n v="1532"/>
    <n v="0"/>
    <n v="0"/>
    <n v="0"/>
    <n v="0"/>
    <n v="0"/>
    <n v="0"/>
    <n v="0"/>
    <n v="0"/>
    <n v="0"/>
    <x v="24"/>
  </r>
  <r>
    <n v="509"/>
    <n v="509"/>
    <n v="0"/>
    <n v="0"/>
    <n v="0"/>
    <n v="0"/>
    <n v="0"/>
    <n v="0"/>
    <n v="509"/>
    <n v="509"/>
    <n v="0"/>
    <n v="0"/>
    <x v="36"/>
  </r>
  <r>
    <n v="773"/>
    <n v="773"/>
    <n v="0"/>
    <n v="0"/>
    <n v="0"/>
    <n v="0"/>
    <n v="0"/>
    <n v="0"/>
    <n v="0"/>
    <n v="0"/>
    <n v="0"/>
    <n v="0"/>
    <x v="25"/>
  </r>
  <r>
    <n v="220"/>
    <n v="220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10"/>
  </r>
  <r>
    <n v="14"/>
    <n v="14"/>
    <n v="0"/>
    <n v="0"/>
    <n v="14"/>
    <n v="14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39"/>
  </r>
  <r>
    <n v="2220"/>
    <n v="222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1"/>
    <n v="1"/>
    <n v="0"/>
    <n v="0"/>
    <x v="5"/>
  </r>
  <r>
    <n v="1120"/>
    <n v="0"/>
    <n v="1120"/>
    <n v="0"/>
    <n v="1120"/>
    <n v="0"/>
    <n v="1120"/>
    <n v="0"/>
    <n v="0"/>
    <n v="0"/>
    <n v="0"/>
    <n v="0"/>
    <x v="22"/>
  </r>
  <r>
    <n v="7"/>
    <n v="7"/>
    <n v="0"/>
    <n v="0"/>
    <n v="7"/>
    <n v="7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58"/>
  </r>
  <r>
    <n v="113"/>
    <n v="0"/>
    <n v="113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9"/>
    <n v="9"/>
    <n v="0"/>
    <n v="0"/>
    <x v="24"/>
  </r>
  <r>
    <n v="23551"/>
    <n v="23551"/>
    <n v="0"/>
    <n v="0"/>
    <n v="0"/>
    <n v="0"/>
    <n v="0"/>
    <n v="0"/>
    <n v="23551"/>
    <n v="23551"/>
    <n v="0"/>
    <n v="0"/>
    <x v="1"/>
  </r>
  <r>
    <n v="207"/>
    <n v="207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17"/>
  </r>
  <r>
    <n v="1834"/>
    <n v="1834"/>
    <n v="0"/>
    <n v="0"/>
    <n v="0"/>
    <n v="0"/>
    <n v="0"/>
    <n v="0"/>
    <n v="0"/>
    <n v="0"/>
    <n v="0"/>
    <n v="0"/>
    <x v="63"/>
  </r>
  <r>
    <n v="15"/>
    <n v="15"/>
    <n v="0"/>
    <n v="0"/>
    <n v="0"/>
    <n v="0"/>
    <n v="0"/>
    <n v="0"/>
    <n v="0"/>
    <n v="0"/>
    <n v="0"/>
    <n v="0"/>
    <x v="15"/>
  </r>
  <r>
    <n v="34"/>
    <n v="34"/>
    <n v="0"/>
    <n v="0"/>
    <n v="0"/>
    <n v="0"/>
    <n v="0"/>
    <n v="0"/>
    <n v="0"/>
    <n v="0"/>
    <n v="0"/>
    <n v="0"/>
    <x v="30"/>
  </r>
  <r>
    <n v="1091"/>
    <n v="1091"/>
    <n v="0"/>
    <n v="0"/>
    <n v="0"/>
    <n v="0"/>
    <n v="0"/>
    <n v="0"/>
    <n v="0"/>
    <n v="0"/>
    <n v="0"/>
    <n v="0"/>
    <x v="60"/>
  </r>
  <r>
    <n v="111"/>
    <n v="111"/>
    <n v="0"/>
    <n v="0"/>
    <n v="0"/>
    <n v="0"/>
    <n v="0"/>
    <n v="0"/>
    <n v="0"/>
    <n v="0"/>
    <n v="0"/>
    <n v="0"/>
    <x v="6"/>
  </r>
  <r>
    <n v="153"/>
    <n v="153"/>
    <n v="0"/>
    <n v="0"/>
    <n v="0"/>
    <n v="0"/>
    <n v="0"/>
    <n v="0"/>
    <n v="0"/>
    <n v="0"/>
    <n v="0"/>
    <n v="0"/>
    <x v="21"/>
  </r>
  <r>
    <n v="96"/>
    <n v="96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19"/>
  </r>
  <r>
    <n v="530"/>
    <n v="530"/>
    <n v="0"/>
    <n v="0"/>
    <n v="0"/>
    <n v="0"/>
    <n v="0"/>
    <n v="0"/>
    <n v="0"/>
    <n v="0"/>
    <n v="0"/>
    <n v="0"/>
    <x v="54"/>
  </r>
  <r>
    <n v="9185"/>
    <n v="9185"/>
    <n v="0"/>
    <n v="0"/>
    <n v="0"/>
    <n v="0"/>
    <n v="0"/>
    <n v="0"/>
    <n v="0"/>
    <n v="0"/>
    <n v="0"/>
    <n v="0"/>
    <x v="63"/>
  </r>
  <r>
    <n v="1587"/>
    <n v="1587"/>
    <n v="0"/>
    <n v="0"/>
    <n v="0"/>
    <n v="0"/>
    <n v="0"/>
    <n v="0"/>
    <n v="0"/>
    <n v="0"/>
    <n v="0"/>
    <n v="0"/>
    <x v="32"/>
  </r>
  <r>
    <n v="91"/>
    <n v="91"/>
    <n v="0"/>
    <n v="0"/>
    <n v="0"/>
    <n v="0"/>
    <n v="0"/>
    <n v="0"/>
    <n v="91"/>
    <n v="91"/>
    <n v="0"/>
    <n v="0"/>
    <x v="47"/>
  </r>
  <r>
    <n v="3099"/>
    <n v="3099"/>
    <n v="0"/>
    <n v="0"/>
    <n v="0"/>
    <n v="0"/>
    <n v="0"/>
    <n v="0"/>
    <n v="0"/>
    <n v="0"/>
    <n v="0"/>
    <n v="0"/>
    <x v="1"/>
  </r>
  <r>
    <n v="526"/>
    <n v="526"/>
    <n v="0"/>
    <n v="0"/>
    <n v="526"/>
    <n v="526"/>
    <n v="0"/>
    <n v="0"/>
    <n v="0"/>
    <n v="0"/>
    <n v="0"/>
    <n v="0"/>
    <x v="8"/>
  </r>
  <r>
    <n v="854"/>
    <n v="0"/>
    <n v="854"/>
    <n v="0"/>
    <n v="0"/>
    <n v="0"/>
    <n v="0"/>
    <n v="0"/>
    <n v="0"/>
    <n v="0"/>
    <n v="0"/>
    <n v="0"/>
    <x v="45"/>
  </r>
  <r>
    <n v="17"/>
    <n v="17"/>
    <n v="0"/>
    <n v="0"/>
    <n v="17"/>
    <n v="17"/>
    <n v="0"/>
    <n v="0"/>
    <n v="0"/>
    <n v="0"/>
    <n v="0"/>
    <n v="0"/>
    <x v="6"/>
  </r>
  <r>
    <n v="3617"/>
    <n v="3617"/>
    <n v="0"/>
    <n v="0"/>
    <n v="0"/>
    <n v="0"/>
    <n v="0"/>
    <n v="0"/>
    <n v="3617"/>
    <n v="3617"/>
    <n v="0"/>
    <n v="0"/>
    <x v="42"/>
  </r>
  <r>
    <n v="2040"/>
    <n v="2040"/>
    <n v="0"/>
    <n v="0"/>
    <n v="0"/>
    <n v="0"/>
    <n v="0"/>
    <n v="0"/>
    <n v="0"/>
    <n v="0"/>
    <n v="0"/>
    <n v="0"/>
    <x v="32"/>
  </r>
  <r>
    <n v="3802"/>
    <n v="0"/>
    <n v="3802"/>
    <n v="0"/>
    <n v="0"/>
    <n v="0"/>
    <n v="0"/>
    <n v="0"/>
    <n v="3802"/>
    <n v="0"/>
    <n v="3802"/>
    <n v="0"/>
    <x v="42"/>
  </r>
  <r>
    <n v="3225"/>
    <n v="3225"/>
    <n v="0"/>
    <n v="0"/>
    <n v="3225"/>
    <n v="3225"/>
    <n v="0"/>
    <n v="0"/>
    <n v="0"/>
    <n v="0"/>
    <n v="0"/>
    <n v="0"/>
    <x v="17"/>
  </r>
  <r>
    <n v="105"/>
    <n v="105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19"/>
  </r>
  <r>
    <n v="6958"/>
    <n v="6958"/>
    <n v="0"/>
    <n v="0"/>
    <n v="0"/>
    <n v="0"/>
    <n v="0"/>
    <n v="0"/>
    <n v="6958"/>
    <n v="6958"/>
    <n v="0"/>
    <n v="0"/>
    <x v="32"/>
  </r>
  <r>
    <n v="67"/>
    <n v="67"/>
    <n v="0"/>
    <n v="0"/>
    <n v="0"/>
    <n v="0"/>
    <n v="0"/>
    <n v="0"/>
    <n v="67"/>
    <n v="67"/>
    <n v="0"/>
    <n v="0"/>
    <x v="10"/>
  </r>
  <r>
    <n v="10"/>
    <n v="10"/>
    <n v="0"/>
    <n v="0"/>
    <n v="0"/>
    <n v="0"/>
    <n v="0"/>
    <n v="0"/>
    <n v="0"/>
    <n v="0"/>
    <n v="0"/>
    <n v="0"/>
    <x v="54"/>
  </r>
  <r>
    <n v="162"/>
    <n v="162"/>
    <n v="0"/>
    <n v="0"/>
    <n v="0"/>
    <n v="0"/>
    <n v="0"/>
    <n v="0"/>
    <n v="0"/>
    <n v="0"/>
    <n v="0"/>
    <n v="0"/>
    <x v="25"/>
  </r>
  <r>
    <n v="58"/>
    <n v="58"/>
    <n v="0"/>
    <n v="0"/>
    <n v="0"/>
    <n v="0"/>
    <n v="0"/>
    <n v="0"/>
    <n v="0"/>
    <n v="0"/>
    <n v="0"/>
    <n v="0"/>
    <x v="47"/>
  </r>
  <r>
    <n v="31"/>
    <n v="3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55"/>
  </r>
  <r>
    <n v="2513"/>
    <n v="0"/>
    <n v="2513"/>
    <n v="0"/>
    <n v="0"/>
    <n v="0"/>
    <n v="0"/>
    <n v="0"/>
    <n v="0"/>
    <n v="0"/>
    <n v="0"/>
    <n v="0"/>
    <x v="52"/>
  </r>
  <r>
    <n v="2082"/>
    <n v="0"/>
    <n v="2082"/>
    <n v="0"/>
    <n v="0"/>
    <n v="0"/>
    <n v="0"/>
    <n v="0"/>
    <n v="2082"/>
    <n v="0"/>
    <n v="2082"/>
    <n v="0"/>
    <x v="34"/>
  </r>
  <r>
    <n v="131"/>
    <n v="131"/>
    <n v="0"/>
    <n v="0"/>
    <n v="0"/>
    <n v="0"/>
    <n v="0"/>
    <n v="0"/>
    <n v="131"/>
    <n v="131"/>
    <n v="0"/>
    <n v="0"/>
    <x v="43"/>
  </r>
  <r>
    <n v="484"/>
    <n v="484"/>
    <n v="0"/>
    <n v="0"/>
    <n v="0"/>
    <n v="0"/>
    <n v="0"/>
    <n v="0"/>
    <n v="0"/>
    <n v="0"/>
    <n v="0"/>
    <n v="0"/>
    <x v="50"/>
  </r>
  <r>
    <n v="4283"/>
    <n v="0"/>
    <n v="4283"/>
    <n v="0"/>
    <n v="0"/>
    <n v="0"/>
    <n v="0"/>
    <n v="0"/>
    <n v="4283"/>
    <n v="0"/>
    <n v="4283"/>
    <n v="0"/>
    <x v="29"/>
  </r>
  <r>
    <n v="604"/>
    <n v="0"/>
    <n v="604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51"/>
  </r>
  <r>
    <n v="1711"/>
    <n v="0"/>
    <n v="1711"/>
    <n v="0"/>
    <n v="0"/>
    <n v="0"/>
    <n v="0"/>
    <n v="0"/>
    <n v="0"/>
    <n v="0"/>
    <n v="0"/>
    <n v="0"/>
    <x v="38"/>
  </r>
  <r>
    <n v="1928"/>
    <n v="1928"/>
    <n v="0"/>
    <n v="0"/>
    <n v="0"/>
    <n v="0"/>
    <n v="0"/>
    <n v="0"/>
    <n v="0"/>
    <n v="0"/>
    <n v="0"/>
    <n v="0"/>
    <x v="2"/>
  </r>
  <r>
    <n v="17"/>
    <n v="17"/>
    <n v="0"/>
    <n v="0"/>
    <n v="0"/>
    <n v="0"/>
    <n v="0"/>
    <n v="0"/>
    <n v="17"/>
    <n v="17"/>
    <n v="0"/>
    <n v="0"/>
    <x v="53"/>
  </r>
  <r>
    <n v="7"/>
    <n v="7"/>
    <n v="0"/>
    <n v="0"/>
    <n v="0"/>
    <n v="0"/>
    <n v="0"/>
    <n v="0"/>
    <n v="0"/>
    <n v="0"/>
    <n v="0"/>
    <n v="0"/>
    <x v="46"/>
  </r>
  <r>
    <n v="523"/>
    <n v="523"/>
    <n v="0"/>
    <n v="0"/>
    <n v="523"/>
    <n v="523"/>
    <n v="0"/>
    <n v="0"/>
    <n v="0"/>
    <n v="0"/>
    <n v="0"/>
    <n v="0"/>
    <x v="60"/>
  </r>
  <r>
    <n v="2634"/>
    <n v="2634"/>
    <n v="0"/>
    <n v="0"/>
    <n v="0"/>
    <n v="0"/>
    <n v="0"/>
    <n v="0"/>
    <n v="0"/>
    <n v="0"/>
    <n v="0"/>
    <n v="0"/>
    <x v="25"/>
  </r>
  <r>
    <n v="117"/>
    <n v="117"/>
    <n v="0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34"/>
  </r>
  <r>
    <n v="10"/>
    <n v="0"/>
    <n v="10"/>
    <n v="0"/>
    <n v="0"/>
    <n v="0"/>
    <n v="0"/>
    <n v="0"/>
    <n v="0"/>
    <n v="0"/>
    <n v="0"/>
    <n v="0"/>
    <x v="23"/>
  </r>
  <r>
    <n v="8782"/>
    <n v="8782"/>
    <n v="0"/>
    <n v="0"/>
    <n v="0"/>
    <n v="0"/>
    <n v="0"/>
    <n v="0"/>
    <n v="8782"/>
    <n v="8782"/>
    <n v="0"/>
    <n v="0"/>
    <x v="63"/>
  </r>
  <r>
    <n v="1"/>
    <n v="1"/>
    <n v="0"/>
    <n v="0"/>
    <n v="0"/>
    <n v="0"/>
    <n v="0"/>
    <n v="0"/>
    <n v="0"/>
    <n v="0"/>
    <n v="0"/>
    <n v="0"/>
    <x v="34"/>
  </r>
  <r>
    <n v="26843"/>
    <n v="0"/>
    <n v="26843"/>
    <n v="0"/>
    <n v="26843"/>
    <n v="0"/>
    <n v="26843"/>
    <n v="0"/>
    <n v="0"/>
    <n v="0"/>
    <n v="0"/>
    <n v="0"/>
    <x v="15"/>
  </r>
  <r>
    <n v="39"/>
    <n v="39"/>
    <n v="0"/>
    <n v="0"/>
    <n v="0"/>
    <n v="0"/>
    <n v="0"/>
    <n v="0"/>
    <n v="0"/>
    <n v="0"/>
    <n v="0"/>
    <n v="0"/>
    <x v="27"/>
  </r>
  <r>
    <n v="1114"/>
    <n v="1114"/>
    <n v="0"/>
    <n v="0"/>
    <n v="0"/>
    <n v="0"/>
    <n v="0"/>
    <n v="0"/>
    <n v="0"/>
    <n v="0"/>
    <n v="0"/>
    <n v="0"/>
    <x v="7"/>
  </r>
  <r>
    <n v="470"/>
    <n v="470"/>
    <n v="0"/>
    <n v="0"/>
    <n v="0"/>
    <n v="0"/>
    <n v="0"/>
    <n v="0"/>
    <n v="470"/>
    <n v="470"/>
    <n v="0"/>
    <n v="0"/>
    <x v="19"/>
  </r>
  <r>
    <n v="108"/>
    <n v="108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42"/>
  </r>
  <r>
    <n v="367"/>
    <n v="367"/>
    <n v="0"/>
    <n v="0"/>
    <n v="367"/>
    <n v="367"/>
    <n v="0"/>
    <n v="0"/>
    <n v="0"/>
    <n v="0"/>
    <n v="0"/>
    <n v="0"/>
    <x v="38"/>
  </r>
  <r>
    <n v="5729"/>
    <n v="0"/>
    <n v="5729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66"/>
  </r>
  <r>
    <n v="88"/>
    <n v="88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8"/>
  </r>
  <r>
    <n v="3482"/>
    <n v="3482"/>
    <n v="0"/>
    <n v="0"/>
    <n v="0"/>
    <n v="0"/>
    <n v="0"/>
    <n v="0"/>
    <n v="0"/>
    <n v="0"/>
    <n v="0"/>
    <n v="0"/>
    <x v="59"/>
  </r>
  <r>
    <n v="106"/>
    <n v="106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43"/>
  </r>
  <r>
    <n v="86"/>
    <n v="86"/>
    <n v="0"/>
    <n v="0"/>
    <n v="0"/>
    <n v="0"/>
    <n v="0"/>
    <n v="0"/>
    <n v="0"/>
    <n v="0"/>
    <n v="0"/>
    <n v="0"/>
    <x v="23"/>
  </r>
  <r>
    <n v="24"/>
    <n v="24"/>
    <n v="0"/>
    <n v="0"/>
    <n v="0"/>
    <n v="0"/>
    <n v="0"/>
    <n v="0"/>
    <n v="0"/>
    <n v="0"/>
    <n v="0"/>
    <n v="0"/>
    <x v="63"/>
  </r>
  <r>
    <n v="426"/>
    <n v="426"/>
    <n v="0"/>
    <n v="0"/>
    <n v="0"/>
    <n v="0"/>
    <n v="0"/>
    <n v="0"/>
    <n v="0"/>
    <n v="0"/>
    <n v="0"/>
    <n v="0"/>
    <x v="18"/>
  </r>
  <r>
    <n v="101"/>
    <n v="101"/>
    <n v="0"/>
    <n v="0"/>
    <n v="0"/>
    <n v="0"/>
    <n v="0"/>
    <n v="0"/>
    <n v="0"/>
    <n v="0"/>
    <n v="0"/>
    <n v="0"/>
    <x v="12"/>
  </r>
  <r>
    <n v="3392"/>
    <n v="3392"/>
    <n v="0"/>
    <n v="0"/>
    <n v="0"/>
    <n v="0"/>
    <n v="0"/>
    <n v="0"/>
    <n v="3392"/>
    <n v="3392"/>
    <n v="0"/>
    <n v="0"/>
    <x v="58"/>
  </r>
  <r>
    <n v="874"/>
    <n v="874"/>
    <n v="0"/>
    <n v="0"/>
    <n v="0"/>
    <n v="0"/>
    <n v="0"/>
    <n v="0"/>
    <n v="0"/>
    <n v="0"/>
    <n v="0"/>
    <n v="0"/>
    <x v="26"/>
  </r>
  <r>
    <n v="2352"/>
    <n v="2352"/>
    <n v="0"/>
    <n v="0"/>
    <n v="2352"/>
    <n v="2352"/>
    <n v="0"/>
    <n v="0"/>
    <n v="0"/>
    <n v="0"/>
    <n v="0"/>
    <n v="0"/>
    <x v="5"/>
  </r>
  <r>
    <n v="6427"/>
    <n v="6427"/>
    <n v="0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28"/>
  </r>
  <r>
    <n v="973"/>
    <n v="973"/>
    <n v="0"/>
    <n v="0"/>
    <n v="973"/>
    <n v="973"/>
    <n v="0"/>
    <n v="0"/>
    <n v="0"/>
    <n v="0"/>
    <n v="0"/>
    <n v="0"/>
    <x v="6"/>
  </r>
  <r>
    <n v="37"/>
    <n v="37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51"/>
  </r>
  <r>
    <n v="12953"/>
    <n v="0"/>
    <n v="0"/>
    <n v="12953"/>
    <n v="0"/>
    <n v="0"/>
    <n v="0"/>
    <n v="0"/>
    <n v="0"/>
    <n v="0"/>
    <n v="0"/>
    <n v="0"/>
    <x v="68"/>
  </r>
  <r>
    <n v="539"/>
    <n v="539"/>
    <n v="0"/>
    <n v="0"/>
    <n v="539"/>
    <n v="539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32"/>
  </r>
  <r>
    <n v="2746"/>
    <n v="2746"/>
    <n v="0"/>
    <n v="0"/>
    <n v="0"/>
    <n v="0"/>
    <n v="0"/>
    <n v="0"/>
    <n v="0"/>
    <n v="0"/>
    <n v="0"/>
    <n v="0"/>
    <x v="25"/>
  </r>
  <r>
    <n v="349"/>
    <n v="0"/>
    <n v="349"/>
    <n v="0"/>
    <n v="0"/>
    <n v="0"/>
    <n v="0"/>
    <n v="0"/>
    <n v="0"/>
    <n v="0"/>
    <n v="0"/>
    <n v="0"/>
    <x v="62"/>
  </r>
  <r>
    <n v="3858"/>
    <n v="3858"/>
    <n v="0"/>
    <n v="0"/>
    <n v="0"/>
    <n v="0"/>
    <n v="0"/>
    <n v="0"/>
    <n v="3858"/>
    <n v="3858"/>
    <n v="0"/>
    <n v="0"/>
    <x v="12"/>
  </r>
  <r>
    <n v="1528"/>
    <n v="1528"/>
    <n v="0"/>
    <n v="0"/>
    <n v="1528"/>
    <n v="1528"/>
    <n v="0"/>
    <n v="0"/>
    <n v="0"/>
    <n v="0"/>
    <n v="0"/>
    <n v="0"/>
    <x v="41"/>
  </r>
  <r>
    <n v="579"/>
    <n v="579"/>
    <n v="0"/>
    <n v="0"/>
    <n v="579"/>
    <n v="579"/>
    <n v="0"/>
    <n v="0"/>
    <n v="0"/>
    <n v="0"/>
    <n v="0"/>
    <n v="0"/>
    <x v="39"/>
  </r>
  <r>
    <n v="30"/>
    <n v="30"/>
    <n v="0"/>
    <n v="0"/>
    <n v="0"/>
    <n v="0"/>
    <n v="0"/>
    <n v="0"/>
    <n v="0"/>
    <n v="0"/>
    <n v="0"/>
    <n v="0"/>
    <x v="26"/>
  </r>
  <r>
    <n v="2382"/>
    <n v="2382"/>
    <n v="0"/>
    <n v="0"/>
    <n v="0"/>
    <n v="0"/>
    <n v="0"/>
    <n v="0"/>
    <n v="0"/>
    <n v="0"/>
    <n v="0"/>
    <n v="0"/>
    <x v="5"/>
  </r>
  <r>
    <n v="1228"/>
    <n v="1228"/>
    <n v="0"/>
    <n v="0"/>
    <n v="1228"/>
    <n v="1228"/>
    <n v="0"/>
    <n v="0"/>
    <n v="0"/>
    <n v="0"/>
    <n v="0"/>
    <n v="0"/>
    <x v="20"/>
  </r>
  <r>
    <n v="2295"/>
    <n v="2295"/>
    <n v="0"/>
    <n v="0"/>
    <n v="0"/>
    <n v="0"/>
    <n v="0"/>
    <n v="0"/>
    <n v="0"/>
    <n v="0"/>
    <n v="0"/>
    <n v="0"/>
    <x v="39"/>
  </r>
  <r>
    <n v="2513"/>
    <n v="2513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10"/>
  </r>
  <r>
    <n v="15"/>
    <n v="15"/>
    <n v="0"/>
    <n v="0"/>
    <n v="0"/>
    <n v="0"/>
    <n v="0"/>
    <n v="0"/>
    <n v="0"/>
    <n v="0"/>
    <n v="0"/>
    <n v="0"/>
    <x v="21"/>
  </r>
  <r>
    <n v="942"/>
    <n v="942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46"/>
  </r>
  <r>
    <n v="1443"/>
    <n v="1443"/>
    <n v="0"/>
    <n v="0"/>
    <n v="0"/>
    <n v="0"/>
    <n v="0"/>
    <n v="0"/>
    <n v="0"/>
    <n v="0"/>
    <n v="0"/>
    <n v="0"/>
    <x v="5"/>
  </r>
  <r>
    <n v="1176"/>
    <n v="1176"/>
    <n v="0"/>
    <n v="0"/>
    <n v="0"/>
    <n v="0"/>
    <n v="0"/>
    <n v="0"/>
    <n v="0"/>
    <n v="0"/>
    <n v="0"/>
    <n v="0"/>
    <x v="7"/>
  </r>
  <r>
    <n v="454"/>
    <n v="454"/>
    <n v="0"/>
    <n v="0"/>
    <n v="0"/>
    <n v="0"/>
    <n v="0"/>
    <n v="0"/>
    <n v="0"/>
    <n v="0"/>
    <n v="0"/>
    <n v="0"/>
    <x v="57"/>
  </r>
  <r>
    <n v="3"/>
    <n v="3"/>
    <n v="0"/>
    <n v="0"/>
    <n v="3"/>
    <n v="3"/>
    <n v="0"/>
    <n v="0"/>
    <n v="0"/>
    <n v="0"/>
    <n v="0"/>
    <n v="0"/>
    <x v="33"/>
  </r>
  <r>
    <n v="6385"/>
    <n v="0"/>
    <n v="6385"/>
    <n v="0"/>
    <n v="0"/>
    <n v="0"/>
    <n v="0"/>
    <n v="0"/>
    <n v="0"/>
    <n v="0"/>
    <n v="0"/>
    <n v="0"/>
    <x v="9"/>
  </r>
  <r>
    <n v="5"/>
    <n v="5"/>
    <n v="0"/>
    <n v="0"/>
    <n v="5"/>
    <n v="5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41"/>
  </r>
  <r>
    <n v="30"/>
    <n v="30"/>
    <n v="0"/>
    <n v="0"/>
    <n v="0"/>
    <n v="0"/>
    <n v="0"/>
    <n v="0"/>
    <n v="30"/>
    <n v="30"/>
    <n v="0"/>
    <n v="0"/>
    <x v="25"/>
  </r>
  <r>
    <n v="26"/>
    <n v="26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26"/>
  </r>
  <r>
    <n v="31"/>
    <n v="31"/>
    <n v="0"/>
    <n v="0"/>
    <n v="0"/>
    <n v="0"/>
    <n v="0"/>
    <n v="0"/>
    <n v="31"/>
    <n v="31"/>
    <n v="0"/>
    <n v="0"/>
    <x v="4"/>
  </r>
  <r>
    <n v="41"/>
    <n v="41"/>
    <n v="0"/>
    <n v="0"/>
    <n v="0"/>
    <n v="0"/>
    <n v="0"/>
    <n v="0"/>
    <n v="41"/>
    <n v="41"/>
    <n v="0"/>
    <n v="0"/>
    <x v="35"/>
  </r>
  <r>
    <n v="191"/>
    <n v="191"/>
    <n v="0"/>
    <n v="0"/>
    <n v="0"/>
    <n v="0"/>
    <n v="0"/>
    <n v="0"/>
    <n v="0"/>
    <n v="0"/>
    <n v="0"/>
    <n v="0"/>
    <x v="46"/>
  </r>
  <r>
    <n v="59"/>
    <n v="59"/>
    <n v="0"/>
    <n v="0"/>
    <n v="0"/>
    <n v="0"/>
    <n v="0"/>
    <n v="0"/>
    <n v="0"/>
    <n v="0"/>
    <n v="0"/>
    <n v="0"/>
    <x v="6"/>
  </r>
  <r>
    <n v="1538"/>
    <n v="1538"/>
    <n v="0"/>
    <n v="0"/>
    <n v="0"/>
    <n v="0"/>
    <n v="0"/>
    <n v="0"/>
    <n v="0"/>
    <n v="0"/>
    <n v="0"/>
    <n v="0"/>
    <x v="7"/>
  </r>
  <r>
    <n v="79"/>
    <n v="0"/>
    <n v="79"/>
    <n v="0"/>
    <n v="0"/>
    <n v="0"/>
    <n v="0"/>
    <n v="0"/>
    <n v="0"/>
    <n v="0"/>
    <n v="0"/>
    <n v="0"/>
    <x v="48"/>
  </r>
  <r>
    <n v="27"/>
    <n v="27"/>
    <n v="0"/>
    <n v="0"/>
    <n v="0"/>
    <n v="0"/>
    <n v="0"/>
    <n v="0"/>
    <n v="27"/>
    <n v="27"/>
    <n v="0"/>
    <n v="0"/>
    <x v="9"/>
  </r>
  <r>
    <n v="130"/>
    <n v="130"/>
    <n v="0"/>
    <n v="0"/>
    <n v="0"/>
    <n v="0"/>
    <n v="0"/>
    <n v="0"/>
    <n v="0"/>
    <n v="0"/>
    <n v="0"/>
    <n v="0"/>
    <x v="5"/>
  </r>
  <r>
    <n v="688"/>
    <n v="688"/>
    <n v="0"/>
    <n v="0"/>
    <n v="0"/>
    <n v="0"/>
    <n v="0"/>
    <n v="0"/>
    <n v="688"/>
    <n v="688"/>
    <n v="0"/>
    <n v="0"/>
    <x v="43"/>
  </r>
  <r>
    <n v="327"/>
    <n v="0"/>
    <n v="327"/>
    <n v="0"/>
    <n v="0"/>
    <n v="0"/>
    <n v="0"/>
    <n v="0"/>
    <n v="327"/>
    <n v="0"/>
    <n v="327"/>
    <n v="0"/>
    <x v="56"/>
  </r>
  <r>
    <n v="599"/>
    <n v="599"/>
    <n v="0"/>
    <n v="0"/>
    <n v="0"/>
    <n v="0"/>
    <n v="0"/>
    <n v="0"/>
    <n v="0"/>
    <n v="0"/>
    <n v="0"/>
    <n v="0"/>
    <x v="29"/>
  </r>
  <r>
    <n v="2204"/>
    <n v="2204"/>
    <n v="0"/>
    <n v="0"/>
    <n v="0"/>
    <n v="0"/>
    <n v="0"/>
    <n v="0"/>
    <n v="0"/>
    <n v="0"/>
    <n v="0"/>
    <n v="0"/>
    <x v="15"/>
  </r>
  <r>
    <n v="221"/>
    <n v="221"/>
    <n v="0"/>
    <n v="0"/>
    <n v="0"/>
    <n v="0"/>
    <n v="0"/>
    <n v="0"/>
    <n v="0"/>
    <n v="0"/>
    <n v="0"/>
    <n v="0"/>
    <x v="7"/>
  </r>
  <r>
    <n v="71"/>
    <n v="71"/>
    <n v="0"/>
    <n v="0"/>
    <n v="0"/>
    <n v="0"/>
    <n v="0"/>
    <n v="0"/>
    <n v="0"/>
    <n v="0"/>
    <n v="0"/>
    <n v="0"/>
    <x v="30"/>
  </r>
  <r>
    <n v="5975"/>
    <n v="0"/>
    <n v="5975"/>
    <n v="0"/>
    <n v="0"/>
    <n v="0"/>
    <n v="0"/>
    <n v="0"/>
    <n v="5975"/>
    <n v="0"/>
    <n v="5975"/>
    <n v="0"/>
    <x v="29"/>
  </r>
  <r>
    <n v="77"/>
    <n v="77"/>
    <n v="0"/>
    <n v="0"/>
    <n v="0"/>
    <n v="0"/>
    <n v="0"/>
    <n v="0"/>
    <n v="0"/>
    <n v="0"/>
    <n v="0"/>
    <n v="0"/>
    <x v="21"/>
  </r>
  <r>
    <n v="9713"/>
    <n v="0"/>
    <n v="9713"/>
    <n v="0"/>
    <n v="9713"/>
    <n v="0"/>
    <n v="9713"/>
    <n v="0"/>
    <n v="0"/>
    <n v="0"/>
    <n v="0"/>
    <n v="0"/>
    <x v="47"/>
  </r>
  <r>
    <n v="52"/>
    <n v="52"/>
    <n v="0"/>
    <n v="0"/>
    <n v="0"/>
    <n v="0"/>
    <n v="0"/>
    <n v="0"/>
    <n v="0"/>
    <n v="0"/>
    <n v="0"/>
    <n v="0"/>
    <x v="47"/>
  </r>
  <r>
    <n v="353"/>
    <n v="0"/>
    <n v="353"/>
    <n v="0"/>
    <n v="353"/>
    <n v="0"/>
    <n v="353"/>
    <n v="0"/>
    <n v="0"/>
    <n v="0"/>
    <n v="0"/>
    <n v="0"/>
    <x v="56"/>
  </r>
  <r>
    <n v="4"/>
    <n v="4"/>
    <n v="0"/>
    <n v="0"/>
    <n v="0"/>
    <n v="0"/>
    <n v="0"/>
    <n v="0"/>
    <n v="4"/>
    <n v="4"/>
    <n v="0"/>
    <n v="0"/>
    <x v="11"/>
  </r>
  <r>
    <n v="474"/>
    <n v="474"/>
    <n v="0"/>
    <n v="0"/>
    <n v="0"/>
    <n v="0"/>
    <n v="0"/>
    <n v="0"/>
    <n v="0"/>
    <n v="0"/>
    <n v="0"/>
    <n v="0"/>
    <x v="41"/>
  </r>
  <r>
    <n v="418"/>
    <n v="0"/>
    <n v="418"/>
    <n v="0"/>
    <n v="0"/>
    <n v="0"/>
    <n v="0"/>
    <n v="0"/>
    <n v="0"/>
    <n v="0"/>
    <n v="0"/>
    <n v="0"/>
    <x v="19"/>
  </r>
  <r>
    <n v="200"/>
    <n v="200"/>
    <n v="0"/>
    <n v="0"/>
    <n v="0"/>
    <n v="0"/>
    <n v="0"/>
    <n v="0"/>
    <n v="0"/>
    <n v="0"/>
    <n v="0"/>
    <n v="0"/>
    <x v="5"/>
  </r>
  <r>
    <n v="1193"/>
    <n v="1193"/>
    <n v="0"/>
    <n v="0"/>
    <n v="0"/>
    <n v="0"/>
    <n v="0"/>
    <n v="0"/>
    <n v="0"/>
    <n v="0"/>
    <n v="0"/>
    <n v="0"/>
    <x v="7"/>
  </r>
  <r>
    <n v="745"/>
    <n v="0"/>
    <n v="745"/>
    <n v="0"/>
    <n v="0"/>
    <n v="0"/>
    <n v="0"/>
    <n v="0"/>
    <n v="0"/>
    <n v="0"/>
    <n v="0"/>
    <n v="0"/>
    <x v="19"/>
  </r>
  <r>
    <n v="57"/>
    <n v="57"/>
    <n v="0"/>
    <n v="0"/>
    <n v="0"/>
    <n v="0"/>
    <n v="0"/>
    <n v="0"/>
    <n v="0"/>
    <n v="0"/>
    <n v="0"/>
    <n v="0"/>
    <x v="60"/>
  </r>
  <r>
    <n v="242"/>
    <n v="242"/>
    <n v="0"/>
    <n v="0"/>
    <n v="0"/>
    <n v="0"/>
    <n v="0"/>
    <n v="0"/>
    <n v="0"/>
    <n v="0"/>
    <n v="0"/>
    <n v="0"/>
    <x v="29"/>
  </r>
  <r>
    <n v="279"/>
    <n v="279"/>
    <n v="0"/>
    <n v="0"/>
    <n v="0"/>
    <n v="0"/>
    <n v="0"/>
    <n v="0"/>
    <n v="279"/>
    <n v="279"/>
    <n v="0"/>
    <n v="0"/>
    <x v="27"/>
  </r>
  <r>
    <n v="9"/>
    <n v="9"/>
    <n v="0"/>
    <n v="0"/>
    <n v="0"/>
    <n v="0"/>
    <n v="0"/>
    <n v="0"/>
    <n v="0"/>
    <n v="0"/>
    <n v="0"/>
    <n v="0"/>
    <x v="47"/>
  </r>
  <r>
    <n v="77"/>
    <n v="77"/>
    <n v="0"/>
    <n v="0"/>
    <n v="0"/>
    <n v="0"/>
    <n v="0"/>
    <n v="0"/>
    <n v="0"/>
    <n v="0"/>
    <n v="0"/>
    <n v="0"/>
    <x v="46"/>
  </r>
  <r>
    <n v="160"/>
    <n v="160"/>
    <n v="0"/>
    <n v="0"/>
    <n v="0"/>
    <n v="0"/>
    <n v="0"/>
    <n v="0"/>
    <n v="0"/>
    <n v="0"/>
    <n v="0"/>
    <n v="0"/>
    <x v="43"/>
  </r>
  <r>
    <n v="4835"/>
    <n v="4835"/>
    <n v="0"/>
    <n v="0"/>
    <n v="0"/>
    <n v="0"/>
    <n v="0"/>
    <n v="0"/>
    <n v="0"/>
    <n v="0"/>
    <n v="0"/>
    <n v="0"/>
    <x v="46"/>
  </r>
  <r>
    <n v="2656"/>
    <n v="2656"/>
    <n v="0"/>
    <n v="0"/>
    <n v="0"/>
    <n v="0"/>
    <n v="0"/>
    <n v="0"/>
    <n v="0"/>
    <n v="0"/>
    <n v="0"/>
    <n v="0"/>
    <x v="46"/>
  </r>
  <r>
    <n v="59"/>
    <n v="59"/>
    <n v="0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4"/>
  </r>
  <r>
    <n v="70"/>
    <n v="70"/>
    <n v="0"/>
    <n v="0"/>
    <n v="0"/>
    <n v="0"/>
    <n v="0"/>
    <n v="0"/>
    <n v="0"/>
    <n v="0"/>
    <n v="0"/>
    <n v="0"/>
    <x v="63"/>
  </r>
  <r>
    <n v="6057"/>
    <n v="0"/>
    <n v="6057"/>
    <n v="0"/>
    <n v="0"/>
    <n v="0"/>
    <n v="0"/>
    <n v="0"/>
    <n v="0"/>
    <n v="0"/>
    <n v="0"/>
    <n v="0"/>
    <x v="58"/>
  </r>
  <r>
    <n v="168"/>
    <n v="168"/>
    <n v="0"/>
    <n v="0"/>
    <n v="0"/>
    <n v="0"/>
    <n v="0"/>
    <n v="0"/>
    <n v="0"/>
    <n v="0"/>
    <n v="0"/>
    <n v="0"/>
    <x v="37"/>
  </r>
  <r>
    <n v="187"/>
    <n v="187"/>
    <n v="0"/>
    <n v="0"/>
    <n v="0"/>
    <n v="0"/>
    <n v="0"/>
    <n v="0"/>
    <n v="0"/>
    <n v="0"/>
    <n v="0"/>
    <n v="0"/>
    <x v="35"/>
  </r>
  <r>
    <n v="21117"/>
    <n v="0"/>
    <n v="21117"/>
    <n v="0"/>
    <n v="0"/>
    <n v="0"/>
    <n v="0"/>
    <n v="0"/>
    <n v="21117"/>
    <n v="0"/>
    <n v="21117"/>
    <n v="0"/>
    <x v="43"/>
  </r>
  <r>
    <n v="13"/>
    <n v="0"/>
    <n v="0"/>
    <n v="13"/>
    <n v="0"/>
    <n v="0"/>
    <n v="0"/>
    <n v="0"/>
    <n v="0"/>
    <n v="0"/>
    <n v="0"/>
    <n v="0"/>
    <x v="20"/>
  </r>
  <r>
    <n v="8949"/>
    <n v="0"/>
    <n v="8949"/>
    <n v="0"/>
    <n v="8949"/>
    <n v="0"/>
    <n v="8949"/>
    <n v="0"/>
    <n v="0"/>
    <n v="0"/>
    <n v="0"/>
    <n v="0"/>
    <x v="24"/>
  </r>
  <r>
    <n v="4873"/>
    <n v="4873"/>
    <n v="0"/>
    <n v="0"/>
    <n v="0"/>
    <n v="0"/>
    <n v="0"/>
    <n v="0"/>
    <n v="0"/>
    <n v="0"/>
    <n v="0"/>
    <n v="0"/>
    <x v="45"/>
  </r>
  <r>
    <n v="154"/>
    <n v="154"/>
    <n v="0"/>
    <n v="0"/>
    <n v="154"/>
    <n v="154"/>
    <n v="0"/>
    <n v="0"/>
    <n v="0"/>
    <n v="0"/>
    <n v="0"/>
    <n v="0"/>
    <x v="46"/>
  </r>
  <r>
    <n v="52"/>
    <n v="52"/>
    <n v="0"/>
    <n v="0"/>
    <n v="52"/>
    <n v="52"/>
    <n v="0"/>
    <n v="0"/>
    <n v="0"/>
    <n v="0"/>
    <n v="0"/>
    <n v="0"/>
    <x v="63"/>
  </r>
  <r>
    <n v="1144"/>
    <n v="1144"/>
    <n v="0"/>
    <n v="0"/>
    <n v="0"/>
    <n v="0"/>
    <n v="0"/>
    <n v="0"/>
    <n v="0"/>
    <n v="0"/>
    <n v="0"/>
    <n v="0"/>
    <x v="27"/>
  </r>
  <r>
    <n v="1481"/>
    <n v="1481"/>
    <n v="0"/>
    <n v="0"/>
    <n v="0"/>
    <n v="0"/>
    <n v="0"/>
    <n v="0"/>
    <n v="1481"/>
    <n v="1481"/>
    <n v="0"/>
    <n v="0"/>
    <x v="45"/>
  </r>
  <r>
    <n v="1003"/>
    <n v="1003"/>
    <n v="0"/>
    <n v="0"/>
    <n v="0"/>
    <n v="0"/>
    <n v="0"/>
    <n v="0"/>
    <n v="0"/>
    <n v="0"/>
    <n v="0"/>
    <n v="0"/>
    <x v="35"/>
  </r>
  <r>
    <n v="279"/>
    <n v="279"/>
    <n v="0"/>
    <n v="0"/>
    <n v="279"/>
    <n v="279"/>
    <n v="0"/>
    <n v="0"/>
    <n v="0"/>
    <n v="0"/>
    <n v="0"/>
    <n v="0"/>
    <x v="40"/>
  </r>
  <r>
    <n v="8719"/>
    <n v="0"/>
    <n v="8719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3"/>
    <n v="3"/>
    <n v="0"/>
    <n v="0"/>
    <x v="14"/>
  </r>
  <r>
    <n v="1076"/>
    <n v="0"/>
    <n v="1076"/>
    <n v="0"/>
    <n v="0"/>
    <n v="0"/>
    <n v="0"/>
    <n v="0"/>
    <n v="0"/>
    <n v="0"/>
    <n v="0"/>
    <n v="0"/>
    <x v="34"/>
  </r>
  <r>
    <n v="7335"/>
    <n v="7335"/>
    <n v="0"/>
    <n v="0"/>
    <n v="0"/>
    <n v="0"/>
    <n v="0"/>
    <n v="0"/>
    <n v="7335"/>
    <n v="7335"/>
    <n v="0"/>
    <n v="0"/>
    <x v="8"/>
  </r>
  <r>
    <n v="1443"/>
    <n v="0"/>
    <n v="1443"/>
    <n v="0"/>
    <n v="0"/>
    <n v="0"/>
    <n v="0"/>
    <n v="0"/>
    <n v="0"/>
    <n v="0"/>
    <n v="0"/>
    <n v="0"/>
    <x v="39"/>
  </r>
  <r>
    <n v="34"/>
    <n v="34"/>
    <n v="0"/>
    <n v="0"/>
    <n v="34"/>
    <n v="34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13"/>
  </r>
  <r>
    <n v="93"/>
    <n v="93"/>
    <n v="0"/>
    <n v="0"/>
    <n v="0"/>
    <n v="0"/>
    <n v="0"/>
    <n v="0"/>
    <n v="93"/>
    <n v="93"/>
    <n v="0"/>
    <n v="0"/>
    <x v="36"/>
  </r>
  <r>
    <n v="59"/>
    <n v="59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1"/>
    <n v="1"/>
    <n v="0"/>
    <n v="0"/>
    <x v="28"/>
  </r>
  <r>
    <n v="1"/>
    <n v="1"/>
    <n v="0"/>
    <n v="0"/>
    <n v="0"/>
    <n v="0"/>
    <n v="0"/>
    <n v="0"/>
    <n v="0"/>
    <n v="0"/>
    <n v="0"/>
    <n v="0"/>
    <x v="4"/>
  </r>
  <r>
    <n v="240"/>
    <n v="240"/>
    <n v="0"/>
    <n v="0"/>
    <n v="0"/>
    <n v="0"/>
    <n v="0"/>
    <n v="0"/>
    <n v="0"/>
    <n v="0"/>
    <n v="0"/>
    <n v="0"/>
    <x v="42"/>
  </r>
  <r>
    <n v="1495"/>
    <n v="0"/>
    <n v="0"/>
    <n v="1495"/>
    <n v="0"/>
    <n v="0"/>
    <n v="0"/>
    <n v="0"/>
    <n v="0"/>
    <n v="0"/>
    <n v="0"/>
    <n v="0"/>
    <x v="67"/>
  </r>
  <r>
    <n v="116"/>
    <n v="116"/>
    <n v="0"/>
    <n v="0"/>
    <n v="0"/>
    <n v="0"/>
    <n v="0"/>
    <n v="0"/>
    <n v="0"/>
    <n v="0"/>
    <n v="0"/>
    <n v="0"/>
    <x v="21"/>
  </r>
  <r>
    <n v="35"/>
    <n v="35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11"/>
    <n v="11"/>
    <n v="0"/>
    <n v="0"/>
    <x v="36"/>
  </r>
  <r>
    <n v="115"/>
    <n v="115"/>
    <n v="0"/>
    <n v="0"/>
    <n v="0"/>
    <n v="0"/>
    <n v="0"/>
    <n v="0"/>
    <n v="0"/>
    <n v="0"/>
    <n v="0"/>
    <n v="0"/>
    <x v="34"/>
  </r>
  <r>
    <n v="115"/>
    <n v="115"/>
    <n v="0"/>
    <n v="0"/>
    <n v="115"/>
    <n v="115"/>
    <n v="0"/>
    <n v="0"/>
    <n v="0"/>
    <n v="0"/>
    <n v="0"/>
    <n v="0"/>
    <x v="20"/>
  </r>
  <r>
    <n v="892"/>
    <n v="892"/>
    <n v="0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42"/>
  </r>
  <r>
    <n v="4"/>
    <n v="4"/>
    <n v="0"/>
    <n v="0"/>
    <n v="4"/>
    <n v="4"/>
    <n v="0"/>
    <n v="0"/>
    <n v="0"/>
    <n v="0"/>
    <n v="0"/>
    <n v="0"/>
    <x v="69"/>
  </r>
  <r>
    <n v="1245"/>
    <n v="1245"/>
    <n v="0"/>
    <n v="0"/>
    <n v="0"/>
    <n v="0"/>
    <n v="0"/>
    <n v="0"/>
    <n v="0"/>
    <n v="0"/>
    <n v="0"/>
    <n v="0"/>
    <x v="45"/>
  </r>
  <r>
    <n v="122"/>
    <n v="122"/>
    <n v="0"/>
    <n v="0"/>
    <n v="0"/>
    <n v="0"/>
    <n v="0"/>
    <n v="0"/>
    <n v="0"/>
    <n v="0"/>
    <n v="0"/>
    <n v="0"/>
    <x v="39"/>
  </r>
  <r>
    <n v="74"/>
    <n v="74"/>
    <n v="0"/>
    <n v="0"/>
    <n v="74"/>
    <n v="74"/>
    <n v="0"/>
    <n v="0"/>
    <n v="0"/>
    <n v="0"/>
    <n v="0"/>
    <n v="0"/>
    <x v="18"/>
  </r>
  <r>
    <n v="660"/>
    <n v="660"/>
    <n v="0"/>
    <n v="0"/>
    <n v="0"/>
    <n v="0"/>
    <n v="0"/>
    <n v="0"/>
    <n v="0"/>
    <n v="0"/>
    <n v="0"/>
    <n v="0"/>
    <x v="50"/>
  </r>
  <r>
    <n v="435"/>
    <n v="435"/>
    <n v="0"/>
    <n v="0"/>
    <n v="0"/>
    <n v="0"/>
    <n v="0"/>
    <n v="0"/>
    <n v="0"/>
    <n v="0"/>
    <n v="0"/>
    <n v="0"/>
    <x v="45"/>
  </r>
  <r>
    <n v="1102"/>
    <n v="1102"/>
    <n v="0"/>
    <n v="0"/>
    <n v="0"/>
    <n v="0"/>
    <n v="0"/>
    <n v="0"/>
    <n v="0"/>
    <n v="0"/>
    <n v="0"/>
    <n v="0"/>
    <x v="45"/>
  </r>
  <r>
    <n v="157"/>
    <n v="157"/>
    <n v="0"/>
    <n v="0"/>
    <n v="0"/>
    <n v="0"/>
    <n v="0"/>
    <n v="0"/>
    <n v="0"/>
    <n v="0"/>
    <n v="0"/>
    <n v="0"/>
    <x v="37"/>
  </r>
  <r>
    <n v="1980"/>
    <n v="1980"/>
    <n v="0"/>
    <n v="0"/>
    <n v="0"/>
    <n v="0"/>
    <n v="0"/>
    <n v="0"/>
    <n v="0"/>
    <n v="0"/>
    <n v="0"/>
    <n v="0"/>
    <x v="34"/>
  </r>
  <r>
    <n v="6096"/>
    <n v="6096"/>
    <n v="0"/>
    <n v="0"/>
    <n v="0"/>
    <n v="0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53"/>
  </r>
  <r>
    <n v="220"/>
    <n v="220"/>
    <n v="0"/>
    <n v="0"/>
    <n v="0"/>
    <n v="0"/>
    <n v="0"/>
    <n v="0"/>
    <n v="0"/>
    <n v="0"/>
    <n v="0"/>
    <n v="0"/>
    <x v="7"/>
  </r>
  <r>
    <n v="6853"/>
    <n v="6853"/>
    <n v="0"/>
    <n v="0"/>
    <n v="0"/>
    <n v="0"/>
    <n v="0"/>
    <n v="0"/>
    <n v="0"/>
    <n v="0"/>
    <n v="0"/>
    <n v="0"/>
    <x v="28"/>
  </r>
  <r>
    <n v="1736"/>
    <n v="1736"/>
    <n v="0"/>
    <n v="0"/>
    <n v="0"/>
    <n v="0"/>
    <n v="0"/>
    <n v="0"/>
    <n v="0"/>
    <n v="0"/>
    <n v="0"/>
    <n v="0"/>
    <x v="2"/>
  </r>
  <r>
    <n v="14467"/>
    <n v="0"/>
    <n v="14467"/>
    <n v="0"/>
    <n v="0"/>
    <n v="0"/>
    <n v="0"/>
    <n v="0"/>
    <n v="0"/>
    <n v="0"/>
    <n v="0"/>
    <n v="0"/>
    <x v="32"/>
  </r>
  <r>
    <n v="42"/>
    <n v="42"/>
    <n v="0"/>
    <n v="0"/>
    <n v="0"/>
    <n v="0"/>
    <n v="0"/>
    <n v="0"/>
    <n v="42"/>
    <n v="42"/>
    <n v="0"/>
    <n v="0"/>
    <x v="10"/>
  </r>
  <r>
    <n v="3"/>
    <n v="3"/>
    <n v="0"/>
    <n v="0"/>
    <n v="0"/>
    <n v="0"/>
    <n v="0"/>
    <n v="0"/>
    <n v="0"/>
    <n v="0"/>
    <n v="0"/>
    <n v="0"/>
    <x v="6"/>
  </r>
  <r>
    <n v="17"/>
    <n v="17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19"/>
    <n v="19"/>
    <n v="0"/>
    <n v="0"/>
    <x v="60"/>
  </r>
  <r>
    <n v="650"/>
    <n v="0"/>
    <n v="650"/>
    <n v="0"/>
    <n v="0"/>
    <n v="0"/>
    <n v="0"/>
    <n v="0"/>
    <n v="0"/>
    <n v="0"/>
    <n v="0"/>
    <n v="0"/>
    <x v="30"/>
  </r>
  <r>
    <n v="330"/>
    <n v="330"/>
    <n v="0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26"/>
  </r>
  <r>
    <n v="87"/>
    <n v="87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25"/>
  </r>
  <r>
    <n v="35"/>
    <n v="35"/>
    <n v="0"/>
    <n v="0"/>
    <n v="0"/>
    <n v="0"/>
    <n v="0"/>
    <n v="0"/>
    <n v="0"/>
    <n v="0"/>
    <n v="0"/>
    <n v="0"/>
    <x v="18"/>
  </r>
  <r>
    <n v="2679"/>
    <n v="0"/>
    <n v="0"/>
    <n v="2679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28"/>
  </r>
  <r>
    <n v="382"/>
    <n v="382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46"/>
  </r>
  <r>
    <n v="545"/>
    <n v="545"/>
    <n v="0"/>
    <n v="0"/>
    <n v="0"/>
    <n v="0"/>
    <n v="0"/>
    <n v="0"/>
    <n v="0"/>
    <n v="0"/>
    <n v="0"/>
    <n v="0"/>
    <x v="15"/>
  </r>
  <r>
    <n v="3280"/>
    <n v="3280"/>
    <n v="0"/>
    <n v="0"/>
    <n v="0"/>
    <n v="0"/>
    <n v="0"/>
    <n v="0"/>
    <n v="3280"/>
    <n v="3280"/>
    <n v="0"/>
    <n v="0"/>
    <x v="26"/>
  </r>
  <r>
    <n v="343"/>
    <n v="343"/>
    <n v="0"/>
    <n v="0"/>
    <n v="0"/>
    <n v="0"/>
    <n v="0"/>
    <n v="0"/>
    <n v="0"/>
    <n v="0"/>
    <n v="0"/>
    <n v="0"/>
    <x v="7"/>
  </r>
  <r>
    <n v="52"/>
    <n v="52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1"/>
  </r>
  <r>
    <n v="1429"/>
    <n v="1429"/>
    <n v="0"/>
    <n v="0"/>
    <n v="0"/>
    <n v="0"/>
    <n v="0"/>
    <n v="0"/>
    <n v="0"/>
    <n v="0"/>
    <n v="0"/>
    <n v="0"/>
    <x v="10"/>
  </r>
  <r>
    <n v="29"/>
    <n v="29"/>
    <n v="0"/>
    <n v="0"/>
    <n v="0"/>
    <n v="0"/>
    <n v="0"/>
    <n v="0"/>
    <n v="0"/>
    <n v="0"/>
    <n v="0"/>
    <n v="0"/>
    <x v="57"/>
  </r>
  <r>
    <n v="9168"/>
    <n v="0"/>
    <n v="9168"/>
    <n v="0"/>
    <n v="0"/>
    <n v="0"/>
    <n v="0"/>
    <n v="0"/>
    <n v="0"/>
    <n v="0"/>
    <n v="0"/>
    <n v="0"/>
    <x v="9"/>
  </r>
  <r>
    <n v="42"/>
    <n v="42"/>
    <n v="0"/>
    <n v="0"/>
    <n v="0"/>
    <n v="0"/>
    <n v="0"/>
    <n v="0"/>
    <n v="0"/>
    <n v="0"/>
    <n v="0"/>
    <n v="0"/>
    <x v="11"/>
  </r>
  <r>
    <n v="530"/>
    <n v="530"/>
    <n v="0"/>
    <n v="0"/>
    <n v="0"/>
    <n v="0"/>
    <n v="0"/>
    <n v="0"/>
    <n v="530"/>
    <n v="530"/>
    <n v="0"/>
    <n v="0"/>
    <x v="46"/>
  </r>
  <r>
    <n v="496"/>
    <n v="496"/>
    <n v="0"/>
    <n v="0"/>
    <n v="0"/>
    <n v="0"/>
    <n v="0"/>
    <n v="0"/>
    <n v="0"/>
    <n v="0"/>
    <n v="0"/>
    <n v="0"/>
    <x v="13"/>
  </r>
  <r>
    <n v="2578"/>
    <n v="0"/>
    <n v="2578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27"/>
  </r>
  <r>
    <n v="12005"/>
    <n v="0"/>
    <n v="0"/>
    <n v="12005"/>
    <n v="0"/>
    <n v="0"/>
    <n v="0"/>
    <n v="0"/>
    <n v="0"/>
    <n v="0"/>
    <n v="0"/>
    <n v="0"/>
    <x v="68"/>
  </r>
  <r>
    <n v="1996"/>
    <n v="0"/>
    <n v="0"/>
    <n v="1996"/>
    <n v="0"/>
    <n v="0"/>
    <n v="0"/>
    <n v="0"/>
    <n v="0"/>
    <n v="0"/>
    <n v="0"/>
    <n v="0"/>
    <x v="8"/>
  </r>
  <r>
    <n v="75"/>
    <n v="75"/>
    <n v="0"/>
    <n v="0"/>
    <n v="0"/>
    <n v="0"/>
    <n v="0"/>
    <n v="0"/>
    <n v="0"/>
    <n v="0"/>
    <n v="0"/>
    <n v="0"/>
    <x v="6"/>
  </r>
  <r>
    <n v="4463"/>
    <n v="0"/>
    <n v="4463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47"/>
  </r>
  <r>
    <n v="68"/>
    <n v="68"/>
    <n v="0"/>
    <n v="0"/>
    <n v="68"/>
    <n v="68"/>
    <n v="0"/>
    <n v="0"/>
    <n v="0"/>
    <n v="0"/>
    <n v="0"/>
    <n v="0"/>
    <x v="49"/>
  </r>
  <r>
    <n v="8"/>
    <n v="8"/>
    <n v="0"/>
    <n v="0"/>
    <n v="0"/>
    <n v="0"/>
    <n v="0"/>
    <n v="0"/>
    <n v="8"/>
    <n v="8"/>
    <n v="0"/>
    <n v="0"/>
    <x v="54"/>
  </r>
  <r>
    <n v="1"/>
    <n v="1"/>
    <n v="0"/>
    <n v="0"/>
    <n v="0"/>
    <n v="0"/>
    <n v="0"/>
    <n v="0"/>
    <n v="0"/>
    <n v="0"/>
    <n v="0"/>
    <n v="0"/>
    <x v="18"/>
  </r>
  <r>
    <n v="1656"/>
    <n v="0"/>
    <n v="1656"/>
    <n v="0"/>
    <n v="0"/>
    <n v="0"/>
    <n v="0"/>
    <n v="0"/>
    <n v="1656"/>
    <n v="0"/>
    <n v="1656"/>
    <n v="0"/>
    <x v="18"/>
  </r>
  <r>
    <n v="799"/>
    <n v="799"/>
    <n v="0"/>
    <n v="0"/>
    <n v="799"/>
    <n v="799"/>
    <n v="0"/>
    <n v="0"/>
    <n v="0"/>
    <n v="0"/>
    <n v="0"/>
    <n v="0"/>
    <x v="15"/>
  </r>
  <r>
    <n v="26"/>
    <n v="26"/>
    <n v="0"/>
    <n v="0"/>
    <n v="0"/>
    <n v="0"/>
    <n v="0"/>
    <n v="0"/>
    <n v="0"/>
    <n v="0"/>
    <n v="0"/>
    <n v="0"/>
    <x v="27"/>
  </r>
  <r>
    <n v="260"/>
    <n v="260"/>
    <n v="0"/>
    <n v="0"/>
    <n v="0"/>
    <n v="0"/>
    <n v="0"/>
    <n v="0"/>
    <n v="0"/>
    <n v="0"/>
    <n v="0"/>
    <n v="0"/>
    <x v="1"/>
  </r>
  <r>
    <n v="175"/>
    <n v="175"/>
    <n v="0"/>
    <n v="0"/>
    <n v="0"/>
    <n v="0"/>
    <n v="0"/>
    <n v="0"/>
    <n v="0"/>
    <n v="0"/>
    <n v="0"/>
    <n v="0"/>
    <x v="29"/>
  </r>
  <r>
    <n v="78"/>
    <n v="78"/>
    <n v="0"/>
    <n v="0"/>
    <n v="0"/>
    <n v="0"/>
    <n v="0"/>
    <n v="0"/>
    <n v="0"/>
    <n v="0"/>
    <n v="0"/>
    <n v="0"/>
    <x v="34"/>
  </r>
  <r>
    <n v="14803"/>
    <n v="14803"/>
    <n v="0"/>
    <n v="0"/>
    <n v="0"/>
    <n v="0"/>
    <n v="0"/>
    <n v="0"/>
    <n v="14803"/>
    <n v="14803"/>
    <n v="0"/>
    <n v="0"/>
    <x v="0"/>
  </r>
  <r>
    <n v="1"/>
    <n v="1"/>
    <n v="0"/>
    <n v="0"/>
    <n v="1"/>
    <n v="1"/>
    <n v="0"/>
    <n v="0"/>
    <n v="0"/>
    <n v="0"/>
    <n v="0"/>
    <n v="0"/>
    <x v="6"/>
  </r>
  <r>
    <n v="22"/>
    <n v="22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65"/>
  </r>
  <r>
    <n v="3336"/>
    <n v="0"/>
    <n v="3336"/>
    <n v="0"/>
    <n v="0"/>
    <n v="0"/>
    <n v="0"/>
    <n v="0"/>
    <n v="0"/>
    <n v="0"/>
    <n v="0"/>
    <n v="0"/>
    <x v="8"/>
  </r>
  <r>
    <n v="5194"/>
    <n v="5194"/>
    <n v="0"/>
    <n v="0"/>
    <n v="0"/>
    <n v="0"/>
    <n v="0"/>
    <n v="0"/>
    <n v="0"/>
    <n v="0"/>
    <n v="0"/>
    <n v="0"/>
    <x v="2"/>
  </r>
  <r>
    <n v="69"/>
    <n v="69"/>
    <n v="0"/>
    <n v="0"/>
    <n v="0"/>
    <n v="0"/>
    <n v="0"/>
    <n v="0"/>
    <n v="0"/>
    <n v="0"/>
    <n v="0"/>
    <n v="0"/>
    <x v="42"/>
  </r>
  <r>
    <n v="3845"/>
    <n v="0"/>
    <n v="3845"/>
    <n v="0"/>
    <n v="0"/>
    <n v="0"/>
    <n v="0"/>
    <n v="0"/>
    <n v="3845"/>
    <n v="0"/>
    <n v="3845"/>
    <n v="0"/>
    <x v="46"/>
  </r>
  <r>
    <n v="181"/>
    <n v="0"/>
    <n v="0"/>
    <n v="181"/>
    <n v="0"/>
    <n v="0"/>
    <n v="0"/>
    <n v="0"/>
    <n v="0"/>
    <n v="0"/>
    <n v="0"/>
    <n v="0"/>
    <x v="8"/>
  </r>
  <r>
    <n v="393"/>
    <n v="393"/>
    <n v="0"/>
    <n v="0"/>
    <n v="0"/>
    <n v="0"/>
    <n v="0"/>
    <n v="0"/>
    <n v="0"/>
    <n v="0"/>
    <n v="0"/>
    <n v="0"/>
    <x v="39"/>
  </r>
  <r>
    <n v="7615"/>
    <n v="7615"/>
    <n v="0"/>
    <n v="0"/>
    <n v="0"/>
    <n v="0"/>
    <n v="0"/>
    <n v="0"/>
    <n v="7615"/>
    <n v="7615"/>
    <n v="0"/>
    <n v="0"/>
    <x v="47"/>
  </r>
  <r>
    <n v="279"/>
    <n v="279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7"/>
    <n v="7"/>
    <n v="0"/>
    <n v="0"/>
    <x v="10"/>
  </r>
  <r>
    <n v="55"/>
    <n v="55"/>
    <n v="0"/>
    <n v="0"/>
    <n v="0"/>
    <n v="0"/>
    <n v="0"/>
    <n v="0"/>
    <n v="0"/>
    <n v="0"/>
    <n v="0"/>
    <n v="0"/>
    <x v="18"/>
  </r>
  <r>
    <n v="1774"/>
    <n v="1774"/>
    <n v="0"/>
    <n v="0"/>
    <n v="1774"/>
    <n v="1774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60"/>
  </r>
  <r>
    <n v="1057"/>
    <n v="1057"/>
    <n v="0"/>
    <n v="0"/>
    <n v="0"/>
    <n v="0"/>
    <n v="0"/>
    <n v="0"/>
    <n v="0"/>
    <n v="0"/>
    <n v="0"/>
    <n v="0"/>
    <x v="42"/>
  </r>
  <r>
    <n v="10"/>
    <n v="10"/>
    <n v="0"/>
    <n v="0"/>
    <n v="10"/>
    <n v="10"/>
    <n v="0"/>
    <n v="0"/>
    <n v="0"/>
    <n v="0"/>
    <n v="0"/>
    <n v="0"/>
    <x v="40"/>
  </r>
  <r>
    <n v="360"/>
    <n v="360"/>
    <n v="0"/>
    <n v="0"/>
    <n v="0"/>
    <n v="0"/>
    <n v="0"/>
    <n v="0"/>
    <n v="0"/>
    <n v="0"/>
    <n v="0"/>
    <n v="0"/>
    <x v="29"/>
  </r>
  <r>
    <n v="5359"/>
    <n v="0"/>
    <n v="5359"/>
    <n v="0"/>
    <n v="0"/>
    <n v="0"/>
    <n v="0"/>
    <n v="0"/>
    <n v="5359"/>
    <n v="0"/>
    <n v="5359"/>
    <n v="0"/>
    <x v="37"/>
  </r>
  <r>
    <n v="1901"/>
    <n v="1901"/>
    <n v="0"/>
    <n v="0"/>
    <n v="1901"/>
    <n v="1901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60"/>
  </r>
  <r>
    <n v="75"/>
    <n v="75"/>
    <n v="0"/>
    <n v="0"/>
    <n v="0"/>
    <n v="0"/>
    <n v="0"/>
    <n v="0"/>
    <n v="0"/>
    <n v="0"/>
    <n v="0"/>
    <n v="0"/>
    <x v="50"/>
  </r>
  <r>
    <n v="26660"/>
    <n v="0"/>
    <n v="26660"/>
    <n v="0"/>
    <n v="0"/>
    <n v="0"/>
    <n v="0"/>
    <n v="0"/>
    <n v="26660"/>
    <n v="0"/>
    <n v="26660"/>
    <n v="0"/>
    <x v="30"/>
  </r>
  <r>
    <n v="586"/>
    <n v="586"/>
    <n v="0"/>
    <n v="0"/>
    <n v="0"/>
    <n v="0"/>
    <n v="0"/>
    <n v="0"/>
    <n v="0"/>
    <n v="0"/>
    <n v="0"/>
    <n v="0"/>
    <x v="11"/>
  </r>
  <r>
    <n v="441"/>
    <n v="441"/>
    <n v="0"/>
    <n v="0"/>
    <n v="0"/>
    <n v="0"/>
    <n v="0"/>
    <n v="0"/>
    <n v="441"/>
    <n v="441"/>
    <n v="0"/>
    <n v="0"/>
    <x v="9"/>
  </r>
  <r>
    <n v="22941"/>
    <n v="0"/>
    <n v="22941"/>
    <n v="0"/>
    <n v="0"/>
    <n v="0"/>
    <n v="0"/>
    <n v="0"/>
    <n v="0"/>
    <n v="0"/>
    <n v="0"/>
    <n v="0"/>
    <x v="32"/>
  </r>
  <r>
    <n v="39"/>
    <n v="39"/>
    <n v="0"/>
    <n v="0"/>
    <n v="39"/>
    <n v="39"/>
    <n v="0"/>
    <n v="0"/>
    <n v="0"/>
    <n v="0"/>
    <n v="0"/>
    <n v="0"/>
    <x v="22"/>
  </r>
  <r>
    <n v="211"/>
    <n v="211"/>
    <n v="0"/>
    <n v="0"/>
    <n v="0"/>
    <n v="0"/>
    <n v="0"/>
    <n v="0"/>
    <n v="0"/>
    <n v="0"/>
    <n v="0"/>
    <n v="0"/>
    <x v="12"/>
  </r>
  <r>
    <n v="199"/>
    <n v="199"/>
    <n v="0"/>
    <n v="0"/>
    <n v="0"/>
    <n v="0"/>
    <n v="0"/>
    <n v="0"/>
    <n v="0"/>
    <n v="0"/>
    <n v="0"/>
    <n v="0"/>
    <x v="0"/>
  </r>
  <r>
    <n v="4"/>
    <n v="4"/>
    <n v="0"/>
    <n v="0"/>
    <n v="4"/>
    <n v="4"/>
    <n v="0"/>
    <n v="0"/>
    <n v="0"/>
    <n v="0"/>
    <n v="0"/>
    <n v="0"/>
    <x v="35"/>
  </r>
  <r>
    <n v="239"/>
    <n v="239"/>
    <n v="0"/>
    <n v="0"/>
    <n v="0"/>
    <n v="0"/>
    <n v="0"/>
    <n v="0"/>
    <n v="0"/>
    <n v="0"/>
    <n v="0"/>
    <n v="0"/>
    <x v="60"/>
  </r>
  <r>
    <n v="17634"/>
    <n v="0"/>
    <n v="17634"/>
    <n v="0"/>
    <n v="0"/>
    <n v="0"/>
    <n v="0"/>
    <n v="0"/>
    <n v="0"/>
    <n v="0"/>
    <n v="0"/>
    <n v="0"/>
    <x v="30"/>
  </r>
  <r>
    <n v="758"/>
    <n v="758"/>
    <n v="0"/>
    <n v="0"/>
    <n v="0"/>
    <n v="0"/>
    <n v="0"/>
    <n v="0"/>
    <n v="0"/>
    <n v="0"/>
    <n v="0"/>
    <n v="0"/>
    <x v="30"/>
  </r>
  <r>
    <n v="1769"/>
    <n v="1769"/>
    <n v="0"/>
    <n v="0"/>
    <n v="0"/>
    <n v="0"/>
    <n v="0"/>
    <n v="0"/>
    <n v="0"/>
    <n v="0"/>
    <n v="0"/>
    <n v="0"/>
    <x v="1"/>
  </r>
  <r>
    <n v="3300"/>
    <n v="3300"/>
    <n v="0"/>
    <n v="0"/>
    <n v="0"/>
    <n v="0"/>
    <n v="0"/>
    <n v="0"/>
    <n v="0"/>
    <n v="0"/>
    <n v="0"/>
    <n v="0"/>
    <x v="50"/>
  </r>
  <r>
    <n v="2741"/>
    <n v="2741"/>
    <n v="0"/>
    <n v="0"/>
    <n v="0"/>
    <n v="0"/>
    <n v="0"/>
    <n v="0"/>
    <n v="0"/>
    <n v="0"/>
    <n v="0"/>
    <n v="0"/>
    <x v="32"/>
  </r>
  <r>
    <n v="115"/>
    <n v="115"/>
    <n v="0"/>
    <n v="0"/>
    <n v="0"/>
    <n v="0"/>
    <n v="0"/>
    <n v="0"/>
    <n v="0"/>
    <n v="0"/>
    <n v="0"/>
    <n v="0"/>
    <x v="37"/>
  </r>
  <r>
    <n v="117"/>
    <n v="117"/>
    <n v="0"/>
    <n v="0"/>
    <n v="0"/>
    <n v="0"/>
    <n v="0"/>
    <n v="0"/>
    <n v="0"/>
    <n v="0"/>
    <n v="0"/>
    <n v="0"/>
    <x v="54"/>
  </r>
  <r>
    <n v="1321"/>
    <n v="0"/>
    <n v="1321"/>
    <n v="0"/>
    <n v="0"/>
    <n v="0"/>
    <n v="0"/>
    <n v="0"/>
    <n v="0"/>
    <n v="0"/>
    <n v="0"/>
    <n v="0"/>
    <x v="26"/>
  </r>
  <r>
    <n v="359"/>
    <n v="359"/>
    <n v="0"/>
    <n v="0"/>
    <n v="0"/>
    <n v="0"/>
    <n v="0"/>
    <n v="0"/>
    <n v="0"/>
    <n v="0"/>
    <n v="0"/>
    <n v="0"/>
    <x v="1"/>
  </r>
  <r>
    <n v="10949"/>
    <n v="10949"/>
    <n v="0"/>
    <n v="0"/>
    <n v="10949"/>
    <n v="10949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47"/>
  </r>
  <r>
    <n v="19759"/>
    <n v="19759"/>
    <n v="0"/>
    <n v="0"/>
    <n v="0"/>
    <n v="0"/>
    <n v="0"/>
    <n v="0"/>
    <n v="0"/>
    <n v="0"/>
    <n v="0"/>
    <n v="0"/>
    <x v="13"/>
  </r>
  <r>
    <n v="1568"/>
    <n v="1568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35"/>
  </r>
  <r>
    <n v="1722"/>
    <n v="1722"/>
    <n v="0"/>
    <n v="0"/>
    <n v="0"/>
    <n v="0"/>
    <n v="0"/>
    <n v="0"/>
    <n v="0"/>
    <n v="0"/>
    <n v="0"/>
    <n v="0"/>
    <x v="63"/>
  </r>
  <r>
    <n v="47"/>
    <n v="0"/>
    <n v="47"/>
    <n v="0"/>
    <n v="0"/>
    <n v="0"/>
    <n v="0"/>
    <n v="0"/>
    <n v="0"/>
    <n v="0"/>
    <n v="0"/>
    <n v="0"/>
    <x v="7"/>
  </r>
  <r>
    <n v="453"/>
    <n v="453"/>
    <n v="0"/>
    <n v="0"/>
    <n v="0"/>
    <n v="0"/>
    <n v="0"/>
    <n v="0"/>
    <n v="453"/>
    <n v="453"/>
    <n v="0"/>
    <n v="0"/>
    <x v="12"/>
  </r>
  <r>
    <n v="93"/>
    <n v="93"/>
    <n v="0"/>
    <n v="0"/>
    <n v="0"/>
    <n v="0"/>
    <n v="0"/>
    <n v="0"/>
    <n v="0"/>
    <n v="0"/>
    <n v="0"/>
    <n v="0"/>
    <x v="9"/>
  </r>
  <r>
    <n v="9"/>
    <n v="9"/>
    <n v="0"/>
    <n v="0"/>
    <n v="0"/>
    <n v="0"/>
    <n v="0"/>
    <n v="0"/>
    <n v="0"/>
    <n v="0"/>
    <n v="0"/>
    <n v="0"/>
    <x v="29"/>
  </r>
  <r>
    <n v="14152"/>
    <n v="0"/>
    <n v="14152"/>
    <n v="0"/>
    <n v="14152"/>
    <n v="0"/>
    <n v="14152"/>
    <n v="0"/>
    <n v="0"/>
    <n v="0"/>
    <n v="0"/>
    <n v="0"/>
    <x v="59"/>
  </r>
  <r>
    <n v="20813"/>
    <n v="20813"/>
    <n v="0"/>
    <n v="0"/>
    <n v="20813"/>
    <n v="20813"/>
    <n v="0"/>
    <n v="0"/>
    <n v="0"/>
    <n v="0"/>
    <n v="0"/>
    <n v="0"/>
    <x v="40"/>
  </r>
  <r>
    <n v="27"/>
    <n v="27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13"/>
  </r>
  <r>
    <n v="1331"/>
    <n v="1331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10"/>
    <n v="10"/>
    <n v="0"/>
    <n v="0"/>
    <x v="57"/>
  </r>
  <r>
    <n v="31"/>
    <n v="31"/>
    <n v="0"/>
    <n v="0"/>
    <n v="0"/>
    <n v="0"/>
    <n v="0"/>
    <n v="0"/>
    <n v="31"/>
    <n v="31"/>
    <n v="0"/>
    <n v="0"/>
    <x v="48"/>
  </r>
  <r>
    <n v="252"/>
    <n v="252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35"/>
  </r>
  <r>
    <n v="732"/>
    <n v="732"/>
    <n v="0"/>
    <n v="0"/>
    <n v="0"/>
    <n v="0"/>
    <n v="0"/>
    <n v="0"/>
    <n v="732"/>
    <n v="732"/>
    <n v="0"/>
    <n v="0"/>
    <x v="19"/>
  </r>
  <r>
    <n v="5432"/>
    <n v="0"/>
    <n v="0"/>
    <n v="5432"/>
    <n v="0"/>
    <n v="0"/>
    <n v="0"/>
    <n v="0"/>
    <n v="0"/>
    <n v="0"/>
    <n v="0"/>
    <n v="0"/>
    <x v="8"/>
  </r>
  <r>
    <n v="5716"/>
    <n v="5716"/>
    <n v="0"/>
    <n v="0"/>
    <n v="0"/>
    <n v="0"/>
    <n v="0"/>
    <n v="0"/>
    <n v="5716"/>
    <n v="5716"/>
    <n v="0"/>
    <n v="0"/>
    <x v="30"/>
  </r>
  <r>
    <n v="1"/>
    <n v="1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44"/>
  </r>
  <r>
    <n v="192"/>
    <n v="0"/>
    <n v="192"/>
    <n v="0"/>
    <n v="0"/>
    <n v="0"/>
    <n v="0"/>
    <n v="0"/>
    <n v="0"/>
    <n v="0"/>
    <n v="0"/>
    <n v="0"/>
    <x v="34"/>
  </r>
  <r>
    <n v="1125"/>
    <n v="1125"/>
    <n v="0"/>
    <n v="0"/>
    <n v="1125"/>
    <n v="1125"/>
    <n v="0"/>
    <n v="0"/>
    <n v="0"/>
    <n v="0"/>
    <n v="0"/>
    <n v="0"/>
    <x v="10"/>
  </r>
  <r>
    <n v="265"/>
    <n v="265"/>
    <n v="0"/>
    <n v="0"/>
    <n v="0"/>
    <n v="0"/>
    <n v="0"/>
    <n v="0"/>
    <n v="265"/>
    <n v="265"/>
    <n v="0"/>
    <n v="0"/>
    <x v="58"/>
  </r>
  <r>
    <n v="32"/>
    <n v="32"/>
    <n v="0"/>
    <n v="0"/>
    <n v="0"/>
    <n v="0"/>
    <n v="0"/>
    <n v="0"/>
    <n v="0"/>
    <n v="0"/>
    <n v="0"/>
    <n v="0"/>
    <x v="43"/>
  </r>
  <r>
    <n v="1834"/>
    <n v="0"/>
    <n v="1834"/>
    <n v="0"/>
    <n v="0"/>
    <n v="0"/>
    <n v="0"/>
    <n v="0"/>
    <n v="0"/>
    <n v="0"/>
    <n v="0"/>
    <n v="0"/>
    <x v="54"/>
  </r>
  <r>
    <n v="2744"/>
    <n v="2744"/>
    <n v="0"/>
    <n v="0"/>
    <n v="2744"/>
    <n v="2744"/>
    <n v="0"/>
    <n v="0"/>
    <n v="0"/>
    <n v="0"/>
    <n v="0"/>
    <n v="0"/>
    <x v="20"/>
  </r>
  <r>
    <n v="602"/>
    <n v="602"/>
    <n v="0"/>
    <n v="0"/>
    <n v="0"/>
    <n v="0"/>
    <n v="0"/>
    <n v="0"/>
    <n v="0"/>
    <n v="0"/>
    <n v="0"/>
    <n v="0"/>
    <x v="7"/>
  </r>
  <r>
    <n v="7541"/>
    <n v="7541"/>
    <n v="0"/>
    <n v="0"/>
    <n v="0"/>
    <n v="0"/>
    <n v="0"/>
    <n v="0"/>
    <n v="0"/>
    <n v="0"/>
    <n v="0"/>
    <n v="0"/>
    <x v="57"/>
  </r>
  <r>
    <n v="20521"/>
    <n v="20521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2"/>
    <n v="2"/>
    <n v="0"/>
    <n v="0"/>
    <x v="44"/>
  </r>
  <r>
    <n v="3320"/>
    <n v="3320"/>
    <n v="0"/>
    <n v="0"/>
    <n v="0"/>
    <n v="0"/>
    <n v="0"/>
    <n v="0"/>
    <n v="3320"/>
    <n v="3320"/>
    <n v="0"/>
    <n v="0"/>
    <x v="32"/>
  </r>
  <r>
    <n v="20"/>
    <n v="20"/>
    <n v="0"/>
    <n v="0"/>
    <n v="0"/>
    <n v="0"/>
    <n v="0"/>
    <n v="0"/>
    <n v="0"/>
    <n v="0"/>
    <n v="0"/>
    <n v="0"/>
    <x v="19"/>
  </r>
  <r>
    <n v="9"/>
    <n v="9"/>
    <n v="0"/>
    <n v="0"/>
    <n v="9"/>
    <n v="9"/>
    <n v="0"/>
    <n v="0"/>
    <n v="0"/>
    <n v="0"/>
    <n v="0"/>
    <n v="0"/>
    <x v="24"/>
  </r>
  <r>
    <n v="4602"/>
    <n v="4602"/>
    <n v="0"/>
    <n v="0"/>
    <n v="0"/>
    <n v="0"/>
    <n v="0"/>
    <n v="0"/>
    <n v="0"/>
    <n v="0"/>
    <n v="0"/>
    <n v="0"/>
    <x v="42"/>
  </r>
  <r>
    <n v="3016"/>
    <n v="3016"/>
    <n v="0"/>
    <n v="0"/>
    <n v="0"/>
    <n v="0"/>
    <n v="0"/>
    <n v="0"/>
    <n v="0"/>
    <n v="0"/>
    <n v="0"/>
    <n v="0"/>
    <x v="60"/>
  </r>
  <r>
    <n v="4567"/>
    <n v="4567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3"/>
  </r>
  <r>
    <n v="136"/>
    <n v="136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69"/>
  </r>
  <r>
    <n v="1362"/>
    <n v="1362"/>
    <n v="0"/>
    <n v="0"/>
    <n v="0"/>
    <n v="0"/>
    <n v="0"/>
    <n v="0"/>
    <n v="1362"/>
    <n v="1362"/>
    <n v="0"/>
    <n v="0"/>
    <x v="38"/>
  </r>
  <r>
    <n v="88"/>
    <n v="0"/>
    <n v="88"/>
    <n v="0"/>
    <n v="0"/>
    <n v="0"/>
    <n v="0"/>
    <n v="0"/>
    <n v="0"/>
    <n v="0"/>
    <n v="0"/>
    <n v="0"/>
    <x v="40"/>
  </r>
  <r>
    <n v="81"/>
    <n v="81"/>
    <n v="0"/>
    <n v="0"/>
    <n v="0"/>
    <n v="0"/>
    <n v="0"/>
    <n v="0"/>
    <n v="81"/>
    <n v="81"/>
    <n v="0"/>
    <n v="0"/>
    <x v="20"/>
  </r>
  <r>
    <n v="794"/>
    <n v="0"/>
    <n v="794"/>
    <n v="0"/>
    <n v="0"/>
    <n v="0"/>
    <n v="0"/>
    <n v="0"/>
    <n v="0"/>
    <n v="0"/>
    <n v="0"/>
    <n v="0"/>
    <x v="37"/>
  </r>
  <r>
    <n v="4"/>
    <n v="4"/>
    <n v="0"/>
    <n v="0"/>
    <n v="4"/>
    <n v="4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54"/>
  </r>
  <r>
    <n v="94"/>
    <n v="94"/>
    <n v="0"/>
    <n v="0"/>
    <n v="0"/>
    <n v="0"/>
    <n v="0"/>
    <n v="0"/>
    <n v="0"/>
    <n v="0"/>
    <n v="0"/>
    <n v="0"/>
    <x v="21"/>
  </r>
  <r>
    <n v="81"/>
    <n v="81"/>
    <n v="0"/>
    <n v="0"/>
    <n v="0"/>
    <n v="0"/>
    <n v="0"/>
    <n v="0"/>
    <n v="81"/>
    <n v="81"/>
    <n v="0"/>
    <n v="0"/>
    <x v="36"/>
  </r>
  <r>
    <n v="57"/>
    <n v="57"/>
    <n v="0"/>
    <n v="0"/>
    <n v="0"/>
    <n v="0"/>
    <n v="0"/>
    <n v="0"/>
    <n v="0"/>
    <n v="0"/>
    <n v="0"/>
    <n v="0"/>
    <x v="65"/>
  </r>
  <r>
    <n v="65"/>
    <n v="65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24"/>
  </r>
  <r>
    <n v="57"/>
    <n v="57"/>
    <n v="0"/>
    <n v="0"/>
    <n v="0"/>
    <n v="0"/>
    <n v="0"/>
    <n v="0"/>
    <n v="57"/>
    <n v="57"/>
    <n v="0"/>
    <n v="0"/>
    <x v="55"/>
  </r>
  <r>
    <n v="47"/>
    <n v="47"/>
    <n v="0"/>
    <n v="0"/>
    <n v="0"/>
    <n v="0"/>
    <n v="0"/>
    <n v="0"/>
    <n v="47"/>
    <n v="47"/>
    <n v="0"/>
    <n v="0"/>
    <x v="6"/>
  </r>
  <r>
    <n v="3092"/>
    <n v="0"/>
    <n v="3092"/>
    <n v="0"/>
    <n v="0"/>
    <n v="0"/>
    <n v="0"/>
    <n v="0"/>
    <n v="3092"/>
    <n v="0"/>
    <n v="3092"/>
    <n v="0"/>
    <x v="20"/>
  </r>
  <r>
    <n v="5"/>
    <n v="5"/>
    <n v="0"/>
    <n v="0"/>
    <n v="0"/>
    <n v="0"/>
    <n v="0"/>
    <n v="0"/>
    <n v="0"/>
    <n v="0"/>
    <n v="0"/>
    <n v="0"/>
    <x v="10"/>
  </r>
  <r>
    <n v="13658"/>
    <n v="13658"/>
    <n v="0"/>
    <n v="0"/>
    <n v="0"/>
    <n v="0"/>
    <n v="0"/>
    <n v="0"/>
    <n v="0"/>
    <n v="0"/>
    <n v="0"/>
    <n v="0"/>
    <x v="45"/>
  </r>
  <r>
    <n v="173"/>
    <n v="173"/>
    <n v="0"/>
    <n v="0"/>
    <n v="0"/>
    <n v="0"/>
    <n v="0"/>
    <n v="0"/>
    <n v="0"/>
    <n v="0"/>
    <n v="0"/>
    <n v="0"/>
    <x v="60"/>
  </r>
  <r>
    <n v="36"/>
    <n v="36"/>
    <n v="0"/>
    <n v="0"/>
    <n v="0"/>
    <n v="0"/>
    <n v="0"/>
    <n v="0"/>
    <n v="0"/>
    <n v="0"/>
    <n v="0"/>
    <n v="0"/>
    <x v="18"/>
  </r>
  <r>
    <n v="463"/>
    <n v="463"/>
    <n v="0"/>
    <n v="0"/>
    <n v="463"/>
    <n v="463"/>
    <n v="0"/>
    <n v="0"/>
    <n v="0"/>
    <n v="0"/>
    <n v="0"/>
    <n v="0"/>
    <x v="34"/>
  </r>
  <r>
    <n v="247"/>
    <n v="0"/>
    <n v="247"/>
    <n v="0"/>
    <n v="0"/>
    <n v="0"/>
    <n v="0"/>
    <n v="0"/>
    <n v="0"/>
    <n v="0"/>
    <n v="0"/>
    <n v="0"/>
    <x v="42"/>
  </r>
  <r>
    <n v="1319"/>
    <n v="0"/>
    <n v="1319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3"/>
  </r>
  <r>
    <n v="5533"/>
    <n v="5533"/>
    <n v="0"/>
    <n v="0"/>
    <n v="0"/>
    <n v="0"/>
    <n v="0"/>
    <n v="0"/>
    <n v="0"/>
    <n v="0"/>
    <n v="0"/>
    <n v="0"/>
    <x v="47"/>
  </r>
  <r>
    <n v="5020"/>
    <n v="0"/>
    <n v="5020"/>
    <n v="0"/>
    <n v="0"/>
    <n v="0"/>
    <n v="0"/>
    <n v="0"/>
    <n v="5020"/>
    <n v="0"/>
    <n v="5020"/>
    <n v="0"/>
    <x v="58"/>
  </r>
  <r>
    <n v="36"/>
    <n v="0"/>
    <n v="36"/>
    <n v="0"/>
    <n v="0"/>
    <n v="0"/>
    <n v="0"/>
    <n v="0"/>
    <n v="0"/>
    <n v="0"/>
    <n v="0"/>
    <n v="0"/>
    <x v="8"/>
  </r>
  <r>
    <n v="522"/>
    <n v="522"/>
    <n v="0"/>
    <n v="0"/>
    <n v="0"/>
    <n v="0"/>
    <n v="0"/>
    <n v="0"/>
    <n v="0"/>
    <n v="0"/>
    <n v="0"/>
    <n v="0"/>
    <x v="50"/>
  </r>
  <r>
    <n v="162"/>
    <n v="162"/>
    <n v="0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0"/>
    <n v="0"/>
    <n v="0"/>
    <n v="0"/>
    <x v="0"/>
  </r>
  <r>
    <n v="497"/>
    <n v="497"/>
    <n v="0"/>
    <n v="0"/>
    <n v="0"/>
    <n v="0"/>
    <n v="0"/>
    <n v="0"/>
    <n v="0"/>
    <n v="0"/>
    <n v="0"/>
    <n v="0"/>
    <x v="47"/>
  </r>
  <r>
    <n v="3165"/>
    <n v="0"/>
    <n v="3165"/>
    <n v="0"/>
    <n v="3165"/>
    <n v="0"/>
    <n v="3165"/>
    <n v="0"/>
    <n v="0"/>
    <n v="0"/>
    <n v="0"/>
    <n v="0"/>
    <x v="51"/>
  </r>
  <r>
    <n v="6"/>
    <n v="6"/>
    <n v="0"/>
    <n v="0"/>
    <n v="6"/>
    <n v="6"/>
    <n v="0"/>
    <n v="0"/>
    <n v="0"/>
    <n v="0"/>
    <n v="0"/>
    <n v="0"/>
    <x v="12"/>
  </r>
  <r>
    <n v="58"/>
    <n v="58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38"/>
  </r>
  <r>
    <n v="20"/>
    <n v="20"/>
    <n v="0"/>
    <n v="0"/>
    <n v="0"/>
    <n v="0"/>
    <n v="0"/>
    <n v="0"/>
    <n v="0"/>
    <n v="0"/>
    <n v="0"/>
    <n v="0"/>
    <x v="55"/>
  </r>
  <r>
    <n v="2005"/>
    <n v="2005"/>
    <n v="0"/>
    <n v="0"/>
    <n v="0"/>
    <n v="0"/>
    <n v="0"/>
    <n v="0"/>
    <n v="2005"/>
    <n v="2005"/>
    <n v="0"/>
    <n v="0"/>
    <x v="59"/>
  </r>
  <r>
    <n v="3832"/>
    <n v="3832"/>
    <n v="0"/>
    <n v="0"/>
    <n v="0"/>
    <n v="0"/>
    <n v="0"/>
    <n v="0"/>
    <n v="3832"/>
    <n v="3832"/>
    <n v="0"/>
    <n v="0"/>
    <x v="7"/>
  </r>
  <r>
    <n v="29"/>
    <n v="29"/>
    <n v="0"/>
    <n v="0"/>
    <n v="0"/>
    <n v="0"/>
    <n v="0"/>
    <n v="0"/>
    <n v="29"/>
    <n v="29"/>
    <n v="0"/>
    <n v="0"/>
    <x v="46"/>
  </r>
  <r>
    <n v="181"/>
    <n v="181"/>
    <n v="0"/>
    <n v="0"/>
    <n v="181"/>
    <n v="181"/>
    <n v="0"/>
    <n v="0"/>
    <n v="0"/>
    <n v="0"/>
    <n v="0"/>
    <n v="0"/>
    <x v="54"/>
  </r>
  <r>
    <n v="25"/>
    <n v="25"/>
    <n v="0"/>
    <n v="0"/>
    <n v="0"/>
    <n v="0"/>
    <n v="0"/>
    <n v="0"/>
    <n v="0"/>
    <n v="0"/>
    <n v="0"/>
    <n v="0"/>
    <x v="34"/>
  </r>
  <r>
    <n v="6204"/>
    <n v="0"/>
    <n v="6204"/>
    <n v="0"/>
    <n v="0"/>
    <n v="0"/>
    <n v="0"/>
    <n v="0"/>
    <n v="0"/>
    <n v="0"/>
    <n v="0"/>
    <n v="0"/>
    <x v="59"/>
  </r>
  <r>
    <n v="24"/>
    <n v="24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48"/>
  </r>
  <r>
    <n v="344"/>
    <n v="344"/>
    <n v="0"/>
    <n v="0"/>
    <n v="0"/>
    <n v="0"/>
    <n v="0"/>
    <n v="0"/>
    <n v="344"/>
    <n v="344"/>
    <n v="0"/>
    <n v="0"/>
    <x v="56"/>
  </r>
  <r>
    <n v="1861"/>
    <n v="0"/>
    <n v="1861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1"/>
    <n v="1"/>
    <n v="0"/>
    <n v="0"/>
    <x v="48"/>
  </r>
  <r>
    <n v="11483"/>
    <n v="11483"/>
    <n v="0"/>
    <n v="0"/>
    <n v="0"/>
    <n v="0"/>
    <n v="0"/>
    <n v="0"/>
    <n v="0"/>
    <n v="0"/>
    <n v="0"/>
    <n v="0"/>
    <x v="13"/>
  </r>
  <r>
    <n v="1"/>
    <n v="0"/>
    <n v="0"/>
    <n v="1"/>
    <n v="0"/>
    <n v="0"/>
    <n v="0"/>
    <n v="0"/>
    <n v="1"/>
    <n v="0"/>
    <n v="0"/>
    <n v="1"/>
    <x v="8"/>
  </r>
  <r>
    <n v="39"/>
    <n v="0"/>
    <n v="39"/>
    <n v="0"/>
    <n v="0"/>
    <n v="0"/>
    <n v="0"/>
    <n v="0"/>
    <n v="0"/>
    <n v="0"/>
    <n v="0"/>
    <n v="0"/>
    <x v="7"/>
  </r>
  <r>
    <n v="18"/>
    <n v="18"/>
    <n v="0"/>
    <n v="0"/>
    <n v="0"/>
    <n v="0"/>
    <n v="0"/>
    <n v="0"/>
    <n v="0"/>
    <n v="0"/>
    <n v="0"/>
    <n v="0"/>
    <x v="34"/>
  </r>
  <r>
    <n v="850"/>
    <n v="0"/>
    <n v="850"/>
    <n v="0"/>
    <n v="0"/>
    <n v="0"/>
    <n v="0"/>
    <n v="0"/>
    <n v="0"/>
    <n v="0"/>
    <n v="0"/>
    <n v="0"/>
    <x v="39"/>
  </r>
  <r>
    <n v="11058"/>
    <n v="0"/>
    <n v="11058"/>
    <n v="0"/>
    <n v="11058"/>
    <n v="0"/>
    <n v="11058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5"/>
  </r>
  <r>
    <n v="9"/>
    <n v="9"/>
    <n v="0"/>
    <n v="0"/>
    <n v="0"/>
    <n v="0"/>
    <n v="0"/>
    <n v="0"/>
    <n v="0"/>
    <n v="0"/>
    <n v="0"/>
    <n v="0"/>
    <x v="19"/>
  </r>
  <r>
    <n v="203"/>
    <n v="0"/>
    <n v="203"/>
    <n v="0"/>
    <n v="0"/>
    <n v="0"/>
    <n v="0"/>
    <n v="0"/>
    <n v="0"/>
    <n v="0"/>
    <n v="0"/>
    <n v="0"/>
    <x v="3"/>
  </r>
  <r>
    <n v="56"/>
    <n v="56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49"/>
  </r>
  <r>
    <n v="18039"/>
    <n v="18039"/>
    <n v="0"/>
    <n v="0"/>
    <n v="18039"/>
    <n v="18039"/>
    <n v="0"/>
    <n v="0"/>
    <n v="0"/>
    <n v="0"/>
    <n v="0"/>
    <n v="0"/>
    <x v="38"/>
  </r>
  <r>
    <n v="113"/>
    <n v="113"/>
    <n v="0"/>
    <n v="0"/>
    <n v="0"/>
    <n v="0"/>
    <n v="0"/>
    <n v="0"/>
    <n v="0"/>
    <n v="0"/>
    <n v="0"/>
    <n v="0"/>
    <x v="9"/>
  </r>
  <r>
    <n v="1088"/>
    <n v="1088"/>
    <n v="0"/>
    <n v="0"/>
    <n v="0"/>
    <n v="0"/>
    <n v="0"/>
    <n v="0"/>
    <n v="0"/>
    <n v="0"/>
    <n v="0"/>
    <n v="0"/>
    <x v="24"/>
  </r>
  <r>
    <n v="433"/>
    <n v="433"/>
    <n v="0"/>
    <n v="0"/>
    <n v="0"/>
    <n v="0"/>
    <n v="0"/>
    <n v="0"/>
    <n v="0"/>
    <n v="0"/>
    <n v="0"/>
    <n v="0"/>
    <x v="47"/>
  </r>
  <r>
    <n v="2231"/>
    <n v="2231"/>
    <n v="0"/>
    <n v="0"/>
    <n v="0"/>
    <n v="0"/>
    <n v="0"/>
    <n v="0"/>
    <n v="0"/>
    <n v="0"/>
    <n v="0"/>
    <n v="0"/>
    <x v="27"/>
  </r>
  <r>
    <n v="260"/>
    <n v="0"/>
    <n v="260"/>
    <n v="0"/>
    <n v="0"/>
    <n v="0"/>
    <n v="0"/>
    <n v="0"/>
    <n v="0"/>
    <n v="0"/>
    <n v="0"/>
    <n v="0"/>
    <x v="11"/>
  </r>
  <r>
    <n v="2035"/>
    <n v="2035"/>
    <n v="0"/>
    <n v="0"/>
    <n v="2035"/>
    <n v="2035"/>
    <n v="0"/>
    <n v="0"/>
    <n v="0"/>
    <n v="0"/>
    <n v="0"/>
    <n v="0"/>
    <x v="60"/>
  </r>
  <r>
    <n v="165"/>
    <n v="165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56"/>
  </r>
  <r>
    <n v="27"/>
    <n v="27"/>
    <n v="0"/>
    <n v="0"/>
    <n v="27"/>
    <n v="27"/>
    <n v="0"/>
    <n v="0"/>
    <n v="0"/>
    <n v="0"/>
    <n v="0"/>
    <n v="0"/>
    <x v="29"/>
  </r>
  <r>
    <n v="1336"/>
    <n v="1336"/>
    <n v="0"/>
    <n v="0"/>
    <n v="0"/>
    <n v="0"/>
    <n v="0"/>
    <n v="0"/>
    <n v="0"/>
    <n v="0"/>
    <n v="0"/>
    <n v="0"/>
    <x v="11"/>
  </r>
  <r>
    <n v="3677"/>
    <n v="3677"/>
    <n v="0"/>
    <n v="0"/>
    <n v="0"/>
    <n v="0"/>
    <n v="0"/>
    <n v="0"/>
    <n v="0"/>
    <n v="0"/>
    <n v="0"/>
    <n v="0"/>
    <x v="30"/>
  </r>
  <r>
    <n v="37"/>
    <n v="37"/>
    <n v="0"/>
    <n v="0"/>
    <n v="0"/>
    <n v="0"/>
    <n v="0"/>
    <n v="0"/>
    <n v="0"/>
    <n v="0"/>
    <n v="0"/>
    <n v="0"/>
    <x v="38"/>
  </r>
  <r>
    <n v="137"/>
    <n v="137"/>
    <n v="0"/>
    <n v="0"/>
    <n v="0"/>
    <n v="0"/>
    <n v="0"/>
    <n v="0"/>
    <n v="0"/>
    <n v="0"/>
    <n v="0"/>
    <n v="0"/>
    <x v="40"/>
  </r>
  <r>
    <n v="87"/>
    <n v="87"/>
    <n v="0"/>
    <n v="0"/>
    <n v="0"/>
    <n v="0"/>
    <n v="0"/>
    <n v="0"/>
    <n v="87"/>
    <n v="87"/>
    <n v="0"/>
    <n v="0"/>
    <x v="35"/>
  </r>
  <r>
    <n v="175"/>
    <n v="175"/>
    <n v="0"/>
    <n v="0"/>
    <n v="0"/>
    <n v="0"/>
    <n v="0"/>
    <n v="0"/>
    <n v="0"/>
    <n v="0"/>
    <n v="0"/>
    <n v="0"/>
    <x v="17"/>
  </r>
  <r>
    <n v="95"/>
    <n v="95"/>
    <n v="0"/>
    <n v="0"/>
    <n v="0"/>
    <n v="0"/>
    <n v="0"/>
    <n v="0"/>
    <n v="0"/>
    <n v="0"/>
    <n v="0"/>
    <n v="0"/>
    <x v="54"/>
  </r>
  <r>
    <n v="253"/>
    <n v="253"/>
    <n v="0"/>
    <n v="0"/>
    <n v="0"/>
    <n v="0"/>
    <n v="0"/>
    <n v="0"/>
    <n v="0"/>
    <n v="0"/>
    <n v="0"/>
    <n v="0"/>
    <x v="9"/>
  </r>
  <r>
    <n v="149"/>
    <n v="149"/>
    <n v="0"/>
    <n v="0"/>
    <n v="0"/>
    <n v="0"/>
    <n v="0"/>
    <n v="0"/>
    <n v="0"/>
    <n v="0"/>
    <n v="0"/>
    <n v="0"/>
    <x v="8"/>
  </r>
  <r>
    <n v="42"/>
    <n v="42"/>
    <n v="0"/>
    <n v="0"/>
    <n v="0"/>
    <n v="0"/>
    <n v="0"/>
    <n v="0"/>
    <n v="0"/>
    <n v="0"/>
    <n v="0"/>
    <n v="0"/>
    <x v="49"/>
  </r>
  <r>
    <n v="42"/>
    <n v="42"/>
    <n v="0"/>
    <n v="0"/>
    <n v="42"/>
    <n v="42"/>
    <n v="0"/>
    <n v="0"/>
    <n v="0"/>
    <n v="0"/>
    <n v="0"/>
    <n v="0"/>
    <x v="7"/>
  </r>
  <r>
    <n v="2"/>
    <n v="2"/>
    <n v="0"/>
    <n v="0"/>
    <n v="0"/>
    <n v="0"/>
    <n v="0"/>
    <n v="0"/>
    <n v="2"/>
    <n v="2"/>
    <n v="0"/>
    <n v="0"/>
    <x v="19"/>
  </r>
  <r>
    <n v="2"/>
    <n v="2"/>
    <n v="0"/>
    <n v="0"/>
    <n v="0"/>
    <n v="0"/>
    <n v="0"/>
    <n v="0"/>
    <n v="0"/>
    <n v="0"/>
    <n v="0"/>
    <n v="0"/>
    <x v="42"/>
  </r>
  <r>
    <n v="26295"/>
    <n v="0"/>
    <n v="26295"/>
    <n v="0"/>
    <n v="0"/>
    <n v="0"/>
    <n v="0"/>
    <n v="0"/>
    <n v="26295"/>
    <n v="0"/>
    <n v="26295"/>
    <n v="0"/>
    <x v="31"/>
  </r>
  <r>
    <n v="496"/>
    <n v="496"/>
    <n v="0"/>
    <n v="0"/>
    <n v="0"/>
    <n v="0"/>
    <n v="0"/>
    <n v="0"/>
    <n v="0"/>
    <n v="0"/>
    <n v="0"/>
    <n v="0"/>
    <x v="30"/>
  </r>
  <r>
    <n v="7460"/>
    <n v="7460"/>
    <n v="0"/>
    <n v="0"/>
    <n v="7460"/>
    <n v="7460"/>
    <n v="0"/>
    <n v="0"/>
    <n v="0"/>
    <n v="0"/>
    <n v="0"/>
    <n v="0"/>
    <x v="32"/>
  </r>
  <r>
    <n v="465"/>
    <n v="465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55"/>
  </r>
  <r>
    <n v="736"/>
    <n v="0"/>
    <n v="736"/>
    <n v="0"/>
    <n v="0"/>
    <n v="0"/>
    <n v="0"/>
    <n v="0"/>
    <n v="0"/>
    <n v="0"/>
    <n v="0"/>
    <n v="0"/>
    <x v="11"/>
  </r>
  <r>
    <n v="36"/>
    <n v="36"/>
    <n v="0"/>
    <n v="0"/>
    <n v="0"/>
    <n v="0"/>
    <n v="0"/>
    <n v="0"/>
    <n v="36"/>
    <n v="36"/>
    <n v="0"/>
    <n v="0"/>
    <x v="42"/>
  </r>
  <r>
    <n v="4"/>
    <n v="4"/>
    <n v="0"/>
    <n v="0"/>
    <n v="4"/>
    <n v="4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3"/>
  </r>
  <r>
    <n v="38"/>
    <n v="38"/>
    <n v="0"/>
    <n v="0"/>
    <n v="0"/>
    <n v="0"/>
    <n v="0"/>
    <n v="0"/>
    <n v="0"/>
    <n v="0"/>
    <n v="0"/>
    <n v="0"/>
    <x v="11"/>
  </r>
  <r>
    <n v="1450"/>
    <n v="0"/>
    <n v="0"/>
    <n v="1450"/>
    <n v="0"/>
    <n v="0"/>
    <n v="0"/>
    <n v="0"/>
    <n v="0"/>
    <n v="0"/>
    <n v="0"/>
    <n v="0"/>
    <x v="67"/>
  </r>
  <r>
    <n v="917"/>
    <n v="917"/>
    <n v="0"/>
    <n v="0"/>
    <n v="917"/>
    <n v="917"/>
    <n v="0"/>
    <n v="0"/>
    <n v="0"/>
    <n v="0"/>
    <n v="0"/>
    <n v="0"/>
    <x v="26"/>
  </r>
  <r>
    <n v="7"/>
    <n v="7"/>
    <n v="0"/>
    <n v="0"/>
    <n v="0"/>
    <n v="0"/>
    <n v="0"/>
    <n v="0"/>
    <n v="7"/>
    <n v="7"/>
    <n v="0"/>
    <n v="0"/>
    <x v="69"/>
  </r>
  <r>
    <n v="1298"/>
    <n v="1298"/>
    <n v="0"/>
    <n v="0"/>
    <n v="0"/>
    <n v="0"/>
    <n v="0"/>
    <n v="0"/>
    <n v="0"/>
    <n v="0"/>
    <n v="0"/>
    <n v="0"/>
    <x v="9"/>
  </r>
  <r>
    <n v="208"/>
    <n v="208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2"/>
  </r>
  <r>
    <n v="521"/>
    <n v="521"/>
    <n v="0"/>
    <n v="0"/>
    <n v="0"/>
    <n v="0"/>
    <n v="0"/>
    <n v="0"/>
    <n v="0"/>
    <n v="0"/>
    <n v="0"/>
    <n v="0"/>
    <x v="53"/>
  </r>
  <r>
    <n v="71"/>
    <n v="71"/>
    <n v="0"/>
    <n v="0"/>
    <n v="0"/>
    <n v="0"/>
    <n v="0"/>
    <n v="0"/>
    <n v="0"/>
    <n v="0"/>
    <n v="0"/>
    <n v="0"/>
    <x v="5"/>
  </r>
  <r>
    <n v="16600"/>
    <n v="16600"/>
    <n v="0"/>
    <n v="0"/>
    <n v="0"/>
    <n v="0"/>
    <n v="0"/>
    <n v="0"/>
    <n v="16600"/>
    <n v="16600"/>
    <n v="0"/>
    <n v="0"/>
    <x v="50"/>
  </r>
  <r>
    <n v="1"/>
    <n v="1"/>
    <n v="0"/>
    <n v="0"/>
    <n v="0"/>
    <n v="0"/>
    <n v="0"/>
    <n v="0"/>
    <n v="0"/>
    <n v="0"/>
    <n v="0"/>
    <n v="0"/>
    <x v="11"/>
  </r>
  <r>
    <n v="27"/>
    <n v="27"/>
    <n v="0"/>
    <n v="0"/>
    <n v="0"/>
    <n v="0"/>
    <n v="0"/>
    <n v="0"/>
    <n v="0"/>
    <n v="0"/>
    <n v="0"/>
    <n v="0"/>
    <x v="11"/>
  </r>
  <r>
    <n v="134"/>
    <n v="134"/>
    <n v="0"/>
    <n v="0"/>
    <n v="0"/>
    <n v="0"/>
    <n v="0"/>
    <n v="0"/>
    <n v="0"/>
    <n v="0"/>
    <n v="0"/>
    <n v="0"/>
    <x v="46"/>
  </r>
  <r>
    <n v="1"/>
    <n v="1"/>
    <n v="0"/>
    <n v="0"/>
    <n v="1"/>
    <n v="1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13"/>
  </r>
  <r>
    <n v="7766"/>
    <n v="7766"/>
    <n v="0"/>
    <n v="0"/>
    <n v="0"/>
    <n v="0"/>
    <n v="0"/>
    <n v="0"/>
    <n v="0"/>
    <n v="0"/>
    <n v="0"/>
    <n v="0"/>
    <x v="41"/>
  </r>
  <r>
    <n v="1640"/>
    <n v="0"/>
    <n v="1640"/>
    <n v="0"/>
    <n v="0"/>
    <n v="0"/>
    <n v="0"/>
    <n v="0"/>
    <n v="0"/>
    <n v="0"/>
    <n v="0"/>
    <n v="0"/>
    <x v="42"/>
  </r>
  <r>
    <n v="351"/>
    <n v="351"/>
    <n v="0"/>
    <n v="0"/>
    <n v="351"/>
    <n v="351"/>
    <n v="0"/>
    <n v="0"/>
    <n v="0"/>
    <n v="0"/>
    <n v="0"/>
    <n v="0"/>
    <x v="21"/>
  </r>
  <r>
    <n v="15"/>
    <n v="15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9"/>
  </r>
  <r>
    <n v="1856"/>
    <n v="1856"/>
    <n v="0"/>
    <n v="0"/>
    <n v="0"/>
    <n v="0"/>
    <n v="0"/>
    <n v="0"/>
    <n v="1856"/>
    <n v="1856"/>
    <n v="0"/>
    <n v="0"/>
    <x v="13"/>
  </r>
  <r>
    <n v="1661"/>
    <n v="1661"/>
    <n v="0"/>
    <n v="0"/>
    <n v="0"/>
    <n v="0"/>
    <n v="0"/>
    <n v="0"/>
    <n v="1661"/>
    <n v="1661"/>
    <n v="0"/>
    <n v="0"/>
    <x v="38"/>
  </r>
  <r>
    <n v="74"/>
    <n v="74"/>
    <n v="0"/>
    <n v="0"/>
    <n v="0"/>
    <n v="0"/>
    <n v="0"/>
    <n v="0"/>
    <n v="74"/>
    <n v="74"/>
    <n v="0"/>
    <n v="0"/>
    <x v="42"/>
  </r>
  <r>
    <n v="3"/>
    <n v="3"/>
    <n v="0"/>
    <n v="0"/>
    <n v="3"/>
    <n v="3"/>
    <n v="0"/>
    <n v="0"/>
    <n v="0"/>
    <n v="0"/>
    <n v="0"/>
    <n v="0"/>
    <x v="51"/>
  </r>
  <r>
    <n v="517"/>
    <n v="517"/>
    <n v="0"/>
    <n v="0"/>
    <n v="517"/>
    <n v="517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19"/>
  </r>
  <r>
    <n v="289"/>
    <n v="289"/>
    <n v="0"/>
    <n v="0"/>
    <n v="0"/>
    <n v="0"/>
    <n v="0"/>
    <n v="0"/>
    <n v="0"/>
    <n v="0"/>
    <n v="0"/>
    <n v="0"/>
    <x v="43"/>
  </r>
  <r>
    <n v="50"/>
    <n v="50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8"/>
  </r>
  <r>
    <n v="60"/>
    <n v="60"/>
    <n v="0"/>
    <n v="0"/>
    <n v="0"/>
    <n v="0"/>
    <n v="0"/>
    <n v="0"/>
    <n v="0"/>
    <n v="0"/>
    <n v="0"/>
    <n v="0"/>
    <x v="39"/>
  </r>
  <r>
    <n v="140"/>
    <n v="140"/>
    <n v="0"/>
    <n v="0"/>
    <n v="0"/>
    <n v="0"/>
    <n v="0"/>
    <n v="0"/>
    <n v="0"/>
    <n v="0"/>
    <n v="0"/>
    <n v="0"/>
    <x v="19"/>
  </r>
  <r>
    <n v="29"/>
    <n v="29"/>
    <n v="0"/>
    <n v="0"/>
    <n v="0"/>
    <n v="0"/>
    <n v="0"/>
    <n v="0"/>
    <n v="0"/>
    <n v="0"/>
    <n v="0"/>
    <n v="0"/>
    <x v="37"/>
  </r>
  <r>
    <n v="9178"/>
    <n v="9178"/>
    <n v="0"/>
    <n v="0"/>
    <n v="0"/>
    <n v="0"/>
    <n v="0"/>
    <n v="0"/>
    <n v="9178"/>
    <n v="9178"/>
    <n v="0"/>
    <n v="0"/>
    <x v="15"/>
  </r>
  <r>
    <n v="2"/>
    <n v="2"/>
    <n v="0"/>
    <n v="0"/>
    <n v="0"/>
    <n v="0"/>
    <n v="0"/>
    <n v="0"/>
    <n v="0"/>
    <n v="0"/>
    <n v="0"/>
    <n v="0"/>
    <x v="22"/>
  </r>
  <r>
    <n v="27"/>
    <n v="27"/>
    <n v="0"/>
    <n v="0"/>
    <n v="0"/>
    <n v="0"/>
    <n v="0"/>
    <n v="0"/>
    <n v="27"/>
    <n v="27"/>
    <n v="0"/>
    <n v="0"/>
    <x v="66"/>
  </r>
  <r>
    <n v="2"/>
    <n v="2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20"/>
  </r>
  <r>
    <n v="7212"/>
    <n v="7212"/>
    <n v="0"/>
    <n v="0"/>
    <n v="0"/>
    <n v="0"/>
    <n v="0"/>
    <n v="0"/>
    <n v="0"/>
    <n v="0"/>
    <n v="0"/>
    <n v="0"/>
    <x v="41"/>
  </r>
  <r>
    <n v="1810"/>
    <n v="1810"/>
    <n v="0"/>
    <n v="0"/>
    <n v="1810"/>
    <n v="1810"/>
    <n v="0"/>
    <n v="0"/>
    <n v="0"/>
    <n v="0"/>
    <n v="0"/>
    <n v="0"/>
    <x v="60"/>
  </r>
  <r>
    <n v="1770"/>
    <n v="0"/>
    <n v="1770"/>
    <n v="0"/>
    <n v="0"/>
    <n v="0"/>
    <n v="0"/>
    <n v="0"/>
    <n v="1770"/>
    <n v="0"/>
    <n v="1770"/>
    <n v="0"/>
    <x v="45"/>
  </r>
  <r>
    <n v="1790"/>
    <n v="1790"/>
    <n v="0"/>
    <n v="0"/>
    <n v="0"/>
    <n v="0"/>
    <n v="0"/>
    <n v="0"/>
    <n v="0"/>
    <n v="0"/>
    <n v="0"/>
    <n v="0"/>
    <x v="60"/>
  </r>
  <r>
    <n v="7313"/>
    <n v="7313"/>
    <n v="0"/>
    <n v="0"/>
    <n v="0"/>
    <n v="0"/>
    <n v="0"/>
    <n v="0"/>
    <n v="0"/>
    <n v="0"/>
    <n v="0"/>
    <n v="0"/>
    <x v="53"/>
  </r>
  <r>
    <n v="1"/>
    <n v="0"/>
    <n v="1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10"/>
  </r>
  <r>
    <n v="1246"/>
    <n v="1246"/>
    <n v="0"/>
    <n v="0"/>
    <n v="0"/>
    <n v="0"/>
    <n v="0"/>
    <n v="0"/>
    <n v="0"/>
    <n v="0"/>
    <n v="0"/>
    <n v="0"/>
    <x v="30"/>
  </r>
  <r>
    <n v="112"/>
    <n v="112"/>
    <n v="0"/>
    <n v="0"/>
    <n v="0"/>
    <n v="0"/>
    <n v="0"/>
    <n v="0"/>
    <n v="112"/>
    <n v="112"/>
    <n v="0"/>
    <n v="0"/>
    <x v="66"/>
  </r>
  <r>
    <n v="946"/>
    <n v="946"/>
    <n v="0"/>
    <n v="0"/>
    <n v="0"/>
    <n v="0"/>
    <n v="0"/>
    <n v="0"/>
    <n v="946"/>
    <n v="946"/>
    <n v="0"/>
    <n v="0"/>
    <x v="5"/>
  </r>
  <r>
    <n v="25"/>
    <n v="0"/>
    <n v="25"/>
    <n v="0"/>
    <n v="0"/>
    <n v="0"/>
    <n v="0"/>
    <n v="0"/>
    <n v="0"/>
    <n v="0"/>
    <n v="0"/>
    <n v="0"/>
    <x v="4"/>
  </r>
  <r>
    <n v="11178"/>
    <n v="11178"/>
    <n v="0"/>
    <n v="0"/>
    <n v="0"/>
    <n v="0"/>
    <n v="0"/>
    <n v="0"/>
    <n v="0"/>
    <n v="0"/>
    <n v="0"/>
    <n v="0"/>
    <x v="2"/>
  </r>
  <r>
    <n v="138"/>
    <n v="138"/>
    <n v="0"/>
    <n v="0"/>
    <n v="0"/>
    <n v="0"/>
    <n v="0"/>
    <n v="0"/>
    <n v="0"/>
    <n v="0"/>
    <n v="0"/>
    <n v="0"/>
    <x v="37"/>
  </r>
  <r>
    <n v="6544"/>
    <n v="6544"/>
    <n v="0"/>
    <n v="0"/>
    <n v="0"/>
    <n v="0"/>
    <n v="0"/>
    <n v="0"/>
    <n v="0"/>
    <n v="0"/>
    <n v="0"/>
    <n v="0"/>
    <x v="2"/>
  </r>
  <r>
    <n v="220"/>
    <n v="220"/>
    <n v="0"/>
    <n v="0"/>
    <n v="0"/>
    <n v="0"/>
    <n v="0"/>
    <n v="0"/>
    <n v="0"/>
    <n v="0"/>
    <n v="0"/>
    <n v="0"/>
    <x v="49"/>
  </r>
  <r>
    <n v="256"/>
    <n v="256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3"/>
    <n v="3"/>
    <n v="0"/>
    <n v="0"/>
    <x v="64"/>
  </r>
  <r>
    <n v="1"/>
    <n v="1"/>
    <n v="0"/>
    <n v="0"/>
    <n v="0"/>
    <n v="0"/>
    <n v="0"/>
    <n v="0"/>
    <n v="0"/>
    <n v="0"/>
    <n v="0"/>
    <n v="0"/>
    <x v="26"/>
  </r>
  <r>
    <n v="17"/>
    <n v="17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33"/>
  </r>
  <r>
    <n v="5721"/>
    <n v="5721"/>
    <n v="0"/>
    <n v="0"/>
    <n v="0"/>
    <n v="0"/>
    <n v="0"/>
    <n v="0"/>
    <n v="0"/>
    <n v="0"/>
    <n v="0"/>
    <n v="0"/>
    <x v="44"/>
  </r>
  <r>
    <n v="150"/>
    <n v="150"/>
    <n v="0"/>
    <n v="0"/>
    <n v="0"/>
    <n v="0"/>
    <n v="0"/>
    <n v="0"/>
    <n v="0"/>
    <n v="0"/>
    <n v="0"/>
    <n v="0"/>
    <x v="53"/>
  </r>
  <r>
    <n v="584"/>
    <n v="584"/>
    <n v="0"/>
    <n v="0"/>
    <n v="0"/>
    <n v="0"/>
    <n v="0"/>
    <n v="0"/>
    <n v="0"/>
    <n v="0"/>
    <n v="0"/>
    <n v="0"/>
    <x v="20"/>
  </r>
  <r>
    <n v="14"/>
    <n v="14"/>
    <n v="0"/>
    <n v="0"/>
    <n v="14"/>
    <n v="14"/>
    <n v="0"/>
    <n v="0"/>
    <n v="0"/>
    <n v="0"/>
    <n v="0"/>
    <n v="0"/>
    <x v="53"/>
  </r>
  <r>
    <n v="28"/>
    <n v="0"/>
    <n v="28"/>
    <n v="0"/>
    <n v="0"/>
    <n v="0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10"/>
  </r>
  <r>
    <n v="613"/>
    <n v="613"/>
    <n v="0"/>
    <n v="0"/>
    <n v="0"/>
    <n v="0"/>
    <n v="0"/>
    <n v="0"/>
    <n v="613"/>
    <n v="613"/>
    <n v="0"/>
    <n v="0"/>
    <x v="35"/>
  </r>
  <r>
    <n v="116"/>
    <n v="116"/>
    <n v="0"/>
    <n v="0"/>
    <n v="0"/>
    <n v="0"/>
    <n v="0"/>
    <n v="0"/>
    <n v="0"/>
    <n v="0"/>
    <n v="0"/>
    <n v="0"/>
    <x v="47"/>
  </r>
  <r>
    <n v="110"/>
    <n v="110"/>
    <n v="0"/>
    <n v="0"/>
    <n v="0"/>
    <n v="0"/>
    <n v="0"/>
    <n v="0"/>
    <n v="0"/>
    <n v="0"/>
    <n v="0"/>
    <n v="0"/>
    <x v="60"/>
  </r>
  <r>
    <n v="20"/>
    <n v="20"/>
    <n v="0"/>
    <n v="0"/>
    <n v="20"/>
    <n v="2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2"/>
  </r>
  <r>
    <n v="144"/>
    <n v="144"/>
    <n v="0"/>
    <n v="0"/>
    <n v="0"/>
    <n v="0"/>
    <n v="0"/>
    <n v="0"/>
    <n v="0"/>
    <n v="0"/>
    <n v="0"/>
    <n v="0"/>
    <x v="1"/>
  </r>
  <r>
    <n v="867"/>
    <n v="867"/>
    <n v="0"/>
    <n v="0"/>
    <n v="0"/>
    <n v="0"/>
    <n v="0"/>
    <n v="0"/>
    <n v="867"/>
    <n v="867"/>
    <n v="0"/>
    <n v="0"/>
    <x v="20"/>
  </r>
  <r>
    <n v="40"/>
    <n v="0"/>
    <n v="40"/>
    <n v="0"/>
    <n v="0"/>
    <n v="0"/>
    <n v="0"/>
    <n v="0"/>
    <n v="40"/>
    <n v="0"/>
    <n v="40"/>
    <n v="0"/>
    <x v="62"/>
  </r>
  <r>
    <n v="1350"/>
    <n v="1350"/>
    <n v="0"/>
    <n v="0"/>
    <n v="0"/>
    <n v="0"/>
    <n v="0"/>
    <n v="0"/>
    <n v="0"/>
    <n v="0"/>
    <n v="0"/>
    <n v="0"/>
    <x v="2"/>
  </r>
  <r>
    <n v="515"/>
    <n v="515"/>
    <n v="0"/>
    <n v="0"/>
    <n v="515"/>
    <n v="515"/>
    <n v="0"/>
    <n v="0"/>
    <n v="0"/>
    <n v="0"/>
    <n v="0"/>
    <n v="0"/>
    <x v="38"/>
  </r>
  <r>
    <n v="2558"/>
    <n v="0"/>
    <n v="2558"/>
    <n v="0"/>
    <n v="0"/>
    <n v="0"/>
    <n v="0"/>
    <n v="0"/>
    <n v="0"/>
    <n v="0"/>
    <n v="0"/>
    <n v="0"/>
    <x v="8"/>
  </r>
  <r>
    <n v="41"/>
    <n v="41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12"/>
    <n v="12"/>
    <n v="0"/>
    <n v="0"/>
    <x v="52"/>
  </r>
  <r>
    <n v="1677"/>
    <n v="1677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6"/>
    <n v="6"/>
    <n v="0"/>
    <n v="0"/>
    <x v="61"/>
  </r>
  <r>
    <n v="55"/>
    <n v="55"/>
    <n v="0"/>
    <n v="0"/>
    <n v="0"/>
    <n v="0"/>
    <n v="0"/>
    <n v="0"/>
    <n v="0"/>
    <n v="0"/>
    <n v="0"/>
    <n v="0"/>
    <x v="29"/>
  </r>
  <r>
    <n v="658"/>
    <n v="658"/>
    <n v="0"/>
    <n v="0"/>
    <n v="0"/>
    <n v="0"/>
    <n v="0"/>
    <n v="0"/>
    <n v="0"/>
    <n v="0"/>
    <n v="0"/>
    <n v="0"/>
    <x v="44"/>
  </r>
  <r>
    <n v="807"/>
    <n v="807"/>
    <n v="0"/>
    <n v="0"/>
    <n v="0"/>
    <n v="0"/>
    <n v="0"/>
    <n v="0"/>
    <n v="0"/>
    <n v="0"/>
    <n v="0"/>
    <n v="0"/>
    <x v="1"/>
  </r>
  <r>
    <n v="193"/>
    <n v="193"/>
    <n v="0"/>
    <n v="0"/>
    <n v="0"/>
    <n v="0"/>
    <n v="0"/>
    <n v="0"/>
    <n v="0"/>
    <n v="0"/>
    <n v="0"/>
    <n v="0"/>
    <x v="24"/>
  </r>
  <r>
    <n v="1350"/>
    <n v="0"/>
    <n v="1350"/>
    <n v="0"/>
    <n v="0"/>
    <n v="0"/>
    <n v="0"/>
    <n v="0"/>
    <n v="0"/>
    <n v="0"/>
    <n v="0"/>
    <n v="0"/>
    <x v="63"/>
  </r>
  <r>
    <n v="2820"/>
    <n v="2820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"/>
  </r>
  <r>
    <n v="988"/>
    <n v="988"/>
    <n v="0"/>
    <n v="0"/>
    <n v="0"/>
    <n v="0"/>
    <n v="0"/>
    <n v="0"/>
    <n v="0"/>
    <n v="0"/>
    <n v="0"/>
    <n v="0"/>
    <x v="59"/>
  </r>
  <r>
    <n v="520"/>
    <n v="520"/>
    <n v="0"/>
    <n v="0"/>
    <n v="520"/>
    <n v="520"/>
    <n v="0"/>
    <n v="0"/>
    <n v="0"/>
    <n v="0"/>
    <n v="0"/>
    <n v="0"/>
    <x v="53"/>
  </r>
  <r>
    <n v="98"/>
    <n v="98"/>
    <n v="0"/>
    <n v="0"/>
    <n v="0"/>
    <n v="0"/>
    <n v="0"/>
    <n v="0"/>
    <n v="0"/>
    <n v="0"/>
    <n v="0"/>
    <n v="0"/>
    <x v="2"/>
  </r>
  <r>
    <n v="34"/>
    <n v="34"/>
    <n v="0"/>
    <n v="0"/>
    <n v="0"/>
    <n v="0"/>
    <n v="0"/>
    <n v="0"/>
    <n v="0"/>
    <n v="0"/>
    <n v="0"/>
    <n v="0"/>
    <x v="65"/>
  </r>
  <r>
    <n v="1560"/>
    <n v="1560"/>
    <n v="0"/>
    <n v="0"/>
    <n v="0"/>
    <n v="0"/>
    <n v="0"/>
    <n v="0"/>
    <n v="0"/>
    <n v="0"/>
    <n v="0"/>
    <n v="0"/>
    <x v="60"/>
  </r>
  <r>
    <n v="2234"/>
    <n v="2234"/>
    <n v="0"/>
    <n v="0"/>
    <n v="2234"/>
    <n v="2234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49"/>
  </r>
  <r>
    <n v="1542"/>
    <n v="1542"/>
    <n v="0"/>
    <n v="0"/>
    <n v="0"/>
    <n v="0"/>
    <n v="0"/>
    <n v="0"/>
    <n v="0"/>
    <n v="0"/>
    <n v="0"/>
    <n v="0"/>
    <x v="5"/>
  </r>
  <r>
    <n v="16597"/>
    <n v="16597"/>
    <n v="0"/>
    <n v="0"/>
    <n v="0"/>
    <n v="0"/>
    <n v="0"/>
    <n v="0"/>
    <n v="16597"/>
    <n v="16597"/>
    <n v="0"/>
    <n v="0"/>
    <x v="0"/>
  </r>
  <r>
    <n v="799"/>
    <n v="799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66"/>
  </r>
  <r>
    <n v="50"/>
    <n v="50"/>
    <n v="0"/>
    <n v="0"/>
    <n v="0"/>
    <n v="0"/>
    <n v="0"/>
    <n v="0"/>
    <n v="0"/>
    <n v="0"/>
    <n v="0"/>
    <n v="0"/>
    <x v="45"/>
  </r>
  <r>
    <n v="3264"/>
    <n v="3264"/>
    <n v="0"/>
    <n v="0"/>
    <n v="0"/>
    <n v="0"/>
    <n v="0"/>
    <n v="0"/>
    <n v="3264"/>
    <n v="3264"/>
    <n v="0"/>
    <n v="0"/>
    <x v="18"/>
  </r>
  <r>
    <n v="33"/>
    <n v="33"/>
    <n v="0"/>
    <n v="0"/>
    <n v="0"/>
    <n v="0"/>
    <n v="0"/>
    <n v="0"/>
    <n v="0"/>
    <n v="0"/>
    <n v="0"/>
    <n v="0"/>
    <x v="19"/>
  </r>
  <r>
    <n v="465"/>
    <n v="465"/>
    <n v="0"/>
    <n v="0"/>
    <n v="0"/>
    <n v="0"/>
    <n v="0"/>
    <n v="0"/>
    <n v="465"/>
    <n v="465"/>
    <n v="0"/>
    <n v="0"/>
    <x v="9"/>
  </r>
  <r>
    <n v="20"/>
    <n v="20"/>
    <n v="0"/>
    <n v="0"/>
    <n v="0"/>
    <n v="0"/>
    <n v="0"/>
    <n v="0"/>
    <n v="20"/>
    <n v="20"/>
    <n v="0"/>
    <n v="0"/>
    <x v="55"/>
  </r>
  <r>
    <n v="8"/>
    <n v="8"/>
    <n v="0"/>
    <n v="0"/>
    <n v="0"/>
    <n v="0"/>
    <n v="0"/>
    <n v="0"/>
    <n v="0"/>
    <n v="0"/>
    <n v="0"/>
    <n v="0"/>
    <x v="38"/>
  </r>
  <r>
    <n v="158"/>
    <n v="0"/>
    <n v="158"/>
    <n v="0"/>
    <n v="0"/>
    <n v="0"/>
    <n v="0"/>
    <n v="0"/>
    <n v="0"/>
    <n v="0"/>
    <n v="0"/>
    <n v="0"/>
    <x v="56"/>
  </r>
  <r>
    <n v="150"/>
    <n v="150"/>
    <n v="0"/>
    <n v="0"/>
    <n v="0"/>
    <n v="0"/>
    <n v="0"/>
    <n v="0"/>
    <n v="0"/>
    <n v="0"/>
    <n v="0"/>
    <n v="0"/>
    <x v="0"/>
  </r>
  <r>
    <n v="43"/>
    <n v="43"/>
    <n v="0"/>
    <n v="0"/>
    <n v="0"/>
    <n v="0"/>
    <n v="0"/>
    <n v="0"/>
    <n v="0"/>
    <n v="0"/>
    <n v="0"/>
    <n v="0"/>
    <x v="41"/>
  </r>
  <r>
    <n v="5264"/>
    <n v="5264"/>
    <n v="0"/>
    <n v="0"/>
    <n v="0"/>
    <n v="0"/>
    <n v="0"/>
    <n v="0"/>
    <n v="0"/>
    <n v="0"/>
    <n v="0"/>
    <n v="0"/>
    <x v="7"/>
  </r>
  <r>
    <n v="529"/>
    <n v="529"/>
    <n v="0"/>
    <n v="0"/>
    <n v="0"/>
    <n v="0"/>
    <n v="0"/>
    <n v="0"/>
    <n v="0"/>
    <n v="0"/>
    <n v="0"/>
    <n v="0"/>
    <x v="39"/>
  </r>
  <r>
    <n v="10096"/>
    <n v="10096"/>
    <n v="0"/>
    <n v="0"/>
    <n v="0"/>
    <n v="0"/>
    <n v="0"/>
    <n v="0"/>
    <n v="0"/>
    <n v="0"/>
    <n v="0"/>
    <n v="0"/>
    <x v="53"/>
  </r>
  <r>
    <n v="171"/>
    <n v="171"/>
    <n v="0"/>
    <n v="0"/>
    <n v="0"/>
    <n v="0"/>
    <n v="0"/>
    <n v="0"/>
    <n v="0"/>
    <n v="0"/>
    <n v="0"/>
    <n v="0"/>
    <x v="24"/>
  </r>
  <r>
    <n v="2038"/>
    <n v="2038"/>
    <n v="0"/>
    <n v="0"/>
    <n v="2038"/>
    <n v="2038"/>
    <n v="0"/>
    <n v="0"/>
    <n v="0"/>
    <n v="0"/>
    <n v="0"/>
    <n v="0"/>
    <x v="50"/>
  </r>
  <r>
    <n v="808"/>
    <n v="0"/>
    <n v="808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4"/>
  </r>
  <r>
    <n v="703"/>
    <n v="703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6"/>
  </r>
  <r>
    <n v="436"/>
    <n v="436"/>
    <n v="0"/>
    <n v="0"/>
    <n v="436"/>
    <n v="436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46"/>
  </r>
  <r>
    <n v="2390"/>
    <n v="0"/>
    <n v="2390"/>
    <n v="0"/>
    <n v="0"/>
    <n v="0"/>
    <n v="0"/>
    <n v="0"/>
    <n v="2390"/>
    <n v="0"/>
    <n v="2390"/>
    <n v="0"/>
    <x v="22"/>
  </r>
  <r>
    <n v="9"/>
    <n v="9"/>
    <n v="0"/>
    <n v="0"/>
    <n v="0"/>
    <n v="0"/>
    <n v="0"/>
    <n v="0"/>
    <n v="0"/>
    <n v="0"/>
    <n v="0"/>
    <n v="0"/>
    <x v="35"/>
  </r>
  <r>
    <n v="5459"/>
    <n v="5459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9"/>
  </r>
  <r>
    <n v="170423"/>
    <n v="0"/>
    <n v="0"/>
    <n v="170423"/>
    <n v="170423"/>
    <n v="0"/>
    <n v="0"/>
    <n v="170423"/>
    <n v="0"/>
    <n v="0"/>
    <n v="0"/>
    <n v="0"/>
    <x v="2"/>
  </r>
  <r>
    <n v="82"/>
    <n v="82"/>
    <n v="0"/>
    <n v="0"/>
    <n v="0"/>
    <n v="0"/>
    <n v="0"/>
    <n v="0"/>
    <n v="0"/>
    <n v="0"/>
    <n v="0"/>
    <n v="0"/>
    <x v="41"/>
  </r>
  <r>
    <n v="327"/>
    <n v="327"/>
    <n v="0"/>
    <n v="0"/>
    <n v="0"/>
    <n v="0"/>
    <n v="0"/>
    <n v="0"/>
    <n v="327"/>
    <n v="327"/>
    <n v="0"/>
    <n v="0"/>
    <x v="58"/>
  </r>
  <r>
    <n v="25531"/>
    <n v="0"/>
    <n v="25531"/>
    <n v="0"/>
    <n v="0"/>
    <n v="0"/>
    <n v="0"/>
    <n v="0"/>
    <n v="0"/>
    <n v="0"/>
    <n v="0"/>
    <n v="0"/>
    <x v="2"/>
  </r>
  <r>
    <n v="35"/>
    <n v="35"/>
    <n v="0"/>
    <n v="0"/>
    <n v="0"/>
    <n v="0"/>
    <n v="0"/>
    <n v="0"/>
    <n v="0"/>
    <n v="0"/>
    <n v="0"/>
    <n v="0"/>
    <x v="42"/>
  </r>
  <r>
    <n v="144"/>
    <n v="144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40"/>
  </r>
  <r>
    <n v="189"/>
    <n v="189"/>
    <n v="0"/>
    <n v="0"/>
    <n v="0"/>
    <n v="0"/>
    <n v="0"/>
    <n v="0"/>
    <n v="0"/>
    <n v="0"/>
    <n v="0"/>
    <n v="0"/>
    <x v="44"/>
  </r>
  <r>
    <n v="3223"/>
    <n v="3223"/>
    <n v="0"/>
    <n v="0"/>
    <n v="0"/>
    <n v="0"/>
    <n v="0"/>
    <n v="0"/>
    <n v="3223"/>
    <n v="3223"/>
    <n v="0"/>
    <n v="0"/>
    <x v="30"/>
  </r>
  <r>
    <n v="7"/>
    <n v="7"/>
    <n v="0"/>
    <n v="0"/>
    <n v="0"/>
    <n v="0"/>
    <n v="0"/>
    <n v="0"/>
    <n v="0"/>
    <n v="0"/>
    <n v="0"/>
    <n v="0"/>
    <x v="53"/>
  </r>
  <r>
    <n v="30"/>
    <n v="30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33"/>
  </r>
  <r>
    <n v="1635"/>
    <n v="1635"/>
    <n v="0"/>
    <n v="0"/>
    <n v="0"/>
    <n v="0"/>
    <n v="0"/>
    <n v="0"/>
    <n v="0"/>
    <n v="0"/>
    <n v="0"/>
    <n v="0"/>
    <x v="57"/>
  </r>
  <r>
    <n v="5902"/>
    <n v="5902"/>
    <n v="0"/>
    <n v="0"/>
    <n v="0"/>
    <n v="0"/>
    <n v="0"/>
    <n v="0"/>
    <n v="0"/>
    <n v="0"/>
    <n v="0"/>
    <n v="0"/>
    <x v="7"/>
  </r>
  <r>
    <n v="35"/>
    <n v="35"/>
    <n v="0"/>
    <n v="0"/>
    <n v="35"/>
    <n v="35"/>
    <n v="0"/>
    <n v="0"/>
    <n v="0"/>
    <n v="0"/>
    <n v="0"/>
    <n v="0"/>
    <x v="36"/>
  </r>
  <r>
    <n v="20650"/>
    <n v="0"/>
    <n v="20650"/>
    <n v="0"/>
    <n v="0"/>
    <n v="0"/>
    <n v="0"/>
    <n v="0"/>
    <n v="20650"/>
    <n v="0"/>
    <n v="20650"/>
    <n v="0"/>
    <x v="32"/>
  </r>
  <r>
    <n v="21212"/>
    <n v="0"/>
    <n v="21212"/>
    <n v="0"/>
    <n v="0"/>
    <n v="0"/>
    <n v="0"/>
    <n v="0"/>
    <n v="0"/>
    <n v="0"/>
    <n v="0"/>
    <n v="0"/>
    <x v="31"/>
  </r>
  <r>
    <n v="46"/>
    <n v="46"/>
    <n v="0"/>
    <n v="0"/>
    <n v="0"/>
    <n v="0"/>
    <n v="0"/>
    <n v="0"/>
    <n v="46"/>
    <n v="46"/>
    <n v="0"/>
    <n v="0"/>
    <x v="27"/>
  </r>
  <r>
    <n v="2"/>
    <n v="2"/>
    <n v="0"/>
    <n v="0"/>
    <n v="0"/>
    <n v="0"/>
    <n v="0"/>
    <n v="0"/>
    <n v="0"/>
    <n v="0"/>
    <n v="0"/>
    <n v="0"/>
    <x v="36"/>
  </r>
  <r>
    <n v="41"/>
    <n v="41"/>
    <n v="0"/>
    <n v="0"/>
    <n v="0"/>
    <n v="0"/>
    <n v="0"/>
    <n v="0"/>
    <n v="0"/>
    <n v="0"/>
    <n v="0"/>
    <n v="0"/>
    <x v="8"/>
  </r>
  <r>
    <n v="1814"/>
    <n v="0"/>
    <n v="1814"/>
    <n v="0"/>
    <n v="0"/>
    <n v="0"/>
    <n v="0"/>
    <n v="0"/>
    <n v="0"/>
    <n v="0"/>
    <n v="0"/>
    <n v="0"/>
    <x v="40"/>
  </r>
  <r>
    <n v="282"/>
    <n v="282"/>
    <n v="0"/>
    <n v="0"/>
    <n v="0"/>
    <n v="0"/>
    <n v="0"/>
    <n v="0"/>
    <n v="282"/>
    <n v="282"/>
    <n v="0"/>
    <n v="0"/>
    <x v="6"/>
  </r>
  <r>
    <n v="3"/>
    <n v="3"/>
    <n v="0"/>
    <n v="0"/>
    <n v="0"/>
    <n v="0"/>
    <n v="0"/>
    <n v="0"/>
    <n v="0"/>
    <n v="0"/>
    <n v="0"/>
    <n v="0"/>
    <x v="3"/>
  </r>
  <r>
    <n v="1416"/>
    <n v="1416"/>
    <n v="0"/>
    <n v="0"/>
    <n v="0"/>
    <n v="0"/>
    <n v="0"/>
    <n v="0"/>
    <n v="1416"/>
    <n v="1416"/>
    <n v="0"/>
    <n v="0"/>
    <x v="53"/>
  </r>
  <r>
    <n v="6"/>
    <n v="6"/>
    <n v="0"/>
    <n v="0"/>
    <n v="0"/>
    <n v="0"/>
    <n v="0"/>
    <n v="0"/>
    <n v="0"/>
    <n v="0"/>
    <n v="0"/>
    <n v="0"/>
    <x v="24"/>
  </r>
  <r>
    <n v="1044"/>
    <n v="1044"/>
    <n v="0"/>
    <n v="0"/>
    <n v="1044"/>
    <n v="1044"/>
    <n v="0"/>
    <n v="0"/>
    <n v="0"/>
    <n v="0"/>
    <n v="0"/>
    <n v="0"/>
    <x v="18"/>
  </r>
  <r>
    <n v="58"/>
    <n v="58"/>
    <n v="0"/>
    <n v="0"/>
    <n v="0"/>
    <n v="0"/>
    <n v="0"/>
    <n v="0"/>
    <n v="0"/>
    <n v="0"/>
    <n v="0"/>
    <n v="0"/>
    <x v="24"/>
  </r>
  <r>
    <n v="229"/>
    <n v="229"/>
    <n v="0"/>
    <n v="0"/>
    <n v="0"/>
    <n v="0"/>
    <n v="0"/>
    <n v="0"/>
    <n v="229"/>
    <n v="229"/>
    <n v="0"/>
    <n v="0"/>
    <x v="44"/>
  </r>
  <r>
    <n v="8"/>
    <n v="8"/>
    <n v="0"/>
    <n v="0"/>
    <n v="0"/>
    <n v="0"/>
    <n v="0"/>
    <n v="0"/>
    <n v="0"/>
    <n v="0"/>
    <n v="0"/>
    <n v="0"/>
    <x v="42"/>
  </r>
  <r>
    <n v="14"/>
    <n v="14"/>
    <n v="0"/>
    <n v="0"/>
    <n v="0"/>
    <n v="0"/>
    <n v="0"/>
    <n v="0"/>
    <n v="14"/>
    <n v="14"/>
    <n v="0"/>
    <n v="0"/>
    <x v="33"/>
  </r>
  <r>
    <n v="14"/>
    <n v="14"/>
    <n v="0"/>
    <n v="0"/>
    <n v="0"/>
    <n v="0"/>
    <n v="0"/>
    <n v="0"/>
    <n v="0"/>
    <n v="0"/>
    <n v="0"/>
    <n v="0"/>
    <x v="54"/>
  </r>
  <r>
    <n v="1894"/>
    <n v="1894"/>
    <n v="0"/>
    <n v="0"/>
    <n v="0"/>
    <n v="0"/>
    <n v="0"/>
    <n v="0"/>
    <n v="0"/>
    <n v="0"/>
    <n v="0"/>
    <n v="0"/>
    <x v="2"/>
  </r>
  <r>
    <n v="928"/>
    <n v="928"/>
    <n v="0"/>
    <n v="0"/>
    <n v="0"/>
    <n v="0"/>
    <n v="0"/>
    <n v="0"/>
    <n v="0"/>
    <n v="0"/>
    <n v="0"/>
    <n v="0"/>
    <x v="63"/>
  </r>
  <r>
    <n v="2441"/>
    <n v="2441"/>
    <n v="0"/>
    <n v="0"/>
    <n v="0"/>
    <n v="0"/>
    <n v="0"/>
    <n v="0"/>
    <n v="2441"/>
    <n v="2441"/>
    <n v="0"/>
    <n v="0"/>
    <x v="63"/>
  </r>
  <r>
    <n v="3904"/>
    <n v="3904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49"/>
  </r>
  <r>
    <n v="1081"/>
    <n v="1081"/>
    <n v="0"/>
    <n v="0"/>
    <n v="0"/>
    <n v="0"/>
    <n v="0"/>
    <n v="0"/>
    <n v="0"/>
    <n v="0"/>
    <n v="0"/>
    <n v="0"/>
    <x v="49"/>
  </r>
  <r>
    <n v="2708"/>
    <n v="2708"/>
    <n v="0"/>
    <n v="0"/>
    <n v="2708"/>
    <n v="2708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4"/>
  </r>
  <r>
    <n v="186"/>
    <n v="186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22"/>
  </r>
  <r>
    <n v="115"/>
    <n v="115"/>
    <n v="0"/>
    <n v="0"/>
    <n v="115"/>
    <n v="115"/>
    <n v="0"/>
    <n v="0"/>
    <n v="0"/>
    <n v="0"/>
    <n v="0"/>
    <n v="0"/>
    <x v="69"/>
  </r>
  <r>
    <n v="8"/>
    <n v="8"/>
    <n v="0"/>
    <n v="0"/>
    <n v="0"/>
    <n v="0"/>
    <n v="0"/>
    <n v="0"/>
    <n v="0"/>
    <n v="0"/>
    <n v="0"/>
    <n v="0"/>
    <x v="53"/>
  </r>
  <r>
    <n v="325"/>
    <n v="325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60"/>
  </r>
  <r>
    <n v="629"/>
    <n v="629"/>
    <n v="0"/>
    <n v="0"/>
    <n v="0"/>
    <n v="0"/>
    <n v="0"/>
    <n v="0"/>
    <n v="629"/>
    <n v="629"/>
    <n v="0"/>
    <n v="0"/>
    <x v="8"/>
  </r>
  <r>
    <n v="100"/>
    <n v="100"/>
    <n v="0"/>
    <n v="0"/>
    <n v="100"/>
    <n v="100"/>
    <n v="0"/>
    <n v="0"/>
    <n v="0"/>
    <n v="0"/>
    <n v="0"/>
    <n v="0"/>
    <x v="49"/>
  </r>
  <r>
    <n v="4692"/>
    <n v="4692"/>
    <n v="0"/>
    <n v="0"/>
    <n v="4692"/>
    <n v="4692"/>
    <n v="0"/>
    <n v="0"/>
    <n v="0"/>
    <n v="0"/>
    <n v="0"/>
    <n v="0"/>
    <x v="46"/>
  </r>
  <r>
    <n v="174"/>
    <n v="174"/>
    <n v="0"/>
    <n v="0"/>
    <n v="0"/>
    <n v="0"/>
    <n v="0"/>
    <n v="0"/>
    <n v="0"/>
    <n v="0"/>
    <n v="0"/>
    <n v="0"/>
    <x v="50"/>
  </r>
  <r>
    <n v="455"/>
    <n v="455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24"/>
  </r>
  <r>
    <n v="14935"/>
    <n v="14935"/>
    <n v="0"/>
    <n v="0"/>
    <n v="0"/>
    <n v="0"/>
    <n v="0"/>
    <n v="0"/>
    <n v="14935"/>
    <n v="14935"/>
    <n v="0"/>
    <n v="0"/>
    <x v="38"/>
  </r>
  <r>
    <n v="1494"/>
    <n v="1494"/>
    <n v="0"/>
    <n v="0"/>
    <n v="0"/>
    <n v="0"/>
    <n v="0"/>
    <n v="0"/>
    <n v="0"/>
    <n v="0"/>
    <n v="0"/>
    <n v="0"/>
    <x v="8"/>
  </r>
  <r>
    <n v="164"/>
    <n v="164"/>
    <n v="0"/>
    <n v="0"/>
    <n v="0"/>
    <n v="0"/>
    <n v="0"/>
    <n v="0"/>
    <n v="0"/>
    <n v="0"/>
    <n v="0"/>
    <n v="0"/>
    <x v="54"/>
  </r>
  <r>
    <n v="662"/>
    <n v="662"/>
    <n v="0"/>
    <n v="0"/>
    <n v="0"/>
    <n v="0"/>
    <n v="0"/>
    <n v="0"/>
    <n v="0"/>
    <n v="0"/>
    <n v="0"/>
    <n v="0"/>
    <x v="39"/>
  </r>
  <r>
    <n v="228"/>
    <n v="228"/>
    <n v="0"/>
    <n v="0"/>
    <n v="0"/>
    <n v="0"/>
    <n v="0"/>
    <n v="0"/>
    <n v="0"/>
    <n v="0"/>
    <n v="0"/>
    <n v="0"/>
    <x v="49"/>
  </r>
  <r>
    <n v="3652"/>
    <n v="3652"/>
    <n v="0"/>
    <n v="0"/>
    <n v="0"/>
    <n v="0"/>
    <n v="0"/>
    <n v="0"/>
    <n v="0"/>
    <n v="0"/>
    <n v="0"/>
    <n v="0"/>
    <x v="28"/>
  </r>
  <r>
    <n v="3324"/>
    <n v="0"/>
    <n v="3324"/>
    <n v="0"/>
    <n v="0"/>
    <n v="0"/>
    <n v="0"/>
    <n v="0"/>
    <n v="3324"/>
    <n v="0"/>
    <n v="3324"/>
    <n v="0"/>
    <x v="38"/>
  </r>
  <r>
    <n v="2910"/>
    <n v="2910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37"/>
  </r>
  <r>
    <n v="1091"/>
    <n v="1091"/>
    <n v="0"/>
    <n v="0"/>
    <n v="1091"/>
    <n v="1091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19"/>
  </r>
  <r>
    <n v="270"/>
    <n v="270"/>
    <n v="0"/>
    <n v="0"/>
    <n v="0"/>
    <n v="0"/>
    <n v="0"/>
    <n v="0"/>
    <n v="0"/>
    <n v="0"/>
    <n v="0"/>
    <n v="0"/>
    <x v="8"/>
  </r>
  <r>
    <n v="90"/>
    <n v="90"/>
    <n v="0"/>
    <n v="0"/>
    <n v="0"/>
    <n v="0"/>
    <n v="0"/>
    <n v="0"/>
    <n v="0"/>
    <n v="0"/>
    <n v="0"/>
    <n v="0"/>
    <x v="40"/>
  </r>
  <r>
    <n v="71"/>
    <n v="71"/>
    <n v="0"/>
    <n v="0"/>
    <n v="0"/>
    <n v="0"/>
    <n v="0"/>
    <n v="0"/>
    <n v="0"/>
    <n v="0"/>
    <n v="0"/>
    <n v="0"/>
    <x v="11"/>
  </r>
  <r>
    <n v="1001"/>
    <n v="1001"/>
    <n v="0"/>
    <n v="0"/>
    <n v="1001"/>
    <n v="1001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8"/>
  </r>
  <r>
    <n v="578"/>
    <n v="578"/>
    <n v="0"/>
    <n v="0"/>
    <n v="0"/>
    <n v="0"/>
    <n v="0"/>
    <n v="0"/>
    <n v="0"/>
    <n v="0"/>
    <n v="0"/>
    <n v="0"/>
    <x v="7"/>
  </r>
  <r>
    <n v="69"/>
    <n v="69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5"/>
    <n v="5"/>
    <n v="0"/>
    <n v="0"/>
    <x v="19"/>
  </r>
  <r>
    <n v="236"/>
    <n v="236"/>
    <n v="0"/>
    <n v="0"/>
    <n v="236"/>
    <n v="236"/>
    <n v="0"/>
    <n v="0"/>
    <n v="0"/>
    <n v="0"/>
    <n v="0"/>
    <n v="0"/>
    <x v="21"/>
  </r>
  <r>
    <n v="23378"/>
    <n v="23378"/>
    <n v="0"/>
    <n v="0"/>
    <n v="23378"/>
    <n v="23378"/>
    <n v="0"/>
    <n v="0"/>
    <n v="0"/>
    <n v="0"/>
    <n v="0"/>
    <n v="0"/>
    <x v="63"/>
  </r>
  <r>
    <n v="947"/>
    <n v="947"/>
    <n v="0"/>
    <n v="0"/>
    <n v="0"/>
    <n v="0"/>
    <n v="0"/>
    <n v="0"/>
    <n v="0"/>
    <n v="0"/>
    <n v="0"/>
    <n v="0"/>
    <x v="38"/>
  </r>
  <r>
    <n v="565"/>
    <n v="565"/>
    <n v="0"/>
    <n v="0"/>
    <n v="0"/>
    <n v="0"/>
    <n v="0"/>
    <n v="0"/>
    <n v="0"/>
    <n v="0"/>
    <n v="0"/>
    <n v="0"/>
    <x v="59"/>
  </r>
  <r>
    <n v="94"/>
    <n v="94"/>
    <n v="0"/>
    <n v="0"/>
    <n v="94"/>
    <n v="94"/>
    <n v="0"/>
    <n v="0"/>
    <n v="0"/>
    <n v="0"/>
    <n v="0"/>
    <n v="0"/>
    <x v="54"/>
  </r>
  <r>
    <n v="1510"/>
    <n v="0"/>
    <n v="1510"/>
    <n v="0"/>
    <n v="0"/>
    <n v="0"/>
    <n v="0"/>
    <n v="0"/>
    <n v="0"/>
    <n v="0"/>
    <n v="0"/>
    <n v="0"/>
    <x v="38"/>
  </r>
  <r>
    <n v="30"/>
    <n v="30"/>
    <n v="0"/>
    <n v="0"/>
    <n v="0"/>
    <n v="0"/>
    <n v="0"/>
    <n v="0"/>
    <n v="0"/>
    <n v="0"/>
    <n v="0"/>
    <n v="0"/>
    <x v="21"/>
  </r>
  <r>
    <n v="559"/>
    <n v="559"/>
    <n v="0"/>
    <n v="0"/>
    <n v="0"/>
    <n v="0"/>
    <n v="0"/>
    <n v="0"/>
    <n v="0"/>
    <n v="0"/>
    <n v="0"/>
    <n v="0"/>
    <x v="57"/>
  </r>
  <r>
    <n v="4994"/>
    <n v="4994"/>
    <n v="0"/>
    <n v="0"/>
    <n v="0"/>
    <n v="0"/>
    <n v="0"/>
    <n v="0"/>
    <n v="0"/>
    <n v="0"/>
    <n v="0"/>
    <n v="0"/>
    <x v="59"/>
  </r>
  <r>
    <n v="14"/>
    <n v="14"/>
    <n v="0"/>
    <n v="0"/>
    <n v="0"/>
    <n v="0"/>
    <n v="0"/>
    <n v="0"/>
    <n v="14"/>
    <n v="14"/>
    <n v="0"/>
    <n v="0"/>
    <x v="44"/>
  </r>
  <r>
    <n v="120"/>
    <n v="120"/>
    <n v="0"/>
    <n v="0"/>
    <n v="0"/>
    <n v="0"/>
    <n v="0"/>
    <n v="0"/>
    <n v="0"/>
    <n v="0"/>
    <n v="0"/>
    <n v="0"/>
    <x v="45"/>
  </r>
  <r>
    <n v="9599"/>
    <n v="9599"/>
    <n v="0"/>
    <n v="0"/>
    <n v="0"/>
    <n v="0"/>
    <n v="0"/>
    <n v="0"/>
    <n v="0"/>
    <n v="0"/>
    <n v="0"/>
    <n v="0"/>
    <x v="25"/>
  </r>
  <r>
    <n v="9890"/>
    <n v="9890"/>
    <n v="0"/>
    <n v="0"/>
    <n v="0"/>
    <n v="0"/>
    <n v="0"/>
    <n v="0"/>
    <n v="0"/>
    <n v="0"/>
    <n v="0"/>
    <n v="0"/>
    <x v="24"/>
  </r>
  <r>
    <n v="224"/>
    <n v="224"/>
    <n v="0"/>
    <n v="0"/>
    <n v="224"/>
    <n v="224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32"/>
  </r>
  <r>
    <n v="9"/>
    <n v="9"/>
    <n v="0"/>
    <n v="0"/>
    <n v="9"/>
    <n v="9"/>
    <n v="0"/>
    <n v="0"/>
    <n v="0"/>
    <n v="0"/>
    <n v="0"/>
    <n v="0"/>
    <x v="38"/>
  </r>
  <r>
    <n v="293"/>
    <n v="293"/>
    <n v="0"/>
    <n v="0"/>
    <n v="0"/>
    <n v="0"/>
    <n v="0"/>
    <n v="0"/>
    <n v="293"/>
    <n v="293"/>
    <n v="0"/>
    <n v="0"/>
    <x v="17"/>
  </r>
  <r>
    <n v="1"/>
    <n v="1"/>
    <n v="0"/>
    <n v="0"/>
    <n v="0"/>
    <n v="0"/>
    <n v="0"/>
    <n v="0"/>
    <n v="0"/>
    <n v="0"/>
    <n v="0"/>
    <n v="0"/>
    <x v="3"/>
  </r>
  <r>
    <n v="183"/>
    <n v="183"/>
    <n v="0"/>
    <n v="0"/>
    <n v="0"/>
    <n v="0"/>
    <n v="0"/>
    <n v="0"/>
    <n v="0"/>
    <n v="0"/>
    <n v="0"/>
    <n v="0"/>
    <x v="8"/>
  </r>
  <r>
    <n v="1664"/>
    <n v="0"/>
    <n v="1664"/>
    <n v="0"/>
    <n v="0"/>
    <n v="0"/>
    <n v="0"/>
    <n v="0"/>
    <n v="0"/>
    <n v="0"/>
    <n v="0"/>
    <n v="0"/>
    <x v="63"/>
  </r>
  <r>
    <n v="3123"/>
    <n v="0"/>
    <n v="3123"/>
    <n v="0"/>
    <n v="3123"/>
    <n v="0"/>
    <n v="3123"/>
    <n v="0"/>
    <n v="0"/>
    <n v="0"/>
    <n v="0"/>
    <n v="0"/>
    <x v="34"/>
  </r>
  <r>
    <n v="115"/>
    <n v="115"/>
    <n v="0"/>
    <n v="0"/>
    <n v="0"/>
    <n v="0"/>
    <n v="0"/>
    <n v="0"/>
    <n v="0"/>
    <n v="0"/>
    <n v="0"/>
    <n v="0"/>
    <x v="34"/>
  </r>
  <r>
    <n v="21"/>
    <n v="21"/>
    <n v="0"/>
    <n v="0"/>
    <n v="0"/>
    <n v="0"/>
    <n v="0"/>
    <n v="0"/>
    <n v="21"/>
    <n v="21"/>
    <n v="0"/>
    <n v="0"/>
    <x v="10"/>
  </r>
  <r>
    <n v="658"/>
    <n v="0"/>
    <n v="658"/>
    <n v="0"/>
    <n v="0"/>
    <n v="0"/>
    <n v="0"/>
    <n v="0"/>
    <n v="658"/>
    <n v="0"/>
    <n v="658"/>
    <n v="0"/>
    <x v="11"/>
  </r>
  <r>
    <n v="20"/>
    <n v="20"/>
    <n v="0"/>
    <n v="0"/>
    <n v="0"/>
    <n v="0"/>
    <n v="0"/>
    <n v="0"/>
    <n v="20"/>
    <n v="20"/>
    <n v="0"/>
    <n v="0"/>
    <x v="39"/>
  </r>
  <r>
    <n v="273"/>
    <n v="273"/>
    <n v="0"/>
    <n v="0"/>
    <n v="0"/>
    <n v="0"/>
    <n v="0"/>
    <n v="0"/>
    <n v="0"/>
    <n v="0"/>
    <n v="0"/>
    <n v="0"/>
    <x v="37"/>
  </r>
  <r>
    <n v="396"/>
    <n v="396"/>
    <n v="0"/>
    <n v="0"/>
    <n v="0"/>
    <n v="0"/>
    <n v="0"/>
    <n v="0"/>
    <n v="0"/>
    <n v="0"/>
    <n v="0"/>
    <n v="0"/>
    <x v="57"/>
  </r>
  <r>
    <n v="70"/>
    <n v="70"/>
    <n v="0"/>
    <n v="0"/>
    <n v="0"/>
    <n v="0"/>
    <n v="0"/>
    <n v="0"/>
    <n v="0"/>
    <n v="0"/>
    <n v="0"/>
    <n v="0"/>
    <x v="21"/>
  </r>
  <r>
    <n v="6885"/>
    <n v="0"/>
    <n v="6885"/>
    <n v="0"/>
    <n v="0"/>
    <n v="0"/>
    <n v="0"/>
    <n v="0"/>
    <n v="0"/>
    <n v="0"/>
    <n v="0"/>
    <n v="0"/>
    <x v="37"/>
  </r>
  <r>
    <n v="102"/>
    <n v="102"/>
    <n v="0"/>
    <n v="0"/>
    <n v="0"/>
    <n v="0"/>
    <n v="0"/>
    <n v="0"/>
    <n v="0"/>
    <n v="0"/>
    <n v="0"/>
    <n v="0"/>
    <x v="40"/>
  </r>
  <r>
    <n v="183"/>
    <n v="183"/>
    <n v="0"/>
    <n v="0"/>
    <n v="0"/>
    <n v="0"/>
    <n v="0"/>
    <n v="0"/>
    <n v="183"/>
    <n v="183"/>
    <n v="0"/>
    <n v="0"/>
    <x v="43"/>
  </r>
  <r>
    <n v="1427"/>
    <n v="1427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9"/>
  </r>
  <r>
    <n v="1454"/>
    <n v="1454"/>
    <n v="0"/>
    <n v="0"/>
    <n v="0"/>
    <n v="0"/>
    <n v="0"/>
    <n v="0"/>
    <n v="0"/>
    <n v="0"/>
    <n v="0"/>
    <n v="0"/>
    <x v="9"/>
  </r>
  <r>
    <n v="13"/>
    <n v="13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65"/>
  </r>
  <r>
    <n v="25"/>
    <n v="25"/>
    <n v="0"/>
    <n v="0"/>
    <n v="0"/>
    <n v="0"/>
    <n v="0"/>
    <n v="0"/>
    <n v="25"/>
    <n v="25"/>
    <n v="0"/>
    <n v="0"/>
    <x v="17"/>
  </r>
  <r>
    <n v="11"/>
    <n v="11"/>
    <n v="0"/>
    <n v="0"/>
    <n v="0"/>
    <n v="0"/>
    <n v="0"/>
    <n v="0"/>
    <n v="0"/>
    <n v="0"/>
    <n v="0"/>
    <n v="0"/>
    <x v="32"/>
  </r>
  <r>
    <n v="95"/>
    <n v="95"/>
    <n v="0"/>
    <n v="0"/>
    <n v="95"/>
    <n v="95"/>
    <n v="0"/>
    <n v="0"/>
    <n v="0"/>
    <n v="0"/>
    <n v="0"/>
    <n v="0"/>
    <x v="55"/>
  </r>
  <r>
    <n v="32"/>
    <n v="32"/>
    <n v="0"/>
    <n v="0"/>
    <n v="0"/>
    <n v="0"/>
    <n v="0"/>
    <n v="0"/>
    <n v="0"/>
    <n v="0"/>
    <n v="0"/>
    <n v="0"/>
    <x v="15"/>
  </r>
  <r>
    <n v="1017"/>
    <n v="1017"/>
    <n v="0"/>
    <n v="0"/>
    <n v="1017"/>
    <n v="1017"/>
    <n v="0"/>
    <n v="0"/>
    <n v="0"/>
    <n v="0"/>
    <n v="0"/>
    <n v="0"/>
    <x v="57"/>
  </r>
  <r>
    <n v="26"/>
    <n v="0"/>
    <n v="26"/>
    <n v="0"/>
    <n v="0"/>
    <n v="0"/>
    <n v="0"/>
    <n v="0"/>
    <n v="26"/>
    <n v="0"/>
    <n v="26"/>
    <n v="0"/>
    <x v="33"/>
  </r>
  <r>
    <n v="48"/>
    <n v="48"/>
    <n v="0"/>
    <n v="0"/>
    <n v="0"/>
    <n v="0"/>
    <n v="0"/>
    <n v="0"/>
    <n v="0"/>
    <n v="0"/>
    <n v="0"/>
    <n v="0"/>
    <x v="13"/>
  </r>
  <r>
    <n v="95"/>
    <n v="95"/>
    <n v="0"/>
    <n v="0"/>
    <n v="0"/>
    <n v="0"/>
    <n v="0"/>
    <n v="0"/>
    <n v="0"/>
    <n v="0"/>
    <n v="0"/>
    <n v="0"/>
    <x v="42"/>
  </r>
  <r>
    <n v="10056"/>
    <n v="0"/>
    <n v="10056"/>
    <n v="0"/>
    <n v="10056"/>
    <n v="0"/>
    <n v="10056"/>
    <n v="0"/>
    <n v="0"/>
    <n v="0"/>
    <n v="0"/>
    <n v="0"/>
    <x v="1"/>
  </r>
  <r>
    <n v="2405"/>
    <n v="0"/>
    <n v="2405"/>
    <n v="0"/>
    <n v="0"/>
    <n v="0"/>
    <n v="0"/>
    <n v="0"/>
    <n v="0"/>
    <n v="0"/>
    <n v="0"/>
    <n v="0"/>
    <x v="57"/>
  </r>
  <r>
    <n v="141"/>
    <n v="141"/>
    <n v="0"/>
    <n v="0"/>
    <n v="0"/>
    <n v="0"/>
    <n v="0"/>
    <n v="0"/>
    <n v="0"/>
    <n v="0"/>
    <n v="0"/>
    <n v="0"/>
    <x v="42"/>
  </r>
  <r>
    <n v="97"/>
    <n v="97"/>
    <n v="0"/>
    <n v="0"/>
    <n v="0"/>
    <n v="0"/>
    <n v="0"/>
    <n v="0"/>
    <n v="0"/>
    <n v="0"/>
    <n v="0"/>
    <n v="0"/>
    <x v="48"/>
  </r>
  <r>
    <n v="257"/>
    <n v="257"/>
    <n v="0"/>
    <n v="0"/>
    <n v="0"/>
    <n v="0"/>
    <n v="0"/>
    <n v="0"/>
    <n v="0"/>
    <n v="0"/>
    <n v="0"/>
    <n v="0"/>
    <x v="43"/>
  </r>
  <r>
    <n v="4791"/>
    <n v="0"/>
    <n v="4791"/>
    <n v="0"/>
    <n v="0"/>
    <n v="0"/>
    <n v="0"/>
    <n v="0"/>
    <n v="4791"/>
    <n v="0"/>
    <n v="4791"/>
    <n v="0"/>
    <x v="47"/>
  </r>
  <r>
    <n v="1527"/>
    <n v="1527"/>
    <n v="0"/>
    <n v="0"/>
    <n v="0"/>
    <n v="0"/>
    <n v="0"/>
    <n v="0"/>
    <n v="0"/>
    <n v="0"/>
    <n v="0"/>
    <n v="0"/>
    <x v="57"/>
  </r>
  <r>
    <n v="936"/>
    <n v="936"/>
    <n v="0"/>
    <n v="0"/>
    <n v="0"/>
    <n v="0"/>
    <n v="0"/>
    <n v="0"/>
    <n v="0"/>
    <n v="0"/>
    <n v="0"/>
    <n v="0"/>
    <x v="7"/>
  </r>
  <r>
    <n v="151"/>
    <n v="151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20"/>
  </r>
  <r>
    <n v="120"/>
    <n v="120"/>
    <n v="0"/>
    <n v="0"/>
    <n v="0"/>
    <n v="0"/>
    <n v="0"/>
    <n v="0"/>
    <n v="0"/>
    <n v="0"/>
    <n v="0"/>
    <n v="0"/>
    <x v="18"/>
  </r>
  <r>
    <n v="19295"/>
    <n v="19295"/>
    <n v="0"/>
    <n v="0"/>
    <n v="0"/>
    <n v="0"/>
    <n v="0"/>
    <n v="0"/>
    <n v="19295"/>
    <n v="19295"/>
    <n v="0"/>
    <n v="0"/>
    <x v="53"/>
  </r>
  <r>
    <n v="61"/>
    <n v="61"/>
    <n v="0"/>
    <n v="0"/>
    <n v="0"/>
    <n v="0"/>
    <n v="0"/>
    <n v="0"/>
    <n v="61"/>
    <n v="61"/>
    <n v="0"/>
    <n v="0"/>
    <x v="44"/>
  </r>
  <r>
    <n v="6"/>
    <n v="6"/>
    <n v="0"/>
    <n v="0"/>
    <n v="0"/>
    <n v="0"/>
    <n v="0"/>
    <n v="0"/>
    <n v="0"/>
    <n v="0"/>
    <n v="0"/>
    <n v="0"/>
    <x v="44"/>
  </r>
  <r>
    <n v="129"/>
    <n v="129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24"/>
  </r>
  <r>
    <n v="41"/>
    <n v="41"/>
    <n v="0"/>
    <n v="0"/>
    <n v="0"/>
    <n v="0"/>
    <n v="0"/>
    <n v="0"/>
    <n v="0"/>
    <n v="0"/>
    <n v="0"/>
    <n v="0"/>
    <x v="45"/>
  </r>
  <r>
    <n v="6519"/>
    <n v="0"/>
    <n v="6519"/>
    <n v="0"/>
    <n v="0"/>
    <n v="0"/>
    <n v="0"/>
    <n v="0"/>
    <n v="6519"/>
    <n v="0"/>
    <n v="6519"/>
    <n v="0"/>
    <x v="47"/>
  </r>
  <r>
    <n v="76"/>
    <n v="76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54"/>
  </r>
  <r>
    <n v="4910"/>
    <n v="4910"/>
    <n v="0"/>
    <n v="0"/>
    <n v="0"/>
    <n v="0"/>
    <n v="0"/>
    <n v="0"/>
    <n v="0"/>
    <n v="0"/>
    <n v="0"/>
    <n v="0"/>
    <x v="46"/>
  </r>
  <r>
    <n v="2546"/>
    <n v="2546"/>
    <n v="0"/>
    <n v="0"/>
    <n v="0"/>
    <n v="0"/>
    <n v="0"/>
    <n v="0"/>
    <n v="2546"/>
    <n v="2546"/>
    <n v="0"/>
    <n v="0"/>
    <x v="25"/>
  </r>
  <r>
    <n v="15"/>
    <n v="15"/>
    <n v="0"/>
    <n v="0"/>
    <n v="15"/>
    <n v="15"/>
    <n v="0"/>
    <n v="0"/>
    <n v="0"/>
    <n v="0"/>
    <n v="0"/>
    <n v="0"/>
    <x v="26"/>
  </r>
  <r>
    <n v="159"/>
    <n v="0"/>
    <n v="159"/>
    <n v="0"/>
    <n v="0"/>
    <n v="0"/>
    <n v="0"/>
    <n v="0"/>
    <n v="0"/>
    <n v="0"/>
    <n v="0"/>
    <n v="0"/>
    <x v="10"/>
  </r>
  <r>
    <n v="1490"/>
    <n v="1490"/>
    <n v="0"/>
    <n v="0"/>
    <n v="0"/>
    <n v="0"/>
    <n v="0"/>
    <n v="0"/>
    <n v="0"/>
    <n v="0"/>
    <n v="0"/>
    <n v="0"/>
    <x v="32"/>
  </r>
  <r>
    <n v="9"/>
    <n v="9"/>
    <n v="0"/>
    <n v="0"/>
    <n v="0"/>
    <n v="0"/>
    <n v="0"/>
    <n v="0"/>
    <n v="9"/>
    <n v="9"/>
    <n v="0"/>
    <n v="0"/>
    <x v="17"/>
  </r>
  <r>
    <n v="3073"/>
    <n v="3073"/>
    <n v="0"/>
    <n v="0"/>
    <n v="0"/>
    <n v="0"/>
    <n v="0"/>
    <n v="0"/>
    <n v="3073"/>
    <n v="3073"/>
    <n v="0"/>
    <n v="0"/>
    <x v="56"/>
  </r>
  <r>
    <n v="142"/>
    <n v="142"/>
    <n v="0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32"/>
  </r>
  <r>
    <n v="2567"/>
    <n v="0"/>
    <n v="2567"/>
    <n v="0"/>
    <n v="2567"/>
    <n v="0"/>
    <n v="2567"/>
    <n v="0"/>
    <n v="0"/>
    <n v="0"/>
    <n v="0"/>
    <n v="0"/>
    <x v="38"/>
  </r>
  <r>
    <n v="285"/>
    <n v="0"/>
    <n v="285"/>
    <n v="0"/>
    <n v="0"/>
    <n v="0"/>
    <n v="0"/>
    <n v="0"/>
    <n v="0"/>
    <n v="0"/>
    <n v="0"/>
    <n v="0"/>
    <x v="23"/>
  </r>
  <r>
    <n v="386"/>
    <n v="386"/>
    <n v="0"/>
    <n v="0"/>
    <n v="0"/>
    <n v="0"/>
    <n v="0"/>
    <n v="0"/>
    <n v="0"/>
    <n v="0"/>
    <n v="0"/>
    <n v="0"/>
    <x v="24"/>
  </r>
  <r>
    <n v="159"/>
    <n v="159"/>
    <n v="0"/>
    <n v="0"/>
    <n v="0"/>
    <n v="0"/>
    <n v="0"/>
    <n v="0"/>
    <n v="0"/>
    <n v="0"/>
    <n v="0"/>
    <n v="0"/>
    <x v="37"/>
  </r>
  <r>
    <n v="20"/>
    <n v="20"/>
    <n v="0"/>
    <n v="0"/>
    <n v="0"/>
    <n v="0"/>
    <n v="0"/>
    <n v="0"/>
    <n v="0"/>
    <n v="0"/>
    <n v="0"/>
    <n v="0"/>
    <x v="4"/>
  </r>
  <r>
    <n v="10427"/>
    <n v="10427"/>
    <n v="0"/>
    <n v="0"/>
    <n v="0"/>
    <n v="0"/>
    <n v="0"/>
    <n v="0"/>
    <n v="10427"/>
    <n v="10427"/>
    <n v="0"/>
    <n v="0"/>
    <x v="15"/>
  </r>
  <r>
    <n v="32"/>
    <n v="32"/>
    <n v="0"/>
    <n v="0"/>
    <n v="0"/>
    <n v="0"/>
    <n v="0"/>
    <n v="0"/>
    <n v="0"/>
    <n v="0"/>
    <n v="0"/>
    <n v="0"/>
    <x v="15"/>
  </r>
  <r>
    <n v="43"/>
    <n v="43"/>
    <n v="0"/>
    <n v="0"/>
    <n v="0"/>
    <n v="0"/>
    <n v="0"/>
    <n v="0"/>
    <n v="0"/>
    <n v="0"/>
    <n v="0"/>
    <n v="0"/>
    <x v="4"/>
  </r>
  <r>
    <n v="9789"/>
    <n v="0"/>
    <n v="9789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43"/>
  </r>
  <r>
    <n v="153"/>
    <n v="153"/>
    <n v="0"/>
    <n v="0"/>
    <n v="0"/>
    <n v="0"/>
    <n v="0"/>
    <n v="0"/>
    <n v="153"/>
    <n v="153"/>
    <n v="0"/>
    <n v="0"/>
    <x v="46"/>
  </r>
  <r>
    <n v="1614"/>
    <n v="1614"/>
    <n v="0"/>
    <n v="0"/>
    <n v="0"/>
    <n v="0"/>
    <n v="0"/>
    <n v="0"/>
    <n v="0"/>
    <n v="0"/>
    <n v="0"/>
    <n v="0"/>
    <x v="26"/>
  </r>
  <r>
    <n v="3949"/>
    <n v="3949"/>
    <n v="0"/>
    <n v="0"/>
    <n v="0"/>
    <n v="0"/>
    <n v="0"/>
    <n v="0"/>
    <n v="0"/>
    <n v="0"/>
    <n v="0"/>
    <n v="0"/>
    <x v="1"/>
  </r>
  <r>
    <n v="20"/>
    <n v="20"/>
    <n v="0"/>
    <n v="0"/>
    <n v="0"/>
    <n v="0"/>
    <n v="0"/>
    <n v="0"/>
    <n v="0"/>
    <n v="0"/>
    <n v="0"/>
    <n v="0"/>
    <x v="7"/>
  </r>
  <r>
    <n v="187"/>
    <n v="187"/>
    <n v="0"/>
    <n v="0"/>
    <n v="187"/>
    <n v="187"/>
    <n v="0"/>
    <n v="0"/>
    <n v="0"/>
    <n v="0"/>
    <n v="0"/>
    <n v="0"/>
    <x v="49"/>
  </r>
  <r>
    <n v="3211"/>
    <n v="3211"/>
    <n v="0"/>
    <n v="0"/>
    <n v="0"/>
    <n v="0"/>
    <n v="0"/>
    <n v="0"/>
    <n v="3211"/>
    <n v="3211"/>
    <n v="0"/>
    <n v="0"/>
    <x v="11"/>
  </r>
  <r>
    <n v="32"/>
    <n v="32"/>
    <n v="0"/>
    <n v="0"/>
    <n v="0"/>
    <n v="0"/>
    <n v="0"/>
    <n v="0"/>
    <n v="0"/>
    <n v="0"/>
    <n v="0"/>
    <n v="0"/>
    <x v="41"/>
  </r>
  <r>
    <n v="13614"/>
    <n v="13614"/>
    <n v="0"/>
    <n v="0"/>
    <n v="0"/>
    <n v="0"/>
    <n v="0"/>
    <n v="0"/>
    <n v="13614"/>
    <n v="13614"/>
    <n v="0"/>
    <n v="0"/>
    <x v="32"/>
  </r>
  <r>
    <n v="2"/>
    <n v="2"/>
    <n v="0"/>
    <n v="0"/>
    <n v="2"/>
    <n v="2"/>
    <n v="0"/>
    <n v="0"/>
    <n v="0"/>
    <n v="0"/>
    <n v="0"/>
    <n v="0"/>
    <x v="56"/>
  </r>
  <r>
    <n v="290"/>
    <n v="290"/>
    <n v="0"/>
    <n v="0"/>
    <n v="0"/>
    <n v="0"/>
    <n v="0"/>
    <n v="0"/>
    <n v="0"/>
    <n v="0"/>
    <n v="0"/>
    <n v="0"/>
    <x v="17"/>
  </r>
  <r>
    <n v="22"/>
    <n v="22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27"/>
  </r>
  <r>
    <n v="144"/>
    <n v="144"/>
    <n v="0"/>
    <n v="0"/>
    <n v="0"/>
    <n v="0"/>
    <n v="0"/>
    <n v="0"/>
    <n v="0"/>
    <n v="0"/>
    <n v="0"/>
    <n v="0"/>
    <x v="43"/>
  </r>
  <r>
    <n v="104"/>
    <n v="104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6"/>
  </r>
  <r>
    <n v="340"/>
    <n v="340"/>
    <n v="0"/>
    <n v="0"/>
    <n v="340"/>
    <n v="340"/>
    <n v="0"/>
    <n v="0"/>
    <n v="0"/>
    <n v="0"/>
    <n v="0"/>
    <n v="0"/>
    <x v="54"/>
  </r>
  <r>
    <n v="160"/>
    <n v="160"/>
    <n v="0"/>
    <n v="0"/>
    <n v="0"/>
    <n v="0"/>
    <n v="0"/>
    <n v="0"/>
    <n v="0"/>
    <n v="0"/>
    <n v="0"/>
    <n v="0"/>
    <x v="0"/>
  </r>
  <r>
    <n v="46"/>
    <n v="46"/>
    <n v="0"/>
    <n v="0"/>
    <n v="0"/>
    <n v="0"/>
    <n v="0"/>
    <n v="0"/>
    <n v="0"/>
    <n v="0"/>
    <n v="0"/>
    <n v="0"/>
    <x v="4"/>
  </r>
  <r>
    <n v="8291"/>
    <n v="8291"/>
    <n v="0"/>
    <n v="0"/>
    <n v="8291"/>
    <n v="8291"/>
    <n v="0"/>
    <n v="0"/>
    <n v="0"/>
    <n v="0"/>
    <n v="0"/>
    <n v="0"/>
    <x v="27"/>
  </r>
  <r>
    <n v="3"/>
    <n v="3"/>
    <n v="0"/>
    <n v="0"/>
    <n v="0"/>
    <n v="0"/>
    <n v="0"/>
    <n v="0"/>
    <n v="3"/>
    <n v="3"/>
    <n v="0"/>
    <n v="0"/>
    <x v="66"/>
  </r>
  <r>
    <n v="3220"/>
    <n v="3220"/>
    <n v="0"/>
    <n v="0"/>
    <n v="0"/>
    <n v="0"/>
    <n v="0"/>
    <n v="0"/>
    <n v="3220"/>
    <n v="3220"/>
    <n v="0"/>
    <n v="0"/>
    <x v="31"/>
  </r>
  <r>
    <n v="29"/>
    <n v="29"/>
    <n v="0"/>
    <n v="0"/>
    <n v="0"/>
    <n v="0"/>
    <n v="0"/>
    <n v="0"/>
    <n v="0"/>
    <n v="0"/>
    <n v="0"/>
    <n v="0"/>
    <x v="24"/>
  </r>
  <r>
    <n v="365"/>
    <n v="365"/>
    <n v="0"/>
    <n v="0"/>
    <n v="0"/>
    <n v="0"/>
    <n v="0"/>
    <n v="0"/>
    <n v="0"/>
    <n v="0"/>
    <n v="0"/>
    <n v="0"/>
    <x v="40"/>
  </r>
  <r>
    <n v="45"/>
    <n v="45"/>
    <n v="0"/>
    <n v="0"/>
    <n v="0"/>
    <n v="0"/>
    <n v="0"/>
    <n v="0"/>
    <n v="45"/>
    <n v="45"/>
    <n v="0"/>
    <n v="0"/>
    <x v="43"/>
  </r>
  <r>
    <n v="995"/>
    <n v="995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43"/>
  </r>
  <r>
    <n v="599"/>
    <n v="599"/>
    <n v="0"/>
    <n v="0"/>
    <n v="0"/>
    <n v="0"/>
    <n v="0"/>
    <n v="0"/>
    <n v="0"/>
    <n v="0"/>
    <n v="0"/>
    <n v="0"/>
    <x v="29"/>
  </r>
  <r>
    <n v="30561"/>
    <n v="30561"/>
    <n v="0"/>
    <n v="0"/>
    <n v="30561"/>
    <n v="30561"/>
    <n v="0"/>
    <n v="0"/>
    <n v="0"/>
    <n v="0"/>
    <n v="0"/>
    <n v="0"/>
    <x v="45"/>
  </r>
  <r>
    <n v="119"/>
    <n v="119"/>
    <n v="0"/>
    <n v="0"/>
    <n v="0"/>
    <n v="0"/>
    <n v="0"/>
    <n v="0"/>
    <n v="0"/>
    <n v="0"/>
    <n v="0"/>
    <n v="0"/>
    <x v="59"/>
  </r>
  <r>
    <n v="1143"/>
    <n v="1143"/>
    <n v="0"/>
    <n v="0"/>
    <n v="1143"/>
    <n v="1143"/>
    <n v="0"/>
    <n v="0"/>
    <n v="0"/>
    <n v="0"/>
    <n v="0"/>
    <n v="0"/>
    <x v="47"/>
  </r>
  <r>
    <n v="214"/>
    <n v="214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11"/>
  </r>
  <r>
    <n v="323"/>
    <n v="323"/>
    <n v="0"/>
    <n v="0"/>
    <n v="0"/>
    <n v="0"/>
    <n v="0"/>
    <n v="0"/>
    <n v="323"/>
    <n v="323"/>
    <n v="0"/>
    <n v="0"/>
    <x v="29"/>
  </r>
  <r>
    <n v="534"/>
    <n v="534"/>
    <n v="0"/>
    <n v="0"/>
    <n v="0"/>
    <n v="0"/>
    <n v="0"/>
    <n v="0"/>
    <n v="0"/>
    <n v="0"/>
    <n v="0"/>
    <n v="0"/>
    <x v="38"/>
  </r>
  <r>
    <n v="111"/>
    <n v="111"/>
    <n v="0"/>
    <n v="0"/>
    <n v="0"/>
    <n v="0"/>
    <n v="0"/>
    <n v="0"/>
    <n v="0"/>
    <n v="0"/>
    <n v="0"/>
    <n v="0"/>
    <x v="19"/>
  </r>
  <r>
    <n v="192"/>
    <n v="192"/>
    <n v="0"/>
    <n v="0"/>
    <n v="0"/>
    <n v="0"/>
    <n v="0"/>
    <n v="0"/>
    <n v="0"/>
    <n v="0"/>
    <n v="0"/>
    <n v="0"/>
    <x v="26"/>
  </r>
  <r>
    <n v="40"/>
    <n v="40"/>
    <n v="0"/>
    <n v="0"/>
    <n v="0"/>
    <n v="0"/>
    <n v="0"/>
    <n v="0"/>
    <n v="0"/>
    <n v="0"/>
    <n v="0"/>
    <n v="0"/>
    <x v="61"/>
  </r>
  <r>
    <n v="153"/>
    <n v="153"/>
    <n v="0"/>
    <n v="0"/>
    <n v="0"/>
    <n v="0"/>
    <n v="0"/>
    <n v="0"/>
    <n v="153"/>
    <n v="153"/>
    <n v="0"/>
    <n v="0"/>
    <x v="39"/>
  </r>
  <r>
    <n v="4905"/>
    <n v="0"/>
    <n v="0"/>
    <n v="4905"/>
    <n v="0"/>
    <n v="0"/>
    <n v="0"/>
    <n v="0"/>
    <n v="4905"/>
    <n v="0"/>
    <n v="0"/>
    <n v="4905"/>
    <x v="67"/>
  </r>
  <r>
    <n v="260"/>
    <n v="260"/>
    <n v="0"/>
    <n v="0"/>
    <n v="260"/>
    <n v="260"/>
    <n v="0"/>
    <n v="0"/>
    <n v="0"/>
    <n v="0"/>
    <n v="0"/>
    <n v="0"/>
    <x v="7"/>
  </r>
  <r>
    <n v="4555"/>
    <n v="4555"/>
    <n v="0"/>
    <n v="0"/>
    <n v="4555"/>
    <n v="4555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54"/>
  </r>
  <r>
    <n v="7380"/>
    <n v="7380"/>
    <n v="0"/>
    <n v="0"/>
    <n v="0"/>
    <n v="0"/>
    <n v="0"/>
    <n v="0"/>
    <n v="7380"/>
    <n v="7380"/>
    <n v="0"/>
    <n v="0"/>
    <x v="37"/>
  </r>
  <r>
    <n v="422"/>
    <n v="422"/>
    <n v="0"/>
    <n v="0"/>
    <n v="0"/>
    <n v="0"/>
    <n v="0"/>
    <n v="0"/>
    <n v="0"/>
    <n v="0"/>
    <n v="0"/>
    <n v="0"/>
    <x v="12"/>
  </r>
  <r>
    <n v="882"/>
    <n v="882"/>
    <n v="0"/>
    <n v="0"/>
    <n v="0"/>
    <n v="0"/>
    <n v="0"/>
    <n v="0"/>
    <n v="0"/>
    <n v="0"/>
    <n v="0"/>
    <n v="0"/>
    <x v="8"/>
  </r>
  <r>
    <n v="28"/>
    <n v="28"/>
    <n v="0"/>
    <n v="0"/>
    <n v="0"/>
    <n v="0"/>
    <n v="0"/>
    <n v="0"/>
    <n v="0"/>
    <n v="0"/>
    <n v="0"/>
    <n v="0"/>
    <x v="15"/>
  </r>
  <r>
    <n v="10954"/>
    <n v="10954"/>
    <n v="0"/>
    <n v="0"/>
    <n v="0"/>
    <n v="0"/>
    <n v="0"/>
    <n v="0"/>
    <n v="10954"/>
    <n v="10954"/>
    <n v="0"/>
    <n v="0"/>
    <x v="30"/>
  </r>
  <r>
    <n v="25264"/>
    <n v="0"/>
    <n v="25264"/>
    <n v="0"/>
    <n v="0"/>
    <n v="0"/>
    <n v="0"/>
    <n v="0"/>
    <n v="0"/>
    <n v="0"/>
    <n v="0"/>
    <n v="0"/>
    <x v="59"/>
  </r>
  <r>
    <n v="2538"/>
    <n v="2538"/>
    <n v="0"/>
    <n v="0"/>
    <n v="0"/>
    <n v="0"/>
    <n v="0"/>
    <n v="0"/>
    <n v="2538"/>
    <n v="2538"/>
    <n v="0"/>
    <n v="0"/>
    <x v="38"/>
  </r>
  <r>
    <n v="14"/>
    <n v="14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21"/>
  </r>
  <r>
    <n v="7580"/>
    <n v="7580"/>
    <n v="0"/>
    <n v="0"/>
    <n v="0"/>
    <n v="0"/>
    <n v="0"/>
    <n v="0"/>
    <n v="0"/>
    <n v="0"/>
    <n v="0"/>
    <n v="0"/>
    <x v="29"/>
  </r>
  <r>
    <n v="92"/>
    <n v="92"/>
    <n v="0"/>
    <n v="0"/>
    <n v="0"/>
    <n v="0"/>
    <n v="0"/>
    <n v="0"/>
    <n v="0"/>
    <n v="0"/>
    <n v="0"/>
    <n v="0"/>
    <x v="19"/>
  </r>
  <r>
    <n v="25"/>
    <n v="0"/>
    <n v="25"/>
    <n v="0"/>
    <n v="0"/>
    <n v="0"/>
    <n v="0"/>
    <n v="0"/>
    <n v="0"/>
    <n v="0"/>
    <n v="0"/>
    <n v="0"/>
    <x v="28"/>
  </r>
  <r>
    <n v="86"/>
    <n v="86"/>
    <n v="0"/>
    <n v="0"/>
    <n v="86"/>
    <n v="86"/>
    <n v="0"/>
    <n v="0"/>
    <n v="0"/>
    <n v="0"/>
    <n v="0"/>
    <n v="0"/>
    <x v="15"/>
  </r>
  <r>
    <n v="309"/>
    <n v="309"/>
    <n v="0"/>
    <n v="0"/>
    <n v="309"/>
    <n v="309"/>
    <n v="0"/>
    <n v="0"/>
    <n v="0"/>
    <n v="0"/>
    <n v="0"/>
    <n v="0"/>
    <x v="27"/>
  </r>
  <r>
    <n v="3456"/>
    <n v="3456"/>
    <n v="0"/>
    <n v="0"/>
    <n v="0"/>
    <n v="0"/>
    <n v="0"/>
    <n v="0"/>
    <n v="0"/>
    <n v="0"/>
    <n v="0"/>
    <n v="0"/>
    <x v="8"/>
  </r>
  <r>
    <n v="1716"/>
    <n v="1716"/>
    <n v="0"/>
    <n v="0"/>
    <n v="0"/>
    <n v="0"/>
    <n v="0"/>
    <n v="0"/>
    <n v="0"/>
    <n v="0"/>
    <n v="0"/>
    <n v="0"/>
    <x v="32"/>
  </r>
  <r>
    <n v="3128"/>
    <n v="0"/>
    <n v="3128"/>
    <n v="0"/>
    <n v="0"/>
    <n v="0"/>
    <n v="0"/>
    <n v="0"/>
    <n v="0"/>
    <n v="0"/>
    <n v="0"/>
    <n v="0"/>
    <x v="31"/>
  </r>
  <r>
    <n v="4169"/>
    <n v="4169"/>
    <n v="0"/>
    <n v="0"/>
    <n v="4169"/>
    <n v="4169"/>
    <n v="0"/>
    <n v="0"/>
    <n v="0"/>
    <n v="0"/>
    <n v="0"/>
    <n v="0"/>
    <x v="56"/>
  </r>
  <r>
    <n v="133"/>
    <n v="0"/>
    <n v="133"/>
    <n v="0"/>
    <n v="0"/>
    <n v="0"/>
    <n v="0"/>
    <n v="0"/>
    <n v="0"/>
    <n v="0"/>
    <n v="0"/>
    <n v="0"/>
    <x v="66"/>
  </r>
  <r>
    <n v="338"/>
    <n v="0"/>
    <n v="338"/>
    <n v="0"/>
    <n v="0"/>
    <n v="0"/>
    <n v="0"/>
    <n v="0"/>
    <n v="0"/>
    <n v="0"/>
    <n v="0"/>
    <n v="0"/>
    <x v="55"/>
  </r>
  <r>
    <n v="526"/>
    <n v="526"/>
    <n v="0"/>
    <n v="0"/>
    <n v="0"/>
    <n v="0"/>
    <n v="0"/>
    <n v="0"/>
    <n v="526"/>
    <n v="526"/>
    <n v="0"/>
    <n v="0"/>
    <x v="9"/>
  </r>
  <r>
    <n v="48"/>
    <n v="48"/>
    <n v="0"/>
    <n v="0"/>
    <n v="0"/>
    <n v="0"/>
    <n v="0"/>
    <n v="0"/>
    <n v="0"/>
    <n v="0"/>
    <n v="0"/>
    <n v="0"/>
    <x v="37"/>
  </r>
  <r>
    <n v="54"/>
    <n v="54"/>
    <n v="0"/>
    <n v="0"/>
    <n v="0"/>
    <n v="0"/>
    <n v="0"/>
    <n v="0"/>
    <n v="0"/>
    <n v="0"/>
    <n v="0"/>
    <n v="0"/>
    <x v="25"/>
  </r>
  <r>
    <n v="18"/>
    <n v="18"/>
    <n v="0"/>
    <n v="0"/>
    <n v="0"/>
    <n v="0"/>
    <n v="0"/>
    <n v="0"/>
    <n v="0"/>
    <n v="0"/>
    <n v="0"/>
    <n v="0"/>
    <x v="46"/>
  </r>
  <r>
    <n v="246"/>
    <n v="246"/>
    <n v="0"/>
    <n v="0"/>
    <n v="0"/>
    <n v="0"/>
    <n v="0"/>
    <n v="0"/>
    <n v="0"/>
    <n v="0"/>
    <n v="0"/>
    <n v="0"/>
    <x v="42"/>
  </r>
  <r>
    <n v="277"/>
    <n v="277"/>
    <n v="0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44"/>
  </r>
  <r>
    <n v="239"/>
    <n v="239"/>
    <n v="0"/>
    <n v="0"/>
    <n v="0"/>
    <n v="0"/>
    <n v="0"/>
    <n v="0"/>
    <n v="239"/>
    <n v="239"/>
    <n v="0"/>
    <n v="0"/>
    <x v="40"/>
  </r>
  <r>
    <n v="5"/>
    <n v="5"/>
    <n v="0"/>
    <n v="0"/>
    <n v="0"/>
    <n v="0"/>
    <n v="0"/>
    <n v="0"/>
    <n v="0"/>
    <n v="0"/>
    <n v="0"/>
    <n v="0"/>
    <x v="26"/>
  </r>
  <r>
    <n v="840"/>
    <n v="840"/>
    <n v="0"/>
    <n v="0"/>
    <n v="0"/>
    <n v="0"/>
    <n v="0"/>
    <n v="0"/>
    <n v="0"/>
    <n v="0"/>
    <n v="0"/>
    <n v="0"/>
    <x v="58"/>
  </r>
  <r>
    <n v="40"/>
    <n v="40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7"/>
  </r>
  <r>
    <n v="2441"/>
    <n v="2441"/>
    <n v="0"/>
    <n v="0"/>
    <n v="0"/>
    <n v="0"/>
    <n v="0"/>
    <n v="0"/>
    <n v="0"/>
    <n v="0"/>
    <n v="0"/>
    <n v="0"/>
    <x v="42"/>
  </r>
  <r>
    <n v="33"/>
    <n v="33"/>
    <n v="0"/>
    <n v="0"/>
    <n v="0"/>
    <n v="0"/>
    <n v="0"/>
    <n v="0"/>
    <n v="0"/>
    <n v="0"/>
    <n v="0"/>
    <n v="0"/>
    <x v="34"/>
  </r>
  <r>
    <n v="1006"/>
    <n v="0"/>
    <n v="1006"/>
    <n v="0"/>
    <n v="0"/>
    <n v="0"/>
    <n v="0"/>
    <n v="0"/>
    <n v="0"/>
    <n v="0"/>
    <n v="0"/>
    <n v="0"/>
    <x v="44"/>
  </r>
  <r>
    <n v="15268"/>
    <n v="0"/>
    <n v="15268"/>
    <n v="0"/>
    <n v="0"/>
    <n v="0"/>
    <n v="0"/>
    <n v="0"/>
    <n v="0"/>
    <n v="0"/>
    <n v="0"/>
    <n v="0"/>
    <x v="59"/>
  </r>
  <r>
    <n v="22"/>
    <n v="22"/>
    <n v="0"/>
    <n v="0"/>
    <n v="0"/>
    <n v="0"/>
    <n v="0"/>
    <n v="0"/>
    <n v="0"/>
    <n v="0"/>
    <n v="0"/>
    <n v="0"/>
    <x v="37"/>
  </r>
  <r>
    <n v="10702"/>
    <n v="0"/>
    <n v="10702"/>
    <n v="0"/>
    <n v="0"/>
    <n v="0"/>
    <n v="0"/>
    <n v="0"/>
    <n v="0"/>
    <n v="0"/>
    <n v="0"/>
    <n v="0"/>
    <x v="2"/>
  </r>
  <r>
    <n v="10"/>
    <n v="10"/>
    <n v="0"/>
    <n v="0"/>
    <n v="10"/>
    <n v="10"/>
    <n v="0"/>
    <n v="0"/>
    <n v="0"/>
    <n v="0"/>
    <n v="0"/>
    <n v="0"/>
    <x v="39"/>
  </r>
  <r>
    <n v="7792"/>
    <n v="0"/>
    <n v="7792"/>
    <n v="0"/>
    <n v="0"/>
    <n v="0"/>
    <n v="0"/>
    <n v="0"/>
    <n v="0"/>
    <n v="0"/>
    <n v="0"/>
    <n v="0"/>
    <x v="15"/>
  </r>
  <r>
    <n v="333"/>
    <n v="333"/>
    <n v="0"/>
    <n v="0"/>
    <n v="0"/>
    <n v="0"/>
    <n v="0"/>
    <n v="0"/>
    <n v="0"/>
    <n v="0"/>
    <n v="0"/>
    <n v="0"/>
    <x v="45"/>
  </r>
  <r>
    <n v="218"/>
    <n v="218"/>
    <n v="0"/>
    <n v="0"/>
    <n v="218"/>
    <n v="218"/>
    <n v="0"/>
    <n v="0"/>
    <n v="0"/>
    <n v="0"/>
    <n v="0"/>
    <n v="0"/>
    <x v="8"/>
  </r>
  <r>
    <n v="29"/>
    <n v="29"/>
    <n v="0"/>
    <n v="0"/>
    <n v="0"/>
    <n v="0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41"/>
  </r>
  <r>
    <n v="1466"/>
    <n v="0"/>
    <n v="1466"/>
    <n v="0"/>
    <n v="0"/>
    <n v="0"/>
    <n v="0"/>
    <n v="0"/>
    <n v="0"/>
    <n v="0"/>
    <n v="0"/>
    <n v="0"/>
    <x v="12"/>
  </r>
  <r>
    <n v="534"/>
    <n v="534"/>
    <n v="0"/>
    <n v="0"/>
    <n v="0"/>
    <n v="0"/>
    <n v="0"/>
    <n v="0"/>
    <n v="0"/>
    <n v="0"/>
    <n v="0"/>
    <n v="0"/>
    <x v="32"/>
  </r>
  <r>
    <n v="340"/>
    <n v="340"/>
    <n v="0"/>
    <n v="0"/>
    <n v="0"/>
    <n v="0"/>
    <n v="0"/>
    <n v="0"/>
    <n v="340"/>
    <n v="340"/>
    <n v="0"/>
    <n v="0"/>
    <x v="44"/>
  </r>
  <r>
    <n v="3059"/>
    <n v="3059"/>
    <n v="0"/>
    <n v="0"/>
    <n v="3059"/>
    <n v="3059"/>
    <n v="0"/>
    <n v="0"/>
    <n v="0"/>
    <n v="0"/>
    <n v="0"/>
    <n v="0"/>
    <x v="63"/>
  </r>
  <r>
    <n v="2040"/>
    <n v="2040"/>
    <n v="0"/>
    <n v="0"/>
    <n v="2040"/>
    <n v="2040"/>
    <n v="0"/>
    <n v="0"/>
    <n v="0"/>
    <n v="0"/>
    <n v="0"/>
    <n v="0"/>
    <x v="45"/>
  </r>
  <r>
    <n v="149"/>
    <n v="149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4"/>
  </r>
  <r>
    <n v="460"/>
    <n v="460"/>
    <n v="0"/>
    <n v="0"/>
    <n v="0"/>
    <n v="0"/>
    <n v="0"/>
    <n v="0"/>
    <n v="0"/>
    <n v="0"/>
    <n v="0"/>
    <n v="0"/>
    <x v="42"/>
  </r>
  <r>
    <n v="2375"/>
    <n v="0"/>
    <n v="2375"/>
    <n v="0"/>
    <n v="0"/>
    <n v="0"/>
    <n v="0"/>
    <n v="0"/>
    <n v="0"/>
    <n v="0"/>
    <n v="0"/>
    <n v="0"/>
    <x v="40"/>
  </r>
  <r>
    <n v="133"/>
    <n v="0"/>
    <n v="133"/>
    <n v="0"/>
    <n v="0"/>
    <n v="0"/>
    <n v="0"/>
    <n v="0"/>
    <n v="0"/>
    <n v="0"/>
    <n v="0"/>
    <n v="0"/>
    <x v="66"/>
  </r>
  <r>
    <n v="22817"/>
    <n v="22817"/>
    <n v="0"/>
    <n v="0"/>
    <n v="0"/>
    <n v="0"/>
    <n v="0"/>
    <n v="0"/>
    <n v="22817"/>
    <n v="22817"/>
    <n v="0"/>
    <n v="0"/>
    <x v="7"/>
  </r>
  <r>
    <n v="1"/>
    <n v="1"/>
    <n v="0"/>
    <n v="0"/>
    <n v="0"/>
    <n v="0"/>
    <n v="0"/>
    <n v="0"/>
    <n v="0"/>
    <n v="0"/>
    <n v="0"/>
    <n v="0"/>
    <x v="4"/>
  </r>
  <r>
    <n v="1762"/>
    <n v="176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7"/>
  </r>
  <r>
    <n v="749"/>
    <n v="749"/>
    <n v="0"/>
    <n v="0"/>
    <n v="0"/>
    <n v="0"/>
    <n v="0"/>
    <n v="0"/>
    <n v="0"/>
    <n v="0"/>
    <n v="0"/>
    <n v="0"/>
    <x v="30"/>
  </r>
  <r>
    <n v="42"/>
    <n v="42"/>
    <n v="0"/>
    <n v="0"/>
    <n v="0"/>
    <n v="0"/>
    <n v="0"/>
    <n v="0"/>
    <n v="0"/>
    <n v="0"/>
    <n v="0"/>
    <n v="0"/>
    <x v="29"/>
  </r>
  <r>
    <n v="19"/>
    <n v="19"/>
    <n v="0"/>
    <n v="0"/>
    <n v="19"/>
    <n v="19"/>
    <n v="0"/>
    <n v="0"/>
    <n v="0"/>
    <n v="0"/>
    <n v="0"/>
    <n v="0"/>
    <x v="0"/>
  </r>
  <r>
    <n v="90"/>
    <n v="90"/>
    <n v="0"/>
    <n v="0"/>
    <n v="0"/>
    <n v="0"/>
    <n v="0"/>
    <n v="0"/>
    <n v="0"/>
    <n v="0"/>
    <n v="0"/>
    <n v="0"/>
    <x v="34"/>
  </r>
  <r>
    <n v="4"/>
    <n v="4"/>
    <n v="0"/>
    <n v="0"/>
    <n v="4"/>
    <n v="4"/>
    <n v="0"/>
    <n v="0"/>
    <n v="0"/>
    <n v="0"/>
    <n v="0"/>
    <n v="0"/>
    <x v="52"/>
  </r>
  <r>
    <n v="34"/>
    <n v="34"/>
    <n v="0"/>
    <n v="0"/>
    <n v="34"/>
    <n v="34"/>
    <n v="0"/>
    <n v="0"/>
    <n v="0"/>
    <n v="0"/>
    <n v="0"/>
    <n v="0"/>
    <x v="23"/>
  </r>
  <r>
    <n v="1717"/>
    <n v="1717"/>
    <n v="0"/>
    <n v="0"/>
    <n v="0"/>
    <n v="0"/>
    <n v="0"/>
    <n v="0"/>
    <n v="0"/>
    <n v="0"/>
    <n v="0"/>
    <n v="0"/>
    <x v="1"/>
  </r>
  <r>
    <n v="10294"/>
    <n v="0"/>
    <n v="10294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3"/>
  </r>
  <r>
    <n v="159"/>
    <n v="159"/>
    <n v="0"/>
    <n v="0"/>
    <n v="0"/>
    <n v="0"/>
    <n v="0"/>
    <n v="0"/>
    <n v="0"/>
    <n v="0"/>
    <n v="0"/>
    <n v="0"/>
    <x v="60"/>
  </r>
  <r>
    <n v="1470"/>
    <n v="1470"/>
    <n v="0"/>
    <n v="0"/>
    <n v="0"/>
    <n v="0"/>
    <n v="0"/>
    <n v="0"/>
    <n v="1470"/>
    <n v="1470"/>
    <n v="0"/>
    <n v="0"/>
    <x v="24"/>
  </r>
  <r>
    <n v="27"/>
    <n v="27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23"/>
    <n v="23"/>
    <n v="0"/>
    <n v="0"/>
    <x v="69"/>
  </r>
  <r>
    <n v="345"/>
    <n v="345"/>
    <n v="0"/>
    <n v="0"/>
    <n v="0"/>
    <n v="0"/>
    <n v="0"/>
    <n v="0"/>
    <n v="0"/>
    <n v="0"/>
    <n v="0"/>
    <n v="0"/>
    <x v="30"/>
  </r>
  <r>
    <n v="44789"/>
    <n v="44789"/>
    <n v="0"/>
    <n v="0"/>
    <n v="44789"/>
    <n v="44789"/>
    <n v="0"/>
    <n v="0"/>
    <n v="0"/>
    <n v="0"/>
    <n v="0"/>
    <n v="0"/>
    <x v="59"/>
  </r>
  <r>
    <n v="344"/>
    <n v="344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4"/>
  </r>
  <r>
    <n v="64"/>
    <n v="64"/>
    <n v="0"/>
    <n v="0"/>
    <n v="0"/>
    <n v="0"/>
    <n v="0"/>
    <n v="0"/>
    <n v="0"/>
    <n v="0"/>
    <n v="0"/>
    <n v="0"/>
    <x v="3"/>
  </r>
  <r>
    <n v="7964"/>
    <n v="7964"/>
    <n v="0"/>
    <n v="0"/>
    <n v="0"/>
    <n v="0"/>
    <n v="0"/>
    <n v="0"/>
    <n v="0"/>
    <n v="0"/>
    <n v="0"/>
    <n v="0"/>
    <x v="57"/>
  </r>
  <r>
    <n v="17334"/>
    <n v="17334"/>
    <n v="0"/>
    <n v="0"/>
    <n v="0"/>
    <n v="0"/>
    <n v="0"/>
    <n v="0"/>
    <n v="0"/>
    <n v="0"/>
    <n v="0"/>
    <n v="0"/>
    <x v="2"/>
  </r>
  <r>
    <n v="667"/>
    <n v="667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7"/>
  </r>
  <r>
    <n v="1446"/>
    <n v="1446"/>
    <n v="0"/>
    <n v="0"/>
    <n v="0"/>
    <n v="0"/>
    <n v="0"/>
    <n v="0"/>
    <n v="1446"/>
    <n v="1446"/>
    <n v="0"/>
    <n v="0"/>
    <x v="45"/>
  </r>
  <r>
    <n v="2612"/>
    <n v="2612"/>
    <n v="0"/>
    <n v="0"/>
    <n v="0"/>
    <n v="0"/>
    <n v="0"/>
    <n v="0"/>
    <n v="0"/>
    <n v="0"/>
    <n v="0"/>
    <n v="0"/>
    <x v="30"/>
  </r>
  <r>
    <n v="21"/>
    <n v="21"/>
    <n v="0"/>
    <n v="0"/>
    <n v="0"/>
    <n v="0"/>
    <n v="0"/>
    <n v="0"/>
    <n v="0"/>
    <n v="0"/>
    <n v="0"/>
    <n v="0"/>
    <x v="37"/>
  </r>
  <r>
    <n v="125"/>
    <n v="125"/>
    <n v="0"/>
    <n v="0"/>
    <n v="0"/>
    <n v="0"/>
    <n v="0"/>
    <n v="0"/>
    <n v="0"/>
    <n v="0"/>
    <n v="0"/>
    <n v="0"/>
    <x v="21"/>
  </r>
  <r>
    <n v="18"/>
    <n v="18"/>
    <n v="0"/>
    <n v="0"/>
    <n v="0"/>
    <n v="0"/>
    <n v="0"/>
    <n v="0"/>
    <n v="0"/>
    <n v="0"/>
    <n v="0"/>
    <n v="0"/>
    <x v="15"/>
  </r>
  <r>
    <n v="21686"/>
    <n v="21686"/>
    <n v="0"/>
    <n v="0"/>
    <n v="0"/>
    <n v="0"/>
    <n v="0"/>
    <n v="0"/>
    <n v="0"/>
    <n v="0"/>
    <n v="0"/>
    <n v="0"/>
    <x v="7"/>
  </r>
  <r>
    <n v="177"/>
    <n v="177"/>
    <n v="0"/>
    <n v="0"/>
    <n v="177"/>
    <n v="177"/>
    <n v="0"/>
    <n v="0"/>
    <n v="0"/>
    <n v="0"/>
    <n v="0"/>
    <n v="0"/>
    <x v="39"/>
  </r>
  <r>
    <n v="2587"/>
    <n v="2587"/>
    <n v="0"/>
    <n v="0"/>
    <n v="0"/>
    <n v="0"/>
    <n v="0"/>
    <n v="0"/>
    <n v="2587"/>
    <n v="2587"/>
    <n v="0"/>
    <n v="0"/>
    <x v="39"/>
  </r>
  <r>
    <n v="30"/>
    <n v="30"/>
    <n v="0"/>
    <n v="0"/>
    <n v="0"/>
    <n v="0"/>
    <n v="0"/>
    <n v="0"/>
    <n v="0"/>
    <n v="0"/>
    <n v="0"/>
    <n v="0"/>
    <x v="53"/>
  </r>
  <r>
    <n v="89"/>
    <n v="89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4"/>
  </r>
  <r>
    <n v="561"/>
    <n v="561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37"/>
  </r>
  <r>
    <n v="4098"/>
    <n v="4098"/>
    <n v="0"/>
    <n v="0"/>
    <n v="0"/>
    <n v="0"/>
    <n v="0"/>
    <n v="0"/>
    <n v="0"/>
    <n v="0"/>
    <n v="0"/>
    <n v="0"/>
    <x v="57"/>
  </r>
  <r>
    <n v="122"/>
    <n v="122"/>
    <n v="0"/>
    <n v="0"/>
    <n v="0"/>
    <n v="0"/>
    <n v="0"/>
    <n v="0"/>
    <n v="0"/>
    <n v="0"/>
    <n v="0"/>
    <n v="0"/>
    <x v="49"/>
  </r>
  <r>
    <n v="1492"/>
    <n v="1492"/>
    <n v="0"/>
    <n v="0"/>
    <n v="0"/>
    <n v="0"/>
    <n v="0"/>
    <n v="0"/>
    <n v="1492"/>
    <n v="1492"/>
    <n v="0"/>
    <n v="0"/>
    <x v="0"/>
  </r>
  <r>
    <n v="50"/>
    <n v="50"/>
    <n v="0"/>
    <n v="0"/>
    <n v="50"/>
    <n v="50"/>
    <n v="0"/>
    <n v="0"/>
    <n v="0"/>
    <n v="0"/>
    <n v="0"/>
    <n v="0"/>
    <x v="57"/>
  </r>
  <r>
    <n v="3026"/>
    <n v="3026"/>
    <n v="0"/>
    <n v="0"/>
    <n v="3026"/>
    <n v="3026"/>
    <n v="0"/>
    <n v="0"/>
    <n v="0"/>
    <n v="0"/>
    <n v="0"/>
    <n v="0"/>
    <x v="35"/>
  </r>
  <r>
    <n v="1469"/>
    <n v="1469"/>
    <n v="0"/>
    <n v="0"/>
    <n v="0"/>
    <n v="0"/>
    <n v="0"/>
    <n v="0"/>
    <n v="0"/>
    <n v="0"/>
    <n v="0"/>
    <n v="0"/>
    <x v="13"/>
  </r>
  <r>
    <n v="8216"/>
    <n v="8216"/>
    <n v="0"/>
    <n v="0"/>
    <n v="0"/>
    <n v="0"/>
    <n v="0"/>
    <n v="0"/>
    <n v="0"/>
    <n v="0"/>
    <n v="0"/>
    <n v="0"/>
    <x v="59"/>
  </r>
  <r>
    <n v="1813"/>
    <n v="1813"/>
    <n v="0"/>
    <n v="0"/>
    <n v="0"/>
    <n v="0"/>
    <n v="0"/>
    <n v="0"/>
    <n v="0"/>
    <n v="0"/>
    <n v="0"/>
    <n v="0"/>
    <x v="38"/>
  </r>
  <r>
    <n v="1709"/>
    <n v="0"/>
    <n v="1709"/>
    <n v="0"/>
    <n v="0"/>
    <n v="0"/>
    <n v="0"/>
    <n v="0"/>
    <n v="0"/>
    <n v="0"/>
    <n v="0"/>
    <n v="0"/>
    <x v="63"/>
  </r>
  <r>
    <n v="40692"/>
    <n v="40692"/>
    <n v="0"/>
    <n v="0"/>
    <n v="0"/>
    <n v="0"/>
    <n v="0"/>
    <n v="0"/>
    <n v="40692"/>
    <n v="40692"/>
    <n v="0"/>
    <n v="0"/>
    <x v="12"/>
  </r>
  <r>
    <n v="5482"/>
    <n v="0"/>
    <n v="5482"/>
    <n v="0"/>
    <n v="0"/>
    <n v="0"/>
    <n v="0"/>
    <n v="0"/>
    <n v="5482"/>
    <n v="0"/>
    <n v="5482"/>
    <n v="0"/>
    <x v="43"/>
  </r>
  <r>
    <n v="304"/>
    <n v="304"/>
    <n v="0"/>
    <n v="0"/>
    <n v="0"/>
    <n v="0"/>
    <n v="0"/>
    <n v="0"/>
    <n v="0"/>
    <n v="0"/>
    <n v="0"/>
    <n v="0"/>
    <x v="41"/>
  </r>
  <r>
    <n v="621"/>
    <n v="621"/>
    <n v="0"/>
    <n v="0"/>
    <n v="0"/>
    <n v="0"/>
    <n v="0"/>
    <n v="0"/>
    <n v="0"/>
    <n v="0"/>
    <n v="0"/>
    <n v="0"/>
    <x v="29"/>
  </r>
  <r>
    <n v="4378"/>
    <n v="0"/>
    <n v="4378"/>
    <n v="0"/>
    <n v="0"/>
    <n v="0"/>
    <n v="0"/>
    <n v="0"/>
    <n v="0"/>
    <n v="0"/>
    <n v="0"/>
    <n v="0"/>
    <x v="32"/>
  </r>
  <r>
    <n v="199"/>
    <n v="199"/>
    <n v="0"/>
    <n v="0"/>
    <n v="0"/>
    <n v="0"/>
    <n v="0"/>
    <n v="0"/>
    <n v="199"/>
    <n v="199"/>
    <n v="0"/>
    <n v="0"/>
    <x v="0"/>
  </r>
  <r>
    <n v="2935"/>
    <n v="0"/>
    <n v="2935"/>
    <n v="0"/>
    <n v="0"/>
    <n v="0"/>
    <n v="0"/>
    <n v="0"/>
    <n v="0"/>
    <n v="0"/>
    <n v="0"/>
    <n v="0"/>
    <x v="57"/>
  </r>
  <r>
    <n v="16"/>
    <n v="16"/>
    <n v="0"/>
    <n v="0"/>
    <n v="0"/>
    <n v="0"/>
    <n v="0"/>
    <n v="0"/>
    <n v="0"/>
    <n v="0"/>
    <n v="0"/>
    <n v="0"/>
    <x v="54"/>
  </r>
  <r>
    <n v="435"/>
    <n v="435"/>
    <n v="0"/>
    <n v="0"/>
    <n v="0"/>
    <n v="0"/>
    <n v="0"/>
    <n v="0"/>
    <n v="0"/>
    <n v="0"/>
    <n v="0"/>
    <n v="0"/>
    <x v="13"/>
  </r>
  <r>
    <n v="110"/>
    <n v="110"/>
    <n v="0"/>
    <n v="0"/>
    <n v="110"/>
    <n v="110"/>
    <n v="0"/>
    <n v="0"/>
    <n v="0"/>
    <n v="0"/>
    <n v="0"/>
    <n v="0"/>
    <x v="47"/>
  </r>
  <r>
    <n v="58"/>
    <n v="58"/>
    <n v="0"/>
    <n v="0"/>
    <n v="0"/>
    <n v="0"/>
    <n v="0"/>
    <n v="0"/>
    <n v="0"/>
    <n v="0"/>
    <n v="0"/>
    <n v="0"/>
    <x v="57"/>
  </r>
  <r>
    <n v="868"/>
    <n v="0"/>
    <n v="868"/>
    <n v="0"/>
    <n v="0"/>
    <n v="0"/>
    <n v="0"/>
    <n v="0"/>
    <n v="0"/>
    <n v="0"/>
    <n v="0"/>
    <n v="0"/>
    <x v="26"/>
  </r>
  <r>
    <n v="56"/>
    <n v="56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48"/>
  </r>
  <r>
    <n v="33274"/>
    <n v="0"/>
    <n v="33274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1"/>
  </r>
  <r>
    <n v="17430"/>
    <n v="17430"/>
    <n v="0"/>
    <n v="0"/>
    <n v="0"/>
    <n v="0"/>
    <n v="0"/>
    <n v="0"/>
    <n v="17430"/>
    <n v="17430"/>
    <n v="0"/>
    <n v="0"/>
    <x v="28"/>
  </r>
  <r>
    <n v="21"/>
    <n v="21"/>
    <n v="0"/>
    <n v="0"/>
    <n v="0"/>
    <n v="0"/>
    <n v="0"/>
    <n v="0"/>
    <n v="0"/>
    <n v="0"/>
    <n v="0"/>
    <n v="0"/>
    <x v="17"/>
  </r>
  <r>
    <n v="274"/>
    <n v="274"/>
    <n v="0"/>
    <n v="0"/>
    <n v="0"/>
    <n v="0"/>
    <n v="0"/>
    <n v="0"/>
    <n v="274"/>
    <n v="274"/>
    <n v="0"/>
    <n v="0"/>
    <x v="47"/>
  </r>
  <r>
    <n v="5"/>
    <n v="5"/>
    <n v="0"/>
    <n v="0"/>
    <n v="5"/>
    <n v="5"/>
    <n v="0"/>
    <n v="0"/>
    <n v="0"/>
    <n v="0"/>
    <n v="0"/>
    <n v="0"/>
    <x v="17"/>
  </r>
  <r>
    <n v="69"/>
    <n v="69"/>
    <n v="0"/>
    <n v="0"/>
    <n v="69"/>
    <n v="69"/>
    <n v="0"/>
    <n v="0"/>
    <n v="0"/>
    <n v="0"/>
    <n v="0"/>
    <n v="0"/>
    <x v="20"/>
  </r>
  <r>
    <n v="233"/>
    <n v="233"/>
    <n v="0"/>
    <n v="0"/>
    <n v="0"/>
    <n v="0"/>
    <n v="0"/>
    <n v="0"/>
    <n v="0"/>
    <n v="0"/>
    <n v="0"/>
    <n v="0"/>
    <x v="38"/>
  </r>
  <r>
    <n v="1824"/>
    <n v="1824"/>
    <n v="0"/>
    <n v="0"/>
    <n v="0"/>
    <n v="0"/>
    <n v="0"/>
    <n v="0"/>
    <n v="0"/>
    <n v="0"/>
    <n v="0"/>
    <n v="0"/>
    <x v="39"/>
  </r>
  <r>
    <n v="13"/>
    <n v="13"/>
    <n v="0"/>
    <n v="0"/>
    <n v="13"/>
    <n v="13"/>
    <n v="0"/>
    <n v="0"/>
    <n v="0"/>
    <n v="0"/>
    <n v="0"/>
    <n v="0"/>
    <x v="55"/>
  </r>
  <r>
    <n v="20744"/>
    <n v="20744"/>
    <n v="0"/>
    <n v="0"/>
    <n v="0"/>
    <n v="0"/>
    <n v="0"/>
    <n v="0"/>
    <n v="20744"/>
    <n v="20744"/>
    <n v="0"/>
    <n v="0"/>
    <x v="30"/>
  </r>
  <r>
    <n v="175"/>
    <n v="175"/>
    <n v="0"/>
    <n v="0"/>
    <n v="0"/>
    <n v="0"/>
    <n v="0"/>
    <n v="0"/>
    <n v="175"/>
    <n v="175"/>
    <n v="0"/>
    <n v="0"/>
    <x v="41"/>
  </r>
  <r>
    <n v="165"/>
    <n v="165"/>
    <n v="0"/>
    <n v="0"/>
    <n v="0"/>
    <n v="0"/>
    <n v="0"/>
    <n v="0"/>
    <n v="0"/>
    <n v="0"/>
    <n v="0"/>
    <n v="0"/>
    <x v="30"/>
  </r>
  <r>
    <n v="304"/>
    <n v="304"/>
    <n v="0"/>
    <n v="0"/>
    <n v="0"/>
    <n v="0"/>
    <n v="0"/>
    <n v="0"/>
    <n v="0"/>
    <n v="0"/>
    <n v="0"/>
    <n v="0"/>
    <x v="25"/>
  </r>
  <r>
    <n v="8009"/>
    <n v="0"/>
    <n v="8009"/>
    <n v="0"/>
    <n v="0"/>
    <n v="0"/>
    <n v="0"/>
    <n v="0"/>
    <n v="0"/>
    <n v="0"/>
    <n v="0"/>
    <n v="0"/>
    <x v="10"/>
  </r>
  <r>
    <n v="2943"/>
    <n v="2943"/>
    <n v="0"/>
    <n v="0"/>
    <n v="0"/>
    <n v="0"/>
    <n v="0"/>
    <n v="0"/>
    <n v="0"/>
    <n v="0"/>
    <n v="0"/>
    <n v="0"/>
    <x v="30"/>
  </r>
  <r>
    <n v="26"/>
    <n v="26"/>
    <n v="0"/>
    <n v="0"/>
    <n v="0"/>
    <n v="0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26"/>
  </r>
  <r>
    <n v="33"/>
    <n v="33"/>
    <n v="0"/>
    <n v="0"/>
    <n v="0"/>
    <n v="0"/>
    <n v="0"/>
    <n v="0"/>
    <n v="0"/>
    <n v="0"/>
    <n v="0"/>
    <n v="0"/>
    <x v="27"/>
  </r>
  <r>
    <n v="61"/>
    <n v="61"/>
    <n v="0"/>
    <n v="0"/>
    <n v="0"/>
    <n v="0"/>
    <n v="0"/>
    <n v="0"/>
    <n v="0"/>
    <n v="0"/>
    <n v="0"/>
    <n v="0"/>
    <x v="18"/>
  </r>
  <r>
    <n v="277"/>
    <n v="277"/>
    <n v="0"/>
    <n v="0"/>
    <n v="277"/>
    <n v="277"/>
    <n v="0"/>
    <n v="0"/>
    <n v="0"/>
    <n v="0"/>
    <n v="0"/>
    <n v="0"/>
    <x v="44"/>
  </r>
  <r>
    <n v="2944"/>
    <n v="2944"/>
    <n v="0"/>
    <n v="0"/>
    <n v="2944"/>
    <n v="2944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3"/>
  </r>
  <r>
    <n v="6110"/>
    <n v="6110"/>
    <n v="0"/>
    <n v="0"/>
    <n v="0"/>
    <n v="0"/>
    <n v="0"/>
    <n v="0"/>
    <n v="0"/>
    <n v="0"/>
    <n v="0"/>
    <n v="0"/>
    <x v="2"/>
  </r>
  <r>
    <n v="646"/>
    <n v="646"/>
    <n v="0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48"/>
  </r>
  <r>
    <n v="25"/>
    <n v="25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18"/>
    <n v="18"/>
    <n v="0"/>
    <n v="0"/>
    <x v="51"/>
  </r>
  <r>
    <n v="286"/>
    <n v="286"/>
    <n v="0"/>
    <n v="0"/>
    <n v="0"/>
    <n v="0"/>
    <n v="0"/>
    <n v="0"/>
    <n v="286"/>
    <n v="286"/>
    <n v="0"/>
    <n v="0"/>
    <x v="56"/>
  </r>
  <r>
    <n v="1"/>
    <n v="1"/>
    <n v="0"/>
    <n v="0"/>
    <n v="0"/>
    <n v="0"/>
    <n v="0"/>
    <n v="0"/>
    <n v="0"/>
    <n v="0"/>
    <n v="0"/>
    <n v="0"/>
    <x v="49"/>
  </r>
  <r>
    <n v="27"/>
    <n v="27"/>
    <n v="0"/>
    <n v="0"/>
    <n v="27"/>
    <n v="27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8"/>
  </r>
  <r>
    <n v="413"/>
    <n v="413"/>
    <n v="0"/>
    <n v="0"/>
    <n v="0"/>
    <n v="0"/>
    <n v="0"/>
    <n v="0"/>
    <n v="0"/>
    <n v="0"/>
    <n v="0"/>
    <n v="0"/>
    <x v="54"/>
  </r>
  <r>
    <n v="41"/>
    <n v="41"/>
    <n v="0"/>
    <n v="0"/>
    <n v="0"/>
    <n v="0"/>
    <n v="0"/>
    <n v="0"/>
    <n v="0"/>
    <n v="0"/>
    <n v="0"/>
    <n v="0"/>
    <x v="18"/>
  </r>
  <r>
    <n v="88"/>
    <n v="88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56"/>
  </r>
  <r>
    <n v="14349"/>
    <n v="14349"/>
    <n v="0"/>
    <n v="0"/>
    <n v="0"/>
    <n v="0"/>
    <n v="0"/>
    <n v="0"/>
    <n v="14349"/>
    <n v="14349"/>
    <n v="0"/>
    <n v="0"/>
    <x v="50"/>
  </r>
  <r>
    <n v="956"/>
    <n v="956"/>
    <n v="0"/>
    <n v="0"/>
    <n v="0"/>
    <n v="0"/>
    <n v="0"/>
    <n v="0"/>
    <n v="0"/>
    <n v="0"/>
    <n v="0"/>
    <n v="0"/>
    <x v="55"/>
  </r>
  <r>
    <n v="1017"/>
    <n v="1017"/>
    <n v="0"/>
    <n v="0"/>
    <n v="0"/>
    <n v="0"/>
    <n v="0"/>
    <n v="0"/>
    <n v="0"/>
    <n v="0"/>
    <n v="0"/>
    <n v="0"/>
    <x v="5"/>
  </r>
  <r>
    <n v="93"/>
    <n v="93"/>
    <n v="0"/>
    <n v="0"/>
    <n v="0"/>
    <n v="0"/>
    <n v="0"/>
    <n v="0"/>
    <n v="0"/>
    <n v="0"/>
    <n v="0"/>
    <n v="0"/>
    <x v="5"/>
  </r>
  <r>
    <n v="171"/>
    <n v="171"/>
    <n v="0"/>
    <n v="0"/>
    <n v="0"/>
    <n v="0"/>
    <n v="0"/>
    <n v="0"/>
    <n v="171"/>
    <n v="171"/>
    <n v="0"/>
    <n v="0"/>
    <x v="42"/>
  </r>
  <r>
    <n v="124"/>
    <n v="124"/>
    <n v="0"/>
    <n v="0"/>
    <n v="0"/>
    <n v="0"/>
    <n v="0"/>
    <n v="0"/>
    <n v="0"/>
    <n v="0"/>
    <n v="0"/>
    <n v="0"/>
    <x v="54"/>
  </r>
  <r>
    <n v="7651"/>
    <n v="7651"/>
    <n v="0"/>
    <n v="0"/>
    <n v="7651"/>
    <n v="7651"/>
    <n v="0"/>
    <n v="0"/>
    <n v="0"/>
    <n v="0"/>
    <n v="0"/>
    <n v="0"/>
    <x v="28"/>
  </r>
  <r>
    <n v="51"/>
    <n v="51"/>
    <n v="0"/>
    <n v="0"/>
    <n v="0"/>
    <n v="0"/>
    <n v="0"/>
    <n v="0"/>
    <n v="0"/>
    <n v="0"/>
    <n v="0"/>
    <n v="0"/>
    <x v="37"/>
  </r>
  <r>
    <n v="328"/>
    <n v="328"/>
    <n v="0"/>
    <n v="0"/>
    <n v="0"/>
    <n v="0"/>
    <n v="0"/>
    <n v="0"/>
    <n v="0"/>
    <n v="0"/>
    <n v="0"/>
    <n v="0"/>
    <x v="63"/>
  </r>
  <r>
    <n v="190"/>
    <n v="190"/>
    <n v="0"/>
    <n v="0"/>
    <n v="0"/>
    <n v="0"/>
    <n v="0"/>
    <n v="0"/>
    <n v="190"/>
    <n v="190"/>
    <n v="0"/>
    <n v="0"/>
    <x v="42"/>
  </r>
  <r>
    <n v="2091"/>
    <n v="2091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57"/>
  </r>
  <r>
    <n v="7895"/>
    <n v="7895"/>
    <n v="0"/>
    <n v="0"/>
    <n v="7895"/>
    <n v="7895"/>
    <n v="0"/>
    <n v="0"/>
    <n v="0"/>
    <n v="0"/>
    <n v="0"/>
    <n v="0"/>
    <x v="1"/>
  </r>
  <r>
    <n v="61"/>
    <n v="61"/>
    <n v="0"/>
    <n v="0"/>
    <n v="0"/>
    <n v="0"/>
    <n v="0"/>
    <n v="0"/>
    <n v="0"/>
    <n v="0"/>
    <n v="0"/>
    <n v="0"/>
    <x v="46"/>
  </r>
  <r>
    <n v="6573"/>
    <n v="6573"/>
    <n v="0"/>
    <n v="0"/>
    <n v="0"/>
    <n v="0"/>
    <n v="0"/>
    <n v="0"/>
    <n v="0"/>
    <n v="0"/>
    <n v="0"/>
    <n v="0"/>
    <x v="7"/>
  </r>
  <r>
    <n v="288"/>
    <n v="288"/>
    <n v="0"/>
    <n v="0"/>
    <n v="0"/>
    <n v="0"/>
    <n v="0"/>
    <n v="0"/>
    <n v="288"/>
    <n v="288"/>
    <n v="0"/>
    <n v="0"/>
    <x v="10"/>
  </r>
  <r>
    <n v="1"/>
    <n v="1"/>
    <n v="0"/>
    <n v="0"/>
    <n v="0"/>
    <n v="0"/>
    <n v="0"/>
    <n v="0"/>
    <n v="0"/>
    <n v="0"/>
    <n v="0"/>
    <n v="0"/>
    <x v="28"/>
  </r>
  <r>
    <n v="102"/>
    <n v="102"/>
    <n v="0"/>
    <n v="0"/>
    <n v="0"/>
    <n v="0"/>
    <n v="0"/>
    <n v="0"/>
    <n v="102"/>
    <n v="102"/>
    <n v="0"/>
    <n v="0"/>
    <x v="47"/>
  </r>
  <r>
    <n v="270"/>
    <n v="270"/>
    <n v="0"/>
    <n v="0"/>
    <n v="270"/>
    <n v="27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3"/>
  </r>
  <r>
    <n v="687"/>
    <n v="687"/>
    <n v="0"/>
    <n v="0"/>
    <n v="0"/>
    <n v="0"/>
    <n v="0"/>
    <n v="0"/>
    <n v="0"/>
    <n v="0"/>
    <n v="0"/>
    <n v="0"/>
    <x v="18"/>
  </r>
  <r>
    <n v="1583"/>
    <n v="0"/>
    <n v="1583"/>
    <n v="0"/>
    <n v="0"/>
    <n v="0"/>
    <n v="0"/>
    <n v="0"/>
    <n v="0"/>
    <n v="0"/>
    <n v="0"/>
    <n v="0"/>
    <x v="17"/>
  </r>
  <r>
    <n v="1487"/>
    <n v="1487"/>
    <n v="0"/>
    <n v="0"/>
    <n v="0"/>
    <n v="0"/>
    <n v="0"/>
    <n v="0"/>
    <n v="1487"/>
    <n v="1487"/>
    <n v="0"/>
    <n v="0"/>
    <x v="47"/>
  </r>
  <r>
    <n v="8"/>
    <n v="8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5"/>
  </r>
  <r>
    <n v="790"/>
    <n v="0"/>
    <n v="0"/>
    <n v="790"/>
    <n v="0"/>
    <n v="0"/>
    <n v="0"/>
    <n v="0"/>
    <n v="0"/>
    <n v="0"/>
    <n v="0"/>
    <n v="0"/>
    <x v="67"/>
  </r>
  <r>
    <n v="22311"/>
    <n v="22311"/>
    <n v="0"/>
    <n v="0"/>
    <n v="0"/>
    <n v="0"/>
    <n v="0"/>
    <n v="0"/>
    <n v="0"/>
    <n v="0"/>
    <n v="0"/>
    <n v="0"/>
    <x v="32"/>
  </r>
  <r>
    <n v="1814"/>
    <n v="1814"/>
    <n v="0"/>
    <n v="0"/>
    <n v="0"/>
    <n v="0"/>
    <n v="0"/>
    <n v="0"/>
    <n v="0"/>
    <n v="0"/>
    <n v="0"/>
    <n v="0"/>
    <x v="1"/>
  </r>
  <r>
    <n v="122"/>
    <n v="0"/>
    <n v="122"/>
    <n v="0"/>
    <n v="0"/>
    <n v="0"/>
    <n v="0"/>
    <n v="0"/>
    <n v="0"/>
    <n v="0"/>
    <n v="0"/>
    <n v="0"/>
    <x v="49"/>
  </r>
  <r>
    <n v="41"/>
    <n v="41"/>
    <n v="0"/>
    <n v="0"/>
    <n v="0"/>
    <n v="0"/>
    <n v="0"/>
    <n v="0"/>
    <n v="0"/>
    <n v="0"/>
    <n v="0"/>
    <n v="0"/>
    <x v="42"/>
  </r>
  <r>
    <n v="11753"/>
    <n v="11753"/>
    <n v="0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49"/>
  </r>
  <r>
    <n v="378"/>
    <n v="0"/>
    <n v="378"/>
    <n v="0"/>
    <n v="0"/>
    <n v="0"/>
    <n v="0"/>
    <n v="0"/>
    <n v="0"/>
    <n v="0"/>
    <n v="0"/>
    <n v="0"/>
    <x v="18"/>
  </r>
  <r>
    <n v="2959"/>
    <n v="2959"/>
    <n v="0"/>
    <n v="0"/>
    <n v="2959"/>
    <n v="2959"/>
    <n v="0"/>
    <n v="0"/>
    <n v="0"/>
    <n v="0"/>
    <n v="0"/>
    <n v="0"/>
    <x v="13"/>
  </r>
  <r>
    <n v="121"/>
    <n v="121"/>
    <n v="0"/>
    <n v="0"/>
    <n v="0"/>
    <n v="0"/>
    <n v="0"/>
    <n v="0"/>
    <n v="0"/>
    <n v="0"/>
    <n v="0"/>
    <n v="0"/>
    <x v="47"/>
  </r>
  <r>
    <n v="369"/>
    <n v="369"/>
    <n v="0"/>
    <n v="0"/>
    <n v="0"/>
    <n v="0"/>
    <n v="0"/>
    <n v="0"/>
    <n v="369"/>
    <n v="369"/>
    <n v="0"/>
    <n v="0"/>
    <x v="57"/>
  </r>
  <r>
    <n v="487"/>
    <n v="487"/>
    <n v="0"/>
    <n v="0"/>
    <n v="0"/>
    <n v="0"/>
    <n v="0"/>
    <n v="0"/>
    <n v="0"/>
    <n v="0"/>
    <n v="0"/>
    <n v="0"/>
    <x v="9"/>
  </r>
  <r>
    <n v="726"/>
    <n v="726"/>
    <n v="0"/>
    <n v="0"/>
    <n v="0"/>
    <n v="0"/>
    <n v="0"/>
    <n v="0"/>
    <n v="0"/>
    <n v="0"/>
    <n v="0"/>
    <n v="0"/>
    <x v="50"/>
  </r>
  <r>
    <n v="311"/>
    <n v="311"/>
    <n v="0"/>
    <n v="0"/>
    <n v="0"/>
    <n v="0"/>
    <n v="0"/>
    <n v="0"/>
    <n v="0"/>
    <n v="0"/>
    <n v="0"/>
    <n v="0"/>
    <x v="60"/>
  </r>
  <r>
    <n v="90"/>
    <n v="90"/>
    <n v="0"/>
    <n v="0"/>
    <n v="0"/>
    <n v="0"/>
    <n v="0"/>
    <n v="0"/>
    <n v="0"/>
    <n v="0"/>
    <n v="0"/>
    <n v="0"/>
    <x v="57"/>
  </r>
  <r>
    <n v="4948"/>
    <n v="4948"/>
    <n v="0"/>
    <n v="0"/>
    <n v="0"/>
    <n v="0"/>
    <n v="0"/>
    <n v="0"/>
    <n v="0"/>
    <n v="0"/>
    <n v="0"/>
    <n v="0"/>
    <x v="30"/>
  </r>
  <r>
    <n v="302"/>
    <n v="302"/>
    <n v="0"/>
    <n v="0"/>
    <n v="0"/>
    <n v="0"/>
    <n v="0"/>
    <n v="0"/>
    <n v="302"/>
    <n v="302"/>
    <n v="0"/>
    <n v="0"/>
    <x v="4"/>
  </r>
  <r>
    <n v="759"/>
    <n v="759"/>
    <n v="0"/>
    <n v="0"/>
    <n v="759"/>
    <n v="759"/>
    <n v="0"/>
    <n v="0"/>
    <n v="0"/>
    <n v="0"/>
    <n v="0"/>
    <n v="0"/>
    <x v="15"/>
  </r>
  <r>
    <n v="7"/>
    <n v="7"/>
    <n v="0"/>
    <n v="0"/>
    <n v="7"/>
    <n v="7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13"/>
  </r>
  <r>
    <n v="268"/>
    <n v="268"/>
    <n v="0"/>
    <n v="0"/>
    <n v="268"/>
    <n v="268"/>
    <n v="0"/>
    <n v="0"/>
    <n v="0"/>
    <n v="0"/>
    <n v="0"/>
    <n v="0"/>
    <x v="56"/>
  </r>
  <r>
    <n v="29"/>
    <n v="29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64"/>
  </r>
  <r>
    <n v="370"/>
    <n v="0"/>
    <n v="370"/>
    <n v="0"/>
    <n v="0"/>
    <n v="0"/>
    <n v="0"/>
    <n v="0"/>
    <n v="0"/>
    <n v="0"/>
    <n v="0"/>
    <n v="0"/>
    <x v="49"/>
  </r>
  <r>
    <n v="68"/>
    <n v="68"/>
    <n v="0"/>
    <n v="0"/>
    <n v="0"/>
    <n v="0"/>
    <n v="0"/>
    <n v="0"/>
    <n v="0"/>
    <n v="0"/>
    <n v="0"/>
    <n v="0"/>
    <x v="4"/>
  </r>
  <r>
    <n v="11310"/>
    <n v="0"/>
    <n v="11310"/>
    <n v="0"/>
    <n v="0"/>
    <n v="0"/>
    <n v="0"/>
    <n v="0"/>
    <n v="0"/>
    <n v="0"/>
    <n v="0"/>
    <n v="0"/>
    <x v="50"/>
  </r>
  <r>
    <n v="121"/>
    <n v="121"/>
    <n v="0"/>
    <n v="0"/>
    <n v="0"/>
    <n v="0"/>
    <n v="0"/>
    <n v="0"/>
    <n v="0"/>
    <n v="0"/>
    <n v="0"/>
    <n v="0"/>
    <x v="12"/>
  </r>
  <r>
    <n v="985"/>
    <n v="985"/>
    <n v="0"/>
    <n v="0"/>
    <n v="0"/>
    <n v="0"/>
    <n v="0"/>
    <n v="0"/>
    <n v="985"/>
    <n v="985"/>
    <n v="0"/>
    <n v="0"/>
    <x v="35"/>
  </r>
  <r>
    <n v="7"/>
    <n v="7"/>
    <n v="0"/>
    <n v="0"/>
    <n v="0"/>
    <n v="0"/>
    <n v="0"/>
    <n v="0"/>
    <n v="0"/>
    <n v="0"/>
    <n v="0"/>
    <n v="0"/>
    <x v="37"/>
  </r>
  <r>
    <n v="160"/>
    <n v="160"/>
    <n v="0"/>
    <n v="0"/>
    <n v="160"/>
    <n v="160"/>
    <n v="0"/>
    <n v="0"/>
    <n v="0"/>
    <n v="0"/>
    <n v="0"/>
    <n v="0"/>
    <x v="56"/>
  </r>
  <r>
    <n v="533"/>
    <n v="533"/>
    <n v="0"/>
    <n v="0"/>
    <n v="0"/>
    <n v="0"/>
    <n v="0"/>
    <n v="0"/>
    <n v="0"/>
    <n v="0"/>
    <n v="0"/>
    <n v="0"/>
    <x v="9"/>
  </r>
  <r>
    <n v="396"/>
    <n v="0"/>
    <n v="396"/>
    <n v="0"/>
    <n v="0"/>
    <n v="0"/>
    <n v="0"/>
    <n v="0"/>
    <n v="0"/>
    <n v="0"/>
    <n v="0"/>
    <n v="0"/>
    <x v="60"/>
  </r>
  <r>
    <n v="1328"/>
    <n v="1328"/>
    <n v="0"/>
    <n v="0"/>
    <n v="0"/>
    <n v="0"/>
    <n v="0"/>
    <n v="0"/>
    <n v="0"/>
    <n v="0"/>
    <n v="0"/>
    <n v="0"/>
    <x v="50"/>
  </r>
  <r>
    <n v="21"/>
    <n v="21"/>
    <n v="0"/>
    <n v="0"/>
    <n v="0"/>
    <n v="0"/>
    <n v="0"/>
    <n v="0"/>
    <n v="0"/>
    <n v="0"/>
    <n v="0"/>
    <n v="0"/>
    <x v="4"/>
  </r>
  <r>
    <n v="2117"/>
    <n v="2117"/>
    <n v="0"/>
    <n v="0"/>
    <n v="2117"/>
    <n v="2117"/>
    <n v="0"/>
    <n v="0"/>
    <n v="0"/>
    <n v="0"/>
    <n v="0"/>
    <n v="0"/>
    <x v="21"/>
  </r>
  <r>
    <n v="816"/>
    <n v="816"/>
    <n v="0"/>
    <n v="0"/>
    <n v="0"/>
    <n v="0"/>
    <n v="0"/>
    <n v="0"/>
    <n v="0"/>
    <n v="0"/>
    <n v="0"/>
    <n v="0"/>
    <x v="4"/>
  </r>
  <r>
    <n v="104"/>
    <n v="104"/>
    <n v="0"/>
    <n v="0"/>
    <n v="0"/>
    <n v="0"/>
    <n v="0"/>
    <n v="0"/>
    <n v="0"/>
    <n v="0"/>
    <n v="0"/>
    <n v="0"/>
    <x v="24"/>
  </r>
  <r>
    <n v="521"/>
    <n v="0"/>
    <n v="521"/>
    <n v="0"/>
    <n v="0"/>
    <n v="0"/>
    <n v="0"/>
    <n v="0"/>
    <n v="0"/>
    <n v="0"/>
    <n v="0"/>
    <n v="0"/>
    <x v="14"/>
  </r>
  <r>
    <n v="514"/>
    <n v="514"/>
    <n v="0"/>
    <n v="0"/>
    <n v="0"/>
    <n v="0"/>
    <n v="0"/>
    <n v="0"/>
    <n v="0"/>
    <n v="0"/>
    <n v="0"/>
    <n v="0"/>
    <x v="26"/>
  </r>
  <r>
    <n v="47"/>
    <n v="47"/>
    <n v="0"/>
    <n v="0"/>
    <n v="0"/>
    <n v="0"/>
    <n v="0"/>
    <n v="0"/>
    <n v="47"/>
    <n v="47"/>
    <n v="0"/>
    <n v="0"/>
    <x v="8"/>
  </r>
  <r>
    <n v="12"/>
    <n v="12"/>
    <n v="0"/>
    <n v="0"/>
    <n v="12"/>
    <n v="12"/>
    <n v="0"/>
    <n v="0"/>
    <n v="0"/>
    <n v="0"/>
    <n v="0"/>
    <n v="0"/>
    <x v="25"/>
  </r>
  <r>
    <n v="461"/>
    <n v="461"/>
    <n v="0"/>
    <n v="0"/>
    <n v="0"/>
    <n v="0"/>
    <n v="0"/>
    <n v="0"/>
    <n v="0"/>
    <n v="0"/>
    <n v="0"/>
    <n v="0"/>
    <x v="12"/>
  </r>
  <r>
    <n v="307"/>
    <n v="307"/>
    <n v="0"/>
    <n v="0"/>
    <n v="0"/>
    <n v="0"/>
    <n v="0"/>
    <n v="0"/>
    <n v="0"/>
    <n v="0"/>
    <n v="0"/>
    <n v="0"/>
    <x v="53"/>
  </r>
  <r>
    <n v="529"/>
    <n v="529"/>
    <n v="0"/>
    <n v="0"/>
    <n v="529"/>
    <n v="529"/>
    <n v="0"/>
    <n v="0"/>
    <n v="0"/>
    <n v="0"/>
    <n v="0"/>
    <n v="0"/>
    <x v="8"/>
  </r>
  <r>
    <n v="9663"/>
    <n v="9663"/>
    <n v="0"/>
    <n v="0"/>
    <n v="0"/>
    <n v="0"/>
    <n v="0"/>
    <n v="0"/>
    <n v="9663"/>
    <n v="9663"/>
    <n v="0"/>
    <n v="0"/>
    <x v="32"/>
  </r>
  <r>
    <n v="7"/>
    <n v="7"/>
    <n v="0"/>
    <n v="0"/>
    <n v="0"/>
    <n v="0"/>
    <n v="0"/>
    <n v="0"/>
    <n v="0"/>
    <n v="0"/>
    <n v="0"/>
    <n v="0"/>
    <x v="18"/>
  </r>
  <r>
    <n v="3934"/>
    <n v="3934"/>
    <n v="0"/>
    <n v="0"/>
    <n v="0"/>
    <n v="0"/>
    <n v="0"/>
    <n v="0"/>
    <n v="3934"/>
    <n v="3934"/>
    <n v="0"/>
    <n v="0"/>
    <x v="13"/>
  </r>
  <r>
    <n v="142"/>
    <n v="142"/>
    <n v="0"/>
    <n v="0"/>
    <n v="0"/>
    <n v="0"/>
    <n v="0"/>
    <n v="0"/>
    <n v="0"/>
    <n v="0"/>
    <n v="0"/>
    <n v="0"/>
    <x v="56"/>
  </r>
  <r>
    <n v="45"/>
    <n v="45"/>
    <n v="0"/>
    <n v="0"/>
    <n v="0"/>
    <n v="0"/>
    <n v="0"/>
    <n v="0"/>
    <n v="0"/>
    <n v="0"/>
    <n v="0"/>
    <n v="0"/>
    <x v="11"/>
  </r>
  <r>
    <n v="3575"/>
    <n v="0"/>
    <n v="3575"/>
    <n v="0"/>
    <n v="0"/>
    <n v="0"/>
    <n v="0"/>
    <n v="0"/>
    <n v="0"/>
    <n v="0"/>
    <n v="0"/>
    <n v="0"/>
    <x v="29"/>
  </r>
  <r>
    <n v="121"/>
    <n v="121"/>
    <n v="0"/>
    <n v="0"/>
    <n v="0"/>
    <n v="0"/>
    <n v="0"/>
    <n v="0"/>
    <n v="121"/>
    <n v="121"/>
    <n v="0"/>
    <n v="0"/>
    <x v="34"/>
  </r>
  <r>
    <n v="14"/>
    <n v="14"/>
    <n v="0"/>
    <n v="0"/>
    <n v="0"/>
    <n v="0"/>
    <n v="0"/>
    <n v="0"/>
    <n v="0"/>
    <n v="0"/>
    <n v="0"/>
    <n v="0"/>
    <x v="56"/>
  </r>
  <r>
    <n v="7"/>
    <n v="7"/>
    <n v="0"/>
    <n v="0"/>
    <n v="0"/>
    <n v="0"/>
    <n v="0"/>
    <n v="0"/>
    <n v="0"/>
    <n v="0"/>
    <n v="0"/>
    <n v="0"/>
    <x v="57"/>
  </r>
  <r>
    <n v="1682"/>
    <n v="0"/>
    <n v="1682"/>
    <n v="0"/>
    <n v="0"/>
    <n v="0"/>
    <n v="0"/>
    <n v="0"/>
    <n v="0"/>
    <n v="0"/>
    <n v="0"/>
    <n v="0"/>
    <x v="46"/>
  </r>
  <r>
    <n v="2959"/>
    <n v="0"/>
    <n v="2959"/>
    <n v="0"/>
    <n v="0"/>
    <n v="0"/>
    <n v="0"/>
    <n v="0"/>
    <n v="2959"/>
    <n v="0"/>
    <n v="2959"/>
    <n v="0"/>
    <x v="5"/>
  </r>
  <r>
    <n v="696"/>
    <n v="696"/>
    <n v="0"/>
    <n v="0"/>
    <n v="0"/>
    <n v="0"/>
    <n v="0"/>
    <n v="0"/>
    <n v="0"/>
    <n v="0"/>
    <n v="0"/>
    <n v="0"/>
    <x v="15"/>
  </r>
  <r>
    <n v="2506"/>
    <n v="2506"/>
    <n v="0"/>
    <n v="0"/>
    <n v="0"/>
    <n v="0"/>
    <n v="0"/>
    <n v="0"/>
    <n v="2506"/>
    <n v="2506"/>
    <n v="0"/>
    <n v="0"/>
    <x v="60"/>
  </r>
  <r>
    <n v="35"/>
    <n v="35"/>
    <n v="0"/>
    <n v="0"/>
    <n v="35"/>
    <n v="35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6"/>
  </r>
  <r>
    <n v="297"/>
    <n v="297"/>
    <n v="0"/>
    <n v="0"/>
    <n v="0"/>
    <n v="0"/>
    <n v="0"/>
    <n v="0"/>
    <n v="0"/>
    <n v="0"/>
    <n v="0"/>
    <n v="0"/>
    <x v="13"/>
  </r>
  <r>
    <n v="869"/>
    <n v="0"/>
    <n v="869"/>
    <n v="0"/>
    <n v="0"/>
    <n v="0"/>
    <n v="0"/>
    <n v="0"/>
    <n v="0"/>
    <n v="0"/>
    <n v="0"/>
    <n v="0"/>
    <x v="57"/>
  </r>
  <r>
    <n v="5222"/>
    <n v="0"/>
    <n v="5222"/>
    <n v="0"/>
    <n v="0"/>
    <n v="0"/>
    <n v="0"/>
    <n v="0"/>
    <n v="0"/>
    <n v="0"/>
    <n v="0"/>
    <n v="0"/>
    <x v="21"/>
  </r>
  <r>
    <n v="418"/>
    <n v="418"/>
    <n v="0"/>
    <n v="0"/>
    <n v="0"/>
    <n v="0"/>
    <n v="0"/>
    <n v="0"/>
    <n v="418"/>
    <n v="418"/>
    <n v="0"/>
    <n v="0"/>
    <x v="42"/>
  </r>
  <r>
    <n v="371"/>
    <n v="371"/>
    <n v="0"/>
    <n v="0"/>
    <n v="0"/>
    <n v="0"/>
    <n v="0"/>
    <n v="0"/>
    <n v="0"/>
    <n v="0"/>
    <n v="0"/>
    <n v="0"/>
    <x v="5"/>
  </r>
  <r>
    <n v="179"/>
    <n v="179"/>
    <n v="0"/>
    <n v="0"/>
    <n v="179"/>
    <n v="179"/>
    <n v="0"/>
    <n v="0"/>
    <n v="0"/>
    <n v="0"/>
    <n v="0"/>
    <n v="0"/>
    <x v="3"/>
  </r>
  <r>
    <n v="175"/>
    <n v="175"/>
    <n v="0"/>
    <n v="0"/>
    <n v="0"/>
    <n v="0"/>
    <n v="0"/>
    <n v="0"/>
    <n v="0"/>
    <n v="0"/>
    <n v="0"/>
    <n v="0"/>
    <x v="27"/>
  </r>
  <r>
    <n v="88"/>
    <n v="88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8"/>
    <n v="8"/>
    <n v="0"/>
    <n v="0"/>
    <x v="57"/>
  </r>
  <r>
    <n v="222"/>
    <n v="222"/>
    <n v="0"/>
    <n v="0"/>
    <n v="0"/>
    <n v="0"/>
    <n v="0"/>
    <n v="0"/>
    <n v="0"/>
    <n v="0"/>
    <n v="0"/>
    <n v="0"/>
    <x v="52"/>
  </r>
  <r>
    <n v="60"/>
    <n v="60"/>
    <n v="0"/>
    <n v="0"/>
    <n v="0"/>
    <n v="0"/>
    <n v="0"/>
    <n v="0"/>
    <n v="0"/>
    <n v="0"/>
    <n v="0"/>
    <n v="0"/>
    <x v="60"/>
  </r>
  <r>
    <n v="207"/>
    <n v="207"/>
    <n v="0"/>
    <n v="0"/>
    <n v="0"/>
    <n v="0"/>
    <n v="0"/>
    <n v="0"/>
    <n v="0"/>
    <n v="0"/>
    <n v="0"/>
    <n v="0"/>
    <x v="60"/>
  </r>
  <r>
    <n v="3886"/>
    <n v="3886"/>
    <n v="0"/>
    <n v="0"/>
    <n v="0"/>
    <n v="0"/>
    <n v="0"/>
    <n v="0"/>
    <n v="3886"/>
    <n v="3886"/>
    <n v="0"/>
    <n v="0"/>
    <x v="39"/>
  </r>
  <r>
    <n v="870"/>
    <n v="870"/>
    <n v="0"/>
    <n v="0"/>
    <n v="0"/>
    <n v="0"/>
    <n v="0"/>
    <n v="0"/>
    <n v="0"/>
    <n v="0"/>
    <n v="0"/>
    <n v="0"/>
    <x v="25"/>
  </r>
  <r>
    <n v="2506"/>
    <n v="2506"/>
    <n v="0"/>
    <n v="0"/>
    <n v="0"/>
    <n v="0"/>
    <n v="0"/>
    <n v="0"/>
    <n v="2506"/>
    <n v="2506"/>
    <n v="0"/>
    <n v="0"/>
    <x v="24"/>
  </r>
  <r>
    <n v="372"/>
    <n v="372"/>
    <n v="0"/>
    <n v="0"/>
    <n v="0"/>
    <n v="0"/>
    <n v="0"/>
    <n v="0"/>
    <n v="0"/>
    <n v="0"/>
    <n v="0"/>
    <n v="0"/>
    <x v="46"/>
  </r>
  <r>
    <n v="1150"/>
    <n v="1150"/>
    <n v="0"/>
    <n v="0"/>
    <n v="0"/>
    <n v="0"/>
    <n v="0"/>
    <n v="0"/>
    <n v="0"/>
    <n v="0"/>
    <n v="0"/>
    <n v="0"/>
    <x v="11"/>
  </r>
  <r>
    <n v="11"/>
    <n v="11"/>
    <n v="0"/>
    <n v="0"/>
    <n v="0"/>
    <n v="0"/>
    <n v="0"/>
    <n v="0"/>
    <n v="0"/>
    <n v="0"/>
    <n v="0"/>
    <n v="0"/>
    <x v="7"/>
  </r>
  <r>
    <n v="2555"/>
    <n v="0"/>
    <n v="2555"/>
    <n v="0"/>
    <n v="0"/>
    <n v="0"/>
    <n v="0"/>
    <n v="0"/>
    <n v="2555"/>
    <n v="0"/>
    <n v="2555"/>
    <n v="0"/>
    <x v="46"/>
  </r>
  <r>
    <n v="18748"/>
    <n v="0"/>
    <n v="18748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50"/>
  </r>
  <r>
    <n v="165"/>
    <n v="165"/>
    <n v="0"/>
    <n v="0"/>
    <n v="0"/>
    <n v="0"/>
    <n v="0"/>
    <n v="0"/>
    <n v="0"/>
    <n v="0"/>
    <n v="0"/>
    <n v="0"/>
    <x v="11"/>
  </r>
  <r>
    <n v="216"/>
    <n v="216"/>
    <n v="0"/>
    <n v="0"/>
    <n v="216"/>
    <n v="216"/>
    <n v="0"/>
    <n v="0"/>
    <n v="0"/>
    <n v="0"/>
    <n v="0"/>
    <n v="0"/>
    <x v="25"/>
  </r>
  <r>
    <n v="3319"/>
    <n v="0"/>
    <n v="3319"/>
    <n v="0"/>
    <n v="0"/>
    <n v="0"/>
    <n v="0"/>
    <n v="0"/>
    <n v="0"/>
    <n v="0"/>
    <n v="0"/>
    <n v="0"/>
    <x v="8"/>
  </r>
  <r>
    <n v="6198"/>
    <n v="6198"/>
    <n v="0"/>
    <n v="0"/>
    <n v="0"/>
    <n v="0"/>
    <n v="0"/>
    <n v="0"/>
    <n v="6198"/>
    <n v="6198"/>
    <n v="0"/>
    <n v="0"/>
    <x v="39"/>
  </r>
  <r>
    <n v="1309"/>
    <n v="0"/>
    <n v="1309"/>
    <n v="0"/>
    <n v="0"/>
    <n v="0"/>
    <n v="0"/>
    <n v="0"/>
    <n v="0"/>
    <n v="0"/>
    <n v="0"/>
    <n v="0"/>
    <x v="27"/>
  </r>
  <r>
    <n v="72"/>
    <n v="72"/>
    <n v="0"/>
    <n v="0"/>
    <n v="0"/>
    <n v="0"/>
    <n v="0"/>
    <n v="0"/>
    <n v="72"/>
    <n v="72"/>
    <n v="0"/>
    <n v="0"/>
    <x v="12"/>
  </r>
  <r>
    <n v="2031"/>
    <n v="0"/>
    <n v="2031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30"/>
  </r>
  <r>
    <n v="182"/>
    <n v="182"/>
    <n v="0"/>
    <n v="0"/>
    <n v="0"/>
    <n v="0"/>
    <n v="0"/>
    <n v="0"/>
    <n v="0"/>
    <n v="0"/>
    <n v="0"/>
    <n v="0"/>
    <x v="9"/>
  </r>
  <r>
    <n v="4732"/>
    <n v="4732"/>
    <n v="0"/>
    <n v="0"/>
    <n v="0"/>
    <n v="0"/>
    <n v="0"/>
    <n v="0"/>
    <n v="0"/>
    <n v="0"/>
    <n v="0"/>
    <n v="0"/>
    <x v="15"/>
  </r>
  <r>
    <n v="532"/>
    <n v="532"/>
    <n v="0"/>
    <n v="0"/>
    <n v="0"/>
    <n v="0"/>
    <n v="0"/>
    <n v="0"/>
    <n v="0"/>
    <n v="0"/>
    <n v="0"/>
    <n v="0"/>
    <x v="32"/>
  </r>
  <r>
    <n v="1735"/>
    <n v="0"/>
    <n v="1735"/>
    <n v="0"/>
    <n v="0"/>
    <n v="0"/>
    <n v="0"/>
    <n v="0"/>
    <n v="0"/>
    <n v="0"/>
    <n v="0"/>
    <n v="0"/>
    <x v="22"/>
  </r>
  <r>
    <n v="33"/>
    <n v="33"/>
    <n v="0"/>
    <n v="0"/>
    <n v="0"/>
    <n v="0"/>
    <n v="0"/>
    <n v="0"/>
    <n v="0"/>
    <n v="0"/>
    <n v="0"/>
    <n v="0"/>
    <x v="58"/>
  </r>
  <r>
    <n v="305"/>
    <n v="305"/>
    <n v="0"/>
    <n v="0"/>
    <n v="0"/>
    <n v="0"/>
    <n v="0"/>
    <n v="0"/>
    <n v="0"/>
    <n v="0"/>
    <n v="0"/>
    <n v="0"/>
    <x v="8"/>
  </r>
  <r>
    <n v="15"/>
    <n v="15"/>
    <n v="0"/>
    <n v="0"/>
    <n v="0"/>
    <n v="0"/>
    <n v="0"/>
    <n v="0"/>
    <n v="15"/>
    <n v="15"/>
    <n v="0"/>
    <n v="0"/>
    <x v="56"/>
  </r>
  <r>
    <n v="15955"/>
    <n v="15955"/>
    <n v="0"/>
    <n v="0"/>
    <n v="0"/>
    <n v="0"/>
    <n v="0"/>
    <n v="0"/>
    <n v="0"/>
    <n v="0"/>
    <n v="0"/>
    <n v="0"/>
    <x v="44"/>
  </r>
  <r>
    <n v="35"/>
    <n v="35"/>
    <n v="0"/>
    <n v="0"/>
    <n v="0"/>
    <n v="0"/>
    <n v="0"/>
    <n v="0"/>
    <n v="0"/>
    <n v="0"/>
    <n v="0"/>
    <n v="0"/>
    <x v="21"/>
  </r>
  <r>
    <n v="2269"/>
    <n v="2269"/>
    <n v="0"/>
    <n v="0"/>
    <n v="0"/>
    <n v="0"/>
    <n v="0"/>
    <n v="0"/>
    <n v="0"/>
    <n v="0"/>
    <n v="0"/>
    <n v="0"/>
    <x v="21"/>
  </r>
  <r>
    <n v="9410"/>
    <n v="0"/>
    <n v="0"/>
    <n v="9410"/>
    <n v="0"/>
    <n v="0"/>
    <n v="0"/>
    <n v="0"/>
    <n v="0"/>
    <n v="0"/>
    <n v="0"/>
    <n v="0"/>
    <x v="68"/>
  </r>
  <r>
    <n v="25"/>
    <n v="25"/>
    <n v="0"/>
    <n v="0"/>
    <n v="0"/>
    <n v="0"/>
    <n v="0"/>
    <n v="0"/>
    <n v="0"/>
    <n v="0"/>
    <n v="0"/>
    <n v="0"/>
    <x v="54"/>
  </r>
  <r>
    <n v="42"/>
    <n v="42"/>
    <n v="0"/>
    <n v="0"/>
    <n v="0"/>
    <n v="0"/>
    <n v="0"/>
    <n v="0"/>
    <n v="0"/>
    <n v="0"/>
    <n v="0"/>
    <n v="0"/>
    <x v="38"/>
  </r>
  <r>
    <n v="1897"/>
    <n v="1897"/>
    <n v="0"/>
    <n v="0"/>
    <n v="0"/>
    <n v="0"/>
    <n v="0"/>
    <n v="0"/>
    <n v="0"/>
    <n v="0"/>
    <n v="0"/>
    <n v="0"/>
    <x v="4"/>
  </r>
  <r>
    <n v="229"/>
    <n v="229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7"/>
  </r>
  <r>
    <n v="711"/>
    <n v="0"/>
    <n v="711"/>
    <n v="0"/>
    <n v="711"/>
    <n v="0"/>
    <n v="711"/>
    <n v="0"/>
    <n v="0"/>
    <n v="0"/>
    <n v="0"/>
    <n v="0"/>
    <x v="62"/>
  </r>
  <r>
    <n v="376"/>
    <n v="0"/>
    <n v="0"/>
    <n v="376"/>
    <n v="0"/>
    <n v="0"/>
    <n v="0"/>
    <n v="0"/>
    <n v="0"/>
    <n v="0"/>
    <n v="0"/>
    <n v="0"/>
    <x v="8"/>
  </r>
  <r>
    <n v="66"/>
    <n v="66"/>
    <n v="0"/>
    <n v="0"/>
    <n v="0"/>
    <n v="0"/>
    <n v="0"/>
    <n v="0"/>
    <n v="0"/>
    <n v="0"/>
    <n v="0"/>
    <n v="0"/>
    <x v="34"/>
  </r>
  <r>
    <n v="765"/>
    <n v="765"/>
    <n v="0"/>
    <n v="0"/>
    <n v="0"/>
    <n v="0"/>
    <n v="0"/>
    <n v="0"/>
    <n v="765"/>
    <n v="765"/>
    <n v="0"/>
    <n v="0"/>
    <x v="49"/>
  </r>
  <r>
    <n v="309"/>
    <n v="309"/>
    <n v="0"/>
    <n v="0"/>
    <n v="0"/>
    <n v="0"/>
    <n v="0"/>
    <n v="0"/>
    <n v="0"/>
    <n v="0"/>
    <n v="0"/>
    <n v="0"/>
    <x v="57"/>
  </r>
  <r>
    <n v="1096"/>
    <n v="0"/>
    <n v="1096"/>
    <n v="0"/>
    <n v="0"/>
    <n v="0"/>
    <n v="0"/>
    <n v="0"/>
    <n v="0"/>
    <n v="0"/>
    <n v="0"/>
    <n v="0"/>
    <x v="24"/>
  </r>
  <r>
    <n v="756"/>
    <n v="756"/>
    <n v="0"/>
    <n v="0"/>
    <n v="756"/>
    <n v="756"/>
    <n v="0"/>
    <n v="0"/>
    <n v="0"/>
    <n v="0"/>
    <n v="0"/>
    <n v="0"/>
    <x v="1"/>
  </r>
  <r>
    <n v="64"/>
    <n v="64"/>
    <n v="0"/>
    <n v="0"/>
    <n v="0"/>
    <n v="0"/>
    <n v="0"/>
    <n v="0"/>
    <n v="0"/>
    <n v="0"/>
    <n v="0"/>
    <n v="0"/>
    <x v="36"/>
  </r>
  <r>
    <n v="5"/>
    <n v="5"/>
    <n v="0"/>
    <n v="0"/>
    <n v="5"/>
    <n v="5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7"/>
  </r>
  <r>
    <n v="73"/>
    <n v="73"/>
    <n v="0"/>
    <n v="0"/>
    <n v="0"/>
    <n v="0"/>
    <n v="0"/>
    <n v="0"/>
    <n v="73"/>
    <n v="73"/>
    <n v="0"/>
    <n v="0"/>
    <x v="66"/>
  </r>
  <r>
    <n v="1"/>
    <n v="1"/>
    <n v="0"/>
    <n v="0"/>
    <n v="0"/>
    <n v="0"/>
    <n v="0"/>
    <n v="0"/>
    <n v="0"/>
    <n v="0"/>
    <n v="0"/>
    <n v="0"/>
    <x v="19"/>
  </r>
  <r>
    <n v="287"/>
    <n v="0"/>
    <n v="287"/>
    <n v="0"/>
    <n v="0"/>
    <n v="0"/>
    <n v="0"/>
    <n v="0"/>
    <n v="287"/>
    <n v="0"/>
    <n v="287"/>
    <n v="0"/>
    <x v="48"/>
  </r>
  <r>
    <n v="4878"/>
    <n v="4878"/>
    <n v="0"/>
    <n v="0"/>
    <n v="0"/>
    <n v="0"/>
    <n v="0"/>
    <n v="0"/>
    <n v="0"/>
    <n v="0"/>
    <n v="0"/>
    <n v="0"/>
    <x v="57"/>
  </r>
  <r>
    <n v="324"/>
    <n v="324"/>
    <n v="0"/>
    <n v="0"/>
    <n v="0"/>
    <n v="0"/>
    <n v="0"/>
    <n v="0"/>
    <n v="0"/>
    <n v="0"/>
    <n v="0"/>
    <n v="0"/>
    <x v="57"/>
  </r>
  <r>
    <n v="306"/>
    <n v="306"/>
    <n v="0"/>
    <n v="0"/>
    <n v="0"/>
    <n v="0"/>
    <n v="0"/>
    <n v="0"/>
    <n v="0"/>
    <n v="0"/>
    <n v="0"/>
    <n v="0"/>
    <x v="10"/>
  </r>
  <r>
    <n v="68"/>
    <n v="68"/>
    <n v="0"/>
    <n v="0"/>
    <n v="0"/>
    <n v="0"/>
    <n v="0"/>
    <n v="0"/>
    <n v="0"/>
    <n v="0"/>
    <n v="0"/>
    <n v="0"/>
    <x v="46"/>
  </r>
  <r>
    <n v="11"/>
    <n v="11"/>
    <n v="0"/>
    <n v="0"/>
    <n v="0"/>
    <n v="0"/>
    <n v="0"/>
    <n v="0"/>
    <n v="0"/>
    <n v="0"/>
    <n v="0"/>
    <n v="0"/>
    <x v="11"/>
  </r>
  <r>
    <n v="1360"/>
    <n v="1360"/>
    <n v="0"/>
    <n v="0"/>
    <n v="1360"/>
    <n v="1360"/>
    <n v="0"/>
    <n v="0"/>
    <n v="0"/>
    <n v="0"/>
    <n v="0"/>
    <n v="0"/>
    <x v="41"/>
  </r>
  <r>
    <n v="67"/>
    <n v="67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8"/>
  </r>
  <r>
    <n v="412"/>
    <n v="412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17"/>
  </r>
  <r>
    <n v="23839"/>
    <n v="23839"/>
    <n v="0"/>
    <n v="0"/>
    <n v="0"/>
    <n v="0"/>
    <n v="0"/>
    <n v="0"/>
    <n v="0"/>
    <n v="0"/>
    <n v="0"/>
    <n v="0"/>
    <x v="8"/>
  </r>
  <r>
    <n v="1954"/>
    <n v="0"/>
    <n v="1954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2"/>
  </r>
  <r>
    <n v="19445"/>
    <n v="19445"/>
    <n v="0"/>
    <n v="0"/>
    <n v="0"/>
    <n v="0"/>
    <n v="0"/>
    <n v="0"/>
    <n v="19445"/>
    <n v="19445"/>
    <n v="0"/>
    <n v="0"/>
    <x v="42"/>
  </r>
  <r>
    <n v="196"/>
    <n v="196"/>
    <n v="0"/>
    <n v="0"/>
    <n v="0"/>
    <n v="0"/>
    <n v="0"/>
    <n v="0"/>
    <n v="0"/>
    <n v="0"/>
    <n v="0"/>
    <n v="0"/>
    <x v="12"/>
  </r>
  <r>
    <n v="980"/>
    <n v="980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53"/>
  </r>
  <r>
    <n v="3088"/>
    <n v="3088"/>
    <n v="0"/>
    <n v="0"/>
    <n v="3088"/>
    <n v="3088"/>
    <n v="0"/>
    <n v="0"/>
    <n v="0"/>
    <n v="0"/>
    <n v="0"/>
    <n v="0"/>
    <x v="53"/>
  </r>
  <r>
    <n v="1637"/>
    <n v="1637"/>
    <n v="0"/>
    <n v="0"/>
    <n v="0"/>
    <n v="0"/>
    <n v="0"/>
    <n v="0"/>
    <n v="1637"/>
    <n v="1637"/>
    <n v="0"/>
    <n v="0"/>
    <x v="26"/>
  </r>
  <r>
    <n v="285"/>
    <n v="285"/>
    <n v="0"/>
    <n v="0"/>
    <n v="0"/>
    <n v="0"/>
    <n v="0"/>
    <n v="0"/>
    <n v="285"/>
    <n v="285"/>
    <n v="0"/>
    <n v="0"/>
    <x v="57"/>
  </r>
  <r>
    <n v="67"/>
    <n v="0"/>
    <n v="67"/>
    <n v="0"/>
    <n v="0"/>
    <n v="0"/>
    <n v="0"/>
    <n v="0"/>
    <n v="0"/>
    <n v="0"/>
    <n v="0"/>
    <n v="0"/>
    <x v="35"/>
  </r>
  <r>
    <n v="28"/>
    <n v="28"/>
    <n v="0"/>
    <n v="0"/>
    <n v="0"/>
    <n v="0"/>
    <n v="0"/>
    <n v="0"/>
    <n v="0"/>
    <n v="0"/>
    <n v="0"/>
    <n v="0"/>
    <x v="13"/>
  </r>
  <r>
    <n v="4059"/>
    <n v="4059"/>
    <n v="0"/>
    <n v="0"/>
    <n v="0"/>
    <n v="0"/>
    <n v="0"/>
    <n v="0"/>
    <n v="4059"/>
    <n v="4059"/>
    <n v="0"/>
    <n v="0"/>
    <x v="11"/>
  </r>
  <r>
    <n v="36"/>
    <n v="36"/>
    <n v="0"/>
    <n v="0"/>
    <n v="0"/>
    <n v="0"/>
    <n v="0"/>
    <n v="0"/>
    <n v="0"/>
    <n v="0"/>
    <n v="0"/>
    <n v="0"/>
    <x v="17"/>
  </r>
  <r>
    <n v="1744"/>
    <n v="1744"/>
    <n v="0"/>
    <n v="0"/>
    <n v="0"/>
    <n v="0"/>
    <n v="0"/>
    <n v="0"/>
    <n v="0"/>
    <n v="0"/>
    <n v="0"/>
    <n v="0"/>
    <x v="21"/>
  </r>
  <r>
    <n v="44"/>
    <n v="44"/>
    <n v="0"/>
    <n v="0"/>
    <n v="0"/>
    <n v="0"/>
    <n v="0"/>
    <n v="0"/>
    <n v="0"/>
    <n v="0"/>
    <n v="0"/>
    <n v="0"/>
    <x v="58"/>
  </r>
  <r>
    <n v="698"/>
    <n v="698"/>
    <n v="0"/>
    <n v="0"/>
    <n v="698"/>
    <n v="698"/>
    <n v="0"/>
    <n v="0"/>
    <n v="0"/>
    <n v="0"/>
    <n v="0"/>
    <n v="0"/>
    <x v="25"/>
  </r>
  <r>
    <n v="945"/>
    <n v="0"/>
    <n v="945"/>
    <n v="0"/>
    <n v="0"/>
    <n v="0"/>
    <n v="0"/>
    <n v="0"/>
    <n v="0"/>
    <n v="0"/>
    <n v="0"/>
    <n v="0"/>
    <x v="29"/>
  </r>
  <r>
    <n v="946"/>
    <n v="946"/>
    <n v="0"/>
    <n v="0"/>
    <n v="0"/>
    <n v="0"/>
    <n v="0"/>
    <n v="0"/>
    <n v="946"/>
    <n v="946"/>
    <n v="0"/>
    <n v="0"/>
    <x v="45"/>
  </r>
  <r>
    <n v="622"/>
    <n v="622"/>
    <n v="0"/>
    <n v="0"/>
    <n v="0"/>
    <n v="0"/>
    <n v="0"/>
    <n v="0"/>
    <n v="0"/>
    <n v="0"/>
    <n v="0"/>
    <n v="0"/>
    <x v="7"/>
  </r>
  <r>
    <n v="395"/>
    <n v="0"/>
    <n v="395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7"/>
  </r>
  <r>
    <n v="53"/>
    <n v="53"/>
    <n v="0"/>
    <n v="0"/>
    <n v="53"/>
    <n v="53"/>
    <n v="0"/>
    <n v="0"/>
    <n v="0"/>
    <n v="0"/>
    <n v="0"/>
    <n v="0"/>
    <x v="32"/>
  </r>
  <r>
    <n v="49"/>
    <n v="49"/>
    <n v="0"/>
    <n v="0"/>
    <n v="0"/>
    <n v="0"/>
    <n v="0"/>
    <n v="0"/>
    <n v="0"/>
    <n v="0"/>
    <n v="0"/>
    <n v="0"/>
    <x v="30"/>
  </r>
  <r>
    <n v="8325"/>
    <n v="0"/>
    <n v="8325"/>
    <n v="0"/>
    <n v="0"/>
    <n v="0"/>
    <n v="0"/>
    <n v="0"/>
    <n v="0"/>
    <n v="0"/>
    <n v="0"/>
    <n v="0"/>
    <x v="43"/>
  </r>
  <r>
    <n v="808"/>
    <n v="0"/>
    <n v="808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8"/>
  </r>
  <r>
    <n v="2422"/>
    <n v="0"/>
    <n v="0"/>
    <n v="2422"/>
    <n v="0"/>
    <n v="0"/>
    <n v="0"/>
    <n v="0"/>
    <n v="0"/>
    <n v="0"/>
    <n v="0"/>
    <n v="0"/>
    <x v="68"/>
  </r>
  <r>
    <n v="1217"/>
    <n v="1217"/>
    <n v="0"/>
    <n v="0"/>
    <n v="0"/>
    <n v="0"/>
    <n v="0"/>
    <n v="0"/>
    <n v="0"/>
    <n v="0"/>
    <n v="0"/>
    <n v="0"/>
    <x v="40"/>
  </r>
  <r>
    <n v="6857"/>
    <n v="6857"/>
    <n v="0"/>
    <n v="0"/>
    <n v="0"/>
    <n v="0"/>
    <n v="0"/>
    <n v="0"/>
    <n v="6857"/>
    <n v="6857"/>
    <n v="0"/>
    <n v="0"/>
    <x v="12"/>
  </r>
  <r>
    <n v="283"/>
    <n v="283"/>
    <n v="0"/>
    <n v="0"/>
    <n v="0"/>
    <n v="0"/>
    <n v="0"/>
    <n v="0"/>
    <n v="0"/>
    <n v="0"/>
    <n v="0"/>
    <n v="0"/>
    <x v="23"/>
  </r>
  <r>
    <n v="80"/>
    <n v="80"/>
    <n v="0"/>
    <n v="0"/>
    <n v="0"/>
    <n v="0"/>
    <n v="0"/>
    <n v="0"/>
    <n v="0"/>
    <n v="0"/>
    <n v="0"/>
    <n v="0"/>
    <x v="40"/>
  </r>
  <r>
    <n v="23"/>
    <n v="23"/>
    <n v="0"/>
    <n v="0"/>
    <n v="0"/>
    <n v="0"/>
    <n v="0"/>
    <n v="0"/>
    <n v="0"/>
    <n v="0"/>
    <n v="0"/>
    <n v="0"/>
    <x v="35"/>
  </r>
  <r>
    <n v="3227"/>
    <n v="3227"/>
    <n v="0"/>
    <n v="0"/>
    <n v="0"/>
    <n v="0"/>
    <n v="0"/>
    <n v="0"/>
    <n v="3227"/>
    <n v="3227"/>
    <n v="0"/>
    <n v="0"/>
    <x v="58"/>
  </r>
  <r>
    <n v="2636"/>
    <n v="0"/>
    <n v="2636"/>
    <n v="0"/>
    <n v="0"/>
    <n v="0"/>
    <n v="0"/>
    <n v="0"/>
    <n v="0"/>
    <n v="0"/>
    <n v="0"/>
    <n v="0"/>
    <x v="26"/>
  </r>
  <r>
    <n v="37"/>
    <n v="37"/>
    <n v="0"/>
    <n v="0"/>
    <n v="0"/>
    <n v="0"/>
    <n v="0"/>
    <n v="0"/>
    <n v="37"/>
    <n v="37"/>
    <n v="0"/>
    <n v="0"/>
    <x v="48"/>
  </r>
  <r>
    <n v="334"/>
    <n v="334"/>
    <n v="0"/>
    <n v="0"/>
    <n v="0"/>
    <n v="0"/>
    <n v="0"/>
    <n v="0"/>
    <n v="0"/>
    <n v="0"/>
    <n v="0"/>
    <n v="0"/>
    <x v="2"/>
  </r>
  <r>
    <n v="4432"/>
    <n v="4432"/>
    <n v="0"/>
    <n v="0"/>
    <n v="0"/>
    <n v="0"/>
    <n v="0"/>
    <n v="0"/>
    <n v="4432"/>
    <n v="4432"/>
    <n v="0"/>
    <n v="0"/>
    <x v="25"/>
  </r>
  <r>
    <n v="165"/>
    <n v="165"/>
    <n v="0"/>
    <n v="0"/>
    <n v="0"/>
    <n v="0"/>
    <n v="0"/>
    <n v="0"/>
    <n v="0"/>
    <n v="0"/>
    <n v="0"/>
    <n v="0"/>
    <x v="56"/>
  </r>
  <r>
    <n v="922"/>
    <n v="0"/>
    <n v="922"/>
    <n v="0"/>
    <n v="0"/>
    <n v="0"/>
    <n v="0"/>
    <n v="0"/>
    <n v="0"/>
    <n v="0"/>
    <n v="0"/>
    <n v="0"/>
    <x v="40"/>
  </r>
  <r>
    <n v="88"/>
    <n v="88"/>
    <n v="0"/>
    <n v="0"/>
    <n v="0"/>
    <n v="0"/>
    <n v="0"/>
    <n v="0"/>
    <n v="0"/>
    <n v="0"/>
    <n v="0"/>
    <n v="0"/>
    <x v="46"/>
  </r>
  <r>
    <n v="168"/>
    <n v="168"/>
    <n v="0"/>
    <n v="0"/>
    <n v="0"/>
    <n v="0"/>
    <n v="0"/>
    <n v="0"/>
    <n v="0"/>
    <n v="0"/>
    <n v="0"/>
    <n v="0"/>
    <x v="24"/>
  </r>
  <r>
    <n v="20"/>
    <n v="20"/>
    <n v="0"/>
    <n v="0"/>
    <n v="0"/>
    <n v="0"/>
    <n v="0"/>
    <n v="0"/>
    <n v="0"/>
    <n v="0"/>
    <n v="0"/>
    <n v="0"/>
    <x v="23"/>
  </r>
  <r>
    <n v="599"/>
    <n v="599"/>
    <n v="0"/>
    <n v="0"/>
    <n v="0"/>
    <n v="0"/>
    <n v="0"/>
    <n v="0"/>
    <n v="599"/>
    <n v="599"/>
    <n v="0"/>
    <n v="0"/>
    <x v="60"/>
  </r>
  <r>
    <n v="51"/>
    <n v="51"/>
    <n v="0"/>
    <n v="0"/>
    <n v="0"/>
    <n v="0"/>
    <n v="0"/>
    <n v="0"/>
    <n v="0"/>
    <n v="0"/>
    <n v="0"/>
    <n v="0"/>
    <x v="7"/>
  </r>
  <r>
    <n v="5022"/>
    <n v="5022"/>
    <n v="0"/>
    <n v="0"/>
    <n v="5022"/>
    <n v="5022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9"/>
  </r>
  <r>
    <n v="23739"/>
    <n v="23739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58"/>
  </r>
  <r>
    <n v="27"/>
    <n v="27"/>
    <n v="0"/>
    <n v="0"/>
    <n v="0"/>
    <n v="0"/>
    <n v="0"/>
    <n v="0"/>
    <n v="0"/>
    <n v="0"/>
    <n v="0"/>
    <n v="0"/>
    <x v="35"/>
  </r>
  <r>
    <n v="504"/>
    <n v="0"/>
    <n v="504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55"/>
  </r>
  <r>
    <n v="27"/>
    <n v="27"/>
    <n v="0"/>
    <n v="0"/>
    <n v="0"/>
    <n v="0"/>
    <n v="0"/>
    <n v="0"/>
    <n v="0"/>
    <n v="0"/>
    <n v="0"/>
    <n v="0"/>
    <x v="36"/>
  </r>
  <r>
    <n v="812"/>
    <n v="0"/>
    <n v="812"/>
    <n v="0"/>
    <n v="0"/>
    <n v="0"/>
    <n v="0"/>
    <n v="0"/>
    <n v="812"/>
    <n v="0"/>
    <n v="812"/>
    <n v="0"/>
    <x v="27"/>
  </r>
  <r>
    <n v="41"/>
    <n v="41"/>
    <n v="0"/>
    <n v="0"/>
    <n v="0"/>
    <n v="0"/>
    <n v="0"/>
    <n v="0"/>
    <n v="0"/>
    <n v="0"/>
    <n v="0"/>
    <n v="0"/>
    <x v="26"/>
  </r>
  <r>
    <n v="21"/>
    <n v="21"/>
    <n v="0"/>
    <n v="0"/>
    <n v="0"/>
    <n v="0"/>
    <n v="0"/>
    <n v="0"/>
    <n v="0"/>
    <n v="0"/>
    <n v="0"/>
    <n v="0"/>
    <x v="4"/>
  </r>
  <r>
    <n v="3968"/>
    <n v="3968"/>
    <n v="0"/>
    <n v="0"/>
    <n v="0"/>
    <n v="0"/>
    <n v="0"/>
    <n v="0"/>
    <n v="0"/>
    <n v="0"/>
    <n v="0"/>
    <n v="0"/>
    <x v="46"/>
  </r>
  <r>
    <n v="24"/>
    <n v="24"/>
    <n v="0"/>
    <n v="0"/>
    <n v="0"/>
    <n v="0"/>
    <n v="0"/>
    <n v="0"/>
    <n v="24"/>
    <n v="24"/>
    <n v="0"/>
    <n v="0"/>
    <x v="47"/>
  </r>
  <r>
    <n v="186"/>
    <n v="186"/>
    <n v="0"/>
    <n v="0"/>
    <n v="0"/>
    <n v="0"/>
    <n v="0"/>
    <n v="0"/>
    <n v="0"/>
    <n v="0"/>
    <n v="0"/>
    <n v="0"/>
    <x v="42"/>
  </r>
  <r>
    <n v="12751"/>
    <n v="12751"/>
    <n v="0"/>
    <n v="0"/>
    <n v="0"/>
    <n v="0"/>
    <n v="0"/>
    <n v="0"/>
    <n v="12751"/>
    <n v="12751"/>
    <n v="0"/>
    <n v="0"/>
    <x v="60"/>
  </r>
  <r>
    <n v="233"/>
    <n v="233"/>
    <n v="0"/>
    <n v="0"/>
    <n v="0"/>
    <n v="0"/>
    <n v="0"/>
    <n v="0"/>
    <n v="0"/>
    <n v="0"/>
    <n v="0"/>
    <n v="0"/>
    <x v="26"/>
  </r>
  <r>
    <n v="6442"/>
    <n v="0"/>
    <n v="6442"/>
    <n v="0"/>
    <n v="6442"/>
    <n v="0"/>
    <n v="6442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11"/>
    <n v="11"/>
    <n v="0"/>
    <n v="0"/>
    <x v="55"/>
  </r>
  <r>
    <n v="445"/>
    <n v="445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1"/>
    <n v="1"/>
    <n v="0"/>
    <n v="0"/>
    <x v="48"/>
  </r>
  <r>
    <n v="133"/>
    <n v="133"/>
    <n v="0"/>
    <n v="0"/>
    <n v="0"/>
    <n v="0"/>
    <n v="0"/>
    <n v="0"/>
    <n v="0"/>
    <n v="0"/>
    <n v="0"/>
    <n v="0"/>
    <x v="6"/>
  </r>
  <r>
    <n v="1008"/>
    <n v="1008"/>
    <n v="0"/>
    <n v="0"/>
    <n v="1008"/>
    <n v="1008"/>
    <n v="0"/>
    <n v="0"/>
    <n v="0"/>
    <n v="0"/>
    <n v="0"/>
    <n v="0"/>
    <x v="25"/>
  </r>
  <r>
    <n v="6221"/>
    <n v="0"/>
    <n v="6221"/>
    <n v="0"/>
    <n v="0"/>
    <n v="0"/>
    <n v="0"/>
    <n v="0"/>
    <n v="0"/>
    <n v="0"/>
    <n v="0"/>
    <n v="0"/>
    <x v="1"/>
  </r>
  <r>
    <n v="278"/>
    <n v="278"/>
    <n v="0"/>
    <n v="0"/>
    <n v="0"/>
    <n v="0"/>
    <n v="0"/>
    <n v="0"/>
    <n v="278"/>
    <n v="278"/>
    <n v="0"/>
    <n v="0"/>
    <x v="34"/>
  </r>
  <r>
    <n v="230"/>
    <n v="230"/>
    <n v="0"/>
    <n v="0"/>
    <n v="0"/>
    <n v="0"/>
    <n v="0"/>
    <n v="0"/>
    <n v="0"/>
    <n v="0"/>
    <n v="0"/>
    <n v="0"/>
    <x v="37"/>
  </r>
  <r>
    <n v="3509"/>
    <n v="0"/>
    <n v="3509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5"/>
  </r>
  <r>
    <n v="4425"/>
    <n v="4425"/>
    <n v="0"/>
    <n v="0"/>
    <n v="4425"/>
    <n v="4425"/>
    <n v="0"/>
    <n v="0"/>
    <n v="0"/>
    <n v="0"/>
    <n v="0"/>
    <n v="0"/>
    <x v="13"/>
  </r>
  <r>
    <n v="78"/>
    <n v="78"/>
    <n v="0"/>
    <n v="0"/>
    <n v="0"/>
    <n v="0"/>
    <n v="0"/>
    <n v="0"/>
    <n v="78"/>
    <n v="78"/>
    <n v="0"/>
    <n v="0"/>
    <x v="36"/>
  </r>
  <r>
    <n v="683"/>
    <n v="683"/>
    <n v="0"/>
    <n v="0"/>
    <n v="683"/>
    <n v="683"/>
    <n v="0"/>
    <n v="0"/>
    <n v="0"/>
    <n v="0"/>
    <n v="0"/>
    <n v="0"/>
    <x v="60"/>
  </r>
  <r>
    <n v="663"/>
    <n v="663"/>
    <n v="0"/>
    <n v="0"/>
    <n v="0"/>
    <n v="0"/>
    <n v="0"/>
    <n v="0"/>
    <n v="663"/>
    <n v="663"/>
    <n v="0"/>
    <n v="0"/>
    <x v="25"/>
  </r>
  <r>
    <n v="1868"/>
    <n v="0"/>
    <n v="1868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0"/>
  </r>
  <r>
    <n v="135"/>
    <n v="135"/>
    <n v="0"/>
    <n v="0"/>
    <n v="0"/>
    <n v="0"/>
    <n v="0"/>
    <n v="0"/>
    <n v="0"/>
    <n v="0"/>
    <n v="0"/>
    <n v="0"/>
    <x v="43"/>
  </r>
  <r>
    <n v="790"/>
    <n v="790"/>
    <n v="0"/>
    <n v="0"/>
    <n v="0"/>
    <n v="0"/>
    <n v="0"/>
    <n v="0"/>
    <n v="790"/>
    <n v="790"/>
    <n v="0"/>
    <n v="0"/>
    <x v="42"/>
  </r>
  <r>
    <n v="16"/>
    <n v="16"/>
    <n v="0"/>
    <n v="0"/>
    <n v="0"/>
    <n v="0"/>
    <n v="0"/>
    <n v="0"/>
    <n v="0"/>
    <n v="0"/>
    <n v="0"/>
    <n v="0"/>
    <x v="34"/>
  </r>
  <r>
    <n v="612"/>
    <n v="612"/>
    <n v="0"/>
    <n v="0"/>
    <n v="0"/>
    <n v="0"/>
    <n v="0"/>
    <n v="0"/>
    <n v="0"/>
    <n v="0"/>
    <n v="0"/>
    <n v="0"/>
    <x v="40"/>
  </r>
  <r>
    <n v="1809"/>
    <n v="1809"/>
    <n v="0"/>
    <n v="0"/>
    <n v="0"/>
    <n v="0"/>
    <n v="0"/>
    <n v="0"/>
    <n v="0"/>
    <n v="0"/>
    <n v="0"/>
    <n v="0"/>
    <x v="29"/>
  </r>
  <r>
    <n v="162"/>
    <n v="0"/>
    <n v="162"/>
    <n v="0"/>
    <n v="162"/>
    <n v="0"/>
    <n v="162"/>
    <n v="0"/>
    <n v="0"/>
    <n v="0"/>
    <n v="0"/>
    <n v="0"/>
    <x v="16"/>
  </r>
  <r>
    <n v="137"/>
    <n v="137"/>
    <n v="0"/>
    <n v="0"/>
    <n v="0"/>
    <n v="0"/>
    <n v="0"/>
    <n v="0"/>
    <n v="0"/>
    <n v="0"/>
    <n v="0"/>
    <n v="0"/>
    <x v="2"/>
  </r>
  <r>
    <n v="428"/>
    <n v="428"/>
    <n v="0"/>
    <n v="0"/>
    <n v="428"/>
    <n v="428"/>
    <n v="0"/>
    <n v="0"/>
    <n v="0"/>
    <n v="0"/>
    <n v="0"/>
    <n v="0"/>
    <x v="65"/>
  </r>
  <r>
    <n v="51"/>
    <n v="51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27"/>
  </r>
  <r>
    <n v="47"/>
    <n v="47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6"/>
  </r>
  <r>
    <n v="521"/>
    <n v="521"/>
    <n v="0"/>
    <n v="0"/>
    <n v="0"/>
    <n v="0"/>
    <n v="0"/>
    <n v="0"/>
    <n v="521"/>
    <n v="521"/>
    <n v="0"/>
    <n v="0"/>
    <x v="5"/>
  </r>
  <r>
    <n v="87"/>
    <n v="87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1"/>
    <n v="1"/>
    <n v="0"/>
    <n v="0"/>
    <x v="20"/>
  </r>
  <r>
    <n v="397"/>
    <n v="0"/>
    <n v="397"/>
    <n v="0"/>
    <n v="397"/>
    <n v="0"/>
    <n v="397"/>
    <n v="0"/>
    <n v="0"/>
    <n v="0"/>
    <n v="0"/>
    <n v="0"/>
    <x v="57"/>
  </r>
  <r>
    <n v="30"/>
    <n v="30"/>
    <n v="0"/>
    <n v="0"/>
    <n v="30"/>
    <n v="30"/>
    <n v="0"/>
    <n v="0"/>
    <n v="0"/>
    <n v="0"/>
    <n v="0"/>
    <n v="0"/>
    <x v="58"/>
  </r>
  <r>
    <n v="199"/>
    <n v="199"/>
    <n v="0"/>
    <n v="0"/>
    <n v="0"/>
    <n v="0"/>
    <n v="0"/>
    <n v="0"/>
    <n v="0"/>
    <n v="0"/>
    <n v="0"/>
    <n v="0"/>
    <x v="44"/>
  </r>
  <r>
    <n v="409"/>
    <n v="409"/>
    <n v="0"/>
    <n v="0"/>
    <n v="0"/>
    <n v="0"/>
    <n v="0"/>
    <n v="0"/>
    <n v="0"/>
    <n v="0"/>
    <n v="0"/>
    <n v="0"/>
    <x v="37"/>
  </r>
  <r>
    <n v="115"/>
    <n v="115"/>
    <n v="0"/>
    <n v="0"/>
    <n v="0"/>
    <n v="0"/>
    <n v="0"/>
    <n v="0"/>
    <n v="0"/>
    <n v="0"/>
    <n v="0"/>
    <n v="0"/>
    <x v="53"/>
  </r>
  <r>
    <n v="376"/>
    <n v="376"/>
    <n v="0"/>
    <n v="0"/>
    <n v="0"/>
    <n v="0"/>
    <n v="0"/>
    <n v="0"/>
    <n v="376"/>
    <n v="376"/>
    <n v="0"/>
    <n v="0"/>
    <x v="26"/>
  </r>
  <r>
    <n v="319"/>
    <n v="0"/>
    <n v="319"/>
    <n v="0"/>
    <n v="0"/>
    <n v="0"/>
    <n v="0"/>
    <n v="0"/>
    <n v="0"/>
    <n v="0"/>
    <n v="0"/>
    <n v="0"/>
    <x v="27"/>
  </r>
  <r>
    <n v="220"/>
    <n v="220"/>
    <n v="0"/>
    <n v="0"/>
    <n v="0"/>
    <n v="0"/>
    <n v="0"/>
    <n v="0"/>
    <n v="0"/>
    <n v="0"/>
    <n v="0"/>
    <n v="0"/>
    <x v="26"/>
  </r>
  <r>
    <n v="126"/>
    <n v="126"/>
    <n v="0"/>
    <n v="0"/>
    <n v="0"/>
    <n v="0"/>
    <n v="0"/>
    <n v="0"/>
    <n v="0"/>
    <n v="0"/>
    <n v="0"/>
    <n v="0"/>
    <x v="17"/>
  </r>
  <r>
    <n v="464"/>
    <n v="464"/>
    <n v="0"/>
    <n v="0"/>
    <n v="0"/>
    <n v="0"/>
    <n v="0"/>
    <n v="0"/>
    <n v="0"/>
    <n v="0"/>
    <n v="0"/>
    <n v="0"/>
    <x v="27"/>
  </r>
  <r>
    <n v="397"/>
    <n v="397"/>
    <n v="0"/>
    <n v="0"/>
    <n v="0"/>
    <n v="0"/>
    <n v="0"/>
    <n v="0"/>
    <n v="397"/>
    <n v="397"/>
    <n v="0"/>
    <n v="0"/>
    <x v="43"/>
  </r>
  <r>
    <n v="6"/>
    <n v="6"/>
    <n v="0"/>
    <n v="0"/>
    <n v="0"/>
    <n v="0"/>
    <n v="0"/>
    <n v="0"/>
    <n v="0"/>
    <n v="0"/>
    <n v="0"/>
    <n v="0"/>
    <x v="43"/>
  </r>
  <r>
    <n v="70"/>
    <n v="70"/>
    <n v="0"/>
    <n v="0"/>
    <n v="70"/>
    <n v="7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64"/>
  </r>
  <r>
    <n v="1117"/>
    <n v="1117"/>
    <n v="0"/>
    <n v="0"/>
    <n v="0"/>
    <n v="0"/>
    <n v="0"/>
    <n v="0"/>
    <n v="0"/>
    <n v="0"/>
    <n v="0"/>
    <n v="0"/>
    <x v="63"/>
  </r>
  <r>
    <n v="48"/>
    <n v="48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66"/>
  </r>
  <r>
    <n v="424"/>
    <n v="424"/>
    <n v="0"/>
    <n v="0"/>
    <n v="424"/>
    <n v="424"/>
    <n v="0"/>
    <n v="0"/>
    <n v="0"/>
    <n v="0"/>
    <n v="0"/>
    <n v="0"/>
    <x v="21"/>
  </r>
  <r>
    <n v="109"/>
    <n v="109"/>
    <n v="0"/>
    <n v="0"/>
    <n v="0"/>
    <n v="0"/>
    <n v="0"/>
    <n v="0"/>
    <n v="0"/>
    <n v="0"/>
    <n v="0"/>
    <n v="0"/>
    <x v="47"/>
  </r>
  <r>
    <n v="405"/>
    <n v="405"/>
    <n v="0"/>
    <n v="0"/>
    <n v="0"/>
    <n v="0"/>
    <n v="0"/>
    <n v="0"/>
    <n v="0"/>
    <n v="0"/>
    <n v="0"/>
    <n v="0"/>
    <x v="30"/>
  </r>
  <r>
    <n v="2078"/>
    <n v="2078"/>
    <n v="0"/>
    <n v="0"/>
    <n v="0"/>
    <n v="0"/>
    <n v="0"/>
    <n v="0"/>
    <n v="0"/>
    <n v="0"/>
    <n v="0"/>
    <n v="0"/>
    <x v="58"/>
  </r>
  <r>
    <n v="5559"/>
    <n v="5559"/>
    <n v="0"/>
    <n v="0"/>
    <n v="0"/>
    <n v="0"/>
    <n v="0"/>
    <n v="0"/>
    <n v="0"/>
    <n v="0"/>
    <n v="0"/>
    <n v="0"/>
    <x v="26"/>
  </r>
  <r>
    <n v="23"/>
    <n v="23"/>
    <n v="0"/>
    <n v="0"/>
    <n v="0"/>
    <n v="0"/>
    <n v="0"/>
    <n v="0"/>
    <n v="23"/>
    <n v="23"/>
    <n v="0"/>
    <n v="0"/>
    <x v="10"/>
  </r>
  <r>
    <n v="95"/>
    <n v="95"/>
    <n v="0"/>
    <n v="0"/>
    <n v="0"/>
    <n v="0"/>
    <n v="0"/>
    <n v="0"/>
    <n v="0"/>
    <n v="0"/>
    <n v="0"/>
    <n v="0"/>
    <x v="21"/>
  </r>
  <r>
    <n v="372"/>
    <n v="372"/>
    <n v="0"/>
    <n v="0"/>
    <n v="0"/>
    <n v="0"/>
    <n v="0"/>
    <n v="0"/>
    <n v="0"/>
    <n v="0"/>
    <n v="0"/>
    <n v="0"/>
    <x v="45"/>
  </r>
  <r>
    <n v="433"/>
    <n v="433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23"/>
  </r>
  <r>
    <n v="243"/>
    <n v="243"/>
    <n v="0"/>
    <n v="0"/>
    <n v="0"/>
    <n v="0"/>
    <n v="0"/>
    <n v="0"/>
    <n v="243"/>
    <n v="243"/>
    <n v="0"/>
    <n v="0"/>
    <x v="5"/>
  </r>
  <r>
    <n v="287"/>
    <n v="287"/>
    <n v="0"/>
    <n v="0"/>
    <n v="0"/>
    <n v="0"/>
    <n v="0"/>
    <n v="0"/>
    <n v="0"/>
    <n v="0"/>
    <n v="0"/>
    <n v="0"/>
    <x v="47"/>
  </r>
  <r>
    <n v="2861"/>
    <n v="0"/>
    <n v="2861"/>
    <n v="0"/>
    <n v="0"/>
    <n v="0"/>
    <n v="0"/>
    <n v="0"/>
    <n v="2861"/>
    <n v="0"/>
    <n v="2861"/>
    <n v="0"/>
    <x v="26"/>
  </r>
  <r>
    <n v="5052"/>
    <n v="5052"/>
    <n v="0"/>
    <n v="0"/>
    <n v="0"/>
    <n v="0"/>
    <n v="0"/>
    <n v="0"/>
    <n v="0"/>
    <n v="0"/>
    <n v="0"/>
    <n v="0"/>
    <x v="2"/>
  </r>
  <r>
    <n v="31"/>
    <n v="31"/>
    <n v="0"/>
    <n v="0"/>
    <n v="0"/>
    <n v="0"/>
    <n v="0"/>
    <n v="0"/>
    <n v="0"/>
    <n v="0"/>
    <n v="0"/>
    <n v="0"/>
    <x v="15"/>
  </r>
  <r>
    <n v="400"/>
    <n v="400"/>
    <n v="0"/>
    <n v="0"/>
    <n v="0"/>
    <n v="0"/>
    <n v="0"/>
    <n v="0"/>
    <n v="0"/>
    <n v="0"/>
    <n v="0"/>
    <n v="0"/>
    <x v="24"/>
  </r>
  <r>
    <n v="8"/>
    <n v="8"/>
    <n v="0"/>
    <n v="0"/>
    <n v="8"/>
    <n v="8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63"/>
  </r>
  <r>
    <n v="19"/>
    <n v="19"/>
    <n v="0"/>
    <n v="0"/>
    <n v="0"/>
    <n v="0"/>
    <n v="0"/>
    <n v="0"/>
    <n v="19"/>
    <n v="19"/>
    <n v="0"/>
    <n v="0"/>
    <x v="47"/>
  </r>
  <r>
    <n v="537"/>
    <n v="537"/>
    <n v="0"/>
    <n v="0"/>
    <n v="0"/>
    <n v="0"/>
    <n v="0"/>
    <n v="0"/>
    <n v="0"/>
    <n v="0"/>
    <n v="0"/>
    <n v="0"/>
    <x v="63"/>
  </r>
  <r>
    <n v="211"/>
    <n v="211"/>
    <n v="0"/>
    <n v="0"/>
    <n v="0"/>
    <n v="0"/>
    <n v="0"/>
    <n v="0"/>
    <n v="211"/>
    <n v="211"/>
    <n v="0"/>
    <n v="0"/>
    <x v="55"/>
  </r>
  <r>
    <n v="14"/>
    <n v="14"/>
    <n v="0"/>
    <n v="0"/>
    <n v="0"/>
    <n v="0"/>
    <n v="0"/>
    <n v="0"/>
    <n v="0"/>
    <n v="0"/>
    <n v="0"/>
    <n v="0"/>
    <x v="39"/>
  </r>
  <r>
    <n v="132"/>
    <n v="132"/>
    <n v="0"/>
    <n v="0"/>
    <n v="0"/>
    <n v="0"/>
    <n v="0"/>
    <n v="0"/>
    <n v="0"/>
    <n v="0"/>
    <n v="0"/>
    <n v="0"/>
    <x v="12"/>
  </r>
  <r>
    <n v="197"/>
    <n v="197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10"/>
  </r>
  <r>
    <n v="270"/>
    <n v="270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23"/>
    <n v="23"/>
    <n v="0"/>
    <n v="0"/>
    <x v="20"/>
  </r>
  <r>
    <n v="1"/>
    <n v="1"/>
    <n v="0"/>
    <n v="0"/>
    <n v="0"/>
    <n v="0"/>
    <n v="0"/>
    <n v="0"/>
    <n v="0"/>
    <n v="0"/>
    <n v="0"/>
    <n v="0"/>
    <x v="11"/>
  </r>
  <r>
    <n v="20121"/>
    <n v="0"/>
    <n v="20121"/>
    <n v="0"/>
    <n v="20121"/>
    <n v="0"/>
    <n v="20121"/>
    <n v="0"/>
    <n v="0"/>
    <n v="0"/>
    <n v="0"/>
    <n v="0"/>
    <x v="9"/>
  </r>
  <r>
    <n v="4465"/>
    <n v="4465"/>
    <n v="0"/>
    <n v="0"/>
    <n v="0"/>
    <n v="0"/>
    <n v="0"/>
    <n v="0"/>
    <n v="0"/>
    <n v="0"/>
    <n v="0"/>
    <n v="0"/>
    <x v="27"/>
  </r>
  <r>
    <n v="130"/>
    <n v="130"/>
    <n v="0"/>
    <n v="0"/>
    <n v="0"/>
    <n v="0"/>
    <n v="0"/>
    <n v="0"/>
    <n v="0"/>
    <n v="0"/>
    <n v="0"/>
    <n v="0"/>
    <x v="27"/>
  </r>
  <r>
    <n v="1039"/>
    <n v="0"/>
    <n v="1039"/>
    <n v="0"/>
    <n v="0"/>
    <n v="0"/>
    <n v="0"/>
    <n v="0"/>
    <n v="1039"/>
    <n v="0"/>
    <n v="1039"/>
    <n v="0"/>
    <x v="19"/>
  </r>
  <r>
    <n v="21"/>
    <n v="21"/>
    <n v="0"/>
    <n v="0"/>
    <n v="0"/>
    <n v="0"/>
    <n v="0"/>
    <n v="0"/>
    <n v="21"/>
    <n v="21"/>
    <n v="0"/>
    <n v="0"/>
    <x v="60"/>
  </r>
  <r>
    <n v="9"/>
    <n v="9"/>
    <n v="0"/>
    <n v="0"/>
    <n v="0"/>
    <n v="0"/>
    <n v="0"/>
    <n v="0"/>
    <n v="0"/>
    <n v="0"/>
    <n v="0"/>
    <n v="0"/>
    <x v="63"/>
  </r>
  <r>
    <n v="83"/>
    <n v="83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8"/>
  </r>
  <r>
    <n v="215"/>
    <n v="0"/>
    <n v="0"/>
    <n v="215"/>
    <n v="0"/>
    <n v="0"/>
    <n v="0"/>
    <n v="0"/>
    <n v="0"/>
    <n v="0"/>
    <n v="0"/>
    <n v="0"/>
    <x v="68"/>
  </r>
  <r>
    <n v="4"/>
    <n v="4"/>
    <n v="0"/>
    <n v="0"/>
    <n v="0"/>
    <n v="0"/>
    <n v="0"/>
    <n v="0"/>
    <n v="0"/>
    <n v="0"/>
    <n v="0"/>
    <n v="0"/>
    <x v="64"/>
  </r>
  <r>
    <n v="1692"/>
    <n v="0"/>
    <n v="1692"/>
    <n v="0"/>
    <n v="0"/>
    <n v="0"/>
    <n v="0"/>
    <n v="0"/>
    <n v="0"/>
    <n v="0"/>
    <n v="0"/>
    <n v="0"/>
    <x v="19"/>
  </r>
  <r>
    <n v="6"/>
    <n v="6"/>
    <n v="0"/>
    <n v="0"/>
    <n v="6"/>
    <n v="6"/>
    <n v="0"/>
    <n v="0"/>
    <n v="0"/>
    <n v="0"/>
    <n v="0"/>
    <n v="0"/>
    <x v="20"/>
  </r>
  <r>
    <n v="428"/>
    <n v="428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15"/>
  </r>
  <r>
    <n v="1410"/>
    <n v="1410"/>
    <n v="0"/>
    <n v="0"/>
    <n v="0"/>
    <n v="0"/>
    <n v="0"/>
    <n v="0"/>
    <n v="0"/>
    <n v="0"/>
    <n v="0"/>
    <n v="0"/>
    <x v="15"/>
  </r>
  <r>
    <n v="203"/>
    <n v="0"/>
    <n v="203"/>
    <n v="0"/>
    <n v="0"/>
    <n v="0"/>
    <n v="0"/>
    <n v="0"/>
    <n v="0"/>
    <n v="0"/>
    <n v="0"/>
    <n v="0"/>
    <x v="16"/>
  </r>
  <r>
    <n v="3008"/>
    <n v="3008"/>
    <n v="0"/>
    <n v="0"/>
    <n v="0"/>
    <n v="0"/>
    <n v="0"/>
    <n v="0"/>
    <n v="0"/>
    <n v="0"/>
    <n v="0"/>
    <n v="0"/>
    <x v="27"/>
  </r>
  <r>
    <n v="2534"/>
    <n v="0"/>
    <n v="2534"/>
    <n v="0"/>
    <n v="0"/>
    <n v="0"/>
    <n v="0"/>
    <n v="0"/>
    <n v="0"/>
    <n v="0"/>
    <n v="0"/>
    <n v="0"/>
    <x v="57"/>
  </r>
  <r>
    <n v="222"/>
    <n v="222"/>
    <n v="0"/>
    <n v="0"/>
    <n v="0"/>
    <n v="0"/>
    <n v="0"/>
    <n v="0"/>
    <n v="0"/>
    <n v="0"/>
    <n v="0"/>
    <n v="0"/>
    <x v="37"/>
  </r>
  <r>
    <n v="408"/>
    <n v="408"/>
    <n v="0"/>
    <n v="0"/>
    <n v="0"/>
    <n v="0"/>
    <n v="0"/>
    <n v="0"/>
    <n v="408"/>
    <n v="408"/>
    <n v="0"/>
    <n v="0"/>
    <x v="60"/>
  </r>
  <r>
    <n v="95"/>
    <n v="95"/>
    <n v="0"/>
    <n v="0"/>
    <n v="0"/>
    <n v="0"/>
    <n v="0"/>
    <n v="0"/>
    <n v="0"/>
    <n v="0"/>
    <n v="0"/>
    <n v="0"/>
    <x v="47"/>
  </r>
  <r>
    <n v="7323"/>
    <n v="7323"/>
    <n v="0"/>
    <n v="0"/>
    <n v="0"/>
    <n v="0"/>
    <n v="0"/>
    <n v="0"/>
    <n v="7323"/>
    <n v="7323"/>
    <n v="0"/>
    <n v="0"/>
    <x v="59"/>
  </r>
  <r>
    <n v="1201"/>
    <n v="1201"/>
    <n v="0"/>
    <n v="0"/>
    <n v="0"/>
    <n v="0"/>
    <n v="0"/>
    <n v="0"/>
    <n v="0"/>
    <n v="0"/>
    <n v="0"/>
    <n v="0"/>
    <x v="38"/>
  </r>
  <r>
    <n v="36839"/>
    <n v="36839"/>
    <n v="0"/>
    <n v="0"/>
    <n v="36839"/>
    <n v="36839"/>
    <n v="0"/>
    <n v="0"/>
    <n v="0"/>
    <n v="0"/>
    <n v="0"/>
    <n v="0"/>
    <x v="7"/>
  </r>
  <r>
    <n v="11615"/>
    <n v="11615"/>
    <n v="0"/>
    <n v="0"/>
    <n v="0"/>
    <n v="0"/>
    <n v="0"/>
    <n v="0"/>
    <n v="0"/>
    <n v="0"/>
    <n v="0"/>
    <n v="0"/>
    <x v="1"/>
  </r>
  <r>
    <n v="155"/>
    <n v="155"/>
    <n v="0"/>
    <n v="0"/>
    <n v="0"/>
    <n v="0"/>
    <n v="0"/>
    <n v="0"/>
    <n v="0"/>
    <n v="0"/>
    <n v="0"/>
    <n v="0"/>
    <x v="21"/>
  </r>
  <r>
    <n v="667"/>
    <n v="667"/>
    <n v="0"/>
    <n v="0"/>
    <n v="0"/>
    <n v="0"/>
    <n v="0"/>
    <n v="0"/>
    <n v="0"/>
    <n v="0"/>
    <n v="0"/>
    <n v="0"/>
    <x v="32"/>
  </r>
  <r>
    <n v="148"/>
    <n v="148"/>
    <n v="0"/>
    <n v="0"/>
    <n v="0"/>
    <n v="0"/>
    <n v="0"/>
    <n v="0"/>
    <n v="148"/>
    <n v="148"/>
    <n v="0"/>
    <n v="0"/>
    <x v="50"/>
  </r>
  <r>
    <n v="1"/>
    <n v="1"/>
    <n v="0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55"/>
  </r>
  <r>
    <n v="11240"/>
    <n v="11240"/>
    <n v="0"/>
    <n v="0"/>
    <n v="0"/>
    <n v="0"/>
    <n v="0"/>
    <n v="0"/>
    <n v="11240"/>
    <n v="11240"/>
    <n v="0"/>
    <n v="0"/>
    <x v="27"/>
  </r>
  <r>
    <n v="702"/>
    <n v="0"/>
    <n v="702"/>
    <n v="0"/>
    <n v="0"/>
    <n v="0"/>
    <n v="0"/>
    <n v="0"/>
    <n v="0"/>
    <n v="0"/>
    <n v="0"/>
    <n v="0"/>
    <x v="24"/>
  </r>
  <r>
    <n v="47"/>
    <n v="47"/>
    <n v="0"/>
    <n v="0"/>
    <n v="0"/>
    <n v="0"/>
    <n v="0"/>
    <n v="0"/>
    <n v="47"/>
    <n v="47"/>
    <n v="0"/>
    <n v="0"/>
    <x v="27"/>
  </r>
  <r>
    <n v="3824"/>
    <n v="0"/>
    <n v="3824"/>
    <n v="0"/>
    <n v="0"/>
    <n v="0"/>
    <n v="0"/>
    <n v="0"/>
    <n v="0"/>
    <n v="0"/>
    <n v="0"/>
    <n v="0"/>
    <x v="50"/>
  </r>
  <r>
    <n v="3"/>
    <n v="3"/>
    <n v="0"/>
    <n v="0"/>
    <n v="3"/>
    <n v="3"/>
    <n v="0"/>
    <n v="0"/>
    <n v="0"/>
    <n v="0"/>
    <n v="0"/>
    <n v="0"/>
    <x v="4"/>
  </r>
  <r>
    <n v="490"/>
    <n v="490"/>
    <n v="0"/>
    <n v="0"/>
    <n v="0"/>
    <n v="0"/>
    <n v="0"/>
    <n v="0"/>
    <n v="0"/>
    <n v="0"/>
    <n v="0"/>
    <n v="0"/>
    <x v="13"/>
  </r>
  <r>
    <n v="77"/>
    <n v="77"/>
    <n v="0"/>
    <n v="0"/>
    <n v="77"/>
    <n v="77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7"/>
  </r>
  <r>
    <n v="28868"/>
    <n v="0"/>
    <n v="28868"/>
    <n v="0"/>
    <n v="0"/>
    <n v="0"/>
    <n v="0"/>
    <n v="0"/>
    <n v="28868"/>
    <n v="0"/>
    <n v="28868"/>
    <n v="0"/>
    <x v="12"/>
  </r>
  <r>
    <n v="1"/>
    <n v="1"/>
    <n v="0"/>
    <n v="0"/>
    <n v="1"/>
    <n v="1"/>
    <n v="0"/>
    <n v="0"/>
    <n v="0"/>
    <n v="0"/>
    <n v="0"/>
    <n v="0"/>
    <x v="36"/>
  </r>
  <r>
    <n v="43"/>
    <n v="43"/>
    <n v="0"/>
    <n v="0"/>
    <n v="0"/>
    <n v="0"/>
    <n v="0"/>
    <n v="0"/>
    <n v="0"/>
    <n v="0"/>
    <n v="0"/>
    <n v="0"/>
    <x v="19"/>
  </r>
  <r>
    <n v="142"/>
    <n v="142"/>
    <n v="0"/>
    <n v="0"/>
    <n v="0"/>
    <n v="0"/>
    <n v="0"/>
    <n v="0"/>
    <n v="0"/>
    <n v="0"/>
    <n v="0"/>
    <n v="0"/>
    <x v="23"/>
  </r>
  <r>
    <n v="1540"/>
    <n v="1540"/>
    <n v="0"/>
    <n v="0"/>
    <n v="0"/>
    <n v="0"/>
    <n v="0"/>
    <n v="0"/>
    <n v="0"/>
    <n v="0"/>
    <n v="0"/>
    <n v="0"/>
    <x v="35"/>
  </r>
  <r>
    <n v="2622"/>
    <n v="0"/>
    <n v="2622"/>
    <n v="0"/>
    <n v="0"/>
    <n v="0"/>
    <n v="0"/>
    <n v="0"/>
    <n v="0"/>
    <n v="0"/>
    <n v="0"/>
    <n v="0"/>
    <x v="43"/>
  </r>
  <r>
    <n v="652"/>
    <n v="652"/>
    <n v="0"/>
    <n v="0"/>
    <n v="0"/>
    <n v="0"/>
    <n v="0"/>
    <n v="0"/>
    <n v="652"/>
    <n v="652"/>
    <n v="0"/>
    <n v="0"/>
    <x v="39"/>
  </r>
  <r>
    <n v="2083"/>
    <n v="2083"/>
    <n v="0"/>
    <n v="0"/>
    <n v="0"/>
    <n v="0"/>
    <n v="0"/>
    <n v="0"/>
    <n v="0"/>
    <n v="0"/>
    <n v="0"/>
    <n v="0"/>
    <x v="21"/>
  </r>
  <r>
    <n v="30"/>
    <n v="30"/>
    <n v="0"/>
    <n v="0"/>
    <n v="30"/>
    <n v="3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5"/>
  </r>
  <r>
    <n v="77"/>
    <n v="77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8"/>
    <n v="8"/>
    <n v="0"/>
    <n v="0"/>
    <x v="58"/>
  </r>
  <r>
    <n v="695"/>
    <n v="0"/>
    <n v="695"/>
    <n v="0"/>
    <n v="0"/>
    <n v="0"/>
    <n v="0"/>
    <n v="0"/>
    <n v="0"/>
    <n v="0"/>
    <n v="0"/>
    <n v="0"/>
    <x v="54"/>
  </r>
  <r>
    <n v="223"/>
    <n v="223"/>
    <n v="0"/>
    <n v="0"/>
    <n v="0"/>
    <n v="0"/>
    <n v="0"/>
    <n v="0"/>
    <n v="0"/>
    <n v="0"/>
    <n v="0"/>
    <n v="0"/>
    <x v="26"/>
  </r>
  <r>
    <n v="261"/>
    <n v="261"/>
    <n v="0"/>
    <n v="0"/>
    <n v="0"/>
    <n v="0"/>
    <n v="0"/>
    <n v="0"/>
    <n v="0"/>
    <n v="0"/>
    <n v="0"/>
    <n v="0"/>
    <x v="46"/>
  </r>
  <r>
    <n v="299"/>
    <n v="299"/>
    <n v="0"/>
    <n v="0"/>
    <n v="0"/>
    <n v="0"/>
    <n v="0"/>
    <n v="0"/>
    <n v="299"/>
    <n v="299"/>
    <n v="0"/>
    <n v="0"/>
    <x v="45"/>
  </r>
  <r>
    <n v="64"/>
    <n v="64"/>
    <n v="0"/>
    <n v="0"/>
    <n v="0"/>
    <n v="0"/>
    <n v="0"/>
    <n v="0"/>
    <n v="0"/>
    <n v="0"/>
    <n v="0"/>
    <n v="0"/>
    <x v="43"/>
  </r>
  <r>
    <n v="14"/>
    <n v="14"/>
    <n v="0"/>
    <n v="0"/>
    <n v="0"/>
    <n v="0"/>
    <n v="0"/>
    <n v="0"/>
    <n v="0"/>
    <n v="0"/>
    <n v="0"/>
    <n v="0"/>
    <x v="54"/>
  </r>
  <r>
    <n v="7486"/>
    <n v="0"/>
    <n v="7486"/>
    <n v="0"/>
    <n v="0"/>
    <n v="0"/>
    <n v="0"/>
    <n v="0"/>
    <n v="0"/>
    <n v="0"/>
    <n v="0"/>
    <n v="0"/>
    <x v="58"/>
  </r>
  <r>
    <n v="640"/>
    <n v="640"/>
    <n v="0"/>
    <n v="0"/>
    <n v="0"/>
    <n v="0"/>
    <n v="0"/>
    <n v="0"/>
    <n v="0"/>
    <n v="0"/>
    <n v="0"/>
    <n v="0"/>
    <x v="20"/>
  </r>
  <r>
    <n v="1320"/>
    <n v="1320"/>
    <n v="0"/>
    <n v="0"/>
    <n v="0"/>
    <n v="0"/>
    <n v="0"/>
    <n v="0"/>
    <n v="0"/>
    <n v="0"/>
    <n v="0"/>
    <n v="0"/>
    <x v="30"/>
  </r>
  <r>
    <n v="15"/>
    <n v="15"/>
    <n v="0"/>
    <n v="0"/>
    <n v="15"/>
    <n v="15"/>
    <n v="0"/>
    <n v="0"/>
    <n v="0"/>
    <n v="0"/>
    <n v="0"/>
    <n v="0"/>
    <x v="24"/>
  </r>
  <r>
    <n v="21"/>
    <n v="21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9"/>
  </r>
  <r>
    <n v="999"/>
    <n v="999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27"/>
  </r>
  <r>
    <n v="3290"/>
    <n v="3290"/>
    <n v="0"/>
    <n v="0"/>
    <n v="0"/>
    <n v="0"/>
    <n v="0"/>
    <n v="0"/>
    <n v="0"/>
    <n v="0"/>
    <n v="0"/>
    <n v="0"/>
    <x v="50"/>
  </r>
  <r>
    <n v="1080"/>
    <n v="0"/>
    <n v="1080"/>
    <n v="0"/>
    <n v="0"/>
    <n v="0"/>
    <n v="0"/>
    <n v="0"/>
    <n v="1080"/>
    <n v="0"/>
    <n v="1080"/>
    <n v="0"/>
    <x v="55"/>
  </r>
  <r>
    <n v="1"/>
    <n v="0"/>
    <n v="1"/>
    <n v="0"/>
    <n v="0"/>
    <n v="0"/>
    <n v="0"/>
    <n v="0"/>
    <n v="1"/>
    <n v="0"/>
    <n v="1"/>
    <n v="0"/>
    <x v="23"/>
  </r>
  <r>
    <n v="31"/>
    <n v="31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36"/>
  </r>
  <r>
    <n v="139"/>
    <n v="139"/>
    <n v="0"/>
    <n v="0"/>
    <n v="0"/>
    <n v="0"/>
    <n v="0"/>
    <n v="0"/>
    <n v="0"/>
    <n v="0"/>
    <n v="0"/>
    <n v="0"/>
    <x v="37"/>
  </r>
  <r>
    <n v="84"/>
    <n v="84"/>
    <n v="0"/>
    <n v="0"/>
    <n v="0"/>
    <n v="0"/>
    <n v="0"/>
    <n v="0"/>
    <n v="0"/>
    <n v="0"/>
    <n v="0"/>
    <n v="0"/>
    <x v="21"/>
  </r>
  <r>
    <n v="13145"/>
    <n v="13145"/>
    <n v="0"/>
    <n v="0"/>
    <n v="0"/>
    <n v="0"/>
    <n v="0"/>
    <n v="0"/>
    <n v="0"/>
    <n v="0"/>
    <n v="0"/>
    <n v="0"/>
    <x v="12"/>
  </r>
  <r>
    <n v="123"/>
    <n v="123"/>
    <n v="0"/>
    <n v="0"/>
    <n v="0"/>
    <n v="0"/>
    <n v="0"/>
    <n v="0"/>
    <n v="123"/>
    <n v="123"/>
    <n v="0"/>
    <n v="0"/>
    <x v="46"/>
  </r>
  <r>
    <n v="139"/>
    <n v="139"/>
    <n v="0"/>
    <n v="0"/>
    <n v="0"/>
    <n v="0"/>
    <n v="0"/>
    <n v="0"/>
    <n v="0"/>
    <n v="0"/>
    <n v="0"/>
    <n v="0"/>
    <x v="44"/>
  </r>
  <r>
    <n v="826"/>
    <n v="826"/>
    <n v="0"/>
    <n v="0"/>
    <n v="0"/>
    <n v="0"/>
    <n v="0"/>
    <n v="0"/>
    <n v="0"/>
    <n v="0"/>
    <n v="0"/>
    <n v="0"/>
    <x v="15"/>
  </r>
  <r>
    <n v="1"/>
    <n v="0"/>
    <n v="1"/>
    <n v="0"/>
    <n v="0"/>
    <n v="0"/>
    <n v="0"/>
    <n v="0"/>
    <n v="0"/>
    <n v="0"/>
    <n v="0"/>
    <n v="0"/>
    <x v="65"/>
  </r>
  <r>
    <n v="2096"/>
    <n v="0"/>
    <n v="2096"/>
    <n v="0"/>
    <n v="0"/>
    <n v="0"/>
    <n v="0"/>
    <n v="0"/>
    <n v="2096"/>
    <n v="0"/>
    <n v="2096"/>
    <n v="0"/>
    <x v="7"/>
  </r>
  <r>
    <n v="140"/>
    <n v="140"/>
    <n v="0"/>
    <n v="0"/>
    <n v="0"/>
    <n v="0"/>
    <n v="0"/>
    <n v="0"/>
    <n v="0"/>
    <n v="0"/>
    <n v="0"/>
    <n v="0"/>
    <x v="24"/>
  </r>
  <r>
    <n v="256"/>
    <n v="0"/>
    <n v="256"/>
    <n v="0"/>
    <n v="0"/>
    <n v="0"/>
    <n v="0"/>
    <n v="0"/>
    <n v="0"/>
    <n v="0"/>
    <n v="0"/>
    <n v="0"/>
    <x v="56"/>
  </r>
  <r>
    <n v="948"/>
    <n v="948"/>
    <n v="0"/>
    <n v="0"/>
    <n v="0"/>
    <n v="0"/>
    <n v="0"/>
    <n v="0"/>
    <n v="0"/>
    <n v="0"/>
    <n v="0"/>
    <n v="0"/>
    <x v="0"/>
  </r>
  <r>
    <n v="30106"/>
    <n v="30106"/>
    <n v="0"/>
    <n v="0"/>
    <n v="0"/>
    <n v="0"/>
    <n v="0"/>
    <n v="0"/>
    <n v="30106"/>
    <n v="30106"/>
    <n v="0"/>
    <n v="0"/>
    <x v="12"/>
  </r>
  <r>
    <n v="23"/>
    <n v="23"/>
    <n v="0"/>
    <n v="0"/>
    <n v="0"/>
    <n v="0"/>
    <n v="0"/>
    <n v="0"/>
    <n v="0"/>
    <n v="0"/>
    <n v="0"/>
    <n v="0"/>
    <x v="34"/>
  </r>
  <r>
    <n v="11605"/>
    <n v="11605"/>
    <n v="0"/>
    <n v="0"/>
    <n v="0"/>
    <n v="0"/>
    <n v="0"/>
    <n v="0"/>
    <n v="0"/>
    <n v="0"/>
    <n v="0"/>
    <n v="0"/>
    <x v="38"/>
  </r>
  <r>
    <n v="1252"/>
    <n v="1252"/>
    <n v="0"/>
    <n v="0"/>
    <n v="1252"/>
    <n v="1252"/>
    <n v="0"/>
    <n v="0"/>
    <n v="0"/>
    <n v="0"/>
    <n v="0"/>
    <n v="0"/>
    <x v="60"/>
  </r>
  <r>
    <n v="101"/>
    <n v="0"/>
    <n v="101"/>
    <n v="0"/>
    <n v="101"/>
    <n v="0"/>
    <n v="101"/>
    <n v="0"/>
    <n v="0"/>
    <n v="0"/>
    <n v="0"/>
    <n v="0"/>
    <x v="16"/>
  </r>
  <r>
    <n v="35680"/>
    <n v="35680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69"/>
  </r>
  <r>
    <n v="2155"/>
    <n v="2155"/>
    <n v="0"/>
    <n v="0"/>
    <n v="0"/>
    <n v="0"/>
    <n v="0"/>
    <n v="0"/>
    <n v="2155"/>
    <n v="2155"/>
    <n v="0"/>
    <n v="0"/>
    <x v="14"/>
  </r>
  <r>
    <n v="213"/>
    <n v="213"/>
    <n v="0"/>
    <n v="0"/>
    <n v="0"/>
    <n v="0"/>
    <n v="0"/>
    <n v="0"/>
    <n v="213"/>
    <n v="213"/>
    <n v="0"/>
    <n v="0"/>
    <x v="39"/>
  </r>
  <r>
    <n v="4"/>
    <n v="4"/>
    <n v="0"/>
    <n v="0"/>
    <n v="0"/>
    <n v="0"/>
    <n v="0"/>
    <n v="0"/>
    <n v="0"/>
    <n v="0"/>
    <n v="0"/>
    <n v="0"/>
    <x v="4"/>
  </r>
  <r>
    <n v="586"/>
    <n v="586"/>
    <n v="0"/>
    <n v="0"/>
    <n v="0"/>
    <n v="0"/>
    <n v="0"/>
    <n v="0"/>
    <n v="0"/>
    <n v="0"/>
    <n v="0"/>
    <n v="0"/>
    <x v="24"/>
  </r>
  <r>
    <n v="1011"/>
    <n v="1011"/>
    <n v="0"/>
    <n v="0"/>
    <n v="0"/>
    <n v="0"/>
    <n v="0"/>
    <n v="0"/>
    <n v="0"/>
    <n v="0"/>
    <n v="0"/>
    <n v="0"/>
    <x v="32"/>
  </r>
  <r>
    <n v="129"/>
    <n v="129"/>
    <n v="0"/>
    <n v="0"/>
    <n v="129"/>
    <n v="129"/>
    <n v="0"/>
    <n v="0"/>
    <n v="0"/>
    <n v="0"/>
    <n v="0"/>
    <n v="0"/>
    <x v="42"/>
  </r>
  <r>
    <n v="2147"/>
    <n v="2147"/>
    <n v="0"/>
    <n v="0"/>
    <n v="0"/>
    <n v="0"/>
    <n v="0"/>
    <n v="0"/>
    <n v="0"/>
    <n v="0"/>
    <n v="0"/>
    <n v="0"/>
    <x v="0"/>
  </r>
  <r>
    <n v="160"/>
    <n v="160"/>
    <n v="0"/>
    <n v="0"/>
    <n v="0"/>
    <n v="0"/>
    <n v="0"/>
    <n v="0"/>
    <n v="0"/>
    <n v="0"/>
    <n v="0"/>
    <n v="0"/>
    <x v="11"/>
  </r>
  <r>
    <n v="569"/>
    <n v="569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3"/>
    <n v="3"/>
    <n v="0"/>
    <n v="0"/>
    <x v="26"/>
  </r>
  <r>
    <n v="429"/>
    <n v="429"/>
    <n v="0"/>
    <n v="0"/>
    <n v="0"/>
    <n v="0"/>
    <n v="0"/>
    <n v="0"/>
    <n v="0"/>
    <n v="0"/>
    <n v="0"/>
    <n v="0"/>
    <x v="57"/>
  </r>
  <r>
    <n v="11"/>
    <n v="11"/>
    <n v="0"/>
    <n v="0"/>
    <n v="0"/>
    <n v="0"/>
    <n v="0"/>
    <n v="0"/>
    <n v="0"/>
    <n v="0"/>
    <n v="0"/>
    <n v="0"/>
    <x v="38"/>
  </r>
  <r>
    <n v="35"/>
    <n v="35"/>
    <n v="0"/>
    <n v="0"/>
    <n v="0"/>
    <n v="0"/>
    <n v="0"/>
    <n v="0"/>
    <n v="0"/>
    <n v="0"/>
    <n v="0"/>
    <n v="0"/>
    <x v="4"/>
  </r>
  <r>
    <n v="66"/>
    <n v="66"/>
    <n v="0"/>
    <n v="0"/>
    <n v="0"/>
    <n v="0"/>
    <n v="0"/>
    <n v="0"/>
    <n v="0"/>
    <n v="0"/>
    <n v="0"/>
    <n v="0"/>
    <x v="57"/>
  </r>
  <r>
    <n v="64"/>
    <n v="64"/>
    <n v="0"/>
    <n v="0"/>
    <n v="0"/>
    <n v="0"/>
    <n v="0"/>
    <n v="0"/>
    <n v="0"/>
    <n v="0"/>
    <n v="0"/>
    <n v="0"/>
    <x v="34"/>
  </r>
  <r>
    <n v="1478"/>
    <n v="1478"/>
    <n v="0"/>
    <n v="0"/>
    <n v="0"/>
    <n v="0"/>
    <n v="0"/>
    <n v="0"/>
    <n v="0"/>
    <n v="0"/>
    <n v="0"/>
    <n v="0"/>
    <x v="32"/>
  </r>
  <r>
    <n v="210"/>
    <n v="210"/>
    <n v="0"/>
    <n v="0"/>
    <n v="0"/>
    <n v="0"/>
    <n v="0"/>
    <n v="0"/>
    <n v="0"/>
    <n v="0"/>
    <n v="0"/>
    <n v="0"/>
    <x v="45"/>
  </r>
  <r>
    <n v="1349"/>
    <n v="1349"/>
    <n v="0"/>
    <n v="0"/>
    <n v="0"/>
    <n v="0"/>
    <n v="0"/>
    <n v="0"/>
    <n v="1349"/>
    <n v="1349"/>
    <n v="0"/>
    <n v="0"/>
    <x v="42"/>
  </r>
  <r>
    <n v="2312"/>
    <n v="2312"/>
    <n v="0"/>
    <n v="0"/>
    <n v="2312"/>
    <n v="2312"/>
    <n v="0"/>
    <n v="0"/>
    <n v="0"/>
    <n v="0"/>
    <n v="0"/>
    <n v="0"/>
    <x v="12"/>
  </r>
  <r>
    <n v="333"/>
    <n v="333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21"/>
  </r>
  <r>
    <n v="1238"/>
    <n v="1238"/>
    <n v="0"/>
    <n v="0"/>
    <n v="0"/>
    <n v="0"/>
    <n v="0"/>
    <n v="0"/>
    <n v="1238"/>
    <n v="1238"/>
    <n v="0"/>
    <n v="0"/>
    <x v="55"/>
  </r>
  <r>
    <n v="54"/>
    <n v="54"/>
    <n v="0"/>
    <n v="0"/>
    <n v="0"/>
    <n v="0"/>
    <n v="0"/>
    <n v="0"/>
    <n v="0"/>
    <n v="0"/>
    <n v="0"/>
    <n v="0"/>
    <x v="41"/>
  </r>
  <r>
    <n v="496"/>
    <n v="496"/>
    <n v="0"/>
    <n v="0"/>
    <n v="0"/>
    <n v="0"/>
    <n v="0"/>
    <n v="0"/>
    <n v="0"/>
    <n v="0"/>
    <n v="0"/>
    <n v="0"/>
    <x v="54"/>
  </r>
  <r>
    <n v="455"/>
    <n v="455"/>
    <n v="0"/>
    <n v="0"/>
    <n v="0"/>
    <n v="0"/>
    <n v="0"/>
    <n v="0"/>
    <n v="0"/>
    <n v="0"/>
    <n v="0"/>
    <n v="0"/>
    <x v="47"/>
  </r>
  <r>
    <n v="139"/>
    <n v="139"/>
    <n v="0"/>
    <n v="0"/>
    <n v="139"/>
    <n v="139"/>
    <n v="0"/>
    <n v="0"/>
    <n v="0"/>
    <n v="0"/>
    <n v="0"/>
    <n v="0"/>
    <x v="42"/>
  </r>
  <r>
    <n v="798"/>
    <n v="798"/>
    <n v="0"/>
    <n v="0"/>
    <n v="0"/>
    <n v="0"/>
    <n v="0"/>
    <n v="0"/>
    <n v="0"/>
    <n v="0"/>
    <n v="0"/>
    <n v="0"/>
    <x v="53"/>
  </r>
  <r>
    <n v="100"/>
    <n v="100"/>
    <n v="0"/>
    <n v="0"/>
    <n v="0"/>
    <n v="0"/>
    <n v="0"/>
    <n v="0"/>
    <n v="0"/>
    <n v="0"/>
    <n v="0"/>
    <n v="0"/>
    <x v="47"/>
  </r>
  <r>
    <n v="107"/>
    <n v="107"/>
    <n v="0"/>
    <n v="0"/>
    <n v="0"/>
    <n v="0"/>
    <n v="0"/>
    <n v="0"/>
    <n v="0"/>
    <n v="0"/>
    <n v="0"/>
    <n v="0"/>
    <x v="37"/>
  </r>
  <r>
    <n v="85"/>
    <n v="85"/>
    <n v="0"/>
    <n v="0"/>
    <n v="0"/>
    <n v="0"/>
    <n v="0"/>
    <n v="0"/>
    <n v="0"/>
    <n v="0"/>
    <n v="0"/>
    <n v="0"/>
    <x v="20"/>
  </r>
  <r>
    <n v="866"/>
    <n v="866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39"/>
  </r>
  <r>
    <n v="37988"/>
    <n v="0"/>
    <n v="37988"/>
    <n v="0"/>
    <n v="0"/>
    <n v="0"/>
    <n v="0"/>
    <n v="0"/>
    <n v="37988"/>
    <n v="0"/>
    <n v="37988"/>
    <n v="0"/>
    <x v="32"/>
  </r>
  <r>
    <n v="44"/>
    <n v="4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1"/>
  </r>
  <r>
    <n v="85"/>
    <n v="85"/>
    <n v="0"/>
    <n v="0"/>
    <n v="0"/>
    <n v="0"/>
    <n v="0"/>
    <n v="0"/>
    <n v="0"/>
    <n v="0"/>
    <n v="0"/>
    <n v="0"/>
    <x v="29"/>
  </r>
  <r>
    <n v="144"/>
    <n v="0"/>
    <n v="144"/>
    <n v="0"/>
    <n v="0"/>
    <n v="0"/>
    <n v="0"/>
    <n v="0"/>
    <n v="0"/>
    <n v="0"/>
    <n v="0"/>
    <n v="0"/>
    <x v="66"/>
  </r>
  <r>
    <n v="13"/>
    <n v="13"/>
    <n v="0"/>
    <n v="0"/>
    <n v="0"/>
    <n v="0"/>
    <n v="0"/>
    <n v="0"/>
    <n v="0"/>
    <n v="0"/>
    <n v="0"/>
    <n v="0"/>
    <x v="18"/>
  </r>
  <r>
    <n v="411"/>
    <n v="411"/>
    <n v="0"/>
    <n v="0"/>
    <n v="411"/>
    <n v="411"/>
    <n v="0"/>
    <n v="0"/>
    <n v="0"/>
    <n v="0"/>
    <n v="0"/>
    <n v="0"/>
    <x v="41"/>
  </r>
  <r>
    <n v="372"/>
    <n v="372"/>
    <n v="0"/>
    <n v="0"/>
    <n v="0"/>
    <n v="0"/>
    <n v="0"/>
    <n v="0"/>
    <n v="0"/>
    <n v="0"/>
    <n v="0"/>
    <n v="0"/>
    <x v="7"/>
  </r>
  <r>
    <n v="612"/>
    <n v="612"/>
    <n v="0"/>
    <n v="0"/>
    <n v="0"/>
    <n v="0"/>
    <n v="0"/>
    <n v="0"/>
    <n v="612"/>
    <n v="612"/>
    <n v="0"/>
    <n v="0"/>
    <x v="37"/>
  </r>
  <r>
    <n v="15"/>
    <n v="15"/>
    <n v="0"/>
    <n v="0"/>
    <n v="15"/>
    <n v="15"/>
    <n v="0"/>
    <n v="0"/>
    <n v="0"/>
    <n v="0"/>
    <n v="0"/>
    <n v="0"/>
    <x v="15"/>
  </r>
  <r>
    <n v="1571"/>
    <n v="1571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43"/>
  </r>
  <r>
    <n v="328"/>
    <n v="328"/>
    <n v="0"/>
    <n v="0"/>
    <n v="0"/>
    <n v="0"/>
    <n v="0"/>
    <n v="0"/>
    <n v="0"/>
    <n v="0"/>
    <n v="0"/>
    <n v="0"/>
    <x v="50"/>
  </r>
  <r>
    <n v="752"/>
    <n v="0"/>
    <n v="752"/>
    <n v="0"/>
    <n v="0"/>
    <n v="0"/>
    <n v="0"/>
    <n v="0"/>
    <n v="752"/>
    <n v="0"/>
    <n v="752"/>
    <n v="0"/>
    <x v="26"/>
  </r>
  <r>
    <n v="4"/>
    <n v="4"/>
    <n v="0"/>
    <n v="0"/>
    <n v="0"/>
    <n v="0"/>
    <n v="0"/>
    <n v="0"/>
    <n v="4"/>
    <n v="4"/>
    <n v="0"/>
    <n v="0"/>
    <x v="64"/>
  </r>
  <r>
    <n v="376"/>
    <n v="376"/>
    <n v="0"/>
    <n v="0"/>
    <n v="0"/>
    <n v="0"/>
    <n v="0"/>
    <n v="0"/>
    <n v="0"/>
    <n v="0"/>
    <n v="0"/>
    <n v="0"/>
    <x v="1"/>
  </r>
  <r>
    <n v="316"/>
    <n v="316"/>
    <n v="0"/>
    <n v="0"/>
    <n v="316"/>
    <n v="316"/>
    <n v="0"/>
    <n v="0"/>
    <n v="0"/>
    <n v="0"/>
    <n v="0"/>
    <n v="0"/>
    <x v="5"/>
  </r>
  <r>
    <n v="2351"/>
    <n v="2351"/>
    <n v="0"/>
    <n v="0"/>
    <n v="0"/>
    <n v="0"/>
    <n v="0"/>
    <n v="0"/>
    <n v="2351"/>
    <n v="2351"/>
    <n v="0"/>
    <n v="0"/>
    <x v="47"/>
  </r>
  <r>
    <n v="17613"/>
    <n v="17613"/>
    <n v="0"/>
    <n v="0"/>
    <n v="17613"/>
    <n v="17613"/>
    <n v="0"/>
    <n v="0"/>
    <n v="0"/>
    <n v="0"/>
    <n v="0"/>
    <n v="0"/>
    <x v="1"/>
  </r>
  <r>
    <n v="52"/>
    <n v="52"/>
    <n v="0"/>
    <n v="0"/>
    <n v="0"/>
    <n v="0"/>
    <n v="0"/>
    <n v="0"/>
    <n v="0"/>
    <n v="0"/>
    <n v="0"/>
    <n v="0"/>
    <x v="34"/>
  </r>
  <r>
    <n v="72"/>
    <n v="72"/>
    <n v="0"/>
    <n v="0"/>
    <n v="0"/>
    <n v="0"/>
    <n v="0"/>
    <n v="0"/>
    <n v="0"/>
    <n v="0"/>
    <n v="0"/>
    <n v="0"/>
    <x v="41"/>
  </r>
  <r>
    <n v="1954"/>
    <n v="0"/>
    <n v="1954"/>
    <n v="0"/>
    <n v="0"/>
    <n v="0"/>
    <n v="0"/>
    <n v="0"/>
    <n v="0"/>
    <n v="0"/>
    <n v="0"/>
    <n v="0"/>
    <x v="53"/>
  </r>
  <r>
    <n v="265"/>
    <n v="265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35"/>
  </r>
  <r>
    <n v="22"/>
    <n v="22"/>
    <n v="0"/>
    <n v="0"/>
    <n v="0"/>
    <n v="0"/>
    <n v="0"/>
    <n v="0"/>
    <n v="0"/>
    <n v="0"/>
    <n v="0"/>
    <n v="0"/>
    <x v="40"/>
  </r>
  <r>
    <n v="31"/>
    <n v="31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8"/>
  </r>
  <r>
    <n v="23"/>
    <n v="23"/>
    <n v="0"/>
    <n v="0"/>
    <n v="23"/>
    <n v="23"/>
    <n v="0"/>
    <n v="0"/>
    <n v="0"/>
    <n v="0"/>
    <n v="0"/>
    <n v="0"/>
    <x v="27"/>
  </r>
  <r>
    <n v="5802"/>
    <n v="5802"/>
    <n v="0"/>
    <n v="0"/>
    <n v="0"/>
    <n v="0"/>
    <n v="0"/>
    <n v="0"/>
    <n v="0"/>
    <n v="0"/>
    <n v="0"/>
    <n v="0"/>
    <x v="37"/>
  </r>
  <r>
    <n v="4117"/>
    <n v="0"/>
    <n v="4117"/>
    <n v="0"/>
    <n v="4117"/>
    <n v="0"/>
    <n v="4117"/>
    <n v="0"/>
    <n v="0"/>
    <n v="0"/>
    <n v="0"/>
    <n v="0"/>
    <x v="52"/>
  </r>
  <r>
    <n v="68"/>
    <n v="68"/>
    <n v="0"/>
    <n v="0"/>
    <n v="0"/>
    <n v="0"/>
    <n v="0"/>
    <n v="0"/>
    <n v="0"/>
    <n v="0"/>
    <n v="0"/>
    <n v="0"/>
    <x v="21"/>
  </r>
  <r>
    <n v="334"/>
    <n v="334"/>
    <n v="0"/>
    <n v="0"/>
    <n v="0"/>
    <n v="0"/>
    <n v="0"/>
    <n v="0"/>
    <n v="334"/>
    <n v="334"/>
    <n v="0"/>
    <n v="0"/>
    <x v="34"/>
  </r>
  <r>
    <n v="4402"/>
    <n v="0"/>
    <n v="4402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9"/>
  </r>
  <r>
    <n v="6719"/>
    <n v="0"/>
    <n v="6719"/>
    <n v="0"/>
    <n v="0"/>
    <n v="0"/>
    <n v="0"/>
    <n v="0"/>
    <n v="6719"/>
    <n v="0"/>
    <n v="6719"/>
    <n v="0"/>
    <x v="24"/>
  </r>
  <r>
    <n v="36"/>
    <n v="36"/>
    <n v="0"/>
    <n v="0"/>
    <n v="0"/>
    <n v="0"/>
    <n v="0"/>
    <n v="0"/>
    <n v="0"/>
    <n v="0"/>
    <n v="0"/>
    <n v="0"/>
    <x v="11"/>
  </r>
  <r>
    <n v="6391"/>
    <n v="6391"/>
    <n v="0"/>
    <n v="0"/>
    <n v="0"/>
    <n v="0"/>
    <n v="0"/>
    <n v="0"/>
    <n v="6391"/>
    <n v="6391"/>
    <n v="0"/>
    <n v="0"/>
    <x v="39"/>
  </r>
  <r>
    <n v="1"/>
    <n v="1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5"/>
  </r>
  <r>
    <n v="310"/>
    <n v="310"/>
    <n v="0"/>
    <n v="0"/>
    <n v="0"/>
    <n v="0"/>
    <n v="0"/>
    <n v="0"/>
    <n v="0"/>
    <n v="0"/>
    <n v="0"/>
    <n v="0"/>
    <x v="60"/>
  </r>
  <r>
    <n v="60"/>
    <n v="60"/>
    <n v="0"/>
    <n v="0"/>
    <n v="0"/>
    <n v="0"/>
    <n v="0"/>
    <n v="0"/>
    <n v="0"/>
    <n v="0"/>
    <n v="0"/>
    <n v="0"/>
    <x v="36"/>
  </r>
  <r>
    <n v="13953"/>
    <n v="0"/>
    <n v="13953"/>
    <n v="0"/>
    <n v="0"/>
    <n v="0"/>
    <n v="0"/>
    <n v="0"/>
    <n v="0"/>
    <n v="0"/>
    <n v="0"/>
    <n v="0"/>
    <x v="31"/>
  </r>
  <r>
    <n v="8"/>
    <n v="8"/>
    <n v="0"/>
    <n v="0"/>
    <n v="0"/>
    <n v="0"/>
    <n v="0"/>
    <n v="0"/>
    <n v="0"/>
    <n v="0"/>
    <n v="0"/>
    <n v="0"/>
    <x v="9"/>
  </r>
  <r>
    <n v="13267"/>
    <n v="0"/>
    <n v="13267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69"/>
  </r>
  <r>
    <n v="25"/>
    <n v="25"/>
    <n v="0"/>
    <n v="0"/>
    <n v="0"/>
    <n v="0"/>
    <n v="0"/>
    <n v="0"/>
    <n v="0"/>
    <n v="0"/>
    <n v="0"/>
    <n v="0"/>
    <x v="3"/>
  </r>
  <r>
    <n v="200"/>
    <n v="200"/>
    <n v="0"/>
    <n v="0"/>
    <n v="0"/>
    <n v="0"/>
    <n v="0"/>
    <n v="0"/>
    <n v="0"/>
    <n v="0"/>
    <n v="0"/>
    <n v="0"/>
    <x v="63"/>
  </r>
  <r>
    <n v="343"/>
    <n v="343"/>
    <n v="0"/>
    <n v="0"/>
    <n v="0"/>
    <n v="0"/>
    <n v="0"/>
    <n v="0"/>
    <n v="343"/>
    <n v="343"/>
    <n v="0"/>
    <n v="0"/>
    <x v="40"/>
  </r>
  <r>
    <n v="224"/>
    <n v="224"/>
    <n v="0"/>
    <n v="0"/>
    <n v="0"/>
    <n v="0"/>
    <n v="0"/>
    <n v="0"/>
    <n v="0"/>
    <n v="0"/>
    <n v="0"/>
    <n v="0"/>
    <x v="44"/>
  </r>
  <r>
    <n v="170"/>
    <n v="170"/>
    <n v="0"/>
    <n v="0"/>
    <n v="0"/>
    <n v="0"/>
    <n v="0"/>
    <n v="0"/>
    <n v="0"/>
    <n v="0"/>
    <n v="0"/>
    <n v="0"/>
    <x v="26"/>
  </r>
  <r>
    <n v="138"/>
    <n v="138"/>
    <n v="0"/>
    <n v="0"/>
    <n v="0"/>
    <n v="0"/>
    <n v="0"/>
    <n v="0"/>
    <n v="0"/>
    <n v="0"/>
    <n v="0"/>
    <n v="0"/>
    <x v="45"/>
  </r>
  <r>
    <n v="248"/>
    <n v="248"/>
    <n v="0"/>
    <n v="0"/>
    <n v="248"/>
    <n v="248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55"/>
  </r>
  <r>
    <n v="63996"/>
    <n v="63996"/>
    <n v="0"/>
    <n v="0"/>
    <n v="63996"/>
    <n v="63996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46"/>
  </r>
  <r>
    <n v="12810"/>
    <n v="12810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13"/>
    <n v="13"/>
    <n v="0"/>
    <n v="0"/>
    <x v="57"/>
  </r>
  <r>
    <n v="31"/>
    <n v="31"/>
    <n v="0"/>
    <n v="0"/>
    <n v="0"/>
    <n v="0"/>
    <n v="0"/>
    <n v="0"/>
    <n v="0"/>
    <n v="0"/>
    <n v="0"/>
    <n v="0"/>
    <x v="32"/>
  </r>
  <r>
    <n v="2570"/>
    <n v="0"/>
    <n v="2570"/>
    <n v="0"/>
    <n v="2570"/>
    <n v="0"/>
    <n v="2570"/>
    <n v="0"/>
    <n v="0"/>
    <n v="0"/>
    <n v="0"/>
    <n v="0"/>
    <x v="47"/>
  </r>
  <r>
    <n v="115"/>
    <n v="115"/>
    <n v="0"/>
    <n v="0"/>
    <n v="115"/>
    <n v="115"/>
    <n v="0"/>
    <n v="0"/>
    <n v="0"/>
    <n v="0"/>
    <n v="0"/>
    <n v="0"/>
    <x v="46"/>
  </r>
  <r>
    <n v="5822"/>
    <n v="5822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53"/>
  </r>
  <r>
    <n v="140"/>
    <n v="140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6"/>
  </r>
  <r>
    <n v="302"/>
    <n v="0"/>
    <n v="302"/>
    <n v="0"/>
    <n v="0"/>
    <n v="0"/>
    <n v="0"/>
    <n v="0"/>
    <n v="0"/>
    <n v="0"/>
    <n v="0"/>
    <n v="0"/>
    <x v="52"/>
  </r>
  <r>
    <n v="44"/>
    <n v="44"/>
    <n v="0"/>
    <n v="0"/>
    <n v="0"/>
    <n v="0"/>
    <n v="0"/>
    <n v="0"/>
    <n v="0"/>
    <n v="0"/>
    <n v="0"/>
    <n v="0"/>
    <x v="35"/>
  </r>
  <r>
    <n v="3263"/>
    <n v="3263"/>
    <n v="0"/>
    <n v="0"/>
    <n v="0"/>
    <n v="0"/>
    <n v="0"/>
    <n v="0"/>
    <n v="0"/>
    <n v="0"/>
    <n v="0"/>
    <n v="0"/>
    <x v="21"/>
  </r>
  <r>
    <n v="91"/>
    <n v="91"/>
    <n v="0"/>
    <n v="0"/>
    <n v="0"/>
    <n v="0"/>
    <n v="0"/>
    <n v="0"/>
    <n v="0"/>
    <n v="0"/>
    <n v="0"/>
    <n v="0"/>
    <x v="29"/>
  </r>
  <r>
    <n v="268"/>
    <n v="268"/>
    <n v="0"/>
    <n v="0"/>
    <n v="0"/>
    <n v="0"/>
    <n v="0"/>
    <n v="0"/>
    <n v="0"/>
    <n v="0"/>
    <n v="0"/>
    <n v="0"/>
    <x v="4"/>
  </r>
  <r>
    <n v="21"/>
    <n v="21"/>
    <n v="0"/>
    <n v="0"/>
    <n v="0"/>
    <n v="0"/>
    <n v="0"/>
    <n v="0"/>
    <n v="0"/>
    <n v="0"/>
    <n v="0"/>
    <n v="0"/>
    <x v="0"/>
  </r>
  <r>
    <n v="6139"/>
    <n v="0"/>
    <n v="6139"/>
    <n v="0"/>
    <n v="0"/>
    <n v="0"/>
    <n v="0"/>
    <n v="0"/>
    <n v="0"/>
    <n v="0"/>
    <n v="0"/>
    <n v="0"/>
    <x v="13"/>
  </r>
  <r>
    <n v="240"/>
    <n v="240"/>
    <n v="0"/>
    <n v="0"/>
    <n v="0"/>
    <n v="0"/>
    <n v="0"/>
    <n v="0"/>
    <n v="0"/>
    <n v="0"/>
    <n v="0"/>
    <n v="0"/>
    <x v="2"/>
  </r>
  <r>
    <n v="5328"/>
    <n v="0"/>
    <n v="5328"/>
    <n v="0"/>
    <n v="0"/>
    <n v="0"/>
    <n v="0"/>
    <n v="0"/>
    <n v="5328"/>
    <n v="0"/>
    <n v="5328"/>
    <n v="0"/>
    <x v="63"/>
  </r>
  <r>
    <n v="16"/>
    <n v="16"/>
    <n v="0"/>
    <n v="0"/>
    <n v="0"/>
    <n v="0"/>
    <n v="0"/>
    <n v="0"/>
    <n v="0"/>
    <n v="0"/>
    <n v="0"/>
    <n v="0"/>
    <x v="49"/>
  </r>
  <r>
    <n v="599"/>
    <n v="599"/>
    <n v="0"/>
    <n v="0"/>
    <n v="0"/>
    <n v="0"/>
    <n v="0"/>
    <n v="0"/>
    <n v="599"/>
    <n v="599"/>
    <n v="0"/>
    <n v="0"/>
    <x v="8"/>
  </r>
  <r>
    <n v="153"/>
    <n v="153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66"/>
  </r>
  <r>
    <n v="515"/>
    <n v="0"/>
    <n v="515"/>
    <n v="0"/>
    <n v="0"/>
    <n v="0"/>
    <n v="0"/>
    <n v="0"/>
    <n v="0"/>
    <n v="0"/>
    <n v="0"/>
    <n v="0"/>
    <x v="34"/>
  </r>
  <r>
    <n v="1179"/>
    <n v="0"/>
    <n v="1179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1"/>
  </r>
  <r>
    <n v="3788"/>
    <n v="3788"/>
    <n v="0"/>
    <n v="0"/>
    <n v="0"/>
    <n v="0"/>
    <n v="0"/>
    <n v="0"/>
    <n v="3788"/>
    <n v="3788"/>
    <n v="0"/>
    <n v="0"/>
    <x v="50"/>
  </r>
  <r>
    <n v="725"/>
    <n v="725"/>
    <n v="0"/>
    <n v="0"/>
    <n v="725"/>
    <n v="725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6"/>
  </r>
  <r>
    <n v="709"/>
    <n v="0"/>
    <n v="709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55"/>
  </r>
  <r>
    <n v="200"/>
    <n v="200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34"/>
    <n v="34"/>
    <n v="0"/>
    <n v="0"/>
    <x v="31"/>
  </r>
  <r>
    <n v="427"/>
    <n v="427"/>
    <n v="0"/>
    <n v="0"/>
    <n v="0"/>
    <n v="0"/>
    <n v="0"/>
    <n v="0"/>
    <n v="0"/>
    <n v="0"/>
    <n v="0"/>
    <n v="0"/>
    <x v="1"/>
  </r>
  <r>
    <n v="38"/>
    <n v="38"/>
    <n v="0"/>
    <n v="0"/>
    <n v="0"/>
    <n v="0"/>
    <n v="0"/>
    <n v="0"/>
    <n v="0"/>
    <n v="0"/>
    <n v="0"/>
    <n v="0"/>
    <x v="49"/>
  </r>
  <r>
    <n v="1578"/>
    <n v="1578"/>
    <n v="0"/>
    <n v="0"/>
    <n v="0"/>
    <n v="0"/>
    <n v="0"/>
    <n v="0"/>
    <n v="1578"/>
    <n v="1578"/>
    <n v="0"/>
    <n v="0"/>
    <x v="37"/>
  </r>
  <r>
    <n v="239"/>
    <n v="239"/>
    <n v="0"/>
    <n v="0"/>
    <n v="0"/>
    <n v="0"/>
    <n v="0"/>
    <n v="0"/>
    <n v="0"/>
    <n v="0"/>
    <n v="0"/>
    <n v="0"/>
    <x v="46"/>
  </r>
  <r>
    <n v="19"/>
    <n v="0"/>
    <n v="19"/>
    <n v="0"/>
    <n v="0"/>
    <n v="0"/>
    <n v="0"/>
    <n v="0"/>
    <n v="0"/>
    <n v="0"/>
    <n v="0"/>
    <n v="0"/>
    <x v="28"/>
  </r>
  <r>
    <n v="172"/>
    <n v="172"/>
    <n v="0"/>
    <n v="0"/>
    <n v="0"/>
    <n v="0"/>
    <n v="0"/>
    <n v="0"/>
    <n v="0"/>
    <n v="0"/>
    <n v="0"/>
    <n v="0"/>
    <x v="19"/>
  </r>
  <r>
    <n v="96"/>
    <n v="96"/>
    <n v="0"/>
    <n v="0"/>
    <n v="0"/>
    <n v="0"/>
    <n v="0"/>
    <n v="0"/>
    <n v="0"/>
    <n v="0"/>
    <n v="0"/>
    <n v="0"/>
    <x v="41"/>
  </r>
  <r>
    <n v="192"/>
    <n v="192"/>
    <n v="0"/>
    <n v="0"/>
    <n v="0"/>
    <n v="0"/>
    <n v="0"/>
    <n v="0"/>
    <n v="0"/>
    <n v="0"/>
    <n v="0"/>
    <n v="0"/>
    <x v="32"/>
  </r>
  <r>
    <n v="3027"/>
    <n v="0"/>
    <n v="3027"/>
    <n v="0"/>
    <n v="0"/>
    <n v="0"/>
    <n v="0"/>
    <n v="0"/>
    <n v="3027"/>
    <n v="0"/>
    <n v="3027"/>
    <n v="0"/>
    <x v="38"/>
  </r>
  <r>
    <n v="20"/>
    <n v="20"/>
    <n v="0"/>
    <n v="0"/>
    <n v="0"/>
    <n v="0"/>
    <n v="0"/>
    <n v="0"/>
    <n v="0"/>
    <n v="0"/>
    <n v="0"/>
    <n v="0"/>
    <x v="26"/>
  </r>
  <r>
    <n v="1652"/>
    <n v="1652"/>
    <n v="0"/>
    <n v="0"/>
    <n v="0"/>
    <n v="0"/>
    <n v="0"/>
    <n v="0"/>
    <n v="1652"/>
    <n v="1652"/>
    <n v="0"/>
    <n v="0"/>
    <x v="38"/>
  </r>
  <r>
    <n v="824"/>
    <n v="824"/>
    <n v="0"/>
    <n v="0"/>
    <n v="0"/>
    <n v="0"/>
    <n v="0"/>
    <n v="0"/>
    <n v="0"/>
    <n v="0"/>
    <n v="0"/>
    <n v="0"/>
    <x v="2"/>
  </r>
  <r>
    <n v="12866"/>
    <n v="0"/>
    <n v="12866"/>
    <n v="0"/>
    <n v="0"/>
    <n v="0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57"/>
  </r>
  <r>
    <n v="17142"/>
    <n v="0"/>
    <n v="17142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"/>
  </r>
  <r>
    <n v="131"/>
    <n v="131"/>
    <n v="0"/>
    <n v="0"/>
    <n v="0"/>
    <n v="0"/>
    <n v="0"/>
    <n v="0"/>
    <n v="131"/>
    <n v="131"/>
    <n v="0"/>
    <n v="0"/>
    <x v="20"/>
  </r>
  <r>
    <n v="8174"/>
    <n v="0"/>
    <n v="8174"/>
    <n v="0"/>
    <n v="0"/>
    <n v="0"/>
    <n v="0"/>
    <n v="0"/>
    <n v="0"/>
    <n v="0"/>
    <n v="0"/>
    <n v="0"/>
    <x v="58"/>
  </r>
  <r>
    <n v="605"/>
    <n v="0"/>
    <n v="605"/>
    <n v="0"/>
    <n v="0"/>
    <n v="0"/>
    <n v="0"/>
    <n v="0"/>
    <n v="0"/>
    <n v="0"/>
    <n v="0"/>
    <n v="0"/>
    <x v="60"/>
  </r>
  <r>
    <n v="2197"/>
    <n v="2197"/>
    <n v="0"/>
    <n v="0"/>
    <n v="0"/>
    <n v="0"/>
    <n v="0"/>
    <n v="0"/>
    <n v="2197"/>
    <n v="2197"/>
    <n v="0"/>
    <n v="0"/>
    <x v="10"/>
  </r>
  <r>
    <n v="59"/>
    <n v="59"/>
    <n v="0"/>
    <n v="0"/>
    <n v="0"/>
    <n v="0"/>
    <n v="0"/>
    <n v="0"/>
    <n v="0"/>
    <n v="0"/>
    <n v="0"/>
    <n v="0"/>
    <x v="60"/>
  </r>
  <r>
    <n v="605"/>
    <n v="605"/>
    <n v="0"/>
    <n v="0"/>
    <n v="0"/>
    <n v="0"/>
    <n v="0"/>
    <n v="0"/>
    <n v="605"/>
    <n v="605"/>
    <n v="0"/>
    <n v="0"/>
    <x v="26"/>
  </r>
  <r>
    <n v="1509"/>
    <n v="1509"/>
    <n v="0"/>
    <n v="0"/>
    <n v="0"/>
    <n v="0"/>
    <n v="0"/>
    <n v="0"/>
    <n v="0"/>
    <n v="0"/>
    <n v="0"/>
    <n v="0"/>
    <x v="37"/>
  </r>
  <r>
    <n v="566"/>
    <n v="0"/>
    <n v="566"/>
    <n v="0"/>
    <n v="0"/>
    <n v="0"/>
    <n v="0"/>
    <n v="0"/>
    <n v="0"/>
    <n v="0"/>
    <n v="0"/>
    <n v="0"/>
    <x v="19"/>
  </r>
  <r>
    <n v="250"/>
    <n v="250"/>
    <n v="0"/>
    <n v="0"/>
    <n v="0"/>
    <n v="0"/>
    <n v="0"/>
    <n v="0"/>
    <n v="0"/>
    <n v="0"/>
    <n v="0"/>
    <n v="0"/>
    <x v="53"/>
  </r>
  <r>
    <n v="130"/>
    <n v="130"/>
    <n v="0"/>
    <n v="0"/>
    <n v="0"/>
    <n v="0"/>
    <n v="0"/>
    <n v="0"/>
    <n v="130"/>
    <n v="130"/>
    <n v="0"/>
    <n v="0"/>
    <x v="14"/>
  </r>
  <r>
    <n v="8"/>
    <n v="8"/>
    <n v="0"/>
    <n v="0"/>
    <n v="0"/>
    <n v="0"/>
    <n v="0"/>
    <n v="0"/>
    <n v="0"/>
    <n v="0"/>
    <n v="0"/>
    <n v="0"/>
    <x v="15"/>
  </r>
  <r>
    <n v="103"/>
    <n v="103"/>
    <n v="0"/>
    <n v="0"/>
    <n v="0"/>
    <n v="0"/>
    <n v="0"/>
    <n v="0"/>
    <n v="103"/>
    <n v="103"/>
    <n v="0"/>
    <n v="0"/>
    <x v="30"/>
  </r>
  <r>
    <n v="23"/>
    <n v="23"/>
    <n v="0"/>
    <n v="0"/>
    <n v="0"/>
    <n v="0"/>
    <n v="0"/>
    <n v="0"/>
    <n v="0"/>
    <n v="0"/>
    <n v="0"/>
    <n v="0"/>
    <x v="54"/>
  </r>
  <r>
    <n v="4"/>
    <n v="4"/>
    <n v="0"/>
    <n v="0"/>
    <n v="4"/>
    <n v="4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35"/>
  </r>
  <r>
    <n v="5568"/>
    <n v="5568"/>
    <n v="0"/>
    <n v="0"/>
    <n v="5568"/>
    <n v="5568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49"/>
  </r>
  <r>
    <n v="338"/>
    <n v="338"/>
    <n v="0"/>
    <n v="0"/>
    <n v="0"/>
    <n v="0"/>
    <n v="0"/>
    <n v="0"/>
    <n v="338"/>
    <n v="338"/>
    <n v="0"/>
    <n v="0"/>
    <x v="56"/>
  </r>
  <r>
    <n v="2440"/>
    <n v="2440"/>
    <n v="0"/>
    <n v="0"/>
    <n v="0"/>
    <n v="0"/>
    <n v="0"/>
    <n v="0"/>
    <n v="0"/>
    <n v="0"/>
    <n v="0"/>
    <n v="0"/>
    <x v="32"/>
  </r>
  <r>
    <n v="44556"/>
    <n v="44556"/>
    <n v="0"/>
    <n v="0"/>
    <n v="44556"/>
    <n v="44556"/>
    <n v="0"/>
    <n v="0"/>
    <n v="0"/>
    <n v="0"/>
    <n v="0"/>
    <n v="0"/>
    <x v="30"/>
  </r>
  <r>
    <n v="1573"/>
    <n v="1573"/>
    <n v="0"/>
    <n v="0"/>
    <n v="0"/>
    <n v="0"/>
    <n v="0"/>
    <n v="0"/>
    <n v="0"/>
    <n v="0"/>
    <n v="0"/>
    <n v="0"/>
    <x v="32"/>
  </r>
  <r>
    <n v="30"/>
    <n v="30"/>
    <n v="0"/>
    <n v="0"/>
    <n v="0"/>
    <n v="0"/>
    <n v="0"/>
    <n v="0"/>
    <n v="30"/>
    <n v="30"/>
    <n v="0"/>
    <n v="0"/>
    <x v="3"/>
  </r>
  <r>
    <n v="194"/>
    <n v="194"/>
    <n v="0"/>
    <n v="0"/>
    <n v="0"/>
    <n v="0"/>
    <n v="0"/>
    <n v="0"/>
    <n v="194"/>
    <n v="194"/>
    <n v="0"/>
    <n v="0"/>
    <x v="17"/>
  </r>
  <r>
    <n v="671"/>
    <n v="671"/>
    <n v="0"/>
    <n v="0"/>
    <n v="0"/>
    <n v="0"/>
    <n v="0"/>
    <n v="0"/>
    <n v="671"/>
    <n v="671"/>
    <n v="0"/>
    <n v="0"/>
    <x v="21"/>
  </r>
  <r>
    <n v="20"/>
    <n v="20"/>
    <n v="0"/>
    <n v="0"/>
    <n v="0"/>
    <n v="0"/>
    <n v="0"/>
    <n v="0"/>
    <n v="0"/>
    <n v="0"/>
    <n v="0"/>
    <n v="0"/>
    <x v="30"/>
  </r>
  <r>
    <n v="3"/>
    <n v="3"/>
    <n v="0"/>
    <n v="0"/>
    <n v="3"/>
    <n v="3"/>
    <n v="0"/>
    <n v="0"/>
    <n v="0"/>
    <n v="0"/>
    <n v="0"/>
    <n v="0"/>
    <x v="28"/>
  </r>
  <r>
    <n v="4389"/>
    <n v="0"/>
    <n v="4389"/>
    <n v="0"/>
    <n v="0"/>
    <n v="0"/>
    <n v="0"/>
    <n v="0"/>
    <n v="0"/>
    <n v="0"/>
    <n v="0"/>
    <n v="0"/>
    <x v="29"/>
  </r>
  <r>
    <n v="123"/>
    <n v="123"/>
    <n v="0"/>
    <n v="0"/>
    <n v="0"/>
    <n v="0"/>
    <n v="0"/>
    <n v="0"/>
    <n v="0"/>
    <n v="0"/>
    <n v="0"/>
    <n v="0"/>
    <x v="27"/>
  </r>
  <r>
    <n v="3834"/>
    <n v="0"/>
    <n v="3834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52"/>
  </r>
  <r>
    <n v="668"/>
    <n v="668"/>
    <n v="0"/>
    <n v="0"/>
    <n v="0"/>
    <n v="0"/>
    <n v="0"/>
    <n v="0"/>
    <n v="668"/>
    <n v="668"/>
    <n v="0"/>
    <n v="0"/>
    <x v="35"/>
  </r>
  <r>
    <n v="161"/>
    <n v="161"/>
    <n v="0"/>
    <n v="0"/>
    <n v="0"/>
    <n v="0"/>
    <n v="0"/>
    <n v="0"/>
    <n v="0"/>
    <n v="0"/>
    <n v="0"/>
    <n v="0"/>
    <x v="9"/>
  </r>
  <r>
    <n v="1039"/>
    <n v="0"/>
    <n v="1039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6"/>
  </r>
  <r>
    <n v="41"/>
    <n v="41"/>
    <n v="0"/>
    <n v="0"/>
    <n v="0"/>
    <n v="0"/>
    <n v="0"/>
    <n v="0"/>
    <n v="0"/>
    <n v="0"/>
    <n v="0"/>
    <n v="0"/>
    <x v="55"/>
  </r>
  <r>
    <n v="14326"/>
    <n v="14326"/>
    <n v="0"/>
    <n v="0"/>
    <n v="14326"/>
    <n v="14326"/>
    <n v="0"/>
    <n v="0"/>
    <n v="0"/>
    <n v="0"/>
    <n v="0"/>
    <n v="0"/>
    <x v="60"/>
  </r>
  <r>
    <n v="50"/>
    <n v="50"/>
    <n v="0"/>
    <n v="0"/>
    <n v="0"/>
    <n v="0"/>
    <n v="0"/>
    <n v="0"/>
    <n v="0"/>
    <n v="0"/>
    <n v="0"/>
    <n v="0"/>
    <x v="49"/>
  </r>
  <r>
    <n v="2381"/>
    <n v="2381"/>
    <n v="0"/>
    <n v="0"/>
    <n v="2381"/>
    <n v="2381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55"/>
  </r>
  <r>
    <n v="975"/>
    <n v="975"/>
    <n v="0"/>
    <n v="0"/>
    <n v="0"/>
    <n v="0"/>
    <n v="0"/>
    <n v="0"/>
    <n v="975"/>
    <n v="975"/>
    <n v="0"/>
    <n v="0"/>
    <x v="48"/>
  </r>
  <r>
    <n v="132"/>
    <n v="132"/>
    <n v="0"/>
    <n v="0"/>
    <n v="0"/>
    <n v="0"/>
    <n v="0"/>
    <n v="0"/>
    <n v="0"/>
    <n v="0"/>
    <n v="0"/>
    <n v="0"/>
    <x v="9"/>
  </r>
  <r>
    <n v="296"/>
    <n v="296"/>
    <n v="0"/>
    <n v="0"/>
    <n v="0"/>
    <n v="0"/>
    <n v="0"/>
    <n v="0"/>
    <n v="0"/>
    <n v="0"/>
    <n v="0"/>
    <n v="0"/>
    <x v="51"/>
  </r>
  <r>
    <n v="205"/>
    <n v="205"/>
    <n v="0"/>
    <n v="0"/>
    <n v="0"/>
    <n v="0"/>
    <n v="0"/>
    <n v="0"/>
    <n v="0"/>
    <n v="0"/>
    <n v="0"/>
    <n v="0"/>
    <x v="8"/>
  </r>
  <r>
    <n v="2309"/>
    <n v="2309"/>
    <n v="0"/>
    <n v="0"/>
    <n v="0"/>
    <n v="0"/>
    <n v="0"/>
    <n v="0"/>
    <n v="0"/>
    <n v="0"/>
    <n v="0"/>
    <n v="0"/>
    <x v="63"/>
  </r>
  <r>
    <n v="274"/>
    <n v="274"/>
    <n v="0"/>
    <n v="0"/>
    <n v="0"/>
    <n v="0"/>
    <n v="0"/>
    <n v="0"/>
    <n v="274"/>
    <n v="274"/>
    <n v="0"/>
    <n v="0"/>
    <x v="17"/>
  </r>
  <r>
    <n v="21"/>
    <n v="21"/>
    <n v="0"/>
    <n v="0"/>
    <n v="0"/>
    <n v="0"/>
    <n v="0"/>
    <n v="0"/>
    <n v="21"/>
    <n v="21"/>
    <n v="0"/>
    <n v="0"/>
    <x v="25"/>
  </r>
  <r>
    <n v="1"/>
    <n v="1"/>
    <n v="0"/>
    <n v="0"/>
    <n v="0"/>
    <n v="0"/>
    <n v="0"/>
    <n v="0"/>
    <n v="0"/>
    <n v="0"/>
    <n v="0"/>
    <n v="0"/>
    <x v="66"/>
  </r>
  <r>
    <n v="42"/>
    <n v="42"/>
    <n v="0"/>
    <n v="0"/>
    <n v="42"/>
    <n v="42"/>
    <n v="0"/>
    <n v="0"/>
    <n v="0"/>
    <n v="0"/>
    <n v="0"/>
    <n v="0"/>
    <x v="23"/>
  </r>
  <r>
    <n v="39"/>
    <n v="39"/>
    <n v="0"/>
    <n v="0"/>
    <n v="0"/>
    <n v="0"/>
    <n v="0"/>
    <n v="0"/>
    <n v="0"/>
    <n v="0"/>
    <n v="0"/>
    <n v="0"/>
    <x v="41"/>
  </r>
  <r>
    <n v="12"/>
    <n v="12"/>
    <n v="0"/>
    <n v="0"/>
    <n v="12"/>
    <n v="12"/>
    <n v="0"/>
    <n v="0"/>
    <n v="0"/>
    <n v="0"/>
    <n v="0"/>
    <n v="0"/>
    <x v="43"/>
  </r>
  <r>
    <n v="3094"/>
    <n v="0"/>
    <n v="3094"/>
    <n v="0"/>
    <n v="0"/>
    <n v="0"/>
    <n v="0"/>
    <n v="0"/>
    <n v="0"/>
    <n v="0"/>
    <n v="0"/>
    <n v="0"/>
    <x v="24"/>
  </r>
  <r>
    <n v="147"/>
    <n v="147"/>
    <n v="0"/>
    <n v="0"/>
    <n v="0"/>
    <n v="0"/>
    <n v="0"/>
    <n v="0"/>
    <n v="0"/>
    <n v="0"/>
    <n v="0"/>
    <n v="0"/>
    <x v="22"/>
  </r>
  <r>
    <n v="33"/>
    <n v="33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48"/>
  </r>
  <r>
    <n v="2914"/>
    <n v="0"/>
    <n v="2914"/>
    <n v="0"/>
    <n v="0"/>
    <n v="0"/>
    <n v="0"/>
    <n v="0"/>
    <n v="0"/>
    <n v="0"/>
    <n v="0"/>
    <n v="0"/>
    <x v="63"/>
  </r>
  <r>
    <n v="8"/>
    <n v="8"/>
    <n v="0"/>
    <n v="0"/>
    <n v="0"/>
    <n v="0"/>
    <n v="0"/>
    <n v="0"/>
    <n v="0"/>
    <n v="0"/>
    <n v="0"/>
    <n v="0"/>
    <x v="46"/>
  </r>
  <r>
    <n v="91"/>
    <n v="91"/>
    <n v="0"/>
    <n v="0"/>
    <n v="0"/>
    <n v="0"/>
    <n v="0"/>
    <n v="0"/>
    <n v="0"/>
    <n v="0"/>
    <n v="0"/>
    <n v="0"/>
    <x v="5"/>
  </r>
  <r>
    <n v="10248"/>
    <n v="0"/>
    <n v="10248"/>
    <n v="0"/>
    <n v="0"/>
    <n v="0"/>
    <n v="0"/>
    <n v="0"/>
    <n v="0"/>
    <n v="0"/>
    <n v="0"/>
    <n v="0"/>
    <x v="0"/>
  </r>
  <r>
    <n v="2333"/>
    <n v="2333"/>
    <n v="0"/>
    <n v="0"/>
    <n v="0"/>
    <n v="0"/>
    <n v="0"/>
    <n v="0"/>
    <n v="0"/>
    <n v="0"/>
    <n v="0"/>
    <n v="0"/>
    <x v="9"/>
  </r>
  <r>
    <n v="16829"/>
    <n v="0"/>
    <n v="16829"/>
    <n v="0"/>
    <n v="0"/>
    <n v="0"/>
    <n v="0"/>
    <n v="0"/>
    <n v="0"/>
    <n v="0"/>
    <n v="0"/>
    <n v="0"/>
    <x v="15"/>
  </r>
  <r>
    <n v="8062"/>
    <n v="8062"/>
    <n v="0"/>
    <n v="0"/>
    <n v="0"/>
    <n v="0"/>
    <n v="0"/>
    <n v="0"/>
    <n v="8062"/>
    <n v="8062"/>
    <n v="0"/>
    <n v="0"/>
    <x v="15"/>
  </r>
  <r>
    <n v="4"/>
    <n v="4"/>
    <n v="0"/>
    <n v="0"/>
    <n v="0"/>
    <n v="0"/>
    <n v="0"/>
    <n v="0"/>
    <n v="0"/>
    <n v="0"/>
    <n v="0"/>
    <n v="0"/>
    <x v="10"/>
  </r>
  <r>
    <n v="123"/>
    <n v="123"/>
    <n v="0"/>
    <n v="0"/>
    <n v="0"/>
    <n v="0"/>
    <n v="0"/>
    <n v="0"/>
    <n v="0"/>
    <n v="0"/>
    <n v="0"/>
    <n v="0"/>
    <x v="56"/>
  </r>
  <r>
    <n v="1308"/>
    <n v="1308"/>
    <n v="0"/>
    <n v="0"/>
    <n v="1308"/>
    <n v="1308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0"/>
  </r>
  <r>
    <n v="3487"/>
    <n v="3487"/>
    <n v="0"/>
    <n v="0"/>
    <n v="0"/>
    <n v="0"/>
    <n v="0"/>
    <n v="0"/>
    <n v="0"/>
    <n v="0"/>
    <n v="0"/>
    <n v="0"/>
    <x v="58"/>
  </r>
  <r>
    <n v="53116"/>
    <n v="0"/>
    <n v="53116"/>
    <n v="0"/>
    <n v="0"/>
    <n v="0"/>
    <n v="0"/>
    <n v="0"/>
    <n v="53116"/>
    <n v="0"/>
    <n v="53116"/>
    <n v="0"/>
    <x v="31"/>
  </r>
  <r>
    <n v="1456"/>
    <n v="1456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4"/>
    <n v="4"/>
    <n v="0"/>
    <n v="0"/>
    <x v="19"/>
  </r>
  <r>
    <n v="12045"/>
    <n v="0"/>
    <n v="12045"/>
    <n v="0"/>
    <n v="12045"/>
    <n v="0"/>
    <n v="12045"/>
    <n v="0"/>
    <n v="0"/>
    <n v="0"/>
    <n v="0"/>
    <n v="0"/>
    <x v="10"/>
  </r>
  <r>
    <n v="529"/>
    <n v="529"/>
    <n v="0"/>
    <n v="0"/>
    <n v="529"/>
    <n v="529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5"/>
  </r>
  <r>
    <n v="13467"/>
    <n v="0"/>
    <n v="13467"/>
    <n v="0"/>
    <n v="0"/>
    <n v="0"/>
    <n v="0"/>
    <n v="0"/>
    <n v="0"/>
    <n v="0"/>
    <n v="0"/>
    <n v="0"/>
    <x v="43"/>
  </r>
  <r>
    <n v="8332"/>
    <n v="0"/>
    <n v="8332"/>
    <n v="0"/>
    <n v="0"/>
    <n v="0"/>
    <n v="0"/>
    <n v="0"/>
    <n v="0"/>
    <n v="0"/>
    <n v="0"/>
    <n v="0"/>
    <x v="13"/>
  </r>
  <r>
    <n v="761"/>
    <n v="761"/>
    <n v="0"/>
    <n v="0"/>
    <n v="0"/>
    <n v="0"/>
    <n v="0"/>
    <n v="0"/>
    <n v="761"/>
    <n v="761"/>
    <n v="0"/>
    <n v="0"/>
    <x v="9"/>
  </r>
  <r>
    <n v="10"/>
    <n v="10"/>
    <n v="0"/>
    <n v="0"/>
    <n v="0"/>
    <n v="0"/>
    <n v="0"/>
    <n v="0"/>
    <n v="0"/>
    <n v="0"/>
    <n v="0"/>
    <n v="0"/>
    <x v="19"/>
  </r>
  <r>
    <n v="519"/>
    <n v="519"/>
    <n v="0"/>
    <n v="0"/>
    <n v="0"/>
    <n v="0"/>
    <n v="0"/>
    <n v="0"/>
    <n v="0"/>
    <n v="0"/>
    <n v="0"/>
    <n v="0"/>
    <x v="13"/>
  </r>
  <r>
    <n v="215"/>
    <n v="215"/>
    <n v="0"/>
    <n v="0"/>
    <n v="0"/>
    <n v="0"/>
    <n v="0"/>
    <n v="0"/>
    <n v="215"/>
    <n v="215"/>
    <n v="0"/>
    <n v="0"/>
    <x v="11"/>
  </r>
  <r>
    <n v="912"/>
    <n v="912"/>
    <n v="0"/>
    <n v="0"/>
    <n v="0"/>
    <n v="0"/>
    <n v="0"/>
    <n v="0"/>
    <n v="0"/>
    <n v="0"/>
    <n v="0"/>
    <n v="0"/>
    <x v="19"/>
  </r>
  <r>
    <n v="2871"/>
    <n v="2871"/>
    <n v="0"/>
    <n v="0"/>
    <n v="0"/>
    <n v="0"/>
    <n v="0"/>
    <n v="0"/>
    <n v="2871"/>
    <n v="2871"/>
    <n v="0"/>
    <n v="0"/>
    <x v="12"/>
  </r>
  <r>
    <n v="156"/>
    <n v="156"/>
    <n v="0"/>
    <n v="0"/>
    <n v="0"/>
    <n v="0"/>
    <n v="0"/>
    <n v="0"/>
    <n v="0"/>
    <n v="0"/>
    <n v="0"/>
    <n v="0"/>
    <x v="24"/>
  </r>
  <r>
    <n v="1292"/>
    <n v="0"/>
    <n v="1292"/>
    <n v="0"/>
    <n v="1292"/>
    <n v="0"/>
    <n v="1292"/>
    <n v="0"/>
    <n v="0"/>
    <n v="0"/>
    <n v="0"/>
    <n v="0"/>
    <x v="54"/>
  </r>
  <r>
    <n v="776"/>
    <n v="0"/>
    <n v="776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7"/>
  </r>
  <r>
    <n v="338"/>
    <n v="338"/>
    <n v="0"/>
    <n v="0"/>
    <n v="0"/>
    <n v="0"/>
    <n v="0"/>
    <n v="0"/>
    <n v="0"/>
    <n v="0"/>
    <n v="0"/>
    <n v="0"/>
    <x v="30"/>
  </r>
  <r>
    <n v="7983"/>
    <n v="7983"/>
    <n v="0"/>
    <n v="0"/>
    <n v="0"/>
    <n v="0"/>
    <n v="0"/>
    <n v="0"/>
    <n v="0"/>
    <n v="0"/>
    <n v="0"/>
    <n v="0"/>
    <x v="0"/>
  </r>
  <r>
    <n v="8"/>
    <n v="8"/>
    <n v="0"/>
    <n v="0"/>
    <n v="8"/>
    <n v="8"/>
    <n v="0"/>
    <n v="0"/>
    <n v="0"/>
    <n v="0"/>
    <n v="0"/>
    <n v="0"/>
    <x v="9"/>
  </r>
  <r>
    <n v="932"/>
    <n v="932"/>
    <n v="0"/>
    <n v="0"/>
    <n v="932"/>
    <n v="932"/>
    <n v="0"/>
    <n v="0"/>
    <n v="0"/>
    <n v="0"/>
    <n v="0"/>
    <n v="0"/>
    <x v="57"/>
  </r>
  <r>
    <n v="13"/>
    <n v="13"/>
    <n v="0"/>
    <n v="0"/>
    <n v="0"/>
    <n v="0"/>
    <n v="0"/>
    <n v="0"/>
    <n v="0"/>
    <n v="0"/>
    <n v="0"/>
    <n v="0"/>
    <x v="7"/>
  </r>
  <r>
    <n v="7437"/>
    <n v="7437"/>
    <n v="0"/>
    <n v="0"/>
    <n v="0"/>
    <n v="0"/>
    <n v="0"/>
    <n v="0"/>
    <n v="7437"/>
    <n v="7437"/>
    <n v="0"/>
    <n v="0"/>
    <x v="8"/>
  </r>
  <r>
    <n v="10871"/>
    <n v="10871"/>
    <n v="0"/>
    <n v="0"/>
    <n v="0"/>
    <n v="0"/>
    <n v="0"/>
    <n v="0"/>
    <n v="10871"/>
    <n v="10871"/>
    <n v="0"/>
    <n v="0"/>
    <x v="53"/>
  </r>
  <r>
    <n v="423"/>
    <n v="423"/>
    <n v="0"/>
    <n v="0"/>
    <n v="0"/>
    <n v="0"/>
    <n v="0"/>
    <n v="0"/>
    <n v="0"/>
    <n v="0"/>
    <n v="0"/>
    <n v="0"/>
    <x v="29"/>
  </r>
  <r>
    <n v="270"/>
    <n v="270"/>
    <n v="0"/>
    <n v="0"/>
    <n v="270"/>
    <n v="270"/>
    <n v="0"/>
    <n v="0"/>
    <n v="0"/>
    <n v="0"/>
    <n v="0"/>
    <n v="0"/>
    <x v="59"/>
  </r>
  <r>
    <n v="10"/>
    <n v="10"/>
    <n v="0"/>
    <n v="0"/>
    <n v="10"/>
    <n v="1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"/>
  </r>
  <r>
    <n v="636"/>
    <n v="0"/>
    <n v="636"/>
    <n v="0"/>
    <n v="0"/>
    <n v="0"/>
    <n v="0"/>
    <n v="0"/>
    <n v="0"/>
    <n v="0"/>
    <n v="0"/>
    <n v="0"/>
    <x v="26"/>
  </r>
  <r>
    <n v="88"/>
    <n v="88"/>
    <n v="0"/>
    <n v="0"/>
    <n v="0"/>
    <n v="0"/>
    <n v="0"/>
    <n v="0"/>
    <n v="88"/>
    <n v="88"/>
    <n v="0"/>
    <n v="0"/>
    <x v="39"/>
  </r>
  <r>
    <n v="2228"/>
    <n v="2228"/>
    <n v="0"/>
    <n v="0"/>
    <n v="0"/>
    <n v="0"/>
    <n v="0"/>
    <n v="0"/>
    <n v="0"/>
    <n v="0"/>
    <n v="0"/>
    <n v="0"/>
    <x v="51"/>
  </r>
  <r>
    <n v="837"/>
    <n v="837"/>
    <n v="0"/>
    <n v="0"/>
    <n v="0"/>
    <n v="0"/>
    <n v="0"/>
    <n v="0"/>
    <n v="0"/>
    <n v="0"/>
    <n v="0"/>
    <n v="0"/>
    <x v="5"/>
  </r>
  <r>
    <n v="1052"/>
    <n v="1052"/>
    <n v="0"/>
    <n v="0"/>
    <n v="0"/>
    <n v="0"/>
    <n v="0"/>
    <n v="0"/>
    <n v="0"/>
    <n v="0"/>
    <n v="0"/>
    <n v="0"/>
    <x v="32"/>
  </r>
  <r>
    <n v="38767"/>
    <n v="0"/>
    <n v="0"/>
    <n v="38767"/>
    <n v="0"/>
    <n v="0"/>
    <n v="0"/>
    <n v="0"/>
    <n v="38767"/>
    <n v="0"/>
    <n v="0"/>
    <n v="38767"/>
    <x v="68"/>
  </r>
  <r>
    <n v="39"/>
    <n v="39"/>
    <n v="0"/>
    <n v="0"/>
    <n v="0"/>
    <n v="0"/>
    <n v="0"/>
    <n v="0"/>
    <n v="0"/>
    <n v="0"/>
    <n v="0"/>
    <n v="0"/>
    <x v="54"/>
  </r>
  <r>
    <n v="90"/>
    <n v="90"/>
    <n v="0"/>
    <n v="0"/>
    <n v="0"/>
    <n v="0"/>
    <n v="0"/>
    <n v="0"/>
    <n v="90"/>
    <n v="90"/>
    <n v="0"/>
    <n v="0"/>
    <x v="3"/>
  </r>
  <r>
    <n v="1"/>
    <n v="1"/>
    <n v="0"/>
    <n v="0"/>
    <n v="0"/>
    <n v="0"/>
    <n v="0"/>
    <n v="0"/>
    <n v="0"/>
    <n v="0"/>
    <n v="0"/>
    <n v="0"/>
    <x v="35"/>
  </r>
  <r>
    <n v="1305"/>
    <n v="0"/>
    <n v="1305"/>
    <n v="0"/>
    <n v="0"/>
    <n v="0"/>
    <n v="0"/>
    <n v="0"/>
    <n v="0"/>
    <n v="0"/>
    <n v="0"/>
    <n v="0"/>
    <x v="58"/>
  </r>
  <r>
    <n v="698"/>
    <n v="698"/>
    <n v="0"/>
    <n v="0"/>
    <n v="0"/>
    <n v="0"/>
    <n v="0"/>
    <n v="0"/>
    <n v="0"/>
    <n v="0"/>
    <n v="0"/>
    <n v="0"/>
    <x v="13"/>
  </r>
  <r>
    <n v="11"/>
    <n v="11"/>
    <n v="0"/>
    <n v="0"/>
    <n v="11"/>
    <n v="11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3"/>
  </r>
  <r>
    <n v="163"/>
    <n v="163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9"/>
  </r>
  <r>
    <n v="816"/>
    <n v="81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8"/>
  </r>
  <r>
    <n v="164"/>
    <n v="164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66"/>
  </r>
  <r>
    <n v="411"/>
    <n v="411"/>
    <n v="0"/>
    <n v="0"/>
    <n v="0"/>
    <n v="0"/>
    <n v="0"/>
    <n v="0"/>
    <n v="411"/>
    <n v="411"/>
    <n v="0"/>
    <n v="0"/>
    <x v="10"/>
  </r>
  <r>
    <n v="824"/>
    <n v="824"/>
    <n v="0"/>
    <n v="0"/>
    <n v="0"/>
    <n v="0"/>
    <n v="0"/>
    <n v="0"/>
    <n v="0"/>
    <n v="0"/>
    <n v="0"/>
    <n v="0"/>
    <x v="40"/>
  </r>
  <r>
    <n v="3904"/>
    <n v="3904"/>
    <n v="0"/>
    <n v="0"/>
    <n v="3904"/>
    <n v="3904"/>
    <n v="0"/>
    <n v="0"/>
    <n v="0"/>
    <n v="0"/>
    <n v="0"/>
    <n v="0"/>
    <x v="58"/>
  </r>
  <r>
    <n v="7642"/>
    <n v="0"/>
    <n v="7642"/>
    <n v="0"/>
    <n v="0"/>
    <n v="0"/>
    <n v="0"/>
    <n v="0"/>
    <n v="0"/>
    <n v="0"/>
    <n v="0"/>
    <n v="0"/>
    <x v="21"/>
  </r>
  <r>
    <n v="651"/>
    <n v="651"/>
    <n v="0"/>
    <n v="0"/>
    <n v="651"/>
    <n v="651"/>
    <n v="0"/>
    <n v="0"/>
    <n v="0"/>
    <n v="0"/>
    <n v="0"/>
    <n v="0"/>
    <x v="39"/>
  </r>
  <r>
    <n v="680"/>
    <n v="680"/>
    <n v="0"/>
    <n v="0"/>
    <n v="0"/>
    <n v="0"/>
    <n v="0"/>
    <n v="0"/>
    <n v="0"/>
    <n v="0"/>
    <n v="0"/>
    <n v="0"/>
    <x v="20"/>
  </r>
  <r>
    <n v="71"/>
    <n v="71"/>
    <n v="0"/>
    <n v="0"/>
    <n v="0"/>
    <n v="0"/>
    <n v="0"/>
    <n v="0"/>
    <n v="0"/>
    <n v="0"/>
    <n v="0"/>
    <n v="0"/>
    <x v="43"/>
  </r>
  <r>
    <n v="3406"/>
    <n v="3406"/>
    <n v="0"/>
    <n v="0"/>
    <n v="0"/>
    <n v="0"/>
    <n v="0"/>
    <n v="0"/>
    <n v="0"/>
    <n v="0"/>
    <n v="0"/>
    <n v="0"/>
    <x v="21"/>
  </r>
  <r>
    <n v="284"/>
    <n v="284"/>
    <n v="0"/>
    <n v="0"/>
    <n v="0"/>
    <n v="0"/>
    <n v="0"/>
    <n v="0"/>
    <n v="0"/>
    <n v="0"/>
    <n v="0"/>
    <n v="0"/>
    <x v="27"/>
  </r>
  <r>
    <n v="194"/>
    <n v="194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6"/>
  </r>
  <r>
    <n v="6014"/>
    <n v="6014"/>
    <n v="0"/>
    <n v="0"/>
    <n v="0"/>
    <n v="0"/>
    <n v="0"/>
    <n v="0"/>
    <n v="6014"/>
    <n v="6014"/>
    <n v="0"/>
    <n v="0"/>
    <x v="43"/>
  </r>
  <r>
    <n v="4"/>
    <n v="4"/>
    <n v="0"/>
    <n v="0"/>
    <n v="0"/>
    <n v="0"/>
    <n v="0"/>
    <n v="0"/>
    <n v="0"/>
    <n v="0"/>
    <n v="0"/>
    <n v="0"/>
    <x v="5"/>
  </r>
  <r>
    <n v="51"/>
    <n v="51"/>
    <n v="0"/>
    <n v="0"/>
    <n v="0"/>
    <n v="0"/>
    <n v="0"/>
    <n v="0"/>
    <n v="0"/>
    <n v="0"/>
    <n v="0"/>
    <n v="0"/>
    <x v="26"/>
  </r>
  <r>
    <n v="105"/>
    <n v="105"/>
    <n v="0"/>
    <n v="0"/>
    <n v="0"/>
    <n v="0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42"/>
  </r>
  <r>
    <n v="220"/>
    <n v="220"/>
    <n v="0"/>
    <n v="0"/>
    <n v="0"/>
    <n v="0"/>
    <n v="0"/>
    <n v="0"/>
    <n v="0"/>
    <n v="0"/>
    <n v="0"/>
    <n v="0"/>
    <x v="40"/>
  </r>
  <r>
    <n v="1760"/>
    <n v="1760"/>
    <n v="0"/>
    <n v="0"/>
    <n v="0"/>
    <n v="0"/>
    <n v="0"/>
    <n v="0"/>
    <n v="0"/>
    <n v="0"/>
    <n v="0"/>
    <n v="0"/>
    <x v="40"/>
  </r>
  <r>
    <n v="620"/>
    <n v="620"/>
    <n v="0"/>
    <n v="0"/>
    <n v="620"/>
    <n v="620"/>
    <n v="0"/>
    <n v="0"/>
    <n v="0"/>
    <n v="0"/>
    <n v="0"/>
    <n v="0"/>
    <x v="45"/>
  </r>
  <r>
    <n v="2029"/>
    <n v="2029"/>
    <n v="0"/>
    <n v="0"/>
    <n v="0"/>
    <n v="0"/>
    <n v="0"/>
    <n v="0"/>
    <n v="0"/>
    <n v="0"/>
    <n v="0"/>
    <n v="0"/>
    <x v="40"/>
  </r>
  <r>
    <n v="80"/>
    <n v="80"/>
    <n v="0"/>
    <n v="0"/>
    <n v="0"/>
    <n v="0"/>
    <n v="0"/>
    <n v="0"/>
    <n v="0"/>
    <n v="0"/>
    <n v="0"/>
    <n v="0"/>
    <x v="49"/>
  </r>
  <r>
    <n v="103"/>
    <n v="103"/>
    <n v="0"/>
    <n v="0"/>
    <n v="0"/>
    <n v="0"/>
    <n v="0"/>
    <n v="0"/>
    <n v="103"/>
    <n v="103"/>
    <n v="0"/>
    <n v="0"/>
    <x v="69"/>
  </r>
  <r>
    <n v="2164"/>
    <n v="2164"/>
    <n v="0"/>
    <n v="0"/>
    <n v="0"/>
    <n v="0"/>
    <n v="0"/>
    <n v="0"/>
    <n v="0"/>
    <n v="0"/>
    <n v="0"/>
    <n v="0"/>
    <x v="53"/>
  </r>
  <r>
    <n v="94"/>
    <n v="94"/>
    <n v="0"/>
    <n v="0"/>
    <n v="0"/>
    <n v="0"/>
    <n v="0"/>
    <n v="0"/>
    <n v="94"/>
    <n v="94"/>
    <n v="0"/>
    <n v="0"/>
    <x v="63"/>
  </r>
  <r>
    <n v="47"/>
    <n v="47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66"/>
  </r>
  <r>
    <n v="161"/>
    <n v="161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24"/>
  </r>
  <r>
    <n v="1059"/>
    <n v="0"/>
    <n v="1059"/>
    <n v="0"/>
    <n v="0"/>
    <n v="0"/>
    <n v="0"/>
    <n v="0"/>
    <n v="0"/>
    <n v="0"/>
    <n v="0"/>
    <n v="0"/>
    <x v="39"/>
  </r>
  <r>
    <n v="799"/>
    <n v="799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26"/>
  </r>
  <r>
    <n v="837"/>
    <n v="837"/>
    <n v="0"/>
    <n v="0"/>
    <n v="0"/>
    <n v="0"/>
    <n v="0"/>
    <n v="0"/>
    <n v="0"/>
    <n v="0"/>
    <n v="0"/>
    <n v="0"/>
    <x v="7"/>
  </r>
  <r>
    <n v="72"/>
    <n v="0"/>
    <n v="72"/>
    <n v="0"/>
    <n v="0"/>
    <n v="0"/>
    <n v="0"/>
    <n v="0"/>
    <n v="0"/>
    <n v="0"/>
    <n v="0"/>
    <n v="0"/>
    <x v="65"/>
  </r>
  <r>
    <n v="7"/>
    <n v="7"/>
    <n v="0"/>
    <n v="0"/>
    <n v="0"/>
    <n v="0"/>
    <n v="0"/>
    <n v="0"/>
    <n v="0"/>
    <n v="0"/>
    <n v="0"/>
    <n v="0"/>
    <x v="58"/>
  </r>
  <r>
    <n v="842"/>
    <n v="842"/>
    <n v="0"/>
    <n v="0"/>
    <n v="0"/>
    <n v="0"/>
    <n v="0"/>
    <n v="0"/>
    <n v="842"/>
    <n v="842"/>
    <n v="0"/>
    <n v="0"/>
    <x v="24"/>
  </r>
  <r>
    <n v="3"/>
    <n v="3"/>
    <n v="0"/>
    <n v="0"/>
    <n v="0"/>
    <n v="0"/>
    <n v="0"/>
    <n v="0"/>
    <n v="0"/>
    <n v="0"/>
    <n v="0"/>
    <n v="0"/>
    <x v="24"/>
  </r>
  <r>
    <n v="196"/>
    <n v="196"/>
    <n v="0"/>
    <n v="0"/>
    <n v="196"/>
    <n v="196"/>
    <n v="0"/>
    <n v="0"/>
    <n v="0"/>
    <n v="0"/>
    <n v="0"/>
    <n v="0"/>
    <x v="43"/>
  </r>
  <r>
    <n v="26"/>
    <n v="0"/>
    <n v="26"/>
    <n v="0"/>
    <n v="0"/>
    <n v="0"/>
    <n v="0"/>
    <n v="0"/>
    <n v="0"/>
    <n v="0"/>
    <n v="0"/>
    <n v="0"/>
    <x v="69"/>
  </r>
  <r>
    <n v="20"/>
    <n v="20"/>
    <n v="0"/>
    <n v="0"/>
    <n v="0"/>
    <n v="0"/>
    <n v="0"/>
    <n v="0"/>
    <n v="20"/>
    <n v="20"/>
    <n v="0"/>
    <n v="0"/>
    <x v="60"/>
  </r>
  <r>
    <n v="11"/>
    <n v="11"/>
    <n v="0"/>
    <n v="0"/>
    <n v="0"/>
    <n v="0"/>
    <n v="0"/>
    <n v="0"/>
    <n v="0"/>
    <n v="0"/>
    <n v="0"/>
    <n v="0"/>
    <x v="10"/>
  </r>
  <r>
    <n v="427"/>
    <n v="0"/>
    <n v="427"/>
    <n v="0"/>
    <n v="0"/>
    <n v="0"/>
    <n v="0"/>
    <n v="0"/>
    <n v="0"/>
    <n v="0"/>
    <n v="0"/>
    <n v="0"/>
    <x v="3"/>
  </r>
  <r>
    <n v="9199"/>
    <n v="0"/>
    <n v="9199"/>
    <n v="0"/>
    <n v="9199"/>
    <n v="0"/>
    <n v="9199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34"/>
  </r>
  <r>
    <n v="806"/>
    <n v="806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3"/>
    <n v="3"/>
    <n v="0"/>
    <n v="0"/>
    <x v="49"/>
  </r>
  <r>
    <n v="842"/>
    <n v="842"/>
    <n v="0"/>
    <n v="0"/>
    <n v="0"/>
    <n v="0"/>
    <n v="0"/>
    <n v="0"/>
    <n v="842"/>
    <n v="842"/>
    <n v="0"/>
    <n v="0"/>
    <x v="27"/>
  </r>
  <r>
    <n v="101"/>
    <n v="101"/>
    <n v="0"/>
    <n v="0"/>
    <n v="0"/>
    <n v="0"/>
    <n v="0"/>
    <n v="0"/>
    <n v="101"/>
    <n v="101"/>
    <n v="0"/>
    <n v="0"/>
    <x v="8"/>
  </r>
  <r>
    <n v="142"/>
    <n v="142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3"/>
    <n v="3"/>
    <n v="0"/>
    <n v="0"/>
    <x v="28"/>
  </r>
  <r>
    <n v="2003"/>
    <n v="2003"/>
    <n v="0"/>
    <n v="0"/>
    <n v="0"/>
    <n v="0"/>
    <n v="0"/>
    <n v="0"/>
    <n v="0"/>
    <n v="0"/>
    <n v="0"/>
    <n v="0"/>
    <x v="59"/>
  </r>
  <r>
    <n v="228"/>
    <n v="228"/>
    <n v="0"/>
    <n v="0"/>
    <n v="0"/>
    <n v="0"/>
    <n v="0"/>
    <n v="0"/>
    <n v="228"/>
    <n v="228"/>
    <n v="0"/>
    <n v="0"/>
    <x v="24"/>
  </r>
  <r>
    <n v="4055"/>
    <n v="0"/>
    <n v="4055"/>
    <n v="0"/>
    <n v="0"/>
    <n v="0"/>
    <n v="0"/>
    <n v="0"/>
    <n v="0"/>
    <n v="0"/>
    <n v="0"/>
    <n v="0"/>
    <x v="41"/>
  </r>
  <r>
    <n v="32"/>
    <n v="32"/>
    <n v="0"/>
    <n v="0"/>
    <n v="0"/>
    <n v="0"/>
    <n v="0"/>
    <n v="0"/>
    <n v="0"/>
    <n v="0"/>
    <n v="0"/>
    <n v="0"/>
    <x v="39"/>
  </r>
  <r>
    <n v="3318"/>
    <n v="3318"/>
    <n v="0"/>
    <n v="0"/>
    <n v="0"/>
    <n v="0"/>
    <n v="0"/>
    <n v="0"/>
    <n v="0"/>
    <n v="0"/>
    <n v="0"/>
    <n v="0"/>
    <x v="30"/>
  </r>
  <r>
    <n v="49"/>
    <n v="49"/>
    <n v="0"/>
    <n v="0"/>
    <n v="0"/>
    <n v="0"/>
    <n v="0"/>
    <n v="0"/>
    <n v="0"/>
    <n v="0"/>
    <n v="0"/>
    <n v="0"/>
    <x v="36"/>
  </r>
  <r>
    <n v="670"/>
    <n v="670"/>
    <n v="0"/>
    <n v="0"/>
    <n v="0"/>
    <n v="0"/>
    <n v="0"/>
    <n v="0"/>
    <n v="0"/>
    <n v="0"/>
    <n v="0"/>
    <n v="0"/>
    <x v="0"/>
  </r>
  <r>
    <n v="117"/>
    <n v="117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54"/>
  </r>
  <r>
    <n v="1892"/>
    <n v="1892"/>
    <n v="0"/>
    <n v="0"/>
    <n v="1892"/>
    <n v="1892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56"/>
  </r>
  <r>
    <n v="14"/>
    <n v="14"/>
    <n v="0"/>
    <n v="0"/>
    <n v="14"/>
    <n v="14"/>
    <n v="0"/>
    <n v="0"/>
    <n v="0"/>
    <n v="0"/>
    <n v="0"/>
    <n v="0"/>
    <x v="51"/>
  </r>
  <r>
    <n v="201"/>
    <n v="201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10"/>
    <n v="10"/>
    <n v="0"/>
    <n v="0"/>
    <x v="43"/>
  </r>
  <r>
    <n v="16"/>
    <n v="16"/>
    <n v="0"/>
    <n v="0"/>
    <n v="16"/>
    <n v="16"/>
    <n v="0"/>
    <n v="0"/>
    <n v="0"/>
    <n v="0"/>
    <n v="0"/>
    <n v="0"/>
    <x v="24"/>
  </r>
  <r>
    <n v="163"/>
    <n v="163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9"/>
    <n v="9"/>
    <n v="0"/>
    <n v="0"/>
    <x v="58"/>
  </r>
  <r>
    <n v="440"/>
    <n v="440"/>
    <n v="0"/>
    <n v="0"/>
    <n v="0"/>
    <n v="0"/>
    <n v="0"/>
    <n v="0"/>
    <n v="440"/>
    <n v="440"/>
    <n v="0"/>
    <n v="0"/>
    <x v="57"/>
  </r>
  <r>
    <n v="4402"/>
    <n v="4402"/>
    <n v="0"/>
    <n v="0"/>
    <n v="0"/>
    <n v="0"/>
    <n v="0"/>
    <n v="0"/>
    <n v="0"/>
    <n v="0"/>
    <n v="0"/>
    <n v="0"/>
    <x v="50"/>
  </r>
  <r>
    <n v="4"/>
    <n v="4"/>
    <n v="0"/>
    <n v="0"/>
    <n v="4"/>
    <n v="4"/>
    <n v="0"/>
    <n v="0"/>
    <n v="0"/>
    <n v="0"/>
    <n v="0"/>
    <n v="0"/>
    <x v="14"/>
  </r>
  <r>
    <n v="269"/>
    <n v="269"/>
    <n v="0"/>
    <n v="0"/>
    <n v="0"/>
    <n v="0"/>
    <n v="0"/>
    <n v="0"/>
    <n v="0"/>
    <n v="0"/>
    <n v="0"/>
    <n v="0"/>
    <x v="55"/>
  </r>
  <r>
    <n v="1011"/>
    <n v="1011"/>
    <n v="0"/>
    <n v="0"/>
    <n v="0"/>
    <n v="0"/>
    <n v="0"/>
    <n v="0"/>
    <n v="0"/>
    <n v="0"/>
    <n v="0"/>
    <n v="0"/>
    <x v="13"/>
  </r>
  <r>
    <n v="208"/>
    <n v="208"/>
    <n v="0"/>
    <n v="0"/>
    <n v="0"/>
    <n v="0"/>
    <n v="0"/>
    <n v="0"/>
    <n v="0"/>
    <n v="0"/>
    <n v="0"/>
    <n v="0"/>
    <x v="50"/>
  </r>
  <r>
    <n v="1671"/>
    <n v="1671"/>
    <n v="0"/>
    <n v="0"/>
    <n v="0"/>
    <n v="0"/>
    <n v="0"/>
    <n v="0"/>
    <n v="0"/>
    <n v="0"/>
    <n v="0"/>
    <n v="0"/>
    <x v="58"/>
  </r>
  <r>
    <n v="180"/>
    <n v="180"/>
    <n v="0"/>
    <n v="0"/>
    <n v="0"/>
    <n v="0"/>
    <n v="0"/>
    <n v="0"/>
    <n v="0"/>
    <n v="0"/>
    <n v="0"/>
    <n v="0"/>
    <x v="37"/>
  </r>
  <r>
    <n v="1915"/>
    <n v="1915"/>
    <n v="0"/>
    <n v="0"/>
    <n v="0"/>
    <n v="0"/>
    <n v="0"/>
    <n v="0"/>
    <n v="0"/>
    <n v="0"/>
    <n v="0"/>
    <n v="0"/>
    <x v="15"/>
  </r>
  <r>
    <n v="123"/>
    <n v="123"/>
    <n v="0"/>
    <n v="0"/>
    <n v="0"/>
    <n v="0"/>
    <n v="0"/>
    <n v="0"/>
    <n v="123"/>
    <n v="123"/>
    <n v="0"/>
    <n v="0"/>
    <x v="52"/>
  </r>
  <r>
    <n v="17"/>
    <n v="17"/>
    <n v="0"/>
    <n v="0"/>
    <n v="0"/>
    <n v="0"/>
    <n v="0"/>
    <n v="0"/>
    <n v="0"/>
    <n v="0"/>
    <n v="0"/>
    <n v="0"/>
    <x v="38"/>
  </r>
  <r>
    <n v="1357"/>
    <n v="1357"/>
    <n v="0"/>
    <n v="0"/>
    <n v="0"/>
    <n v="0"/>
    <n v="0"/>
    <n v="0"/>
    <n v="1357"/>
    <n v="1357"/>
    <n v="0"/>
    <n v="0"/>
    <x v="43"/>
  </r>
  <r>
    <n v="12299"/>
    <n v="12299"/>
    <n v="0"/>
    <n v="0"/>
    <n v="0"/>
    <n v="0"/>
    <n v="0"/>
    <n v="0"/>
    <n v="0"/>
    <n v="0"/>
    <n v="0"/>
    <n v="0"/>
    <x v="2"/>
  </r>
  <r>
    <n v="520"/>
    <n v="520"/>
    <n v="0"/>
    <n v="0"/>
    <n v="0"/>
    <n v="0"/>
    <n v="0"/>
    <n v="0"/>
    <n v="0"/>
    <n v="0"/>
    <n v="0"/>
    <n v="0"/>
    <x v="37"/>
  </r>
  <r>
    <n v="119"/>
    <n v="119"/>
    <n v="0"/>
    <n v="0"/>
    <n v="0"/>
    <n v="0"/>
    <n v="0"/>
    <n v="0"/>
    <n v="0"/>
    <n v="0"/>
    <n v="0"/>
    <n v="0"/>
    <x v="10"/>
  </r>
  <r>
    <n v="34"/>
    <n v="34"/>
    <n v="0"/>
    <n v="0"/>
    <n v="0"/>
    <n v="0"/>
    <n v="0"/>
    <n v="0"/>
    <n v="34"/>
    <n v="34"/>
    <n v="0"/>
    <n v="0"/>
    <x v="43"/>
  </r>
  <r>
    <n v="1131"/>
    <n v="1131"/>
    <n v="0"/>
    <n v="0"/>
    <n v="0"/>
    <n v="0"/>
    <n v="0"/>
    <n v="0"/>
    <n v="0"/>
    <n v="0"/>
    <n v="0"/>
    <n v="0"/>
    <x v="13"/>
  </r>
  <r>
    <n v="113"/>
    <n v="0"/>
    <n v="113"/>
    <n v="0"/>
    <n v="0"/>
    <n v="0"/>
    <n v="0"/>
    <n v="0"/>
    <n v="0"/>
    <n v="0"/>
    <n v="0"/>
    <n v="0"/>
    <x v="23"/>
  </r>
  <r>
    <n v="46"/>
    <n v="46"/>
    <n v="0"/>
    <n v="0"/>
    <n v="0"/>
    <n v="0"/>
    <n v="0"/>
    <n v="0"/>
    <n v="0"/>
    <n v="0"/>
    <n v="0"/>
    <n v="0"/>
    <x v="12"/>
  </r>
  <r>
    <n v="69"/>
    <n v="69"/>
    <n v="0"/>
    <n v="0"/>
    <n v="0"/>
    <n v="0"/>
    <n v="0"/>
    <n v="0"/>
    <n v="0"/>
    <n v="0"/>
    <n v="0"/>
    <n v="0"/>
    <x v="37"/>
  </r>
  <r>
    <n v="175"/>
    <n v="175"/>
    <n v="0"/>
    <n v="0"/>
    <n v="0"/>
    <n v="0"/>
    <n v="0"/>
    <n v="0"/>
    <n v="0"/>
    <n v="0"/>
    <n v="0"/>
    <n v="0"/>
    <x v="6"/>
  </r>
  <r>
    <n v="1087"/>
    <n v="1087"/>
    <n v="0"/>
    <n v="0"/>
    <n v="0"/>
    <n v="0"/>
    <n v="0"/>
    <n v="0"/>
    <n v="0"/>
    <n v="0"/>
    <n v="0"/>
    <n v="0"/>
    <x v="42"/>
  </r>
  <r>
    <n v="157"/>
    <n v="157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21"/>
  </r>
  <r>
    <n v="6"/>
    <n v="6"/>
    <n v="0"/>
    <n v="0"/>
    <n v="6"/>
    <n v="6"/>
    <n v="0"/>
    <n v="0"/>
    <n v="0"/>
    <n v="0"/>
    <n v="0"/>
    <n v="0"/>
    <x v="10"/>
  </r>
  <r>
    <n v="73"/>
    <n v="73"/>
    <n v="0"/>
    <n v="0"/>
    <n v="0"/>
    <n v="0"/>
    <n v="0"/>
    <n v="0"/>
    <n v="0"/>
    <n v="0"/>
    <n v="0"/>
    <n v="0"/>
    <x v="3"/>
  </r>
  <r>
    <n v="9477"/>
    <n v="0"/>
    <n v="9477"/>
    <n v="0"/>
    <n v="0"/>
    <n v="0"/>
    <n v="0"/>
    <n v="0"/>
    <n v="0"/>
    <n v="0"/>
    <n v="0"/>
    <n v="0"/>
    <x v="10"/>
  </r>
  <r>
    <n v="116"/>
    <n v="116"/>
    <n v="0"/>
    <n v="0"/>
    <n v="0"/>
    <n v="0"/>
    <n v="0"/>
    <n v="0"/>
    <n v="0"/>
    <n v="0"/>
    <n v="0"/>
    <n v="0"/>
    <x v="3"/>
  </r>
  <r>
    <n v="3939"/>
    <n v="3939"/>
    <n v="0"/>
    <n v="0"/>
    <n v="0"/>
    <n v="0"/>
    <n v="0"/>
    <n v="0"/>
    <n v="3939"/>
    <n v="3939"/>
    <n v="0"/>
    <n v="0"/>
    <x v="3"/>
  </r>
  <r>
    <n v="86"/>
    <n v="86"/>
    <n v="0"/>
    <n v="0"/>
    <n v="0"/>
    <n v="0"/>
    <n v="0"/>
    <n v="0"/>
    <n v="86"/>
    <n v="86"/>
    <n v="0"/>
    <n v="0"/>
    <x v="69"/>
  </r>
  <r>
    <n v="407"/>
    <n v="407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4"/>
  </r>
  <r>
    <n v="41"/>
    <n v="41"/>
    <n v="0"/>
    <n v="0"/>
    <n v="0"/>
    <n v="0"/>
    <n v="0"/>
    <n v="0"/>
    <n v="41"/>
    <n v="41"/>
    <n v="0"/>
    <n v="0"/>
    <x v="48"/>
  </r>
  <r>
    <n v="2141"/>
    <n v="2141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65"/>
  </r>
  <r>
    <n v="6"/>
    <n v="6"/>
    <n v="0"/>
    <n v="0"/>
    <n v="0"/>
    <n v="0"/>
    <n v="0"/>
    <n v="0"/>
    <n v="0"/>
    <n v="0"/>
    <n v="0"/>
    <n v="0"/>
    <x v="52"/>
  </r>
  <r>
    <n v="60"/>
    <n v="60"/>
    <n v="0"/>
    <n v="0"/>
    <n v="0"/>
    <n v="0"/>
    <n v="0"/>
    <n v="0"/>
    <n v="0"/>
    <n v="0"/>
    <n v="0"/>
    <n v="0"/>
    <x v="25"/>
  </r>
  <r>
    <n v="68"/>
    <n v="0"/>
    <n v="68"/>
    <n v="0"/>
    <n v="0"/>
    <n v="0"/>
    <n v="0"/>
    <n v="0"/>
    <n v="0"/>
    <n v="0"/>
    <n v="0"/>
    <n v="0"/>
    <x v="6"/>
  </r>
  <r>
    <n v="221"/>
    <n v="221"/>
    <n v="0"/>
    <n v="0"/>
    <n v="221"/>
    <n v="221"/>
    <n v="0"/>
    <n v="0"/>
    <n v="0"/>
    <n v="0"/>
    <n v="0"/>
    <n v="0"/>
    <x v="51"/>
  </r>
  <r>
    <n v="104"/>
    <n v="0"/>
    <n v="104"/>
    <n v="0"/>
    <n v="0"/>
    <n v="0"/>
    <n v="0"/>
    <n v="0"/>
    <n v="0"/>
    <n v="0"/>
    <n v="0"/>
    <n v="0"/>
    <x v="66"/>
  </r>
  <r>
    <n v="302"/>
    <n v="302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60"/>
  </r>
  <r>
    <n v="1014"/>
    <n v="0"/>
    <n v="1014"/>
    <n v="0"/>
    <n v="1014"/>
    <n v="0"/>
    <n v="1014"/>
    <n v="0"/>
    <n v="0"/>
    <n v="0"/>
    <n v="0"/>
    <n v="0"/>
    <x v="3"/>
  </r>
  <r>
    <n v="3674"/>
    <n v="0"/>
    <n v="3674"/>
    <n v="0"/>
    <n v="0"/>
    <n v="0"/>
    <n v="0"/>
    <n v="0"/>
    <n v="0"/>
    <n v="0"/>
    <n v="0"/>
    <n v="0"/>
    <x v="59"/>
  </r>
  <r>
    <n v="1197"/>
    <n v="0"/>
    <n v="1197"/>
    <n v="0"/>
    <n v="0"/>
    <n v="0"/>
    <n v="0"/>
    <n v="0"/>
    <n v="1197"/>
    <n v="0"/>
    <n v="1197"/>
    <n v="0"/>
    <x v="64"/>
  </r>
  <r>
    <n v="79"/>
    <n v="79"/>
    <n v="0"/>
    <n v="0"/>
    <n v="0"/>
    <n v="0"/>
    <n v="0"/>
    <n v="0"/>
    <n v="79"/>
    <n v="79"/>
    <n v="0"/>
    <n v="0"/>
    <x v="14"/>
  </r>
  <r>
    <n v="53"/>
    <n v="53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6"/>
  </r>
  <r>
    <n v="2109"/>
    <n v="2109"/>
    <n v="0"/>
    <n v="0"/>
    <n v="0"/>
    <n v="0"/>
    <n v="0"/>
    <n v="0"/>
    <n v="0"/>
    <n v="0"/>
    <n v="0"/>
    <n v="0"/>
    <x v="21"/>
  </r>
  <r>
    <n v="4165"/>
    <n v="4165"/>
    <n v="0"/>
    <n v="0"/>
    <n v="0"/>
    <n v="0"/>
    <n v="0"/>
    <n v="0"/>
    <n v="0"/>
    <n v="0"/>
    <n v="0"/>
    <n v="0"/>
    <x v="17"/>
  </r>
  <r>
    <n v="2677"/>
    <n v="2677"/>
    <n v="0"/>
    <n v="0"/>
    <n v="2677"/>
    <n v="2677"/>
    <n v="0"/>
    <n v="0"/>
    <n v="0"/>
    <n v="0"/>
    <n v="0"/>
    <n v="0"/>
    <x v="42"/>
  </r>
  <r>
    <n v="733"/>
    <n v="0"/>
    <n v="733"/>
    <n v="0"/>
    <n v="0"/>
    <n v="0"/>
    <n v="0"/>
    <n v="0"/>
    <n v="0"/>
    <n v="0"/>
    <n v="0"/>
    <n v="0"/>
    <x v="49"/>
  </r>
  <r>
    <n v="28"/>
    <n v="28"/>
    <n v="0"/>
    <n v="0"/>
    <n v="0"/>
    <n v="0"/>
    <n v="0"/>
    <n v="0"/>
    <n v="0"/>
    <n v="0"/>
    <n v="0"/>
    <n v="0"/>
    <x v="0"/>
  </r>
  <r>
    <n v="2217"/>
    <n v="0"/>
    <n v="2217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54"/>
  </r>
  <r>
    <n v="12145"/>
    <n v="12145"/>
    <n v="0"/>
    <n v="0"/>
    <n v="0"/>
    <n v="0"/>
    <n v="0"/>
    <n v="0"/>
    <n v="12145"/>
    <n v="12145"/>
    <n v="0"/>
    <n v="0"/>
    <x v="46"/>
  </r>
  <r>
    <n v="210"/>
    <n v="210"/>
    <n v="0"/>
    <n v="0"/>
    <n v="0"/>
    <n v="0"/>
    <n v="0"/>
    <n v="0"/>
    <n v="0"/>
    <n v="0"/>
    <n v="0"/>
    <n v="0"/>
    <x v="19"/>
  </r>
  <r>
    <n v="466"/>
    <n v="466"/>
    <n v="0"/>
    <n v="0"/>
    <n v="0"/>
    <n v="0"/>
    <n v="0"/>
    <n v="0"/>
    <n v="466"/>
    <n v="466"/>
    <n v="0"/>
    <n v="0"/>
    <x v="20"/>
  </r>
  <r>
    <n v="75"/>
    <n v="75"/>
    <n v="0"/>
    <n v="0"/>
    <n v="0"/>
    <n v="0"/>
    <n v="0"/>
    <n v="0"/>
    <n v="0"/>
    <n v="0"/>
    <n v="0"/>
    <n v="0"/>
    <x v="20"/>
  </r>
  <r>
    <n v="373"/>
    <n v="373"/>
    <n v="0"/>
    <n v="0"/>
    <n v="0"/>
    <n v="0"/>
    <n v="0"/>
    <n v="0"/>
    <n v="0"/>
    <n v="0"/>
    <n v="0"/>
    <n v="0"/>
    <x v="0"/>
  </r>
  <r>
    <n v="74"/>
    <n v="74"/>
    <n v="0"/>
    <n v="0"/>
    <n v="0"/>
    <n v="0"/>
    <n v="0"/>
    <n v="0"/>
    <n v="0"/>
    <n v="0"/>
    <n v="0"/>
    <n v="0"/>
    <x v="24"/>
  </r>
  <r>
    <n v="128"/>
    <n v="128"/>
    <n v="0"/>
    <n v="0"/>
    <n v="0"/>
    <n v="0"/>
    <n v="0"/>
    <n v="0"/>
    <n v="0"/>
    <n v="0"/>
    <n v="0"/>
    <n v="0"/>
    <x v="40"/>
  </r>
  <r>
    <n v="75"/>
    <n v="75"/>
    <n v="0"/>
    <n v="0"/>
    <n v="0"/>
    <n v="0"/>
    <n v="0"/>
    <n v="0"/>
    <n v="0"/>
    <n v="0"/>
    <n v="0"/>
    <n v="0"/>
    <x v="50"/>
  </r>
  <r>
    <n v="21"/>
    <n v="21"/>
    <n v="0"/>
    <n v="0"/>
    <n v="0"/>
    <n v="0"/>
    <n v="0"/>
    <n v="0"/>
    <n v="21"/>
    <n v="21"/>
    <n v="0"/>
    <n v="0"/>
    <x v="14"/>
  </r>
  <r>
    <n v="5"/>
    <n v="5"/>
    <n v="0"/>
    <n v="0"/>
    <n v="0"/>
    <n v="0"/>
    <n v="0"/>
    <n v="0"/>
    <n v="0"/>
    <n v="0"/>
    <n v="0"/>
    <n v="0"/>
    <x v="46"/>
  </r>
  <r>
    <n v="3"/>
    <n v="3"/>
    <n v="0"/>
    <n v="0"/>
    <n v="3"/>
    <n v="3"/>
    <n v="0"/>
    <n v="0"/>
    <n v="0"/>
    <n v="0"/>
    <n v="0"/>
    <n v="0"/>
    <x v="33"/>
  </r>
  <r>
    <n v="13"/>
    <n v="13"/>
    <n v="0"/>
    <n v="0"/>
    <n v="0"/>
    <n v="0"/>
    <n v="0"/>
    <n v="0"/>
    <n v="0"/>
    <n v="0"/>
    <n v="0"/>
    <n v="0"/>
    <x v="50"/>
  </r>
  <r>
    <n v="15"/>
    <n v="15"/>
    <n v="0"/>
    <n v="0"/>
    <n v="0"/>
    <n v="0"/>
    <n v="0"/>
    <n v="0"/>
    <n v="15"/>
    <n v="15"/>
    <n v="0"/>
    <n v="0"/>
    <x v="10"/>
  </r>
  <r>
    <n v="610"/>
    <n v="610"/>
    <n v="0"/>
    <n v="0"/>
    <n v="0"/>
    <n v="0"/>
    <n v="0"/>
    <n v="0"/>
    <n v="0"/>
    <n v="0"/>
    <n v="0"/>
    <n v="0"/>
    <x v="24"/>
  </r>
  <r>
    <n v="271"/>
    <n v="271"/>
    <n v="0"/>
    <n v="0"/>
    <n v="0"/>
    <n v="0"/>
    <n v="0"/>
    <n v="0"/>
    <n v="271"/>
    <n v="271"/>
    <n v="0"/>
    <n v="0"/>
    <x v="19"/>
  </r>
  <r>
    <n v="109"/>
    <n v="109"/>
    <n v="0"/>
    <n v="0"/>
    <n v="109"/>
    <n v="109"/>
    <n v="0"/>
    <n v="0"/>
    <n v="0"/>
    <n v="0"/>
    <n v="0"/>
    <n v="0"/>
    <x v="11"/>
  </r>
  <r>
    <n v="9"/>
    <n v="9"/>
    <n v="0"/>
    <n v="0"/>
    <n v="9"/>
    <n v="9"/>
    <n v="0"/>
    <n v="0"/>
    <n v="0"/>
    <n v="0"/>
    <n v="0"/>
    <n v="0"/>
    <x v="57"/>
  </r>
  <r>
    <n v="94"/>
    <n v="94"/>
    <n v="0"/>
    <n v="0"/>
    <n v="0"/>
    <n v="0"/>
    <n v="0"/>
    <n v="0"/>
    <n v="94"/>
    <n v="94"/>
    <n v="0"/>
    <n v="0"/>
    <x v="29"/>
  </r>
  <r>
    <n v="2069"/>
    <n v="2069"/>
    <n v="0"/>
    <n v="0"/>
    <n v="2069"/>
    <n v="2069"/>
    <n v="0"/>
    <n v="0"/>
    <n v="0"/>
    <n v="0"/>
    <n v="0"/>
    <n v="0"/>
    <x v="32"/>
  </r>
  <r>
    <n v="2970"/>
    <n v="2970"/>
    <n v="0"/>
    <n v="0"/>
    <n v="0"/>
    <n v="0"/>
    <n v="0"/>
    <n v="0"/>
    <n v="2970"/>
    <n v="2970"/>
    <n v="0"/>
    <n v="0"/>
    <x v="5"/>
  </r>
  <r>
    <n v="67"/>
    <n v="0"/>
    <n v="67"/>
    <n v="0"/>
    <n v="0"/>
    <n v="0"/>
    <n v="0"/>
    <n v="0"/>
    <n v="67"/>
    <n v="0"/>
    <n v="67"/>
    <n v="0"/>
    <x v="69"/>
  </r>
  <r>
    <n v="12"/>
    <n v="0"/>
    <n v="0"/>
    <n v="12"/>
    <n v="0"/>
    <n v="0"/>
    <n v="0"/>
    <n v="0"/>
    <n v="0"/>
    <n v="0"/>
    <n v="0"/>
    <n v="0"/>
    <x v="20"/>
  </r>
  <r>
    <n v="141"/>
    <n v="141"/>
    <n v="0"/>
    <n v="0"/>
    <n v="0"/>
    <n v="0"/>
    <n v="0"/>
    <n v="0"/>
    <n v="0"/>
    <n v="0"/>
    <n v="0"/>
    <n v="0"/>
    <x v="47"/>
  </r>
  <r>
    <n v="43"/>
    <n v="0"/>
    <n v="43"/>
    <n v="0"/>
    <n v="0"/>
    <n v="0"/>
    <n v="0"/>
    <n v="0"/>
    <n v="43"/>
    <n v="0"/>
    <n v="43"/>
    <n v="0"/>
    <x v="69"/>
  </r>
  <r>
    <n v="40"/>
    <n v="40"/>
    <n v="0"/>
    <n v="0"/>
    <n v="0"/>
    <n v="0"/>
    <n v="0"/>
    <n v="0"/>
    <n v="0"/>
    <n v="0"/>
    <n v="0"/>
    <n v="0"/>
    <x v="38"/>
  </r>
  <r>
    <n v="2014"/>
    <n v="0"/>
    <n v="2014"/>
    <n v="0"/>
    <n v="0"/>
    <n v="0"/>
    <n v="0"/>
    <n v="0"/>
    <n v="0"/>
    <n v="0"/>
    <n v="0"/>
    <n v="0"/>
    <x v="46"/>
  </r>
  <r>
    <n v="173"/>
    <n v="173"/>
    <n v="0"/>
    <n v="0"/>
    <n v="0"/>
    <n v="0"/>
    <n v="0"/>
    <n v="0"/>
    <n v="0"/>
    <n v="0"/>
    <n v="0"/>
    <n v="0"/>
    <x v="27"/>
  </r>
  <r>
    <n v="111"/>
    <n v="111"/>
    <n v="0"/>
    <n v="0"/>
    <n v="111"/>
    <n v="111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7"/>
  </r>
  <r>
    <n v="473"/>
    <n v="473"/>
    <n v="0"/>
    <n v="0"/>
    <n v="473"/>
    <n v="473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45"/>
  </r>
  <r>
    <n v="1187"/>
    <n v="1187"/>
    <n v="0"/>
    <n v="0"/>
    <n v="0"/>
    <n v="0"/>
    <n v="0"/>
    <n v="0"/>
    <n v="1187"/>
    <n v="1187"/>
    <n v="0"/>
    <n v="0"/>
    <x v="12"/>
  </r>
  <r>
    <n v="50"/>
    <n v="50"/>
    <n v="0"/>
    <n v="0"/>
    <n v="0"/>
    <n v="0"/>
    <n v="0"/>
    <n v="0"/>
    <n v="0"/>
    <n v="0"/>
    <n v="0"/>
    <n v="0"/>
    <x v="37"/>
  </r>
  <r>
    <n v="18155"/>
    <n v="0"/>
    <n v="18155"/>
    <n v="0"/>
    <n v="0"/>
    <n v="0"/>
    <n v="0"/>
    <n v="0"/>
    <n v="0"/>
    <n v="0"/>
    <n v="0"/>
    <n v="0"/>
    <x v="31"/>
  </r>
  <r>
    <n v="391"/>
    <n v="391"/>
    <n v="0"/>
    <n v="0"/>
    <n v="0"/>
    <n v="0"/>
    <n v="0"/>
    <n v="0"/>
    <n v="0"/>
    <n v="0"/>
    <n v="0"/>
    <n v="0"/>
    <x v="46"/>
  </r>
  <r>
    <n v="7770"/>
    <n v="0"/>
    <n v="7770"/>
    <n v="0"/>
    <n v="0"/>
    <n v="0"/>
    <n v="0"/>
    <n v="0"/>
    <n v="7770"/>
    <n v="0"/>
    <n v="7770"/>
    <n v="0"/>
    <x v="47"/>
  </r>
  <r>
    <n v="5"/>
    <n v="5"/>
    <n v="0"/>
    <n v="0"/>
    <n v="0"/>
    <n v="0"/>
    <n v="0"/>
    <n v="0"/>
    <n v="0"/>
    <n v="0"/>
    <n v="0"/>
    <n v="0"/>
    <x v="45"/>
  </r>
  <r>
    <n v="369"/>
    <n v="369"/>
    <n v="0"/>
    <n v="0"/>
    <n v="0"/>
    <n v="0"/>
    <n v="0"/>
    <n v="0"/>
    <n v="0"/>
    <n v="0"/>
    <n v="0"/>
    <n v="0"/>
    <x v="26"/>
  </r>
  <r>
    <n v="1013"/>
    <n v="1013"/>
    <n v="0"/>
    <n v="0"/>
    <n v="0"/>
    <n v="0"/>
    <n v="0"/>
    <n v="0"/>
    <n v="0"/>
    <n v="0"/>
    <n v="0"/>
    <n v="0"/>
    <x v="32"/>
  </r>
  <r>
    <n v="21480"/>
    <n v="21480"/>
    <n v="0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24"/>
    <n v="24"/>
    <n v="0"/>
    <n v="0"/>
    <x v="47"/>
  </r>
  <r>
    <n v="29073"/>
    <n v="0"/>
    <n v="29073"/>
    <n v="0"/>
    <n v="29073"/>
    <n v="0"/>
    <n v="29073"/>
    <n v="0"/>
    <n v="0"/>
    <n v="0"/>
    <n v="0"/>
    <n v="0"/>
    <x v="32"/>
  </r>
  <r>
    <n v="392"/>
    <n v="392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21"/>
  </r>
  <r>
    <n v="488"/>
    <n v="488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28"/>
  </r>
  <r>
    <n v="1168"/>
    <n v="0"/>
    <n v="1168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9"/>
  </r>
  <r>
    <n v="2075"/>
    <n v="2075"/>
    <n v="0"/>
    <n v="0"/>
    <n v="0"/>
    <n v="0"/>
    <n v="0"/>
    <n v="0"/>
    <n v="0"/>
    <n v="0"/>
    <n v="0"/>
    <n v="0"/>
    <x v="3"/>
  </r>
  <r>
    <n v="2895"/>
    <n v="2895"/>
    <n v="0"/>
    <n v="0"/>
    <n v="0"/>
    <n v="0"/>
    <n v="0"/>
    <n v="0"/>
    <n v="0"/>
    <n v="0"/>
    <n v="0"/>
    <n v="0"/>
    <x v="39"/>
  </r>
  <r>
    <n v="2129"/>
    <n v="2129"/>
    <n v="0"/>
    <n v="0"/>
    <n v="0"/>
    <n v="0"/>
    <n v="0"/>
    <n v="0"/>
    <n v="2129"/>
    <n v="2129"/>
    <n v="0"/>
    <n v="0"/>
    <x v="31"/>
  </r>
  <r>
    <n v="1488"/>
    <n v="0"/>
    <n v="1488"/>
    <n v="0"/>
    <n v="0"/>
    <n v="0"/>
    <n v="0"/>
    <n v="0"/>
    <n v="0"/>
    <n v="0"/>
    <n v="0"/>
    <n v="0"/>
    <x v="40"/>
  </r>
  <r>
    <n v="325"/>
    <n v="325"/>
    <n v="0"/>
    <n v="0"/>
    <n v="0"/>
    <n v="0"/>
    <n v="0"/>
    <n v="0"/>
    <n v="0"/>
    <n v="0"/>
    <n v="0"/>
    <n v="0"/>
    <x v="57"/>
  </r>
  <r>
    <n v="9"/>
    <n v="9"/>
    <n v="0"/>
    <n v="0"/>
    <n v="9"/>
    <n v="9"/>
    <n v="0"/>
    <n v="0"/>
    <n v="0"/>
    <n v="0"/>
    <n v="0"/>
    <n v="0"/>
    <x v="5"/>
  </r>
  <r>
    <n v="7894"/>
    <n v="7894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34"/>
  </r>
  <r>
    <n v="840"/>
    <n v="840"/>
    <n v="0"/>
    <n v="0"/>
    <n v="0"/>
    <n v="0"/>
    <n v="0"/>
    <n v="0"/>
    <n v="840"/>
    <n v="840"/>
    <n v="0"/>
    <n v="0"/>
    <x v="25"/>
  </r>
  <r>
    <n v="4018"/>
    <n v="0"/>
    <n v="4018"/>
    <n v="0"/>
    <n v="0"/>
    <n v="0"/>
    <n v="0"/>
    <n v="0"/>
    <n v="0"/>
    <n v="0"/>
    <n v="0"/>
    <n v="0"/>
    <x v="58"/>
  </r>
  <r>
    <n v="2812"/>
    <n v="2812"/>
    <n v="0"/>
    <n v="0"/>
    <n v="0"/>
    <n v="0"/>
    <n v="0"/>
    <n v="0"/>
    <n v="0"/>
    <n v="0"/>
    <n v="0"/>
    <n v="0"/>
    <x v="32"/>
  </r>
  <r>
    <n v="3625"/>
    <n v="0"/>
    <n v="3625"/>
    <n v="0"/>
    <n v="0"/>
    <n v="0"/>
    <n v="0"/>
    <n v="0"/>
    <n v="0"/>
    <n v="0"/>
    <n v="0"/>
    <n v="0"/>
    <x v="1"/>
  </r>
  <r>
    <n v="14588"/>
    <n v="14588"/>
    <n v="0"/>
    <n v="0"/>
    <n v="0"/>
    <n v="0"/>
    <n v="0"/>
    <n v="0"/>
    <n v="0"/>
    <n v="0"/>
    <n v="0"/>
    <n v="0"/>
    <x v="21"/>
  </r>
  <r>
    <n v="98"/>
    <n v="98"/>
    <n v="0"/>
    <n v="0"/>
    <n v="0"/>
    <n v="0"/>
    <n v="0"/>
    <n v="0"/>
    <n v="98"/>
    <n v="98"/>
    <n v="0"/>
    <n v="0"/>
    <x v="8"/>
  </r>
  <r>
    <n v="33"/>
    <n v="33"/>
    <n v="0"/>
    <n v="0"/>
    <n v="0"/>
    <n v="0"/>
    <n v="0"/>
    <n v="0"/>
    <n v="0"/>
    <n v="0"/>
    <n v="0"/>
    <n v="0"/>
    <x v="41"/>
  </r>
  <r>
    <n v="45"/>
    <n v="45"/>
    <n v="0"/>
    <n v="0"/>
    <n v="0"/>
    <n v="0"/>
    <n v="0"/>
    <n v="0"/>
    <n v="45"/>
    <n v="45"/>
    <n v="0"/>
    <n v="0"/>
    <x v="69"/>
  </r>
  <r>
    <n v="2397"/>
    <n v="2397"/>
    <n v="0"/>
    <n v="0"/>
    <n v="0"/>
    <n v="0"/>
    <n v="0"/>
    <n v="0"/>
    <n v="0"/>
    <n v="0"/>
    <n v="0"/>
    <n v="0"/>
    <x v="0"/>
  </r>
  <r>
    <n v="1110"/>
    <n v="0"/>
    <n v="111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43"/>
  </r>
  <r>
    <n v="1699"/>
    <n v="1699"/>
    <n v="0"/>
    <n v="0"/>
    <n v="0"/>
    <n v="0"/>
    <n v="0"/>
    <n v="0"/>
    <n v="1699"/>
    <n v="1699"/>
    <n v="0"/>
    <n v="0"/>
    <x v="46"/>
  </r>
  <r>
    <n v="44"/>
    <n v="44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47"/>
  </r>
  <r>
    <n v="8148"/>
    <n v="8148"/>
    <n v="0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17"/>
  </r>
  <r>
    <n v="46"/>
    <n v="0"/>
    <n v="46"/>
    <n v="0"/>
    <n v="0"/>
    <n v="0"/>
    <n v="0"/>
    <n v="0"/>
    <n v="0"/>
    <n v="0"/>
    <n v="0"/>
    <n v="0"/>
    <x v="40"/>
  </r>
  <r>
    <n v="595"/>
    <n v="595"/>
    <n v="0"/>
    <n v="0"/>
    <n v="595"/>
    <n v="595"/>
    <n v="0"/>
    <n v="0"/>
    <n v="0"/>
    <n v="0"/>
    <n v="0"/>
    <n v="0"/>
    <x v="58"/>
  </r>
  <r>
    <n v="1591"/>
    <n v="1591"/>
    <n v="0"/>
    <n v="0"/>
    <n v="0"/>
    <n v="0"/>
    <n v="0"/>
    <n v="0"/>
    <n v="0"/>
    <n v="0"/>
    <n v="0"/>
    <n v="0"/>
    <x v="42"/>
  </r>
  <r>
    <n v="5111"/>
    <n v="0"/>
    <n v="5111"/>
    <n v="0"/>
    <n v="0"/>
    <n v="0"/>
    <n v="0"/>
    <n v="0"/>
    <n v="0"/>
    <n v="0"/>
    <n v="0"/>
    <n v="0"/>
    <x v="1"/>
  </r>
  <r>
    <n v="1767"/>
    <n v="0"/>
    <n v="1767"/>
    <n v="0"/>
    <n v="1767"/>
    <n v="0"/>
    <n v="1767"/>
    <n v="0"/>
    <n v="0"/>
    <n v="0"/>
    <n v="0"/>
    <n v="0"/>
    <x v="42"/>
  </r>
  <r>
    <n v="115"/>
    <n v="115"/>
    <n v="0"/>
    <n v="0"/>
    <n v="0"/>
    <n v="0"/>
    <n v="0"/>
    <n v="0"/>
    <n v="0"/>
    <n v="0"/>
    <n v="0"/>
    <n v="0"/>
    <x v="53"/>
  </r>
  <r>
    <n v="59"/>
    <n v="59"/>
    <n v="0"/>
    <n v="0"/>
    <n v="0"/>
    <n v="0"/>
    <n v="0"/>
    <n v="0"/>
    <n v="0"/>
    <n v="0"/>
    <n v="0"/>
    <n v="0"/>
    <x v="34"/>
  </r>
  <r>
    <n v="32"/>
    <n v="32"/>
    <n v="0"/>
    <n v="0"/>
    <n v="0"/>
    <n v="0"/>
    <n v="0"/>
    <n v="0"/>
    <n v="32"/>
    <n v="32"/>
    <n v="0"/>
    <n v="0"/>
    <x v="51"/>
  </r>
  <r>
    <n v="13"/>
    <n v="13"/>
    <n v="0"/>
    <n v="0"/>
    <n v="0"/>
    <n v="0"/>
    <n v="0"/>
    <n v="0"/>
    <n v="0"/>
    <n v="0"/>
    <n v="0"/>
    <n v="0"/>
    <x v="54"/>
  </r>
  <r>
    <n v="37"/>
    <n v="37"/>
    <n v="0"/>
    <n v="0"/>
    <n v="0"/>
    <n v="0"/>
    <n v="0"/>
    <n v="0"/>
    <n v="37"/>
    <n v="37"/>
    <n v="0"/>
    <n v="0"/>
    <x v="51"/>
  </r>
  <r>
    <n v="385"/>
    <n v="385"/>
    <n v="0"/>
    <n v="0"/>
    <n v="0"/>
    <n v="0"/>
    <n v="0"/>
    <n v="0"/>
    <n v="0"/>
    <n v="0"/>
    <n v="0"/>
    <n v="0"/>
    <x v="1"/>
  </r>
  <r>
    <n v="599"/>
    <n v="599"/>
    <n v="0"/>
    <n v="0"/>
    <n v="599"/>
    <n v="599"/>
    <n v="0"/>
    <n v="0"/>
    <n v="0"/>
    <n v="0"/>
    <n v="0"/>
    <n v="0"/>
    <x v="27"/>
  </r>
  <r>
    <n v="1242"/>
    <n v="0"/>
    <n v="1242"/>
    <n v="0"/>
    <n v="0"/>
    <n v="0"/>
    <n v="0"/>
    <n v="0"/>
    <n v="1242"/>
    <n v="0"/>
    <n v="1242"/>
    <n v="0"/>
    <x v="39"/>
  </r>
  <r>
    <n v="9"/>
    <n v="9"/>
    <n v="0"/>
    <n v="0"/>
    <n v="9"/>
    <n v="9"/>
    <n v="0"/>
    <n v="0"/>
    <n v="0"/>
    <n v="0"/>
    <n v="0"/>
    <n v="0"/>
    <x v="20"/>
  </r>
  <r>
    <n v="6037"/>
    <n v="6037"/>
    <n v="0"/>
    <n v="0"/>
    <n v="0"/>
    <n v="0"/>
    <n v="0"/>
    <n v="0"/>
    <n v="0"/>
    <n v="0"/>
    <n v="0"/>
    <n v="0"/>
    <x v="28"/>
  </r>
  <r>
    <n v="47"/>
    <n v="47"/>
    <n v="0"/>
    <n v="0"/>
    <n v="0"/>
    <n v="0"/>
    <n v="0"/>
    <n v="0"/>
    <n v="47"/>
    <n v="47"/>
    <n v="0"/>
    <n v="0"/>
    <x v="35"/>
  </r>
  <r>
    <n v="25"/>
    <n v="25"/>
    <n v="0"/>
    <n v="0"/>
    <n v="0"/>
    <n v="0"/>
    <n v="0"/>
    <n v="0"/>
    <n v="0"/>
    <n v="0"/>
    <n v="0"/>
    <n v="0"/>
    <x v="5"/>
  </r>
  <r>
    <n v="1532"/>
    <n v="1532"/>
    <n v="0"/>
    <n v="0"/>
    <n v="0"/>
    <n v="0"/>
    <n v="0"/>
    <n v="0"/>
    <n v="0"/>
    <n v="0"/>
    <n v="0"/>
    <n v="0"/>
    <x v="32"/>
  </r>
  <r>
    <n v="499"/>
    <n v="499"/>
    <n v="0"/>
    <n v="0"/>
    <n v="0"/>
    <n v="0"/>
    <n v="0"/>
    <n v="0"/>
    <n v="0"/>
    <n v="0"/>
    <n v="0"/>
    <n v="0"/>
    <x v="21"/>
  </r>
  <r>
    <n v="52"/>
    <n v="52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0"/>
  </r>
  <r>
    <n v="783"/>
    <n v="0"/>
    <n v="783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3"/>
  </r>
  <r>
    <n v="9685"/>
    <n v="9685"/>
    <n v="0"/>
    <n v="0"/>
    <n v="9685"/>
    <n v="9685"/>
    <n v="0"/>
    <n v="0"/>
    <n v="0"/>
    <n v="0"/>
    <n v="0"/>
    <n v="0"/>
    <x v="34"/>
  </r>
  <r>
    <n v="3645"/>
    <n v="3645"/>
    <n v="0"/>
    <n v="0"/>
    <n v="0"/>
    <n v="0"/>
    <n v="0"/>
    <n v="0"/>
    <n v="0"/>
    <n v="0"/>
    <n v="0"/>
    <n v="0"/>
    <x v="59"/>
  </r>
  <r>
    <n v="994"/>
    <n v="0"/>
    <n v="994"/>
    <n v="0"/>
    <n v="0"/>
    <n v="0"/>
    <n v="0"/>
    <n v="0"/>
    <n v="0"/>
    <n v="0"/>
    <n v="0"/>
    <n v="0"/>
    <x v="60"/>
  </r>
  <r>
    <n v="88"/>
    <n v="88"/>
    <n v="0"/>
    <n v="0"/>
    <n v="0"/>
    <n v="0"/>
    <n v="0"/>
    <n v="0"/>
    <n v="0"/>
    <n v="0"/>
    <n v="0"/>
    <n v="0"/>
    <x v="46"/>
  </r>
  <r>
    <n v="387"/>
    <n v="387"/>
    <n v="0"/>
    <n v="0"/>
    <n v="387"/>
    <n v="387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9"/>
    <n v="9"/>
    <n v="0"/>
    <n v="0"/>
    <x v="22"/>
  </r>
  <r>
    <n v="3160"/>
    <n v="3160"/>
    <n v="0"/>
    <n v="0"/>
    <n v="0"/>
    <n v="0"/>
    <n v="0"/>
    <n v="0"/>
    <n v="0"/>
    <n v="0"/>
    <n v="0"/>
    <n v="0"/>
    <x v="34"/>
  </r>
  <r>
    <n v="123"/>
    <n v="123"/>
    <n v="0"/>
    <n v="0"/>
    <n v="0"/>
    <n v="0"/>
    <n v="0"/>
    <n v="0"/>
    <n v="123"/>
    <n v="123"/>
    <n v="0"/>
    <n v="0"/>
    <x v="56"/>
  </r>
  <r>
    <n v="411"/>
    <n v="411"/>
    <n v="0"/>
    <n v="0"/>
    <n v="0"/>
    <n v="0"/>
    <n v="0"/>
    <n v="0"/>
    <n v="0"/>
    <n v="0"/>
    <n v="0"/>
    <n v="0"/>
    <x v="7"/>
  </r>
  <r>
    <n v="6443"/>
    <n v="0"/>
    <n v="6443"/>
    <n v="0"/>
    <n v="6443"/>
    <n v="0"/>
    <n v="6443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58"/>
  </r>
  <r>
    <n v="83"/>
    <n v="83"/>
    <n v="0"/>
    <n v="0"/>
    <n v="0"/>
    <n v="0"/>
    <n v="0"/>
    <n v="0"/>
    <n v="0"/>
    <n v="0"/>
    <n v="0"/>
    <n v="0"/>
    <x v="53"/>
  </r>
  <r>
    <n v="1149"/>
    <n v="1149"/>
    <n v="0"/>
    <n v="0"/>
    <n v="0"/>
    <n v="0"/>
    <n v="0"/>
    <n v="0"/>
    <n v="0"/>
    <n v="0"/>
    <n v="0"/>
    <n v="0"/>
    <x v="35"/>
  </r>
  <r>
    <n v="196"/>
    <n v="196"/>
    <n v="0"/>
    <n v="0"/>
    <n v="0"/>
    <n v="0"/>
    <n v="0"/>
    <n v="0"/>
    <n v="0"/>
    <n v="0"/>
    <n v="0"/>
    <n v="0"/>
    <x v="54"/>
  </r>
  <r>
    <n v="19"/>
    <n v="19"/>
    <n v="0"/>
    <n v="0"/>
    <n v="0"/>
    <n v="0"/>
    <n v="0"/>
    <n v="0"/>
    <n v="0"/>
    <n v="0"/>
    <n v="0"/>
    <n v="0"/>
    <x v="7"/>
  </r>
  <r>
    <n v="904"/>
    <n v="904"/>
    <n v="0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10"/>
    <n v="10"/>
    <n v="0"/>
    <n v="0"/>
    <x v="34"/>
  </r>
  <r>
    <n v="23"/>
    <n v="23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7"/>
    <n v="7"/>
    <n v="0"/>
    <n v="0"/>
    <x v="10"/>
  </r>
  <r>
    <n v="235"/>
    <n v="0"/>
    <n v="235"/>
    <n v="0"/>
    <n v="0"/>
    <n v="0"/>
    <n v="0"/>
    <n v="0"/>
    <n v="0"/>
    <n v="0"/>
    <n v="0"/>
    <n v="0"/>
    <x v="54"/>
  </r>
  <r>
    <n v="7343"/>
    <n v="7343"/>
    <n v="0"/>
    <n v="0"/>
    <n v="7343"/>
    <n v="7343"/>
    <n v="0"/>
    <n v="0"/>
    <n v="0"/>
    <n v="0"/>
    <n v="0"/>
    <n v="0"/>
    <x v="32"/>
  </r>
  <r>
    <n v="20"/>
    <n v="20"/>
    <n v="0"/>
    <n v="0"/>
    <n v="0"/>
    <n v="0"/>
    <n v="0"/>
    <n v="0"/>
    <n v="0"/>
    <n v="0"/>
    <n v="0"/>
    <n v="0"/>
    <x v="35"/>
  </r>
  <r>
    <n v="296"/>
    <n v="0"/>
    <n v="296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37"/>
  </r>
  <r>
    <n v="2696"/>
    <n v="2696"/>
    <n v="0"/>
    <n v="0"/>
    <n v="0"/>
    <n v="0"/>
    <n v="0"/>
    <n v="0"/>
    <n v="2696"/>
    <n v="2696"/>
    <n v="0"/>
    <n v="0"/>
    <x v="50"/>
  </r>
  <r>
    <n v="12"/>
    <n v="12"/>
    <n v="0"/>
    <n v="0"/>
    <n v="12"/>
    <n v="12"/>
    <n v="0"/>
    <n v="0"/>
    <n v="0"/>
    <n v="0"/>
    <n v="0"/>
    <n v="0"/>
    <x v="48"/>
  </r>
  <r>
    <n v="89"/>
    <n v="89"/>
    <n v="0"/>
    <n v="0"/>
    <n v="0"/>
    <n v="0"/>
    <n v="0"/>
    <n v="0"/>
    <n v="0"/>
    <n v="0"/>
    <n v="0"/>
    <n v="0"/>
    <x v="0"/>
  </r>
  <r>
    <n v="2781"/>
    <n v="2781"/>
    <n v="0"/>
    <n v="0"/>
    <n v="0"/>
    <n v="0"/>
    <n v="0"/>
    <n v="0"/>
    <n v="0"/>
    <n v="0"/>
    <n v="0"/>
    <n v="0"/>
    <x v="63"/>
  </r>
  <r>
    <n v="122"/>
    <n v="122"/>
    <n v="0"/>
    <n v="0"/>
    <n v="0"/>
    <n v="0"/>
    <n v="0"/>
    <n v="0"/>
    <n v="122"/>
    <n v="122"/>
    <n v="0"/>
    <n v="0"/>
    <x v="20"/>
  </r>
  <r>
    <n v="68"/>
    <n v="68"/>
    <n v="0"/>
    <n v="0"/>
    <n v="0"/>
    <n v="0"/>
    <n v="0"/>
    <n v="0"/>
    <n v="68"/>
    <n v="68"/>
    <n v="0"/>
    <n v="0"/>
    <x v="52"/>
  </r>
  <r>
    <n v="3459"/>
    <n v="3459"/>
    <n v="0"/>
    <n v="0"/>
    <n v="0"/>
    <n v="0"/>
    <n v="0"/>
    <n v="0"/>
    <n v="3459"/>
    <n v="3459"/>
    <n v="0"/>
    <n v="0"/>
    <x v="58"/>
  </r>
  <r>
    <n v="6"/>
    <n v="6"/>
    <n v="0"/>
    <n v="0"/>
    <n v="0"/>
    <n v="0"/>
    <n v="0"/>
    <n v="0"/>
    <n v="0"/>
    <n v="0"/>
    <n v="0"/>
    <n v="0"/>
    <x v="26"/>
  </r>
  <r>
    <n v="26663"/>
    <n v="26663"/>
    <n v="0"/>
    <n v="0"/>
    <n v="26663"/>
    <n v="26663"/>
    <n v="0"/>
    <n v="0"/>
    <n v="0"/>
    <n v="0"/>
    <n v="0"/>
    <n v="0"/>
    <x v="15"/>
  </r>
  <r>
    <n v="1216"/>
    <n v="1216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20"/>
    <n v="20"/>
    <n v="0"/>
    <n v="0"/>
    <x v="65"/>
  </r>
  <r>
    <n v="798"/>
    <n v="798"/>
    <n v="0"/>
    <n v="0"/>
    <n v="0"/>
    <n v="0"/>
    <n v="0"/>
    <n v="0"/>
    <n v="0"/>
    <n v="0"/>
    <n v="0"/>
    <n v="0"/>
    <x v="29"/>
  </r>
  <r>
    <n v="150"/>
    <n v="150"/>
    <n v="0"/>
    <n v="0"/>
    <n v="0"/>
    <n v="0"/>
    <n v="0"/>
    <n v="0"/>
    <n v="0"/>
    <n v="0"/>
    <n v="0"/>
    <n v="0"/>
    <x v="13"/>
  </r>
  <r>
    <n v="4911"/>
    <n v="4911"/>
    <n v="0"/>
    <n v="0"/>
    <n v="0"/>
    <n v="0"/>
    <n v="0"/>
    <n v="0"/>
    <n v="0"/>
    <n v="0"/>
    <n v="0"/>
    <n v="0"/>
    <x v="27"/>
  </r>
  <r>
    <n v="5784"/>
    <n v="5784"/>
    <n v="0"/>
    <n v="0"/>
    <n v="0"/>
    <n v="0"/>
    <n v="0"/>
    <n v="0"/>
    <n v="0"/>
    <n v="0"/>
    <n v="0"/>
    <n v="0"/>
    <x v="15"/>
  </r>
  <r>
    <n v="34"/>
    <n v="34"/>
    <n v="0"/>
    <n v="0"/>
    <n v="0"/>
    <n v="0"/>
    <n v="0"/>
    <n v="0"/>
    <n v="0"/>
    <n v="0"/>
    <n v="0"/>
    <n v="0"/>
    <x v="20"/>
  </r>
  <r>
    <n v="14348"/>
    <n v="0"/>
    <n v="14348"/>
    <n v="0"/>
    <n v="0"/>
    <n v="0"/>
    <n v="0"/>
    <n v="0"/>
    <n v="0"/>
    <n v="0"/>
    <n v="0"/>
    <n v="0"/>
    <x v="15"/>
  </r>
  <r>
    <n v="4941"/>
    <n v="0"/>
    <n v="4941"/>
    <n v="0"/>
    <n v="0"/>
    <n v="0"/>
    <n v="0"/>
    <n v="0"/>
    <n v="0"/>
    <n v="0"/>
    <n v="0"/>
    <n v="0"/>
    <x v="59"/>
  </r>
  <r>
    <n v="23691"/>
    <n v="23691"/>
    <n v="0"/>
    <n v="0"/>
    <n v="23691"/>
    <n v="23691"/>
    <n v="0"/>
    <n v="0"/>
    <n v="0"/>
    <n v="0"/>
    <n v="0"/>
    <n v="0"/>
    <x v="30"/>
  </r>
  <r>
    <n v="50"/>
    <n v="50"/>
    <n v="0"/>
    <n v="0"/>
    <n v="0"/>
    <n v="0"/>
    <n v="0"/>
    <n v="0"/>
    <n v="0"/>
    <n v="0"/>
    <n v="0"/>
    <n v="0"/>
    <x v="41"/>
  </r>
  <r>
    <n v="1237"/>
    <n v="1237"/>
    <n v="0"/>
    <n v="0"/>
    <n v="0"/>
    <n v="0"/>
    <n v="0"/>
    <n v="0"/>
    <n v="0"/>
    <n v="0"/>
    <n v="0"/>
    <n v="0"/>
    <x v="0"/>
  </r>
  <r>
    <n v="63"/>
    <n v="63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25"/>
    <n v="25"/>
    <n v="0"/>
    <n v="0"/>
    <x v="10"/>
  </r>
  <r>
    <n v="4"/>
    <n v="4"/>
    <n v="0"/>
    <n v="0"/>
    <n v="0"/>
    <n v="0"/>
    <n v="0"/>
    <n v="0"/>
    <n v="0"/>
    <n v="0"/>
    <n v="0"/>
    <n v="0"/>
    <x v="57"/>
  </r>
  <r>
    <n v="50"/>
    <n v="50"/>
    <n v="0"/>
    <n v="0"/>
    <n v="0"/>
    <n v="0"/>
    <n v="0"/>
    <n v="0"/>
    <n v="0"/>
    <n v="0"/>
    <n v="0"/>
    <n v="0"/>
    <x v="29"/>
  </r>
  <r>
    <n v="32"/>
    <n v="32"/>
    <n v="0"/>
    <n v="0"/>
    <n v="0"/>
    <n v="0"/>
    <n v="0"/>
    <n v="0"/>
    <n v="0"/>
    <n v="0"/>
    <n v="0"/>
    <n v="0"/>
    <x v="42"/>
  </r>
  <r>
    <n v="1465"/>
    <n v="1465"/>
    <n v="0"/>
    <n v="0"/>
    <n v="0"/>
    <n v="0"/>
    <n v="0"/>
    <n v="0"/>
    <n v="0"/>
    <n v="0"/>
    <n v="0"/>
    <n v="0"/>
    <x v="21"/>
  </r>
  <r>
    <n v="71"/>
    <n v="71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8"/>
  </r>
  <r>
    <n v="3"/>
    <n v="3"/>
    <n v="0"/>
    <n v="0"/>
    <n v="3"/>
    <n v="3"/>
    <n v="0"/>
    <n v="0"/>
    <n v="0"/>
    <n v="0"/>
    <n v="0"/>
    <n v="0"/>
    <x v="35"/>
  </r>
  <r>
    <n v="77"/>
    <n v="77"/>
    <n v="0"/>
    <n v="0"/>
    <n v="77"/>
    <n v="77"/>
    <n v="0"/>
    <n v="0"/>
    <n v="0"/>
    <n v="0"/>
    <n v="0"/>
    <n v="0"/>
    <x v="14"/>
  </r>
  <r>
    <n v="17"/>
    <n v="17"/>
    <n v="0"/>
    <n v="0"/>
    <n v="0"/>
    <n v="0"/>
    <n v="0"/>
    <n v="0"/>
    <n v="17"/>
    <n v="17"/>
    <n v="0"/>
    <n v="0"/>
    <x v="56"/>
  </r>
  <r>
    <n v="357"/>
    <n v="357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27"/>
  </r>
  <r>
    <n v="395"/>
    <n v="395"/>
    <n v="0"/>
    <n v="0"/>
    <n v="0"/>
    <n v="0"/>
    <n v="0"/>
    <n v="0"/>
    <n v="0"/>
    <n v="0"/>
    <n v="0"/>
    <n v="0"/>
    <x v="11"/>
  </r>
  <r>
    <n v="293"/>
    <n v="293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5"/>
  </r>
  <r>
    <n v="62"/>
    <n v="62"/>
    <n v="0"/>
    <n v="0"/>
    <n v="0"/>
    <n v="0"/>
    <n v="0"/>
    <n v="0"/>
    <n v="62"/>
    <n v="62"/>
    <n v="0"/>
    <n v="0"/>
    <x v="36"/>
  </r>
  <r>
    <n v="34"/>
    <n v="34"/>
    <n v="0"/>
    <n v="0"/>
    <n v="0"/>
    <n v="0"/>
    <n v="0"/>
    <n v="0"/>
    <n v="0"/>
    <n v="0"/>
    <n v="0"/>
    <n v="0"/>
    <x v="48"/>
  </r>
  <r>
    <n v="126"/>
    <n v="126"/>
    <n v="0"/>
    <n v="0"/>
    <n v="0"/>
    <n v="0"/>
    <n v="0"/>
    <n v="0"/>
    <n v="0"/>
    <n v="0"/>
    <n v="0"/>
    <n v="0"/>
    <x v="24"/>
  </r>
  <r>
    <n v="761"/>
    <n v="761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8"/>
    <n v="8"/>
    <n v="0"/>
    <n v="0"/>
    <x v="14"/>
  </r>
  <r>
    <n v="182"/>
    <n v="182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6"/>
  </r>
  <r>
    <n v="617"/>
    <n v="617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27"/>
  </r>
  <r>
    <n v="24"/>
    <n v="24"/>
    <n v="0"/>
    <n v="0"/>
    <n v="0"/>
    <n v="0"/>
    <n v="0"/>
    <n v="0"/>
    <n v="0"/>
    <n v="0"/>
    <n v="0"/>
    <n v="0"/>
    <x v="39"/>
  </r>
  <r>
    <n v="926"/>
    <n v="926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5"/>
    <n v="5"/>
    <n v="0"/>
    <n v="0"/>
    <x v="28"/>
  </r>
  <r>
    <n v="11533"/>
    <n v="11533"/>
    <n v="0"/>
    <n v="0"/>
    <n v="0"/>
    <n v="0"/>
    <n v="0"/>
    <n v="0"/>
    <n v="11533"/>
    <n v="11533"/>
    <n v="0"/>
    <n v="0"/>
    <x v="32"/>
  </r>
  <r>
    <n v="629"/>
    <n v="629"/>
    <n v="0"/>
    <n v="0"/>
    <n v="0"/>
    <n v="0"/>
    <n v="0"/>
    <n v="0"/>
    <n v="0"/>
    <n v="0"/>
    <n v="0"/>
    <n v="0"/>
    <x v="47"/>
  </r>
  <r>
    <n v="6"/>
    <n v="0"/>
    <n v="6"/>
    <n v="0"/>
    <n v="6"/>
    <n v="0"/>
    <n v="6"/>
    <n v="0"/>
    <n v="0"/>
    <n v="0"/>
    <n v="0"/>
    <n v="0"/>
    <x v="65"/>
  </r>
  <r>
    <n v="76"/>
    <n v="76"/>
    <n v="0"/>
    <n v="0"/>
    <n v="0"/>
    <n v="0"/>
    <n v="0"/>
    <n v="0"/>
    <n v="0"/>
    <n v="0"/>
    <n v="0"/>
    <n v="0"/>
    <x v="48"/>
  </r>
  <r>
    <n v="13"/>
    <n v="13"/>
    <n v="0"/>
    <n v="0"/>
    <n v="0"/>
    <n v="0"/>
    <n v="0"/>
    <n v="0"/>
    <n v="0"/>
    <n v="0"/>
    <n v="0"/>
    <n v="0"/>
    <x v="48"/>
  </r>
  <r>
    <n v="117"/>
    <n v="117"/>
    <n v="0"/>
    <n v="0"/>
    <n v="0"/>
    <n v="0"/>
    <n v="0"/>
    <n v="0"/>
    <n v="117"/>
    <n v="117"/>
    <n v="0"/>
    <n v="0"/>
    <x v="32"/>
  </r>
  <r>
    <n v="5"/>
    <n v="5"/>
    <n v="0"/>
    <n v="0"/>
    <n v="0"/>
    <n v="0"/>
    <n v="0"/>
    <n v="0"/>
    <n v="5"/>
    <n v="5"/>
    <n v="0"/>
    <n v="0"/>
    <x v="70"/>
  </r>
  <r>
    <n v="3"/>
    <n v="3"/>
    <n v="0"/>
    <n v="0"/>
    <n v="0"/>
    <n v="0"/>
    <n v="0"/>
    <n v="0"/>
    <n v="0"/>
    <n v="0"/>
    <n v="0"/>
    <n v="0"/>
    <x v="11"/>
  </r>
  <r>
    <n v="16524"/>
    <n v="16524"/>
    <n v="0"/>
    <n v="0"/>
    <n v="0"/>
    <n v="0"/>
    <n v="0"/>
    <n v="0"/>
    <n v="0"/>
    <n v="0"/>
    <n v="0"/>
    <n v="0"/>
    <x v="1"/>
  </r>
  <r>
    <n v="213"/>
    <n v="213"/>
    <n v="0"/>
    <n v="0"/>
    <n v="0"/>
    <n v="0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53"/>
  </r>
  <r>
    <n v="2029"/>
    <n v="2029"/>
    <n v="0"/>
    <n v="0"/>
    <n v="0"/>
    <n v="0"/>
    <n v="0"/>
    <n v="0"/>
    <n v="2029"/>
    <n v="2029"/>
    <n v="0"/>
    <n v="0"/>
    <x v="50"/>
  </r>
  <r>
    <n v="337"/>
    <n v="337"/>
    <n v="0"/>
    <n v="0"/>
    <n v="0"/>
    <n v="0"/>
    <n v="0"/>
    <n v="0"/>
    <n v="0"/>
    <n v="0"/>
    <n v="0"/>
    <n v="0"/>
    <x v="15"/>
  </r>
  <r>
    <n v="18"/>
    <n v="18"/>
    <n v="0"/>
    <n v="0"/>
    <n v="18"/>
    <n v="18"/>
    <n v="0"/>
    <n v="0"/>
    <n v="0"/>
    <n v="0"/>
    <n v="0"/>
    <n v="0"/>
    <x v="40"/>
  </r>
  <r>
    <n v="41"/>
    <n v="41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5"/>
  </r>
  <r>
    <n v="133"/>
    <n v="133"/>
    <n v="0"/>
    <n v="0"/>
    <n v="0"/>
    <n v="0"/>
    <n v="0"/>
    <n v="0"/>
    <n v="0"/>
    <n v="0"/>
    <n v="0"/>
    <n v="0"/>
    <x v="57"/>
  </r>
  <r>
    <n v="423"/>
    <n v="423"/>
    <n v="0"/>
    <n v="0"/>
    <n v="0"/>
    <n v="0"/>
    <n v="0"/>
    <n v="0"/>
    <n v="0"/>
    <n v="0"/>
    <n v="0"/>
    <n v="0"/>
    <x v="58"/>
  </r>
  <r>
    <n v="58"/>
    <n v="58"/>
    <n v="0"/>
    <n v="0"/>
    <n v="0"/>
    <n v="0"/>
    <n v="0"/>
    <n v="0"/>
    <n v="0"/>
    <n v="0"/>
    <n v="0"/>
    <n v="0"/>
    <x v="39"/>
  </r>
  <r>
    <n v="112"/>
    <n v="112"/>
    <n v="0"/>
    <n v="0"/>
    <n v="0"/>
    <n v="0"/>
    <n v="0"/>
    <n v="0"/>
    <n v="0"/>
    <n v="0"/>
    <n v="0"/>
    <n v="0"/>
    <x v="22"/>
  </r>
  <r>
    <n v="1696"/>
    <n v="0"/>
    <n v="1696"/>
    <n v="0"/>
    <n v="0"/>
    <n v="0"/>
    <n v="0"/>
    <n v="0"/>
    <n v="0"/>
    <n v="0"/>
    <n v="0"/>
    <n v="0"/>
    <x v="18"/>
  </r>
  <r>
    <n v="1444"/>
    <n v="1444"/>
    <n v="0"/>
    <n v="0"/>
    <n v="0"/>
    <n v="0"/>
    <n v="0"/>
    <n v="0"/>
    <n v="1444"/>
    <n v="1444"/>
    <n v="0"/>
    <n v="0"/>
    <x v="22"/>
  </r>
  <r>
    <n v="3"/>
    <n v="3"/>
    <n v="0"/>
    <n v="0"/>
    <n v="0"/>
    <n v="0"/>
    <n v="0"/>
    <n v="0"/>
    <n v="0"/>
    <n v="0"/>
    <n v="0"/>
    <n v="0"/>
    <x v="66"/>
  </r>
  <r>
    <n v="102"/>
    <n v="102"/>
    <n v="0"/>
    <n v="0"/>
    <n v="0"/>
    <n v="0"/>
    <n v="0"/>
    <n v="0"/>
    <n v="102"/>
    <n v="102"/>
    <n v="0"/>
    <n v="0"/>
    <x v="21"/>
  </r>
  <r>
    <n v="137"/>
    <n v="137"/>
    <n v="0"/>
    <n v="0"/>
    <n v="0"/>
    <n v="0"/>
    <n v="0"/>
    <n v="0"/>
    <n v="0"/>
    <n v="0"/>
    <n v="0"/>
    <n v="0"/>
    <x v="8"/>
  </r>
  <r>
    <n v="6"/>
    <n v="6"/>
    <n v="0"/>
    <n v="0"/>
    <n v="6"/>
    <n v="6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3"/>
  </r>
  <r>
    <n v="19584"/>
    <n v="19584"/>
    <n v="0"/>
    <n v="0"/>
    <n v="0"/>
    <n v="0"/>
    <n v="0"/>
    <n v="0"/>
    <n v="0"/>
    <n v="0"/>
    <n v="0"/>
    <n v="0"/>
    <x v="15"/>
  </r>
  <r>
    <n v="671"/>
    <n v="671"/>
    <n v="0"/>
    <n v="0"/>
    <n v="0"/>
    <n v="0"/>
    <n v="0"/>
    <n v="0"/>
    <n v="671"/>
    <n v="671"/>
    <n v="0"/>
    <n v="0"/>
    <x v="20"/>
  </r>
  <r>
    <n v="1"/>
    <n v="1"/>
    <n v="0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16"/>
    <n v="16"/>
    <n v="0"/>
    <n v="0"/>
    <x v="27"/>
  </r>
  <r>
    <n v="30"/>
    <n v="30"/>
    <n v="0"/>
    <n v="0"/>
    <n v="0"/>
    <n v="0"/>
    <n v="0"/>
    <n v="0"/>
    <n v="0"/>
    <n v="0"/>
    <n v="0"/>
    <n v="0"/>
    <x v="34"/>
  </r>
  <r>
    <n v="465"/>
    <n v="465"/>
    <n v="0"/>
    <n v="0"/>
    <n v="0"/>
    <n v="0"/>
    <n v="0"/>
    <n v="0"/>
    <n v="465"/>
    <n v="465"/>
    <n v="0"/>
    <n v="0"/>
    <x v="54"/>
  </r>
  <r>
    <n v="1011"/>
    <n v="0"/>
    <n v="1011"/>
    <n v="0"/>
    <n v="0"/>
    <n v="0"/>
    <n v="0"/>
    <n v="0"/>
    <n v="0"/>
    <n v="0"/>
    <n v="0"/>
    <n v="0"/>
    <x v="49"/>
  </r>
  <r>
    <n v="789"/>
    <n v="789"/>
    <n v="0"/>
    <n v="0"/>
    <n v="0"/>
    <n v="0"/>
    <n v="0"/>
    <n v="0"/>
    <n v="0"/>
    <n v="0"/>
    <n v="0"/>
    <n v="0"/>
    <x v="20"/>
  </r>
  <r>
    <n v="1126"/>
    <n v="0"/>
    <n v="1126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40"/>
  </r>
  <r>
    <n v="58"/>
    <n v="58"/>
    <n v="0"/>
    <n v="0"/>
    <n v="0"/>
    <n v="0"/>
    <n v="0"/>
    <n v="0"/>
    <n v="0"/>
    <n v="0"/>
    <n v="0"/>
    <n v="0"/>
    <x v="54"/>
  </r>
  <r>
    <n v="149"/>
    <n v="149"/>
    <n v="0"/>
    <n v="0"/>
    <n v="149"/>
    <n v="149"/>
    <n v="0"/>
    <n v="0"/>
    <n v="0"/>
    <n v="0"/>
    <n v="0"/>
    <n v="0"/>
    <x v="32"/>
  </r>
  <r>
    <n v="67"/>
    <n v="67"/>
    <n v="0"/>
    <n v="0"/>
    <n v="0"/>
    <n v="0"/>
    <n v="0"/>
    <n v="0"/>
    <n v="0"/>
    <n v="0"/>
    <n v="0"/>
    <n v="0"/>
    <x v="37"/>
  </r>
  <r>
    <n v="4177"/>
    <n v="4177"/>
    <n v="0"/>
    <n v="0"/>
    <n v="0"/>
    <n v="0"/>
    <n v="0"/>
    <n v="0"/>
    <n v="0"/>
    <n v="0"/>
    <n v="0"/>
    <n v="0"/>
    <x v="8"/>
  </r>
  <r>
    <n v="17"/>
    <n v="0"/>
    <n v="17"/>
    <n v="0"/>
    <n v="0"/>
    <n v="0"/>
    <n v="0"/>
    <n v="0"/>
    <n v="0"/>
    <n v="0"/>
    <n v="0"/>
    <n v="0"/>
    <x v="57"/>
  </r>
  <r>
    <n v="73"/>
    <n v="73"/>
    <n v="0"/>
    <n v="0"/>
    <n v="73"/>
    <n v="73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"/>
  </r>
  <r>
    <n v="4004"/>
    <n v="0"/>
    <n v="4004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57"/>
  </r>
  <r>
    <n v="6235"/>
    <n v="6235"/>
    <n v="0"/>
    <n v="0"/>
    <n v="0"/>
    <n v="0"/>
    <n v="0"/>
    <n v="0"/>
    <n v="6235"/>
    <n v="6235"/>
    <n v="0"/>
    <n v="0"/>
    <x v="51"/>
  </r>
  <r>
    <n v="681"/>
    <n v="0"/>
    <n v="681"/>
    <n v="0"/>
    <n v="0"/>
    <n v="0"/>
    <n v="0"/>
    <n v="0"/>
    <n v="0"/>
    <n v="0"/>
    <n v="0"/>
    <n v="0"/>
    <x v="26"/>
  </r>
  <r>
    <n v="9"/>
    <n v="9"/>
    <n v="0"/>
    <n v="0"/>
    <n v="9"/>
    <n v="9"/>
    <n v="0"/>
    <n v="0"/>
    <n v="0"/>
    <n v="0"/>
    <n v="0"/>
    <n v="0"/>
    <x v="48"/>
  </r>
  <r>
    <n v="4156"/>
    <n v="4156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27"/>
  </r>
  <r>
    <n v="1498"/>
    <n v="1498"/>
    <n v="0"/>
    <n v="0"/>
    <n v="0"/>
    <n v="0"/>
    <n v="0"/>
    <n v="0"/>
    <n v="0"/>
    <n v="0"/>
    <n v="0"/>
    <n v="0"/>
    <x v="18"/>
  </r>
  <r>
    <n v="16100"/>
    <n v="0"/>
    <n v="1610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2"/>
    <n v="2"/>
    <n v="0"/>
    <n v="0"/>
    <x v="36"/>
  </r>
  <r>
    <n v="431"/>
    <n v="431"/>
    <n v="0"/>
    <n v="0"/>
    <n v="0"/>
    <n v="0"/>
    <n v="0"/>
    <n v="0"/>
    <n v="0"/>
    <n v="0"/>
    <n v="0"/>
    <n v="0"/>
    <x v="46"/>
  </r>
  <r>
    <n v="123"/>
    <n v="123"/>
    <n v="0"/>
    <n v="0"/>
    <n v="0"/>
    <n v="0"/>
    <n v="0"/>
    <n v="0"/>
    <n v="0"/>
    <n v="0"/>
    <n v="0"/>
    <n v="0"/>
    <x v="42"/>
  </r>
  <r>
    <n v="36"/>
    <n v="36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65"/>
  </r>
  <r>
    <n v="2587"/>
    <n v="0"/>
    <n v="2587"/>
    <n v="0"/>
    <n v="0"/>
    <n v="0"/>
    <n v="0"/>
    <n v="0"/>
    <n v="0"/>
    <n v="0"/>
    <n v="0"/>
    <n v="0"/>
    <x v="29"/>
  </r>
  <r>
    <n v="433"/>
    <n v="433"/>
    <n v="0"/>
    <n v="0"/>
    <n v="433"/>
    <n v="433"/>
    <n v="0"/>
    <n v="0"/>
    <n v="0"/>
    <n v="0"/>
    <n v="0"/>
    <n v="0"/>
    <x v="48"/>
  </r>
  <r>
    <n v="174"/>
    <n v="174"/>
    <n v="0"/>
    <n v="0"/>
    <n v="0"/>
    <n v="0"/>
    <n v="0"/>
    <n v="0"/>
    <n v="0"/>
    <n v="0"/>
    <n v="0"/>
    <n v="0"/>
    <x v="13"/>
  </r>
  <r>
    <n v="24"/>
    <n v="24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65"/>
  </r>
  <r>
    <n v="615"/>
    <n v="615"/>
    <n v="0"/>
    <n v="0"/>
    <n v="0"/>
    <n v="0"/>
    <n v="0"/>
    <n v="0"/>
    <n v="0"/>
    <n v="0"/>
    <n v="0"/>
    <n v="0"/>
    <x v="13"/>
  </r>
  <r>
    <n v="8611"/>
    <n v="8611"/>
    <n v="0"/>
    <n v="0"/>
    <n v="0"/>
    <n v="0"/>
    <n v="0"/>
    <n v="0"/>
    <n v="0"/>
    <n v="0"/>
    <n v="0"/>
    <n v="0"/>
    <x v="50"/>
  </r>
  <r>
    <n v="29"/>
    <n v="29"/>
    <n v="0"/>
    <n v="0"/>
    <n v="0"/>
    <n v="0"/>
    <n v="0"/>
    <n v="0"/>
    <n v="0"/>
    <n v="0"/>
    <n v="0"/>
    <n v="0"/>
    <x v="25"/>
  </r>
  <r>
    <n v="90"/>
    <n v="0"/>
    <n v="90"/>
    <n v="0"/>
    <n v="0"/>
    <n v="0"/>
    <n v="0"/>
    <n v="0"/>
    <n v="0"/>
    <n v="0"/>
    <n v="0"/>
    <n v="0"/>
    <x v="66"/>
  </r>
  <r>
    <n v="185"/>
    <n v="185"/>
    <n v="0"/>
    <n v="0"/>
    <n v="185"/>
    <n v="185"/>
    <n v="0"/>
    <n v="0"/>
    <n v="0"/>
    <n v="0"/>
    <n v="0"/>
    <n v="0"/>
    <x v="9"/>
  </r>
  <r>
    <n v="22836"/>
    <n v="22836"/>
    <n v="0"/>
    <n v="0"/>
    <n v="22836"/>
    <n v="22836"/>
    <n v="0"/>
    <n v="0"/>
    <n v="0"/>
    <n v="0"/>
    <n v="0"/>
    <n v="0"/>
    <x v="57"/>
  </r>
  <r>
    <n v="2155"/>
    <n v="2155"/>
    <n v="0"/>
    <n v="0"/>
    <n v="0"/>
    <n v="0"/>
    <n v="0"/>
    <n v="0"/>
    <n v="2155"/>
    <n v="2155"/>
    <n v="0"/>
    <n v="0"/>
    <x v="11"/>
  </r>
  <r>
    <n v="19708"/>
    <n v="19708"/>
    <n v="0"/>
    <n v="0"/>
    <n v="0"/>
    <n v="0"/>
    <n v="0"/>
    <n v="0"/>
    <n v="0"/>
    <n v="0"/>
    <n v="0"/>
    <n v="0"/>
    <x v="59"/>
  </r>
  <r>
    <n v="53"/>
    <n v="53"/>
    <n v="0"/>
    <n v="0"/>
    <n v="0"/>
    <n v="0"/>
    <n v="0"/>
    <n v="0"/>
    <n v="0"/>
    <n v="0"/>
    <n v="0"/>
    <n v="0"/>
    <x v="42"/>
  </r>
  <r>
    <n v="613"/>
    <n v="613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47"/>
  </r>
  <r>
    <n v="1946"/>
    <n v="1946"/>
    <n v="0"/>
    <n v="0"/>
    <n v="0"/>
    <n v="0"/>
    <n v="0"/>
    <n v="0"/>
    <n v="0"/>
    <n v="0"/>
    <n v="0"/>
    <n v="0"/>
    <x v="9"/>
  </r>
  <r>
    <n v="142"/>
    <n v="142"/>
    <n v="0"/>
    <n v="0"/>
    <n v="0"/>
    <n v="0"/>
    <n v="0"/>
    <n v="0"/>
    <n v="0"/>
    <n v="0"/>
    <n v="0"/>
    <n v="0"/>
    <x v="25"/>
  </r>
  <r>
    <n v="7490"/>
    <n v="0"/>
    <n v="7490"/>
    <n v="0"/>
    <n v="0"/>
    <n v="0"/>
    <n v="0"/>
    <n v="0"/>
    <n v="0"/>
    <n v="0"/>
    <n v="0"/>
    <n v="0"/>
    <x v="13"/>
  </r>
  <r>
    <n v="1977"/>
    <n v="1977"/>
    <n v="0"/>
    <n v="0"/>
    <n v="0"/>
    <n v="0"/>
    <n v="0"/>
    <n v="0"/>
    <n v="0"/>
    <n v="0"/>
    <n v="0"/>
    <n v="0"/>
    <x v="0"/>
  </r>
  <r>
    <n v="263"/>
    <n v="263"/>
    <n v="0"/>
    <n v="0"/>
    <n v="263"/>
    <n v="263"/>
    <n v="0"/>
    <n v="0"/>
    <n v="0"/>
    <n v="0"/>
    <n v="0"/>
    <n v="0"/>
    <x v="53"/>
  </r>
  <r>
    <n v="108"/>
    <n v="108"/>
    <n v="0"/>
    <n v="0"/>
    <n v="0"/>
    <n v="0"/>
    <n v="0"/>
    <n v="0"/>
    <n v="0"/>
    <n v="0"/>
    <n v="0"/>
    <n v="0"/>
    <x v="25"/>
  </r>
  <r>
    <n v="7"/>
    <n v="7"/>
    <n v="0"/>
    <n v="0"/>
    <n v="7"/>
    <n v="7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10"/>
  </r>
  <r>
    <n v="117"/>
    <n v="117"/>
    <n v="0"/>
    <n v="0"/>
    <n v="0"/>
    <n v="0"/>
    <n v="0"/>
    <n v="0"/>
    <n v="0"/>
    <n v="0"/>
    <n v="0"/>
    <n v="0"/>
    <x v="60"/>
  </r>
  <r>
    <n v="54"/>
    <n v="0"/>
    <n v="54"/>
    <n v="0"/>
    <n v="0"/>
    <n v="0"/>
    <n v="0"/>
    <n v="0"/>
    <n v="0"/>
    <n v="0"/>
    <n v="0"/>
    <n v="0"/>
    <x v="18"/>
  </r>
  <r>
    <n v="477"/>
    <n v="477"/>
    <n v="0"/>
    <n v="0"/>
    <n v="0"/>
    <n v="0"/>
    <n v="0"/>
    <n v="0"/>
    <n v="0"/>
    <n v="0"/>
    <n v="0"/>
    <n v="0"/>
    <x v="45"/>
  </r>
  <r>
    <n v="164"/>
    <n v="0"/>
    <n v="164"/>
    <n v="0"/>
    <n v="0"/>
    <n v="0"/>
    <n v="0"/>
    <n v="0"/>
    <n v="164"/>
    <n v="0"/>
    <n v="164"/>
    <n v="0"/>
    <x v="48"/>
  </r>
  <r>
    <n v="18"/>
    <n v="18"/>
    <n v="0"/>
    <n v="0"/>
    <n v="0"/>
    <n v="0"/>
    <n v="0"/>
    <n v="0"/>
    <n v="0"/>
    <n v="0"/>
    <n v="0"/>
    <n v="0"/>
    <x v="32"/>
  </r>
  <r>
    <n v="2908"/>
    <n v="2908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42"/>
  </r>
  <r>
    <n v="568"/>
    <n v="0"/>
    <n v="568"/>
    <n v="0"/>
    <n v="568"/>
    <n v="0"/>
    <n v="568"/>
    <n v="0"/>
    <n v="0"/>
    <n v="0"/>
    <n v="0"/>
    <n v="0"/>
    <x v="55"/>
  </r>
  <r>
    <n v="43"/>
    <n v="43"/>
    <n v="0"/>
    <n v="0"/>
    <n v="0"/>
    <n v="0"/>
    <n v="0"/>
    <n v="0"/>
    <n v="0"/>
    <n v="0"/>
    <n v="0"/>
    <n v="0"/>
    <x v="24"/>
  </r>
  <r>
    <n v="14989"/>
    <n v="14989"/>
    <n v="0"/>
    <n v="0"/>
    <n v="0"/>
    <n v="0"/>
    <n v="0"/>
    <n v="0"/>
    <n v="0"/>
    <n v="0"/>
    <n v="0"/>
    <n v="0"/>
    <x v="53"/>
  </r>
  <r>
    <n v="4912"/>
    <n v="4912"/>
    <n v="0"/>
    <n v="0"/>
    <n v="0"/>
    <n v="0"/>
    <n v="0"/>
    <n v="0"/>
    <n v="4912"/>
    <n v="4912"/>
    <n v="0"/>
    <n v="0"/>
    <x v="34"/>
  </r>
  <r>
    <n v="450"/>
    <n v="450"/>
    <n v="0"/>
    <n v="0"/>
    <n v="0"/>
    <n v="0"/>
    <n v="0"/>
    <n v="0"/>
    <n v="450"/>
    <n v="450"/>
    <n v="0"/>
    <n v="0"/>
    <x v="45"/>
  </r>
  <r>
    <n v="21"/>
    <n v="21"/>
    <n v="0"/>
    <n v="0"/>
    <n v="0"/>
    <n v="0"/>
    <n v="0"/>
    <n v="0"/>
    <n v="0"/>
    <n v="0"/>
    <n v="0"/>
    <n v="0"/>
    <x v="57"/>
  </r>
  <r>
    <n v="91"/>
    <n v="9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8"/>
  </r>
  <r>
    <n v="2464"/>
    <n v="2464"/>
    <n v="0"/>
    <n v="0"/>
    <n v="0"/>
    <n v="0"/>
    <n v="0"/>
    <n v="0"/>
    <n v="2464"/>
    <n v="2464"/>
    <n v="0"/>
    <n v="0"/>
    <x v="25"/>
  </r>
  <r>
    <n v="3"/>
    <n v="3"/>
    <n v="0"/>
    <n v="0"/>
    <n v="0"/>
    <n v="0"/>
    <n v="0"/>
    <n v="0"/>
    <n v="0"/>
    <n v="0"/>
    <n v="0"/>
    <n v="0"/>
    <x v="66"/>
  </r>
  <r>
    <n v="225"/>
    <n v="225"/>
    <n v="0"/>
    <n v="0"/>
    <n v="0"/>
    <n v="0"/>
    <n v="0"/>
    <n v="0"/>
    <n v="0"/>
    <n v="0"/>
    <n v="0"/>
    <n v="0"/>
    <x v="40"/>
  </r>
  <r>
    <n v="45"/>
    <n v="45"/>
    <n v="0"/>
    <n v="0"/>
    <n v="0"/>
    <n v="0"/>
    <n v="0"/>
    <n v="0"/>
    <n v="0"/>
    <n v="0"/>
    <n v="0"/>
    <n v="0"/>
    <x v="41"/>
  </r>
  <r>
    <n v="13885"/>
    <n v="13885"/>
    <n v="0"/>
    <n v="0"/>
    <n v="13885"/>
    <n v="13885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66"/>
  </r>
  <r>
    <n v="185"/>
    <n v="185"/>
    <n v="0"/>
    <n v="0"/>
    <n v="185"/>
    <n v="185"/>
    <n v="0"/>
    <n v="0"/>
    <n v="0"/>
    <n v="0"/>
    <n v="0"/>
    <n v="0"/>
    <x v="53"/>
  </r>
  <r>
    <n v="194"/>
    <n v="194"/>
    <n v="0"/>
    <n v="0"/>
    <n v="194"/>
    <n v="194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20"/>
  </r>
  <r>
    <n v="588"/>
    <n v="0"/>
    <n v="588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24"/>
  </r>
  <r>
    <n v="63"/>
    <n v="63"/>
    <n v="0"/>
    <n v="0"/>
    <n v="63"/>
    <n v="63"/>
    <n v="0"/>
    <n v="0"/>
    <n v="0"/>
    <n v="0"/>
    <n v="0"/>
    <n v="0"/>
    <x v="69"/>
  </r>
  <r>
    <n v="1"/>
    <n v="1"/>
    <n v="0"/>
    <n v="0"/>
    <n v="0"/>
    <n v="0"/>
    <n v="0"/>
    <n v="0"/>
    <n v="1"/>
    <n v="1"/>
    <n v="0"/>
    <n v="0"/>
    <x v="61"/>
  </r>
  <r>
    <n v="300"/>
    <n v="300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"/>
  </r>
  <r>
    <n v="45"/>
    <n v="45"/>
    <n v="0"/>
    <n v="0"/>
    <n v="0"/>
    <n v="0"/>
    <n v="0"/>
    <n v="0"/>
    <n v="0"/>
    <n v="0"/>
    <n v="0"/>
    <n v="0"/>
    <x v="65"/>
  </r>
  <r>
    <n v="1406"/>
    <n v="0"/>
    <n v="1406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19"/>
  </r>
  <r>
    <n v="298"/>
    <n v="298"/>
    <n v="0"/>
    <n v="0"/>
    <n v="0"/>
    <n v="0"/>
    <n v="0"/>
    <n v="0"/>
    <n v="298"/>
    <n v="298"/>
    <n v="0"/>
    <n v="0"/>
    <x v="51"/>
  </r>
  <r>
    <n v="16"/>
    <n v="16"/>
    <n v="0"/>
    <n v="0"/>
    <n v="0"/>
    <n v="0"/>
    <n v="0"/>
    <n v="0"/>
    <n v="0"/>
    <n v="0"/>
    <n v="0"/>
    <n v="0"/>
    <x v="50"/>
  </r>
  <r>
    <n v="54"/>
    <n v="54"/>
    <n v="0"/>
    <n v="0"/>
    <n v="0"/>
    <n v="0"/>
    <n v="0"/>
    <n v="0"/>
    <n v="0"/>
    <n v="0"/>
    <n v="0"/>
    <n v="0"/>
    <x v="25"/>
  </r>
  <r>
    <n v="98"/>
    <n v="98"/>
    <n v="0"/>
    <n v="0"/>
    <n v="0"/>
    <n v="0"/>
    <n v="0"/>
    <n v="0"/>
    <n v="0"/>
    <n v="0"/>
    <n v="0"/>
    <n v="0"/>
    <x v="8"/>
  </r>
  <r>
    <n v="813"/>
    <n v="813"/>
    <n v="0"/>
    <n v="0"/>
    <n v="813"/>
    <n v="813"/>
    <n v="0"/>
    <n v="0"/>
    <n v="0"/>
    <n v="0"/>
    <n v="0"/>
    <n v="0"/>
    <x v="43"/>
  </r>
  <r>
    <n v="75"/>
    <n v="0"/>
    <n v="75"/>
    <n v="0"/>
    <n v="0"/>
    <n v="0"/>
    <n v="0"/>
    <n v="0"/>
    <n v="0"/>
    <n v="0"/>
    <n v="0"/>
    <n v="0"/>
    <x v="19"/>
  </r>
  <r>
    <n v="59"/>
    <n v="59"/>
    <n v="0"/>
    <n v="0"/>
    <n v="59"/>
    <n v="59"/>
    <n v="0"/>
    <n v="0"/>
    <n v="0"/>
    <n v="0"/>
    <n v="0"/>
    <n v="0"/>
    <x v="30"/>
  </r>
  <r>
    <n v="1310"/>
    <n v="1310"/>
    <n v="0"/>
    <n v="0"/>
    <n v="0"/>
    <n v="0"/>
    <n v="0"/>
    <n v="0"/>
    <n v="0"/>
    <n v="0"/>
    <n v="0"/>
    <n v="0"/>
    <x v="32"/>
  </r>
  <r>
    <n v="1210"/>
    <n v="1210"/>
    <n v="0"/>
    <n v="0"/>
    <n v="0"/>
    <n v="0"/>
    <n v="0"/>
    <n v="0"/>
    <n v="1210"/>
    <n v="1210"/>
    <n v="0"/>
    <n v="0"/>
    <x v="7"/>
  </r>
  <r>
    <n v="1"/>
    <n v="1"/>
    <n v="0"/>
    <n v="0"/>
    <n v="1"/>
    <n v="1"/>
    <n v="0"/>
    <n v="0"/>
    <n v="0"/>
    <n v="0"/>
    <n v="0"/>
    <n v="0"/>
    <x v="5"/>
  </r>
  <r>
    <n v="474"/>
    <n v="474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5"/>
  </r>
  <r>
    <n v="421"/>
    <n v="421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22"/>
  </r>
  <r>
    <n v="987"/>
    <n v="987"/>
    <n v="0"/>
    <n v="0"/>
    <n v="0"/>
    <n v="0"/>
    <n v="0"/>
    <n v="0"/>
    <n v="987"/>
    <n v="987"/>
    <n v="0"/>
    <n v="0"/>
    <x v="58"/>
  </r>
  <r>
    <n v="1537"/>
    <n v="1537"/>
    <n v="0"/>
    <n v="0"/>
    <n v="0"/>
    <n v="0"/>
    <n v="0"/>
    <n v="0"/>
    <n v="0"/>
    <n v="0"/>
    <n v="0"/>
    <n v="0"/>
    <x v="30"/>
  </r>
  <r>
    <n v="19"/>
    <n v="19"/>
    <n v="0"/>
    <n v="0"/>
    <n v="0"/>
    <n v="0"/>
    <n v="0"/>
    <n v="0"/>
    <n v="0"/>
    <n v="0"/>
    <n v="0"/>
    <n v="0"/>
    <x v="10"/>
  </r>
  <r>
    <n v="488"/>
    <n v="488"/>
    <n v="0"/>
    <n v="0"/>
    <n v="0"/>
    <n v="0"/>
    <n v="0"/>
    <n v="0"/>
    <n v="488"/>
    <n v="488"/>
    <n v="0"/>
    <n v="0"/>
    <x v="46"/>
  </r>
  <r>
    <n v="11"/>
    <n v="11"/>
    <n v="0"/>
    <n v="0"/>
    <n v="11"/>
    <n v="11"/>
    <n v="0"/>
    <n v="0"/>
    <n v="0"/>
    <n v="0"/>
    <n v="0"/>
    <n v="0"/>
    <x v="54"/>
  </r>
  <r>
    <n v="240"/>
    <n v="240"/>
    <n v="0"/>
    <n v="0"/>
    <n v="0"/>
    <n v="0"/>
    <n v="0"/>
    <n v="0"/>
    <n v="240"/>
    <n v="240"/>
    <n v="0"/>
    <n v="0"/>
    <x v="25"/>
  </r>
  <r>
    <n v="841"/>
    <n v="841"/>
    <n v="0"/>
    <n v="0"/>
    <n v="0"/>
    <n v="0"/>
    <n v="0"/>
    <n v="0"/>
    <n v="841"/>
    <n v="841"/>
    <n v="0"/>
    <n v="0"/>
    <x v="1"/>
  </r>
  <r>
    <n v="1019"/>
    <n v="1019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6"/>
  </r>
  <r>
    <n v="1286"/>
    <n v="1286"/>
    <n v="0"/>
    <n v="0"/>
    <n v="0"/>
    <n v="0"/>
    <n v="0"/>
    <n v="0"/>
    <n v="1286"/>
    <n v="1286"/>
    <n v="0"/>
    <n v="0"/>
    <x v="13"/>
  </r>
  <r>
    <n v="1"/>
    <n v="1"/>
    <n v="0"/>
    <n v="0"/>
    <n v="0"/>
    <n v="0"/>
    <n v="0"/>
    <n v="0"/>
    <n v="0"/>
    <n v="0"/>
    <n v="0"/>
    <n v="0"/>
    <x v="49"/>
  </r>
  <r>
    <n v="3093"/>
    <n v="0"/>
    <n v="3093"/>
    <n v="0"/>
    <n v="0"/>
    <n v="0"/>
    <n v="0"/>
    <n v="0"/>
    <n v="0"/>
    <n v="0"/>
    <n v="0"/>
    <n v="0"/>
    <x v="58"/>
  </r>
  <r>
    <n v="362"/>
    <n v="362"/>
    <n v="0"/>
    <n v="0"/>
    <n v="0"/>
    <n v="0"/>
    <n v="0"/>
    <n v="0"/>
    <n v="0"/>
    <n v="0"/>
    <n v="0"/>
    <n v="0"/>
    <x v="58"/>
  </r>
  <r>
    <n v="17551"/>
    <n v="17551"/>
    <n v="0"/>
    <n v="0"/>
    <n v="17551"/>
    <n v="17551"/>
    <n v="0"/>
    <n v="0"/>
    <n v="0"/>
    <n v="0"/>
    <n v="0"/>
    <n v="0"/>
    <x v="60"/>
  </r>
  <r>
    <n v="115"/>
    <n v="115"/>
    <n v="0"/>
    <n v="0"/>
    <n v="0"/>
    <n v="0"/>
    <n v="0"/>
    <n v="0"/>
    <n v="0"/>
    <n v="0"/>
    <n v="0"/>
    <n v="0"/>
    <x v="41"/>
  </r>
  <r>
    <n v="1111"/>
    <n v="1111"/>
    <n v="0"/>
    <n v="0"/>
    <n v="0"/>
    <n v="0"/>
    <n v="0"/>
    <n v="0"/>
    <n v="1111"/>
    <n v="1111"/>
    <n v="0"/>
    <n v="0"/>
    <x v="45"/>
  </r>
  <r>
    <n v="21"/>
    <n v="21"/>
    <n v="0"/>
    <n v="0"/>
    <n v="0"/>
    <n v="0"/>
    <n v="0"/>
    <n v="0"/>
    <n v="0"/>
    <n v="0"/>
    <n v="0"/>
    <n v="0"/>
    <x v="25"/>
  </r>
  <r>
    <n v="44424"/>
    <n v="0"/>
    <n v="44424"/>
    <n v="0"/>
    <n v="0"/>
    <n v="0"/>
    <n v="0"/>
    <n v="0"/>
    <n v="0"/>
    <n v="0"/>
    <n v="0"/>
    <n v="0"/>
    <x v="31"/>
  </r>
  <r>
    <n v="1057"/>
    <n v="0"/>
    <n v="1057"/>
    <n v="0"/>
    <n v="0"/>
    <n v="0"/>
    <n v="0"/>
    <n v="0"/>
    <n v="0"/>
    <n v="0"/>
    <n v="0"/>
    <n v="0"/>
    <x v="12"/>
  </r>
  <r>
    <n v="2217"/>
    <n v="2217"/>
    <n v="0"/>
    <n v="0"/>
    <n v="0"/>
    <n v="0"/>
    <n v="0"/>
    <n v="0"/>
    <n v="0"/>
    <n v="0"/>
    <n v="0"/>
    <n v="0"/>
    <x v="63"/>
  </r>
  <r>
    <n v="3222"/>
    <n v="0"/>
    <n v="3222"/>
    <n v="0"/>
    <n v="0"/>
    <n v="0"/>
    <n v="0"/>
    <n v="0"/>
    <n v="0"/>
    <n v="0"/>
    <n v="0"/>
    <n v="0"/>
    <x v="22"/>
  </r>
  <r>
    <n v="18562"/>
    <n v="0"/>
    <n v="18562"/>
    <n v="0"/>
    <n v="0"/>
    <n v="0"/>
    <n v="0"/>
    <n v="0"/>
    <n v="18562"/>
    <n v="0"/>
    <n v="18562"/>
    <n v="0"/>
    <x v="10"/>
  </r>
  <r>
    <n v="800"/>
    <n v="800"/>
    <n v="0"/>
    <n v="0"/>
    <n v="0"/>
    <n v="0"/>
    <n v="0"/>
    <n v="0"/>
    <n v="0"/>
    <n v="0"/>
    <n v="0"/>
    <n v="0"/>
    <x v="18"/>
  </r>
  <r>
    <n v="6373"/>
    <n v="0"/>
    <n v="0"/>
    <n v="6373"/>
    <n v="0"/>
    <n v="0"/>
    <n v="0"/>
    <n v="0"/>
    <n v="0"/>
    <n v="0"/>
    <n v="0"/>
    <n v="0"/>
    <x v="8"/>
  </r>
  <r>
    <n v="81"/>
    <n v="81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17"/>
  </r>
  <r>
    <n v="12610"/>
    <n v="12610"/>
    <n v="0"/>
    <n v="0"/>
    <n v="0"/>
    <n v="0"/>
    <n v="0"/>
    <n v="0"/>
    <n v="0"/>
    <n v="0"/>
    <n v="0"/>
    <n v="0"/>
    <x v="50"/>
  </r>
  <r>
    <n v="33"/>
    <n v="33"/>
    <n v="0"/>
    <n v="0"/>
    <n v="33"/>
    <n v="33"/>
    <n v="0"/>
    <n v="0"/>
    <n v="0"/>
    <n v="0"/>
    <n v="0"/>
    <n v="0"/>
    <x v="63"/>
  </r>
  <r>
    <n v="3757"/>
    <n v="3757"/>
    <n v="0"/>
    <n v="0"/>
    <n v="0"/>
    <n v="0"/>
    <n v="0"/>
    <n v="0"/>
    <n v="0"/>
    <n v="0"/>
    <n v="0"/>
    <n v="0"/>
    <x v="30"/>
  </r>
  <r>
    <n v="35"/>
    <n v="0"/>
    <n v="35"/>
    <n v="0"/>
    <n v="0"/>
    <n v="0"/>
    <n v="0"/>
    <n v="0"/>
    <n v="0"/>
    <n v="0"/>
    <n v="0"/>
    <n v="0"/>
    <x v="6"/>
  </r>
  <r>
    <n v="13"/>
    <n v="13"/>
    <n v="0"/>
    <n v="0"/>
    <n v="0"/>
    <n v="0"/>
    <n v="0"/>
    <n v="0"/>
    <n v="13"/>
    <n v="13"/>
    <n v="0"/>
    <n v="0"/>
    <x v="58"/>
  </r>
  <r>
    <n v="1"/>
    <n v="1"/>
    <n v="0"/>
    <n v="0"/>
    <n v="0"/>
    <n v="0"/>
    <n v="0"/>
    <n v="0"/>
    <n v="0"/>
    <n v="0"/>
    <n v="0"/>
    <n v="0"/>
    <x v="23"/>
  </r>
  <r>
    <n v="33"/>
    <n v="33"/>
    <n v="0"/>
    <n v="0"/>
    <n v="0"/>
    <n v="0"/>
    <n v="0"/>
    <n v="0"/>
    <n v="0"/>
    <n v="0"/>
    <n v="0"/>
    <n v="0"/>
    <x v="40"/>
  </r>
  <r>
    <n v="169"/>
    <n v="169"/>
    <n v="0"/>
    <n v="0"/>
    <n v="0"/>
    <n v="0"/>
    <n v="0"/>
    <n v="0"/>
    <n v="0"/>
    <n v="0"/>
    <n v="0"/>
    <n v="0"/>
    <x v="37"/>
  </r>
  <r>
    <n v="97"/>
    <n v="97"/>
    <n v="0"/>
    <n v="0"/>
    <n v="0"/>
    <n v="0"/>
    <n v="0"/>
    <n v="0"/>
    <n v="0"/>
    <n v="0"/>
    <n v="0"/>
    <n v="0"/>
    <x v="45"/>
  </r>
  <r>
    <n v="38057"/>
    <n v="38057"/>
    <n v="0"/>
    <n v="0"/>
    <n v="0"/>
    <n v="0"/>
    <n v="0"/>
    <n v="0"/>
    <n v="0"/>
    <n v="0"/>
    <n v="0"/>
    <n v="0"/>
    <x v="32"/>
  </r>
  <r>
    <n v="11147"/>
    <n v="0"/>
    <n v="11147"/>
    <n v="0"/>
    <n v="11147"/>
    <n v="0"/>
    <n v="11147"/>
    <n v="0"/>
    <n v="0"/>
    <n v="0"/>
    <n v="0"/>
    <n v="0"/>
    <x v="30"/>
  </r>
  <r>
    <n v="22328"/>
    <n v="22328"/>
    <n v="0"/>
    <n v="0"/>
    <n v="0"/>
    <n v="0"/>
    <n v="0"/>
    <n v="0"/>
    <n v="0"/>
    <n v="0"/>
    <n v="0"/>
    <n v="0"/>
    <x v="12"/>
  </r>
  <r>
    <n v="19"/>
    <n v="19"/>
    <n v="0"/>
    <n v="0"/>
    <n v="0"/>
    <n v="0"/>
    <n v="0"/>
    <n v="0"/>
    <n v="19"/>
    <n v="19"/>
    <n v="0"/>
    <n v="0"/>
    <x v="65"/>
  </r>
  <r>
    <n v="157"/>
    <n v="0"/>
    <n v="157"/>
    <n v="0"/>
    <n v="0"/>
    <n v="0"/>
    <n v="0"/>
    <n v="0"/>
    <n v="0"/>
    <n v="0"/>
    <n v="0"/>
    <n v="0"/>
    <x v="18"/>
  </r>
  <r>
    <n v="39"/>
    <n v="39"/>
    <n v="0"/>
    <n v="0"/>
    <n v="0"/>
    <n v="0"/>
    <n v="0"/>
    <n v="0"/>
    <n v="39"/>
    <n v="39"/>
    <n v="0"/>
    <n v="0"/>
    <x v="36"/>
  </r>
  <r>
    <n v="2902"/>
    <n v="2902"/>
    <n v="0"/>
    <n v="0"/>
    <n v="2902"/>
    <n v="2902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53"/>
  </r>
  <r>
    <n v="498"/>
    <n v="0"/>
    <n v="498"/>
    <n v="0"/>
    <n v="0"/>
    <n v="0"/>
    <n v="0"/>
    <n v="0"/>
    <n v="0"/>
    <n v="0"/>
    <n v="0"/>
    <n v="0"/>
    <x v="49"/>
  </r>
  <r>
    <n v="2693"/>
    <n v="2693"/>
    <n v="0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9"/>
  </r>
  <r>
    <n v="224"/>
    <n v="224"/>
    <n v="0"/>
    <n v="0"/>
    <n v="0"/>
    <n v="0"/>
    <n v="0"/>
    <n v="0"/>
    <n v="0"/>
    <n v="0"/>
    <n v="0"/>
    <n v="0"/>
    <x v="37"/>
  </r>
  <r>
    <n v="22"/>
    <n v="22"/>
    <n v="0"/>
    <n v="0"/>
    <n v="0"/>
    <n v="0"/>
    <n v="0"/>
    <n v="0"/>
    <n v="0"/>
    <n v="0"/>
    <n v="0"/>
    <n v="0"/>
    <x v="41"/>
  </r>
  <r>
    <n v="3"/>
    <n v="3"/>
    <n v="0"/>
    <n v="0"/>
    <n v="3"/>
    <n v="3"/>
    <n v="0"/>
    <n v="0"/>
    <n v="0"/>
    <n v="0"/>
    <n v="0"/>
    <n v="0"/>
    <x v="27"/>
  </r>
  <r>
    <n v="16"/>
    <n v="16"/>
    <n v="0"/>
    <n v="0"/>
    <n v="0"/>
    <n v="0"/>
    <n v="0"/>
    <n v="0"/>
    <n v="16"/>
    <n v="16"/>
    <n v="0"/>
    <n v="0"/>
    <x v="60"/>
  </r>
  <r>
    <n v="2"/>
    <n v="2"/>
    <n v="0"/>
    <n v="0"/>
    <n v="0"/>
    <n v="0"/>
    <n v="0"/>
    <n v="0"/>
    <n v="0"/>
    <n v="0"/>
    <n v="0"/>
    <n v="0"/>
    <x v="3"/>
  </r>
  <r>
    <n v="111"/>
    <n v="111"/>
    <n v="0"/>
    <n v="0"/>
    <n v="0"/>
    <n v="0"/>
    <n v="0"/>
    <n v="0"/>
    <n v="111"/>
    <n v="111"/>
    <n v="0"/>
    <n v="0"/>
    <x v="65"/>
  </r>
  <r>
    <n v="617"/>
    <n v="617"/>
    <n v="0"/>
    <n v="0"/>
    <n v="0"/>
    <n v="0"/>
    <n v="0"/>
    <n v="0"/>
    <n v="617"/>
    <n v="617"/>
    <n v="0"/>
    <n v="0"/>
    <x v="57"/>
  </r>
  <r>
    <n v="483"/>
    <n v="483"/>
    <n v="0"/>
    <n v="0"/>
    <n v="0"/>
    <n v="0"/>
    <n v="0"/>
    <n v="0"/>
    <n v="483"/>
    <n v="483"/>
    <n v="0"/>
    <n v="0"/>
    <x v="37"/>
  </r>
  <r>
    <n v="1"/>
    <n v="1"/>
    <n v="0"/>
    <n v="0"/>
    <n v="0"/>
    <n v="0"/>
    <n v="0"/>
    <n v="0"/>
    <n v="0"/>
    <n v="0"/>
    <n v="0"/>
    <n v="0"/>
    <x v="52"/>
  </r>
  <r>
    <n v="17"/>
    <n v="17"/>
    <n v="0"/>
    <n v="0"/>
    <n v="0"/>
    <n v="0"/>
    <n v="0"/>
    <n v="0"/>
    <n v="0"/>
    <n v="0"/>
    <n v="0"/>
    <n v="0"/>
    <x v="18"/>
  </r>
  <r>
    <n v="88"/>
    <n v="0"/>
    <n v="88"/>
    <n v="0"/>
    <n v="0"/>
    <n v="0"/>
    <n v="0"/>
    <n v="0"/>
    <n v="0"/>
    <n v="0"/>
    <n v="0"/>
    <n v="0"/>
    <x v="35"/>
  </r>
  <r>
    <n v="117"/>
    <n v="117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43"/>
  </r>
  <r>
    <n v="2984"/>
    <n v="2984"/>
    <n v="0"/>
    <n v="0"/>
    <n v="2984"/>
    <n v="2984"/>
    <n v="0"/>
    <n v="0"/>
    <n v="0"/>
    <n v="0"/>
    <n v="0"/>
    <n v="0"/>
    <x v="8"/>
  </r>
  <r>
    <n v="25"/>
    <n v="25"/>
    <n v="0"/>
    <n v="0"/>
    <n v="0"/>
    <n v="0"/>
    <n v="0"/>
    <n v="0"/>
    <n v="0"/>
    <n v="0"/>
    <n v="0"/>
    <n v="0"/>
    <x v="29"/>
  </r>
  <r>
    <n v="33"/>
    <n v="33"/>
    <n v="0"/>
    <n v="0"/>
    <n v="0"/>
    <n v="0"/>
    <n v="0"/>
    <n v="0"/>
    <n v="33"/>
    <n v="33"/>
    <n v="0"/>
    <n v="0"/>
    <x v="26"/>
  </r>
  <r>
    <n v="2557"/>
    <n v="2557"/>
    <n v="0"/>
    <n v="0"/>
    <n v="0"/>
    <n v="0"/>
    <n v="0"/>
    <n v="0"/>
    <n v="0"/>
    <n v="0"/>
    <n v="0"/>
    <n v="0"/>
    <x v="63"/>
  </r>
  <r>
    <n v="939"/>
    <n v="939"/>
    <n v="0"/>
    <n v="0"/>
    <n v="0"/>
    <n v="0"/>
    <n v="0"/>
    <n v="0"/>
    <n v="939"/>
    <n v="939"/>
    <n v="0"/>
    <n v="0"/>
    <x v="60"/>
  </r>
  <r>
    <n v="15"/>
    <n v="15"/>
    <n v="0"/>
    <n v="0"/>
    <n v="0"/>
    <n v="0"/>
    <n v="0"/>
    <n v="0"/>
    <n v="0"/>
    <n v="0"/>
    <n v="0"/>
    <n v="0"/>
    <x v="63"/>
  </r>
  <r>
    <n v="375"/>
    <n v="375"/>
    <n v="0"/>
    <n v="0"/>
    <n v="0"/>
    <n v="0"/>
    <n v="0"/>
    <n v="0"/>
    <n v="0"/>
    <n v="0"/>
    <n v="0"/>
    <n v="0"/>
    <x v="8"/>
  </r>
  <r>
    <n v="126"/>
    <n v="126"/>
    <n v="0"/>
    <n v="0"/>
    <n v="0"/>
    <n v="0"/>
    <n v="0"/>
    <n v="0"/>
    <n v="0"/>
    <n v="0"/>
    <n v="0"/>
    <n v="0"/>
    <x v="9"/>
  </r>
  <r>
    <n v="716"/>
    <n v="716"/>
    <n v="0"/>
    <n v="0"/>
    <n v="0"/>
    <n v="0"/>
    <n v="0"/>
    <n v="0"/>
    <n v="0"/>
    <n v="0"/>
    <n v="0"/>
    <n v="0"/>
    <x v="59"/>
  </r>
  <r>
    <n v="49"/>
    <n v="49"/>
    <n v="0"/>
    <n v="0"/>
    <n v="0"/>
    <n v="0"/>
    <n v="0"/>
    <n v="0"/>
    <n v="0"/>
    <n v="0"/>
    <n v="0"/>
    <n v="0"/>
    <x v="58"/>
  </r>
  <r>
    <n v="6784"/>
    <n v="6784"/>
    <n v="0"/>
    <n v="0"/>
    <n v="0"/>
    <n v="0"/>
    <n v="0"/>
    <n v="0"/>
    <n v="6784"/>
    <n v="6784"/>
    <n v="0"/>
    <n v="0"/>
    <x v="63"/>
  </r>
  <r>
    <n v="173"/>
    <n v="173"/>
    <n v="0"/>
    <n v="0"/>
    <n v="0"/>
    <n v="0"/>
    <n v="0"/>
    <n v="0"/>
    <n v="0"/>
    <n v="0"/>
    <n v="0"/>
    <n v="0"/>
    <x v="26"/>
  </r>
  <r>
    <n v="11150"/>
    <n v="11150"/>
    <n v="0"/>
    <n v="0"/>
    <n v="11150"/>
    <n v="11150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17"/>
  </r>
  <r>
    <n v="54"/>
    <n v="54"/>
    <n v="0"/>
    <n v="0"/>
    <n v="0"/>
    <n v="0"/>
    <n v="0"/>
    <n v="0"/>
    <n v="0"/>
    <n v="0"/>
    <n v="0"/>
    <n v="0"/>
    <x v="39"/>
  </r>
  <r>
    <n v="1269"/>
    <n v="1269"/>
    <n v="0"/>
    <n v="0"/>
    <n v="0"/>
    <n v="0"/>
    <n v="0"/>
    <n v="0"/>
    <n v="0"/>
    <n v="0"/>
    <n v="0"/>
    <n v="0"/>
    <x v="63"/>
  </r>
  <r>
    <n v="869"/>
    <n v="869"/>
    <n v="0"/>
    <n v="0"/>
    <n v="0"/>
    <n v="0"/>
    <n v="0"/>
    <n v="0"/>
    <n v="0"/>
    <n v="0"/>
    <n v="0"/>
    <n v="0"/>
    <x v="29"/>
  </r>
  <r>
    <n v="416"/>
    <n v="416"/>
    <n v="0"/>
    <n v="0"/>
    <n v="0"/>
    <n v="0"/>
    <n v="0"/>
    <n v="0"/>
    <n v="0"/>
    <n v="0"/>
    <n v="0"/>
    <n v="0"/>
    <x v="7"/>
  </r>
  <r>
    <n v="2303"/>
    <n v="2303"/>
    <n v="0"/>
    <n v="0"/>
    <n v="0"/>
    <n v="0"/>
    <n v="0"/>
    <n v="0"/>
    <n v="0"/>
    <n v="0"/>
    <n v="0"/>
    <n v="0"/>
    <x v="59"/>
  </r>
  <r>
    <n v="50"/>
    <n v="50"/>
    <n v="0"/>
    <n v="0"/>
    <n v="0"/>
    <n v="0"/>
    <n v="0"/>
    <n v="0"/>
    <n v="50"/>
    <n v="50"/>
    <n v="0"/>
    <n v="0"/>
    <x v="7"/>
  </r>
  <r>
    <n v="49"/>
    <n v="49"/>
    <n v="0"/>
    <n v="0"/>
    <n v="0"/>
    <n v="0"/>
    <n v="0"/>
    <n v="0"/>
    <n v="0"/>
    <n v="0"/>
    <n v="0"/>
    <n v="0"/>
    <x v="34"/>
  </r>
  <r>
    <n v="32"/>
    <n v="32"/>
    <n v="0"/>
    <n v="0"/>
    <n v="0"/>
    <n v="0"/>
    <n v="0"/>
    <n v="0"/>
    <n v="32"/>
    <n v="32"/>
    <n v="0"/>
    <n v="0"/>
    <x v="24"/>
  </r>
  <r>
    <n v="4776"/>
    <n v="4776"/>
    <n v="0"/>
    <n v="0"/>
    <n v="0"/>
    <n v="0"/>
    <n v="0"/>
    <n v="0"/>
    <n v="0"/>
    <n v="0"/>
    <n v="0"/>
    <n v="0"/>
    <x v="32"/>
  </r>
  <r>
    <n v="7362"/>
    <n v="7362"/>
    <n v="0"/>
    <n v="0"/>
    <n v="7362"/>
    <n v="7362"/>
    <n v="0"/>
    <n v="0"/>
    <n v="0"/>
    <n v="0"/>
    <n v="0"/>
    <n v="0"/>
    <x v="32"/>
  </r>
  <r>
    <n v="529"/>
    <n v="0"/>
    <n v="529"/>
    <n v="0"/>
    <n v="0"/>
    <n v="0"/>
    <n v="0"/>
    <n v="0"/>
    <n v="0"/>
    <n v="0"/>
    <n v="0"/>
    <n v="0"/>
    <x v="7"/>
  </r>
  <r>
    <n v="8750"/>
    <n v="8750"/>
    <n v="0"/>
    <n v="0"/>
    <n v="0"/>
    <n v="0"/>
    <n v="0"/>
    <n v="0"/>
    <n v="8750"/>
    <n v="8750"/>
    <n v="0"/>
    <n v="0"/>
    <x v="21"/>
  </r>
  <r>
    <n v="2"/>
    <n v="2"/>
    <n v="0"/>
    <n v="0"/>
    <n v="0"/>
    <n v="0"/>
    <n v="0"/>
    <n v="0"/>
    <n v="0"/>
    <n v="0"/>
    <n v="0"/>
    <n v="0"/>
    <x v="64"/>
  </r>
  <r>
    <n v="2338"/>
    <n v="2338"/>
    <n v="0"/>
    <n v="0"/>
    <n v="0"/>
    <n v="0"/>
    <n v="0"/>
    <n v="0"/>
    <n v="0"/>
    <n v="0"/>
    <n v="0"/>
    <n v="0"/>
    <x v="4"/>
  </r>
  <r>
    <n v="25075"/>
    <n v="0"/>
    <n v="25075"/>
    <n v="0"/>
    <n v="0"/>
    <n v="0"/>
    <n v="0"/>
    <n v="0"/>
    <n v="0"/>
    <n v="0"/>
    <n v="0"/>
    <n v="0"/>
    <x v="32"/>
  </r>
  <r>
    <n v="276"/>
    <n v="276"/>
    <n v="0"/>
    <n v="0"/>
    <n v="0"/>
    <n v="0"/>
    <n v="0"/>
    <n v="0"/>
    <n v="0"/>
    <n v="0"/>
    <n v="0"/>
    <n v="0"/>
    <x v="57"/>
  </r>
  <r>
    <n v="2182"/>
    <n v="0"/>
    <n v="2182"/>
    <n v="0"/>
    <n v="0"/>
    <n v="0"/>
    <n v="0"/>
    <n v="0"/>
    <n v="0"/>
    <n v="0"/>
    <n v="0"/>
    <n v="0"/>
    <x v="42"/>
  </r>
  <r>
    <n v="104"/>
    <n v="104"/>
    <n v="0"/>
    <n v="0"/>
    <n v="0"/>
    <n v="0"/>
    <n v="0"/>
    <n v="0"/>
    <n v="104"/>
    <n v="104"/>
    <n v="0"/>
    <n v="0"/>
    <x v="14"/>
  </r>
  <r>
    <n v="2507"/>
    <n v="0"/>
    <n v="2507"/>
    <n v="0"/>
    <n v="0"/>
    <n v="0"/>
    <n v="0"/>
    <n v="0"/>
    <n v="2507"/>
    <n v="0"/>
    <n v="2507"/>
    <n v="0"/>
    <x v="43"/>
  </r>
  <r>
    <n v="1824"/>
    <n v="0"/>
    <n v="1824"/>
    <n v="0"/>
    <n v="0"/>
    <n v="0"/>
    <n v="0"/>
    <n v="0"/>
    <n v="1824"/>
    <n v="0"/>
    <n v="1824"/>
    <n v="0"/>
    <x v="18"/>
  </r>
  <r>
    <n v="4778"/>
    <n v="4778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20"/>
  </r>
  <r>
    <n v="23917"/>
    <n v="23917"/>
    <n v="0"/>
    <n v="0"/>
    <n v="0"/>
    <n v="0"/>
    <n v="0"/>
    <n v="0"/>
    <n v="0"/>
    <n v="0"/>
    <n v="0"/>
    <n v="0"/>
    <x v="32"/>
  </r>
  <r>
    <n v="85"/>
    <n v="0"/>
    <n v="85"/>
    <n v="0"/>
    <n v="0"/>
    <n v="0"/>
    <n v="0"/>
    <n v="0"/>
    <n v="0"/>
    <n v="0"/>
    <n v="0"/>
    <n v="0"/>
    <x v="55"/>
  </r>
  <r>
    <n v="29"/>
    <n v="29"/>
    <n v="0"/>
    <n v="0"/>
    <n v="0"/>
    <n v="0"/>
    <n v="0"/>
    <n v="0"/>
    <n v="29"/>
    <n v="29"/>
    <n v="0"/>
    <n v="0"/>
    <x v="8"/>
  </r>
  <r>
    <n v="14"/>
    <n v="14"/>
    <n v="0"/>
    <n v="0"/>
    <n v="0"/>
    <n v="0"/>
    <n v="0"/>
    <n v="0"/>
    <n v="0"/>
    <n v="0"/>
    <n v="0"/>
    <n v="0"/>
    <x v="45"/>
  </r>
  <r>
    <n v="187"/>
    <n v="187"/>
    <n v="0"/>
    <n v="0"/>
    <n v="0"/>
    <n v="0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44"/>
  </r>
  <r>
    <n v="16"/>
    <n v="16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37"/>
  </r>
  <r>
    <n v="190"/>
    <n v="190"/>
    <n v="0"/>
    <n v="0"/>
    <n v="0"/>
    <n v="0"/>
    <n v="0"/>
    <n v="0"/>
    <n v="0"/>
    <n v="0"/>
    <n v="0"/>
    <n v="0"/>
    <x v="47"/>
  </r>
  <r>
    <n v="137"/>
    <n v="137"/>
    <n v="0"/>
    <n v="0"/>
    <n v="0"/>
    <n v="0"/>
    <n v="0"/>
    <n v="0"/>
    <n v="0"/>
    <n v="0"/>
    <n v="0"/>
    <n v="0"/>
    <x v="37"/>
  </r>
  <r>
    <n v="15976"/>
    <n v="0"/>
    <n v="15976"/>
    <n v="0"/>
    <n v="0"/>
    <n v="0"/>
    <n v="0"/>
    <n v="0"/>
    <n v="0"/>
    <n v="0"/>
    <n v="0"/>
    <n v="0"/>
    <x v="32"/>
  </r>
  <r>
    <n v="1025"/>
    <n v="1025"/>
    <n v="0"/>
    <n v="0"/>
    <n v="0"/>
    <n v="0"/>
    <n v="0"/>
    <n v="0"/>
    <n v="0"/>
    <n v="0"/>
    <n v="0"/>
    <n v="0"/>
    <x v="32"/>
  </r>
  <r>
    <n v="249"/>
    <n v="249"/>
    <n v="0"/>
    <n v="0"/>
    <n v="249"/>
    <n v="249"/>
    <n v="0"/>
    <n v="0"/>
    <n v="0"/>
    <n v="0"/>
    <n v="0"/>
    <n v="0"/>
    <x v="8"/>
  </r>
  <r>
    <n v="524"/>
    <n v="524"/>
    <n v="0"/>
    <n v="0"/>
    <n v="0"/>
    <n v="0"/>
    <n v="0"/>
    <n v="0"/>
    <n v="0"/>
    <n v="0"/>
    <n v="0"/>
    <n v="0"/>
    <x v="40"/>
  </r>
  <r>
    <n v="234"/>
    <n v="234"/>
    <n v="0"/>
    <n v="0"/>
    <n v="0"/>
    <n v="0"/>
    <n v="0"/>
    <n v="0"/>
    <n v="234"/>
    <n v="234"/>
    <n v="0"/>
    <n v="0"/>
    <x v="3"/>
  </r>
  <r>
    <n v="235"/>
    <n v="235"/>
    <n v="0"/>
    <n v="0"/>
    <n v="235"/>
    <n v="235"/>
    <n v="0"/>
    <n v="0"/>
    <n v="0"/>
    <n v="0"/>
    <n v="0"/>
    <n v="0"/>
    <x v="40"/>
  </r>
  <r>
    <n v="499"/>
    <n v="499"/>
    <n v="0"/>
    <n v="0"/>
    <n v="0"/>
    <n v="0"/>
    <n v="0"/>
    <n v="0"/>
    <n v="0"/>
    <n v="0"/>
    <n v="0"/>
    <n v="0"/>
    <x v="38"/>
  </r>
  <r>
    <n v="1221"/>
    <n v="1221"/>
    <n v="0"/>
    <n v="0"/>
    <n v="0"/>
    <n v="0"/>
    <n v="0"/>
    <n v="0"/>
    <n v="0"/>
    <n v="0"/>
    <n v="0"/>
    <n v="0"/>
    <x v="35"/>
  </r>
  <r>
    <n v="56"/>
    <n v="56"/>
    <n v="0"/>
    <n v="0"/>
    <n v="0"/>
    <n v="0"/>
    <n v="0"/>
    <n v="0"/>
    <n v="0"/>
    <n v="0"/>
    <n v="0"/>
    <n v="0"/>
    <x v="3"/>
  </r>
  <r>
    <n v="218"/>
    <n v="218"/>
    <n v="0"/>
    <n v="0"/>
    <n v="0"/>
    <n v="0"/>
    <n v="0"/>
    <n v="0"/>
    <n v="0"/>
    <n v="0"/>
    <n v="0"/>
    <n v="0"/>
    <x v="21"/>
  </r>
  <r>
    <n v="25"/>
    <n v="25"/>
    <n v="0"/>
    <n v="0"/>
    <n v="0"/>
    <n v="0"/>
    <n v="0"/>
    <n v="0"/>
    <n v="25"/>
    <n v="25"/>
    <n v="0"/>
    <n v="0"/>
    <x v="54"/>
  </r>
  <r>
    <n v="16"/>
    <n v="16"/>
    <n v="0"/>
    <n v="0"/>
    <n v="0"/>
    <n v="0"/>
    <n v="0"/>
    <n v="0"/>
    <n v="0"/>
    <n v="0"/>
    <n v="0"/>
    <n v="0"/>
    <x v="46"/>
  </r>
  <r>
    <n v="338"/>
    <n v="338"/>
    <n v="0"/>
    <n v="0"/>
    <n v="0"/>
    <n v="0"/>
    <n v="0"/>
    <n v="0"/>
    <n v="0"/>
    <n v="0"/>
    <n v="0"/>
    <n v="0"/>
    <x v="13"/>
  </r>
  <r>
    <n v="31"/>
    <n v="0"/>
    <n v="31"/>
    <n v="0"/>
    <n v="0"/>
    <n v="0"/>
    <n v="0"/>
    <n v="0"/>
    <n v="31"/>
    <n v="0"/>
    <n v="31"/>
    <n v="0"/>
    <x v="69"/>
  </r>
  <r>
    <n v="5279"/>
    <n v="0"/>
    <n v="5279"/>
    <n v="0"/>
    <n v="0"/>
    <n v="0"/>
    <n v="0"/>
    <n v="0"/>
    <n v="0"/>
    <n v="0"/>
    <n v="0"/>
    <n v="0"/>
    <x v="21"/>
  </r>
  <r>
    <n v="63"/>
    <n v="63"/>
    <n v="0"/>
    <n v="0"/>
    <n v="0"/>
    <n v="0"/>
    <n v="0"/>
    <n v="0"/>
    <n v="63"/>
    <n v="63"/>
    <n v="0"/>
    <n v="0"/>
    <x v="54"/>
  </r>
  <r>
    <n v="3"/>
    <n v="3"/>
    <n v="0"/>
    <n v="0"/>
    <n v="0"/>
    <n v="0"/>
    <n v="0"/>
    <n v="0"/>
    <n v="0"/>
    <n v="0"/>
    <n v="0"/>
    <n v="0"/>
    <x v="4"/>
  </r>
  <r>
    <n v="8478"/>
    <n v="8478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42"/>
  </r>
  <r>
    <n v="51"/>
    <n v="51"/>
    <n v="0"/>
    <n v="0"/>
    <n v="0"/>
    <n v="0"/>
    <n v="0"/>
    <n v="0"/>
    <n v="51"/>
    <n v="51"/>
    <n v="0"/>
    <n v="0"/>
    <x v="14"/>
  </r>
  <r>
    <n v="1983"/>
    <n v="0"/>
    <n v="1983"/>
    <n v="0"/>
    <n v="0"/>
    <n v="0"/>
    <n v="0"/>
    <n v="0"/>
    <n v="0"/>
    <n v="0"/>
    <n v="0"/>
    <n v="0"/>
    <x v="25"/>
  </r>
  <r>
    <n v="6231"/>
    <n v="6231"/>
    <n v="0"/>
    <n v="0"/>
    <n v="0"/>
    <n v="0"/>
    <n v="0"/>
    <n v="0"/>
    <n v="6231"/>
    <n v="6231"/>
    <n v="0"/>
    <n v="0"/>
    <x v="17"/>
  </r>
  <r>
    <n v="121"/>
    <n v="121"/>
    <n v="0"/>
    <n v="0"/>
    <n v="0"/>
    <n v="0"/>
    <n v="0"/>
    <n v="0"/>
    <n v="0"/>
    <n v="0"/>
    <n v="0"/>
    <n v="0"/>
    <x v="30"/>
  </r>
  <r>
    <n v="38"/>
    <n v="38"/>
    <n v="0"/>
    <n v="0"/>
    <n v="38"/>
    <n v="38"/>
    <n v="0"/>
    <n v="0"/>
    <n v="0"/>
    <n v="0"/>
    <n v="0"/>
    <n v="0"/>
    <x v="15"/>
  </r>
  <r>
    <n v="2087"/>
    <n v="0"/>
    <n v="2087"/>
    <n v="0"/>
    <n v="0"/>
    <n v="0"/>
    <n v="0"/>
    <n v="0"/>
    <n v="0"/>
    <n v="0"/>
    <n v="0"/>
    <n v="0"/>
    <x v="60"/>
  </r>
  <r>
    <n v="6683"/>
    <n v="0"/>
    <n v="6683"/>
    <n v="0"/>
    <n v="6683"/>
    <n v="0"/>
    <n v="6683"/>
    <n v="0"/>
    <n v="0"/>
    <n v="0"/>
    <n v="0"/>
    <n v="0"/>
    <x v="21"/>
  </r>
  <r>
    <n v="188"/>
    <n v="188"/>
    <n v="0"/>
    <n v="0"/>
    <n v="0"/>
    <n v="0"/>
    <n v="0"/>
    <n v="0"/>
    <n v="0"/>
    <n v="0"/>
    <n v="0"/>
    <n v="0"/>
    <x v="54"/>
  </r>
  <r>
    <n v="5833"/>
    <n v="5833"/>
    <n v="0"/>
    <n v="0"/>
    <n v="0"/>
    <n v="0"/>
    <n v="0"/>
    <n v="0"/>
    <n v="5833"/>
    <n v="5833"/>
    <n v="0"/>
    <n v="0"/>
    <x v="8"/>
  </r>
  <r>
    <n v="6910"/>
    <n v="6910"/>
    <n v="0"/>
    <n v="0"/>
    <n v="0"/>
    <n v="0"/>
    <n v="0"/>
    <n v="0"/>
    <n v="0"/>
    <n v="0"/>
    <n v="0"/>
    <n v="0"/>
    <x v="63"/>
  </r>
  <r>
    <n v="181"/>
    <n v="181"/>
    <n v="0"/>
    <n v="0"/>
    <n v="0"/>
    <n v="0"/>
    <n v="0"/>
    <n v="0"/>
    <n v="0"/>
    <n v="0"/>
    <n v="0"/>
    <n v="0"/>
    <x v="50"/>
  </r>
  <r>
    <n v="12241"/>
    <n v="12241"/>
    <n v="0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10"/>
    <n v="10"/>
    <n v="0"/>
    <n v="0"/>
    <x v="69"/>
  </r>
  <r>
    <n v="42"/>
    <n v="42"/>
    <n v="0"/>
    <n v="0"/>
    <n v="0"/>
    <n v="0"/>
    <n v="0"/>
    <n v="0"/>
    <n v="0"/>
    <n v="0"/>
    <n v="0"/>
    <n v="0"/>
    <x v="37"/>
  </r>
  <r>
    <n v="19"/>
    <n v="19"/>
    <n v="0"/>
    <n v="0"/>
    <n v="0"/>
    <n v="0"/>
    <n v="0"/>
    <n v="0"/>
    <n v="19"/>
    <n v="19"/>
    <n v="0"/>
    <n v="0"/>
    <x v="54"/>
  </r>
  <r>
    <n v="1"/>
    <n v="1"/>
    <n v="0"/>
    <n v="0"/>
    <n v="0"/>
    <n v="0"/>
    <n v="0"/>
    <n v="0"/>
    <n v="0"/>
    <n v="0"/>
    <n v="0"/>
    <n v="0"/>
    <x v="5"/>
  </r>
  <r>
    <n v="2390"/>
    <n v="0"/>
    <n v="2390"/>
    <n v="0"/>
    <n v="0"/>
    <n v="0"/>
    <n v="0"/>
    <n v="0"/>
    <n v="0"/>
    <n v="0"/>
    <n v="0"/>
    <n v="0"/>
    <x v="22"/>
  </r>
  <r>
    <n v="235"/>
    <n v="235"/>
    <n v="0"/>
    <n v="0"/>
    <n v="0"/>
    <n v="0"/>
    <n v="0"/>
    <n v="0"/>
    <n v="235"/>
    <n v="235"/>
    <n v="0"/>
    <n v="0"/>
    <x v="24"/>
  </r>
  <r>
    <n v="211"/>
    <n v="211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17"/>
  </r>
  <r>
    <n v="1394"/>
    <n v="1394"/>
    <n v="0"/>
    <n v="0"/>
    <n v="0"/>
    <n v="0"/>
    <n v="0"/>
    <n v="0"/>
    <n v="0"/>
    <n v="0"/>
    <n v="0"/>
    <n v="0"/>
    <x v="25"/>
  </r>
  <r>
    <n v="1503"/>
    <n v="1503"/>
    <n v="0"/>
    <n v="0"/>
    <n v="0"/>
    <n v="0"/>
    <n v="0"/>
    <n v="0"/>
    <n v="1503"/>
    <n v="1503"/>
    <n v="0"/>
    <n v="0"/>
    <x v="1"/>
  </r>
  <r>
    <n v="8"/>
    <n v="8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6"/>
  </r>
  <r>
    <n v="62"/>
    <n v="62"/>
    <n v="0"/>
    <n v="0"/>
    <n v="0"/>
    <n v="0"/>
    <n v="0"/>
    <n v="0"/>
    <n v="0"/>
    <n v="0"/>
    <n v="0"/>
    <n v="0"/>
    <x v="54"/>
  </r>
  <r>
    <n v="5401"/>
    <n v="0"/>
    <n v="5401"/>
    <n v="0"/>
    <n v="0"/>
    <n v="0"/>
    <n v="0"/>
    <n v="0"/>
    <n v="5401"/>
    <n v="0"/>
    <n v="5401"/>
    <n v="0"/>
    <x v="37"/>
  </r>
  <r>
    <n v="2937"/>
    <n v="2937"/>
    <n v="0"/>
    <n v="0"/>
    <n v="0"/>
    <n v="0"/>
    <n v="0"/>
    <n v="0"/>
    <n v="0"/>
    <n v="0"/>
    <n v="0"/>
    <n v="0"/>
    <x v="50"/>
  </r>
  <r>
    <n v="771"/>
    <n v="771"/>
    <n v="0"/>
    <n v="0"/>
    <n v="771"/>
    <n v="771"/>
    <n v="0"/>
    <n v="0"/>
    <n v="0"/>
    <n v="0"/>
    <n v="0"/>
    <n v="0"/>
    <x v="57"/>
  </r>
  <r>
    <n v="79"/>
    <n v="79"/>
    <n v="0"/>
    <n v="0"/>
    <n v="0"/>
    <n v="0"/>
    <n v="0"/>
    <n v="0"/>
    <n v="0"/>
    <n v="0"/>
    <n v="0"/>
    <n v="0"/>
    <x v="40"/>
  </r>
  <r>
    <n v="2935"/>
    <n v="0"/>
    <n v="2935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53"/>
  </r>
  <r>
    <n v="378"/>
    <n v="378"/>
    <n v="0"/>
    <n v="0"/>
    <n v="0"/>
    <n v="0"/>
    <n v="0"/>
    <n v="0"/>
    <n v="0"/>
    <n v="0"/>
    <n v="0"/>
    <n v="0"/>
    <x v="9"/>
  </r>
  <r>
    <n v="247"/>
    <n v="247"/>
    <n v="0"/>
    <n v="0"/>
    <n v="0"/>
    <n v="0"/>
    <n v="0"/>
    <n v="0"/>
    <n v="0"/>
    <n v="0"/>
    <n v="0"/>
    <n v="0"/>
    <x v="54"/>
  </r>
  <r>
    <n v="5"/>
    <n v="5"/>
    <n v="0"/>
    <n v="0"/>
    <n v="5"/>
    <n v="5"/>
    <n v="0"/>
    <n v="0"/>
    <n v="0"/>
    <n v="0"/>
    <n v="0"/>
    <n v="0"/>
    <x v="57"/>
  </r>
  <r>
    <n v="19"/>
    <n v="19"/>
    <n v="0"/>
    <n v="0"/>
    <n v="0"/>
    <n v="0"/>
    <n v="0"/>
    <n v="0"/>
    <n v="0"/>
    <n v="0"/>
    <n v="0"/>
    <n v="0"/>
    <x v="18"/>
  </r>
  <r>
    <n v="1102"/>
    <n v="0"/>
    <n v="1102"/>
    <n v="0"/>
    <n v="0"/>
    <n v="0"/>
    <n v="0"/>
    <n v="0"/>
    <n v="0"/>
    <n v="0"/>
    <n v="0"/>
    <n v="0"/>
    <x v="54"/>
  </r>
  <r>
    <n v="37"/>
    <n v="37"/>
    <n v="0"/>
    <n v="0"/>
    <n v="0"/>
    <n v="0"/>
    <n v="0"/>
    <n v="0"/>
    <n v="0"/>
    <n v="0"/>
    <n v="0"/>
    <n v="0"/>
    <x v="27"/>
  </r>
  <r>
    <n v="121"/>
    <n v="121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58"/>
  </r>
  <r>
    <n v="39"/>
    <n v="39"/>
    <n v="0"/>
    <n v="0"/>
    <n v="0"/>
    <n v="0"/>
    <n v="0"/>
    <n v="0"/>
    <n v="0"/>
    <n v="0"/>
    <n v="0"/>
    <n v="0"/>
    <x v="18"/>
  </r>
  <r>
    <n v="873"/>
    <n v="873"/>
    <n v="0"/>
    <n v="0"/>
    <n v="0"/>
    <n v="0"/>
    <n v="0"/>
    <n v="0"/>
    <n v="0"/>
    <n v="0"/>
    <n v="0"/>
    <n v="0"/>
    <x v="30"/>
  </r>
  <r>
    <n v="62"/>
    <n v="62"/>
    <n v="0"/>
    <n v="0"/>
    <n v="62"/>
    <n v="62"/>
    <n v="0"/>
    <n v="0"/>
    <n v="0"/>
    <n v="0"/>
    <n v="0"/>
    <n v="0"/>
    <x v="39"/>
  </r>
  <r>
    <n v="3829"/>
    <n v="3829"/>
    <n v="0"/>
    <n v="0"/>
    <n v="0"/>
    <n v="0"/>
    <n v="0"/>
    <n v="0"/>
    <n v="0"/>
    <n v="0"/>
    <n v="0"/>
    <n v="0"/>
    <x v="30"/>
  </r>
  <r>
    <n v="32"/>
    <n v="32"/>
    <n v="0"/>
    <n v="0"/>
    <n v="0"/>
    <n v="0"/>
    <n v="0"/>
    <n v="0"/>
    <n v="0"/>
    <n v="0"/>
    <n v="0"/>
    <n v="0"/>
    <x v="26"/>
  </r>
  <r>
    <n v="2403"/>
    <n v="2403"/>
    <n v="0"/>
    <n v="0"/>
    <n v="0"/>
    <n v="0"/>
    <n v="0"/>
    <n v="0"/>
    <n v="2403"/>
    <n v="2403"/>
    <n v="0"/>
    <n v="0"/>
    <x v="25"/>
  </r>
  <r>
    <n v="1150"/>
    <n v="1150"/>
    <n v="0"/>
    <n v="0"/>
    <n v="0"/>
    <n v="0"/>
    <n v="0"/>
    <n v="0"/>
    <n v="0"/>
    <n v="0"/>
    <n v="0"/>
    <n v="0"/>
    <x v="30"/>
  </r>
  <r>
    <n v="265"/>
    <n v="265"/>
    <n v="0"/>
    <n v="0"/>
    <n v="0"/>
    <n v="0"/>
    <n v="0"/>
    <n v="0"/>
    <n v="0"/>
    <n v="0"/>
    <n v="0"/>
    <n v="0"/>
    <x v="41"/>
  </r>
  <r>
    <n v="112"/>
    <n v="0"/>
    <n v="112"/>
    <n v="0"/>
    <n v="0"/>
    <n v="0"/>
    <n v="0"/>
    <n v="0"/>
    <n v="0"/>
    <n v="0"/>
    <n v="0"/>
    <n v="0"/>
    <x v="3"/>
  </r>
  <r>
    <n v="1012"/>
    <n v="0"/>
    <n v="1012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40"/>
  </r>
  <r>
    <n v="404"/>
    <n v="404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4"/>
    <n v="4"/>
    <n v="0"/>
    <n v="0"/>
    <x v="10"/>
  </r>
  <r>
    <n v="1071"/>
    <n v="1071"/>
    <n v="0"/>
    <n v="0"/>
    <n v="0"/>
    <n v="0"/>
    <n v="0"/>
    <n v="0"/>
    <n v="0"/>
    <n v="0"/>
    <n v="0"/>
    <n v="0"/>
    <x v="58"/>
  </r>
  <r>
    <n v="224"/>
    <n v="224"/>
    <n v="0"/>
    <n v="0"/>
    <n v="0"/>
    <n v="0"/>
    <n v="0"/>
    <n v="0"/>
    <n v="0"/>
    <n v="0"/>
    <n v="0"/>
    <n v="0"/>
    <x v="25"/>
  </r>
  <r>
    <n v="57"/>
    <n v="57"/>
    <n v="0"/>
    <n v="0"/>
    <n v="0"/>
    <n v="0"/>
    <n v="0"/>
    <n v="0"/>
    <n v="0"/>
    <n v="0"/>
    <n v="0"/>
    <n v="0"/>
    <x v="3"/>
  </r>
  <r>
    <n v="604"/>
    <n v="604"/>
    <n v="0"/>
    <n v="0"/>
    <n v="0"/>
    <n v="0"/>
    <n v="0"/>
    <n v="0"/>
    <n v="0"/>
    <n v="0"/>
    <n v="0"/>
    <n v="0"/>
    <x v="7"/>
  </r>
  <r>
    <n v="296"/>
    <n v="296"/>
    <n v="0"/>
    <n v="0"/>
    <n v="0"/>
    <n v="0"/>
    <n v="0"/>
    <n v="0"/>
    <n v="0"/>
    <n v="0"/>
    <n v="0"/>
    <n v="0"/>
    <x v="53"/>
  </r>
  <r>
    <n v="7641"/>
    <n v="7641"/>
    <n v="0"/>
    <n v="0"/>
    <n v="0"/>
    <n v="0"/>
    <n v="0"/>
    <n v="0"/>
    <n v="0"/>
    <n v="0"/>
    <n v="0"/>
    <n v="0"/>
    <x v="46"/>
  </r>
  <r>
    <n v="75"/>
    <n v="75"/>
    <n v="0"/>
    <n v="0"/>
    <n v="0"/>
    <n v="0"/>
    <n v="0"/>
    <n v="0"/>
    <n v="0"/>
    <n v="0"/>
    <n v="0"/>
    <n v="0"/>
    <x v="47"/>
  </r>
  <r>
    <n v="167"/>
    <n v="167"/>
    <n v="0"/>
    <n v="0"/>
    <n v="0"/>
    <n v="0"/>
    <n v="0"/>
    <n v="0"/>
    <n v="0"/>
    <n v="0"/>
    <n v="0"/>
    <n v="0"/>
    <x v="0"/>
  </r>
  <r>
    <n v="44273"/>
    <n v="0"/>
    <n v="44273"/>
    <n v="0"/>
    <n v="44273"/>
    <n v="0"/>
    <n v="44273"/>
    <n v="0"/>
    <n v="0"/>
    <n v="0"/>
    <n v="0"/>
    <n v="0"/>
    <x v="12"/>
  </r>
  <r>
    <n v="2030"/>
    <n v="2030"/>
    <n v="0"/>
    <n v="0"/>
    <n v="0"/>
    <n v="0"/>
    <n v="0"/>
    <n v="0"/>
    <n v="0"/>
    <n v="0"/>
    <n v="0"/>
    <n v="0"/>
    <x v="9"/>
  </r>
  <r>
    <n v="511"/>
    <n v="511"/>
    <n v="0"/>
    <n v="0"/>
    <n v="0"/>
    <n v="0"/>
    <n v="0"/>
    <n v="0"/>
    <n v="0"/>
    <n v="0"/>
    <n v="0"/>
    <n v="0"/>
    <x v="26"/>
  </r>
  <r>
    <n v="668"/>
    <n v="668"/>
    <n v="0"/>
    <n v="0"/>
    <n v="0"/>
    <n v="0"/>
    <n v="0"/>
    <n v="0"/>
    <n v="0"/>
    <n v="0"/>
    <n v="0"/>
    <n v="0"/>
    <x v="29"/>
  </r>
  <r>
    <n v="26850"/>
    <n v="0"/>
    <n v="26850"/>
    <n v="0"/>
    <n v="0"/>
    <n v="0"/>
    <n v="0"/>
    <n v="0"/>
    <n v="0"/>
    <n v="0"/>
    <n v="0"/>
    <n v="0"/>
    <x v="59"/>
  </r>
  <r>
    <n v="158"/>
    <n v="158"/>
    <n v="0"/>
    <n v="0"/>
    <n v="0"/>
    <n v="0"/>
    <n v="0"/>
    <n v="0"/>
    <n v="0"/>
    <n v="0"/>
    <n v="0"/>
    <n v="0"/>
    <x v="9"/>
  </r>
  <r>
    <n v="20"/>
    <n v="20"/>
    <n v="0"/>
    <n v="0"/>
    <n v="0"/>
    <n v="0"/>
    <n v="0"/>
    <n v="0"/>
    <n v="0"/>
    <n v="0"/>
    <n v="0"/>
    <n v="0"/>
    <x v="32"/>
  </r>
  <r>
    <n v="3175"/>
    <n v="3175"/>
    <n v="0"/>
    <n v="0"/>
    <n v="0"/>
    <n v="0"/>
    <n v="0"/>
    <n v="0"/>
    <n v="0"/>
    <n v="0"/>
    <n v="0"/>
    <n v="0"/>
    <x v="42"/>
  </r>
  <r>
    <n v="1075"/>
    <n v="1075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15"/>
  </r>
  <r>
    <n v="286"/>
    <n v="286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22"/>
  </r>
  <r>
    <n v="680"/>
    <n v="680"/>
    <n v="0"/>
    <n v="0"/>
    <n v="0"/>
    <n v="0"/>
    <n v="0"/>
    <n v="0"/>
    <n v="0"/>
    <n v="0"/>
    <n v="0"/>
    <n v="0"/>
    <x v="34"/>
  </r>
  <r>
    <n v="9833"/>
    <n v="0"/>
    <n v="9833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21"/>
  </r>
  <r>
    <n v="21274"/>
    <n v="21274"/>
    <n v="0"/>
    <n v="0"/>
    <n v="0"/>
    <n v="0"/>
    <n v="0"/>
    <n v="0"/>
    <n v="0"/>
    <n v="0"/>
    <n v="0"/>
    <n v="0"/>
    <x v="8"/>
  </r>
  <r>
    <n v="765"/>
    <n v="765"/>
    <n v="0"/>
    <n v="0"/>
    <n v="0"/>
    <n v="0"/>
    <n v="0"/>
    <n v="0"/>
    <n v="0"/>
    <n v="0"/>
    <n v="0"/>
    <n v="0"/>
    <x v="5"/>
  </r>
  <r>
    <n v="12904"/>
    <n v="12904"/>
    <n v="0"/>
    <n v="0"/>
    <n v="12904"/>
    <n v="12904"/>
    <n v="0"/>
    <n v="0"/>
    <n v="0"/>
    <n v="0"/>
    <n v="0"/>
    <n v="0"/>
    <x v="60"/>
  </r>
  <r>
    <n v="47"/>
    <n v="47"/>
    <n v="0"/>
    <n v="0"/>
    <n v="0"/>
    <n v="0"/>
    <n v="0"/>
    <n v="0"/>
    <n v="0"/>
    <n v="0"/>
    <n v="0"/>
    <n v="0"/>
    <x v="22"/>
  </r>
  <r>
    <n v="440"/>
    <n v="440"/>
    <n v="0"/>
    <n v="0"/>
    <n v="0"/>
    <n v="0"/>
    <n v="0"/>
    <n v="0"/>
    <n v="0"/>
    <n v="0"/>
    <n v="0"/>
    <n v="0"/>
    <x v="53"/>
  </r>
  <r>
    <n v="162"/>
    <n v="162"/>
    <n v="0"/>
    <n v="0"/>
    <n v="0"/>
    <n v="0"/>
    <n v="0"/>
    <n v="0"/>
    <n v="0"/>
    <n v="0"/>
    <n v="0"/>
    <n v="0"/>
    <x v="27"/>
  </r>
  <r>
    <n v="3621"/>
    <n v="3621"/>
    <n v="0"/>
    <n v="0"/>
    <n v="0"/>
    <n v="0"/>
    <n v="0"/>
    <n v="0"/>
    <n v="0"/>
    <n v="0"/>
    <n v="0"/>
    <n v="0"/>
    <x v="1"/>
  </r>
  <r>
    <n v="12278"/>
    <n v="12278"/>
    <n v="0"/>
    <n v="0"/>
    <n v="0"/>
    <n v="0"/>
    <n v="0"/>
    <n v="0"/>
    <n v="0"/>
    <n v="0"/>
    <n v="0"/>
    <n v="0"/>
    <x v="12"/>
  </r>
  <r>
    <n v="3"/>
    <n v="3"/>
    <n v="0"/>
    <n v="0"/>
    <n v="3"/>
    <n v="3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47"/>
  </r>
  <r>
    <n v="25"/>
    <n v="25"/>
    <n v="0"/>
    <n v="0"/>
    <n v="0"/>
    <n v="0"/>
    <n v="0"/>
    <n v="0"/>
    <n v="0"/>
    <n v="0"/>
    <n v="0"/>
    <n v="0"/>
    <x v="17"/>
  </r>
  <r>
    <n v="10864"/>
    <n v="10864"/>
    <n v="0"/>
    <n v="0"/>
    <n v="0"/>
    <n v="0"/>
    <n v="0"/>
    <n v="0"/>
    <n v="0"/>
    <n v="0"/>
    <n v="0"/>
    <n v="0"/>
    <x v="7"/>
  </r>
  <r>
    <n v="773"/>
    <n v="773"/>
    <n v="0"/>
    <n v="0"/>
    <n v="0"/>
    <n v="0"/>
    <n v="0"/>
    <n v="0"/>
    <n v="0"/>
    <n v="0"/>
    <n v="0"/>
    <n v="0"/>
    <x v="63"/>
  </r>
  <r>
    <n v="27"/>
    <n v="27"/>
    <n v="0"/>
    <n v="0"/>
    <n v="0"/>
    <n v="0"/>
    <n v="0"/>
    <n v="0"/>
    <n v="27"/>
    <n v="27"/>
    <n v="0"/>
    <n v="0"/>
    <x v="46"/>
  </r>
  <r>
    <n v="5"/>
    <n v="5"/>
    <n v="0"/>
    <n v="0"/>
    <n v="0"/>
    <n v="0"/>
    <n v="0"/>
    <n v="0"/>
    <n v="0"/>
    <n v="0"/>
    <n v="0"/>
    <n v="0"/>
    <x v="39"/>
  </r>
  <r>
    <n v="14326"/>
    <n v="14326"/>
    <n v="0"/>
    <n v="0"/>
    <n v="0"/>
    <n v="0"/>
    <n v="0"/>
    <n v="0"/>
    <n v="14326"/>
    <n v="14326"/>
    <n v="0"/>
    <n v="0"/>
    <x v="32"/>
  </r>
  <r>
    <n v="28"/>
    <n v="28"/>
    <n v="0"/>
    <n v="0"/>
    <n v="0"/>
    <n v="0"/>
    <n v="0"/>
    <n v="0"/>
    <n v="0"/>
    <n v="0"/>
    <n v="0"/>
    <n v="0"/>
    <x v="60"/>
  </r>
  <r>
    <n v="546"/>
    <n v="546"/>
    <n v="0"/>
    <n v="0"/>
    <n v="0"/>
    <n v="0"/>
    <n v="0"/>
    <n v="0"/>
    <n v="546"/>
    <n v="546"/>
    <n v="0"/>
    <n v="0"/>
    <x v="18"/>
  </r>
  <r>
    <n v="34332"/>
    <n v="34332"/>
    <n v="0"/>
    <n v="0"/>
    <n v="0"/>
    <n v="0"/>
    <n v="0"/>
    <n v="0"/>
    <n v="0"/>
    <n v="0"/>
    <n v="0"/>
    <n v="0"/>
    <x v="30"/>
  </r>
  <r>
    <n v="74"/>
    <n v="74"/>
    <n v="0"/>
    <n v="0"/>
    <n v="0"/>
    <n v="0"/>
    <n v="0"/>
    <n v="0"/>
    <n v="0"/>
    <n v="0"/>
    <n v="0"/>
    <n v="0"/>
    <x v="60"/>
  </r>
  <r>
    <n v="961"/>
    <n v="961"/>
    <n v="0"/>
    <n v="0"/>
    <n v="0"/>
    <n v="0"/>
    <n v="0"/>
    <n v="0"/>
    <n v="0"/>
    <n v="0"/>
    <n v="0"/>
    <n v="0"/>
    <x v="24"/>
  </r>
  <r>
    <n v="214"/>
    <n v="214"/>
    <n v="0"/>
    <n v="0"/>
    <n v="214"/>
    <n v="214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4"/>
  </r>
  <r>
    <n v="191"/>
    <n v="191"/>
    <n v="0"/>
    <n v="0"/>
    <n v="0"/>
    <n v="0"/>
    <n v="0"/>
    <n v="0"/>
    <n v="0"/>
    <n v="0"/>
    <n v="0"/>
    <n v="0"/>
    <x v="24"/>
  </r>
  <r>
    <n v="574"/>
    <n v="574"/>
    <n v="0"/>
    <n v="0"/>
    <n v="574"/>
    <n v="574"/>
    <n v="0"/>
    <n v="0"/>
    <n v="0"/>
    <n v="0"/>
    <n v="0"/>
    <n v="0"/>
    <x v="10"/>
  </r>
  <r>
    <n v="8793"/>
    <n v="8793"/>
    <n v="0"/>
    <n v="0"/>
    <n v="0"/>
    <n v="0"/>
    <n v="0"/>
    <n v="0"/>
    <n v="0"/>
    <n v="0"/>
    <n v="0"/>
    <n v="0"/>
    <x v="0"/>
  </r>
  <r>
    <n v="3672"/>
    <n v="3672"/>
    <n v="0"/>
    <n v="0"/>
    <n v="0"/>
    <n v="0"/>
    <n v="0"/>
    <n v="0"/>
    <n v="0"/>
    <n v="0"/>
    <n v="0"/>
    <n v="0"/>
    <x v="4"/>
  </r>
  <r>
    <n v="1326"/>
    <n v="0"/>
    <n v="1326"/>
    <n v="0"/>
    <n v="0"/>
    <n v="0"/>
    <n v="0"/>
    <n v="0"/>
    <n v="0"/>
    <n v="0"/>
    <n v="0"/>
    <n v="0"/>
    <x v="60"/>
  </r>
  <r>
    <n v="29"/>
    <n v="0"/>
    <n v="29"/>
    <n v="0"/>
    <n v="0"/>
    <n v="0"/>
    <n v="0"/>
    <n v="0"/>
    <n v="0"/>
    <n v="0"/>
    <n v="0"/>
    <n v="0"/>
    <x v="26"/>
  </r>
  <r>
    <n v="86"/>
    <n v="86"/>
    <n v="0"/>
    <n v="0"/>
    <n v="0"/>
    <n v="0"/>
    <n v="0"/>
    <n v="0"/>
    <n v="86"/>
    <n v="86"/>
    <n v="0"/>
    <n v="0"/>
    <x v="36"/>
  </r>
  <r>
    <n v="33"/>
    <n v="0"/>
    <n v="33"/>
    <n v="0"/>
    <n v="33"/>
    <n v="0"/>
    <n v="33"/>
    <n v="0"/>
    <n v="0"/>
    <n v="0"/>
    <n v="0"/>
    <n v="0"/>
    <x v="36"/>
  </r>
  <r>
    <n v="383"/>
    <n v="383"/>
    <n v="0"/>
    <n v="0"/>
    <n v="383"/>
    <n v="383"/>
    <n v="0"/>
    <n v="0"/>
    <n v="0"/>
    <n v="0"/>
    <n v="0"/>
    <n v="0"/>
    <x v="9"/>
  </r>
  <r>
    <n v="1874"/>
    <n v="0"/>
    <n v="1874"/>
    <n v="0"/>
    <n v="0"/>
    <n v="0"/>
    <n v="0"/>
    <n v="0"/>
    <n v="0"/>
    <n v="0"/>
    <n v="0"/>
    <n v="0"/>
    <x v="26"/>
  </r>
  <r>
    <n v="49"/>
    <n v="49"/>
    <n v="0"/>
    <n v="0"/>
    <n v="0"/>
    <n v="0"/>
    <n v="0"/>
    <n v="0"/>
    <n v="0"/>
    <n v="0"/>
    <n v="0"/>
    <n v="0"/>
    <x v="60"/>
  </r>
  <r>
    <n v="19"/>
    <n v="19"/>
    <n v="0"/>
    <n v="0"/>
    <n v="0"/>
    <n v="0"/>
    <n v="0"/>
    <n v="0"/>
    <n v="0"/>
    <n v="0"/>
    <n v="0"/>
    <n v="0"/>
    <x v="25"/>
  </r>
  <r>
    <n v="17"/>
    <n v="0"/>
    <n v="17"/>
    <n v="0"/>
    <n v="0"/>
    <n v="0"/>
    <n v="0"/>
    <n v="0"/>
    <n v="17"/>
    <n v="0"/>
    <n v="17"/>
    <n v="0"/>
    <x v="28"/>
  </r>
  <r>
    <n v="212"/>
    <n v="212"/>
    <n v="0"/>
    <n v="0"/>
    <n v="0"/>
    <n v="0"/>
    <n v="0"/>
    <n v="0"/>
    <n v="0"/>
    <n v="0"/>
    <n v="0"/>
    <n v="0"/>
    <x v="45"/>
  </r>
  <r>
    <n v="129"/>
    <n v="129"/>
    <n v="0"/>
    <n v="0"/>
    <n v="0"/>
    <n v="0"/>
    <n v="0"/>
    <n v="0"/>
    <n v="0"/>
    <n v="0"/>
    <n v="0"/>
    <n v="0"/>
    <x v="45"/>
  </r>
  <r>
    <n v="86"/>
    <n v="86"/>
    <n v="0"/>
    <n v="0"/>
    <n v="0"/>
    <n v="0"/>
    <n v="0"/>
    <n v="0"/>
    <n v="86"/>
    <n v="86"/>
    <n v="0"/>
    <n v="0"/>
    <x v="26"/>
  </r>
  <r>
    <n v="100"/>
    <n v="100"/>
    <n v="0"/>
    <n v="0"/>
    <n v="0"/>
    <n v="0"/>
    <n v="0"/>
    <n v="0"/>
    <n v="0"/>
    <n v="0"/>
    <n v="0"/>
    <n v="0"/>
    <x v="10"/>
  </r>
  <r>
    <n v="33"/>
    <n v="33"/>
    <n v="0"/>
    <n v="0"/>
    <n v="0"/>
    <n v="0"/>
    <n v="0"/>
    <n v="0"/>
    <n v="33"/>
    <n v="33"/>
    <n v="0"/>
    <n v="0"/>
    <x v="13"/>
  </r>
  <r>
    <n v="3"/>
    <n v="3"/>
    <n v="0"/>
    <n v="0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0"/>
    <n v="0"/>
    <n v="0"/>
    <n v="0"/>
    <x v="19"/>
  </r>
  <r>
    <n v="2430"/>
    <n v="0"/>
    <n v="2430"/>
    <n v="0"/>
    <n v="0"/>
    <n v="0"/>
    <n v="0"/>
    <n v="0"/>
    <n v="0"/>
    <n v="0"/>
    <n v="0"/>
    <n v="0"/>
    <x v="9"/>
  </r>
  <r>
    <n v="36"/>
    <n v="36"/>
    <n v="0"/>
    <n v="0"/>
    <n v="0"/>
    <n v="0"/>
    <n v="0"/>
    <n v="0"/>
    <n v="36"/>
    <n v="36"/>
    <n v="0"/>
    <n v="0"/>
    <x v="69"/>
  </r>
  <r>
    <n v="149"/>
    <n v="149"/>
    <n v="0"/>
    <n v="0"/>
    <n v="0"/>
    <n v="0"/>
    <n v="0"/>
    <n v="0"/>
    <n v="0"/>
    <n v="0"/>
    <n v="0"/>
    <n v="0"/>
    <x v="59"/>
  </r>
  <r>
    <n v="20"/>
    <n v="20"/>
    <n v="0"/>
    <n v="0"/>
    <n v="0"/>
    <n v="0"/>
    <n v="0"/>
    <n v="0"/>
    <n v="0"/>
    <n v="0"/>
    <n v="0"/>
    <n v="0"/>
    <x v="29"/>
  </r>
  <r>
    <n v="143"/>
    <n v="143"/>
    <n v="0"/>
    <n v="0"/>
    <n v="143"/>
    <n v="143"/>
    <n v="0"/>
    <n v="0"/>
    <n v="0"/>
    <n v="0"/>
    <n v="0"/>
    <n v="0"/>
    <x v="27"/>
  </r>
  <r>
    <n v="33"/>
    <n v="0"/>
    <n v="33"/>
    <n v="0"/>
    <n v="0"/>
    <n v="0"/>
    <n v="0"/>
    <n v="0"/>
    <n v="0"/>
    <n v="0"/>
    <n v="0"/>
    <n v="0"/>
    <x v="4"/>
  </r>
  <r>
    <n v="65"/>
    <n v="65"/>
    <n v="0"/>
    <n v="0"/>
    <n v="0"/>
    <n v="0"/>
    <n v="0"/>
    <n v="0"/>
    <n v="65"/>
    <n v="65"/>
    <n v="0"/>
    <n v="0"/>
    <x v="17"/>
  </r>
  <r>
    <n v="242"/>
    <n v="242"/>
    <n v="0"/>
    <n v="0"/>
    <n v="0"/>
    <n v="0"/>
    <n v="0"/>
    <n v="0"/>
    <n v="242"/>
    <n v="242"/>
    <n v="0"/>
    <n v="0"/>
    <x v="55"/>
  </r>
  <r>
    <n v="13"/>
    <n v="13"/>
    <n v="0"/>
    <n v="0"/>
    <n v="0"/>
    <n v="0"/>
    <n v="0"/>
    <n v="0"/>
    <n v="0"/>
    <n v="0"/>
    <n v="0"/>
    <n v="0"/>
    <x v="30"/>
  </r>
  <r>
    <n v="31"/>
    <n v="31"/>
    <n v="0"/>
    <n v="0"/>
    <n v="0"/>
    <n v="0"/>
    <n v="0"/>
    <n v="0"/>
    <n v="0"/>
    <n v="0"/>
    <n v="0"/>
    <n v="0"/>
    <x v="47"/>
  </r>
  <r>
    <n v="1934"/>
    <n v="1934"/>
    <n v="0"/>
    <n v="0"/>
    <n v="0"/>
    <n v="0"/>
    <n v="0"/>
    <n v="0"/>
    <n v="0"/>
    <n v="0"/>
    <n v="0"/>
    <n v="0"/>
    <x v="63"/>
  </r>
  <r>
    <n v="5423"/>
    <n v="5423"/>
    <n v="0"/>
    <n v="0"/>
    <n v="0"/>
    <n v="0"/>
    <n v="0"/>
    <n v="0"/>
    <n v="5423"/>
    <n v="5423"/>
    <n v="0"/>
    <n v="0"/>
    <x v="1"/>
  </r>
  <r>
    <n v="2192"/>
    <n v="0"/>
    <n v="2192"/>
    <n v="0"/>
    <n v="2192"/>
    <n v="0"/>
    <n v="2192"/>
    <n v="0"/>
    <n v="0"/>
    <n v="0"/>
    <n v="0"/>
    <n v="0"/>
    <x v="38"/>
  </r>
  <r>
    <n v="7"/>
    <n v="7"/>
    <n v="0"/>
    <n v="0"/>
    <n v="0"/>
    <n v="0"/>
    <n v="0"/>
    <n v="0"/>
    <n v="7"/>
    <n v="7"/>
    <n v="0"/>
    <n v="0"/>
    <x v="42"/>
  </r>
  <r>
    <n v="4"/>
    <n v="4"/>
    <n v="0"/>
    <n v="0"/>
    <n v="0"/>
    <n v="0"/>
    <n v="0"/>
    <n v="0"/>
    <n v="0"/>
    <n v="0"/>
    <n v="0"/>
    <n v="0"/>
    <x v="60"/>
  </r>
  <r>
    <n v="115"/>
    <n v="115"/>
    <n v="0"/>
    <n v="0"/>
    <n v="0"/>
    <n v="0"/>
    <n v="0"/>
    <n v="0"/>
    <n v="0"/>
    <n v="0"/>
    <n v="0"/>
    <n v="0"/>
    <x v="21"/>
  </r>
  <r>
    <n v="158"/>
    <n v="158"/>
    <n v="0"/>
    <n v="0"/>
    <n v="0"/>
    <n v="0"/>
    <n v="0"/>
    <n v="0"/>
    <n v="0"/>
    <n v="0"/>
    <n v="0"/>
    <n v="0"/>
    <x v="19"/>
  </r>
  <r>
    <n v="2132"/>
    <n v="2132"/>
    <n v="0"/>
    <n v="0"/>
    <n v="0"/>
    <n v="0"/>
    <n v="0"/>
    <n v="0"/>
    <n v="0"/>
    <n v="0"/>
    <n v="0"/>
    <n v="0"/>
    <x v="25"/>
  </r>
  <r>
    <n v="390"/>
    <n v="390"/>
    <n v="0"/>
    <n v="0"/>
    <n v="0"/>
    <n v="0"/>
    <n v="0"/>
    <n v="0"/>
    <n v="0"/>
    <n v="0"/>
    <n v="0"/>
    <n v="0"/>
    <x v="0"/>
  </r>
  <r>
    <n v="14300"/>
    <n v="14300"/>
    <n v="0"/>
    <n v="0"/>
    <n v="0"/>
    <n v="0"/>
    <n v="0"/>
    <n v="0"/>
    <n v="0"/>
    <n v="0"/>
    <n v="0"/>
    <n v="0"/>
    <x v="2"/>
  </r>
  <r>
    <n v="214"/>
    <n v="21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54"/>
  </r>
  <r>
    <n v="337"/>
    <n v="337"/>
    <n v="0"/>
    <n v="0"/>
    <n v="337"/>
    <n v="337"/>
    <n v="0"/>
    <n v="0"/>
    <n v="0"/>
    <n v="0"/>
    <n v="0"/>
    <n v="0"/>
    <x v="41"/>
  </r>
  <r>
    <n v="1635"/>
    <n v="1635"/>
    <n v="0"/>
    <n v="0"/>
    <n v="0"/>
    <n v="0"/>
    <n v="0"/>
    <n v="0"/>
    <n v="0"/>
    <n v="0"/>
    <n v="0"/>
    <n v="0"/>
    <x v="39"/>
  </r>
  <r>
    <n v="1908"/>
    <n v="0"/>
    <n v="1908"/>
    <n v="0"/>
    <n v="0"/>
    <n v="0"/>
    <n v="0"/>
    <n v="0"/>
    <n v="0"/>
    <n v="0"/>
    <n v="0"/>
    <n v="0"/>
    <x v="38"/>
  </r>
  <r>
    <n v="83"/>
    <n v="83"/>
    <n v="0"/>
    <n v="0"/>
    <n v="0"/>
    <n v="0"/>
    <n v="0"/>
    <n v="0"/>
    <n v="0"/>
    <n v="0"/>
    <n v="0"/>
    <n v="0"/>
    <x v="60"/>
  </r>
  <r>
    <n v="1625"/>
    <n v="0"/>
    <n v="1625"/>
    <n v="0"/>
    <n v="0"/>
    <n v="0"/>
    <n v="0"/>
    <n v="0"/>
    <n v="0"/>
    <n v="0"/>
    <n v="0"/>
    <n v="0"/>
    <x v="37"/>
  </r>
  <r>
    <n v="251"/>
    <n v="251"/>
    <n v="0"/>
    <n v="0"/>
    <n v="0"/>
    <n v="0"/>
    <n v="0"/>
    <n v="0"/>
    <n v="0"/>
    <n v="0"/>
    <n v="0"/>
    <n v="0"/>
    <x v="21"/>
  </r>
  <r>
    <n v="281"/>
    <n v="281"/>
    <n v="0"/>
    <n v="0"/>
    <n v="0"/>
    <n v="0"/>
    <n v="0"/>
    <n v="0"/>
    <n v="281"/>
    <n v="281"/>
    <n v="0"/>
    <n v="0"/>
    <x v="36"/>
  </r>
  <r>
    <n v="2"/>
    <n v="2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34"/>
  </r>
  <r>
    <n v="4566"/>
    <n v="4566"/>
    <n v="0"/>
    <n v="0"/>
    <n v="0"/>
    <n v="0"/>
    <n v="0"/>
    <n v="0"/>
    <n v="0"/>
    <n v="0"/>
    <n v="0"/>
    <n v="0"/>
    <x v="39"/>
  </r>
  <r>
    <n v="2472"/>
    <n v="2472"/>
    <n v="0"/>
    <n v="0"/>
    <n v="0"/>
    <n v="0"/>
    <n v="0"/>
    <n v="0"/>
    <n v="0"/>
    <n v="0"/>
    <n v="0"/>
    <n v="0"/>
    <x v="42"/>
  </r>
  <r>
    <n v="11636"/>
    <n v="11636"/>
    <n v="0"/>
    <n v="0"/>
    <n v="11636"/>
    <n v="11636"/>
    <n v="0"/>
    <n v="0"/>
    <n v="0"/>
    <n v="0"/>
    <n v="0"/>
    <n v="0"/>
    <x v="63"/>
  </r>
  <r>
    <n v="26"/>
    <n v="0"/>
    <n v="26"/>
    <n v="0"/>
    <n v="0"/>
    <n v="0"/>
    <n v="0"/>
    <n v="0"/>
    <n v="0"/>
    <n v="0"/>
    <n v="0"/>
    <n v="0"/>
    <x v="28"/>
  </r>
  <r>
    <n v="4354"/>
    <n v="4354"/>
    <n v="0"/>
    <n v="0"/>
    <n v="0"/>
    <n v="0"/>
    <n v="0"/>
    <n v="0"/>
    <n v="0"/>
    <n v="0"/>
    <n v="0"/>
    <n v="0"/>
    <x v="17"/>
  </r>
  <r>
    <n v="116"/>
    <n v="116"/>
    <n v="0"/>
    <n v="0"/>
    <n v="0"/>
    <n v="0"/>
    <n v="0"/>
    <n v="0"/>
    <n v="0"/>
    <n v="0"/>
    <n v="0"/>
    <n v="0"/>
    <x v="24"/>
  </r>
  <r>
    <n v="19413"/>
    <n v="0"/>
    <n v="0"/>
    <n v="19413"/>
    <n v="0"/>
    <n v="0"/>
    <n v="0"/>
    <n v="0"/>
    <n v="0"/>
    <n v="0"/>
    <n v="0"/>
    <n v="0"/>
    <x v="68"/>
  </r>
  <r>
    <n v="72"/>
    <n v="72"/>
    <n v="0"/>
    <n v="0"/>
    <n v="0"/>
    <n v="0"/>
    <n v="0"/>
    <n v="0"/>
    <n v="0"/>
    <n v="0"/>
    <n v="0"/>
    <n v="0"/>
    <x v="42"/>
  </r>
  <r>
    <n v="89"/>
    <n v="89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8"/>
    <n v="8"/>
    <n v="0"/>
    <n v="0"/>
    <x v="13"/>
  </r>
  <r>
    <n v="11183"/>
    <n v="11183"/>
    <n v="0"/>
    <n v="0"/>
    <n v="0"/>
    <n v="0"/>
    <n v="0"/>
    <n v="0"/>
    <n v="0"/>
    <n v="0"/>
    <n v="0"/>
    <n v="0"/>
    <x v="38"/>
  </r>
  <r>
    <n v="295"/>
    <n v="295"/>
    <n v="0"/>
    <n v="0"/>
    <n v="295"/>
    <n v="295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26"/>
  </r>
  <r>
    <n v="4187"/>
    <n v="4187"/>
    <n v="0"/>
    <n v="0"/>
    <n v="4187"/>
    <n v="4187"/>
    <n v="0"/>
    <n v="0"/>
    <n v="0"/>
    <n v="0"/>
    <n v="0"/>
    <n v="0"/>
    <x v="29"/>
  </r>
  <r>
    <n v="21998"/>
    <n v="0"/>
    <n v="21998"/>
    <n v="0"/>
    <n v="0"/>
    <n v="0"/>
    <n v="0"/>
    <n v="0"/>
    <n v="21998"/>
    <n v="0"/>
    <n v="21998"/>
    <n v="0"/>
    <x v="13"/>
  </r>
  <r>
    <n v="30"/>
    <n v="30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10"/>
  </r>
  <r>
    <n v="361"/>
    <n v="361"/>
    <n v="0"/>
    <n v="0"/>
    <n v="0"/>
    <n v="0"/>
    <n v="0"/>
    <n v="0"/>
    <n v="0"/>
    <n v="0"/>
    <n v="0"/>
    <n v="0"/>
    <x v="44"/>
  </r>
  <r>
    <n v="52"/>
    <n v="52"/>
    <n v="0"/>
    <n v="0"/>
    <n v="0"/>
    <n v="0"/>
    <n v="0"/>
    <n v="0"/>
    <n v="52"/>
    <n v="52"/>
    <n v="0"/>
    <n v="0"/>
    <x v="21"/>
  </r>
  <r>
    <n v="323"/>
    <n v="323"/>
    <n v="0"/>
    <n v="0"/>
    <n v="0"/>
    <n v="0"/>
    <n v="0"/>
    <n v="0"/>
    <n v="323"/>
    <n v="323"/>
    <n v="0"/>
    <n v="0"/>
    <x v="27"/>
  </r>
  <r>
    <n v="3452"/>
    <n v="0"/>
    <n v="3452"/>
    <n v="0"/>
    <n v="0"/>
    <n v="0"/>
    <n v="0"/>
    <n v="0"/>
    <n v="3452"/>
    <n v="0"/>
    <n v="3452"/>
    <n v="0"/>
    <x v="8"/>
  </r>
  <r>
    <n v="7348"/>
    <n v="7348"/>
    <n v="0"/>
    <n v="0"/>
    <n v="0"/>
    <n v="0"/>
    <n v="0"/>
    <n v="0"/>
    <n v="0"/>
    <n v="0"/>
    <n v="0"/>
    <n v="0"/>
    <x v="2"/>
  </r>
  <r>
    <n v="583"/>
    <n v="583"/>
    <n v="0"/>
    <n v="0"/>
    <n v="583"/>
    <n v="583"/>
    <n v="0"/>
    <n v="0"/>
    <n v="0"/>
    <n v="0"/>
    <n v="0"/>
    <n v="0"/>
    <x v="60"/>
  </r>
  <r>
    <n v="723"/>
    <n v="723"/>
    <n v="0"/>
    <n v="0"/>
    <n v="0"/>
    <n v="0"/>
    <n v="0"/>
    <n v="0"/>
    <n v="0"/>
    <n v="0"/>
    <n v="0"/>
    <n v="0"/>
    <x v="15"/>
  </r>
  <r>
    <n v="322"/>
    <n v="322"/>
    <n v="0"/>
    <n v="0"/>
    <n v="0"/>
    <n v="0"/>
    <n v="0"/>
    <n v="0"/>
    <n v="0"/>
    <n v="0"/>
    <n v="0"/>
    <n v="0"/>
    <x v="49"/>
  </r>
  <r>
    <n v="3531"/>
    <n v="3531"/>
    <n v="0"/>
    <n v="0"/>
    <n v="0"/>
    <n v="0"/>
    <n v="0"/>
    <n v="0"/>
    <n v="3531"/>
    <n v="3531"/>
    <n v="0"/>
    <n v="0"/>
    <x v="53"/>
  </r>
  <r>
    <n v="17"/>
    <n v="17"/>
    <n v="0"/>
    <n v="0"/>
    <n v="0"/>
    <n v="0"/>
    <n v="0"/>
    <n v="0"/>
    <n v="0"/>
    <n v="0"/>
    <n v="0"/>
    <n v="0"/>
    <x v="49"/>
  </r>
  <r>
    <n v="24"/>
    <n v="24"/>
    <n v="0"/>
    <n v="0"/>
    <n v="0"/>
    <n v="0"/>
    <n v="0"/>
    <n v="0"/>
    <n v="24"/>
    <n v="24"/>
    <n v="0"/>
    <n v="0"/>
    <x v="34"/>
  </r>
  <r>
    <n v="357"/>
    <n v="357"/>
    <n v="0"/>
    <n v="0"/>
    <n v="0"/>
    <n v="0"/>
    <n v="0"/>
    <n v="0"/>
    <n v="0"/>
    <n v="0"/>
    <n v="0"/>
    <n v="0"/>
    <x v="38"/>
  </r>
  <r>
    <n v="5076"/>
    <n v="5076"/>
    <n v="0"/>
    <n v="0"/>
    <n v="0"/>
    <n v="0"/>
    <n v="0"/>
    <n v="0"/>
    <n v="5076"/>
    <n v="5076"/>
    <n v="0"/>
    <n v="0"/>
    <x v="4"/>
  </r>
  <r>
    <n v="116"/>
    <n v="116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0"/>
  </r>
  <r>
    <n v="77"/>
    <n v="77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54"/>
  </r>
  <r>
    <n v="88"/>
    <n v="88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20"/>
  </r>
  <r>
    <n v="464"/>
    <n v="464"/>
    <n v="0"/>
    <n v="0"/>
    <n v="0"/>
    <n v="0"/>
    <n v="0"/>
    <n v="0"/>
    <n v="0"/>
    <n v="0"/>
    <n v="0"/>
    <n v="0"/>
    <x v="12"/>
  </r>
  <r>
    <n v="15"/>
    <n v="15"/>
    <n v="0"/>
    <n v="0"/>
    <n v="15"/>
    <n v="15"/>
    <n v="0"/>
    <n v="0"/>
    <n v="0"/>
    <n v="0"/>
    <n v="0"/>
    <n v="0"/>
    <x v="13"/>
  </r>
  <r>
    <n v="5"/>
    <n v="5"/>
    <n v="0"/>
    <n v="0"/>
    <n v="5"/>
    <n v="5"/>
    <n v="0"/>
    <n v="0"/>
    <n v="0"/>
    <n v="0"/>
    <n v="0"/>
    <n v="0"/>
    <x v="40"/>
  </r>
  <r>
    <n v="1043"/>
    <n v="1043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6"/>
  </r>
  <r>
    <n v="373"/>
    <n v="373"/>
    <n v="0"/>
    <n v="0"/>
    <n v="0"/>
    <n v="0"/>
    <n v="0"/>
    <n v="0"/>
    <n v="0"/>
    <n v="0"/>
    <n v="0"/>
    <n v="0"/>
    <x v="12"/>
  </r>
  <r>
    <n v="20450"/>
    <n v="0"/>
    <n v="20450"/>
    <n v="0"/>
    <n v="0"/>
    <n v="0"/>
    <n v="0"/>
    <n v="0"/>
    <n v="20450"/>
    <n v="0"/>
    <n v="20450"/>
    <n v="0"/>
    <x v="9"/>
  </r>
  <r>
    <n v="73"/>
    <n v="73"/>
    <n v="0"/>
    <n v="0"/>
    <n v="0"/>
    <n v="0"/>
    <n v="0"/>
    <n v="0"/>
    <n v="0"/>
    <n v="0"/>
    <n v="0"/>
    <n v="0"/>
    <x v="42"/>
  </r>
  <r>
    <n v="2070"/>
    <n v="2070"/>
    <n v="0"/>
    <n v="0"/>
    <n v="0"/>
    <n v="0"/>
    <n v="0"/>
    <n v="0"/>
    <n v="0"/>
    <n v="0"/>
    <n v="0"/>
    <n v="0"/>
    <x v="17"/>
  </r>
  <r>
    <n v="611"/>
    <n v="611"/>
    <n v="0"/>
    <n v="0"/>
    <n v="0"/>
    <n v="0"/>
    <n v="0"/>
    <n v="0"/>
    <n v="611"/>
    <n v="611"/>
    <n v="0"/>
    <n v="0"/>
    <x v="26"/>
  </r>
  <r>
    <n v="2"/>
    <n v="2"/>
    <n v="0"/>
    <n v="0"/>
    <n v="0"/>
    <n v="0"/>
    <n v="0"/>
    <n v="0"/>
    <n v="0"/>
    <n v="0"/>
    <n v="0"/>
    <n v="0"/>
    <x v="58"/>
  </r>
  <r>
    <n v="6536"/>
    <n v="6536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4"/>
    <n v="4"/>
    <n v="0"/>
    <n v="0"/>
    <x v="34"/>
  </r>
  <r>
    <n v="1"/>
    <n v="1"/>
    <n v="0"/>
    <n v="0"/>
    <n v="0"/>
    <n v="0"/>
    <n v="0"/>
    <n v="0"/>
    <n v="0"/>
    <n v="0"/>
    <n v="0"/>
    <n v="0"/>
    <x v="65"/>
  </r>
  <r>
    <n v="54"/>
    <n v="54"/>
    <n v="0"/>
    <n v="0"/>
    <n v="0"/>
    <n v="0"/>
    <n v="0"/>
    <n v="0"/>
    <n v="0"/>
    <n v="0"/>
    <n v="0"/>
    <n v="0"/>
    <x v="65"/>
  </r>
  <r>
    <n v="130"/>
    <n v="130"/>
    <n v="0"/>
    <n v="0"/>
    <n v="0"/>
    <n v="0"/>
    <n v="0"/>
    <n v="0"/>
    <n v="130"/>
    <n v="130"/>
    <n v="0"/>
    <n v="0"/>
    <x v="49"/>
  </r>
  <r>
    <n v="20"/>
    <n v="20"/>
    <n v="0"/>
    <n v="0"/>
    <n v="0"/>
    <n v="0"/>
    <n v="0"/>
    <n v="0"/>
    <n v="0"/>
    <n v="0"/>
    <n v="0"/>
    <n v="0"/>
    <x v="39"/>
  </r>
  <r>
    <n v="144"/>
    <n v="144"/>
    <n v="0"/>
    <n v="0"/>
    <n v="0"/>
    <n v="0"/>
    <n v="0"/>
    <n v="0"/>
    <n v="0"/>
    <n v="0"/>
    <n v="0"/>
    <n v="0"/>
    <x v="10"/>
  </r>
  <r>
    <n v="526"/>
    <n v="526"/>
    <n v="0"/>
    <n v="0"/>
    <n v="0"/>
    <n v="0"/>
    <n v="0"/>
    <n v="0"/>
    <n v="0"/>
    <n v="0"/>
    <n v="0"/>
    <n v="0"/>
    <x v="1"/>
  </r>
  <r>
    <n v="52"/>
    <n v="52"/>
    <n v="0"/>
    <n v="0"/>
    <n v="52"/>
    <n v="52"/>
    <n v="0"/>
    <n v="0"/>
    <n v="0"/>
    <n v="0"/>
    <n v="0"/>
    <n v="0"/>
    <x v="17"/>
  </r>
  <r>
    <n v="41"/>
    <n v="41"/>
    <n v="0"/>
    <n v="0"/>
    <n v="0"/>
    <n v="0"/>
    <n v="0"/>
    <n v="0"/>
    <n v="0"/>
    <n v="0"/>
    <n v="0"/>
    <n v="0"/>
    <x v="32"/>
  </r>
  <r>
    <n v="34"/>
    <n v="34"/>
    <n v="0"/>
    <n v="0"/>
    <n v="0"/>
    <n v="0"/>
    <n v="0"/>
    <n v="0"/>
    <n v="34"/>
    <n v="34"/>
    <n v="0"/>
    <n v="0"/>
    <x v="31"/>
  </r>
  <r>
    <n v="603"/>
    <n v="603"/>
    <n v="0"/>
    <n v="0"/>
    <n v="0"/>
    <n v="0"/>
    <n v="0"/>
    <n v="0"/>
    <n v="603"/>
    <n v="603"/>
    <n v="0"/>
    <n v="0"/>
    <x v="45"/>
  </r>
  <r>
    <n v="2675"/>
    <n v="2675"/>
    <n v="0"/>
    <n v="0"/>
    <n v="2675"/>
    <n v="2675"/>
    <n v="0"/>
    <n v="0"/>
    <n v="0"/>
    <n v="0"/>
    <n v="0"/>
    <n v="0"/>
    <x v="1"/>
  </r>
  <r>
    <n v="298"/>
    <n v="298"/>
    <n v="0"/>
    <n v="0"/>
    <n v="298"/>
    <n v="298"/>
    <n v="0"/>
    <n v="0"/>
    <n v="0"/>
    <n v="0"/>
    <n v="0"/>
    <n v="0"/>
    <x v="43"/>
  </r>
  <r>
    <n v="19"/>
    <n v="0"/>
    <n v="19"/>
    <n v="0"/>
    <n v="0"/>
    <n v="0"/>
    <n v="0"/>
    <n v="0"/>
    <n v="0"/>
    <n v="0"/>
    <n v="0"/>
    <n v="0"/>
    <x v="65"/>
  </r>
  <r>
    <n v="151"/>
    <n v="151"/>
    <n v="0"/>
    <n v="0"/>
    <n v="0"/>
    <n v="0"/>
    <n v="0"/>
    <n v="0"/>
    <n v="151"/>
    <n v="151"/>
    <n v="0"/>
    <n v="0"/>
    <x v="56"/>
  </r>
  <r>
    <n v="6657"/>
    <n v="0"/>
    <n v="6657"/>
    <n v="0"/>
    <n v="0"/>
    <n v="0"/>
    <n v="0"/>
    <n v="0"/>
    <n v="6657"/>
    <n v="0"/>
    <n v="6657"/>
    <n v="0"/>
    <x v="17"/>
  </r>
  <r>
    <n v="142"/>
    <n v="142"/>
    <n v="0"/>
    <n v="0"/>
    <n v="0"/>
    <n v="0"/>
    <n v="0"/>
    <n v="0"/>
    <n v="0"/>
    <n v="0"/>
    <n v="0"/>
    <n v="0"/>
    <x v="12"/>
  </r>
  <r>
    <n v="724"/>
    <n v="0"/>
    <n v="724"/>
    <n v="0"/>
    <n v="0"/>
    <n v="0"/>
    <n v="0"/>
    <n v="0"/>
    <n v="0"/>
    <n v="0"/>
    <n v="0"/>
    <n v="0"/>
    <x v="27"/>
  </r>
  <r>
    <n v="283"/>
    <n v="283"/>
    <n v="0"/>
    <n v="0"/>
    <n v="283"/>
    <n v="283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8"/>
  </r>
  <r>
    <n v="51"/>
    <n v="51"/>
    <n v="0"/>
    <n v="0"/>
    <n v="0"/>
    <n v="0"/>
    <n v="0"/>
    <n v="0"/>
    <n v="0"/>
    <n v="0"/>
    <n v="0"/>
    <n v="0"/>
    <x v="48"/>
  </r>
  <r>
    <n v="86"/>
    <n v="86"/>
    <n v="0"/>
    <n v="0"/>
    <n v="0"/>
    <n v="0"/>
    <n v="0"/>
    <n v="0"/>
    <n v="0"/>
    <n v="0"/>
    <n v="0"/>
    <n v="0"/>
    <x v="45"/>
  </r>
  <r>
    <n v="6547"/>
    <n v="6547"/>
    <n v="0"/>
    <n v="0"/>
    <n v="0"/>
    <n v="0"/>
    <n v="0"/>
    <n v="0"/>
    <n v="0"/>
    <n v="0"/>
    <n v="0"/>
    <n v="0"/>
    <x v="27"/>
  </r>
  <r>
    <n v="4666"/>
    <n v="4666"/>
    <n v="0"/>
    <n v="0"/>
    <n v="0"/>
    <n v="0"/>
    <n v="0"/>
    <n v="0"/>
    <n v="0"/>
    <n v="0"/>
    <n v="0"/>
    <n v="0"/>
    <x v="59"/>
  </r>
  <r>
    <n v="26434"/>
    <n v="0"/>
    <n v="26434"/>
    <n v="0"/>
    <n v="0"/>
    <n v="0"/>
    <n v="0"/>
    <n v="0"/>
    <n v="0"/>
    <n v="0"/>
    <n v="0"/>
    <n v="0"/>
    <x v="32"/>
  </r>
  <r>
    <n v="431"/>
    <n v="431"/>
    <n v="0"/>
    <n v="0"/>
    <n v="0"/>
    <n v="0"/>
    <n v="0"/>
    <n v="0"/>
    <n v="431"/>
    <n v="431"/>
    <n v="0"/>
    <n v="0"/>
    <x v="59"/>
  </r>
  <r>
    <n v="7"/>
    <n v="7"/>
    <n v="0"/>
    <n v="0"/>
    <n v="0"/>
    <n v="0"/>
    <n v="0"/>
    <n v="0"/>
    <n v="0"/>
    <n v="0"/>
    <n v="0"/>
    <n v="0"/>
    <x v="21"/>
  </r>
  <r>
    <n v="4611"/>
    <n v="4611"/>
    <n v="0"/>
    <n v="0"/>
    <n v="0"/>
    <n v="0"/>
    <n v="0"/>
    <n v="0"/>
    <n v="4611"/>
    <n v="4611"/>
    <n v="0"/>
    <n v="0"/>
    <x v="21"/>
  </r>
  <r>
    <n v="13"/>
    <n v="13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20"/>
  </r>
  <r>
    <n v="3786"/>
    <n v="3786"/>
    <n v="0"/>
    <n v="0"/>
    <n v="0"/>
    <n v="0"/>
    <n v="0"/>
    <n v="0"/>
    <n v="0"/>
    <n v="0"/>
    <n v="0"/>
    <n v="0"/>
    <x v="5"/>
  </r>
  <r>
    <n v="289"/>
    <n v="289"/>
    <n v="0"/>
    <n v="0"/>
    <n v="0"/>
    <n v="0"/>
    <n v="0"/>
    <n v="0"/>
    <n v="289"/>
    <n v="289"/>
    <n v="0"/>
    <n v="0"/>
    <x v="39"/>
  </r>
  <r>
    <n v="282"/>
    <n v="282"/>
    <n v="0"/>
    <n v="0"/>
    <n v="0"/>
    <n v="0"/>
    <n v="0"/>
    <n v="0"/>
    <n v="282"/>
    <n v="282"/>
    <n v="0"/>
    <n v="0"/>
    <x v="51"/>
  </r>
  <r>
    <n v="2458"/>
    <n v="2458"/>
    <n v="0"/>
    <n v="0"/>
    <n v="2458"/>
    <n v="2458"/>
    <n v="0"/>
    <n v="0"/>
    <n v="0"/>
    <n v="0"/>
    <n v="0"/>
    <n v="0"/>
    <x v="8"/>
  </r>
  <r>
    <n v="45"/>
    <n v="45"/>
    <n v="0"/>
    <n v="0"/>
    <n v="45"/>
    <n v="45"/>
    <n v="0"/>
    <n v="0"/>
    <n v="0"/>
    <n v="0"/>
    <n v="0"/>
    <n v="0"/>
    <x v="15"/>
  </r>
  <r>
    <n v="129"/>
    <n v="129"/>
    <n v="0"/>
    <n v="0"/>
    <n v="0"/>
    <n v="0"/>
    <n v="0"/>
    <n v="0"/>
    <n v="0"/>
    <n v="0"/>
    <n v="0"/>
    <n v="0"/>
    <x v="54"/>
  </r>
  <r>
    <n v="43"/>
    <n v="43"/>
    <n v="0"/>
    <n v="0"/>
    <n v="0"/>
    <n v="0"/>
    <n v="0"/>
    <n v="0"/>
    <n v="43"/>
    <n v="43"/>
    <n v="0"/>
    <n v="0"/>
    <x v="46"/>
  </r>
  <r>
    <n v="915"/>
    <n v="915"/>
    <n v="0"/>
    <n v="0"/>
    <n v="0"/>
    <n v="0"/>
    <n v="0"/>
    <n v="0"/>
    <n v="0"/>
    <n v="0"/>
    <n v="0"/>
    <n v="0"/>
    <x v="13"/>
  </r>
  <r>
    <n v="2169"/>
    <n v="2169"/>
    <n v="0"/>
    <n v="0"/>
    <n v="0"/>
    <n v="0"/>
    <n v="0"/>
    <n v="0"/>
    <n v="2169"/>
    <n v="2169"/>
    <n v="0"/>
    <n v="0"/>
    <x v="11"/>
  </r>
  <r>
    <n v="3281"/>
    <n v="3281"/>
    <n v="0"/>
    <n v="0"/>
    <n v="0"/>
    <n v="0"/>
    <n v="0"/>
    <n v="0"/>
    <n v="0"/>
    <n v="0"/>
    <n v="0"/>
    <n v="0"/>
    <x v="45"/>
  </r>
  <r>
    <n v="3135"/>
    <n v="3135"/>
    <n v="0"/>
    <n v="0"/>
    <n v="0"/>
    <n v="0"/>
    <n v="0"/>
    <n v="0"/>
    <n v="0"/>
    <n v="0"/>
    <n v="0"/>
    <n v="0"/>
    <x v="25"/>
  </r>
  <r>
    <n v="1609"/>
    <n v="0"/>
    <n v="1609"/>
    <n v="0"/>
    <n v="0"/>
    <n v="0"/>
    <n v="0"/>
    <n v="0"/>
    <n v="1609"/>
    <n v="0"/>
    <n v="1609"/>
    <n v="0"/>
    <x v="27"/>
  </r>
  <r>
    <n v="9088"/>
    <n v="9088"/>
    <n v="0"/>
    <n v="0"/>
    <n v="9088"/>
    <n v="9088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6"/>
  </r>
  <r>
    <n v="29"/>
    <n v="29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50"/>
  </r>
  <r>
    <n v="45"/>
    <n v="45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21"/>
  </r>
  <r>
    <n v="1095"/>
    <n v="0"/>
    <n v="1095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69"/>
  </r>
  <r>
    <n v="3"/>
    <n v="0"/>
    <n v="3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33"/>
  </r>
  <r>
    <n v="886"/>
    <n v="886"/>
    <n v="0"/>
    <n v="0"/>
    <n v="0"/>
    <n v="0"/>
    <n v="0"/>
    <n v="0"/>
    <n v="0"/>
    <n v="0"/>
    <n v="0"/>
    <n v="0"/>
    <x v="29"/>
  </r>
  <r>
    <n v="29"/>
    <n v="29"/>
    <n v="0"/>
    <n v="0"/>
    <n v="29"/>
    <n v="29"/>
    <n v="0"/>
    <n v="0"/>
    <n v="0"/>
    <n v="0"/>
    <n v="0"/>
    <n v="0"/>
    <x v="4"/>
  </r>
  <r>
    <n v="1"/>
    <n v="1"/>
    <n v="0"/>
    <n v="0"/>
    <n v="1"/>
    <n v="1"/>
    <n v="0"/>
    <n v="0"/>
    <n v="0"/>
    <n v="0"/>
    <n v="0"/>
    <n v="0"/>
    <x v="62"/>
  </r>
  <r>
    <n v="45"/>
    <n v="45"/>
    <n v="0"/>
    <n v="0"/>
    <n v="0"/>
    <n v="0"/>
    <n v="0"/>
    <n v="0"/>
    <n v="0"/>
    <n v="0"/>
    <n v="0"/>
    <n v="0"/>
    <x v="10"/>
  </r>
  <r>
    <n v="6137"/>
    <n v="6137"/>
    <n v="0"/>
    <n v="0"/>
    <n v="0"/>
    <n v="0"/>
    <n v="0"/>
    <n v="0"/>
    <n v="0"/>
    <n v="0"/>
    <n v="0"/>
    <n v="0"/>
    <x v="26"/>
  </r>
  <r>
    <n v="1444"/>
    <n v="1444"/>
    <n v="0"/>
    <n v="0"/>
    <n v="0"/>
    <n v="0"/>
    <n v="0"/>
    <n v="0"/>
    <n v="1444"/>
    <n v="1444"/>
    <n v="0"/>
    <n v="0"/>
    <x v="15"/>
  </r>
  <r>
    <n v="21"/>
    <n v="21"/>
    <n v="0"/>
    <n v="0"/>
    <n v="0"/>
    <n v="0"/>
    <n v="0"/>
    <n v="0"/>
    <n v="21"/>
    <n v="21"/>
    <n v="0"/>
    <n v="0"/>
    <x v="31"/>
  </r>
  <r>
    <n v="370"/>
    <n v="0"/>
    <n v="370"/>
    <n v="0"/>
    <n v="370"/>
    <n v="0"/>
    <n v="370"/>
    <n v="0"/>
    <n v="0"/>
    <n v="0"/>
    <n v="0"/>
    <n v="0"/>
    <x v="48"/>
  </r>
  <r>
    <n v="3456"/>
    <n v="3456"/>
    <n v="0"/>
    <n v="0"/>
    <n v="0"/>
    <n v="0"/>
    <n v="0"/>
    <n v="0"/>
    <n v="0"/>
    <n v="0"/>
    <n v="0"/>
    <n v="0"/>
    <x v="2"/>
  </r>
  <r>
    <n v="101"/>
    <n v="101"/>
    <n v="0"/>
    <n v="0"/>
    <n v="0"/>
    <n v="0"/>
    <n v="0"/>
    <n v="0"/>
    <n v="0"/>
    <n v="0"/>
    <n v="0"/>
    <n v="0"/>
    <x v="46"/>
  </r>
  <r>
    <n v="1379"/>
    <n v="1379"/>
    <n v="0"/>
    <n v="0"/>
    <n v="1379"/>
    <n v="1379"/>
    <n v="0"/>
    <n v="0"/>
    <n v="0"/>
    <n v="0"/>
    <n v="0"/>
    <n v="0"/>
    <x v="60"/>
  </r>
  <r>
    <n v="989"/>
    <n v="989"/>
    <n v="0"/>
    <n v="0"/>
    <n v="0"/>
    <n v="0"/>
    <n v="0"/>
    <n v="0"/>
    <n v="0"/>
    <n v="0"/>
    <n v="0"/>
    <n v="0"/>
    <x v="1"/>
  </r>
  <r>
    <n v="219"/>
    <n v="219"/>
    <n v="0"/>
    <n v="0"/>
    <n v="0"/>
    <n v="0"/>
    <n v="0"/>
    <n v="0"/>
    <n v="219"/>
    <n v="219"/>
    <n v="0"/>
    <n v="0"/>
    <x v="65"/>
  </r>
  <r>
    <n v="67"/>
    <n v="67"/>
    <n v="0"/>
    <n v="0"/>
    <n v="0"/>
    <n v="0"/>
    <n v="0"/>
    <n v="0"/>
    <n v="0"/>
    <n v="0"/>
    <n v="0"/>
    <n v="0"/>
    <x v="22"/>
  </r>
  <r>
    <n v="1108"/>
    <n v="1108"/>
    <n v="0"/>
    <n v="0"/>
    <n v="0"/>
    <n v="0"/>
    <n v="0"/>
    <n v="0"/>
    <n v="0"/>
    <n v="0"/>
    <n v="0"/>
    <n v="0"/>
    <x v="29"/>
  </r>
  <r>
    <n v="43"/>
    <n v="0"/>
    <n v="43"/>
    <n v="0"/>
    <n v="0"/>
    <n v="0"/>
    <n v="0"/>
    <n v="0"/>
    <n v="43"/>
    <n v="0"/>
    <n v="43"/>
    <n v="0"/>
    <x v="28"/>
  </r>
  <r>
    <n v="19041"/>
    <n v="19041"/>
    <n v="0"/>
    <n v="0"/>
    <n v="0"/>
    <n v="0"/>
    <n v="0"/>
    <n v="0"/>
    <n v="0"/>
    <n v="0"/>
    <n v="0"/>
    <n v="0"/>
    <x v="2"/>
  </r>
  <r>
    <n v="413"/>
    <n v="413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40"/>
  </r>
  <r>
    <n v="2"/>
    <n v="2"/>
    <n v="0"/>
    <n v="0"/>
    <n v="2"/>
    <n v="2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13"/>
  </r>
  <r>
    <n v="45"/>
    <n v="0"/>
    <n v="45"/>
    <n v="0"/>
    <n v="45"/>
    <n v="0"/>
    <n v="45"/>
    <n v="0"/>
    <n v="0"/>
    <n v="0"/>
    <n v="0"/>
    <n v="0"/>
    <x v="36"/>
  </r>
  <r>
    <n v="43"/>
    <n v="43"/>
    <n v="0"/>
    <n v="0"/>
    <n v="0"/>
    <n v="0"/>
    <n v="0"/>
    <n v="0"/>
    <n v="0"/>
    <n v="0"/>
    <n v="0"/>
    <n v="0"/>
    <x v="3"/>
  </r>
  <r>
    <n v="27"/>
    <n v="0"/>
    <n v="27"/>
    <n v="0"/>
    <n v="0"/>
    <n v="0"/>
    <n v="0"/>
    <n v="0"/>
    <n v="0"/>
    <n v="0"/>
    <n v="0"/>
    <n v="0"/>
    <x v="18"/>
  </r>
  <r>
    <n v="242"/>
    <n v="242"/>
    <n v="0"/>
    <n v="0"/>
    <n v="0"/>
    <n v="0"/>
    <n v="0"/>
    <n v="0"/>
    <n v="0"/>
    <n v="0"/>
    <n v="0"/>
    <n v="0"/>
    <x v="60"/>
  </r>
  <r>
    <n v="45"/>
    <n v="45"/>
    <n v="0"/>
    <n v="0"/>
    <n v="0"/>
    <n v="0"/>
    <n v="0"/>
    <n v="0"/>
    <n v="0"/>
    <n v="0"/>
    <n v="0"/>
    <n v="0"/>
    <x v="3"/>
  </r>
  <r>
    <n v="2563"/>
    <n v="2563"/>
    <n v="0"/>
    <n v="0"/>
    <n v="0"/>
    <n v="0"/>
    <n v="0"/>
    <n v="0"/>
    <n v="0"/>
    <n v="0"/>
    <n v="0"/>
    <n v="0"/>
    <x v="43"/>
  </r>
  <r>
    <n v="71"/>
    <n v="71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18"/>
  </r>
  <r>
    <n v="91"/>
    <n v="91"/>
    <n v="0"/>
    <n v="0"/>
    <n v="0"/>
    <n v="0"/>
    <n v="0"/>
    <n v="0"/>
    <n v="0"/>
    <n v="0"/>
    <n v="0"/>
    <n v="0"/>
    <x v="45"/>
  </r>
  <r>
    <n v="1362"/>
    <n v="1362"/>
    <n v="0"/>
    <n v="0"/>
    <n v="1362"/>
    <n v="1362"/>
    <n v="0"/>
    <n v="0"/>
    <n v="0"/>
    <n v="0"/>
    <n v="0"/>
    <n v="0"/>
    <x v="29"/>
  </r>
  <r>
    <n v="17"/>
    <n v="17"/>
    <n v="0"/>
    <n v="0"/>
    <n v="0"/>
    <n v="0"/>
    <n v="0"/>
    <n v="0"/>
    <n v="0"/>
    <n v="0"/>
    <n v="0"/>
    <n v="0"/>
    <x v="26"/>
  </r>
  <r>
    <n v="83"/>
    <n v="83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8"/>
    <n v="8"/>
    <n v="0"/>
    <n v="0"/>
    <x v="19"/>
  </r>
  <r>
    <n v="2059"/>
    <n v="0"/>
    <n v="2059"/>
    <n v="0"/>
    <n v="0"/>
    <n v="0"/>
    <n v="0"/>
    <n v="0"/>
    <n v="0"/>
    <n v="0"/>
    <n v="0"/>
    <n v="0"/>
    <x v="45"/>
  </r>
  <r>
    <n v="5322"/>
    <n v="0"/>
    <n v="5322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3"/>
    <n v="3"/>
    <n v="0"/>
    <n v="0"/>
    <x v="10"/>
  </r>
  <r>
    <n v="325"/>
    <n v="325"/>
    <n v="0"/>
    <n v="0"/>
    <n v="0"/>
    <n v="0"/>
    <n v="0"/>
    <n v="0"/>
    <n v="0"/>
    <n v="0"/>
    <n v="0"/>
    <n v="0"/>
    <x v="57"/>
  </r>
  <r>
    <n v="3596"/>
    <n v="3596"/>
    <n v="0"/>
    <n v="0"/>
    <n v="0"/>
    <n v="0"/>
    <n v="0"/>
    <n v="0"/>
    <n v="3596"/>
    <n v="3596"/>
    <n v="0"/>
    <n v="0"/>
    <x v="46"/>
  </r>
  <r>
    <n v="117"/>
    <n v="117"/>
    <n v="0"/>
    <n v="0"/>
    <n v="0"/>
    <n v="0"/>
    <n v="0"/>
    <n v="0"/>
    <n v="0"/>
    <n v="0"/>
    <n v="0"/>
    <n v="0"/>
    <x v="48"/>
  </r>
  <r>
    <n v="11"/>
    <n v="11"/>
    <n v="0"/>
    <n v="0"/>
    <n v="0"/>
    <n v="0"/>
    <n v="0"/>
    <n v="0"/>
    <n v="0"/>
    <n v="0"/>
    <n v="0"/>
    <n v="0"/>
    <x v="37"/>
  </r>
  <r>
    <n v="41"/>
    <n v="0"/>
    <n v="41"/>
    <n v="0"/>
    <n v="0"/>
    <n v="0"/>
    <n v="0"/>
    <n v="0"/>
    <n v="41"/>
    <n v="0"/>
    <n v="41"/>
    <n v="0"/>
    <x v="69"/>
  </r>
  <r>
    <n v="5629"/>
    <n v="5629"/>
    <n v="0"/>
    <n v="0"/>
    <n v="0"/>
    <n v="0"/>
    <n v="0"/>
    <n v="0"/>
    <n v="5629"/>
    <n v="5629"/>
    <n v="0"/>
    <n v="0"/>
    <x v="17"/>
  </r>
  <r>
    <n v="355"/>
    <n v="355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54"/>
  </r>
  <r>
    <n v="728"/>
    <n v="728"/>
    <n v="0"/>
    <n v="0"/>
    <n v="0"/>
    <n v="0"/>
    <n v="0"/>
    <n v="0"/>
    <n v="728"/>
    <n v="728"/>
    <n v="0"/>
    <n v="0"/>
    <x v="40"/>
  </r>
  <r>
    <n v="1"/>
    <n v="1"/>
    <n v="0"/>
    <n v="0"/>
    <n v="0"/>
    <n v="0"/>
    <n v="0"/>
    <n v="0"/>
    <n v="1"/>
    <n v="1"/>
    <n v="0"/>
    <n v="0"/>
    <x v="66"/>
  </r>
  <r>
    <n v="1962"/>
    <n v="0"/>
    <n v="1962"/>
    <n v="0"/>
    <n v="0"/>
    <n v="0"/>
    <n v="0"/>
    <n v="0"/>
    <n v="1962"/>
    <n v="0"/>
    <n v="1962"/>
    <n v="0"/>
    <x v="40"/>
  </r>
  <r>
    <n v="457"/>
    <n v="457"/>
    <n v="0"/>
    <n v="0"/>
    <n v="457"/>
    <n v="457"/>
    <n v="0"/>
    <n v="0"/>
    <n v="0"/>
    <n v="0"/>
    <n v="0"/>
    <n v="0"/>
    <x v="43"/>
  </r>
  <r>
    <n v="5511"/>
    <n v="5511"/>
    <n v="0"/>
    <n v="0"/>
    <n v="5511"/>
    <n v="5511"/>
    <n v="0"/>
    <n v="0"/>
    <n v="0"/>
    <n v="0"/>
    <n v="0"/>
    <n v="0"/>
    <x v="5"/>
  </r>
  <r>
    <n v="11233"/>
    <n v="11233"/>
    <n v="0"/>
    <n v="0"/>
    <n v="0"/>
    <n v="0"/>
    <n v="0"/>
    <n v="0"/>
    <n v="0"/>
    <n v="0"/>
    <n v="0"/>
    <n v="0"/>
    <x v="15"/>
  </r>
  <r>
    <n v="4959"/>
    <n v="4959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26"/>
  </r>
  <r>
    <n v="4431"/>
    <n v="4431"/>
    <n v="0"/>
    <n v="0"/>
    <n v="0"/>
    <n v="0"/>
    <n v="0"/>
    <n v="0"/>
    <n v="4431"/>
    <n v="4431"/>
    <n v="0"/>
    <n v="0"/>
    <x v="25"/>
  </r>
  <r>
    <n v="6"/>
    <n v="6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"/>
  </r>
  <r>
    <n v="1906"/>
    <n v="1906"/>
    <n v="0"/>
    <n v="0"/>
    <n v="0"/>
    <n v="0"/>
    <n v="0"/>
    <n v="0"/>
    <n v="0"/>
    <n v="0"/>
    <n v="0"/>
    <n v="0"/>
    <x v="2"/>
  </r>
  <r>
    <n v="33"/>
    <n v="33"/>
    <n v="0"/>
    <n v="0"/>
    <n v="0"/>
    <n v="0"/>
    <n v="0"/>
    <n v="0"/>
    <n v="0"/>
    <n v="0"/>
    <n v="0"/>
    <n v="0"/>
    <x v="54"/>
  </r>
  <r>
    <n v="568"/>
    <n v="568"/>
    <n v="0"/>
    <n v="0"/>
    <n v="0"/>
    <n v="0"/>
    <n v="0"/>
    <n v="0"/>
    <n v="0"/>
    <n v="0"/>
    <n v="0"/>
    <n v="0"/>
    <x v="40"/>
  </r>
  <r>
    <n v="10565"/>
    <n v="10565"/>
    <n v="0"/>
    <n v="0"/>
    <n v="0"/>
    <n v="0"/>
    <n v="0"/>
    <n v="0"/>
    <n v="0"/>
    <n v="0"/>
    <n v="0"/>
    <n v="0"/>
    <x v="0"/>
  </r>
  <r>
    <n v="266"/>
    <n v="266"/>
    <n v="0"/>
    <n v="0"/>
    <n v="0"/>
    <n v="0"/>
    <n v="0"/>
    <n v="0"/>
    <n v="0"/>
    <n v="0"/>
    <n v="0"/>
    <n v="0"/>
    <x v="6"/>
  </r>
  <r>
    <n v="1682"/>
    <n v="1682"/>
    <n v="0"/>
    <n v="0"/>
    <n v="0"/>
    <n v="0"/>
    <n v="0"/>
    <n v="0"/>
    <n v="1682"/>
    <n v="1682"/>
    <n v="0"/>
    <n v="0"/>
    <x v="53"/>
  </r>
  <r>
    <n v="62186"/>
    <n v="0"/>
    <n v="62186"/>
    <n v="0"/>
    <n v="0"/>
    <n v="0"/>
    <n v="0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26"/>
  </r>
  <r>
    <n v="826"/>
    <n v="826"/>
    <n v="0"/>
    <n v="0"/>
    <n v="0"/>
    <n v="0"/>
    <n v="0"/>
    <n v="0"/>
    <n v="0"/>
    <n v="0"/>
    <n v="0"/>
    <n v="0"/>
    <x v="29"/>
  </r>
  <r>
    <n v="175"/>
    <n v="175"/>
    <n v="0"/>
    <n v="0"/>
    <n v="0"/>
    <n v="0"/>
    <n v="0"/>
    <n v="0"/>
    <n v="0"/>
    <n v="0"/>
    <n v="0"/>
    <n v="0"/>
    <x v="52"/>
  </r>
  <r>
    <n v="5610"/>
    <n v="5610"/>
    <n v="0"/>
    <n v="0"/>
    <n v="0"/>
    <n v="0"/>
    <n v="0"/>
    <n v="0"/>
    <n v="5610"/>
    <n v="5610"/>
    <n v="0"/>
    <n v="0"/>
    <x v="51"/>
  </r>
  <r>
    <n v="495"/>
    <n v="0"/>
    <n v="495"/>
    <n v="0"/>
    <n v="0"/>
    <n v="0"/>
    <n v="0"/>
    <n v="0"/>
    <n v="0"/>
    <n v="0"/>
    <n v="0"/>
    <n v="0"/>
    <x v="36"/>
  </r>
  <r>
    <n v="84"/>
    <n v="84"/>
    <n v="0"/>
    <n v="0"/>
    <n v="0"/>
    <n v="0"/>
    <n v="0"/>
    <n v="0"/>
    <n v="84"/>
    <n v="84"/>
    <n v="0"/>
    <n v="0"/>
    <x v="34"/>
  </r>
  <r>
    <n v="251"/>
    <n v="0"/>
    <n v="251"/>
    <n v="0"/>
    <n v="0"/>
    <n v="0"/>
    <n v="0"/>
    <n v="0"/>
    <n v="0"/>
    <n v="0"/>
    <n v="0"/>
    <n v="0"/>
    <x v="37"/>
  </r>
  <r>
    <n v="4425"/>
    <n v="0"/>
    <n v="4425"/>
    <n v="0"/>
    <n v="4425"/>
    <n v="0"/>
    <n v="4425"/>
    <n v="0"/>
    <n v="0"/>
    <n v="0"/>
    <n v="0"/>
    <n v="0"/>
    <x v="7"/>
  </r>
  <r>
    <n v="646"/>
    <n v="646"/>
    <n v="0"/>
    <n v="0"/>
    <n v="0"/>
    <n v="0"/>
    <n v="0"/>
    <n v="0"/>
    <n v="646"/>
    <n v="646"/>
    <n v="0"/>
    <n v="0"/>
    <x v="42"/>
  </r>
  <r>
    <n v="644"/>
    <n v="644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18"/>
  </r>
  <r>
    <n v="92"/>
    <n v="92"/>
    <n v="0"/>
    <n v="0"/>
    <n v="0"/>
    <n v="0"/>
    <n v="0"/>
    <n v="0"/>
    <n v="0"/>
    <n v="0"/>
    <n v="0"/>
    <n v="0"/>
    <x v="29"/>
  </r>
  <r>
    <n v="44"/>
    <n v="44"/>
    <n v="0"/>
    <n v="0"/>
    <n v="0"/>
    <n v="0"/>
    <n v="0"/>
    <n v="0"/>
    <n v="0"/>
    <n v="0"/>
    <n v="0"/>
    <n v="0"/>
    <x v="25"/>
  </r>
  <r>
    <n v="453"/>
    <n v="453"/>
    <n v="0"/>
    <n v="0"/>
    <n v="0"/>
    <n v="0"/>
    <n v="0"/>
    <n v="0"/>
    <n v="0"/>
    <n v="0"/>
    <n v="0"/>
    <n v="0"/>
    <x v="63"/>
  </r>
  <r>
    <n v="3142"/>
    <n v="3142"/>
    <n v="0"/>
    <n v="0"/>
    <n v="0"/>
    <n v="0"/>
    <n v="0"/>
    <n v="0"/>
    <n v="3142"/>
    <n v="3142"/>
    <n v="0"/>
    <n v="0"/>
    <x v="63"/>
  </r>
  <r>
    <n v="1359"/>
    <n v="1359"/>
    <n v="0"/>
    <n v="0"/>
    <n v="0"/>
    <n v="0"/>
    <n v="0"/>
    <n v="0"/>
    <n v="0"/>
    <n v="0"/>
    <n v="0"/>
    <n v="0"/>
    <x v="25"/>
  </r>
  <r>
    <n v="494"/>
    <n v="0"/>
    <n v="494"/>
    <n v="0"/>
    <n v="0"/>
    <n v="0"/>
    <n v="0"/>
    <n v="0"/>
    <n v="0"/>
    <n v="0"/>
    <n v="0"/>
    <n v="0"/>
    <x v="6"/>
  </r>
  <r>
    <n v="924"/>
    <n v="0"/>
    <n v="924"/>
    <n v="0"/>
    <n v="924"/>
    <n v="0"/>
    <n v="924"/>
    <n v="0"/>
    <n v="0"/>
    <n v="0"/>
    <n v="0"/>
    <n v="0"/>
    <x v="20"/>
  </r>
  <r>
    <n v="61"/>
    <n v="61"/>
    <n v="0"/>
    <n v="0"/>
    <n v="0"/>
    <n v="0"/>
    <n v="0"/>
    <n v="0"/>
    <n v="0"/>
    <n v="0"/>
    <n v="0"/>
    <n v="0"/>
    <x v="48"/>
  </r>
  <r>
    <n v="17"/>
    <n v="17"/>
    <n v="0"/>
    <n v="0"/>
    <n v="17"/>
    <n v="17"/>
    <n v="0"/>
    <n v="0"/>
    <n v="0"/>
    <n v="0"/>
    <n v="0"/>
    <n v="0"/>
    <x v="57"/>
  </r>
  <r>
    <n v="610"/>
    <n v="610"/>
    <n v="0"/>
    <n v="0"/>
    <n v="0"/>
    <n v="0"/>
    <n v="0"/>
    <n v="0"/>
    <n v="0"/>
    <n v="0"/>
    <n v="0"/>
    <n v="0"/>
    <x v="15"/>
  </r>
  <r>
    <n v="144"/>
    <n v="144"/>
    <n v="0"/>
    <n v="0"/>
    <n v="144"/>
    <n v="144"/>
    <n v="0"/>
    <n v="0"/>
    <n v="0"/>
    <n v="0"/>
    <n v="0"/>
    <n v="0"/>
    <x v="8"/>
  </r>
  <r>
    <n v="4"/>
    <n v="4"/>
    <n v="0"/>
    <n v="0"/>
    <n v="4"/>
    <n v="4"/>
    <n v="0"/>
    <n v="0"/>
    <n v="0"/>
    <n v="0"/>
    <n v="0"/>
    <n v="0"/>
    <x v="3"/>
  </r>
  <r>
    <n v="85"/>
    <n v="85"/>
    <n v="0"/>
    <n v="0"/>
    <n v="0"/>
    <n v="0"/>
    <n v="0"/>
    <n v="0"/>
    <n v="0"/>
    <n v="0"/>
    <n v="0"/>
    <n v="0"/>
    <x v="5"/>
  </r>
  <r>
    <n v="362"/>
    <n v="362"/>
    <n v="0"/>
    <n v="0"/>
    <n v="0"/>
    <n v="0"/>
    <n v="0"/>
    <n v="0"/>
    <n v="0"/>
    <n v="0"/>
    <n v="0"/>
    <n v="0"/>
    <x v="50"/>
  </r>
  <r>
    <n v="123"/>
    <n v="123"/>
    <n v="0"/>
    <n v="0"/>
    <n v="0"/>
    <n v="0"/>
    <n v="0"/>
    <n v="0"/>
    <n v="0"/>
    <n v="0"/>
    <n v="0"/>
    <n v="0"/>
    <x v="40"/>
  </r>
  <r>
    <n v="3595"/>
    <n v="3595"/>
    <n v="0"/>
    <n v="0"/>
    <n v="0"/>
    <n v="0"/>
    <n v="0"/>
    <n v="0"/>
    <n v="0"/>
    <n v="0"/>
    <n v="0"/>
    <n v="0"/>
    <x v="2"/>
  </r>
  <r>
    <n v="2229"/>
    <n v="0"/>
    <n v="2229"/>
    <n v="0"/>
    <n v="2229"/>
    <n v="0"/>
    <n v="2229"/>
    <n v="0"/>
    <n v="0"/>
    <n v="0"/>
    <n v="0"/>
    <n v="0"/>
    <x v="46"/>
  </r>
  <r>
    <n v="1830"/>
    <n v="1830"/>
    <n v="0"/>
    <n v="0"/>
    <n v="1830"/>
    <n v="1830"/>
    <n v="0"/>
    <n v="0"/>
    <n v="0"/>
    <n v="0"/>
    <n v="0"/>
    <n v="0"/>
    <x v="7"/>
  </r>
  <r>
    <n v="986"/>
    <n v="0"/>
    <n v="986"/>
    <n v="0"/>
    <n v="0"/>
    <n v="0"/>
    <n v="0"/>
    <n v="0"/>
    <n v="986"/>
    <n v="0"/>
    <n v="986"/>
    <n v="0"/>
    <x v="19"/>
  </r>
  <r>
    <n v="4680"/>
    <n v="4680"/>
    <n v="0"/>
    <n v="0"/>
    <n v="4680"/>
    <n v="4680"/>
    <n v="0"/>
    <n v="0"/>
    <n v="0"/>
    <n v="0"/>
    <n v="0"/>
    <n v="0"/>
    <x v="25"/>
  </r>
  <r>
    <n v="922"/>
    <n v="0"/>
    <n v="922"/>
    <n v="0"/>
    <n v="0"/>
    <n v="0"/>
    <n v="0"/>
    <n v="0"/>
    <n v="922"/>
    <n v="0"/>
    <n v="922"/>
    <n v="0"/>
    <x v="52"/>
  </r>
  <r>
    <n v="73"/>
    <n v="73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4"/>
  </r>
  <r>
    <n v="8975"/>
    <n v="0"/>
    <n v="8975"/>
    <n v="0"/>
    <n v="0"/>
    <n v="0"/>
    <n v="0"/>
    <n v="0"/>
    <n v="0"/>
    <n v="0"/>
    <n v="0"/>
    <n v="0"/>
    <x v="30"/>
  </r>
  <r>
    <n v="13596"/>
    <n v="0"/>
    <n v="13596"/>
    <n v="0"/>
    <n v="0"/>
    <n v="0"/>
    <n v="0"/>
    <n v="0"/>
    <n v="0"/>
    <n v="0"/>
    <n v="0"/>
    <n v="0"/>
    <x v="9"/>
  </r>
  <r>
    <n v="123"/>
    <n v="123"/>
    <n v="0"/>
    <n v="0"/>
    <n v="0"/>
    <n v="0"/>
    <n v="0"/>
    <n v="0"/>
    <n v="0"/>
    <n v="0"/>
    <n v="0"/>
    <n v="0"/>
    <x v="7"/>
  </r>
  <r>
    <n v="966"/>
    <n v="0"/>
    <n v="966"/>
    <n v="0"/>
    <n v="0"/>
    <n v="0"/>
    <n v="0"/>
    <n v="0"/>
    <n v="966"/>
    <n v="0"/>
    <n v="966"/>
    <n v="0"/>
    <x v="54"/>
  </r>
  <r>
    <n v="277"/>
    <n v="0"/>
    <n v="277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40"/>
  </r>
  <r>
    <n v="767"/>
    <n v="767"/>
    <n v="0"/>
    <n v="0"/>
    <n v="0"/>
    <n v="0"/>
    <n v="0"/>
    <n v="0"/>
    <n v="767"/>
    <n v="767"/>
    <n v="0"/>
    <n v="0"/>
    <x v="12"/>
  </r>
  <r>
    <n v="40"/>
    <n v="40"/>
    <n v="0"/>
    <n v="0"/>
    <n v="0"/>
    <n v="0"/>
    <n v="0"/>
    <n v="0"/>
    <n v="0"/>
    <n v="0"/>
    <n v="0"/>
    <n v="0"/>
    <x v="5"/>
  </r>
  <r>
    <n v="121"/>
    <n v="121"/>
    <n v="0"/>
    <n v="0"/>
    <n v="121"/>
    <n v="121"/>
    <n v="0"/>
    <n v="0"/>
    <n v="0"/>
    <n v="0"/>
    <n v="0"/>
    <n v="0"/>
    <x v="30"/>
  </r>
  <r>
    <n v="760"/>
    <n v="760"/>
    <n v="0"/>
    <n v="0"/>
    <n v="0"/>
    <n v="0"/>
    <n v="0"/>
    <n v="0"/>
    <n v="0"/>
    <n v="0"/>
    <n v="0"/>
    <n v="0"/>
    <x v="22"/>
  </r>
  <r>
    <n v="37"/>
    <n v="37"/>
    <n v="0"/>
    <n v="0"/>
    <n v="0"/>
    <n v="0"/>
    <n v="0"/>
    <n v="0"/>
    <n v="0"/>
    <n v="0"/>
    <n v="0"/>
    <n v="0"/>
    <x v="49"/>
  </r>
  <r>
    <n v="2570"/>
    <n v="2570"/>
    <n v="0"/>
    <n v="0"/>
    <n v="0"/>
    <n v="0"/>
    <n v="0"/>
    <n v="0"/>
    <n v="2570"/>
    <n v="2570"/>
    <n v="0"/>
    <n v="0"/>
    <x v="57"/>
  </r>
  <r>
    <n v="18"/>
    <n v="18"/>
    <n v="0"/>
    <n v="0"/>
    <n v="0"/>
    <n v="0"/>
    <n v="0"/>
    <n v="0"/>
    <n v="18"/>
    <n v="18"/>
    <n v="0"/>
    <n v="0"/>
    <x v="27"/>
  </r>
  <r>
    <n v="28"/>
    <n v="28"/>
    <n v="0"/>
    <n v="0"/>
    <n v="0"/>
    <n v="0"/>
    <n v="0"/>
    <n v="0"/>
    <n v="0"/>
    <n v="0"/>
    <n v="0"/>
    <n v="0"/>
    <x v="20"/>
  </r>
  <r>
    <n v="56"/>
    <n v="56"/>
    <n v="0"/>
    <n v="0"/>
    <n v="0"/>
    <n v="0"/>
    <n v="0"/>
    <n v="0"/>
    <n v="0"/>
    <n v="0"/>
    <n v="0"/>
    <n v="0"/>
    <x v="38"/>
  </r>
  <r>
    <n v="513"/>
    <n v="0"/>
    <n v="513"/>
    <n v="0"/>
    <n v="513"/>
    <n v="0"/>
    <n v="513"/>
    <n v="0"/>
    <n v="0"/>
    <n v="0"/>
    <n v="0"/>
    <n v="0"/>
    <x v="11"/>
  </r>
  <r>
    <n v="85"/>
    <n v="85"/>
    <n v="0"/>
    <n v="0"/>
    <n v="0"/>
    <n v="0"/>
    <n v="0"/>
    <n v="0"/>
    <n v="0"/>
    <n v="0"/>
    <n v="0"/>
    <n v="0"/>
    <x v="5"/>
  </r>
  <r>
    <n v="315"/>
    <n v="315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13"/>
  </r>
  <r>
    <n v="1232"/>
    <n v="0"/>
    <n v="1232"/>
    <n v="0"/>
    <n v="0"/>
    <n v="0"/>
    <n v="0"/>
    <n v="0"/>
    <n v="0"/>
    <n v="0"/>
    <n v="0"/>
    <n v="0"/>
    <x v="44"/>
  </r>
  <r>
    <n v="80"/>
    <n v="80"/>
    <n v="0"/>
    <n v="0"/>
    <n v="0"/>
    <n v="0"/>
    <n v="0"/>
    <n v="0"/>
    <n v="80"/>
    <n v="80"/>
    <n v="0"/>
    <n v="0"/>
    <x v="6"/>
  </r>
  <r>
    <n v="17"/>
    <n v="17"/>
    <n v="0"/>
    <n v="0"/>
    <n v="0"/>
    <n v="0"/>
    <n v="0"/>
    <n v="0"/>
    <n v="0"/>
    <n v="0"/>
    <n v="0"/>
    <n v="0"/>
    <x v="10"/>
  </r>
  <r>
    <n v="12045"/>
    <n v="12045"/>
    <n v="0"/>
    <n v="0"/>
    <n v="0"/>
    <n v="0"/>
    <n v="0"/>
    <n v="0"/>
    <n v="0"/>
    <n v="0"/>
    <n v="0"/>
    <n v="0"/>
    <x v="7"/>
  </r>
  <r>
    <n v="203"/>
    <n v="203"/>
    <n v="0"/>
    <n v="0"/>
    <n v="0"/>
    <n v="0"/>
    <n v="0"/>
    <n v="0"/>
    <n v="0"/>
    <n v="0"/>
    <n v="0"/>
    <n v="0"/>
    <x v="29"/>
  </r>
  <r>
    <n v="159"/>
    <n v="159"/>
    <n v="0"/>
    <n v="0"/>
    <n v="0"/>
    <n v="0"/>
    <n v="0"/>
    <n v="0"/>
    <n v="0"/>
    <n v="0"/>
    <n v="0"/>
    <n v="0"/>
    <x v="29"/>
  </r>
  <r>
    <n v="15"/>
    <n v="15"/>
    <n v="0"/>
    <n v="0"/>
    <n v="15"/>
    <n v="15"/>
    <n v="0"/>
    <n v="0"/>
    <n v="0"/>
    <n v="0"/>
    <n v="0"/>
    <n v="0"/>
    <x v="46"/>
  </r>
  <r>
    <n v="157"/>
    <n v="157"/>
    <n v="0"/>
    <n v="0"/>
    <n v="0"/>
    <n v="0"/>
    <n v="0"/>
    <n v="0"/>
    <n v="0"/>
    <n v="0"/>
    <n v="0"/>
    <n v="0"/>
    <x v="53"/>
  </r>
  <r>
    <n v="91"/>
    <n v="91"/>
    <n v="0"/>
    <n v="0"/>
    <n v="0"/>
    <n v="0"/>
    <n v="0"/>
    <n v="0"/>
    <n v="91"/>
    <n v="91"/>
    <n v="0"/>
    <n v="0"/>
    <x v="45"/>
  </r>
  <r>
    <n v="135"/>
    <n v="135"/>
    <n v="0"/>
    <n v="0"/>
    <n v="0"/>
    <n v="0"/>
    <n v="0"/>
    <n v="0"/>
    <n v="135"/>
    <n v="135"/>
    <n v="0"/>
    <n v="0"/>
    <x v="14"/>
  </r>
  <r>
    <n v="1"/>
    <n v="1"/>
    <n v="0"/>
    <n v="0"/>
    <n v="0"/>
    <n v="0"/>
    <n v="0"/>
    <n v="0"/>
    <n v="0"/>
    <n v="0"/>
    <n v="0"/>
    <n v="0"/>
    <x v="4"/>
  </r>
  <r>
    <n v="16"/>
    <n v="0"/>
    <n v="16"/>
    <n v="0"/>
    <n v="0"/>
    <n v="0"/>
    <n v="0"/>
    <n v="0"/>
    <n v="0"/>
    <n v="0"/>
    <n v="0"/>
    <n v="0"/>
    <x v="57"/>
  </r>
  <r>
    <n v="24"/>
    <n v="24"/>
    <n v="0"/>
    <n v="0"/>
    <n v="0"/>
    <n v="0"/>
    <n v="0"/>
    <n v="0"/>
    <n v="0"/>
    <n v="0"/>
    <n v="0"/>
    <n v="0"/>
    <x v="26"/>
  </r>
  <r>
    <n v="25"/>
    <n v="25"/>
    <n v="0"/>
    <n v="0"/>
    <n v="0"/>
    <n v="0"/>
    <n v="0"/>
    <n v="0"/>
    <n v="25"/>
    <n v="25"/>
    <n v="0"/>
    <n v="0"/>
    <x v="40"/>
  </r>
  <r>
    <n v="7"/>
    <n v="7"/>
    <n v="0"/>
    <n v="0"/>
    <n v="0"/>
    <n v="0"/>
    <n v="0"/>
    <n v="0"/>
    <n v="0"/>
    <n v="0"/>
    <n v="0"/>
    <n v="0"/>
    <x v="6"/>
  </r>
  <r>
    <n v="6305"/>
    <n v="6305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15"/>
  </r>
  <r>
    <n v="348"/>
    <n v="348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48"/>
  </r>
  <r>
    <n v="1"/>
    <n v="1"/>
    <n v="0"/>
    <n v="0"/>
    <n v="1"/>
    <n v="1"/>
    <n v="0"/>
    <n v="0"/>
    <n v="0"/>
    <n v="0"/>
    <n v="0"/>
    <n v="0"/>
    <x v="52"/>
  </r>
  <r>
    <n v="585"/>
    <n v="0"/>
    <n v="585"/>
    <n v="0"/>
    <n v="0"/>
    <n v="0"/>
    <n v="0"/>
    <n v="0"/>
    <n v="0"/>
    <n v="0"/>
    <n v="0"/>
    <n v="0"/>
    <x v="60"/>
  </r>
  <r>
    <n v="91"/>
    <n v="91"/>
    <n v="0"/>
    <n v="0"/>
    <n v="0"/>
    <n v="0"/>
    <n v="0"/>
    <n v="0"/>
    <n v="91"/>
    <n v="91"/>
    <n v="0"/>
    <n v="0"/>
    <x v="65"/>
  </r>
  <r>
    <n v="57"/>
    <n v="57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10"/>
  </r>
  <r>
    <n v="1102"/>
    <n v="1102"/>
    <n v="0"/>
    <n v="0"/>
    <n v="0"/>
    <n v="0"/>
    <n v="0"/>
    <n v="0"/>
    <n v="0"/>
    <n v="0"/>
    <n v="0"/>
    <n v="0"/>
    <x v="32"/>
  </r>
  <r>
    <n v="827"/>
    <n v="827"/>
    <n v="0"/>
    <n v="0"/>
    <n v="0"/>
    <n v="0"/>
    <n v="0"/>
    <n v="0"/>
    <n v="827"/>
    <n v="827"/>
    <n v="0"/>
    <n v="0"/>
    <x v="21"/>
  </r>
  <r>
    <n v="163"/>
    <n v="163"/>
    <n v="0"/>
    <n v="0"/>
    <n v="0"/>
    <n v="0"/>
    <n v="0"/>
    <n v="0"/>
    <n v="0"/>
    <n v="0"/>
    <n v="0"/>
    <n v="0"/>
    <x v="60"/>
  </r>
  <r>
    <n v="812"/>
    <n v="0"/>
    <n v="812"/>
    <n v="0"/>
    <n v="0"/>
    <n v="0"/>
    <n v="0"/>
    <n v="0"/>
    <n v="0"/>
    <n v="0"/>
    <n v="0"/>
    <n v="0"/>
    <x v="39"/>
  </r>
  <r>
    <n v="590"/>
    <n v="0"/>
    <n v="590"/>
    <n v="0"/>
    <n v="590"/>
    <n v="0"/>
    <n v="590"/>
    <n v="0"/>
    <n v="0"/>
    <n v="0"/>
    <n v="0"/>
    <n v="0"/>
    <x v="48"/>
  </r>
  <r>
    <n v="87"/>
    <n v="87"/>
    <n v="0"/>
    <n v="0"/>
    <n v="0"/>
    <n v="0"/>
    <n v="0"/>
    <n v="0"/>
    <n v="0"/>
    <n v="0"/>
    <n v="0"/>
    <n v="0"/>
    <x v="19"/>
  </r>
  <r>
    <n v="538"/>
    <n v="0"/>
    <n v="538"/>
    <n v="0"/>
    <n v="0"/>
    <n v="0"/>
    <n v="0"/>
    <n v="0"/>
    <n v="0"/>
    <n v="0"/>
    <n v="0"/>
    <n v="0"/>
    <x v="40"/>
  </r>
  <r>
    <n v="13"/>
    <n v="13"/>
    <n v="0"/>
    <n v="0"/>
    <n v="13"/>
    <n v="13"/>
    <n v="0"/>
    <n v="0"/>
    <n v="0"/>
    <n v="0"/>
    <n v="0"/>
    <n v="0"/>
    <x v="51"/>
  </r>
  <r>
    <n v="181"/>
    <n v="181"/>
    <n v="0"/>
    <n v="0"/>
    <n v="0"/>
    <n v="0"/>
    <n v="0"/>
    <n v="0"/>
    <n v="0"/>
    <n v="0"/>
    <n v="0"/>
    <n v="0"/>
    <x v="26"/>
  </r>
  <r>
    <n v="1679"/>
    <n v="0"/>
    <n v="1679"/>
    <n v="0"/>
    <n v="0"/>
    <n v="0"/>
    <n v="0"/>
    <n v="0"/>
    <n v="1679"/>
    <n v="0"/>
    <n v="1679"/>
    <n v="0"/>
    <x v="18"/>
  </r>
  <r>
    <n v="115"/>
    <n v="115"/>
    <n v="0"/>
    <n v="0"/>
    <n v="0"/>
    <n v="0"/>
    <n v="0"/>
    <n v="0"/>
    <n v="115"/>
    <n v="115"/>
    <n v="0"/>
    <n v="0"/>
    <x v="51"/>
  </r>
  <r>
    <n v="34255"/>
    <n v="0"/>
    <n v="34255"/>
    <n v="0"/>
    <n v="0"/>
    <n v="0"/>
    <n v="0"/>
    <n v="0"/>
    <n v="34255"/>
    <n v="0"/>
    <n v="34255"/>
    <n v="0"/>
    <x v="32"/>
  </r>
  <r>
    <n v="10"/>
    <n v="10"/>
    <n v="0"/>
    <n v="0"/>
    <n v="10"/>
    <n v="10"/>
    <n v="0"/>
    <n v="0"/>
    <n v="0"/>
    <n v="0"/>
    <n v="0"/>
    <n v="0"/>
    <x v="47"/>
  </r>
  <r>
    <n v="4084"/>
    <n v="4084"/>
    <n v="0"/>
    <n v="0"/>
    <n v="4084"/>
    <n v="4084"/>
    <n v="0"/>
    <n v="0"/>
    <n v="0"/>
    <n v="0"/>
    <n v="0"/>
    <n v="0"/>
    <x v="25"/>
  </r>
  <r>
    <n v="21529"/>
    <n v="21529"/>
    <n v="0"/>
    <n v="0"/>
    <n v="0"/>
    <n v="0"/>
    <n v="0"/>
    <n v="0"/>
    <n v="0"/>
    <n v="0"/>
    <n v="0"/>
    <n v="0"/>
    <x v="7"/>
  </r>
  <r>
    <n v="728"/>
    <n v="728"/>
    <n v="0"/>
    <n v="0"/>
    <n v="728"/>
    <n v="728"/>
    <n v="0"/>
    <n v="0"/>
    <n v="0"/>
    <n v="0"/>
    <n v="0"/>
    <n v="0"/>
    <x v="35"/>
  </r>
  <r>
    <n v="134"/>
    <n v="134"/>
    <n v="0"/>
    <n v="0"/>
    <n v="0"/>
    <n v="0"/>
    <n v="0"/>
    <n v="0"/>
    <n v="134"/>
    <n v="134"/>
    <n v="0"/>
    <n v="0"/>
    <x v="38"/>
  </r>
  <r>
    <n v="38"/>
    <n v="38"/>
    <n v="0"/>
    <n v="0"/>
    <n v="0"/>
    <n v="0"/>
    <n v="0"/>
    <n v="0"/>
    <n v="38"/>
    <n v="38"/>
    <n v="0"/>
    <n v="0"/>
    <x v="11"/>
  </r>
  <r>
    <n v="249"/>
    <n v="249"/>
    <n v="0"/>
    <n v="0"/>
    <n v="0"/>
    <n v="0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65"/>
  </r>
  <r>
    <n v="828"/>
    <n v="0"/>
    <n v="828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41"/>
  </r>
  <r>
    <n v="794"/>
    <n v="0"/>
    <n v="794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37"/>
  </r>
  <r>
    <n v="38"/>
    <n v="38"/>
    <n v="0"/>
    <n v="0"/>
    <n v="0"/>
    <n v="0"/>
    <n v="0"/>
    <n v="0"/>
    <n v="0"/>
    <n v="0"/>
    <n v="0"/>
    <n v="0"/>
    <x v="54"/>
  </r>
  <r>
    <n v="67"/>
    <n v="0"/>
    <n v="67"/>
    <n v="0"/>
    <n v="0"/>
    <n v="0"/>
    <n v="0"/>
    <n v="0"/>
    <n v="0"/>
    <n v="0"/>
    <n v="0"/>
    <n v="0"/>
    <x v="35"/>
  </r>
  <r>
    <n v="45"/>
    <n v="45"/>
    <n v="0"/>
    <n v="0"/>
    <n v="0"/>
    <n v="0"/>
    <n v="0"/>
    <n v="0"/>
    <n v="45"/>
    <n v="45"/>
    <n v="0"/>
    <n v="0"/>
    <x v="13"/>
  </r>
  <r>
    <n v="4865"/>
    <n v="4865"/>
    <n v="0"/>
    <n v="0"/>
    <n v="0"/>
    <n v="0"/>
    <n v="0"/>
    <n v="0"/>
    <n v="0"/>
    <n v="0"/>
    <n v="0"/>
    <n v="0"/>
    <x v="59"/>
  </r>
  <r>
    <n v="22"/>
    <n v="22"/>
    <n v="0"/>
    <n v="0"/>
    <n v="22"/>
    <n v="22"/>
    <n v="0"/>
    <n v="0"/>
    <n v="0"/>
    <n v="0"/>
    <n v="0"/>
    <n v="0"/>
    <x v="65"/>
  </r>
  <r>
    <n v="11154"/>
    <n v="11154"/>
    <n v="0"/>
    <n v="0"/>
    <n v="0"/>
    <n v="0"/>
    <n v="0"/>
    <n v="0"/>
    <n v="0"/>
    <n v="0"/>
    <n v="0"/>
    <n v="0"/>
    <x v="7"/>
  </r>
  <r>
    <n v="499"/>
    <n v="499"/>
    <n v="0"/>
    <n v="0"/>
    <n v="0"/>
    <n v="0"/>
    <n v="0"/>
    <n v="0"/>
    <n v="499"/>
    <n v="499"/>
    <n v="0"/>
    <n v="0"/>
    <x v="49"/>
  </r>
  <r>
    <n v="110"/>
    <n v="110"/>
    <n v="0"/>
    <n v="0"/>
    <n v="0"/>
    <n v="0"/>
    <n v="0"/>
    <n v="0"/>
    <n v="0"/>
    <n v="0"/>
    <n v="0"/>
    <n v="0"/>
    <x v="46"/>
  </r>
  <r>
    <n v="1098"/>
    <n v="1098"/>
    <n v="0"/>
    <n v="0"/>
    <n v="0"/>
    <n v="0"/>
    <n v="0"/>
    <n v="0"/>
    <n v="1098"/>
    <n v="1098"/>
    <n v="0"/>
    <n v="0"/>
    <x v="40"/>
  </r>
  <r>
    <n v="164"/>
    <n v="0"/>
    <n v="164"/>
    <n v="0"/>
    <n v="0"/>
    <n v="0"/>
    <n v="0"/>
    <n v="0"/>
    <n v="0"/>
    <n v="0"/>
    <n v="0"/>
    <n v="0"/>
    <x v="60"/>
  </r>
  <r>
    <n v="2832"/>
    <n v="2832"/>
    <n v="0"/>
    <n v="0"/>
    <n v="0"/>
    <n v="0"/>
    <n v="0"/>
    <n v="0"/>
    <n v="0"/>
    <n v="0"/>
    <n v="0"/>
    <n v="0"/>
    <x v="60"/>
  </r>
  <r>
    <n v="22676"/>
    <n v="22676"/>
    <n v="0"/>
    <n v="0"/>
    <n v="0"/>
    <n v="0"/>
    <n v="0"/>
    <n v="0"/>
    <n v="0"/>
    <n v="0"/>
    <n v="0"/>
    <n v="0"/>
    <x v="8"/>
  </r>
  <r>
    <n v="539"/>
    <n v="539"/>
    <n v="0"/>
    <n v="0"/>
    <n v="0"/>
    <n v="0"/>
    <n v="0"/>
    <n v="0"/>
    <n v="0"/>
    <n v="0"/>
    <n v="0"/>
    <n v="0"/>
    <x v="7"/>
  </r>
  <r>
    <n v="246"/>
    <n v="246"/>
    <n v="0"/>
    <n v="0"/>
    <n v="0"/>
    <n v="0"/>
    <n v="0"/>
    <n v="0"/>
    <n v="246"/>
    <n v="246"/>
    <n v="0"/>
    <n v="0"/>
    <x v="19"/>
  </r>
  <r>
    <n v="1285"/>
    <n v="0"/>
    <n v="1285"/>
    <n v="0"/>
    <n v="0"/>
    <n v="0"/>
    <n v="0"/>
    <n v="0"/>
    <n v="0"/>
    <n v="0"/>
    <n v="0"/>
    <n v="0"/>
    <x v="64"/>
  </r>
  <r>
    <n v="5"/>
    <n v="5"/>
    <n v="0"/>
    <n v="0"/>
    <n v="0"/>
    <n v="0"/>
    <n v="0"/>
    <n v="0"/>
    <n v="0"/>
    <n v="0"/>
    <n v="0"/>
    <n v="0"/>
    <x v="64"/>
  </r>
  <r>
    <n v="4"/>
    <n v="4"/>
    <n v="0"/>
    <n v="0"/>
    <n v="0"/>
    <n v="0"/>
    <n v="0"/>
    <n v="0"/>
    <n v="0"/>
    <n v="0"/>
    <n v="0"/>
    <n v="0"/>
    <x v="52"/>
  </r>
  <r>
    <n v="733"/>
    <n v="733"/>
    <n v="0"/>
    <n v="0"/>
    <n v="0"/>
    <n v="0"/>
    <n v="0"/>
    <n v="0"/>
    <n v="0"/>
    <n v="0"/>
    <n v="0"/>
    <n v="0"/>
    <x v="25"/>
  </r>
  <r>
    <n v="791"/>
    <n v="791"/>
    <n v="0"/>
    <n v="0"/>
    <n v="0"/>
    <n v="0"/>
    <n v="0"/>
    <n v="0"/>
    <n v="0"/>
    <n v="0"/>
    <n v="0"/>
    <n v="0"/>
    <x v="40"/>
  </r>
  <r>
    <n v="14125"/>
    <n v="14125"/>
    <n v="0"/>
    <n v="0"/>
    <n v="0"/>
    <n v="0"/>
    <n v="0"/>
    <n v="0"/>
    <n v="14125"/>
    <n v="14125"/>
    <n v="0"/>
    <n v="0"/>
    <x v="8"/>
  </r>
  <r>
    <n v="43677"/>
    <n v="0"/>
    <n v="43677"/>
    <n v="0"/>
    <n v="43677"/>
    <n v="0"/>
    <n v="43677"/>
    <n v="0"/>
    <n v="0"/>
    <n v="0"/>
    <n v="0"/>
    <n v="0"/>
    <x v="59"/>
  </r>
  <r>
    <n v="111"/>
    <n v="111"/>
    <n v="0"/>
    <n v="0"/>
    <n v="0"/>
    <n v="0"/>
    <n v="0"/>
    <n v="0"/>
    <n v="0"/>
    <n v="0"/>
    <n v="0"/>
    <n v="0"/>
    <x v="9"/>
  </r>
  <r>
    <n v="18778"/>
    <n v="0"/>
    <n v="0"/>
    <n v="18778"/>
    <n v="0"/>
    <n v="0"/>
    <n v="0"/>
    <n v="0"/>
    <n v="18778"/>
    <n v="0"/>
    <n v="0"/>
    <n v="18778"/>
    <x v="68"/>
  </r>
  <r>
    <n v="118"/>
    <n v="118"/>
    <n v="0"/>
    <n v="0"/>
    <n v="0"/>
    <n v="0"/>
    <n v="0"/>
    <n v="0"/>
    <n v="0"/>
    <n v="0"/>
    <n v="0"/>
    <n v="0"/>
    <x v="34"/>
  </r>
  <r>
    <n v="15"/>
    <n v="15"/>
    <n v="0"/>
    <n v="0"/>
    <n v="15"/>
    <n v="15"/>
    <n v="0"/>
    <n v="0"/>
    <n v="0"/>
    <n v="0"/>
    <n v="0"/>
    <n v="0"/>
    <x v="38"/>
  </r>
  <r>
    <n v="165"/>
    <n v="0"/>
    <n v="165"/>
    <n v="0"/>
    <n v="0"/>
    <n v="0"/>
    <n v="0"/>
    <n v="0"/>
    <n v="0"/>
    <n v="0"/>
    <n v="0"/>
    <n v="0"/>
    <x v="12"/>
  </r>
  <r>
    <n v="2305"/>
    <n v="0"/>
    <n v="2305"/>
    <n v="0"/>
    <n v="0"/>
    <n v="0"/>
    <n v="0"/>
    <n v="0"/>
    <n v="0"/>
    <n v="0"/>
    <n v="0"/>
    <n v="0"/>
    <x v="29"/>
  </r>
  <r>
    <n v="1940"/>
    <n v="1940"/>
    <n v="0"/>
    <n v="0"/>
    <n v="0"/>
    <n v="0"/>
    <n v="0"/>
    <n v="0"/>
    <n v="1940"/>
    <n v="1940"/>
    <n v="0"/>
    <n v="0"/>
    <x v="58"/>
  </r>
  <r>
    <n v="788"/>
    <n v="788"/>
    <n v="0"/>
    <n v="0"/>
    <n v="0"/>
    <n v="0"/>
    <n v="0"/>
    <n v="0"/>
    <n v="788"/>
    <n v="788"/>
    <n v="0"/>
    <n v="0"/>
    <x v="29"/>
  </r>
  <r>
    <n v="564"/>
    <n v="564"/>
    <n v="0"/>
    <n v="0"/>
    <n v="0"/>
    <n v="0"/>
    <n v="0"/>
    <n v="0"/>
    <n v="564"/>
    <n v="564"/>
    <n v="0"/>
    <n v="0"/>
    <x v="24"/>
  </r>
  <r>
    <n v="151"/>
    <n v="151"/>
    <n v="0"/>
    <n v="0"/>
    <n v="151"/>
    <n v="151"/>
    <n v="0"/>
    <n v="0"/>
    <n v="0"/>
    <n v="0"/>
    <n v="0"/>
    <n v="0"/>
    <x v="39"/>
  </r>
  <r>
    <n v="340"/>
    <n v="340"/>
    <n v="0"/>
    <n v="0"/>
    <n v="0"/>
    <n v="0"/>
    <n v="0"/>
    <n v="0"/>
    <n v="0"/>
    <n v="0"/>
    <n v="0"/>
    <n v="0"/>
    <x v="53"/>
  </r>
  <r>
    <n v="6064"/>
    <n v="0"/>
    <n v="6064"/>
    <n v="0"/>
    <n v="0"/>
    <n v="0"/>
    <n v="0"/>
    <n v="0"/>
    <n v="6064"/>
    <n v="0"/>
    <n v="6064"/>
    <n v="0"/>
    <x v="58"/>
  </r>
  <r>
    <n v="1"/>
    <n v="1"/>
    <n v="0"/>
    <n v="0"/>
    <n v="1"/>
    <n v="1"/>
    <n v="0"/>
    <n v="0"/>
    <n v="0"/>
    <n v="0"/>
    <n v="0"/>
    <n v="0"/>
    <x v="43"/>
  </r>
  <r>
    <n v="2056"/>
    <n v="2056"/>
    <n v="0"/>
    <n v="0"/>
    <n v="0"/>
    <n v="0"/>
    <n v="0"/>
    <n v="0"/>
    <n v="0"/>
    <n v="0"/>
    <n v="0"/>
    <n v="0"/>
    <x v="2"/>
  </r>
  <r>
    <n v="76"/>
    <n v="76"/>
    <n v="0"/>
    <n v="0"/>
    <n v="0"/>
    <n v="0"/>
    <n v="0"/>
    <n v="0"/>
    <n v="0"/>
    <n v="0"/>
    <n v="0"/>
    <n v="0"/>
    <x v="57"/>
  </r>
  <r>
    <n v="22"/>
    <n v="22"/>
    <n v="0"/>
    <n v="0"/>
    <n v="0"/>
    <n v="0"/>
    <n v="0"/>
    <n v="0"/>
    <n v="0"/>
    <n v="0"/>
    <n v="0"/>
    <n v="0"/>
    <x v="18"/>
  </r>
  <r>
    <n v="275"/>
    <n v="275"/>
    <n v="0"/>
    <n v="0"/>
    <n v="0"/>
    <n v="0"/>
    <n v="0"/>
    <n v="0"/>
    <n v="0"/>
    <n v="0"/>
    <n v="0"/>
    <n v="0"/>
    <x v="38"/>
  </r>
  <r>
    <n v="4566"/>
    <n v="0"/>
    <n v="4566"/>
    <n v="0"/>
    <n v="0"/>
    <n v="0"/>
    <n v="0"/>
    <n v="0"/>
    <n v="4566"/>
    <n v="0"/>
    <n v="4566"/>
    <n v="0"/>
    <x v="51"/>
  </r>
  <r>
    <n v="14999"/>
    <n v="14999"/>
    <n v="0"/>
    <n v="0"/>
    <n v="0"/>
    <n v="0"/>
    <n v="0"/>
    <n v="0"/>
    <n v="0"/>
    <n v="0"/>
    <n v="0"/>
    <n v="0"/>
    <x v="2"/>
  </r>
  <r>
    <n v="3064"/>
    <n v="0"/>
    <n v="3064"/>
    <n v="0"/>
    <n v="0"/>
    <n v="0"/>
    <n v="0"/>
    <n v="0"/>
    <n v="3064"/>
    <n v="0"/>
    <n v="3064"/>
    <n v="0"/>
    <x v="60"/>
  </r>
  <r>
    <n v="1"/>
    <n v="1"/>
    <n v="0"/>
    <n v="0"/>
    <n v="1"/>
    <n v="1"/>
    <n v="0"/>
    <n v="0"/>
    <n v="0"/>
    <n v="0"/>
    <n v="0"/>
    <n v="0"/>
    <x v="69"/>
  </r>
  <r>
    <n v="12"/>
    <n v="12"/>
    <n v="0"/>
    <n v="0"/>
    <n v="0"/>
    <n v="0"/>
    <n v="0"/>
    <n v="0"/>
    <n v="0"/>
    <n v="0"/>
    <n v="0"/>
    <n v="0"/>
    <x v="29"/>
  </r>
  <r>
    <n v="124"/>
    <n v="124"/>
    <n v="0"/>
    <n v="0"/>
    <n v="0"/>
    <n v="0"/>
    <n v="0"/>
    <n v="0"/>
    <n v="0"/>
    <n v="0"/>
    <n v="0"/>
    <n v="0"/>
    <x v="60"/>
  </r>
  <r>
    <n v="63"/>
    <n v="63"/>
    <n v="0"/>
    <n v="0"/>
    <n v="0"/>
    <n v="0"/>
    <n v="0"/>
    <n v="0"/>
    <n v="63"/>
    <n v="63"/>
    <n v="0"/>
    <n v="0"/>
    <x v="17"/>
  </r>
  <r>
    <n v="20"/>
    <n v="20"/>
    <n v="0"/>
    <n v="0"/>
    <n v="20"/>
    <n v="2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10"/>
  </r>
  <r>
    <n v="437"/>
    <n v="437"/>
    <n v="0"/>
    <n v="0"/>
    <n v="0"/>
    <n v="0"/>
    <n v="0"/>
    <n v="0"/>
    <n v="0"/>
    <n v="0"/>
    <n v="0"/>
    <n v="0"/>
    <x v="29"/>
  </r>
  <r>
    <n v="6058"/>
    <n v="6058"/>
    <n v="0"/>
    <n v="0"/>
    <n v="0"/>
    <n v="0"/>
    <n v="0"/>
    <n v="0"/>
    <n v="6058"/>
    <n v="6058"/>
    <n v="0"/>
    <n v="0"/>
    <x v="32"/>
  </r>
  <r>
    <n v="1367"/>
    <n v="1367"/>
    <n v="0"/>
    <n v="0"/>
    <n v="0"/>
    <n v="0"/>
    <n v="0"/>
    <n v="0"/>
    <n v="1367"/>
    <n v="1367"/>
    <n v="0"/>
    <n v="0"/>
    <x v="0"/>
  </r>
  <r>
    <n v="494"/>
    <n v="494"/>
    <n v="0"/>
    <n v="0"/>
    <n v="0"/>
    <n v="0"/>
    <n v="0"/>
    <n v="0"/>
    <n v="0"/>
    <n v="0"/>
    <n v="0"/>
    <n v="0"/>
    <x v="43"/>
  </r>
  <r>
    <n v="79"/>
    <n v="79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5"/>
  </r>
  <r>
    <n v="138"/>
    <n v="138"/>
    <n v="0"/>
    <n v="0"/>
    <n v="0"/>
    <n v="0"/>
    <n v="0"/>
    <n v="0"/>
    <n v="0"/>
    <n v="0"/>
    <n v="0"/>
    <n v="0"/>
    <x v="47"/>
  </r>
  <r>
    <n v="915"/>
    <n v="915"/>
    <n v="0"/>
    <n v="0"/>
    <n v="915"/>
    <n v="915"/>
    <n v="0"/>
    <n v="0"/>
    <n v="0"/>
    <n v="0"/>
    <n v="0"/>
    <n v="0"/>
    <x v="45"/>
  </r>
  <r>
    <n v="10"/>
    <n v="10"/>
    <n v="0"/>
    <n v="0"/>
    <n v="0"/>
    <n v="0"/>
    <n v="0"/>
    <n v="0"/>
    <n v="10"/>
    <n v="10"/>
    <n v="0"/>
    <n v="0"/>
    <x v="70"/>
  </r>
  <r>
    <n v="325"/>
    <n v="325"/>
    <n v="0"/>
    <n v="0"/>
    <n v="0"/>
    <n v="0"/>
    <n v="0"/>
    <n v="0"/>
    <n v="0"/>
    <n v="0"/>
    <n v="0"/>
    <n v="0"/>
    <x v="53"/>
  </r>
  <r>
    <n v="378"/>
    <n v="378"/>
    <n v="0"/>
    <n v="0"/>
    <n v="0"/>
    <n v="0"/>
    <n v="0"/>
    <n v="0"/>
    <n v="0"/>
    <n v="0"/>
    <n v="0"/>
    <n v="0"/>
    <x v="24"/>
  </r>
  <r>
    <n v="216"/>
    <n v="216"/>
    <n v="0"/>
    <n v="0"/>
    <n v="0"/>
    <n v="0"/>
    <n v="0"/>
    <n v="0"/>
    <n v="0"/>
    <n v="0"/>
    <n v="0"/>
    <n v="0"/>
    <x v="11"/>
  </r>
  <r>
    <n v="774"/>
    <n v="774"/>
    <n v="0"/>
    <n v="0"/>
    <n v="0"/>
    <n v="0"/>
    <n v="0"/>
    <n v="0"/>
    <n v="774"/>
    <n v="774"/>
    <n v="0"/>
    <n v="0"/>
    <x v="1"/>
  </r>
  <r>
    <n v="124"/>
    <n v="124"/>
    <n v="0"/>
    <n v="0"/>
    <n v="0"/>
    <n v="0"/>
    <n v="0"/>
    <n v="0"/>
    <n v="0"/>
    <n v="0"/>
    <n v="0"/>
    <n v="0"/>
    <x v="8"/>
  </r>
  <r>
    <n v="1671"/>
    <n v="1671"/>
    <n v="0"/>
    <n v="0"/>
    <n v="0"/>
    <n v="0"/>
    <n v="0"/>
    <n v="0"/>
    <n v="1671"/>
    <n v="1671"/>
    <n v="0"/>
    <n v="0"/>
    <x v="9"/>
  </r>
  <r>
    <n v="1"/>
    <n v="1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18"/>
  </r>
  <r>
    <n v="2941"/>
    <n v="0"/>
    <n v="2941"/>
    <n v="0"/>
    <n v="0"/>
    <n v="0"/>
    <n v="0"/>
    <n v="0"/>
    <n v="2941"/>
    <n v="0"/>
    <n v="2941"/>
    <n v="0"/>
    <x v="58"/>
  </r>
  <r>
    <n v="651"/>
    <n v="651"/>
    <n v="0"/>
    <n v="0"/>
    <n v="0"/>
    <n v="0"/>
    <n v="0"/>
    <n v="0"/>
    <n v="651"/>
    <n v="651"/>
    <n v="0"/>
    <n v="0"/>
    <x v="18"/>
  </r>
  <r>
    <n v="27"/>
    <n v="0"/>
    <n v="27"/>
    <n v="0"/>
    <n v="0"/>
    <n v="0"/>
    <n v="0"/>
    <n v="0"/>
    <n v="0"/>
    <n v="0"/>
    <n v="0"/>
    <n v="0"/>
    <x v="41"/>
  </r>
  <r>
    <n v="12529"/>
    <n v="12529"/>
    <n v="0"/>
    <n v="0"/>
    <n v="12529"/>
    <n v="12529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51"/>
    <n v="51"/>
    <n v="0"/>
    <n v="0"/>
    <x v="15"/>
  </r>
  <r>
    <n v="539"/>
    <n v="539"/>
    <n v="0"/>
    <n v="0"/>
    <n v="0"/>
    <n v="0"/>
    <n v="0"/>
    <n v="0"/>
    <n v="0"/>
    <n v="0"/>
    <n v="0"/>
    <n v="0"/>
    <x v="17"/>
  </r>
  <r>
    <n v="187"/>
    <n v="187"/>
    <n v="0"/>
    <n v="0"/>
    <n v="0"/>
    <n v="0"/>
    <n v="0"/>
    <n v="0"/>
    <n v="187"/>
    <n v="187"/>
    <n v="0"/>
    <n v="0"/>
    <x v="42"/>
  </r>
  <r>
    <n v="154"/>
    <n v="154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43"/>
  </r>
  <r>
    <n v="125"/>
    <n v="125"/>
    <n v="0"/>
    <n v="0"/>
    <n v="0"/>
    <n v="0"/>
    <n v="0"/>
    <n v="0"/>
    <n v="0"/>
    <n v="0"/>
    <n v="0"/>
    <n v="0"/>
    <x v="37"/>
  </r>
  <r>
    <n v="44"/>
    <n v="44"/>
    <n v="0"/>
    <n v="0"/>
    <n v="0"/>
    <n v="0"/>
    <n v="0"/>
    <n v="0"/>
    <n v="0"/>
    <n v="0"/>
    <n v="0"/>
    <n v="0"/>
    <x v="15"/>
  </r>
  <r>
    <n v="1124"/>
    <n v="0"/>
    <n v="1124"/>
    <n v="0"/>
    <n v="0"/>
    <n v="0"/>
    <n v="0"/>
    <n v="0"/>
    <n v="1124"/>
    <n v="0"/>
    <n v="1124"/>
    <n v="0"/>
    <x v="44"/>
  </r>
  <r>
    <n v="6495"/>
    <n v="6495"/>
    <n v="0"/>
    <n v="0"/>
    <n v="0"/>
    <n v="0"/>
    <n v="0"/>
    <n v="0"/>
    <n v="6495"/>
    <n v="6495"/>
    <n v="0"/>
    <n v="0"/>
    <x v="32"/>
  </r>
  <r>
    <n v="477"/>
    <n v="477"/>
    <n v="0"/>
    <n v="0"/>
    <n v="0"/>
    <n v="0"/>
    <n v="0"/>
    <n v="0"/>
    <n v="0"/>
    <n v="0"/>
    <n v="0"/>
    <n v="0"/>
    <x v="12"/>
  </r>
  <r>
    <n v="1191"/>
    <n v="1191"/>
    <n v="0"/>
    <n v="0"/>
    <n v="0"/>
    <n v="0"/>
    <n v="0"/>
    <n v="0"/>
    <n v="1191"/>
    <n v="1191"/>
    <n v="0"/>
    <n v="0"/>
    <x v="47"/>
  </r>
  <r>
    <n v="5"/>
    <n v="5"/>
    <n v="0"/>
    <n v="0"/>
    <n v="0"/>
    <n v="0"/>
    <n v="0"/>
    <n v="0"/>
    <n v="0"/>
    <n v="0"/>
    <n v="0"/>
    <n v="0"/>
    <x v="66"/>
  </r>
  <r>
    <n v="144"/>
    <n v="144"/>
    <n v="0"/>
    <n v="0"/>
    <n v="0"/>
    <n v="0"/>
    <n v="0"/>
    <n v="0"/>
    <n v="0"/>
    <n v="0"/>
    <n v="0"/>
    <n v="0"/>
    <x v="46"/>
  </r>
  <r>
    <n v="747"/>
    <n v="747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20"/>
  </r>
  <r>
    <n v="1080"/>
    <n v="1080"/>
    <n v="0"/>
    <n v="0"/>
    <n v="0"/>
    <n v="0"/>
    <n v="0"/>
    <n v="0"/>
    <n v="0"/>
    <n v="0"/>
    <n v="0"/>
    <n v="0"/>
    <x v="3"/>
  </r>
  <r>
    <n v="327"/>
    <n v="327"/>
    <n v="0"/>
    <n v="0"/>
    <n v="0"/>
    <n v="0"/>
    <n v="0"/>
    <n v="0"/>
    <n v="327"/>
    <n v="327"/>
    <n v="0"/>
    <n v="0"/>
    <x v="54"/>
  </r>
  <r>
    <n v="1219"/>
    <n v="1219"/>
    <n v="0"/>
    <n v="0"/>
    <n v="0"/>
    <n v="0"/>
    <n v="0"/>
    <n v="0"/>
    <n v="0"/>
    <n v="0"/>
    <n v="0"/>
    <n v="0"/>
    <x v="39"/>
  </r>
  <r>
    <n v="531"/>
    <n v="531"/>
    <n v="0"/>
    <n v="0"/>
    <n v="0"/>
    <n v="0"/>
    <n v="0"/>
    <n v="0"/>
    <n v="0"/>
    <n v="0"/>
    <n v="0"/>
    <n v="0"/>
    <x v="48"/>
  </r>
  <r>
    <n v="365"/>
    <n v="365"/>
    <n v="0"/>
    <n v="0"/>
    <n v="0"/>
    <n v="0"/>
    <n v="0"/>
    <n v="0"/>
    <n v="0"/>
    <n v="0"/>
    <n v="0"/>
    <n v="0"/>
    <x v="27"/>
  </r>
  <r>
    <n v="2517"/>
    <n v="2517"/>
    <n v="0"/>
    <n v="0"/>
    <n v="0"/>
    <n v="0"/>
    <n v="0"/>
    <n v="0"/>
    <n v="2517"/>
    <n v="2517"/>
    <n v="0"/>
    <n v="0"/>
    <x v="8"/>
  </r>
  <r>
    <n v="35"/>
    <n v="35"/>
    <n v="0"/>
    <n v="0"/>
    <n v="0"/>
    <n v="0"/>
    <n v="0"/>
    <n v="0"/>
    <n v="0"/>
    <n v="0"/>
    <n v="0"/>
    <n v="0"/>
    <x v="27"/>
  </r>
  <r>
    <n v="1146"/>
    <n v="1146"/>
    <n v="0"/>
    <n v="0"/>
    <n v="0"/>
    <n v="0"/>
    <n v="0"/>
    <n v="0"/>
    <n v="0"/>
    <n v="0"/>
    <n v="0"/>
    <n v="0"/>
    <x v="60"/>
  </r>
  <r>
    <n v="179"/>
    <n v="179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24"/>
  </r>
  <r>
    <n v="2025"/>
    <n v="0"/>
    <n v="2025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55"/>
  </r>
  <r>
    <n v="134"/>
    <n v="134"/>
    <n v="0"/>
    <n v="0"/>
    <n v="0"/>
    <n v="0"/>
    <n v="0"/>
    <n v="0"/>
    <n v="0"/>
    <n v="0"/>
    <n v="0"/>
    <n v="0"/>
    <x v="7"/>
  </r>
  <r>
    <n v="7482"/>
    <n v="0"/>
    <n v="7482"/>
    <n v="0"/>
    <n v="0"/>
    <n v="0"/>
    <n v="0"/>
    <n v="0"/>
    <n v="0"/>
    <n v="0"/>
    <n v="0"/>
    <n v="0"/>
    <x v="24"/>
  </r>
  <r>
    <n v="3067"/>
    <n v="3067"/>
    <n v="0"/>
    <n v="0"/>
    <n v="0"/>
    <n v="0"/>
    <n v="0"/>
    <n v="0"/>
    <n v="3067"/>
    <n v="3067"/>
    <n v="0"/>
    <n v="0"/>
    <x v="50"/>
  </r>
  <r>
    <n v="9"/>
    <n v="9"/>
    <n v="0"/>
    <n v="0"/>
    <n v="0"/>
    <n v="0"/>
    <n v="0"/>
    <n v="0"/>
    <n v="0"/>
    <n v="0"/>
    <n v="0"/>
    <n v="0"/>
    <x v="29"/>
  </r>
  <r>
    <n v="59"/>
    <n v="59"/>
    <n v="0"/>
    <n v="0"/>
    <n v="0"/>
    <n v="0"/>
    <n v="0"/>
    <n v="0"/>
    <n v="0"/>
    <n v="0"/>
    <n v="0"/>
    <n v="0"/>
    <x v="60"/>
  </r>
  <r>
    <n v="404"/>
    <n v="0"/>
    <n v="404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66"/>
  </r>
  <r>
    <n v="24"/>
    <n v="24"/>
    <n v="0"/>
    <n v="0"/>
    <n v="0"/>
    <n v="0"/>
    <n v="0"/>
    <n v="0"/>
    <n v="0"/>
    <n v="0"/>
    <n v="0"/>
    <n v="0"/>
    <x v="26"/>
  </r>
  <r>
    <n v="65"/>
    <n v="65"/>
    <n v="0"/>
    <n v="0"/>
    <n v="65"/>
    <n v="65"/>
    <n v="0"/>
    <n v="0"/>
    <n v="0"/>
    <n v="0"/>
    <n v="0"/>
    <n v="0"/>
    <x v="22"/>
  </r>
  <r>
    <n v="2337"/>
    <n v="2337"/>
    <n v="0"/>
    <n v="0"/>
    <n v="2337"/>
    <n v="2337"/>
    <n v="0"/>
    <n v="0"/>
    <n v="0"/>
    <n v="0"/>
    <n v="0"/>
    <n v="0"/>
    <x v="9"/>
  </r>
  <r>
    <n v="2338"/>
    <n v="2338"/>
    <n v="0"/>
    <n v="0"/>
    <n v="0"/>
    <n v="0"/>
    <n v="0"/>
    <n v="0"/>
    <n v="0"/>
    <n v="0"/>
    <n v="0"/>
    <n v="0"/>
    <x v="40"/>
  </r>
  <r>
    <n v="26"/>
    <n v="26"/>
    <n v="0"/>
    <n v="0"/>
    <n v="0"/>
    <n v="0"/>
    <n v="0"/>
    <n v="0"/>
    <n v="26"/>
    <n v="26"/>
    <n v="0"/>
    <n v="0"/>
    <x v="25"/>
  </r>
  <r>
    <n v="19"/>
    <n v="19"/>
    <n v="0"/>
    <n v="0"/>
    <n v="0"/>
    <n v="0"/>
    <n v="0"/>
    <n v="0"/>
    <n v="19"/>
    <n v="19"/>
    <n v="0"/>
    <n v="0"/>
    <x v="4"/>
  </r>
  <r>
    <n v="2876"/>
    <n v="2876"/>
    <n v="0"/>
    <n v="0"/>
    <n v="0"/>
    <n v="0"/>
    <n v="0"/>
    <n v="0"/>
    <n v="2876"/>
    <n v="2876"/>
    <n v="0"/>
    <n v="0"/>
    <x v="59"/>
  </r>
  <r>
    <n v="57"/>
    <n v="57"/>
    <n v="0"/>
    <n v="0"/>
    <n v="57"/>
    <n v="57"/>
    <n v="0"/>
    <n v="0"/>
    <n v="0"/>
    <n v="0"/>
    <n v="0"/>
    <n v="0"/>
    <x v="42"/>
  </r>
  <r>
    <n v="366"/>
    <n v="366"/>
    <n v="0"/>
    <n v="0"/>
    <n v="366"/>
    <n v="366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27"/>
  </r>
  <r>
    <n v="2602"/>
    <n v="2602"/>
    <n v="0"/>
    <n v="0"/>
    <n v="0"/>
    <n v="0"/>
    <n v="0"/>
    <n v="0"/>
    <n v="0"/>
    <n v="0"/>
    <n v="0"/>
    <n v="0"/>
    <x v="9"/>
  </r>
  <r>
    <n v="98"/>
    <n v="98"/>
    <n v="0"/>
    <n v="0"/>
    <n v="0"/>
    <n v="0"/>
    <n v="0"/>
    <n v="0"/>
    <n v="0"/>
    <n v="0"/>
    <n v="0"/>
    <n v="0"/>
    <x v="65"/>
  </r>
  <r>
    <n v="749"/>
    <n v="749"/>
    <n v="0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19"/>
  </r>
  <r>
    <n v="2713"/>
    <n v="2713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66"/>
  </r>
  <r>
    <n v="77"/>
    <n v="77"/>
    <n v="0"/>
    <n v="0"/>
    <n v="0"/>
    <n v="0"/>
    <n v="0"/>
    <n v="0"/>
    <n v="77"/>
    <n v="77"/>
    <n v="0"/>
    <n v="0"/>
    <x v="30"/>
  </r>
  <r>
    <n v="43"/>
    <n v="43"/>
    <n v="0"/>
    <n v="0"/>
    <n v="43"/>
    <n v="43"/>
    <n v="0"/>
    <n v="0"/>
    <n v="0"/>
    <n v="0"/>
    <n v="0"/>
    <n v="0"/>
    <x v="47"/>
  </r>
  <r>
    <n v="996"/>
    <n v="996"/>
    <n v="0"/>
    <n v="0"/>
    <n v="0"/>
    <n v="0"/>
    <n v="0"/>
    <n v="0"/>
    <n v="0"/>
    <n v="0"/>
    <n v="0"/>
    <n v="0"/>
    <x v="1"/>
  </r>
  <r>
    <n v="159"/>
    <n v="159"/>
    <n v="0"/>
    <n v="0"/>
    <n v="0"/>
    <n v="0"/>
    <n v="0"/>
    <n v="0"/>
    <n v="159"/>
    <n v="159"/>
    <n v="0"/>
    <n v="0"/>
    <x v="49"/>
  </r>
  <r>
    <n v="32227"/>
    <n v="32227"/>
    <n v="0"/>
    <n v="0"/>
    <n v="0"/>
    <n v="0"/>
    <n v="0"/>
    <n v="0"/>
    <n v="32227"/>
    <n v="32227"/>
    <n v="0"/>
    <n v="0"/>
    <x v="50"/>
  </r>
  <r>
    <n v="231"/>
    <n v="231"/>
    <n v="0"/>
    <n v="0"/>
    <n v="231"/>
    <n v="231"/>
    <n v="0"/>
    <n v="0"/>
    <n v="0"/>
    <n v="0"/>
    <n v="0"/>
    <n v="0"/>
    <x v="34"/>
  </r>
  <r>
    <n v="130"/>
    <n v="130"/>
    <n v="0"/>
    <n v="0"/>
    <n v="130"/>
    <n v="130"/>
    <n v="0"/>
    <n v="0"/>
    <n v="0"/>
    <n v="0"/>
    <n v="0"/>
    <n v="0"/>
    <x v="24"/>
  </r>
  <r>
    <n v="89"/>
    <n v="89"/>
    <n v="0"/>
    <n v="0"/>
    <n v="0"/>
    <n v="0"/>
    <n v="0"/>
    <n v="0"/>
    <n v="0"/>
    <n v="0"/>
    <n v="0"/>
    <n v="0"/>
    <x v="58"/>
  </r>
  <r>
    <n v="22"/>
    <n v="22"/>
    <n v="0"/>
    <n v="0"/>
    <n v="0"/>
    <n v="0"/>
    <n v="0"/>
    <n v="0"/>
    <n v="0"/>
    <n v="0"/>
    <n v="0"/>
    <n v="0"/>
    <x v="20"/>
  </r>
  <r>
    <n v="382"/>
    <n v="382"/>
    <n v="0"/>
    <n v="0"/>
    <n v="0"/>
    <n v="0"/>
    <n v="0"/>
    <n v="0"/>
    <n v="382"/>
    <n v="382"/>
    <n v="0"/>
    <n v="0"/>
    <x v="39"/>
  </r>
  <r>
    <n v="9293"/>
    <n v="9293"/>
    <n v="0"/>
    <n v="0"/>
    <n v="0"/>
    <n v="0"/>
    <n v="0"/>
    <n v="0"/>
    <n v="9293"/>
    <n v="9293"/>
    <n v="0"/>
    <n v="0"/>
    <x v="15"/>
  </r>
  <r>
    <n v="232"/>
    <n v="232"/>
    <n v="0"/>
    <n v="0"/>
    <n v="232"/>
    <n v="232"/>
    <n v="0"/>
    <n v="0"/>
    <n v="0"/>
    <n v="0"/>
    <n v="0"/>
    <n v="0"/>
    <x v="40"/>
  </r>
  <r>
    <n v="35764"/>
    <n v="35764"/>
    <n v="0"/>
    <n v="0"/>
    <n v="35764"/>
    <n v="35764"/>
    <n v="0"/>
    <n v="0"/>
    <n v="0"/>
    <n v="0"/>
    <n v="0"/>
    <n v="0"/>
    <x v="45"/>
  </r>
  <r>
    <n v="1569"/>
    <n v="1569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2"/>
  </r>
  <r>
    <n v="308"/>
    <n v="0"/>
    <n v="308"/>
    <n v="0"/>
    <n v="0"/>
    <n v="0"/>
    <n v="0"/>
    <n v="0"/>
    <n v="308"/>
    <n v="0"/>
    <n v="308"/>
    <n v="0"/>
    <x v="4"/>
  </r>
  <r>
    <n v="739"/>
    <n v="739"/>
    <n v="0"/>
    <n v="0"/>
    <n v="0"/>
    <n v="0"/>
    <n v="0"/>
    <n v="0"/>
    <n v="0"/>
    <n v="0"/>
    <n v="0"/>
    <n v="0"/>
    <x v="60"/>
  </r>
  <r>
    <n v="115"/>
    <n v="115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"/>
  </r>
  <r>
    <n v="3297"/>
    <n v="3297"/>
    <n v="0"/>
    <n v="0"/>
    <n v="0"/>
    <n v="0"/>
    <n v="0"/>
    <n v="0"/>
    <n v="3297"/>
    <n v="3297"/>
    <n v="0"/>
    <n v="0"/>
    <x v="29"/>
  </r>
  <r>
    <n v="1"/>
    <n v="1"/>
    <n v="0"/>
    <n v="0"/>
    <n v="0"/>
    <n v="0"/>
    <n v="0"/>
    <n v="0"/>
    <n v="0"/>
    <n v="0"/>
    <n v="0"/>
    <n v="0"/>
    <x v="53"/>
  </r>
  <r>
    <n v="2980"/>
    <n v="2980"/>
    <n v="0"/>
    <n v="0"/>
    <n v="0"/>
    <n v="0"/>
    <n v="0"/>
    <n v="0"/>
    <n v="2980"/>
    <n v="2980"/>
    <n v="0"/>
    <n v="0"/>
    <x v="59"/>
  </r>
  <r>
    <n v="443"/>
    <n v="443"/>
    <n v="0"/>
    <n v="0"/>
    <n v="0"/>
    <n v="0"/>
    <n v="0"/>
    <n v="0"/>
    <n v="0"/>
    <n v="0"/>
    <n v="0"/>
    <n v="0"/>
    <x v="0"/>
  </r>
  <r>
    <n v="203"/>
    <n v="0"/>
    <n v="203"/>
    <n v="0"/>
    <n v="0"/>
    <n v="0"/>
    <n v="0"/>
    <n v="0"/>
    <n v="0"/>
    <n v="0"/>
    <n v="0"/>
    <n v="0"/>
    <x v="11"/>
  </r>
  <r>
    <n v="4469"/>
    <n v="4469"/>
    <n v="0"/>
    <n v="0"/>
    <n v="0"/>
    <n v="0"/>
    <n v="0"/>
    <n v="0"/>
    <n v="0"/>
    <n v="0"/>
    <n v="0"/>
    <n v="0"/>
    <x v="30"/>
  </r>
  <r>
    <n v="7140"/>
    <n v="7140"/>
    <n v="0"/>
    <n v="0"/>
    <n v="0"/>
    <n v="0"/>
    <n v="0"/>
    <n v="0"/>
    <n v="7140"/>
    <n v="7140"/>
    <n v="0"/>
    <n v="0"/>
    <x v="20"/>
  </r>
  <r>
    <n v="374"/>
    <n v="374"/>
    <n v="0"/>
    <n v="0"/>
    <n v="374"/>
    <n v="374"/>
    <n v="0"/>
    <n v="0"/>
    <n v="0"/>
    <n v="0"/>
    <n v="0"/>
    <n v="0"/>
    <x v="11"/>
  </r>
  <r>
    <n v="48"/>
    <n v="48"/>
    <n v="0"/>
    <n v="0"/>
    <n v="0"/>
    <n v="0"/>
    <n v="0"/>
    <n v="0"/>
    <n v="0"/>
    <n v="0"/>
    <n v="0"/>
    <n v="0"/>
    <x v="27"/>
  </r>
  <r>
    <n v="689"/>
    <n v="0"/>
    <n v="689"/>
    <n v="0"/>
    <n v="0"/>
    <n v="0"/>
    <n v="0"/>
    <n v="0"/>
    <n v="0"/>
    <n v="0"/>
    <n v="0"/>
    <n v="0"/>
    <x v="36"/>
  </r>
  <r>
    <n v="1524"/>
    <n v="1524"/>
    <n v="0"/>
    <n v="0"/>
    <n v="0"/>
    <n v="0"/>
    <n v="0"/>
    <n v="0"/>
    <n v="1524"/>
    <n v="1524"/>
    <n v="0"/>
    <n v="0"/>
    <x v="12"/>
  </r>
  <r>
    <n v="145"/>
    <n v="145"/>
    <n v="0"/>
    <n v="0"/>
    <n v="0"/>
    <n v="0"/>
    <n v="0"/>
    <n v="0"/>
    <n v="145"/>
    <n v="145"/>
    <n v="0"/>
    <n v="0"/>
    <x v="11"/>
  </r>
  <r>
    <n v="34566"/>
    <n v="34566"/>
    <n v="0"/>
    <n v="0"/>
    <n v="0"/>
    <n v="0"/>
    <n v="0"/>
    <n v="0"/>
    <n v="34566"/>
    <n v="34566"/>
    <n v="0"/>
    <n v="0"/>
    <x v="45"/>
  </r>
  <r>
    <n v="417"/>
    <n v="0"/>
    <n v="417"/>
    <n v="0"/>
    <n v="0"/>
    <n v="0"/>
    <n v="0"/>
    <n v="0"/>
    <n v="0"/>
    <n v="0"/>
    <n v="0"/>
    <n v="0"/>
    <x v="4"/>
  </r>
  <r>
    <n v="148"/>
    <n v="148"/>
    <n v="0"/>
    <n v="0"/>
    <n v="0"/>
    <n v="0"/>
    <n v="0"/>
    <n v="0"/>
    <n v="0"/>
    <n v="0"/>
    <n v="0"/>
    <n v="0"/>
    <x v="24"/>
  </r>
  <r>
    <n v="173"/>
    <n v="173"/>
    <n v="0"/>
    <n v="0"/>
    <n v="0"/>
    <n v="0"/>
    <n v="0"/>
    <n v="0"/>
    <n v="173"/>
    <n v="173"/>
    <n v="0"/>
    <n v="0"/>
    <x v="45"/>
  </r>
  <r>
    <n v="17024"/>
    <n v="0"/>
    <n v="17024"/>
    <n v="0"/>
    <n v="17024"/>
    <n v="0"/>
    <n v="17024"/>
    <n v="0"/>
    <n v="0"/>
    <n v="0"/>
    <n v="0"/>
    <n v="0"/>
    <x v="30"/>
  </r>
  <r>
    <n v="204"/>
    <n v="204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0"/>
    <n v="0"/>
    <n v="0"/>
    <n v="0"/>
    <x v="63"/>
  </r>
  <r>
    <n v="18"/>
    <n v="18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55"/>
  </r>
  <r>
    <n v="229"/>
    <n v="229"/>
    <n v="0"/>
    <n v="0"/>
    <n v="0"/>
    <n v="0"/>
    <n v="0"/>
    <n v="0"/>
    <n v="229"/>
    <n v="229"/>
    <n v="0"/>
    <n v="0"/>
    <x v="41"/>
  </r>
  <r>
    <n v="1011"/>
    <n v="1011"/>
    <n v="0"/>
    <n v="0"/>
    <n v="0"/>
    <n v="0"/>
    <n v="0"/>
    <n v="0"/>
    <n v="0"/>
    <n v="0"/>
    <n v="0"/>
    <n v="0"/>
    <x v="24"/>
  </r>
  <r>
    <n v="28"/>
    <n v="28"/>
    <n v="0"/>
    <n v="0"/>
    <n v="0"/>
    <n v="0"/>
    <n v="0"/>
    <n v="0"/>
    <n v="0"/>
    <n v="0"/>
    <n v="0"/>
    <n v="0"/>
    <x v="49"/>
  </r>
  <r>
    <n v="770"/>
    <n v="0"/>
    <n v="770"/>
    <n v="0"/>
    <n v="0"/>
    <n v="0"/>
    <n v="0"/>
    <n v="0"/>
    <n v="0"/>
    <n v="0"/>
    <n v="0"/>
    <n v="0"/>
    <x v="46"/>
  </r>
  <r>
    <n v="452"/>
    <n v="452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"/>
  </r>
  <r>
    <n v="18481"/>
    <n v="0"/>
    <n v="18481"/>
    <n v="0"/>
    <n v="0"/>
    <n v="0"/>
    <n v="0"/>
    <n v="0"/>
    <n v="18481"/>
    <n v="0"/>
    <n v="18481"/>
    <n v="0"/>
    <x v="10"/>
  </r>
  <r>
    <n v="820"/>
    <n v="820"/>
    <n v="0"/>
    <n v="0"/>
    <n v="820"/>
    <n v="820"/>
    <n v="0"/>
    <n v="0"/>
    <n v="0"/>
    <n v="0"/>
    <n v="0"/>
    <n v="0"/>
    <x v="41"/>
  </r>
  <r>
    <n v="1066"/>
    <n v="1066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38"/>
  </r>
  <r>
    <n v="6575"/>
    <n v="6575"/>
    <n v="0"/>
    <n v="0"/>
    <n v="0"/>
    <n v="0"/>
    <n v="0"/>
    <n v="0"/>
    <n v="6575"/>
    <n v="6575"/>
    <n v="0"/>
    <n v="0"/>
    <x v="63"/>
  </r>
  <r>
    <n v="24"/>
    <n v="24"/>
    <n v="0"/>
    <n v="0"/>
    <n v="0"/>
    <n v="0"/>
    <n v="0"/>
    <n v="0"/>
    <n v="24"/>
    <n v="24"/>
    <n v="0"/>
    <n v="0"/>
    <x v="28"/>
  </r>
  <r>
    <n v="2746"/>
    <n v="2746"/>
    <n v="0"/>
    <n v="0"/>
    <n v="0"/>
    <n v="0"/>
    <n v="0"/>
    <n v="0"/>
    <n v="0"/>
    <n v="0"/>
    <n v="0"/>
    <n v="0"/>
    <x v="5"/>
  </r>
  <r>
    <n v="92"/>
    <n v="92"/>
    <n v="0"/>
    <n v="0"/>
    <n v="0"/>
    <n v="0"/>
    <n v="0"/>
    <n v="0"/>
    <n v="0"/>
    <n v="0"/>
    <n v="0"/>
    <n v="0"/>
    <x v="20"/>
  </r>
  <r>
    <n v="4739"/>
    <n v="0"/>
    <n v="4739"/>
    <n v="0"/>
    <n v="0"/>
    <n v="0"/>
    <n v="0"/>
    <n v="0"/>
    <n v="0"/>
    <n v="0"/>
    <n v="0"/>
    <n v="0"/>
    <x v="37"/>
  </r>
  <r>
    <n v="6982"/>
    <n v="6982"/>
    <n v="0"/>
    <n v="0"/>
    <n v="0"/>
    <n v="0"/>
    <n v="0"/>
    <n v="0"/>
    <n v="0"/>
    <n v="0"/>
    <n v="0"/>
    <n v="0"/>
    <x v="38"/>
  </r>
  <r>
    <n v="806"/>
    <n v="0"/>
    <n v="806"/>
    <n v="0"/>
    <n v="0"/>
    <n v="0"/>
    <n v="0"/>
    <n v="0"/>
    <n v="0"/>
    <n v="0"/>
    <n v="0"/>
    <n v="0"/>
    <x v="11"/>
  </r>
  <r>
    <n v="107"/>
    <n v="107"/>
    <n v="0"/>
    <n v="0"/>
    <n v="0"/>
    <n v="0"/>
    <n v="0"/>
    <n v="0"/>
    <n v="0"/>
    <n v="0"/>
    <n v="0"/>
    <n v="0"/>
    <x v="54"/>
  </r>
  <r>
    <n v="43"/>
    <n v="43"/>
    <n v="0"/>
    <n v="0"/>
    <n v="0"/>
    <n v="0"/>
    <n v="0"/>
    <n v="0"/>
    <n v="43"/>
    <n v="43"/>
    <n v="0"/>
    <n v="0"/>
    <x v="60"/>
  </r>
  <r>
    <n v="16"/>
    <n v="16"/>
    <n v="0"/>
    <n v="0"/>
    <n v="0"/>
    <n v="0"/>
    <n v="0"/>
    <n v="0"/>
    <n v="0"/>
    <n v="0"/>
    <n v="0"/>
    <n v="0"/>
    <x v="64"/>
  </r>
  <r>
    <n v="102"/>
    <n v="102"/>
    <n v="0"/>
    <n v="0"/>
    <n v="0"/>
    <n v="0"/>
    <n v="0"/>
    <n v="0"/>
    <n v="0"/>
    <n v="0"/>
    <n v="0"/>
    <n v="0"/>
    <x v="34"/>
  </r>
  <r>
    <n v="136"/>
    <n v="136"/>
    <n v="0"/>
    <n v="0"/>
    <n v="0"/>
    <n v="0"/>
    <n v="0"/>
    <n v="0"/>
    <n v="0"/>
    <n v="0"/>
    <n v="0"/>
    <n v="0"/>
    <x v="2"/>
  </r>
  <r>
    <n v="576"/>
    <n v="576"/>
    <n v="0"/>
    <n v="0"/>
    <n v="0"/>
    <n v="0"/>
    <n v="0"/>
    <n v="0"/>
    <n v="0"/>
    <n v="0"/>
    <n v="0"/>
    <n v="0"/>
    <x v="7"/>
  </r>
  <r>
    <n v="1365"/>
    <n v="0"/>
    <n v="1365"/>
    <n v="0"/>
    <n v="0"/>
    <n v="0"/>
    <n v="0"/>
    <n v="0"/>
    <n v="0"/>
    <n v="0"/>
    <n v="0"/>
    <n v="0"/>
    <x v="42"/>
  </r>
  <r>
    <n v="417"/>
    <n v="417"/>
    <n v="0"/>
    <n v="0"/>
    <n v="417"/>
    <n v="417"/>
    <n v="0"/>
    <n v="0"/>
    <n v="0"/>
    <n v="0"/>
    <n v="0"/>
    <n v="0"/>
    <x v="34"/>
  </r>
  <r>
    <n v="3341"/>
    <n v="3341"/>
    <n v="0"/>
    <n v="0"/>
    <n v="0"/>
    <n v="0"/>
    <n v="0"/>
    <n v="0"/>
    <n v="0"/>
    <n v="0"/>
    <n v="0"/>
    <n v="0"/>
    <x v="34"/>
  </r>
  <r>
    <n v="3989"/>
    <n v="3989"/>
    <n v="0"/>
    <n v="0"/>
    <n v="3989"/>
    <n v="3989"/>
    <n v="0"/>
    <n v="0"/>
    <n v="0"/>
    <n v="0"/>
    <n v="0"/>
    <n v="0"/>
    <x v="56"/>
  </r>
  <r>
    <n v="13"/>
    <n v="13"/>
    <n v="0"/>
    <n v="0"/>
    <n v="0"/>
    <n v="0"/>
    <n v="0"/>
    <n v="0"/>
    <n v="0"/>
    <n v="0"/>
    <n v="0"/>
    <n v="0"/>
    <x v="34"/>
  </r>
  <r>
    <n v="22672"/>
    <n v="0"/>
    <n v="22672"/>
    <n v="0"/>
    <n v="22672"/>
    <n v="0"/>
    <n v="22672"/>
    <n v="0"/>
    <n v="0"/>
    <n v="0"/>
    <n v="0"/>
    <n v="0"/>
    <x v="59"/>
  </r>
  <r>
    <n v="837"/>
    <n v="837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3"/>
  </r>
  <r>
    <n v="53"/>
    <n v="53"/>
    <n v="0"/>
    <n v="0"/>
    <n v="0"/>
    <n v="0"/>
    <n v="0"/>
    <n v="0"/>
    <n v="53"/>
    <n v="53"/>
    <n v="0"/>
    <n v="0"/>
    <x v="26"/>
  </r>
  <r>
    <n v="2333"/>
    <n v="0"/>
    <n v="0"/>
    <n v="2333"/>
    <n v="0"/>
    <n v="0"/>
    <n v="0"/>
    <n v="0"/>
    <n v="2333"/>
    <n v="0"/>
    <n v="0"/>
    <n v="2333"/>
    <x v="67"/>
  </r>
  <r>
    <n v="120"/>
    <n v="120"/>
    <n v="0"/>
    <n v="0"/>
    <n v="0"/>
    <n v="0"/>
    <n v="0"/>
    <n v="0"/>
    <n v="0"/>
    <n v="0"/>
    <n v="0"/>
    <n v="0"/>
    <x v="10"/>
  </r>
  <r>
    <n v="5745"/>
    <n v="5745"/>
    <n v="0"/>
    <n v="0"/>
    <n v="0"/>
    <n v="0"/>
    <n v="0"/>
    <n v="0"/>
    <n v="0"/>
    <n v="0"/>
    <n v="0"/>
    <n v="0"/>
    <x v="3"/>
  </r>
  <r>
    <n v="5622"/>
    <n v="5622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50"/>
  </r>
  <r>
    <n v="1141"/>
    <n v="1141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1"/>
    <n v="1"/>
    <n v="0"/>
    <n v="0"/>
    <x v="4"/>
  </r>
  <r>
    <n v="1"/>
    <n v="1"/>
    <n v="0"/>
    <n v="0"/>
    <n v="0"/>
    <n v="0"/>
    <n v="0"/>
    <n v="0"/>
    <n v="1"/>
    <n v="1"/>
    <n v="0"/>
    <n v="0"/>
    <x v="64"/>
  </r>
  <r>
    <n v="1"/>
    <n v="1"/>
    <n v="0"/>
    <n v="0"/>
    <n v="0"/>
    <n v="0"/>
    <n v="0"/>
    <n v="0"/>
    <n v="0"/>
    <n v="0"/>
    <n v="0"/>
    <n v="0"/>
    <x v="10"/>
  </r>
  <r>
    <n v="53"/>
    <n v="53"/>
    <n v="0"/>
    <n v="0"/>
    <n v="0"/>
    <n v="0"/>
    <n v="0"/>
    <n v="0"/>
    <n v="0"/>
    <n v="0"/>
    <n v="0"/>
    <n v="0"/>
    <x v="37"/>
  </r>
  <r>
    <n v="248"/>
    <n v="248"/>
    <n v="0"/>
    <n v="0"/>
    <n v="0"/>
    <n v="0"/>
    <n v="0"/>
    <n v="0"/>
    <n v="248"/>
    <n v="248"/>
    <n v="0"/>
    <n v="0"/>
    <x v="49"/>
  </r>
  <r>
    <n v="42"/>
    <n v="42"/>
    <n v="0"/>
    <n v="0"/>
    <n v="0"/>
    <n v="0"/>
    <n v="0"/>
    <n v="0"/>
    <n v="0"/>
    <n v="0"/>
    <n v="0"/>
    <n v="0"/>
    <x v="39"/>
  </r>
  <r>
    <n v="135"/>
    <n v="135"/>
    <n v="0"/>
    <n v="0"/>
    <n v="0"/>
    <n v="0"/>
    <n v="0"/>
    <n v="0"/>
    <n v="135"/>
    <n v="135"/>
    <n v="0"/>
    <n v="0"/>
    <x v="55"/>
  </r>
  <r>
    <n v="6"/>
    <n v="6"/>
    <n v="0"/>
    <n v="0"/>
    <n v="0"/>
    <n v="0"/>
    <n v="0"/>
    <n v="0"/>
    <n v="0"/>
    <n v="0"/>
    <n v="0"/>
    <n v="0"/>
    <x v="32"/>
  </r>
  <r>
    <n v="99"/>
    <n v="99"/>
    <n v="0"/>
    <n v="0"/>
    <n v="0"/>
    <n v="0"/>
    <n v="0"/>
    <n v="0"/>
    <n v="0"/>
    <n v="0"/>
    <n v="0"/>
    <n v="0"/>
    <x v="21"/>
  </r>
  <r>
    <n v="1024"/>
    <n v="0"/>
    <n v="1024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18"/>
  </r>
  <r>
    <n v="141"/>
    <n v="141"/>
    <n v="0"/>
    <n v="0"/>
    <n v="141"/>
    <n v="141"/>
    <n v="0"/>
    <n v="0"/>
    <n v="0"/>
    <n v="0"/>
    <n v="0"/>
    <n v="0"/>
    <x v="49"/>
  </r>
  <r>
    <n v="56"/>
    <n v="56"/>
    <n v="0"/>
    <n v="0"/>
    <n v="0"/>
    <n v="0"/>
    <n v="0"/>
    <n v="0"/>
    <n v="0"/>
    <n v="0"/>
    <n v="0"/>
    <n v="0"/>
    <x v="60"/>
  </r>
  <r>
    <n v="30"/>
    <n v="30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5"/>
  </r>
  <r>
    <n v="11822"/>
    <n v="11822"/>
    <n v="0"/>
    <n v="0"/>
    <n v="0"/>
    <n v="0"/>
    <n v="0"/>
    <n v="0"/>
    <n v="11822"/>
    <n v="11822"/>
    <n v="0"/>
    <n v="0"/>
    <x v="50"/>
  </r>
  <r>
    <n v="1051"/>
    <n v="1051"/>
    <n v="0"/>
    <n v="0"/>
    <n v="0"/>
    <n v="0"/>
    <n v="0"/>
    <n v="0"/>
    <n v="0"/>
    <n v="0"/>
    <n v="0"/>
    <n v="0"/>
    <x v="46"/>
  </r>
  <r>
    <n v="3523"/>
    <n v="3523"/>
    <n v="0"/>
    <n v="0"/>
    <n v="0"/>
    <n v="0"/>
    <n v="0"/>
    <n v="0"/>
    <n v="0"/>
    <n v="0"/>
    <n v="0"/>
    <n v="0"/>
    <x v="17"/>
  </r>
  <r>
    <n v="203"/>
    <n v="203"/>
    <n v="0"/>
    <n v="0"/>
    <n v="0"/>
    <n v="0"/>
    <n v="0"/>
    <n v="0"/>
    <n v="0"/>
    <n v="0"/>
    <n v="0"/>
    <n v="0"/>
    <x v="40"/>
  </r>
  <r>
    <n v="3944"/>
    <n v="0"/>
    <n v="3944"/>
    <n v="0"/>
    <n v="0"/>
    <n v="0"/>
    <n v="0"/>
    <n v="0"/>
    <n v="3944"/>
    <n v="0"/>
    <n v="3944"/>
    <n v="0"/>
    <x v="46"/>
  </r>
  <r>
    <n v="5"/>
    <n v="5"/>
    <n v="0"/>
    <n v="0"/>
    <n v="0"/>
    <n v="0"/>
    <n v="0"/>
    <n v="0"/>
    <n v="0"/>
    <n v="0"/>
    <n v="0"/>
    <n v="0"/>
    <x v="10"/>
  </r>
  <r>
    <n v="2037"/>
    <n v="0"/>
    <n v="2037"/>
    <n v="0"/>
    <n v="0"/>
    <n v="0"/>
    <n v="0"/>
    <n v="0"/>
    <n v="0"/>
    <n v="0"/>
    <n v="0"/>
    <n v="0"/>
    <x v="57"/>
  </r>
  <r>
    <n v="1288"/>
    <n v="1288"/>
    <n v="0"/>
    <n v="0"/>
    <n v="0"/>
    <n v="0"/>
    <n v="0"/>
    <n v="0"/>
    <n v="1288"/>
    <n v="1288"/>
    <n v="0"/>
    <n v="0"/>
    <x v="60"/>
  </r>
  <r>
    <n v="240"/>
    <n v="240"/>
    <n v="0"/>
    <n v="0"/>
    <n v="0"/>
    <n v="0"/>
    <n v="0"/>
    <n v="0"/>
    <n v="0"/>
    <n v="0"/>
    <n v="0"/>
    <n v="0"/>
    <x v="37"/>
  </r>
  <r>
    <n v="8008"/>
    <n v="8008"/>
    <n v="0"/>
    <n v="0"/>
    <n v="0"/>
    <n v="0"/>
    <n v="0"/>
    <n v="0"/>
    <n v="0"/>
    <n v="0"/>
    <n v="0"/>
    <n v="0"/>
    <x v="32"/>
  </r>
  <r>
    <n v="1118"/>
    <n v="1118"/>
    <n v="0"/>
    <n v="0"/>
    <n v="0"/>
    <n v="0"/>
    <n v="0"/>
    <n v="0"/>
    <n v="1118"/>
    <n v="1118"/>
    <n v="0"/>
    <n v="0"/>
    <x v="0"/>
  </r>
  <r>
    <n v="992"/>
    <n v="992"/>
    <n v="0"/>
    <n v="0"/>
    <n v="0"/>
    <n v="0"/>
    <n v="0"/>
    <n v="0"/>
    <n v="0"/>
    <n v="0"/>
    <n v="0"/>
    <n v="0"/>
    <x v="13"/>
  </r>
  <r>
    <n v="7572"/>
    <n v="7572"/>
    <n v="0"/>
    <n v="0"/>
    <n v="0"/>
    <n v="0"/>
    <n v="0"/>
    <n v="0"/>
    <n v="7572"/>
    <n v="7572"/>
    <n v="0"/>
    <n v="0"/>
    <x v="39"/>
  </r>
  <r>
    <n v="12"/>
    <n v="12"/>
    <n v="0"/>
    <n v="0"/>
    <n v="12"/>
    <n v="12"/>
    <n v="0"/>
    <n v="0"/>
    <n v="0"/>
    <n v="0"/>
    <n v="0"/>
    <n v="0"/>
    <x v="39"/>
  </r>
  <r>
    <n v="1765"/>
    <n v="1765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41"/>
  </r>
  <r>
    <n v="1413"/>
    <n v="0"/>
    <n v="1413"/>
    <n v="0"/>
    <n v="0"/>
    <n v="0"/>
    <n v="0"/>
    <n v="0"/>
    <n v="0"/>
    <n v="0"/>
    <n v="0"/>
    <n v="0"/>
    <x v="53"/>
  </r>
  <r>
    <n v="1619"/>
    <n v="1619"/>
    <n v="0"/>
    <n v="0"/>
    <n v="1619"/>
    <n v="1619"/>
    <n v="0"/>
    <n v="0"/>
    <n v="0"/>
    <n v="0"/>
    <n v="0"/>
    <n v="0"/>
    <x v="26"/>
  </r>
  <r>
    <n v="4"/>
    <n v="4"/>
    <n v="0"/>
    <n v="0"/>
    <n v="4"/>
    <n v="4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1"/>
    <n v="1"/>
    <n v="0"/>
    <n v="0"/>
    <x v="64"/>
  </r>
  <r>
    <n v="42"/>
    <n v="42"/>
    <n v="0"/>
    <n v="0"/>
    <n v="0"/>
    <n v="0"/>
    <n v="0"/>
    <n v="0"/>
    <n v="42"/>
    <n v="42"/>
    <n v="0"/>
    <n v="0"/>
    <x v="66"/>
  </r>
  <r>
    <n v="1290"/>
    <n v="1290"/>
    <n v="0"/>
    <n v="0"/>
    <n v="0"/>
    <n v="0"/>
    <n v="0"/>
    <n v="0"/>
    <n v="1290"/>
    <n v="1290"/>
    <n v="0"/>
    <n v="0"/>
    <x v="45"/>
  </r>
  <r>
    <n v="1399"/>
    <n v="0"/>
    <n v="1399"/>
    <n v="0"/>
    <n v="0"/>
    <n v="0"/>
    <n v="0"/>
    <n v="0"/>
    <n v="0"/>
    <n v="0"/>
    <n v="0"/>
    <n v="0"/>
    <x v="53"/>
  </r>
  <r>
    <n v="49247"/>
    <n v="49247"/>
    <n v="0"/>
    <n v="0"/>
    <n v="0"/>
    <n v="0"/>
    <n v="0"/>
    <n v="0"/>
    <n v="0"/>
    <n v="0"/>
    <n v="0"/>
    <n v="0"/>
    <x v="2"/>
  </r>
  <r>
    <n v="593"/>
    <n v="593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28"/>
  </r>
  <r>
    <n v="102"/>
    <n v="102"/>
    <n v="0"/>
    <n v="0"/>
    <n v="0"/>
    <n v="0"/>
    <n v="0"/>
    <n v="0"/>
    <n v="0"/>
    <n v="0"/>
    <n v="0"/>
    <n v="0"/>
    <x v="34"/>
  </r>
  <r>
    <n v="75"/>
    <n v="75"/>
    <n v="0"/>
    <n v="0"/>
    <n v="0"/>
    <n v="0"/>
    <n v="0"/>
    <n v="0"/>
    <n v="0"/>
    <n v="0"/>
    <n v="0"/>
    <n v="0"/>
    <x v="55"/>
  </r>
  <r>
    <n v="618"/>
    <n v="618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2"/>
  </r>
  <r>
    <n v="2613"/>
    <n v="2613"/>
    <n v="0"/>
    <n v="0"/>
    <n v="0"/>
    <n v="0"/>
    <n v="0"/>
    <n v="0"/>
    <n v="2613"/>
    <n v="2613"/>
    <n v="0"/>
    <n v="0"/>
    <x v="60"/>
  </r>
  <r>
    <n v="119"/>
    <n v="119"/>
    <n v="0"/>
    <n v="0"/>
    <n v="0"/>
    <n v="0"/>
    <n v="0"/>
    <n v="0"/>
    <n v="0"/>
    <n v="0"/>
    <n v="0"/>
    <n v="0"/>
    <x v="37"/>
  </r>
  <r>
    <n v="305"/>
    <n v="305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23"/>
  </r>
  <r>
    <n v="2327"/>
    <n v="2327"/>
    <n v="0"/>
    <n v="0"/>
    <n v="0"/>
    <n v="0"/>
    <n v="0"/>
    <n v="0"/>
    <n v="0"/>
    <n v="0"/>
    <n v="0"/>
    <n v="0"/>
    <x v="21"/>
  </r>
  <r>
    <n v="138"/>
    <n v="0"/>
    <n v="138"/>
    <n v="0"/>
    <n v="0"/>
    <n v="0"/>
    <n v="0"/>
    <n v="0"/>
    <n v="0"/>
    <n v="0"/>
    <n v="0"/>
    <n v="0"/>
    <x v="19"/>
  </r>
  <r>
    <n v="3212"/>
    <n v="3212"/>
    <n v="0"/>
    <n v="0"/>
    <n v="0"/>
    <n v="0"/>
    <n v="0"/>
    <n v="0"/>
    <n v="3212"/>
    <n v="3212"/>
    <n v="0"/>
    <n v="0"/>
    <x v="63"/>
  </r>
  <r>
    <n v="3374"/>
    <n v="3374"/>
    <n v="0"/>
    <n v="0"/>
    <n v="0"/>
    <n v="0"/>
    <n v="0"/>
    <n v="0"/>
    <n v="0"/>
    <n v="0"/>
    <n v="0"/>
    <n v="0"/>
    <x v="2"/>
  </r>
  <r>
    <n v="2286"/>
    <n v="0"/>
    <n v="2286"/>
    <n v="0"/>
    <n v="0"/>
    <n v="0"/>
    <n v="0"/>
    <n v="0"/>
    <n v="0"/>
    <n v="0"/>
    <n v="0"/>
    <n v="0"/>
    <x v="51"/>
  </r>
  <r>
    <n v="862"/>
    <n v="0"/>
    <n v="862"/>
    <n v="0"/>
    <n v="0"/>
    <n v="0"/>
    <n v="0"/>
    <n v="0"/>
    <n v="0"/>
    <n v="0"/>
    <n v="0"/>
    <n v="0"/>
    <x v="54"/>
  </r>
  <r>
    <n v="411"/>
    <n v="411"/>
    <n v="0"/>
    <n v="0"/>
    <n v="0"/>
    <n v="0"/>
    <n v="0"/>
    <n v="0"/>
    <n v="411"/>
    <n v="411"/>
    <n v="0"/>
    <n v="0"/>
    <x v="56"/>
  </r>
  <r>
    <n v="4"/>
    <n v="4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8"/>
    <n v="8"/>
    <n v="0"/>
    <n v="0"/>
    <x v="66"/>
  </r>
  <r>
    <n v="3"/>
    <n v="3"/>
    <n v="0"/>
    <n v="0"/>
    <n v="0"/>
    <n v="0"/>
    <n v="0"/>
    <n v="0"/>
    <n v="0"/>
    <n v="0"/>
    <n v="0"/>
    <n v="0"/>
    <x v="58"/>
  </r>
  <r>
    <n v="73"/>
    <n v="73"/>
    <n v="0"/>
    <n v="0"/>
    <n v="73"/>
    <n v="73"/>
    <n v="0"/>
    <n v="0"/>
    <n v="0"/>
    <n v="0"/>
    <n v="0"/>
    <n v="0"/>
    <x v="34"/>
  </r>
  <r>
    <n v="14254"/>
    <n v="14254"/>
    <n v="0"/>
    <n v="0"/>
    <n v="0"/>
    <n v="0"/>
    <n v="0"/>
    <n v="0"/>
    <n v="14254"/>
    <n v="14254"/>
    <n v="0"/>
    <n v="0"/>
    <x v="21"/>
  </r>
  <r>
    <n v="480"/>
    <n v="480"/>
    <n v="0"/>
    <n v="0"/>
    <n v="0"/>
    <n v="0"/>
    <n v="0"/>
    <n v="0"/>
    <n v="0"/>
    <n v="0"/>
    <n v="0"/>
    <n v="0"/>
    <x v="7"/>
  </r>
  <r>
    <n v="2434"/>
    <n v="0"/>
    <n v="2434"/>
    <n v="0"/>
    <n v="0"/>
    <n v="0"/>
    <n v="0"/>
    <n v="0"/>
    <n v="0"/>
    <n v="0"/>
    <n v="0"/>
    <n v="0"/>
    <x v="29"/>
  </r>
  <r>
    <n v="20617"/>
    <n v="20617"/>
    <n v="0"/>
    <n v="0"/>
    <n v="0"/>
    <n v="0"/>
    <n v="0"/>
    <n v="0"/>
    <n v="20617"/>
    <n v="20617"/>
    <n v="0"/>
    <n v="0"/>
    <x v="1"/>
  </r>
  <r>
    <n v="301"/>
    <n v="0"/>
    <n v="301"/>
    <n v="0"/>
    <n v="0"/>
    <n v="0"/>
    <n v="0"/>
    <n v="0"/>
    <n v="0"/>
    <n v="0"/>
    <n v="0"/>
    <n v="0"/>
    <x v="11"/>
  </r>
  <r>
    <n v="6258"/>
    <n v="6258"/>
    <n v="0"/>
    <n v="0"/>
    <n v="0"/>
    <n v="0"/>
    <n v="0"/>
    <n v="0"/>
    <n v="0"/>
    <n v="0"/>
    <n v="0"/>
    <n v="0"/>
    <x v="0"/>
  </r>
  <r>
    <n v="137"/>
    <n v="137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9"/>
    <n v="9"/>
    <n v="0"/>
    <n v="0"/>
    <x v="17"/>
  </r>
  <r>
    <n v="1"/>
    <n v="1"/>
    <n v="0"/>
    <n v="0"/>
    <n v="0"/>
    <n v="0"/>
    <n v="0"/>
    <n v="0"/>
    <n v="0"/>
    <n v="0"/>
    <n v="0"/>
    <n v="0"/>
    <x v="3"/>
  </r>
  <r>
    <n v="50"/>
    <n v="50"/>
    <n v="0"/>
    <n v="0"/>
    <n v="0"/>
    <n v="0"/>
    <n v="0"/>
    <n v="0"/>
    <n v="0"/>
    <n v="0"/>
    <n v="0"/>
    <n v="0"/>
    <x v="46"/>
  </r>
  <r>
    <n v="154"/>
    <n v="154"/>
    <n v="0"/>
    <n v="0"/>
    <n v="154"/>
    <n v="154"/>
    <n v="0"/>
    <n v="0"/>
    <n v="0"/>
    <n v="0"/>
    <n v="0"/>
    <n v="0"/>
    <x v="59"/>
  </r>
  <r>
    <n v="96"/>
    <n v="96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20"/>
  </r>
  <r>
    <n v="81"/>
    <n v="81"/>
    <n v="0"/>
    <n v="0"/>
    <n v="0"/>
    <n v="0"/>
    <n v="0"/>
    <n v="0"/>
    <n v="0"/>
    <n v="0"/>
    <n v="0"/>
    <n v="0"/>
    <x v="12"/>
  </r>
  <r>
    <n v="11"/>
    <n v="11"/>
    <n v="0"/>
    <n v="0"/>
    <n v="0"/>
    <n v="0"/>
    <n v="0"/>
    <n v="0"/>
    <n v="0"/>
    <n v="0"/>
    <n v="0"/>
    <n v="0"/>
    <x v="10"/>
  </r>
  <r>
    <n v="65"/>
    <n v="65"/>
    <n v="0"/>
    <n v="0"/>
    <n v="0"/>
    <n v="0"/>
    <n v="0"/>
    <n v="0"/>
    <n v="65"/>
    <n v="65"/>
    <n v="0"/>
    <n v="0"/>
    <x v="47"/>
  </r>
  <r>
    <n v="13"/>
    <n v="13"/>
    <n v="0"/>
    <n v="0"/>
    <n v="0"/>
    <n v="0"/>
    <n v="0"/>
    <n v="0"/>
    <n v="13"/>
    <n v="13"/>
    <n v="0"/>
    <n v="0"/>
    <x v="53"/>
  </r>
  <r>
    <n v="4"/>
    <n v="4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0"/>
    <n v="0"/>
    <n v="0"/>
    <n v="0"/>
    <x v="27"/>
  </r>
  <r>
    <n v="1056"/>
    <n v="1056"/>
    <n v="0"/>
    <n v="0"/>
    <n v="0"/>
    <n v="0"/>
    <n v="0"/>
    <n v="0"/>
    <n v="0"/>
    <n v="0"/>
    <n v="0"/>
    <n v="0"/>
    <x v="30"/>
  </r>
  <r>
    <n v="646"/>
    <n v="0"/>
    <n v="646"/>
    <n v="0"/>
    <n v="0"/>
    <n v="0"/>
    <n v="0"/>
    <n v="0"/>
    <n v="0"/>
    <n v="0"/>
    <n v="0"/>
    <n v="0"/>
    <x v="11"/>
  </r>
  <r>
    <n v="1059"/>
    <n v="1059"/>
    <n v="0"/>
    <n v="0"/>
    <n v="0"/>
    <n v="0"/>
    <n v="0"/>
    <n v="0"/>
    <n v="1059"/>
    <n v="1059"/>
    <n v="0"/>
    <n v="0"/>
    <x v="63"/>
  </r>
  <r>
    <n v="4"/>
    <n v="4"/>
    <n v="0"/>
    <n v="0"/>
    <n v="0"/>
    <n v="0"/>
    <n v="0"/>
    <n v="0"/>
    <n v="0"/>
    <n v="0"/>
    <n v="0"/>
    <n v="0"/>
    <x v="34"/>
  </r>
  <r>
    <n v="92"/>
    <n v="92"/>
    <n v="0"/>
    <n v="0"/>
    <n v="0"/>
    <n v="0"/>
    <n v="0"/>
    <n v="0"/>
    <n v="0"/>
    <n v="0"/>
    <n v="0"/>
    <n v="0"/>
    <x v="38"/>
  </r>
  <r>
    <n v="25"/>
    <n v="25"/>
    <n v="0"/>
    <n v="0"/>
    <n v="0"/>
    <n v="0"/>
    <n v="0"/>
    <n v="0"/>
    <n v="0"/>
    <n v="0"/>
    <n v="0"/>
    <n v="0"/>
    <x v="21"/>
  </r>
  <r>
    <n v="3445"/>
    <n v="3445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2"/>
  </r>
  <r>
    <n v="59"/>
    <n v="59"/>
    <n v="0"/>
    <n v="0"/>
    <n v="0"/>
    <n v="0"/>
    <n v="0"/>
    <n v="0"/>
    <n v="59"/>
    <n v="59"/>
    <n v="0"/>
    <n v="0"/>
    <x v="56"/>
  </r>
  <r>
    <n v="67"/>
    <n v="67"/>
    <n v="0"/>
    <n v="0"/>
    <n v="67"/>
    <n v="67"/>
    <n v="0"/>
    <n v="0"/>
    <n v="0"/>
    <n v="0"/>
    <n v="0"/>
    <n v="0"/>
    <x v="35"/>
  </r>
  <r>
    <n v="221"/>
    <n v="221"/>
    <n v="0"/>
    <n v="0"/>
    <n v="0"/>
    <n v="0"/>
    <n v="0"/>
    <n v="0"/>
    <n v="0"/>
    <n v="0"/>
    <n v="0"/>
    <n v="0"/>
    <x v="27"/>
  </r>
  <r>
    <n v="317"/>
    <n v="317"/>
    <n v="0"/>
    <n v="0"/>
    <n v="317"/>
    <n v="317"/>
    <n v="0"/>
    <n v="0"/>
    <n v="0"/>
    <n v="0"/>
    <n v="0"/>
    <n v="0"/>
    <x v="9"/>
  </r>
  <r>
    <n v="2245"/>
    <n v="2245"/>
    <n v="0"/>
    <n v="0"/>
    <n v="0"/>
    <n v="0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41"/>
  </r>
  <r>
    <n v="2357"/>
    <n v="0"/>
    <n v="2357"/>
    <n v="0"/>
    <n v="0"/>
    <n v="0"/>
    <n v="0"/>
    <n v="0"/>
    <n v="0"/>
    <n v="0"/>
    <n v="0"/>
    <n v="0"/>
    <x v="21"/>
  </r>
  <r>
    <n v="41"/>
    <n v="41"/>
    <n v="0"/>
    <n v="0"/>
    <n v="0"/>
    <n v="0"/>
    <n v="0"/>
    <n v="0"/>
    <n v="0"/>
    <n v="0"/>
    <n v="0"/>
    <n v="0"/>
    <x v="24"/>
  </r>
  <r>
    <n v="3118"/>
    <n v="3118"/>
    <n v="0"/>
    <n v="0"/>
    <n v="0"/>
    <n v="0"/>
    <n v="0"/>
    <n v="0"/>
    <n v="3118"/>
    <n v="3118"/>
    <n v="0"/>
    <n v="0"/>
    <x v="13"/>
  </r>
  <r>
    <n v="477"/>
    <n v="477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3"/>
  </r>
  <r>
    <n v="3500"/>
    <n v="0"/>
    <n v="3500"/>
    <n v="0"/>
    <n v="3500"/>
    <n v="0"/>
    <n v="3500"/>
    <n v="0"/>
    <n v="0"/>
    <n v="0"/>
    <n v="0"/>
    <n v="0"/>
    <x v="8"/>
  </r>
  <r>
    <n v="130"/>
    <n v="130"/>
    <n v="0"/>
    <n v="0"/>
    <n v="0"/>
    <n v="0"/>
    <n v="0"/>
    <n v="0"/>
    <n v="0"/>
    <n v="0"/>
    <n v="0"/>
    <n v="0"/>
    <x v="45"/>
  </r>
  <r>
    <n v="336"/>
    <n v="336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5"/>
  </r>
  <r>
    <n v="8930"/>
    <n v="0"/>
    <n v="893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4"/>
  </r>
  <r>
    <n v="652"/>
    <n v="652"/>
    <n v="0"/>
    <n v="0"/>
    <n v="0"/>
    <n v="0"/>
    <n v="0"/>
    <n v="0"/>
    <n v="652"/>
    <n v="652"/>
    <n v="0"/>
    <n v="0"/>
    <x v="53"/>
  </r>
  <r>
    <n v="1522"/>
    <n v="1522"/>
    <n v="0"/>
    <n v="0"/>
    <n v="0"/>
    <n v="0"/>
    <n v="0"/>
    <n v="0"/>
    <n v="0"/>
    <n v="0"/>
    <n v="0"/>
    <n v="0"/>
    <x v="2"/>
  </r>
  <r>
    <n v="107"/>
    <n v="107"/>
    <n v="0"/>
    <n v="0"/>
    <n v="0"/>
    <n v="0"/>
    <n v="0"/>
    <n v="0"/>
    <n v="0"/>
    <n v="0"/>
    <n v="0"/>
    <n v="0"/>
    <x v="58"/>
  </r>
  <r>
    <n v="1066"/>
    <n v="1066"/>
    <n v="0"/>
    <n v="0"/>
    <n v="1066"/>
    <n v="1066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23"/>
  </r>
  <r>
    <n v="948"/>
    <n v="948"/>
    <n v="0"/>
    <n v="0"/>
    <n v="0"/>
    <n v="0"/>
    <n v="0"/>
    <n v="0"/>
    <n v="0"/>
    <n v="0"/>
    <n v="0"/>
    <n v="0"/>
    <x v="26"/>
  </r>
  <r>
    <n v="30"/>
    <n v="30"/>
    <n v="0"/>
    <n v="0"/>
    <n v="0"/>
    <n v="0"/>
    <n v="0"/>
    <n v="0"/>
    <n v="30"/>
    <n v="30"/>
    <n v="0"/>
    <n v="0"/>
    <x v="46"/>
  </r>
  <r>
    <n v="163"/>
    <n v="163"/>
    <n v="0"/>
    <n v="0"/>
    <n v="163"/>
    <n v="163"/>
    <n v="0"/>
    <n v="0"/>
    <n v="0"/>
    <n v="0"/>
    <n v="0"/>
    <n v="0"/>
    <x v="49"/>
  </r>
  <r>
    <n v="21"/>
    <n v="21"/>
    <n v="0"/>
    <n v="0"/>
    <n v="0"/>
    <n v="0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12"/>
  </r>
  <r>
    <n v="1555"/>
    <n v="1555"/>
    <n v="0"/>
    <n v="0"/>
    <n v="0"/>
    <n v="0"/>
    <n v="0"/>
    <n v="0"/>
    <n v="0"/>
    <n v="0"/>
    <n v="0"/>
    <n v="0"/>
    <x v="15"/>
  </r>
  <r>
    <n v="1014"/>
    <n v="0"/>
    <n v="1014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19"/>
    <n v="19"/>
    <n v="0"/>
    <n v="0"/>
    <x v="56"/>
  </r>
  <r>
    <n v="243"/>
    <n v="243"/>
    <n v="0"/>
    <n v="0"/>
    <n v="0"/>
    <n v="0"/>
    <n v="0"/>
    <n v="0"/>
    <n v="0"/>
    <n v="0"/>
    <n v="0"/>
    <n v="0"/>
    <x v="63"/>
  </r>
  <r>
    <n v="341"/>
    <n v="341"/>
    <n v="0"/>
    <n v="0"/>
    <n v="0"/>
    <n v="0"/>
    <n v="0"/>
    <n v="0"/>
    <n v="0"/>
    <n v="0"/>
    <n v="0"/>
    <n v="0"/>
    <x v="2"/>
  </r>
  <r>
    <n v="64"/>
    <n v="64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5"/>
  </r>
  <r>
    <n v="230"/>
    <n v="230"/>
    <n v="0"/>
    <n v="0"/>
    <n v="0"/>
    <n v="0"/>
    <n v="0"/>
    <n v="0"/>
    <n v="230"/>
    <n v="230"/>
    <n v="0"/>
    <n v="0"/>
    <x v="44"/>
  </r>
  <r>
    <n v="19"/>
    <n v="19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"/>
  </r>
  <r>
    <n v="2451"/>
    <n v="2451"/>
    <n v="0"/>
    <n v="0"/>
    <n v="0"/>
    <n v="0"/>
    <n v="0"/>
    <n v="0"/>
    <n v="0"/>
    <n v="0"/>
    <n v="0"/>
    <n v="0"/>
    <x v="44"/>
  </r>
  <r>
    <n v="38"/>
    <n v="38"/>
    <n v="0"/>
    <n v="0"/>
    <n v="0"/>
    <n v="0"/>
    <n v="0"/>
    <n v="0"/>
    <n v="38"/>
    <n v="38"/>
    <n v="0"/>
    <n v="0"/>
    <x v="3"/>
  </r>
  <r>
    <n v="4627"/>
    <n v="0"/>
    <n v="4627"/>
    <n v="0"/>
    <n v="0"/>
    <n v="0"/>
    <n v="0"/>
    <n v="0"/>
    <n v="0"/>
    <n v="0"/>
    <n v="0"/>
    <n v="0"/>
    <x v="41"/>
  </r>
  <r>
    <n v="13"/>
    <n v="13"/>
    <n v="0"/>
    <n v="0"/>
    <n v="0"/>
    <n v="0"/>
    <n v="0"/>
    <n v="0"/>
    <n v="0"/>
    <n v="0"/>
    <n v="0"/>
    <n v="0"/>
    <x v="46"/>
  </r>
  <r>
    <n v="34"/>
    <n v="34"/>
    <n v="0"/>
    <n v="0"/>
    <n v="34"/>
    <n v="34"/>
    <n v="0"/>
    <n v="0"/>
    <n v="0"/>
    <n v="0"/>
    <n v="0"/>
    <n v="0"/>
    <x v="18"/>
  </r>
  <r>
    <n v="614"/>
    <n v="614"/>
    <n v="0"/>
    <n v="0"/>
    <n v="0"/>
    <n v="0"/>
    <n v="0"/>
    <n v="0"/>
    <n v="614"/>
    <n v="614"/>
    <n v="0"/>
    <n v="0"/>
    <x v="21"/>
  </r>
  <r>
    <n v="1116"/>
    <n v="1116"/>
    <n v="0"/>
    <n v="0"/>
    <n v="0"/>
    <n v="0"/>
    <n v="0"/>
    <n v="0"/>
    <n v="0"/>
    <n v="0"/>
    <n v="0"/>
    <n v="0"/>
    <x v="40"/>
  </r>
  <r>
    <n v="758"/>
    <n v="758"/>
    <n v="0"/>
    <n v="0"/>
    <n v="758"/>
    <n v="758"/>
    <n v="0"/>
    <n v="0"/>
    <n v="0"/>
    <n v="0"/>
    <n v="0"/>
    <n v="0"/>
    <x v="6"/>
  </r>
  <r>
    <n v="327"/>
    <n v="327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48"/>
  </r>
  <r>
    <n v="21"/>
    <n v="21"/>
    <n v="0"/>
    <n v="0"/>
    <n v="0"/>
    <n v="0"/>
    <n v="0"/>
    <n v="0"/>
    <n v="0"/>
    <n v="0"/>
    <n v="0"/>
    <n v="0"/>
    <x v="58"/>
  </r>
  <r>
    <n v="536"/>
    <n v="536"/>
    <n v="0"/>
    <n v="0"/>
    <n v="0"/>
    <n v="0"/>
    <n v="0"/>
    <n v="0"/>
    <n v="536"/>
    <n v="536"/>
    <n v="0"/>
    <n v="0"/>
    <x v="42"/>
  </r>
  <r>
    <n v="56"/>
    <n v="56"/>
    <n v="0"/>
    <n v="0"/>
    <n v="0"/>
    <n v="0"/>
    <n v="0"/>
    <n v="0"/>
    <n v="0"/>
    <n v="0"/>
    <n v="0"/>
    <n v="0"/>
    <x v="65"/>
  </r>
  <r>
    <n v="18"/>
    <n v="18"/>
    <n v="0"/>
    <n v="0"/>
    <n v="0"/>
    <n v="0"/>
    <n v="0"/>
    <n v="0"/>
    <n v="0"/>
    <n v="0"/>
    <n v="0"/>
    <n v="0"/>
    <x v="30"/>
  </r>
  <r>
    <n v="231"/>
    <n v="231"/>
    <n v="0"/>
    <n v="0"/>
    <n v="0"/>
    <n v="0"/>
    <n v="0"/>
    <n v="0"/>
    <n v="231"/>
    <n v="231"/>
    <n v="0"/>
    <n v="0"/>
    <x v="25"/>
  </r>
  <r>
    <n v="59"/>
    <n v="59"/>
    <n v="0"/>
    <n v="0"/>
    <n v="0"/>
    <n v="0"/>
    <n v="0"/>
    <n v="0"/>
    <n v="0"/>
    <n v="0"/>
    <n v="0"/>
    <n v="0"/>
    <x v="46"/>
  </r>
  <r>
    <n v="533"/>
    <n v="533"/>
    <n v="0"/>
    <n v="0"/>
    <n v="0"/>
    <n v="0"/>
    <n v="0"/>
    <n v="0"/>
    <n v="0"/>
    <n v="0"/>
    <n v="0"/>
    <n v="0"/>
    <x v="59"/>
  </r>
  <r>
    <n v="1567"/>
    <n v="1567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18"/>
  </r>
  <r>
    <n v="3454"/>
    <n v="3454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34"/>
  </r>
  <r>
    <n v="12700"/>
    <n v="12700"/>
    <n v="0"/>
    <n v="0"/>
    <n v="0"/>
    <n v="0"/>
    <n v="0"/>
    <n v="0"/>
    <n v="0"/>
    <n v="0"/>
    <n v="0"/>
    <n v="0"/>
    <x v="38"/>
  </r>
  <r>
    <n v="162"/>
    <n v="162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57"/>
  </r>
  <r>
    <n v="5478"/>
    <n v="5478"/>
    <n v="0"/>
    <n v="0"/>
    <n v="5478"/>
    <n v="5478"/>
    <n v="0"/>
    <n v="0"/>
    <n v="0"/>
    <n v="0"/>
    <n v="0"/>
    <n v="0"/>
    <x v="5"/>
  </r>
  <r>
    <n v="806"/>
    <n v="806"/>
    <n v="0"/>
    <n v="0"/>
    <n v="0"/>
    <n v="0"/>
    <n v="0"/>
    <n v="0"/>
    <n v="0"/>
    <n v="0"/>
    <n v="0"/>
    <n v="0"/>
    <x v="63"/>
  </r>
  <r>
    <n v="193"/>
    <n v="193"/>
    <n v="0"/>
    <n v="0"/>
    <n v="193"/>
    <n v="193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27"/>
  </r>
  <r>
    <n v="716"/>
    <n v="716"/>
    <n v="0"/>
    <n v="0"/>
    <n v="0"/>
    <n v="0"/>
    <n v="0"/>
    <n v="0"/>
    <n v="0"/>
    <n v="0"/>
    <n v="0"/>
    <n v="0"/>
    <x v="57"/>
  </r>
  <r>
    <n v="9339"/>
    <n v="9339"/>
    <n v="0"/>
    <n v="0"/>
    <n v="0"/>
    <n v="0"/>
    <n v="0"/>
    <n v="0"/>
    <n v="9339"/>
    <n v="9339"/>
    <n v="0"/>
    <n v="0"/>
    <x v="58"/>
  </r>
  <r>
    <n v="39"/>
    <n v="39"/>
    <n v="0"/>
    <n v="0"/>
    <n v="0"/>
    <n v="0"/>
    <n v="0"/>
    <n v="0"/>
    <n v="0"/>
    <n v="0"/>
    <n v="0"/>
    <n v="0"/>
    <x v="41"/>
  </r>
  <r>
    <n v="1435"/>
    <n v="1435"/>
    <n v="0"/>
    <n v="0"/>
    <n v="0"/>
    <n v="0"/>
    <n v="0"/>
    <n v="0"/>
    <n v="1435"/>
    <n v="1435"/>
    <n v="0"/>
    <n v="0"/>
    <x v="13"/>
  </r>
  <r>
    <n v="260"/>
    <n v="260"/>
    <n v="0"/>
    <n v="0"/>
    <n v="0"/>
    <n v="0"/>
    <n v="0"/>
    <n v="0"/>
    <n v="0"/>
    <n v="0"/>
    <n v="0"/>
    <n v="0"/>
    <x v="63"/>
  </r>
  <r>
    <n v="54"/>
    <n v="54"/>
    <n v="0"/>
    <n v="0"/>
    <n v="54"/>
    <n v="54"/>
    <n v="0"/>
    <n v="0"/>
    <n v="0"/>
    <n v="0"/>
    <n v="0"/>
    <n v="0"/>
    <x v="46"/>
  </r>
  <r>
    <n v="28"/>
    <n v="28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57"/>
  </r>
  <r>
    <n v="19151"/>
    <n v="0"/>
    <n v="19151"/>
    <n v="0"/>
    <n v="0"/>
    <n v="0"/>
    <n v="0"/>
    <n v="0"/>
    <n v="0"/>
    <n v="0"/>
    <n v="0"/>
    <n v="0"/>
    <x v="15"/>
  </r>
  <r>
    <n v="4458"/>
    <n v="4458"/>
    <n v="0"/>
    <n v="0"/>
    <n v="0"/>
    <n v="0"/>
    <n v="0"/>
    <n v="0"/>
    <n v="0"/>
    <n v="0"/>
    <n v="0"/>
    <n v="0"/>
    <x v="1"/>
  </r>
  <r>
    <n v="97"/>
    <n v="97"/>
    <n v="0"/>
    <n v="0"/>
    <n v="0"/>
    <n v="0"/>
    <n v="0"/>
    <n v="0"/>
    <n v="0"/>
    <n v="0"/>
    <n v="0"/>
    <n v="0"/>
    <x v="33"/>
  </r>
  <r>
    <n v="18747"/>
    <n v="0"/>
    <n v="18747"/>
    <n v="0"/>
    <n v="0"/>
    <n v="0"/>
    <n v="0"/>
    <n v="0"/>
    <n v="0"/>
    <n v="0"/>
    <n v="0"/>
    <n v="0"/>
    <x v="31"/>
  </r>
  <r>
    <n v="290"/>
    <n v="290"/>
    <n v="0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7"/>
    <n v="7"/>
    <n v="0"/>
    <n v="0"/>
    <x v="14"/>
  </r>
  <r>
    <n v="86"/>
    <n v="86"/>
    <n v="0"/>
    <n v="0"/>
    <n v="0"/>
    <n v="0"/>
    <n v="0"/>
    <n v="0"/>
    <n v="0"/>
    <n v="0"/>
    <n v="0"/>
    <n v="0"/>
    <x v="34"/>
  </r>
  <r>
    <n v="194"/>
    <n v="194"/>
    <n v="0"/>
    <n v="0"/>
    <n v="0"/>
    <n v="0"/>
    <n v="0"/>
    <n v="0"/>
    <n v="0"/>
    <n v="0"/>
    <n v="0"/>
    <n v="0"/>
    <x v="27"/>
  </r>
  <r>
    <n v="2498"/>
    <n v="0"/>
    <n v="2498"/>
    <n v="0"/>
    <n v="2498"/>
    <n v="0"/>
    <n v="2498"/>
    <n v="0"/>
    <n v="0"/>
    <n v="0"/>
    <n v="0"/>
    <n v="0"/>
    <x v="3"/>
  </r>
  <r>
    <n v="41"/>
    <n v="41"/>
    <n v="0"/>
    <n v="0"/>
    <n v="0"/>
    <n v="0"/>
    <n v="0"/>
    <n v="0"/>
    <n v="41"/>
    <n v="41"/>
    <n v="0"/>
    <n v="0"/>
    <x v="29"/>
  </r>
  <r>
    <n v="11"/>
    <n v="11"/>
    <n v="0"/>
    <n v="0"/>
    <n v="11"/>
    <n v="11"/>
    <n v="0"/>
    <n v="0"/>
    <n v="0"/>
    <n v="0"/>
    <n v="0"/>
    <n v="0"/>
    <x v="4"/>
  </r>
  <r>
    <n v="53"/>
    <n v="53"/>
    <n v="0"/>
    <n v="0"/>
    <n v="53"/>
    <n v="53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38"/>
  </r>
  <r>
    <n v="334"/>
    <n v="334"/>
    <n v="0"/>
    <n v="0"/>
    <n v="0"/>
    <n v="0"/>
    <n v="0"/>
    <n v="0"/>
    <n v="334"/>
    <n v="334"/>
    <n v="0"/>
    <n v="0"/>
    <x v="54"/>
  </r>
  <r>
    <n v="151"/>
    <n v="151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20"/>
  </r>
  <r>
    <n v="61"/>
    <n v="0"/>
    <n v="61"/>
    <n v="0"/>
    <n v="61"/>
    <n v="0"/>
    <n v="61"/>
    <n v="0"/>
    <n v="0"/>
    <n v="0"/>
    <n v="0"/>
    <n v="0"/>
    <x v="56"/>
  </r>
  <r>
    <n v="11"/>
    <n v="11"/>
    <n v="0"/>
    <n v="0"/>
    <n v="0"/>
    <n v="0"/>
    <n v="0"/>
    <n v="0"/>
    <n v="0"/>
    <n v="0"/>
    <n v="0"/>
    <n v="0"/>
    <x v="13"/>
  </r>
  <r>
    <n v="1305"/>
    <n v="1305"/>
    <n v="0"/>
    <n v="0"/>
    <n v="0"/>
    <n v="0"/>
    <n v="0"/>
    <n v="0"/>
    <n v="0"/>
    <n v="0"/>
    <n v="0"/>
    <n v="0"/>
    <x v="58"/>
  </r>
  <r>
    <n v="452"/>
    <n v="452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21"/>
  </r>
  <r>
    <n v="3711"/>
    <n v="0"/>
    <n v="3711"/>
    <n v="0"/>
    <n v="0"/>
    <n v="0"/>
    <n v="0"/>
    <n v="0"/>
    <n v="3711"/>
    <n v="0"/>
    <n v="3711"/>
    <n v="0"/>
    <x v="45"/>
  </r>
  <r>
    <n v="21"/>
    <n v="21"/>
    <n v="0"/>
    <n v="0"/>
    <n v="0"/>
    <n v="0"/>
    <n v="0"/>
    <n v="0"/>
    <n v="0"/>
    <n v="0"/>
    <n v="0"/>
    <n v="0"/>
    <x v="4"/>
  </r>
  <r>
    <n v="283"/>
    <n v="283"/>
    <n v="0"/>
    <n v="0"/>
    <n v="0"/>
    <n v="0"/>
    <n v="0"/>
    <n v="0"/>
    <n v="0"/>
    <n v="0"/>
    <n v="0"/>
    <n v="0"/>
    <x v="54"/>
  </r>
  <r>
    <n v="10185"/>
    <n v="10185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26"/>
  </r>
  <r>
    <n v="671"/>
    <n v="671"/>
    <n v="0"/>
    <n v="0"/>
    <n v="0"/>
    <n v="0"/>
    <n v="0"/>
    <n v="0"/>
    <n v="671"/>
    <n v="671"/>
    <n v="0"/>
    <n v="0"/>
    <x v="44"/>
  </r>
  <r>
    <n v="10"/>
    <n v="10"/>
    <n v="0"/>
    <n v="0"/>
    <n v="0"/>
    <n v="0"/>
    <n v="0"/>
    <n v="0"/>
    <n v="0"/>
    <n v="0"/>
    <n v="0"/>
    <n v="0"/>
    <x v="17"/>
  </r>
  <r>
    <n v="556"/>
    <n v="556"/>
    <n v="0"/>
    <n v="0"/>
    <n v="0"/>
    <n v="0"/>
    <n v="0"/>
    <n v="0"/>
    <n v="0"/>
    <n v="0"/>
    <n v="0"/>
    <n v="0"/>
    <x v="25"/>
  </r>
  <r>
    <n v="5591"/>
    <n v="5591"/>
    <n v="0"/>
    <n v="0"/>
    <n v="5591"/>
    <n v="5591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11"/>
  </r>
  <r>
    <n v="370"/>
    <n v="0"/>
    <n v="370"/>
    <n v="0"/>
    <n v="0"/>
    <n v="0"/>
    <n v="0"/>
    <n v="0"/>
    <n v="370"/>
    <n v="0"/>
    <n v="370"/>
    <n v="0"/>
    <x v="16"/>
  </r>
  <r>
    <n v="1191"/>
    <n v="1191"/>
    <n v="0"/>
    <n v="0"/>
    <n v="0"/>
    <n v="0"/>
    <n v="0"/>
    <n v="0"/>
    <n v="0"/>
    <n v="0"/>
    <n v="0"/>
    <n v="0"/>
    <x v="39"/>
  </r>
  <r>
    <n v="5500"/>
    <n v="5500"/>
    <n v="0"/>
    <n v="0"/>
    <n v="0"/>
    <n v="0"/>
    <n v="0"/>
    <n v="0"/>
    <n v="5500"/>
    <n v="5500"/>
    <n v="0"/>
    <n v="0"/>
    <x v="39"/>
  </r>
  <r>
    <n v="185"/>
    <n v="185"/>
    <n v="0"/>
    <n v="0"/>
    <n v="0"/>
    <n v="0"/>
    <n v="0"/>
    <n v="0"/>
    <n v="0"/>
    <n v="0"/>
    <n v="0"/>
    <n v="0"/>
    <x v="19"/>
  </r>
  <r>
    <n v="509"/>
    <n v="509"/>
    <n v="0"/>
    <n v="0"/>
    <n v="0"/>
    <n v="0"/>
    <n v="0"/>
    <n v="0"/>
    <n v="0"/>
    <n v="0"/>
    <n v="0"/>
    <n v="0"/>
    <x v="18"/>
  </r>
  <r>
    <n v="1101"/>
    <n v="1101"/>
    <n v="0"/>
    <n v="0"/>
    <n v="0"/>
    <n v="0"/>
    <n v="0"/>
    <n v="0"/>
    <n v="0"/>
    <n v="0"/>
    <n v="0"/>
    <n v="0"/>
    <x v="21"/>
  </r>
  <r>
    <n v="1674"/>
    <n v="1674"/>
    <n v="0"/>
    <n v="0"/>
    <n v="1674"/>
    <n v="1674"/>
    <n v="0"/>
    <n v="0"/>
    <n v="0"/>
    <n v="0"/>
    <n v="0"/>
    <n v="0"/>
    <x v="12"/>
  </r>
  <r>
    <n v="305"/>
    <n v="305"/>
    <n v="0"/>
    <n v="0"/>
    <n v="0"/>
    <n v="0"/>
    <n v="0"/>
    <n v="0"/>
    <n v="0"/>
    <n v="0"/>
    <n v="0"/>
    <n v="0"/>
    <x v="26"/>
  </r>
  <r>
    <n v="442"/>
    <n v="0"/>
    <n v="442"/>
    <n v="0"/>
    <n v="0"/>
    <n v="0"/>
    <n v="0"/>
    <n v="0"/>
    <n v="0"/>
    <n v="0"/>
    <n v="0"/>
    <n v="0"/>
    <x v="5"/>
  </r>
  <r>
    <n v="354"/>
    <n v="354"/>
    <n v="0"/>
    <n v="0"/>
    <n v="0"/>
    <n v="0"/>
    <n v="0"/>
    <n v="0"/>
    <n v="0"/>
    <n v="0"/>
    <n v="0"/>
    <n v="0"/>
    <x v="57"/>
  </r>
  <r>
    <n v="32"/>
    <n v="32"/>
    <n v="0"/>
    <n v="0"/>
    <n v="0"/>
    <n v="0"/>
    <n v="0"/>
    <n v="0"/>
    <n v="0"/>
    <n v="0"/>
    <n v="0"/>
    <n v="0"/>
    <x v="50"/>
  </r>
  <r>
    <n v="597"/>
    <n v="597"/>
    <n v="0"/>
    <n v="0"/>
    <n v="0"/>
    <n v="0"/>
    <n v="0"/>
    <n v="0"/>
    <n v="597"/>
    <n v="597"/>
    <n v="0"/>
    <n v="0"/>
    <x v="10"/>
  </r>
  <r>
    <n v="13"/>
    <n v="13"/>
    <n v="0"/>
    <n v="0"/>
    <n v="0"/>
    <n v="0"/>
    <n v="0"/>
    <n v="0"/>
    <n v="0"/>
    <n v="0"/>
    <n v="0"/>
    <n v="0"/>
    <x v="38"/>
  </r>
  <r>
    <n v="30965"/>
    <n v="30965"/>
    <n v="0"/>
    <n v="0"/>
    <n v="0"/>
    <n v="0"/>
    <n v="0"/>
    <n v="0"/>
    <n v="30965"/>
    <n v="30965"/>
    <n v="0"/>
    <n v="0"/>
    <x v="45"/>
  </r>
  <r>
    <n v="1"/>
    <n v="1"/>
    <n v="0"/>
    <n v="0"/>
    <n v="1"/>
    <n v="1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58"/>
  </r>
  <r>
    <n v="4"/>
    <n v="4"/>
    <n v="0"/>
    <n v="0"/>
    <n v="4"/>
    <n v="4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"/>
  </r>
  <r>
    <n v="689"/>
    <n v="689"/>
    <n v="0"/>
    <n v="0"/>
    <n v="689"/>
    <n v="689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7"/>
  </r>
  <r>
    <n v="587"/>
    <n v="587"/>
    <n v="0"/>
    <n v="0"/>
    <n v="0"/>
    <n v="0"/>
    <n v="0"/>
    <n v="0"/>
    <n v="0"/>
    <n v="0"/>
    <n v="0"/>
    <n v="0"/>
    <x v="30"/>
  </r>
  <r>
    <n v="2444"/>
    <n v="2444"/>
    <n v="0"/>
    <n v="0"/>
    <n v="0"/>
    <n v="0"/>
    <n v="0"/>
    <n v="0"/>
    <n v="0"/>
    <n v="0"/>
    <n v="0"/>
    <n v="0"/>
    <x v="32"/>
  </r>
  <r>
    <n v="113"/>
    <n v="113"/>
    <n v="0"/>
    <n v="0"/>
    <n v="0"/>
    <n v="0"/>
    <n v="0"/>
    <n v="0"/>
    <n v="113"/>
    <n v="113"/>
    <n v="0"/>
    <n v="0"/>
    <x v="34"/>
  </r>
  <r>
    <n v="2968"/>
    <n v="0"/>
    <n v="2968"/>
    <n v="0"/>
    <n v="0"/>
    <n v="0"/>
    <n v="0"/>
    <n v="0"/>
    <n v="2968"/>
    <n v="0"/>
    <n v="2968"/>
    <n v="0"/>
    <x v="8"/>
  </r>
  <r>
    <n v="1893"/>
    <n v="0"/>
    <n v="1893"/>
    <n v="0"/>
    <n v="0"/>
    <n v="0"/>
    <n v="0"/>
    <n v="0"/>
    <n v="0"/>
    <n v="0"/>
    <n v="0"/>
    <n v="0"/>
    <x v="52"/>
  </r>
  <r>
    <n v="3373"/>
    <n v="0"/>
    <n v="3373"/>
    <n v="0"/>
    <n v="3373"/>
    <n v="0"/>
    <n v="3373"/>
    <n v="0"/>
    <n v="0"/>
    <n v="0"/>
    <n v="0"/>
    <n v="0"/>
    <x v="14"/>
  </r>
  <r>
    <n v="12354"/>
    <n v="0"/>
    <n v="12354"/>
    <n v="0"/>
    <n v="0"/>
    <n v="0"/>
    <n v="0"/>
    <n v="0"/>
    <n v="12354"/>
    <n v="0"/>
    <n v="12354"/>
    <n v="0"/>
    <x v="13"/>
  </r>
  <r>
    <n v="733"/>
    <n v="733"/>
    <n v="0"/>
    <n v="0"/>
    <n v="0"/>
    <n v="0"/>
    <n v="0"/>
    <n v="0"/>
    <n v="0"/>
    <n v="0"/>
    <n v="0"/>
    <n v="0"/>
    <x v="9"/>
  </r>
  <r>
    <n v="896"/>
    <n v="896"/>
    <n v="0"/>
    <n v="0"/>
    <n v="0"/>
    <n v="0"/>
    <n v="0"/>
    <n v="0"/>
    <n v="0"/>
    <n v="0"/>
    <n v="0"/>
    <n v="0"/>
    <x v="40"/>
  </r>
  <r>
    <n v="9931"/>
    <n v="0"/>
    <n v="9931"/>
    <n v="0"/>
    <n v="0"/>
    <n v="0"/>
    <n v="0"/>
    <n v="0"/>
    <n v="9931"/>
    <n v="0"/>
    <n v="9931"/>
    <n v="0"/>
    <x v="41"/>
  </r>
  <r>
    <n v="3737"/>
    <n v="0"/>
    <n v="3737"/>
    <n v="0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63"/>
  </r>
  <r>
    <n v="46"/>
    <n v="46"/>
    <n v="0"/>
    <n v="0"/>
    <n v="0"/>
    <n v="0"/>
    <n v="0"/>
    <n v="0"/>
    <n v="46"/>
    <n v="46"/>
    <n v="0"/>
    <n v="0"/>
    <x v="21"/>
  </r>
  <r>
    <n v="63"/>
    <n v="0"/>
    <n v="63"/>
    <n v="0"/>
    <n v="0"/>
    <n v="0"/>
    <n v="0"/>
    <n v="0"/>
    <n v="0"/>
    <n v="0"/>
    <n v="0"/>
    <n v="0"/>
    <x v="40"/>
  </r>
  <r>
    <n v="63"/>
    <n v="63"/>
    <n v="0"/>
    <n v="0"/>
    <n v="0"/>
    <n v="0"/>
    <n v="0"/>
    <n v="0"/>
    <n v="0"/>
    <n v="0"/>
    <n v="0"/>
    <n v="0"/>
    <x v="18"/>
  </r>
  <r>
    <n v="340"/>
    <n v="340"/>
    <n v="0"/>
    <n v="0"/>
    <n v="0"/>
    <n v="0"/>
    <n v="0"/>
    <n v="0"/>
    <n v="0"/>
    <n v="0"/>
    <n v="0"/>
    <n v="0"/>
    <x v="9"/>
  </r>
  <r>
    <n v="106"/>
    <n v="106"/>
    <n v="0"/>
    <n v="0"/>
    <n v="0"/>
    <n v="0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52"/>
  </r>
  <r>
    <n v="633"/>
    <n v="633"/>
    <n v="0"/>
    <n v="0"/>
    <n v="0"/>
    <n v="0"/>
    <n v="0"/>
    <n v="0"/>
    <n v="0"/>
    <n v="0"/>
    <n v="0"/>
    <n v="0"/>
    <x v="20"/>
  </r>
  <r>
    <n v="647"/>
    <n v="647"/>
    <n v="0"/>
    <n v="0"/>
    <n v="647"/>
    <n v="647"/>
    <n v="0"/>
    <n v="0"/>
    <n v="0"/>
    <n v="0"/>
    <n v="0"/>
    <n v="0"/>
    <x v="1"/>
  </r>
  <r>
    <n v="2"/>
    <n v="2"/>
    <n v="0"/>
    <n v="0"/>
    <n v="2"/>
    <n v="2"/>
    <n v="0"/>
    <n v="0"/>
    <n v="0"/>
    <n v="0"/>
    <n v="0"/>
    <n v="0"/>
    <x v="58"/>
  </r>
  <r>
    <n v="160"/>
    <n v="160"/>
    <n v="0"/>
    <n v="0"/>
    <n v="0"/>
    <n v="0"/>
    <n v="0"/>
    <n v="0"/>
    <n v="0"/>
    <n v="0"/>
    <n v="0"/>
    <n v="0"/>
    <x v="37"/>
  </r>
  <r>
    <n v="288"/>
    <n v="288"/>
    <n v="0"/>
    <n v="0"/>
    <n v="0"/>
    <n v="0"/>
    <n v="0"/>
    <n v="0"/>
    <n v="0"/>
    <n v="0"/>
    <n v="0"/>
    <n v="0"/>
    <x v="12"/>
  </r>
  <r>
    <n v="116"/>
    <n v="116"/>
    <n v="0"/>
    <n v="0"/>
    <n v="0"/>
    <n v="0"/>
    <n v="0"/>
    <n v="0"/>
    <n v="0"/>
    <n v="0"/>
    <n v="0"/>
    <n v="0"/>
    <x v="47"/>
  </r>
  <r>
    <n v="76"/>
    <n v="76"/>
    <n v="0"/>
    <n v="0"/>
    <n v="0"/>
    <n v="0"/>
    <n v="0"/>
    <n v="0"/>
    <n v="76"/>
    <n v="76"/>
    <n v="0"/>
    <n v="0"/>
    <x v="47"/>
  </r>
  <r>
    <n v="890"/>
    <n v="890"/>
    <n v="0"/>
    <n v="0"/>
    <n v="890"/>
    <n v="890"/>
    <n v="0"/>
    <n v="0"/>
    <n v="0"/>
    <n v="0"/>
    <n v="0"/>
    <n v="0"/>
    <x v="39"/>
  </r>
  <r>
    <n v="554"/>
    <n v="554"/>
    <n v="0"/>
    <n v="0"/>
    <n v="554"/>
    <n v="554"/>
    <n v="0"/>
    <n v="0"/>
    <n v="0"/>
    <n v="0"/>
    <n v="0"/>
    <n v="0"/>
    <x v="37"/>
  </r>
  <r>
    <n v="356"/>
    <n v="356"/>
    <n v="0"/>
    <n v="0"/>
    <n v="0"/>
    <n v="0"/>
    <n v="0"/>
    <n v="0"/>
    <n v="0"/>
    <n v="0"/>
    <n v="0"/>
    <n v="0"/>
    <x v="11"/>
  </r>
  <r>
    <n v="88"/>
    <n v="88"/>
    <n v="0"/>
    <n v="0"/>
    <n v="0"/>
    <n v="0"/>
    <n v="0"/>
    <n v="0"/>
    <n v="0"/>
    <n v="0"/>
    <n v="0"/>
    <n v="0"/>
    <x v="41"/>
  </r>
  <r>
    <n v="4272"/>
    <n v="0"/>
    <n v="4272"/>
    <n v="0"/>
    <n v="0"/>
    <n v="0"/>
    <n v="0"/>
    <n v="0"/>
    <n v="4272"/>
    <n v="0"/>
    <n v="4272"/>
    <n v="0"/>
    <x v="53"/>
  </r>
  <r>
    <n v="28"/>
    <n v="0"/>
    <n v="28"/>
    <n v="0"/>
    <n v="0"/>
    <n v="0"/>
    <n v="0"/>
    <n v="0"/>
    <n v="0"/>
    <n v="0"/>
    <n v="0"/>
    <n v="0"/>
    <x v="56"/>
  </r>
  <r>
    <n v="39"/>
    <n v="39"/>
    <n v="0"/>
    <n v="0"/>
    <n v="0"/>
    <n v="0"/>
    <n v="0"/>
    <n v="0"/>
    <n v="39"/>
    <n v="39"/>
    <n v="0"/>
    <n v="0"/>
    <x v="29"/>
  </r>
  <r>
    <n v="14638"/>
    <n v="0"/>
    <n v="0"/>
    <n v="14638"/>
    <n v="0"/>
    <n v="0"/>
    <n v="0"/>
    <n v="0"/>
    <n v="0"/>
    <n v="0"/>
    <n v="0"/>
    <n v="0"/>
    <x v="68"/>
  </r>
  <r>
    <n v="32"/>
    <n v="32"/>
    <n v="0"/>
    <n v="0"/>
    <n v="0"/>
    <n v="0"/>
    <n v="0"/>
    <n v="0"/>
    <n v="32"/>
    <n v="32"/>
    <n v="0"/>
    <n v="0"/>
    <x v="18"/>
  </r>
  <r>
    <n v="27815"/>
    <n v="27815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47"/>
  </r>
  <r>
    <n v="115"/>
    <n v="115"/>
    <n v="0"/>
    <n v="0"/>
    <n v="115"/>
    <n v="115"/>
    <n v="0"/>
    <n v="0"/>
    <n v="0"/>
    <n v="0"/>
    <n v="0"/>
    <n v="0"/>
    <x v="65"/>
  </r>
  <r>
    <n v="1001"/>
    <n v="0"/>
    <n v="1001"/>
    <n v="0"/>
    <n v="0"/>
    <n v="0"/>
    <n v="0"/>
    <n v="0"/>
    <n v="0"/>
    <n v="0"/>
    <n v="0"/>
    <n v="0"/>
    <x v="34"/>
  </r>
  <r>
    <n v="153"/>
    <n v="153"/>
    <n v="0"/>
    <n v="0"/>
    <n v="153"/>
    <n v="153"/>
    <n v="0"/>
    <n v="0"/>
    <n v="0"/>
    <n v="0"/>
    <n v="0"/>
    <n v="0"/>
    <x v="7"/>
  </r>
  <r>
    <n v="401"/>
    <n v="401"/>
    <n v="0"/>
    <n v="0"/>
    <n v="0"/>
    <n v="0"/>
    <n v="0"/>
    <n v="0"/>
    <n v="401"/>
    <n v="401"/>
    <n v="0"/>
    <n v="0"/>
    <x v="53"/>
  </r>
  <r>
    <n v="75"/>
    <n v="75"/>
    <n v="0"/>
    <n v="0"/>
    <n v="0"/>
    <n v="0"/>
    <n v="0"/>
    <n v="0"/>
    <n v="0"/>
    <n v="0"/>
    <n v="0"/>
    <n v="0"/>
    <x v="39"/>
  </r>
  <r>
    <n v="3661"/>
    <n v="3661"/>
    <n v="0"/>
    <n v="0"/>
    <n v="0"/>
    <n v="0"/>
    <n v="0"/>
    <n v="0"/>
    <n v="0"/>
    <n v="0"/>
    <n v="0"/>
    <n v="0"/>
    <x v="32"/>
  </r>
  <r>
    <n v="3365"/>
    <n v="3365"/>
    <n v="0"/>
    <n v="0"/>
    <n v="0"/>
    <n v="0"/>
    <n v="0"/>
    <n v="0"/>
    <n v="0"/>
    <n v="0"/>
    <n v="0"/>
    <n v="0"/>
    <x v="32"/>
  </r>
  <r>
    <n v="41"/>
    <n v="41"/>
    <n v="0"/>
    <n v="0"/>
    <n v="0"/>
    <n v="0"/>
    <n v="0"/>
    <n v="0"/>
    <n v="41"/>
    <n v="41"/>
    <n v="0"/>
    <n v="0"/>
    <x v="0"/>
  </r>
  <r>
    <n v="71"/>
    <n v="71"/>
    <n v="0"/>
    <n v="0"/>
    <n v="0"/>
    <n v="0"/>
    <n v="0"/>
    <n v="0"/>
    <n v="71"/>
    <n v="71"/>
    <n v="0"/>
    <n v="0"/>
    <x v="0"/>
  </r>
  <r>
    <n v="784"/>
    <n v="784"/>
    <n v="0"/>
    <n v="0"/>
    <n v="0"/>
    <n v="0"/>
    <n v="0"/>
    <n v="0"/>
    <n v="0"/>
    <n v="0"/>
    <n v="0"/>
    <n v="0"/>
    <x v="26"/>
  </r>
  <r>
    <n v="686"/>
    <n v="686"/>
    <n v="0"/>
    <n v="0"/>
    <n v="686"/>
    <n v="686"/>
    <n v="0"/>
    <n v="0"/>
    <n v="0"/>
    <n v="0"/>
    <n v="0"/>
    <n v="0"/>
    <x v="53"/>
  </r>
  <r>
    <n v="994"/>
    <n v="994"/>
    <n v="0"/>
    <n v="0"/>
    <n v="994"/>
    <n v="994"/>
    <n v="0"/>
    <n v="0"/>
    <n v="0"/>
    <n v="0"/>
    <n v="0"/>
    <n v="0"/>
    <x v="1"/>
  </r>
  <r>
    <n v="22"/>
    <n v="22"/>
    <n v="0"/>
    <n v="0"/>
    <n v="0"/>
    <n v="0"/>
    <n v="0"/>
    <n v="0"/>
    <n v="22"/>
    <n v="22"/>
    <n v="0"/>
    <n v="0"/>
    <x v="65"/>
  </r>
  <r>
    <n v="1009"/>
    <n v="1009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3"/>
    <n v="3"/>
    <n v="0"/>
    <n v="0"/>
    <x v="66"/>
  </r>
  <r>
    <n v="65"/>
    <n v="65"/>
    <n v="0"/>
    <n v="0"/>
    <n v="0"/>
    <n v="0"/>
    <n v="0"/>
    <n v="0"/>
    <n v="0"/>
    <n v="0"/>
    <n v="0"/>
    <n v="0"/>
    <x v="35"/>
  </r>
  <r>
    <n v="2439"/>
    <n v="2439"/>
    <n v="0"/>
    <n v="0"/>
    <n v="0"/>
    <n v="0"/>
    <n v="0"/>
    <n v="0"/>
    <n v="0"/>
    <n v="0"/>
    <n v="0"/>
    <n v="0"/>
    <x v="43"/>
  </r>
  <r>
    <n v="2425"/>
    <n v="0"/>
    <n v="2425"/>
    <n v="0"/>
    <n v="0"/>
    <n v="0"/>
    <n v="0"/>
    <n v="0"/>
    <n v="0"/>
    <n v="0"/>
    <n v="0"/>
    <n v="0"/>
    <x v="24"/>
  </r>
  <r>
    <n v="2521"/>
    <n v="2521"/>
    <n v="0"/>
    <n v="0"/>
    <n v="0"/>
    <n v="0"/>
    <n v="0"/>
    <n v="0"/>
    <n v="0"/>
    <n v="0"/>
    <n v="0"/>
    <n v="0"/>
    <x v="46"/>
  </r>
  <r>
    <n v="886"/>
    <n v="886"/>
    <n v="0"/>
    <n v="0"/>
    <n v="0"/>
    <n v="0"/>
    <n v="0"/>
    <n v="0"/>
    <n v="0"/>
    <n v="0"/>
    <n v="0"/>
    <n v="0"/>
    <x v="41"/>
  </r>
  <r>
    <n v="5218"/>
    <n v="5218"/>
    <n v="0"/>
    <n v="0"/>
    <n v="0"/>
    <n v="0"/>
    <n v="0"/>
    <n v="0"/>
    <n v="0"/>
    <n v="0"/>
    <n v="0"/>
    <n v="0"/>
    <x v="37"/>
  </r>
  <r>
    <n v="42384"/>
    <n v="0"/>
    <n v="42384"/>
    <n v="0"/>
    <n v="42384"/>
    <n v="0"/>
    <n v="42384"/>
    <n v="0"/>
    <n v="0"/>
    <n v="0"/>
    <n v="0"/>
    <n v="0"/>
    <x v="59"/>
  </r>
  <r>
    <n v="177"/>
    <n v="177"/>
    <n v="0"/>
    <n v="0"/>
    <n v="0"/>
    <n v="0"/>
    <n v="0"/>
    <n v="0"/>
    <n v="0"/>
    <n v="0"/>
    <n v="0"/>
    <n v="0"/>
    <x v="41"/>
  </r>
  <r>
    <n v="8475"/>
    <n v="8475"/>
    <n v="0"/>
    <n v="0"/>
    <n v="0"/>
    <n v="0"/>
    <n v="0"/>
    <n v="0"/>
    <n v="8475"/>
    <n v="8475"/>
    <n v="0"/>
    <n v="0"/>
    <x v="7"/>
  </r>
  <r>
    <n v="7"/>
    <n v="7"/>
    <n v="0"/>
    <n v="0"/>
    <n v="0"/>
    <n v="0"/>
    <n v="0"/>
    <n v="0"/>
    <n v="0"/>
    <n v="0"/>
    <n v="0"/>
    <n v="0"/>
    <x v="56"/>
  </r>
  <r>
    <n v="922"/>
    <n v="922"/>
    <n v="0"/>
    <n v="0"/>
    <n v="0"/>
    <n v="0"/>
    <n v="0"/>
    <n v="0"/>
    <n v="0"/>
    <n v="0"/>
    <n v="0"/>
    <n v="0"/>
    <x v="46"/>
  </r>
  <r>
    <n v="88"/>
    <n v="88"/>
    <n v="0"/>
    <n v="0"/>
    <n v="88"/>
    <n v="88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35"/>
  </r>
  <r>
    <n v="516"/>
    <n v="516"/>
    <n v="0"/>
    <n v="0"/>
    <n v="0"/>
    <n v="0"/>
    <n v="0"/>
    <n v="0"/>
    <n v="516"/>
    <n v="516"/>
    <n v="0"/>
    <n v="0"/>
    <x v="7"/>
  </r>
  <r>
    <n v="84"/>
    <n v="84"/>
    <n v="0"/>
    <n v="0"/>
    <n v="0"/>
    <n v="0"/>
    <n v="0"/>
    <n v="0"/>
    <n v="84"/>
    <n v="84"/>
    <n v="0"/>
    <n v="0"/>
    <x v="46"/>
  </r>
  <r>
    <n v="69"/>
    <n v="69"/>
    <n v="0"/>
    <n v="0"/>
    <n v="0"/>
    <n v="0"/>
    <n v="0"/>
    <n v="0"/>
    <n v="0"/>
    <n v="0"/>
    <n v="0"/>
    <n v="0"/>
    <x v="39"/>
  </r>
  <r>
    <n v="29"/>
    <n v="29"/>
    <n v="0"/>
    <n v="0"/>
    <n v="0"/>
    <n v="0"/>
    <n v="0"/>
    <n v="0"/>
    <n v="0"/>
    <n v="0"/>
    <n v="0"/>
    <n v="0"/>
    <x v="54"/>
  </r>
  <r>
    <n v="1749"/>
    <n v="0"/>
    <n v="1749"/>
    <n v="0"/>
    <n v="0"/>
    <n v="0"/>
    <n v="0"/>
    <n v="0"/>
    <n v="0"/>
    <n v="0"/>
    <n v="0"/>
    <n v="0"/>
    <x v="54"/>
  </r>
  <r>
    <n v="153"/>
    <n v="153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48"/>
  </r>
  <r>
    <n v="3530"/>
    <n v="3530"/>
    <n v="0"/>
    <n v="0"/>
    <n v="0"/>
    <n v="0"/>
    <n v="0"/>
    <n v="0"/>
    <n v="0"/>
    <n v="0"/>
    <n v="0"/>
    <n v="0"/>
    <x v="53"/>
  </r>
  <r>
    <n v="1434"/>
    <n v="1434"/>
    <n v="0"/>
    <n v="0"/>
    <n v="0"/>
    <n v="0"/>
    <n v="0"/>
    <n v="0"/>
    <n v="0"/>
    <n v="0"/>
    <n v="0"/>
    <n v="0"/>
    <x v="39"/>
  </r>
  <r>
    <n v="408"/>
    <n v="408"/>
    <n v="0"/>
    <n v="0"/>
    <n v="0"/>
    <n v="0"/>
    <n v="0"/>
    <n v="0"/>
    <n v="408"/>
    <n v="408"/>
    <n v="0"/>
    <n v="0"/>
    <x v="34"/>
  </r>
  <r>
    <n v="3"/>
    <n v="3"/>
    <n v="0"/>
    <n v="0"/>
    <n v="0"/>
    <n v="0"/>
    <n v="0"/>
    <n v="0"/>
    <n v="0"/>
    <n v="0"/>
    <n v="0"/>
    <n v="0"/>
    <x v="10"/>
  </r>
  <r>
    <n v="83"/>
    <n v="83"/>
    <n v="0"/>
    <n v="0"/>
    <n v="0"/>
    <n v="0"/>
    <n v="0"/>
    <n v="0"/>
    <n v="0"/>
    <n v="0"/>
    <n v="0"/>
    <n v="0"/>
    <x v="39"/>
  </r>
  <r>
    <n v="46"/>
    <n v="46"/>
    <n v="0"/>
    <n v="0"/>
    <n v="46"/>
    <n v="46"/>
    <n v="0"/>
    <n v="0"/>
    <n v="0"/>
    <n v="0"/>
    <n v="0"/>
    <n v="0"/>
    <x v="10"/>
  </r>
  <r>
    <n v="2230"/>
    <n v="2230"/>
    <n v="0"/>
    <n v="0"/>
    <n v="0"/>
    <n v="0"/>
    <n v="0"/>
    <n v="0"/>
    <n v="0"/>
    <n v="0"/>
    <n v="0"/>
    <n v="0"/>
    <x v="2"/>
  </r>
  <r>
    <n v="37"/>
    <n v="37"/>
    <n v="0"/>
    <n v="0"/>
    <n v="0"/>
    <n v="0"/>
    <n v="0"/>
    <n v="0"/>
    <n v="37"/>
    <n v="37"/>
    <n v="0"/>
    <n v="0"/>
    <x v="26"/>
  </r>
  <r>
    <n v="22"/>
    <n v="22"/>
    <n v="0"/>
    <n v="0"/>
    <n v="0"/>
    <n v="0"/>
    <n v="0"/>
    <n v="0"/>
    <n v="0"/>
    <n v="0"/>
    <n v="0"/>
    <n v="0"/>
    <x v="63"/>
  </r>
  <r>
    <n v="13574"/>
    <n v="0"/>
    <n v="13574"/>
    <n v="0"/>
    <n v="0"/>
    <n v="0"/>
    <n v="0"/>
    <n v="0"/>
    <n v="0"/>
    <n v="0"/>
    <n v="0"/>
    <n v="0"/>
    <x v="15"/>
  </r>
  <r>
    <n v="14022"/>
    <n v="0"/>
    <n v="14022"/>
    <n v="0"/>
    <n v="0"/>
    <n v="0"/>
    <n v="0"/>
    <n v="0"/>
    <n v="0"/>
    <n v="0"/>
    <n v="0"/>
    <n v="0"/>
    <x v="10"/>
  </r>
  <r>
    <n v="60"/>
    <n v="60"/>
    <n v="0"/>
    <n v="0"/>
    <n v="0"/>
    <n v="0"/>
    <n v="0"/>
    <n v="0"/>
    <n v="0"/>
    <n v="0"/>
    <n v="0"/>
    <n v="0"/>
    <x v="5"/>
  </r>
  <r>
    <n v="46"/>
    <n v="46"/>
    <n v="0"/>
    <n v="0"/>
    <n v="0"/>
    <n v="0"/>
    <n v="0"/>
    <n v="0"/>
    <n v="0"/>
    <n v="0"/>
    <n v="0"/>
    <n v="0"/>
    <x v="30"/>
  </r>
  <r>
    <n v="431"/>
    <n v="431"/>
    <n v="0"/>
    <n v="0"/>
    <n v="0"/>
    <n v="0"/>
    <n v="0"/>
    <n v="0"/>
    <n v="431"/>
    <n v="431"/>
    <n v="0"/>
    <n v="0"/>
    <x v="47"/>
  </r>
  <r>
    <n v="42"/>
    <n v="42"/>
    <n v="0"/>
    <n v="0"/>
    <n v="0"/>
    <n v="0"/>
    <n v="0"/>
    <n v="0"/>
    <n v="0"/>
    <n v="0"/>
    <n v="0"/>
    <n v="0"/>
    <x v="20"/>
  </r>
  <r>
    <n v="192"/>
    <n v="192"/>
    <n v="0"/>
    <n v="0"/>
    <n v="0"/>
    <n v="0"/>
    <n v="0"/>
    <n v="0"/>
    <n v="0"/>
    <n v="0"/>
    <n v="0"/>
    <n v="0"/>
    <x v="19"/>
  </r>
  <r>
    <n v="11"/>
    <n v="11"/>
    <n v="0"/>
    <n v="0"/>
    <n v="11"/>
    <n v="11"/>
    <n v="0"/>
    <n v="0"/>
    <n v="0"/>
    <n v="0"/>
    <n v="0"/>
    <n v="0"/>
    <x v="53"/>
  </r>
  <r>
    <n v="82"/>
    <n v="82"/>
    <n v="0"/>
    <n v="0"/>
    <n v="0"/>
    <n v="0"/>
    <n v="0"/>
    <n v="0"/>
    <n v="0"/>
    <n v="0"/>
    <n v="0"/>
    <n v="0"/>
    <x v="34"/>
  </r>
  <r>
    <n v="2"/>
    <n v="2"/>
    <n v="0"/>
    <n v="0"/>
    <n v="2"/>
    <n v="2"/>
    <n v="0"/>
    <n v="0"/>
    <n v="0"/>
    <n v="0"/>
    <n v="0"/>
    <n v="0"/>
    <x v="4"/>
  </r>
  <r>
    <n v="4269"/>
    <n v="0"/>
    <n v="4269"/>
    <n v="0"/>
    <n v="0"/>
    <n v="0"/>
    <n v="0"/>
    <n v="0"/>
    <n v="0"/>
    <n v="0"/>
    <n v="0"/>
    <n v="0"/>
    <x v="10"/>
  </r>
  <r>
    <n v="94"/>
    <n v="94"/>
    <n v="0"/>
    <n v="0"/>
    <n v="0"/>
    <n v="0"/>
    <n v="0"/>
    <n v="0"/>
    <n v="0"/>
    <n v="0"/>
    <n v="0"/>
    <n v="0"/>
    <x v="27"/>
  </r>
  <r>
    <n v="6970"/>
    <n v="6970"/>
    <n v="0"/>
    <n v="0"/>
    <n v="0"/>
    <n v="0"/>
    <n v="0"/>
    <n v="0"/>
    <n v="0"/>
    <n v="0"/>
    <n v="0"/>
    <n v="0"/>
    <x v="40"/>
  </r>
  <r>
    <n v="418"/>
    <n v="418"/>
    <n v="0"/>
    <n v="0"/>
    <n v="0"/>
    <n v="0"/>
    <n v="0"/>
    <n v="0"/>
    <n v="0"/>
    <n v="0"/>
    <n v="0"/>
    <n v="0"/>
    <x v="19"/>
  </r>
  <r>
    <n v="85"/>
    <n v="85"/>
    <n v="0"/>
    <n v="0"/>
    <n v="0"/>
    <n v="0"/>
    <n v="0"/>
    <n v="0"/>
    <n v="85"/>
    <n v="85"/>
    <n v="0"/>
    <n v="0"/>
    <x v="37"/>
  </r>
  <r>
    <n v="824"/>
    <n v="0"/>
    <n v="824"/>
    <n v="0"/>
    <n v="0"/>
    <n v="0"/>
    <n v="0"/>
    <n v="0"/>
    <n v="0"/>
    <n v="0"/>
    <n v="0"/>
    <n v="0"/>
    <x v="42"/>
  </r>
  <r>
    <n v="16"/>
    <n v="16"/>
    <n v="0"/>
    <n v="0"/>
    <n v="0"/>
    <n v="0"/>
    <n v="0"/>
    <n v="0"/>
    <n v="0"/>
    <n v="0"/>
    <n v="0"/>
    <n v="0"/>
    <x v="45"/>
  </r>
  <r>
    <n v="175"/>
    <n v="175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63"/>
  </r>
  <r>
    <n v="16"/>
    <n v="16"/>
    <n v="0"/>
    <n v="0"/>
    <n v="0"/>
    <n v="0"/>
    <n v="0"/>
    <n v="0"/>
    <n v="0"/>
    <n v="0"/>
    <n v="0"/>
    <n v="0"/>
    <x v="35"/>
  </r>
  <r>
    <n v="41"/>
    <n v="41"/>
    <n v="0"/>
    <n v="0"/>
    <n v="0"/>
    <n v="0"/>
    <n v="0"/>
    <n v="0"/>
    <n v="0"/>
    <n v="0"/>
    <n v="0"/>
    <n v="0"/>
    <x v="20"/>
  </r>
  <r>
    <n v="89"/>
    <n v="89"/>
    <n v="0"/>
    <n v="0"/>
    <n v="0"/>
    <n v="0"/>
    <n v="0"/>
    <n v="0"/>
    <n v="0"/>
    <n v="0"/>
    <n v="0"/>
    <n v="0"/>
    <x v="34"/>
  </r>
  <r>
    <n v="689"/>
    <n v="689"/>
    <n v="0"/>
    <n v="0"/>
    <n v="0"/>
    <n v="0"/>
    <n v="0"/>
    <n v="0"/>
    <n v="0"/>
    <n v="0"/>
    <n v="0"/>
    <n v="0"/>
    <x v="12"/>
  </r>
  <r>
    <n v="361"/>
    <n v="361"/>
    <n v="0"/>
    <n v="0"/>
    <n v="0"/>
    <n v="0"/>
    <n v="0"/>
    <n v="0"/>
    <n v="361"/>
    <n v="361"/>
    <n v="0"/>
    <n v="0"/>
    <x v="57"/>
  </r>
  <r>
    <n v="159"/>
    <n v="159"/>
    <n v="0"/>
    <n v="0"/>
    <n v="0"/>
    <n v="0"/>
    <n v="0"/>
    <n v="0"/>
    <n v="0"/>
    <n v="0"/>
    <n v="0"/>
    <n v="0"/>
    <x v="1"/>
  </r>
  <r>
    <n v="7030"/>
    <n v="0"/>
    <n v="7030"/>
    <n v="0"/>
    <n v="0"/>
    <n v="0"/>
    <n v="0"/>
    <n v="0"/>
    <n v="7030"/>
    <n v="0"/>
    <n v="7030"/>
    <n v="0"/>
    <x v="63"/>
  </r>
  <r>
    <n v="57"/>
    <n v="57"/>
    <n v="0"/>
    <n v="0"/>
    <n v="0"/>
    <n v="0"/>
    <n v="0"/>
    <n v="0"/>
    <n v="0"/>
    <n v="0"/>
    <n v="0"/>
    <n v="0"/>
    <x v="49"/>
  </r>
  <r>
    <n v="23"/>
    <n v="23"/>
    <n v="0"/>
    <n v="0"/>
    <n v="23"/>
    <n v="23"/>
    <n v="0"/>
    <n v="0"/>
    <n v="0"/>
    <n v="0"/>
    <n v="0"/>
    <n v="0"/>
    <x v="27"/>
  </r>
  <r>
    <n v="11"/>
    <n v="11"/>
    <n v="0"/>
    <n v="0"/>
    <n v="0"/>
    <n v="0"/>
    <n v="0"/>
    <n v="0"/>
    <n v="11"/>
    <n v="11"/>
    <n v="0"/>
    <n v="0"/>
    <x v="26"/>
  </r>
  <r>
    <n v="358"/>
    <n v="358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1"/>
    <n v="1"/>
    <n v="0"/>
    <n v="0"/>
    <x v="56"/>
  </r>
  <r>
    <n v="54"/>
    <n v="54"/>
    <n v="0"/>
    <n v="0"/>
    <n v="0"/>
    <n v="0"/>
    <n v="0"/>
    <n v="0"/>
    <n v="54"/>
    <n v="54"/>
    <n v="0"/>
    <n v="0"/>
    <x v="45"/>
  </r>
  <r>
    <n v="168"/>
    <n v="168"/>
    <n v="0"/>
    <n v="0"/>
    <n v="0"/>
    <n v="0"/>
    <n v="0"/>
    <n v="0"/>
    <n v="0"/>
    <n v="0"/>
    <n v="0"/>
    <n v="0"/>
    <x v="8"/>
  </r>
  <r>
    <n v="2512"/>
    <n v="0"/>
    <n v="2512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24"/>
  </r>
  <r>
    <n v="3809"/>
    <n v="3809"/>
    <n v="0"/>
    <n v="0"/>
    <n v="0"/>
    <n v="0"/>
    <n v="0"/>
    <n v="0"/>
    <n v="0"/>
    <n v="0"/>
    <n v="0"/>
    <n v="0"/>
    <x v="53"/>
  </r>
  <r>
    <n v="3102"/>
    <n v="3102"/>
    <n v="0"/>
    <n v="0"/>
    <n v="0"/>
    <n v="0"/>
    <n v="0"/>
    <n v="0"/>
    <n v="3102"/>
    <n v="3102"/>
    <n v="0"/>
    <n v="0"/>
    <x v="52"/>
  </r>
  <r>
    <n v="52"/>
    <n v="52"/>
    <n v="0"/>
    <n v="0"/>
    <n v="0"/>
    <n v="0"/>
    <n v="0"/>
    <n v="0"/>
    <n v="0"/>
    <n v="0"/>
    <n v="0"/>
    <n v="0"/>
    <x v="8"/>
  </r>
  <r>
    <n v="92"/>
    <n v="92"/>
    <n v="0"/>
    <n v="0"/>
    <n v="0"/>
    <n v="0"/>
    <n v="0"/>
    <n v="0"/>
    <n v="0"/>
    <n v="0"/>
    <n v="0"/>
    <n v="0"/>
    <x v="11"/>
  </r>
  <r>
    <n v="63"/>
    <n v="63"/>
    <n v="0"/>
    <n v="0"/>
    <n v="63"/>
    <n v="63"/>
    <n v="0"/>
    <n v="0"/>
    <n v="0"/>
    <n v="0"/>
    <n v="0"/>
    <n v="0"/>
    <x v="0"/>
  </r>
  <r>
    <n v="181"/>
    <n v="181"/>
    <n v="0"/>
    <n v="0"/>
    <n v="0"/>
    <n v="0"/>
    <n v="0"/>
    <n v="0"/>
    <n v="0"/>
    <n v="0"/>
    <n v="0"/>
    <n v="0"/>
    <x v="50"/>
  </r>
  <r>
    <n v="110"/>
    <n v="0"/>
    <n v="0"/>
    <n v="110"/>
    <n v="0"/>
    <n v="0"/>
    <n v="0"/>
    <n v="0"/>
    <n v="0"/>
    <n v="0"/>
    <n v="0"/>
    <n v="0"/>
    <x v="67"/>
  </r>
  <r>
    <n v="16"/>
    <n v="16"/>
    <n v="0"/>
    <n v="0"/>
    <n v="0"/>
    <n v="0"/>
    <n v="0"/>
    <n v="0"/>
    <n v="0"/>
    <n v="0"/>
    <n v="0"/>
    <n v="0"/>
    <x v="17"/>
  </r>
  <r>
    <n v="212"/>
    <n v="212"/>
    <n v="0"/>
    <n v="0"/>
    <n v="0"/>
    <n v="0"/>
    <n v="0"/>
    <n v="0"/>
    <n v="0"/>
    <n v="0"/>
    <n v="0"/>
    <n v="0"/>
    <x v="45"/>
  </r>
  <r>
    <n v="450"/>
    <n v="450"/>
    <n v="0"/>
    <n v="0"/>
    <n v="0"/>
    <n v="0"/>
    <n v="0"/>
    <n v="0"/>
    <n v="0"/>
    <n v="0"/>
    <n v="0"/>
    <n v="0"/>
    <x v="43"/>
  </r>
  <r>
    <n v="50"/>
    <n v="50"/>
    <n v="0"/>
    <n v="0"/>
    <n v="0"/>
    <n v="0"/>
    <n v="0"/>
    <n v="0"/>
    <n v="0"/>
    <n v="0"/>
    <n v="0"/>
    <n v="0"/>
    <x v="46"/>
  </r>
  <r>
    <n v="326"/>
    <n v="326"/>
    <n v="0"/>
    <n v="0"/>
    <n v="0"/>
    <n v="0"/>
    <n v="0"/>
    <n v="0"/>
    <n v="326"/>
    <n v="326"/>
    <n v="0"/>
    <n v="0"/>
    <x v="19"/>
  </r>
  <r>
    <n v="4421"/>
    <n v="4421"/>
    <n v="0"/>
    <n v="0"/>
    <n v="4421"/>
    <n v="4421"/>
    <n v="0"/>
    <n v="0"/>
    <n v="0"/>
    <n v="0"/>
    <n v="0"/>
    <n v="0"/>
    <x v="11"/>
  </r>
  <r>
    <n v="2194"/>
    <n v="2194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6"/>
  </r>
  <r>
    <n v="580"/>
    <n v="580"/>
    <n v="0"/>
    <n v="0"/>
    <n v="580"/>
    <n v="580"/>
    <n v="0"/>
    <n v="0"/>
    <n v="0"/>
    <n v="0"/>
    <n v="0"/>
    <n v="0"/>
    <x v="45"/>
  </r>
  <r>
    <n v="187131"/>
    <n v="0"/>
    <n v="0"/>
    <n v="187131"/>
    <n v="0"/>
    <n v="0"/>
    <n v="0"/>
    <n v="0"/>
    <n v="187131"/>
    <n v="0"/>
    <n v="0"/>
    <n v="187131"/>
    <x v="2"/>
  </r>
  <r>
    <n v="10"/>
    <n v="10"/>
    <n v="0"/>
    <n v="0"/>
    <n v="0"/>
    <n v="0"/>
    <n v="0"/>
    <n v="0"/>
    <n v="10"/>
    <n v="10"/>
    <n v="0"/>
    <n v="0"/>
    <x v="65"/>
  </r>
  <r>
    <n v="554"/>
    <n v="554"/>
    <n v="0"/>
    <n v="0"/>
    <n v="0"/>
    <n v="0"/>
    <n v="0"/>
    <n v="0"/>
    <n v="0"/>
    <n v="0"/>
    <n v="0"/>
    <n v="0"/>
    <x v="63"/>
  </r>
  <r>
    <n v="13263"/>
    <n v="13263"/>
    <n v="0"/>
    <n v="0"/>
    <n v="0"/>
    <n v="0"/>
    <n v="0"/>
    <n v="0"/>
    <n v="0"/>
    <n v="0"/>
    <n v="0"/>
    <n v="0"/>
    <x v="59"/>
  </r>
  <r>
    <n v="8174"/>
    <n v="8174"/>
    <n v="0"/>
    <n v="0"/>
    <n v="0"/>
    <n v="0"/>
    <n v="0"/>
    <n v="0"/>
    <n v="8174"/>
    <n v="8174"/>
    <n v="0"/>
    <n v="0"/>
    <x v="37"/>
  </r>
  <r>
    <n v="5"/>
    <n v="5"/>
    <n v="0"/>
    <n v="0"/>
    <n v="0"/>
    <n v="0"/>
    <n v="0"/>
    <n v="0"/>
    <n v="0"/>
    <n v="0"/>
    <n v="0"/>
    <n v="0"/>
    <x v="53"/>
  </r>
  <r>
    <n v="1313"/>
    <n v="1313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18"/>
  </r>
  <r>
    <n v="377"/>
    <n v="377"/>
    <n v="0"/>
    <n v="0"/>
    <n v="0"/>
    <n v="0"/>
    <n v="0"/>
    <n v="0"/>
    <n v="377"/>
    <n v="377"/>
    <n v="0"/>
    <n v="0"/>
    <x v="54"/>
  </r>
  <r>
    <n v="1635"/>
    <n v="0"/>
    <n v="1635"/>
    <n v="0"/>
    <n v="0"/>
    <n v="0"/>
    <n v="0"/>
    <n v="0"/>
    <n v="1635"/>
    <n v="0"/>
    <n v="1635"/>
    <n v="0"/>
    <x v="64"/>
  </r>
  <r>
    <n v="3"/>
    <n v="3"/>
    <n v="0"/>
    <n v="0"/>
    <n v="0"/>
    <n v="0"/>
    <n v="0"/>
    <n v="0"/>
    <n v="0"/>
    <n v="0"/>
    <n v="0"/>
    <n v="0"/>
    <x v="21"/>
  </r>
  <r>
    <n v="1209"/>
    <n v="1209"/>
    <n v="0"/>
    <n v="0"/>
    <n v="0"/>
    <n v="0"/>
    <n v="0"/>
    <n v="0"/>
    <n v="0"/>
    <n v="0"/>
    <n v="0"/>
    <n v="0"/>
    <x v="58"/>
  </r>
  <r>
    <n v="138"/>
    <n v="138"/>
    <n v="0"/>
    <n v="0"/>
    <n v="0"/>
    <n v="0"/>
    <n v="0"/>
    <n v="0"/>
    <n v="0"/>
    <n v="0"/>
    <n v="0"/>
    <n v="0"/>
    <x v="23"/>
  </r>
  <r>
    <n v="41"/>
    <n v="41"/>
    <n v="0"/>
    <n v="0"/>
    <n v="0"/>
    <n v="0"/>
    <n v="0"/>
    <n v="0"/>
    <n v="0"/>
    <n v="0"/>
    <n v="0"/>
    <n v="0"/>
    <x v="4"/>
  </r>
  <r>
    <n v="182"/>
    <n v="182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8"/>
    <n v="8"/>
    <n v="0"/>
    <n v="0"/>
    <x v="4"/>
  </r>
  <r>
    <n v="281"/>
    <n v="281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23"/>
  </r>
  <r>
    <n v="2784"/>
    <n v="2784"/>
    <n v="0"/>
    <n v="0"/>
    <n v="0"/>
    <n v="0"/>
    <n v="0"/>
    <n v="0"/>
    <n v="0"/>
    <n v="0"/>
    <n v="0"/>
    <n v="0"/>
    <x v="50"/>
  </r>
  <r>
    <n v="3764"/>
    <n v="3764"/>
    <n v="0"/>
    <n v="0"/>
    <n v="0"/>
    <n v="0"/>
    <n v="0"/>
    <n v="0"/>
    <n v="3764"/>
    <n v="3764"/>
    <n v="0"/>
    <n v="0"/>
    <x v="19"/>
  </r>
  <r>
    <n v="24"/>
    <n v="24"/>
    <n v="0"/>
    <n v="0"/>
    <n v="0"/>
    <n v="0"/>
    <n v="0"/>
    <n v="0"/>
    <n v="0"/>
    <n v="0"/>
    <n v="0"/>
    <n v="0"/>
    <x v="48"/>
  </r>
  <r>
    <n v="493"/>
    <n v="493"/>
    <n v="0"/>
    <n v="0"/>
    <n v="0"/>
    <n v="0"/>
    <n v="0"/>
    <n v="0"/>
    <n v="0"/>
    <n v="0"/>
    <n v="0"/>
    <n v="0"/>
    <x v="54"/>
  </r>
  <r>
    <n v="9"/>
    <n v="9"/>
    <n v="0"/>
    <n v="0"/>
    <n v="0"/>
    <n v="0"/>
    <n v="0"/>
    <n v="0"/>
    <n v="0"/>
    <n v="0"/>
    <n v="0"/>
    <n v="0"/>
    <x v="53"/>
  </r>
  <r>
    <n v="7517"/>
    <n v="7517"/>
    <n v="0"/>
    <n v="0"/>
    <n v="0"/>
    <n v="0"/>
    <n v="0"/>
    <n v="0"/>
    <n v="7517"/>
    <n v="7517"/>
    <n v="0"/>
    <n v="0"/>
    <x v="63"/>
  </r>
  <r>
    <n v="165"/>
    <n v="165"/>
    <n v="0"/>
    <n v="0"/>
    <n v="0"/>
    <n v="0"/>
    <n v="0"/>
    <n v="0"/>
    <n v="0"/>
    <n v="0"/>
    <n v="0"/>
    <n v="0"/>
    <x v="60"/>
  </r>
  <r>
    <n v="19"/>
    <n v="19"/>
    <n v="0"/>
    <n v="0"/>
    <n v="0"/>
    <n v="0"/>
    <n v="0"/>
    <n v="0"/>
    <n v="19"/>
    <n v="19"/>
    <n v="0"/>
    <n v="0"/>
    <x v="24"/>
  </r>
  <r>
    <n v="33247"/>
    <n v="33247"/>
    <n v="0"/>
    <n v="0"/>
    <n v="33247"/>
    <n v="33247"/>
    <n v="0"/>
    <n v="0"/>
    <n v="0"/>
    <n v="0"/>
    <n v="0"/>
    <n v="0"/>
    <x v="50"/>
  </r>
  <r>
    <n v="808"/>
    <n v="808"/>
    <n v="0"/>
    <n v="0"/>
    <n v="0"/>
    <n v="0"/>
    <n v="0"/>
    <n v="0"/>
    <n v="0"/>
    <n v="0"/>
    <n v="0"/>
    <n v="0"/>
    <x v="1"/>
  </r>
  <r>
    <n v="467"/>
    <n v="467"/>
    <n v="0"/>
    <n v="0"/>
    <n v="467"/>
    <n v="467"/>
    <n v="0"/>
    <n v="0"/>
    <n v="0"/>
    <n v="0"/>
    <n v="0"/>
    <n v="0"/>
    <x v="49"/>
  </r>
  <r>
    <n v="5312"/>
    <n v="0"/>
    <n v="5312"/>
    <n v="0"/>
    <n v="0"/>
    <n v="0"/>
    <n v="0"/>
    <n v="0"/>
    <n v="0"/>
    <n v="0"/>
    <n v="0"/>
    <n v="0"/>
    <x v="52"/>
  </r>
  <r>
    <n v="2"/>
    <n v="2"/>
    <n v="0"/>
    <n v="0"/>
    <n v="2"/>
    <n v="2"/>
    <n v="0"/>
    <n v="0"/>
    <n v="0"/>
    <n v="0"/>
    <n v="0"/>
    <n v="0"/>
    <x v="6"/>
  </r>
  <r>
    <n v="135"/>
    <n v="135"/>
    <n v="0"/>
    <n v="0"/>
    <n v="135"/>
    <n v="135"/>
    <n v="0"/>
    <n v="0"/>
    <n v="0"/>
    <n v="0"/>
    <n v="0"/>
    <n v="0"/>
    <x v="39"/>
  </r>
  <r>
    <n v="25151"/>
    <n v="0"/>
    <n v="25151"/>
    <n v="0"/>
    <n v="0"/>
    <n v="0"/>
    <n v="0"/>
    <n v="0"/>
    <n v="0"/>
    <n v="0"/>
    <n v="0"/>
    <n v="0"/>
    <x v="15"/>
  </r>
  <r>
    <n v="76"/>
    <n v="76"/>
    <n v="0"/>
    <n v="0"/>
    <n v="0"/>
    <n v="0"/>
    <n v="0"/>
    <n v="0"/>
    <n v="76"/>
    <n v="76"/>
    <n v="0"/>
    <n v="0"/>
    <x v="63"/>
  </r>
  <r>
    <n v="2221"/>
    <n v="0"/>
    <n v="0"/>
    <n v="2221"/>
    <n v="0"/>
    <n v="0"/>
    <n v="0"/>
    <n v="0"/>
    <n v="0"/>
    <n v="0"/>
    <n v="0"/>
    <n v="0"/>
    <x v="67"/>
  </r>
  <r>
    <n v="21300"/>
    <n v="21300"/>
    <n v="0"/>
    <n v="0"/>
    <n v="0"/>
    <n v="0"/>
    <n v="0"/>
    <n v="0"/>
    <n v="21300"/>
    <n v="21300"/>
    <n v="0"/>
    <n v="0"/>
    <x v="25"/>
  </r>
  <r>
    <n v="255"/>
    <n v="0"/>
    <n v="255"/>
    <n v="0"/>
    <n v="0"/>
    <n v="0"/>
    <n v="0"/>
    <n v="0"/>
    <n v="0"/>
    <n v="0"/>
    <n v="0"/>
    <n v="0"/>
    <x v="54"/>
  </r>
  <r>
    <n v="135"/>
    <n v="135"/>
    <n v="0"/>
    <n v="0"/>
    <n v="0"/>
    <n v="0"/>
    <n v="0"/>
    <n v="0"/>
    <n v="0"/>
    <n v="0"/>
    <n v="0"/>
    <n v="0"/>
    <x v="6"/>
  </r>
  <r>
    <n v="3099"/>
    <n v="3099"/>
    <n v="0"/>
    <n v="0"/>
    <n v="0"/>
    <n v="0"/>
    <n v="0"/>
    <n v="0"/>
    <n v="0"/>
    <n v="0"/>
    <n v="0"/>
    <n v="0"/>
    <x v="15"/>
  </r>
  <r>
    <n v="13763"/>
    <n v="0"/>
    <n v="13763"/>
    <n v="0"/>
    <n v="0"/>
    <n v="0"/>
    <n v="0"/>
    <n v="0"/>
    <n v="0"/>
    <n v="0"/>
    <n v="0"/>
    <n v="0"/>
    <x v="9"/>
  </r>
  <r>
    <n v="26208"/>
    <n v="0"/>
    <n v="26208"/>
    <n v="0"/>
    <n v="0"/>
    <n v="0"/>
    <n v="0"/>
    <n v="0"/>
    <n v="0"/>
    <n v="0"/>
    <n v="0"/>
    <n v="0"/>
    <x v="59"/>
  </r>
  <r>
    <n v="20364"/>
    <n v="0"/>
    <n v="20364"/>
    <n v="0"/>
    <n v="0"/>
    <n v="0"/>
    <n v="0"/>
    <n v="0"/>
    <n v="20364"/>
    <n v="0"/>
    <n v="20364"/>
    <n v="0"/>
    <x v="30"/>
  </r>
  <r>
    <n v="1"/>
    <n v="1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27"/>
  </r>
  <r>
    <n v="25"/>
    <n v="25"/>
    <n v="0"/>
    <n v="0"/>
    <n v="0"/>
    <n v="0"/>
    <n v="0"/>
    <n v="0"/>
    <n v="0"/>
    <n v="0"/>
    <n v="0"/>
    <n v="0"/>
    <x v="10"/>
  </r>
  <r>
    <n v="41"/>
    <n v="41"/>
    <n v="0"/>
    <n v="0"/>
    <n v="0"/>
    <n v="0"/>
    <n v="0"/>
    <n v="0"/>
    <n v="0"/>
    <n v="0"/>
    <n v="0"/>
    <n v="0"/>
    <x v="44"/>
  </r>
  <r>
    <n v="6489"/>
    <n v="6489"/>
    <n v="0"/>
    <n v="0"/>
    <n v="6489"/>
    <n v="6489"/>
    <n v="0"/>
    <n v="0"/>
    <n v="0"/>
    <n v="0"/>
    <n v="0"/>
    <n v="0"/>
    <x v="63"/>
  </r>
  <r>
    <n v="173"/>
    <n v="173"/>
    <n v="0"/>
    <n v="0"/>
    <n v="0"/>
    <n v="0"/>
    <n v="0"/>
    <n v="0"/>
    <n v="0"/>
    <n v="0"/>
    <n v="0"/>
    <n v="0"/>
    <x v="19"/>
  </r>
  <r>
    <n v="397"/>
    <n v="397"/>
    <n v="0"/>
    <n v="0"/>
    <n v="0"/>
    <n v="0"/>
    <n v="0"/>
    <n v="0"/>
    <n v="397"/>
    <n v="397"/>
    <n v="0"/>
    <n v="0"/>
    <x v="11"/>
  </r>
  <r>
    <n v="5"/>
    <n v="5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"/>
  </r>
  <r>
    <n v="141"/>
    <n v="141"/>
    <n v="0"/>
    <n v="0"/>
    <n v="0"/>
    <n v="0"/>
    <n v="0"/>
    <n v="0"/>
    <n v="0"/>
    <n v="0"/>
    <n v="0"/>
    <n v="0"/>
    <x v="41"/>
  </r>
  <r>
    <n v="750"/>
    <n v="750"/>
    <n v="0"/>
    <n v="0"/>
    <n v="0"/>
    <n v="0"/>
    <n v="0"/>
    <n v="0"/>
    <n v="0"/>
    <n v="0"/>
    <n v="0"/>
    <n v="0"/>
    <x v="7"/>
  </r>
  <r>
    <n v="54164"/>
    <n v="54164"/>
    <n v="0"/>
    <n v="0"/>
    <n v="0"/>
    <n v="0"/>
    <n v="0"/>
    <n v="0"/>
    <n v="54164"/>
    <n v="54164"/>
    <n v="0"/>
    <n v="0"/>
    <x v="30"/>
  </r>
  <r>
    <n v="2408"/>
    <n v="2408"/>
    <n v="0"/>
    <n v="0"/>
    <n v="0"/>
    <n v="0"/>
    <n v="0"/>
    <n v="0"/>
    <n v="2408"/>
    <n v="2408"/>
    <n v="0"/>
    <n v="0"/>
    <x v="29"/>
  </r>
  <r>
    <n v="1"/>
    <n v="1"/>
    <n v="0"/>
    <n v="0"/>
    <n v="0"/>
    <n v="0"/>
    <n v="0"/>
    <n v="0"/>
    <n v="0"/>
    <n v="0"/>
    <n v="0"/>
    <n v="0"/>
    <x v="66"/>
  </r>
  <r>
    <n v="113"/>
    <n v="113"/>
    <n v="0"/>
    <n v="0"/>
    <n v="0"/>
    <n v="0"/>
    <n v="0"/>
    <n v="0"/>
    <n v="0"/>
    <n v="0"/>
    <n v="0"/>
    <n v="0"/>
    <x v="53"/>
  </r>
  <r>
    <n v="1772"/>
    <n v="1772"/>
    <n v="0"/>
    <n v="0"/>
    <n v="0"/>
    <n v="0"/>
    <n v="0"/>
    <n v="0"/>
    <n v="0"/>
    <n v="0"/>
    <n v="0"/>
    <n v="0"/>
    <x v="59"/>
  </r>
  <r>
    <n v="493"/>
    <n v="493"/>
    <n v="0"/>
    <n v="0"/>
    <n v="493"/>
    <n v="493"/>
    <n v="0"/>
    <n v="0"/>
    <n v="0"/>
    <n v="0"/>
    <n v="0"/>
    <n v="0"/>
    <x v="5"/>
  </r>
  <r>
    <n v="7144"/>
    <n v="0"/>
    <n v="7144"/>
    <n v="0"/>
    <n v="0"/>
    <n v="0"/>
    <n v="0"/>
    <n v="0"/>
    <n v="0"/>
    <n v="0"/>
    <n v="0"/>
    <n v="0"/>
    <x v="12"/>
  </r>
  <r>
    <n v="233"/>
    <n v="0"/>
    <n v="233"/>
    <n v="0"/>
    <n v="0"/>
    <n v="0"/>
    <n v="0"/>
    <n v="0"/>
    <n v="0"/>
    <n v="0"/>
    <n v="0"/>
    <n v="0"/>
    <x v="33"/>
  </r>
  <r>
    <n v="31"/>
    <n v="31"/>
    <n v="0"/>
    <n v="0"/>
    <n v="0"/>
    <n v="0"/>
    <n v="0"/>
    <n v="0"/>
    <n v="0"/>
    <n v="0"/>
    <n v="0"/>
    <n v="0"/>
    <x v="63"/>
  </r>
  <r>
    <n v="415"/>
    <n v="415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53"/>
  </r>
  <r>
    <n v="158"/>
    <n v="15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6"/>
  </r>
  <r>
    <n v="59"/>
    <n v="59"/>
    <n v="0"/>
    <n v="0"/>
    <n v="0"/>
    <n v="0"/>
    <n v="0"/>
    <n v="0"/>
    <n v="0"/>
    <n v="0"/>
    <n v="0"/>
    <n v="0"/>
    <x v="32"/>
  </r>
  <r>
    <n v="103"/>
    <n v="103"/>
    <n v="0"/>
    <n v="0"/>
    <n v="0"/>
    <n v="0"/>
    <n v="0"/>
    <n v="0"/>
    <n v="0"/>
    <n v="0"/>
    <n v="0"/>
    <n v="0"/>
    <x v="58"/>
  </r>
  <r>
    <n v="13"/>
    <n v="13"/>
    <n v="0"/>
    <n v="0"/>
    <n v="0"/>
    <n v="0"/>
    <n v="0"/>
    <n v="0"/>
    <n v="13"/>
    <n v="13"/>
    <n v="0"/>
    <n v="0"/>
    <x v="36"/>
  </r>
  <r>
    <n v="69"/>
    <n v="69"/>
    <n v="0"/>
    <n v="0"/>
    <n v="0"/>
    <n v="0"/>
    <n v="0"/>
    <n v="0"/>
    <n v="0"/>
    <n v="0"/>
    <n v="0"/>
    <n v="0"/>
    <x v="27"/>
  </r>
  <r>
    <n v="429"/>
    <n v="429"/>
    <n v="0"/>
    <n v="0"/>
    <n v="429"/>
    <n v="429"/>
    <n v="0"/>
    <n v="0"/>
    <n v="0"/>
    <n v="0"/>
    <n v="0"/>
    <n v="0"/>
    <x v="21"/>
  </r>
  <r>
    <n v="11"/>
    <n v="11"/>
    <n v="0"/>
    <n v="0"/>
    <n v="11"/>
    <n v="11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6"/>
  </r>
  <r>
    <n v="287"/>
    <n v="287"/>
    <n v="0"/>
    <n v="0"/>
    <n v="0"/>
    <n v="0"/>
    <n v="0"/>
    <n v="0"/>
    <n v="0"/>
    <n v="0"/>
    <n v="0"/>
    <n v="0"/>
    <x v="2"/>
  </r>
  <r>
    <n v="6812"/>
    <n v="6812"/>
    <n v="0"/>
    <n v="0"/>
    <n v="0"/>
    <n v="0"/>
    <n v="0"/>
    <n v="0"/>
    <n v="0"/>
    <n v="0"/>
    <n v="0"/>
    <n v="0"/>
    <x v="38"/>
  </r>
  <r>
    <n v="82"/>
    <n v="82"/>
    <n v="0"/>
    <n v="0"/>
    <n v="0"/>
    <n v="0"/>
    <n v="0"/>
    <n v="0"/>
    <n v="0"/>
    <n v="0"/>
    <n v="0"/>
    <n v="0"/>
    <x v="25"/>
  </r>
  <r>
    <n v="13"/>
    <n v="13"/>
    <n v="0"/>
    <n v="0"/>
    <n v="13"/>
    <n v="13"/>
    <n v="0"/>
    <n v="0"/>
    <n v="0"/>
    <n v="0"/>
    <n v="0"/>
    <n v="0"/>
    <x v="69"/>
  </r>
  <r>
    <n v="2"/>
    <n v="2"/>
    <n v="0"/>
    <n v="0"/>
    <n v="0"/>
    <n v="0"/>
    <n v="0"/>
    <n v="0"/>
    <n v="0"/>
    <n v="0"/>
    <n v="0"/>
    <n v="0"/>
    <x v="23"/>
  </r>
  <r>
    <n v="97"/>
    <n v="97"/>
    <n v="0"/>
    <n v="0"/>
    <n v="0"/>
    <n v="0"/>
    <n v="0"/>
    <n v="0"/>
    <n v="0"/>
    <n v="0"/>
    <n v="0"/>
    <n v="0"/>
    <x v="47"/>
  </r>
  <r>
    <n v="4385"/>
    <n v="0"/>
    <n v="4385"/>
    <n v="0"/>
    <n v="0"/>
    <n v="0"/>
    <n v="0"/>
    <n v="0"/>
    <n v="0"/>
    <n v="0"/>
    <n v="0"/>
    <n v="0"/>
    <x v="0"/>
  </r>
  <r>
    <n v="555"/>
    <n v="555"/>
    <n v="0"/>
    <n v="0"/>
    <n v="0"/>
    <n v="0"/>
    <n v="0"/>
    <n v="0"/>
    <n v="0"/>
    <n v="0"/>
    <n v="0"/>
    <n v="0"/>
    <x v="40"/>
  </r>
  <r>
    <n v="47"/>
    <n v="47"/>
    <n v="0"/>
    <n v="0"/>
    <n v="0"/>
    <n v="0"/>
    <n v="0"/>
    <n v="0"/>
    <n v="0"/>
    <n v="0"/>
    <n v="0"/>
    <n v="0"/>
    <x v="38"/>
  </r>
  <r>
    <n v="172"/>
    <n v="172"/>
    <n v="0"/>
    <n v="0"/>
    <n v="0"/>
    <n v="0"/>
    <n v="0"/>
    <n v="0"/>
    <n v="0"/>
    <n v="0"/>
    <n v="0"/>
    <n v="0"/>
    <x v="39"/>
  </r>
  <r>
    <n v="123"/>
    <n v="123"/>
    <n v="0"/>
    <n v="0"/>
    <n v="0"/>
    <n v="0"/>
    <n v="0"/>
    <n v="0"/>
    <n v="123"/>
    <n v="123"/>
    <n v="0"/>
    <n v="0"/>
    <x v="44"/>
  </r>
  <r>
    <n v="12"/>
    <n v="12"/>
    <n v="0"/>
    <n v="0"/>
    <n v="0"/>
    <n v="0"/>
    <n v="0"/>
    <n v="0"/>
    <n v="0"/>
    <n v="0"/>
    <n v="0"/>
    <n v="0"/>
    <x v="25"/>
  </r>
  <r>
    <n v="536"/>
    <n v="536"/>
    <n v="0"/>
    <n v="0"/>
    <n v="0"/>
    <n v="0"/>
    <n v="0"/>
    <n v="0"/>
    <n v="536"/>
    <n v="536"/>
    <n v="0"/>
    <n v="0"/>
    <x v="40"/>
  </r>
  <r>
    <n v="10944"/>
    <n v="10944"/>
    <n v="0"/>
    <n v="0"/>
    <n v="10944"/>
    <n v="10944"/>
    <n v="0"/>
    <n v="0"/>
    <n v="0"/>
    <n v="0"/>
    <n v="0"/>
    <n v="0"/>
    <x v="0"/>
  </r>
  <r>
    <n v="313"/>
    <n v="313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2"/>
    <n v="2"/>
    <n v="0"/>
    <n v="0"/>
    <x v="23"/>
  </r>
  <r>
    <n v="105"/>
    <n v="105"/>
    <n v="0"/>
    <n v="0"/>
    <n v="0"/>
    <n v="0"/>
    <n v="0"/>
    <n v="0"/>
    <n v="0"/>
    <n v="0"/>
    <n v="0"/>
    <n v="0"/>
    <x v="22"/>
  </r>
  <r>
    <n v="11"/>
    <n v="11"/>
    <n v="0"/>
    <n v="0"/>
    <n v="11"/>
    <n v="11"/>
    <n v="0"/>
    <n v="0"/>
    <n v="0"/>
    <n v="0"/>
    <n v="0"/>
    <n v="0"/>
    <x v="35"/>
  </r>
  <r>
    <n v="584"/>
    <n v="584"/>
    <n v="0"/>
    <n v="0"/>
    <n v="584"/>
    <n v="584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"/>
  </r>
  <r>
    <n v="3593"/>
    <n v="0"/>
    <n v="3593"/>
    <n v="0"/>
    <n v="0"/>
    <n v="0"/>
    <n v="0"/>
    <n v="0"/>
    <n v="3593"/>
    <n v="0"/>
    <n v="3593"/>
    <n v="0"/>
    <x v="57"/>
  </r>
  <r>
    <n v="4"/>
    <n v="4"/>
    <n v="0"/>
    <n v="0"/>
    <n v="0"/>
    <n v="0"/>
    <n v="0"/>
    <n v="0"/>
    <n v="0"/>
    <n v="0"/>
    <n v="0"/>
    <n v="0"/>
    <x v="10"/>
  </r>
  <r>
    <n v="407"/>
    <n v="407"/>
    <n v="0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13"/>
  </r>
  <r>
    <n v="19"/>
    <n v="19"/>
    <n v="0"/>
    <n v="0"/>
    <n v="0"/>
    <n v="0"/>
    <n v="0"/>
    <n v="0"/>
    <n v="0"/>
    <n v="0"/>
    <n v="0"/>
    <n v="0"/>
    <x v="34"/>
  </r>
  <r>
    <n v="63"/>
    <n v="63"/>
    <n v="0"/>
    <n v="0"/>
    <n v="0"/>
    <n v="0"/>
    <n v="0"/>
    <n v="0"/>
    <n v="0"/>
    <n v="0"/>
    <n v="0"/>
    <n v="0"/>
    <x v="48"/>
  </r>
  <r>
    <n v="440"/>
    <n v="440"/>
    <n v="0"/>
    <n v="0"/>
    <n v="0"/>
    <n v="0"/>
    <n v="0"/>
    <n v="0"/>
    <n v="440"/>
    <n v="440"/>
    <n v="0"/>
    <n v="0"/>
    <x v="24"/>
  </r>
  <r>
    <n v="19"/>
    <n v="19"/>
    <n v="0"/>
    <n v="0"/>
    <n v="0"/>
    <n v="0"/>
    <n v="0"/>
    <n v="0"/>
    <n v="19"/>
    <n v="19"/>
    <n v="0"/>
    <n v="0"/>
    <x v="56"/>
  </r>
  <r>
    <n v="422"/>
    <n v="0"/>
    <n v="422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20"/>
  </r>
  <r>
    <n v="1451"/>
    <n v="1451"/>
    <n v="0"/>
    <n v="0"/>
    <n v="0"/>
    <n v="0"/>
    <n v="0"/>
    <n v="0"/>
    <n v="1451"/>
    <n v="1451"/>
    <n v="0"/>
    <n v="0"/>
    <x v="45"/>
  </r>
  <r>
    <n v="56"/>
    <n v="56"/>
    <n v="0"/>
    <n v="0"/>
    <n v="56"/>
    <n v="56"/>
    <n v="0"/>
    <n v="0"/>
    <n v="0"/>
    <n v="0"/>
    <n v="0"/>
    <n v="0"/>
    <x v="17"/>
  </r>
  <r>
    <n v="505"/>
    <n v="505"/>
    <n v="0"/>
    <n v="0"/>
    <n v="0"/>
    <n v="0"/>
    <n v="0"/>
    <n v="0"/>
    <n v="0"/>
    <n v="0"/>
    <n v="0"/>
    <n v="0"/>
    <x v="25"/>
  </r>
  <r>
    <n v="62"/>
    <n v="62"/>
    <n v="0"/>
    <n v="0"/>
    <n v="62"/>
    <n v="62"/>
    <n v="0"/>
    <n v="0"/>
    <n v="0"/>
    <n v="0"/>
    <n v="0"/>
    <n v="0"/>
    <x v="35"/>
  </r>
  <r>
    <n v="66"/>
    <n v="66"/>
    <n v="0"/>
    <n v="0"/>
    <n v="0"/>
    <n v="0"/>
    <n v="0"/>
    <n v="0"/>
    <n v="0"/>
    <n v="0"/>
    <n v="0"/>
    <n v="0"/>
    <x v="41"/>
  </r>
  <r>
    <n v="551"/>
    <n v="0"/>
    <n v="551"/>
    <n v="0"/>
    <n v="0"/>
    <n v="0"/>
    <n v="0"/>
    <n v="0"/>
    <n v="0"/>
    <n v="0"/>
    <n v="0"/>
    <n v="0"/>
    <x v="3"/>
  </r>
  <r>
    <n v="12498"/>
    <n v="0"/>
    <n v="12498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11"/>
  </r>
  <r>
    <n v="96"/>
    <n v="96"/>
    <n v="0"/>
    <n v="0"/>
    <n v="0"/>
    <n v="0"/>
    <n v="0"/>
    <n v="0"/>
    <n v="0"/>
    <n v="0"/>
    <n v="0"/>
    <n v="0"/>
    <x v="40"/>
  </r>
  <r>
    <n v="462"/>
    <n v="0"/>
    <n v="462"/>
    <n v="0"/>
    <n v="0"/>
    <n v="0"/>
    <n v="0"/>
    <n v="0"/>
    <n v="462"/>
    <n v="0"/>
    <n v="462"/>
    <n v="0"/>
    <x v="14"/>
  </r>
  <r>
    <n v="2"/>
    <n v="2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9"/>
  </r>
  <r>
    <n v="285"/>
    <n v="285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27"/>
  </r>
  <r>
    <n v="399"/>
    <n v="399"/>
    <n v="0"/>
    <n v="0"/>
    <n v="0"/>
    <n v="0"/>
    <n v="0"/>
    <n v="0"/>
    <n v="399"/>
    <n v="399"/>
    <n v="0"/>
    <n v="0"/>
    <x v="51"/>
  </r>
  <r>
    <n v="12"/>
    <n v="12"/>
    <n v="0"/>
    <n v="0"/>
    <n v="0"/>
    <n v="0"/>
    <n v="0"/>
    <n v="0"/>
    <n v="12"/>
    <n v="12"/>
    <n v="0"/>
    <n v="0"/>
    <x v="54"/>
  </r>
  <r>
    <n v="13"/>
    <n v="13"/>
    <n v="0"/>
    <n v="0"/>
    <n v="0"/>
    <n v="0"/>
    <n v="0"/>
    <n v="0"/>
    <n v="0"/>
    <n v="0"/>
    <n v="0"/>
    <n v="0"/>
    <x v="15"/>
  </r>
  <r>
    <n v="35"/>
    <n v="0"/>
    <n v="35"/>
    <n v="0"/>
    <n v="0"/>
    <n v="0"/>
    <n v="0"/>
    <n v="0"/>
    <n v="0"/>
    <n v="0"/>
    <n v="0"/>
    <n v="0"/>
    <x v="20"/>
  </r>
  <r>
    <n v="311"/>
    <n v="311"/>
    <n v="0"/>
    <n v="0"/>
    <n v="0"/>
    <n v="0"/>
    <n v="0"/>
    <n v="0"/>
    <n v="0"/>
    <n v="0"/>
    <n v="0"/>
    <n v="0"/>
    <x v="1"/>
  </r>
  <r>
    <n v="23"/>
    <n v="23"/>
    <n v="0"/>
    <n v="0"/>
    <n v="0"/>
    <n v="0"/>
    <n v="0"/>
    <n v="0"/>
    <n v="0"/>
    <n v="0"/>
    <n v="0"/>
    <n v="0"/>
    <x v="19"/>
  </r>
  <r>
    <n v="278"/>
    <n v="278"/>
    <n v="0"/>
    <n v="0"/>
    <n v="0"/>
    <n v="0"/>
    <n v="0"/>
    <n v="0"/>
    <n v="278"/>
    <n v="278"/>
    <n v="0"/>
    <n v="0"/>
    <x v="66"/>
  </r>
  <r>
    <n v="4871"/>
    <n v="0"/>
    <n v="4871"/>
    <n v="0"/>
    <n v="0"/>
    <n v="0"/>
    <n v="0"/>
    <n v="0"/>
    <n v="0"/>
    <n v="0"/>
    <n v="0"/>
    <n v="0"/>
    <x v="20"/>
  </r>
  <r>
    <n v="22337"/>
    <n v="22337"/>
    <n v="0"/>
    <n v="0"/>
    <n v="0"/>
    <n v="0"/>
    <n v="0"/>
    <n v="0"/>
    <n v="0"/>
    <n v="0"/>
    <n v="0"/>
    <n v="0"/>
    <x v="59"/>
  </r>
  <r>
    <n v="2041"/>
    <n v="2041"/>
    <n v="0"/>
    <n v="0"/>
    <n v="0"/>
    <n v="0"/>
    <n v="0"/>
    <n v="0"/>
    <n v="2041"/>
    <n v="2041"/>
    <n v="0"/>
    <n v="0"/>
    <x v="44"/>
  </r>
  <r>
    <n v="210"/>
    <n v="210"/>
    <n v="0"/>
    <n v="0"/>
    <n v="0"/>
    <n v="0"/>
    <n v="0"/>
    <n v="0"/>
    <n v="0"/>
    <n v="0"/>
    <n v="0"/>
    <n v="0"/>
    <x v="65"/>
  </r>
  <r>
    <n v="507"/>
    <n v="507"/>
    <n v="0"/>
    <n v="0"/>
    <n v="507"/>
    <n v="507"/>
    <n v="0"/>
    <n v="0"/>
    <n v="0"/>
    <n v="0"/>
    <n v="0"/>
    <n v="0"/>
    <x v="58"/>
  </r>
  <r>
    <n v="98"/>
    <n v="98"/>
    <n v="0"/>
    <n v="0"/>
    <n v="98"/>
    <n v="98"/>
    <n v="0"/>
    <n v="0"/>
    <n v="0"/>
    <n v="0"/>
    <n v="0"/>
    <n v="0"/>
    <x v="66"/>
  </r>
  <r>
    <n v="920"/>
    <n v="920"/>
    <n v="0"/>
    <n v="0"/>
    <n v="0"/>
    <n v="0"/>
    <n v="0"/>
    <n v="0"/>
    <n v="0"/>
    <n v="0"/>
    <n v="0"/>
    <n v="0"/>
    <x v="44"/>
  </r>
  <r>
    <n v="1635"/>
    <n v="1635"/>
    <n v="0"/>
    <n v="0"/>
    <n v="0"/>
    <n v="0"/>
    <n v="0"/>
    <n v="0"/>
    <n v="0"/>
    <n v="0"/>
    <n v="0"/>
    <n v="0"/>
    <x v="24"/>
  </r>
  <r>
    <n v="59"/>
    <n v="59"/>
    <n v="0"/>
    <n v="0"/>
    <n v="0"/>
    <n v="0"/>
    <n v="0"/>
    <n v="0"/>
    <n v="59"/>
    <n v="59"/>
    <n v="0"/>
    <n v="0"/>
    <x v="20"/>
  </r>
  <r>
    <n v="117"/>
    <n v="117"/>
    <n v="0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19"/>
  </r>
  <r>
    <n v="3969"/>
    <n v="3969"/>
    <n v="0"/>
    <n v="0"/>
    <n v="0"/>
    <n v="0"/>
    <n v="0"/>
    <n v="0"/>
    <n v="3969"/>
    <n v="3969"/>
    <n v="0"/>
    <n v="0"/>
    <x v="12"/>
  </r>
  <r>
    <n v="1"/>
    <n v="1"/>
    <n v="0"/>
    <n v="0"/>
    <n v="1"/>
    <n v="1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54"/>
  </r>
  <r>
    <n v="44"/>
    <n v="44"/>
    <n v="0"/>
    <n v="0"/>
    <n v="0"/>
    <n v="0"/>
    <n v="0"/>
    <n v="0"/>
    <n v="0"/>
    <n v="0"/>
    <n v="0"/>
    <n v="0"/>
    <x v="29"/>
  </r>
  <r>
    <n v="113"/>
    <n v="113"/>
    <n v="0"/>
    <n v="0"/>
    <n v="0"/>
    <n v="0"/>
    <n v="0"/>
    <n v="0"/>
    <n v="113"/>
    <n v="113"/>
    <n v="0"/>
    <n v="0"/>
    <x v="8"/>
  </r>
  <r>
    <n v="873"/>
    <n v="873"/>
    <n v="0"/>
    <n v="0"/>
    <n v="0"/>
    <n v="0"/>
    <n v="0"/>
    <n v="0"/>
    <n v="0"/>
    <n v="0"/>
    <n v="0"/>
    <n v="0"/>
    <x v="47"/>
  </r>
  <r>
    <n v="363"/>
    <n v="363"/>
    <n v="0"/>
    <n v="0"/>
    <n v="0"/>
    <n v="0"/>
    <n v="0"/>
    <n v="0"/>
    <n v="363"/>
    <n v="363"/>
    <n v="0"/>
    <n v="0"/>
    <x v="46"/>
  </r>
  <r>
    <n v="40"/>
    <n v="40"/>
    <n v="0"/>
    <n v="0"/>
    <n v="0"/>
    <n v="0"/>
    <n v="0"/>
    <n v="0"/>
    <n v="0"/>
    <n v="0"/>
    <n v="0"/>
    <n v="0"/>
    <x v="19"/>
  </r>
  <r>
    <n v="1821"/>
    <n v="1821"/>
    <n v="0"/>
    <n v="0"/>
    <n v="0"/>
    <n v="0"/>
    <n v="0"/>
    <n v="0"/>
    <n v="1821"/>
    <n v="1821"/>
    <n v="0"/>
    <n v="0"/>
    <x v="13"/>
  </r>
  <r>
    <n v="62"/>
    <n v="62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0"/>
    <n v="0"/>
    <n v="0"/>
    <n v="0"/>
    <x v="58"/>
  </r>
  <r>
    <n v="1119"/>
    <n v="1119"/>
    <n v="0"/>
    <n v="0"/>
    <n v="0"/>
    <n v="0"/>
    <n v="0"/>
    <n v="0"/>
    <n v="0"/>
    <n v="0"/>
    <n v="0"/>
    <n v="0"/>
    <x v="17"/>
  </r>
  <r>
    <n v="889"/>
    <n v="889"/>
    <n v="0"/>
    <n v="0"/>
    <n v="889"/>
    <n v="889"/>
    <n v="0"/>
    <n v="0"/>
    <n v="0"/>
    <n v="0"/>
    <n v="0"/>
    <n v="0"/>
    <x v="49"/>
  </r>
  <r>
    <n v="29"/>
    <n v="29"/>
    <n v="0"/>
    <n v="0"/>
    <n v="0"/>
    <n v="0"/>
    <n v="0"/>
    <n v="0"/>
    <n v="0"/>
    <n v="0"/>
    <n v="0"/>
    <n v="0"/>
    <x v="10"/>
  </r>
  <r>
    <n v="5173"/>
    <n v="5173"/>
    <n v="0"/>
    <n v="0"/>
    <n v="0"/>
    <n v="0"/>
    <n v="0"/>
    <n v="0"/>
    <n v="0"/>
    <n v="0"/>
    <n v="0"/>
    <n v="0"/>
    <x v="8"/>
  </r>
  <r>
    <n v="2153"/>
    <n v="0"/>
    <n v="2153"/>
    <n v="0"/>
    <n v="0"/>
    <n v="0"/>
    <n v="0"/>
    <n v="0"/>
    <n v="2153"/>
    <n v="0"/>
    <n v="2153"/>
    <n v="0"/>
    <x v="12"/>
  </r>
  <r>
    <n v="8"/>
    <n v="8"/>
    <n v="0"/>
    <n v="0"/>
    <n v="0"/>
    <n v="0"/>
    <n v="0"/>
    <n v="0"/>
    <n v="8"/>
    <n v="8"/>
    <n v="0"/>
    <n v="0"/>
    <x v="18"/>
  </r>
  <r>
    <n v="414"/>
    <n v="414"/>
    <n v="0"/>
    <n v="0"/>
    <n v="0"/>
    <n v="0"/>
    <n v="0"/>
    <n v="0"/>
    <n v="0"/>
    <n v="0"/>
    <n v="0"/>
    <n v="0"/>
    <x v="54"/>
  </r>
  <r>
    <n v="468"/>
    <n v="468"/>
    <n v="0"/>
    <n v="0"/>
    <n v="0"/>
    <n v="0"/>
    <n v="0"/>
    <n v="0"/>
    <n v="0"/>
    <n v="0"/>
    <n v="0"/>
    <n v="0"/>
    <x v="37"/>
  </r>
  <r>
    <n v="2303"/>
    <n v="0"/>
    <n v="2303"/>
    <n v="0"/>
    <n v="0"/>
    <n v="0"/>
    <n v="0"/>
    <n v="0"/>
    <n v="0"/>
    <n v="0"/>
    <n v="0"/>
    <n v="0"/>
    <x v="40"/>
  </r>
  <r>
    <n v="520"/>
    <n v="520"/>
    <n v="0"/>
    <n v="0"/>
    <n v="0"/>
    <n v="0"/>
    <n v="0"/>
    <n v="0"/>
    <n v="0"/>
    <n v="0"/>
    <n v="0"/>
    <n v="0"/>
    <x v="7"/>
  </r>
  <r>
    <n v="292"/>
    <n v="292"/>
    <n v="0"/>
    <n v="0"/>
    <n v="0"/>
    <n v="0"/>
    <n v="0"/>
    <n v="0"/>
    <n v="292"/>
    <n v="292"/>
    <n v="0"/>
    <n v="0"/>
    <x v="32"/>
  </r>
  <r>
    <n v="61"/>
    <n v="0"/>
    <n v="61"/>
    <n v="0"/>
    <n v="0"/>
    <n v="0"/>
    <n v="0"/>
    <n v="0"/>
    <n v="61"/>
    <n v="0"/>
    <n v="61"/>
    <n v="0"/>
    <x v="6"/>
  </r>
  <r>
    <n v="1337"/>
    <n v="0"/>
    <n v="1337"/>
    <n v="0"/>
    <n v="0"/>
    <n v="0"/>
    <n v="0"/>
    <n v="0"/>
    <n v="1337"/>
    <n v="0"/>
    <n v="1337"/>
    <n v="0"/>
    <x v="39"/>
  </r>
  <r>
    <n v="11077"/>
    <n v="0"/>
    <n v="11077"/>
    <n v="0"/>
    <n v="0"/>
    <n v="0"/>
    <n v="0"/>
    <n v="0"/>
    <n v="0"/>
    <n v="0"/>
    <n v="0"/>
    <n v="0"/>
    <x v="32"/>
  </r>
  <r>
    <n v="169"/>
    <n v="169"/>
    <n v="0"/>
    <n v="0"/>
    <n v="0"/>
    <n v="0"/>
    <n v="0"/>
    <n v="0"/>
    <n v="169"/>
    <n v="169"/>
    <n v="0"/>
    <n v="0"/>
    <x v="39"/>
  </r>
  <r>
    <n v="2"/>
    <n v="2"/>
    <n v="0"/>
    <n v="0"/>
    <n v="0"/>
    <n v="0"/>
    <n v="0"/>
    <n v="0"/>
    <n v="0"/>
    <n v="0"/>
    <n v="0"/>
    <n v="0"/>
    <x v="57"/>
  </r>
  <r>
    <n v="119"/>
    <n v="119"/>
    <n v="0"/>
    <n v="0"/>
    <n v="0"/>
    <n v="0"/>
    <n v="0"/>
    <n v="0"/>
    <n v="119"/>
    <n v="119"/>
    <n v="0"/>
    <n v="0"/>
    <x v="18"/>
  </r>
  <r>
    <n v="6919"/>
    <n v="6919"/>
    <n v="0"/>
    <n v="0"/>
    <n v="6919"/>
    <n v="6919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51"/>
  </r>
  <r>
    <n v="5269"/>
    <n v="0"/>
    <n v="5269"/>
    <n v="0"/>
    <n v="0"/>
    <n v="0"/>
    <n v="0"/>
    <n v="0"/>
    <n v="5269"/>
    <n v="0"/>
    <n v="5269"/>
    <n v="0"/>
    <x v="29"/>
  </r>
  <r>
    <n v="46"/>
    <n v="46"/>
    <n v="0"/>
    <n v="0"/>
    <n v="0"/>
    <n v="0"/>
    <n v="0"/>
    <n v="0"/>
    <n v="0"/>
    <n v="0"/>
    <n v="0"/>
    <n v="0"/>
    <x v="57"/>
  </r>
  <r>
    <n v="146"/>
    <n v="146"/>
    <n v="0"/>
    <n v="0"/>
    <n v="146"/>
    <n v="146"/>
    <n v="0"/>
    <n v="0"/>
    <n v="0"/>
    <n v="0"/>
    <n v="0"/>
    <n v="0"/>
    <x v="26"/>
  </r>
  <r>
    <n v="2855"/>
    <n v="2855"/>
    <n v="0"/>
    <n v="0"/>
    <n v="0"/>
    <n v="0"/>
    <n v="0"/>
    <n v="0"/>
    <n v="0"/>
    <n v="0"/>
    <n v="0"/>
    <n v="0"/>
    <x v="50"/>
  </r>
  <r>
    <n v="434"/>
    <n v="434"/>
    <n v="0"/>
    <n v="0"/>
    <n v="0"/>
    <n v="0"/>
    <n v="0"/>
    <n v="0"/>
    <n v="0"/>
    <n v="0"/>
    <n v="0"/>
    <n v="0"/>
    <x v="5"/>
  </r>
  <r>
    <n v="24499"/>
    <n v="0"/>
    <n v="24499"/>
    <n v="0"/>
    <n v="0"/>
    <n v="0"/>
    <n v="0"/>
    <n v="0"/>
    <n v="24499"/>
    <n v="0"/>
    <n v="24499"/>
    <n v="0"/>
    <x v="0"/>
  </r>
  <r>
    <n v="3"/>
    <n v="3"/>
    <n v="0"/>
    <n v="0"/>
    <n v="0"/>
    <n v="0"/>
    <n v="0"/>
    <n v="0"/>
    <n v="0"/>
    <n v="0"/>
    <n v="0"/>
    <n v="0"/>
    <x v="53"/>
  </r>
  <r>
    <n v="503"/>
    <n v="0"/>
    <n v="503"/>
    <n v="0"/>
    <n v="0"/>
    <n v="0"/>
    <n v="0"/>
    <n v="0"/>
    <n v="0"/>
    <n v="0"/>
    <n v="0"/>
    <n v="0"/>
    <x v="3"/>
  </r>
  <r>
    <n v="564"/>
    <n v="0"/>
    <n v="564"/>
    <n v="0"/>
    <n v="564"/>
    <n v="0"/>
    <n v="564"/>
    <n v="0"/>
    <n v="0"/>
    <n v="0"/>
    <n v="0"/>
    <n v="0"/>
    <x v="5"/>
  </r>
  <r>
    <n v="223"/>
    <n v="0"/>
    <n v="223"/>
    <n v="0"/>
    <n v="0"/>
    <n v="0"/>
    <n v="0"/>
    <n v="0"/>
    <n v="0"/>
    <n v="0"/>
    <n v="0"/>
    <n v="0"/>
    <x v="66"/>
  </r>
  <r>
    <n v="941"/>
    <n v="941"/>
    <n v="0"/>
    <n v="0"/>
    <n v="0"/>
    <n v="0"/>
    <n v="0"/>
    <n v="0"/>
    <n v="0"/>
    <n v="0"/>
    <n v="0"/>
    <n v="0"/>
    <x v="1"/>
  </r>
  <r>
    <n v="20"/>
    <n v="20"/>
    <n v="0"/>
    <n v="0"/>
    <n v="0"/>
    <n v="0"/>
    <n v="0"/>
    <n v="0"/>
    <n v="20"/>
    <n v="20"/>
    <n v="0"/>
    <n v="0"/>
    <x v="51"/>
  </r>
  <r>
    <n v="7686"/>
    <n v="7686"/>
    <n v="0"/>
    <n v="0"/>
    <n v="0"/>
    <n v="0"/>
    <n v="0"/>
    <n v="0"/>
    <n v="0"/>
    <n v="0"/>
    <n v="0"/>
    <n v="0"/>
    <x v="28"/>
  </r>
  <r>
    <n v="676"/>
    <n v="676"/>
    <n v="0"/>
    <n v="0"/>
    <n v="0"/>
    <n v="0"/>
    <n v="0"/>
    <n v="0"/>
    <n v="0"/>
    <n v="0"/>
    <n v="0"/>
    <n v="0"/>
    <x v="60"/>
  </r>
  <r>
    <n v="6561"/>
    <n v="6561"/>
    <n v="0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20"/>
    <n v="20"/>
    <n v="0"/>
    <n v="0"/>
    <x v="52"/>
  </r>
  <r>
    <n v="2570"/>
    <n v="0"/>
    <n v="2570"/>
    <n v="0"/>
    <n v="0"/>
    <n v="0"/>
    <n v="0"/>
    <n v="0"/>
    <n v="0"/>
    <n v="0"/>
    <n v="0"/>
    <n v="0"/>
    <x v="1"/>
  </r>
  <r>
    <n v="13606"/>
    <n v="13606"/>
    <n v="0"/>
    <n v="0"/>
    <n v="0"/>
    <n v="0"/>
    <n v="0"/>
    <n v="0"/>
    <n v="0"/>
    <n v="0"/>
    <n v="0"/>
    <n v="0"/>
    <x v="2"/>
  </r>
  <r>
    <n v="2997"/>
    <n v="2997"/>
    <n v="0"/>
    <n v="0"/>
    <n v="0"/>
    <n v="0"/>
    <n v="0"/>
    <n v="0"/>
    <n v="0"/>
    <n v="0"/>
    <n v="0"/>
    <n v="0"/>
    <x v="7"/>
  </r>
  <r>
    <n v="561"/>
    <n v="561"/>
    <n v="0"/>
    <n v="0"/>
    <n v="0"/>
    <n v="0"/>
    <n v="0"/>
    <n v="0"/>
    <n v="0"/>
    <n v="0"/>
    <n v="0"/>
    <n v="0"/>
    <x v="63"/>
  </r>
  <r>
    <n v="273"/>
    <n v="273"/>
    <n v="0"/>
    <n v="0"/>
    <n v="273"/>
    <n v="273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17"/>
  </r>
  <r>
    <n v="2771"/>
    <n v="2771"/>
    <n v="0"/>
    <n v="0"/>
    <n v="0"/>
    <n v="0"/>
    <n v="0"/>
    <n v="0"/>
    <n v="0"/>
    <n v="0"/>
    <n v="0"/>
    <n v="0"/>
    <x v="24"/>
  </r>
  <r>
    <n v="6106"/>
    <n v="0"/>
    <n v="6106"/>
    <n v="0"/>
    <n v="0"/>
    <n v="0"/>
    <n v="0"/>
    <n v="0"/>
    <n v="0"/>
    <n v="0"/>
    <n v="0"/>
    <n v="0"/>
    <x v="47"/>
  </r>
  <r>
    <n v="75"/>
    <n v="75"/>
    <n v="0"/>
    <n v="0"/>
    <n v="0"/>
    <n v="0"/>
    <n v="0"/>
    <n v="0"/>
    <n v="0"/>
    <n v="0"/>
    <n v="0"/>
    <n v="0"/>
    <x v="29"/>
  </r>
  <r>
    <n v="1666"/>
    <n v="1666"/>
    <n v="0"/>
    <n v="0"/>
    <n v="0"/>
    <n v="0"/>
    <n v="0"/>
    <n v="0"/>
    <n v="1666"/>
    <n v="1666"/>
    <n v="0"/>
    <n v="0"/>
    <x v="38"/>
  </r>
  <r>
    <n v="1341"/>
    <n v="1341"/>
    <n v="0"/>
    <n v="0"/>
    <n v="0"/>
    <n v="0"/>
    <n v="0"/>
    <n v="0"/>
    <n v="1341"/>
    <n v="1341"/>
    <n v="0"/>
    <n v="0"/>
    <x v="1"/>
  </r>
  <r>
    <n v="12"/>
    <n v="12"/>
    <n v="0"/>
    <n v="0"/>
    <n v="0"/>
    <n v="0"/>
    <n v="0"/>
    <n v="0"/>
    <n v="0"/>
    <n v="0"/>
    <n v="0"/>
    <n v="0"/>
    <x v="35"/>
  </r>
  <r>
    <n v="115"/>
    <n v="115"/>
    <n v="0"/>
    <n v="0"/>
    <n v="115"/>
    <n v="115"/>
    <n v="0"/>
    <n v="0"/>
    <n v="0"/>
    <n v="0"/>
    <n v="0"/>
    <n v="0"/>
    <x v="17"/>
  </r>
  <r>
    <n v="10663"/>
    <n v="0"/>
    <n v="10663"/>
    <n v="0"/>
    <n v="0"/>
    <n v="0"/>
    <n v="0"/>
    <n v="0"/>
    <n v="0"/>
    <n v="0"/>
    <n v="0"/>
    <n v="0"/>
    <x v="9"/>
  </r>
  <r>
    <n v="267"/>
    <n v="267"/>
    <n v="0"/>
    <n v="0"/>
    <n v="267"/>
    <n v="267"/>
    <n v="0"/>
    <n v="0"/>
    <n v="0"/>
    <n v="0"/>
    <n v="0"/>
    <n v="0"/>
    <x v="11"/>
  </r>
  <r>
    <n v="1060"/>
    <n v="1060"/>
    <n v="0"/>
    <n v="0"/>
    <n v="0"/>
    <n v="0"/>
    <n v="0"/>
    <n v="0"/>
    <n v="1060"/>
    <n v="1060"/>
    <n v="0"/>
    <n v="0"/>
    <x v="42"/>
  </r>
  <r>
    <n v="259"/>
    <n v="259"/>
    <n v="0"/>
    <n v="0"/>
    <n v="0"/>
    <n v="0"/>
    <n v="0"/>
    <n v="0"/>
    <n v="0"/>
    <n v="0"/>
    <n v="0"/>
    <n v="0"/>
    <x v="7"/>
  </r>
  <r>
    <n v="683"/>
    <n v="683"/>
    <n v="0"/>
    <n v="0"/>
    <n v="0"/>
    <n v="0"/>
    <n v="0"/>
    <n v="0"/>
    <n v="0"/>
    <n v="0"/>
    <n v="0"/>
    <n v="0"/>
    <x v="12"/>
  </r>
  <r>
    <n v="269"/>
    <n v="269"/>
    <n v="0"/>
    <n v="0"/>
    <n v="0"/>
    <n v="0"/>
    <n v="0"/>
    <n v="0"/>
    <n v="0"/>
    <n v="0"/>
    <n v="0"/>
    <n v="0"/>
    <x v="37"/>
  </r>
  <r>
    <n v="66"/>
    <n v="66"/>
    <n v="0"/>
    <n v="0"/>
    <n v="0"/>
    <n v="0"/>
    <n v="0"/>
    <n v="0"/>
    <n v="66"/>
    <n v="66"/>
    <n v="0"/>
    <n v="0"/>
    <x v="45"/>
  </r>
  <r>
    <n v="84"/>
    <n v="84"/>
    <n v="0"/>
    <n v="0"/>
    <n v="0"/>
    <n v="0"/>
    <n v="0"/>
    <n v="0"/>
    <n v="0"/>
    <n v="0"/>
    <n v="0"/>
    <n v="0"/>
    <x v="25"/>
  </r>
  <r>
    <n v="4578"/>
    <n v="4578"/>
    <n v="0"/>
    <n v="0"/>
    <n v="4578"/>
    <n v="4578"/>
    <n v="0"/>
    <n v="0"/>
    <n v="0"/>
    <n v="0"/>
    <n v="0"/>
    <n v="0"/>
    <x v="12"/>
  </r>
  <r>
    <n v="197"/>
    <n v="197"/>
    <n v="0"/>
    <n v="0"/>
    <n v="0"/>
    <n v="0"/>
    <n v="0"/>
    <n v="0"/>
    <n v="0"/>
    <n v="0"/>
    <n v="0"/>
    <n v="0"/>
    <x v="46"/>
  </r>
  <r>
    <n v="5957"/>
    <n v="5957"/>
    <n v="0"/>
    <n v="0"/>
    <n v="5957"/>
    <n v="5957"/>
    <n v="0"/>
    <n v="0"/>
    <n v="0"/>
    <n v="0"/>
    <n v="0"/>
    <n v="0"/>
    <x v="46"/>
  </r>
  <r>
    <n v="10869"/>
    <n v="10869"/>
    <n v="0"/>
    <n v="0"/>
    <n v="0"/>
    <n v="0"/>
    <n v="0"/>
    <n v="0"/>
    <n v="0"/>
    <n v="0"/>
    <n v="0"/>
    <n v="0"/>
    <x v="24"/>
  </r>
  <r>
    <n v="1525"/>
    <n v="1525"/>
    <n v="0"/>
    <n v="0"/>
    <n v="1525"/>
    <n v="1525"/>
    <n v="0"/>
    <n v="0"/>
    <n v="0"/>
    <n v="0"/>
    <n v="0"/>
    <n v="0"/>
    <x v="15"/>
  </r>
  <r>
    <n v="759"/>
    <n v="759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32"/>
  </r>
  <r>
    <n v="41"/>
    <n v="41"/>
    <n v="0"/>
    <n v="0"/>
    <n v="0"/>
    <n v="0"/>
    <n v="0"/>
    <n v="0"/>
    <n v="41"/>
    <n v="41"/>
    <n v="0"/>
    <n v="0"/>
    <x v="17"/>
  </r>
  <r>
    <n v="1468"/>
    <n v="1468"/>
    <n v="0"/>
    <n v="0"/>
    <n v="0"/>
    <n v="0"/>
    <n v="0"/>
    <n v="0"/>
    <n v="1468"/>
    <n v="1468"/>
    <n v="0"/>
    <n v="0"/>
    <x v="7"/>
  </r>
  <r>
    <n v="437"/>
    <n v="437"/>
    <n v="0"/>
    <n v="0"/>
    <n v="0"/>
    <n v="0"/>
    <n v="0"/>
    <n v="0"/>
    <n v="0"/>
    <n v="0"/>
    <n v="0"/>
    <n v="0"/>
    <x v="24"/>
  </r>
  <r>
    <n v="143"/>
    <n v="143"/>
    <n v="0"/>
    <n v="0"/>
    <n v="0"/>
    <n v="0"/>
    <n v="0"/>
    <n v="0"/>
    <n v="0"/>
    <n v="0"/>
    <n v="0"/>
    <n v="0"/>
    <x v="9"/>
  </r>
  <r>
    <n v="1190"/>
    <n v="1190"/>
    <n v="0"/>
    <n v="0"/>
    <n v="0"/>
    <n v="0"/>
    <n v="0"/>
    <n v="0"/>
    <n v="1190"/>
    <n v="1190"/>
    <n v="0"/>
    <n v="0"/>
    <x v="49"/>
  </r>
  <r>
    <n v="30"/>
    <n v="30"/>
    <n v="0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26"/>
  </r>
  <r>
    <n v="1031"/>
    <n v="1031"/>
    <n v="0"/>
    <n v="0"/>
    <n v="0"/>
    <n v="0"/>
    <n v="0"/>
    <n v="0"/>
    <n v="1031"/>
    <n v="1031"/>
    <n v="0"/>
    <n v="0"/>
    <x v="59"/>
  </r>
  <r>
    <n v="241"/>
    <n v="241"/>
    <n v="0"/>
    <n v="0"/>
    <n v="0"/>
    <n v="0"/>
    <n v="0"/>
    <n v="0"/>
    <n v="0"/>
    <n v="0"/>
    <n v="0"/>
    <n v="0"/>
    <x v="3"/>
  </r>
  <r>
    <n v="857"/>
    <n v="857"/>
    <n v="0"/>
    <n v="0"/>
    <n v="0"/>
    <n v="0"/>
    <n v="0"/>
    <n v="0"/>
    <n v="0"/>
    <n v="0"/>
    <n v="0"/>
    <n v="0"/>
    <x v="13"/>
  </r>
  <r>
    <n v="543"/>
    <n v="543"/>
    <n v="0"/>
    <n v="0"/>
    <n v="0"/>
    <n v="0"/>
    <n v="0"/>
    <n v="0"/>
    <n v="0"/>
    <n v="0"/>
    <n v="0"/>
    <n v="0"/>
    <x v="48"/>
  </r>
  <r>
    <n v="1459"/>
    <n v="0"/>
    <n v="1459"/>
    <n v="0"/>
    <n v="0"/>
    <n v="0"/>
    <n v="0"/>
    <n v="0"/>
    <n v="0"/>
    <n v="0"/>
    <n v="0"/>
    <n v="0"/>
    <x v="39"/>
  </r>
  <r>
    <n v="16"/>
    <n v="16"/>
    <n v="0"/>
    <n v="0"/>
    <n v="16"/>
    <n v="16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64"/>
  </r>
  <r>
    <n v="1"/>
    <n v="1"/>
    <n v="0"/>
    <n v="0"/>
    <n v="1"/>
    <n v="1"/>
    <n v="0"/>
    <n v="0"/>
    <n v="0"/>
    <n v="0"/>
    <n v="0"/>
    <n v="0"/>
    <x v="69"/>
  </r>
  <r>
    <n v="12215"/>
    <n v="0"/>
    <n v="12215"/>
    <n v="0"/>
    <n v="0"/>
    <n v="0"/>
    <n v="0"/>
    <n v="0"/>
    <n v="0"/>
    <n v="0"/>
    <n v="0"/>
    <n v="0"/>
    <x v="0"/>
  </r>
  <r>
    <n v="18414"/>
    <n v="0"/>
    <n v="18414"/>
    <n v="0"/>
    <n v="0"/>
    <n v="0"/>
    <n v="0"/>
    <n v="0"/>
    <n v="0"/>
    <n v="0"/>
    <n v="0"/>
    <n v="0"/>
    <x v="13"/>
  </r>
  <r>
    <n v="15704"/>
    <n v="15704"/>
    <n v="0"/>
    <n v="0"/>
    <n v="0"/>
    <n v="0"/>
    <n v="0"/>
    <n v="0"/>
    <n v="0"/>
    <n v="0"/>
    <n v="0"/>
    <n v="0"/>
    <x v="32"/>
  </r>
  <r>
    <n v="1104"/>
    <n v="1104"/>
    <n v="0"/>
    <n v="0"/>
    <n v="0"/>
    <n v="0"/>
    <n v="0"/>
    <n v="0"/>
    <n v="0"/>
    <n v="0"/>
    <n v="0"/>
    <n v="0"/>
    <x v="34"/>
  </r>
  <r>
    <n v="96"/>
    <n v="96"/>
    <n v="0"/>
    <n v="0"/>
    <n v="0"/>
    <n v="0"/>
    <n v="0"/>
    <n v="0"/>
    <n v="96"/>
    <n v="96"/>
    <n v="0"/>
    <n v="0"/>
    <x v="35"/>
  </r>
  <r>
    <n v="247"/>
    <n v="247"/>
    <n v="0"/>
    <n v="0"/>
    <n v="0"/>
    <n v="0"/>
    <n v="0"/>
    <n v="0"/>
    <n v="247"/>
    <n v="247"/>
    <n v="0"/>
    <n v="0"/>
    <x v="37"/>
  </r>
  <r>
    <n v="7"/>
    <n v="7"/>
    <n v="0"/>
    <n v="0"/>
    <n v="0"/>
    <n v="0"/>
    <n v="0"/>
    <n v="0"/>
    <n v="7"/>
    <n v="7"/>
    <n v="0"/>
    <n v="0"/>
    <x v="56"/>
  </r>
  <r>
    <n v="277"/>
    <n v="277"/>
    <n v="0"/>
    <n v="0"/>
    <n v="0"/>
    <n v="0"/>
    <n v="0"/>
    <n v="0"/>
    <n v="0"/>
    <n v="0"/>
    <n v="0"/>
    <n v="0"/>
    <x v="24"/>
  </r>
  <r>
    <n v="8099"/>
    <n v="8099"/>
    <n v="0"/>
    <n v="0"/>
    <n v="0"/>
    <n v="0"/>
    <n v="0"/>
    <n v="0"/>
    <n v="0"/>
    <n v="0"/>
    <n v="0"/>
    <n v="0"/>
    <x v="45"/>
  </r>
  <r>
    <n v="96"/>
    <n v="96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2"/>
    <n v="2"/>
    <n v="0"/>
    <n v="0"/>
    <x v="3"/>
  </r>
  <r>
    <n v="33"/>
    <n v="33"/>
    <n v="0"/>
    <n v="0"/>
    <n v="0"/>
    <n v="0"/>
    <n v="0"/>
    <n v="0"/>
    <n v="33"/>
    <n v="33"/>
    <n v="0"/>
    <n v="0"/>
    <x v="7"/>
  </r>
  <r>
    <n v="123"/>
    <n v="0"/>
    <n v="123"/>
    <n v="0"/>
    <n v="0"/>
    <n v="0"/>
    <n v="0"/>
    <n v="0"/>
    <n v="0"/>
    <n v="0"/>
    <n v="0"/>
    <n v="0"/>
    <x v="48"/>
  </r>
  <r>
    <n v="257"/>
    <n v="257"/>
    <n v="0"/>
    <n v="0"/>
    <n v="0"/>
    <n v="0"/>
    <n v="0"/>
    <n v="0"/>
    <n v="0"/>
    <n v="0"/>
    <n v="0"/>
    <n v="0"/>
    <x v="0"/>
  </r>
  <r>
    <n v="70"/>
    <n v="70"/>
    <n v="0"/>
    <n v="0"/>
    <n v="0"/>
    <n v="0"/>
    <n v="0"/>
    <n v="0"/>
    <n v="70"/>
    <n v="70"/>
    <n v="0"/>
    <n v="0"/>
    <x v="10"/>
  </r>
  <r>
    <n v="103"/>
    <n v="103"/>
    <n v="0"/>
    <n v="0"/>
    <n v="0"/>
    <n v="0"/>
    <n v="0"/>
    <n v="0"/>
    <n v="0"/>
    <n v="0"/>
    <n v="0"/>
    <n v="0"/>
    <x v="9"/>
  </r>
  <r>
    <n v="234"/>
    <n v="234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40"/>
  </r>
  <r>
    <n v="744"/>
    <n v="744"/>
    <n v="0"/>
    <n v="0"/>
    <n v="0"/>
    <n v="0"/>
    <n v="0"/>
    <n v="0"/>
    <n v="744"/>
    <n v="744"/>
    <n v="0"/>
    <n v="0"/>
    <x v="1"/>
  </r>
  <r>
    <n v="22"/>
    <n v="22"/>
    <n v="0"/>
    <n v="0"/>
    <n v="0"/>
    <n v="0"/>
    <n v="0"/>
    <n v="0"/>
    <n v="0"/>
    <n v="0"/>
    <n v="0"/>
    <n v="0"/>
    <x v="32"/>
  </r>
  <r>
    <n v="2461"/>
    <n v="2461"/>
    <n v="0"/>
    <n v="0"/>
    <n v="0"/>
    <n v="0"/>
    <n v="0"/>
    <n v="0"/>
    <n v="0"/>
    <n v="0"/>
    <n v="0"/>
    <n v="0"/>
    <x v="12"/>
  </r>
  <r>
    <n v="36391"/>
    <n v="36391"/>
    <n v="0"/>
    <n v="0"/>
    <n v="0"/>
    <n v="0"/>
    <n v="0"/>
    <n v="0"/>
    <n v="0"/>
    <n v="0"/>
    <n v="0"/>
    <n v="0"/>
    <x v="8"/>
  </r>
  <r>
    <n v="409"/>
    <n v="409"/>
    <n v="0"/>
    <n v="0"/>
    <n v="0"/>
    <n v="0"/>
    <n v="0"/>
    <n v="0"/>
    <n v="0"/>
    <n v="0"/>
    <n v="0"/>
    <n v="0"/>
    <x v="32"/>
  </r>
  <r>
    <n v="3009"/>
    <n v="3009"/>
    <n v="0"/>
    <n v="0"/>
    <n v="0"/>
    <n v="0"/>
    <n v="0"/>
    <n v="0"/>
    <n v="3009"/>
    <n v="3009"/>
    <n v="0"/>
    <n v="0"/>
    <x v="1"/>
  </r>
  <r>
    <n v="2"/>
    <n v="2"/>
    <n v="0"/>
    <n v="0"/>
    <n v="0"/>
    <n v="0"/>
    <n v="0"/>
    <n v="0"/>
    <n v="0"/>
    <n v="0"/>
    <n v="0"/>
    <n v="0"/>
    <x v="11"/>
  </r>
  <r>
    <n v="154"/>
    <n v="154"/>
    <n v="0"/>
    <n v="0"/>
    <n v="0"/>
    <n v="0"/>
    <n v="0"/>
    <n v="0"/>
    <n v="0"/>
    <n v="0"/>
    <n v="0"/>
    <n v="0"/>
    <x v="2"/>
  </r>
  <r>
    <n v="45"/>
    <n v="45"/>
    <n v="0"/>
    <n v="0"/>
    <n v="0"/>
    <n v="0"/>
    <n v="0"/>
    <n v="0"/>
    <n v="0"/>
    <n v="0"/>
    <n v="0"/>
    <n v="0"/>
    <x v="21"/>
  </r>
  <r>
    <n v="12967"/>
    <n v="0"/>
    <n v="12967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20"/>
  </r>
  <r>
    <n v="2730"/>
    <n v="2730"/>
    <n v="0"/>
    <n v="0"/>
    <n v="0"/>
    <n v="0"/>
    <n v="0"/>
    <n v="0"/>
    <n v="0"/>
    <n v="0"/>
    <n v="0"/>
    <n v="0"/>
    <x v="32"/>
  </r>
  <r>
    <n v="298"/>
    <n v="298"/>
    <n v="0"/>
    <n v="0"/>
    <n v="0"/>
    <n v="0"/>
    <n v="0"/>
    <n v="0"/>
    <n v="0"/>
    <n v="0"/>
    <n v="0"/>
    <n v="0"/>
    <x v="39"/>
  </r>
  <r>
    <n v="28"/>
    <n v="28"/>
    <n v="0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18"/>
  </r>
  <r>
    <n v="124"/>
    <n v="124"/>
    <n v="0"/>
    <n v="0"/>
    <n v="0"/>
    <n v="0"/>
    <n v="0"/>
    <n v="0"/>
    <n v="0"/>
    <n v="0"/>
    <n v="0"/>
    <n v="0"/>
    <x v="48"/>
  </r>
  <r>
    <n v="198"/>
    <n v="198"/>
    <n v="0"/>
    <n v="0"/>
    <n v="0"/>
    <n v="0"/>
    <n v="0"/>
    <n v="0"/>
    <n v="0"/>
    <n v="0"/>
    <n v="0"/>
    <n v="0"/>
    <x v="7"/>
  </r>
  <r>
    <n v="826"/>
    <n v="826"/>
    <n v="0"/>
    <n v="0"/>
    <n v="826"/>
    <n v="826"/>
    <n v="0"/>
    <n v="0"/>
    <n v="0"/>
    <n v="0"/>
    <n v="0"/>
    <n v="0"/>
    <x v="58"/>
  </r>
  <r>
    <n v="1264"/>
    <n v="0"/>
    <n v="1264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1"/>
    <n v="1"/>
    <n v="0"/>
    <n v="0"/>
    <x v="4"/>
  </r>
  <r>
    <n v="45"/>
    <n v="45"/>
    <n v="0"/>
    <n v="0"/>
    <n v="0"/>
    <n v="0"/>
    <n v="0"/>
    <n v="0"/>
    <n v="0"/>
    <n v="0"/>
    <n v="0"/>
    <n v="0"/>
    <x v="33"/>
  </r>
  <r>
    <n v="22"/>
    <n v="22"/>
    <n v="0"/>
    <n v="0"/>
    <n v="0"/>
    <n v="0"/>
    <n v="0"/>
    <n v="0"/>
    <n v="0"/>
    <n v="0"/>
    <n v="0"/>
    <n v="0"/>
    <x v="15"/>
  </r>
  <r>
    <n v="531"/>
    <n v="531"/>
    <n v="0"/>
    <n v="0"/>
    <n v="531"/>
    <n v="531"/>
    <n v="0"/>
    <n v="0"/>
    <n v="0"/>
    <n v="0"/>
    <n v="0"/>
    <n v="0"/>
    <x v="20"/>
  </r>
  <r>
    <n v="211"/>
    <n v="211"/>
    <n v="0"/>
    <n v="0"/>
    <n v="0"/>
    <n v="0"/>
    <n v="0"/>
    <n v="0"/>
    <n v="0"/>
    <n v="0"/>
    <n v="0"/>
    <n v="0"/>
    <x v="56"/>
  </r>
  <r>
    <n v="170"/>
    <n v="170"/>
    <n v="0"/>
    <n v="0"/>
    <n v="0"/>
    <n v="0"/>
    <n v="0"/>
    <n v="0"/>
    <n v="170"/>
    <n v="170"/>
    <n v="0"/>
    <n v="0"/>
    <x v="22"/>
  </r>
  <r>
    <n v="85"/>
    <n v="85"/>
    <n v="0"/>
    <n v="0"/>
    <n v="0"/>
    <n v="0"/>
    <n v="0"/>
    <n v="0"/>
    <n v="0"/>
    <n v="0"/>
    <n v="0"/>
    <n v="0"/>
    <x v="58"/>
  </r>
  <r>
    <n v="145"/>
    <n v="145"/>
    <n v="0"/>
    <n v="0"/>
    <n v="0"/>
    <n v="0"/>
    <n v="0"/>
    <n v="0"/>
    <n v="0"/>
    <n v="0"/>
    <n v="0"/>
    <n v="0"/>
    <x v="63"/>
  </r>
  <r>
    <n v="632"/>
    <n v="632"/>
    <n v="0"/>
    <n v="0"/>
    <n v="0"/>
    <n v="0"/>
    <n v="0"/>
    <n v="0"/>
    <n v="0"/>
    <n v="0"/>
    <n v="0"/>
    <n v="0"/>
    <x v="49"/>
  </r>
  <r>
    <n v="38"/>
    <n v="38"/>
    <n v="0"/>
    <n v="0"/>
    <n v="0"/>
    <n v="0"/>
    <n v="0"/>
    <n v="0"/>
    <n v="0"/>
    <n v="0"/>
    <n v="0"/>
    <n v="0"/>
    <x v="57"/>
  </r>
  <r>
    <n v="12561"/>
    <n v="12561"/>
    <n v="0"/>
    <n v="0"/>
    <n v="12561"/>
    <n v="12561"/>
    <n v="0"/>
    <n v="0"/>
    <n v="0"/>
    <n v="0"/>
    <n v="0"/>
    <n v="0"/>
    <x v="0"/>
  </r>
  <r>
    <n v="101"/>
    <n v="101"/>
    <n v="0"/>
    <n v="0"/>
    <n v="0"/>
    <n v="0"/>
    <n v="0"/>
    <n v="0"/>
    <n v="0"/>
    <n v="0"/>
    <n v="0"/>
    <n v="0"/>
    <x v="54"/>
  </r>
  <r>
    <n v="93"/>
    <n v="93"/>
    <n v="0"/>
    <n v="0"/>
    <n v="0"/>
    <n v="0"/>
    <n v="0"/>
    <n v="0"/>
    <n v="93"/>
    <n v="93"/>
    <n v="0"/>
    <n v="0"/>
    <x v="36"/>
  </r>
  <r>
    <n v="115"/>
    <n v="115"/>
    <n v="0"/>
    <n v="0"/>
    <n v="0"/>
    <n v="0"/>
    <n v="0"/>
    <n v="0"/>
    <n v="115"/>
    <n v="115"/>
    <n v="0"/>
    <n v="0"/>
    <x v="34"/>
  </r>
  <r>
    <n v="870"/>
    <n v="0"/>
    <n v="0"/>
    <n v="870"/>
    <n v="0"/>
    <n v="0"/>
    <n v="0"/>
    <n v="0"/>
    <n v="0"/>
    <n v="0"/>
    <n v="0"/>
    <n v="0"/>
    <x v="8"/>
  </r>
  <r>
    <n v="5083"/>
    <n v="0"/>
    <n v="5083"/>
    <n v="0"/>
    <n v="0"/>
    <n v="0"/>
    <n v="0"/>
    <n v="0"/>
    <n v="5083"/>
    <n v="0"/>
    <n v="5083"/>
    <n v="0"/>
    <x v="40"/>
  </r>
  <r>
    <n v="239"/>
    <n v="239"/>
    <n v="0"/>
    <n v="0"/>
    <n v="0"/>
    <n v="0"/>
    <n v="0"/>
    <n v="0"/>
    <n v="0"/>
    <n v="0"/>
    <n v="0"/>
    <n v="0"/>
    <x v="46"/>
  </r>
  <r>
    <n v="30"/>
    <n v="30"/>
    <n v="0"/>
    <n v="0"/>
    <n v="0"/>
    <n v="0"/>
    <n v="0"/>
    <n v="0"/>
    <n v="0"/>
    <n v="0"/>
    <n v="0"/>
    <n v="0"/>
    <x v="44"/>
  </r>
  <r>
    <n v="1115"/>
    <n v="0"/>
    <n v="1115"/>
    <n v="0"/>
    <n v="0"/>
    <n v="0"/>
    <n v="0"/>
    <n v="0"/>
    <n v="0"/>
    <n v="0"/>
    <n v="0"/>
    <n v="0"/>
    <x v="19"/>
  </r>
  <r>
    <n v="139"/>
    <n v="139"/>
    <n v="0"/>
    <n v="0"/>
    <n v="0"/>
    <n v="0"/>
    <n v="0"/>
    <n v="0"/>
    <n v="0"/>
    <n v="0"/>
    <n v="0"/>
    <n v="0"/>
    <x v="19"/>
  </r>
  <r>
    <n v="23"/>
    <n v="23"/>
    <n v="0"/>
    <n v="0"/>
    <n v="0"/>
    <n v="0"/>
    <n v="0"/>
    <n v="0"/>
    <n v="23"/>
    <n v="23"/>
    <n v="0"/>
    <n v="0"/>
    <x v="9"/>
  </r>
  <r>
    <n v="83"/>
    <n v="83"/>
    <n v="0"/>
    <n v="0"/>
    <n v="83"/>
    <n v="83"/>
    <n v="0"/>
    <n v="0"/>
    <n v="0"/>
    <n v="0"/>
    <n v="0"/>
    <n v="0"/>
    <x v="57"/>
  </r>
  <r>
    <n v="124"/>
    <n v="124"/>
    <n v="0"/>
    <n v="0"/>
    <n v="0"/>
    <n v="0"/>
    <n v="0"/>
    <n v="0"/>
    <n v="0"/>
    <n v="0"/>
    <n v="0"/>
    <n v="0"/>
    <x v="47"/>
  </r>
  <r>
    <n v="5263"/>
    <n v="0"/>
    <n v="5263"/>
    <n v="0"/>
    <n v="0"/>
    <n v="0"/>
    <n v="0"/>
    <n v="0"/>
    <n v="0"/>
    <n v="0"/>
    <n v="0"/>
    <n v="0"/>
    <x v="9"/>
  </r>
  <r>
    <n v="452"/>
    <n v="452"/>
    <n v="0"/>
    <n v="0"/>
    <n v="0"/>
    <n v="0"/>
    <n v="0"/>
    <n v="0"/>
    <n v="452"/>
    <n v="452"/>
    <n v="0"/>
    <n v="0"/>
    <x v="21"/>
  </r>
  <r>
    <n v="3"/>
    <n v="3"/>
    <n v="0"/>
    <n v="0"/>
    <n v="0"/>
    <n v="0"/>
    <n v="0"/>
    <n v="0"/>
    <n v="3"/>
    <n v="3"/>
    <n v="0"/>
    <n v="0"/>
    <x v="21"/>
  </r>
  <r>
    <n v="9177"/>
    <n v="9177"/>
    <n v="0"/>
    <n v="0"/>
    <n v="0"/>
    <n v="0"/>
    <n v="0"/>
    <n v="0"/>
    <n v="0"/>
    <n v="0"/>
    <n v="0"/>
    <n v="0"/>
    <x v="2"/>
  </r>
  <r>
    <n v="80"/>
    <n v="80"/>
    <n v="0"/>
    <n v="0"/>
    <n v="80"/>
    <n v="80"/>
    <n v="0"/>
    <n v="0"/>
    <n v="0"/>
    <n v="0"/>
    <n v="0"/>
    <n v="0"/>
    <x v="45"/>
  </r>
  <r>
    <n v="2856"/>
    <n v="0"/>
    <n v="2856"/>
    <n v="0"/>
    <n v="0"/>
    <n v="0"/>
    <n v="0"/>
    <n v="0"/>
    <n v="0"/>
    <n v="0"/>
    <n v="0"/>
    <n v="0"/>
    <x v="45"/>
  </r>
  <r>
    <n v="121"/>
    <n v="121"/>
    <n v="0"/>
    <n v="0"/>
    <n v="0"/>
    <n v="0"/>
    <n v="0"/>
    <n v="0"/>
    <n v="0"/>
    <n v="0"/>
    <n v="0"/>
    <n v="0"/>
    <x v="47"/>
  </r>
  <r>
    <n v="168"/>
    <n v="168"/>
    <n v="0"/>
    <n v="0"/>
    <n v="0"/>
    <n v="0"/>
    <n v="0"/>
    <n v="0"/>
    <n v="168"/>
    <n v="168"/>
    <n v="0"/>
    <n v="0"/>
    <x v="25"/>
  </r>
  <r>
    <n v="839"/>
    <n v="839"/>
    <n v="0"/>
    <n v="0"/>
    <n v="0"/>
    <n v="0"/>
    <n v="0"/>
    <n v="0"/>
    <n v="0"/>
    <n v="0"/>
    <n v="0"/>
    <n v="0"/>
    <x v="26"/>
  </r>
  <r>
    <n v="1361"/>
    <n v="1361"/>
    <n v="0"/>
    <n v="0"/>
    <n v="0"/>
    <n v="0"/>
    <n v="0"/>
    <n v="0"/>
    <n v="1361"/>
    <n v="1361"/>
    <n v="0"/>
    <n v="0"/>
    <x v="24"/>
  </r>
  <r>
    <n v="963"/>
    <n v="963"/>
    <n v="0"/>
    <n v="0"/>
    <n v="0"/>
    <n v="0"/>
    <n v="0"/>
    <n v="0"/>
    <n v="0"/>
    <n v="0"/>
    <n v="0"/>
    <n v="0"/>
    <x v="50"/>
  </r>
  <r>
    <n v="5300"/>
    <n v="0"/>
    <n v="5300"/>
    <n v="0"/>
    <n v="0"/>
    <n v="0"/>
    <n v="0"/>
    <n v="0"/>
    <n v="5300"/>
    <n v="0"/>
    <n v="5300"/>
    <n v="0"/>
    <x v="45"/>
  </r>
  <r>
    <n v="20"/>
    <n v="20"/>
    <n v="0"/>
    <n v="0"/>
    <n v="0"/>
    <n v="0"/>
    <n v="0"/>
    <n v="0"/>
    <n v="0"/>
    <n v="0"/>
    <n v="0"/>
    <n v="0"/>
    <x v="39"/>
  </r>
  <r>
    <n v="59"/>
    <n v="59"/>
    <n v="0"/>
    <n v="0"/>
    <n v="59"/>
    <n v="59"/>
    <n v="0"/>
    <n v="0"/>
    <n v="0"/>
    <n v="0"/>
    <n v="0"/>
    <n v="0"/>
    <x v="26"/>
  </r>
  <r>
    <n v="35"/>
    <n v="35"/>
    <n v="0"/>
    <n v="0"/>
    <n v="0"/>
    <n v="0"/>
    <n v="0"/>
    <n v="0"/>
    <n v="0"/>
    <n v="0"/>
    <n v="0"/>
    <n v="0"/>
    <x v="41"/>
  </r>
  <r>
    <n v="5"/>
    <n v="5"/>
    <n v="0"/>
    <n v="0"/>
    <n v="5"/>
    <n v="5"/>
    <n v="0"/>
    <n v="0"/>
    <n v="0"/>
    <n v="0"/>
    <n v="0"/>
    <n v="0"/>
    <x v="22"/>
  </r>
  <r>
    <n v="17"/>
    <n v="17"/>
    <n v="0"/>
    <n v="0"/>
    <n v="0"/>
    <n v="0"/>
    <n v="0"/>
    <n v="0"/>
    <n v="17"/>
    <n v="17"/>
    <n v="0"/>
    <n v="0"/>
    <x v="18"/>
  </r>
  <r>
    <n v="509"/>
    <n v="509"/>
    <n v="0"/>
    <n v="0"/>
    <n v="0"/>
    <n v="0"/>
    <n v="0"/>
    <n v="0"/>
    <n v="0"/>
    <n v="0"/>
    <n v="0"/>
    <n v="0"/>
    <x v="38"/>
  </r>
  <r>
    <n v="319"/>
    <n v="319"/>
    <n v="0"/>
    <n v="0"/>
    <n v="319"/>
    <n v="319"/>
    <n v="0"/>
    <n v="0"/>
    <n v="0"/>
    <n v="0"/>
    <n v="0"/>
    <n v="0"/>
    <x v="25"/>
  </r>
  <r>
    <n v="59"/>
    <n v="59"/>
    <n v="0"/>
    <n v="0"/>
    <n v="0"/>
    <n v="0"/>
    <n v="0"/>
    <n v="0"/>
    <n v="0"/>
    <n v="0"/>
    <n v="0"/>
    <n v="0"/>
    <x v="25"/>
  </r>
  <r>
    <n v="102"/>
    <n v="102"/>
    <n v="0"/>
    <n v="0"/>
    <n v="0"/>
    <n v="0"/>
    <n v="0"/>
    <n v="0"/>
    <n v="102"/>
    <n v="102"/>
    <n v="0"/>
    <n v="0"/>
    <x v="47"/>
  </r>
  <r>
    <n v="528"/>
    <n v="528"/>
    <n v="0"/>
    <n v="0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12"/>
    <n v="12"/>
    <n v="0"/>
    <n v="0"/>
    <x v="60"/>
  </r>
  <r>
    <n v="81"/>
    <n v="81"/>
    <n v="0"/>
    <n v="0"/>
    <n v="0"/>
    <n v="0"/>
    <n v="0"/>
    <n v="0"/>
    <n v="0"/>
    <n v="0"/>
    <n v="0"/>
    <n v="0"/>
    <x v="58"/>
  </r>
  <r>
    <n v="99"/>
    <n v="99"/>
    <n v="0"/>
    <n v="0"/>
    <n v="0"/>
    <n v="0"/>
    <n v="0"/>
    <n v="0"/>
    <n v="0"/>
    <n v="0"/>
    <n v="0"/>
    <n v="0"/>
    <x v="24"/>
  </r>
  <r>
    <n v="21"/>
    <n v="21"/>
    <n v="0"/>
    <n v="0"/>
    <n v="21"/>
    <n v="21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60"/>
  </r>
  <r>
    <n v="43"/>
    <n v="43"/>
    <n v="0"/>
    <n v="0"/>
    <n v="0"/>
    <n v="0"/>
    <n v="0"/>
    <n v="0"/>
    <n v="43"/>
    <n v="43"/>
    <n v="0"/>
    <n v="0"/>
    <x v="26"/>
  </r>
  <r>
    <n v="6074"/>
    <n v="6074"/>
    <n v="0"/>
    <n v="0"/>
    <n v="0"/>
    <n v="0"/>
    <n v="0"/>
    <n v="0"/>
    <n v="0"/>
    <n v="0"/>
    <n v="0"/>
    <n v="0"/>
    <x v="38"/>
  </r>
  <r>
    <n v="11613"/>
    <n v="0"/>
    <n v="11613"/>
    <n v="0"/>
    <n v="0"/>
    <n v="0"/>
    <n v="0"/>
    <n v="0"/>
    <n v="0"/>
    <n v="0"/>
    <n v="0"/>
    <n v="0"/>
    <x v="30"/>
  </r>
  <r>
    <n v="17"/>
    <n v="17"/>
    <n v="0"/>
    <n v="0"/>
    <n v="0"/>
    <n v="0"/>
    <n v="0"/>
    <n v="0"/>
    <n v="0"/>
    <n v="0"/>
    <n v="0"/>
    <n v="0"/>
    <x v="30"/>
  </r>
  <r>
    <n v="85"/>
    <n v="85"/>
    <n v="0"/>
    <n v="0"/>
    <n v="0"/>
    <n v="0"/>
    <n v="0"/>
    <n v="0"/>
    <n v="0"/>
    <n v="0"/>
    <n v="0"/>
    <n v="0"/>
    <x v="21"/>
  </r>
  <r>
    <n v="1069"/>
    <n v="1069"/>
    <n v="0"/>
    <n v="0"/>
    <n v="1069"/>
    <n v="1069"/>
    <n v="0"/>
    <n v="0"/>
    <n v="0"/>
    <n v="0"/>
    <n v="0"/>
    <n v="0"/>
    <x v="38"/>
  </r>
  <r>
    <n v="66"/>
    <n v="66"/>
    <n v="0"/>
    <n v="0"/>
    <n v="0"/>
    <n v="0"/>
    <n v="0"/>
    <n v="0"/>
    <n v="0"/>
    <n v="0"/>
    <n v="0"/>
    <n v="0"/>
    <x v="39"/>
  </r>
  <r>
    <n v="1875"/>
    <n v="1875"/>
    <n v="0"/>
    <n v="0"/>
    <n v="0"/>
    <n v="0"/>
    <n v="0"/>
    <n v="0"/>
    <n v="0"/>
    <n v="0"/>
    <n v="0"/>
    <n v="0"/>
    <x v="9"/>
  </r>
  <r>
    <n v="64"/>
    <n v="64"/>
    <n v="0"/>
    <n v="0"/>
    <n v="0"/>
    <n v="0"/>
    <n v="0"/>
    <n v="0"/>
    <n v="64"/>
    <n v="64"/>
    <n v="0"/>
    <n v="0"/>
    <x v="56"/>
  </r>
  <r>
    <n v="9219"/>
    <n v="9219"/>
    <n v="0"/>
    <n v="0"/>
    <n v="0"/>
    <n v="0"/>
    <n v="0"/>
    <n v="0"/>
    <n v="0"/>
    <n v="0"/>
    <n v="0"/>
    <n v="0"/>
    <x v="2"/>
  </r>
  <r>
    <n v="372"/>
    <n v="372"/>
    <n v="0"/>
    <n v="0"/>
    <n v="0"/>
    <n v="0"/>
    <n v="0"/>
    <n v="0"/>
    <n v="0"/>
    <n v="0"/>
    <n v="0"/>
    <n v="0"/>
    <x v="50"/>
  </r>
  <r>
    <n v="33"/>
    <n v="33"/>
    <n v="0"/>
    <n v="0"/>
    <n v="0"/>
    <n v="0"/>
    <n v="0"/>
    <n v="0"/>
    <n v="0"/>
    <n v="0"/>
    <n v="0"/>
    <n v="0"/>
    <x v="11"/>
  </r>
  <r>
    <n v="22761"/>
    <n v="22761"/>
    <n v="0"/>
    <n v="0"/>
    <n v="0"/>
    <n v="0"/>
    <n v="0"/>
    <n v="0"/>
    <n v="0"/>
    <n v="0"/>
    <n v="0"/>
    <n v="0"/>
    <x v="8"/>
  </r>
  <r>
    <n v="161"/>
    <n v="161"/>
    <n v="0"/>
    <n v="0"/>
    <n v="0"/>
    <n v="0"/>
    <n v="0"/>
    <n v="0"/>
    <n v="0"/>
    <n v="0"/>
    <n v="0"/>
    <n v="0"/>
    <x v="19"/>
  </r>
  <r>
    <n v="2292"/>
    <n v="2292"/>
    <n v="0"/>
    <n v="0"/>
    <n v="0"/>
    <n v="0"/>
    <n v="0"/>
    <n v="0"/>
    <n v="2292"/>
    <n v="2292"/>
    <n v="0"/>
    <n v="0"/>
    <x v="45"/>
  </r>
  <r>
    <n v="3104"/>
    <n v="3104"/>
    <n v="0"/>
    <n v="0"/>
    <n v="3104"/>
    <n v="3104"/>
    <n v="0"/>
    <n v="0"/>
    <n v="0"/>
    <n v="0"/>
    <n v="0"/>
    <n v="0"/>
    <x v="42"/>
  </r>
  <r>
    <n v="359"/>
    <n v="359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66"/>
  </r>
  <r>
    <n v="496"/>
    <n v="496"/>
    <n v="0"/>
    <n v="0"/>
    <n v="0"/>
    <n v="0"/>
    <n v="0"/>
    <n v="0"/>
    <n v="496"/>
    <n v="496"/>
    <n v="0"/>
    <n v="0"/>
    <x v="21"/>
  </r>
  <r>
    <n v="182"/>
    <n v="182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35"/>
  </r>
  <r>
    <n v="24"/>
    <n v="24"/>
    <n v="0"/>
    <n v="0"/>
    <n v="0"/>
    <n v="0"/>
    <n v="0"/>
    <n v="0"/>
    <n v="0"/>
    <n v="0"/>
    <n v="0"/>
    <n v="0"/>
    <x v="63"/>
  </r>
  <r>
    <n v="224"/>
    <n v="224"/>
    <n v="0"/>
    <n v="0"/>
    <n v="0"/>
    <n v="0"/>
    <n v="0"/>
    <n v="0"/>
    <n v="224"/>
    <n v="224"/>
    <n v="0"/>
    <n v="0"/>
    <x v="41"/>
  </r>
  <r>
    <n v="14"/>
    <n v="14"/>
    <n v="0"/>
    <n v="0"/>
    <n v="0"/>
    <n v="0"/>
    <n v="0"/>
    <n v="0"/>
    <n v="0"/>
    <n v="0"/>
    <n v="0"/>
    <n v="0"/>
    <x v="40"/>
  </r>
  <r>
    <n v="66"/>
    <n v="66"/>
    <n v="0"/>
    <n v="0"/>
    <n v="0"/>
    <n v="0"/>
    <n v="0"/>
    <n v="0"/>
    <n v="0"/>
    <n v="0"/>
    <n v="0"/>
    <n v="0"/>
    <x v="54"/>
  </r>
  <r>
    <n v="9774"/>
    <n v="9774"/>
    <n v="0"/>
    <n v="0"/>
    <n v="0"/>
    <n v="0"/>
    <n v="0"/>
    <n v="0"/>
    <n v="0"/>
    <n v="0"/>
    <n v="0"/>
    <n v="0"/>
    <x v="38"/>
  </r>
  <r>
    <n v="859"/>
    <n v="859"/>
    <n v="0"/>
    <n v="0"/>
    <n v="859"/>
    <n v="859"/>
    <n v="0"/>
    <n v="0"/>
    <n v="0"/>
    <n v="0"/>
    <n v="0"/>
    <n v="0"/>
    <x v="42"/>
  </r>
  <r>
    <n v="51"/>
    <n v="51"/>
    <n v="0"/>
    <n v="0"/>
    <n v="0"/>
    <n v="0"/>
    <n v="0"/>
    <n v="0"/>
    <n v="0"/>
    <n v="0"/>
    <n v="0"/>
    <n v="0"/>
    <x v="22"/>
  </r>
  <r>
    <n v="38"/>
    <n v="38"/>
    <n v="0"/>
    <n v="0"/>
    <n v="38"/>
    <n v="38"/>
    <n v="0"/>
    <n v="0"/>
    <n v="0"/>
    <n v="0"/>
    <n v="0"/>
    <n v="0"/>
    <x v="7"/>
  </r>
  <r>
    <n v="2138"/>
    <n v="0"/>
    <n v="2138"/>
    <n v="0"/>
    <n v="2138"/>
    <n v="0"/>
    <n v="2138"/>
    <n v="0"/>
    <n v="0"/>
    <n v="0"/>
    <n v="0"/>
    <n v="0"/>
    <x v="19"/>
  </r>
  <r>
    <n v="420"/>
    <n v="420"/>
    <n v="0"/>
    <n v="0"/>
    <n v="0"/>
    <n v="0"/>
    <n v="0"/>
    <n v="0"/>
    <n v="0"/>
    <n v="0"/>
    <n v="0"/>
    <n v="0"/>
    <x v="2"/>
  </r>
  <r>
    <n v="40513"/>
    <n v="0"/>
    <n v="40513"/>
    <n v="0"/>
    <n v="0"/>
    <n v="0"/>
    <n v="0"/>
    <n v="0"/>
    <n v="40513"/>
    <n v="0"/>
    <n v="40513"/>
    <n v="0"/>
    <x v="59"/>
  </r>
  <r>
    <n v="23"/>
    <n v="23"/>
    <n v="0"/>
    <n v="0"/>
    <n v="0"/>
    <n v="0"/>
    <n v="0"/>
    <n v="0"/>
    <n v="23"/>
    <n v="23"/>
    <n v="0"/>
    <n v="0"/>
    <x v="46"/>
  </r>
  <r>
    <n v="132"/>
    <n v="132"/>
    <n v="0"/>
    <n v="0"/>
    <n v="0"/>
    <n v="0"/>
    <n v="0"/>
    <n v="0"/>
    <n v="0"/>
    <n v="0"/>
    <n v="0"/>
    <n v="0"/>
    <x v="39"/>
  </r>
  <r>
    <n v="61"/>
    <n v="61"/>
    <n v="0"/>
    <n v="0"/>
    <n v="0"/>
    <n v="0"/>
    <n v="0"/>
    <n v="0"/>
    <n v="0"/>
    <n v="0"/>
    <n v="0"/>
    <n v="0"/>
    <x v="34"/>
  </r>
  <r>
    <n v="85"/>
    <n v="85"/>
    <n v="0"/>
    <n v="0"/>
    <n v="0"/>
    <n v="0"/>
    <n v="0"/>
    <n v="0"/>
    <n v="85"/>
    <n v="85"/>
    <n v="0"/>
    <n v="0"/>
    <x v="11"/>
  </r>
  <r>
    <n v="55"/>
    <n v="55"/>
    <n v="0"/>
    <n v="0"/>
    <n v="0"/>
    <n v="0"/>
    <n v="0"/>
    <n v="0"/>
    <n v="0"/>
    <n v="0"/>
    <n v="0"/>
    <n v="0"/>
    <x v="46"/>
  </r>
  <r>
    <n v="237"/>
    <n v="237"/>
    <n v="0"/>
    <n v="0"/>
    <n v="0"/>
    <n v="0"/>
    <n v="0"/>
    <n v="0"/>
    <n v="237"/>
    <n v="237"/>
    <n v="0"/>
    <n v="0"/>
    <x v="54"/>
  </r>
  <r>
    <n v="1277"/>
    <n v="1277"/>
    <n v="0"/>
    <n v="0"/>
    <n v="0"/>
    <n v="0"/>
    <n v="0"/>
    <n v="0"/>
    <n v="1277"/>
    <n v="1277"/>
    <n v="0"/>
    <n v="0"/>
    <x v="45"/>
  </r>
  <r>
    <n v="1"/>
    <n v="1"/>
    <n v="0"/>
    <n v="0"/>
    <n v="0"/>
    <n v="0"/>
    <n v="0"/>
    <n v="0"/>
    <n v="0"/>
    <n v="0"/>
    <n v="0"/>
    <n v="0"/>
    <x v="18"/>
  </r>
  <r>
    <n v="6"/>
    <n v="0"/>
    <n v="6"/>
    <n v="0"/>
    <n v="0"/>
    <n v="0"/>
    <n v="0"/>
    <n v="0"/>
    <n v="0"/>
    <n v="0"/>
    <n v="0"/>
    <n v="0"/>
    <x v="66"/>
  </r>
  <r>
    <n v="1"/>
    <n v="0"/>
    <n v="1"/>
    <n v="0"/>
    <n v="0"/>
    <n v="0"/>
    <n v="0"/>
    <n v="0"/>
    <n v="1"/>
    <n v="0"/>
    <n v="1"/>
    <n v="0"/>
    <x v="66"/>
  </r>
  <r>
    <n v="2382"/>
    <n v="2382"/>
    <n v="0"/>
    <n v="0"/>
    <n v="0"/>
    <n v="0"/>
    <n v="0"/>
    <n v="0"/>
    <n v="0"/>
    <n v="0"/>
    <n v="0"/>
    <n v="0"/>
    <x v="24"/>
  </r>
  <r>
    <n v="2645"/>
    <n v="0"/>
    <n v="2645"/>
    <n v="0"/>
    <n v="2645"/>
    <n v="0"/>
    <n v="2645"/>
    <n v="0"/>
    <n v="0"/>
    <n v="0"/>
    <n v="0"/>
    <n v="0"/>
    <x v="22"/>
  </r>
  <r>
    <n v="57"/>
    <n v="57"/>
    <n v="0"/>
    <n v="0"/>
    <n v="0"/>
    <n v="0"/>
    <n v="0"/>
    <n v="0"/>
    <n v="0"/>
    <n v="0"/>
    <n v="0"/>
    <n v="0"/>
    <x v="27"/>
  </r>
  <r>
    <n v="3973"/>
    <n v="3973"/>
    <n v="0"/>
    <n v="0"/>
    <n v="0"/>
    <n v="0"/>
    <n v="0"/>
    <n v="0"/>
    <n v="3973"/>
    <n v="3973"/>
    <n v="0"/>
    <n v="0"/>
    <x v="30"/>
  </r>
  <r>
    <n v="19"/>
    <n v="19"/>
    <n v="0"/>
    <n v="0"/>
    <n v="0"/>
    <n v="0"/>
    <n v="0"/>
    <n v="0"/>
    <n v="0"/>
    <n v="0"/>
    <n v="0"/>
    <n v="0"/>
    <x v="48"/>
  </r>
  <r>
    <n v="40"/>
    <n v="40"/>
    <n v="0"/>
    <n v="0"/>
    <n v="0"/>
    <n v="0"/>
    <n v="0"/>
    <n v="0"/>
    <n v="0"/>
    <n v="0"/>
    <n v="0"/>
    <n v="0"/>
    <x v="39"/>
  </r>
  <r>
    <n v="118"/>
    <n v="118"/>
    <n v="0"/>
    <n v="0"/>
    <n v="0"/>
    <n v="0"/>
    <n v="0"/>
    <n v="0"/>
    <n v="0"/>
    <n v="0"/>
    <n v="0"/>
    <n v="0"/>
    <x v="29"/>
  </r>
  <r>
    <n v="3494"/>
    <n v="3494"/>
    <n v="0"/>
    <n v="0"/>
    <n v="0"/>
    <n v="0"/>
    <n v="0"/>
    <n v="0"/>
    <n v="0"/>
    <n v="0"/>
    <n v="0"/>
    <n v="0"/>
    <x v="13"/>
  </r>
  <r>
    <n v="134"/>
    <n v="134"/>
    <n v="0"/>
    <n v="0"/>
    <n v="0"/>
    <n v="0"/>
    <n v="0"/>
    <n v="0"/>
    <n v="0"/>
    <n v="0"/>
    <n v="0"/>
    <n v="0"/>
    <x v="43"/>
  </r>
  <r>
    <n v="21626"/>
    <n v="21626"/>
    <n v="0"/>
    <n v="0"/>
    <n v="0"/>
    <n v="0"/>
    <n v="0"/>
    <n v="0"/>
    <n v="21626"/>
    <n v="21626"/>
    <n v="0"/>
    <n v="0"/>
    <x v="45"/>
  </r>
  <r>
    <n v="60"/>
    <n v="0"/>
    <n v="60"/>
    <n v="0"/>
    <n v="0"/>
    <n v="0"/>
    <n v="0"/>
    <n v="0"/>
    <n v="60"/>
    <n v="0"/>
    <n v="60"/>
    <n v="0"/>
    <x v="69"/>
  </r>
  <r>
    <n v="95"/>
    <n v="95"/>
    <n v="0"/>
    <n v="0"/>
    <n v="0"/>
    <n v="0"/>
    <n v="0"/>
    <n v="0"/>
    <n v="0"/>
    <n v="0"/>
    <n v="0"/>
    <n v="0"/>
    <x v="18"/>
  </r>
  <r>
    <n v="11929"/>
    <n v="11929"/>
    <n v="0"/>
    <n v="0"/>
    <n v="0"/>
    <n v="0"/>
    <n v="0"/>
    <n v="0"/>
    <n v="0"/>
    <n v="0"/>
    <n v="0"/>
    <n v="0"/>
    <x v="57"/>
  </r>
  <r>
    <n v="5836"/>
    <n v="0"/>
    <n v="5836"/>
    <n v="0"/>
    <n v="0"/>
    <n v="0"/>
    <n v="0"/>
    <n v="0"/>
    <n v="0"/>
    <n v="0"/>
    <n v="0"/>
    <n v="0"/>
    <x v="21"/>
  </r>
  <r>
    <n v="351"/>
    <n v="351"/>
    <n v="0"/>
    <n v="0"/>
    <n v="0"/>
    <n v="0"/>
    <n v="0"/>
    <n v="0"/>
    <n v="0"/>
    <n v="0"/>
    <n v="0"/>
    <n v="0"/>
    <x v="58"/>
  </r>
  <r>
    <n v="2002"/>
    <n v="2002"/>
    <n v="0"/>
    <n v="0"/>
    <n v="0"/>
    <n v="0"/>
    <n v="0"/>
    <n v="0"/>
    <n v="0"/>
    <n v="0"/>
    <n v="0"/>
    <n v="0"/>
    <x v="1"/>
  </r>
  <r>
    <n v="52"/>
    <n v="52"/>
    <n v="0"/>
    <n v="0"/>
    <n v="0"/>
    <n v="0"/>
    <n v="0"/>
    <n v="0"/>
    <n v="0"/>
    <n v="0"/>
    <n v="0"/>
    <n v="0"/>
    <x v="24"/>
  </r>
  <r>
    <n v="14929"/>
    <n v="14929"/>
    <n v="0"/>
    <n v="0"/>
    <n v="0"/>
    <n v="0"/>
    <n v="0"/>
    <n v="0"/>
    <n v="0"/>
    <n v="0"/>
    <n v="0"/>
    <n v="0"/>
    <x v="8"/>
  </r>
  <r>
    <n v="47"/>
    <n v="47"/>
    <n v="0"/>
    <n v="0"/>
    <n v="0"/>
    <n v="0"/>
    <n v="0"/>
    <n v="0"/>
    <n v="0"/>
    <n v="0"/>
    <n v="0"/>
    <n v="0"/>
    <x v="13"/>
  </r>
  <r>
    <n v="145"/>
    <n v="145"/>
    <n v="0"/>
    <n v="0"/>
    <n v="0"/>
    <n v="0"/>
    <n v="0"/>
    <n v="0"/>
    <n v="0"/>
    <n v="0"/>
    <n v="0"/>
    <n v="0"/>
    <x v="10"/>
  </r>
  <r>
    <n v="215"/>
    <n v="215"/>
    <n v="0"/>
    <n v="0"/>
    <n v="0"/>
    <n v="0"/>
    <n v="0"/>
    <n v="0"/>
    <n v="0"/>
    <n v="0"/>
    <n v="0"/>
    <n v="0"/>
    <x v="7"/>
  </r>
  <r>
    <n v="2"/>
    <n v="2"/>
    <n v="0"/>
    <n v="0"/>
    <n v="2"/>
    <n v="2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37"/>
  </r>
  <r>
    <n v="575"/>
    <n v="575"/>
    <n v="0"/>
    <n v="0"/>
    <n v="0"/>
    <n v="0"/>
    <n v="0"/>
    <n v="0"/>
    <n v="0"/>
    <n v="0"/>
    <n v="0"/>
    <n v="0"/>
    <x v="21"/>
  </r>
  <r>
    <n v="12"/>
    <n v="12"/>
    <n v="0"/>
    <n v="0"/>
    <n v="0"/>
    <n v="0"/>
    <n v="0"/>
    <n v="0"/>
    <n v="0"/>
    <n v="0"/>
    <n v="0"/>
    <n v="0"/>
    <x v="48"/>
  </r>
  <r>
    <n v="1449"/>
    <n v="1449"/>
    <n v="0"/>
    <n v="0"/>
    <n v="0"/>
    <n v="0"/>
    <n v="0"/>
    <n v="0"/>
    <n v="0"/>
    <n v="0"/>
    <n v="0"/>
    <n v="0"/>
    <x v="0"/>
  </r>
  <r>
    <n v="2273"/>
    <n v="2273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7"/>
  </r>
  <r>
    <n v="3980"/>
    <n v="3980"/>
    <n v="0"/>
    <n v="0"/>
    <n v="0"/>
    <n v="0"/>
    <n v="0"/>
    <n v="0"/>
    <n v="3980"/>
    <n v="3980"/>
    <n v="0"/>
    <n v="0"/>
    <x v="53"/>
  </r>
  <r>
    <n v="66"/>
    <n v="66"/>
    <n v="0"/>
    <n v="0"/>
    <n v="0"/>
    <n v="0"/>
    <n v="0"/>
    <n v="0"/>
    <n v="0"/>
    <n v="0"/>
    <n v="0"/>
    <n v="0"/>
    <x v="5"/>
  </r>
  <r>
    <n v="4961"/>
    <n v="4961"/>
    <n v="0"/>
    <n v="0"/>
    <n v="0"/>
    <n v="0"/>
    <n v="0"/>
    <n v="0"/>
    <n v="4961"/>
    <n v="4961"/>
    <n v="0"/>
    <n v="0"/>
    <x v="29"/>
  </r>
  <r>
    <n v="60"/>
    <n v="60"/>
    <n v="0"/>
    <n v="0"/>
    <n v="0"/>
    <n v="0"/>
    <n v="0"/>
    <n v="0"/>
    <n v="0"/>
    <n v="0"/>
    <n v="0"/>
    <n v="0"/>
    <x v="5"/>
  </r>
  <r>
    <n v="339"/>
    <n v="339"/>
    <n v="0"/>
    <n v="0"/>
    <n v="0"/>
    <n v="0"/>
    <n v="0"/>
    <n v="0"/>
    <n v="0"/>
    <n v="0"/>
    <n v="0"/>
    <n v="0"/>
    <x v="2"/>
  </r>
  <r>
    <n v="16"/>
    <n v="16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35"/>
  </r>
  <r>
    <n v="25"/>
    <n v="25"/>
    <n v="0"/>
    <n v="0"/>
    <n v="0"/>
    <n v="0"/>
    <n v="0"/>
    <n v="0"/>
    <n v="25"/>
    <n v="25"/>
    <n v="0"/>
    <n v="0"/>
    <x v="53"/>
  </r>
  <r>
    <n v="2355"/>
    <n v="2355"/>
    <n v="0"/>
    <n v="0"/>
    <n v="0"/>
    <n v="0"/>
    <n v="0"/>
    <n v="0"/>
    <n v="0"/>
    <n v="0"/>
    <n v="0"/>
    <n v="0"/>
    <x v="24"/>
  </r>
  <r>
    <n v="14734"/>
    <n v="14734"/>
    <n v="0"/>
    <n v="0"/>
    <n v="14734"/>
    <n v="14734"/>
    <n v="0"/>
    <n v="0"/>
    <n v="0"/>
    <n v="0"/>
    <n v="0"/>
    <n v="0"/>
    <x v="17"/>
  </r>
  <r>
    <n v="133"/>
    <n v="133"/>
    <n v="0"/>
    <n v="0"/>
    <n v="0"/>
    <n v="0"/>
    <n v="0"/>
    <n v="0"/>
    <n v="0"/>
    <n v="0"/>
    <n v="0"/>
    <n v="0"/>
    <x v="57"/>
  </r>
  <r>
    <n v="442"/>
    <n v="442"/>
    <n v="0"/>
    <n v="0"/>
    <n v="442"/>
    <n v="442"/>
    <n v="0"/>
    <n v="0"/>
    <n v="0"/>
    <n v="0"/>
    <n v="0"/>
    <n v="0"/>
    <x v="37"/>
  </r>
  <r>
    <n v="47"/>
    <n v="47"/>
    <n v="0"/>
    <n v="0"/>
    <n v="0"/>
    <n v="0"/>
    <n v="0"/>
    <n v="0"/>
    <n v="47"/>
    <n v="47"/>
    <n v="0"/>
    <n v="0"/>
    <x v="35"/>
  </r>
  <r>
    <n v="4"/>
    <n v="4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37"/>
  </r>
  <r>
    <n v="2459"/>
    <n v="2459"/>
    <n v="0"/>
    <n v="0"/>
    <n v="0"/>
    <n v="0"/>
    <n v="0"/>
    <n v="0"/>
    <n v="0"/>
    <n v="0"/>
    <n v="0"/>
    <n v="0"/>
    <x v="58"/>
  </r>
  <r>
    <n v="1163"/>
    <n v="1163"/>
    <n v="0"/>
    <n v="0"/>
    <n v="0"/>
    <n v="0"/>
    <n v="0"/>
    <n v="0"/>
    <n v="1163"/>
    <n v="1163"/>
    <n v="0"/>
    <n v="0"/>
    <x v="59"/>
  </r>
  <r>
    <n v="3015"/>
    <n v="3015"/>
    <n v="0"/>
    <n v="0"/>
    <n v="0"/>
    <n v="0"/>
    <n v="0"/>
    <n v="0"/>
    <n v="3015"/>
    <n v="3015"/>
    <n v="0"/>
    <n v="0"/>
    <x v="25"/>
  </r>
  <r>
    <n v="153"/>
    <n v="153"/>
    <n v="0"/>
    <n v="0"/>
    <n v="0"/>
    <n v="0"/>
    <n v="0"/>
    <n v="0"/>
    <n v="153"/>
    <n v="153"/>
    <n v="0"/>
    <n v="0"/>
    <x v="14"/>
  </r>
  <r>
    <n v="79"/>
    <n v="79"/>
    <n v="0"/>
    <n v="0"/>
    <n v="0"/>
    <n v="0"/>
    <n v="0"/>
    <n v="0"/>
    <n v="0"/>
    <n v="0"/>
    <n v="0"/>
    <n v="0"/>
    <x v="32"/>
  </r>
  <r>
    <n v="7038"/>
    <n v="7038"/>
    <n v="0"/>
    <n v="0"/>
    <n v="0"/>
    <n v="0"/>
    <n v="0"/>
    <n v="0"/>
    <n v="0"/>
    <n v="0"/>
    <n v="0"/>
    <n v="0"/>
    <x v="32"/>
  </r>
  <r>
    <n v="120"/>
    <n v="120"/>
    <n v="0"/>
    <n v="0"/>
    <n v="0"/>
    <n v="0"/>
    <n v="0"/>
    <n v="0"/>
    <n v="0"/>
    <n v="0"/>
    <n v="0"/>
    <n v="0"/>
    <x v="34"/>
  </r>
  <r>
    <n v="6242"/>
    <n v="6242"/>
    <n v="0"/>
    <n v="0"/>
    <n v="0"/>
    <n v="0"/>
    <n v="0"/>
    <n v="0"/>
    <n v="6242"/>
    <n v="6242"/>
    <n v="0"/>
    <n v="0"/>
    <x v="58"/>
  </r>
  <r>
    <n v="304"/>
    <n v="304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5"/>
  </r>
  <r>
    <n v="424"/>
    <n v="424"/>
    <n v="0"/>
    <n v="0"/>
    <n v="0"/>
    <n v="0"/>
    <n v="0"/>
    <n v="0"/>
    <n v="424"/>
    <n v="424"/>
    <n v="0"/>
    <n v="0"/>
    <x v="20"/>
  </r>
  <r>
    <n v="9"/>
    <n v="9"/>
    <n v="0"/>
    <n v="0"/>
    <n v="0"/>
    <n v="0"/>
    <n v="0"/>
    <n v="0"/>
    <n v="0"/>
    <n v="0"/>
    <n v="0"/>
    <n v="0"/>
    <x v="9"/>
  </r>
  <r>
    <n v="203"/>
    <n v="203"/>
    <n v="0"/>
    <n v="0"/>
    <n v="203"/>
    <n v="203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65"/>
  </r>
  <r>
    <n v="470"/>
    <n v="470"/>
    <n v="0"/>
    <n v="0"/>
    <n v="0"/>
    <n v="0"/>
    <n v="0"/>
    <n v="0"/>
    <n v="470"/>
    <n v="470"/>
    <n v="0"/>
    <n v="0"/>
    <x v="34"/>
  </r>
  <r>
    <n v="1416"/>
    <n v="1416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3"/>
  </r>
  <r>
    <n v="3118"/>
    <n v="3118"/>
    <n v="0"/>
    <n v="0"/>
    <n v="0"/>
    <n v="0"/>
    <n v="0"/>
    <n v="0"/>
    <n v="3118"/>
    <n v="3118"/>
    <n v="0"/>
    <n v="0"/>
    <x v="10"/>
  </r>
  <r>
    <n v="128"/>
    <n v="128"/>
    <n v="0"/>
    <n v="0"/>
    <n v="0"/>
    <n v="0"/>
    <n v="0"/>
    <n v="0"/>
    <n v="0"/>
    <n v="0"/>
    <n v="0"/>
    <n v="0"/>
    <x v="2"/>
  </r>
  <r>
    <n v="53"/>
    <n v="0"/>
    <n v="53"/>
    <n v="0"/>
    <n v="0"/>
    <n v="0"/>
    <n v="0"/>
    <n v="0"/>
    <n v="53"/>
    <n v="0"/>
    <n v="53"/>
    <n v="0"/>
    <x v="65"/>
  </r>
  <r>
    <n v="147"/>
    <n v="147"/>
    <n v="0"/>
    <n v="0"/>
    <n v="0"/>
    <n v="0"/>
    <n v="0"/>
    <n v="0"/>
    <n v="0"/>
    <n v="0"/>
    <n v="0"/>
    <n v="0"/>
    <x v="0"/>
  </r>
  <r>
    <n v="135"/>
    <n v="135"/>
    <n v="0"/>
    <n v="0"/>
    <n v="0"/>
    <n v="0"/>
    <n v="0"/>
    <n v="0"/>
    <n v="0"/>
    <n v="0"/>
    <n v="0"/>
    <n v="0"/>
    <x v="54"/>
  </r>
  <r>
    <n v="79"/>
    <n v="79"/>
    <n v="0"/>
    <n v="0"/>
    <n v="0"/>
    <n v="0"/>
    <n v="0"/>
    <n v="0"/>
    <n v="0"/>
    <n v="0"/>
    <n v="0"/>
    <n v="0"/>
    <x v="46"/>
  </r>
  <r>
    <n v="496"/>
    <n v="0"/>
    <n v="496"/>
    <n v="0"/>
    <n v="0"/>
    <n v="0"/>
    <n v="0"/>
    <n v="0"/>
    <n v="0"/>
    <n v="0"/>
    <n v="0"/>
    <n v="0"/>
    <x v="18"/>
  </r>
  <r>
    <n v="132"/>
    <n v="132"/>
    <n v="0"/>
    <n v="0"/>
    <n v="0"/>
    <n v="0"/>
    <n v="0"/>
    <n v="0"/>
    <n v="0"/>
    <n v="0"/>
    <n v="0"/>
    <n v="0"/>
    <x v="21"/>
  </r>
  <r>
    <n v="75"/>
    <n v="75"/>
    <n v="0"/>
    <n v="0"/>
    <n v="0"/>
    <n v="0"/>
    <n v="0"/>
    <n v="0"/>
    <n v="0"/>
    <n v="0"/>
    <n v="0"/>
    <n v="0"/>
    <x v="42"/>
  </r>
  <r>
    <n v="2558"/>
    <n v="2558"/>
    <n v="0"/>
    <n v="0"/>
    <n v="0"/>
    <n v="0"/>
    <n v="0"/>
    <n v="0"/>
    <n v="2558"/>
    <n v="2558"/>
    <n v="0"/>
    <n v="0"/>
    <x v="40"/>
  </r>
  <r>
    <n v="1055"/>
    <n v="1055"/>
    <n v="0"/>
    <n v="0"/>
    <n v="0"/>
    <n v="0"/>
    <n v="0"/>
    <n v="0"/>
    <n v="0"/>
    <n v="0"/>
    <n v="0"/>
    <n v="0"/>
    <x v="5"/>
  </r>
  <r>
    <n v="3673"/>
    <n v="3673"/>
    <n v="0"/>
    <n v="0"/>
    <n v="0"/>
    <n v="0"/>
    <n v="0"/>
    <n v="0"/>
    <n v="0"/>
    <n v="0"/>
    <n v="0"/>
    <n v="0"/>
    <x v="9"/>
  </r>
  <r>
    <n v="544"/>
    <n v="544"/>
    <n v="0"/>
    <n v="0"/>
    <n v="0"/>
    <n v="0"/>
    <n v="0"/>
    <n v="0"/>
    <n v="0"/>
    <n v="0"/>
    <n v="0"/>
    <n v="0"/>
    <x v="2"/>
  </r>
  <r>
    <n v="2674"/>
    <n v="2674"/>
    <n v="0"/>
    <n v="0"/>
    <n v="0"/>
    <n v="0"/>
    <n v="0"/>
    <n v="0"/>
    <n v="2674"/>
    <n v="2674"/>
    <n v="0"/>
    <n v="0"/>
    <x v="32"/>
  </r>
  <r>
    <n v="689"/>
    <n v="689"/>
    <n v="0"/>
    <n v="0"/>
    <n v="0"/>
    <n v="0"/>
    <n v="0"/>
    <n v="0"/>
    <n v="689"/>
    <n v="689"/>
    <n v="0"/>
    <n v="0"/>
    <x v="29"/>
  </r>
  <r>
    <n v="25"/>
    <n v="25"/>
    <n v="0"/>
    <n v="0"/>
    <n v="0"/>
    <n v="0"/>
    <n v="0"/>
    <n v="0"/>
    <n v="0"/>
    <n v="0"/>
    <n v="0"/>
    <n v="0"/>
    <x v="54"/>
  </r>
  <r>
    <n v="49"/>
    <n v="49"/>
    <n v="0"/>
    <n v="0"/>
    <n v="0"/>
    <n v="0"/>
    <n v="0"/>
    <n v="0"/>
    <n v="0"/>
    <n v="0"/>
    <n v="0"/>
    <n v="0"/>
    <x v="34"/>
  </r>
  <r>
    <n v="120"/>
    <n v="0"/>
    <n v="120"/>
    <n v="0"/>
    <n v="0"/>
    <n v="0"/>
    <n v="0"/>
    <n v="0"/>
    <n v="0"/>
    <n v="0"/>
    <n v="0"/>
    <n v="0"/>
    <x v="45"/>
  </r>
  <r>
    <n v="854"/>
    <n v="854"/>
    <n v="0"/>
    <n v="0"/>
    <n v="0"/>
    <n v="0"/>
    <n v="0"/>
    <n v="0"/>
    <n v="854"/>
    <n v="854"/>
    <n v="0"/>
    <n v="0"/>
    <x v="37"/>
  </r>
  <r>
    <n v="124"/>
    <n v="124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9"/>
    <n v="9"/>
    <n v="0"/>
    <n v="0"/>
    <x v="11"/>
  </r>
  <r>
    <n v="171"/>
    <n v="171"/>
    <n v="0"/>
    <n v="0"/>
    <n v="0"/>
    <n v="0"/>
    <n v="0"/>
    <n v="0"/>
    <n v="0"/>
    <n v="0"/>
    <n v="0"/>
    <n v="0"/>
    <x v="0"/>
  </r>
  <r>
    <n v="86"/>
    <n v="0"/>
    <n v="86"/>
    <n v="0"/>
    <n v="0"/>
    <n v="0"/>
    <n v="0"/>
    <n v="0"/>
    <n v="86"/>
    <n v="0"/>
    <n v="86"/>
    <n v="0"/>
    <x v="36"/>
  </r>
  <r>
    <n v="1"/>
    <n v="1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50"/>
  </r>
  <r>
    <n v="7422"/>
    <n v="7422"/>
    <n v="0"/>
    <n v="0"/>
    <n v="0"/>
    <n v="0"/>
    <n v="0"/>
    <n v="0"/>
    <n v="7422"/>
    <n v="7422"/>
    <n v="0"/>
    <n v="0"/>
    <x v="42"/>
  </r>
  <r>
    <n v="424"/>
    <n v="424"/>
    <n v="0"/>
    <n v="0"/>
    <n v="0"/>
    <n v="0"/>
    <n v="0"/>
    <n v="0"/>
    <n v="424"/>
    <n v="424"/>
    <n v="0"/>
    <n v="0"/>
    <x v="60"/>
  </r>
  <r>
    <n v="2"/>
    <n v="2"/>
    <n v="0"/>
    <n v="0"/>
    <n v="0"/>
    <n v="0"/>
    <n v="0"/>
    <n v="0"/>
    <n v="2"/>
    <n v="2"/>
    <n v="0"/>
    <n v="0"/>
    <x v="48"/>
  </r>
  <r>
    <n v="149"/>
    <n v="149"/>
    <n v="0"/>
    <n v="0"/>
    <n v="0"/>
    <n v="0"/>
    <n v="0"/>
    <n v="0"/>
    <n v="0"/>
    <n v="0"/>
    <n v="0"/>
    <n v="0"/>
    <x v="37"/>
  </r>
  <r>
    <n v="21"/>
    <n v="21"/>
    <n v="0"/>
    <n v="0"/>
    <n v="21"/>
    <n v="21"/>
    <n v="0"/>
    <n v="0"/>
    <n v="0"/>
    <n v="0"/>
    <n v="0"/>
    <n v="0"/>
    <x v="51"/>
  </r>
  <r>
    <n v="54"/>
    <n v="54"/>
    <n v="0"/>
    <n v="0"/>
    <n v="0"/>
    <n v="0"/>
    <n v="0"/>
    <n v="0"/>
    <n v="0"/>
    <n v="0"/>
    <n v="0"/>
    <n v="0"/>
    <x v="9"/>
  </r>
  <r>
    <n v="3965"/>
    <n v="3965"/>
    <n v="0"/>
    <n v="0"/>
    <n v="0"/>
    <n v="0"/>
    <n v="0"/>
    <n v="0"/>
    <n v="3965"/>
    <n v="3965"/>
    <n v="0"/>
    <n v="0"/>
    <x v="30"/>
  </r>
  <r>
    <n v="341"/>
    <n v="341"/>
    <n v="0"/>
    <n v="0"/>
    <n v="0"/>
    <n v="0"/>
    <n v="0"/>
    <n v="0"/>
    <n v="0"/>
    <n v="0"/>
    <n v="0"/>
    <n v="0"/>
    <x v="53"/>
  </r>
  <r>
    <n v="85"/>
    <n v="85"/>
    <n v="0"/>
    <n v="0"/>
    <n v="0"/>
    <n v="0"/>
    <n v="0"/>
    <n v="0"/>
    <n v="0"/>
    <n v="0"/>
    <n v="0"/>
    <n v="0"/>
    <x v="46"/>
  </r>
  <r>
    <n v="344"/>
    <n v="344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10"/>
  </r>
  <r>
    <n v="49791"/>
    <n v="49791"/>
    <n v="0"/>
    <n v="0"/>
    <n v="0"/>
    <n v="0"/>
    <n v="0"/>
    <n v="0"/>
    <n v="49791"/>
    <n v="49791"/>
    <n v="0"/>
    <n v="0"/>
    <x v="32"/>
  </r>
  <r>
    <n v="23265"/>
    <n v="0"/>
    <n v="23265"/>
    <n v="0"/>
    <n v="0"/>
    <n v="0"/>
    <n v="0"/>
    <n v="0"/>
    <n v="23265"/>
    <n v="0"/>
    <n v="23265"/>
    <n v="0"/>
    <x v="12"/>
  </r>
  <r>
    <n v="3798"/>
    <n v="0"/>
    <n v="3798"/>
    <n v="0"/>
    <n v="0"/>
    <n v="0"/>
    <n v="0"/>
    <n v="0"/>
    <n v="3798"/>
    <n v="0"/>
    <n v="3798"/>
    <n v="0"/>
    <x v="7"/>
  </r>
  <r>
    <n v="173"/>
    <n v="0"/>
    <n v="173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56"/>
  </r>
  <r>
    <n v="3"/>
    <n v="3"/>
    <n v="0"/>
    <n v="0"/>
    <n v="3"/>
    <n v="3"/>
    <n v="0"/>
    <n v="0"/>
    <n v="0"/>
    <n v="0"/>
    <n v="0"/>
    <n v="0"/>
    <x v="3"/>
  </r>
  <r>
    <n v="1947"/>
    <n v="1947"/>
    <n v="0"/>
    <n v="0"/>
    <n v="0"/>
    <n v="0"/>
    <n v="0"/>
    <n v="0"/>
    <n v="1947"/>
    <n v="1947"/>
    <n v="0"/>
    <n v="0"/>
    <x v="31"/>
  </r>
  <r>
    <n v="7301"/>
    <n v="7301"/>
    <n v="0"/>
    <n v="0"/>
    <n v="0"/>
    <n v="0"/>
    <n v="0"/>
    <n v="0"/>
    <n v="7301"/>
    <n v="7301"/>
    <n v="0"/>
    <n v="0"/>
    <x v="37"/>
  </r>
  <r>
    <n v="4"/>
    <n v="4"/>
    <n v="0"/>
    <n v="0"/>
    <n v="0"/>
    <n v="0"/>
    <n v="0"/>
    <n v="0"/>
    <n v="4"/>
    <n v="4"/>
    <n v="0"/>
    <n v="0"/>
    <x v="48"/>
  </r>
  <r>
    <n v="52"/>
    <n v="52"/>
    <n v="0"/>
    <n v="0"/>
    <n v="0"/>
    <n v="0"/>
    <n v="0"/>
    <n v="0"/>
    <n v="0"/>
    <n v="0"/>
    <n v="0"/>
    <n v="0"/>
    <x v="60"/>
  </r>
  <r>
    <n v="142"/>
    <n v="142"/>
    <n v="0"/>
    <n v="0"/>
    <n v="0"/>
    <n v="0"/>
    <n v="0"/>
    <n v="0"/>
    <n v="0"/>
    <n v="0"/>
    <n v="0"/>
    <n v="0"/>
    <x v="60"/>
  </r>
  <r>
    <n v="960"/>
    <n v="960"/>
    <n v="0"/>
    <n v="0"/>
    <n v="960"/>
    <n v="96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40"/>
  </r>
  <r>
    <n v="49"/>
    <n v="49"/>
    <n v="0"/>
    <n v="0"/>
    <n v="0"/>
    <n v="0"/>
    <n v="0"/>
    <n v="0"/>
    <n v="49"/>
    <n v="49"/>
    <n v="0"/>
    <n v="0"/>
    <x v="37"/>
  </r>
  <r>
    <n v="1440"/>
    <n v="1440"/>
    <n v="0"/>
    <n v="0"/>
    <n v="0"/>
    <n v="0"/>
    <n v="0"/>
    <n v="0"/>
    <n v="0"/>
    <n v="0"/>
    <n v="0"/>
    <n v="0"/>
    <x v="58"/>
  </r>
  <r>
    <n v="42"/>
    <n v="42"/>
    <n v="0"/>
    <n v="0"/>
    <n v="42"/>
    <n v="42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"/>
  </r>
  <r>
    <n v="720"/>
    <n v="720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10"/>
    <n v="10"/>
    <n v="0"/>
    <n v="0"/>
    <x v="42"/>
  </r>
  <r>
    <n v="498"/>
    <n v="498"/>
    <n v="0"/>
    <n v="0"/>
    <n v="0"/>
    <n v="0"/>
    <n v="0"/>
    <n v="0"/>
    <n v="498"/>
    <n v="498"/>
    <n v="0"/>
    <n v="0"/>
    <x v="24"/>
  </r>
  <r>
    <n v="290"/>
    <n v="290"/>
    <n v="0"/>
    <n v="0"/>
    <n v="0"/>
    <n v="0"/>
    <n v="0"/>
    <n v="0"/>
    <n v="0"/>
    <n v="0"/>
    <n v="0"/>
    <n v="0"/>
    <x v="0"/>
  </r>
  <r>
    <n v="18845"/>
    <n v="0"/>
    <n v="18845"/>
    <n v="0"/>
    <n v="18845"/>
    <n v="0"/>
    <n v="18845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20"/>
  </r>
  <r>
    <n v="834"/>
    <n v="834"/>
    <n v="0"/>
    <n v="0"/>
    <n v="0"/>
    <n v="0"/>
    <n v="0"/>
    <n v="0"/>
    <n v="0"/>
    <n v="0"/>
    <n v="0"/>
    <n v="0"/>
    <x v="7"/>
  </r>
  <r>
    <n v="175"/>
    <n v="175"/>
    <n v="0"/>
    <n v="0"/>
    <n v="0"/>
    <n v="0"/>
    <n v="0"/>
    <n v="0"/>
    <n v="0"/>
    <n v="0"/>
    <n v="0"/>
    <n v="0"/>
    <x v="20"/>
  </r>
  <r>
    <n v="933"/>
    <n v="933"/>
    <n v="0"/>
    <n v="0"/>
    <n v="0"/>
    <n v="0"/>
    <n v="0"/>
    <n v="0"/>
    <n v="0"/>
    <n v="0"/>
    <n v="0"/>
    <n v="0"/>
    <x v="9"/>
  </r>
  <r>
    <n v="31"/>
    <n v="31"/>
    <n v="0"/>
    <n v="0"/>
    <n v="0"/>
    <n v="0"/>
    <n v="0"/>
    <n v="0"/>
    <n v="0"/>
    <n v="0"/>
    <n v="0"/>
    <n v="0"/>
    <x v="32"/>
  </r>
  <r>
    <n v="1768"/>
    <n v="1768"/>
    <n v="0"/>
    <n v="0"/>
    <n v="0"/>
    <n v="0"/>
    <n v="0"/>
    <n v="0"/>
    <n v="1768"/>
    <n v="1768"/>
    <n v="0"/>
    <n v="0"/>
    <x v="13"/>
  </r>
  <r>
    <n v="2315"/>
    <n v="2315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4"/>
  </r>
  <r>
    <n v="227"/>
    <n v="227"/>
    <n v="0"/>
    <n v="0"/>
    <n v="0"/>
    <n v="0"/>
    <n v="0"/>
    <n v="0"/>
    <n v="0"/>
    <n v="0"/>
    <n v="0"/>
    <n v="0"/>
    <x v="25"/>
  </r>
  <r>
    <n v="162"/>
    <n v="162"/>
    <n v="0"/>
    <n v="0"/>
    <n v="162"/>
    <n v="162"/>
    <n v="0"/>
    <n v="0"/>
    <n v="0"/>
    <n v="0"/>
    <n v="0"/>
    <n v="0"/>
    <x v="17"/>
  </r>
  <r>
    <n v="97"/>
    <n v="0"/>
    <n v="97"/>
    <n v="0"/>
    <n v="0"/>
    <n v="0"/>
    <n v="0"/>
    <n v="0"/>
    <n v="0"/>
    <n v="0"/>
    <n v="0"/>
    <n v="0"/>
    <x v="20"/>
  </r>
  <r>
    <n v="70"/>
    <n v="70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17"/>
  </r>
  <r>
    <n v="77"/>
    <n v="77"/>
    <n v="0"/>
    <n v="0"/>
    <n v="0"/>
    <n v="0"/>
    <n v="0"/>
    <n v="0"/>
    <n v="0"/>
    <n v="0"/>
    <n v="0"/>
    <n v="0"/>
    <x v="41"/>
  </r>
  <r>
    <n v="100"/>
    <n v="100"/>
    <n v="0"/>
    <n v="0"/>
    <n v="0"/>
    <n v="0"/>
    <n v="0"/>
    <n v="0"/>
    <n v="0"/>
    <n v="0"/>
    <n v="0"/>
    <n v="0"/>
    <x v="40"/>
  </r>
  <r>
    <n v="738"/>
    <n v="738"/>
    <n v="0"/>
    <n v="0"/>
    <n v="0"/>
    <n v="0"/>
    <n v="0"/>
    <n v="0"/>
    <n v="0"/>
    <n v="0"/>
    <n v="0"/>
    <n v="0"/>
    <x v="45"/>
  </r>
  <r>
    <n v="78"/>
    <n v="78"/>
    <n v="0"/>
    <n v="0"/>
    <n v="0"/>
    <n v="0"/>
    <n v="0"/>
    <n v="0"/>
    <n v="0"/>
    <n v="0"/>
    <n v="0"/>
    <n v="0"/>
    <x v="9"/>
  </r>
  <r>
    <n v="149"/>
    <n v="149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53"/>
  </r>
  <r>
    <n v="75"/>
    <n v="75"/>
    <n v="0"/>
    <n v="0"/>
    <n v="0"/>
    <n v="0"/>
    <n v="0"/>
    <n v="0"/>
    <n v="0"/>
    <n v="0"/>
    <n v="0"/>
    <n v="0"/>
    <x v="34"/>
  </r>
  <r>
    <n v="31"/>
    <n v="31"/>
    <n v="0"/>
    <n v="0"/>
    <n v="0"/>
    <n v="0"/>
    <n v="0"/>
    <n v="0"/>
    <n v="0"/>
    <n v="0"/>
    <n v="0"/>
    <n v="0"/>
    <x v="35"/>
  </r>
  <r>
    <n v="260"/>
    <n v="260"/>
    <n v="0"/>
    <n v="0"/>
    <n v="0"/>
    <n v="0"/>
    <n v="0"/>
    <n v="0"/>
    <n v="260"/>
    <n v="260"/>
    <n v="0"/>
    <n v="0"/>
    <x v="49"/>
  </r>
  <r>
    <n v="3"/>
    <n v="3"/>
    <n v="0"/>
    <n v="0"/>
    <n v="0"/>
    <n v="0"/>
    <n v="0"/>
    <n v="0"/>
    <n v="0"/>
    <n v="0"/>
    <n v="0"/>
    <n v="0"/>
    <x v="17"/>
  </r>
  <r>
    <n v="1916"/>
    <n v="0"/>
    <n v="1916"/>
    <n v="0"/>
    <n v="0"/>
    <n v="0"/>
    <n v="0"/>
    <n v="0"/>
    <n v="1916"/>
    <n v="0"/>
    <n v="1916"/>
    <n v="0"/>
    <x v="5"/>
  </r>
  <r>
    <n v="320"/>
    <n v="0"/>
    <n v="320"/>
    <n v="0"/>
    <n v="0"/>
    <n v="0"/>
    <n v="0"/>
    <n v="0"/>
    <n v="0"/>
    <n v="0"/>
    <n v="0"/>
    <n v="0"/>
    <x v="25"/>
  </r>
  <r>
    <n v="1197"/>
    <n v="0"/>
    <n v="1197"/>
    <n v="0"/>
    <n v="1197"/>
    <n v="0"/>
    <n v="1197"/>
    <n v="0"/>
    <n v="0"/>
    <n v="0"/>
    <n v="0"/>
    <n v="0"/>
    <x v="18"/>
  </r>
  <r>
    <n v="13"/>
    <n v="13"/>
    <n v="0"/>
    <n v="0"/>
    <n v="0"/>
    <n v="0"/>
    <n v="0"/>
    <n v="0"/>
    <n v="0"/>
    <n v="0"/>
    <n v="0"/>
    <n v="0"/>
    <x v="5"/>
  </r>
  <r>
    <n v="123175"/>
    <n v="0"/>
    <n v="0"/>
    <n v="123175"/>
    <n v="123175"/>
    <n v="0"/>
    <n v="0"/>
    <n v="123175"/>
    <n v="0"/>
    <n v="0"/>
    <n v="0"/>
    <n v="0"/>
    <x v="2"/>
  </r>
  <r>
    <n v="29"/>
    <n v="29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38"/>
  </r>
  <r>
    <n v="225"/>
    <n v="225"/>
    <n v="0"/>
    <n v="0"/>
    <n v="225"/>
    <n v="225"/>
    <n v="0"/>
    <n v="0"/>
    <n v="0"/>
    <n v="0"/>
    <n v="0"/>
    <n v="0"/>
    <x v="59"/>
  </r>
  <r>
    <n v="220"/>
    <n v="0"/>
    <n v="220"/>
    <n v="0"/>
    <n v="0"/>
    <n v="0"/>
    <n v="0"/>
    <n v="0"/>
    <n v="0"/>
    <n v="0"/>
    <n v="0"/>
    <n v="0"/>
    <x v="41"/>
  </r>
  <r>
    <n v="674"/>
    <n v="674"/>
    <n v="0"/>
    <n v="0"/>
    <n v="0"/>
    <n v="0"/>
    <n v="0"/>
    <n v="0"/>
    <n v="674"/>
    <n v="674"/>
    <n v="0"/>
    <n v="0"/>
    <x v="45"/>
  </r>
  <r>
    <n v="2628"/>
    <n v="2628"/>
    <n v="0"/>
    <n v="0"/>
    <n v="0"/>
    <n v="0"/>
    <n v="0"/>
    <n v="0"/>
    <n v="0"/>
    <n v="0"/>
    <n v="0"/>
    <n v="0"/>
    <x v="32"/>
  </r>
  <r>
    <n v="82"/>
    <n v="82"/>
    <n v="0"/>
    <n v="0"/>
    <n v="0"/>
    <n v="0"/>
    <n v="0"/>
    <n v="0"/>
    <n v="0"/>
    <n v="0"/>
    <n v="0"/>
    <n v="0"/>
    <x v="15"/>
  </r>
  <r>
    <n v="161"/>
    <n v="161"/>
    <n v="0"/>
    <n v="0"/>
    <n v="0"/>
    <n v="0"/>
    <n v="0"/>
    <n v="0"/>
    <n v="0"/>
    <n v="0"/>
    <n v="0"/>
    <n v="0"/>
    <x v="57"/>
  </r>
  <r>
    <n v="173"/>
    <n v="173"/>
    <n v="0"/>
    <n v="0"/>
    <n v="0"/>
    <n v="0"/>
    <n v="0"/>
    <n v="0"/>
    <n v="173"/>
    <n v="173"/>
    <n v="0"/>
    <n v="0"/>
    <x v="27"/>
  </r>
  <r>
    <n v="326"/>
    <n v="326"/>
    <n v="0"/>
    <n v="0"/>
    <n v="326"/>
    <n v="326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0"/>
  </r>
  <r>
    <n v="3149"/>
    <n v="3149"/>
    <n v="0"/>
    <n v="0"/>
    <n v="0"/>
    <n v="0"/>
    <n v="0"/>
    <n v="0"/>
    <n v="0"/>
    <n v="0"/>
    <n v="0"/>
    <n v="0"/>
    <x v="46"/>
  </r>
  <r>
    <n v="324"/>
    <n v="324"/>
    <n v="0"/>
    <n v="0"/>
    <n v="0"/>
    <n v="0"/>
    <n v="0"/>
    <n v="0"/>
    <n v="324"/>
    <n v="324"/>
    <n v="0"/>
    <n v="0"/>
    <x v="19"/>
  </r>
  <r>
    <n v="592"/>
    <n v="592"/>
    <n v="0"/>
    <n v="0"/>
    <n v="0"/>
    <n v="0"/>
    <n v="0"/>
    <n v="0"/>
    <n v="0"/>
    <n v="0"/>
    <n v="0"/>
    <n v="0"/>
    <x v="3"/>
  </r>
  <r>
    <n v="55"/>
    <n v="55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42"/>
  </r>
  <r>
    <n v="207"/>
    <n v="207"/>
    <n v="0"/>
    <n v="0"/>
    <n v="0"/>
    <n v="0"/>
    <n v="0"/>
    <n v="0"/>
    <n v="0"/>
    <n v="0"/>
    <n v="0"/>
    <n v="0"/>
    <x v="58"/>
  </r>
  <r>
    <n v="29"/>
    <n v="29"/>
    <n v="0"/>
    <n v="0"/>
    <n v="0"/>
    <n v="0"/>
    <n v="0"/>
    <n v="0"/>
    <n v="29"/>
    <n v="29"/>
    <n v="0"/>
    <n v="0"/>
    <x v="17"/>
  </r>
  <r>
    <n v="122"/>
    <n v="122"/>
    <n v="0"/>
    <n v="0"/>
    <n v="0"/>
    <n v="0"/>
    <n v="0"/>
    <n v="0"/>
    <n v="0"/>
    <n v="0"/>
    <n v="0"/>
    <n v="0"/>
    <x v="41"/>
  </r>
  <r>
    <n v="3389"/>
    <n v="0"/>
    <n v="3389"/>
    <n v="0"/>
    <n v="3389"/>
    <n v="0"/>
    <n v="3389"/>
    <n v="0"/>
    <n v="0"/>
    <n v="0"/>
    <n v="0"/>
    <n v="0"/>
    <x v="60"/>
  </r>
  <r>
    <n v="176"/>
    <n v="176"/>
    <n v="0"/>
    <n v="0"/>
    <n v="0"/>
    <n v="0"/>
    <n v="0"/>
    <n v="0"/>
    <n v="0"/>
    <n v="0"/>
    <n v="0"/>
    <n v="0"/>
    <x v="25"/>
  </r>
  <r>
    <n v="35186"/>
    <n v="35186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4"/>
    <n v="4"/>
    <n v="0"/>
    <n v="0"/>
    <x v="17"/>
  </r>
  <r>
    <n v="11"/>
    <n v="11"/>
    <n v="0"/>
    <n v="0"/>
    <n v="0"/>
    <n v="0"/>
    <n v="0"/>
    <n v="0"/>
    <n v="11"/>
    <n v="11"/>
    <n v="0"/>
    <n v="0"/>
    <x v="14"/>
  </r>
  <r>
    <n v="1220"/>
    <n v="1220"/>
    <n v="0"/>
    <n v="0"/>
    <n v="0"/>
    <n v="0"/>
    <n v="0"/>
    <n v="0"/>
    <n v="0"/>
    <n v="0"/>
    <n v="0"/>
    <n v="0"/>
    <x v="5"/>
  </r>
  <r>
    <n v="639"/>
    <n v="639"/>
    <n v="0"/>
    <n v="0"/>
    <n v="0"/>
    <n v="0"/>
    <n v="0"/>
    <n v="0"/>
    <n v="0"/>
    <n v="0"/>
    <n v="0"/>
    <n v="0"/>
    <x v="40"/>
  </r>
  <r>
    <n v="3501"/>
    <n v="0"/>
    <n v="3501"/>
    <n v="0"/>
    <n v="3501"/>
    <n v="0"/>
    <n v="3501"/>
    <n v="0"/>
    <n v="0"/>
    <n v="0"/>
    <n v="0"/>
    <n v="0"/>
    <x v="24"/>
  </r>
  <r>
    <n v="10944"/>
    <n v="10944"/>
    <n v="0"/>
    <n v="0"/>
    <n v="0"/>
    <n v="0"/>
    <n v="0"/>
    <n v="0"/>
    <n v="10944"/>
    <n v="10944"/>
    <n v="0"/>
    <n v="0"/>
    <x v="25"/>
  </r>
  <r>
    <n v="57"/>
    <n v="57"/>
    <n v="0"/>
    <n v="0"/>
    <n v="0"/>
    <n v="0"/>
    <n v="0"/>
    <n v="0"/>
    <n v="0"/>
    <n v="0"/>
    <n v="0"/>
    <n v="0"/>
    <x v="57"/>
  </r>
  <r>
    <n v="435"/>
    <n v="435"/>
    <n v="0"/>
    <n v="0"/>
    <n v="0"/>
    <n v="0"/>
    <n v="0"/>
    <n v="0"/>
    <n v="435"/>
    <n v="435"/>
    <n v="0"/>
    <n v="0"/>
    <x v="42"/>
  </r>
  <r>
    <n v="8"/>
    <n v="8"/>
    <n v="0"/>
    <n v="0"/>
    <n v="0"/>
    <n v="0"/>
    <n v="0"/>
    <n v="0"/>
    <n v="8"/>
    <n v="8"/>
    <n v="0"/>
    <n v="0"/>
    <x v="4"/>
  </r>
  <r>
    <n v="47"/>
    <n v="47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42"/>
  </r>
  <r>
    <n v="13"/>
    <n v="13"/>
    <n v="0"/>
    <n v="0"/>
    <n v="0"/>
    <n v="0"/>
    <n v="0"/>
    <n v="0"/>
    <n v="0"/>
    <n v="0"/>
    <n v="0"/>
    <n v="0"/>
    <x v="29"/>
  </r>
  <r>
    <n v="26"/>
    <n v="26"/>
    <n v="0"/>
    <n v="0"/>
    <n v="0"/>
    <n v="0"/>
    <n v="0"/>
    <n v="0"/>
    <n v="26"/>
    <n v="26"/>
    <n v="0"/>
    <n v="0"/>
    <x v="21"/>
  </r>
  <r>
    <n v="2"/>
    <n v="2"/>
    <n v="0"/>
    <n v="0"/>
    <n v="0"/>
    <n v="0"/>
    <n v="0"/>
    <n v="0"/>
    <n v="0"/>
    <n v="0"/>
    <n v="0"/>
    <n v="0"/>
    <x v="66"/>
  </r>
  <r>
    <n v="1753"/>
    <n v="0"/>
    <n v="0"/>
    <n v="1753"/>
    <n v="0"/>
    <n v="0"/>
    <n v="0"/>
    <n v="0"/>
    <n v="0"/>
    <n v="0"/>
    <n v="0"/>
    <n v="0"/>
    <x v="8"/>
  </r>
  <r>
    <n v="19"/>
    <n v="19"/>
    <n v="0"/>
    <n v="0"/>
    <n v="19"/>
    <n v="19"/>
    <n v="0"/>
    <n v="0"/>
    <n v="0"/>
    <n v="0"/>
    <n v="0"/>
    <n v="0"/>
    <x v="4"/>
  </r>
  <r>
    <n v="3544"/>
    <n v="0"/>
    <n v="3544"/>
    <n v="0"/>
    <n v="0"/>
    <n v="0"/>
    <n v="0"/>
    <n v="0"/>
    <n v="0"/>
    <n v="0"/>
    <n v="0"/>
    <n v="0"/>
    <x v="25"/>
  </r>
  <r>
    <n v="1947"/>
    <n v="1947"/>
    <n v="0"/>
    <n v="0"/>
    <n v="0"/>
    <n v="0"/>
    <n v="0"/>
    <n v="0"/>
    <n v="1947"/>
    <n v="1947"/>
    <n v="0"/>
    <n v="0"/>
    <x v="20"/>
  </r>
  <r>
    <n v="42"/>
    <n v="42"/>
    <n v="0"/>
    <n v="0"/>
    <n v="0"/>
    <n v="0"/>
    <n v="0"/>
    <n v="0"/>
    <n v="0"/>
    <n v="0"/>
    <n v="0"/>
    <n v="0"/>
    <x v="34"/>
  </r>
  <r>
    <n v="304"/>
    <n v="304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42"/>
  </r>
  <r>
    <n v="774"/>
    <n v="774"/>
    <n v="0"/>
    <n v="0"/>
    <n v="0"/>
    <n v="0"/>
    <n v="0"/>
    <n v="0"/>
    <n v="0"/>
    <n v="0"/>
    <n v="0"/>
    <n v="0"/>
    <x v="42"/>
  </r>
  <r>
    <n v="151"/>
    <n v="151"/>
    <n v="0"/>
    <n v="0"/>
    <n v="151"/>
    <n v="151"/>
    <n v="0"/>
    <n v="0"/>
    <n v="0"/>
    <n v="0"/>
    <n v="0"/>
    <n v="0"/>
    <x v="34"/>
  </r>
  <r>
    <n v="5639"/>
    <n v="0"/>
    <n v="5639"/>
    <n v="0"/>
    <n v="0"/>
    <n v="0"/>
    <n v="0"/>
    <n v="0"/>
    <n v="5639"/>
    <n v="0"/>
    <n v="5639"/>
    <n v="0"/>
    <x v="49"/>
  </r>
  <r>
    <n v="1285"/>
    <n v="1285"/>
    <n v="0"/>
    <n v="0"/>
    <n v="0"/>
    <n v="0"/>
    <n v="0"/>
    <n v="0"/>
    <n v="1285"/>
    <n v="1285"/>
    <n v="0"/>
    <n v="0"/>
    <x v="13"/>
  </r>
  <r>
    <n v="1"/>
    <n v="1"/>
    <n v="0"/>
    <n v="0"/>
    <n v="0"/>
    <n v="0"/>
    <n v="0"/>
    <n v="0"/>
    <n v="0"/>
    <n v="0"/>
    <n v="0"/>
    <n v="0"/>
    <x v="49"/>
  </r>
  <r>
    <n v="518"/>
    <n v="518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64"/>
  </r>
  <r>
    <n v="407"/>
    <n v="407"/>
    <n v="0"/>
    <n v="0"/>
    <n v="0"/>
    <n v="0"/>
    <n v="0"/>
    <n v="0"/>
    <n v="0"/>
    <n v="0"/>
    <n v="0"/>
    <n v="0"/>
    <x v="56"/>
  </r>
  <r>
    <n v="821"/>
    <n v="821"/>
    <n v="0"/>
    <n v="0"/>
    <n v="0"/>
    <n v="0"/>
    <n v="0"/>
    <n v="0"/>
    <n v="0"/>
    <n v="0"/>
    <n v="0"/>
    <n v="0"/>
    <x v="32"/>
  </r>
  <r>
    <n v="92"/>
    <n v="92"/>
    <n v="0"/>
    <n v="0"/>
    <n v="0"/>
    <n v="0"/>
    <n v="0"/>
    <n v="0"/>
    <n v="0"/>
    <n v="0"/>
    <n v="0"/>
    <n v="0"/>
    <x v="6"/>
  </r>
  <r>
    <n v="641"/>
    <n v="0"/>
    <n v="641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53"/>
  </r>
  <r>
    <n v="25623"/>
    <n v="0"/>
    <n v="25623"/>
    <n v="0"/>
    <n v="0"/>
    <n v="0"/>
    <n v="0"/>
    <n v="0"/>
    <n v="0"/>
    <n v="0"/>
    <n v="0"/>
    <n v="0"/>
    <x v="31"/>
  </r>
  <r>
    <n v="4018"/>
    <n v="4018"/>
    <n v="0"/>
    <n v="0"/>
    <n v="0"/>
    <n v="0"/>
    <n v="0"/>
    <n v="0"/>
    <n v="0"/>
    <n v="0"/>
    <n v="0"/>
    <n v="0"/>
    <x v="2"/>
  </r>
  <r>
    <n v="3"/>
    <n v="0"/>
    <n v="3"/>
    <n v="0"/>
    <n v="0"/>
    <n v="0"/>
    <n v="0"/>
    <n v="0"/>
    <n v="0"/>
    <n v="0"/>
    <n v="0"/>
    <n v="0"/>
    <x v="7"/>
  </r>
  <r>
    <n v="6595"/>
    <n v="0"/>
    <n v="6595"/>
    <n v="0"/>
    <n v="0"/>
    <n v="0"/>
    <n v="0"/>
    <n v="0"/>
    <n v="6595"/>
    <n v="0"/>
    <n v="6595"/>
    <n v="0"/>
    <x v="25"/>
  </r>
  <r>
    <n v="6"/>
    <n v="6"/>
    <n v="0"/>
    <n v="0"/>
    <n v="0"/>
    <n v="0"/>
    <n v="0"/>
    <n v="0"/>
    <n v="0"/>
    <n v="0"/>
    <n v="0"/>
    <n v="0"/>
    <x v="63"/>
  </r>
  <r>
    <n v="159"/>
    <n v="159"/>
    <n v="0"/>
    <n v="0"/>
    <n v="0"/>
    <n v="0"/>
    <n v="0"/>
    <n v="0"/>
    <n v="0"/>
    <n v="0"/>
    <n v="0"/>
    <n v="0"/>
    <x v="48"/>
  </r>
  <r>
    <n v="20835"/>
    <n v="0"/>
    <n v="0"/>
    <n v="20835"/>
    <n v="20835"/>
    <n v="0"/>
    <n v="0"/>
    <n v="20835"/>
    <n v="0"/>
    <n v="0"/>
    <n v="0"/>
    <n v="0"/>
    <x v="68"/>
  </r>
  <r>
    <n v="4474"/>
    <n v="4474"/>
    <n v="0"/>
    <n v="0"/>
    <n v="0"/>
    <n v="0"/>
    <n v="0"/>
    <n v="0"/>
    <n v="4474"/>
    <n v="4474"/>
    <n v="0"/>
    <n v="0"/>
    <x v="12"/>
  </r>
  <r>
    <n v="17"/>
    <n v="17"/>
    <n v="0"/>
    <n v="0"/>
    <n v="0"/>
    <n v="0"/>
    <n v="0"/>
    <n v="0"/>
    <n v="0"/>
    <n v="0"/>
    <n v="0"/>
    <n v="0"/>
    <x v="50"/>
  </r>
  <r>
    <n v="47"/>
    <n v="47"/>
    <n v="0"/>
    <n v="0"/>
    <n v="0"/>
    <n v="0"/>
    <n v="0"/>
    <n v="0"/>
    <n v="0"/>
    <n v="0"/>
    <n v="0"/>
    <n v="0"/>
    <x v="11"/>
  </r>
  <r>
    <n v="5854"/>
    <n v="5854"/>
    <n v="0"/>
    <n v="0"/>
    <n v="0"/>
    <n v="0"/>
    <n v="0"/>
    <n v="0"/>
    <n v="5854"/>
    <n v="5854"/>
    <n v="0"/>
    <n v="0"/>
    <x v="7"/>
  </r>
  <r>
    <n v="8062"/>
    <n v="0"/>
    <n v="8062"/>
    <n v="0"/>
    <n v="0"/>
    <n v="0"/>
    <n v="0"/>
    <n v="0"/>
    <n v="0"/>
    <n v="0"/>
    <n v="0"/>
    <n v="0"/>
    <x v="15"/>
  </r>
  <r>
    <n v="6432"/>
    <n v="6432"/>
    <n v="0"/>
    <n v="0"/>
    <n v="0"/>
    <n v="0"/>
    <n v="0"/>
    <n v="0"/>
    <n v="0"/>
    <n v="0"/>
    <n v="0"/>
    <n v="0"/>
    <x v="8"/>
  </r>
  <r>
    <n v="127"/>
    <n v="127"/>
    <n v="0"/>
    <n v="0"/>
    <n v="0"/>
    <n v="0"/>
    <n v="0"/>
    <n v="0"/>
    <n v="0"/>
    <n v="0"/>
    <n v="0"/>
    <n v="0"/>
    <x v="8"/>
  </r>
  <r>
    <n v="2945"/>
    <n v="0"/>
    <n v="0"/>
    <n v="2945"/>
    <n v="2945"/>
    <n v="0"/>
    <n v="0"/>
    <n v="2945"/>
    <n v="0"/>
    <n v="0"/>
    <n v="0"/>
    <n v="0"/>
    <x v="67"/>
  </r>
  <r>
    <n v="659"/>
    <n v="659"/>
    <n v="0"/>
    <n v="0"/>
    <n v="0"/>
    <n v="0"/>
    <n v="0"/>
    <n v="0"/>
    <n v="0"/>
    <n v="0"/>
    <n v="0"/>
    <n v="0"/>
    <x v="29"/>
  </r>
  <r>
    <n v="11699"/>
    <n v="11699"/>
    <n v="0"/>
    <n v="0"/>
    <n v="11699"/>
    <n v="11699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55"/>
  </r>
  <r>
    <n v="21"/>
    <n v="21"/>
    <n v="0"/>
    <n v="0"/>
    <n v="0"/>
    <n v="0"/>
    <n v="0"/>
    <n v="0"/>
    <n v="0"/>
    <n v="0"/>
    <n v="0"/>
    <n v="0"/>
    <x v="6"/>
  </r>
  <r>
    <n v="400"/>
    <n v="400"/>
    <n v="0"/>
    <n v="0"/>
    <n v="0"/>
    <n v="0"/>
    <n v="0"/>
    <n v="0"/>
    <n v="400"/>
    <n v="400"/>
    <n v="0"/>
    <n v="0"/>
    <x v="29"/>
  </r>
  <r>
    <n v="23764"/>
    <n v="0"/>
    <n v="23764"/>
    <n v="0"/>
    <n v="0"/>
    <n v="0"/>
    <n v="0"/>
    <n v="0"/>
    <n v="0"/>
    <n v="0"/>
    <n v="0"/>
    <n v="0"/>
    <x v="31"/>
  </r>
  <r>
    <n v="208"/>
    <n v="208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19"/>
  </r>
  <r>
    <n v="5263"/>
    <n v="5263"/>
    <n v="0"/>
    <n v="0"/>
    <n v="0"/>
    <n v="0"/>
    <n v="0"/>
    <n v="0"/>
    <n v="0"/>
    <n v="0"/>
    <n v="0"/>
    <n v="0"/>
    <x v="60"/>
  </r>
  <r>
    <n v="11434"/>
    <n v="0"/>
    <n v="11434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10"/>
  </r>
  <r>
    <n v="20848"/>
    <n v="0"/>
    <n v="20848"/>
    <n v="0"/>
    <n v="0"/>
    <n v="0"/>
    <n v="0"/>
    <n v="0"/>
    <n v="0"/>
    <n v="0"/>
    <n v="0"/>
    <n v="0"/>
    <x v="59"/>
  </r>
  <r>
    <n v="118"/>
    <n v="118"/>
    <n v="0"/>
    <n v="0"/>
    <n v="0"/>
    <n v="0"/>
    <n v="0"/>
    <n v="0"/>
    <n v="0"/>
    <n v="0"/>
    <n v="0"/>
    <n v="0"/>
    <x v="37"/>
  </r>
  <r>
    <n v="351"/>
    <n v="351"/>
    <n v="0"/>
    <n v="0"/>
    <n v="0"/>
    <n v="0"/>
    <n v="0"/>
    <n v="0"/>
    <n v="0"/>
    <n v="0"/>
    <n v="0"/>
    <n v="0"/>
    <x v="58"/>
  </r>
  <r>
    <n v="10854"/>
    <n v="0"/>
    <n v="10854"/>
    <n v="0"/>
    <n v="0"/>
    <n v="0"/>
    <n v="0"/>
    <n v="0"/>
    <n v="0"/>
    <n v="0"/>
    <n v="0"/>
    <n v="0"/>
    <x v="15"/>
  </r>
  <r>
    <n v="2086"/>
    <n v="2086"/>
    <n v="0"/>
    <n v="0"/>
    <n v="2086"/>
    <n v="2086"/>
    <n v="0"/>
    <n v="0"/>
    <n v="0"/>
    <n v="0"/>
    <n v="0"/>
    <n v="0"/>
    <x v="63"/>
  </r>
  <r>
    <n v="231"/>
    <n v="231"/>
    <n v="0"/>
    <n v="0"/>
    <n v="0"/>
    <n v="0"/>
    <n v="0"/>
    <n v="0"/>
    <n v="0"/>
    <n v="0"/>
    <n v="0"/>
    <n v="0"/>
    <x v="6"/>
  </r>
  <r>
    <n v="8"/>
    <n v="8"/>
    <n v="0"/>
    <n v="0"/>
    <n v="0"/>
    <n v="0"/>
    <n v="0"/>
    <n v="0"/>
    <n v="8"/>
    <n v="8"/>
    <n v="0"/>
    <n v="0"/>
    <x v="43"/>
  </r>
  <r>
    <n v="1028"/>
    <n v="0"/>
    <n v="1028"/>
    <n v="0"/>
    <n v="0"/>
    <n v="0"/>
    <n v="0"/>
    <n v="0"/>
    <n v="1028"/>
    <n v="0"/>
    <n v="1028"/>
    <n v="0"/>
    <x v="54"/>
  </r>
  <r>
    <n v="5"/>
    <n v="5"/>
    <n v="0"/>
    <n v="0"/>
    <n v="0"/>
    <n v="0"/>
    <n v="0"/>
    <n v="0"/>
    <n v="0"/>
    <n v="0"/>
    <n v="0"/>
    <n v="0"/>
    <x v="19"/>
  </r>
  <r>
    <n v="1915"/>
    <n v="0"/>
    <n v="1915"/>
    <n v="0"/>
    <n v="0"/>
    <n v="0"/>
    <n v="0"/>
    <n v="0"/>
    <n v="0"/>
    <n v="0"/>
    <n v="0"/>
    <n v="0"/>
    <x v="12"/>
  </r>
  <r>
    <n v="971"/>
    <n v="0"/>
    <n v="971"/>
    <n v="0"/>
    <n v="0"/>
    <n v="0"/>
    <n v="0"/>
    <n v="0"/>
    <n v="0"/>
    <n v="0"/>
    <n v="0"/>
    <n v="0"/>
    <x v="11"/>
  </r>
  <r>
    <n v="1153"/>
    <n v="1153"/>
    <n v="0"/>
    <n v="0"/>
    <n v="0"/>
    <n v="0"/>
    <n v="0"/>
    <n v="0"/>
    <n v="0"/>
    <n v="0"/>
    <n v="0"/>
    <n v="0"/>
    <x v="39"/>
  </r>
  <r>
    <n v="81"/>
    <n v="0"/>
    <n v="81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22"/>
    <n v="22"/>
    <n v="0"/>
    <n v="0"/>
    <x v="36"/>
  </r>
  <r>
    <n v="1969"/>
    <n v="1969"/>
    <n v="0"/>
    <n v="0"/>
    <n v="0"/>
    <n v="0"/>
    <n v="0"/>
    <n v="0"/>
    <n v="0"/>
    <n v="0"/>
    <n v="0"/>
    <n v="0"/>
    <x v="58"/>
  </r>
  <r>
    <n v="14"/>
    <n v="14"/>
    <n v="0"/>
    <n v="0"/>
    <n v="0"/>
    <n v="0"/>
    <n v="0"/>
    <n v="0"/>
    <n v="14"/>
    <n v="14"/>
    <n v="0"/>
    <n v="0"/>
    <x v="39"/>
  </r>
  <r>
    <n v="1025"/>
    <n v="1025"/>
    <n v="0"/>
    <n v="0"/>
    <n v="1025"/>
    <n v="1025"/>
    <n v="0"/>
    <n v="0"/>
    <n v="0"/>
    <n v="0"/>
    <n v="0"/>
    <n v="0"/>
    <x v="53"/>
  </r>
  <r>
    <n v="1402"/>
    <n v="0"/>
    <n v="1402"/>
    <n v="0"/>
    <n v="0"/>
    <n v="0"/>
    <n v="0"/>
    <n v="0"/>
    <n v="0"/>
    <n v="0"/>
    <n v="0"/>
    <n v="0"/>
    <x v="5"/>
  </r>
  <r>
    <n v="4878"/>
    <n v="4878"/>
    <n v="0"/>
    <n v="0"/>
    <n v="0"/>
    <n v="0"/>
    <n v="0"/>
    <n v="0"/>
    <n v="4878"/>
    <n v="4878"/>
    <n v="0"/>
    <n v="0"/>
    <x v="51"/>
  </r>
  <r>
    <n v="567"/>
    <n v="567"/>
    <n v="0"/>
    <n v="0"/>
    <n v="0"/>
    <n v="0"/>
    <n v="0"/>
    <n v="0"/>
    <n v="567"/>
    <n v="567"/>
    <n v="0"/>
    <n v="0"/>
    <x v="55"/>
  </r>
  <r>
    <n v="477"/>
    <n v="477"/>
    <n v="0"/>
    <n v="0"/>
    <n v="0"/>
    <n v="0"/>
    <n v="0"/>
    <n v="0"/>
    <n v="477"/>
    <n v="477"/>
    <n v="0"/>
    <n v="0"/>
    <x v="37"/>
  </r>
  <r>
    <n v="158"/>
    <n v="158"/>
    <n v="0"/>
    <n v="0"/>
    <n v="0"/>
    <n v="0"/>
    <n v="0"/>
    <n v="0"/>
    <n v="0"/>
    <n v="0"/>
    <n v="0"/>
    <n v="0"/>
    <x v="7"/>
  </r>
  <r>
    <n v="2473"/>
    <n v="2473"/>
    <n v="0"/>
    <n v="0"/>
    <n v="2473"/>
    <n v="2473"/>
    <n v="0"/>
    <n v="0"/>
    <n v="0"/>
    <n v="0"/>
    <n v="0"/>
    <n v="0"/>
    <x v="15"/>
  </r>
  <r>
    <n v="34"/>
    <n v="34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1"/>
    <n v="1"/>
    <n v="0"/>
    <n v="0"/>
    <x v="64"/>
  </r>
  <r>
    <n v="614"/>
    <n v="614"/>
    <n v="0"/>
    <n v="0"/>
    <n v="0"/>
    <n v="0"/>
    <n v="0"/>
    <n v="0"/>
    <n v="0"/>
    <n v="0"/>
    <n v="0"/>
    <n v="0"/>
    <x v="1"/>
  </r>
  <r>
    <n v="419"/>
    <n v="419"/>
    <n v="0"/>
    <n v="0"/>
    <n v="0"/>
    <n v="0"/>
    <n v="0"/>
    <n v="0"/>
    <n v="0"/>
    <n v="0"/>
    <n v="0"/>
    <n v="0"/>
    <x v="0"/>
  </r>
  <r>
    <n v="1224"/>
    <n v="0"/>
    <n v="1224"/>
    <n v="0"/>
    <n v="0"/>
    <n v="0"/>
    <n v="0"/>
    <n v="0"/>
    <n v="0"/>
    <n v="0"/>
    <n v="0"/>
    <n v="0"/>
    <x v="26"/>
  </r>
  <r>
    <n v="2133"/>
    <n v="2133"/>
    <n v="0"/>
    <n v="0"/>
    <n v="0"/>
    <n v="0"/>
    <n v="0"/>
    <n v="0"/>
    <n v="0"/>
    <n v="0"/>
    <n v="0"/>
    <n v="0"/>
    <x v="25"/>
  </r>
  <r>
    <n v="23"/>
    <n v="23"/>
    <n v="0"/>
    <n v="0"/>
    <n v="0"/>
    <n v="0"/>
    <n v="0"/>
    <n v="0"/>
    <n v="0"/>
    <n v="0"/>
    <n v="0"/>
    <n v="0"/>
    <x v="55"/>
  </r>
  <r>
    <n v="1032"/>
    <n v="1032"/>
    <n v="0"/>
    <n v="0"/>
    <n v="0"/>
    <n v="0"/>
    <n v="0"/>
    <n v="0"/>
    <n v="1032"/>
    <n v="1032"/>
    <n v="0"/>
    <n v="0"/>
    <x v="12"/>
  </r>
  <r>
    <n v="6583"/>
    <n v="6583"/>
    <n v="0"/>
    <n v="0"/>
    <n v="0"/>
    <n v="0"/>
    <n v="0"/>
    <n v="0"/>
    <n v="6583"/>
    <n v="6583"/>
    <n v="0"/>
    <n v="0"/>
    <x v="30"/>
  </r>
  <r>
    <n v="13"/>
    <n v="13"/>
    <n v="0"/>
    <n v="0"/>
    <n v="13"/>
    <n v="13"/>
    <n v="0"/>
    <n v="0"/>
    <n v="0"/>
    <n v="0"/>
    <n v="0"/>
    <n v="0"/>
    <x v="60"/>
  </r>
  <r>
    <n v="9"/>
    <n v="9"/>
    <n v="0"/>
    <n v="0"/>
    <n v="0"/>
    <n v="0"/>
    <n v="0"/>
    <n v="0"/>
    <n v="9"/>
    <n v="9"/>
    <n v="0"/>
    <n v="0"/>
    <x v="19"/>
  </r>
  <r>
    <n v="7"/>
    <n v="7"/>
    <n v="0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20"/>
  </r>
  <r>
    <n v="134"/>
    <n v="134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0"/>
  </r>
  <r>
    <n v="259"/>
    <n v="0"/>
    <n v="259"/>
    <n v="0"/>
    <n v="0"/>
    <n v="0"/>
    <n v="0"/>
    <n v="0"/>
    <n v="259"/>
    <n v="0"/>
    <n v="259"/>
    <n v="0"/>
    <x v="56"/>
  </r>
  <r>
    <n v="310"/>
    <n v="310"/>
    <n v="0"/>
    <n v="0"/>
    <n v="0"/>
    <n v="0"/>
    <n v="0"/>
    <n v="0"/>
    <n v="0"/>
    <n v="0"/>
    <n v="0"/>
    <n v="0"/>
    <x v="32"/>
  </r>
  <r>
    <n v="13"/>
    <n v="13"/>
    <n v="0"/>
    <n v="0"/>
    <n v="13"/>
    <n v="13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42"/>
  </r>
  <r>
    <n v="292"/>
    <n v="292"/>
    <n v="0"/>
    <n v="0"/>
    <n v="292"/>
    <n v="292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0"/>
  </r>
  <r>
    <n v="2298"/>
    <n v="0"/>
    <n v="2298"/>
    <n v="0"/>
    <n v="0"/>
    <n v="0"/>
    <n v="0"/>
    <n v="0"/>
    <n v="0"/>
    <n v="0"/>
    <n v="0"/>
    <n v="0"/>
    <x v="42"/>
  </r>
  <r>
    <n v="2894"/>
    <n v="2894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19"/>
  </r>
  <r>
    <n v="28"/>
    <n v="28"/>
    <n v="0"/>
    <n v="0"/>
    <n v="0"/>
    <n v="0"/>
    <n v="0"/>
    <n v="0"/>
    <n v="0"/>
    <n v="0"/>
    <n v="0"/>
    <n v="0"/>
    <x v="30"/>
  </r>
  <r>
    <n v="392"/>
    <n v="392"/>
    <n v="0"/>
    <n v="0"/>
    <n v="0"/>
    <n v="0"/>
    <n v="0"/>
    <n v="0"/>
    <n v="0"/>
    <n v="0"/>
    <n v="0"/>
    <n v="0"/>
    <x v="25"/>
  </r>
  <r>
    <n v="5168"/>
    <n v="5168"/>
    <n v="0"/>
    <n v="0"/>
    <n v="0"/>
    <n v="0"/>
    <n v="0"/>
    <n v="0"/>
    <n v="0"/>
    <n v="0"/>
    <n v="0"/>
    <n v="0"/>
    <x v="53"/>
  </r>
  <r>
    <n v="18"/>
    <n v="0"/>
    <n v="0"/>
    <n v="18"/>
    <n v="0"/>
    <n v="0"/>
    <n v="0"/>
    <n v="0"/>
    <n v="0"/>
    <n v="0"/>
    <n v="0"/>
    <n v="0"/>
    <x v="20"/>
  </r>
  <r>
    <n v="11900"/>
    <n v="0"/>
    <n v="11900"/>
    <n v="0"/>
    <n v="0"/>
    <n v="0"/>
    <n v="0"/>
    <n v="0"/>
    <n v="0"/>
    <n v="0"/>
    <n v="0"/>
    <n v="0"/>
    <x v="15"/>
  </r>
  <r>
    <n v="5087"/>
    <n v="5087"/>
    <n v="0"/>
    <n v="0"/>
    <n v="5087"/>
    <n v="5087"/>
    <n v="0"/>
    <n v="0"/>
    <n v="0"/>
    <n v="0"/>
    <n v="0"/>
    <n v="0"/>
    <x v="8"/>
  </r>
  <r>
    <n v="10"/>
    <n v="10"/>
    <n v="0"/>
    <n v="0"/>
    <n v="0"/>
    <n v="0"/>
    <n v="0"/>
    <n v="0"/>
    <n v="10"/>
    <n v="10"/>
    <n v="0"/>
    <n v="0"/>
    <x v="39"/>
  </r>
  <r>
    <n v="3053"/>
    <n v="3053"/>
    <n v="0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34"/>
  </r>
  <r>
    <n v="164"/>
    <n v="164"/>
    <n v="0"/>
    <n v="0"/>
    <n v="0"/>
    <n v="0"/>
    <n v="0"/>
    <n v="0"/>
    <n v="164"/>
    <n v="164"/>
    <n v="0"/>
    <n v="0"/>
    <x v="50"/>
  </r>
  <r>
    <n v="4686"/>
    <n v="4686"/>
    <n v="0"/>
    <n v="0"/>
    <n v="0"/>
    <n v="0"/>
    <n v="0"/>
    <n v="0"/>
    <n v="0"/>
    <n v="0"/>
    <n v="0"/>
    <n v="0"/>
    <x v="25"/>
  </r>
  <r>
    <n v="763"/>
    <n v="763"/>
    <n v="0"/>
    <n v="0"/>
    <n v="0"/>
    <n v="0"/>
    <n v="0"/>
    <n v="0"/>
    <n v="0"/>
    <n v="0"/>
    <n v="0"/>
    <n v="0"/>
    <x v="12"/>
  </r>
  <r>
    <n v="35"/>
    <n v="35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27"/>
  </r>
  <r>
    <n v="10438"/>
    <n v="10438"/>
    <n v="0"/>
    <n v="0"/>
    <n v="0"/>
    <n v="0"/>
    <n v="0"/>
    <n v="0"/>
    <n v="0"/>
    <n v="0"/>
    <n v="0"/>
    <n v="0"/>
    <x v="40"/>
  </r>
  <r>
    <n v="23"/>
    <n v="23"/>
    <n v="0"/>
    <n v="0"/>
    <n v="23"/>
    <n v="23"/>
    <n v="0"/>
    <n v="0"/>
    <n v="0"/>
    <n v="0"/>
    <n v="0"/>
    <n v="0"/>
    <x v="35"/>
  </r>
  <r>
    <n v="1194"/>
    <n v="1194"/>
    <n v="0"/>
    <n v="0"/>
    <n v="0"/>
    <n v="0"/>
    <n v="0"/>
    <n v="0"/>
    <n v="0"/>
    <n v="0"/>
    <n v="0"/>
    <n v="0"/>
    <x v="45"/>
  </r>
  <r>
    <n v="25"/>
    <n v="25"/>
    <n v="0"/>
    <n v="0"/>
    <n v="0"/>
    <n v="0"/>
    <n v="0"/>
    <n v="0"/>
    <n v="0"/>
    <n v="0"/>
    <n v="0"/>
    <n v="0"/>
    <x v="37"/>
  </r>
  <r>
    <n v="82"/>
    <n v="82"/>
    <n v="0"/>
    <n v="0"/>
    <n v="0"/>
    <n v="0"/>
    <n v="0"/>
    <n v="0"/>
    <n v="82"/>
    <n v="82"/>
    <n v="0"/>
    <n v="0"/>
    <x v="26"/>
  </r>
  <r>
    <n v="12897"/>
    <n v="12897"/>
    <n v="0"/>
    <n v="0"/>
    <n v="0"/>
    <n v="0"/>
    <n v="0"/>
    <n v="0"/>
    <n v="12897"/>
    <n v="12897"/>
    <n v="0"/>
    <n v="0"/>
    <x v="60"/>
  </r>
  <r>
    <n v="1"/>
    <n v="1"/>
    <n v="0"/>
    <n v="0"/>
    <n v="0"/>
    <n v="0"/>
    <n v="0"/>
    <n v="0"/>
    <n v="0"/>
    <n v="0"/>
    <n v="0"/>
    <n v="0"/>
    <x v="17"/>
  </r>
  <r>
    <n v="566"/>
    <n v="566"/>
    <n v="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21"/>
  </r>
  <r>
    <n v="1611"/>
    <n v="1611"/>
    <n v="0"/>
    <n v="0"/>
    <n v="1611"/>
    <n v="1611"/>
    <n v="0"/>
    <n v="0"/>
    <n v="0"/>
    <n v="0"/>
    <n v="0"/>
    <n v="0"/>
    <x v="30"/>
  </r>
  <r>
    <n v="12"/>
    <n v="12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3"/>
  </r>
  <r>
    <n v="1456"/>
    <n v="1456"/>
    <n v="0"/>
    <n v="0"/>
    <n v="0"/>
    <n v="0"/>
    <n v="0"/>
    <n v="0"/>
    <n v="0"/>
    <n v="0"/>
    <n v="0"/>
    <n v="0"/>
    <x v="50"/>
  </r>
  <r>
    <n v="25594"/>
    <n v="25594"/>
    <n v="0"/>
    <n v="0"/>
    <n v="0"/>
    <n v="0"/>
    <n v="0"/>
    <n v="0"/>
    <n v="25594"/>
    <n v="25594"/>
    <n v="0"/>
    <n v="0"/>
    <x v="41"/>
  </r>
  <r>
    <n v="111"/>
    <n v="0"/>
    <n v="111"/>
    <n v="0"/>
    <n v="0"/>
    <n v="0"/>
    <n v="0"/>
    <n v="0"/>
    <n v="0"/>
    <n v="0"/>
    <n v="0"/>
    <n v="0"/>
    <x v="26"/>
  </r>
  <r>
    <n v="237"/>
    <n v="237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18"/>
  </r>
  <r>
    <n v="13"/>
    <n v="13"/>
    <n v="0"/>
    <n v="0"/>
    <n v="0"/>
    <n v="0"/>
    <n v="0"/>
    <n v="0"/>
    <n v="13"/>
    <n v="13"/>
    <n v="0"/>
    <n v="0"/>
    <x v="52"/>
  </r>
  <r>
    <n v="6137"/>
    <n v="0"/>
    <n v="6137"/>
    <n v="0"/>
    <n v="0"/>
    <n v="0"/>
    <n v="0"/>
    <n v="0"/>
    <n v="6137"/>
    <n v="0"/>
    <n v="6137"/>
    <n v="0"/>
    <x v="47"/>
  </r>
  <r>
    <n v="7"/>
    <n v="7"/>
    <n v="0"/>
    <n v="0"/>
    <n v="0"/>
    <n v="0"/>
    <n v="0"/>
    <n v="0"/>
    <n v="0"/>
    <n v="0"/>
    <n v="0"/>
    <n v="0"/>
    <x v="39"/>
  </r>
  <r>
    <n v="866"/>
    <n v="866"/>
    <n v="0"/>
    <n v="0"/>
    <n v="0"/>
    <n v="0"/>
    <n v="0"/>
    <n v="0"/>
    <n v="0"/>
    <n v="0"/>
    <n v="0"/>
    <n v="0"/>
    <x v="58"/>
  </r>
  <r>
    <n v="831"/>
    <n v="831"/>
    <n v="0"/>
    <n v="0"/>
    <n v="0"/>
    <n v="0"/>
    <n v="0"/>
    <n v="0"/>
    <n v="0"/>
    <n v="0"/>
    <n v="0"/>
    <n v="0"/>
    <x v="9"/>
  </r>
  <r>
    <n v="46175"/>
    <n v="46175"/>
    <n v="0"/>
    <n v="0"/>
    <n v="0"/>
    <n v="0"/>
    <n v="0"/>
    <n v="0"/>
    <n v="46175"/>
    <n v="46175"/>
    <n v="0"/>
    <n v="0"/>
    <x v="13"/>
  </r>
  <r>
    <n v="6"/>
    <n v="6"/>
    <n v="0"/>
    <n v="0"/>
    <n v="0"/>
    <n v="0"/>
    <n v="0"/>
    <n v="0"/>
    <n v="0"/>
    <n v="0"/>
    <n v="0"/>
    <n v="0"/>
    <x v="37"/>
  </r>
  <r>
    <n v="1830"/>
    <n v="0"/>
    <n v="0"/>
    <n v="1830"/>
    <n v="0"/>
    <n v="0"/>
    <n v="0"/>
    <n v="0"/>
    <n v="0"/>
    <n v="0"/>
    <n v="0"/>
    <n v="0"/>
    <x v="67"/>
  </r>
  <r>
    <n v="3513"/>
    <n v="3513"/>
    <n v="0"/>
    <n v="0"/>
    <n v="0"/>
    <n v="0"/>
    <n v="0"/>
    <n v="0"/>
    <n v="0"/>
    <n v="0"/>
    <n v="0"/>
    <n v="0"/>
    <x v="43"/>
  </r>
  <r>
    <n v="6605"/>
    <n v="6605"/>
    <n v="0"/>
    <n v="0"/>
    <n v="0"/>
    <n v="0"/>
    <n v="0"/>
    <n v="0"/>
    <n v="0"/>
    <n v="0"/>
    <n v="0"/>
    <n v="0"/>
    <x v="24"/>
  </r>
  <r>
    <n v="227"/>
    <n v="227"/>
    <n v="0"/>
    <n v="0"/>
    <n v="227"/>
    <n v="227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17"/>
  </r>
  <r>
    <n v="47"/>
    <n v="47"/>
    <n v="0"/>
    <n v="0"/>
    <n v="0"/>
    <n v="0"/>
    <n v="0"/>
    <n v="0"/>
    <n v="0"/>
    <n v="0"/>
    <n v="0"/>
    <n v="0"/>
    <x v="26"/>
  </r>
  <r>
    <n v="30"/>
    <n v="30"/>
    <n v="0"/>
    <n v="0"/>
    <n v="0"/>
    <n v="0"/>
    <n v="0"/>
    <n v="0"/>
    <n v="30"/>
    <n v="30"/>
    <n v="0"/>
    <n v="0"/>
    <x v="10"/>
  </r>
  <r>
    <n v="14"/>
    <n v="0"/>
    <n v="14"/>
    <n v="0"/>
    <n v="0"/>
    <n v="0"/>
    <n v="0"/>
    <n v="0"/>
    <n v="0"/>
    <n v="0"/>
    <n v="0"/>
    <n v="0"/>
    <x v="7"/>
  </r>
  <r>
    <n v="7113"/>
    <n v="0"/>
    <n v="7113"/>
    <n v="0"/>
    <n v="0"/>
    <n v="0"/>
    <n v="0"/>
    <n v="0"/>
    <n v="0"/>
    <n v="0"/>
    <n v="0"/>
    <n v="0"/>
    <x v="13"/>
  </r>
  <r>
    <n v="2528"/>
    <n v="0"/>
    <n v="2528"/>
    <n v="0"/>
    <n v="0"/>
    <n v="0"/>
    <n v="0"/>
    <n v="0"/>
    <n v="0"/>
    <n v="0"/>
    <n v="0"/>
    <n v="0"/>
    <x v="52"/>
  </r>
  <r>
    <n v="33"/>
    <n v="33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54"/>
  </r>
  <r>
    <n v="518"/>
    <n v="518"/>
    <n v="0"/>
    <n v="0"/>
    <n v="0"/>
    <n v="0"/>
    <n v="0"/>
    <n v="0"/>
    <n v="0"/>
    <n v="0"/>
    <n v="0"/>
    <n v="0"/>
    <x v="57"/>
  </r>
  <r>
    <n v="14"/>
    <n v="14"/>
    <n v="0"/>
    <n v="0"/>
    <n v="0"/>
    <n v="0"/>
    <n v="0"/>
    <n v="0"/>
    <n v="0"/>
    <n v="0"/>
    <n v="0"/>
    <n v="0"/>
    <x v="49"/>
  </r>
  <r>
    <n v="6770"/>
    <n v="6770"/>
    <n v="0"/>
    <n v="0"/>
    <n v="6770"/>
    <n v="677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49"/>
  </r>
  <r>
    <n v="36"/>
    <n v="36"/>
    <n v="0"/>
    <n v="0"/>
    <n v="0"/>
    <n v="0"/>
    <n v="0"/>
    <n v="0"/>
    <n v="0"/>
    <n v="0"/>
    <n v="0"/>
    <n v="0"/>
    <x v="24"/>
  </r>
  <r>
    <n v="1839"/>
    <n v="1839"/>
    <n v="0"/>
    <n v="0"/>
    <n v="0"/>
    <n v="0"/>
    <n v="0"/>
    <n v="0"/>
    <n v="0"/>
    <n v="0"/>
    <n v="0"/>
    <n v="0"/>
    <x v="43"/>
  </r>
  <r>
    <n v="2429"/>
    <n v="2429"/>
    <n v="0"/>
    <n v="0"/>
    <n v="0"/>
    <n v="0"/>
    <n v="0"/>
    <n v="0"/>
    <n v="2429"/>
    <n v="2429"/>
    <n v="0"/>
    <n v="0"/>
    <x v="0"/>
  </r>
  <r>
    <n v="7243"/>
    <n v="7243"/>
    <n v="0"/>
    <n v="0"/>
    <n v="0"/>
    <n v="0"/>
    <n v="0"/>
    <n v="0"/>
    <n v="0"/>
    <n v="0"/>
    <n v="0"/>
    <n v="0"/>
    <x v="40"/>
  </r>
  <r>
    <n v="36"/>
    <n v="36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58"/>
  </r>
  <r>
    <n v="196"/>
    <n v="196"/>
    <n v="0"/>
    <n v="0"/>
    <n v="0"/>
    <n v="0"/>
    <n v="0"/>
    <n v="0"/>
    <n v="196"/>
    <n v="196"/>
    <n v="0"/>
    <n v="0"/>
    <x v="37"/>
  </r>
  <r>
    <n v="5126"/>
    <n v="5126"/>
    <n v="0"/>
    <n v="0"/>
    <n v="0"/>
    <n v="0"/>
    <n v="0"/>
    <n v="0"/>
    <n v="5126"/>
    <n v="5126"/>
    <n v="0"/>
    <n v="0"/>
    <x v="58"/>
  </r>
  <r>
    <n v="971"/>
    <n v="971"/>
    <n v="0"/>
    <n v="0"/>
    <n v="0"/>
    <n v="0"/>
    <n v="0"/>
    <n v="0"/>
    <n v="0"/>
    <n v="0"/>
    <n v="0"/>
    <n v="0"/>
    <x v="1"/>
  </r>
  <r>
    <n v="1808"/>
    <n v="1808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54"/>
  </r>
  <r>
    <n v="20633"/>
    <n v="0"/>
    <n v="20633"/>
    <n v="0"/>
    <n v="20633"/>
    <n v="0"/>
    <n v="20633"/>
    <n v="0"/>
    <n v="0"/>
    <n v="0"/>
    <n v="0"/>
    <n v="0"/>
    <x v="10"/>
  </r>
  <r>
    <n v="4173"/>
    <n v="4173"/>
    <n v="0"/>
    <n v="0"/>
    <n v="0"/>
    <n v="0"/>
    <n v="0"/>
    <n v="0"/>
    <n v="0"/>
    <n v="0"/>
    <n v="0"/>
    <n v="0"/>
    <x v="53"/>
  </r>
  <r>
    <n v="932"/>
    <n v="932"/>
    <n v="0"/>
    <n v="0"/>
    <n v="932"/>
    <n v="932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42"/>
  </r>
  <r>
    <n v="731"/>
    <n v="731"/>
    <n v="0"/>
    <n v="0"/>
    <n v="731"/>
    <n v="731"/>
    <n v="0"/>
    <n v="0"/>
    <n v="0"/>
    <n v="0"/>
    <n v="0"/>
    <n v="0"/>
    <x v="59"/>
  </r>
  <r>
    <n v="70"/>
    <n v="70"/>
    <n v="0"/>
    <n v="0"/>
    <n v="0"/>
    <n v="0"/>
    <n v="0"/>
    <n v="0"/>
    <n v="0"/>
    <n v="0"/>
    <n v="0"/>
    <n v="0"/>
    <x v="29"/>
  </r>
  <r>
    <n v="70"/>
    <n v="70"/>
    <n v="0"/>
    <n v="0"/>
    <n v="0"/>
    <n v="0"/>
    <n v="0"/>
    <n v="0"/>
    <n v="0"/>
    <n v="0"/>
    <n v="0"/>
    <n v="0"/>
    <x v="22"/>
  </r>
  <r>
    <n v="19"/>
    <n v="19"/>
    <n v="0"/>
    <n v="0"/>
    <n v="0"/>
    <n v="0"/>
    <n v="0"/>
    <n v="0"/>
    <n v="0"/>
    <n v="0"/>
    <n v="0"/>
    <n v="0"/>
    <x v="56"/>
  </r>
  <r>
    <n v="176"/>
    <n v="176"/>
    <n v="0"/>
    <n v="0"/>
    <n v="0"/>
    <n v="0"/>
    <n v="0"/>
    <n v="0"/>
    <n v="176"/>
    <n v="176"/>
    <n v="0"/>
    <n v="0"/>
    <x v="34"/>
  </r>
  <r>
    <n v="115"/>
    <n v="115"/>
    <n v="0"/>
    <n v="0"/>
    <n v="0"/>
    <n v="0"/>
    <n v="0"/>
    <n v="0"/>
    <n v="0"/>
    <n v="0"/>
    <n v="0"/>
    <n v="0"/>
    <x v="27"/>
  </r>
  <r>
    <n v="294"/>
    <n v="294"/>
    <n v="0"/>
    <n v="0"/>
    <n v="0"/>
    <n v="0"/>
    <n v="0"/>
    <n v="0"/>
    <n v="0"/>
    <n v="0"/>
    <n v="0"/>
    <n v="0"/>
    <x v="12"/>
  </r>
  <r>
    <n v="172"/>
    <n v="172"/>
    <n v="0"/>
    <n v="0"/>
    <n v="0"/>
    <n v="0"/>
    <n v="0"/>
    <n v="0"/>
    <n v="0"/>
    <n v="0"/>
    <n v="0"/>
    <n v="0"/>
    <x v="10"/>
  </r>
  <r>
    <n v="1718"/>
    <n v="0"/>
    <n v="1718"/>
    <n v="0"/>
    <n v="0"/>
    <n v="0"/>
    <n v="0"/>
    <n v="0"/>
    <n v="0"/>
    <n v="0"/>
    <n v="0"/>
    <n v="0"/>
    <x v="26"/>
  </r>
  <r>
    <n v="56"/>
    <n v="56"/>
    <n v="0"/>
    <n v="0"/>
    <n v="0"/>
    <n v="0"/>
    <n v="0"/>
    <n v="0"/>
    <n v="56"/>
    <n v="56"/>
    <n v="0"/>
    <n v="0"/>
    <x v="42"/>
  </r>
  <r>
    <n v="9325"/>
    <n v="0"/>
    <n v="9325"/>
    <n v="0"/>
    <n v="0"/>
    <n v="0"/>
    <n v="0"/>
    <n v="0"/>
    <n v="0"/>
    <n v="0"/>
    <n v="0"/>
    <n v="0"/>
    <x v="24"/>
  </r>
  <r>
    <n v="455"/>
    <n v="455"/>
    <n v="0"/>
    <n v="0"/>
    <n v="0"/>
    <n v="0"/>
    <n v="0"/>
    <n v="0"/>
    <n v="455"/>
    <n v="455"/>
    <n v="0"/>
    <n v="0"/>
    <x v="8"/>
  </r>
  <r>
    <n v="2"/>
    <n v="0"/>
    <n v="2"/>
    <n v="0"/>
    <n v="0"/>
    <n v="0"/>
    <n v="0"/>
    <n v="0"/>
    <n v="2"/>
    <n v="0"/>
    <n v="2"/>
    <n v="0"/>
    <x v="6"/>
  </r>
  <r>
    <n v="241"/>
    <n v="241"/>
    <n v="0"/>
    <n v="0"/>
    <n v="0"/>
    <n v="0"/>
    <n v="0"/>
    <n v="0"/>
    <n v="0"/>
    <n v="0"/>
    <n v="0"/>
    <n v="0"/>
    <x v="4"/>
  </r>
  <r>
    <n v="176"/>
    <n v="176"/>
    <n v="0"/>
    <n v="0"/>
    <n v="0"/>
    <n v="0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9"/>
  </r>
  <r>
    <n v="484"/>
    <n v="484"/>
    <n v="0"/>
    <n v="0"/>
    <n v="484"/>
    <n v="484"/>
    <n v="0"/>
    <n v="0"/>
    <n v="0"/>
    <n v="0"/>
    <n v="0"/>
    <n v="0"/>
    <x v="39"/>
  </r>
  <r>
    <n v="724"/>
    <n v="724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26"/>
  </r>
  <r>
    <n v="701"/>
    <n v="701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13"/>
  </r>
  <r>
    <n v="687"/>
    <n v="687"/>
    <n v="0"/>
    <n v="0"/>
    <n v="0"/>
    <n v="0"/>
    <n v="0"/>
    <n v="0"/>
    <n v="0"/>
    <n v="0"/>
    <n v="0"/>
    <n v="0"/>
    <x v="40"/>
  </r>
  <r>
    <n v="1954"/>
    <n v="1954"/>
    <n v="0"/>
    <n v="0"/>
    <n v="0"/>
    <n v="0"/>
    <n v="0"/>
    <n v="0"/>
    <n v="1954"/>
    <n v="1954"/>
    <n v="0"/>
    <n v="0"/>
    <x v="46"/>
  </r>
  <r>
    <n v="6"/>
    <n v="6"/>
    <n v="0"/>
    <n v="0"/>
    <n v="0"/>
    <n v="0"/>
    <n v="0"/>
    <n v="0"/>
    <n v="0"/>
    <n v="0"/>
    <n v="0"/>
    <n v="0"/>
    <x v="21"/>
  </r>
  <r>
    <n v="2088"/>
    <n v="0"/>
    <n v="2088"/>
    <n v="0"/>
    <n v="0"/>
    <n v="0"/>
    <n v="0"/>
    <n v="0"/>
    <n v="0"/>
    <n v="0"/>
    <n v="0"/>
    <n v="0"/>
    <x v="5"/>
  </r>
  <r>
    <n v="926"/>
    <n v="926"/>
    <n v="0"/>
    <n v="0"/>
    <n v="0"/>
    <n v="0"/>
    <n v="0"/>
    <n v="0"/>
    <n v="0"/>
    <n v="0"/>
    <n v="0"/>
    <n v="0"/>
    <x v="13"/>
  </r>
  <r>
    <n v="126"/>
    <n v="126"/>
    <n v="0"/>
    <n v="0"/>
    <n v="0"/>
    <n v="0"/>
    <n v="0"/>
    <n v="0"/>
    <n v="0"/>
    <n v="0"/>
    <n v="0"/>
    <n v="0"/>
    <x v="50"/>
  </r>
  <r>
    <n v="336"/>
    <n v="336"/>
    <n v="0"/>
    <n v="0"/>
    <n v="0"/>
    <n v="0"/>
    <n v="0"/>
    <n v="0"/>
    <n v="0"/>
    <n v="0"/>
    <n v="0"/>
    <n v="0"/>
    <x v="49"/>
  </r>
  <r>
    <n v="12620"/>
    <n v="12620"/>
    <n v="0"/>
    <n v="0"/>
    <n v="0"/>
    <n v="0"/>
    <n v="0"/>
    <n v="0"/>
    <n v="12620"/>
    <n v="12620"/>
    <n v="0"/>
    <n v="0"/>
    <x v="28"/>
  </r>
  <r>
    <n v="4621"/>
    <n v="0"/>
    <n v="4621"/>
    <n v="0"/>
    <n v="0"/>
    <n v="0"/>
    <n v="0"/>
    <n v="0"/>
    <n v="4621"/>
    <n v="0"/>
    <n v="4621"/>
    <n v="0"/>
    <x v="46"/>
  </r>
  <r>
    <n v="22"/>
    <n v="22"/>
    <n v="0"/>
    <n v="0"/>
    <n v="0"/>
    <n v="0"/>
    <n v="0"/>
    <n v="0"/>
    <n v="0"/>
    <n v="0"/>
    <n v="0"/>
    <n v="0"/>
    <x v="49"/>
  </r>
  <r>
    <n v="8958"/>
    <n v="8958"/>
    <n v="0"/>
    <n v="0"/>
    <n v="0"/>
    <n v="0"/>
    <n v="0"/>
    <n v="0"/>
    <n v="0"/>
    <n v="0"/>
    <n v="0"/>
    <n v="0"/>
    <x v="42"/>
  </r>
  <r>
    <n v="3796"/>
    <n v="3796"/>
    <n v="0"/>
    <n v="0"/>
    <n v="0"/>
    <n v="0"/>
    <n v="0"/>
    <n v="0"/>
    <n v="0"/>
    <n v="0"/>
    <n v="0"/>
    <n v="0"/>
    <x v="20"/>
  </r>
  <r>
    <n v="193"/>
    <n v="193"/>
    <n v="0"/>
    <n v="0"/>
    <n v="193"/>
    <n v="193"/>
    <n v="0"/>
    <n v="0"/>
    <n v="0"/>
    <n v="0"/>
    <n v="0"/>
    <n v="0"/>
    <x v="39"/>
  </r>
  <r>
    <n v="1445"/>
    <n v="1445"/>
    <n v="0"/>
    <n v="0"/>
    <n v="0"/>
    <n v="0"/>
    <n v="0"/>
    <n v="0"/>
    <n v="0"/>
    <n v="0"/>
    <n v="0"/>
    <n v="0"/>
    <x v="54"/>
  </r>
  <r>
    <n v="48"/>
    <n v="48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0"/>
  </r>
  <r>
    <n v="59"/>
    <n v="0"/>
    <n v="59"/>
    <n v="0"/>
    <n v="0"/>
    <n v="0"/>
    <n v="0"/>
    <n v="0"/>
    <n v="0"/>
    <n v="0"/>
    <n v="0"/>
    <n v="0"/>
    <x v="62"/>
  </r>
  <r>
    <n v="203"/>
    <n v="203"/>
    <n v="0"/>
    <n v="0"/>
    <n v="0"/>
    <n v="0"/>
    <n v="0"/>
    <n v="0"/>
    <n v="203"/>
    <n v="203"/>
    <n v="0"/>
    <n v="0"/>
    <x v="35"/>
  </r>
  <r>
    <n v="49"/>
    <n v="49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8"/>
  </r>
  <r>
    <n v="1143"/>
    <n v="1143"/>
    <n v="0"/>
    <n v="0"/>
    <n v="1143"/>
    <n v="1143"/>
    <n v="0"/>
    <n v="0"/>
    <n v="0"/>
    <n v="0"/>
    <n v="0"/>
    <n v="0"/>
    <x v="60"/>
  </r>
  <r>
    <n v="4424"/>
    <n v="4424"/>
    <n v="0"/>
    <n v="0"/>
    <n v="0"/>
    <n v="0"/>
    <n v="0"/>
    <n v="0"/>
    <n v="4424"/>
    <n v="4424"/>
    <n v="0"/>
    <n v="0"/>
    <x v="13"/>
  </r>
  <r>
    <n v="2"/>
    <n v="2"/>
    <n v="0"/>
    <n v="0"/>
    <n v="2"/>
    <n v="2"/>
    <n v="0"/>
    <n v="0"/>
    <n v="0"/>
    <n v="0"/>
    <n v="0"/>
    <n v="0"/>
    <x v="49"/>
  </r>
  <r>
    <n v="1734"/>
    <n v="1734"/>
    <n v="0"/>
    <n v="0"/>
    <n v="0"/>
    <n v="0"/>
    <n v="0"/>
    <n v="0"/>
    <n v="1734"/>
    <n v="1734"/>
    <n v="0"/>
    <n v="0"/>
    <x v="58"/>
  </r>
  <r>
    <n v="9"/>
    <n v="9"/>
    <n v="0"/>
    <n v="0"/>
    <n v="0"/>
    <n v="0"/>
    <n v="0"/>
    <n v="0"/>
    <n v="9"/>
    <n v="9"/>
    <n v="0"/>
    <n v="0"/>
    <x v="19"/>
  </r>
  <r>
    <n v="1661"/>
    <n v="1661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8"/>
    <n v="8"/>
    <n v="0"/>
    <n v="0"/>
    <x v="38"/>
  </r>
  <r>
    <n v="265"/>
    <n v="0"/>
    <n v="265"/>
    <n v="0"/>
    <n v="0"/>
    <n v="0"/>
    <n v="0"/>
    <n v="0"/>
    <n v="0"/>
    <n v="0"/>
    <n v="0"/>
    <n v="0"/>
    <x v="27"/>
  </r>
  <r>
    <n v="55"/>
    <n v="55"/>
    <n v="0"/>
    <n v="0"/>
    <n v="0"/>
    <n v="0"/>
    <n v="0"/>
    <n v="0"/>
    <n v="0"/>
    <n v="0"/>
    <n v="0"/>
    <n v="0"/>
    <x v="41"/>
  </r>
  <r>
    <n v="609"/>
    <n v="0"/>
    <n v="609"/>
    <n v="0"/>
    <n v="0"/>
    <n v="0"/>
    <n v="0"/>
    <n v="0"/>
    <n v="0"/>
    <n v="0"/>
    <n v="0"/>
    <n v="0"/>
    <x v="42"/>
  </r>
  <r>
    <n v="5731"/>
    <n v="5731"/>
    <n v="0"/>
    <n v="0"/>
    <n v="5731"/>
    <n v="5731"/>
    <n v="0"/>
    <n v="0"/>
    <n v="0"/>
    <n v="0"/>
    <n v="0"/>
    <n v="0"/>
    <x v="47"/>
  </r>
  <r>
    <n v="241"/>
    <n v="241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37"/>
  </r>
  <r>
    <n v="338"/>
    <n v="338"/>
    <n v="0"/>
    <n v="0"/>
    <n v="0"/>
    <n v="0"/>
    <n v="0"/>
    <n v="0"/>
    <n v="0"/>
    <n v="0"/>
    <n v="0"/>
    <n v="0"/>
    <x v="24"/>
  </r>
  <r>
    <n v="297"/>
    <n v="297"/>
    <n v="0"/>
    <n v="0"/>
    <n v="0"/>
    <n v="0"/>
    <n v="0"/>
    <n v="0"/>
    <n v="0"/>
    <n v="0"/>
    <n v="0"/>
    <n v="0"/>
    <x v="8"/>
  </r>
  <r>
    <n v="43"/>
    <n v="43"/>
    <n v="0"/>
    <n v="0"/>
    <n v="0"/>
    <n v="0"/>
    <n v="0"/>
    <n v="0"/>
    <n v="43"/>
    <n v="43"/>
    <n v="0"/>
    <n v="0"/>
    <x v="54"/>
  </r>
  <r>
    <n v="358"/>
    <n v="358"/>
    <n v="0"/>
    <n v="0"/>
    <n v="0"/>
    <n v="0"/>
    <n v="0"/>
    <n v="0"/>
    <n v="0"/>
    <n v="0"/>
    <n v="0"/>
    <n v="0"/>
    <x v="12"/>
  </r>
  <r>
    <n v="226"/>
    <n v="226"/>
    <n v="0"/>
    <n v="0"/>
    <n v="0"/>
    <n v="0"/>
    <n v="0"/>
    <n v="0"/>
    <n v="0"/>
    <n v="0"/>
    <n v="0"/>
    <n v="0"/>
    <x v="6"/>
  </r>
  <r>
    <n v="369"/>
    <n v="0"/>
    <n v="369"/>
    <n v="0"/>
    <n v="369"/>
    <n v="0"/>
    <n v="369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4"/>
  </r>
  <r>
    <n v="527"/>
    <n v="527"/>
    <n v="0"/>
    <n v="0"/>
    <n v="0"/>
    <n v="0"/>
    <n v="0"/>
    <n v="0"/>
    <n v="0"/>
    <n v="0"/>
    <n v="0"/>
    <n v="0"/>
    <x v="58"/>
  </r>
  <r>
    <n v="4130"/>
    <n v="0"/>
    <n v="4130"/>
    <n v="0"/>
    <n v="0"/>
    <n v="0"/>
    <n v="0"/>
    <n v="0"/>
    <n v="0"/>
    <n v="0"/>
    <n v="0"/>
    <n v="0"/>
    <x v="50"/>
  </r>
  <r>
    <n v="13"/>
    <n v="0"/>
    <n v="13"/>
    <n v="0"/>
    <n v="0"/>
    <n v="0"/>
    <n v="0"/>
    <n v="0"/>
    <n v="0"/>
    <n v="0"/>
    <n v="0"/>
    <n v="0"/>
    <x v="28"/>
  </r>
  <r>
    <n v="1267"/>
    <n v="1267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26"/>
  </r>
  <r>
    <n v="2926"/>
    <n v="2926"/>
    <n v="0"/>
    <n v="0"/>
    <n v="2926"/>
    <n v="2926"/>
    <n v="0"/>
    <n v="0"/>
    <n v="0"/>
    <n v="0"/>
    <n v="0"/>
    <n v="0"/>
    <x v="15"/>
  </r>
  <r>
    <n v="208"/>
    <n v="208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0"/>
  </r>
  <r>
    <n v="1031"/>
    <n v="1031"/>
    <n v="0"/>
    <n v="0"/>
    <n v="0"/>
    <n v="0"/>
    <n v="0"/>
    <n v="0"/>
    <n v="0"/>
    <n v="0"/>
    <n v="0"/>
    <n v="0"/>
    <x v="29"/>
  </r>
  <r>
    <n v="260"/>
    <n v="260"/>
    <n v="0"/>
    <n v="0"/>
    <n v="0"/>
    <n v="0"/>
    <n v="0"/>
    <n v="0"/>
    <n v="0"/>
    <n v="0"/>
    <n v="0"/>
    <n v="0"/>
    <x v="11"/>
  </r>
  <r>
    <n v="644"/>
    <n v="644"/>
    <n v="0"/>
    <n v="0"/>
    <n v="644"/>
    <n v="644"/>
    <n v="0"/>
    <n v="0"/>
    <n v="0"/>
    <n v="0"/>
    <n v="0"/>
    <n v="0"/>
    <x v="27"/>
  </r>
  <r>
    <n v="323"/>
    <n v="323"/>
    <n v="0"/>
    <n v="0"/>
    <n v="0"/>
    <n v="0"/>
    <n v="0"/>
    <n v="0"/>
    <n v="0"/>
    <n v="0"/>
    <n v="0"/>
    <n v="0"/>
    <x v="29"/>
  </r>
  <r>
    <n v="53"/>
    <n v="0"/>
    <n v="53"/>
    <n v="0"/>
    <n v="0"/>
    <n v="0"/>
    <n v="0"/>
    <n v="0"/>
    <n v="53"/>
    <n v="0"/>
    <n v="53"/>
    <n v="0"/>
    <x v="36"/>
  </r>
  <r>
    <n v="18"/>
    <n v="18"/>
    <n v="0"/>
    <n v="0"/>
    <n v="0"/>
    <n v="0"/>
    <n v="0"/>
    <n v="0"/>
    <n v="0"/>
    <n v="0"/>
    <n v="0"/>
    <n v="0"/>
    <x v="35"/>
  </r>
  <r>
    <n v="294"/>
    <n v="294"/>
    <n v="0"/>
    <n v="0"/>
    <n v="0"/>
    <n v="0"/>
    <n v="0"/>
    <n v="0"/>
    <n v="294"/>
    <n v="294"/>
    <n v="0"/>
    <n v="0"/>
    <x v="12"/>
  </r>
  <r>
    <n v="359"/>
    <n v="359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4"/>
  </r>
  <r>
    <n v="73"/>
    <n v="73"/>
    <n v="0"/>
    <n v="0"/>
    <n v="0"/>
    <n v="0"/>
    <n v="0"/>
    <n v="0"/>
    <n v="0"/>
    <n v="0"/>
    <n v="0"/>
    <n v="0"/>
    <x v="46"/>
  </r>
  <r>
    <n v="1204"/>
    <n v="0"/>
    <n v="1204"/>
    <n v="0"/>
    <n v="0"/>
    <n v="0"/>
    <n v="0"/>
    <n v="0"/>
    <n v="0"/>
    <n v="0"/>
    <n v="0"/>
    <n v="0"/>
    <x v="47"/>
  </r>
  <r>
    <n v="190"/>
    <n v="190"/>
    <n v="0"/>
    <n v="0"/>
    <n v="0"/>
    <n v="0"/>
    <n v="0"/>
    <n v="0"/>
    <n v="190"/>
    <n v="190"/>
    <n v="0"/>
    <n v="0"/>
    <x v="39"/>
  </r>
  <r>
    <n v="483"/>
    <n v="0"/>
    <n v="483"/>
    <n v="0"/>
    <n v="0"/>
    <n v="0"/>
    <n v="0"/>
    <n v="0"/>
    <n v="0"/>
    <n v="0"/>
    <n v="0"/>
    <n v="0"/>
    <x v="26"/>
  </r>
  <r>
    <n v="1304"/>
    <n v="1304"/>
    <n v="0"/>
    <n v="0"/>
    <n v="0"/>
    <n v="0"/>
    <n v="0"/>
    <n v="0"/>
    <n v="1304"/>
    <n v="1304"/>
    <n v="0"/>
    <n v="0"/>
    <x v="44"/>
  </r>
  <r>
    <n v="436"/>
    <n v="436"/>
    <n v="0"/>
    <n v="0"/>
    <n v="0"/>
    <n v="0"/>
    <n v="0"/>
    <n v="0"/>
    <n v="0"/>
    <n v="0"/>
    <n v="0"/>
    <n v="0"/>
    <x v="24"/>
  </r>
  <r>
    <n v="1264"/>
    <n v="1264"/>
    <n v="0"/>
    <n v="0"/>
    <n v="1264"/>
    <n v="1264"/>
    <n v="0"/>
    <n v="0"/>
    <n v="0"/>
    <n v="0"/>
    <n v="0"/>
    <n v="0"/>
    <x v="12"/>
  </r>
  <r>
    <n v="123"/>
    <n v="123"/>
    <n v="0"/>
    <n v="0"/>
    <n v="0"/>
    <n v="0"/>
    <n v="0"/>
    <n v="0"/>
    <n v="0"/>
    <n v="0"/>
    <n v="0"/>
    <n v="0"/>
    <x v="27"/>
  </r>
  <r>
    <n v="8411"/>
    <n v="8411"/>
    <n v="0"/>
    <n v="0"/>
    <n v="8411"/>
    <n v="8411"/>
    <n v="0"/>
    <n v="0"/>
    <n v="0"/>
    <n v="0"/>
    <n v="0"/>
    <n v="0"/>
    <x v="40"/>
  </r>
  <r>
    <n v="1982"/>
    <n v="1982"/>
    <n v="0"/>
    <n v="0"/>
    <n v="0"/>
    <n v="0"/>
    <n v="0"/>
    <n v="0"/>
    <n v="1982"/>
    <n v="1982"/>
    <n v="0"/>
    <n v="0"/>
    <x v="0"/>
  </r>
  <r>
    <n v="107"/>
    <n v="107"/>
    <n v="0"/>
    <n v="0"/>
    <n v="107"/>
    <n v="107"/>
    <n v="0"/>
    <n v="0"/>
    <n v="0"/>
    <n v="0"/>
    <n v="0"/>
    <n v="0"/>
    <x v="33"/>
  </r>
  <r>
    <n v="535"/>
    <n v="535"/>
    <n v="0"/>
    <n v="0"/>
    <n v="535"/>
    <n v="535"/>
    <n v="0"/>
    <n v="0"/>
    <n v="0"/>
    <n v="0"/>
    <n v="0"/>
    <n v="0"/>
    <x v="26"/>
  </r>
  <r>
    <n v="10427"/>
    <n v="10427"/>
    <n v="0"/>
    <n v="0"/>
    <n v="0"/>
    <n v="0"/>
    <n v="0"/>
    <n v="0"/>
    <n v="0"/>
    <n v="0"/>
    <n v="0"/>
    <n v="0"/>
    <x v="0"/>
  </r>
  <r>
    <n v="1074"/>
    <n v="1074"/>
    <n v="0"/>
    <n v="0"/>
    <n v="0"/>
    <n v="0"/>
    <n v="0"/>
    <n v="0"/>
    <n v="1074"/>
    <n v="1074"/>
    <n v="0"/>
    <n v="0"/>
    <x v="24"/>
  </r>
  <r>
    <n v="613"/>
    <n v="613"/>
    <n v="0"/>
    <n v="0"/>
    <n v="0"/>
    <n v="0"/>
    <n v="0"/>
    <n v="0"/>
    <n v="613"/>
    <n v="613"/>
    <n v="0"/>
    <n v="0"/>
    <x v="7"/>
  </r>
  <r>
    <n v="210"/>
    <n v="210"/>
    <n v="0"/>
    <n v="0"/>
    <n v="0"/>
    <n v="0"/>
    <n v="0"/>
    <n v="0"/>
    <n v="210"/>
    <n v="210"/>
    <n v="0"/>
    <n v="0"/>
    <x v="45"/>
  </r>
  <r>
    <n v="191"/>
    <n v="191"/>
    <n v="0"/>
    <n v="0"/>
    <n v="0"/>
    <n v="0"/>
    <n v="0"/>
    <n v="0"/>
    <n v="0"/>
    <n v="0"/>
    <n v="0"/>
    <n v="0"/>
    <x v="47"/>
  </r>
  <r>
    <n v="457"/>
    <n v="457"/>
    <n v="0"/>
    <n v="0"/>
    <n v="0"/>
    <n v="0"/>
    <n v="0"/>
    <n v="0"/>
    <n v="0"/>
    <n v="0"/>
    <n v="0"/>
    <n v="0"/>
    <x v="13"/>
  </r>
  <r>
    <n v="3948"/>
    <n v="0"/>
    <n v="3948"/>
    <n v="0"/>
    <n v="3948"/>
    <n v="0"/>
    <n v="3948"/>
    <n v="0"/>
    <n v="0"/>
    <n v="0"/>
    <n v="0"/>
    <n v="0"/>
    <x v="63"/>
  </r>
  <r>
    <n v="6"/>
    <n v="6"/>
    <n v="0"/>
    <n v="0"/>
    <n v="0"/>
    <n v="0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26"/>
  </r>
  <r>
    <n v="65"/>
    <n v="65"/>
    <n v="0"/>
    <n v="0"/>
    <n v="0"/>
    <n v="0"/>
    <n v="0"/>
    <n v="0"/>
    <n v="0"/>
    <n v="0"/>
    <n v="0"/>
    <n v="0"/>
    <x v="21"/>
  </r>
  <r>
    <n v="216"/>
    <n v="0"/>
    <n v="216"/>
    <n v="0"/>
    <n v="0"/>
    <n v="0"/>
    <n v="0"/>
    <n v="0"/>
    <n v="0"/>
    <n v="0"/>
    <n v="0"/>
    <n v="0"/>
    <x v="60"/>
  </r>
  <r>
    <n v="20"/>
    <n v="20"/>
    <n v="0"/>
    <n v="0"/>
    <n v="0"/>
    <n v="0"/>
    <n v="0"/>
    <n v="0"/>
    <n v="0"/>
    <n v="0"/>
    <n v="0"/>
    <n v="0"/>
    <x v="60"/>
  </r>
  <r>
    <n v="41"/>
    <n v="41"/>
    <n v="0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28"/>
  </r>
  <r>
    <n v="94"/>
    <n v="94"/>
    <n v="0"/>
    <n v="0"/>
    <n v="0"/>
    <n v="0"/>
    <n v="0"/>
    <n v="0"/>
    <n v="94"/>
    <n v="94"/>
    <n v="0"/>
    <n v="0"/>
    <x v="42"/>
  </r>
  <r>
    <n v="15"/>
    <n v="15"/>
    <n v="0"/>
    <n v="0"/>
    <n v="0"/>
    <n v="0"/>
    <n v="0"/>
    <n v="0"/>
    <n v="0"/>
    <n v="0"/>
    <n v="0"/>
    <n v="0"/>
    <x v="46"/>
  </r>
  <r>
    <n v="275"/>
    <n v="275"/>
    <n v="0"/>
    <n v="0"/>
    <n v="275"/>
    <n v="275"/>
    <n v="0"/>
    <n v="0"/>
    <n v="0"/>
    <n v="0"/>
    <n v="0"/>
    <n v="0"/>
    <x v="9"/>
  </r>
  <r>
    <n v="912"/>
    <n v="0"/>
    <n v="912"/>
    <n v="0"/>
    <n v="0"/>
    <n v="0"/>
    <n v="0"/>
    <n v="0"/>
    <n v="0"/>
    <n v="0"/>
    <n v="0"/>
    <n v="0"/>
    <x v="18"/>
  </r>
  <r>
    <n v="116"/>
    <n v="116"/>
    <n v="0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44"/>
  </r>
  <r>
    <n v="2185"/>
    <n v="0"/>
    <n v="2185"/>
    <n v="0"/>
    <n v="0"/>
    <n v="0"/>
    <n v="0"/>
    <n v="0"/>
    <n v="2185"/>
    <n v="0"/>
    <n v="2185"/>
    <n v="0"/>
    <x v="7"/>
  </r>
  <r>
    <n v="1"/>
    <n v="1"/>
    <n v="0"/>
    <n v="0"/>
    <n v="0"/>
    <n v="0"/>
    <n v="0"/>
    <n v="0"/>
    <n v="1"/>
    <n v="1"/>
    <n v="0"/>
    <n v="0"/>
    <x v="48"/>
  </r>
  <r>
    <n v="2004"/>
    <n v="2004"/>
    <n v="0"/>
    <n v="0"/>
    <n v="0"/>
    <n v="0"/>
    <n v="0"/>
    <n v="0"/>
    <n v="0"/>
    <n v="0"/>
    <n v="0"/>
    <n v="0"/>
    <x v="32"/>
  </r>
  <r>
    <n v="2495"/>
    <n v="2495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57"/>
  </r>
  <r>
    <n v="5071"/>
    <n v="5071"/>
    <n v="0"/>
    <n v="0"/>
    <n v="0"/>
    <n v="0"/>
    <n v="0"/>
    <n v="0"/>
    <n v="5071"/>
    <n v="5071"/>
    <n v="0"/>
    <n v="0"/>
    <x v="7"/>
  </r>
  <r>
    <n v="7322"/>
    <n v="7322"/>
    <n v="0"/>
    <n v="0"/>
    <n v="0"/>
    <n v="0"/>
    <n v="0"/>
    <n v="0"/>
    <n v="7322"/>
    <n v="7322"/>
    <n v="0"/>
    <n v="0"/>
    <x v="30"/>
  </r>
  <r>
    <n v="11"/>
    <n v="11"/>
    <n v="0"/>
    <n v="0"/>
    <n v="0"/>
    <n v="0"/>
    <n v="0"/>
    <n v="0"/>
    <n v="11"/>
    <n v="11"/>
    <n v="0"/>
    <n v="0"/>
    <x v="5"/>
  </r>
  <r>
    <n v="1"/>
    <n v="1"/>
    <n v="0"/>
    <n v="0"/>
    <n v="0"/>
    <n v="0"/>
    <n v="0"/>
    <n v="0"/>
    <n v="1"/>
    <n v="1"/>
    <n v="0"/>
    <n v="0"/>
    <x v="48"/>
  </r>
  <r>
    <n v="13"/>
    <n v="13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38"/>
  </r>
  <r>
    <n v="168"/>
    <n v="168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12"/>
    <n v="12"/>
    <n v="0"/>
    <n v="0"/>
    <x v="52"/>
  </r>
  <r>
    <n v="22"/>
    <n v="22"/>
    <n v="0"/>
    <n v="0"/>
    <n v="0"/>
    <n v="0"/>
    <n v="0"/>
    <n v="0"/>
    <n v="0"/>
    <n v="0"/>
    <n v="0"/>
    <n v="0"/>
    <x v="4"/>
  </r>
  <r>
    <n v="44"/>
    <n v="0"/>
    <n v="0"/>
    <n v="44"/>
    <n v="0"/>
    <n v="0"/>
    <n v="0"/>
    <n v="0"/>
    <n v="0"/>
    <n v="0"/>
    <n v="0"/>
    <n v="0"/>
    <x v="68"/>
  </r>
  <r>
    <n v="4"/>
    <n v="4"/>
    <n v="0"/>
    <n v="0"/>
    <n v="4"/>
    <n v="4"/>
    <n v="0"/>
    <n v="0"/>
    <n v="0"/>
    <n v="0"/>
    <n v="0"/>
    <n v="0"/>
    <x v="64"/>
  </r>
  <r>
    <n v="7094"/>
    <n v="7094"/>
    <n v="0"/>
    <n v="0"/>
    <n v="0"/>
    <n v="0"/>
    <n v="0"/>
    <n v="0"/>
    <n v="0"/>
    <n v="0"/>
    <n v="0"/>
    <n v="0"/>
    <x v="24"/>
  </r>
  <r>
    <n v="6750"/>
    <n v="0"/>
    <n v="6750"/>
    <n v="0"/>
    <n v="0"/>
    <n v="0"/>
    <n v="0"/>
    <n v="0"/>
    <n v="0"/>
    <n v="0"/>
    <n v="0"/>
    <n v="0"/>
    <x v="50"/>
  </r>
  <r>
    <n v="1563"/>
    <n v="1563"/>
    <n v="0"/>
    <n v="0"/>
    <n v="0"/>
    <n v="0"/>
    <n v="0"/>
    <n v="0"/>
    <n v="0"/>
    <n v="0"/>
    <n v="0"/>
    <n v="0"/>
    <x v="25"/>
  </r>
  <r>
    <n v="19583"/>
    <n v="19583"/>
    <n v="0"/>
    <n v="0"/>
    <n v="0"/>
    <n v="0"/>
    <n v="0"/>
    <n v="0"/>
    <n v="19583"/>
    <n v="19583"/>
    <n v="0"/>
    <n v="0"/>
    <x v="24"/>
  </r>
  <r>
    <n v="73"/>
    <n v="73"/>
    <n v="0"/>
    <n v="0"/>
    <n v="0"/>
    <n v="0"/>
    <n v="0"/>
    <n v="0"/>
    <n v="0"/>
    <n v="0"/>
    <n v="0"/>
    <n v="0"/>
    <x v="6"/>
  </r>
  <r>
    <n v="2975"/>
    <n v="2975"/>
    <n v="0"/>
    <n v="0"/>
    <n v="0"/>
    <n v="0"/>
    <n v="0"/>
    <n v="0"/>
    <n v="0"/>
    <n v="0"/>
    <n v="0"/>
    <n v="0"/>
    <x v="59"/>
  </r>
  <r>
    <n v="5675"/>
    <n v="5675"/>
    <n v="0"/>
    <n v="0"/>
    <n v="5675"/>
    <n v="5675"/>
    <n v="0"/>
    <n v="0"/>
    <n v="0"/>
    <n v="0"/>
    <n v="0"/>
    <n v="0"/>
    <x v="15"/>
  </r>
  <r>
    <n v="69"/>
    <n v="69"/>
    <n v="0"/>
    <n v="0"/>
    <n v="0"/>
    <n v="0"/>
    <n v="0"/>
    <n v="0"/>
    <n v="69"/>
    <n v="69"/>
    <n v="0"/>
    <n v="0"/>
    <x v="19"/>
  </r>
  <r>
    <n v="4255"/>
    <n v="4255"/>
    <n v="0"/>
    <n v="0"/>
    <n v="0"/>
    <n v="0"/>
    <n v="0"/>
    <n v="0"/>
    <n v="4255"/>
    <n v="4255"/>
    <n v="0"/>
    <n v="0"/>
    <x v="39"/>
  </r>
  <r>
    <n v="558"/>
    <n v="558"/>
    <n v="0"/>
    <n v="0"/>
    <n v="0"/>
    <n v="0"/>
    <n v="0"/>
    <n v="0"/>
    <n v="0"/>
    <n v="0"/>
    <n v="0"/>
    <n v="0"/>
    <x v="0"/>
  </r>
  <r>
    <n v="1061"/>
    <n v="1061"/>
    <n v="0"/>
    <n v="0"/>
    <n v="0"/>
    <n v="0"/>
    <n v="0"/>
    <n v="0"/>
    <n v="0"/>
    <n v="0"/>
    <n v="0"/>
    <n v="0"/>
    <x v="30"/>
  </r>
  <r>
    <n v="41"/>
    <n v="0"/>
    <n v="41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40"/>
  </r>
  <r>
    <n v="504"/>
    <n v="0"/>
    <n v="504"/>
    <n v="0"/>
    <n v="0"/>
    <n v="0"/>
    <n v="0"/>
    <n v="0"/>
    <n v="0"/>
    <n v="0"/>
    <n v="0"/>
    <n v="0"/>
    <x v="41"/>
  </r>
  <r>
    <n v="271"/>
    <n v="271"/>
    <n v="0"/>
    <n v="0"/>
    <n v="271"/>
    <n v="271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66"/>
  </r>
  <r>
    <n v="6084"/>
    <n v="6084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39"/>
  </r>
  <r>
    <n v="288"/>
    <n v="288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17"/>
  </r>
  <r>
    <n v="49253"/>
    <n v="0"/>
    <n v="49253"/>
    <n v="0"/>
    <n v="0"/>
    <n v="0"/>
    <n v="0"/>
    <n v="0"/>
    <n v="49253"/>
    <n v="0"/>
    <n v="49253"/>
    <n v="0"/>
    <x v="15"/>
  </r>
  <r>
    <n v="87"/>
    <n v="87"/>
    <n v="0"/>
    <n v="0"/>
    <n v="0"/>
    <n v="0"/>
    <n v="0"/>
    <n v="0"/>
    <n v="0"/>
    <n v="0"/>
    <n v="0"/>
    <n v="0"/>
    <x v="55"/>
  </r>
  <r>
    <n v="75"/>
    <n v="75"/>
    <n v="0"/>
    <n v="0"/>
    <n v="0"/>
    <n v="0"/>
    <n v="0"/>
    <n v="0"/>
    <n v="75"/>
    <n v="75"/>
    <n v="0"/>
    <n v="0"/>
    <x v="30"/>
  </r>
  <r>
    <n v="758"/>
    <n v="758"/>
    <n v="0"/>
    <n v="0"/>
    <n v="758"/>
    <n v="758"/>
    <n v="0"/>
    <n v="0"/>
    <n v="0"/>
    <n v="0"/>
    <n v="0"/>
    <n v="0"/>
    <x v="12"/>
  </r>
  <r>
    <n v="323"/>
    <n v="323"/>
    <n v="0"/>
    <n v="0"/>
    <n v="0"/>
    <n v="0"/>
    <n v="0"/>
    <n v="0"/>
    <n v="0"/>
    <n v="0"/>
    <n v="0"/>
    <n v="0"/>
    <x v="2"/>
  </r>
  <r>
    <n v="2636"/>
    <n v="2636"/>
    <n v="0"/>
    <n v="0"/>
    <n v="0"/>
    <n v="0"/>
    <n v="0"/>
    <n v="0"/>
    <n v="0"/>
    <n v="0"/>
    <n v="0"/>
    <n v="0"/>
    <x v="15"/>
  </r>
  <r>
    <n v="1909"/>
    <n v="0"/>
    <n v="1909"/>
    <n v="0"/>
    <n v="0"/>
    <n v="0"/>
    <n v="0"/>
    <n v="0"/>
    <n v="0"/>
    <n v="0"/>
    <n v="0"/>
    <n v="0"/>
    <x v="60"/>
  </r>
  <r>
    <n v="474"/>
    <n v="474"/>
    <n v="0"/>
    <n v="0"/>
    <n v="0"/>
    <n v="0"/>
    <n v="0"/>
    <n v="0"/>
    <n v="0"/>
    <n v="0"/>
    <n v="0"/>
    <n v="0"/>
    <x v="12"/>
  </r>
  <r>
    <n v="578"/>
    <n v="0"/>
    <n v="578"/>
    <n v="0"/>
    <n v="0"/>
    <n v="0"/>
    <n v="0"/>
    <n v="0"/>
    <n v="0"/>
    <n v="0"/>
    <n v="0"/>
    <n v="0"/>
    <x v="35"/>
  </r>
  <r>
    <n v="208"/>
    <n v="208"/>
    <n v="0"/>
    <n v="0"/>
    <n v="208"/>
    <n v="208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19"/>
  </r>
  <r>
    <n v="6"/>
    <n v="6"/>
    <n v="0"/>
    <n v="0"/>
    <n v="6"/>
    <n v="6"/>
    <n v="0"/>
    <n v="0"/>
    <n v="0"/>
    <n v="0"/>
    <n v="0"/>
    <n v="0"/>
    <x v="51"/>
  </r>
  <r>
    <n v="32665"/>
    <n v="32665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11"/>
  </r>
  <r>
    <n v="49"/>
    <n v="49"/>
    <n v="0"/>
    <n v="0"/>
    <n v="0"/>
    <n v="0"/>
    <n v="0"/>
    <n v="0"/>
    <n v="0"/>
    <n v="0"/>
    <n v="0"/>
    <n v="0"/>
    <x v="36"/>
  </r>
  <r>
    <n v="37"/>
    <n v="37"/>
    <n v="0"/>
    <n v="0"/>
    <n v="0"/>
    <n v="0"/>
    <n v="0"/>
    <n v="0"/>
    <n v="0"/>
    <n v="0"/>
    <n v="0"/>
    <n v="0"/>
    <x v="21"/>
  </r>
  <r>
    <n v="101"/>
    <n v="101"/>
    <n v="0"/>
    <n v="0"/>
    <n v="0"/>
    <n v="0"/>
    <n v="0"/>
    <n v="0"/>
    <n v="0"/>
    <n v="0"/>
    <n v="0"/>
    <n v="0"/>
    <x v="18"/>
  </r>
  <r>
    <n v="393"/>
    <n v="393"/>
    <n v="0"/>
    <n v="0"/>
    <n v="0"/>
    <n v="0"/>
    <n v="0"/>
    <n v="0"/>
    <n v="0"/>
    <n v="0"/>
    <n v="0"/>
    <n v="0"/>
    <x v="54"/>
  </r>
  <r>
    <n v="5150"/>
    <n v="0"/>
    <n v="5150"/>
    <n v="0"/>
    <n v="0"/>
    <n v="0"/>
    <n v="0"/>
    <n v="0"/>
    <n v="5150"/>
    <n v="0"/>
    <n v="5150"/>
    <n v="0"/>
    <x v="58"/>
  </r>
  <r>
    <n v="3"/>
    <n v="3"/>
    <n v="0"/>
    <n v="0"/>
    <n v="3"/>
    <n v="3"/>
    <n v="0"/>
    <n v="0"/>
    <n v="0"/>
    <n v="0"/>
    <n v="0"/>
    <n v="0"/>
    <x v="54"/>
  </r>
  <r>
    <n v="164"/>
    <n v="164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35"/>
  </r>
  <r>
    <n v="5"/>
    <n v="0"/>
    <n v="5"/>
    <n v="0"/>
    <n v="0"/>
    <n v="0"/>
    <n v="0"/>
    <n v="0"/>
    <n v="0"/>
    <n v="0"/>
    <n v="0"/>
    <n v="0"/>
    <x v="56"/>
  </r>
  <r>
    <n v="588"/>
    <n v="588"/>
    <n v="0"/>
    <n v="0"/>
    <n v="0"/>
    <n v="0"/>
    <n v="0"/>
    <n v="0"/>
    <n v="0"/>
    <n v="0"/>
    <n v="0"/>
    <n v="0"/>
    <x v="59"/>
  </r>
  <r>
    <n v="41"/>
    <n v="41"/>
    <n v="0"/>
    <n v="0"/>
    <n v="0"/>
    <n v="0"/>
    <n v="0"/>
    <n v="0"/>
    <n v="0"/>
    <n v="0"/>
    <n v="0"/>
    <n v="0"/>
    <x v="46"/>
  </r>
  <r>
    <n v="1806"/>
    <n v="0"/>
    <n v="1806"/>
    <n v="0"/>
    <n v="0"/>
    <n v="0"/>
    <n v="0"/>
    <n v="0"/>
    <n v="0"/>
    <n v="0"/>
    <n v="0"/>
    <n v="0"/>
    <x v="29"/>
  </r>
  <r>
    <n v="24"/>
    <n v="24"/>
    <n v="0"/>
    <n v="0"/>
    <n v="0"/>
    <n v="0"/>
    <n v="0"/>
    <n v="0"/>
    <n v="0"/>
    <n v="0"/>
    <n v="0"/>
    <n v="0"/>
    <x v="54"/>
  </r>
  <r>
    <n v="157"/>
    <n v="157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55"/>
  </r>
  <r>
    <n v="1033"/>
    <n v="0"/>
    <n v="1033"/>
    <n v="0"/>
    <n v="0"/>
    <n v="0"/>
    <n v="0"/>
    <n v="0"/>
    <n v="0"/>
    <n v="0"/>
    <n v="0"/>
    <n v="0"/>
    <x v="49"/>
  </r>
  <r>
    <n v="507"/>
    <n v="507"/>
    <n v="0"/>
    <n v="0"/>
    <n v="0"/>
    <n v="0"/>
    <n v="0"/>
    <n v="0"/>
    <n v="0"/>
    <n v="0"/>
    <n v="0"/>
    <n v="0"/>
    <x v="0"/>
  </r>
  <r>
    <n v="2159"/>
    <n v="2159"/>
    <n v="0"/>
    <n v="0"/>
    <n v="0"/>
    <n v="0"/>
    <n v="0"/>
    <n v="0"/>
    <n v="0"/>
    <n v="0"/>
    <n v="0"/>
    <n v="0"/>
    <x v="4"/>
  </r>
  <r>
    <n v="486"/>
    <n v="486"/>
    <n v="0"/>
    <n v="0"/>
    <n v="0"/>
    <n v="0"/>
    <n v="0"/>
    <n v="0"/>
    <n v="0"/>
    <n v="0"/>
    <n v="0"/>
    <n v="0"/>
    <x v="7"/>
  </r>
  <r>
    <n v="90"/>
    <n v="90"/>
    <n v="0"/>
    <n v="0"/>
    <n v="0"/>
    <n v="0"/>
    <n v="0"/>
    <n v="0"/>
    <n v="0"/>
    <n v="0"/>
    <n v="0"/>
    <n v="0"/>
    <x v="39"/>
  </r>
  <r>
    <n v="850"/>
    <n v="850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5"/>
  </r>
  <r>
    <n v="1564"/>
    <n v="0"/>
    <n v="1564"/>
    <n v="0"/>
    <n v="0"/>
    <n v="0"/>
    <n v="0"/>
    <n v="0"/>
    <n v="0"/>
    <n v="0"/>
    <n v="0"/>
    <n v="0"/>
    <x v="25"/>
  </r>
  <r>
    <n v="1451"/>
    <n v="1451"/>
    <n v="0"/>
    <n v="0"/>
    <n v="0"/>
    <n v="0"/>
    <n v="0"/>
    <n v="0"/>
    <n v="0"/>
    <n v="0"/>
    <n v="0"/>
    <n v="0"/>
    <x v="5"/>
  </r>
  <r>
    <n v="16936"/>
    <n v="16936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15"/>
  </r>
  <r>
    <n v="42"/>
    <n v="42"/>
    <n v="0"/>
    <n v="0"/>
    <n v="0"/>
    <n v="0"/>
    <n v="0"/>
    <n v="0"/>
    <n v="42"/>
    <n v="42"/>
    <n v="0"/>
    <n v="0"/>
    <x v="47"/>
  </r>
  <r>
    <n v="116"/>
    <n v="116"/>
    <n v="0"/>
    <n v="0"/>
    <n v="0"/>
    <n v="0"/>
    <n v="0"/>
    <n v="0"/>
    <n v="116"/>
    <n v="116"/>
    <n v="0"/>
    <n v="0"/>
    <x v="48"/>
  </r>
  <r>
    <n v="40024"/>
    <n v="0"/>
    <n v="40024"/>
    <n v="0"/>
    <n v="0"/>
    <n v="0"/>
    <n v="0"/>
    <n v="0"/>
    <n v="40024"/>
    <n v="0"/>
    <n v="40024"/>
    <n v="0"/>
    <x v="15"/>
  </r>
  <r>
    <n v="8"/>
    <n v="8"/>
    <n v="0"/>
    <n v="0"/>
    <n v="0"/>
    <n v="0"/>
    <n v="0"/>
    <n v="0"/>
    <n v="0"/>
    <n v="0"/>
    <n v="0"/>
    <n v="0"/>
    <x v="26"/>
  </r>
  <r>
    <n v="11296"/>
    <n v="11296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7"/>
  </r>
  <r>
    <n v="223"/>
    <n v="223"/>
    <n v="0"/>
    <n v="0"/>
    <n v="0"/>
    <n v="0"/>
    <n v="0"/>
    <n v="0"/>
    <n v="223"/>
    <n v="223"/>
    <n v="0"/>
    <n v="0"/>
    <x v="46"/>
  </r>
  <r>
    <n v="20631"/>
    <n v="20631"/>
    <n v="0"/>
    <n v="0"/>
    <n v="0"/>
    <n v="0"/>
    <n v="0"/>
    <n v="0"/>
    <n v="0"/>
    <n v="0"/>
    <n v="0"/>
    <n v="0"/>
    <x v="13"/>
  </r>
  <r>
    <n v="4207"/>
    <n v="4207"/>
    <n v="0"/>
    <n v="0"/>
    <n v="0"/>
    <n v="0"/>
    <n v="0"/>
    <n v="0"/>
    <n v="0"/>
    <n v="0"/>
    <n v="0"/>
    <n v="0"/>
    <x v="41"/>
  </r>
  <r>
    <n v="43"/>
    <n v="43"/>
    <n v="0"/>
    <n v="0"/>
    <n v="0"/>
    <n v="0"/>
    <n v="0"/>
    <n v="0"/>
    <n v="0"/>
    <n v="0"/>
    <n v="0"/>
    <n v="0"/>
    <x v="20"/>
  </r>
  <r>
    <n v="879"/>
    <n v="879"/>
    <n v="0"/>
    <n v="0"/>
    <n v="0"/>
    <n v="0"/>
    <n v="0"/>
    <n v="0"/>
    <n v="0"/>
    <n v="0"/>
    <n v="0"/>
    <n v="0"/>
    <x v="11"/>
  </r>
  <r>
    <n v="912"/>
    <n v="912"/>
    <n v="0"/>
    <n v="0"/>
    <n v="0"/>
    <n v="0"/>
    <n v="0"/>
    <n v="0"/>
    <n v="0"/>
    <n v="0"/>
    <n v="0"/>
    <n v="0"/>
    <x v="63"/>
  </r>
  <r>
    <n v="14481"/>
    <n v="0"/>
    <n v="14481"/>
    <n v="0"/>
    <n v="0"/>
    <n v="0"/>
    <n v="0"/>
    <n v="0"/>
    <n v="14481"/>
    <n v="0"/>
    <n v="14481"/>
    <n v="0"/>
    <x v="9"/>
  </r>
  <r>
    <n v="5"/>
    <n v="5"/>
    <n v="0"/>
    <n v="0"/>
    <n v="0"/>
    <n v="0"/>
    <n v="0"/>
    <n v="0"/>
    <n v="5"/>
    <n v="5"/>
    <n v="0"/>
    <n v="0"/>
    <x v="49"/>
  </r>
  <r>
    <n v="983"/>
    <n v="983"/>
    <n v="0"/>
    <n v="0"/>
    <n v="0"/>
    <n v="0"/>
    <n v="0"/>
    <n v="0"/>
    <n v="0"/>
    <n v="0"/>
    <n v="0"/>
    <n v="0"/>
    <x v="12"/>
  </r>
  <r>
    <n v="36"/>
    <n v="36"/>
    <n v="0"/>
    <n v="0"/>
    <n v="0"/>
    <n v="0"/>
    <n v="0"/>
    <n v="0"/>
    <n v="0"/>
    <n v="0"/>
    <n v="0"/>
    <n v="0"/>
    <x v="50"/>
  </r>
  <r>
    <n v="2010"/>
    <n v="2010"/>
    <n v="0"/>
    <n v="0"/>
    <n v="0"/>
    <n v="0"/>
    <n v="0"/>
    <n v="0"/>
    <n v="0"/>
    <n v="0"/>
    <n v="0"/>
    <n v="0"/>
    <x v="4"/>
  </r>
  <r>
    <n v="71"/>
    <n v="71"/>
    <n v="0"/>
    <n v="0"/>
    <n v="0"/>
    <n v="0"/>
    <n v="0"/>
    <n v="0"/>
    <n v="71"/>
    <n v="71"/>
    <n v="0"/>
    <n v="0"/>
    <x v="18"/>
  </r>
  <r>
    <n v="452"/>
    <n v="452"/>
    <n v="0"/>
    <n v="0"/>
    <n v="0"/>
    <n v="0"/>
    <n v="0"/>
    <n v="0"/>
    <n v="0"/>
    <n v="0"/>
    <n v="0"/>
    <n v="0"/>
    <x v="53"/>
  </r>
  <r>
    <n v="1273"/>
    <n v="1273"/>
    <n v="0"/>
    <n v="0"/>
    <n v="0"/>
    <n v="0"/>
    <n v="0"/>
    <n v="0"/>
    <n v="1273"/>
    <n v="1273"/>
    <n v="0"/>
    <n v="0"/>
    <x v="12"/>
  </r>
  <r>
    <n v="48"/>
    <n v="48"/>
    <n v="0"/>
    <n v="0"/>
    <n v="0"/>
    <n v="0"/>
    <n v="0"/>
    <n v="0"/>
    <n v="48"/>
    <n v="48"/>
    <n v="0"/>
    <n v="0"/>
    <x v="35"/>
  </r>
  <r>
    <n v="675"/>
    <n v="0"/>
    <n v="675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2"/>
  </r>
  <r>
    <n v="4329"/>
    <n v="4329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1"/>
    <n v="1"/>
    <n v="0"/>
    <n v="0"/>
    <x v="35"/>
  </r>
  <r>
    <n v="128"/>
    <n v="128"/>
    <n v="0"/>
    <n v="0"/>
    <n v="0"/>
    <n v="0"/>
    <n v="0"/>
    <n v="0"/>
    <n v="0"/>
    <n v="0"/>
    <n v="0"/>
    <n v="0"/>
    <x v="8"/>
  </r>
  <r>
    <n v="6"/>
    <n v="6"/>
    <n v="0"/>
    <n v="0"/>
    <n v="6"/>
    <n v="6"/>
    <n v="0"/>
    <n v="0"/>
    <n v="0"/>
    <n v="0"/>
    <n v="0"/>
    <n v="0"/>
    <x v="55"/>
  </r>
  <r>
    <n v="5"/>
    <n v="5"/>
    <n v="0"/>
    <n v="0"/>
    <n v="5"/>
    <n v="5"/>
    <n v="0"/>
    <n v="0"/>
    <n v="0"/>
    <n v="0"/>
    <n v="0"/>
    <n v="0"/>
    <x v="51"/>
  </r>
  <r>
    <n v="27912"/>
    <n v="27912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1"/>
    <n v="1"/>
    <n v="0"/>
    <n v="0"/>
    <x v="49"/>
  </r>
  <r>
    <n v="150"/>
    <n v="150"/>
    <n v="0"/>
    <n v="0"/>
    <n v="0"/>
    <n v="0"/>
    <n v="0"/>
    <n v="0"/>
    <n v="0"/>
    <n v="0"/>
    <n v="0"/>
    <n v="0"/>
    <x v="8"/>
  </r>
  <r>
    <n v="249"/>
    <n v="249"/>
    <n v="0"/>
    <n v="0"/>
    <n v="0"/>
    <n v="0"/>
    <n v="0"/>
    <n v="0"/>
    <n v="249"/>
    <n v="249"/>
    <n v="0"/>
    <n v="0"/>
    <x v="38"/>
  </r>
  <r>
    <n v="3465"/>
    <n v="3465"/>
    <n v="0"/>
    <n v="0"/>
    <n v="0"/>
    <n v="0"/>
    <n v="0"/>
    <n v="0"/>
    <n v="0"/>
    <n v="0"/>
    <n v="0"/>
    <n v="0"/>
    <x v="9"/>
  </r>
  <r>
    <n v="42985"/>
    <n v="0"/>
    <n v="42985"/>
    <n v="0"/>
    <n v="0"/>
    <n v="0"/>
    <n v="0"/>
    <n v="0"/>
    <n v="0"/>
    <n v="0"/>
    <n v="0"/>
    <n v="0"/>
    <x v="59"/>
  </r>
  <r>
    <n v="59"/>
    <n v="59"/>
    <n v="0"/>
    <n v="0"/>
    <n v="0"/>
    <n v="0"/>
    <n v="0"/>
    <n v="0"/>
    <n v="0"/>
    <n v="0"/>
    <n v="0"/>
    <n v="0"/>
    <x v="0"/>
  </r>
  <r>
    <n v="35"/>
    <n v="0"/>
    <n v="35"/>
    <n v="0"/>
    <n v="0"/>
    <n v="0"/>
    <n v="0"/>
    <n v="0"/>
    <n v="0"/>
    <n v="0"/>
    <n v="0"/>
    <n v="0"/>
    <x v="7"/>
  </r>
  <r>
    <n v="21"/>
    <n v="21"/>
    <n v="0"/>
    <n v="0"/>
    <n v="0"/>
    <n v="0"/>
    <n v="0"/>
    <n v="0"/>
    <n v="0"/>
    <n v="0"/>
    <n v="0"/>
    <n v="0"/>
    <x v="56"/>
  </r>
  <r>
    <n v="1754"/>
    <n v="0"/>
    <n v="1754"/>
    <n v="0"/>
    <n v="0"/>
    <n v="0"/>
    <n v="0"/>
    <n v="0"/>
    <n v="0"/>
    <n v="0"/>
    <n v="0"/>
    <n v="0"/>
    <x v="52"/>
  </r>
  <r>
    <n v="46"/>
    <n v="46"/>
    <n v="0"/>
    <n v="0"/>
    <n v="0"/>
    <n v="0"/>
    <n v="0"/>
    <n v="0"/>
    <n v="0"/>
    <n v="0"/>
    <n v="0"/>
    <n v="0"/>
    <x v="3"/>
  </r>
  <r>
    <n v="94"/>
    <n v="94"/>
    <n v="0"/>
    <n v="0"/>
    <n v="0"/>
    <n v="0"/>
    <n v="0"/>
    <n v="0"/>
    <n v="0"/>
    <n v="0"/>
    <n v="0"/>
    <n v="0"/>
    <x v="19"/>
  </r>
  <r>
    <n v="1284"/>
    <n v="1284"/>
    <n v="0"/>
    <n v="0"/>
    <n v="0"/>
    <n v="0"/>
    <n v="0"/>
    <n v="0"/>
    <n v="0"/>
    <n v="0"/>
    <n v="0"/>
    <n v="0"/>
    <x v="55"/>
  </r>
  <r>
    <n v="3096"/>
    <n v="3096"/>
    <n v="0"/>
    <n v="0"/>
    <n v="0"/>
    <n v="0"/>
    <n v="0"/>
    <n v="0"/>
    <n v="0"/>
    <n v="0"/>
    <n v="0"/>
    <n v="0"/>
    <x v="58"/>
  </r>
  <r>
    <n v="1714"/>
    <n v="1714"/>
    <n v="0"/>
    <n v="0"/>
    <n v="0"/>
    <n v="0"/>
    <n v="0"/>
    <n v="0"/>
    <n v="0"/>
    <n v="0"/>
    <n v="0"/>
    <n v="0"/>
    <x v="38"/>
  </r>
  <r>
    <n v="1593"/>
    <n v="1593"/>
    <n v="0"/>
    <n v="0"/>
    <n v="0"/>
    <n v="0"/>
    <n v="0"/>
    <n v="0"/>
    <n v="0"/>
    <n v="0"/>
    <n v="0"/>
    <n v="0"/>
    <x v="8"/>
  </r>
  <r>
    <n v="115"/>
    <n v="115"/>
    <n v="0"/>
    <n v="0"/>
    <n v="115"/>
    <n v="115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2"/>
  </r>
  <r>
    <n v="974"/>
    <n v="0"/>
    <n v="974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2"/>
    <n v="2"/>
    <n v="0"/>
    <n v="0"/>
    <x v="10"/>
  </r>
  <r>
    <n v="2198"/>
    <n v="0"/>
    <n v="2198"/>
    <n v="0"/>
    <n v="0"/>
    <n v="0"/>
    <n v="0"/>
    <n v="0"/>
    <n v="2198"/>
    <n v="0"/>
    <n v="2198"/>
    <n v="0"/>
    <x v="35"/>
  </r>
  <r>
    <n v="7686"/>
    <n v="7686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9"/>
  </r>
  <r>
    <n v="1478"/>
    <n v="1478"/>
    <n v="0"/>
    <n v="0"/>
    <n v="1478"/>
    <n v="1478"/>
    <n v="0"/>
    <n v="0"/>
    <n v="0"/>
    <n v="0"/>
    <n v="0"/>
    <n v="0"/>
    <x v="55"/>
  </r>
  <r>
    <n v="229"/>
    <n v="229"/>
    <n v="0"/>
    <n v="0"/>
    <n v="0"/>
    <n v="0"/>
    <n v="0"/>
    <n v="0"/>
    <n v="0"/>
    <n v="0"/>
    <n v="0"/>
    <n v="0"/>
    <x v="0"/>
  </r>
  <r>
    <n v="4457"/>
    <n v="0"/>
    <n v="4457"/>
    <n v="0"/>
    <n v="0"/>
    <n v="0"/>
    <n v="0"/>
    <n v="0"/>
    <n v="0"/>
    <n v="0"/>
    <n v="0"/>
    <n v="0"/>
    <x v="41"/>
  </r>
  <r>
    <n v="12647"/>
    <n v="12647"/>
    <n v="0"/>
    <n v="0"/>
    <n v="0"/>
    <n v="0"/>
    <n v="0"/>
    <n v="0"/>
    <n v="12647"/>
    <n v="12647"/>
    <n v="0"/>
    <n v="0"/>
    <x v="20"/>
  </r>
  <r>
    <n v="3633"/>
    <n v="0"/>
    <n v="3633"/>
    <n v="0"/>
    <n v="0"/>
    <n v="0"/>
    <n v="0"/>
    <n v="0"/>
    <n v="0"/>
    <n v="0"/>
    <n v="0"/>
    <n v="0"/>
    <x v="21"/>
  </r>
  <r>
    <n v="36"/>
    <n v="36"/>
    <n v="0"/>
    <n v="0"/>
    <n v="0"/>
    <n v="0"/>
    <n v="0"/>
    <n v="0"/>
    <n v="0"/>
    <n v="0"/>
    <n v="0"/>
    <n v="0"/>
    <x v="57"/>
  </r>
  <r>
    <n v="1606"/>
    <n v="1606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26"/>
  </r>
  <r>
    <n v="19"/>
    <n v="19"/>
    <n v="0"/>
    <n v="0"/>
    <n v="0"/>
    <n v="0"/>
    <n v="0"/>
    <n v="0"/>
    <n v="0"/>
    <n v="0"/>
    <n v="0"/>
    <n v="0"/>
    <x v="58"/>
  </r>
  <r>
    <n v="7841"/>
    <n v="7841"/>
    <n v="0"/>
    <n v="0"/>
    <n v="0"/>
    <n v="0"/>
    <n v="0"/>
    <n v="0"/>
    <n v="0"/>
    <n v="0"/>
    <n v="0"/>
    <n v="0"/>
    <x v="9"/>
  </r>
  <r>
    <n v="467"/>
    <n v="0"/>
    <n v="467"/>
    <n v="0"/>
    <n v="467"/>
    <n v="0"/>
    <n v="467"/>
    <n v="0"/>
    <n v="0"/>
    <n v="0"/>
    <n v="0"/>
    <n v="0"/>
    <x v="48"/>
  </r>
  <r>
    <n v="43"/>
    <n v="43"/>
    <n v="0"/>
    <n v="0"/>
    <n v="0"/>
    <n v="0"/>
    <n v="0"/>
    <n v="0"/>
    <n v="0"/>
    <n v="0"/>
    <n v="0"/>
    <n v="0"/>
    <x v="35"/>
  </r>
  <r>
    <n v="14227"/>
    <n v="14227"/>
    <n v="0"/>
    <n v="0"/>
    <n v="0"/>
    <n v="0"/>
    <n v="0"/>
    <n v="0"/>
    <n v="0"/>
    <n v="0"/>
    <n v="0"/>
    <n v="0"/>
    <x v="32"/>
  </r>
  <r>
    <n v="29"/>
    <n v="29"/>
    <n v="0"/>
    <n v="0"/>
    <n v="0"/>
    <n v="0"/>
    <n v="0"/>
    <n v="0"/>
    <n v="29"/>
    <n v="29"/>
    <n v="0"/>
    <n v="0"/>
    <x v="51"/>
  </r>
  <r>
    <n v="328"/>
    <n v="328"/>
    <n v="0"/>
    <n v="0"/>
    <n v="0"/>
    <n v="0"/>
    <n v="0"/>
    <n v="0"/>
    <n v="0"/>
    <n v="0"/>
    <n v="0"/>
    <n v="0"/>
    <x v="12"/>
  </r>
  <r>
    <n v="1597"/>
    <n v="1597"/>
    <n v="0"/>
    <n v="0"/>
    <n v="0"/>
    <n v="0"/>
    <n v="0"/>
    <n v="0"/>
    <n v="1597"/>
    <n v="1597"/>
    <n v="0"/>
    <n v="0"/>
    <x v="37"/>
  </r>
  <r>
    <n v="2"/>
    <n v="2"/>
    <n v="0"/>
    <n v="0"/>
    <n v="0"/>
    <n v="0"/>
    <n v="0"/>
    <n v="0"/>
    <n v="0"/>
    <n v="0"/>
    <n v="0"/>
    <n v="0"/>
    <x v="12"/>
  </r>
  <r>
    <n v="8618"/>
    <n v="0"/>
    <n v="8618"/>
    <n v="0"/>
    <n v="0"/>
    <n v="0"/>
    <n v="0"/>
    <n v="0"/>
    <n v="0"/>
    <n v="0"/>
    <n v="0"/>
    <n v="0"/>
    <x v="13"/>
  </r>
  <r>
    <n v="73"/>
    <n v="73"/>
    <n v="0"/>
    <n v="0"/>
    <n v="73"/>
    <n v="73"/>
    <n v="0"/>
    <n v="0"/>
    <n v="0"/>
    <n v="0"/>
    <n v="0"/>
    <n v="0"/>
    <x v="26"/>
  </r>
  <r>
    <n v="18721"/>
    <n v="18721"/>
    <n v="0"/>
    <n v="0"/>
    <n v="0"/>
    <n v="0"/>
    <n v="0"/>
    <n v="0"/>
    <n v="0"/>
    <n v="0"/>
    <n v="0"/>
    <n v="0"/>
    <x v="2"/>
  </r>
  <r>
    <n v="240"/>
    <n v="240"/>
    <n v="0"/>
    <n v="0"/>
    <n v="0"/>
    <n v="0"/>
    <n v="0"/>
    <n v="0"/>
    <n v="0"/>
    <n v="0"/>
    <n v="0"/>
    <n v="0"/>
    <x v="60"/>
  </r>
  <r>
    <n v="70"/>
    <n v="70"/>
    <n v="0"/>
    <n v="0"/>
    <n v="0"/>
    <n v="0"/>
    <n v="0"/>
    <n v="0"/>
    <n v="0"/>
    <n v="0"/>
    <n v="0"/>
    <n v="0"/>
    <x v="59"/>
  </r>
  <r>
    <n v="3791"/>
    <n v="3791"/>
    <n v="0"/>
    <n v="0"/>
    <n v="0"/>
    <n v="0"/>
    <n v="0"/>
    <n v="0"/>
    <n v="0"/>
    <n v="0"/>
    <n v="0"/>
    <n v="0"/>
    <x v="57"/>
  </r>
  <r>
    <n v="152"/>
    <n v="152"/>
    <n v="0"/>
    <n v="0"/>
    <n v="0"/>
    <n v="0"/>
    <n v="0"/>
    <n v="0"/>
    <n v="0"/>
    <n v="0"/>
    <n v="0"/>
    <n v="0"/>
    <x v="57"/>
  </r>
  <r>
    <n v="1689"/>
    <n v="0"/>
    <n v="1689"/>
    <n v="0"/>
    <n v="0"/>
    <n v="0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60"/>
  </r>
  <r>
    <n v="57"/>
    <n v="57"/>
    <n v="0"/>
    <n v="0"/>
    <n v="57"/>
    <n v="57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8"/>
  </r>
  <r>
    <n v="262"/>
    <n v="262"/>
    <n v="0"/>
    <n v="0"/>
    <n v="0"/>
    <n v="0"/>
    <n v="0"/>
    <n v="0"/>
    <n v="0"/>
    <n v="0"/>
    <n v="0"/>
    <n v="0"/>
    <x v="3"/>
  </r>
  <r>
    <n v="61"/>
    <n v="61"/>
    <n v="0"/>
    <n v="0"/>
    <n v="0"/>
    <n v="0"/>
    <n v="0"/>
    <n v="0"/>
    <n v="0"/>
    <n v="0"/>
    <n v="0"/>
    <n v="0"/>
    <x v="37"/>
  </r>
  <r>
    <n v="2382"/>
    <n v="2382"/>
    <n v="0"/>
    <n v="0"/>
    <n v="0"/>
    <n v="0"/>
    <n v="0"/>
    <n v="0"/>
    <n v="2382"/>
    <n v="2382"/>
    <n v="0"/>
    <n v="0"/>
    <x v="26"/>
  </r>
  <r>
    <n v="3708"/>
    <n v="3708"/>
    <n v="0"/>
    <n v="0"/>
    <n v="0"/>
    <n v="0"/>
    <n v="0"/>
    <n v="0"/>
    <n v="0"/>
    <n v="0"/>
    <n v="0"/>
    <n v="0"/>
    <x v="45"/>
  </r>
  <r>
    <n v="17097"/>
    <n v="17097"/>
    <n v="0"/>
    <n v="0"/>
    <n v="0"/>
    <n v="0"/>
    <n v="0"/>
    <n v="0"/>
    <n v="17097"/>
    <n v="17097"/>
    <n v="0"/>
    <n v="0"/>
    <x v="21"/>
  </r>
  <r>
    <n v="5"/>
    <n v="5"/>
    <n v="0"/>
    <n v="0"/>
    <n v="0"/>
    <n v="0"/>
    <n v="0"/>
    <n v="0"/>
    <n v="0"/>
    <n v="0"/>
    <n v="0"/>
    <n v="0"/>
    <x v="24"/>
  </r>
  <r>
    <n v="19108"/>
    <n v="0"/>
    <n v="19108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66"/>
  </r>
  <r>
    <n v="89"/>
    <n v="89"/>
    <n v="0"/>
    <n v="0"/>
    <n v="0"/>
    <n v="0"/>
    <n v="0"/>
    <n v="0"/>
    <n v="0"/>
    <n v="0"/>
    <n v="0"/>
    <n v="0"/>
    <x v="39"/>
  </r>
  <r>
    <n v="93"/>
    <n v="93"/>
    <n v="0"/>
    <n v="0"/>
    <n v="0"/>
    <n v="0"/>
    <n v="0"/>
    <n v="0"/>
    <n v="0"/>
    <n v="0"/>
    <n v="0"/>
    <n v="0"/>
    <x v="54"/>
  </r>
  <r>
    <n v="5155"/>
    <n v="5155"/>
    <n v="0"/>
    <n v="0"/>
    <n v="0"/>
    <n v="0"/>
    <n v="0"/>
    <n v="0"/>
    <n v="0"/>
    <n v="0"/>
    <n v="0"/>
    <n v="0"/>
    <x v="25"/>
  </r>
  <r>
    <n v="5777"/>
    <n v="5777"/>
    <n v="0"/>
    <n v="0"/>
    <n v="0"/>
    <n v="0"/>
    <n v="0"/>
    <n v="0"/>
    <n v="5777"/>
    <n v="5777"/>
    <n v="0"/>
    <n v="0"/>
    <x v="40"/>
  </r>
  <r>
    <n v="50"/>
    <n v="50"/>
    <n v="0"/>
    <n v="0"/>
    <n v="0"/>
    <n v="0"/>
    <n v="0"/>
    <n v="0"/>
    <n v="0"/>
    <n v="0"/>
    <n v="0"/>
    <n v="0"/>
    <x v="6"/>
  </r>
  <r>
    <n v="91"/>
    <n v="91"/>
    <n v="0"/>
    <n v="0"/>
    <n v="0"/>
    <n v="0"/>
    <n v="0"/>
    <n v="0"/>
    <n v="0"/>
    <n v="0"/>
    <n v="0"/>
    <n v="0"/>
    <x v="65"/>
  </r>
  <r>
    <n v="1633"/>
    <n v="0"/>
    <n v="1633"/>
    <n v="0"/>
    <n v="0"/>
    <n v="0"/>
    <n v="0"/>
    <n v="0"/>
    <n v="0"/>
    <n v="0"/>
    <n v="0"/>
    <n v="0"/>
    <x v="34"/>
  </r>
  <r>
    <n v="1000"/>
    <n v="1000"/>
    <n v="0"/>
    <n v="0"/>
    <n v="1000"/>
    <n v="1000"/>
    <n v="0"/>
    <n v="0"/>
    <n v="0"/>
    <n v="0"/>
    <n v="0"/>
    <n v="0"/>
    <x v="63"/>
  </r>
  <r>
    <n v="4"/>
    <n v="0"/>
    <n v="0"/>
    <n v="4"/>
    <n v="0"/>
    <n v="0"/>
    <n v="0"/>
    <n v="0"/>
    <n v="0"/>
    <n v="0"/>
    <n v="0"/>
    <n v="0"/>
    <x v="20"/>
  </r>
  <r>
    <n v="7"/>
    <n v="0"/>
    <n v="7"/>
    <n v="0"/>
    <n v="7"/>
    <n v="0"/>
    <n v="7"/>
    <n v="0"/>
    <n v="0"/>
    <n v="0"/>
    <n v="0"/>
    <n v="0"/>
    <x v="36"/>
  </r>
  <r>
    <n v="415"/>
    <n v="415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5"/>
  </r>
  <r>
    <n v="1449"/>
    <n v="1449"/>
    <n v="0"/>
    <n v="0"/>
    <n v="0"/>
    <n v="0"/>
    <n v="0"/>
    <n v="0"/>
    <n v="0"/>
    <n v="0"/>
    <n v="0"/>
    <n v="0"/>
    <x v="44"/>
  </r>
  <r>
    <n v="1880"/>
    <n v="1880"/>
    <n v="0"/>
    <n v="0"/>
    <n v="0"/>
    <n v="0"/>
    <n v="0"/>
    <n v="0"/>
    <n v="1880"/>
    <n v="1880"/>
    <n v="0"/>
    <n v="0"/>
    <x v="9"/>
  </r>
  <r>
    <n v="3315"/>
    <n v="3315"/>
    <n v="0"/>
    <n v="0"/>
    <n v="0"/>
    <n v="0"/>
    <n v="0"/>
    <n v="0"/>
    <n v="3315"/>
    <n v="3315"/>
    <n v="0"/>
    <n v="0"/>
    <x v="44"/>
  </r>
  <r>
    <n v="1"/>
    <n v="1"/>
    <n v="0"/>
    <n v="0"/>
    <n v="1"/>
    <n v="1"/>
    <n v="0"/>
    <n v="0"/>
    <n v="0"/>
    <n v="0"/>
    <n v="0"/>
    <n v="0"/>
    <x v="45"/>
  </r>
  <r>
    <n v="12"/>
    <n v="12"/>
    <n v="0"/>
    <n v="0"/>
    <n v="0"/>
    <n v="0"/>
    <n v="0"/>
    <n v="0"/>
    <n v="12"/>
    <n v="12"/>
    <n v="0"/>
    <n v="0"/>
    <x v="22"/>
  </r>
  <r>
    <n v="1151"/>
    <n v="1151"/>
    <n v="0"/>
    <n v="0"/>
    <n v="1151"/>
    <n v="1151"/>
    <n v="0"/>
    <n v="0"/>
    <n v="0"/>
    <n v="0"/>
    <n v="0"/>
    <n v="0"/>
    <x v="37"/>
  </r>
  <r>
    <n v="1"/>
    <n v="1"/>
    <n v="0"/>
    <n v="0"/>
    <n v="0"/>
    <n v="0"/>
    <n v="0"/>
    <n v="0"/>
    <n v="1"/>
    <n v="1"/>
    <n v="0"/>
    <n v="0"/>
    <x v="61"/>
  </r>
  <r>
    <n v="15716"/>
    <n v="15716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24"/>
  </r>
  <r>
    <n v="296"/>
    <n v="296"/>
    <n v="0"/>
    <n v="0"/>
    <n v="0"/>
    <n v="0"/>
    <n v="0"/>
    <n v="0"/>
    <n v="0"/>
    <n v="0"/>
    <n v="0"/>
    <n v="0"/>
    <x v="2"/>
  </r>
  <r>
    <n v="838"/>
    <n v="0"/>
    <n v="838"/>
    <n v="0"/>
    <n v="0"/>
    <n v="0"/>
    <n v="0"/>
    <n v="0"/>
    <n v="0"/>
    <n v="0"/>
    <n v="0"/>
    <n v="0"/>
    <x v="52"/>
  </r>
  <r>
    <n v="4254"/>
    <n v="4254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58"/>
  </r>
  <r>
    <n v="16"/>
    <n v="16"/>
    <n v="0"/>
    <n v="0"/>
    <n v="0"/>
    <n v="0"/>
    <n v="0"/>
    <n v="0"/>
    <n v="16"/>
    <n v="16"/>
    <n v="0"/>
    <n v="0"/>
    <x v="7"/>
  </r>
  <r>
    <n v="4542"/>
    <n v="4542"/>
    <n v="0"/>
    <n v="0"/>
    <n v="0"/>
    <n v="0"/>
    <n v="0"/>
    <n v="0"/>
    <n v="4542"/>
    <n v="4542"/>
    <n v="0"/>
    <n v="0"/>
    <x v="52"/>
  </r>
  <r>
    <n v="202"/>
    <n v="0"/>
    <n v="202"/>
    <n v="0"/>
    <n v="0"/>
    <n v="0"/>
    <n v="0"/>
    <n v="0"/>
    <n v="0"/>
    <n v="0"/>
    <n v="0"/>
    <n v="0"/>
    <x v="4"/>
  </r>
  <r>
    <n v="296"/>
    <n v="296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18"/>
  </r>
  <r>
    <n v="79"/>
    <n v="79"/>
    <n v="0"/>
    <n v="0"/>
    <n v="0"/>
    <n v="0"/>
    <n v="0"/>
    <n v="0"/>
    <n v="79"/>
    <n v="79"/>
    <n v="0"/>
    <n v="0"/>
    <x v="11"/>
  </r>
  <r>
    <n v="405"/>
    <n v="405"/>
    <n v="0"/>
    <n v="0"/>
    <n v="0"/>
    <n v="0"/>
    <n v="0"/>
    <n v="0"/>
    <n v="405"/>
    <n v="405"/>
    <n v="0"/>
    <n v="0"/>
    <x v="55"/>
  </r>
  <r>
    <n v="21644"/>
    <n v="21644"/>
    <n v="0"/>
    <n v="0"/>
    <n v="0"/>
    <n v="0"/>
    <n v="0"/>
    <n v="0"/>
    <n v="21644"/>
    <n v="21644"/>
    <n v="0"/>
    <n v="0"/>
    <x v="57"/>
  </r>
  <r>
    <n v="5"/>
    <n v="5"/>
    <n v="0"/>
    <n v="0"/>
    <n v="0"/>
    <n v="0"/>
    <n v="0"/>
    <n v="0"/>
    <n v="0"/>
    <n v="0"/>
    <n v="0"/>
    <n v="0"/>
    <x v="10"/>
  </r>
  <r>
    <n v="738"/>
    <n v="738"/>
    <n v="0"/>
    <n v="0"/>
    <n v="0"/>
    <n v="0"/>
    <n v="0"/>
    <n v="0"/>
    <n v="738"/>
    <n v="738"/>
    <n v="0"/>
    <n v="0"/>
    <x v="6"/>
  </r>
  <r>
    <n v="17"/>
    <n v="17"/>
    <n v="0"/>
    <n v="0"/>
    <n v="0"/>
    <n v="0"/>
    <n v="0"/>
    <n v="0"/>
    <n v="0"/>
    <n v="0"/>
    <n v="0"/>
    <n v="0"/>
    <x v="3"/>
  </r>
  <r>
    <n v="1193"/>
    <n v="1193"/>
    <n v="0"/>
    <n v="0"/>
    <n v="0"/>
    <n v="0"/>
    <n v="0"/>
    <n v="0"/>
    <n v="0"/>
    <n v="0"/>
    <n v="0"/>
    <n v="0"/>
    <x v="1"/>
  </r>
  <r>
    <n v="246"/>
    <n v="246"/>
    <n v="0"/>
    <n v="0"/>
    <n v="0"/>
    <n v="0"/>
    <n v="0"/>
    <n v="0"/>
    <n v="0"/>
    <n v="0"/>
    <n v="0"/>
    <n v="0"/>
    <x v="60"/>
  </r>
  <r>
    <n v="10846"/>
    <n v="0"/>
    <n v="10846"/>
    <n v="0"/>
    <n v="0"/>
    <n v="0"/>
    <n v="0"/>
    <n v="0"/>
    <n v="10846"/>
    <n v="0"/>
    <n v="10846"/>
    <n v="0"/>
    <x v="13"/>
  </r>
  <r>
    <n v="115"/>
    <n v="115"/>
    <n v="0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0"/>
    <n v="0"/>
    <n v="0"/>
    <n v="0"/>
    <x v="10"/>
  </r>
  <r>
    <n v="62"/>
    <n v="0"/>
    <n v="62"/>
    <n v="0"/>
    <n v="0"/>
    <n v="0"/>
    <n v="0"/>
    <n v="0"/>
    <n v="0"/>
    <n v="0"/>
    <n v="0"/>
    <n v="0"/>
    <x v="63"/>
  </r>
  <r>
    <n v="290"/>
    <n v="0"/>
    <n v="290"/>
    <n v="0"/>
    <n v="0"/>
    <n v="0"/>
    <n v="0"/>
    <n v="0"/>
    <n v="0"/>
    <n v="0"/>
    <n v="0"/>
    <n v="0"/>
    <x v="34"/>
  </r>
  <r>
    <n v="43"/>
    <n v="43"/>
    <n v="0"/>
    <n v="0"/>
    <n v="0"/>
    <n v="0"/>
    <n v="0"/>
    <n v="0"/>
    <n v="43"/>
    <n v="43"/>
    <n v="0"/>
    <n v="0"/>
    <x v="0"/>
  </r>
  <r>
    <n v="2292"/>
    <n v="0"/>
    <n v="2292"/>
    <n v="0"/>
    <n v="0"/>
    <n v="0"/>
    <n v="0"/>
    <n v="0"/>
    <n v="0"/>
    <n v="0"/>
    <n v="0"/>
    <n v="0"/>
    <x v="1"/>
  </r>
  <r>
    <n v="865"/>
    <n v="865"/>
    <n v="0"/>
    <n v="0"/>
    <n v="0"/>
    <n v="0"/>
    <n v="0"/>
    <n v="0"/>
    <n v="0"/>
    <n v="0"/>
    <n v="0"/>
    <n v="0"/>
    <x v="29"/>
  </r>
  <r>
    <n v="240"/>
    <n v="240"/>
    <n v="0"/>
    <n v="0"/>
    <n v="0"/>
    <n v="0"/>
    <n v="0"/>
    <n v="0"/>
    <n v="0"/>
    <n v="0"/>
    <n v="0"/>
    <n v="0"/>
    <x v="32"/>
  </r>
  <r>
    <n v="581"/>
    <n v="581"/>
    <n v="0"/>
    <n v="0"/>
    <n v="0"/>
    <n v="0"/>
    <n v="0"/>
    <n v="0"/>
    <n v="581"/>
    <n v="581"/>
    <n v="0"/>
    <n v="0"/>
    <x v="34"/>
  </r>
  <r>
    <n v="121"/>
    <n v="121"/>
    <n v="0"/>
    <n v="0"/>
    <n v="0"/>
    <n v="0"/>
    <n v="0"/>
    <n v="0"/>
    <n v="0"/>
    <n v="0"/>
    <n v="0"/>
    <n v="0"/>
    <x v="12"/>
  </r>
  <r>
    <n v="109"/>
    <n v="109"/>
    <n v="0"/>
    <n v="0"/>
    <n v="0"/>
    <n v="0"/>
    <n v="0"/>
    <n v="0"/>
    <n v="0"/>
    <n v="0"/>
    <n v="0"/>
    <n v="0"/>
    <x v="0"/>
  </r>
  <r>
    <n v="5494"/>
    <n v="0"/>
    <n v="5494"/>
    <n v="0"/>
    <n v="0"/>
    <n v="0"/>
    <n v="0"/>
    <n v="0"/>
    <n v="0"/>
    <n v="0"/>
    <n v="0"/>
    <n v="0"/>
    <x v="9"/>
  </r>
  <r>
    <n v="51"/>
    <n v="51"/>
    <n v="0"/>
    <n v="0"/>
    <n v="0"/>
    <n v="0"/>
    <n v="0"/>
    <n v="0"/>
    <n v="0"/>
    <n v="0"/>
    <n v="0"/>
    <n v="0"/>
    <x v="39"/>
  </r>
  <r>
    <n v="3849"/>
    <n v="3849"/>
    <n v="0"/>
    <n v="0"/>
    <n v="0"/>
    <n v="0"/>
    <n v="0"/>
    <n v="0"/>
    <n v="0"/>
    <n v="0"/>
    <n v="0"/>
    <n v="0"/>
    <x v="17"/>
  </r>
  <r>
    <n v="461"/>
    <n v="461"/>
    <n v="0"/>
    <n v="0"/>
    <n v="0"/>
    <n v="0"/>
    <n v="0"/>
    <n v="0"/>
    <n v="461"/>
    <n v="461"/>
    <n v="0"/>
    <n v="0"/>
    <x v="38"/>
  </r>
  <r>
    <n v="235"/>
    <n v="235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18"/>
  </r>
  <r>
    <n v="293"/>
    <n v="293"/>
    <n v="0"/>
    <n v="0"/>
    <n v="0"/>
    <n v="0"/>
    <n v="0"/>
    <n v="0"/>
    <n v="0"/>
    <n v="0"/>
    <n v="0"/>
    <n v="0"/>
    <x v="21"/>
  </r>
  <r>
    <n v="72"/>
    <n v="72"/>
    <n v="0"/>
    <n v="0"/>
    <n v="0"/>
    <n v="0"/>
    <n v="0"/>
    <n v="0"/>
    <n v="72"/>
    <n v="72"/>
    <n v="0"/>
    <n v="0"/>
    <x v="22"/>
  </r>
  <r>
    <n v="31"/>
    <n v="31"/>
    <n v="0"/>
    <n v="0"/>
    <n v="0"/>
    <n v="0"/>
    <n v="0"/>
    <n v="0"/>
    <n v="0"/>
    <n v="0"/>
    <n v="0"/>
    <n v="0"/>
    <x v="11"/>
  </r>
  <r>
    <n v="3517"/>
    <n v="0"/>
    <n v="3517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38"/>
  </r>
  <r>
    <n v="1178"/>
    <n v="0"/>
    <n v="1178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5"/>
    <n v="5"/>
    <n v="0"/>
    <n v="0"/>
    <x v="3"/>
  </r>
  <r>
    <n v="2564"/>
    <n v="2564"/>
    <n v="0"/>
    <n v="0"/>
    <n v="0"/>
    <n v="0"/>
    <n v="0"/>
    <n v="0"/>
    <n v="0"/>
    <n v="0"/>
    <n v="0"/>
    <n v="0"/>
    <x v="39"/>
  </r>
  <r>
    <n v="768"/>
    <n v="768"/>
    <n v="0"/>
    <n v="0"/>
    <n v="0"/>
    <n v="0"/>
    <n v="0"/>
    <n v="0"/>
    <n v="0"/>
    <n v="0"/>
    <n v="0"/>
    <n v="0"/>
    <x v="25"/>
  </r>
  <r>
    <n v="7"/>
    <n v="0"/>
    <n v="7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47"/>
  </r>
  <r>
    <n v="3282"/>
    <n v="3282"/>
    <n v="0"/>
    <n v="0"/>
    <n v="0"/>
    <n v="0"/>
    <n v="0"/>
    <n v="0"/>
    <n v="0"/>
    <n v="0"/>
    <n v="0"/>
    <n v="0"/>
    <x v="32"/>
  </r>
  <r>
    <n v="34"/>
    <n v="34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0"/>
  </r>
  <r>
    <n v="2"/>
    <n v="2"/>
    <n v="0"/>
    <n v="0"/>
    <n v="2"/>
    <n v="2"/>
    <n v="0"/>
    <n v="0"/>
    <n v="0"/>
    <n v="0"/>
    <n v="0"/>
    <n v="0"/>
    <x v="10"/>
  </r>
  <r>
    <n v="1492"/>
    <n v="0"/>
    <n v="1492"/>
    <n v="0"/>
    <n v="0"/>
    <n v="0"/>
    <n v="0"/>
    <n v="0"/>
    <n v="0"/>
    <n v="0"/>
    <n v="0"/>
    <n v="0"/>
    <x v="27"/>
  </r>
  <r>
    <n v="68"/>
    <n v="68"/>
    <n v="0"/>
    <n v="0"/>
    <n v="0"/>
    <n v="0"/>
    <n v="0"/>
    <n v="0"/>
    <n v="68"/>
    <n v="68"/>
    <n v="0"/>
    <n v="0"/>
    <x v="34"/>
  </r>
  <r>
    <n v="2642"/>
    <n v="0"/>
    <n v="2642"/>
    <n v="0"/>
    <n v="0"/>
    <n v="0"/>
    <n v="0"/>
    <n v="0"/>
    <n v="0"/>
    <n v="0"/>
    <n v="0"/>
    <n v="0"/>
    <x v="25"/>
  </r>
  <r>
    <n v="31"/>
    <n v="31"/>
    <n v="0"/>
    <n v="0"/>
    <n v="0"/>
    <n v="0"/>
    <n v="0"/>
    <n v="0"/>
    <n v="0"/>
    <n v="0"/>
    <n v="0"/>
    <n v="0"/>
    <x v="5"/>
  </r>
  <r>
    <n v="148"/>
    <n v="148"/>
    <n v="0"/>
    <n v="0"/>
    <n v="0"/>
    <n v="0"/>
    <n v="0"/>
    <n v="0"/>
    <n v="0"/>
    <n v="0"/>
    <n v="0"/>
    <n v="0"/>
    <x v="47"/>
  </r>
  <r>
    <n v="696"/>
    <n v="0"/>
    <n v="696"/>
    <n v="0"/>
    <n v="0"/>
    <n v="0"/>
    <n v="0"/>
    <n v="0"/>
    <n v="0"/>
    <n v="0"/>
    <n v="0"/>
    <n v="0"/>
    <x v="24"/>
  </r>
  <r>
    <n v="322"/>
    <n v="322"/>
    <n v="0"/>
    <n v="0"/>
    <n v="0"/>
    <n v="0"/>
    <n v="0"/>
    <n v="0"/>
    <n v="322"/>
    <n v="322"/>
    <n v="0"/>
    <n v="0"/>
    <x v="40"/>
  </r>
  <r>
    <n v="6"/>
    <n v="6"/>
    <n v="0"/>
    <n v="0"/>
    <n v="0"/>
    <n v="0"/>
    <n v="0"/>
    <n v="0"/>
    <n v="0"/>
    <n v="0"/>
    <n v="0"/>
    <n v="0"/>
    <x v="24"/>
  </r>
  <r>
    <n v="1327"/>
    <n v="1327"/>
    <n v="0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13"/>
    <n v="13"/>
    <n v="0"/>
    <n v="0"/>
    <x v="12"/>
  </r>
  <r>
    <n v="4814"/>
    <n v="0"/>
    <n v="4814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9"/>
    <n v="9"/>
    <n v="0"/>
    <n v="0"/>
    <x v="48"/>
  </r>
  <r>
    <n v="4005"/>
    <n v="0"/>
    <n v="4005"/>
    <n v="0"/>
    <n v="0"/>
    <n v="0"/>
    <n v="0"/>
    <n v="0"/>
    <n v="0"/>
    <n v="0"/>
    <n v="0"/>
    <n v="0"/>
    <x v="63"/>
  </r>
  <r>
    <n v="184"/>
    <n v="184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40"/>
  </r>
  <r>
    <n v="1292"/>
    <n v="1292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7"/>
  </r>
  <r>
    <n v="240"/>
    <n v="240"/>
    <n v="0"/>
    <n v="0"/>
    <n v="0"/>
    <n v="0"/>
    <n v="0"/>
    <n v="0"/>
    <n v="0"/>
    <n v="0"/>
    <n v="0"/>
    <n v="0"/>
    <x v="12"/>
  </r>
  <r>
    <n v="17437"/>
    <n v="0"/>
    <n v="17437"/>
    <n v="0"/>
    <n v="0"/>
    <n v="0"/>
    <n v="0"/>
    <n v="0"/>
    <n v="17437"/>
    <n v="0"/>
    <n v="17437"/>
    <n v="0"/>
    <x v="0"/>
  </r>
  <r>
    <n v="510"/>
    <n v="510"/>
    <n v="0"/>
    <n v="0"/>
    <n v="0"/>
    <n v="0"/>
    <n v="0"/>
    <n v="0"/>
    <n v="0"/>
    <n v="0"/>
    <n v="0"/>
    <n v="0"/>
    <x v="19"/>
  </r>
  <r>
    <n v="158"/>
    <n v="158"/>
    <n v="0"/>
    <n v="0"/>
    <n v="0"/>
    <n v="0"/>
    <n v="0"/>
    <n v="0"/>
    <n v="0"/>
    <n v="0"/>
    <n v="0"/>
    <n v="0"/>
    <x v="53"/>
  </r>
  <r>
    <n v="453"/>
    <n v="453"/>
    <n v="0"/>
    <n v="0"/>
    <n v="0"/>
    <n v="0"/>
    <n v="0"/>
    <n v="0"/>
    <n v="0"/>
    <n v="0"/>
    <n v="0"/>
    <n v="0"/>
    <x v="9"/>
  </r>
  <r>
    <n v="202"/>
    <n v="202"/>
    <n v="0"/>
    <n v="0"/>
    <n v="0"/>
    <n v="0"/>
    <n v="0"/>
    <n v="0"/>
    <n v="202"/>
    <n v="202"/>
    <n v="0"/>
    <n v="0"/>
    <x v="29"/>
  </r>
  <r>
    <n v="91"/>
    <n v="91"/>
    <n v="0"/>
    <n v="0"/>
    <n v="0"/>
    <n v="0"/>
    <n v="0"/>
    <n v="0"/>
    <n v="91"/>
    <n v="91"/>
    <n v="0"/>
    <n v="0"/>
    <x v="3"/>
  </r>
  <r>
    <n v="83"/>
    <n v="83"/>
    <n v="0"/>
    <n v="0"/>
    <n v="0"/>
    <n v="0"/>
    <n v="0"/>
    <n v="0"/>
    <n v="0"/>
    <n v="0"/>
    <n v="0"/>
    <n v="0"/>
    <x v="21"/>
  </r>
  <r>
    <n v="18"/>
    <n v="18"/>
    <n v="0"/>
    <n v="0"/>
    <n v="0"/>
    <n v="0"/>
    <n v="0"/>
    <n v="0"/>
    <n v="0"/>
    <n v="0"/>
    <n v="0"/>
    <n v="0"/>
    <x v="52"/>
  </r>
  <r>
    <n v="13247"/>
    <n v="13247"/>
    <n v="0"/>
    <n v="0"/>
    <n v="0"/>
    <n v="0"/>
    <n v="0"/>
    <n v="0"/>
    <n v="0"/>
    <n v="0"/>
    <n v="0"/>
    <n v="0"/>
    <x v="0"/>
  </r>
  <r>
    <n v="152"/>
    <n v="152"/>
    <n v="0"/>
    <n v="0"/>
    <n v="0"/>
    <n v="0"/>
    <n v="0"/>
    <n v="0"/>
    <n v="0"/>
    <n v="0"/>
    <n v="0"/>
    <n v="0"/>
    <x v="44"/>
  </r>
  <r>
    <n v="201"/>
    <n v="201"/>
    <n v="0"/>
    <n v="0"/>
    <n v="0"/>
    <n v="0"/>
    <n v="0"/>
    <n v="0"/>
    <n v="0"/>
    <n v="0"/>
    <n v="0"/>
    <n v="0"/>
    <x v="9"/>
  </r>
  <r>
    <n v="89"/>
    <n v="89"/>
    <n v="0"/>
    <n v="0"/>
    <n v="0"/>
    <n v="0"/>
    <n v="0"/>
    <n v="0"/>
    <n v="0"/>
    <n v="0"/>
    <n v="0"/>
    <n v="0"/>
    <x v="5"/>
  </r>
  <r>
    <n v="2150"/>
    <n v="2150"/>
    <n v="0"/>
    <n v="0"/>
    <n v="0"/>
    <n v="0"/>
    <n v="0"/>
    <n v="0"/>
    <n v="0"/>
    <n v="0"/>
    <n v="0"/>
    <n v="0"/>
    <x v="21"/>
  </r>
  <r>
    <n v="50"/>
    <n v="50"/>
    <n v="0"/>
    <n v="0"/>
    <n v="50"/>
    <n v="50"/>
    <n v="0"/>
    <n v="0"/>
    <n v="0"/>
    <n v="0"/>
    <n v="0"/>
    <n v="0"/>
    <x v="33"/>
  </r>
  <r>
    <n v="895"/>
    <n v="895"/>
    <n v="0"/>
    <n v="0"/>
    <n v="0"/>
    <n v="0"/>
    <n v="0"/>
    <n v="0"/>
    <n v="0"/>
    <n v="0"/>
    <n v="0"/>
    <n v="0"/>
    <x v="43"/>
  </r>
  <r>
    <n v="1084"/>
    <n v="1084"/>
    <n v="0"/>
    <n v="0"/>
    <n v="0"/>
    <n v="0"/>
    <n v="0"/>
    <n v="0"/>
    <n v="1084"/>
    <n v="1084"/>
    <n v="0"/>
    <n v="0"/>
    <x v="13"/>
  </r>
  <r>
    <n v="255"/>
    <n v="255"/>
    <n v="0"/>
    <n v="0"/>
    <n v="0"/>
    <n v="0"/>
    <n v="0"/>
    <n v="0"/>
    <n v="0"/>
    <n v="0"/>
    <n v="0"/>
    <n v="0"/>
    <x v="57"/>
  </r>
  <r>
    <n v="2505"/>
    <n v="2505"/>
    <n v="0"/>
    <n v="0"/>
    <n v="2505"/>
    <n v="2505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66"/>
  </r>
  <r>
    <n v="67"/>
    <n v="67"/>
    <n v="0"/>
    <n v="0"/>
    <n v="0"/>
    <n v="0"/>
    <n v="0"/>
    <n v="0"/>
    <n v="0"/>
    <n v="0"/>
    <n v="0"/>
    <n v="0"/>
    <x v="21"/>
  </r>
  <r>
    <n v="426"/>
    <n v="426"/>
    <n v="0"/>
    <n v="0"/>
    <n v="0"/>
    <n v="0"/>
    <n v="0"/>
    <n v="0"/>
    <n v="426"/>
    <n v="426"/>
    <n v="0"/>
    <n v="0"/>
    <x v="45"/>
  </r>
  <r>
    <n v="189"/>
    <n v="189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66"/>
  </r>
  <r>
    <n v="105"/>
    <n v="105"/>
    <n v="0"/>
    <n v="0"/>
    <n v="0"/>
    <n v="0"/>
    <n v="0"/>
    <n v="0"/>
    <n v="0"/>
    <n v="0"/>
    <n v="0"/>
    <n v="0"/>
    <x v="57"/>
  </r>
  <r>
    <n v="852"/>
    <n v="852"/>
    <n v="0"/>
    <n v="0"/>
    <n v="0"/>
    <n v="0"/>
    <n v="0"/>
    <n v="0"/>
    <n v="0"/>
    <n v="0"/>
    <n v="0"/>
    <n v="0"/>
    <x v="63"/>
  </r>
  <r>
    <n v="7"/>
    <n v="7"/>
    <n v="0"/>
    <n v="0"/>
    <n v="0"/>
    <n v="0"/>
    <n v="0"/>
    <n v="0"/>
    <n v="0"/>
    <n v="0"/>
    <n v="0"/>
    <n v="0"/>
    <x v="40"/>
  </r>
  <r>
    <n v="186"/>
    <n v="186"/>
    <n v="0"/>
    <n v="0"/>
    <n v="0"/>
    <n v="0"/>
    <n v="0"/>
    <n v="0"/>
    <n v="0"/>
    <n v="0"/>
    <n v="0"/>
    <n v="0"/>
    <x v="40"/>
  </r>
  <r>
    <n v="59"/>
    <n v="59"/>
    <n v="0"/>
    <n v="0"/>
    <n v="0"/>
    <n v="0"/>
    <n v="0"/>
    <n v="0"/>
    <n v="0"/>
    <n v="0"/>
    <n v="0"/>
    <n v="0"/>
    <x v="40"/>
  </r>
  <r>
    <n v="16309"/>
    <n v="0"/>
    <n v="16309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52"/>
  </r>
  <r>
    <n v="750"/>
    <n v="750"/>
    <n v="0"/>
    <n v="0"/>
    <n v="0"/>
    <n v="0"/>
    <n v="0"/>
    <n v="0"/>
    <n v="0"/>
    <n v="0"/>
    <n v="0"/>
    <n v="0"/>
    <x v="40"/>
  </r>
  <r>
    <n v="20110"/>
    <n v="20110"/>
    <n v="0"/>
    <n v="0"/>
    <n v="0"/>
    <n v="0"/>
    <n v="0"/>
    <n v="0"/>
    <n v="20110"/>
    <n v="20110"/>
    <n v="0"/>
    <n v="0"/>
    <x v="45"/>
  </r>
  <r>
    <n v="23"/>
    <n v="23"/>
    <n v="0"/>
    <n v="0"/>
    <n v="0"/>
    <n v="0"/>
    <n v="0"/>
    <n v="0"/>
    <n v="0"/>
    <n v="0"/>
    <n v="0"/>
    <n v="0"/>
    <x v="37"/>
  </r>
  <r>
    <n v="348"/>
    <n v="348"/>
    <n v="0"/>
    <n v="0"/>
    <n v="0"/>
    <n v="0"/>
    <n v="0"/>
    <n v="0"/>
    <n v="0"/>
    <n v="0"/>
    <n v="0"/>
    <n v="0"/>
    <x v="24"/>
  </r>
  <r>
    <n v="3423"/>
    <n v="3423"/>
    <n v="0"/>
    <n v="0"/>
    <n v="3423"/>
    <n v="3423"/>
    <n v="0"/>
    <n v="0"/>
    <n v="0"/>
    <n v="0"/>
    <n v="0"/>
    <n v="0"/>
    <x v="26"/>
  </r>
  <r>
    <n v="1044"/>
    <n v="0"/>
    <n v="0"/>
    <n v="1044"/>
    <n v="0"/>
    <n v="0"/>
    <n v="0"/>
    <n v="0"/>
    <n v="0"/>
    <n v="0"/>
    <n v="0"/>
    <n v="0"/>
    <x v="68"/>
  </r>
  <r>
    <n v="1838"/>
    <n v="0"/>
    <n v="1838"/>
    <n v="0"/>
    <n v="0"/>
    <n v="0"/>
    <n v="0"/>
    <n v="0"/>
    <n v="0"/>
    <n v="0"/>
    <n v="0"/>
    <n v="0"/>
    <x v="21"/>
  </r>
  <r>
    <n v="1067"/>
    <n v="1067"/>
    <n v="0"/>
    <n v="0"/>
    <n v="0"/>
    <n v="0"/>
    <n v="0"/>
    <n v="0"/>
    <n v="1067"/>
    <n v="1067"/>
    <n v="0"/>
    <n v="0"/>
    <x v="44"/>
  </r>
  <r>
    <n v="3"/>
    <n v="3"/>
    <n v="0"/>
    <n v="0"/>
    <n v="0"/>
    <n v="0"/>
    <n v="0"/>
    <n v="0"/>
    <n v="0"/>
    <n v="0"/>
    <n v="0"/>
    <n v="0"/>
    <x v="33"/>
  </r>
  <r>
    <n v="224"/>
    <n v="224"/>
    <n v="0"/>
    <n v="0"/>
    <n v="0"/>
    <n v="0"/>
    <n v="0"/>
    <n v="0"/>
    <n v="0"/>
    <n v="0"/>
    <n v="0"/>
    <n v="0"/>
    <x v="40"/>
  </r>
  <r>
    <n v="38"/>
    <n v="0"/>
    <n v="38"/>
    <n v="0"/>
    <n v="0"/>
    <n v="0"/>
    <n v="0"/>
    <n v="0"/>
    <n v="0"/>
    <n v="0"/>
    <n v="0"/>
    <n v="0"/>
    <x v="23"/>
  </r>
  <r>
    <n v="171"/>
    <n v="171"/>
    <n v="0"/>
    <n v="0"/>
    <n v="0"/>
    <n v="0"/>
    <n v="0"/>
    <n v="0"/>
    <n v="0"/>
    <n v="0"/>
    <n v="0"/>
    <n v="0"/>
    <x v="24"/>
  </r>
  <r>
    <n v="304"/>
    <n v="304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7"/>
  </r>
  <r>
    <n v="43"/>
    <n v="43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19"/>
  </r>
  <r>
    <n v="516"/>
    <n v="516"/>
    <n v="0"/>
    <n v="0"/>
    <n v="0"/>
    <n v="0"/>
    <n v="0"/>
    <n v="0"/>
    <n v="0"/>
    <n v="0"/>
    <n v="0"/>
    <n v="0"/>
    <x v="48"/>
  </r>
  <r>
    <n v="720"/>
    <n v="720"/>
    <n v="0"/>
    <n v="0"/>
    <n v="720"/>
    <n v="72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6"/>
  </r>
  <r>
    <n v="18"/>
    <n v="18"/>
    <n v="0"/>
    <n v="0"/>
    <n v="18"/>
    <n v="18"/>
    <n v="0"/>
    <n v="0"/>
    <n v="0"/>
    <n v="0"/>
    <n v="0"/>
    <n v="0"/>
    <x v="47"/>
  </r>
  <r>
    <n v="895"/>
    <n v="0"/>
    <n v="895"/>
    <n v="0"/>
    <n v="0"/>
    <n v="0"/>
    <n v="0"/>
    <n v="0"/>
    <n v="0"/>
    <n v="0"/>
    <n v="0"/>
    <n v="0"/>
    <x v="47"/>
  </r>
  <r>
    <n v="158"/>
    <n v="158"/>
    <n v="0"/>
    <n v="0"/>
    <n v="0"/>
    <n v="0"/>
    <n v="0"/>
    <n v="0"/>
    <n v="0"/>
    <n v="0"/>
    <n v="0"/>
    <n v="0"/>
    <x v="8"/>
  </r>
  <r>
    <n v="601"/>
    <n v="601"/>
    <n v="0"/>
    <n v="0"/>
    <n v="0"/>
    <n v="0"/>
    <n v="0"/>
    <n v="0"/>
    <n v="0"/>
    <n v="0"/>
    <n v="0"/>
    <n v="0"/>
    <x v="15"/>
  </r>
  <r>
    <n v="36636"/>
    <n v="0"/>
    <n v="0"/>
    <n v="36636"/>
    <n v="0"/>
    <n v="0"/>
    <n v="0"/>
    <n v="0"/>
    <n v="36636"/>
    <n v="0"/>
    <n v="0"/>
    <n v="36636"/>
    <x v="68"/>
  </r>
  <r>
    <n v="1"/>
    <n v="1"/>
    <n v="0"/>
    <n v="0"/>
    <n v="0"/>
    <n v="0"/>
    <n v="0"/>
    <n v="0"/>
    <n v="0"/>
    <n v="0"/>
    <n v="0"/>
    <n v="0"/>
    <x v="10"/>
  </r>
  <r>
    <n v="70"/>
    <n v="70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13"/>
  </r>
  <r>
    <n v="131"/>
    <n v="131"/>
    <n v="0"/>
    <n v="0"/>
    <n v="0"/>
    <n v="0"/>
    <n v="0"/>
    <n v="0"/>
    <n v="0"/>
    <n v="0"/>
    <n v="0"/>
    <n v="0"/>
    <x v="45"/>
  </r>
  <r>
    <n v="1509"/>
    <n v="1509"/>
    <n v="0"/>
    <n v="0"/>
    <n v="0"/>
    <n v="0"/>
    <n v="0"/>
    <n v="0"/>
    <n v="1509"/>
    <n v="1509"/>
    <n v="0"/>
    <n v="0"/>
    <x v="55"/>
  </r>
  <r>
    <n v="944"/>
    <n v="0"/>
    <n v="944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6"/>
  </r>
  <r>
    <n v="107"/>
    <n v="107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35"/>
  </r>
  <r>
    <n v="20"/>
    <n v="20"/>
    <n v="0"/>
    <n v="0"/>
    <n v="20"/>
    <n v="20"/>
    <n v="0"/>
    <n v="0"/>
    <n v="0"/>
    <n v="0"/>
    <n v="0"/>
    <n v="0"/>
    <x v="35"/>
  </r>
  <r>
    <n v="837"/>
    <n v="837"/>
    <n v="0"/>
    <n v="0"/>
    <n v="0"/>
    <n v="0"/>
    <n v="0"/>
    <n v="0"/>
    <n v="837"/>
    <n v="837"/>
    <n v="0"/>
    <n v="0"/>
    <x v="31"/>
  </r>
  <r>
    <n v="17"/>
    <n v="17"/>
    <n v="0"/>
    <n v="0"/>
    <n v="17"/>
    <n v="17"/>
    <n v="0"/>
    <n v="0"/>
    <n v="0"/>
    <n v="0"/>
    <n v="0"/>
    <n v="0"/>
    <x v="40"/>
  </r>
  <r>
    <n v="18953"/>
    <n v="18953"/>
    <n v="0"/>
    <n v="0"/>
    <n v="18953"/>
    <n v="18953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4"/>
  </r>
  <r>
    <n v="31"/>
    <n v="31"/>
    <n v="0"/>
    <n v="0"/>
    <n v="0"/>
    <n v="0"/>
    <n v="0"/>
    <n v="0"/>
    <n v="31"/>
    <n v="31"/>
    <n v="0"/>
    <n v="0"/>
    <x v="47"/>
  </r>
  <r>
    <n v="22"/>
    <n v="0"/>
    <n v="22"/>
    <n v="0"/>
    <n v="0"/>
    <n v="0"/>
    <n v="0"/>
    <n v="0"/>
    <n v="0"/>
    <n v="0"/>
    <n v="0"/>
    <n v="0"/>
    <x v="20"/>
  </r>
  <r>
    <n v="143"/>
    <n v="143"/>
    <n v="0"/>
    <n v="0"/>
    <n v="0"/>
    <n v="0"/>
    <n v="0"/>
    <n v="0"/>
    <n v="0"/>
    <n v="0"/>
    <n v="0"/>
    <n v="0"/>
    <x v="46"/>
  </r>
  <r>
    <n v="49"/>
    <n v="49"/>
    <n v="0"/>
    <n v="0"/>
    <n v="0"/>
    <n v="0"/>
    <n v="0"/>
    <n v="0"/>
    <n v="0"/>
    <n v="0"/>
    <n v="0"/>
    <n v="0"/>
    <x v="21"/>
  </r>
  <r>
    <n v="24"/>
    <n v="0"/>
    <n v="24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40"/>
  </r>
  <r>
    <n v="4310"/>
    <n v="0"/>
    <n v="4310"/>
    <n v="0"/>
    <n v="0"/>
    <n v="0"/>
    <n v="0"/>
    <n v="0"/>
    <n v="4310"/>
    <n v="0"/>
    <n v="4310"/>
    <n v="0"/>
    <x v="38"/>
  </r>
  <r>
    <n v="43080"/>
    <n v="0"/>
    <n v="43080"/>
    <n v="0"/>
    <n v="0"/>
    <n v="0"/>
    <n v="0"/>
    <n v="0"/>
    <n v="43080"/>
    <n v="0"/>
    <n v="43080"/>
    <n v="0"/>
    <x v="31"/>
  </r>
  <r>
    <n v="2897"/>
    <n v="2897"/>
    <n v="0"/>
    <n v="0"/>
    <n v="0"/>
    <n v="0"/>
    <n v="0"/>
    <n v="0"/>
    <n v="0"/>
    <n v="0"/>
    <n v="0"/>
    <n v="0"/>
    <x v="21"/>
  </r>
  <r>
    <n v="120"/>
    <n v="120"/>
    <n v="0"/>
    <n v="0"/>
    <n v="0"/>
    <n v="0"/>
    <n v="0"/>
    <n v="0"/>
    <n v="0"/>
    <n v="0"/>
    <n v="0"/>
    <n v="0"/>
    <x v="38"/>
  </r>
  <r>
    <n v="143"/>
    <n v="143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8"/>
    <n v="8"/>
    <n v="0"/>
    <n v="0"/>
    <x v="18"/>
  </r>
  <r>
    <n v="66"/>
    <n v="0"/>
    <n v="66"/>
    <n v="0"/>
    <n v="0"/>
    <n v="0"/>
    <n v="0"/>
    <n v="0"/>
    <n v="0"/>
    <n v="0"/>
    <n v="0"/>
    <n v="0"/>
    <x v="48"/>
  </r>
  <r>
    <n v="9"/>
    <n v="9"/>
    <n v="0"/>
    <n v="0"/>
    <n v="9"/>
    <n v="9"/>
    <n v="0"/>
    <n v="0"/>
    <n v="0"/>
    <n v="0"/>
    <n v="0"/>
    <n v="0"/>
    <x v="69"/>
  </r>
  <r>
    <n v="10"/>
    <n v="10"/>
    <n v="0"/>
    <n v="0"/>
    <n v="0"/>
    <n v="0"/>
    <n v="0"/>
    <n v="0"/>
    <n v="0"/>
    <n v="0"/>
    <n v="0"/>
    <n v="0"/>
    <x v="24"/>
  </r>
  <r>
    <n v="2331"/>
    <n v="2331"/>
    <n v="0"/>
    <n v="0"/>
    <n v="0"/>
    <n v="0"/>
    <n v="0"/>
    <n v="0"/>
    <n v="0"/>
    <n v="0"/>
    <n v="0"/>
    <n v="0"/>
    <x v="60"/>
  </r>
  <r>
    <n v="36"/>
    <n v="36"/>
    <n v="0"/>
    <n v="0"/>
    <n v="0"/>
    <n v="0"/>
    <n v="0"/>
    <n v="0"/>
    <n v="0"/>
    <n v="0"/>
    <n v="0"/>
    <n v="0"/>
    <x v="48"/>
  </r>
  <r>
    <n v="628"/>
    <n v="628"/>
    <n v="0"/>
    <n v="0"/>
    <n v="0"/>
    <n v="0"/>
    <n v="0"/>
    <n v="0"/>
    <n v="628"/>
    <n v="628"/>
    <n v="0"/>
    <n v="0"/>
    <x v="17"/>
  </r>
  <r>
    <n v="1"/>
    <n v="1"/>
    <n v="0"/>
    <n v="0"/>
    <n v="0"/>
    <n v="0"/>
    <n v="0"/>
    <n v="0"/>
    <n v="0"/>
    <n v="0"/>
    <n v="0"/>
    <n v="0"/>
    <x v="26"/>
  </r>
  <r>
    <n v="543"/>
    <n v="543"/>
    <n v="0"/>
    <n v="0"/>
    <n v="0"/>
    <n v="0"/>
    <n v="0"/>
    <n v="0"/>
    <n v="0"/>
    <n v="0"/>
    <n v="0"/>
    <n v="0"/>
    <x v="0"/>
  </r>
  <r>
    <n v="88"/>
    <n v="0"/>
    <n v="88"/>
    <n v="0"/>
    <n v="0"/>
    <n v="0"/>
    <n v="0"/>
    <n v="0"/>
    <n v="0"/>
    <n v="0"/>
    <n v="0"/>
    <n v="0"/>
    <x v="16"/>
  </r>
  <r>
    <n v="165"/>
    <n v="165"/>
    <n v="0"/>
    <n v="0"/>
    <n v="0"/>
    <n v="0"/>
    <n v="0"/>
    <n v="0"/>
    <n v="165"/>
    <n v="165"/>
    <n v="0"/>
    <n v="0"/>
    <x v="8"/>
  </r>
  <r>
    <n v="68"/>
    <n v="68"/>
    <n v="0"/>
    <n v="0"/>
    <n v="0"/>
    <n v="0"/>
    <n v="0"/>
    <n v="0"/>
    <n v="0"/>
    <n v="0"/>
    <n v="0"/>
    <n v="0"/>
    <x v="39"/>
  </r>
  <r>
    <n v="1173"/>
    <n v="1173"/>
    <n v="0"/>
    <n v="0"/>
    <n v="0"/>
    <n v="0"/>
    <n v="0"/>
    <n v="0"/>
    <n v="1173"/>
    <n v="1173"/>
    <n v="0"/>
    <n v="0"/>
    <x v="5"/>
  </r>
  <r>
    <n v="645"/>
    <n v="645"/>
    <n v="0"/>
    <n v="0"/>
    <n v="0"/>
    <n v="0"/>
    <n v="0"/>
    <n v="0"/>
    <n v="0"/>
    <n v="0"/>
    <n v="0"/>
    <n v="0"/>
    <x v="0"/>
  </r>
  <r>
    <n v="1091"/>
    <n v="0"/>
    <n v="1091"/>
    <n v="0"/>
    <n v="0"/>
    <n v="0"/>
    <n v="0"/>
    <n v="0"/>
    <n v="0"/>
    <n v="0"/>
    <n v="0"/>
    <n v="0"/>
    <x v="45"/>
  </r>
  <r>
    <n v="140"/>
    <n v="140"/>
    <n v="0"/>
    <n v="0"/>
    <n v="0"/>
    <n v="0"/>
    <n v="0"/>
    <n v="0"/>
    <n v="0"/>
    <n v="0"/>
    <n v="0"/>
    <n v="0"/>
    <x v="24"/>
  </r>
  <r>
    <n v="4"/>
    <n v="4"/>
    <n v="0"/>
    <n v="0"/>
    <n v="4"/>
    <n v="4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48"/>
  </r>
  <r>
    <n v="33"/>
    <n v="33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45"/>
  </r>
  <r>
    <n v="226"/>
    <n v="226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34"/>
  </r>
  <r>
    <n v="1900"/>
    <n v="1900"/>
    <n v="0"/>
    <n v="0"/>
    <n v="0"/>
    <n v="0"/>
    <n v="0"/>
    <n v="0"/>
    <n v="1900"/>
    <n v="1900"/>
    <n v="0"/>
    <n v="0"/>
    <x v="37"/>
  </r>
  <r>
    <n v="1201"/>
    <n v="1201"/>
    <n v="0"/>
    <n v="0"/>
    <n v="0"/>
    <n v="0"/>
    <n v="0"/>
    <n v="0"/>
    <n v="0"/>
    <n v="0"/>
    <n v="0"/>
    <n v="0"/>
    <x v="8"/>
  </r>
  <r>
    <n v="2195"/>
    <n v="2195"/>
    <n v="0"/>
    <n v="0"/>
    <n v="0"/>
    <n v="0"/>
    <n v="0"/>
    <n v="0"/>
    <n v="0"/>
    <n v="0"/>
    <n v="0"/>
    <n v="0"/>
    <x v="1"/>
  </r>
  <r>
    <n v="561"/>
    <n v="0"/>
    <n v="561"/>
    <n v="0"/>
    <n v="561"/>
    <n v="0"/>
    <n v="561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21"/>
  </r>
  <r>
    <n v="13693"/>
    <n v="13693"/>
    <n v="0"/>
    <n v="0"/>
    <n v="0"/>
    <n v="0"/>
    <n v="0"/>
    <n v="0"/>
    <n v="13693"/>
    <n v="13693"/>
    <n v="0"/>
    <n v="0"/>
    <x v="57"/>
  </r>
  <r>
    <n v="806"/>
    <n v="806"/>
    <n v="0"/>
    <n v="0"/>
    <n v="0"/>
    <n v="0"/>
    <n v="0"/>
    <n v="0"/>
    <n v="0"/>
    <n v="0"/>
    <n v="0"/>
    <n v="0"/>
    <x v="42"/>
  </r>
  <r>
    <n v="1998"/>
    <n v="0"/>
    <n v="1998"/>
    <n v="0"/>
    <n v="0"/>
    <n v="0"/>
    <n v="0"/>
    <n v="0"/>
    <n v="0"/>
    <n v="0"/>
    <n v="0"/>
    <n v="0"/>
    <x v="53"/>
  </r>
  <r>
    <n v="4767"/>
    <n v="0"/>
    <n v="4767"/>
    <n v="0"/>
    <n v="4767"/>
    <n v="0"/>
    <n v="4767"/>
    <n v="0"/>
    <n v="0"/>
    <n v="0"/>
    <n v="0"/>
    <n v="0"/>
    <x v="47"/>
  </r>
  <r>
    <n v="166"/>
    <n v="166"/>
    <n v="0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45"/>
  </r>
  <r>
    <n v="2"/>
    <n v="2"/>
    <n v="0"/>
    <n v="0"/>
    <n v="2"/>
    <n v="2"/>
    <n v="0"/>
    <n v="0"/>
    <n v="0"/>
    <n v="0"/>
    <n v="0"/>
    <n v="0"/>
    <x v="28"/>
  </r>
  <r>
    <n v="1557"/>
    <n v="0"/>
    <n v="1557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10"/>
  </r>
  <r>
    <n v="1595"/>
    <n v="1595"/>
    <n v="0"/>
    <n v="0"/>
    <n v="0"/>
    <n v="0"/>
    <n v="0"/>
    <n v="0"/>
    <n v="0"/>
    <n v="0"/>
    <n v="0"/>
    <n v="0"/>
    <x v="40"/>
  </r>
  <r>
    <n v="29"/>
    <n v="29"/>
    <n v="0"/>
    <n v="0"/>
    <n v="0"/>
    <n v="0"/>
    <n v="0"/>
    <n v="0"/>
    <n v="0"/>
    <n v="0"/>
    <n v="0"/>
    <n v="0"/>
    <x v="48"/>
  </r>
  <r>
    <n v="1294"/>
    <n v="0"/>
    <n v="1294"/>
    <n v="0"/>
    <n v="0"/>
    <n v="0"/>
    <n v="0"/>
    <n v="0"/>
    <n v="1294"/>
    <n v="0"/>
    <n v="1294"/>
    <n v="0"/>
    <x v="52"/>
  </r>
  <r>
    <n v="303"/>
    <n v="303"/>
    <n v="0"/>
    <n v="0"/>
    <n v="303"/>
    <n v="303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23"/>
  </r>
  <r>
    <n v="1729"/>
    <n v="0"/>
    <n v="1729"/>
    <n v="0"/>
    <n v="0"/>
    <n v="0"/>
    <n v="0"/>
    <n v="0"/>
    <n v="0"/>
    <n v="0"/>
    <n v="0"/>
    <n v="0"/>
    <x v="38"/>
  </r>
  <r>
    <n v="1355"/>
    <n v="0"/>
    <n v="1355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1"/>
  </r>
  <r>
    <n v="105"/>
    <n v="105"/>
    <n v="0"/>
    <n v="0"/>
    <n v="0"/>
    <n v="0"/>
    <n v="0"/>
    <n v="0"/>
    <n v="0"/>
    <n v="0"/>
    <n v="0"/>
    <n v="0"/>
    <x v="57"/>
  </r>
  <r>
    <n v="132"/>
    <n v="132"/>
    <n v="0"/>
    <n v="0"/>
    <n v="0"/>
    <n v="0"/>
    <n v="0"/>
    <n v="0"/>
    <n v="0"/>
    <n v="0"/>
    <n v="0"/>
    <n v="0"/>
    <x v="51"/>
  </r>
  <r>
    <n v="46"/>
    <n v="46"/>
    <n v="0"/>
    <n v="0"/>
    <n v="46"/>
    <n v="46"/>
    <n v="0"/>
    <n v="0"/>
    <n v="0"/>
    <n v="0"/>
    <n v="0"/>
    <n v="0"/>
    <x v="51"/>
  </r>
  <r>
    <n v="3487"/>
    <n v="3487"/>
    <n v="0"/>
    <n v="0"/>
    <n v="0"/>
    <n v="0"/>
    <n v="0"/>
    <n v="0"/>
    <n v="3487"/>
    <n v="3487"/>
    <n v="0"/>
    <n v="0"/>
    <x v="1"/>
  </r>
  <r>
    <n v="18"/>
    <n v="18"/>
    <n v="0"/>
    <n v="0"/>
    <n v="0"/>
    <n v="0"/>
    <n v="0"/>
    <n v="0"/>
    <n v="0"/>
    <n v="0"/>
    <n v="0"/>
    <n v="0"/>
    <x v="4"/>
  </r>
  <r>
    <n v="1354"/>
    <n v="0"/>
    <n v="1354"/>
    <n v="0"/>
    <n v="1354"/>
    <n v="0"/>
    <n v="1354"/>
    <n v="0"/>
    <n v="0"/>
    <n v="0"/>
    <n v="0"/>
    <n v="0"/>
    <x v="27"/>
  </r>
  <r>
    <n v="1506"/>
    <n v="0"/>
    <n v="1506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2"/>
  </r>
  <r>
    <n v="71"/>
    <n v="71"/>
    <n v="0"/>
    <n v="0"/>
    <n v="0"/>
    <n v="0"/>
    <n v="0"/>
    <n v="0"/>
    <n v="71"/>
    <n v="71"/>
    <n v="0"/>
    <n v="0"/>
    <x v="6"/>
  </r>
  <r>
    <n v="780"/>
    <n v="780"/>
    <n v="0"/>
    <n v="0"/>
    <n v="0"/>
    <n v="0"/>
    <n v="0"/>
    <n v="0"/>
    <n v="0"/>
    <n v="0"/>
    <n v="0"/>
    <n v="0"/>
    <x v="40"/>
  </r>
  <r>
    <n v="28"/>
    <n v="28"/>
    <n v="0"/>
    <n v="0"/>
    <n v="0"/>
    <n v="0"/>
    <n v="0"/>
    <n v="0"/>
    <n v="0"/>
    <n v="0"/>
    <n v="0"/>
    <n v="0"/>
    <x v="15"/>
  </r>
  <r>
    <n v="450"/>
    <n v="450"/>
    <n v="0"/>
    <n v="0"/>
    <n v="450"/>
    <n v="45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20"/>
  </r>
  <r>
    <n v="324"/>
    <n v="324"/>
    <n v="0"/>
    <n v="0"/>
    <n v="0"/>
    <n v="0"/>
    <n v="0"/>
    <n v="0"/>
    <n v="0"/>
    <n v="0"/>
    <n v="0"/>
    <n v="0"/>
    <x v="44"/>
  </r>
  <r>
    <n v="39"/>
    <n v="39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0"/>
    <n v="0"/>
    <n v="0"/>
    <n v="0"/>
    <x v="30"/>
  </r>
  <r>
    <n v="258"/>
    <n v="258"/>
    <n v="0"/>
    <n v="0"/>
    <n v="258"/>
    <n v="258"/>
    <n v="0"/>
    <n v="0"/>
    <n v="0"/>
    <n v="0"/>
    <n v="0"/>
    <n v="0"/>
    <x v="27"/>
  </r>
  <r>
    <n v="6216"/>
    <n v="6216"/>
    <n v="0"/>
    <n v="0"/>
    <n v="0"/>
    <n v="0"/>
    <n v="0"/>
    <n v="0"/>
    <n v="6216"/>
    <n v="6216"/>
    <n v="0"/>
    <n v="0"/>
    <x v="9"/>
  </r>
  <r>
    <n v="1529"/>
    <n v="1529"/>
    <n v="0"/>
    <n v="0"/>
    <n v="1529"/>
    <n v="1529"/>
    <n v="0"/>
    <n v="0"/>
    <n v="0"/>
    <n v="0"/>
    <n v="0"/>
    <n v="0"/>
    <x v="30"/>
  </r>
  <r>
    <n v="12"/>
    <n v="12"/>
    <n v="0"/>
    <n v="0"/>
    <n v="12"/>
    <n v="12"/>
    <n v="0"/>
    <n v="0"/>
    <n v="0"/>
    <n v="0"/>
    <n v="0"/>
    <n v="0"/>
    <x v="57"/>
  </r>
  <r>
    <n v="312"/>
    <n v="312"/>
    <n v="0"/>
    <n v="0"/>
    <n v="0"/>
    <n v="0"/>
    <n v="0"/>
    <n v="0"/>
    <n v="0"/>
    <n v="0"/>
    <n v="0"/>
    <n v="0"/>
    <x v="2"/>
  </r>
  <r>
    <n v="2013"/>
    <n v="2013"/>
    <n v="0"/>
    <n v="0"/>
    <n v="0"/>
    <n v="0"/>
    <n v="0"/>
    <n v="0"/>
    <n v="0"/>
    <n v="0"/>
    <n v="0"/>
    <n v="0"/>
    <x v="9"/>
  </r>
  <r>
    <n v="94"/>
    <n v="94"/>
    <n v="0"/>
    <n v="0"/>
    <n v="0"/>
    <n v="0"/>
    <n v="0"/>
    <n v="0"/>
    <n v="0"/>
    <n v="0"/>
    <n v="0"/>
    <n v="0"/>
    <x v="21"/>
  </r>
  <r>
    <n v="9478"/>
    <n v="9478"/>
    <n v="0"/>
    <n v="0"/>
    <n v="9478"/>
    <n v="9478"/>
    <n v="0"/>
    <n v="0"/>
    <n v="0"/>
    <n v="0"/>
    <n v="0"/>
    <n v="0"/>
    <x v="63"/>
  </r>
  <r>
    <n v="363"/>
    <n v="363"/>
    <n v="0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66"/>
  </r>
  <r>
    <n v="17"/>
    <n v="17"/>
    <n v="0"/>
    <n v="0"/>
    <n v="0"/>
    <n v="0"/>
    <n v="0"/>
    <n v="0"/>
    <n v="17"/>
    <n v="17"/>
    <n v="0"/>
    <n v="0"/>
    <x v="36"/>
  </r>
  <r>
    <n v="1"/>
    <n v="1"/>
    <n v="0"/>
    <n v="0"/>
    <n v="0"/>
    <n v="0"/>
    <n v="0"/>
    <n v="0"/>
    <n v="1"/>
    <n v="1"/>
    <n v="0"/>
    <n v="0"/>
    <x v="33"/>
  </r>
  <r>
    <n v="2598"/>
    <n v="2598"/>
    <n v="0"/>
    <n v="0"/>
    <n v="0"/>
    <n v="0"/>
    <n v="0"/>
    <n v="0"/>
    <n v="0"/>
    <n v="0"/>
    <n v="0"/>
    <n v="0"/>
    <x v="34"/>
  </r>
  <r>
    <n v="4172"/>
    <n v="0"/>
    <n v="4172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5"/>
  </r>
  <r>
    <n v="516"/>
    <n v="516"/>
    <n v="0"/>
    <n v="0"/>
    <n v="0"/>
    <n v="0"/>
    <n v="0"/>
    <n v="0"/>
    <n v="0"/>
    <n v="0"/>
    <n v="0"/>
    <n v="0"/>
    <x v="58"/>
  </r>
  <r>
    <n v="2528"/>
    <n v="2528"/>
    <n v="0"/>
    <n v="0"/>
    <n v="0"/>
    <n v="0"/>
    <n v="0"/>
    <n v="0"/>
    <n v="2528"/>
    <n v="2528"/>
    <n v="0"/>
    <n v="0"/>
    <x v="8"/>
  </r>
  <r>
    <n v="8"/>
    <n v="8"/>
    <n v="0"/>
    <n v="0"/>
    <n v="0"/>
    <n v="0"/>
    <n v="0"/>
    <n v="0"/>
    <n v="0"/>
    <n v="0"/>
    <n v="0"/>
    <n v="0"/>
    <x v="57"/>
  </r>
  <r>
    <n v="1"/>
    <n v="1"/>
    <n v="0"/>
    <n v="0"/>
    <n v="1"/>
    <n v="1"/>
    <n v="0"/>
    <n v="0"/>
    <n v="0"/>
    <n v="0"/>
    <n v="0"/>
    <n v="0"/>
    <x v="66"/>
  </r>
  <r>
    <n v="113"/>
    <n v="113"/>
    <n v="0"/>
    <n v="0"/>
    <n v="0"/>
    <n v="0"/>
    <n v="0"/>
    <n v="0"/>
    <n v="0"/>
    <n v="0"/>
    <n v="0"/>
    <n v="0"/>
    <x v="43"/>
  </r>
  <r>
    <n v="607"/>
    <n v="607"/>
    <n v="0"/>
    <n v="0"/>
    <n v="0"/>
    <n v="0"/>
    <n v="0"/>
    <n v="0"/>
    <n v="0"/>
    <n v="0"/>
    <n v="0"/>
    <n v="0"/>
    <x v="58"/>
  </r>
  <r>
    <n v="1922"/>
    <n v="1922"/>
    <n v="0"/>
    <n v="0"/>
    <n v="0"/>
    <n v="0"/>
    <n v="0"/>
    <n v="0"/>
    <n v="1922"/>
    <n v="1922"/>
    <n v="0"/>
    <n v="0"/>
    <x v="46"/>
  </r>
  <r>
    <n v="1111"/>
    <n v="0"/>
    <n v="1111"/>
    <n v="0"/>
    <n v="1111"/>
    <n v="0"/>
    <n v="1111"/>
    <n v="0"/>
    <n v="0"/>
    <n v="0"/>
    <n v="0"/>
    <n v="0"/>
    <x v="38"/>
  </r>
  <r>
    <n v="5170"/>
    <n v="0"/>
    <n v="5170"/>
    <n v="0"/>
    <n v="0"/>
    <n v="0"/>
    <n v="0"/>
    <n v="0"/>
    <n v="5170"/>
    <n v="0"/>
    <n v="5170"/>
    <n v="0"/>
    <x v="53"/>
  </r>
  <r>
    <n v="5"/>
    <n v="5"/>
    <n v="0"/>
    <n v="0"/>
    <n v="5"/>
    <n v="5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8"/>
  </r>
  <r>
    <n v="14590"/>
    <n v="0"/>
    <n v="14590"/>
    <n v="0"/>
    <n v="0"/>
    <n v="0"/>
    <n v="0"/>
    <n v="0"/>
    <n v="0"/>
    <n v="0"/>
    <n v="0"/>
    <n v="0"/>
    <x v="12"/>
  </r>
  <r>
    <n v="142"/>
    <n v="142"/>
    <n v="0"/>
    <n v="0"/>
    <n v="0"/>
    <n v="0"/>
    <n v="0"/>
    <n v="0"/>
    <n v="142"/>
    <n v="142"/>
    <n v="0"/>
    <n v="0"/>
    <x v="51"/>
  </r>
  <r>
    <n v="2"/>
    <n v="2"/>
    <n v="0"/>
    <n v="0"/>
    <n v="0"/>
    <n v="0"/>
    <n v="0"/>
    <n v="0"/>
    <n v="0"/>
    <n v="0"/>
    <n v="0"/>
    <n v="0"/>
    <x v="34"/>
  </r>
  <r>
    <n v="120"/>
    <n v="120"/>
    <n v="0"/>
    <n v="0"/>
    <n v="120"/>
    <n v="12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4"/>
  </r>
  <r>
    <n v="1122"/>
    <n v="0"/>
    <n v="1122"/>
    <n v="0"/>
    <n v="0"/>
    <n v="0"/>
    <n v="0"/>
    <n v="0"/>
    <n v="1122"/>
    <n v="0"/>
    <n v="1122"/>
    <n v="0"/>
    <x v="7"/>
  </r>
  <r>
    <n v="3806"/>
    <n v="3806"/>
    <n v="0"/>
    <n v="0"/>
    <n v="0"/>
    <n v="0"/>
    <n v="0"/>
    <n v="0"/>
    <n v="3806"/>
    <n v="3806"/>
    <n v="0"/>
    <n v="0"/>
    <x v="10"/>
  </r>
  <r>
    <n v="2"/>
    <n v="2"/>
    <n v="0"/>
    <n v="0"/>
    <n v="2"/>
    <n v="2"/>
    <n v="0"/>
    <n v="0"/>
    <n v="0"/>
    <n v="0"/>
    <n v="0"/>
    <n v="0"/>
    <x v="56"/>
  </r>
  <r>
    <n v="1"/>
    <n v="1"/>
    <n v="0"/>
    <n v="0"/>
    <n v="0"/>
    <n v="0"/>
    <n v="0"/>
    <n v="0"/>
    <n v="0"/>
    <n v="0"/>
    <n v="0"/>
    <n v="0"/>
    <x v="28"/>
  </r>
  <r>
    <n v="310"/>
    <n v="310"/>
    <n v="0"/>
    <n v="0"/>
    <n v="0"/>
    <n v="0"/>
    <n v="0"/>
    <n v="0"/>
    <n v="0"/>
    <n v="0"/>
    <n v="0"/>
    <n v="0"/>
    <x v="46"/>
  </r>
  <r>
    <n v="421"/>
    <n v="421"/>
    <n v="0"/>
    <n v="0"/>
    <n v="0"/>
    <n v="0"/>
    <n v="0"/>
    <n v="0"/>
    <n v="0"/>
    <n v="0"/>
    <n v="0"/>
    <n v="0"/>
    <x v="2"/>
  </r>
  <r>
    <n v="4187"/>
    <n v="4187"/>
    <n v="0"/>
    <n v="0"/>
    <n v="0"/>
    <n v="0"/>
    <n v="0"/>
    <n v="0"/>
    <n v="4187"/>
    <n v="4187"/>
    <n v="0"/>
    <n v="0"/>
    <x v="19"/>
  </r>
  <r>
    <n v="353"/>
    <n v="0"/>
    <n v="353"/>
    <n v="0"/>
    <n v="0"/>
    <n v="0"/>
    <n v="0"/>
    <n v="0"/>
    <n v="0"/>
    <n v="0"/>
    <n v="0"/>
    <n v="0"/>
    <x v="24"/>
  </r>
  <r>
    <n v="8868"/>
    <n v="8868"/>
    <n v="0"/>
    <n v="0"/>
    <n v="0"/>
    <n v="0"/>
    <n v="0"/>
    <n v="0"/>
    <n v="0"/>
    <n v="0"/>
    <n v="0"/>
    <n v="0"/>
    <x v="37"/>
  </r>
  <r>
    <n v="1652"/>
    <n v="0"/>
    <n v="1652"/>
    <n v="0"/>
    <n v="0"/>
    <n v="0"/>
    <n v="0"/>
    <n v="0"/>
    <n v="0"/>
    <n v="0"/>
    <n v="0"/>
    <n v="0"/>
    <x v="29"/>
  </r>
  <r>
    <n v="137"/>
    <n v="137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5"/>
  </r>
  <r>
    <n v="447"/>
    <n v="447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54"/>
  </r>
  <r>
    <n v="92"/>
    <n v="92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32"/>
  </r>
  <r>
    <n v="1995"/>
    <n v="1995"/>
    <n v="0"/>
    <n v="0"/>
    <n v="0"/>
    <n v="0"/>
    <n v="0"/>
    <n v="0"/>
    <n v="0"/>
    <n v="0"/>
    <n v="0"/>
    <n v="0"/>
    <x v="21"/>
  </r>
  <r>
    <n v="1757"/>
    <n v="1757"/>
    <n v="0"/>
    <n v="0"/>
    <n v="0"/>
    <n v="0"/>
    <n v="0"/>
    <n v="0"/>
    <n v="1757"/>
    <n v="1757"/>
    <n v="0"/>
    <n v="0"/>
    <x v="24"/>
  </r>
  <r>
    <n v="100"/>
    <n v="100"/>
    <n v="0"/>
    <n v="0"/>
    <n v="0"/>
    <n v="0"/>
    <n v="0"/>
    <n v="0"/>
    <n v="0"/>
    <n v="0"/>
    <n v="0"/>
    <n v="0"/>
    <x v="29"/>
  </r>
  <r>
    <n v="842"/>
    <n v="0"/>
    <n v="842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0"/>
    <n v="0"/>
    <n v="0"/>
    <n v="0"/>
    <x v="40"/>
  </r>
  <r>
    <n v="2279"/>
    <n v="2279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2"/>
    <n v="2"/>
    <n v="0"/>
    <n v="0"/>
    <x v="48"/>
  </r>
  <r>
    <n v="5756"/>
    <n v="5756"/>
    <n v="0"/>
    <n v="0"/>
    <n v="0"/>
    <n v="0"/>
    <n v="0"/>
    <n v="0"/>
    <n v="0"/>
    <n v="0"/>
    <n v="0"/>
    <n v="0"/>
    <x v="0"/>
  </r>
  <r>
    <n v="301"/>
    <n v="301"/>
    <n v="0"/>
    <n v="0"/>
    <n v="0"/>
    <n v="0"/>
    <n v="0"/>
    <n v="0"/>
    <n v="301"/>
    <n v="301"/>
    <n v="0"/>
    <n v="0"/>
    <x v="41"/>
  </r>
  <r>
    <n v="308"/>
    <n v="308"/>
    <n v="0"/>
    <n v="0"/>
    <n v="0"/>
    <n v="0"/>
    <n v="0"/>
    <n v="0"/>
    <n v="0"/>
    <n v="0"/>
    <n v="0"/>
    <n v="0"/>
    <x v="53"/>
  </r>
  <r>
    <n v="133"/>
    <n v="133"/>
    <n v="0"/>
    <n v="0"/>
    <n v="0"/>
    <n v="0"/>
    <n v="0"/>
    <n v="0"/>
    <n v="0"/>
    <n v="0"/>
    <n v="0"/>
    <n v="0"/>
    <x v="40"/>
  </r>
  <r>
    <n v="6808"/>
    <n v="6808"/>
    <n v="0"/>
    <n v="0"/>
    <n v="0"/>
    <n v="0"/>
    <n v="0"/>
    <n v="0"/>
    <n v="0"/>
    <n v="0"/>
    <n v="0"/>
    <n v="0"/>
    <x v="27"/>
  </r>
  <r>
    <n v="882"/>
    <n v="882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8"/>
  </r>
  <r>
    <n v="817"/>
    <n v="817"/>
    <n v="0"/>
    <n v="0"/>
    <n v="817"/>
    <n v="817"/>
    <n v="0"/>
    <n v="0"/>
    <n v="0"/>
    <n v="0"/>
    <n v="0"/>
    <n v="0"/>
    <x v="50"/>
  </r>
  <r>
    <n v="475"/>
    <n v="475"/>
    <n v="0"/>
    <n v="0"/>
    <n v="0"/>
    <n v="0"/>
    <n v="0"/>
    <n v="0"/>
    <n v="0"/>
    <n v="0"/>
    <n v="0"/>
    <n v="0"/>
    <x v="5"/>
  </r>
  <r>
    <n v="3355"/>
    <n v="3355"/>
    <n v="0"/>
    <n v="0"/>
    <n v="3355"/>
    <n v="3355"/>
    <n v="0"/>
    <n v="0"/>
    <n v="0"/>
    <n v="0"/>
    <n v="0"/>
    <n v="0"/>
    <x v="53"/>
  </r>
  <r>
    <n v="610"/>
    <n v="610"/>
    <n v="0"/>
    <n v="0"/>
    <n v="0"/>
    <n v="0"/>
    <n v="0"/>
    <n v="0"/>
    <n v="610"/>
    <n v="610"/>
    <n v="0"/>
    <n v="0"/>
    <x v="48"/>
  </r>
  <r>
    <n v="590"/>
    <n v="590"/>
    <n v="0"/>
    <n v="0"/>
    <n v="590"/>
    <n v="590"/>
    <n v="0"/>
    <n v="0"/>
    <n v="0"/>
    <n v="0"/>
    <n v="0"/>
    <n v="0"/>
    <x v="37"/>
  </r>
  <r>
    <n v="6279"/>
    <n v="0"/>
    <n v="6279"/>
    <n v="0"/>
    <n v="6279"/>
    <n v="0"/>
    <n v="6279"/>
    <n v="0"/>
    <n v="0"/>
    <n v="0"/>
    <n v="0"/>
    <n v="0"/>
    <x v="25"/>
  </r>
  <r>
    <n v="29"/>
    <n v="29"/>
    <n v="0"/>
    <n v="0"/>
    <n v="0"/>
    <n v="0"/>
    <n v="0"/>
    <n v="0"/>
    <n v="0"/>
    <n v="0"/>
    <n v="0"/>
    <n v="0"/>
    <x v="10"/>
  </r>
  <r>
    <n v="519"/>
    <n v="519"/>
    <n v="0"/>
    <n v="0"/>
    <n v="0"/>
    <n v="0"/>
    <n v="0"/>
    <n v="0"/>
    <n v="519"/>
    <n v="519"/>
    <n v="0"/>
    <n v="0"/>
    <x v="60"/>
  </r>
  <r>
    <n v="80"/>
    <n v="80"/>
    <n v="0"/>
    <n v="0"/>
    <n v="0"/>
    <n v="0"/>
    <n v="0"/>
    <n v="0"/>
    <n v="0"/>
    <n v="0"/>
    <n v="0"/>
    <n v="0"/>
    <x v="53"/>
  </r>
  <r>
    <n v="66"/>
    <n v="66"/>
    <n v="0"/>
    <n v="0"/>
    <n v="66"/>
    <n v="66"/>
    <n v="0"/>
    <n v="0"/>
    <n v="0"/>
    <n v="0"/>
    <n v="0"/>
    <n v="0"/>
    <x v="57"/>
  </r>
  <r>
    <n v="673"/>
    <n v="0"/>
    <n v="673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6"/>
  </r>
  <r>
    <n v="74"/>
    <n v="74"/>
    <n v="0"/>
    <n v="0"/>
    <n v="0"/>
    <n v="0"/>
    <n v="0"/>
    <n v="0"/>
    <n v="0"/>
    <n v="0"/>
    <n v="0"/>
    <n v="0"/>
    <x v="8"/>
  </r>
  <r>
    <n v="103"/>
    <n v="103"/>
    <n v="0"/>
    <n v="0"/>
    <n v="0"/>
    <n v="0"/>
    <n v="0"/>
    <n v="0"/>
    <n v="0"/>
    <n v="0"/>
    <n v="0"/>
    <n v="0"/>
    <x v="20"/>
  </r>
  <r>
    <n v="6028"/>
    <n v="0"/>
    <n v="6028"/>
    <n v="0"/>
    <n v="0"/>
    <n v="0"/>
    <n v="0"/>
    <n v="0"/>
    <n v="6028"/>
    <n v="0"/>
    <n v="6028"/>
    <n v="0"/>
    <x v="24"/>
  </r>
  <r>
    <n v="340"/>
    <n v="0"/>
    <n v="340"/>
    <n v="0"/>
    <n v="0"/>
    <n v="0"/>
    <n v="0"/>
    <n v="0"/>
    <n v="0"/>
    <n v="0"/>
    <n v="0"/>
    <n v="0"/>
    <x v="27"/>
  </r>
  <r>
    <n v="332"/>
    <n v="332"/>
    <n v="0"/>
    <n v="0"/>
    <n v="332"/>
    <n v="332"/>
    <n v="0"/>
    <n v="0"/>
    <n v="0"/>
    <n v="0"/>
    <n v="0"/>
    <n v="0"/>
    <x v="21"/>
  </r>
  <r>
    <n v="9636"/>
    <n v="9636"/>
    <n v="0"/>
    <n v="0"/>
    <n v="0"/>
    <n v="0"/>
    <n v="0"/>
    <n v="0"/>
    <n v="0"/>
    <n v="0"/>
    <n v="0"/>
    <n v="0"/>
    <x v="15"/>
  </r>
  <r>
    <n v="558"/>
    <n v="0"/>
    <n v="558"/>
    <n v="0"/>
    <n v="558"/>
    <n v="0"/>
    <n v="558"/>
    <n v="0"/>
    <n v="0"/>
    <n v="0"/>
    <n v="0"/>
    <n v="0"/>
    <x v="20"/>
  </r>
  <r>
    <n v="1178"/>
    <n v="1178"/>
    <n v="0"/>
    <n v="0"/>
    <n v="0"/>
    <n v="0"/>
    <n v="0"/>
    <n v="0"/>
    <n v="0"/>
    <n v="0"/>
    <n v="0"/>
    <n v="0"/>
    <x v="0"/>
  </r>
  <r>
    <n v="48"/>
    <n v="48"/>
    <n v="0"/>
    <n v="0"/>
    <n v="48"/>
    <n v="48"/>
    <n v="0"/>
    <n v="0"/>
    <n v="0"/>
    <n v="0"/>
    <n v="0"/>
    <n v="0"/>
    <x v="21"/>
  </r>
  <r>
    <n v="58"/>
    <n v="58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1"/>
    <n v="1"/>
    <n v="0"/>
    <n v="0"/>
    <x v="33"/>
  </r>
  <r>
    <n v="110"/>
    <n v="110"/>
    <n v="0"/>
    <n v="0"/>
    <n v="0"/>
    <n v="0"/>
    <n v="0"/>
    <n v="0"/>
    <n v="0"/>
    <n v="0"/>
    <n v="0"/>
    <n v="0"/>
    <x v="5"/>
  </r>
  <r>
    <n v="625"/>
    <n v="625"/>
    <n v="0"/>
    <n v="0"/>
    <n v="0"/>
    <n v="0"/>
    <n v="0"/>
    <n v="0"/>
    <n v="625"/>
    <n v="625"/>
    <n v="0"/>
    <n v="0"/>
    <x v="21"/>
  </r>
  <r>
    <n v="1339"/>
    <n v="1339"/>
    <n v="0"/>
    <n v="0"/>
    <n v="0"/>
    <n v="0"/>
    <n v="0"/>
    <n v="0"/>
    <n v="0"/>
    <n v="0"/>
    <n v="0"/>
    <n v="0"/>
    <x v="58"/>
  </r>
  <r>
    <n v="188"/>
    <n v="188"/>
    <n v="0"/>
    <n v="0"/>
    <n v="0"/>
    <n v="0"/>
    <n v="0"/>
    <n v="0"/>
    <n v="0"/>
    <n v="0"/>
    <n v="0"/>
    <n v="0"/>
    <x v="9"/>
  </r>
  <r>
    <n v="138"/>
    <n v="138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2"/>
    <n v="2"/>
    <n v="0"/>
    <n v="0"/>
    <x v="49"/>
  </r>
  <r>
    <n v="198"/>
    <n v="198"/>
    <n v="0"/>
    <n v="0"/>
    <n v="0"/>
    <n v="0"/>
    <n v="0"/>
    <n v="0"/>
    <n v="0"/>
    <n v="0"/>
    <n v="0"/>
    <n v="0"/>
    <x v="18"/>
  </r>
  <r>
    <n v="978"/>
    <n v="978"/>
    <n v="0"/>
    <n v="0"/>
    <n v="978"/>
    <n v="978"/>
    <n v="0"/>
    <n v="0"/>
    <n v="0"/>
    <n v="0"/>
    <n v="0"/>
    <n v="0"/>
    <x v="59"/>
  </r>
  <r>
    <n v="4025"/>
    <n v="4025"/>
    <n v="0"/>
    <n v="0"/>
    <n v="0"/>
    <n v="0"/>
    <n v="0"/>
    <n v="0"/>
    <n v="0"/>
    <n v="0"/>
    <n v="0"/>
    <n v="0"/>
    <x v="1"/>
  </r>
  <r>
    <n v="302"/>
    <n v="302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2"/>
    <n v="2"/>
    <n v="0"/>
    <n v="0"/>
    <x v="49"/>
  </r>
  <r>
    <n v="2"/>
    <n v="2"/>
    <n v="0"/>
    <n v="0"/>
    <n v="2"/>
    <n v="2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20"/>
  </r>
  <r>
    <n v="419"/>
    <n v="0"/>
    <n v="419"/>
    <n v="0"/>
    <n v="0"/>
    <n v="0"/>
    <n v="0"/>
    <n v="0"/>
    <n v="0"/>
    <n v="0"/>
    <n v="0"/>
    <n v="0"/>
    <x v="60"/>
  </r>
  <r>
    <n v="412"/>
    <n v="412"/>
    <n v="0"/>
    <n v="0"/>
    <n v="0"/>
    <n v="0"/>
    <n v="0"/>
    <n v="0"/>
    <n v="0"/>
    <n v="0"/>
    <n v="0"/>
    <n v="0"/>
    <x v="21"/>
  </r>
  <r>
    <n v="258"/>
    <n v="258"/>
    <n v="0"/>
    <n v="0"/>
    <n v="258"/>
    <n v="258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6"/>
  </r>
  <r>
    <n v="15674"/>
    <n v="15674"/>
    <n v="0"/>
    <n v="0"/>
    <n v="0"/>
    <n v="0"/>
    <n v="0"/>
    <n v="0"/>
    <n v="0"/>
    <n v="0"/>
    <n v="0"/>
    <n v="0"/>
    <x v="8"/>
  </r>
  <r>
    <n v="57"/>
    <n v="57"/>
    <n v="0"/>
    <n v="0"/>
    <n v="0"/>
    <n v="0"/>
    <n v="0"/>
    <n v="0"/>
    <n v="57"/>
    <n v="57"/>
    <n v="0"/>
    <n v="0"/>
    <x v="63"/>
  </r>
  <r>
    <n v="7851"/>
    <n v="0"/>
    <n v="7851"/>
    <n v="0"/>
    <n v="0"/>
    <n v="0"/>
    <n v="0"/>
    <n v="0"/>
    <n v="7851"/>
    <n v="0"/>
    <n v="7851"/>
    <n v="0"/>
    <x v="63"/>
  </r>
  <r>
    <n v="603"/>
    <n v="603"/>
    <n v="0"/>
    <n v="0"/>
    <n v="0"/>
    <n v="0"/>
    <n v="0"/>
    <n v="0"/>
    <n v="0"/>
    <n v="0"/>
    <n v="0"/>
    <n v="0"/>
    <x v="39"/>
  </r>
  <r>
    <n v="2299"/>
    <n v="2299"/>
    <n v="0"/>
    <n v="0"/>
    <n v="0"/>
    <n v="0"/>
    <n v="0"/>
    <n v="0"/>
    <n v="0"/>
    <n v="0"/>
    <n v="0"/>
    <n v="0"/>
    <x v="37"/>
  </r>
  <r>
    <n v="439"/>
    <n v="439"/>
    <n v="0"/>
    <n v="0"/>
    <n v="0"/>
    <n v="0"/>
    <n v="0"/>
    <n v="0"/>
    <n v="0"/>
    <n v="0"/>
    <n v="0"/>
    <n v="0"/>
    <x v="13"/>
  </r>
  <r>
    <n v="87"/>
    <n v="87"/>
    <n v="0"/>
    <n v="0"/>
    <n v="0"/>
    <n v="0"/>
    <n v="0"/>
    <n v="0"/>
    <n v="0"/>
    <n v="0"/>
    <n v="0"/>
    <n v="0"/>
    <x v="69"/>
  </r>
  <r>
    <n v="612"/>
    <n v="0"/>
    <n v="612"/>
    <n v="0"/>
    <n v="0"/>
    <n v="0"/>
    <n v="0"/>
    <n v="0"/>
    <n v="0"/>
    <n v="0"/>
    <n v="0"/>
    <n v="0"/>
    <x v="16"/>
  </r>
  <r>
    <n v="3084"/>
    <n v="3084"/>
    <n v="0"/>
    <n v="0"/>
    <n v="0"/>
    <n v="0"/>
    <n v="0"/>
    <n v="0"/>
    <n v="0"/>
    <n v="0"/>
    <n v="0"/>
    <n v="0"/>
    <x v="1"/>
  </r>
  <r>
    <n v="410"/>
    <n v="410"/>
    <n v="0"/>
    <n v="0"/>
    <n v="410"/>
    <n v="41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21"/>
  </r>
  <r>
    <n v="2665"/>
    <n v="2665"/>
    <n v="0"/>
    <n v="0"/>
    <n v="0"/>
    <n v="0"/>
    <n v="0"/>
    <n v="0"/>
    <n v="0"/>
    <n v="0"/>
    <n v="0"/>
    <n v="0"/>
    <x v="9"/>
  </r>
  <r>
    <n v="6370"/>
    <n v="6370"/>
    <n v="0"/>
    <n v="0"/>
    <n v="0"/>
    <n v="0"/>
    <n v="0"/>
    <n v="0"/>
    <n v="0"/>
    <n v="0"/>
    <n v="0"/>
    <n v="0"/>
    <x v="60"/>
  </r>
  <r>
    <n v="6983"/>
    <n v="0"/>
    <n v="6983"/>
    <n v="0"/>
    <n v="0"/>
    <n v="0"/>
    <n v="0"/>
    <n v="0"/>
    <n v="6983"/>
    <n v="0"/>
    <n v="6983"/>
    <n v="0"/>
    <x v="29"/>
  </r>
  <r>
    <n v="2"/>
    <n v="2"/>
    <n v="0"/>
    <n v="0"/>
    <n v="0"/>
    <n v="0"/>
    <n v="0"/>
    <n v="0"/>
    <n v="0"/>
    <n v="0"/>
    <n v="0"/>
    <n v="0"/>
    <x v="57"/>
  </r>
  <r>
    <n v="589"/>
    <n v="589"/>
    <n v="0"/>
    <n v="0"/>
    <n v="0"/>
    <n v="0"/>
    <n v="0"/>
    <n v="0"/>
    <n v="589"/>
    <n v="589"/>
    <n v="0"/>
    <n v="0"/>
    <x v="38"/>
  </r>
  <r>
    <n v="168"/>
    <n v="168"/>
    <n v="0"/>
    <n v="0"/>
    <n v="168"/>
    <n v="168"/>
    <n v="0"/>
    <n v="0"/>
    <n v="0"/>
    <n v="0"/>
    <n v="0"/>
    <n v="0"/>
    <x v="34"/>
  </r>
  <r>
    <n v="33"/>
    <n v="33"/>
    <n v="0"/>
    <n v="0"/>
    <n v="0"/>
    <n v="0"/>
    <n v="0"/>
    <n v="0"/>
    <n v="33"/>
    <n v="33"/>
    <n v="0"/>
    <n v="0"/>
    <x v="35"/>
  </r>
  <r>
    <n v="115"/>
    <n v="115"/>
    <n v="0"/>
    <n v="0"/>
    <n v="0"/>
    <n v="0"/>
    <n v="0"/>
    <n v="0"/>
    <n v="0"/>
    <n v="0"/>
    <n v="0"/>
    <n v="0"/>
    <x v="42"/>
  </r>
  <r>
    <n v="4793"/>
    <n v="4793"/>
    <n v="0"/>
    <n v="0"/>
    <n v="0"/>
    <n v="0"/>
    <n v="0"/>
    <n v="0"/>
    <n v="4793"/>
    <n v="4793"/>
    <n v="0"/>
    <n v="0"/>
    <x v="8"/>
  </r>
  <r>
    <n v="44"/>
    <n v="44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18"/>
  </r>
  <r>
    <n v="53"/>
    <n v="53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45"/>
    <n v="45"/>
    <n v="0"/>
    <n v="0"/>
    <x v="21"/>
  </r>
  <r>
    <n v="326"/>
    <n v="326"/>
    <n v="0"/>
    <n v="0"/>
    <n v="326"/>
    <n v="326"/>
    <n v="0"/>
    <n v="0"/>
    <n v="0"/>
    <n v="0"/>
    <n v="0"/>
    <n v="0"/>
    <x v="40"/>
  </r>
  <r>
    <n v="41625"/>
    <n v="41625"/>
    <n v="0"/>
    <n v="0"/>
    <n v="0"/>
    <n v="0"/>
    <n v="0"/>
    <n v="0"/>
    <n v="0"/>
    <n v="0"/>
    <n v="0"/>
    <n v="0"/>
    <x v="2"/>
  </r>
  <r>
    <n v="1338"/>
    <n v="1338"/>
    <n v="0"/>
    <n v="0"/>
    <n v="0"/>
    <n v="0"/>
    <n v="0"/>
    <n v="0"/>
    <n v="0"/>
    <n v="0"/>
    <n v="0"/>
    <n v="0"/>
    <x v="1"/>
  </r>
  <r>
    <n v="567"/>
    <n v="567"/>
    <n v="0"/>
    <n v="0"/>
    <n v="0"/>
    <n v="0"/>
    <n v="0"/>
    <n v="0"/>
    <n v="567"/>
    <n v="567"/>
    <n v="0"/>
    <n v="0"/>
    <x v="8"/>
  </r>
  <r>
    <n v="287"/>
    <n v="287"/>
    <n v="0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8"/>
  </r>
  <r>
    <n v="2282"/>
    <n v="2282"/>
    <n v="0"/>
    <n v="0"/>
    <n v="0"/>
    <n v="0"/>
    <n v="0"/>
    <n v="0"/>
    <n v="0"/>
    <n v="0"/>
    <n v="0"/>
    <n v="0"/>
    <x v="28"/>
  </r>
  <r>
    <n v="3188"/>
    <n v="3188"/>
    <n v="0"/>
    <n v="0"/>
    <n v="0"/>
    <n v="0"/>
    <n v="0"/>
    <n v="0"/>
    <n v="0"/>
    <n v="0"/>
    <n v="0"/>
    <n v="0"/>
    <x v="8"/>
  </r>
  <r>
    <n v="106"/>
    <n v="106"/>
    <n v="0"/>
    <n v="0"/>
    <n v="0"/>
    <n v="0"/>
    <n v="0"/>
    <n v="0"/>
    <n v="0"/>
    <n v="0"/>
    <n v="0"/>
    <n v="0"/>
    <x v="29"/>
  </r>
  <r>
    <n v="40"/>
    <n v="40"/>
    <n v="0"/>
    <n v="0"/>
    <n v="0"/>
    <n v="0"/>
    <n v="0"/>
    <n v="0"/>
    <n v="40"/>
    <n v="40"/>
    <n v="0"/>
    <n v="0"/>
    <x v="53"/>
  </r>
  <r>
    <n v="4"/>
    <n v="4"/>
    <n v="0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54"/>
  </r>
  <r>
    <n v="10135"/>
    <n v="10135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9"/>
  </r>
  <r>
    <n v="179"/>
    <n v="179"/>
    <n v="0"/>
    <n v="0"/>
    <n v="0"/>
    <n v="0"/>
    <n v="0"/>
    <n v="0"/>
    <n v="0"/>
    <n v="0"/>
    <n v="0"/>
    <n v="0"/>
    <x v="57"/>
  </r>
  <r>
    <n v="72"/>
    <n v="72"/>
    <n v="0"/>
    <n v="0"/>
    <n v="0"/>
    <n v="0"/>
    <n v="0"/>
    <n v="0"/>
    <n v="72"/>
    <n v="72"/>
    <n v="0"/>
    <n v="0"/>
    <x v="54"/>
  </r>
  <r>
    <n v="8"/>
    <n v="8"/>
    <n v="0"/>
    <n v="0"/>
    <n v="0"/>
    <n v="0"/>
    <n v="0"/>
    <n v="0"/>
    <n v="0"/>
    <n v="0"/>
    <n v="0"/>
    <n v="0"/>
    <x v="38"/>
  </r>
  <r>
    <n v="146"/>
    <n v="146"/>
    <n v="0"/>
    <n v="0"/>
    <n v="0"/>
    <n v="0"/>
    <n v="0"/>
    <n v="0"/>
    <n v="0"/>
    <n v="0"/>
    <n v="0"/>
    <n v="0"/>
    <x v="40"/>
  </r>
  <r>
    <n v="103"/>
    <n v="103"/>
    <n v="0"/>
    <n v="0"/>
    <n v="0"/>
    <n v="0"/>
    <n v="0"/>
    <n v="0"/>
    <n v="0"/>
    <n v="0"/>
    <n v="0"/>
    <n v="0"/>
    <x v="63"/>
  </r>
  <r>
    <n v="53"/>
    <n v="53"/>
    <n v="0"/>
    <n v="0"/>
    <n v="0"/>
    <n v="0"/>
    <n v="0"/>
    <n v="0"/>
    <n v="53"/>
    <n v="53"/>
    <n v="0"/>
    <n v="0"/>
    <x v="48"/>
  </r>
  <r>
    <n v="7"/>
    <n v="7"/>
    <n v="0"/>
    <n v="0"/>
    <n v="0"/>
    <n v="0"/>
    <n v="0"/>
    <n v="0"/>
    <n v="7"/>
    <n v="7"/>
    <n v="0"/>
    <n v="0"/>
    <x v="34"/>
  </r>
  <r>
    <n v="126"/>
    <n v="126"/>
    <n v="0"/>
    <n v="0"/>
    <n v="0"/>
    <n v="0"/>
    <n v="0"/>
    <n v="0"/>
    <n v="0"/>
    <n v="0"/>
    <n v="0"/>
    <n v="0"/>
    <x v="24"/>
  </r>
  <r>
    <n v="2977"/>
    <n v="0"/>
    <n v="2977"/>
    <n v="0"/>
    <n v="0"/>
    <n v="0"/>
    <n v="0"/>
    <n v="0"/>
    <n v="0"/>
    <n v="0"/>
    <n v="0"/>
    <n v="0"/>
    <x v="25"/>
  </r>
  <r>
    <n v="6972"/>
    <n v="0"/>
    <n v="6972"/>
    <n v="0"/>
    <n v="6972"/>
    <n v="0"/>
    <n v="6972"/>
    <n v="0"/>
    <n v="0"/>
    <n v="0"/>
    <n v="0"/>
    <n v="0"/>
    <x v="25"/>
  </r>
  <r>
    <n v="415"/>
    <n v="415"/>
    <n v="0"/>
    <n v="0"/>
    <n v="0"/>
    <n v="0"/>
    <n v="0"/>
    <n v="0"/>
    <n v="0"/>
    <n v="0"/>
    <n v="0"/>
    <n v="0"/>
    <x v="10"/>
  </r>
  <r>
    <n v="50"/>
    <n v="50"/>
    <n v="0"/>
    <n v="0"/>
    <n v="0"/>
    <n v="0"/>
    <n v="0"/>
    <n v="0"/>
    <n v="0"/>
    <n v="0"/>
    <n v="0"/>
    <n v="0"/>
    <x v="34"/>
  </r>
  <r>
    <n v="897"/>
    <n v="0"/>
    <n v="897"/>
    <n v="0"/>
    <n v="0"/>
    <n v="0"/>
    <n v="0"/>
    <n v="0"/>
    <n v="0"/>
    <n v="0"/>
    <n v="0"/>
    <n v="0"/>
    <x v="10"/>
  </r>
  <r>
    <n v="137"/>
    <n v="137"/>
    <n v="0"/>
    <n v="0"/>
    <n v="0"/>
    <n v="0"/>
    <n v="0"/>
    <n v="0"/>
    <n v="0"/>
    <n v="0"/>
    <n v="0"/>
    <n v="0"/>
    <x v="20"/>
  </r>
  <r>
    <n v="16"/>
    <n v="16"/>
    <n v="0"/>
    <n v="0"/>
    <n v="16"/>
    <n v="16"/>
    <n v="0"/>
    <n v="0"/>
    <n v="0"/>
    <n v="0"/>
    <n v="0"/>
    <n v="0"/>
    <x v="51"/>
  </r>
  <r>
    <n v="347"/>
    <n v="347"/>
    <n v="0"/>
    <n v="0"/>
    <n v="0"/>
    <n v="0"/>
    <n v="0"/>
    <n v="0"/>
    <n v="0"/>
    <n v="0"/>
    <n v="0"/>
    <n v="0"/>
    <x v="6"/>
  </r>
  <r>
    <n v="640"/>
    <n v="640"/>
    <n v="0"/>
    <n v="0"/>
    <n v="0"/>
    <n v="0"/>
    <n v="0"/>
    <n v="0"/>
    <n v="640"/>
    <n v="640"/>
    <n v="0"/>
    <n v="0"/>
    <x v="19"/>
  </r>
  <r>
    <n v="2201"/>
    <n v="0"/>
    <n v="2201"/>
    <n v="0"/>
    <n v="0"/>
    <n v="0"/>
    <n v="0"/>
    <n v="0"/>
    <n v="2201"/>
    <n v="0"/>
    <n v="2201"/>
    <n v="0"/>
    <x v="39"/>
  </r>
  <r>
    <n v="1776"/>
    <n v="1776"/>
    <n v="0"/>
    <n v="0"/>
    <n v="0"/>
    <n v="0"/>
    <n v="0"/>
    <n v="0"/>
    <n v="0"/>
    <n v="0"/>
    <n v="0"/>
    <n v="0"/>
    <x v="32"/>
  </r>
  <r>
    <n v="342"/>
    <n v="342"/>
    <n v="0"/>
    <n v="0"/>
    <n v="0"/>
    <n v="0"/>
    <n v="0"/>
    <n v="0"/>
    <n v="0"/>
    <n v="0"/>
    <n v="0"/>
    <n v="0"/>
    <x v="34"/>
  </r>
  <r>
    <n v="148"/>
    <n v="148"/>
    <n v="0"/>
    <n v="0"/>
    <n v="0"/>
    <n v="0"/>
    <n v="0"/>
    <n v="0"/>
    <n v="0"/>
    <n v="0"/>
    <n v="0"/>
    <n v="0"/>
    <x v="15"/>
  </r>
  <r>
    <n v="41882"/>
    <n v="0"/>
    <n v="41882"/>
    <n v="0"/>
    <n v="0"/>
    <n v="0"/>
    <n v="0"/>
    <n v="0"/>
    <n v="41882"/>
    <n v="0"/>
    <n v="41882"/>
    <n v="0"/>
    <x v="31"/>
  </r>
  <r>
    <n v="679"/>
    <n v="0"/>
    <n v="679"/>
    <n v="0"/>
    <n v="0"/>
    <n v="0"/>
    <n v="0"/>
    <n v="0"/>
    <n v="0"/>
    <n v="0"/>
    <n v="0"/>
    <n v="0"/>
    <x v="60"/>
  </r>
  <r>
    <n v="30"/>
    <n v="30"/>
    <n v="0"/>
    <n v="0"/>
    <n v="0"/>
    <n v="0"/>
    <n v="0"/>
    <n v="0"/>
    <n v="0"/>
    <n v="0"/>
    <n v="0"/>
    <n v="0"/>
    <x v="63"/>
  </r>
  <r>
    <n v="3455"/>
    <n v="3455"/>
    <n v="0"/>
    <n v="0"/>
    <n v="0"/>
    <n v="0"/>
    <n v="0"/>
    <n v="0"/>
    <n v="0"/>
    <n v="0"/>
    <n v="0"/>
    <n v="0"/>
    <x v="7"/>
  </r>
  <r>
    <n v="21"/>
    <n v="21"/>
    <n v="0"/>
    <n v="0"/>
    <n v="21"/>
    <n v="21"/>
    <n v="0"/>
    <n v="0"/>
    <n v="0"/>
    <n v="0"/>
    <n v="0"/>
    <n v="0"/>
    <x v="11"/>
  </r>
  <r>
    <n v="247"/>
    <n v="247"/>
    <n v="0"/>
    <n v="0"/>
    <n v="0"/>
    <n v="0"/>
    <n v="0"/>
    <n v="0"/>
    <n v="0"/>
    <n v="0"/>
    <n v="0"/>
    <n v="0"/>
    <x v="57"/>
  </r>
  <r>
    <n v="1084"/>
    <n v="1084"/>
    <n v="0"/>
    <n v="0"/>
    <n v="0"/>
    <n v="0"/>
    <n v="0"/>
    <n v="0"/>
    <n v="0"/>
    <n v="0"/>
    <n v="0"/>
    <n v="0"/>
    <x v="55"/>
  </r>
  <r>
    <n v="117"/>
    <n v="0"/>
    <n v="117"/>
    <n v="0"/>
    <n v="0"/>
    <n v="0"/>
    <n v="0"/>
    <n v="0"/>
    <n v="0"/>
    <n v="0"/>
    <n v="0"/>
    <n v="0"/>
    <x v="20"/>
  </r>
  <r>
    <n v="80"/>
    <n v="80"/>
    <n v="0"/>
    <n v="0"/>
    <n v="0"/>
    <n v="0"/>
    <n v="0"/>
    <n v="0"/>
    <n v="0"/>
    <n v="0"/>
    <n v="0"/>
    <n v="0"/>
    <x v="27"/>
  </r>
  <r>
    <n v="3719"/>
    <n v="3719"/>
    <n v="0"/>
    <n v="0"/>
    <n v="3719"/>
    <n v="3719"/>
    <n v="0"/>
    <n v="0"/>
    <n v="0"/>
    <n v="0"/>
    <n v="0"/>
    <n v="0"/>
    <x v="26"/>
  </r>
  <r>
    <n v="34"/>
    <n v="34"/>
    <n v="0"/>
    <n v="0"/>
    <n v="0"/>
    <n v="0"/>
    <n v="0"/>
    <n v="0"/>
    <n v="0"/>
    <n v="0"/>
    <n v="0"/>
    <n v="0"/>
    <x v="20"/>
  </r>
  <r>
    <n v="687"/>
    <n v="687"/>
    <n v="0"/>
    <n v="0"/>
    <n v="687"/>
    <n v="687"/>
    <n v="0"/>
    <n v="0"/>
    <n v="0"/>
    <n v="0"/>
    <n v="0"/>
    <n v="0"/>
    <x v="15"/>
  </r>
  <r>
    <n v="815"/>
    <n v="815"/>
    <n v="0"/>
    <n v="0"/>
    <n v="0"/>
    <n v="0"/>
    <n v="0"/>
    <n v="0"/>
    <n v="815"/>
    <n v="815"/>
    <n v="0"/>
    <n v="0"/>
    <x v="9"/>
  </r>
  <r>
    <n v="276"/>
    <n v="276"/>
    <n v="0"/>
    <n v="0"/>
    <n v="0"/>
    <n v="0"/>
    <n v="0"/>
    <n v="0"/>
    <n v="0"/>
    <n v="0"/>
    <n v="0"/>
    <n v="0"/>
    <x v="63"/>
  </r>
  <r>
    <n v="292"/>
    <n v="292"/>
    <n v="0"/>
    <n v="0"/>
    <n v="292"/>
    <n v="292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6"/>
  </r>
  <r>
    <n v="1223"/>
    <n v="1223"/>
    <n v="0"/>
    <n v="0"/>
    <n v="0"/>
    <n v="0"/>
    <n v="0"/>
    <n v="0"/>
    <n v="1223"/>
    <n v="1223"/>
    <n v="0"/>
    <n v="0"/>
    <x v="38"/>
  </r>
  <r>
    <n v="7"/>
    <n v="7"/>
    <n v="0"/>
    <n v="0"/>
    <n v="0"/>
    <n v="0"/>
    <n v="0"/>
    <n v="0"/>
    <n v="0"/>
    <n v="0"/>
    <n v="0"/>
    <n v="0"/>
    <x v="4"/>
  </r>
  <r>
    <n v="857"/>
    <n v="0"/>
    <n v="857"/>
    <n v="0"/>
    <n v="0"/>
    <n v="0"/>
    <n v="0"/>
    <n v="0"/>
    <n v="0"/>
    <n v="0"/>
    <n v="0"/>
    <n v="0"/>
    <x v="3"/>
  </r>
  <r>
    <n v="3596"/>
    <n v="3596"/>
    <n v="0"/>
    <n v="0"/>
    <n v="0"/>
    <n v="0"/>
    <n v="0"/>
    <n v="0"/>
    <n v="0"/>
    <n v="0"/>
    <n v="0"/>
    <n v="0"/>
    <x v="0"/>
  </r>
  <r>
    <n v="8041"/>
    <n v="8041"/>
    <n v="0"/>
    <n v="0"/>
    <n v="0"/>
    <n v="0"/>
    <n v="0"/>
    <n v="0"/>
    <n v="0"/>
    <n v="0"/>
    <n v="0"/>
    <n v="0"/>
    <x v="0"/>
  </r>
  <r>
    <n v="8167"/>
    <n v="8167"/>
    <n v="0"/>
    <n v="0"/>
    <n v="0"/>
    <n v="0"/>
    <n v="0"/>
    <n v="0"/>
    <n v="8167"/>
    <n v="8167"/>
    <n v="0"/>
    <n v="0"/>
    <x v="40"/>
  </r>
  <r>
    <n v="6702"/>
    <n v="6702"/>
    <n v="0"/>
    <n v="0"/>
    <n v="0"/>
    <n v="0"/>
    <n v="0"/>
    <n v="0"/>
    <n v="6702"/>
    <n v="6702"/>
    <n v="0"/>
    <n v="0"/>
    <x v="27"/>
  </r>
  <r>
    <n v="174"/>
    <n v="174"/>
    <n v="0"/>
    <n v="0"/>
    <n v="0"/>
    <n v="0"/>
    <n v="0"/>
    <n v="0"/>
    <n v="0"/>
    <n v="0"/>
    <n v="0"/>
    <n v="0"/>
    <x v="58"/>
  </r>
  <r>
    <n v="5292"/>
    <n v="0"/>
    <n v="5292"/>
    <n v="0"/>
    <n v="0"/>
    <n v="0"/>
    <n v="0"/>
    <n v="0"/>
    <n v="0"/>
    <n v="0"/>
    <n v="0"/>
    <n v="0"/>
    <x v="1"/>
  </r>
  <r>
    <n v="650"/>
    <n v="650"/>
    <n v="0"/>
    <n v="0"/>
    <n v="0"/>
    <n v="0"/>
    <n v="0"/>
    <n v="0"/>
    <n v="0"/>
    <n v="0"/>
    <n v="0"/>
    <n v="0"/>
    <x v="37"/>
  </r>
  <r>
    <n v="16093"/>
    <n v="16093"/>
    <n v="0"/>
    <n v="0"/>
    <n v="0"/>
    <n v="0"/>
    <n v="0"/>
    <n v="0"/>
    <n v="0"/>
    <n v="0"/>
    <n v="0"/>
    <n v="0"/>
    <x v="53"/>
  </r>
  <r>
    <n v="231"/>
    <n v="0"/>
    <n v="231"/>
    <n v="0"/>
    <n v="0"/>
    <n v="0"/>
    <n v="0"/>
    <n v="0"/>
    <n v="231"/>
    <n v="0"/>
    <n v="231"/>
    <n v="0"/>
    <x v="56"/>
  </r>
  <r>
    <n v="17"/>
    <n v="17"/>
    <n v="0"/>
    <n v="0"/>
    <n v="0"/>
    <n v="0"/>
    <n v="0"/>
    <n v="0"/>
    <n v="17"/>
    <n v="17"/>
    <n v="0"/>
    <n v="0"/>
    <x v="4"/>
  </r>
  <r>
    <n v="6"/>
    <n v="6"/>
    <n v="0"/>
    <n v="0"/>
    <n v="0"/>
    <n v="0"/>
    <n v="0"/>
    <n v="0"/>
    <n v="0"/>
    <n v="0"/>
    <n v="0"/>
    <n v="0"/>
    <x v="15"/>
  </r>
  <r>
    <n v="3"/>
    <n v="3"/>
    <n v="0"/>
    <n v="0"/>
    <n v="3"/>
    <n v="3"/>
    <n v="0"/>
    <n v="0"/>
    <n v="0"/>
    <n v="0"/>
    <n v="0"/>
    <n v="0"/>
    <x v="48"/>
  </r>
  <r>
    <n v="21"/>
    <n v="21"/>
    <n v="0"/>
    <n v="0"/>
    <n v="0"/>
    <n v="0"/>
    <n v="0"/>
    <n v="0"/>
    <n v="0"/>
    <n v="0"/>
    <n v="0"/>
    <n v="0"/>
    <x v="45"/>
  </r>
  <r>
    <n v="398"/>
    <n v="398"/>
    <n v="0"/>
    <n v="0"/>
    <n v="0"/>
    <n v="0"/>
    <n v="0"/>
    <n v="0"/>
    <n v="0"/>
    <n v="0"/>
    <n v="0"/>
    <n v="0"/>
    <x v="30"/>
  </r>
  <r>
    <n v="1599"/>
    <n v="1599"/>
    <n v="0"/>
    <n v="0"/>
    <n v="0"/>
    <n v="0"/>
    <n v="0"/>
    <n v="0"/>
    <n v="1599"/>
    <n v="1599"/>
    <n v="0"/>
    <n v="0"/>
    <x v="57"/>
  </r>
  <r>
    <n v="87"/>
    <n v="87"/>
    <n v="0"/>
    <n v="0"/>
    <n v="0"/>
    <n v="0"/>
    <n v="0"/>
    <n v="0"/>
    <n v="0"/>
    <n v="0"/>
    <n v="0"/>
    <n v="0"/>
    <x v="8"/>
  </r>
  <r>
    <n v="157"/>
    <n v="157"/>
    <n v="0"/>
    <n v="0"/>
    <n v="0"/>
    <n v="0"/>
    <n v="0"/>
    <n v="0"/>
    <n v="157"/>
    <n v="157"/>
    <n v="0"/>
    <n v="0"/>
    <x v="32"/>
  </r>
  <r>
    <n v="216"/>
    <n v="0"/>
    <n v="216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36"/>
  </r>
  <r>
    <n v="1192"/>
    <n v="1192"/>
    <n v="0"/>
    <n v="0"/>
    <n v="0"/>
    <n v="0"/>
    <n v="0"/>
    <n v="0"/>
    <n v="1192"/>
    <n v="1192"/>
    <n v="0"/>
    <n v="0"/>
    <x v="12"/>
  </r>
  <r>
    <n v="24"/>
    <n v="24"/>
    <n v="0"/>
    <n v="0"/>
    <n v="0"/>
    <n v="0"/>
    <n v="0"/>
    <n v="0"/>
    <n v="24"/>
    <n v="24"/>
    <n v="0"/>
    <n v="0"/>
    <x v="38"/>
  </r>
  <r>
    <n v="4260"/>
    <n v="4260"/>
    <n v="0"/>
    <n v="0"/>
    <n v="0"/>
    <n v="0"/>
    <n v="0"/>
    <n v="0"/>
    <n v="0"/>
    <n v="0"/>
    <n v="0"/>
    <n v="0"/>
    <x v="9"/>
  </r>
  <r>
    <n v="777"/>
    <n v="777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15"/>
  </r>
  <r>
    <n v="10709"/>
    <n v="10709"/>
    <n v="0"/>
    <n v="0"/>
    <n v="10709"/>
    <n v="10709"/>
    <n v="0"/>
    <n v="0"/>
    <n v="0"/>
    <n v="0"/>
    <n v="0"/>
    <n v="0"/>
    <x v="3"/>
  </r>
  <r>
    <n v="7907"/>
    <n v="0"/>
    <n v="7907"/>
    <n v="0"/>
    <n v="0"/>
    <n v="0"/>
    <n v="0"/>
    <n v="0"/>
    <n v="7907"/>
    <n v="0"/>
    <n v="7907"/>
    <n v="0"/>
    <x v="50"/>
  </r>
  <r>
    <n v="10"/>
    <n v="0"/>
    <n v="10"/>
    <n v="0"/>
    <n v="10"/>
    <n v="0"/>
    <n v="10"/>
    <n v="0"/>
    <n v="0"/>
    <n v="0"/>
    <n v="0"/>
    <n v="0"/>
    <x v="56"/>
  </r>
  <r>
    <n v="13"/>
    <n v="13"/>
    <n v="0"/>
    <n v="0"/>
    <n v="13"/>
    <n v="13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2"/>
    <n v="2"/>
    <n v="0"/>
    <n v="0"/>
    <x v="3"/>
  </r>
  <r>
    <n v="734"/>
    <n v="734"/>
    <n v="0"/>
    <n v="0"/>
    <n v="0"/>
    <n v="0"/>
    <n v="0"/>
    <n v="0"/>
    <n v="734"/>
    <n v="734"/>
    <n v="0"/>
    <n v="0"/>
    <x v="29"/>
  </r>
  <r>
    <n v="50"/>
    <n v="50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14"/>
    <n v="14"/>
    <n v="0"/>
    <n v="0"/>
    <x v="40"/>
  </r>
  <r>
    <n v="11473"/>
    <n v="11473"/>
    <n v="0"/>
    <n v="0"/>
    <n v="11473"/>
    <n v="11473"/>
    <n v="0"/>
    <n v="0"/>
    <n v="0"/>
    <n v="0"/>
    <n v="0"/>
    <n v="0"/>
    <x v="32"/>
  </r>
  <r>
    <n v="941"/>
    <n v="0"/>
    <n v="941"/>
    <n v="0"/>
    <n v="0"/>
    <n v="0"/>
    <n v="0"/>
    <n v="0"/>
    <n v="941"/>
    <n v="0"/>
    <n v="941"/>
    <n v="0"/>
    <x v="48"/>
  </r>
  <r>
    <n v="109"/>
    <n v="109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0"/>
  </r>
  <r>
    <n v="7951"/>
    <n v="0"/>
    <n v="7951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49"/>
  </r>
  <r>
    <n v="110"/>
    <n v="110"/>
    <n v="0"/>
    <n v="0"/>
    <n v="0"/>
    <n v="0"/>
    <n v="0"/>
    <n v="0"/>
    <n v="0"/>
    <n v="0"/>
    <n v="0"/>
    <n v="0"/>
    <x v="53"/>
  </r>
  <r>
    <n v="840"/>
    <n v="840"/>
    <n v="0"/>
    <n v="0"/>
    <n v="0"/>
    <n v="0"/>
    <n v="0"/>
    <n v="0"/>
    <n v="0"/>
    <n v="0"/>
    <n v="0"/>
    <n v="0"/>
    <x v="29"/>
  </r>
  <r>
    <n v="663"/>
    <n v="0"/>
    <n v="663"/>
    <n v="0"/>
    <n v="0"/>
    <n v="0"/>
    <n v="0"/>
    <n v="0"/>
    <n v="0"/>
    <n v="0"/>
    <n v="0"/>
    <n v="0"/>
    <x v="35"/>
  </r>
  <r>
    <n v="161"/>
    <n v="161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26"/>
  </r>
  <r>
    <n v="10469"/>
    <n v="10469"/>
    <n v="0"/>
    <n v="0"/>
    <n v="0"/>
    <n v="0"/>
    <n v="0"/>
    <n v="0"/>
    <n v="0"/>
    <n v="0"/>
    <n v="0"/>
    <n v="0"/>
    <x v="41"/>
  </r>
  <r>
    <n v="129"/>
    <n v="129"/>
    <n v="0"/>
    <n v="0"/>
    <n v="0"/>
    <n v="0"/>
    <n v="0"/>
    <n v="0"/>
    <n v="0"/>
    <n v="0"/>
    <n v="0"/>
    <n v="0"/>
    <x v="39"/>
  </r>
  <r>
    <n v="64"/>
    <n v="64"/>
    <n v="0"/>
    <n v="0"/>
    <n v="0"/>
    <n v="0"/>
    <n v="0"/>
    <n v="0"/>
    <n v="0"/>
    <n v="0"/>
    <n v="0"/>
    <n v="0"/>
    <x v="38"/>
  </r>
  <r>
    <n v="123"/>
    <n v="123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"/>
  </r>
  <r>
    <n v="1833"/>
    <n v="1833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64"/>
  </r>
  <r>
    <n v="849"/>
    <n v="849"/>
    <n v="0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45"/>
  </r>
  <r>
    <n v="8"/>
    <n v="8"/>
    <n v="0"/>
    <n v="0"/>
    <n v="8"/>
    <n v="8"/>
    <n v="0"/>
    <n v="0"/>
    <n v="0"/>
    <n v="0"/>
    <n v="0"/>
    <n v="0"/>
    <x v="55"/>
  </r>
  <r>
    <n v="641"/>
    <n v="0"/>
    <n v="641"/>
    <n v="0"/>
    <n v="0"/>
    <n v="0"/>
    <n v="0"/>
    <n v="0"/>
    <n v="0"/>
    <n v="0"/>
    <n v="0"/>
    <n v="0"/>
    <x v="27"/>
  </r>
  <r>
    <n v="59"/>
    <n v="59"/>
    <n v="0"/>
    <n v="0"/>
    <n v="0"/>
    <n v="0"/>
    <n v="0"/>
    <n v="0"/>
    <n v="59"/>
    <n v="59"/>
    <n v="0"/>
    <n v="0"/>
    <x v="50"/>
  </r>
  <r>
    <n v="62955"/>
    <n v="62955"/>
    <n v="0"/>
    <n v="0"/>
    <n v="0"/>
    <n v="0"/>
    <n v="0"/>
    <n v="0"/>
    <n v="62955"/>
    <n v="62955"/>
    <n v="0"/>
    <n v="0"/>
    <x v="32"/>
  </r>
  <r>
    <n v="558"/>
    <n v="0"/>
    <n v="558"/>
    <n v="0"/>
    <n v="0"/>
    <n v="0"/>
    <n v="0"/>
    <n v="0"/>
    <n v="0"/>
    <n v="0"/>
    <n v="0"/>
    <n v="0"/>
    <x v="35"/>
  </r>
  <r>
    <n v="284"/>
    <n v="284"/>
    <n v="0"/>
    <n v="0"/>
    <n v="0"/>
    <n v="0"/>
    <n v="0"/>
    <n v="0"/>
    <n v="0"/>
    <n v="0"/>
    <n v="0"/>
    <n v="0"/>
    <x v="26"/>
  </r>
  <r>
    <n v="182"/>
    <n v="182"/>
    <n v="0"/>
    <n v="0"/>
    <n v="0"/>
    <n v="0"/>
    <n v="0"/>
    <n v="0"/>
    <n v="0"/>
    <n v="0"/>
    <n v="0"/>
    <n v="0"/>
    <x v="44"/>
  </r>
  <r>
    <n v="1440"/>
    <n v="1440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15"/>
  </r>
  <r>
    <n v="2238"/>
    <n v="2238"/>
    <n v="0"/>
    <n v="0"/>
    <n v="0"/>
    <n v="0"/>
    <n v="0"/>
    <n v="0"/>
    <n v="0"/>
    <n v="0"/>
    <n v="0"/>
    <n v="0"/>
    <x v="32"/>
  </r>
  <r>
    <n v="424"/>
    <n v="0"/>
    <n v="424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2"/>
  </r>
  <r>
    <n v="563"/>
    <n v="563"/>
    <n v="0"/>
    <n v="0"/>
    <n v="0"/>
    <n v="0"/>
    <n v="0"/>
    <n v="0"/>
    <n v="0"/>
    <n v="0"/>
    <n v="0"/>
    <n v="0"/>
    <x v="13"/>
  </r>
  <r>
    <n v="15805"/>
    <n v="0"/>
    <n v="15805"/>
    <n v="0"/>
    <n v="0"/>
    <n v="0"/>
    <n v="0"/>
    <n v="0"/>
    <n v="15805"/>
    <n v="0"/>
    <n v="15805"/>
    <n v="0"/>
    <x v="30"/>
  </r>
  <r>
    <n v="15980"/>
    <n v="15980"/>
    <n v="0"/>
    <n v="0"/>
    <n v="0"/>
    <n v="0"/>
    <n v="0"/>
    <n v="0"/>
    <n v="15980"/>
    <n v="15980"/>
    <n v="0"/>
    <n v="0"/>
    <x v="0"/>
  </r>
  <r>
    <n v="1497"/>
    <n v="1497"/>
    <n v="0"/>
    <n v="0"/>
    <n v="0"/>
    <n v="0"/>
    <n v="0"/>
    <n v="0"/>
    <n v="0"/>
    <n v="0"/>
    <n v="0"/>
    <n v="0"/>
    <x v="34"/>
  </r>
  <r>
    <n v="52"/>
    <n v="52"/>
    <n v="0"/>
    <n v="0"/>
    <n v="0"/>
    <n v="0"/>
    <n v="0"/>
    <n v="0"/>
    <n v="0"/>
    <n v="0"/>
    <n v="0"/>
    <n v="0"/>
    <x v="53"/>
  </r>
  <r>
    <n v="309"/>
    <n v="309"/>
    <n v="0"/>
    <n v="0"/>
    <n v="0"/>
    <n v="0"/>
    <n v="0"/>
    <n v="0"/>
    <n v="0"/>
    <n v="0"/>
    <n v="0"/>
    <n v="0"/>
    <x v="47"/>
  </r>
  <r>
    <n v="545"/>
    <n v="545"/>
    <n v="0"/>
    <n v="0"/>
    <n v="545"/>
    <n v="545"/>
    <n v="0"/>
    <n v="0"/>
    <n v="0"/>
    <n v="0"/>
    <n v="0"/>
    <n v="0"/>
    <x v="0"/>
  </r>
  <r>
    <n v="42"/>
    <n v="42"/>
    <n v="0"/>
    <n v="0"/>
    <n v="0"/>
    <n v="0"/>
    <n v="0"/>
    <n v="0"/>
    <n v="0"/>
    <n v="0"/>
    <n v="0"/>
    <n v="0"/>
    <x v="54"/>
  </r>
  <r>
    <n v="2468"/>
    <n v="2468"/>
    <n v="0"/>
    <n v="0"/>
    <n v="2468"/>
    <n v="2468"/>
    <n v="0"/>
    <n v="0"/>
    <n v="0"/>
    <n v="0"/>
    <n v="0"/>
    <n v="0"/>
    <x v="9"/>
  </r>
  <r>
    <n v="40"/>
    <n v="40"/>
    <n v="0"/>
    <n v="0"/>
    <n v="40"/>
    <n v="40"/>
    <n v="0"/>
    <n v="0"/>
    <n v="0"/>
    <n v="0"/>
    <n v="0"/>
    <n v="0"/>
    <x v="35"/>
  </r>
  <r>
    <n v="17574"/>
    <n v="0"/>
    <n v="17574"/>
    <n v="0"/>
    <n v="0"/>
    <n v="0"/>
    <n v="0"/>
    <n v="0"/>
    <n v="0"/>
    <n v="0"/>
    <n v="0"/>
    <n v="0"/>
    <x v="53"/>
  </r>
  <r>
    <n v="126"/>
    <n v="126"/>
    <n v="0"/>
    <n v="0"/>
    <n v="0"/>
    <n v="0"/>
    <n v="0"/>
    <n v="0"/>
    <n v="0"/>
    <n v="0"/>
    <n v="0"/>
    <n v="0"/>
    <x v="42"/>
  </r>
  <r>
    <n v="1937"/>
    <n v="1937"/>
    <n v="0"/>
    <n v="0"/>
    <n v="0"/>
    <n v="0"/>
    <n v="0"/>
    <n v="0"/>
    <n v="1937"/>
    <n v="1937"/>
    <n v="0"/>
    <n v="0"/>
    <x v="63"/>
  </r>
  <r>
    <n v="35"/>
    <n v="35"/>
    <n v="0"/>
    <n v="0"/>
    <n v="0"/>
    <n v="0"/>
    <n v="0"/>
    <n v="0"/>
    <n v="0"/>
    <n v="0"/>
    <n v="0"/>
    <n v="0"/>
    <x v="34"/>
  </r>
  <r>
    <n v="323"/>
    <n v="323"/>
    <n v="0"/>
    <n v="0"/>
    <n v="0"/>
    <n v="0"/>
    <n v="0"/>
    <n v="0"/>
    <n v="323"/>
    <n v="323"/>
    <n v="0"/>
    <n v="0"/>
    <x v="5"/>
  </r>
  <r>
    <n v="7384"/>
    <n v="7384"/>
    <n v="0"/>
    <n v="0"/>
    <n v="7384"/>
    <n v="7384"/>
    <n v="0"/>
    <n v="0"/>
    <n v="0"/>
    <n v="0"/>
    <n v="0"/>
    <n v="0"/>
    <x v="19"/>
  </r>
  <r>
    <n v="24949"/>
    <n v="24949"/>
    <n v="0"/>
    <n v="0"/>
    <n v="0"/>
    <n v="0"/>
    <n v="0"/>
    <n v="0"/>
    <n v="0"/>
    <n v="0"/>
    <n v="0"/>
    <n v="0"/>
    <x v="12"/>
  </r>
  <r>
    <n v="3564"/>
    <n v="0"/>
    <n v="3564"/>
    <n v="0"/>
    <n v="0"/>
    <n v="0"/>
    <n v="0"/>
    <n v="0"/>
    <n v="3564"/>
    <n v="0"/>
    <n v="3564"/>
    <n v="0"/>
    <x v="8"/>
  </r>
  <r>
    <n v="339"/>
    <n v="339"/>
    <n v="0"/>
    <n v="0"/>
    <n v="0"/>
    <n v="0"/>
    <n v="0"/>
    <n v="0"/>
    <n v="339"/>
    <n v="339"/>
    <n v="0"/>
    <n v="0"/>
    <x v="53"/>
  </r>
  <r>
    <n v="5"/>
    <n v="5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18"/>
  </r>
  <r>
    <n v="8322"/>
    <n v="0"/>
    <n v="8322"/>
    <n v="0"/>
    <n v="0"/>
    <n v="0"/>
    <n v="0"/>
    <n v="0"/>
    <n v="0"/>
    <n v="0"/>
    <n v="0"/>
    <n v="0"/>
    <x v="13"/>
  </r>
  <r>
    <n v="4"/>
    <n v="4"/>
    <n v="0"/>
    <n v="0"/>
    <n v="4"/>
    <n v="4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40"/>
  </r>
  <r>
    <n v="85"/>
    <n v="85"/>
    <n v="0"/>
    <n v="0"/>
    <n v="0"/>
    <n v="0"/>
    <n v="0"/>
    <n v="0"/>
    <n v="0"/>
    <n v="0"/>
    <n v="0"/>
    <n v="0"/>
    <x v="38"/>
  </r>
  <r>
    <n v="15"/>
    <n v="15"/>
    <n v="0"/>
    <n v="0"/>
    <n v="15"/>
    <n v="15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4"/>
  </r>
  <r>
    <n v="506"/>
    <n v="506"/>
    <n v="0"/>
    <n v="0"/>
    <n v="0"/>
    <n v="0"/>
    <n v="0"/>
    <n v="0"/>
    <n v="0"/>
    <n v="0"/>
    <n v="0"/>
    <n v="0"/>
    <x v="24"/>
  </r>
  <r>
    <n v="295"/>
    <n v="295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5"/>
  </r>
  <r>
    <n v="7159"/>
    <n v="7159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1"/>
    <n v="1"/>
    <n v="0"/>
    <n v="0"/>
    <x v="70"/>
  </r>
  <r>
    <n v="23"/>
    <n v="23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9"/>
    <n v="9"/>
    <n v="0"/>
    <n v="0"/>
    <x v="5"/>
  </r>
  <r>
    <n v="24"/>
    <n v="24"/>
    <n v="0"/>
    <n v="0"/>
    <n v="0"/>
    <n v="0"/>
    <n v="0"/>
    <n v="0"/>
    <n v="0"/>
    <n v="0"/>
    <n v="0"/>
    <n v="0"/>
    <x v="32"/>
  </r>
  <r>
    <n v="2766"/>
    <n v="2766"/>
    <n v="0"/>
    <n v="0"/>
    <n v="2766"/>
    <n v="2766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"/>
  </r>
  <r>
    <n v="203"/>
    <n v="0"/>
    <n v="203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22"/>
  </r>
  <r>
    <n v="24"/>
    <n v="24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7"/>
  </r>
  <r>
    <n v="56"/>
    <n v="56"/>
    <n v="0"/>
    <n v="0"/>
    <n v="0"/>
    <n v="0"/>
    <n v="0"/>
    <n v="0"/>
    <n v="0"/>
    <n v="0"/>
    <n v="0"/>
    <n v="0"/>
    <x v="53"/>
  </r>
  <r>
    <n v="37"/>
    <n v="37"/>
    <n v="0"/>
    <n v="0"/>
    <n v="0"/>
    <n v="0"/>
    <n v="0"/>
    <n v="0"/>
    <n v="37"/>
    <n v="37"/>
    <n v="0"/>
    <n v="0"/>
    <x v="18"/>
  </r>
  <r>
    <n v="3471"/>
    <n v="0"/>
    <n v="3471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7"/>
  </r>
  <r>
    <n v="192"/>
    <n v="192"/>
    <n v="0"/>
    <n v="0"/>
    <n v="0"/>
    <n v="0"/>
    <n v="0"/>
    <n v="0"/>
    <n v="0"/>
    <n v="0"/>
    <n v="0"/>
    <n v="0"/>
    <x v="8"/>
  </r>
  <r>
    <n v="5904"/>
    <n v="5904"/>
    <n v="0"/>
    <n v="0"/>
    <n v="0"/>
    <n v="0"/>
    <n v="0"/>
    <n v="0"/>
    <n v="5904"/>
    <n v="5904"/>
    <n v="0"/>
    <n v="0"/>
    <x v="9"/>
  </r>
  <r>
    <n v="5"/>
    <n v="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3"/>
  </r>
  <r>
    <n v="21057"/>
    <n v="21057"/>
    <n v="0"/>
    <n v="0"/>
    <n v="0"/>
    <n v="0"/>
    <n v="0"/>
    <n v="0"/>
    <n v="0"/>
    <n v="0"/>
    <n v="0"/>
    <n v="0"/>
    <x v="25"/>
  </r>
  <r>
    <n v="2169"/>
    <n v="2169"/>
    <n v="0"/>
    <n v="0"/>
    <n v="2169"/>
    <n v="2169"/>
    <n v="0"/>
    <n v="0"/>
    <n v="0"/>
    <n v="0"/>
    <n v="0"/>
    <n v="0"/>
    <x v="26"/>
  </r>
  <r>
    <n v="210"/>
    <n v="210"/>
    <n v="0"/>
    <n v="0"/>
    <n v="0"/>
    <n v="0"/>
    <n v="0"/>
    <n v="0"/>
    <n v="0"/>
    <n v="0"/>
    <n v="0"/>
    <n v="0"/>
    <x v="41"/>
  </r>
  <r>
    <n v="211"/>
    <n v="0"/>
    <n v="211"/>
    <n v="0"/>
    <n v="0"/>
    <n v="0"/>
    <n v="0"/>
    <n v="0"/>
    <n v="0"/>
    <n v="0"/>
    <n v="0"/>
    <n v="0"/>
    <x v="27"/>
  </r>
  <r>
    <n v="95"/>
    <n v="95"/>
    <n v="0"/>
    <n v="0"/>
    <n v="0"/>
    <n v="0"/>
    <n v="0"/>
    <n v="0"/>
    <n v="0"/>
    <n v="0"/>
    <n v="0"/>
    <n v="0"/>
    <x v="51"/>
  </r>
  <r>
    <n v="516"/>
    <n v="516"/>
    <n v="0"/>
    <n v="0"/>
    <n v="0"/>
    <n v="0"/>
    <n v="0"/>
    <n v="0"/>
    <n v="0"/>
    <n v="0"/>
    <n v="0"/>
    <n v="0"/>
    <x v="40"/>
  </r>
  <r>
    <n v="1365"/>
    <n v="0"/>
    <n v="1365"/>
    <n v="0"/>
    <n v="1365"/>
    <n v="0"/>
    <n v="1365"/>
    <n v="0"/>
    <n v="0"/>
    <n v="0"/>
    <n v="0"/>
    <n v="0"/>
    <x v="35"/>
  </r>
  <r>
    <n v="135"/>
    <n v="135"/>
    <n v="0"/>
    <n v="0"/>
    <n v="0"/>
    <n v="0"/>
    <n v="0"/>
    <n v="0"/>
    <n v="0"/>
    <n v="0"/>
    <n v="0"/>
    <n v="0"/>
    <x v="54"/>
  </r>
  <r>
    <n v="359"/>
    <n v="359"/>
    <n v="0"/>
    <n v="0"/>
    <n v="0"/>
    <n v="0"/>
    <n v="0"/>
    <n v="0"/>
    <n v="0"/>
    <n v="0"/>
    <n v="0"/>
    <n v="0"/>
    <x v="48"/>
  </r>
  <r>
    <n v="8"/>
    <n v="8"/>
    <n v="0"/>
    <n v="0"/>
    <n v="0"/>
    <n v="0"/>
    <n v="0"/>
    <n v="0"/>
    <n v="8"/>
    <n v="8"/>
    <n v="0"/>
    <n v="0"/>
    <x v="11"/>
  </r>
  <r>
    <n v="27"/>
    <n v="27"/>
    <n v="0"/>
    <n v="0"/>
    <n v="0"/>
    <n v="0"/>
    <n v="0"/>
    <n v="0"/>
    <n v="0"/>
    <n v="0"/>
    <n v="0"/>
    <n v="0"/>
    <x v="24"/>
  </r>
  <r>
    <n v="151"/>
    <n v="151"/>
    <n v="0"/>
    <n v="0"/>
    <n v="0"/>
    <n v="0"/>
    <n v="0"/>
    <n v="0"/>
    <n v="0"/>
    <n v="0"/>
    <n v="0"/>
    <n v="0"/>
    <x v="8"/>
  </r>
  <r>
    <n v="233"/>
    <n v="233"/>
    <n v="0"/>
    <n v="0"/>
    <n v="0"/>
    <n v="0"/>
    <n v="0"/>
    <n v="0"/>
    <n v="0"/>
    <n v="0"/>
    <n v="0"/>
    <n v="0"/>
    <x v="13"/>
  </r>
  <r>
    <n v="4964"/>
    <n v="4964"/>
    <n v="0"/>
    <n v="0"/>
    <n v="0"/>
    <n v="0"/>
    <n v="0"/>
    <n v="0"/>
    <n v="4964"/>
    <n v="4964"/>
    <n v="0"/>
    <n v="0"/>
    <x v="15"/>
  </r>
  <r>
    <n v="415"/>
    <n v="415"/>
    <n v="0"/>
    <n v="0"/>
    <n v="0"/>
    <n v="0"/>
    <n v="0"/>
    <n v="0"/>
    <n v="415"/>
    <n v="415"/>
    <n v="0"/>
    <n v="0"/>
    <x v="9"/>
  </r>
  <r>
    <n v="5678"/>
    <n v="5678"/>
    <n v="0"/>
    <n v="0"/>
    <n v="0"/>
    <n v="0"/>
    <n v="0"/>
    <n v="0"/>
    <n v="5678"/>
    <n v="5678"/>
    <n v="0"/>
    <n v="0"/>
    <x v="40"/>
  </r>
  <r>
    <n v="19"/>
    <n v="19"/>
    <n v="0"/>
    <n v="0"/>
    <n v="0"/>
    <n v="0"/>
    <n v="0"/>
    <n v="0"/>
    <n v="0"/>
    <n v="0"/>
    <n v="0"/>
    <n v="0"/>
    <x v="57"/>
  </r>
  <r>
    <n v="30"/>
    <n v="0"/>
    <n v="30"/>
    <n v="0"/>
    <n v="30"/>
    <n v="0"/>
    <n v="30"/>
    <n v="0"/>
    <n v="0"/>
    <n v="0"/>
    <n v="0"/>
    <n v="0"/>
    <x v="36"/>
  </r>
  <r>
    <n v="45"/>
    <n v="45"/>
    <n v="0"/>
    <n v="0"/>
    <n v="0"/>
    <n v="0"/>
    <n v="0"/>
    <n v="0"/>
    <n v="0"/>
    <n v="0"/>
    <n v="0"/>
    <n v="0"/>
    <x v="25"/>
  </r>
  <r>
    <n v="14"/>
    <n v="14"/>
    <n v="0"/>
    <n v="0"/>
    <n v="14"/>
    <n v="14"/>
    <n v="0"/>
    <n v="0"/>
    <n v="0"/>
    <n v="0"/>
    <n v="0"/>
    <n v="0"/>
    <x v="21"/>
  </r>
  <r>
    <n v="36"/>
    <n v="36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9"/>
  </r>
  <r>
    <n v="29"/>
    <n v="29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43"/>
  </r>
  <r>
    <n v="1567"/>
    <n v="0"/>
    <n v="1567"/>
    <n v="0"/>
    <n v="0"/>
    <n v="0"/>
    <n v="0"/>
    <n v="0"/>
    <n v="0"/>
    <n v="0"/>
    <n v="0"/>
    <n v="0"/>
    <x v="29"/>
  </r>
  <r>
    <n v="39"/>
    <n v="39"/>
    <n v="0"/>
    <n v="0"/>
    <n v="0"/>
    <n v="0"/>
    <n v="0"/>
    <n v="0"/>
    <n v="0"/>
    <n v="0"/>
    <n v="0"/>
    <n v="0"/>
    <x v="18"/>
  </r>
  <r>
    <n v="65"/>
    <n v="65"/>
    <n v="0"/>
    <n v="0"/>
    <n v="0"/>
    <n v="0"/>
    <n v="0"/>
    <n v="0"/>
    <n v="0"/>
    <n v="0"/>
    <n v="0"/>
    <n v="0"/>
    <x v="10"/>
  </r>
  <r>
    <n v="3898"/>
    <n v="0"/>
    <n v="3898"/>
    <n v="0"/>
    <n v="0"/>
    <n v="0"/>
    <n v="0"/>
    <n v="0"/>
    <n v="3898"/>
    <n v="0"/>
    <n v="3898"/>
    <n v="0"/>
    <x v="34"/>
  </r>
  <r>
    <n v="17"/>
    <n v="17"/>
    <n v="0"/>
    <n v="0"/>
    <n v="0"/>
    <n v="0"/>
    <n v="0"/>
    <n v="0"/>
    <n v="0"/>
    <n v="0"/>
    <n v="0"/>
    <n v="0"/>
    <x v="20"/>
  </r>
  <r>
    <n v="753"/>
    <n v="753"/>
    <n v="0"/>
    <n v="0"/>
    <n v="0"/>
    <n v="0"/>
    <n v="0"/>
    <n v="0"/>
    <n v="0"/>
    <n v="0"/>
    <n v="0"/>
    <n v="0"/>
    <x v="13"/>
  </r>
  <r>
    <n v="1472"/>
    <n v="1472"/>
    <n v="0"/>
    <n v="0"/>
    <n v="0"/>
    <n v="0"/>
    <n v="0"/>
    <n v="0"/>
    <n v="0"/>
    <n v="0"/>
    <n v="0"/>
    <n v="0"/>
    <x v="25"/>
  </r>
  <r>
    <n v="229"/>
    <n v="0"/>
    <n v="229"/>
    <n v="0"/>
    <n v="0"/>
    <n v="0"/>
    <n v="0"/>
    <n v="0"/>
    <n v="0"/>
    <n v="0"/>
    <n v="0"/>
    <n v="0"/>
    <x v="17"/>
  </r>
  <r>
    <n v="33"/>
    <n v="33"/>
    <n v="0"/>
    <n v="0"/>
    <n v="0"/>
    <n v="0"/>
    <n v="0"/>
    <n v="0"/>
    <n v="0"/>
    <n v="0"/>
    <n v="0"/>
    <n v="0"/>
    <x v="40"/>
  </r>
  <r>
    <n v="4560"/>
    <n v="0"/>
    <n v="4560"/>
    <n v="0"/>
    <n v="4560"/>
    <n v="0"/>
    <n v="456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8"/>
  </r>
  <r>
    <n v="462"/>
    <n v="462"/>
    <n v="0"/>
    <n v="0"/>
    <n v="0"/>
    <n v="0"/>
    <n v="0"/>
    <n v="0"/>
    <n v="462"/>
    <n v="462"/>
    <n v="0"/>
    <n v="0"/>
    <x v="24"/>
  </r>
  <r>
    <n v="1"/>
    <n v="1"/>
    <n v="0"/>
    <n v="0"/>
    <n v="0"/>
    <n v="0"/>
    <n v="0"/>
    <n v="0"/>
    <n v="0"/>
    <n v="0"/>
    <n v="0"/>
    <n v="0"/>
    <x v="49"/>
  </r>
  <r>
    <n v="1402"/>
    <n v="1402"/>
    <n v="0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60"/>
  </r>
  <r>
    <n v="30"/>
    <n v="30"/>
    <n v="0"/>
    <n v="0"/>
    <n v="0"/>
    <n v="0"/>
    <n v="0"/>
    <n v="0"/>
    <n v="0"/>
    <n v="0"/>
    <n v="0"/>
    <n v="0"/>
    <x v="29"/>
  </r>
  <r>
    <n v="112"/>
    <n v="112"/>
    <n v="0"/>
    <n v="0"/>
    <n v="0"/>
    <n v="0"/>
    <n v="0"/>
    <n v="0"/>
    <n v="112"/>
    <n v="112"/>
    <n v="0"/>
    <n v="0"/>
    <x v="11"/>
  </r>
  <r>
    <n v="240"/>
    <n v="240"/>
    <n v="0"/>
    <n v="0"/>
    <n v="0"/>
    <n v="0"/>
    <n v="0"/>
    <n v="0"/>
    <n v="0"/>
    <n v="0"/>
    <n v="0"/>
    <n v="0"/>
    <x v="37"/>
  </r>
  <r>
    <n v="495"/>
    <n v="0"/>
    <n v="495"/>
    <n v="0"/>
    <n v="0"/>
    <n v="0"/>
    <n v="0"/>
    <n v="0"/>
    <n v="0"/>
    <n v="0"/>
    <n v="0"/>
    <n v="0"/>
    <x v="39"/>
  </r>
  <r>
    <n v="2318"/>
    <n v="2318"/>
    <n v="0"/>
    <n v="0"/>
    <n v="0"/>
    <n v="0"/>
    <n v="0"/>
    <n v="0"/>
    <n v="0"/>
    <n v="0"/>
    <n v="0"/>
    <n v="0"/>
    <x v="9"/>
  </r>
  <r>
    <n v="13945"/>
    <n v="13945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50"/>
  </r>
  <r>
    <n v="27"/>
    <n v="27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6"/>
  </r>
  <r>
    <n v="149"/>
    <n v="149"/>
    <n v="0"/>
    <n v="0"/>
    <n v="149"/>
    <n v="149"/>
    <n v="0"/>
    <n v="0"/>
    <n v="0"/>
    <n v="0"/>
    <n v="0"/>
    <n v="0"/>
    <x v="43"/>
  </r>
  <r>
    <n v="5685"/>
    <n v="0"/>
    <n v="5685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9"/>
    <n v="9"/>
    <n v="0"/>
    <n v="0"/>
    <x v="36"/>
  </r>
  <r>
    <n v="368"/>
    <n v="368"/>
    <n v="0"/>
    <n v="0"/>
    <n v="0"/>
    <n v="0"/>
    <n v="0"/>
    <n v="0"/>
    <n v="0"/>
    <n v="0"/>
    <n v="0"/>
    <n v="0"/>
    <x v="7"/>
  </r>
  <r>
    <n v="503"/>
    <n v="503"/>
    <n v="0"/>
    <n v="0"/>
    <n v="503"/>
    <n v="503"/>
    <n v="0"/>
    <n v="0"/>
    <n v="0"/>
    <n v="0"/>
    <n v="0"/>
    <n v="0"/>
    <x v="13"/>
  </r>
  <r>
    <n v="31"/>
    <n v="31"/>
    <n v="0"/>
    <n v="0"/>
    <n v="0"/>
    <n v="0"/>
    <n v="0"/>
    <n v="0"/>
    <n v="0"/>
    <n v="0"/>
    <n v="0"/>
    <n v="0"/>
    <x v="52"/>
  </r>
  <r>
    <n v="52"/>
    <n v="0"/>
    <n v="52"/>
    <n v="0"/>
    <n v="0"/>
    <n v="0"/>
    <n v="0"/>
    <n v="0"/>
    <n v="0"/>
    <n v="0"/>
    <n v="0"/>
    <n v="0"/>
    <x v="63"/>
  </r>
  <r>
    <n v="18"/>
    <n v="18"/>
    <n v="0"/>
    <n v="0"/>
    <n v="0"/>
    <n v="0"/>
    <n v="0"/>
    <n v="0"/>
    <n v="0"/>
    <n v="0"/>
    <n v="0"/>
    <n v="0"/>
    <x v="5"/>
  </r>
  <r>
    <n v="1000"/>
    <n v="0"/>
    <n v="1000"/>
    <n v="0"/>
    <n v="0"/>
    <n v="0"/>
    <n v="0"/>
    <n v="0"/>
    <n v="0"/>
    <n v="0"/>
    <n v="0"/>
    <n v="0"/>
    <x v="52"/>
  </r>
  <r>
    <n v="90"/>
    <n v="90"/>
    <n v="0"/>
    <n v="0"/>
    <n v="90"/>
    <n v="90"/>
    <n v="0"/>
    <n v="0"/>
    <n v="0"/>
    <n v="0"/>
    <n v="0"/>
    <n v="0"/>
    <x v="49"/>
  </r>
  <r>
    <n v="44"/>
    <n v="44"/>
    <n v="0"/>
    <n v="0"/>
    <n v="0"/>
    <n v="0"/>
    <n v="0"/>
    <n v="0"/>
    <n v="44"/>
    <n v="44"/>
    <n v="0"/>
    <n v="0"/>
    <x v="19"/>
  </r>
  <r>
    <n v="129"/>
    <n v="129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9"/>
  </r>
  <r>
    <n v="444"/>
    <n v="0"/>
    <n v="444"/>
    <n v="0"/>
    <n v="0"/>
    <n v="0"/>
    <n v="0"/>
    <n v="0"/>
    <n v="0"/>
    <n v="0"/>
    <n v="0"/>
    <n v="0"/>
    <x v="42"/>
  </r>
  <r>
    <n v="516"/>
    <n v="516"/>
    <n v="0"/>
    <n v="0"/>
    <n v="516"/>
    <n v="516"/>
    <n v="0"/>
    <n v="0"/>
    <n v="0"/>
    <n v="0"/>
    <n v="0"/>
    <n v="0"/>
    <x v="21"/>
  </r>
  <r>
    <n v="269"/>
    <n v="269"/>
    <n v="0"/>
    <n v="0"/>
    <n v="0"/>
    <n v="0"/>
    <n v="0"/>
    <n v="0"/>
    <n v="0"/>
    <n v="0"/>
    <n v="0"/>
    <n v="0"/>
    <x v="26"/>
  </r>
  <r>
    <n v="6"/>
    <n v="6"/>
    <n v="0"/>
    <n v="0"/>
    <n v="6"/>
    <n v="6"/>
    <n v="0"/>
    <n v="0"/>
    <n v="0"/>
    <n v="0"/>
    <n v="0"/>
    <n v="0"/>
    <x v="42"/>
  </r>
  <r>
    <n v="3845"/>
    <n v="0"/>
    <n v="3845"/>
    <n v="0"/>
    <n v="0"/>
    <n v="0"/>
    <n v="0"/>
    <n v="0"/>
    <n v="3845"/>
    <n v="0"/>
    <n v="3845"/>
    <n v="0"/>
    <x v="57"/>
  </r>
  <r>
    <n v="421"/>
    <n v="421"/>
    <n v="0"/>
    <n v="0"/>
    <n v="0"/>
    <n v="0"/>
    <n v="0"/>
    <n v="0"/>
    <n v="0"/>
    <n v="0"/>
    <n v="0"/>
    <n v="0"/>
    <x v="57"/>
  </r>
  <r>
    <n v="2470"/>
    <n v="0"/>
    <n v="2470"/>
    <n v="0"/>
    <n v="0"/>
    <n v="0"/>
    <n v="0"/>
    <n v="0"/>
    <n v="0"/>
    <n v="0"/>
    <n v="0"/>
    <n v="0"/>
    <x v="22"/>
  </r>
  <r>
    <n v="3985"/>
    <n v="3985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"/>
  </r>
  <r>
    <n v="54"/>
    <n v="0"/>
    <n v="54"/>
    <n v="0"/>
    <n v="0"/>
    <n v="0"/>
    <n v="0"/>
    <n v="0"/>
    <n v="54"/>
    <n v="0"/>
    <n v="54"/>
    <n v="0"/>
    <x v="65"/>
  </r>
  <r>
    <n v="373"/>
    <n v="373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20"/>
  </r>
  <r>
    <n v="224"/>
    <n v="224"/>
    <n v="0"/>
    <n v="0"/>
    <n v="0"/>
    <n v="0"/>
    <n v="0"/>
    <n v="0"/>
    <n v="0"/>
    <n v="0"/>
    <n v="0"/>
    <n v="0"/>
    <x v="8"/>
  </r>
  <r>
    <n v="1025"/>
    <n v="1025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48"/>
  </r>
  <r>
    <n v="5275"/>
    <n v="0"/>
    <n v="5275"/>
    <n v="0"/>
    <n v="5275"/>
    <n v="0"/>
    <n v="5275"/>
    <n v="0"/>
    <n v="0"/>
    <n v="0"/>
    <n v="0"/>
    <n v="0"/>
    <x v="57"/>
  </r>
  <r>
    <n v="37"/>
    <n v="37"/>
    <n v="0"/>
    <n v="0"/>
    <n v="0"/>
    <n v="0"/>
    <n v="0"/>
    <n v="0"/>
    <n v="0"/>
    <n v="0"/>
    <n v="0"/>
    <n v="0"/>
    <x v="29"/>
  </r>
  <r>
    <n v="54"/>
    <n v="54"/>
    <n v="0"/>
    <n v="0"/>
    <n v="54"/>
    <n v="54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51"/>
  </r>
  <r>
    <n v="122"/>
    <n v="122"/>
    <n v="0"/>
    <n v="0"/>
    <n v="0"/>
    <n v="0"/>
    <n v="0"/>
    <n v="0"/>
    <n v="0"/>
    <n v="0"/>
    <n v="0"/>
    <n v="0"/>
    <x v="18"/>
  </r>
  <r>
    <n v="7"/>
    <n v="7"/>
    <n v="0"/>
    <n v="0"/>
    <n v="7"/>
    <n v="7"/>
    <n v="0"/>
    <n v="0"/>
    <n v="0"/>
    <n v="0"/>
    <n v="0"/>
    <n v="0"/>
    <x v="69"/>
  </r>
  <r>
    <n v="1"/>
    <n v="1"/>
    <n v="0"/>
    <n v="0"/>
    <n v="0"/>
    <n v="0"/>
    <n v="0"/>
    <n v="0"/>
    <n v="0"/>
    <n v="0"/>
    <n v="0"/>
    <n v="0"/>
    <x v="60"/>
  </r>
  <r>
    <n v="14548"/>
    <n v="14548"/>
    <n v="0"/>
    <n v="0"/>
    <n v="0"/>
    <n v="0"/>
    <n v="0"/>
    <n v="0"/>
    <n v="0"/>
    <n v="0"/>
    <n v="0"/>
    <n v="0"/>
    <x v="8"/>
  </r>
  <r>
    <n v="52"/>
    <n v="52"/>
    <n v="0"/>
    <n v="0"/>
    <n v="0"/>
    <n v="0"/>
    <n v="0"/>
    <n v="0"/>
    <n v="0"/>
    <n v="0"/>
    <n v="0"/>
    <n v="0"/>
    <x v="54"/>
  </r>
  <r>
    <n v="870"/>
    <n v="870"/>
    <n v="0"/>
    <n v="0"/>
    <n v="0"/>
    <n v="0"/>
    <n v="0"/>
    <n v="0"/>
    <n v="0"/>
    <n v="0"/>
    <n v="0"/>
    <n v="0"/>
    <x v="60"/>
  </r>
  <r>
    <n v="378"/>
    <n v="378"/>
    <n v="0"/>
    <n v="0"/>
    <n v="0"/>
    <n v="0"/>
    <n v="0"/>
    <n v="0"/>
    <n v="0"/>
    <n v="0"/>
    <n v="0"/>
    <n v="0"/>
    <x v="13"/>
  </r>
  <r>
    <n v="882"/>
    <n v="882"/>
    <n v="0"/>
    <n v="0"/>
    <n v="882"/>
    <n v="882"/>
    <n v="0"/>
    <n v="0"/>
    <n v="0"/>
    <n v="0"/>
    <n v="0"/>
    <n v="0"/>
    <x v="13"/>
  </r>
  <r>
    <n v="49"/>
    <n v="49"/>
    <n v="0"/>
    <n v="0"/>
    <n v="0"/>
    <n v="0"/>
    <n v="0"/>
    <n v="0"/>
    <n v="0"/>
    <n v="0"/>
    <n v="0"/>
    <n v="0"/>
    <x v="55"/>
  </r>
  <r>
    <n v="4678"/>
    <n v="0"/>
    <n v="4678"/>
    <n v="0"/>
    <n v="0"/>
    <n v="0"/>
    <n v="0"/>
    <n v="0"/>
    <n v="4678"/>
    <n v="0"/>
    <n v="4678"/>
    <n v="0"/>
    <x v="40"/>
  </r>
  <r>
    <n v="1406"/>
    <n v="1406"/>
    <n v="0"/>
    <n v="0"/>
    <n v="0"/>
    <n v="0"/>
    <n v="0"/>
    <n v="0"/>
    <n v="1406"/>
    <n v="1406"/>
    <n v="0"/>
    <n v="0"/>
    <x v="53"/>
  </r>
  <r>
    <n v="4011"/>
    <n v="4011"/>
    <n v="0"/>
    <n v="0"/>
    <n v="0"/>
    <n v="0"/>
    <n v="0"/>
    <n v="0"/>
    <n v="0"/>
    <n v="0"/>
    <n v="0"/>
    <n v="0"/>
    <x v="38"/>
  </r>
  <r>
    <n v="205"/>
    <n v="205"/>
    <n v="0"/>
    <n v="0"/>
    <n v="0"/>
    <n v="0"/>
    <n v="0"/>
    <n v="0"/>
    <n v="0"/>
    <n v="0"/>
    <n v="0"/>
    <n v="0"/>
    <x v="43"/>
  </r>
  <r>
    <n v="162"/>
    <n v="162"/>
    <n v="0"/>
    <n v="0"/>
    <n v="0"/>
    <n v="0"/>
    <n v="0"/>
    <n v="0"/>
    <n v="0"/>
    <n v="0"/>
    <n v="0"/>
    <n v="0"/>
    <x v="12"/>
  </r>
  <r>
    <n v="12309"/>
    <n v="12309"/>
    <n v="0"/>
    <n v="0"/>
    <n v="0"/>
    <n v="0"/>
    <n v="0"/>
    <n v="0"/>
    <n v="12309"/>
    <n v="12309"/>
    <n v="0"/>
    <n v="0"/>
    <x v="57"/>
  </r>
  <r>
    <n v="425"/>
    <n v="425"/>
    <n v="0"/>
    <n v="0"/>
    <n v="0"/>
    <n v="0"/>
    <n v="0"/>
    <n v="0"/>
    <n v="0"/>
    <n v="0"/>
    <n v="0"/>
    <n v="0"/>
    <x v="22"/>
  </r>
  <r>
    <n v="24"/>
    <n v="24"/>
    <n v="0"/>
    <n v="0"/>
    <n v="24"/>
    <n v="24"/>
    <n v="0"/>
    <n v="0"/>
    <n v="0"/>
    <n v="0"/>
    <n v="0"/>
    <n v="0"/>
    <x v="54"/>
  </r>
  <r>
    <n v="33"/>
    <n v="33"/>
    <n v="0"/>
    <n v="0"/>
    <n v="0"/>
    <n v="0"/>
    <n v="0"/>
    <n v="0"/>
    <n v="0"/>
    <n v="0"/>
    <n v="0"/>
    <n v="0"/>
    <x v="29"/>
  </r>
  <r>
    <n v="148"/>
    <n v="148"/>
    <n v="0"/>
    <n v="0"/>
    <n v="0"/>
    <n v="0"/>
    <n v="0"/>
    <n v="0"/>
    <n v="0"/>
    <n v="0"/>
    <n v="0"/>
    <n v="0"/>
    <x v="39"/>
  </r>
  <r>
    <n v="5539"/>
    <n v="5539"/>
    <n v="0"/>
    <n v="0"/>
    <n v="0"/>
    <n v="0"/>
    <n v="0"/>
    <n v="0"/>
    <n v="5539"/>
    <n v="5539"/>
    <n v="0"/>
    <n v="0"/>
    <x v="8"/>
  </r>
  <r>
    <n v="24403"/>
    <n v="24403"/>
    <n v="0"/>
    <n v="0"/>
    <n v="0"/>
    <n v="0"/>
    <n v="0"/>
    <n v="0"/>
    <n v="24403"/>
    <n v="24403"/>
    <n v="0"/>
    <n v="0"/>
    <x v="1"/>
  </r>
  <r>
    <n v="464"/>
    <n v="464"/>
    <n v="0"/>
    <n v="0"/>
    <n v="0"/>
    <n v="0"/>
    <n v="0"/>
    <n v="0"/>
    <n v="0"/>
    <n v="0"/>
    <n v="0"/>
    <n v="0"/>
    <x v="1"/>
  </r>
  <r>
    <n v="6283"/>
    <n v="0"/>
    <n v="6283"/>
    <n v="0"/>
    <n v="0"/>
    <n v="0"/>
    <n v="0"/>
    <n v="0"/>
    <n v="0"/>
    <n v="0"/>
    <n v="0"/>
    <n v="0"/>
    <x v="30"/>
  </r>
  <r>
    <n v="1305"/>
    <n v="1305"/>
    <n v="0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5"/>
    <n v="5"/>
    <n v="0"/>
    <n v="0"/>
    <x v="34"/>
  </r>
  <r>
    <n v="2"/>
    <n v="2"/>
    <n v="0"/>
    <n v="0"/>
    <n v="0"/>
    <n v="0"/>
    <n v="0"/>
    <n v="0"/>
    <n v="0"/>
    <n v="0"/>
    <n v="0"/>
    <n v="0"/>
    <x v="20"/>
  </r>
  <r>
    <n v="358"/>
    <n v="358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9"/>
  </r>
  <r>
    <n v="750"/>
    <n v="0"/>
    <n v="75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57"/>
  </r>
  <r>
    <n v="185"/>
    <n v="0"/>
    <n v="185"/>
    <n v="0"/>
    <n v="0"/>
    <n v="0"/>
    <n v="0"/>
    <n v="0"/>
    <n v="0"/>
    <n v="0"/>
    <n v="0"/>
    <n v="0"/>
    <x v="48"/>
  </r>
  <r>
    <n v="173"/>
    <n v="0"/>
    <n v="173"/>
    <n v="0"/>
    <n v="0"/>
    <n v="0"/>
    <n v="0"/>
    <n v="0"/>
    <n v="0"/>
    <n v="0"/>
    <n v="0"/>
    <n v="0"/>
    <x v="50"/>
  </r>
  <r>
    <n v="23176"/>
    <n v="23176"/>
    <n v="0"/>
    <n v="0"/>
    <n v="23176"/>
    <n v="23176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17"/>
  </r>
  <r>
    <n v="257"/>
    <n v="257"/>
    <n v="0"/>
    <n v="0"/>
    <n v="0"/>
    <n v="0"/>
    <n v="0"/>
    <n v="0"/>
    <n v="0"/>
    <n v="0"/>
    <n v="0"/>
    <n v="0"/>
    <x v="40"/>
  </r>
  <r>
    <n v="3014"/>
    <n v="3014"/>
    <n v="0"/>
    <n v="0"/>
    <n v="0"/>
    <n v="0"/>
    <n v="0"/>
    <n v="0"/>
    <n v="3014"/>
    <n v="3014"/>
    <n v="0"/>
    <n v="0"/>
    <x v="58"/>
  </r>
  <r>
    <n v="1422"/>
    <n v="0"/>
    <n v="1422"/>
    <n v="0"/>
    <n v="0"/>
    <n v="0"/>
    <n v="0"/>
    <n v="0"/>
    <n v="1422"/>
    <n v="0"/>
    <n v="1422"/>
    <n v="0"/>
    <x v="4"/>
  </r>
  <r>
    <n v="12"/>
    <n v="12"/>
    <n v="0"/>
    <n v="0"/>
    <n v="12"/>
    <n v="12"/>
    <n v="0"/>
    <n v="0"/>
    <n v="0"/>
    <n v="0"/>
    <n v="0"/>
    <n v="0"/>
    <x v="45"/>
  </r>
  <r>
    <n v="607"/>
    <n v="607"/>
    <n v="0"/>
    <n v="0"/>
    <n v="0"/>
    <n v="0"/>
    <n v="0"/>
    <n v="0"/>
    <n v="607"/>
    <n v="607"/>
    <n v="0"/>
    <n v="0"/>
    <x v="51"/>
  </r>
  <r>
    <n v="5"/>
    <n v="5"/>
    <n v="0"/>
    <n v="0"/>
    <n v="0"/>
    <n v="0"/>
    <n v="0"/>
    <n v="0"/>
    <n v="0"/>
    <n v="0"/>
    <n v="0"/>
    <n v="0"/>
    <x v="5"/>
  </r>
  <r>
    <n v="141"/>
    <n v="141"/>
    <n v="0"/>
    <n v="0"/>
    <n v="0"/>
    <n v="0"/>
    <n v="0"/>
    <n v="0"/>
    <n v="0"/>
    <n v="0"/>
    <n v="0"/>
    <n v="0"/>
    <x v="34"/>
  </r>
  <r>
    <n v="65"/>
    <n v="65"/>
    <n v="0"/>
    <n v="0"/>
    <n v="0"/>
    <n v="0"/>
    <n v="0"/>
    <n v="0"/>
    <n v="65"/>
    <n v="65"/>
    <n v="0"/>
    <n v="0"/>
    <x v="4"/>
  </r>
  <r>
    <n v="3023"/>
    <n v="0"/>
    <n v="3023"/>
    <n v="0"/>
    <n v="0"/>
    <n v="0"/>
    <n v="0"/>
    <n v="0"/>
    <n v="0"/>
    <n v="0"/>
    <n v="0"/>
    <n v="0"/>
    <x v="15"/>
  </r>
  <r>
    <n v="1615"/>
    <n v="1615"/>
    <n v="0"/>
    <n v="0"/>
    <n v="0"/>
    <n v="0"/>
    <n v="0"/>
    <n v="0"/>
    <n v="0"/>
    <n v="0"/>
    <n v="0"/>
    <n v="0"/>
    <x v="38"/>
  </r>
  <r>
    <n v="204"/>
    <n v="0"/>
    <n v="204"/>
    <n v="0"/>
    <n v="204"/>
    <n v="0"/>
    <n v="204"/>
    <n v="0"/>
    <n v="0"/>
    <n v="0"/>
    <n v="0"/>
    <n v="0"/>
    <x v="48"/>
  </r>
  <r>
    <n v="165"/>
    <n v="165"/>
    <n v="0"/>
    <n v="0"/>
    <n v="0"/>
    <n v="0"/>
    <n v="0"/>
    <n v="0"/>
    <n v="0"/>
    <n v="0"/>
    <n v="0"/>
    <n v="0"/>
    <x v="9"/>
  </r>
  <r>
    <n v="26"/>
    <n v="26"/>
    <n v="0"/>
    <n v="0"/>
    <n v="0"/>
    <n v="0"/>
    <n v="0"/>
    <n v="0"/>
    <n v="26"/>
    <n v="26"/>
    <n v="0"/>
    <n v="0"/>
    <x v="53"/>
  </r>
  <r>
    <n v="86"/>
    <n v="86"/>
    <n v="0"/>
    <n v="0"/>
    <n v="0"/>
    <n v="0"/>
    <n v="0"/>
    <n v="0"/>
    <n v="86"/>
    <n v="86"/>
    <n v="0"/>
    <n v="0"/>
    <x v="36"/>
  </r>
  <r>
    <n v="71"/>
    <n v="71"/>
    <n v="0"/>
    <n v="0"/>
    <n v="0"/>
    <n v="0"/>
    <n v="0"/>
    <n v="0"/>
    <n v="0"/>
    <n v="0"/>
    <n v="0"/>
    <n v="0"/>
    <x v="34"/>
  </r>
  <r>
    <n v="74"/>
    <n v="74"/>
    <n v="0"/>
    <n v="0"/>
    <n v="74"/>
    <n v="74"/>
    <n v="0"/>
    <n v="0"/>
    <n v="0"/>
    <n v="0"/>
    <n v="0"/>
    <n v="0"/>
    <x v="13"/>
  </r>
  <r>
    <n v="292"/>
    <n v="292"/>
    <n v="0"/>
    <n v="0"/>
    <n v="0"/>
    <n v="0"/>
    <n v="0"/>
    <n v="0"/>
    <n v="0"/>
    <n v="0"/>
    <n v="0"/>
    <n v="0"/>
    <x v="47"/>
  </r>
  <r>
    <n v="895"/>
    <n v="895"/>
    <n v="0"/>
    <n v="0"/>
    <n v="0"/>
    <n v="0"/>
    <n v="0"/>
    <n v="0"/>
    <n v="895"/>
    <n v="895"/>
    <n v="0"/>
    <n v="0"/>
    <x v="53"/>
  </r>
  <r>
    <n v="1"/>
    <n v="1"/>
    <n v="0"/>
    <n v="0"/>
    <n v="0"/>
    <n v="0"/>
    <n v="0"/>
    <n v="0"/>
    <n v="0"/>
    <n v="0"/>
    <n v="0"/>
    <n v="0"/>
    <x v="65"/>
  </r>
  <r>
    <n v="22"/>
    <n v="22"/>
    <n v="0"/>
    <n v="0"/>
    <n v="0"/>
    <n v="0"/>
    <n v="0"/>
    <n v="0"/>
    <n v="0"/>
    <n v="0"/>
    <n v="0"/>
    <n v="0"/>
    <x v="39"/>
  </r>
  <r>
    <n v="2269"/>
    <n v="2269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43"/>
  </r>
  <r>
    <n v="55"/>
    <n v="55"/>
    <n v="0"/>
    <n v="0"/>
    <n v="0"/>
    <n v="0"/>
    <n v="0"/>
    <n v="0"/>
    <n v="0"/>
    <n v="0"/>
    <n v="0"/>
    <n v="0"/>
    <x v="48"/>
  </r>
  <r>
    <n v="14"/>
    <n v="14"/>
    <n v="0"/>
    <n v="0"/>
    <n v="0"/>
    <n v="0"/>
    <n v="0"/>
    <n v="0"/>
    <n v="14"/>
    <n v="14"/>
    <n v="0"/>
    <n v="0"/>
    <x v="69"/>
  </r>
  <r>
    <n v="1211"/>
    <n v="1211"/>
    <n v="0"/>
    <n v="0"/>
    <n v="0"/>
    <n v="0"/>
    <n v="0"/>
    <n v="0"/>
    <n v="0"/>
    <n v="0"/>
    <n v="0"/>
    <n v="0"/>
    <x v="21"/>
  </r>
  <r>
    <n v="478"/>
    <n v="478"/>
    <n v="0"/>
    <n v="0"/>
    <n v="0"/>
    <n v="0"/>
    <n v="0"/>
    <n v="0"/>
    <n v="0"/>
    <n v="0"/>
    <n v="0"/>
    <n v="0"/>
    <x v="57"/>
  </r>
  <r>
    <n v="4243"/>
    <n v="4243"/>
    <n v="0"/>
    <n v="0"/>
    <n v="0"/>
    <n v="0"/>
    <n v="0"/>
    <n v="0"/>
    <n v="0"/>
    <n v="0"/>
    <n v="0"/>
    <n v="0"/>
    <x v="59"/>
  </r>
  <r>
    <n v="66"/>
    <n v="66"/>
    <n v="0"/>
    <n v="0"/>
    <n v="0"/>
    <n v="0"/>
    <n v="0"/>
    <n v="0"/>
    <n v="0"/>
    <n v="0"/>
    <n v="0"/>
    <n v="0"/>
    <x v="21"/>
  </r>
  <r>
    <n v="3087"/>
    <n v="0"/>
    <n v="3087"/>
    <n v="0"/>
    <n v="0"/>
    <n v="0"/>
    <n v="0"/>
    <n v="0"/>
    <n v="3087"/>
    <n v="0"/>
    <n v="3087"/>
    <n v="0"/>
    <x v="40"/>
  </r>
  <r>
    <n v="759"/>
    <n v="759"/>
    <n v="0"/>
    <n v="0"/>
    <n v="0"/>
    <n v="0"/>
    <n v="0"/>
    <n v="0"/>
    <n v="0"/>
    <n v="0"/>
    <n v="0"/>
    <n v="0"/>
    <x v="30"/>
  </r>
  <r>
    <n v="8"/>
    <n v="8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8"/>
  </r>
  <r>
    <n v="45"/>
    <n v="45"/>
    <n v="0"/>
    <n v="0"/>
    <n v="0"/>
    <n v="0"/>
    <n v="0"/>
    <n v="0"/>
    <n v="0"/>
    <n v="0"/>
    <n v="0"/>
    <n v="0"/>
    <x v="42"/>
  </r>
  <r>
    <n v="12312"/>
    <n v="12312"/>
    <n v="0"/>
    <n v="0"/>
    <n v="0"/>
    <n v="0"/>
    <n v="0"/>
    <n v="0"/>
    <n v="0"/>
    <n v="0"/>
    <n v="0"/>
    <n v="0"/>
    <x v="7"/>
  </r>
  <r>
    <n v="4217"/>
    <n v="4217"/>
    <n v="0"/>
    <n v="0"/>
    <n v="0"/>
    <n v="0"/>
    <n v="0"/>
    <n v="0"/>
    <n v="4217"/>
    <n v="4217"/>
    <n v="0"/>
    <n v="0"/>
    <x v="5"/>
  </r>
  <r>
    <n v="3"/>
    <n v="0"/>
    <n v="3"/>
    <n v="0"/>
    <n v="3"/>
    <n v="0"/>
    <n v="3"/>
    <n v="0"/>
    <n v="0"/>
    <n v="0"/>
    <n v="0"/>
    <n v="0"/>
    <x v="28"/>
  </r>
  <r>
    <n v="69"/>
    <n v="69"/>
    <n v="0"/>
    <n v="0"/>
    <n v="0"/>
    <n v="0"/>
    <n v="0"/>
    <n v="0"/>
    <n v="0"/>
    <n v="0"/>
    <n v="0"/>
    <n v="0"/>
    <x v="19"/>
  </r>
  <r>
    <n v="1247"/>
    <n v="1247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12"/>
  </r>
  <r>
    <n v="476"/>
    <n v="476"/>
    <n v="0"/>
    <n v="0"/>
    <n v="0"/>
    <n v="0"/>
    <n v="0"/>
    <n v="0"/>
    <n v="0"/>
    <n v="0"/>
    <n v="0"/>
    <n v="0"/>
    <x v="50"/>
  </r>
  <r>
    <n v="42"/>
    <n v="42"/>
    <n v="0"/>
    <n v="0"/>
    <n v="0"/>
    <n v="0"/>
    <n v="0"/>
    <n v="0"/>
    <n v="42"/>
    <n v="42"/>
    <n v="0"/>
    <n v="0"/>
    <x v="3"/>
  </r>
  <r>
    <n v="1152"/>
    <n v="0"/>
    <n v="1152"/>
    <n v="0"/>
    <n v="0"/>
    <n v="0"/>
    <n v="0"/>
    <n v="0"/>
    <n v="0"/>
    <n v="0"/>
    <n v="0"/>
    <n v="0"/>
    <x v="49"/>
  </r>
  <r>
    <n v="12551"/>
    <n v="12551"/>
    <n v="0"/>
    <n v="0"/>
    <n v="0"/>
    <n v="0"/>
    <n v="0"/>
    <n v="0"/>
    <n v="0"/>
    <n v="0"/>
    <n v="0"/>
    <n v="0"/>
    <x v="1"/>
  </r>
  <r>
    <n v="48"/>
    <n v="48"/>
    <n v="0"/>
    <n v="0"/>
    <n v="0"/>
    <n v="0"/>
    <n v="0"/>
    <n v="0"/>
    <n v="0"/>
    <n v="0"/>
    <n v="0"/>
    <n v="0"/>
    <x v="39"/>
  </r>
  <r>
    <n v="16"/>
    <n v="16"/>
    <n v="0"/>
    <n v="0"/>
    <n v="16"/>
    <n v="16"/>
    <n v="0"/>
    <n v="0"/>
    <n v="0"/>
    <n v="0"/>
    <n v="0"/>
    <n v="0"/>
    <x v="3"/>
  </r>
  <r>
    <n v="1590"/>
    <n v="1590"/>
    <n v="0"/>
    <n v="0"/>
    <n v="0"/>
    <n v="0"/>
    <n v="0"/>
    <n v="0"/>
    <n v="0"/>
    <n v="0"/>
    <n v="0"/>
    <n v="0"/>
    <x v="9"/>
  </r>
  <r>
    <n v="25"/>
    <n v="25"/>
    <n v="0"/>
    <n v="0"/>
    <n v="0"/>
    <n v="0"/>
    <n v="0"/>
    <n v="0"/>
    <n v="0"/>
    <n v="0"/>
    <n v="0"/>
    <n v="0"/>
    <x v="63"/>
  </r>
  <r>
    <n v="141"/>
    <n v="141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5"/>
  </r>
  <r>
    <n v="2614"/>
    <n v="2614"/>
    <n v="0"/>
    <n v="0"/>
    <n v="0"/>
    <n v="0"/>
    <n v="0"/>
    <n v="0"/>
    <n v="0"/>
    <n v="0"/>
    <n v="0"/>
    <n v="0"/>
    <x v="2"/>
  </r>
  <r>
    <n v="14429"/>
    <n v="14429"/>
    <n v="0"/>
    <n v="0"/>
    <n v="0"/>
    <n v="0"/>
    <n v="0"/>
    <n v="0"/>
    <n v="14429"/>
    <n v="14429"/>
    <n v="0"/>
    <n v="0"/>
    <x v="32"/>
  </r>
  <r>
    <n v="3"/>
    <n v="3"/>
    <n v="0"/>
    <n v="0"/>
    <n v="0"/>
    <n v="0"/>
    <n v="0"/>
    <n v="0"/>
    <n v="0"/>
    <n v="0"/>
    <n v="0"/>
    <n v="0"/>
    <x v="61"/>
  </r>
  <r>
    <n v="22"/>
    <n v="22"/>
    <n v="0"/>
    <n v="0"/>
    <n v="0"/>
    <n v="0"/>
    <n v="0"/>
    <n v="0"/>
    <n v="0"/>
    <n v="0"/>
    <n v="0"/>
    <n v="0"/>
    <x v="63"/>
  </r>
  <r>
    <n v="354"/>
    <n v="354"/>
    <n v="0"/>
    <n v="0"/>
    <n v="0"/>
    <n v="0"/>
    <n v="0"/>
    <n v="0"/>
    <n v="0"/>
    <n v="0"/>
    <n v="0"/>
    <n v="0"/>
    <x v="50"/>
  </r>
  <r>
    <n v="1769"/>
    <n v="1769"/>
    <n v="0"/>
    <n v="0"/>
    <n v="0"/>
    <n v="0"/>
    <n v="0"/>
    <n v="0"/>
    <n v="1769"/>
    <n v="1769"/>
    <n v="0"/>
    <n v="0"/>
    <x v="29"/>
  </r>
  <r>
    <n v="170"/>
    <n v="170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20"/>
  </r>
  <r>
    <n v="4777"/>
    <n v="4777"/>
    <n v="0"/>
    <n v="0"/>
    <n v="0"/>
    <n v="0"/>
    <n v="0"/>
    <n v="0"/>
    <n v="0"/>
    <n v="0"/>
    <n v="0"/>
    <n v="0"/>
    <x v="7"/>
  </r>
  <r>
    <n v="113"/>
    <n v="113"/>
    <n v="0"/>
    <n v="0"/>
    <n v="0"/>
    <n v="0"/>
    <n v="0"/>
    <n v="0"/>
    <n v="0"/>
    <n v="0"/>
    <n v="0"/>
    <n v="0"/>
    <x v="34"/>
  </r>
  <r>
    <n v="7"/>
    <n v="0"/>
    <n v="0"/>
    <n v="7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14"/>
    <n v="14"/>
    <n v="0"/>
    <n v="0"/>
    <x v="47"/>
  </r>
  <r>
    <n v="846"/>
    <n v="846"/>
    <n v="0"/>
    <n v="0"/>
    <n v="0"/>
    <n v="0"/>
    <n v="0"/>
    <n v="0"/>
    <n v="0"/>
    <n v="0"/>
    <n v="0"/>
    <n v="0"/>
    <x v="63"/>
  </r>
  <r>
    <n v="2402"/>
    <n v="0"/>
    <n v="2402"/>
    <n v="0"/>
    <n v="2402"/>
    <n v="0"/>
    <n v="2402"/>
    <n v="0"/>
    <n v="0"/>
    <n v="0"/>
    <n v="0"/>
    <n v="0"/>
    <x v="5"/>
  </r>
  <r>
    <n v="228"/>
    <n v="228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39"/>
  </r>
  <r>
    <n v="5751"/>
    <n v="0"/>
    <n v="5751"/>
    <n v="0"/>
    <n v="0"/>
    <n v="0"/>
    <n v="0"/>
    <n v="0"/>
    <n v="5751"/>
    <n v="0"/>
    <n v="5751"/>
    <n v="0"/>
    <x v="29"/>
  </r>
  <r>
    <n v="106"/>
    <n v="106"/>
    <n v="0"/>
    <n v="0"/>
    <n v="0"/>
    <n v="0"/>
    <n v="0"/>
    <n v="0"/>
    <n v="106"/>
    <n v="106"/>
    <n v="0"/>
    <n v="0"/>
    <x v="49"/>
  </r>
  <r>
    <n v="1720"/>
    <n v="0"/>
    <n v="1720"/>
    <n v="0"/>
    <n v="0"/>
    <n v="0"/>
    <n v="0"/>
    <n v="0"/>
    <n v="0"/>
    <n v="0"/>
    <n v="0"/>
    <n v="0"/>
    <x v="34"/>
  </r>
  <r>
    <n v="885"/>
    <n v="885"/>
    <n v="0"/>
    <n v="0"/>
    <n v="0"/>
    <n v="0"/>
    <n v="0"/>
    <n v="0"/>
    <n v="885"/>
    <n v="885"/>
    <n v="0"/>
    <n v="0"/>
    <x v="58"/>
  </r>
  <r>
    <n v="667"/>
    <n v="667"/>
    <n v="0"/>
    <n v="0"/>
    <n v="0"/>
    <n v="0"/>
    <n v="0"/>
    <n v="0"/>
    <n v="0"/>
    <n v="0"/>
    <n v="0"/>
    <n v="0"/>
    <x v="12"/>
  </r>
  <r>
    <n v="130"/>
    <n v="0"/>
    <n v="130"/>
    <n v="0"/>
    <n v="0"/>
    <n v="0"/>
    <n v="0"/>
    <n v="0"/>
    <n v="0"/>
    <n v="0"/>
    <n v="0"/>
    <n v="0"/>
    <x v="6"/>
  </r>
  <r>
    <n v="16"/>
    <n v="16"/>
    <n v="0"/>
    <n v="0"/>
    <n v="0"/>
    <n v="0"/>
    <n v="0"/>
    <n v="0"/>
    <n v="0"/>
    <n v="0"/>
    <n v="0"/>
    <n v="0"/>
    <x v="10"/>
  </r>
  <r>
    <n v="277"/>
    <n v="277"/>
    <n v="0"/>
    <n v="0"/>
    <n v="0"/>
    <n v="0"/>
    <n v="0"/>
    <n v="0"/>
    <n v="0"/>
    <n v="0"/>
    <n v="0"/>
    <n v="0"/>
    <x v="13"/>
  </r>
  <r>
    <n v="1003"/>
    <n v="0"/>
    <n v="1003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41"/>
  </r>
  <r>
    <n v="717"/>
    <n v="0"/>
    <n v="717"/>
    <n v="0"/>
    <n v="0"/>
    <n v="0"/>
    <n v="0"/>
    <n v="0"/>
    <n v="0"/>
    <n v="0"/>
    <n v="0"/>
    <n v="0"/>
    <x v="44"/>
  </r>
  <r>
    <n v="670"/>
    <n v="670"/>
    <n v="0"/>
    <n v="0"/>
    <n v="670"/>
    <n v="670"/>
    <n v="0"/>
    <n v="0"/>
    <n v="0"/>
    <n v="0"/>
    <n v="0"/>
    <n v="0"/>
    <x v="42"/>
  </r>
  <r>
    <n v="3475"/>
    <n v="0"/>
    <n v="3475"/>
    <n v="0"/>
    <n v="0"/>
    <n v="0"/>
    <n v="0"/>
    <n v="0"/>
    <n v="0"/>
    <n v="0"/>
    <n v="0"/>
    <n v="0"/>
    <x v="39"/>
  </r>
  <r>
    <n v="5119"/>
    <n v="5119"/>
    <n v="0"/>
    <n v="0"/>
    <n v="0"/>
    <n v="0"/>
    <n v="0"/>
    <n v="0"/>
    <n v="0"/>
    <n v="0"/>
    <n v="0"/>
    <n v="0"/>
    <x v="3"/>
  </r>
  <r>
    <n v="4251"/>
    <n v="4251"/>
    <n v="0"/>
    <n v="0"/>
    <n v="0"/>
    <n v="0"/>
    <n v="0"/>
    <n v="0"/>
    <n v="0"/>
    <n v="0"/>
    <n v="0"/>
    <n v="0"/>
    <x v="43"/>
  </r>
  <r>
    <n v="128"/>
    <n v="128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1"/>
    <n v="1"/>
    <n v="0"/>
    <n v="0"/>
    <x v="5"/>
  </r>
  <r>
    <n v="1290"/>
    <n v="1290"/>
    <n v="0"/>
    <n v="0"/>
    <n v="0"/>
    <n v="0"/>
    <n v="0"/>
    <n v="0"/>
    <n v="1290"/>
    <n v="1290"/>
    <n v="0"/>
    <n v="0"/>
    <x v="57"/>
  </r>
  <r>
    <n v="300"/>
    <n v="300"/>
    <n v="0"/>
    <n v="0"/>
    <n v="0"/>
    <n v="0"/>
    <n v="0"/>
    <n v="0"/>
    <n v="0"/>
    <n v="0"/>
    <n v="0"/>
    <n v="0"/>
    <x v="25"/>
  </r>
  <r>
    <n v="691"/>
    <n v="691"/>
    <n v="0"/>
    <n v="0"/>
    <n v="0"/>
    <n v="0"/>
    <n v="0"/>
    <n v="0"/>
    <n v="0"/>
    <n v="0"/>
    <n v="0"/>
    <n v="0"/>
    <x v="59"/>
  </r>
  <r>
    <n v="3181"/>
    <n v="0"/>
    <n v="3181"/>
    <n v="0"/>
    <n v="3181"/>
    <n v="0"/>
    <n v="3181"/>
    <n v="0"/>
    <n v="0"/>
    <n v="0"/>
    <n v="0"/>
    <n v="0"/>
    <x v="40"/>
  </r>
  <r>
    <n v="3292"/>
    <n v="3292"/>
    <n v="0"/>
    <n v="0"/>
    <n v="0"/>
    <n v="0"/>
    <n v="0"/>
    <n v="0"/>
    <n v="3292"/>
    <n v="3292"/>
    <n v="0"/>
    <n v="0"/>
    <x v="30"/>
  </r>
  <r>
    <n v="1"/>
    <n v="1"/>
    <n v="0"/>
    <n v="0"/>
    <n v="0"/>
    <n v="0"/>
    <n v="0"/>
    <n v="0"/>
    <n v="1"/>
    <n v="1"/>
    <n v="0"/>
    <n v="0"/>
    <x v="49"/>
  </r>
  <r>
    <n v="49"/>
    <n v="49"/>
    <n v="0"/>
    <n v="0"/>
    <n v="0"/>
    <n v="0"/>
    <n v="0"/>
    <n v="0"/>
    <n v="49"/>
    <n v="49"/>
    <n v="0"/>
    <n v="0"/>
    <x v="36"/>
  </r>
  <r>
    <n v="197"/>
    <n v="197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7"/>
  </r>
  <r>
    <n v="130"/>
    <n v="130"/>
    <n v="0"/>
    <n v="0"/>
    <n v="0"/>
    <n v="0"/>
    <n v="0"/>
    <n v="0"/>
    <n v="0"/>
    <n v="0"/>
    <n v="0"/>
    <n v="0"/>
    <x v="46"/>
  </r>
  <r>
    <n v="2094"/>
    <n v="2094"/>
    <n v="0"/>
    <n v="0"/>
    <n v="0"/>
    <n v="0"/>
    <n v="0"/>
    <n v="0"/>
    <n v="2094"/>
    <n v="2094"/>
    <n v="0"/>
    <n v="0"/>
    <x v="13"/>
  </r>
  <r>
    <n v="3187"/>
    <n v="3187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11"/>
  </r>
  <r>
    <n v="294"/>
    <n v="294"/>
    <n v="0"/>
    <n v="0"/>
    <n v="0"/>
    <n v="0"/>
    <n v="0"/>
    <n v="0"/>
    <n v="0"/>
    <n v="0"/>
    <n v="0"/>
    <n v="0"/>
    <x v="41"/>
  </r>
  <r>
    <n v="52"/>
    <n v="52"/>
    <n v="0"/>
    <n v="0"/>
    <n v="0"/>
    <n v="0"/>
    <n v="0"/>
    <n v="0"/>
    <n v="0"/>
    <n v="0"/>
    <n v="0"/>
    <n v="0"/>
    <x v="15"/>
  </r>
  <r>
    <n v="34"/>
    <n v="34"/>
    <n v="0"/>
    <n v="0"/>
    <n v="0"/>
    <n v="0"/>
    <n v="0"/>
    <n v="0"/>
    <n v="34"/>
    <n v="34"/>
    <n v="0"/>
    <n v="0"/>
    <x v="36"/>
  </r>
  <r>
    <n v="514"/>
    <n v="0"/>
    <n v="514"/>
    <n v="0"/>
    <n v="0"/>
    <n v="0"/>
    <n v="0"/>
    <n v="0"/>
    <n v="0"/>
    <n v="0"/>
    <n v="0"/>
    <n v="0"/>
    <x v="35"/>
  </r>
  <r>
    <n v="3947"/>
    <n v="3947"/>
    <n v="0"/>
    <n v="0"/>
    <n v="0"/>
    <n v="0"/>
    <n v="0"/>
    <n v="0"/>
    <n v="0"/>
    <n v="0"/>
    <n v="0"/>
    <n v="0"/>
    <x v="41"/>
  </r>
  <r>
    <n v="3263"/>
    <n v="3263"/>
    <n v="0"/>
    <n v="0"/>
    <n v="0"/>
    <n v="0"/>
    <n v="0"/>
    <n v="0"/>
    <n v="0"/>
    <n v="0"/>
    <n v="0"/>
    <n v="0"/>
    <x v="32"/>
  </r>
  <r>
    <n v="14307"/>
    <n v="0"/>
    <n v="14307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26"/>
  </r>
  <r>
    <n v="312"/>
    <n v="312"/>
    <n v="0"/>
    <n v="0"/>
    <n v="0"/>
    <n v="0"/>
    <n v="0"/>
    <n v="0"/>
    <n v="312"/>
    <n v="312"/>
    <n v="0"/>
    <n v="0"/>
    <x v="44"/>
  </r>
  <r>
    <n v="414"/>
    <n v="414"/>
    <n v="0"/>
    <n v="0"/>
    <n v="0"/>
    <n v="0"/>
    <n v="0"/>
    <n v="0"/>
    <n v="414"/>
    <n v="414"/>
    <n v="0"/>
    <n v="0"/>
    <x v="21"/>
  </r>
  <r>
    <n v="1452"/>
    <n v="1452"/>
    <n v="0"/>
    <n v="0"/>
    <n v="0"/>
    <n v="0"/>
    <n v="0"/>
    <n v="0"/>
    <n v="0"/>
    <n v="0"/>
    <n v="0"/>
    <n v="0"/>
    <x v="18"/>
  </r>
  <r>
    <n v="1637"/>
    <n v="0"/>
    <n v="1637"/>
    <n v="0"/>
    <n v="0"/>
    <n v="0"/>
    <n v="0"/>
    <n v="0"/>
    <n v="0"/>
    <n v="0"/>
    <n v="0"/>
    <n v="0"/>
    <x v="34"/>
  </r>
  <r>
    <n v="92"/>
    <n v="92"/>
    <n v="0"/>
    <n v="0"/>
    <n v="0"/>
    <n v="0"/>
    <n v="0"/>
    <n v="0"/>
    <n v="0"/>
    <n v="0"/>
    <n v="0"/>
    <n v="0"/>
    <x v="30"/>
  </r>
  <r>
    <n v="433"/>
    <n v="433"/>
    <n v="0"/>
    <n v="0"/>
    <n v="433"/>
    <n v="433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0"/>
  </r>
  <r>
    <n v="65"/>
    <n v="65"/>
    <n v="0"/>
    <n v="0"/>
    <n v="65"/>
    <n v="65"/>
    <n v="0"/>
    <n v="0"/>
    <n v="0"/>
    <n v="0"/>
    <n v="0"/>
    <n v="0"/>
    <x v="63"/>
  </r>
  <r>
    <n v="283"/>
    <n v="283"/>
    <n v="0"/>
    <n v="0"/>
    <n v="283"/>
    <n v="283"/>
    <n v="0"/>
    <n v="0"/>
    <n v="0"/>
    <n v="0"/>
    <n v="0"/>
    <n v="0"/>
    <x v="51"/>
  </r>
  <r>
    <n v="2249"/>
    <n v="2249"/>
    <n v="0"/>
    <n v="0"/>
    <n v="0"/>
    <n v="0"/>
    <n v="0"/>
    <n v="0"/>
    <n v="0"/>
    <n v="0"/>
    <n v="0"/>
    <n v="0"/>
    <x v="8"/>
  </r>
  <r>
    <n v="899"/>
    <n v="0"/>
    <n v="899"/>
    <n v="0"/>
    <n v="0"/>
    <n v="0"/>
    <n v="0"/>
    <n v="0"/>
    <n v="0"/>
    <n v="0"/>
    <n v="0"/>
    <n v="0"/>
    <x v="37"/>
  </r>
  <r>
    <n v="518"/>
    <n v="518"/>
    <n v="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6"/>
  </r>
  <r>
    <n v="40"/>
    <n v="40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0"/>
  </r>
  <r>
    <n v="602"/>
    <n v="602"/>
    <n v="0"/>
    <n v="0"/>
    <n v="0"/>
    <n v="0"/>
    <n v="0"/>
    <n v="0"/>
    <n v="0"/>
    <n v="0"/>
    <n v="0"/>
    <n v="0"/>
    <x v="1"/>
  </r>
  <r>
    <n v="49"/>
    <n v="49"/>
    <n v="0"/>
    <n v="0"/>
    <n v="0"/>
    <n v="0"/>
    <n v="0"/>
    <n v="0"/>
    <n v="0"/>
    <n v="0"/>
    <n v="0"/>
    <n v="0"/>
    <x v="19"/>
  </r>
  <r>
    <n v="1256"/>
    <n v="1256"/>
    <n v="0"/>
    <n v="0"/>
    <n v="0"/>
    <n v="0"/>
    <n v="0"/>
    <n v="0"/>
    <n v="0"/>
    <n v="0"/>
    <n v="0"/>
    <n v="0"/>
    <x v="12"/>
  </r>
  <r>
    <n v="34"/>
    <n v="34"/>
    <n v="0"/>
    <n v="0"/>
    <n v="0"/>
    <n v="0"/>
    <n v="0"/>
    <n v="0"/>
    <n v="0"/>
    <n v="0"/>
    <n v="0"/>
    <n v="0"/>
    <x v="27"/>
  </r>
  <r>
    <n v="25122"/>
    <n v="0"/>
    <n v="25122"/>
    <n v="0"/>
    <n v="25122"/>
    <n v="0"/>
    <n v="25122"/>
    <n v="0"/>
    <n v="0"/>
    <n v="0"/>
    <n v="0"/>
    <n v="0"/>
    <x v="12"/>
  </r>
  <r>
    <n v="1641"/>
    <n v="1641"/>
    <n v="0"/>
    <n v="0"/>
    <n v="0"/>
    <n v="0"/>
    <n v="0"/>
    <n v="0"/>
    <n v="0"/>
    <n v="0"/>
    <n v="0"/>
    <n v="0"/>
    <x v="13"/>
  </r>
  <r>
    <n v="1229"/>
    <n v="1229"/>
    <n v="0"/>
    <n v="0"/>
    <n v="1229"/>
    <n v="1229"/>
    <n v="0"/>
    <n v="0"/>
    <n v="0"/>
    <n v="0"/>
    <n v="0"/>
    <n v="0"/>
    <x v="60"/>
  </r>
  <r>
    <n v="2070"/>
    <n v="2070"/>
    <n v="0"/>
    <n v="0"/>
    <n v="0"/>
    <n v="0"/>
    <n v="0"/>
    <n v="0"/>
    <n v="0"/>
    <n v="0"/>
    <n v="0"/>
    <n v="0"/>
    <x v="58"/>
  </r>
  <r>
    <n v="1585"/>
    <n v="0"/>
    <n v="1585"/>
    <n v="0"/>
    <n v="1585"/>
    <n v="0"/>
    <n v="1585"/>
    <n v="0"/>
    <n v="0"/>
    <n v="0"/>
    <n v="0"/>
    <n v="0"/>
    <x v="45"/>
  </r>
  <r>
    <n v="32"/>
    <n v="32"/>
    <n v="0"/>
    <n v="0"/>
    <n v="0"/>
    <n v="0"/>
    <n v="0"/>
    <n v="0"/>
    <n v="0"/>
    <n v="0"/>
    <n v="0"/>
    <n v="0"/>
    <x v="29"/>
  </r>
  <r>
    <n v="1"/>
    <n v="0"/>
    <n v="1"/>
    <n v="0"/>
    <n v="0"/>
    <n v="0"/>
    <n v="0"/>
    <n v="0"/>
    <n v="0"/>
    <n v="0"/>
    <n v="0"/>
    <n v="0"/>
    <x v="3"/>
  </r>
  <r>
    <n v="212"/>
    <n v="0"/>
    <n v="212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9"/>
  </r>
  <r>
    <n v="11"/>
    <n v="0"/>
    <n v="11"/>
    <n v="0"/>
    <n v="0"/>
    <n v="0"/>
    <n v="0"/>
    <n v="0"/>
    <n v="0"/>
    <n v="0"/>
    <n v="0"/>
    <n v="0"/>
    <x v="7"/>
  </r>
  <r>
    <n v="72"/>
    <n v="72"/>
    <n v="0"/>
    <n v="0"/>
    <n v="0"/>
    <n v="0"/>
    <n v="0"/>
    <n v="0"/>
    <n v="0"/>
    <n v="0"/>
    <n v="0"/>
    <n v="0"/>
    <x v="49"/>
  </r>
  <r>
    <n v="427"/>
    <n v="427"/>
    <n v="0"/>
    <n v="0"/>
    <n v="427"/>
    <n v="427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45"/>
  </r>
  <r>
    <n v="6219"/>
    <n v="6219"/>
    <n v="0"/>
    <n v="0"/>
    <n v="0"/>
    <n v="0"/>
    <n v="0"/>
    <n v="0"/>
    <n v="0"/>
    <n v="0"/>
    <n v="0"/>
    <n v="0"/>
    <x v="42"/>
  </r>
  <r>
    <n v="801"/>
    <n v="801"/>
    <n v="0"/>
    <n v="0"/>
    <n v="0"/>
    <n v="0"/>
    <n v="0"/>
    <n v="0"/>
    <n v="0"/>
    <n v="0"/>
    <n v="0"/>
    <n v="0"/>
    <x v="13"/>
  </r>
  <r>
    <n v="5"/>
    <n v="0"/>
    <n v="5"/>
    <n v="0"/>
    <n v="0"/>
    <n v="0"/>
    <n v="0"/>
    <n v="0"/>
    <n v="0"/>
    <n v="0"/>
    <n v="0"/>
    <n v="0"/>
    <x v="28"/>
  </r>
  <r>
    <n v="26"/>
    <n v="0"/>
    <n v="26"/>
    <n v="0"/>
    <n v="26"/>
    <n v="0"/>
    <n v="26"/>
    <n v="0"/>
    <n v="0"/>
    <n v="0"/>
    <n v="0"/>
    <n v="0"/>
    <x v="36"/>
  </r>
  <r>
    <n v="707"/>
    <n v="707"/>
    <n v="0"/>
    <n v="0"/>
    <n v="0"/>
    <n v="0"/>
    <n v="0"/>
    <n v="0"/>
    <n v="0"/>
    <n v="0"/>
    <n v="0"/>
    <n v="0"/>
    <x v="20"/>
  </r>
  <r>
    <n v="1058"/>
    <n v="1058"/>
    <n v="0"/>
    <n v="0"/>
    <n v="0"/>
    <n v="0"/>
    <n v="0"/>
    <n v="0"/>
    <n v="1058"/>
    <n v="1058"/>
    <n v="0"/>
    <n v="0"/>
    <x v="30"/>
  </r>
  <r>
    <n v="445"/>
    <n v="445"/>
    <n v="0"/>
    <n v="0"/>
    <n v="0"/>
    <n v="0"/>
    <n v="0"/>
    <n v="0"/>
    <n v="0"/>
    <n v="0"/>
    <n v="0"/>
    <n v="0"/>
    <x v="46"/>
  </r>
  <r>
    <n v="11946"/>
    <n v="11946"/>
    <n v="0"/>
    <n v="0"/>
    <n v="11946"/>
    <n v="11946"/>
    <n v="0"/>
    <n v="0"/>
    <n v="0"/>
    <n v="0"/>
    <n v="0"/>
    <n v="0"/>
    <x v="59"/>
  </r>
  <r>
    <n v="710"/>
    <n v="710"/>
    <n v="0"/>
    <n v="0"/>
    <n v="710"/>
    <n v="710"/>
    <n v="0"/>
    <n v="0"/>
    <n v="0"/>
    <n v="0"/>
    <n v="0"/>
    <n v="0"/>
    <x v="37"/>
  </r>
  <r>
    <n v="19410"/>
    <n v="0"/>
    <n v="19410"/>
    <n v="0"/>
    <n v="0"/>
    <n v="0"/>
    <n v="0"/>
    <n v="0"/>
    <n v="0"/>
    <n v="0"/>
    <n v="0"/>
    <n v="0"/>
    <x v="12"/>
  </r>
  <r>
    <n v="186"/>
    <n v="186"/>
    <n v="0"/>
    <n v="0"/>
    <n v="0"/>
    <n v="0"/>
    <n v="0"/>
    <n v="0"/>
    <n v="0"/>
    <n v="0"/>
    <n v="0"/>
    <n v="0"/>
    <x v="53"/>
  </r>
  <r>
    <n v="50"/>
    <n v="50"/>
    <n v="0"/>
    <n v="0"/>
    <n v="0"/>
    <n v="0"/>
    <n v="0"/>
    <n v="0"/>
    <n v="0"/>
    <n v="0"/>
    <n v="0"/>
    <n v="0"/>
    <x v="15"/>
  </r>
  <r>
    <n v="323"/>
    <n v="0"/>
    <n v="323"/>
    <n v="0"/>
    <n v="0"/>
    <n v="0"/>
    <n v="0"/>
    <n v="0"/>
    <n v="0"/>
    <n v="0"/>
    <n v="0"/>
    <n v="0"/>
    <x v="39"/>
  </r>
  <r>
    <n v="2236"/>
    <n v="2236"/>
    <n v="0"/>
    <n v="0"/>
    <n v="0"/>
    <n v="0"/>
    <n v="0"/>
    <n v="0"/>
    <n v="0"/>
    <n v="0"/>
    <n v="0"/>
    <n v="0"/>
    <x v="8"/>
  </r>
  <r>
    <n v="2946"/>
    <n v="0"/>
    <n v="2946"/>
    <n v="0"/>
    <n v="2946"/>
    <n v="0"/>
    <n v="2946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52"/>
  </r>
  <r>
    <n v="34"/>
    <n v="34"/>
    <n v="0"/>
    <n v="0"/>
    <n v="0"/>
    <n v="0"/>
    <n v="0"/>
    <n v="0"/>
    <n v="34"/>
    <n v="34"/>
    <n v="0"/>
    <n v="0"/>
    <x v="20"/>
  </r>
  <r>
    <n v="13"/>
    <n v="13"/>
    <n v="0"/>
    <n v="0"/>
    <n v="0"/>
    <n v="0"/>
    <n v="0"/>
    <n v="0"/>
    <n v="0"/>
    <n v="0"/>
    <n v="0"/>
    <n v="0"/>
    <x v="17"/>
  </r>
  <r>
    <n v="12940"/>
    <n v="12940"/>
    <n v="0"/>
    <n v="0"/>
    <n v="0"/>
    <n v="0"/>
    <n v="0"/>
    <n v="0"/>
    <n v="0"/>
    <n v="0"/>
    <n v="0"/>
    <n v="0"/>
    <x v="2"/>
  </r>
  <r>
    <n v="3802"/>
    <n v="3802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8"/>
  </r>
  <r>
    <n v="76"/>
    <n v="76"/>
    <n v="0"/>
    <n v="0"/>
    <n v="0"/>
    <n v="0"/>
    <n v="0"/>
    <n v="0"/>
    <n v="0"/>
    <n v="0"/>
    <n v="0"/>
    <n v="0"/>
    <x v="6"/>
  </r>
  <r>
    <n v="1949"/>
    <n v="1949"/>
    <n v="0"/>
    <n v="0"/>
    <n v="0"/>
    <n v="0"/>
    <n v="0"/>
    <n v="0"/>
    <n v="0"/>
    <n v="0"/>
    <n v="0"/>
    <n v="0"/>
    <x v="9"/>
  </r>
  <r>
    <n v="1587"/>
    <n v="1587"/>
    <n v="0"/>
    <n v="0"/>
    <n v="0"/>
    <n v="0"/>
    <n v="0"/>
    <n v="0"/>
    <n v="0"/>
    <n v="0"/>
    <n v="0"/>
    <n v="0"/>
    <x v="7"/>
  </r>
  <r>
    <n v="1872"/>
    <n v="1872"/>
    <n v="0"/>
    <n v="0"/>
    <n v="0"/>
    <n v="0"/>
    <n v="0"/>
    <n v="0"/>
    <n v="0"/>
    <n v="0"/>
    <n v="0"/>
    <n v="0"/>
    <x v="21"/>
  </r>
  <r>
    <n v="3168"/>
    <n v="0"/>
    <n v="3168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14"/>
    <n v="14"/>
    <n v="0"/>
    <n v="0"/>
    <x v="53"/>
  </r>
  <r>
    <n v="4442"/>
    <n v="4442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"/>
  </r>
  <r>
    <n v="28"/>
    <n v="28"/>
    <n v="0"/>
    <n v="0"/>
    <n v="0"/>
    <n v="0"/>
    <n v="0"/>
    <n v="0"/>
    <n v="28"/>
    <n v="28"/>
    <n v="0"/>
    <n v="0"/>
    <x v="58"/>
  </r>
  <r>
    <n v="1187"/>
    <n v="1187"/>
    <n v="0"/>
    <n v="0"/>
    <n v="1187"/>
    <n v="1187"/>
    <n v="0"/>
    <n v="0"/>
    <n v="0"/>
    <n v="0"/>
    <n v="0"/>
    <n v="0"/>
    <x v="57"/>
  </r>
  <r>
    <n v="111"/>
    <n v="111"/>
    <n v="0"/>
    <n v="0"/>
    <n v="0"/>
    <n v="0"/>
    <n v="0"/>
    <n v="0"/>
    <n v="0"/>
    <n v="0"/>
    <n v="0"/>
    <n v="0"/>
    <x v="59"/>
  </r>
  <r>
    <n v="19910"/>
    <n v="19910"/>
    <n v="0"/>
    <n v="0"/>
    <n v="0"/>
    <n v="0"/>
    <n v="0"/>
    <n v="0"/>
    <n v="19910"/>
    <n v="19910"/>
    <n v="0"/>
    <n v="0"/>
    <x v="59"/>
  </r>
  <r>
    <n v="3"/>
    <n v="3"/>
    <n v="0"/>
    <n v="0"/>
    <n v="0"/>
    <n v="0"/>
    <n v="0"/>
    <n v="0"/>
    <n v="0"/>
    <n v="0"/>
    <n v="0"/>
    <n v="0"/>
    <x v="15"/>
  </r>
  <r>
    <n v="726"/>
    <n v="726"/>
    <n v="0"/>
    <n v="0"/>
    <n v="0"/>
    <n v="0"/>
    <n v="0"/>
    <n v="0"/>
    <n v="0"/>
    <n v="0"/>
    <n v="0"/>
    <n v="0"/>
    <x v="11"/>
  </r>
  <r>
    <n v="113"/>
    <n v="0"/>
    <n v="113"/>
    <n v="0"/>
    <n v="113"/>
    <n v="0"/>
    <n v="113"/>
    <n v="0"/>
    <n v="0"/>
    <n v="0"/>
    <n v="0"/>
    <n v="0"/>
    <x v="33"/>
  </r>
  <r>
    <n v="183"/>
    <n v="183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11"/>
  </r>
  <r>
    <n v="55"/>
    <n v="0"/>
    <n v="55"/>
    <n v="0"/>
    <n v="0"/>
    <n v="0"/>
    <n v="0"/>
    <n v="0"/>
    <n v="0"/>
    <n v="0"/>
    <n v="0"/>
    <n v="0"/>
    <x v="36"/>
  </r>
  <r>
    <n v="17848"/>
    <n v="0"/>
    <n v="17848"/>
    <n v="0"/>
    <n v="17848"/>
    <n v="0"/>
    <n v="17848"/>
    <n v="0"/>
    <n v="0"/>
    <n v="0"/>
    <n v="0"/>
    <n v="0"/>
    <x v="0"/>
  </r>
  <r>
    <n v="13493"/>
    <n v="13493"/>
    <n v="0"/>
    <n v="0"/>
    <n v="13493"/>
    <n v="13493"/>
    <n v="0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54"/>
  </r>
  <r>
    <n v="85"/>
    <n v="85"/>
    <n v="0"/>
    <n v="0"/>
    <n v="0"/>
    <n v="0"/>
    <n v="0"/>
    <n v="0"/>
    <n v="0"/>
    <n v="0"/>
    <n v="0"/>
    <n v="0"/>
    <x v="47"/>
  </r>
  <r>
    <n v="22"/>
    <n v="22"/>
    <n v="0"/>
    <n v="0"/>
    <n v="0"/>
    <n v="0"/>
    <n v="0"/>
    <n v="0"/>
    <n v="22"/>
    <n v="22"/>
    <n v="0"/>
    <n v="0"/>
    <x v="11"/>
  </r>
  <r>
    <n v="6"/>
    <n v="6"/>
    <n v="0"/>
    <n v="0"/>
    <n v="6"/>
    <n v="6"/>
    <n v="0"/>
    <n v="0"/>
    <n v="0"/>
    <n v="0"/>
    <n v="0"/>
    <n v="0"/>
    <x v="34"/>
  </r>
  <r>
    <n v="2244"/>
    <n v="2244"/>
    <n v="0"/>
    <n v="0"/>
    <n v="0"/>
    <n v="0"/>
    <n v="0"/>
    <n v="0"/>
    <n v="0"/>
    <n v="0"/>
    <n v="0"/>
    <n v="0"/>
    <x v="24"/>
  </r>
  <r>
    <n v="61"/>
    <n v="61"/>
    <n v="0"/>
    <n v="0"/>
    <n v="0"/>
    <n v="0"/>
    <n v="0"/>
    <n v="0"/>
    <n v="0"/>
    <n v="0"/>
    <n v="0"/>
    <n v="0"/>
    <x v="47"/>
  </r>
  <r>
    <n v="23"/>
    <n v="23"/>
    <n v="0"/>
    <n v="0"/>
    <n v="0"/>
    <n v="0"/>
    <n v="0"/>
    <n v="0"/>
    <n v="0"/>
    <n v="0"/>
    <n v="0"/>
    <n v="0"/>
    <x v="35"/>
  </r>
  <r>
    <n v="5351"/>
    <n v="0"/>
    <n v="5351"/>
    <n v="0"/>
    <n v="0"/>
    <n v="0"/>
    <n v="0"/>
    <n v="0"/>
    <n v="5351"/>
    <n v="0"/>
    <n v="5351"/>
    <n v="0"/>
    <x v="24"/>
  </r>
  <r>
    <n v="123"/>
    <n v="123"/>
    <n v="0"/>
    <n v="0"/>
    <n v="0"/>
    <n v="0"/>
    <n v="0"/>
    <n v="0"/>
    <n v="0"/>
    <n v="0"/>
    <n v="0"/>
    <n v="0"/>
    <x v="65"/>
  </r>
  <r>
    <n v="938"/>
    <n v="0"/>
    <n v="938"/>
    <n v="0"/>
    <n v="0"/>
    <n v="0"/>
    <n v="0"/>
    <n v="0"/>
    <n v="0"/>
    <n v="0"/>
    <n v="0"/>
    <n v="0"/>
    <x v="39"/>
  </r>
  <r>
    <n v="314"/>
    <n v="314"/>
    <n v="0"/>
    <n v="0"/>
    <n v="314"/>
    <n v="314"/>
    <n v="0"/>
    <n v="0"/>
    <n v="0"/>
    <n v="0"/>
    <n v="0"/>
    <n v="0"/>
    <x v="20"/>
  </r>
  <r>
    <n v="26"/>
    <n v="26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2"/>
    <n v="2"/>
    <n v="0"/>
    <n v="0"/>
    <x v="48"/>
  </r>
  <r>
    <n v="74"/>
    <n v="74"/>
    <n v="0"/>
    <n v="0"/>
    <n v="0"/>
    <n v="0"/>
    <n v="0"/>
    <n v="0"/>
    <n v="74"/>
    <n v="74"/>
    <n v="0"/>
    <n v="0"/>
    <x v="29"/>
  </r>
  <r>
    <n v="550"/>
    <n v="550"/>
    <n v="0"/>
    <n v="0"/>
    <n v="0"/>
    <n v="0"/>
    <n v="0"/>
    <n v="0"/>
    <n v="0"/>
    <n v="0"/>
    <n v="0"/>
    <n v="0"/>
    <x v="0"/>
  </r>
  <r>
    <n v="2666"/>
    <n v="2666"/>
    <n v="0"/>
    <n v="0"/>
    <n v="0"/>
    <n v="0"/>
    <n v="0"/>
    <n v="0"/>
    <n v="0"/>
    <n v="0"/>
    <n v="0"/>
    <n v="0"/>
    <x v="25"/>
  </r>
  <r>
    <n v="17379"/>
    <n v="17379"/>
    <n v="0"/>
    <n v="0"/>
    <n v="0"/>
    <n v="0"/>
    <n v="0"/>
    <n v="0"/>
    <n v="0"/>
    <n v="0"/>
    <n v="0"/>
    <n v="0"/>
    <x v="12"/>
  </r>
  <r>
    <n v="8006"/>
    <n v="8006"/>
    <n v="0"/>
    <n v="0"/>
    <n v="0"/>
    <n v="0"/>
    <n v="0"/>
    <n v="0"/>
    <n v="8006"/>
    <n v="8006"/>
    <n v="0"/>
    <n v="0"/>
    <x v="0"/>
  </r>
  <r>
    <n v="1503"/>
    <n v="150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10"/>
  </r>
  <r>
    <n v="107"/>
    <n v="107"/>
    <n v="0"/>
    <n v="0"/>
    <n v="0"/>
    <n v="0"/>
    <n v="0"/>
    <n v="0"/>
    <n v="107"/>
    <n v="107"/>
    <n v="0"/>
    <n v="0"/>
    <x v="11"/>
  </r>
  <r>
    <n v="1"/>
    <n v="1"/>
    <n v="0"/>
    <n v="0"/>
    <n v="0"/>
    <n v="0"/>
    <n v="0"/>
    <n v="0"/>
    <n v="0"/>
    <n v="0"/>
    <n v="0"/>
    <n v="0"/>
    <x v="47"/>
  </r>
  <r>
    <n v="477"/>
    <n v="477"/>
    <n v="0"/>
    <n v="0"/>
    <n v="0"/>
    <n v="0"/>
    <n v="0"/>
    <n v="0"/>
    <n v="0"/>
    <n v="0"/>
    <n v="0"/>
    <n v="0"/>
    <x v="59"/>
  </r>
  <r>
    <n v="47"/>
    <n v="47"/>
    <n v="0"/>
    <n v="0"/>
    <n v="0"/>
    <n v="0"/>
    <n v="0"/>
    <n v="0"/>
    <n v="0"/>
    <n v="0"/>
    <n v="0"/>
    <n v="0"/>
    <x v="8"/>
  </r>
  <r>
    <n v="45"/>
    <n v="45"/>
    <n v="0"/>
    <n v="0"/>
    <n v="0"/>
    <n v="0"/>
    <n v="0"/>
    <n v="0"/>
    <n v="0"/>
    <n v="0"/>
    <n v="0"/>
    <n v="0"/>
    <x v="4"/>
  </r>
  <r>
    <n v="48"/>
    <n v="48"/>
    <n v="0"/>
    <n v="0"/>
    <n v="0"/>
    <n v="0"/>
    <n v="0"/>
    <n v="0"/>
    <n v="0"/>
    <n v="0"/>
    <n v="0"/>
    <n v="0"/>
    <x v="39"/>
  </r>
  <r>
    <n v="6974"/>
    <n v="0"/>
    <n v="6974"/>
    <n v="0"/>
    <n v="6974"/>
    <n v="0"/>
    <n v="6974"/>
    <n v="0"/>
    <n v="0"/>
    <n v="0"/>
    <n v="0"/>
    <n v="0"/>
    <x v="17"/>
  </r>
  <r>
    <n v="5003"/>
    <n v="0"/>
    <n v="5003"/>
    <n v="0"/>
    <n v="0"/>
    <n v="0"/>
    <n v="0"/>
    <n v="0"/>
    <n v="0"/>
    <n v="0"/>
    <n v="0"/>
    <n v="0"/>
    <x v="47"/>
  </r>
  <r>
    <n v="684"/>
    <n v="684"/>
    <n v="0"/>
    <n v="0"/>
    <n v="684"/>
    <n v="684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"/>
  </r>
  <r>
    <n v="28"/>
    <n v="28"/>
    <n v="0"/>
    <n v="0"/>
    <n v="0"/>
    <n v="0"/>
    <n v="0"/>
    <n v="0"/>
    <n v="0"/>
    <n v="0"/>
    <n v="0"/>
    <n v="0"/>
    <x v="15"/>
  </r>
  <r>
    <n v="17291"/>
    <n v="17291"/>
    <n v="0"/>
    <n v="0"/>
    <n v="0"/>
    <n v="0"/>
    <n v="0"/>
    <n v="0"/>
    <n v="17291"/>
    <n v="17291"/>
    <n v="0"/>
    <n v="0"/>
    <x v="8"/>
  </r>
  <r>
    <n v="134"/>
    <n v="134"/>
    <n v="0"/>
    <n v="0"/>
    <n v="0"/>
    <n v="0"/>
    <n v="0"/>
    <n v="0"/>
    <n v="0"/>
    <n v="0"/>
    <n v="0"/>
    <n v="0"/>
    <x v="60"/>
  </r>
  <r>
    <n v="3722"/>
    <n v="3722"/>
    <n v="0"/>
    <n v="0"/>
    <n v="0"/>
    <n v="0"/>
    <n v="0"/>
    <n v="0"/>
    <n v="0"/>
    <n v="0"/>
    <n v="0"/>
    <n v="0"/>
    <x v="2"/>
  </r>
  <r>
    <n v="308"/>
    <n v="308"/>
    <n v="0"/>
    <n v="0"/>
    <n v="0"/>
    <n v="0"/>
    <n v="0"/>
    <n v="0"/>
    <n v="308"/>
    <n v="308"/>
    <n v="0"/>
    <n v="0"/>
    <x v="37"/>
  </r>
  <r>
    <n v="5"/>
    <n v="5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52"/>
  </r>
  <r>
    <n v="16654"/>
    <n v="16654"/>
    <n v="0"/>
    <n v="0"/>
    <n v="0"/>
    <n v="0"/>
    <n v="0"/>
    <n v="0"/>
    <n v="16654"/>
    <n v="16654"/>
    <n v="0"/>
    <n v="0"/>
    <x v="28"/>
  </r>
  <r>
    <n v="270"/>
    <n v="270"/>
    <n v="0"/>
    <n v="0"/>
    <n v="0"/>
    <n v="0"/>
    <n v="0"/>
    <n v="0"/>
    <n v="270"/>
    <n v="270"/>
    <n v="0"/>
    <n v="0"/>
    <x v="9"/>
  </r>
  <r>
    <n v="397"/>
    <n v="397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52"/>
  </r>
  <r>
    <n v="908"/>
    <n v="0"/>
    <n v="908"/>
    <n v="0"/>
    <n v="0"/>
    <n v="0"/>
    <n v="0"/>
    <n v="0"/>
    <n v="0"/>
    <n v="0"/>
    <n v="0"/>
    <n v="0"/>
    <x v="39"/>
  </r>
  <r>
    <n v="3513"/>
    <n v="0"/>
    <n v="3513"/>
    <n v="0"/>
    <n v="0"/>
    <n v="0"/>
    <n v="0"/>
    <n v="0"/>
    <n v="3513"/>
    <n v="0"/>
    <n v="3513"/>
    <n v="0"/>
    <x v="8"/>
  </r>
  <r>
    <n v="130"/>
    <n v="130"/>
    <n v="0"/>
    <n v="0"/>
    <n v="0"/>
    <n v="0"/>
    <n v="0"/>
    <n v="0"/>
    <n v="130"/>
    <n v="130"/>
    <n v="0"/>
    <n v="0"/>
    <x v="30"/>
  </r>
  <r>
    <n v="14"/>
    <n v="14"/>
    <n v="0"/>
    <n v="0"/>
    <n v="14"/>
    <n v="14"/>
    <n v="0"/>
    <n v="0"/>
    <n v="0"/>
    <n v="0"/>
    <n v="0"/>
    <n v="0"/>
    <x v="51"/>
  </r>
  <r>
    <n v="348"/>
    <n v="348"/>
    <n v="0"/>
    <n v="0"/>
    <n v="348"/>
    <n v="348"/>
    <n v="0"/>
    <n v="0"/>
    <n v="0"/>
    <n v="0"/>
    <n v="0"/>
    <n v="0"/>
    <x v="24"/>
  </r>
  <r>
    <n v="202"/>
    <n v="202"/>
    <n v="0"/>
    <n v="0"/>
    <n v="0"/>
    <n v="0"/>
    <n v="0"/>
    <n v="0"/>
    <n v="0"/>
    <n v="0"/>
    <n v="0"/>
    <n v="0"/>
    <x v="57"/>
  </r>
  <r>
    <n v="104"/>
    <n v="104"/>
    <n v="0"/>
    <n v="0"/>
    <n v="0"/>
    <n v="0"/>
    <n v="0"/>
    <n v="0"/>
    <n v="0"/>
    <n v="0"/>
    <n v="0"/>
    <n v="0"/>
    <x v="13"/>
  </r>
  <r>
    <n v="1928"/>
    <n v="1928"/>
    <n v="0"/>
    <n v="0"/>
    <n v="0"/>
    <n v="0"/>
    <n v="0"/>
    <n v="0"/>
    <n v="1928"/>
    <n v="1928"/>
    <n v="0"/>
    <n v="0"/>
    <x v="35"/>
  </r>
  <r>
    <n v="65"/>
    <n v="65"/>
    <n v="0"/>
    <n v="0"/>
    <n v="0"/>
    <n v="0"/>
    <n v="0"/>
    <n v="0"/>
    <n v="0"/>
    <n v="0"/>
    <n v="0"/>
    <n v="0"/>
    <x v="48"/>
  </r>
  <r>
    <n v="1288"/>
    <n v="1288"/>
    <n v="0"/>
    <n v="0"/>
    <n v="0"/>
    <n v="0"/>
    <n v="0"/>
    <n v="0"/>
    <n v="0"/>
    <n v="0"/>
    <n v="0"/>
    <n v="0"/>
    <x v="1"/>
  </r>
  <r>
    <n v="1202"/>
    <n v="0"/>
    <n v="1202"/>
    <n v="0"/>
    <n v="1202"/>
    <n v="0"/>
    <n v="1202"/>
    <n v="0"/>
    <n v="0"/>
    <n v="0"/>
    <n v="0"/>
    <n v="0"/>
    <x v="51"/>
  </r>
  <r>
    <n v="29"/>
    <n v="29"/>
    <n v="0"/>
    <n v="0"/>
    <n v="0"/>
    <n v="0"/>
    <n v="0"/>
    <n v="0"/>
    <n v="29"/>
    <n v="29"/>
    <n v="0"/>
    <n v="0"/>
    <x v="54"/>
  </r>
  <r>
    <n v="4607"/>
    <n v="4607"/>
    <n v="0"/>
    <n v="0"/>
    <n v="0"/>
    <n v="0"/>
    <n v="0"/>
    <n v="0"/>
    <n v="4607"/>
    <n v="4607"/>
    <n v="0"/>
    <n v="0"/>
    <x v="53"/>
  </r>
  <r>
    <n v="2091"/>
    <n v="2091"/>
    <n v="0"/>
    <n v="0"/>
    <n v="0"/>
    <n v="0"/>
    <n v="0"/>
    <n v="0"/>
    <n v="2091"/>
    <n v="2091"/>
    <n v="0"/>
    <n v="0"/>
    <x v="63"/>
  </r>
  <r>
    <n v="18"/>
    <n v="18"/>
    <n v="0"/>
    <n v="0"/>
    <n v="0"/>
    <n v="0"/>
    <n v="0"/>
    <n v="0"/>
    <n v="0"/>
    <n v="0"/>
    <n v="0"/>
    <n v="0"/>
    <x v="58"/>
  </r>
  <r>
    <n v="64"/>
    <n v="64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5"/>
  </r>
  <r>
    <n v="117"/>
    <n v="117"/>
    <n v="0"/>
    <n v="0"/>
    <n v="117"/>
    <n v="117"/>
    <n v="0"/>
    <n v="0"/>
    <n v="0"/>
    <n v="0"/>
    <n v="0"/>
    <n v="0"/>
    <x v="18"/>
  </r>
  <r>
    <n v="119"/>
    <n v="119"/>
    <n v="0"/>
    <n v="0"/>
    <n v="0"/>
    <n v="0"/>
    <n v="0"/>
    <n v="0"/>
    <n v="119"/>
    <n v="119"/>
    <n v="0"/>
    <n v="0"/>
    <x v="8"/>
  </r>
  <r>
    <n v="203"/>
    <n v="203"/>
    <n v="0"/>
    <n v="0"/>
    <n v="0"/>
    <n v="0"/>
    <n v="0"/>
    <n v="0"/>
    <n v="0"/>
    <n v="0"/>
    <n v="0"/>
    <n v="0"/>
    <x v="50"/>
  </r>
  <r>
    <n v="6573"/>
    <n v="6573"/>
    <n v="0"/>
    <n v="0"/>
    <n v="6573"/>
    <n v="6573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36"/>
  </r>
  <r>
    <n v="2311"/>
    <n v="0"/>
    <n v="2311"/>
    <n v="0"/>
    <n v="0"/>
    <n v="0"/>
    <n v="0"/>
    <n v="0"/>
    <n v="2311"/>
    <n v="0"/>
    <n v="2311"/>
    <n v="0"/>
    <x v="60"/>
  </r>
  <r>
    <n v="33371"/>
    <n v="33371"/>
    <n v="0"/>
    <n v="0"/>
    <n v="0"/>
    <n v="0"/>
    <n v="0"/>
    <n v="0"/>
    <n v="33371"/>
    <n v="33371"/>
    <n v="0"/>
    <n v="0"/>
    <x v="7"/>
  </r>
  <r>
    <n v="114"/>
    <n v="114"/>
    <n v="0"/>
    <n v="0"/>
    <n v="0"/>
    <n v="0"/>
    <n v="0"/>
    <n v="0"/>
    <n v="0"/>
    <n v="0"/>
    <n v="0"/>
    <n v="0"/>
    <x v="2"/>
  </r>
  <r>
    <n v="163"/>
    <n v="163"/>
    <n v="0"/>
    <n v="0"/>
    <n v="0"/>
    <n v="0"/>
    <n v="0"/>
    <n v="0"/>
    <n v="0"/>
    <n v="0"/>
    <n v="0"/>
    <n v="0"/>
    <x v="56"/>
  </r>
  <r>
    <n v="1136"/>
    <n v="1136"/>
    <n v="0"/>
    <n v="0"/>
    <n v="0"/>
    <n v="0"/>
    <n v="0"/>
    <n v="0"/>
    <n v="0"/>
    <n v="0"/>
    <n v="0"/>
    <n v="0"/>
    <x v="45"/>
  </r>
  <r>
    <n v="800"/>
    <n v="0"/>
    <n v="800"/>
    <n v="0"/>
    <n v="0"/>
    <n v="0"/>
    <n v="0"/>
    <n v="0"/>
    <n v="800"/>
    <n v="0"/>
    <n v="800"/>
    <n v="0"/>
    <x v="35"/>
  </r>
  <r>
    <n v="25026"/>
    <n v="0"/>
    <n v="0"/>
    <n v="25026"/>
    <n v="0"/>
    <n v="0"/>
    <n v="0"/>
    <n v="0"/>
    <n v="25026"/>
    <n v="0"/>
    <n v="0"/>
    <n v="25026"/>
    <x v="68"/>
  </r>
  <r>
    <n v="188"/>
    <n v="188"/>
    <n v="0"/>
    <n v="0"/>
    <n v="0"/>
    <n v="0"/>
    <n v="0"/>
    <n v="0"/>
    <n v="188"/>
    <n v="188"/>
    <n v="0"/>
    <n v="0"/>
    <x v="5"/>
  </r>
  <r>
    <n v="7"/>
    <n v="7"/>
    <n v="0"/>
    <n v="0"/>
    <n v="0"/>
    <n v="0"/>
    <n v="0"/>
    <n v="0"/>
    <n v="0"/>
    <n v="0"/>
    <n v="0"/>
    <n v="0"/>
    <x v="29"/>
  </r>
  <r>
    <n v="789"/>
    <n v="789"/>
    <n v="0"/>
    <n v="0"/>
    <n v="789"/>
    <n v="789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22"/>
  </r>
  <r>
    <n v="2"/>
    <n v="0"/>
    <n v="2"/>
    <n v="0"/>
    <n v="0"/>
    <n v="0"/>
    <n v="0"/>
    <n v="0"/>
    <n v="2"/>
    <n v="0"/>
    <n v="2"/>
    <n v="0"/>
    <x v="66"/>
  </r>
  <r>
    <n v="86"/>
    <n v="86"/>
    <n v="0"/>
    <n v="0"/>
    <n v="0"/>
    <n v="0"/>
    <n v="0"/>
    <n v="0"/>
    <n v="86"/>
    <n v="86"/>
    <n v="0"/>
    <n v="0"/>
    <x v="15"/>
  </r>
  <r>
    <n v="32"/>
    <n v="32"/>
    <n v="0"/>
    <n v="0"/>
    <n v="32"/>
    <n v="32"/>
    <n v="0"/>
    <n v="0"/>
    <n v="0"/>
    <n v="0"/>
    <n v="0"/>
    <n v="0"/>
    <x v="0"/>
  </r>
  <r>
    <n v="34709"/>
    <n v="34709"/>
    <n v="0"/>
    <n v="0"/>
    <n v="34709"/>
    <n v="34709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"/>
  </r>
  <r>
    <n v="35"/>
    <n v="35"/>
    <n v="0"/>
    <n v="0"/>
    <n v="0"/>
    <n v="0"/>
    <n v="0"/>
    <n v="0"/>
    <n v="35"/>
    <n v="35"/>
    <n v="0"/>
    <n v="0"/>
    <x v="43"/>
  </r>
  <r>
    <n v="1236"/>
    <n v="1236"/>
    <n v="0"/>
    <n v="0"/>
    <n v="1236"/>
    <n v="1236"/>
    <n v="0"/>
    <n v="0"/>
    <n v="0"/>
    <n v="0"/>
    <n v="0"/>
    <n v="0"/>
    <x v="37"/>
  </r>
  <r>
    <n v="3668"/>
    <n v="3668"/>
    <n v="0"/>
    <n v="0"/>
    <n v="0"/>
    <n v="0"/>
    <n v="0"/>
    <n v="0"/>
    <n v="3668"/>
    <n v="3668"/>
    <n v="0"/>
    <n v="0"/>
    <x v="25"/>
  </r>
  <r>
    <n v="2"/>
    <n v="2"/>
    <n v="0"/>
    <n v="0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17"/>
    <n v="17"/>
    <n v="0"/>
    <n v="0"/>
    <x v="37"/>
  </r>
  <r>
    <n v="492"/>
    <n v="492"/>
    <n v="0"/>
    <n v="0"/>
    <n v="0"/>
    <n v="0"/>
    <n v="0"/>
    <n v="0"/>
    <n v="492"/>
    <n v="492"/>
    <n v="0"/>
    <n v="0"/>
    <x v="19"/>
  </r>
  <r>
    <n v="34"/>
    <n v="34"/>
    <n v="0"/>
    <n v="0"/>
    <n v="0"/>
    <n v="0"/>
    <n v="0"/>
    <n v="0"/>
    <n v="34"/>
    <n v="34"/>
    <n v="0"/>
    <n v="0"/>
    <x v="63"/>
  </r>
  <r>
    <n v="189"/>
    <n v="189"/>
    <n v="0"/>
    <n v="0"/>
    <n v="0"/>
    <n v="0"/>
    <n v="0"/>
    <n v="0"/>
    <n v="0"/>
    <n v="0"/>
    <n v="0"/>
    <n v="0"/>
    <x v="63"/>
  </r>
  <r>
    <n v="306"/>
    <n v="306"/>
    <n v="0"/>
    <n v="0"/>
    <n v="0"/>
    <n v="0"/>
    <n v="0"/>
    <n v="0"/>
    <n v="0"/>
    <n v="0"/>
    <n v="0"/>
    <n v="0"/>
    <x v="6"/>
  </r>
  <r>
    <n v="243"/>
    <n v="0"/>
    <n v="243"/>
    <n v="0"/>
    <n v="0"/>
    <n v="0"/>
    <n v="0"/>
    <n v="0"/>
    <n v="0"/>
    <n v="0"/>
    <n v="0"/>
    <n v="0"/>
    <x v="3"/>
  </r>
  <r>
    <n v="50"/>
    <n v="50"/>
    <n v="0"/>
    <n v="0"/>
    <n v="50"/>
    <n v="50"/>
    <n v="0"/>
    <n v="0"/>
    <n v="0"/>
    <n v="0"/>
    <n v="0"/>
    <n v="0"/>
    <x v="13"/>
  </r>
  <r>
    <n v="179"/>
    <n v="179"/>
    <n v="0"/>
    <n v="0"/>
    <n v="0"/>
    <n v="0"/>
    <n v="0"/>
    <n v="0"/>
    <n v="0"/>
    <n v="0"/>
    <n v="0"/>
    <n v="0"/>
    <x v="11"/>
  </r>
  <r>
    <n v="2362"/>
    <n v="0"/>
    <n v="2362"/>
    <n v="0"/>
    <n v="0"/>
    <n v="0"/>
    <n v="0"/>
    <n v="0"/>
    <n v="0"/>
    <n v="0"/>
    <n v="0"/>
    <n v="0"/>
    <x v="25"/>
  </r>
  <r>
    <n v="69"/>
    <n v="0"/>
    <n v="69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66"/>
  </r>
  <r>
    <n v="584"/>
    <n v="584"/>
    <n v="0"/>
    <n v="0"/>
    <n v="0"/>
    <n v="0"/>
    <n v="0"/>
    <n v="0"/>
    <n v="584"/>
    <n v="584"/>
    <n v="0"/>
    <n v="0"/>
    <x v="60"/>
  </r>
  <r>
    <n v="1"/>
    <n v="1"/>
    <n v="0"/>
    <n v="0"/>
    <n v="0"/>
    <n v="0"/>
    <n v="0"/>
    <n v="0"/>
    <n v="0"/>
    <n v="0"/>
    <n v="0"/>
    <n v="0"/>
    <x v="65"/>
  </r>
  <r>
    <n v="896"/>
    <n v="0"/>
    <n v="896"/>
    <n v="0"/>
    <n v="0"/>
    <n v="0"/>
    <n v="0"/>
    <n v="0"/>
    <n v="0"/>
    <n v="0"/>
    <n v="0"/>
    <n v="0"/>
    <x v="11"/>
  </r>
  <r>
    <n v="54"/>
    <n v="54"/>
    <n v="0"/>
    <n v="0"/>
    <n v="0"/>
    <n v="0"/>
    <n v="0"/>
    <n v="0"/>
    <n v="54"/>
    <n v="54"/>
    <n v="0"/>
    <n v="0"/>
    <x v="46"/>
  </r>
  <r>
    <n v="56"/>
    <n v="56"/>
    <n v="0"/>
    <n v="0"/>
    <n v="56"/>
    <n v="56"/>
    <n v="0"/>
    <n v="0"/>
    <n v="0"/>
    <n v="0"/>
    <n v="0"/>
    <n v="0"/>
    <x v="10"/>
  </r>
  <r>
    <n v="71"/>
    <n v="71"/>
    <n v="0"/>
    <n v="0"/>
    <n v="0"/>
    <n v="0"/>
    <n v="0"/>
    <n v="0"/>
    <n v="0"/>
    <n v="0"/>
    <n v="0"/>
    <n v="0"/>
    <x v="57"/>
  </r>
  <r>
    <n v="14291"/>
    <n v="14291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18"/>
  </r>
  <r>
    <n v="300"/>
    <n v="300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9"/>
  </r>
  <r>
    <n v="132"/>
    <n v="132"/>
    <n v="0"/>
    <n v="0"/>
    <n v="0"/>
    <n v="0"/>
    <n v="0"/>
    <n v="0"/>
    <n v="132"/>
    <n v="132"/>
    <n v="0"/>
    <n v="0"/>
    <x v="50"/>
  </r>
  <r>
    <n v="24147"/>
    <n v="24147"/>
    <n v="0"/>
    <n v="0"/>
    <n v="0"/>
    <n v="0"/>
    <n v="0"/>
    <n v="0"/>
    <n v="0"/>
    <n v="0"/>
    <n v="0"/>
    <n v="0"/>
    <x v="32"/>
  </r>
  <r>
    <n v="3205"/>
    <n v="0"/>
    <n v="3205"/>
    <n v="0"/>
    <n v="0"/>
    <n v="0"/>
    <n v="0"/>
    <n v="0"/>
    <n v="0"/>
    <n v="0"/>
    <n v="0"/>
    <n v="0"/>
    <x v="2"/>
  </r>
  <r>
    <n v="2687"/>
    <n v="2687"/>
    <n v="0"/>
    <n v="0"/>
    <n v="0"/>
    <n v="0"/>
    <n v="0"/>
    <n v="0"/>
    <n v="0"/>
    <n v="0"/>
    <n v="0"/>
    <n v="0"/>
    <x v="2"/>
  </r>
  <r>
    <n v="2320"/>
    <n v="0"/>
    <n v="232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13"/>
  </r>
  <r>
    <n v="1997"/>
    <n v="1997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39"/>
  </r>
  <r>
    <n v="3416"/>
    <n v="3416"/>
    <n v="0"/>
    <n v="0"/>
    <n v="0"/>
    <n v="0"/>
    <n v="0"/>
    <n v="0"/>
    <n v="3416"/>
    <n v="3416"/>
    <n v="0"/>
    <n v="0"/>
    <x v="58"/>
  </r>
  <r>
    <n v="43"/>
    <n v="43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4"/>
    <n v="4"/>
    <n v="0"/>
    <n v="0"/>
    <x v="18"/>
  </r>
  <r>
    <n v="2814"/>
    <n v="2814"/>
    <n v="0"/>
    <n v="0"/>
    <n v="0"/>
    <n v="0"/>
    <n v="0"/>
    <n v="0"/>
    <n v="0"/>
    <n v="0"/>
    <n v="0"/>
    <n v="0"/>
    <x v="58"/>
  </r>
  <r>
    <n v="2220"/>
    <n v="2220"/>
    <n v="0"/>
    <n v="0"/>
    <n v="0"/>
    <n v="0"/>
    <n v="0"/>
    <n v="0"/>
    <n v="2220"/>
    <n v="2220"/>
    <n v="0"/>
    <n v="0"/>
    <x v="4"/>
  </r>
  <r>
    <n v="363"/>
    <n v="0"/>
    <n v="363"/>
    <n v="0"/>
    <n v="0"/>
    <n v="0"/>
    <n v="0"/>
    <n v="0"/>
    <n v="0"/>
    <n v="0"/>
    <n v="0"/>
    <n v="0"/>
    <x v="34"/>
  </r>
  <r>
    <n v="562"/>
    <n v="562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8"/>
  </r>
  <r>
    <n v="1"/>
    <n v="1"/>
    <n v="0"/>
    <n v="0"/>
    <n v="1"/>
    <n v="1"/>
    <n v="0"/>
    <n v="0"/>
    <n v="0"/>
    <n v="0"/>
    <n v="0"/>
    <n v="0"/>
    <x v="58"/>
  </r>
  <r>
    <n v="2"/>
    <n v="2"/>
    <n v="0"/>
    <n v="0"/>
    <n v="0"/>
    <n v="0"/>
    <n v="0"/>
    <n v="0"/>
    <n v="2"/>
    <n v="2"/>
    <n v="0"/>
    <n v="0"/>
    <x v="66"/>
  </r>
  <r>
    <n v="188"/>
    <n v="188"/>
    <n v="0"/>
    <n v="0"/>
    <n v="0"/>
    <n v="0"/>
    <n v="0"/>
    <n v="0"/>
    <n v="0"/>
    <n v="0"/>
    <n v="0"/>
    <n v="0"/>
    <x v="60"/>
  </r>
  <r>
    <n v="5"/>
    <n v="5"/>
    <n v="0"/>
    <n v="0"/>
    <n v="5"/>
    <n v="5"/>
    <n v="0"/>
    <n v="0"/>
    <n v="0"/>
    <n v="0"/>
    <n v="0"/>
    <n v="0"/>
    <x v="64"/>
  </r>
  <r>
    <n v="475"/>
    <n v="0"/>
    <n v="475"/>
    <n v="0"/>
    <n v="0"/>
    <n v="0"/>
    <n v="0"/>
    <n v="0"/>
    <n v="0"/>
    <n v="0"/>
    <n v="0"/>
    <n v="0"/>
    <x v="30"/>
  </r>
  <r>
    <n v="1003"/>
    <n v="1003"/>
    <n v="0"/>
    <n v="0"/>
    <n v="0"/>
    <n v="0"/>
    <n v="0"/>
    <n v="0"/>
    <n v="0"/>
    <n v="0"/>
    <n v="0"/>
    <n v="0"/>
    <x v="63"/>
  </r>
  <r>
    <n v="607"/>
    <n v="607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54"/>
  </r>
  <r>
    <n v="25"/>
    <n v="25"/>
    <n v="0"/>
    <n v="0"/>
    <n v="0"/>
    <n v="0"/>
    <n v="0"/>
    <n v="0"/>
    <n v="25"/>
    <n v="25"/>
    <n v="0"/>
    <n v="0"/>
    <x v="24"/>
  </r>
  <r>
    <n v="5447"/>
    <n v="5447"/>
    <n v="0"/>
    <n v="0"/>
    <n v="5447"/>
    <n v="5447"/>
    <n v="0"/>
    <n v="0"/>
    <n v="0"/>
    <n v="0"/>
    <n v="0"/>
    <n v="0"/>
    <x v="7"/>
  </r>
  <r>
    <n v="64"/>
    <n v="64"/>
    <n v="0"/>
    <n v="0"/>
    <n v="0"/>
    <n v="0"/>
    <n v="0"/>
    <n v="0"/>
    <n v="0"/>
    <n v="0"/>
    <n v="0"/>
    <n v="0"/>
    <x v="9"/>
  </r>
  <r>
    <n v="91"/>
    <n v="91"/>
    <n v="0"/>
    <n v="0"/>
    <n v="0"/>
    <n v="0"/>
    <n v="0"/>
    <n v="0"/>
    <n v="91"/>
    <n v="91"/>
    <n v="0"/>
    <n v="0"/>
    <x v="49"/>
  </r>
  <r>
    <n v="68"/>
    <n v="68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55"/>
  </r>
  <r>
    <n v="620"/>
    <n v="620"/>
    <n v="0"/>
    <n v="0"/>
    <n v="0"/>
    <n v="0"/>
    <n v="0"/>
    <n v="0"/>
    <n v="0"/>
    <n v="0"/>
    <n v="0"/>
    <n v="0"/>
    <x v="25"/>
  </r>
  <r>
    <n v="14085"/>
    <n v="14085"/>
    <n v="0"/>
    <n v="0"/>
    <n v="0"/>
    <n v="0"/>
    <n v="0"/>
    <n v="0"/>
    <n v="14085"/>
    <n v="14085"/>
    <n v="0"/>
    <n v="0"/>
    <x v="32"/>
  </r>
  <r>
    <n v="7"/>
    <n v="7"/>
    <n v="0"/>
    <n v="0"/>
    <n v="0"/>
    <n v="0"/>
    <n v="0"/>
    <n v="0"/>
    <n v="0"/>
    <n v="0"/>
    <n v="0"/>
    <n v="0"/>
    <x v="9"/>
  </r>
  <r>
    <n v="20"/>
    <n v="20"/>
    <n v="0"/>
    <n v="0"/>
    <n v="20"/>
    <n v="20"/>
    <n v="0"/>
    <n v="0"/>
    <n v="0"/>
    <n v="0"/>
    <n v="0"/>
    <n v="0"/>
    <x v="45"/>
  </r>
  <r>
    <n v="454"/>
    <n v="454"/>
    <n v="0"/>
    <n v="0"/>
    <n v="0"/>
    <n v="0"/>
    <n v="0"/>
    <n v="0"/>
    <n v="0"/>
    <n v="0"/>
    <n v="0"/>
    <n v="0"/>
    <x v="24"/>
  </r>
  <r>
    <n v="692"/>
    <n v="0"/>
    <n v="0"/>
    <n v="692"/>
    <n v="0"/>
    <n v="0"/>
    <n v="0"/>
    <n v="0"/>
    <n v="0"/>
    <n v="0"/>
    <n v="0"/>
    <n v="0"/>
    <x v="8"/>
  </r>
  <r>
    <n v="4473"/>
    <n v="0"/>
    <n v="4473"/>
    <n v="0"/>
    <n v="0"/>
    <n v="0"/>
    <n v="0"/>
    <n v="0"/>
    <n v="0"/>
    <n v="0"/>
    <n v="0"/>
    <n v="0"/>
    <x v="53"/>
  </r>
  <r>
    <n v="4265"/>
    <n v="4265"/>
    <n v="0"/>
    <n v="0"/>
    <n v="0"/>
    <n v="0"/>
    <n v="0"/>
    <n v="0"/>
    <n v="4265"/>
    <n v="4265"/>
    <n v="0"/>
    <n v="0"/>
    <x v="30"/>
  </r>
  <r>
    <n v="1"/>
    <n v="1"/>
    <n v="0"/>
    <n v="0"/>
    <n v="0"/>
    <n v="0"/>
    <n v="0"/>
    <n v="0"/>
    <n v="0"/>
    <n v="0"/>
    <n v="0"/>
    <n v="0"/>
    <x v="36"/>
  </r>
  <r>
    <n v="48"/>
    <n v="48"/>
    <n v="0"/>
    <n v="0"/>
    <n v="0"/>
    <n v="0"/>
    <n v="0"/>
    <n v="0"/>
    <n v="48"/>
    <n v="48"/>
    <n v="0"/>
    <n v="0"/>
    <x v="51"/>
  </r>
  <r>
    <n v="1723"/>
    <n v="0"/>
    <n v="1723"/>
    <n v="0"/>
    <n v="0"/>
    <n v="0"/>
    <n v="0"/>
    <n v="0"/>
    <n v="0"/>
    <n v="0"/>
    <n v="0"/>
    <n v="0"/>
    <x v="54"/>
  </r>
  <r>
    <n v="364"/>
    <n v="364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23"/>
  </r>
  <r>
    <n v="251"/>
    <n v="251"/>
    <n v="0"/>
    <n v="0"/>
    <n v="0"/>
    <n v="0"/>
    <n v="0"/>
    <n v="0"/>
    <n v="0"/>
    <n v="0"/>
    <n v="0"/>
    <n v="0"/>
    <x v="21"/>
  </r>
  <r>
    <n v="528"/>
    <n v="0"/>
    <n v="528"/>
    <n v="0"/>
    <n v="0"/>
    <n v="0"/>
    <n v="0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49"/>
  </r>
  <r>
    <n v="48"/>
    <n v="48"/>
    <n v="0"/>
    <n v="0"/>
    <n v="0"/>
    <n v="0"/>
    <n v="0"/>
    <n v="0"/>
    <n v="0"/>
    <n v="0"/>
    <n v="0"/>
    <n v="0"/>
    <x v="15"/>
  </r>
  <r>
    <n v="20"/>
    <n v="20"/>
    <n v="0"/>
    <n v="0"/>
    <n v="20"/>
    <n v="20"/>
    <n v="0"/>
    <n v="0"/>
    <n v="0"/>
    <n v="0"/>
    <n v="0"/>
    <n v="0"/>
    <x v="20"/>
  </r>
  <r>
    <n v="82"/>
    <n v="82"/>
    <n v="0"/>
    <n v="0"/>
    <n v="0"/>
    <n v="0"/>
    <n v="0"/>
    <n v="0"/>
    <n v="0"/>
    <n v="0"/>
    <n v="0"/>
    <n v="0"/>
    <x v="8"/>
  </r>
  <r>
    <n v="3"/>
    <n v="3"/>
    <n v="0"/>
    <n v="0"/>
    <n v="3"/>
    <n v="3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38"/>
  </r>
  <r>
    <n v="298"/>
    <n v="0"/>
    <n v="298"/>
    <n v="0"/>
    <n v="0"/>
    <n v="0"/>
    <n v="0"/>
    <n v="0"/>
    <n v="0"/>
    <n v="0"/>
    <n v="0"/>
    <n v="0"/>
    <x v="52"/>
  </r>
  <r>
    <n v="2639"/>
    <n v="2639"/>
    <n v="0"/>
    <n v="0"/>
    <n v="0"/>
    <n v="0"/>
    <n v="0"/>
    <n v="0"/>
    <n v="2639"/>
    <n v="2639"/>
    <n v="0"/>
    <n v="0"/>
    <x v="50"/>
  </r>
  <r>
    <n v="130"/>
    <n v="130"/>
    <n v="0"/>
    <n v="0"/>
    <n v="0"/>
    <n v="0"/>
    <n v="0"/>
    <n v="0"/>
    <n v="130"/>
    <n v="130"/>
    <n v="0"/>
    <n v="0"/>
    <x v="54"/>
  </r>
  <r>
    <n v="9924"/>
    <n v="0"/>
    <n v="9924"/>
    <n v="0"/>
    <n v="0"/>
    <n v="0"/>
    <n v="0"/>
    <n v="0"/>
    <n v="0"/>
    <n v="0"/>
    <n v="0"/>
    <n v="0"/>
    <x v="30"/>
  </r>
  <r>
    <n v="25904"/>
    <n v="25904"/>
    <n v="0"/>
    <n v="0"/>
    <n v="0"/>
    <n v="0"/>
    <n v="0"/>
    <n v="0"/>
    <n v="0"/>
    <n v="0"/>
    <n v="0"/>
    <n v="0"/>
    <x v="2"/>
  </r>
  <r>
    <n v="4204"/>
    <n v="4204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3"/>
    <n v="3"/>
    <n v="0"/>
    <n v="0"/>
    <x v="49"/>
  </r>
  <r>
    <n v="594"/>
    <n v="594"/>
    <n v="0"/>
    <n v="0"/>
    <n v="0"/>
    <n v="0"/>
    <n v="0"/>
    <n v="0"/>
    <n v="594"/>
    <n v="594"/>
    <n v="0"/>
    <n v="0"/>
    <x v="17"/>
  </r>
  <r>
    <n v="11607"/>
    <n v="11607"/>
    <n v="0"/>
    <n v="0"/>
    <n v="0"/>
    <n v="0"/>
    <n v="0"/>
    <n v="0"/>
    <n v="11607"/>
    <n v="11607"/>
    <n v="0"/>
    <n v="0"/>
    <x v="8"/>
  </r>
  <r>
    <n v="136"/>
    <n v="136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3"/>
  </r>
  <r>
    <n v="4059"/>
    <n v="0"/>
    <n v="4059"/>
    <n v="0"/>
    <n v="0"/>
    <n v="0"/>
    <n v="0"/>
    <n v="0"/>
    <n v="0"/>
    <n v="0"/>
    <n v="0"/>
    <n v="0"/>
    <x v="53"/>
  </r>
  <r>
    <n v="16580"/>
    <n v="16580"/>
    <n v="0"/>
    <n v="0"/>
    <n v="0"/>
    <n v="0"/>
    <n v="0"/>
    <n v="0"/>
    <n v="0"/>
    <n v="0"/>
    <n v="0"/>
    <n v="0"/>
    <x v="13"/>
  </r>
  <r>
    <n v="85"/>
    <n v="85"/>
    <n v="0"/>
    <n v="0"/>
    <n v="0"/>
    <n v="0"/>
    <n v="0"/>
    <n v="0"/>
    <n v="0"/>
    <n v="0"/>
    <n v="0"/>
    <n v="0"/>
    <x v="38"/>
  </r>
  <r>
    <n v="184"/>
    <n v="184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0"/>
  </r>
  <r>
    <n v="327"/>
    <n v="327"/>
    <n v="0"/>
    <n v="0"/>
    <n v="0"/>
    <n v="0"/>
    <n v="0"/>
    <n v="0"/>
    <n v="0"/>
    <n v="0"/>
    <n v="0"/>
    <n v="0"/>
    <x v="43"/>
  </r>
  <r>
    <n v="42"/>
    <n v="42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37"/>
  </r>
  <r>
    <n v="892"/>
    <n v="892"/>
    <n v="0"/>
    <n v="0"/>
    <n v="892"/>
    <n v="892"/>
    <n v="0"/>
    <n v="0"/>
    <n v="0"/>
    <n v="0"/>
    <n v="0"/>
    <n v="0"/>
    <x v="18"/>
  </r>
  <r>
    <n v="1585"/>
    <n v="1585"/>
    <n v="0"/>
    <n v="0"/>
    <n v="0"/>
    <n v="0"/>
    <n v="0"/>
    <n v="0"/>
    <n v="1585"/>
    <n v="1585"/>
    <n v="0"/>
    <n v="0"/>
    <x v="1"/>
  </r>
  <r>
    <n v="1028"/>
    <n v="1028"/>
    <n v="0"/>
    <n v="0"/>
    <n v="1028"/>
    <n v="1028"/>
    <n v="0"/>
    <n v="0"/>
    <n v="0"/>
    <n v="0"/>
    <n v="0"/>
    <n v="0"/>
    <x v="63"/>
  </r>
  <r>
    <n v="83"/>
    <n v="83"/>
    <n v="0"/>
    <n v="0"/>
    <n v="0"/>
    <n v="0"/>
    <n v="0"/>
    <n v="0"/>
    <n v="0"/>
    <n v="0"/>
    <n v="0"/>
    <n v="0"/>
    <x v="49"/>
  </r>
  <r>
    <n v="17118"/>
    <n v="0"/>
    <n v="17118"/>
    <n v="0"/>
    <n v="0"/>
    <n v="0"/>
    <n v="0"/>
    <n v="0"/>
    <n v="17118"/>
    <n v="0"/>
    <n v="17118"/>
    <n v="0"/>
    <x v="32"/>
  </r>
  <r>
    <n v="270"/>
    <n v="270"/>
    <n v="0"/>
    <n v="0"/>
    <n v="0"/>
    <n v="0"/>
    <n v="0"/>
    <n v="0"/>
    <n v="0"/>
    <n v="0"/>
    <n v="0"/>
    <n v="0"/>
    <x v="47"/>
  </r>
  <r>
    <n v="3484"/>
    <n v="3484"/>
    <n v="0"/>
    <n v="0"/>
    <n v="0"/>
    <n v="0"/>
    <n v="0"/>
    <n v="0"/>
    <n v="0"/>
    <n v="0"/>
    <n v="0"/>
    <n v="0"/>
    <x v="1"/>
  </r>
  <r>
    <n v="2915"/>
    <n v="2915"/>
    <n v="0"/>
    <n v="0"/>
    <n v="0"/>
    <n v="0"/>
    <n v="0"/>
    <n v="0"/>
    <n v="0"/>
    <n v="0"/>
    <n v="0"/>
    <n v="0"/>
    <x v="29"/>
  </r>
  <r>
    <n v="208"/>
    <n v="208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2"/>
  </r>
  <r>
    <n v="5153"/>
    <n v="5153"/>
    <n v="0"/>
    <n v="0"/>
    <n v="0"/>
    <n v="0"/>
    <n v="0"/>
    <n v="0"/>
    <n v="0"/>
    <n v="0"/>
    <n v="0"/>
    <n v="0"/>
    <x v="29"/>
  </r>
  <r>
    <n v="3041"/>
    <n v="3041"/>
    <n v="0"/>
    <n v="0"/>
    <n v="3041"/>
    <n v="3041"/>
    <n v="0"/>
    <n v="0"/>
    <n v="0"/>
    <n v="0"/>
    <n v="0"/>
    <n v="0"/>
    <x v="58"/>
  </r>
  <r>
    <n v="574"/>
    <n v="574"/>
    <n v="0"/>
    <n v="0"/>
    <n v="574"/>
    <n v="574"/>
    <n v="0"/>
    <n v="0"/>
    <n v="0"/>
    <n v="0"/>
    <n v="0"/>
    <n v="0"/>
    <x v="42"/>
  </r>
  <r>
    <n v="647"/>
    <n v="0"/>
    <n v="647"/>
    <n v="0"/>
    <n v="0"/>
    <n v="0"/>
    <n v="0"/>
    <n v="0"/>
    <n v="0"/>
    <n v="0"/>
    <n v="0"/>
    <n v="0"/>
    <x v="64"/>
  </r>
  <r>
    <n v="1495"/>
    <n v="1495"/>
    <n v="0"/>
    <n v="0"/>
    <n v="0"/>
    <n v="0"/>
    <n v="0"/>
    <n v="0"/>
    <n v="0"/>
    <n v="0"/>
    <n v="0"/>
    <n v="0"/>
    <x v="29"/>
  </r>
  <r>
    <n v="1222"/>
    <n v="1222"/>
    <n v="0"/>
    <n v="0"/>
    <n v="0"/>
    <n v="0"/>
    <n v="0"/>
    <n v="0"/>
    <n v="1222"/>
    <n v="1222"/>
    <n v="0"/>
    <n v="0"/>
    <x v="54"/>
  </r>
  <r>
    <n v="22"/>
    <n v="22"/>
    <n v="0"/>
    <n v="0"/>
    <n v="0"/>
    <n v="0"/>
    <n v="0"/>
    <n v="0"/>
    <n v="0"/>
    <n v="0"/>
    <n v="0"/>
    <n v="0"/>
    <x v="42"/>
  </r>
  <r>
    <n v="1308"/>
    <n v="1308"/>
    <n v="0"/>
    <n v="0"/>
    <n v="0"/>
    <n v="0"/>
    <n v="0"/>
    <n v="0"/>
    <n v="0"/>
    <n v="0"/>
    <n v="0"/>
    <n v="0"/>
    <x v="29"/>
  </r>
  <r>
    <n v="10"/>
    <n v="10"/>
    <n v="0"/>
    <n v="0"/>
    <n v="10"/>
    <n v="10"/>
    <n v="0"/>
    <n v="0"/>
    <n v="0"/>
    <n v="0"/>
    <n v="0"/>
    <n v="0"/>
    <x v="56"/>
  </r>
  <r>
    <n v="853"/>
    <n v="853"/>
    <n v="0"/>
    <n v="0"/>
    <n v="0"/>
    <n v="0"/>
    <n v="0"/>
    <n v="0"/>
    <n v="0"/>
    <n v="0"/>
    <n v="0"/>
    <n v="0"/>
    <x v="9"/>
  </r>
  <r>
    <n v="816"/>
    <n v="0"/>
    <n v="816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12"/>
    <n v="12"/>
    <n v="0"/>
    <n v="0"/>
    <x v="14"/>
  </r>
  <r>
    <n v="4"/>
    <n v="4"/>
    <n v="0"/>
    <n v="0"/>
    <n v="0"/>
    <n v="0"/>
    <n v="0"/>
    <n v="0"/>
    <n v="0"/>
    <n v="0"/>
    <n v="0"/>
    <n v="0"/>
    <x v="11"/>
  </r>
  <r>
    <n v="251"/>
    <n v="251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34"/>
  </r>
  <r>
    <n v="855"/>
    <n v="855"/>
    <n v="0"/>
    <n v="0"/>
    <n v="0"/>
    <n v="0"/>
    <n v="0"/>
    <n v="0"/>
    <n v="0"/>
    <n v="0"/>
    <n v="0"/>
    <n v="0"/>
    <x v="34"/>
  </r>
  <r>
    <n v="39"/>
    <n v="39"/>
    <n v="0"/>
    <n v="0"/>
    <n v="0"/>
    <n v="0"/>
    <n v="0"/>
    <n v="0"/>
    <n v="0"/>
    <n v="0"/>
    <n v="0"/>
    <n v="0"/>
    <x v="27"/>
  </r>
  <r>
    <n v="32"/>
    <n v="32"/>
    <n v="0"/>
    <n v="0"/>
    <n v="32"/>
    <n v="32"/>
    <n v="0"/>
    <n v="0"/>
    <n v="0"/>
    <n v="0"/>
    <n v="0"/>
    <n v="0"/>
    <x v="26"/>
  </r>
  <r>
    <n v="15723"/>
    <n v="15723"/>
    <n v="0"/>
    <n v="0"/>
    <n v="0"/>
    <n v="0"/>
    <n v="0"/>
    <n v="0"/>
    <n v="0"/>
    <n v="0"/>
    <n v="0"/>
    <n v="0"/>
    <x v="50"/>
  </r>
  <r>
    <n v="376"/>
    <n v="376"/>
    <n v="0"/>
    <n v="0"/>
    <n v="0"/>
    <n v="0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10"/>
  </r>
  <r>
    <n v="6550"/>
    <n v="6550"/>
    <n v="0"/>
    <n v="0"/>
    <n v="0"/>
    <n v="0"/>
    <n v="0"/>
    <n v="0"/>
    <n v="0"/>
    <n v="0"/>
    <n v="0"/>
    <n v="0"/>
    <x v="38"/>
  </r>
  <r>
    <n v="7727"/>
    <n v="7727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45"/>
  </r>
  <r>
    <n v="15"/>
    <n v="15"/>
    <n v="0"/>
    <n v="0"/>
    <n v="15"/>
    <n v="15"/>
    <n v="0"/>
    <n v="0"/>
    <n v="0"/>
    <n v="0"/>
    <n v="0"/>
    <n v="0"/>
    <x v="53"/>
  </r>
  <r>
    <n v="35"/>
    <n v="35"/>
    <n v="0"/>
    <n v="0"/>
    <n v="0"/>
    <n v="0"/>
    <n v="0"/>
    <n v="0"/>
    <n v="0"/>
    <n v="0"/>
    <n v="0"/>
    <n v="0"/>
    <x v="22"/>
  </r>
  <r>
    <n v="101"/>
    <n v="101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7"/>
  </r>
  <r>
    <n v="5034"/>
    <n v="5034"/>
    <n v="0"/>
    <n v="0"/>
    <n v="0"/>
    <n v="0"/>
    <n v="0"/>
    <n v="0"/>
    <n v="0"/>
    <n v="0"/>
    <n v="0"/>
    <n v="0"/>
    <x v="12"/>
  </r>
  <r>
    <n v="24"/>
    <n v="24"/>
    <n v="0"/>
    <n v="0"/>
    <n v="24"/>
    <n v="24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60"/>
  </r>
  <r>
    <n v="1096"/>
    <n v="1096"/>
    <n v="0"/>
    <n v="0"/>
    <n v="1096"/>
    <n v="1096"/>
    <n v="0"/>
    <n v="0"/>
    <n v="0"/>
    <n v="0"/>
    <n v="0"/>
    <n v="0"/>
    <x v="6"/>
  </r>
  <r>
    <n v="40"/>
    <n v="40"/>
    <n v="0"/>
    <n v="0"/>
    <n v="0"/>
    <n v="0"/>
    <n v="0"/>
    <n v="0"/>
    <n v="40"/>
    <n v="40"/>
    <n v="0"/>
    <n v="0"/>
    <x v="40"/>
  </r>
  <r>
    <n v="3714"/>
    <n v="3714"/>
    <n v="0"/>
    <n v="0"/>
    <n v="3714"/>
    <n v="3714"/>
    <n v="0"/>
    <n v="0"/>
    <n v="0"/>
    <n v="0"/>
    <n v="0"/>
    <n v="0"/>
    <x v="12"/>
  </r>
  <r>
    <n v="116"/>
    <n v="116"/>
    <n v="0"/>
    <n v="0"/>
    <n v="116"/>
    <n v="116"/>
    <n v="0"/>
    <n v="0"/>
    <n v="0"/>
    <n v="0"/>
    <n v="0"/>
    <n v="0"/>
    <x v="19"/>
  </r>
  <r>
    <n v="44"/>
    <n v="44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0"/>
  </r>
  <r>
    <n v="18082"/>
    <n v="18082"/>
    <n v="0"/>
    <n v="0"/>
    <n v="0"/>
    <n v="0"/>
    <n v="0"/>
    <n v="0"/>
    <n v="18082"/>
    <n v="18082"/>
    <n v="0"/>
    <n v="0"/>
    <x v="63"/>
  </r>
  <r>
    <n v="322"/>
    <n v="322"/>
    <n v="0"/>
    <n v="0"/>
    <n v="0"/>
    <n v="0"/>
    <n v="0"/>
    <n v="0"/>
    <n v="0"/>
    <n v="0"/>
    <n v="0"/>
    <n v="0"/>
    <x v="60"/>
  </r>
  <r>
    <n v="28"/>
    <n v="28"/>
    <n v="0"/>
    <n v="0"/>
    <n v="0"/>
    <n v="0"/>
    <n v="0"/>
    <n v="0"/>
    <n v="28"/>
    <n v="28"/>
    <n v="0"/>
    <n v="0"/>
    <x v="37"/>
  </r>
  <r>
    <n v="292"/>
    <n v="292"/>
    <n v="0"/>
    <n v="0"/>
    <n v="292"/>
    <n v="292"/>
    <n v="0"/>
    <n v="0"/>
    <n v="0"/>
    <n v="0"/>
    <n v="0"/>
    <n v="0"/>
    <x v="46"/>
  </r>
  <r>
    <n v="8"/>
    <n v="8"/>
    <n v="0"/>
    <n v="0"/>
    <n v="0"/>
    <n v="0"/>
    <n v="0"/>
    <n v="0"/>
    <n v="8"/>
    <n v="8"/>
    <n v="0"/>
    <n v="0"/>
    <x v="4"/>
  </r>
  <r>
    <n v="217"/>
    <n v="217"/>
    <n v="0"/>
    <n v="0"/>
    <n v="0"/>
    <n v="0"/>
    <n v="0"/>
    <n v="0"/>
    <n v="0"/>
    <n v="0"/>
    <n v="0"/>
    <n v="0"/>
    <x v="45"/>
  </r>
  <r>
    <n v="132"/>
    <n v="132"/>
    <n v="0"/>
    <n v="0"/>
    <n v="0"/>
    <n v="0"/>
    <n v="0"/>
    <n v="0"/>
    <n v="0"/>
    <n v="0"/>
    <n v="0"/>
    <n v="0"/>
    <x v="43"/>
  </r>
  <r>
    <n v="2576"/>
    <n v="2576"/>
    <n v="0"/>
    <n v="0"/>
    <n v="0"/>
    <n v="0"/>
    <n v="0"/>
    <n v="0"/>
    <n v="0"/>
    <n v="0"/>
    <n v="0"/>
    <n v="0"/>
    <x v="2"/>
  </r>
  <r>
    <n v="358"/>
    <n v="358"/>
    <n v="0"/>
    <n v="0"/>
    <n v="358"/>
    <n v="358"/>
    <n v="0"/>
    <n v="0"/>
    <n v="0"/>
    <n v="0"/>
    <n v="0"/>
    <n v="0"/>
    <x v="40"/>
  </r>
  <r>
    <n v="5351"/>
    <n v="0"/>
    <n v="5351"/>
    <n v="0"/>
    <n v="0"/>
    <n v="0"/>
    <n v="0"/>
    <n v="0"/>
    <n v="0"/>
    <n v="0"/>
    <n v="0"/>
    <n v="0"/>
    <x v="41"/>
  </r>
  <r>
    <n v="27527"/>
    <n v="0"/>
    <n v="27527"/>
    <n v="0"/>
    <n v="0"/>
    <n v="0"/>
    <n v="0"/>
    <n v="0"/>
    <n v="27527"/>
    <n v="0"/>
    <n v="27527"/>
    <n v="0"/>
    <x v="15"/>
  </r>
  <r>
    <n v="12493"/>
    <n v="0"/>
    <n v="12493"/>
    <n v="0"/>
    <n v="0"/>
    <n v="0"/>
    <n v="0"/>
    <n v="0"/>
    <n v="0"/>
    <n v="0"/>
    <n v="0"/>
    <n v="0"/>
    <x v="12"/>
  </r>
  <r>
    <n v="973"/>
    <n v="973"/>
    <n v="0"/>
    <n v="0"/>
    <n v="0"/>
    <n v="0"/>
    <n v="0"/>
    <n v="0"/>
    <n v="0"/>
    <n v="0"/>
    <n v="0"/>
    <n v="0"/>
    <x v="13"/>
  </r>
  <r>
    <n v="253"/>
    <n v="253"/>
    <n v="0"/>
    <n v="0"/>
    <n v="0"/>
    <n v="0"/>
    <n v="0"/>
    <n v="0"/>
    <n v="0"/>
    <n v="0"/>
    <n v="0"/>
    <n v="0"/>
    <x v="53"/>
  </r>
  <r>
    <n v="351"/>
    <n v="351"/>
    <n v="0"/>
    <n v="0"/>
    <n v="0"/>
    <n v="0"/>
    <n v="0"/>
    <n v="0"/>
    <n v="0"/>
    <n v="0"/>
    <n v="0"/>
    <n v="0"/>
    <x v="28"/>
  </r>
  <r>
    <n v="2951"/>
    <n v="2951"/>
    <n v="0"/>
    <n v="0"/>
    <n v="0"/>
    <n v="0"/>
    <n v="0"/>
    <n v="0"/>
    <n v="2951"/>
    <n v="2951"/>
    <n v="0"/>
    <n v="0"/>
    <x v="50"/>
  </r>
  <r>
    <n v="17"/>
    <n v="17"/>
    <n v="0"/>
    <n v="0"/>
    <n v="0"/>
    <n v="0"/>
    <n v="0"/>
    <n v="0"/>
    <n v="0"/>
    <n v="0"/>
    <n v="0"/>
    <n v="0"/>
    <x v="30"/>
  </r>
  <r>
    <n v="26"/>
    <n v="26"/>
    <n v="0"/>
    <n v="0"/>
    <n v="0"/>
    <n v="0"/>
    <n v="0"/>
    <n v="0"/>
    <n v="0"/>
    <n v="0"/>
    <n v="0"/>
    <n v="0"/>
    <x v="29"/>
  </r>
  <r>
    <n v="498"/>
    <n v="0"/>
    <n v="498"/>
    <n v="0"/>
    <n v="0"/>
    <n v="0"/>
    <n v="0"/>
    <n v="0"/>
    <n v="498"/>
    <n v="0"/>
    <n v="498"/>
    <n v="0"/>
    <x v="11"/>
  </r>
  <r>
    <n v="50"/>
    <n v="50"/>
    <n v="0"/>
    <n v="0"/>
    <n v="0"/>
    <n v="0"/>
    <n v="0"/>
    <n v="0"/>
    <n v="0"/>
    <n v="0"/>
    <n v="0"/>
    <n v="0"/>
    <x v="39"/>
  </r>
  <r>
    <n v="176"/>
    <n v="176"/>
    <n v="0"/>
    <n v="0"/>
    <n v="0"/>
    <n v="0"/>
    <n v="0"/>
    <n v="0"/>
    <n v="176"/>
    <n v="176"/>
    <n v="0"/>
    <n v="0"/>
    <x v="5"/>
  </r>
  <r>
    <n v="175"/>
    <n v="175"/>
    <n v="0"/>
    <n v="0"/>
    <n v="0"/>
    <n v="0"/>
    <n v="0"/>
    <n v="0"/>
    <n v="175"/>
    <n v="175"/>
    <n v="0"/>
    <n v="0"/>
    <x v="3"/>
  </r>
  <r>
    <n v="7"/>
    <n v="7"/>
    <n v="0"/>
    <n v="0"/>
    <n v="0"/>
    <n v="0"/>
    <n v="0"/>
    <n v="0"/>
    <n v="0"/>
    <n v="0"/>
    <n v="0"/>
    <n v="0"/>
    <x v="20"/>
  </r>
  <r>
    <n v="48"/>
    <n v="48"/>
    <n v="0"/>
    <n v="0"/>
    <n v="0"/>
    <n v="0"/>
    <n v="0"/>
    <n v="0"/>
    <n v="0"/>
    <n v="0"/>
    <n v="0"/>
    <n v="0"/>
    <x v="10"/>
  </r>
  <r>
    <n v="83"/>
    <n v="83"/>
    <n v="0"/>
    <n v="0"/>
    <n v="83"/>
    <n v="83"/>
    <n v="0"/>
    <n v="0"/>
    <n v="0"/>
    <n v="0"/>
    <n v="0"/>
    <n v="0"/>
    <x v="55"/>
  </r>
  <r>
    <n v="497"/>
    <n v="497"/>
    <n v="0"/>
    <n v="0"/>
    <n v="0"/>
    <n v="0"/>
    <n v="0"/>
    <n v="0"/>
    <n v="0"/>
    <n v="0"/>
    <n v="0"/>
    <n v="0"/>
    <x v="0"/>
  </r>
  <r>
    <n v="69"/>
    <n v="69"/>
    <n v="0"/>
    <n v="0"/>
    <n v="0"/>
    <n v="0"/>
    <n v="0"/>
    <n v="0"/>
    <n v="0"/>
    <n v="0"/>
    <n v="0"/>
    <n v="0"/>
    <x v="37"/>
  </r>
  <r>
    <n v="246"/>
    <n v="246"/>
    <n v="0"/>
    <n v="0"/>
    <n v="0"/>
    <n v="0"/>
    <n v="0"/>
    <n v="0"/>
    <n v="0"/>
    <n v="0"/>
    <n v="0"/>
    <n v="0"/>
    <x v="49"/>
  </r>
  <r>
    <n v="206"/>
    <n v="206"/>
    <n v="0"/>
    <n v="0"/>
    <n v="0"/>
    <n v="0"/>
    <n v="0"/>
    <n v="0"/>
    <n v="0"/>
    <n v="0"/>
    <n v="0"/>
    <n v="0"/>
    <x v="37"/>
  </r>
  <r>
    <n v="470"/>
    <n v="470"/>
    <n v="0"/>
    <n v="0"/>
    <n v="0"/>
    <n v="0"/>
    <n v="0"/>
    <n v="0"/>
    <n v="0"/>
    <n v="0"/>
    <n v="0"/>
    <n v="0"/>
    <x v="45"/>
  </r>
  <r>
    <n v="427"/>
    <n v="427"/>
    <n v="0"/>
    <n v="0"/>
    <n v="0"/>
    <n v="0"/>
    <n v="0"/>
    <n v="0"/>
    <n v="0"/>
    <n v="0"/>
    <n v="0"/>
    <n v="0"/>
    <x v="13"/>
  </r>
  <r>
    <n v="3163"/>
    <n v="3163"/>
    <n v="0"/>
    <n v="0"/>
    <n v="0"/>
    <n v="0"/>
    <n v="0"/>
    <n v="0"/>
    <n v="3163"/>
    <n v="3163"/>
    <n v="0"/>
    <n v="0"/>
    <x v="30"/>
  </r>
  <r>
    <n v="1"/>
    <n v="1"/>
    <n v="0"/>
    <n v="0"/>
    <n v="0"/>
    <n v="0"/>
    <n v="0"/>
    <n v="0"/>
    <n v="1"/>
    <n v="1"/>
    <n v="0"/>
    <n v="0"/>
    <x v="28"/>
  </r>
  <r>
    <n v="578"/>
    <n v="578"/>
    <n v="0"/>
    <n v="0"/>
    <n v="0"/>
    <n v="0"/>
    <n v="0"/>
    <n v="0"/>
    <n v="0"/>
    <n v="0"/>
    <n v="0"/>
    <n v="0"/>
    <x v="30"/>
  </r>
  <r>
    <n v="186"/>
    <n v="186"/>
    <n v="0"/>
    <n v="0"/>
    <n v="0"/>
    <n v="0"/>
    <n v="0"/>
    <n v="0"/>
    <n v="0"/>
    <n v="0"/>
    <n v="0"/>
    <n v="0"/>
    <x v="44"/>
  </r>
  <r>
    <n v="1"/>
    <n v="1"/>
    <n v="0"/>
    <n v="0"/>
    <n v="1"/>
    <n v="1"/>
    <n v="0"/>
    <n v="0"/>
    <n v="0"/>
    <n v="0"/>
    <n v="0"/>
    <n v="0"/>
    <x v="52"/>
  </r>
  <r>
    <n v="3137"/>
    <n v="0"/>
    <n v="3137"/>
    <n v="0"/>
    <n v="0"/>
    <n v="0"/>
    <n v="0"/>
    <n v="0"/>
    <n v="3137"/>
    <n v="0"/>
    <n v="3137"/>
    <n v="0"/>
    <x v="25"/>
  </r>
  <r>
    <n v="781"/>
    <n v="781"/>
    <n v="0"/>
    <n v="0"/>
    <n v="0"/>
    <n v="0"/>
    <n v="0"/>
    <n v="0"/>
    <n v="0"/>
    <n v="0"/>
    <n v="0"/>
    <n v="0"/>
    <x v="32"/>
  </r>
  <r>
    <n v="2864"/>
    <n v="2864"/>
    <n v="0"/>
    <n v="0"/>
    <n v="0"/>
    <n v="0"/>
    <n v="0"/>
    <n v="0"/>
    <n v="0"/>
    <n v="0"/>
    <n v="0"/>
    <n v="0"/>
    <x v="46"/>
  </r>
  <r>
    <n v="54"/>
    <n v="54"/>
    <n v="0"/>
    <n v="0"/>
    <n v="0"/>
    <n v="0"/>
    <n v="0"/>
    <n v="0"/>
    <n v="0"/>
    <n v="0"/>
    <n v="0"/>
    <n v="0"/>
    <x v="41"/>
  </r>
  <r>
    <n v="165"/>
    <n v="165"/>
    <n v="0"/>
    <n v="0"/>
    <n v="0"/>
    <n v="0"/>
    <n v="0"/>
    <n v="0"/>
    <n v="0"/>
    <n v="0"/>
    <n v="0"/>
    <n v="0"/>
    <x v="29"/>
  </r>
  <r>
    <n v="247"/>
    <n v="247"/>
    <n v="0"/>
    <n v="0"/>
    <n v="0"/>
    <n v="0"/>
    <n v="0"/>
    <n v="0"/>
    <n v="0"/>
    <n v="0"/>
    <n v="0"/>
    <n v="0"/>
    <x v="54"/>
  </r>
  <r>
    <n v="92"/>
    <n v="92"/>
    <n v="0"/>
    <n v="0"/>
    <n v="0"/>
    <n v="0"/>
    <n v="0"/>
    <n v="0"/>
    <n v="92"/>
    <n v="92"/>
    <n v="0"/>
    <n v="0"/>
    <x v="14"/>
  </r>
  <r>
    <n v="395"/>
    <n v="395"/>
    <n v="0"/>
    <n v="0"/>
    <n v="0"/>
    <n v="0"/>
    <n v="0"/>
    <n v="0"/>
    <n v="0"/>
    <n v="0"/>
    <n v="0"/>
    <n v="0"/>
    <x v="54"/>
  </r>
  <r>
    <n v="610"/>
    <n v="0"/>
    <n v="610"/>
    <n v="0"/>
    <n v="0"/>
    <n v="0"/>
    <n v="0"/>
    <n v="0"/>
    <n v="0"/>
    <n v="0"/>
    <n v="0"/>
    <n v="0"/>
    <x v="17"/>
  </r>
  <r>
    <n v="213"/>
    <n v="213"/>
    <n v="0"/>
    <n v="0"/>
    <n v="0"/>
    <n v="0"/>
    <n v="0"/>
    <n v="0"/>
    <n v="0"/>
    <n v="0"/>
    <n v="0"/>
    <n v="0"/>
    <x v="18"/>
  </r>
  <r>
    <n v="35"/>
    <n v="35"/>
    <n v="0"/>
    <n v="0"/>
    <n v="0"/>
    <n v="0"/>
    <n v="0"/>
    <n v="0"/>
    <n v="0"/>
    <n v="0"/>
    <n v="0"/>
    <n v="0"/>
    <x v="58"/>
  </r>
  <r>
    <n v="24"/>
    <n v="24"/>
    <n v="0"/>
    <n v="0"/>
    <n v="0"/>
    <n v="0"/>
    <n v="0"/>
    <n v="0"/>
    <n v="0"/>
    <n v="0"/>
    <n v="0"/>
    <n v="0"/>
    <x v="60"/>
  </r>
  <r>
    <n v="4148"/>
    <n v="0"/>
    <n v="4148"/>
    <n v="0"/>
    <n v="0"/>
    <n v="0"/>
    <n v="0"/>
    <n v="0"/>
    <n v="4148"/>
    <n v="0"/>
    <n v="4148"/>
    <n v="0"/>
    <x v="38"/>
  </r>
  <r>
    <n v="4042"/>
    <n v="4042"/>
    <n v="0"/>
    <n v="0"/>
    <n v="0"/>
    <n v="0"/>
    <n v="0"/>
    <n v="0"/>
    <n v="0"/>
    <n v="0"/>
    <n v="0"/>
    <n v="0"/>
    <x v="1"/>
  </r>
  <r>
    <n v="2313"/>
    <n v="2313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9"/>
  </r>
  <r>
    <n v="905"/>
    <n v="905"/>
    <n v="0"/>
    <n v="0"/>
    <n v="0"/>
    <n v="0"/>
    <n v="0"/>
    <n v="0"/>
    <n v="905"/>
    <n v="905"/>
    <n v="0"/>
    <n v="0"/>
    <x v="60"/>
  </r>
  <r>
    <n v="6532"/>
    <n v="6532"/>
    <n v="0"/>
    <n v="0"/>
    <n v="0"/>
    <n v="0"/>
    <n v="0"/>
    <n v="0"/>
    <n v="0"/>
    <n v="0"/>
    <n v="0"/>
    <n v="0"/>
    <x v="42"/>
  </r>
  <r>
    <n v="1691"/>
    <n v="1691"/>
    <n v="0"/>
    <n v="0"/>
    <n v="0"/>
    <n v="0"/>
    <n v="0"/>
    <n v="0"/>
    <n v="1691"/>
    <n v="1691"/>
    <n v="0"/>
    <n v="0"/>
    <x v="50"/>
  </r>
  <r>
    <n v="1735"/>
    <n v="0"/>
    <n v="1735"/>
    <n v="0"/>
    <n v="0"/>
    <n v="0"/>
    <n v="0"/>
    <n v="0"/>
    <n v="0"/>
    <n v="0"/>
    <n v="0"/>
    <n v="0"/>
    <x v="19"/>
  </r>
  <r>
    <n v="40"/>
    <n v="40"/>
    <n v="0"/>
    <n v="0"/>
    <n v="40"/>
    <n v="4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3"/>
  </r>
  <r>
    <n v="238"/>
    <n v="238"/>
    <n v="0"/>
    <n v="0"/>
    <n v="238"/>
    <n v="238"/>
    <n v="0"/>
    <n v="0"/>
    <n v="0"/>
    <n v="0"/>
    <n v="0"/>
    <n v="0"/>
    <x v="11"/>
  </r>
  <r>
    <n v="679"/>
    <n v="0"/>
    <n v="679"/>
    <n v="0"/>
    <n v="0"/>
    <n v="0"/>
    <n v="0"/>
    <n v="0"/>
    <n v="0"/>
    <n v="0"/>
    <n v="0"/>
    <n v="0"/>
    <x v="4"/>
  </r>
  <r>
    <n v="118"/>
    <n v="118"/>
    <n v="0"/>
    <n v="0"/>
    <n v="0"/>
    <n v="0"/>
    <n v="0"/>
    <n v="0"/>
    <n v="0"/>
    <n v="0"/>
    <n v="0"/>
    <n v="0"/>
    <x v="30"/>
  </r>
  <r>
    <n v="23"/>
    <n v="23"/>
    <n v="0"/>
    <n v="0"/>
    <n v="23"/>
    <n v="23"/>
    <n v="0"/>
    <n v="0"/>
    <n v="0"/>
    <n v="0"/>
    <n v="0"/>
    <n v="0"/>
    <x v="42"/>
  </r>
  <r>
    <n v="23"/>
    <n v="23"/>
    <n v="0"/>
    <n v="0"/>
    <n v="0"/>
    <n v="0"/>
    <n v="0"/>
    <n v="0"/>
    <n v="0"/>
    <n v="0"/>
    <n v="0"/>
    <n v="0"/>
    <x v="0"/>
  </r>
  <r>
    <n v="353"/>
    <n v="353"/>
    <n v="0"/>
    <n v="0"/>
    <n v="0"/>
    <n v="0"/>
    <n v="0"/>
    <n v="0"/>
    <n v="0"/>
    <n v="0"/>
    <n v="0"/>
    <n v="0"/>
    <x v="13"/>
  </r>
  <r>
    <n v="3238"/>
    <n v="3238"/>
    <n v="0"/>
    <n v="0"/>
    <n v="0"/>
    <n v="0"/>
    <n v="0"/>
    <n v="0"/>
    <n v="3238"/>
    <n v="3238"/>
    <n v="0"/>
    <n v="0"/>
    <x v="32"/>
  </r>
  <r>
    <n v="344"/>
    <n v="344"/>
    <n v="0"/>
    <n v="0"/>
    <n v="0"/>
    <n v="0"/>
    <n v="0"/>
    <n v="0"/>
    <n v="0"/>
    <n v="0"/>
    <n v="0"/>
    <n v="0"/>
    <x v="42"/>
  </r>
  <r>
    <n v="46"/>
    <n v="46"/>
    <n v="0"/>
    <n v="0"/>
    <n v="0"/>
    <n v="0"/>
    <n v="0"/>
    <n v="0"/>
    <n v="0"/>
    <n v="0"/>
    <n v="0"/>
    <n v="0"/>
    <x v="54"/>
  </r>
  <r>
    <n v="24"/>
    <n v="24"/>
    <n v="0"/>
    <n v="0"/>
    <n v="0"/>
    <n v="0"/>
    <n v="0"/>
    <n v="0"/>
    <n v="0"/>
    <n v="0"/>
    <n v="0"/>
    <n v="0"/>
    <x v="63"/>
  </r>
  <r>
    <n v="349"/>
    <n v="349"/>
    <n v="0"/>
    <n v="0"/>
    <n v="0"/>
    <n v="0"/>
    <n v="0"/>
    <n v="0"/>
    <n v="0"/>
    <n v="0"/>
    <n v="0"/>
    <n v="0"/>
    <x v="13"/>
  </r>
  <r>
    <n v="223"/>
    <n v="223"/>
    <n v="0"/>
    <n v="0"/>
    <n v="0"/>
    <n v="0"/>
    <n v="0"/>
    <n v="0"/>
    <n v="0"/>
    <n v="0"/>
    <n v="0"/>
    <n v="0"/>
    <x v="11"/>
  </r>
  <r>
    <n v="97"/>
    <n v="97"/>
    <n v="0"/>
    <n v="0"/>
    <n v="0"/>
    <n v="0"/>
    <n v="0"/>
    <n v="0"/>
    <n v="0"/>
    <n v="0"/>
    <n v="0"/>
    <n v="0"/>
    <x v="18"/>
  </r>
  <r>
    <n v="62"/>
    <n v="62"/>
    <n v="0"/>
    <n v="0"/>
    <n v="0"/>
    <n v="0"/>
    <n v="0"/>
    <n v="0"/>
    <n v="0"/>
    <n v="0"/>
    <n v="0"/>
    <n v="0"/>
    <x v="37"/>
  </r>
  <r>
    <n v="70"/>
    <n v="70"/>
    <n v="0"/>
    <n v="0"/>
    <n v="70"/>
    <n v="70"/>
    <n v="0"/>
    <n v="0"/>
    <n v="0"/>
    <n v="0"/>
    <n v="0"/>
    <n v="0"/>
    <x v="15"/>
  </r>
  <r>
    <n v="219"/>
    <n v="219"/>
    <n v="0"/>
    <n v="0"/>
    <n v="0"/>
    <n v="0"/>
    <n v="0"/>
    <n v="0"/>
    <n v="0"/>
    <n v="0"/>
    <n v="0"/>
    <n v="0"/>
    <x v="7"/>
  </r>
  <r>
    <n v="55"/>
    <n v="55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1"/>
    <n v="1"/>
    <n v="0"/>
    <n v="0"/>
    <x v="33"/>
  </r>
  <r>
    <n v="57"/>
    <n v="57"/>
    <n v="0"/>
    <n v="0"/>
    <n v="0"/>
    <n v="0"/>
    <n v="0"/>
    <n v="0"/>
    <n v="0"/>
    <n v="0"/>
    <n v="0"/>
    <n v="0"/>
    <x v="18"/>
  </r>
  <r>
    <n v="14122"/>
    <n v="14122"/>
    <n v="0"/>
    <n v="0"/>
    <n v="14122"/>
    <n v="14122"/>
    <n v="0"/>
    <n v="0"/>
    <n v="0"/>
    <n v="0"/>
    <n v="0"/>
    <n v="0"/>
    <x v="40"/>
  </r>
  <r>
    <n v="10"/>
    <n v="10"/>
    <n v="0"/>
    <n v="0"/>
    <n v="0"/>
    <n v="0"/>
    <n v="0"/>
    <n v="0"/>
    <n v="0"/>
    <n v="0"/>
    <n v="0"/>
    <n v="0"/>
    <x v="10"/>
  </r>
  <r>
    <n v="18586"/>
    <n v="18586"/>
    <n v="0"/>
    <n v="0"/>
    <n v="0"/>
    <n v="0"/>
    <n v="0"/>
    <n v="0"/>
    <n v="18586"/>
    <n v="18586"/>
    <n v="0"/>
    <n v="0"/>
    <x v="7"/>
  </r>
  <r>
    <n v="11111"/>
    <n v="11111"/>
    <n v="0"/>
    <n v="0"/>
    <n v="0"/>
    <n v="0"/>
    <n v="0"/>
    <n v="0"/>
    <n v="11111"/>
    <n v="11111"/>
    <n v="0"/>
    <n v="0"/>
    <x v="42"/>
  </r>
  <r>
    <n v="166"/>
    <n v="166"/>
    <n v="0"/>
    <n v="0"/>
    <n v="0"/>
    <n v="0"/>
    <n v="0"/>
    <n v="0"/>
    <n v="0"/>
    <n v="0"/>
    <n v="0"/>
    <n v="0"/>
    <x v="13"/>
  </r>
  <r>
    <n v="27"/>
    <n v="27"/>
    <n v="0"/>
    <n v="0"/>
    <n v="0"/>
    <n v="0"/>
    <n v="0"/>
    <n v="0"/>
    <n v="0"/>
    <n v="0"/>
    <n v="0"/>
    <n v="0"/>
    <x v="26"/>
  </r>
  <r>
    <n v="508"/>
    <n v="508"/>
    <n v="0"/>
    <n v="0"/>
    <n v="0"/>
    <n v="0"/>
    <n v="0"/>
    <n v="0"/>
    <n v="0"/>
    <n v="0"/>
    <n v="0"/>
    <n v="0"/>
    <x v="53"/>
  </r>
  <r>
    <n v="1613"/>
    <n v="0"/>
    <n v="1613"/>
    <n v="0"/>
    <n v="0"/>
    <n v="0"/>
    <n v="0"/>
    <n v="0"/>
    <n v="0"/>
    <n v="0"/>
    <n v="0"/>
    <n v="0"/>
    <x v="45"/>
  </r>
  <r>
    <n v="2705"/>
    <n v="2705"/>
    <n v="0"/>
    <n v="0"/>
    <n v="0"/>
    <n v="0"/>
    <n v="0"/>
    <n v="0"/>
    <n v="0"/>
    <n v="0"/>
    <n v="0"/>
    <n v="0"/>
    <x v="63"/>
  </r>
  <r>
    <n v="25"/>
    <n v="25"/>
    <n v="0"/>
    <n v="0"/>
    <n v="0"/>
    <n v="0"/>
    <n v="0"/>
    <n v="0"/>
    <n v="25"/>
    <n v="25"/>
    <n v="0"/>
    <n v="0"/>
    <x v="20"/>
  </r>
  <r>
    <n v="867"/>
    <n v="867"/>
    <n v="0"/>
    <n v="0"/>
    <n v="0"/>
    <n v="0"/>
    <n v="0"/>
    <n v="0"/>
    <n v="0"/>
    <n v="0"/>
    <n v="0"/>
    <n v="0"/>
    <x v="2"/>
  </r>
  <r>
    <n v="931"/>
    <n v="931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37"/>
  </r>
  <r>
    <n v="5077"/>
    <n v="5077"/>
    <n v="0"/>
    <n v="0"/>
    <n v="0"/>
    <n v="0"/>
    <n v="0"/>
    <n v="0"/>
    <n v="5077"/>
    <n v="5077"/>
    <n v="0"/>
    <n v="0"/>
    <x v="27"/>
  </r>
  <r>
    <n v="6167"/>
    <n v="6167"/>
    <n v="0"/>
    <n v="0"/>
    <n v="0"/>
    <n v="0"/>
    <n v="0"/>
    <n v="0"/>
    <n v="6167"/>
    <n v="6167"/>
    <n v="0"/>
    <n v="0"/>
    <x v="1"/>
  </r>
  <r>
    <n v="8"/>
    <n v="0"/>
    <n v="8"/>
    <n v="0"/>
    <n v="8"/>
    <n v="0"/>
    <n v="8"/>
    <n v="0"/>
    <n v="0"/>
    <n v="0"/>
    <n v="0"/>
    <n v="0"/>
    <x v="66"/>
  </r>
  <r>
    <n v="872"/>
    <n v="872"/>
    <n v="0"/>
    <n v="0"/>
    <n v="0"/>
    <n v="0"/>
    <n v="0"/>
    <n v="0"/>
    <n v="0"/>
    <n v="0"/>
    <n v="0"/>
    <n v="0"/>
    <x v="63"/>
  </r>
  <r>
    <n v="785"/>
    <n v="785"/>
    <n v="0"/>
    <n v="0"/>
    <n v="0"/>
    <n v="0"/>
    <n v="0"/>
    <n v="0"/>
    <n v="0"/>
    <n v="0"/>
    <n v="0"/>
    <n v="0"/>
    <x v="40"/>
  </r>
  <r>
    <n v="82"/>
    <n v="82"/>
    <n v="0"/>
    <n v="0"/>
    <n v="0"/>
    <n v="0"/>
    <n v="0"/>
    <n v="0"/>
    <n v="82"/>
    <n v="82"/>
    <n v="0"/>
    <n v="0"/>
    <x v="42"/>
  </r>
  <r>
    <n v="8672"/>
    <n v="8672"/>
    <n v="0"/>
    <n v="0"/>
    <n v="0"/>
    <n v="0"/>
    <n v="0"/>
    <n v="0"/>
    <n v="8672"/>
    <n v="8672"/>
    <n v="0"/>
    <n v="0"/>
    <x v="7"/>
  </r>
  <r>
    <n v="5"/>
    <n v="5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2"/>
    <n v="2"/>
    <n v="0"/>
    <n v="0"/>
    <x v="18"/>
  </r>
  <r>
    <n v="16367"/>
    <n v="0"/>
    <n v="16367"/>
    <n v="0"/>
    <n v="0"/>
    <n v="0"/>
    <n v="0"/>
    <n v="0"/>
    <n v="0"/>
    <n v="0"/>
    <n v="0"/>
    <n v="0"/>
    <x v="30"/>
  </r>
  <r>
    <n v="14"/>
    <n v="14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4"/>
    <n v="4"/>
    <n v="0"/>
    <n v="0"/>
    <x v="52"/>
  </r>
  <r>
    <n v="16"/>
    <n v="16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49"/>
  </r>
  <r>
    <n v="6837"/>
    <n v="6837"/>
    <n v="0"/>
    <n v="0"/>
    <n v="0"/>
    <n v="0"/>
    <n v="0"/>
    <n v="0"/>
    <n v="0"/>
    <n v="0"/>
    <n v="0"/>
    <n v="0"/>
    <x v="47"/>
  </r>
  <r>
    <n v="133"/>
    <n v="133"/>
    <n v="0"/>
    <n v="0"/>
    <n v="0"/>
    <n v="0"/>
    <n v="0"/>
    <n v="0"/>
    <n v="0"/>
    <n v="0"/>
    <n v="0"/>
    <n v="0"/>
    <x v="60"/>
  </r>
  <r>
    <n v="18"/>
    <n v="18"/>
    <n v="0"/>
    <n v="0"/>
    <n v="0"/>
    <n v="0"/>
    <n v="0"/>
    <n v="0"/>
    <n v="0"/>
    <n v="0"/>
    <n v="0"/>
    <n v="0"/>
    <x v="42"/>
  </r>
  <r>
    <n v="17872"/>
    <n v="0"/>
    <n v="17872"/>
    <n v="0"/>
    <n v="0"/>
    <n v="0"/>
    <n v="0"/>
    <n v="0"/>
    <n v="0"/>
    <n v="0"/>
    <n v="0"/>
    <n v="0"/>
    <x v="10"/>
  </r>
  <r>
    <n v="237"/>
    <n v="237"/>
    <n v="0"/>
    <n v="0"/>
    <n v="0"/>
    <n v="0"/>
    <n v="0"/>
    <n v="0"/>
    <n v="0"/>
    <n v="0"/>
    <n v="0"/>
    <n v="0"/>
    <x v="32"/>
  </r>
  <r>
    <n v="2455"/>
    <n v="2455"/>
    <n v="0"/>
    <n v="0"/>
    <n v="2455"/>
    <n v="2455"/>
    <n v="0"/>
    <n v="0"/>
    <n v="0"/>
    <n v="0"/>
    <n v="0"/>
    <n v="0"/>
    <x v="57"/>
  </r>
  <r>
    <n v="118"/>
    <n v="118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4"/>
    <n v="4"/>
    <n v="0"/>
    <n v="0"/>
    <x v="10"/>
  </r>
  <r>
    <n v="7556"/>
    <n v="0"/>
    <n v="7556"/>
    <n v="0"/>
    <n v="0"/>
    <n v="0"/>
    <n v="0"/>
    <n v="0"/>
    <n v="0"/>
    <n v="0"/>
    <n v="0"/>
    <n v="0"/>
    <x v="2"/>
  </r>
  <r>
    <n v="18"/>
    <n v="18"/>
    <n v="0"/>
    <n v="0"/>
    <n v="0"/>
    <n v="0"/>
    <n v="0"/>
    <n v="0"/>
    <n v="0"/>
    <n v="0"/>
    <n v="0"/>
    <n v="0"/>
    <x v="8"/>
  </r>
  <r>
    <n v="2603"/>
    <n v="0"/>
    <n v="2603"/>
    <n v="0"/>
    <n v="0"/>
    <n v="0"/>
    <n v="0"/>
    <n v="0"/>
    <n v="0"/>
    <n v="0"/>
    <n v="0"/>
    <n v="0"/>
    <x v="29"/>
  </r>
  <r>
    <n v="4670"/>
    <n v="4670"/>
    <n v="0"/>
    <n v="0"/>
    <n v="4670"/>
    <n v="4670"/>
    <n v="0"/>
    <n v="0"/>
    <n v="0"/>
    <n v="0"/>
    <n v="0"/>
    <n v="0"/>
    <x v="29"/>
  </r>
  <r>
    <n v="16995"/>
    <n v="16995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52"/>
  </r>
  <r>
    <n v="50"/>
    <n v="50"/>
    <n v="0"/>
    <n v="0"/>
    <n v="0"/>
    <n v="0"/>
    <n v="0"/>
    <n v="0"/>
    <n v="0"/>
    <n v="0"/>
    <n v="0"/>
    <n v="0"/>
    <x v="41"/>
  </r>
  <r>
    <n v="17261"/>
    <n v="0"/>
    <n v="17261"/>
    <n v="0"/>
    <n v="0"/>
    <n v="0"/>
    <n v="0"/>
    <n v="0"/>
    <n v="0"/>
    <n v="0"/>
    <n v="0"/>
    <n v="0"/>
    <x v="13"/>
  </r>
  <r>
    <n v="26"/>
    <n v="26"/>
    <n v="0"/>
    <n v="0"/>
    <n v="26"/>
    <n v="26"/>
    <n v="0"/>
    <n v="0"/>
    <n v="0"/>
    <n v="0"/>
    <n v="0"/>
    <n v="0"/>
    <x v="54"/>
  </r>
  <r>
    <n v="35"/>
    <n v="35"/>
    <n v="0"/>
    <n v="0"/>
    <n v="0"/>
    <n v="0"/>
    <n v="0"/>
    <n v="0"/>
    <n v="0"/>
    <n v="0"/>
    <n v="0"/>
    <n v="0"/>
    <x v="13"/>
  </r>
  <r>
    <n v="108"/>
    <n v="108"/>
    <n v="0"/>
    <n v="0"/>
    <n v="0"/>
    <n v="0"/>
    <n v="0"/>
    <n v="0"/>
    <n v="108"/>
    <n v="108"/>
    <n v="0"/>
    <n v="0"/>
    <x v="2"/>
  </r>
  <r>
    <n v="1"/>
    <n v="1"/>
    <n v="0"/>
    <n v="0"/>
    <n v="0"/>
    <n v="0"/>
    <n v="0"/>
    <n v="0"/>
    <n v="0"/>
    <n v="0"/>
    <n v="0"/>
    <n v="0"/>
    <x v="39"/>
  </r>
  <r>
    <n v="58"/>
    <n v="58"/>
    <n v="0"/>
    <n v="0"/>
    <n v="0"/>
    <n v="0"/>
    <n v="0"/>
    <n v="0"/>
    <n v="0"/>
    <n v="0"/>
    <n v="0"/>
    <n v="0"/>
    <x v="45"/>
  </r>
  <r>
    <n v="811"/>
    <n v="811"/>
    <n v="0"/>
    <n v="0"/>
    <n v="0"/>
    <n v="0"/>
    <n v="0"/>
    <n v="0"/>
    <n v="0"/>
    <n v="0"/>
    <n v="0"/>
    <n v="0"/>
    <x v="21"/>
  </r>
  <r>
    <n v="11"/>
    <n v="11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24"/>
  </r>
  <r>
    <n v="32"/>
    <n v="32"/>
    <n v="0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0"/>
    <n v="0"/>
    <n v="0"/>
    <n v="0"/>
    <x v="4"/>
  </r>
  <r>
    <n v="1025"/>
    <n v="1025"/>
    <n v="0"/>
    <n v="0"/>
    <n v="0"/>
    <n v="0"/>
    <n v="0"/>
    <n v="0"/>
    <n v="0"/>
    <n v="0"/>
    <n v="0"/>
    <n v="0"/>
    <x v="8"/>
  </r>
  <r>
    <n v="66"/>
    <n v="66"/>
    <n v="0"/>
    <n v="0"/>
    <n v="0"/>
    <n v="0"/>
    <n v="0"/>
    <n v="0"/>
    <n v="66"/>
    <n v="66"/>
    <n v="0"/>
    <n v="0"/>
    <x v="13"/>
  </r>
  <r>
    <n v="430"/>
    <n v="430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11"/>
    <n v="11"/>
    <n v="0"/>
    <n v="0"/>
    <x v="56"/>
  </r>
  <r>
    <n v="11"/>
    <n v="11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4"/>
  </r>
  <r>
    <n v="355"/>
    <n v="355"/>
    <n v="0"/>
    <n v="0"/>
    <n v="0"/>
    <n v="0"/>
    <n v="0"/>
    <n v="0"/>
    <n v="0"/>
    <n v="0"/>
    <n v="0"/>
    <n v="0"/>
    <x v="39"/>
  </r>
  <r>
    <n v="15609"/>
    <n v="0"/>
    <n v="15609"/>
    <n v="0"/>
    <n v="0"/>
    <n v="0"/>
    <n v="0"/>
    <n v="0"/>
    <n v="15609"/>
    <n v="0"/>
    <n v="15609"/>
    <n v="0"/>
    <x v="9"/>
  </r>
  <r>
    <n v="2269"/>
    <n v="2269"/>
    <n v="0"/>
    <n v="0"/>
    <n v="0"/>
    <n v="0"/>
    <n v="0"/>
    <n v="0"/>
    <n v="0"/>
    <n v="0"/>
    <n v="0"/>
    <n v="0"/>
    <x v="12"/>
  </r>
  <r>
    <n v="116"/>
    <n v="116"/>
    <n v="0"/>
    <n v="0"/>
    <n v="0"/>
    <n v="0"/>
    <n v="0"/>
    <n v="0"/>
    <n v="0"/>
    <n v="0"/>
    <n v="0"/>
    <n v="0"/>
    <x v="46"/>
  </r>
  <r>
    <n v="242"/>
    <n v="242"/>
    <n v="0"/>
    <n v="0"/>
    <n v="242"/>
    <n v="242"/>
    <n v="0"/>
    <n v="0"/>
    <n v="0"/>
    <n v="0"/>
    <n v="0"/>
    <n v="0"/>
    <x v="54"/>
  </r>
  <r>
    <n v="1"/>
    <n v="0"/>
    <n v="1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66"/>
  </r>
  <r>
    <n v="581"/>
    <n v="581"/>
    <n v="0"/>
    <n v="0"/>
    <n v="0"/>
    <n v="0"/>
    <n v="0"/>
    <n v="0"/>
    <n v="581"/>
    <n v="581"/>
    <n v="0"/>
    <n v="0"/>
    <x v="58"/>
  </r>
  <r>
    <n v="7"/>
    <n v="7"/>
    <n v="0"/>
    <n v="0"/>
    <n v="7"/>
    <n v="7"/>
    <n v="0"/>
    <n v="0"/>
    <n v="0"/>
    <n v="0"/>
    <n v="0"/>
    <n v="0"/>
    <x v="7"/>
  </r>
  <r>
    <n v="80"/>
    <n v="80"/>
    <n v="0"/>
    <n v="0"/>
    <n v="0"/>
    <n v="0"/>
    <n v="0"/>
    <n v="0"/>
    <n v="80"/>
    <n v="80"/>
    <n v="0"/>
    <n v="0"/>
    <x v="32"/>
  </r>
  <r>
    <n v="1108"/>
    <n v="1108"/>
    <n v="0"/>
    <n v="0"/>
    <n v="0"/>
    <n v="0"/>
    <n v="0"/>
    <n v="0"/>
    <n v="0"/>
    <n v="0"/>
    <n v="0"/>
    <n v="0"/>
    <x v="43"/>
  </r>
  <r>
    <n v="49"/>
    <n v="49"/>
    <n v="0"/>
    <n v="0"/>
    <n v="0"/>
    <n v="0"/>
    <n v="0"/>
    <n v="0"/>
    <n v="0"/>
    <n v="0"/>
    <n v="0"/>
    <n v="0"/>
    <x v="18"/>
  </r>
  <r>
    <n v="213"/>
    <n v="0"/>
    <n v="213"/>
    <n v="0"/>
    <n v="0"/>
    <n v="0"/>
    <n v="0"/>
    <n v="0"/>
    <n v="213"/>
    <n v="0"/>
    <n v="213"/>
    <n v="0"/>
    <x v="65"/>
  </r>
  <r>
    <n v="14"/>
    <n v="14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29"/>
  </r>
  <r>
    <n v="262"/>
    <n v="262"/>
    <n v="0"/>
    <n v="0"/>
    <n v="262"/>
    <n v="262"/>
    <n v="0"/>
    <n v="0"/>
    <n v="0"/>
    <n v="0"/>
    <n v="0"/>
    <n v="0"/>
    <x v="29"/>
  </r>
  <r>
    <n v="389"/>
    <n v="389"/>
    <n v="0"/>
    <n v="0"/>
    <n v="0"/>
    <n v="0"/>
    <n v="0"/>
    <n v="0"/>
    <n v="0"/>
    <n v="0"/>
    <n v="0"/>
    <n v="0"/>
    <x v="25"/>
  </r>
  <r>
    <n v="670"/>
    <n v="670"/>
    <n v="0"/>
    <n v="0"/>
    <n v="670"/>
    <n v="670"/>
    <n v="0"/>
    <n v="0"/>
    <n v="0"/>
    <n v="0"/>
    <n v="0"/>
    <n v="0"/>
    <x v="38"/>
  </r>
  <r>
    <n v="252"/>
    <n v="252"/>
    <n v="0"/>
    <n v="0"/>
    <n v="0"/>
    <n v="0"/>
    <n v="0"/>
    <n v="0"/>
    <n v="0"/>
    <n v="0"/>
    <n v="0"/>
    <n v="0"/>
    <x v="58"/>
  </r>
  <r>
    <n v="388"/>
    <n v="0"/>
    <n v="388"/>
    <n v="0"/>
    <n v="0"/>
    <n v="0"/>
    <n v="0"/>
    <n v="0"/>
    <n v="0"/>
    <n v="0"/>
    <n v="0"/>
    <n v="0"/>
    <x v="46"/>
  </r>
  <r>
    <n v="95"/>
    <n v="0"/>
    <n v="95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55"/>
  </r>
  <r>
    <n v="4"/>
    <n v="4"/>
    <n v="0"/>
    <n v="0"/>
    <n v="0"/>
    <n v="0"/>
    <n v="0"/>
    <n v="0"/>
    <n v="0"/>
    <n v="0"/>
    <n v="0"/>
    <n v="0"/>
    <x v="17"/>
  </r>
  <r>
    <n v="1032"/>
    <n v="0"/>
    <n v="1032"/>
    <n v="0"/>
    <n v="0"/>
    <n v="0"/>
    <n v="0"/>
    <n v="0"/>
    <n v="1032"/>
    <n v="0"/>
    <n v="1032"/>
    <n v="0"/>
    <x v="49"/>
  </r>
  <r>
    <n v="1"/>
    <n v="1"/>
    <n v="0"/>
    <n v="0"/>
    <n v="0"/>
    <n v="0"/>
    <n v="0"/>
    <n v="0"/>
    <n v="0"/>
    <n v="0"/>
    <n v="0"/>
    <n v="0"/>
    <x v="49"/>
  </r>
  <r>
    <n v="865"/>
    <n v="865"/>
    <n v="0"/>
    <n v="0"/>
    <n v="0"/>
    <n v="0"/>
    <n v="0"/>
    <n v="0"/>
    <n v="0"/>
    <n v="0"/>
    <n v="0"/>
    <n v="0"/>
    <x v="13"/>
  </r>
  <r>
    <n v="1482"/>
    <n v="1482"/>
    <n v="0"/>
    <n v="0"/>
    <n v="0"/>
    <n v="0"/>
    <n v="0"/>
    <n v="0"/>
    <n v="0"/>
    <n v="0"/>
    <n v="0"/>
    <n v="0"/>
    <x v="32"/>
  </r>
  <r>
    <n v="2883"/>
    <n v="0"/>
    <n v="2883"/>
    <n v="0"/>
    <n v="0"/>
    <n v="0"/>
    <n v="0"/>
    <n v="0"/>
    <n v="2883"/>
    <n v="0"/>
    <n v="2883"/>
    <n v="0"/>
    <x v="20"/>
  </r>
  <r>
    <n v="6"/>
    <n v="6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26"/>
  </r>
  <r>
    <n v="1736"/>
    <n v="1736"/>
    <n v="0"/>
    <n v="0"/>
    <n v="0"/>
    <n v="0"/>
    <n v="0"/>
    <n v="0"/>
    <n v="0"/>
    <n v="0"/>
    <n v="0"/>
    <n v="0"/>
    <x v="58"/>
  </r>
  <r>
    <n v="40"/>
    <n v="40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3"/>
    <n v="3"/>
    <n v="0"/>
    <n v="0"/>
    <x v="17"/>
  </r>
  <r>
    <n v="3621"/>
    <n v="3621"/>
    <n v="0"/>
    <n v="0"/>
    <n v="0"/>
    <n v="0"/>
    <n v="0"/>
    <n v="0"/>
    <n v="3621"/>
    <n v="3621"/>
    <n v="0"/>
    <n v="0"/>
    <x v="15"/>
  </r>
  <r>
    <n v="6"/>
    <n v="6"/>
    <n v="0"/>
    <n v="0"/>
    <n v="0"/>
    <n v="0"/>
    <n v="0"/>
    <n v="0"/>
    <n v="0"/>
    <n v="0"/>
    <n v="0"/>
    <n v="0"/>
    <x v="41"/>
  </r>
  <r>
    <n v="2497"/>
    <n v="2497"/>
    <n v="0"/>
    <n v="0"/>
    <n v="0"/>
    <n v="0"/>
    <n v="0"/>
    <n v="0"/>
    <n v="0"/>
    <n v="0"/>
    <n v="0"/>
    <n v="0"/>
    <x v="44"/>
  </r>
  <r>
    <n v="3558"/>
    <n v="0"/>
    <n v="3558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"/>
  </r>
  <r>
    <n v="24"/>
    <n v="24"/>
    <n v="0"/>
    <n v="0"/>
    <n v="0"/>
    <n v="0"/>
    <n v="0"/>
    <n v="0"/>
    <n v="0"/>
    <n v="0"/>
    <n v="0"/>
    <n v="0"/>
    <x v="58"/>
  </r>
  <r>
    <n v="215"/>
    <n v="0"/>
    <n v="215"/>
    <n v="0"/>
    <n v="0"/>
    <n v="0"/>
    <n v="0"/>
    <n v="0"/>
    <n v="0"/>
    <n v="0"/>
    <n v="0"/>
    <n v="0"/>
    <x v="35"/>
  </r>
  <r>
    <n v="858"/>
    <n v="858"/>
    <n v="0"/>
    <n v="0"/>
    <n v="0"/>
    <n v="0"/>
    <n v="0"/>
    <n v="0"/>
    <n v="0"/>
    <n v="0"/>
    <n v="0"/>
    <n v="0"/>
    <x v="19"/>
  </r>
  <r>
    <n v="879"/>
    <n v="879"/>
    <n v="0"/>
    <n v="0"/>
    <n v="879"/>
    <n v="879"/>
    <n v="0"/>
    <n v="0"/>
    <n v="0"/>
    <n v="0"/>
    <n v="0"/>
    <n v="0"/>
    <x v="54"/>
  </r>
  <r>
    <n v="488"/>
    <n v="488"/>
    <n v="0"/>
    <n v="0"/>
    <n v="0"/>
    <n v="0"/>
    <n v="0"/>
    <n v="0"/>
    <n v="0"/>
    <n v="0"/>
    <n v="0"/>
    <n v="0"/>
    <x v="0"/>
  </r>
  <r>
    <n v="16"/>
    <n v="0"/>
    <n v="16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0"/>
  </r>
  <r>
    <n v="878"/>
    <n v="878"/>
    <n v="0"/>
    <n v="0"/>
    <n v="0"/>
    <n v="0"/>
    <n v="0"/>
    <n v="0"/>
    <n v="0"/>
    <n v="0"/>
    <n v="0"/>
    <n v="0"/>
    <x v="9"/>
  </r>
  <r>
    <n v="160"/>
    <n v="160"/>
    <n v="0"/>
    <n v="0"/>
    <n v="160"/>
    <n v="160"/>
    <n v="0"/>
    <n v="0"/>
    <n v="0"/>
    <n v="0"/>
    <n v="0"/>
    <n v="0"/>
    <x v="33"/>
  </r>
  <r>
    <n v="52"/>
    <n v="52"/>
    <n v="0"/>
    <n v="0"/>
    <n v="0"/>
    <n v="0"/>
    <n v="0"/>
    <n v="0"/>
    <n v="0"/>
    <n v="0"/>
    <n v="0"/>
    <n v="0"/>
    <x v="12"/>
  </r>
  <r>
    <n v="2987"/>
    <n v="2987"/>
    <n v="0"/>
    <n v="0"/>
    <n v="2987"/>
    <n v="2987"/>
    <n v="0"/>
    <n v="0"/>
    <n v="0"/>
    <n v="0"/>
    <n v="0"/>
    <n v="0"/>
    <x v="59"/>
  </r>
  <r>
    <n v="42096"/>
    <n v="0"/>
    <n v="42096"/>
    <n v="0"/>
    <n v="0"/>
    <n v="0"/>
    <n v="0"/>
    <n v="0"/>
    <n v="42096"/>
    <n v="0"/>
    <n v="42096"/>
    <n v="0"/>
    <x v="59"/>
  </r>
  <r>
    <n v="1"/>
    <n v="1"/>
    <n v="0"/>
    <n v="0"/>
    <n v="0"/>
    <n v="0"/>
    <n v="0"/>
    <n v="0"/>
    <n v="0"/>
    <n v="0"/>
    <n v="0"/>
    <n v="0"/>
    <x v="3"/>
  </r>
  <r>
    <n v="5484"/>
    <n v="0"/>
    <n v="5484"/>
    <n v="0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45"/>
  </r>
  <r>
    <n v="6052"/>
    <n v="6052"/>
    <n v="0"/>
    <n v="0"/>
    <n v="0"/>
    <n v="0"/>
    <n v="0"/>
    <n v="0"/>
    <n v="0"/>
    <n v="0"/>
    <n v="0"/>
    <n v="0"/>
    <x v="0"/>
  </r>
  <r>
    <n v="70"/>
    <n v="70"/>
    <n v="0"/>
    <n v="0"/>
    <n v="0"/>
    <n v="0"/>
    <n v="0"/>
    <n v="0"/>
    <n v="70"/>
    <n v="70"/>
    <n v="0"/>
    <n v="0"/>
    <x v="21"/>
  </r>
  <r>
    <n v="6090"/>
    <n v="6090"/>
    <n v="0"/>
    <n v="0"/>
    <n v="6090"/>
    <n v="6090"/>
    <n v="0"/>
    <n v="0"/>
    <n v="0"/>
    <n v="0"/>
    <n v="0"/>
    <n v="0"/>
    <x v="21"/>
  </r>
  <r>
    <n v="152"/>
    <n v="152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12"/>
  </r>
  <r>
    <n v="6216"/>
    <n v="6216"/>
    <n v="0"/>
    <n v="0"/>
    <n v="0"/>
    <n v="0"/>
    <n v="0"/>
    <n v="0"/>
    <n v="0"/>
    <n v="0"/>
    <n v="0"/>
    <n v="0"/>
    <x v="32"/>
  </r>
  <r>
    <n v="14951"/>
    <n v="14951"/>
    <n v="0"/>
    <n v="0"/>
    <n v="0"/>
    <n v="0"/>
    <n v="0"/>
    <n v="0"/>
    <n v="0"/>
    <n v="0"/>
    <n v="0"/>
    <n v="0"/>
    <x v="0"/>
  </r>
  <r>
    <n v="24"/>
    <n v="24"/>
    <n v="0"/>
    <n v="0"/>
    <n v="0"/>
    <n v="0"/>
    <n v="0"/>
    <n v="0"/>
    <n v="0"/>
    <n v="0"/>
    <n v="0"/>
    <n v="0"/>
    <x v="39"/>
  </r>
  <r>
    <n v="783"/>
    <n v="0"/>
    <n v="783"/>
    <n v="0"/>
    <n v="0"/>
    <n v="0"/>
    <n v="0"/>
    <n v="0"/>
    <n v="0"/>
    <n v="0"/>
    <n v="0"/>
    <n v="0"/>
    <x v="39"/>
  </r>
  <r>
    <n v="8381"/>
    <n v="8381"/>
    <n v="0"/>
    <n v="0"/>
    <n v="0"/>
    <n v="0"/>
    <n v="0"/>
    <n v="0"/>
    <n v="0"/>
    <n v="0"/>
    <n v="0"/>
    <n v="0"/>
    <x v="32"/>
  </r>
  <r>
    <n v="33"/>
    <n v="33"/>
    <n v="0"/>
    <n v="0"/>
    <n v="0"/>
    <n v="0"/>
    <n v="0"/>
    <n v="0"/>
    <n v="0"/>
    <n v="0"/>
    <n v="0"/>
    <n v="0"/>
    <x v="59"/>
  </r>
  <r>
    <n v="44"/>
    <n v="44"/>
    <n v="0"/>
    <n v="0"/>
    <n v="0"/>
    <n v="0"/>
    <n v="0"/>
    <n v="0"/>
    <n v="0"/>
    <n v="0"/>
    <n v="0"/>
    <n v="0"/>
    <x v="37"/>
  </r>
  <r>
    <n v="152"/>
    <n v="152"/>
    <n v="0"/>
    <n v="0"/>
    <n v="0"/>
    <n v="0"/>
    <n v="0"/>
    <n v="0"/>
    <n v="152"/>
    <n v="152"/>
    <n v="0"/>
    <n v="0"/>
    <x v="48"/>
  </r>
  <r>
    <n v="116"/>
    <n v="116"/>
    <n v="0"/>
    <n v="0"/>
    <n v="0"/>
    <n v="0"/>
    <n v="0"/>
    <n v="0"/>
    <n v="0"/>
    <n v="0"/>
    <n v="0"/>
    <n v="0"/>
    <x v="60"/>
  </r>
  <r>
    <n v="1977"/>
    <n v="1977"/>
    <n v="0"/>
    <n v="0"/>
    <n v="0"/>
    <n v="0"/>
    <n v="0"/>
    <n v="0"/>
    <n v="0"/>
    <n v="0"/>
    <n v="0"/>
    <n v="0"/>
    <x v="17"/>
  </r>
  <r>
    <n v="47"/>
    <n v="47"/>
    <n v="0"/>
    <n v="0"/>
    <n v="0"/>
    <n v="0"/>
    <n v="0"/>
    <n v="0"/>
    <n v="0"/>
    <n v="0"/>
    <n v="0"/>
    <n v="0"/>
    <x v="12"/>
  </r>
  <r>
    <n v="307"/>
    <n v="307"/>
    <n v="0"/>
    <n v="0"/>
    <n v="0"/>
    <n v="0"/>
    <n v="0"/>
    <n v="0"/>
    <n v="307"/>
    <n v="307"/>
    <n v="0"/>
    <n v="0"/>
    <x v="56"/>
  </r>
  <r>
    <n v="1424"/>
    <n v="1424"/>
    <n v="0"/>
    <n v="0"/>
    <n v="0"/>
    <n v="0"/>
    <n v="0"/>
    <n v="0"/>
    <n v="0"/>
    <n v="0"/>
    <n v="0"/>
    <n v="0"/>
    <x v="40"/>
  </r>
  <r>
    <n v="1307"/>
    <n v="1307"/>
    <n v="0"/>
    <n v="0"/>
    <n v="1307"/>
    <n v="1307"/>
    <n v="0"/>
    <n v="0"/>
    <n v="0"/>
    <n v="0"/>
    <n v="0"/>
    <n v="0"/>
    <x v="12"/>
  </r>
  <r>
    <n v="146"/>
    <n v="146"/>
    <n v="0"/>
    <n v="0"/>
    <n v="0"/>
    <n v="0"/>
    <n v="0"/>
    <n v="0"/>
    <n v="0"/>
    <n v="0"/>
    <n v="0"/>
    <n v="0"/>
    <x v="7"/>
  </r>
  <r>
    <n v="29066"/>
    <n v="0"/>
    <n v="29066"/>
    <n v="0"/>
    <n v="29066"/>
    <n v="0"/>
    <n v="29066"/>
    <n v="0"/>
    <n v="0"/>
    <n v="0"/>
    <n v="0"/>
    <n v="0"/>
    <x v="15"/>
  </r>
  <r>
    <n v="10752"/>
    <n v="10752"/>
    <n v="0"/>
    <n v="0"/>
    <n v="0"/>
    <n v="0"/>
    <n v="0"/>
    <n v="0"/>
    <n v="10752"/>
    <n v="10752"/>
    <n v="0"/>
    <n v="0"/>
    <x v="24"/>
  </r>
  <r>
    <n v="18"/>
    <n v="18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2"/>
    <n v="2"/>
    <n v="0"/>
    <n v="0"/>
    <x v="52"/>
  </r>
  <r>
    <n v="9"/>
    <n v="9"/>
    <n v="0"/>
    <n v="0"/>
    <n v="0"/>
    <n v="0"/>
    <n v="0"/>
    <n v="0"/>
    <n v="0"/>
    <n v="0"/>
    <n v="0"/>
    <n v="0"/>
    <x v="9"/>
  </r>
  <r>
    <n v="724"/>
    <n v="724"/>
    <n v="0"/>
    <n v="0"/>
    <n v="0"/>
    <n v="0"/>
    <n v="0"/>
    <n v="0"/>
    <n v="0"/>
    <n v="0"/>
    <n v="0"/>
    <n v="0"/>
    <x v="19"/>
  </r>
  <r>
    <n v="1542"/>
    <n v="0"/>
    <n v="1542"/>
    <n v="0"/>
    <n v="0"/>
    <n v="0"/>
    <n v="0"/>
    <n v="0"/>
    <n v="0"/>
    <n v="0"/>
    <n v="0"/>
    <n v="0"/>
    <x v="43"/>
  </r>
  <r>
    <n v="5850"/>
    <n v="5850"/>
    <n v="0"/>
    <n v="0"/>
    <n v="0"/>
    <n v="0"/>
    <n v="0"/>
    <n v="0"/>
    <n v="5850"/>
    <n v="5850"/>
    <n v="0"/>
    <n v="0"/>
    <x v="5"/>
  </r>
  <r>
    <n v="14"/>
    <n v="14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56"/>
  </r>
  <r>
    <n v="7"/>
    <n v="7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35"/>
  </r>
  <r>
    <n v="4"/>
    <n v="4"/>
    <n v="0"/>
    <n v="0"/>
    <n v="4"/>
    <n v="4"/>
    <n v="0"/>
    <n v="0"/>
    <n v="0"/>
    <n v="0"/>
    <n v="0"/>
    <n v="0"/>
    <x v="11"/>
  </r>
  <r>
    <n v="11"/>
    <n v="11"/>
    <n v="0"/>
    <n v="0"/>
    <n v="0"/>
    <n v="0"/>
    <n v="0"/>
    <n v="0"/>
    <n v="11"/>
    <n v="11"/>
    <n v="0"/>
    <n v="0"/>
    <x v="33"/>
  </r>
  <r>
    <n v="24"/>
    <n v="24"/>
    <n v="0"/>
    <n v="0"/>
    <n v="24"/>
    <n v="24"/>
    <n v="0"/>
    <n v="0"/>
    <n v="0"/>
    <n v="0"/>
    <n v="0"/>
    <n v="0"/>
    <x v="21"/>
  </r>
  <r>
    <n v="36"/>
    <n v="36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4"/>
  </r>
  <r>
    <n v="6891"/>
    <n v="0"/>
    <n v="6891"/>
    <n v="0"/>
    <n v="0"/>
    <n v="0"/>
    <n v="0"/>
    <n v="0"/>
    <n v="6891"/>
    <n v="0"/>
    <n v="6891"/>
    <n v="0"/>
    <x v="1"/>
  </r>
  <r>
    <n v="3"/>
    <n v="3"/>
    <n v="0"/>
    <n v="0"/>
    <n v="0"/>
    <n v="0"/>
    <n v="0"/>
    <n v="0"/>
    <n v="0"/>
    <n v="0"/>
    <n v="0"/>
    <n v="0"/>
    <x v="8"/>
  </r>
  <r>
    <n v="17"/>
    <n v="17"/>
    <n v="0"/>
    <n v="0"/>
    <n v="17"/>
    <n v="17"/>
    <n v="0"/>
    <n v="0"/>
    <n v="0"/>
    <n v="0"/>
    <n v="0"/>
    <n v="0"/>
    <x v="40"/>
  </r>
  <r>
    <n v="56"/>
    <n v="0"/>
    <n v="56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32"/>
  </r>
  <r>
    <n v="371"/>
    <n v="371"/>
    <n v="0"/>
    <n v="0"/>
    <n v="0"/>
    <n v="0"/>
    <n v="0"/>
    <n v="0"/>
    <n v="371"/>
    <n v="371"/>
    <n v="0"/>
    <n v="0"/>
    <x v="27"/>
  </r>
  <r>
    <n v="7559"/>
    <n v="0"/>
    <n v="7559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60"/>
  </r>
  <r>
    <n v="1831"/>
    <n v="1831"/>
    <n v="0"/>
    <n v="0"/>
    <n v="0"/>
    <n v="0"/>
    <n v="0"/>
    <n v="0"/>
    <n v="0"/>
    <n v="0"/>
    <n v="0"/>
    <n v="0"/>
    <x v="39"/>
  </r>
  <r>
    <n v="270"/>
    <n v="270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57"/>
  </r>
  <r>
    <n v="11841"/>
    <n v="0"/>
    <n v="11841"/>
    <n v="0"/>
    <n v="11841"/>
    <n v="0"/>
    <n v="11841"/>
    <n v="0"/>
    <n v="0"/>
    <n v="0"/>
    <n v="0"/>
    <n v="0"/>
    <x v="41"/>
  </r>
  <r>
    <n v="217"/>
    <n v="217"/>
    <n v="0"/>
    <n v="0"/>
    <n v="0"/>
    <n v="0"/>
    <n v="0"/>
    <n v="0"/>
    <n v="0"/>
    <n v="0"/>
    <n v="0"/>
    <n v="0"/>
    <x v="9"/>
  </r>
  <r>
    <n v="25734"/>
    <n v="0"/>
    <n v="25734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7"/>
  </r>
  <r>
    <n v="122"/>
    <n v="122"/>
    <n v="0"/>
    <n v="0"/>
    <n v="0"/>
    <n v="0"/>
    <n v="0"/>
    <n v="0"/>
    <n v="122"/>
    <n v="122"/>
    <n v="0"/>
    <n v="0"/>
    <x v="11"/>
  </r>
  <r>
    <n v="23"/>
    <n v="23"/>
    <n v="0"/>
    <n v="0"/>
    <n v="0"/>
    <n v="0"/>
    <n v="0"/>
    <n v="0"/>
    <n v="0"/>
    <n v="0"/>
    <n v="0"/>
    <n v="0"/>
    <x v="47"/>
  </r>
  <r>
    <n v="1105"/>
    <n v="1105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45"/>
  </r>
  <r>
    <n v="2502"/>
    <n v="2502"/>
    <n v="0"/>
    <n v="0"/>
    <n v="0"/>
    <n v="0"/>
    <n v="0"/>
    <n v="0"/>
    <n v="0"/>
    <n v="0"/>
    <n v="0"/>
    <n v="0"/>
    <x v="2"/>
  </r>
  <r>
    <n v="163"/>
    <n v="163"/>
    <n v="0"/>
    <n v="0"/>
    <n v="0"/>
    <n v="0"/>
    <n v="0"/>
    <n v="0"/>
    <n v="0"/>
    <n v="0"/>
    <n v="0"/>
    <n v="0"/>
    <x v="24"/>
  </r>
  <r>
    <n v="52"/>
    <n v="52"/>
    <n v="0"/>
    <n v="0"/>
    <n v="0"/>
    <n v="0"/>
    <n v="0"/>
    <n v="0"/>
    <n v="0"/>
    <n v="0"/>
    <n v="0"/>
    <n v="0"/>
    <x v="35"/>
  </r>
  <r>
    <n v="79"/>
    <n v="79"/>
    <n v="0"/>
    <n v="0"/>
    <n v="0"/>
    <n v="0"/>
    <n v="0"/>
    <n v="0"/>
    <n v="0"/>
    <n v="0"/>
    <n v="0"/>
    <n v="0"/>
    <x v="41"/>
  </r>
  <r>
    <n v="8636"/>
    <n v="8636"/>
    <n v="0"/>
    <n v="0"/>
    <n v="8636"/>
    <n v="8636"/>
    <n v="0"/>
    <n v="0"/>
    <n v="0"/>
    <n v="0"/>
    <n v="0"/>
    <n v="0"/>
    <x v="9"/>
  </r>
  <r>
    <n v="573"/>
    <n v="573"/>
    <n v="0"/>
    <n v="0"/>
    <n v="0"/>
    <n v="0"/>
    <n v="0"/>
    <n v="0"/>
    <n v="0"/>
    <n v="0"/>
    <n v="0"/>
    <n v="0"/>
    <x v="59"/>
  </r>
  <r>
    <n v="442"/>
    <n v="442"/>
    <n v="0"/>
    <n v="0"/>
    <n v="0"/>
    <n v="0"/>
    <n v="0"/>
    <n v="0"/>
    <n v="442"/>
    <n v="442"/>
    <n v="0"/>
    <n v="0"/>
    <x v="57"/>
  </r>
  <r>
    <n v="154"/>
    <n v="154"/>
    <n v="0"/>
    <n v="0"/>
    <n v="0"/>
    <n v="0"/>
    <n v="0"/>
    <n v="0"/>
    <n v="0"/>
    <n v="0"/>
    <n v="0"/>
    <n v="0"/>
    <x v="39"/>
  </r>
  <r>
    <n v="7032"/>
    <n v="7032"/>
    <n v="0"/>
    <n v="0"/>
    <n v="0"/>
    <n v="0"/>
    <n v="0"/>
    <n v="0"/>
    <n v="0"/>
    <n v="0"/>
    <n v="0"/>
    <n v="0"/>
    <x v="2"/>
  </r>
  <r>
    <n v="110"/>
    <n v="110"/>
    <n v="0"/>
    <n v="0"/>
    <n v="0"/>
    <n v="0"/>
    <n v="0"/>
    <n v="0"/>
    <n v="110"/>
    <n v="110"/>
    <n v="0"/>
    <n v="0"/>
    <x v="63"/>
  </r>
  <r>
    <n v="975"/>
    <n v="975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6"/>
  </r>
  <r>
    <n v="368"/>
    <n v="368"/>
    <n v="0"/>
    <n v="0"/>
    <n v="0"/>
    <n v="0"/>
    <n v="0"/>
    <n v="0"/>
    <n v="368"/>
    <n v="368"/>
    <n v="0"/>
    <n v="0"/>
    <x v="54"/>
  </r>
  <r>
    <n v="49"/>
    <n v="0"/>
    <n v="49"/>
    <n v="0"/>
    <n v="0"/>
    <n v="0"/>
    <n v="0"/>
    <n v="0"/>
    <n v="0"/>
    <n v="0"/>
    <n v="0"/>
    <n v="0"/>
    <x v="3"/>
  </r>
  <r>
    <n v="52"/>
    <n v="52"/>
    <n v="0"/>
    <n v="0"/>
    <n v="0"/>
    <n v="0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49"/>
  </r>
  <r>
    <n v="139189"/>
    <n v="0"/>
    <n v="0"/>
    <n v="139189"/>
    <n v="0"/>
    <n v="0"/>
    <n v="0"/>
    <n v="0"/>
    <n v="0"/>
    <n v="0"/>
    <n v="0"/>
    <n v="0"/>
    <x v="2"/>
  </r>
  <r>
    <n v="145"/>
    <n v="145"/>
    <n v="0"/>
    <n v="0"/>
    <n v="0"/>
    <n v="0"/>
    <n v="0"/>
    <n v="0"/>
    <n v="0"/>
    <n v="0"/>
    <n v="0"/>
    <n v="0"/>
    <x v="26"/>
  </r>
  <r>
    <n v="4474"/>
    <n v="0"/>
    <n v="4474"/>
    <n v="0"/>
    <n v="0"/>
    <n v="0"/>
    <n v="0"/>
    <n v="0"/>
    <n v="0"/>
    <n v="0"/>
    <n v="0"/>
    <n v="0"/>
    <x v="34"/>
  </r>
  <r>
    <n v="106"/>
    <n v="106"/>
    <n v="0"/>
    <n v="0"/>
    <n v="0"/>
    <n v="0"/>
    <n v="0"/>
    <n v="0"/>
    <n v="0"/>
    <n v="0"/>
    <n v="0"/>
    <n v="0"/>
    <x v="54"/>
  </r>
  <r>
    <n v="12"/>
    <n v="12"/>
    <n v="0"/>
    <n v="0"/>
    <n v="12"/>
    <n v="12"/>
    <n v="0"/>
    <n v="0"/>
    <n v="0"/>
    <n v="0"/>
    <n v="0"/>
    <n v="0"/>
    <x v="12"/>
  </r>
  <r>
    <n v="564"/>
    <n v="564"/>
    <n v="0"/>
    <n v="0"/>
    <n v="0"/>
    <n v="0"/>
    <n v="0"/>
    <n v="0"/>
    <n v="0"/>
    <n v="0"/>
    <n v="0"/>
    <n v="0"/>
    <x v="29"/>
  </r>
  <r>
    <n v="29"/>
    <n v="29"/>
    <n v="0"/>
    <n v="0"/>
    <n v="0"/>
    <n v="0"/>
    <n v="0"/>
    <n v="0"/>
    <n v="29"/>
    <n v="29"/>
    <n v="0"/>
    <n v="0"/>
    <x v="12"/>
  </r>
  <r>
    <n v="12"/>
    <n v="12"/>
    <n v="0"/>
    <n v="0"/>
    <n v="0"/>
    <n v="0"/>
    <n v="0"/>
    <n v="0"/>
    <n v="0"/>
    <n v="0"/>
    <n v="0"/>
    <n v="0"/>
    <x v="18"/>
  </r>
  <r>
    <n v="5821"/>
    <n v="0"/>
    <n v="5821"/>
    <n v="0"/>
    <n v="0"/>
    <n v="0"/>
    <n v="0"/>
    <n v="0"/>
    <n v="0"/>
    <n v="0"/>
    <n v="0"/>
    <n v="0"/>
    <x v="15"/>
  </r>
  <r>
    <n v="1402"/>
    <n v="1402"/>
    <n v="0"/>
    <n v="0"/>
    <n v="0"/>
    <n v="0"/>
    <n v="0"/>
    <n v="0"/>
    <n v="1402"/>
    <n v="1402"/>
    <n v="0"/>
    <n v="0"/>
    <x v="1"/>
  </r>
  <r>
    <n v="2792"/>
    <n v="0"/>
    <n v="2792"/>
    <n v="0"/>
    <n v="0"/>
    <n v="0"/>
    <n v="0"/>
    <n v="0"/>
    <n v="0"/>
    <n v="0"/>
    <n v="0"/>
    <n v="0"/>
    <x v="24"/>
  </r>
  <r>
    <n v="3661"/>
    <n v="3661"/>
    <n v="0"/>
    <n v="0"/>
    <n v="0"/>
    <n v="0"/>
    <n v="0"/>
    <n v="0"/>
    <n v="3661"/>
    <n v="3661"/>
    <n v="0"/>
    <n v="0"/>
    <x v="0"/>
  </r>
  <r>
    <n v="22"/>
    <n v="22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1"/>
    <n v="1"/>
    <n v="0"/>
    <n v="0"/>
    <x v="16"/>
  </r>
  <r>
    <n v="315"/>
    <n v="315"/>
    <n v="0"/>
    <n v="0"/>
    <n v="0"/>
    <n v="0"/>
    <n v="0"/>
    <n v="0"/>
    <n v="0"/>
    <n v="0"/>
    <n v="0"/>
    <n v="0"/>
    <x v="58"/>
  </r>
  <r>
    <n v="95"/>
    <n v="95"/>
    <n v="0"/>
    <n v="0"/>
    <n v="95"/>
    <n v="95"/>
    <n v="0"/>
    <n v="0"/>
    <n v="0"/>
    <n v="0"/>
    <n v="0"/>
    <n v="0"/>
    <x v="56"/>
  </r>
  <r>
    <n v="38"/>
    <n v="38"/>
    <n v="0"/>
    <n v="0"/>
    <n v="0"/>
    <n v="0"/>
    <n v="0"/>
    <n v="0"/>
    <n v="0"/>
    <n v="0"/>
    <n v="0"/>
    <n v="0"/>
    <x v="57"/>
  </r>
  <r>
    <n v="14238"/>
    <n v="14238"/>
    <n v="0"/>
    <n v="0"/>
    <n v="14238"/>
    <n v="14238"/>
    <n v="0"/>
    <n v="0"/>
    <n v="0"/>
    <n v="0"/>
    <n v="0"/>
    <n v="0"/>
    <x v="53"/>
  </r>
  <r>
    <n v="14"/>
    <n v="14"/>
    <n v="0"/>
    <n v="0"/>
    <n v="0"/>
    <n v="0"/>
    <n v="0"/>
    <n v="0"/>
    <n v="14"/>
    <n v="14"/>
    <n v="0"/>
    <n v="0"/>
    <x v="5"/>
  </r>
  <r>
    <n v="76"/>
    <n v="76"/>
    <n v="0"/>
    <n v="0"/>
    <n v="0"/>
    <n v="0"/>
    <n v="0"/>
    <n v="0"/>
    <n v="0"/>
    <n v="0"/>
    <n v="0"/>
    <n v="0"/>
    <x v="26"/>
  </r>
  <r>
    <n v="923"/>
    <n v="0"/>
    <n v="923"/>
    <n v="0"/>
    <n v="923"/>
    <n v="0"/>
    <n v="923"/>
    <n v="0"/>
    <n v="0"/>
    <n v="0"/>
    <n v="0"/>
    <n v="0"/>
    <x v="49"/>
  </r>
  <r>
    <n v="19255"/>
    <n v="19255"/>
    <n v="0"/>
    <n v="0"/>
    <n v="0"/>
    <n v="0"/>
    <n v="0"/>
    <n v="0"/>
    <n v="0"/>
    <n v="0"/>
    <n v="0"/>
    <n v="0"/>
    <x v="2"/>
  </r>
  <r>
    <n v="41"/>
    <n v="41"/>
    <n v="0"/>
    <n v="0"/>
    <n v="0"/>
    <n v="0"/>
    <n v="0"/>
    <n v="0"/>
    <n v="0"/>
    <n v="0"/>
    <n v="0"/>
    <n v="0"/>
    <x v="3"/>
  </r>
  <r>
    <n v="427"/>
    <n v="427"/>
    <n v="0"/>
    <n v="0"/>
    <n v="0"/>
    <n v="0"/>
    <n v="0"/>
    <n v="0"/>
    <n v="427"/>
    <n v="427"/>
    <n v="0"/>
    <n v="0"/>
    <x v="34"/>
  </r>
  <r>
    <n v="1673"/>
    <n v="0"/>
    <n v="1673"/>
    <n v="0"/>
    <n v="1673"/>
    <n v="0"/>
    <n v="1673"/>
    <n v="0"/>
    <n v="0"/>
    <n v="0"/>
    <n v="0"/>
    <n v="0"/>
    <x v="58"/>
  </r>
  <r>
    <n v="515"/>
    <n v="515"/>
    <n v="0"/>
    <n v="0"/>
    <n v="0"/>
    <n v="0"/>
    <n v="0"/>
    <n v="0"/>
    <n v="0"/>
    <n v="0"/>
    <n v="0"/>
    <n v="0"/>
    <x v="21"/>
  </r>
  <r>
    <n v="2208"/>
    <n v="2208"/>
    <n v="0"/>
    <n v="0"/>
    <n v="0"/>
    <n v="0"/>
    <n v="0"/>
    <n v="0"/>
    <n v="0"/>
    <n v="0"/>
    <n v="0"/>
    <n v="0"/>
    <x v="32"/>
  </r>
  <r>
    <n v="27845"/>
    <n v="27845"/>
    <n v="0"/>
    <n v="0"/>
    <n v="0"/>
    <n v="0"/>
    <n v="0"/>
    <n v="0"/>
    <n v="27845"/>
    <n v="27845"/>
    <n v="0"/>
    <n v="0"/>
    <x v="13"/>
  </r>
  <r>
    <n v="225"/>
    <n v="225"/>
    <n v="0"/>
    <n v="0"/>
    <n v="0"/>
    <n v="0"/>
    <n v="0"/>
    <n v="0"/>
    <n v="225"/>
    <n v="225"/>
    <n v="0"/>
    <n v="0"/>
    <x v="26"/>
  </r>
  <r>
    <n v="2"/>
    <n v="2"/>
    <n v="0"/>
    <n v="0"/>
    <n v="0"/>
    <n v="0"/>
    <n v="0"/>
    <n v="0"/>
    <n v="0"/>
    <n v="0"/>
    <n v="0"/>
    <n v="0"/>
    <x v="13"/>
  </r>
  <r>
    <n v="37"/>
    <n v="0"/>
    <n v="0"/>
    <n v="37"/>
    <n v="0"/>
    <n v="0"/>
    <n v="0"/>
    <n v="0"/>
    <n v="0"/>
    <n v="0"/>
    <n v="0"/>
    <n v="0"/>
    <x v="20"/>
  </r>
  <r>
    <n v="329"/>
    <n v="329"/>
    <n v="0"/>
    <n v="0"/>
    <n v="0"/>
    <n v="0"/>
    <n v="0"/>
    <n v="0"/>
    <n v="0"/>
    <n v="0"/>
    <n v="0"/>
    <n v="0"/>
    <x v="63"/>
  </r>
  <r>
    <n v="123"/>
    <n v="123"/>
    <n v="0"/>
    <n v="0"/>
    <n v="0"/>
    <n v="0"/>
    <n v="0"/>
    <n v="0"/>
    <n v="0"/>
    <n v="0"/>
    <n v="0"/>
    <n v="0"/>
    <x v="54"/>
  </r>
  <r>
    <n v="1951"/>
    <n v="1951"/>
    <n v="0"/>
    <n v="0"/>
    <n v="0"/>
    <n v="0"/>
    <n v="0"/>
    <n v="0"/>
    <n v="0"/>
    <n v="0"/>
    <n v="0"/>
    <n v="0"/>
    <x v="24"/>
  </r>
  <r>
    <n v="304"/>
    <n v="304"/>
    <n v="0"/>
    <n v="0"/>
    <n v="0"/>
    <n v="0"/>
    <n v="0"/>
    <n v="0"/>
    <n v="304"/>
    <n v="304"/>
    <n v="0"/>
    <n v="0"/>
    <x v="7"/>
  </r>
  <r>
    <n v="489"/>
    <n v="0"/>
    <n v="489"/>
    <n v="0"/>
    <n v="489"/>
    <n v="0"/>
    <n v="489"/>
    <n v="0"/>
    <n v="0"/>
    <n v="0"/>
    <n v="0"/>
    <n v="0"/>
    <x v="61"/>
  </r>
  <r>
    <n v="3879"/>
    <n v="3879"/>
    <n v="0"/>
    <n v="0"/>
    <n v="3879"/>
    <n v="3879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30"/>
  </r>
  <r>
    <n v="93"/>
    <n v="93"/>
    <n v="0"/>
    <n v="0"/>
    <n v="0"/>
    <n v="0"/>
    <n v="0"/>
    <n v="0"/>
    <n v="93"/>
    <n v="93"/>
    <n v="0"/>
    <n v="0"/>
    <x v="37"/>
  </r>
  <r>
    <n v="21"/>
    <n v="21"/>
    <n v="0"/>
    <n v="0"/>
    <n v="0"/>
    <n v="0"/>
    <n v="0"/>
    <n v="0"/>
    <n v="0"/>
    <n v="0"/>
    <n v="0"/>
    <n v="0"/>
    <x v="11"/>
  </r>
  <r>
    <n v="100"/>
    <n v="100"/>
    <n v="0"/>
    <n v="0"/>
    <n v="0"/>
    <n v="0"/>
    <n v="0"/>
    <n v="0"/>
    <n v="0"/>
    <n v="0"/>
    <n v="0"/>
    <n v="0"/>
    <x v="27"/>
  </r>
  <r>
    <n v="285"/>
    <n v="285"/>
    <n v="0"/>
    <n v="0"/>
    <n v="0"/>
    <n v="0"/>
    <n v="0"/>
    <n v="0"/>
    <n v="0"/>
    <n v="0"/>
    <n v="0"/>
    <n v="0"/>
    <x v="24"/>
  </r>
  <r>
    <n v="179"/>
    <n v="179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1"/>
    <n v="1"/>
    <n v="0"/>
    <n v="0"/>
    <x v="56"/>
  </r>
  <r>
    <n v="347"/>
    <n v="347"/>
    <n v="0"/>
    <n v="0"/>
    <n v="0"/>
    <n v="0"/>
    <n v="0"/>
    <n v="0"/>
    <n v="0"/>
    <n v="0"/>
    <n v="0"/>
    <n v="0"/>
    <x v="11"/>
  </r>
  <r>
    <n v="892"/>
    <n v="892"/>
    <n v="0"/>
    <n v="0"/>
    <n v="0"/>
    <n v="0"/>
    <n v="0"/>
    <n v="0"/>
    <n v="0"/>
    <n v="0"/>
    <n v="0"/>
    <n v="0"/>
    <x v="63"/>
  </r>
  <r>
    <n v="246"/>
    <n v="246"/>
    <n v="0"/>
    <n v="0"/>
    <n v="0"/>
    <n v="0"/>
    <n v="0"/>
    <n v="0"/>
    <n v="0"/>
    <n v="0"/>
    <n v="0"/>
    <n v="0"/>
    <x v="29"/>
  </r>
  <r>
    <n v="1"/>
    <n v="1"/>
    <n v="0"/>
    <n v="0"/>
    <n v="1"/>
    <n v="1"/>
    <n v="0"/>
    <n v="0"/>
    <n v="0"/>
    <n v="0"/>
    <n v="0"/>
    <n v="0"/>
    <x v="66"/>
  </r>
  <r>
    <n v="580"/>
    <n v="0"/>
    <n v="580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58"/>
  </r>
  <r>
    <n v="69"/>
    <n v="69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35"/>
  </r>
  <r>
    <n v="7179"/>
    <n v="0"/>
    <n v="7179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28"/>
  </r>
  <r>
    <n v="27"/>
    <n v="27"/>
    <n v="0"/>
    <n v="0"/>
    <n v="27"/>
    <n v="27"/>
    <n v="0"/>
    <n v="0"/>
    <n v="0"/>
    <n v="0"/>
    <n v="0"/>
    <n v="0"/>
    <x v="26"/>
  </r>
  <r>
    <n v="995"/>
    <n v="0"/>
    <n v="995"/>
    <n v="0"/>
    <n v="0"/>
    <n v="0"/>
    <n v="0"/>
    <n v="0"/>
    <n v="0"/>
    <n v="0"/>
    <n v="0"/>
    <n v="0"/>
    <x v="60"/>
  </r>
  <r>
    <n v="22702"/>
    <n v="0"/>
    <n v="22702"/>
    <n v="0"/>
    <n v="0"/>
    <n v="0"/>
    <n v="0"/>
    <n v="0"/>
    <n v="0"/>
    <n v="0"/>
    <n v="0"/>
    <n v="0"/>
    <x v="31"/>
  </r>
  <r>
    <n v="183"/>
    <n v="183"/>
    <n v="0"/>
    <n v="0"/>
    <n v="0"/>
    <n v="0"/>
    <n v="0"/>
    <n v="0"/>
    <n v="183"/>
    <n v="183"/>
    <n v="0"/>
    <n v="0"/>
    <x v="29"/>
  </r>
  <r>
    <n v="175"/>
    <n v="175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24"/>
  </r>
  <r>
    <n v="61"/>
    <n v="61"/>
    <n v="0"/>
    <n v="0"/>
    <n v="0"/>
    <n v="0"/>
    <n v="0"/>
    <n v="0"/>
    <n v="0"/>
    <n v="0"/>
    <n v="0"/>
    <n v="0"/>
    <x v="58"/>
  </r>
  <r>
    <n v="454"/>
    <n v="454"/>
    <n v="0"/>
    <n v="0"/>
    <n v="0"/>
    <n v="0"/>
    <n v="0"/>
    <n v="0"/>
    <n v="0"/>
    <n v="0"/>
    <n v="0"/>
    <n v="0"/>
    <x v="38"/>
  </r>
  <r>
    <n v="1621"/>
    <n v="0"/>
    <n v="1621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54"/>
  </r>
  <r>
    <n v="550"/>
    <n v="550"/>
    <n v="0"/>
    <n v="0"/>
    <n v="0"/>
    <n v="0"/>
    <n v="0"/>
    <n v="0"/>
    <n v="550"/>
    <n v="550"/>
    <n v="0"/>
    <n v="0"/>
    <x v="34"/>
  </r>
  <r>
    <n v="10"/>
    <n v="10"/>
    <n v="0"/>
    <n v="0"/>
    <n v="0"/>
    <n v="0"/>
    <n v="0"/>
    <n v="0"/>
    <n v="0"/>
    <n v="0"/>
    <n v="0"/>
    <n v="0"/>
    <x v="29"/>
  </r>
  <r>
    <n v="41"/>
    <n v="41"/>
    <n v="0"/>
    <n v="0"/>
    <n v="0"/>
    <n v="0"/>
    <n v="0"/>
    <n v="0"/>
    <n v="0"/>
    <n v="0"/>
    <n v="0"/>
    <n v="0"/>
    <x v="35"/>
  </r>
  <r>
    <n v="951"/>
    <n v="0"/>
    <n v="951"/>
    <n v="0"/>
    <n v="0"/>
    <n v="0"/>
    <n v="0"/>
    <n v="0"/>
    <n v="0"/>
    <n v="0"/>
    <n v="0"/>
    <n v="0"/>
    <x v="45"/>
  </r>
  <r>
    <n v="97"/>
    <n v="97"/>
    <n v="0"/>
    <n v="0"/>
    <n v="0"/>
    <n v="0"/>
    <n v="0"/>
    <n v="0"/>
    <n v="97"/>
    <n v="97"/>
    <n v="0"/>
    <n v="0"/>
    <x v="10"/>
  </r>
  <r>
    <n v="47"/>
    <n v="47"/>
    <n v="0"/>
    <n v="0"/>
    <n v="0"/>
    <n v="0"/>
    <n v="0"/>
    <n v="0"/>
    <n v="47"/>
    <n v="47"/>
    <n v="0"/>
    <n v="0"/>
    <x v="52"/>
  </r>
  <r>
    <n v="19"/>
    <n v="19"/>
    <n v="0"/>
    <n v="0"/>
    <n v="0"/>
    <n v="0"/>
    <n v="0"/>
    <n v="0"/>
    <n v="0"/>
    <n v="0"/>
    <n v="0"/>
    <n v="0"/>
    <x v="8"/>
  </r>
  <r>
    <n v="280"/>
    <n v="280"/>
    <n v="0"/>
    <n v="0"/>
    <n v="0"/>
    <n v="0"/>
    <n v="0"/>
    <n v="0"/>
    <n v="0"/>
    <n v="0"/>
    <n v="0"/>
    <n v="0"/>
    <x v="29"/>
  </r>
  <r>
    <n v="75"/>
    <n v="75"/>
    <n v="0"/>
    <n v="0"/>
    <n v="0"/>
    <n v="0"/>
    <n v="0"/>
    <n v="0"/>
    <n v="0"/>
    <n v="0"/>
    <n v="0"/>
    <n v="0"/>
    <x v="34"/>
  </r>
  <r>
    <n v="61"/>
    <n v="61"/>
    <n v="0"/>
    <n v="0"/>
    <n v="0"/>
    <n v="0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3"/>
  </r>
  <r>
    <n v="294"/>
    <n v="294"/>
    <n v="0"/>
    <n v="0"/>
    <n v="0"/>
    <n v="0"/>
    <n v="0"/>
    <n v="0"/>
    <n v="0"/>
    <n v="0"/>
    <n v="0"/>
    <n v="0"/>
    <x v="44"/>
  </r>
  <r>
    <n v="352"/>
    <n v="352"/>
    <n v="0"/>
    <n v="0"/>
    <n v="0"/>
    <n v="0"/>
    <n v="0"/>
    <n v="0"/>
    <n v="0"/>
    <n v="0"/>
    <n v="0"/>
    <n v="0"/>
    <x v="24"/>
  </r>
  <r>
    <n v="54"/>
    <n v="54"/>
    <n v="0"/>
    <n v="0"/>
    <n v="54"/>
    <n v="54"/>
    <n v="0"/>
    <n v="0"/>
    <n v="0"/>
    <n v="0"/>
    <n v="0"/>
    <n v="0"/>
    <x v="56"/>
  </r>
  <r>
    <n v="673"/>
    <n v="673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6"/>
  </r>
  <r>
    <n v="90"/>
    <n v="90"/>
    <n v="0"/>
    <n v="0"/>
    <n v="0"/>
    <n v="0"/>
    <n v="0"/>
    <n v="0"/>
    <n v="90"/>
    <n v="90"/>
    <n v="0"/>
    <n v="0"/>
    <x v="26"/>
  </r>
  <r>
    <n v="15"/>
    <n v="15"/>
    <n v="0"/>
    <n v="0"/>
    <n v="0"/>
    <n v="0"/>
    <n v="0"/>
    <n v="0"/>
    <n v="0"/>
    <n v="0"/>
    <n v="0"/>
    <n v="0"/>
    <x v="48"/>
  </r>
  <r>
    <n v="13"/>
    <n v="13"/>
    <n v="0"/>
    <n v="0"/>
    <n v="13"/>
    <n v="13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11"/>
  </r>
  <r>
    <n v="5579"/>
    <n v="5579"/>
    <n v="0"/>
    <n v="0"/>
    <n v="0"/>
    <n v="0"/>
    <n v="0"/>
    <n v="0"/>
    <n v="5579"/>
    <n v="5579"/>
    <n v="0"/>
    <n v="0"/>
    <x v="63"/>
  </r>
  <r>
    <n v="1161"/>
    <n v="1161"/>
    <n v="0"/>
    <n v="0"/>
    <n v="0"/>
    <n v="0"/>
    <n v="0"/>
    <n v="0"/>
    <n v="1161"/>
    <n v="1161"/>
    <n v="0"/>
    <n v="0"/>
    <x v="54"/>
  </r>
  <r>
    <n v="6"/>
    <n v="6"/>
    <n v="0"/>
    <n v="0"/>
    <n v="0"/>
    <n v="0"/>
    <n v="0"/>
    <n v="0"/>
    <n v="0"/>
    <n v="0"/>
    <n v="0"/>
    <n v="0"/>
    <x v="9"/>
  </r>
  <r>
    <n v="35"/>
    <n v="35"/>
    <n v="0"/>
    <n v="0"/>
    <n v="0"/>
    <n v="0"/>
    <n v="0"/>
    <n v="0"/>
    <n v="0"/>
    <n v="0"/>
    <n v="0"/>
    <n v="0"/>
    <x v="15"/>
  </r>
  <r>
    <n v="1276"/>
    <n v="1276"/>
    <n v="0"/>
    <n v="0"/>
    <n v="0"/>
    <n v="0"/>
    <n v="0"/>
    <n v="0"/>
    <n v="0"/>
    <n v="0"/>
    <n v="0"/>
    <n v="0"/>
    <x v="60"/>
  </r>
  <r>
    <n v="109"/>
    <n v="109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35"/>
  </r>
  <r>
    <n v="2352"/>
    <n v="0"/>
    <n v="2352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8"/>
  </r>
  <r>
    <n v="89"/>
    <n v="89"/>
    <n v="0"/>
    <n v="0"/>
    <n v="0"/>
    <n v="0"/>
    <n v="0"/>
    <n v="0"/>
    <n v="0"/>
    <n v="0"/>
    <n v="0"/>
    <n v="0"/>
    <x v="38"/>
  </r>
  <r>
    <n v="155"/>
    <n v="155"/>
    <n v="0"/>
    <n v="0"/>
    <n v="0"/>
    <n v="0"/>
    <n v="0"/>
    <n v="0"/>
    <n v="0"/>
    <n v="0"/>
    <n v="0"/>
    <n v="0"/>
    <x v="37"/>
  </r>
  <r>
    <n v="2"/>
    <n v="2"/>
    <n v="0"/>
    <n v="0"/>
    <n v="2"/>
    <n v="2"/>
    <n v="0"/>
    <n v="0"/>
    <n v="0"/>
    <n v="0"/>
    <n v="0"/>
    <n v="0"/>
    <x v="65"/>
  </r>
  <r>
    <n v="9"/>
    <n v="9"/>
    <n v="0"/>
    <n v="0"/>
    <n v="0"/>
    <n v="0"/>
    <n v="0"/>
    <n v="0"/>
    <n v="9"/>
    <n v="9"/>
    <n v="0"/>
    <n v="0"/>
    <x v="26"/>
  </r>
  <r>
    <n v="1073"/>
    <n v="0"/>
    <n v="1073"/>
    <n v="0"/>
    <n v="0"/>
    <n v="0"/>
    <n v="0"/>
    <n v="0"/>
    <n v="0"/>
    <n v="0"/>
    <n v="0"/>
    <n v="0"/>
    <x v="19"/>
  </r>
  <r>
    <n v="96596"/>
    <n v="0"/>
    <n v="0"/>
    <n v="96596"/>
    <n v="96596"/>
    <n v="0"/>
    <n v="0"/>
    <n v="96596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18"/>
  </r>
  <r>
    <n v="29"/>
    <n v="29"/>
    <n v="0"/>
    <n v="0"/>
    <n v="0"/>
    <n v="0"/>
    <n v="0"/>
    <n v="0"/>
    <n v="0"/>
    <n v="0"/>
    <n v="0"/>
    <n v="0"/>
    <x v="32"/>
  </r>
  <r>
    <n v="3397"/>
    <n v="3397"/>
    <n v="0"/>
    <n v="0"/>
    <n v="0"/>
    <n v="0"/>
    <n v="0"/>
    <n v="0"/>
    <n v="3397"/>
    <n v="3397"/>
    <n v="0"/>
    <n v="0"/>
    <x v="18"/>
  </r>
  <r>
    <n v="68"/>
    <n v="68"/>
    <n v="0"/>
    <n v="0"/>
    <n v="0"/>
    <n v="0"/>
    <n v="0"/>
    <n v="0"/>
    <n v="0"/>
    <n v="0"/>
    <n v="0"/>
    <n v="0"/>
    <x v="41"/>
  </r>
  <r>
    <n v="2591"/>
    <n v="2591"/>
    <n v="0"/>
    <n v="0"/>
    <n v="0"/>
    <n v="0"/>
    <n v="0"/>
    <n v="0"/>
    <n v="0"/>
    <n v="0"/>
    <n v="0"/>
    <n v="0"/>
    <x v="58"/>
  </r>
  <r>
    <n v="190"/>
    <n v="190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28"/>
  </r>
  <r>
    <n v="6562"/>
    <n v="0"/>
    <n v="6562"/>
    <n v="0"/>
    <n v="0"/>
    <n v="0"/>
    <n v="0"/>
    <n v="0"/>
    <n v="0"/>
    <n v="0"/>
    <n v="0"/>
    <n v="0"/>
    <x v="47"/>
  </r>
  <r>
    <n v="152"/>
    <n v="152"/>
    <n v="0"/>
    <n v="0"/>
    <n v="0"/>
    <n v="0"/>
    <n v="0"/>
    <n v="0"/>
    <n v="152"/>
    <n v="152"/>
    <n v="0"/>
    <n v="0"/>
    <x v="8"/>
  </r>
  <r>
    <n v="7"/>
    <n v="7"/>
    <n v="0"/>
    <n v="0"/>
    <n v="0"/>
    <n v="0"/>
    <n v="0"/>
    <n v="0"/>
    <n v="0"/>
    <n v="0"/>
    <n v="0"/>
    <n v="0"/>
    <x v="27"/>
  </r>
  <r>
    <n v="18573"/>
    <n v="0"/>
    <n v="18573"/>
    <n v="0"/>
    <n v="0"/>
    <n v="0"/>
    <n v="0"/>
    <n v="0"/>
    <n v="0"/>
    <n v="0"/>
    <n v="0"/>
    <n v="0"/>
    <x v="32"/>
  </r>
  <r>
    <n v="167"/>
    <n v="167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7"/>
  </r>
  <r>
    <n v="2001"/>
    <n v="2001"/>
    <n v="0"/>
    <n v="0"/>
    <n v="0"/>
    <n v="0"/>
    <n v="0"/>
    <n v="0"/>
    <n v="2001"/>
    <n v="2001"/>
    <n v="0"/>
    <n v="0"/>
    <x v="26"/>
  </r>
  <r>
    <n v="2"/>
    <n v="2"/>
    <n v="0"/>
    <n v="0"/>
    <n v="2"/>
    <n v="2"/>
    <n v="0"/>
    <n v="0"/>
    <n v="0"/>
    <n v="0"/>
    <n v="0"/>
    <n v="0"/>
    <x v="52"/>
  </r>
  <r>
    <n v="4552"/>
    <n v="4552"/>
    <n v="0"/>
    <n v="0"/>
    <n v="4552"/>
    <n v="4552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2"/>
  </r>
  <r>
    <n v="137"/>
    <n v="137"/>
    <n v="0"/>
    <n v="0"/>
    <n v="0"/>
    <n v="0"/>
    <n v="0"/>
    <n v="0"/>
    <n v="0"/>
    <n v="0"/>
    <n v="0"/>
    <n v="0"/>
    <x v="37"/>
  </r>
  <r>
    <n v="60"/>
    <n v="60"/>
    <n v="0"/>
    <n v="0"/>
    <n v="0"/>
    <n v="0"/>
    <n v="0"/>
    <n v="0"/>
    <n v="0"/>
    <n v="0"/>
    <n v="0"/>
    <n v="0"/>
    <x v="18"/>
  </r>
  <r>
    <n v="3066"/>
    <n v="3066"/>
    <n v="0"/>
    <n v="0"/>
    <n v="0"/>
    <n v="0"/>
    <n v="0"/>
    <n v="0"/>
    <n v="0"/>
    <n v="0"/>
    <n v="0"/>
    <n v="0"/>
    <x v="29"/>
  </r>
  <r>
    <n v="3693"/>
    <n v="3693"/>
    <n v="0"/>
    <n v="0"/>
    <n v="0"/>
    <n v="0"/>
    <n v="0"/>
    <n v="0"/>
    <n v="0"/>
    <n v="0"/>
    <n v="0"/>
    <n v="0"/>
    <x v="63"/>
  </r>
  <r>
    <n v="4549"/>
    <n v="4549"/>
    <n v="0"/>
    <n v="0"/>
    <n v="4549"/>
    <n v="4549"/>
    <n v="0"/>
    <n v="0"/>
    <n v="0"/>
    <n v="0"/>
    <n v="0"/>
    <n v="0"/>
    <x v="30"/>
  </r>
  <r>
    <n v="11"/>
    <n v="11"/>
    <n v="0"/>
    <n v="0"/>
    <n v="0"/>
    <n v="0"/>
    <n v="0"/>
    <n v="0"/>
    <n v="11"/>
    <n v="11"/>
    <n v="0"/>
    <n v="0"/>
    <x v="21"/>
  </r>
  <r>
    <n v="1509"/>
    <n v="1509"/>
    <n v="0"/>
    <n v="0"/>
    <n v="0"/>
    <n v="0"/>
    <n v="0"/>
    <n v="0"/>
    <n v="0"/>
    <n v="0"/>
    <n v="0"/>
    <n v="0"/>
    <x v="35"/>
  </r>
  <r>
    <n v="1978"/>
    <n v="1978"/>
    <n v="0"/>
    <n v="0"/>
    <n v="0"/>
    <n v="0"/>
    <n v="0"/>
    <n v="0"/>
    <n v="1978"/>
    <n v="1978"/>
    <n v="0"/>
    <n v="0"/>
    <x v="52"/>
  </r>
  <r>
    <n v="6232"/>
    <n v="0"/>
    <n v="6232"/>
    <n v="0"/>
    <n v="0"/>
    <n v="0"/>
    <n v="0"/>
    <n v="0"/>
    <n v="0"/>
    <n v="0"/>
    <n v="0"/>
    <n v="0"/>
    <x v="25"/>
  </r>
  <r>
    <n v="601"/>
    <n v="601"/>
    <n v="0"/>
    <n v="0"/>
    <n v="601"/>
    <n v="601"/>
    <n v="0"/>
    <n v="0"/>
    <n v="0"/>
    <n v="0"/>
    <n v="0"/>
    <n v="0"/>
    <x v="37"/>
  </r>
  <r>
    <n v="431"/>
    <n v="0"/>
    <n v="431"/>
    <n v="0"/>
    <n v="0"/>
    <n v="0"/>
    <n v="0"/>
    <n v="0"/>
    <n v="0"/>
    <n v="0"/>
    <n v="0"/>
    <n v="0"/>
    <x v="35"/>
  </r>
  <r>
    <n v="613"/>
    <n v="613"/>
    <n v="0"/>
    <n v="0"/>
    <n v="0"/>
    <n v="0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19"/>
  </r>
  <r>
    <n v="1282"/>
    <n v="1282"/>
    <n v="0"/>
    <n v="0"/>
    <n v="0"/>
    <n v="0"/>
    <n v="0"/>
    <n v="0"/>
    <n v="0"/>
    <n v="0"/>
    <n v="0"/>
    <n v="0"/>
    <x v="2"/>
  </r>
  <r>
    <n v="840"/>
    <n v="840"/>
    <n v="0"/>
    <n v="0"/>
    <n v="840"/>
    <n v="84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2"/>
  </r>
  <r>
    <n v="24934"/>
    <n v="24934"/>
    <n v="0"/>
    <n v="0"/>
    <n v="0"/>
    <n v="0"/>
    <n v="0"/>
    <n v="0"/>
    <n v="0"/>
    <n v="0"/>
    <n v="0"/>
    <n v="0"/>
    <x v="2"/>
  </r>
  <r>
    <n v="52"/>
    <n v="52"/>
    <n v="0"/>
    <n v="0"/>
    <n v="0"/>
    <n v="0"/>
    <n v="0"/>
    <n v="0"/>
    <n v="0"/>
    <n v="0"/>
    <n v="0"/>
    <n v="0"/>
    <x v="41"/>
  </r>
  <r>
    <n v="10321"/>
    <n v="10321"/>
    <n v="0"/>
    <n v="0"/>
    <n v="10321"/>
    <n v="10321"/>
    <n v="0"/>
    <n v="0"/>
    <n v="0"/>
    <n v="0"/>
    <n v="0"/>
    <n v="0"/>
    <x v="1"/>
  </r>
  <r>
    <n v="4183"/>
    <n v="4183"/>
    <n v="0"/>
    <n v="0"/>
    <n v="0"/>
    <n v="0"/>
    <n v="0"/>
    <n v="0"/>
    <n v="0"/>
    <n v="0"/>
    <n v="0"/>
    <n v="0"/>
    <x v="27"/>
  </r>
  <r>
    <n v="44"/>
    <n v="44"/>
    <n v="0"/>
    <n v="0"/>
    <n v="0"/>
    <n v="0"/>
    <n v="0"/>
    <n v="0"/>
    <n v="0"/>
    <n v="0"/>
    <n v="0"/>
    <n v="0"/>
    <x v="6"/>
  </r>
  <r>
    <n v="607"/>
    <n v="607"/>
    <n v="0"/>
    <n v="0"/>
    <n v="0"/>
    <n v="0"/>
    <n v="0"/>
    <n v="0"/>
    <n v="0"/>
    <n v="0"/>
    <n v="0"/>
    <n v="0"/>
    <x v="20"/>
  </r>
  <r>
    <n v="1942"/>
    <n v="0"/>
    <n v="1942"/>
    <n v="0"/>
    <n v="0"/>
    <n v="0"/>
    <n v="0"/>
    <n v="0"/>
    <n v="0"/>
    <n v="0"/>
    <n v="0"/>
    <n v="0"/>
    <x v="8"/>
  </r>
  <r>
    <n v="187"/>
    <n v="187"/>
    <n v="0"/>
    <n v="0"/>
    <n v="0"/>
    <n v="0"/>
    <n v="0"/>
    <n v="0"/>
    <n v="0"/>
    <n v="0"/>
    <n v="0"/>
    <n v="0"/>
    <x v="46"/>
  </r>
  <r>
    <n v="10763"/>
    <n v="0"/>
    <n v="10763"/>
    <n v="0"/>
    <n v="0"/>
    <n v="0"/>
    <n v="0"/>
    <n v="0"/>
    <n v="0"/>
    <n v="0"/>
    <n v="0"/>
    <n v="0"/>
    <x v="58"/>
  </r>
  <r>
    <n v="92"/>
    <n v="92"/>
    <n v="0"/>
    <n v="0"/>
    <n v="92"/>
    <n v="92"/>
    <n v="0"/>
    <n v="0"/>
    <n v="0"/>
    <n v="0"/>
    <n v="0"/>
    <n v="0"/>
    <x v="21"/>
  </r>
  <r>
    <n v="183"/>
    <n v="183"/>
    <n v="0"/>
    <n v="0"/>
    <n v="0"/>
    <n v="0"/>
    <n v="0"/>
    <n v="0"/>
    <n v="0"/>
    <n v="0"/>
    <n v="0"/>
    <n v="0"/>
    <x v="30"/>
  </r>
  <r>
    <n v="128"/>
    <n v="128"/>
    <n v="0"/>
    <n v="0"/>
    <n v="0"/>
    <n v="0"/>
    <n v="0"/>
    <n v="0"/>
    <n v="128"/>
    <n v="128"/>
    <n v="0"/>
    <n v="0"/>
    <x v="49"/>
  </r>
  <r>
    <n v="463"/>
    <n v="463"/>
    <n v="0"/>
    <n v="0"/>
    <n v="0"/>
    <n v="0"/>
    <n v="0"/>
    <n v="0"/>
    <n v="463"/>
    <n v="463"/>
    <n v="0"/>
    <n v="0"/>
    <x v="21"/>
  </r>
  <r>
    <n v="177"/>
    <n v="177"/>
    <n v="0"/>
    <n v="0"/>
    <n v="0"/>
    <n v="0"/>
    <n v="0"/>
    <n v="0"/>
    <n v="0"/>
    <n v="0"/>
    <n v="0"/>
    <n v="0"/>
    <x v="24"/>
  </r>
  <r>
    <n v="34"/>
    <n v="34"/>
    <n v="0"/>
    <n v="0"/>
    <n v="0"/>
    <n v="0"/>
    <n v="0"/>
    <n v="0"/>
    <n v="0"/>
    <n v="0"/>
    <n v="0"/>
    <n v="0"/>
    <x v="30"/>
  </r>
  <r>
    <n v="15216"/>
    <n v="0"/>
    <n v="15216"/>
    <n v="0"/>
    <n v="0"/>
    <n v="0"/>
    <n v="0"/>
    <n v="0"/>
    <n v="0"/>
    <n v="0"/>
    <n v="0"/>
    <n v="0"/>
    <x v="10"/>
  </r>
  <r>
    <n v="69"/>
    <n v="69"/>
    <n v="0"/>
    <n v="0"/>
    <n v="0"/>
    <n v="0"/>
    <n v="0"/>
    <n v="0"/>
    <n v="0"/>
    <n v="0"/>
    <n v="0"/>
    <n v="0"/>
    <x v="40"/>
  </r>
  <r>
    <n v="864"/>
    <n v="864"/>
    <n v="0"/>
    <n v="0"/>
    <n v="0"/>
    <n v="0"/>
    <n v="0"/>
    <n v="0"/>
    <n v="0"/>
    <n v="0"/>
    <n v="0"/>
    <n v="0"/>
    <x v="43"/>
  </r>
  <r>
    <n v="14"/>
    <n v="14"/>
    <n v="0"/>
    <n v="0"/>
    <n v="0"/>
    <n v="0"/>
    <n v="0"/>
    <n v="0"/>
    <n v="0"/>
    <n v="0"/>
    <n v="0"/>
    <n v="0"/>
    <x v="0"/>
  </r>
  <r>
    <n v="1220"/>
    <n v="1220"/>
    <n v="0"/>
    <n v="0"/>
    <n v="0"/>
    <n v="0"/>
    <n v="0"/>
    <n v="0"/>
    <n v="0"/>
    <n v="0"/>
    <n v="0"/>
    <n v="0"/>
    <x v="63"/>
  </r>
  <r>
    <n v="292"/>
    <n v="292"/>
    <n v="0"/>
    <n v="0"/>
    <n v="0"/>
    <n v="0"/>
    <n v="0"/>
    <n v="0"/>
    <n v="0"/>
    <n v="0"/>
    <n v="0"/>
    <n v="0"/>
    <x v="2"/>
  </r>
  <r>
    <n v="7788"/>
    <n v="7788"/>
    <n v="0"/>
    <n v="0"/>
    <n v="0"/>
    <n v="0"/>
    <n v="0"/>
    <n v="0"/>
    <n v="0"/>
    <n v="0"/>
    <n v="0"/>
    <n v="0"/>
    <x v="2"/>
  </r>
  <r>
    <n v="657"/>
    <n v="0"/>
    <n v="0"/>
    <n v="657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34"/>
  </r>
  <r>
    <n v="123"/>
    <n v="123"/>
    <n v="0"/>
    <n v="0"/>
    <n v="0"/>
    <n v="0"/>
    <n v="0"/>
    <n v="0"/>
    <n v="0"/>
    <n v="0"/>
    <n v="0"/>
    <n v="0"/>
    <x v="39"/>
  </r>
  <r>
    <n v="513"/>
    <n v="513"/>
    <n v="0"/>
    <n v="0"/>
    <n v="0"/>
    <n v="0"/>
    <n v="0"/>
    <n v="0"/>
    <n v="0"/>
    <n v="0"/>
    <n v="0"/>
    <n v="0"/>
    <x v="1"/>
  </r>
  <r>
    <n v="444"/>
    <n v="444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13"/>
    <n v="13"/>
    <n v="0"/>
    <n v="0"/>
    <x v="35"/>
  </r>
  <r>
    <n v="54"/>
    <n v="54"/>
    <n v="0"/>
    <n v="0"/>
    <n v="0"/>
    <n v="0"/>
    <n v="0"/>
    <n v="0"/>
    <n v="0"/>
    <n v="0"/>
    <n v="0"/>
    <n v="0"/>
    <x v="32"/>
  </r>
  <r>
    <n v="11"/>
    <n v="11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42"/>
  </r>
  <r>
    <n v="553"/>
    <n v="553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0"/>
  </r>
  <r>
    <n v="3668"/>
    <n v="0"/>
    <n v="3668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19"/>
  </r>
  <r>
    <n v="2055"/>
    <n v="2055"/>
    <n v="0"/>
    <n v="0"/>
    <n v="0"/>
    <n v="0"/>
    <n v="0"/>
    <n v="0"/>
    <n v="0"/>
    <n v="0"/>
    <n v="0"/>
    <n v="0"/>
    <x v="60"/>
  </r>
  <r>
    <n v="173"/>
    <n v="0"/>
    <n v="173"/>
    <n v="0"/>
    <n v="0"/>
    <n v="0"/>
    <n v="0"/>
    <n v="0"/>
    <n v="173"/>
    <n v="0"/>
    <n v="173"/>
    <n v="0"/>
    <x v="65"/>
  </r>
  <r>
    <n v="151"/>
    <n v="151"/>
    <n v="0"/>
    <n v="0"/>
    <n v="0"/>
    <n v="0"/>
    <n v="0"/>
    <n v="0"/>
    <n v="151"/>
    <n v="151"/>
    <n v="0"/>
    <n v="0"/>
    <x v="4"/>
  </r>
  <r>
    <n v="6"/>
    <n v="6"/>
    <n v="0"/>
    <n v="0"/>
    <n v="0"/>
    <n v="0"/>
    <n v="0"/>
    <n v="0"/>
    <n v="0"/>
    <n v="0"/>
    <n v="0"/>
    <n v="0"/>
    <x v="22"/>
  </r>
  <r>
    <n v="6159"/>
    <n v="6159"/>
    <n v="0"/>
    <n v="0"/>
    <n v="0"/>
    <n v="0"/>
    <n v="0"/>
    <n v="0"/>
    <n v="0"/>
    <n v="0"/>
    <n v="0"/>
    <n v="0"/>
    <x v="2"/>
  </r>
  <r>
    <n v="10"/>
    <n v="10"/>
    <n v="0"/>
    <n v="0"/>
    <n v="10"/>
    <n v="1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9"/>
  </r>
  <r>
    <n v="10"/>
    <n v="10"/>
    <n v="0"/>
    <n v="0"/>
    <n v="10"/>
    <n v="10"/>
    <n v="0"/>
    <n v="0"/>
    <n v="0"/>
    <n v="0"/>
    <n v="0"/>
    <n v="0"/>
    <x v="4"/>
  </r>
  <r>
    <n v="860"/>
    <n v="86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0"/>
  </r>
  <r>
    <n v="1039"/>
    <n v="1039"/>
    <n v="0"/>
    <n v="0"/>
    <n v="0"/>
    <n v="0"/>
    <n v="0"/>
    <n v="0"/>
    <n v="0"/>
    <n v="0"/>
    <n v="0"/>
    <n v="0"/>
    <x v="1"/>
  </r>
  <r>
    <n v="44"/>
    <n v="44"/>
    <n v="0"/>
    <n v="0"/>
    <n v="0"/>
    <n v="0"/>
    <n v="0"/>
    <n v="0"/>
    <n v="0"/>
    <n v="0"/>
    <n v="0"/>
    <n v="0"/>
    <x v="25"/>
  </r>
  <r>
    <n v="128"/>
    <n v="128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9"/>
  </r>
  <r>
    <n v="395"/>
    <n v="395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2"/>
    <n v="2"/>
    <n v="0"/>
    <n v="0"/>
    <x v="3"/>
  </r>
  <r>
    <n v="1696"/>
    <n v="1696"/>
    <n v="0"/>
    <n v="0"/>
    <n v="1696"/>
    <n v="1696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66"/>
  </r>
  <r>
    <n v="2430"/>
    <n v="2430"/>
    <n v="0"/>
    <n v="0"/>
    <n v="0"/>
    <n v="0"/>
    <n v="0"/>
    <n v="0"/>
    <n v="2430"/>
    <n v="2430"/>
    <n v="0"/>
    <n v="0"/>
    <x v="45"/>
  </r>
  <r>
    <n v="18"/>
    <n v="18"/>
    <n v="0"/>
    <n v="0"/>
    <n v="0"/>
    <n v="0"/>
    <n v="0"/>
    <n v="0"/>
    <n v="0"/>
    <n v="0"/>
    <n v="0"/>
    <n v="0"/>
    <x v="13"/>
  </r>
  <r>
    <n v="268"/>
    <n v="268"/>
    <n v="0"/>
    <n v="0"/>
    <n v="0"/>
    <n v="0"/>
    <n v="0"/>
    <n v="0"/>
    <n v="0"/>
    <n v="0"/>
    <n v="0"/>
    <n v="0"/>
    <x v="7"/>
  </r>
  <r>
    <n v="8"/>
    <n v="8"/>
    <n v="0"/>
    <n v="0"/>
    <n v="8"/>
    <n v="8"/>
    <n v="0"/>
    <n v="0"/>
    <n v="0"/>
    <n v="0"/>
    <n v="0"/>
    <n v="0"/>
    <x v="69"/>
  </r>
  <r>
    <n v="1"/>
    <n v="1"/>
    <n v="0"/>
    <n v="0"/>
    <n v="0"/>
    <n v="0"/>
    <n v="0"/>
    <n v="0"/>
    <n v="0"/>
    <n v="0"/>
    <n v="0"/>
    <n v="0"/>
    <x v="66"/>
  </r>
  <r>
    <n v="2"/>
    <n v="2"/>
    <n v="0"/>
    <n v="0"/>
    <n v="2"/>
    <n v="2"/>
    <n v="0"/>
    <n v="0"/>
    <n v="0"/>
    <n v="0"/>
    <n v="0"/>
    <n v="0"/>
    <x v="64"/>
  </r>
  <r>
    <n v="3853"/>
    <n v="0"/>
    <n v="3853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39"/>
  </r>
  <r>
    <n v="127"/>
    <n v="127"/>
    <n v="0"/>
    <n v="0"/>
    <n v="0"/>
    <n v="0"/>
    <n v="0"/>
    <n v="0"/>
    <n v="0"/>
    <n v="0"/>
    <n v="0"/>
    <n v="0"/>
    <x v="60"/>
  </r>
  <r>
    <n v="4549"/>
    <n v="4549"/>
    <n v="0"/>
    <n v="0"/>
    <n v="0"/>
    <n v="0"/>
    <n v="0"/>
    <n v="0"/>
    <n v="0"/>
    <n v="0"/>
    <n v="0"/>
    <n v="0"/>
    <x v="25"/>
  </r>
  <r>
    <n v="1135"/>
    <n v="1135"/>
    <n v="0"/>
    <n v="0"/>
    <n v="0"/>
    <n v="0"/>
    <n v="0"/>
    <n v="0"/>
    <n v="0"/>
    <n v="0"/>
    <n v="0"/>
    <n v="0"/>
    <x v="2"/>
  </r>
  <r>
    <n v="310"/>
    <n v="310"/>
    <n v="0"/>
    <n v="0"/>
    <n v="0"/>
    <n v="0"/>
    <n v="0"/>
    <n v="0"/>
    <n v="0"/>
    <n v="0"/>
    <n v="0"/>
    <n v="0"/>
    <x v="46"/>
  </r>
  <r>
    <n v="782"/>
    <n v="782"/>
    <n v="0"/>
    <n v="0"/>
    <n v="0"/>
    <n v="0"/>
    <n v="0"/>
    <n v="0"/>
    <n v="0"/>
    <n v="0"/>
    <n v="0"/>
    <n v="0"/>
    <x v="39"/>
  </r>
  <r>
    <n v="324"/>
    <n v="324"/>
    <n v="0"/>
    <n v="0"/>
    <n v="0"/>
    <n v="0"/>
    <n v="0"/>
    <n v="0"/>
    <n v="0"/>
    <n v="0"/>
    <n v="0"/>
    <n v="0"/>
    <x v="24"/>
  </r>
  <r>
    <n v="442"/>
    <n v="442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9"/>
  </r>
  <r>
    <n v="146"/>
    <n v="146"/>
    <n v="0"/>
    <n v="0"/>
    <n v="0"/>
    <n v="0"/>
    <n v="0"/>
    <n v="0"/>
    <n v="0"/>
    <n v="0"/>
    <n v="0"/>
    <n v="0"/>
    <x v="44"/>
  </r>
  <r>
    <n v="1611"/>
    <n v="1611"/>
    <n v="0"/>
    <n v="0"/>
    <n v="0"/>
    <n v="0"/>
    <n v="0"/>
    <n v="0"/>
    <n v="0"/>
    <n v="0"/>
    <n v="0"/>
    <n v="0"/>
    <x v="15"/>
  </r>
  <r>
    <n v="1114"/>
    <n v="1114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9"/>
  </r>
  <r>
    <n v="563"/>
    <n v="0"/>
    <n v="563"/>
    <n v="0"/>
    <n v="0"/>
    <n v="0"/>
    <n v="0"/>
    <n v="0"/>
    <n v="0"/>
    <n v="0"/>
    <n v="0"/>
    <n v="0"/>
    <x v="49"/>
  </r>
  <r>
    <n v="2262"/>
    <n v="2262"/>
    <n v="0"/>
    <n v="0"/>
    <n v="2262"/>
    <n v="2262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19"/>
  </r>
  <r>
    <n v="15"/>
    <n v="15"/>
    <n v="0"/>
    <n v="0"/>
    <n v="0"/>
    <n v="0"/>
    <n v="0"/>
    <n v="0"/>
    <n v="0"/>
    <n v="0"/>
    <n v="0"/>
    <n v="0"/>
    <x v="32"/>
  </r>
  <r>
    <n v="2"/>
    <n v="0"/>
    <n v="2"/>
    <n v="0"/>
    <n v="0"/>
    <n v="0"/>
    <n v="0"/>
    <n v="0"/>
    <n v="0"/>
    <n v="0"/>
    <n v="0"/>
    <n v="0"/>
    <x v="54"/>
  </r>
  <r>
    <n v="698"/>
    <n v="698"/>
    <n v="0"/>
    <n v="0"/>
    <n v="0"/>
    <n v="0"/>
    <n v="0"/>
    <n v="0"/>
    <n v="0"/>
    <n v="0"/>
    <n v="0"/>
    <n v="0"/>
    <x v="63"/>
  </r>
  <r>
    <n v="34"/>
    <n v="34"/>
    <n v="0"/>
    <n v="0"/>
    <n v="0"/>
    <n v="0"/>
    <n v="0"/>
    <n v="0"/>
    <n v="34"/>
    <n v="34"/>
    <n v="0"/>
    <n v="0"/>
    <x v="25"/>
  </r>
  <r>
    <n v="463"/>
    <n v="463"/>
    <n v="0"/>
    <n v="0"/>
    <n v="0"/>
    <n v="0"/>
    <n v="0"/>
    <n v="0"/>
    <n v="463"/>
    <n v="463"/>
    <n v="0"/>
    <n v="0"/>
    <x v="46"/>
  </r>
  <r>
    <n v="53"/>
    <n v="53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38"/>
  </r>
  <r>
    <n v="66"/>
    <n v="0"/>
    <n v="66"/>
    <n v="0"/>
    <n v="0"/>
    <n v="0"/>
    <n v="0"/>
    <n v="0"/>
    <n v="0"/>
    <n v="0"/>
    <n v="0"/>
    <n v="0"/>
    <x v="7"/>
  </r>
  <r>
    <n v="146"/>
    <n v="146"/>
    <n v="0"/>
    <n v="0"/>
    <n v="0"/>
    <n v="0"/>
    <n v="0"/>
    <n v="0"/>
    <n v="0"/>
    <n v="0"/>
    <n v="0"/>
    <n v="0"/>
    <x v="27"/>
  </r>
  <r>
    <n v="31"/>
    <n v="31"/>
    <n v="0"/>
    <n v="0"/>
    <n v="0"/>
    <n v="0"/>
    <n v="0"/>
    <n v="0"/>
    <n v="0"/>
    <n v="0"/>
    <n v="0"/>
    <n v="0"/>
    <x v="26"/>
  </r>
  <r>
    <n v="4294"/>
    <n v="0"/>
    <n v="4294"/>
    <n v="0"/>
    <n v="0"/>
    <n v="0"/>
    <n v="0"/>
    <n v="0"/>
    <n v="0"/>
    <n v="0"/>
    <n v="0"/>
    <n v="0"/>
    <x v="21"/>
  </r>
  <r>
    <n v="268"/>
    <n v="268"/>
    <n v="0"/>
    <n v="0"/>
    <n v="0"/>
    <n v="0"/>
    <n v="0"/>
    <n v="0"/>
    <n v="0"/>
    <n v="0"/>
    <n v="0"/>
    <n v="0"/>
    <x v="38"/>
  </r>
  <r>
    <n v="703"/>
    <n v="703"/>
    <n v="0"/>
    <n v="0"/>
    <n v="0"/>
    <n v="0"/>
    <n v="0"/>
    <n v="0"/>
    <n v="0"/>
    <n v="0"/>
    <n v="0"/>
    <n v="0"/>
    <x v="12"/>
  </r>
  <r>
    <n v="104"/>
    <n v="104"/>
    <n v="0"/>
    <n v="0"/>
    <n v="0"/>
    <n v="0"/>
    <n v="0"/>
    <n v="0"/>
    <n v="0"/>
    <n v="0"/>
    <n v="0"/>
    <n v="0"/>
    <x v="5"/>
  </r>
  <r>
    <n v="703"/>
    <n v="703"/>
    <n v="0"/>
    <n v="0"/>
    <n v="0"/>
    <n v="0"/>
    <n v="0"/>
    <n v="0"/>
    <n v="703"/>
    <n v="703"/>
    <n v="0"/>
    <n v="0"/>
    <x v="4"/>
  </r>
  <r>
    <n v="253"/>
    <n v="253"/>
    <n v="0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37"/>
  </r>
  <r>
    <n v="489"/>
    <n v="489"/>
    <n v="0"/>
    <n v="0"/>
    <n v="0"/>
    <n v="0"/>
    <n v="0"/>
    <n v="0"/>
    <n v="0"/>
    <n v="0"/>
    <n v="0"/>
    <n v="0"/>
    <x v="24"/>
  </r>
  <r>
    <n v="11178"/>
    <n v="0"/>
    <n v="11178"/>
    <n v="0"/>
    <n v="0"/>
    <n v="0"/>
    <n v="0"/>
    <n v="0"/>
    <n v="0"/>
    <n v="0"/>
    <n v="0"/>
    <n v="0"/>
    <x v="0"/>
  </r>
  <r>
    <n v="30"/>
    <n v="30"/>
    <n v="0"/>
    <n v="0"/>
    <n v="0"/>
    <n v="0"/>
    <n v="0"/>
    <n v="0"/>
    <n v="30"/>
    <n v="30"/>
    <n v="0"/>
    <n v="0"/>
    <x v="27"/>
  </r>
  <r>
    <n v="1912"/>
    <n v="0"/>
    <n v="1912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37"/>
  </r>
  <r>
    <n v="730"/>
    <n v="730"/>
    <n v="0"/>
    <n v="0"/>
    <n v="0"/>
    <n v="0"/>
    <n v="0"/>
    <n v="0"/>
    <n v="730"/>
    <n v="730"/>
    <n v="0"/>
    <n v="0"/>
    <x v="37"/>
  </r>
  <r>
    <n v="3262"/>
    <n v="3262"/>
    <n v="0"/>
    <n v="0"/>
    <n v="0"/>
    <n v="0"/>
    <n v="0"/>
    <n v="0"/>
    <n v="0"/>
    <n v="0"/>
    <n v="0"/>
    <n v="0"/>
    <x v="25"/>
  </r>
  <r>
    <n v="1265"/>
    <n v="1265"/>
    <n v="0"/>
    <n v="0"/>
    <n v="0"/>
    <n v="0"/>
    <n v="0"/>
    <n v="0"/>
    <n v="1265"/>
    <n v="1265"/>
    <n v="0"/>
    <n v="0"/>
    <x v="14"/>
  </r>
  <r>
    <n v="102"/>
    <n v="102"/>
    <n v="0"/>
    <n v="0"/>
    <n v="0"/>
    <n v="0"/>
    <n v="0"/>
    <n v="0"/>
    <n v="0"/>
    <n v="0"/>
    <n v="0"/>
    <n v="0"/>
    <x v="57"/>
  </r>
  <r>
    <n v="2452"/>
    <n v="0"/>
    <n v="2452"/>
    <n v="0"/>
    <n v="0"/>
    <n v="0"/>
    <n v="0"/>
    <n v="0"/>
    <n v="2452"/>
    <n v="0"/>
    <n v="2452"/>
    <n v="0"/>
    <x v="42"/>
  </r>
  <r>
    <n v="1376"/>
    <n v="0"/>
    <n v="1376"/>
    <n v="0"/>
    <n v="0"/>
    <n v="0"/>
    <n v="0"/>
    <n v="0"/>
    <n v="0"/>
    <n v="0"/>
    <n v="0"/>
    <n v="0"/>
    <x v="42"/>
  </r>
  <r>
    <n v="122"/>
    <n v="0"/>
    <n v="122"/>
    <n v="0"/>
    <n v="0"/>
    <n v="0"/>
    <n v="0"/>
    <n v="0"/>
    <n v="0"/>
    <n v="0"/>
    <n v="0"/>
    <n v="0"/>
    <x v="33"/>
  </r>
  <r>
    <n v="49"/>
    <n v="49"/>
    <n v="0"/>
    <n v="0"/>
    <n v="0"/>
    <n v="0"/>
    <n v="0"/>
    <n v="0"/>
    <n v="0"/>
    <n v="0"/>
    <n v="0"/>
    <n v="0"/>
    <x v="22"/>
  </r>
  <r>
    <n v="2179"/>
    <n v="0"/>
    <n v="2179"/>
    <n v="0"/>
    <n v="2179"/>
    <n v="0"/>
    <n v="2179"/>
    <n v="0"/>
    <n v="0"/>
    <n v="0"/>
    <n v="0"/>
    <n v="0"/>
    <x v="14"/>
  </r>
  <r>
    <n v="76"/>
    <n v="76"/>
    <n v="0"/>
    <n v="0"/>
    <n v="0"/>
    <n v="0"/>
    <n v="0"/>
    <n v="0"/>
    <n v="0"/>
    <n v="0"/>
    <n v="0"/>
    <n v="0"/>
    <x v="54"/>
  </r>
  <r>
    <n v="1"/>
    <n v="1"/>
    <n v="0"/>
    <n v="0"/>
    <n v="1"/>
    <n v="1"/>
    <n v="0"/>
    <n v="0"/>
    <n v="0"/>
    <n v="0"/>
    <n v="0"/>
    <n v="0"/>
    <x v="52"/>
  </r>
  <r>
    <n v="9507"/>
    <n v="0"/>
    <n v="9507"/>
    <n v="0"/>
    <n v="0"/>
    <n v="0"/>
    <n v="0"/>
    <n v="0"/>
    <n v="0"/>
    <n v="0"/>
    <n v="0"/>
    <n v="0"/>
    <x v="13"/>
  </r>
  <r>
    <n v="200"/>
    <n v="200"/>
    <n v="0"/>
    <n v="0"/>
    <n v="0"/>
    <n v="0"/>
    <n v="0"/>
    <n v="0"/>
    <n v="0"/>
    <n v="0"/>
    <n v="0"/>
    <n v="0"/>
    <x v="19"/>
  </r>
  <r>
    <n v="628"/>
    <n v="628"/>
    <n v="0"/>
    <n v="0"/>
    <n v="0"/>
    <n v="0"/>
    <n v="0"/>
    <n v="0"/>
    <n v="0"/>
    <n v="0"/>
    <n v="0"/>
    <n v="0"/>
    <x v="25"/>
  </r>
  <r>
    <n v="145"/>
    <n v="145"/>
    <n v="0"/>
    <n v="0"/>
    <n v="0"/>
    <n v="0"/>
    <n v="0"/>
    <n v="0"/>
    <n v="145"/>
    <n v="145"/>
    <n v="0"/>
    <n v="0"/>
    <x v="31"/>
  </r>
  <r>
    <n v="3"/>
    <n v="3"/>
    <n v="0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22"/>
  </r>
  <r>
    <n v="81"/>
    <n v="81"/>
    <n v="0"/>
    <n v="0"/>
    <n v="0"/>
    <n v="0"/>
    <n v="0"/>
    <n v="0"/>
    <n v="0"/>
    <n v="0"/>
    <n v="0"/>
    <n v="0"/>
    <x v="6"/>
  </r>
  <r>
    <n v="30"/>
    <n v="30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35"/>
  </r>
  <r>
    <n v="15"/>
    <n v="15"/>
    <n v="0"/>
    <n v="0"/>
    <n v="0"/>
    <n v="0"/>
    <n v="0"/>
    <n v="0"/>
    <n v="15"/>
    <n v="15"/>
    <n v="0"/>
    <n v="0"/>
    <x v="3"/>
  </r>
  <r>
    <n v="208"/>
    <n v="208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66"/>
  </r>
  <r>
    <n v="5"/>
    <n v="5"/>
    <n v="0"/>
    <n v="0"/>
    <n v="0"/>
    <n v="0"/>
    <n v="0"/>
    <n v="0"/>
    <n v="0"/>
    <n v="0"/>
    <n v="0"/>
    <n v="0"/>
    <x v="5"/>
  </r>
  <r>
    <n v="657"/>
    <n v="657"/>
    <n v="0"/>
    <n v="0"/>
    <n v="0"/>
    <n v="0"/>
    <n v="0"/>
    <n v="0"/>
    <n v="657"/>
    <n v="657"/>
    <n v="0"/>
    <n v="0"/>
    <x v="27"/>
  </r>
  <r>
    <n v="231"/>
    <n v="231"/>
    <n v="0"/>
    <n v="0"/>
    <n v="0"/>
    <n v="0"/>
    <n v="0"/>
    <n v="0"/>
    <n v="231"/>
    <n v="231"/>
    <n v="0"/>
    <n v="0"/>
    <x v="35"/>
  </r>
  <r>
    <n v="879"/>
    <n v="879"/>
    <n v="0"/>
    <n v="0"/>
    <n v="879"/>
    <n v="879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9"/>
  </r>
  <r>
    <n v="897"/>
    <n v="0"/>
    <n v="897"/>
    <n v="0"/>
    <n v="0"/>
    <n v="0"/>
    <n v="0"/>
    <n v="0"/>
    <n v="0"/>
    <n v="0"/>
    <n v="0"/>
    <n v="0"/>
    <x v="52"/>
  </r>
  <r>
    <n v="292"/>
    <n v="292"/>
    <n v="0"/>
    <n v="0"/>
    <n v="0"/>
    <n v="0"/>
    <n v="0"/>
    <n v="0"/>
    <n v="292"/>
    <n v="292"/>
    <n v="0"/>
    <n v="0"/>
    <x v="39"/>
  </r>
  <r>
    <n v="258"/>
    <n v="258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27"/>
  </r>
  <r>
    <n v="1906"/>
    <n v="0"/>
    <n v="0"/>
    <n v="1906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64"/>
  </r>
  <r>
    <n v="12"/>
    <n v="12"/>
    <n v="0"/>
    <n v="0"/>
    <n v="0"/>
    <n v="0"/>
    <n v="0"/>
    <n v="0"/>
    <n v="0"/>
    <n v="0"/>
    <n v="0"/>
    <n v="0"/>
    <x v="15"/>
  </r>
  <r>
    <n v="111"/>
    <n v="111"/>
    <n v="0"/>
    <n v="0"/>
    <n v="0"/>
    <n v="0"/>
    <n v="0"/>
    <n v="0"/>
    <n v="0"/>
    <n v="0"/>
    <n v="0"/>
    <n v="0"/>
    <x v="38"/>
  </r>
  <r>
    <n v="1015"/>
    <n v="1015"/>
    <n v="0"/>
    <n v="0"/>
    <n v="1015"/>
    <n v="1015"/>
    <n v="0"/>
    <n v="0"/>
    <n v="0"/>
    <n v="0"/>
    <n v="0"/>
    <n v="0"/>
    <x v="24"/>
  </r>
  <r>
    <n v="12"/>
    <n v="0"/>
    <n v="12"/>
    <n v="0"/>
    <n v="0"/>
    <n v="0"/>
    <n v="0"/>
    <n v="0"/>
    <n v="0"/>
    <n v="0"/>
    <n v="0"/>
    <n v="0"/>
    <x v="4"/>
  </r>
  <r>
    <n v="96"/>
    <n v="96"/>
    <n v="0"/>
    <n v="0"/>
    <n v="0"/>
    <n v="0"/>
    <n v="0"/>
    <n v="0"/>
    <n v="96"/>
    <n v="96"/>
    <n v="0"/>
    <n v="0"/>
    <x v="51"/>
  </r>
  <r>
    <n v="159"/>
    <n v="159"/>
    <n v="0"/>
    <n v="0"/>
    <n v="0"/>
    <n v="0"/>
    <n v="0"/>
    <n v="0"/>
    <n v="0"/>
    <n v="0"/>
    <n v="0"/>
    <n v="0"/>
    <x v="38"/>
  </r>
  <r>
    <n v="11124"/>
    <n v="11124"/>
    <n v="0"/>
    <n v="0"/>
    <n v="11124"/>
    <n v="11124"/>
    <n v="0"/>
    <n v="0"/>
    <n v="0"/>
    <n v="0"/>
    <n v="0"/>
    <n v="0"/>
    <x v="28"/>
  </r>
  <r>
    <n v="2708"/>
    <n v="2708"/>
    <n v="0"/>
    <n v="0"/>
    <n v="0"/>
    <n v="0"/>
    <n v="0"/>
    <n v="0"/>
    <n v="0"/>
    <n v="0"/>
    <n v="0"/>
    <n v="0"/>
    <x v="50"/>
  </r>
  <r>
    <n v="535"/>
    <n v="535"/>
    <n v="0"/>
    <n v="0"/>
    <n v="0"/>
    <n v="0"/>
    <n v="0"/>
    <n v="0"/>
    <n v="0"/>
    <n v="0"/>
    <n v="0"/>
    <n v="0"/>
    <x v="18"/>
  </r>
  <r>
    <n v="29"/>
    <n v="29"/>
    <n v="0"/>
    <n v="0"/>
    <n v="0"/>
    <n v="0"/>
    <n v="0"/>
    <n v="0"/>
    <n v="29"/>
    <n v="29"/>
    <n v="0"/>
    <n v="0"/>
    <x v="17"/>
  </r>
  <r>
    <n v="574"/>
    <n v="574"/>
    <n v="0"/>
    <n v="0"/>
    <n v="0"/>
    <n v="0"/>
    <n v="0"/>
    <n v="0"/>
    <n v="0"/>
    <n v="0"/>
    <n v="0"/>
    <n v="0"/>
    <x v="9"/>
  </r>
  <r>
    <n v="1"/>
    <n v="1"/>
    <n v="0"/>
    <n v="0"/>
    <n v="1"/>
    <n v="1"/>
    <n v="0"/>
    <n v="0"/>
    <n v="0"/>
    <n v="0"/>
    <n v="0"/>
    <n v="0"/>
    <x v="56"/>
  </r>
  <r>
    <n v="4747"/>
    <n v="4747"/>
    <n v="0"/>
    <n v="0"/>
    <n v="0"/>
    <n v="0"/>
    <n v="0"/>
    <n v="0"/>
    <n v="0"/>
    <n v="0"/>
    <n v="0"/>
    <n v="0"/>
    <x v="20"/>
  </r>
  <r>
    <n v="3304"/>
    <n v="3304"/>
    <n v="0"/>
    <n v="0"/>
    <n v="0"/>
    <n v="0"/>
    <n v="0"/>
    <n v="0"/>
    <n v="0"/>
    <n v="0"/>
    <n v="0"/>
    <n v="0"/>
    <x v="32"/>
  </r>
  <r>
    <n v="508"/>
    <n v="508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1"/>
    <n v="1"/>
    <n v="0"/>
    <n v="0"/>
    <x v="48"/>
  </r>
  <r>
    <n v="10"/>
    <n v="10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2"/>
  </r>
  <r>
    <n v="1402"/>
    <n v="1402"/>
    <n v="0"/>
    <n v="0"/>
    <n v="0"/>
    <n v="0"/>
    <n v="0"/>
    <n v="0"/>
    <n v="0"/>
    <n v="0"/>
    <n v="0"/>
    <n v="0"/>
    <x v="4"/>
  </r>
  <r>
    <n v="2625"/>
    <n v="0"/>
    <n v="2625"/>
    <n v="0"/>
    <n v="0"/>
    <n v="0"/>
    <n v="0"/>
    <n v="0"/>
    <n v="0"/>
    <n v="0"/>
    <n v="0"/>
    <n v="0"/>
    <x v="52"/>
  </r>
  <r>
    <n v="421"/>
    <n v="0"/>
    <n v="421"/>
    <n v="0"/>
    <n v="421"/>
    <n v="0"/>
    <n v="421"/>
    <n v="0"/>
    <n v="0"/>
    <n v="0"/>
    <n v="0"/>
    <n v="0"/>
    <x v="7"/>
  </r>
  <r>
    <n v="11352"/>
    <n v="11352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18"/>
  </r>
  <r>
    <n v="3363"/>
    <n v="3363"/>
    <n v="0"/>
    <n v="0"/>
    <n v="0"/>
    <n v="0"/>
    <n v="0"/>
    <n v="0"/>
    <n v="0"/>
    <n v="0"/>
    <n v="0"/>
    <n v="0"/>
    <x v="37"/>
  </r>
  <r>
    <n v="8560"/>
    <n v="8560"/>
    <n v="0"/>
    <n v="0"/>
    <n v="0"/>
    <n v="0"/>
    <n v="0"/>
    <n v="0"/>
    <n v="8560"/>
    <n v="8560"/>
    <n v="0"/>
    <n v="0"/>
    <x v="32"/>
  </r>
  <r>
    <n v="4829"/>
    <n v="4829"/>
    <n v="0"/>
    <n v="0"/>
    <n v="0"/>
    <n v="0"/>
    <n v="0"/>
    <n v="0"/>
    <n v="0"/>
    <n v="0"/>
    <n v="0"/>
    <n v="0"/>
    <x v="30"/>
  </r>
  <r>
    <n v="440"/>
    <n v="440"/>
    <n v="0"/>
    <n v="0"/>
    <n v="0"/>
    <n v="0"/>
    <n v="0"/>
    <n v="0"/>
    <n v="0"/>
    <n v="0"/>
    <n v="0"/>
    <n v="0"/>
    <x v="30"/>
  </r>
  <r>
    <n v="14929"/>
    <n v="14929"/>
    <n v="0"/>
    <n v="0"/>
    <n v="0"/>
    <n v="0"/>
    <n v="0"/>
    <n v="0"/>
    <n v="14929"/>
    <n v="14929"/>
    <n v="0"/>
    <n v="0"/>
    <x v="9"/>
  </r>
  <r>
    <n v="1433"/>
    <n v="1433"/>
    <n v="0"/>
    <n v="0"/>
    <n v="1433"/>
    <n v="1433"/>
    <n v="0"/>
    <n v="0"/>
    <n v="0"/>
    <n v="0"/>
    <n v="0"/>
    <n v="0"/>
    <x v="50"/>
  </r>
  <r>
    <n v="285"/>
    <n v="285"/>
    <n v="0"/>
    <n v="0"/>
    <n v="0"/>
    <n v="0"/>
    <n v="0"/>
    <n v="0"/>
    <n v="285"/>
    <n v="285"/>
    <n v="0"/>
    <n v="0"/>
    <x v="37"/>
  </r>
  <r>
    <n v="109"/>
    <n v="109"/>
    <n v="0"/>
    <n v="0"/>
    <n v="0"/>
    <n v="0"/>
    <n v="0"/>
    <n v="0"/>
    <n v="109"/>
    <n v="109"/>
    <n v="0"/>
    <n v="0"/>
    <x v="14"/>
  </r>
  <r>
    <n v="215"/>
    <n v="215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7"/>
  </r>
  <r>
    <n v="730"/>
    <n v="730"/>
    <n v="0"/>
    <n v="0"/>
    <n v="0"/>
    <n v="0"/>
    <n v="0"/>
    <n v="0"/>
    <n v="0"/>
    <n v="0"/>
    <n v="0"/>
    <n v="0"/>
    <x v="40"/>
  </r>
  <r>
    <n v="3528"/>
    <n v="0"/>
    <n v="3528"/>
    <n v="0"/>
    <n v="0"/>
    <n v="0"/>
    <n v="0"/>
    <n v="0"/>
    <n v="0"/>
    <n v="0"/>
    <n v="0"/>
    <n v="0"/>
    <x v="25"/>
  </r>
  <r>
    <n v="147"/>
    <n v="147"/>
    <n v="0"/>
    <n v="0"/>
    <n v="0"/>
    <n v="0"/>
    <n v="0"/>
    <n v="0"/>
    <n v="0"/>
    <n v="0"/>
    <n v="0"/>
    <n v="0"/>
    <x v="54"/>
  </r>
  <r>
    <n v="1087"/>
    <n v="1087"/>
    <n v="0"/>
    <n v="0"/>
    <n v="0"/>
    <n v="0"/>
    <n v="0"/>
    <n v="0"/>
    <n v="1087"/>
    <n v="1087"/>
    <n v="0"/>
    <n v="0"/>
    <x v="24"/>
  </r>
  <r>
    <n v="13713"/>
    <n v="13713"/>
    <n v="0"/>
    <n v="0"/>
    <n v="13713"/>
    <n v="13713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66"/>
  </r>
  <r>
    <n v="194"/>
    <n v="194"/>
    <n v="0"/>
    <n v="0"/>
    <n v="0"/>
    <n v="0"/>
    <n v="0"/>
    <n v="0"/>
    <n v="0"/>
    <n v="0"/>
    <n v="0"/>
    <n v="0"/>
    <x v="49"/>
  </r>
  <r>
    <n v="38"/>
    <n v="38"/>
    <n v="0"/>
    <n v="0"/>
    <n v="0"/>
    <n v="0"/>
    <n v="0"/>
    <n v="0"/>
    <n v="38"/>
    <n v="38"/>
    <n v="0"/>
    <n v="0"/>
    <x v="20"/>
  </r>
  <r>
    <n v="2275"/>
    <n v="2275"/>
    <n v="0"/>
    <n v="0"/>
    <n v="0"/>
    <n v="0"/>
    <n v="0"/>
    <n v="0"/>
    <n v="2275"/>
    <n v="2275"/>
    <n v="0"/>
    <n v="0"/>
    <x v="13"/>
  </r>
  <r>
    <n v="3968"/>
    <n v="3968"/>
    <n v="0"/>
    <n v="0"/>
    <n v="0"/>
    <n v="0"/>
    <n v="0"/>
    <n v="0"/>
    <n v="0"/>
    <n v="0"/>
    <n v="0"/>
    <n v="0"/>
    <x v="25"/>
  </r>
  <r>
    <n v="417"/>
    <n v="41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"/>
  </r>
  <r>
    <n v="1906"/>
    <n v="1906"/>
    <n v="0"/>
    <n v="0"/>
    <n v="0"/>
    <n v="0"/>
    <n v="0"/>
    <n v="0"/>
    <n v="1906"/>
    <n v="1906"/>
    <n v="0"/>
    <n v="0"/>
    <x v="18"/>
  </r>
  <r>
    <n v="5"/>
    <n v="5"/>
    <n v="0"/>
    <n v="0"/>
    <n v="0"/>
    <n v="0"/>
    <n v="0"/>
    <n v="0"/>
    <n v="0"/>
    <n v="0"/>
    <n v="0"/>
    <n v="0"/>
    <x v="10"/>
  </r>
  <r>
    <n v="1635"/>
    <n v="1635"/>
    <n v="0"/>
    <n v="0"/>
    <n v="0"/>
    <n v="0"/>
    <n v="0"/>
    <n v="0"/>
    <n v="1635"/>
    <n v="1635"/>
    <n v="0"/>
    <n v="0"/>
    <x v="60"/>
  </r>
  <r>
    <n v="1"/>
    <n v="1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46"/>
  </r>
  <r>
    <n v="466"/>
    <n v="0"/>
    <n v="466"/>
    <n v="0"/>
    <n v="0"/>
    <n v="0"/>
    <n v="0"/>
    <n v="0"/>
    <n v="0"/>
    <n v="0"/>
    <n v="0"/>
    <n v="0"/>
    <x v="41"/>
  </r>
  <r>
    <n v="823"/>
    <n v="823"/>
    <n v="0"/>
    <n v="0"/>
    <n v="0"/>
    <n v="0"/>
    <n v="0"/>
    <n v="0"/>
    <n v="0"/>
    <n v="0"/>
    <n v="0"/>
    <n v="0"/>
    <x v="19"/>
  </r>
  <r>
    <n v="223"/>
    <n v="223"/>
    <n v="0"/>
    <n v="0"/>
    <n v="0"/>
    <n v="0"/>
    <n v="0"/>
    <n v="0"/>
    <n v="0"/>
    <n v="0"/>
    <n v="0"/>
    <n v="0"/>
    <x v="29"/>
  </r>
  <r>
    <n v="1112"/>
    <n v="0"/>
    <n v="1112"/>
    <n v="0"/>
    <n v="0"/>
    <n v="0"/>
    <n v="0"/>
    <n v="0"/>
    <n v="0"/>
    <n v="0"/>
    <n v="0"/>
    <n v="0"/>
    <x v="54"/>
  </r>
  <r>
    <n v="2165"/>
    <n v="2165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24"/>
  </r>
  <r>
    <n v="13713"/>
    <n v="13713"/>
    <n v="0"/>
    <n v="0"/>
    <n v="0"/>
    <n v="0"/>
    <n v="0"/>
    <n v="0"/>
    <n v="13713"/>
    <n v="13713"/>
    <n v="0"/>
    <n v="0"/>
    <x v="60"/>
  </r>
  <r>
    <n v="21"/>
    <n v="21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4"/>
  </r>
  <r>
    <n v="2393"/>
    <n v="2393"/>
    <n v="0"/>
    <n v="0"/>
    <n v="0"/>
    <n v="0"/>
    <n v="0"/>
    <n v="0"/>
    <n v="2393"/>
    <n v="2393"/>
    <n v="0"/>
    <n v="0"/>
    <x v="21"/>
  </r>
  <r>
    <n v="12224"/>
    <n v="12224"/>
    <n v="0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0"/>
    <n v="0"/>
    <n v="0"/>
    <n v="0"/>
    <x v="49"/>
  </r>
  <r>
    <n v="18"/>
    <n v="18"/>
    <n v="0"/>
    <n v="0"/>
    <n v="0"/>
    <n v="0"/>
    <n v="0"/>
    <n v="0"/>
    <n v="0"/>
    <n v="0"/>
    <n v="0"/>
    <n v="0"/>
    <x v="32"/>
  </r>
  <r>
    <n v="147"/>
    <n v="147"/>
    <n v="0"/>
    <n v="0"/>
    <n v="0"/>
    <n v="0"/>
    <n v="0"/>
    <n v="0"/>
    <n v="0"/>
    <n v="0"/>
    <n v="0"/>
    <n v="0"/>
    <x v="7"/>
  </r>
  <r>
    <n v="1070"/>
    <n v="1070"/>
    <n v="0"/>
    <n v="0"/>
    <n v="0"/>
    <n v="0"/>
    <n v="0"/>
    <n v="0"/>
    <n v="0"/>
    <n v="0"/>
    <n v="0"/>
    <n v="0"/>
    <x v="60"/>
  </r>
  <r>
    <n v="3199"/>
    <n v="3199"/>
    <n v="0"/>
    <n v="0"/>
    <n v="0"/>
    <n v="0"/>
    <n v="0"/>
    <n v="0"/>
    <n v="0"/>
    <n v="0"/>
    <n v="0"/>
    <n v="0"/>
    <x v="40"/>
  </r>
  <r>
    <n v="40"/>
    <n v="40"/>
    <n v="0"/>
    <n v="0"/>
    <n v="0"/>
    <n v="0"/>
    <n v="0"/>
    <n v="0"/>
    <n v="0"/>
    <n v="0"/>
    <n v="0"/>
    <n v="0"/>
    <x v="29"/>
  </r>
  <r>
    <n v="1211"/>
    <n v="0"/>
    <n v="1211"/>
    <n v="0"/>
    <n v="1211"/>
    <n v="0"/>
    <n v="1211"/>
    <n v="0"/>
    <n v="0"/>
    <n v="0"/>
    <n v="0"/>
    <n v="0"/>
    <x v="20"/>
  </r>
  <r>
    <n v="97"/>
    <n v="97"/>
    <n v="0"/>
    <n v="0"/>
    <n v="97"/>
    <n v="97"/>
    <n v="0"/>
    <n v="0"/>
    <n v="0"/>
    <n v="0"/>
    <n v="0"/>
    <n v="0"/>
    <x v="8"/>
  </r>
  <r>
    <n v="136"/>
    <n v="136"/>
    <n v="0"/>
    <n v="0"/>
    <n v="0"/>
    <n v="0"/>
    <n v="0"/>
    <n v="0"/>
    <n v="0"/>
    <n v="0"/>
    <n v="0"/>
    <n v="0"/>
    <x v="58"/>
  </r>
  <r>
    <n v="3880"/>
    <n v="0"/>
    <n v="3880"/>
    <n v="0"/>
    <n v="0"/>
    <n v="0"/>
    <n v="0"/>
    <n v="0"/>
    <n v="3880"/>
    <n v="0"/>
    <n v="3880"/>
    <n v="0"/>
    <x v="37"/>
  </r>
  <r>
    <n v="25"/>
    <n v="25"/>
    <n v="0"/>
    <n v="0"/>
    <n v="0"/>
    <n v="0"/>
    <n v="0"/>
    <n v="0"/>
    <n v="25"/>
    <n v="25"/>
    <n v="0"/>
    <n v="0"/>
    <x v="48"/>
  </r>
  <r>
    <n v="38"/>
    <n v="0"/>
    <n v="38"/>
    <n v="0"/>
    <n v="38"/>
    <n v="0"/>
    <n v="38"/>
    <n v="0"/>
    <n v="0"/>
    <n v="0"/>
    <n v="0"/>
    <n v="0"/>
    <x v="6"/>
  </r>
  <r>
    <n v="736"/>
    <n v="0"/>
    <n v="736"/>
    <n v="0"/>
    <n v="0"/>
    <n v="0"/>
    <n v="0"/>
    <n v="0"/>
    <n v="0"/>
    <n v="0"/>
    <n v="0"/>
    <n v="0"/>
    <x v="35"/>
  </r>
  <r>
    <n v="2461"/>
    <n v="2461"/>
    <n v="0"/>
    <n v="0"/>
    <n v="2461"/>
    <n v="2461"/>
    <n v="0"/>
    <n v="0"/>
    <n v="0"/>
    <n v="0"/>
    <n v="0"/>
    <n v="0"/>
    <x v="0"/>
  </r>
  <r>
    <n v="1367"/>
    <n v="1367"/>
    <n v="0"/>
    <n v="0"/>
    <n v="0"/>
    <n v="0"/>
    <n v="0"/>
    <n v="0"/>
    <n v="0"/>
    <n v="0"/>
    <n v="0"/>
    <n v="0"/>
    <x v="13"/>
  </r>
  <r>
    <n v="362"/>
    <n v="362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7"/>
  </r>
  <r>
    <n v="89"/>
    <n v="0"/>
    <n v="89"/>
    <n v="0"/>
    <n v="0"/>
    <n v="0"/>
    <n v="0"/>
    <n v="0"/>
    <n v="0"/>
    <n v="0"/>
    <n v="0"/>
    <n v="0"/>
    <x v="4"/>
  </r>
  <r>
    <n v="23"/>
    <n v="23"/>
    <n v="0"/>
    <n v="0"/>
    <n v="23"/>
    <n v="23"/>
    <n v="0"/>
    <n v="0"/>
    <n v="0"/>
    <n v="0"/>
    <n v="0"/>
    <n v="0"/>
    <x v="26"/>
  </r>
  <r>
    <n v="226"/>
    <n v="226"/>
    <n v="0"/>
    <n v="0"/>
    <n v="0"/>
    <n v="0"/>
    <n v="0"/>
    <n v="0"/>
    <n v="0"/>
    <n v="0"/>
    <n v="0"/>
    <n v="0"/>
    <x v="24"/>
  </r>
  <r>
    <n v="1269"/>
    <n v="1269"/>
    <n v="0"/>
    <n v="0"/>
    <n v="0"/>
    <n v="0"/>
    <n v="0"/>
    <n v="0"/>
    <n v="0"/>
    <n v="0"/>
    <n v="0"/>
    <n v="0"/>
    <x v="2"/>
  </r>
  <r>
    <n v="1257"/>
    <n v="1257"/>
    <n v="0"/>
    <n v="0"/>
    <n v="0"/>
    <n v="0"/>
    <n v="0"/>
    <n v="0"/>
    <n v="0"/>
    <n v="0"/>
    <n v="0"/>
    <n v="0"/>
    <x v="25"/>
  </r>
  <r>
    <n v="1976"/>
    <n v="0"/>
    <n v="1976"/>
    <n v="0"/>
    <n v="1976"/>
    <n v="0"/>
    <n v="1976"/>
    <n v="0"/>
    <n v="0"/>
    <n v="0"/>
    <n v="0"/>
    <n v="0"/>
    <x v="17"/>
  </r>
  <r>
    <n v="3547"/>
    <n v="3547"/>
    <n v="0"/>
    <n v="0"/>
    <n v="0"/>
    <n v="0"/>
    <n v="0"/>
    <n v="0"/>
    <n v="0"/>
    <n v="0"/>
    <n v="0"/>
    <n v="0"/>
    <x v="46"/>
  </r>
  <r>
    <n v="7668"/>
    <n v="7668"/>
    <n v="0"/>
    <n v="0"/>
    <n v="0"/>
    <n v="0"/>
    <n v="0"/>
    <n v="0"/>
    <n v="0"/>
    <n v="0"/>
    <n v="0"/>
    <n v="0"/>
    <x v="58"/>
  </r>
  <r>
    <n v="218"/>
    <n v="218"/>
    <n v="0"/>
    <n v="0"/>
    <n v="0"/>
    <n v="0"/>
    <n v="0"/>
    <n v="0"/>
    <n v="218"/>
    <n v="218"/>
    <n v="0"/>
    <n v="0"/>
    <x v="55"/>
  </r>
  <r>
    <n v="30"/>
    <n v="30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0"/>
    <n v="0"/>
    <n v="0"/>
    <n v="0"/>
    <x v="18"/>
  </r>
  <r>
    <n v="35"/>
    <n v="35"/>
    <n v="0"/>
    <n v="0"/>
    <n v="0"/>
    <n v="0"/>
    <n v="0"/>
    <n v="0"/>
    <n v="0"/>
    <n v="0"/>
    <n v="0"/>
    <n v="0"/>
    <x v="37"/>
  </r>
  <r>
    <n v="444"/>
    <n v="444"/>
    <n v="0"/>
    <n v="0"/>
    <n v="444"/>
    <n v="444"/>
    <n v="0"/>
    <n v="0"/>
    <n v="0"/>
    <n v="0"/>
    <n v="0"/>
    <n v="0"/>
    <x v="53"/>
  </r>
  <r>
    <n v="17"/>
    <n v="17"/>
    <n v="0"/>
    <n v="0"/>
    <n v="0"/>
    <n v="0"/>
    <n v="0"/>
    <n v="0"/>
    <n v="17"/>
    <n v="17"/>
    <n v="0"/>
    <n v="0"/>
    <x v="17"/>
  </r>
  <r>
    <n v="1"/>
    <n v="1"/>
    <n v="0"/>
    <n v="0"/>
    <n v="0"/>
    <n v="0"/>
    <n v="0"/>
    <n v="0"/>
    <n v="0"/>
    <n v="0"/>
    <n v="0"/>
    <n v="0"/>
    <x v="36"/>
  </r>
  <r>
    <n v="13071"/>
    <n v="13071"/>
    <n v="0"/>
    <n v="0"/>
    <n v="0"/>
    <n v="0"/>
    <n v="0"/>
    <n v="0"/>
    <n v="0"/>
    <n v="0"/>
    <n v="0"/>
    <n v="0"/>
    <x v="15"/>
  </r>
  <r>
    <n v="1742"/>
    <n v="0"/>
    <n v="1742"/>
    <n v="0"/>
    <n v="0"/>
    <n v="0"/>
    <n v="0"/>
    <n v="0"/>
    <n v="0"/>
    <n v="0"/>
    <n v="0"/>
    <n v="0"/>
    <x v="46"/>
  </r>
  <r>
    <n v="51826"/>
    <n v="51826"/>
    <n v="0"/>
    <n v="0"/>
    <n v="51826"/>
    <n v="51826"/>
    <n v="0"/>
    <n v="0"/>
    <n v="0"/>
    <n v="0"/>
    <n v="0"/>
    <n v="0"/>
    <x v="32"/>
  </r>
  <r>
    <n v="451"/>
    <n v="451"/>
    <n v="0"/>
    <n v="0"/>
    <n v="0"/>
    <n v="0"/>
    <n v="0"/>
    <n v="0"/>
    <n v="0"/>
    <n v="0"/>
    <n v="0"/>
    <n v="0"/>
    <x v="0"/>
  </r>
  <r>
    <n v="1253"/>
    <n v="1253"/>
    <n v="0"/>
    <n v="0"/>
    <n v="0"/>
    <n v="0"/>
    <n v="0"/>
    <n v="0"/>
    <n v="0"/>
    <n v="0"/>
    <n v="0"/>
    <n v="0"/>
    <x v="43"/>
  </r>
  <r>
    <n v="1190"/>
    <n v="1190"/>
    <n v="0"/>
    <n v="0"/>
    <n v="0"/>
    <n v="0"/>
    <n v="0"/>
    <n v="0"/>
    <n v="0"/>
    <n v="0"/>
    <n v="0"/>
    <n v="0"/>
    <x v="35"/>
  </r>
  <r>
    <n v="69"/>
    <n v="69"/>
    <n v="0"/>
    <n v="0"/>
    <n v="0"/>
    <n v="0"/>
    <n v="0"/>
    <n v="0"/>
    <n v="0"/>
    <n v="0"/>
    <n v="0"/>
    <n v="0"/>
    <x v="29"/>
  </r>
  <r>
    <n v="2355"/>
    <n v="0"/>
    <n v="2355"/>
    <n v="0"/>
    <n v="0"/>
    <n v="0"/>
    <n v="0"/>
    <n v="0"/>
    <n v="0"/>
    <n v="0"/>
    <n v="0"/>
    <n v="0"/>
    <x v="39"/>
  </r>
  <r>
    <n v="1094"/>
    <n v="1094"/>
    <n v="0"/>
    <n v="0"/>
    <n v="0"/>
    <n v="0"/>
    <n v="0"/>
    <n v="0"/>
    <n v="0"/>
    <n v="0"/>
    <n v="0"/>
    <n v="0"/>
    <x v="0"/>
  </r>
  <r>
    <n v="52"/>
    <n v="52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6"/>
    <n v="6"/>
    <n v="0"/>
    <n v="0"/>
    <x v="14"/>
  </r>
  <r>
    <n v="29"/>
    <n v="29"/>
    <n v="0"/>
    <n v="0"/>
    <n v="0"/>
    <n v="0"/>
    <n v="0"/>
    <n v="0"/>
    <n v="0"/>
    <n v="0"/>
    <n v="0"/>
    <n v="0"/>
    <x v="33"/>
  </r>
  <r>
    <n v="663"/>
    <n v="663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48"/>
  </r>
  <r>
    <n v="50"/>
    <n v="50"/>
    <n v="0"/>
    <n v="0"/>
    <n v="0"/>
    <n v="0"/>
    <n v="0"/>
    <n v="0"/>
    <n v="0"/>
    <n v="0"/>
    <n v="0"/>
    <n v="0"/>
    <x v="49"/>
  </r>
  <r>
    <n v="2999"/>
    <n v="2999"/>
    <n v="0"/>
    <n v="0"/>
    <n v="0"/>
    <n v="0"/>
    <n v="0"/>
    <n v="0"/>
    <n v="0"/>
    <n v="0"/>
    <n v="0"/>
    <n v="0"/>
    <x v="15"/>
  </r>
  <r>
    <n v="358"/>
    <n v="358"/>
    <n v="0"/>
    <n v="0"/>
    <n v="0"/>
    <n v="0"/>
    <n v="0"/>
    <n v="0"/>
    <n v="358"/>
    <n v="358"/>
    <n v="0"/>
    <n v="0"/>
    <x v="10"/>
  </r>
  <r>
    <n v="100"/>
    <n v="100"/>
    <n v="0"/>
    <n v="0"/>
    <n v="0"/>
    <n v="0"/>
    <n v="0"/>
    <n v="0"/>
    <n v="0"/>
    <n v="0"/>
    <n v="0"/>
    <n v="0"/>
    <x v="42"/>
  </r>
  <r>
    <n v="3532"/>
    <n v="3532"/>
    <n v="0"/>
    <n v="0"/>
    <n v="3532"/>
    <n v="3532"/>
    <n v="0"/>
    <n v="0"/>
    <n v="0"/>
    <n v="0"/>
    <n v="0"/>
    <n v="0"/>
    <x v="9"/>
  </r>
  <r>
    <n v="139"/>
    <n v="139"/>
    <n v="0"/>
    <n v="0"/>
    <n v="0"/>
    <n v="0"/>
    <n v="0"/>
    <n v="0"/>
    <n v="0"/>
    <n v="0"/>
    <n v="0"/>
    <n v="0"/>
    <x v="58"/>
  </r>
  <r>
    <n v="189"/>
    <n v="189"/>
    <n v="0"/>
    <n v="0"/>
    <n v="0"/>
    <n v="0"/>
    <n v="0"/>
    <n v="0"/>
    <n v="0"/>
    <n v="0"/>
    <n v="0"/>
    <n v="0"/>
    <x v="60"/>
  </r>
  <r>
    <n v="43"/>
    <n v="43"/>
    <n v="0"/>
    <n v="0"/>
    <n v="0"/>
    <n v="0"/>
    <n v="0"/>
    <n v="0"/>
    <n v="0"/>
    <n v="0"/>
    <n v="0"/>
    <n v="0"/>
    <x v="49"/>
  </r>
  <r>
    <n v="56"/>
    <n v="56"/>
    <n v="0"/>
    <n v="0"/>
    <n v="56"/>
    <n v="56"/>
    <n v="0"/>
    <n v="0"/>
    <n v="0"/>
    <n v="0"/>
    <n v="0"/>
    <n v="0"/>
    <x v="17"/>
  </r>
  <r>
    <n v="9"/>
    <n v="0"/>
    <n v="9"/>
    <n v="0"/>
    <n v="0"/>
    <n v="0"/>
    <n v="0"/>
    <n v="0"/>
    <n v="0"/>
    <n v="0"/>
    <n v="0"/>
    <n v="0"/>
    <x v="22"/>
  </r>
  <r>
    <n v="445"/>
    <n v="445"/>
    <n v="0"/>
    <n v="0"/>
    <n v="0"/>
    <n v="0"/>
    <n v="0"/>
    <n v="0"/>
    <n v="0"/>
    <n v="0"/>
    <n v="0"/>
    <n v="0"/>
    <x v="57"/>
  </r>
  <r>
    <n v="169"/>
    <n v="169"/>
    <n v="0"/>
    <n v="0"/>
    <n v="0"/>
    <n v="0"/>
    <n v="0"/>
    <n v="0"/>
    <n v="169"/>
    <n v="169"/>
    <n v="0"/>
    <n v="0"/>
    <x v="19"/>
  </r>
  <r>
    <n v="1049"/>
    <n v="1049"/>
    <n v="0"/>
    <n v="0"/>
    <n v="0"/>
    <n v="0"/>
    <n v="0"/>
    <n v="0"/>
    <n v="1049"/>
    <n v="1049"/>
    <n v="0"/>
    <n v="0"/>
    <x v="20"/>
  </r>
  <r>
    <n v="1646"/>
    <n v="1646"/>
    <n v="0"/>
    <n v="0"/>
    <n v="1646"/>
    <n v="1646"/>
    <n v="0"/>
    <n v="0"/>
    <n v="0"/>
    <n v="0"/>
    <n v="0"/>
    <n v="0"/>
    <x v="25"/>
  </r>
  <r>
    <n v="367"/>
    <n v="367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55"/>
  </r>
  <r>
    <n v="21626"/>
    <n v="21626"/>
    <n v="0"/>
    <n v="0"/>
    <n v="0"/>
    <n v="0"/>
    <n v="0"/>
    <n v="0"/>
    <n v="21626"/>
    <n v="21626"/>
    <n v="0"/>
    <n v="0"/>
    <x v="50"/>
  </r>
  <r>
    <n v="843"/>
    <n v="843"/>
    <n v="0"/>
    <n v="0"/>
    <n v="0"/>
    <n v="0"/>
    <n v="0"/>
    <n v="0"/>
    <n v="843"/>
    <n v="843"/>
    <n v="0"/>
    <n v="0"/>
    <x v="44"/>
  </r>
  <r>
    <n v="40"/>
    <n v="40"/>
    <n v="0"/>
    <n v="0"/>
    <n v="0"/>
    <n v="0"/>
    <n v="0"/>
    <n v="0"/>
    <n v="40"/>
    <n v="40"/>
    <n v="0"/>
    <n v="0"/>
    <x v="12"/>
  </r>
  <r>
    <n v="13"/>
    <n v="13"/>
    <n v="0"/>
    <n v="0"/>
    <n v="0"/>
    <n v="0"/>
    <n v="0"/>
    <n v="0"/>
    <n v="0"/>
    <n v="0"/>
    <n v="0"/>
    <n v="0"/>
    <x v="29"/>
  </r>
  <r>
    <n v="15820"/>
    <n v="0"/>
    <n v="15820"/>
    <n v="0"/>
    <n v="15820"/>
    <n v="0"/>
    <n v="15820"/>
    <n v="0"/>
    <n v="0"/>
    <n v="0"/>
    <n v="0"/>
    <n v="0"/>
    <x v="50"/>
  </r>
  <r>
    <n v="27"/>
    <n v="27"/>
    <n v="0"/>
    <n v="0"/>
    <n v="0"/>
    <n v="0"/>
    <n v="0"/>
    <n v="0"/>
    <n v="0"/>
    <n v="0"/>
    <n v="0"/>
    <n v="0"/>
    <x v="54"/>
  </r>
  <r>
    <n v="36"/>
    <n v="36"/>
    <n v="0"/>
    <n v="0"/>
    <n v="0"/>
    <n v="0"/>
    <n v="0"/>
    <n v="0"/>
    <n v="0"/>
    <n v="0"/>
    <n v="0"/>
    <n v="0"/>
    <x v="12"/>
  </r>
  <r>
    <n v="11"/>
    <n v="11"/>
    <n v="0"/>
    <n v="0"/>
    <n v="0"/>
    <n v="0"/>
    <n v="0"/>
    <n v="0"/>
    <n v="11"/>
    <n v="11"/>
    <n v="0"/>
    <n v="0"/>
    <x v="39"/>
  </r>
  <r>
    <n v="10"/>
    <n v="10"/>
    <n v="0"/>
    <n v="0"/>
    <n v="10"/>
    <n v="1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38"/>
  </r>
  <r>
    <n v="40"/>
    <n v="40"/>
    <n v="0"/>
    <n v="0"/>
    <n v="0"/>
    <n v="0"/>
    <n v="0"/>
    <n v="0"/>
    <n v="0"/>
    <n v="0"/>
    <n v="0"/>
    <n v="0"/>
    <x v="12"/>
  </r>
  <r>
    <n v="876"/>
    <n v="876"/>
    <n v="0"/>
    <n v="0"/>
    <n v="0"/>
    <n v="0"/>
    <n v="0"/>
    <n v="0"/>
    <n v="0"/>
    <n v="0"/>
    <n v="0"/>
    <n v="0"/>
    <x v="9"/>
  </r>
  <r>
    <n v="6355"/>
    <n v="0"/>
    <n v="6355"/>
    <n v="0"/>
    <n v="0"/>
    <n v="0"/>
    <n v="0"/>
    <n v="0"/>
    <n v="6355"/>
    <n v="0"/>
    <n v="6355"/>
    <n v="0"/>
    <x v="58"/>
  </r>
  <r>
    <n v="13572"/>
    <n v="13572"/>
    <n v="0"/>
    <n v="0"/>
    <n v="0"/>
    <n v="0"/>
    <n v="0"/>
    <n v="0"/>
    <n v="0"/>
    <n v="0"/>
    <n v="0"/>
    <n v="0"/>
    <x v="7"/>
  </r>
  <r>
    <n v="237"/>
    <n v="237"/>
    <n v="0"/>
    <n v="0"/>
    <n v="0"/>
    <n v="0"/>
    <n v="0"/>
    <n v="0"/>
    <n v="0"/>
    <n v="0"/>
    <n v="0"/>
    <n v="0"/>
    <x v="54"/>
  </r>
  <r>
    <n v="15586"/>
    <n v="15586"/>
    <n v="0"/>
    <n v="0"/>
    <n v="0"/>
    <n v="0"/>
    <n v="0"/>
    <n v="0"/>
    <n v="0"/>
    <n v="0"/>
    <n v="0"/>
    <n v="0"/>
    <x v="2"/>
  </r>
  <r>
    <n v="93"/>
    <n v="93"/>
    <n v="0"/>
    <n v="0"/>
    <n v="0"/>
    <n v="0"/>
    <n v="0"/>
    <n v="0"/>
    <n v="0"/>
    <n v="0"/>
    <n v="0"/>
    <n v="0"/>
    <x v="45"/>
  </r>
  <r>
    <n v="17830"/>
    <n v="17830"/>
    <n v="0"/>
    <n v="0"/>
    <n v="0"/>
    <n v="0"/>
    <n v="0"/>
    <n v="0"/>
    <n v="17830"/>
    <n v="17830"/>
    <n v="0"/>
    <n v="0"/>
    <x v="63"/>
  </r>
  <r>
    <n v="27"/>
    <n v="27"/>
    <n v="0"/>
    <n v="0"/>
    <n v="0"/>
    <n v="0"/>
    <n v="0"/>
    <n v="0"/>
    <n v="0"/>
    <n v="0"/>
    <n v="0"/>
    <n v="0"/>
    <x v="56"/>
  </r>
  <r>
    <n v="496"/>
    <n v="496"/>
    <n v="0"/>
    <n v="0"/>
    <n v="0"/>
    <n v="0"/>
    <n v="0"/>
    <n v="0"/>
    <n v="0"/>
    <n v="0"/>
    <n v="0"/>
    <n v="0"/>
    <x v="30"/>
  </r>
  <r>
    <n v="15"/>
    <n v="15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34"/>
  </r>
  <r>
    <n v="27"/>
    <n v="27"/>
    <n v="0"/>
    <n v="0"/>
    <n v="27"/>
    <n v="27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70"/>
  </r>
  <r>
    <n v="19"/>
    <n v="19"/>
    <n v="0"/>
    <n v="0"/>
    <n v="19"/>
    <n v="19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66"/>
  </r>
  <r>
    <n v="37"/>
    <n v="37"/>
    <n v="0"/>
    <n v="0"/>
    <n v="0"/>
    <n v="0"/>
    <n v="0"/>
    <n v="0"/>
    <n v="0"/>
    <n v="0"/>
    <n v="0"/>
    <n v="0"/>
    <x v="3"/>
  </r>
  <r>
    <n v="95"/>
    <n v="95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27"/>
  </r>
  <r>
    <n v="6842"/>
    <n v="6842"/>
    <n v="0"/>
    <n v="0"/>
    <n v="0"/>
    <n v="0"/>
    <n v="0"/>
    <n v="0"/>
    <n v="0"/>
    <n v="0"/>
    <n v="0"/>
    <n v="0"/>
    <x v="15"/>
  </r>
  <r>
    <n v="2298"/>
    <n v="2298"/>
    <n v="0"/>
    <n v="0"/>
    <n v="0"/>
    <n v="0"/>
    <n v="0"/>
    <n v="0"/>
    <n v="2298"/>
    <n v="2298"/>
    <n v="0"/>
    <n v="0"/>
    <x v="12"/>
  </r>
  <r>
    <n v="790"/>
    <n v="790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3"/>
  </r>
  <r>
    <n v="264"/>
    <n v="0"/>
    <n v="264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12"/>
  </r>
  <r>
    <n v="104"/>
    <n v="104"/>
    <n v="0"/>
    <n v="0"/>
    <n v="0"/>
    <n v="0"/>
    <n v="0"/>
    <n v="0"/>
    <n v="0"/>
    <n v="0"/>
    <n v="0"/>
    <n v="0"/>
    <x v="29"/>
  </r>
  <r>
    <n v="902"/>
    <n v="902"/>
    <n v="0"/>
    <n v="0"/>
    <n v="902"/>
    <n v="902"/>
    <n v="0"/>
    <n v="0"/>
    <n v="0"/>
    <n v="0"/>
    <n v="0"/>
    <n v="0"/>
    <x v="37"/>
  </r>
  <r>
    <n v="117"/>
    <n v="117"/>
    <n v="0"/>
    <n v="0"/>
    <n v="0"/>
    <n v="0"/>
    <n v="0"/>
    <n v="0"/>
    <n v="0"/>
    <n v="0"/>
    <n v="0"/>
    <n v="0"/>
    <x v="57"/>
  </r>
  <r>
    <n v="2343"/>
    <n v="2343"/>
    <n v="0"/>
    <n v="0"/>
    <n v="0"/>
    <n v="0"/>
    <n v="0"/>
    <n v="0"/>
    <n v="2343"/>
    <n v="2343"/>
    <n v="0"/>
    <n v="0"/>
    <x v="20"/>
  </r>
  <r>
    <n v="487"/>
    <n v="487"/>
    <n v="0"/>
    <n v="0"/>
    <n v="0"/>
    <n v="0"/>
    <n v="0"/>
    <n v="0"/>
    <n v="0"/>
    <n v="0"/>
    <n v="0"/>
    <n v="0"/>
    <x v="45"/>
  </r>
  <r>
    <n v="66"/>
    <n v="66"/>
    <n v="0"/>
    <n v="0"/>
    <n v="0"/>
    <n v="0"/>
    <n v="0"/>
    <n v="0"/>
    <n v="0"/>
    <n v="0"/>
    <n v="0"/>
    <n v="0"/>
    <x v="58"/>
  </r>
  <r>
    <n v="57"/>
    <n v="57"/>
    <n v="0"/>
    <n v="0"/>
    <n v="0"/>
    <n v="0"/>
    <n v="0"/>
    <n v="0"/>
    <n v="0"/>
    <n v="0"/>
    <n v="0"/>
    <n v="0"/>
    <x v="2"/>
  </r>
  <r>
    <n v="43"/>
    <n v="43"/>
    <n v="0"/>
    <n v="0"/>
    <n v="0"/>
    <n v="0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5"/>
  </r>
  <r>
    <n v="1822"/>
    <n v="1822"/>
    <n v="0"/>
    <n v="0"/>
    <n v="0"/>
    <n v="0"/>
    <n v="0"/>
    <n v="0"/>
    <n v="1822"/>
    <n v="1822"/>
    <n v="0"/>
    <n v="0"/>
    <x v="10"/>
  </r>
  <r>
    <n v="215"/>
    <n v="215"/>
    <n v="0"/>
    <n v="0"/>
    <n v="215"/>
    <n v="215"/>
    <n v="0"/>
    <n v="0"/>
    <n v="0"/>
    <n v="0"/>
    <n v="0"/>
    <n v="0"/>
    <x v="65"/>
  </r>
  <r>
    <n v="86"/>
    <n v="86"/>
    <n v="0"/>
    <n v="0"/>
    <n v="0"/>
    <n v="0"/>
    <n v="0"/>
    <n v="0"/>
    <n v="0"/>
    <n v="0"/>
    <n v="0"/>
    <n v="0"/>
    <x v="34"/>
  </r>
  <r>
    <n v="1433"/>
    <n v="1433"/>
    <n v="0"/>
    <n v="0"/>
    <n v="0"/>
    <n v="0"/>
    <n v="0"/>
    <n v="0"/>
    <n v="0"/>
    <n v="0"/>
    <n v="0"/>
    <n v="0"/>
    <x v="60"/>
  </r>
  <r>
    <n v="154"/>
    <n v="154"/>
    <n v="0"/>
    <n v="0"/>
    <n v="0"/>
    <n v="0"/>
    <n v="0"/>
    <n v="0"/>
    <n v="0"/>
    <n v="0"/>
    <n v="0"/>
    <n v="0"/>
    <x v="6"/>
  </r>
  <r>
    <n v="22"/>
    <n v="22"/>
    <n v="0"/>
    <n v="0"/>
    <n v="0"/>
    <n v="0"/>
    <n v="0"/>
    <n v="0"/>
    <n v="22"/>
    <n v="22"/>
    <n v="0"/>
    <n v="0"/>
    <x v="36"/>
  </r>
  <r>
    <n v="180"/>
    <n v="180"/>
    <n v="0"/>
    <n v="0"/>
    <n v="0"/>
    <n v="0"/>
    <n v="0"/>
    <n v="0"/>
    <n v="180"/>
    <n v="180"/>
    <n v="0"/>
    <n v="0"/>
    <x v="19"/>
  </r>
  <r>
    <n v="14"/>
    <n v="14"/>
    <n v="0"/>
    <n v="0"/>
    <n v="0"/>
    <n v="0"/>
    <n v="0"/>
    <n v="0"/>
    <n v="0"/>
    <n v="0"/>
    <n v="0"/>
    <n v="0"/>
    <x v="42"/>
  </r>
  <r>
    <n v="414"/>
    <n v="0"/>
    <n v="414"/>
    <n v="0"/>
    <n v="0"/>
    <n v="0"/>
    <n v="0"/>
    <n v="0"/>
    <n v="0"/>
    <n v="0"/>
    <n v="0"/>
    <n v="0"/>
    <x v="4"/>
  </r>
  <r>
    <n v="1165"/>
    <n v="1165"/>
    <n v="0"/>
    <n v="0"/>
    <n v="0"/>
    <n v="0"/>
    <n v="0"/>
    <n v="0"/>
    <n v="0"/>
    <n v="0"/>
    <n v="0"/>
    <n v="0"/>
    <x v="63"/>
  </r>
  <r>
    <n v="202"/>
    <n v="202"/>
    <n v="0"/>
    <n v="0"/>
    <n v="0"/>
    <n v="0"/>
    <n v="0"/>
    <n v="0"/>
    <n v="202"/>
    <n v="202"/>
    <n v="0"/>
    <n v="0"/>
    <x v="5"/>
  </r>
  <r>
    <n v="47"/>
    <n v="47"/>
    <n v="0"/>
    <n v="0"/>
    <n v="0"/>
    <n v="0"/>
    <n v="0"/>
    <n v="0"/>
    <n v="47"/>
    <n v="47"/>
    <n v="0"/>
    <n v="0"/>
    <x v="7"/>
  </r>
  <r>
    <n v="127"/>
    <n v="127"/>
    <n v="0"/>
    <n v="0"/>
    <n v="0"/>
    <n v="0"/>
    <n v="0"/>
    <n v="0"/>
    <n v="0"/>
    <n v="0"/>
    <n v="0"/>
    <n v="0"/>
    <x v="42"/>
  </r>
  <r>
    <n v="19262"/>
    <n v="19262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20"/>
  </r>
  <r>
    <n v="240"/>
    <n v="240"/>
    <n v="0"/>
    <n v="0"/>
    <n v="0"/>
    <n v="0"/>
    <n v="0"/>
    <n v="0"/>
    <n v="0"/>
    <n v="0"/>
    <n v="0"/>
    <n v="0"/>
    <x v="38"/>
  </r>
  <r>
    <n v="48"/>
    <n v="48"/>
    <n v="0"/>
    <n v="0"/>
    <n v="0"/>
    <n v="0"/>
    <n v="0"/>
    <n v="0"/>
    <n v="0"/>
    <n v="0"/>
    <n v="0"/>
    <n v="0"/>
    <x v="9"/>
  </r>
  <r>
    <n v="175"/>
    <n v="175"/>
    <n v="0"/>
    <n v="0"/>
    <n v="175"/>
    <n v="175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18"/>
  </r>
  <r>
    <n v="983"/>
    <n v="983"/>
    <n v="0"/>
    <n v="0"/>
    <n v="983"/>
    <n v="983"/>
    <n v="0"/>
    <n v="0"/>
    <n v="0"/>
    <n v="0"/>
    <n v="0"/>
    <n v="0"/>
    <x v="47"/>
  </r>
  <r>
    <n v="9871"/>
    <n v="0"/>
    <n v="9871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9"/>
    <n v="9"/>
    <n v="0"/>
    <n v="0"/>
    <x v="14"/>
  </r>
  <r>
    <n v="302"/>
    <n v="302"/>
    <n v="0"/>
    <n v="0"/>
    <n v="0"/>
    <n v="0"/>
    <n v="0"/>
    <n v="0"/>
    <n v="0"/>
    <n v="0"/>
    <n v="0"/>
    <n v="0"/>
    <x v="17"/>
  </r>
  <r>
    <n v="5773"/>
    <n v="5773"/>
    <n v="0"/>
    <n v="0"/>
    <n v="0"/>
    <n v="0"/>
    <n v="0"/>
    <n v="0"/>
    <n v="0"/>
    <n v="0"/>
    <n v="0"/>
    <n v="0"/>
    <x v="24"/>
  </r>
  <r>
    <n v="44626"/>
    <n v="0"/>
    <n v="44626"/>
    <n v="0"/>
    <n v="0"/>
    <n v="0"/>
    <n v="0"/>
    <n v="0"/>
    <n v="0"/>
    <n v="0"/>
    <n v="0"/>
    <n v="0"/>
    <x v="31"/>
  </r>
  <r>
    <n v="5483"/>
    <n v="5483"/>
    <n v="0"/>
    <n v="0"/>
    <n v="0"/>
    <n v="0"/>
    <n v="0"/>
    <n v="0"/>
    <n v="0"/>
    <n v="0"/>
    <n v="0"/>
    <n v="0"/>
    <x v="7"/>
  </r>
  <r>
    <n v="376"/>
    <n v="376"/>
    <n v="0"/>
    <n v="0"/>
    <n v="0"/>
    <n v="0"/>
    <n v="0"/>
    <n v="0"/>
    <n v="376"/>
    <n v="376"/>
    <n v="0"/>
    <n v="0"/>
    <x v="3"/>
  </r>
  <r>
    <n v="1729"/>
    <n v="0"/>
    <n v="1729"/>
    <n v="0"/>
    <n v="0"/>
    <n v="0"/>
    <n v="0"/>
    <n v="0"/>
    <n v="1729"/>
    <n v="0"/>
    <n v="1729"/>
    <n v="0"/>
    <x v="20"/>
  </r>
  <r>
    <n v="4716"/>
    <n v="4716"/>
    <n v="0"/>
    <n v="0"/>
    <n v="4716"/>
    <n v="4716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3"/>
  </r>
  <r>
    <n v="821"/>
    <n v="821"/>
    <n v="0"/>
    <n v="0"/>
    <n v="0"/>
    <n v="0"/>
    <n v="0"/>
    <n v="0"/>
    <n v="821"/>
    <n v="821"/>
    <n v="0"/>
    <n v="0"/>
    <x v="45"/>
  </r>
  <r>
    <n v="86"/>
    <n v="86"/>
    <n v="0"/>
    <n v="0"/>
    <n v="0"/>
    <n v="0"/>
    <n v="0"/>
    <n v="0"/>
    <n v="0"/>
    <n v="0"/>
    <n v="0"/>
    <n v="0"/>
    <x v="29"/>
  </r>
  <r>
    <n v="236"/>
    <n v="0"/>
    <n v="236"/>
    <n v="0"/>
    <n v="0"/>
    <n v="0"/>
    <n v="0"/>
    <n v="0"/>
    <n v="0"/>
    <n v="0"/>
    <n v="0"/>
    <n v="0"/>
    <x v="42"/>
  </r>
  <r>
    <n v="365"/>
    <n v="365"/>
    <n v="0"/>
    <n v="0"/>
    <n v="0"/>
    <n v="0"/>
    <n v="0"/>
    <n v="0"/>
    <n v="0"/>
    <n v="0"/>
    <n v="0"/>
    <n v="0"/>
    <x v="34"/>
  </r>
  <r>
    <n v="550"/>
    <n v="550"/>
    <n v="0"/>
    <n v="0"/>
    <n v="0"/>
    <n v="0"/>
    <n v="0"/>
    <n v="0"/>
    <n v="0"/>
    <n v="0"/>
    <n v="0"/>
    <n v="0"/>
    <x v="59"/>
  </r>
  <r>
    <n v="531"/>
    <n v="531"/>
    <n v="0"/>
    <n v="0"/>
    <n v="0"/>
    <n v="0"/>
    <n v="0"/>
    <n v="0"/>
    <n v="531"/>
    <n v="531"/>
    <n v="0"/>
    <n v="0"/>
    <x v="36"/>
  </r>
  <r>
    <n v="48"/>
    <n v="48"/>
    <n v="0"/>
    <n v="0"/>
    <n v="0"/>
    <n v="0"/>
    <n v="0"/>
    <n v="0"/>
    <n v="48"/>
    <n v="48"/>
    <n v="0"/>
    <n v="0"/>
    <x v="63"/>
  </r>
  <r>
    <n v="20"/>
    <n v="20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9"/>
  </r>
  <r>
    <n v="56201"/>
    <n v="0"/>
    <n v="56201"/>
    <n v="0"/>
    <n v="56201"/>
    <n v="0"/>
    <n v="56201"/>
    <n v="0"/>
    <n v="0"/>
    <n v="0"/>
    <n v="0"/>
    <n v="0"/>
    <x v="31"/>
  </r>
  <r>
    <n v="209"/>
    <n v="209"/>
    <n v="0"/>
    <n v="0"/>
    <n v="0"/>
    <n v="0"/>
    <n v="0"/>
    <n v="0"/>
    <n v="0"/>
    <n v="0"/>
    <n v="0"/>
    <n v="0"/>
    <x v="42"/>
  </r>
  <r>
    <n v="24"/>
    <n v="24"/>
    <n v="0"/>
    <n v="0"/>
    <n v="24"/>
    <n v="24"/>
    <n v="0"/>
    <n v="0"/>
    <n v="0"/>
    <n v="0"/>
    <n v="0"/>
    <n v="0"/>
    <x v="55"/>
  </r>
  <r>
    <n v="7"/>
    <n v="7"/>
    <n v="0"/>
    <n v="0"/>
    <n v="0"/>
    <n v="0"/>
    <n v="0"/>
    <n v="0"/>
    <n v="7"/>
    <n v="7"/>
    <n v="0"/>
    <n v="0"/>
    <x v="34"/>
  </r>
  <r>
    <n v="6855"/>
    <n v="6855"/>
    <n v="0"/>
    <n v="0"/>
    <n v="6855"/>
    <n v="6855"/>
    <n v="0"/>
    <n v="0"/>
    <n v="0"/>
    <n v="0"/>
    <n v="0"/>
    <n v="0"/>
    <x v="8"/>
  </r>
  <r>
    <n v="34"/>
    <n v="34"/>
    <n v="0"/>
    <n v="0"/>
    <n v="34"/>
    <n v="34"/>
    <n v="0"/>
    <n v="0"/>
    <n v="0"/>
    <n v="0"/>
    <n v="0"/>
    <n v="0"/>
    <x v="56"/>
  </r>
  <r>
    <n v="9"/>
    <n v="9"/>
    <n v="0"/>
    <n v="0"/>
    <n v="0"/>
    <n v="0"/>
    <n v="0"/>
    <n v="0"/>
    <n v="0"/>
    <n v="0"/>
    <n v="0"/>
    <n v="0"/>
    <x v="13"/>
  </r>
  <r>
    <n v="1786"/>
    <n v="0"/>
    <n v="1786"/>
    <n v="0"/>
    <n v="0"/>
    <n v="0"/>
    <n v="0"/>
    <n v="0"/>
    <n v="0"/>
    <n v="0"/>
    <n v="0"/>
    <n v="0"/>
    <x v="54"/>
  </r>
  <r>
    <n v="1355"/>
    <n v="0"/>
    <n v="1355"/>
    <n v="0"/>
    <n v="0"/>
    <n v="0"/>
    <n v="0"/>
    <n v="0"/>
    <n v="1355"/>
    <n v="0"/>
    <n v="1355"/>
    <n v="0"/>
    <x v="19"/>
  </r>
  <r>
    <n v="14"/>
    <n v="0"/>
    <n v="14"/>
    <n v="0"/>
    <n v="0"/>
    <n v="0"/>
    <n v="0"/>
    <n v="0"/>
    <n v="0"/>
    <n v="0"/>
    <n v="0"/>
    <n v="0"/>
    <x v="48"/>
  </r>
  <r>
    <n v="601"/>
    <n v="0"/>
    <n v="601"/>
    <n v="0"/>
    <n v="0"/>
    <n v="0"/>
    <n v="0"/>
    <n v="0"/>
    <n v="0"/>
    <n v="0"/>
    <n v="0"/>
    <n v="0"/>
    <x v="49"/>
  </r>
  <r>
    <n v="145"/>
    <n v="145"/>
    <n v="0"/>
    <n v="0"/>
    <n v="145"/>
    <n v="145"/>
    <n v="0"/>
    <n v="0"/>
    <n v="0"/>
    <n v="0"/>
    <n v="0"/>
    <n v="0"/>
    <x v="54"/>
  </r>
  <r>
    <n v="3"/>
    <n v="3"/>
    <n v="0"/>
    <n v="0"/>
    <n v="0"/>
    <n v="0"/>
    <n v="0"/>
    <n v="0"/>
    <n v="3"/>
    <n v="3"/>
    <n v="0"/>
    <n v="0"/>
    <x v="48"/>
  </r>
  <r>
    <n v="4"/>
    <n v="4"/>
    <n v="0"/>
    <n v="0"/>
    <n v="0"/>
    <n v="0"/>
    <n v="0"/>
    <n v="0"/>
    <n v="0"/>
    <n v="0"/>
    <n v="0"/>
    <n v="0"/>
    <x v="12"/>
  </r>
  <r>
    <n v="7655"/>
    <n v="7655"/>
    <n v="0"/>
    <n v="0"/>
    <n v="0"/>
    <n v="0"/>
    <n v="0"/>
    <n v="0"/>
    <n v="0"/>
    <n v="0"/>
    <n v="0"/>
    <n v="0"/>
    <x v="60"/>
  </r>
  <r>
    <n v="51"/>
    <n v="51"/>
    <n v="0"/>
    <n v="0"/>
    <n v="0"/>
    <n v="0"/>
    <n v="0"/>
    <n v="0"/>
    <n v="0"/>
    <n v="0"/>
    <n v="0"/>
    <n v="0"/>
    <x v="27"/>
  </r>
  <r>
    <n v="2022"/>
    <n v="2022"/>
    <n v="0"/>
    <n v="0"/>
    <n v="0"/>
    <n v="0"/>
    <n v="0"/>
    <n v="0"/>
    <n v="0"/>
    <n v="0"/>
    <n v="0"/>
    <n v="0"/>
    <x v="5"/>
  </r>
  <r>
    <n v="3897"/>
    <n v="3897"/>
    <n v="0"/>
    <n v="0"/>
    <n v="0"/>
    <n v="0"/>
    <n v="0"/>
    <n v="0"/>
    <n v="0"/>
    <n v="0"/>
    <n v="0"/>
    <n v="0"/>
    <x v="9"/>
  </r>
  <r>
    <n v="478"/>
    <n v="478"/>
    <n v="0"/>
    <n v="0"/>
    <n v="478"/>
    <n v="478"/>
    <n v="0"/>
    <n v="0"/>
    <n v="0"/>
    <n v="0"/>
    <n v="0"/>
    <n v="0"/>
    <x v="10"/>
  </r>
  <r>
    <n v="3990"/>
    <n v="0"/>
    <n v="0"/>
    <n v="3990"/>
    <n v="0"/>
    <n v="0"/>
    <n v="0"/>
    <n v="0"/>
    <n v="0"/>
    <n v="0"/>
    <n v="0"/>
    <n v="0"/>
    <x v="51"/>
  </r>
  <r>
    <n v="250"/>
    <n v="250"/>
    <n v="0"/>
    <n v="0"/>
    <n v="250"/>
    <n v="250"/>
    <n v="0"/>
    <n v="0"/>
    <n v="0"/>
    <n v="0"/>
    <n v="0"/>
    <n v="0"/>
    <x v="9"/>
  </r>
  <r>
    <n v="5120"/>
    <n v="5120"/>
    <n v="0"/>
    <n v="0"/>
    <n v="5120"/>
    <n v="5120"/>
    <n v="0"/>
    <n v="0"/>
    <n v="0"/>
    <n v="0"/>
    <n v="0"/>
    <n v="0"/>
    <x v="7"/>
  </r>
  <r>
    <n v="2026"/>
    <n v="2026"/>
    <n v="0"/>
    <n v="0"/>
    <n v="0"/>
    <n v="0"/>
    <n v="0"/>
    <n v="0"/>
    <n v="0"/>
    <n v="0"/>
    <n v="0"/>
    <n v="0"/>
    <x v="26"/>
  </r>
  <r>
    <n v="84"/>
    <n v="84"/>
    <n v="0"/>
    <n v="0"/>
    <n v="0"/>
    <n v="0"/>
    <n v="0"/>
    <n v="0"/>
    <n v="0"/>
    <n v="0"/>
    <n v="0"/>
    <n v="0"/>
    <x v="42"/>
  </r>
  <r>
    <n v="290"/>
    <n v="290"/>
    <n v="0"/>
    <n v="0"/>
    <n v="0"/>
    <n v="0"/>
    <n v="0"/>
    <n v="0"/>
    <n v="290"/>
    <n v="290"/>
    <n v="0"/>
    <n v="0"/>
    <x v="39"/>
  </r>
  <r>
    <n v="24"/>
    <n v="24"/>
    <n v="0"/>
    <n v="0"/>
    <n v="0"/>
    <n v="0"/>
    <n v="0"/>
    <n v="0"/>
    <n v="0"/>
    <n v="0"/>
    <n v="0"/>
    <n v="0"/>
    <x v="52"/>
  </r>
  <r>
    <n v="5891"/>
    <n v="5891"/>
    <n v="0"/>
    <n v="0"/>
    <n v="0"/>
    <n v="0"/>
    <n v="0"/>
    <n v="0"/>
    <n v="0"/>
    <n v="0"/>
    <n v="0"/>
    <n v="0"/>
    <x v="8"/>
  </r>
  <r>
    <n v="50"/>
    <n v="50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0"/>
  </r>
  <r>
    <n v="1330"/>
    <n v="1330"/>
    <n v="0"/>
    <n v="0"/>
    <n v="0"/>
    <n v="0"/>
    <n v="0"/>
    <n v="0"/>
    <n v="0"/>
    <n v="0"/>
    <n v="0"/>
    <n v="0"/>
    <x v="54"/>
  </r>
  <r>
    <n v="303"/>
    <n v="303"/>
    <n v="0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7"/>
  </r>
  <r>
    <n v="24739"/>
    <n v="0"/>
    <n v="24739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57"/>
  </r>
  <r>
    <n v="1"/>
    <n v="1"/>
    <n v="0"/>
    <n v="0"/>
    <n v="1"/>
    <n v="1"/>
    <n v="0"/>
    <n v="0"/>
    <n v="0"/>
    <n v="0"/>
    <n v="0"/>
    <n v="0"/>
    <x v="28"/>
  </r>
  <r>
    <n v="171"/>
    <n v="171"/>
    <n v="0"/>
    <n v="0"/>
    <n v="0"/>
    <n v="0"/>
    <n v="0"/>
    <n v="0"/>
    <n v="0"/>
    <n v="0"/>
    <n v="0"/>
    <n v="0"/>
    <x v="45"/>
  </r>
  <r>
    <n v="1783"/>
    <n v="0"/>
    <n v="1783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18"/>
  </r>
  <r>
    <n v="26"/>
    <n v="26"/>
    <n v="0"/>
    <n v="0"/>
    <n v="0"/>
    <n v="0"/>
    <n v="0"/>
    <n v="0"/>
    <n v="0"/>
    <n v="0"/>
    <n v="0"/>
    <n v="0"/>
    <x v="47"/>
  </r>
  <r>
    <n v="964"/>
    <n v="0"/>
    <n v="964"/>
    <n v="0"/>
    <n v="0"/>
    <n v="0"/>
    <n v="0"/>
    <n v="0"/>
    <n v="0"/>
    <n v="0"/>
    <n v="0"/>
    <n v="0"/>
    <x v="41"/>
  </r>
  <r>
    <n v="3151"/>
    <n v="3151"/>
    <n v="0"/>
    <n v="0"/>
    <n v="0"/>
    <n v="0"/>
    <n v="0"/>
    <n v="0"/>
    <n v="3151"/>
    <n v="3151"/>
    <n v="0"/>
    <n v="0"/>
    <x v="26"/>
  </r>
  <r>
    <n v="9"/>
    <n v="9"/>
    <n v="0"/>
    <n v="0"/>
    <n v="9"/>
    <n v="9"/>
    <n v="0"/>
    <n v="0"/>
    <n v="0"/>
    <n v="0"/>
    <n v="0"/>
    <n v="0"/>
    <x v="55"/>
  </r>
  <r>
    <n v="7"/>
    <n v="7"/>
    <n v="0"/>
    <n v="0"/>
    <n v="0"/>
    <n v="0"/>
    <n v="0"/>
    <n v="0"/>
    <n v="7"/>
    <n v="7"/>
    <n v="0"/>
    <n v="0"/>
    <x v="69"/>
  </r>
  <r>
    <n v="156"/>
    <n v="156"/>
    <n v="0"/>
    <n v="0"/>
    <n v="0"/>
    <n v="0"/>
    <n v="0"/>
    <n v="0"/>
    <n v="0"/>
    <n v="0"/>
    <n v="0"/>
    <n v="0"/>
    <x v="42"/>
  </r>
  <r>
    <n v="281"/>
    <n v="281"/>
    <n v="0"/>
    <n v="0"/>
    <n v="0"/>
    <n v="0"/>
    <n v="0"/>
    <n v="0"/>
    <n v="0"/>
    <n v="0"/>
    <n v="0"/>
    <n v="0"/>
    <x v="63"/>
  </r>
  <r>
    <n v="16051"/>
    <n v="16051"/>
    <n v="0"/>
    <n v="0"/>
    <n v="0"/>
    <n v="0"/>
    <n v="0"/>
    <n v="0"/>
    <n v="0"/>
    <n v="0"/>
    <n v="0"/>
    <n v="0"/>
    <x v="1"/>
  </r>
  <r>
    <n v="15272"/>
    <n v="15272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26"/>
  </r>
  <r>
    <n v="28"/>
    <n v="28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2"/>
  </r>
  <r>
    <n v="229"/>
    <n v="229"/>
    <n v="0"/>
    <n v="0"/>
    <n v="0"/>
    <n v="0"/>
    <n v="0"/>
    <n v="0"/>
    <n v="229"/>
    <n v="229"/>
    <n v="0"/>
    <n v="0"/>
    <x v="38"/>
  </r>
  <r>
    <n v="1999"/>
    <n v="1999"/>
    <n v="0"/>
    <n v="0"/>
    <n v="0"/>
    <n v="0"/>
    <n v="0"/>
    <n v="0"/>
    <n v="0"/>
    <n v="0"/>
    <n v="0"/>
    <n v="0"/>
    <x v="1"/>
  </r>
  <r>
    <n v="776"/>
    <n v="776"/>
    <n v="0"/>
    <n v="0"/>
    <n v="776"/>
    <n v="776"/>
    <n v="0"/>
    <n v="0"/>
    <n v="0"/>
    <n v="0"/>
    <n v="0"/>
    <n v="0"/>
    <x v="38"/>
  </r>
  <r>
    <n v="9"/>
    <n v="9"/>
    <n v="0"/>
    <n v="0"/>
    <n v="9"/>
    <n v="9"/>
    <n v="0"/>
    <n v="0"/>
    <n v="0"/>
    <n v="0"/>
    <n v="0"/>
    <n v="0"/>
    <x v="23"/>
  </r>
  <r>
    <n v="39"/>
    <n v="39"/>
    <n v="0"/>
    <n v="0"/>
    <n v="0"/>
    <n v="0"/>
    <n v="0"/>
    <n v="0"/>
    <n v="0"/>
    <n v="0"/>
    <n v="0"/>
    <n v="0"/>
    <x v="29"/>
  </r>
  <r>
    <n v="1159"/>
    <n v="1159"/>
    <n v="0"/>
    <n v="0"/>
    <n v="0"/>
    <n v="0"/>
    <n v="0"/>
    <n v="0"/>
    <n v="1159"/>
    <n v="1159"/>
    <n v="0"/>
    <n v="0"/>
    <x v="13"/>
  </r>
  <r>
    <n v="77097"/>
    <n v="77097"/>
    <n v="0"/>
    <n v="0"/>
    <n v="0"/>
    <n v="0"/>
    <n v="0"/>
    <n v="0"/>
    <n v="77097"/>
    <n v="77097"/>
    <n v="0"/>
    <n v="0"/>
    <x v="12"/>
  </r>
  <r>
    <n v="55678"/>
    <n v="55678"/>
    <n v="0"/>
    <n v="0"/>
    <n v="55678"/>
    <n v="55678"/>
    <n v="0"/>
    <n v="0"/>
    <n v="0"/>
    <n v="0"/>
    <n v="0"/>
    <n v="0"/>
    <x v="12"/>
  </r>
  <r>
    <n v="17"/>
    <n v="17"/>
    <n v="0"/>
    <n v="0"/>
    <n v="0"/>
    <n v="0"/>
    <n v="0"/>
    <n v="0"/>
    <n v="0"/>
    <n v="0"/>
    <n v="0"/>
    <n v="0"/>
    <x v="26"/>
  </r>
  <r>
    <n v="273"/>
    <n v="273"/>
    <n v="0"/>
    <n v="0"/>
    <n v="0"/>
    <n v="0"/>
    <n v="0"/>
    <n v="0"/>
    <n v="0"/>
    <n v="0"/>
    <n v="0"/>
    <n v="0"/>
    <x v="45"/>
  </r>
  <r>
    <n v="103"/>
    <n v="0"/>
    <n v="103"/>
    <n v="0"/>
    <n v="0"/>
    <n v="0"/>
    <n v="0"/>
    <n v="0"/>
    <n v="0"/>
    <n v="0"/>
    <n v="0"/>
    <n v="0"/>
    <x v="61"/>
  </r>
  <r>
    <n v="29"/>
    <n v="29"/>
    <n v="0"/>
    <n v="0"/>
    <n v="0"/>
    <n v="0"/>
    <n v="0"/>
    <n v="0"/>
    <n v="29"/>
    <n v="29"/>
    <n v="0"/>
    <n v="0"/>
    <x v="22"/>
  </r>
  <r>
    <n v="4399"/>
    <n v="4399"/>
    <n v="0"/>
    <n v="0"/>
    <n v="0"/>
    <n v="0"/>
    <n v="0"/>
    <n v="0"/>
    <n v="0"/>
    <n v="0"/>
    <n v="0"/>
    <n v="0"/>
    <x v="9"/>
  </r>
  <r>
    <n v="171"/>
    <n v="17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8"/>
  </r>
  <r>
    <n v="4911"/>
    <n v="0"/>
    <n v="4911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0"/>
    <n v="0"/>
    <n v="0"/>
    <n v="0"/>
    <x v="32"/>
  </r>
  <r>
    <n v="82"/>
    <n v="0"/>
    <n v="82"/>
    <n v="0"/>
    <n v="0"/>
    <n v="0"/>
    <n v="0"/>
    <n v="0"/>
    <n v="82"/>
    <n v="0"/>
    <n v="82"/>
    <n v="0"/>
    <x v="28"/>
  </r>
  <r>
    <n v="1083"/>
    <n v="1083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13"/>
  </r>
  <r>
    <n v="70"/>
    <n v="0"/>
    <n v="0"/>
    <n v="70"/>
    <n v="0"/>
    <n v="0"/>
    <n v="0"/>
    <n v="0"/>
    <n v="0"/>
    <n v="0"/>
    <n v="0"/>
    <n v="0"/>
    <x v="67"/>
  </r>
  <r>
    <n v="65"/>
    <n v="65"/>
    <n v="0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9"/>
    <n v="9"/>
    <n v="0"/>
    <n v="0"/>
    <x v="60"/>
  </r>
  <r>
    <n v="198"/>
    <n v="198"/>
    <n v="0"/>
    <n v="0"/>
    <n v="198"/>
    <n v="198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5"/>
  </r>
  <r>
    <n v="2764"/>
    <n v="2764"/>
    <n v="0"/>
    <n v="0"/>
    <n v="2764"/>
    <n v="2764"/>
    <n v="0"/>
    <n v="0"/>
    <n v="0"/>
    <n v="0"/>
    <n v="0"/>
    <n v="0"/>
    <x v="7"/>
  </r>
  <r>
    <n v="2321"/>
    <n v="2321"/>
    <n v="0"/>
    <n v="0"/>
    <n v="0"/>
    <n v="0"/>
    <n v="0"/>
    <n v="0"/>
    <n v="2321"/>
    <n v="2321"/>
    <n v="0"/>
    <n v="0"/>
    <x v="15"/>
  </r>
  <r>
    <n v="16985"/>
    <n v="0"/>
    <n v="0"/>
    <n v="16985"/>
    <n v="0"/>
    <n v="0"/>
    <n v="0"/>
    <n v="0"/>
    <n v="0"/>
    <n v="0"/>
    <n v="0"/>
    <n v="0"/>
    <x v="68"/>
  </r>
  <r>
    <n v="5236"/>
    <n v="5236"/>
    <n v="0"/>
    <n v="0"/>
    <n v="0"/>
    <n v="0"/>
    <n v="0"/>
    <n v="0"/>
    <n v="0"/>
    <n v="0"/>
    <n v="0"/>
    <n v="0"/>
    <x v="32"/>
  </r>
  <r>
    <n v="672"/>
    <n v="0"/>
    <n v="672"/>
    <n v="0"/>
    <n v="0"/>
    <n v="0"/>
    <n v="0"/>
    <n v="0"/>
    <n v="0"/>
    <n v="0"/>
    <n v="0"/>
    <n v="0"/>
    <x v="27"/>
  </r>
  <r>
    <n v="52308"/>
    <n v="0"/>
    <n v="0"/>
    <n v="52308"/>
    <n v="0"/>
    <n v="0"/>
    <n v="0"/>
    <n v="0"/>
    <n v="0"/>
    <n v="0"/>
    <n v="0"/>
    <n v="0"/>
    <x v="68"/>
  </r>
  <r>
    <n v="5994"/>
    <n v="0"/>
    <n v="5994"/>
    <n v="0"/>
    <n v="0"/>
    <n v="0"/>
    <n v="0"/>
    <n v="0"/>
    <n v="0"/>
    <n v="0"/>
    <n v="0"/>
    <n v="0"/>
    <x v="53"/>
  </r>
  <r>
    <n v="4303"/>
    <n v="4303"/>
    <n v="0"/>
    <n v="0"/>
    <n v="0"/>
    <n v="0"/>
    <n v="0"/>
    <n v="0"/>
    <n v="4303"/>
    <n v="4303"/>
    <n v="0"/>
    <n v="0"/>
    <x v="40"/>
  </r>
  <r>
    <n v="12"/>
    <n v="12"/>
    <n v="0"/>
    <n v="0"/>
    <n v="0"/>
    <n v="0"/>
    <n v="0"/>
    <n v="0"/>
    <n v="0"/>
    <n v="0"/>
    <n v="0"/>
    <n v="0"/>
    <x v="3"/>
  </r>
  <r>
    <n v="892"/>
    <n v="892"/>
    <n v="0"/>
    <n v="0"/>
    <n v="892"/>
    <n v="892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3"/>
  </r>
  <r>
    <n v="207"/>
    <n v="207"/>
    <n v="0"/>
    <n v="0"/>
    <n v="0"/>
    <n v="0"/>
    <n v="0"/>
    <n v="0"/>
    <n v="0"/>
    <n v="0"/>
    <n v="0"/>
    <n v="0"/>
    <x v="22"/>
  </r>
  <r>
    <n v="319"/>
    <n v="0"/>
    <n v="319"/>
    <n v="0"/>
    <n v="0"/>
    <n v="0"/>
    <n v="0"/>
    <n v="0"/>
    <n v="319"/>
    <n v="0"/>
    <n v="319"/>
    <n v="0"/>
    <x v="18"/>
  </r>
  <r>
    <n v="207"/>
    <n v="207"/>
    <n v="0"/>
    <n v="0"/>
    <n v="0"/>
    <n v="0"/>
    <n v="0"/>
    <n v="0"/>
    <n v="207"/>
    <n v="207"/>
    <n v="0"/>
    <n v="0"/>
    <x v="42"/>
  </r>
  <r>
    <n v="911"/>
    <n v="911"/>
    <n v="0"/>
    <n v="0"/>
    <n v="911"/>
    <n v="911"/>
    <n v="0"/>
    <n v="0"/>
    <n v="0"/>
    <n v="0"/>
    <n v="0"/>
    <n v="0"/>
    <x v="15"/>
  </r>
  <r>
    <n v="2703"/>
    <n v="2703"/>
    <n v="0"/>
    <n v="0"/>
    <n v="0"/>
    <n v="0"/>
    <n v="0"/>
    <n v="0"/>
    <n v="2703"/>
    <n v="2703"/>
    <n v="0"/>
    <n v="0"/>
    <x v="43"/>
  </r>
  <r>
    <n v="130"/>
    <n v="130"/>
    <n v="0"/>
    <n v="0"/>
    <n v="130"/>
    <n v="13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43"/>
  </r>
  <r>
    <n v="302"/>
    <n v="302"/>
    <n v="0"/>
    <n v="0"/>
    <n v="0"/>
    <n v="0"/>
    <n v="0"/>
    <n v="0"/>
    <n v="0"/>
    <n v="0"/>
    <n v="0"/>
    <n v="0"/>
    <x v="19"/>
  </r>
  <r>
    <n v="112"/>
    <n v="0"/>
    <n v="112"/>
    <n v="0"/>
    <n v="0"/>
    <n v="0"/>
    <n v="0"/>
    <n v="0"/>
    <n v="0"/>
    <n v="0"/>
    <n v="0"/>
    <n v="0"/>
    <x v="19"/>
  </r>
  <r>
    <n v="772"/>
    <n v="772"/>
    <n v="0"/>
    <n v="0"/>
    <n v="772"/>
    <n v="772"/>
    <n v="0"/>
    <n v="0"/>
    <n v="0"/>
    <n v="0"/>
    <n v="0"/>
    <n v="0"/>
    <x v="25"/>
  </r>
  <r>
    <n v="34"/>
    <n v="34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2"/>
    <n v="2"/>
    <n v="0"/>
    <n v="0"/>
    <x v="55"/>
  </r>
  <r>
    <n v="3"/>
    <n v="3"/>
    <n v="0"/>
    <n v="0"/>
    <n v="0"/>
    <n v="0"/>
    <n v="0"/>
    <n v="0"/>
    <n v="0"/>
    <n v="0"/>
    <n v="0"/>
    <n v="0"/>
    <x v="22"/>
  </r>
  <r>
    <n v="23"/>
    <n v="23"/>
    <n v="0"/>
    <n v="0"/>
    <n v="0"/>
    <n v="0"/>
    <n v="0"/>
    <n v="0"/>
    <n v="0"/>
    <n v="0"/>
    <n v="0"/>
    <n v="0"/>
    <x v="29"/>
  </r>
  <r>
    <n v="6605"/>
    <n v="6605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8"/>
  </r>
  <r>
    <n v="383"/>
    <n v="383"/>
    <n v="0"/>
    <n v="0"/>
    <n v="0"/>
    <n v="0"/>
    <n v="0"/>
    <n v="0"/>
    <n v="383"/>
    <n v="383"/>
    <n v="0"/>
    <n v="0"/>
    <x v="44"/>
  </r>
  <r>
    <n v="3378"/>
    <n v="0"/>
    <n v="3378"/>
    <n v="0"/>
    <n v="0"/>
    <n v="0"/>
    <n v="0"/>
    <n v="0"/>
    <n v="0"/>
    <n v="0"/>
    <n v="0"/>
    <n v="0"/>
    <x v="21"/>
  </r>
  <r>
    <n v="13809"/>
    <n v="13809"/>
    <n v="0"/>
    <n v="0"/>
    <n v="0"/>
    <n v="0"/>
    <n v="0"/>
    <n v="0"/>
    <n v="13809"/>
    <n v="13809"/>
    <n v="0"/>
    <n v="0"/>
    <x v="40"/>
  </r>
  <r>
    <n v="131"/>
    <n v="131"/>
    <n v="0"/>
    <n v="0"/>
    <n v="0"/>
    <n v="0"/>
    <n v="0"/>
    <n v="0"/>
    <n v="0"/>
    <n v="0"/>
    <n v="0"/>
    <n v="0"/>
    <x v="24"/>
  </r>
  <r>
    <n v="11416"/>
    <n v="11416"/>
    <n v="0"/>
    <n v="0"/>
    <n v="0"/>
    <n v="0"/>
    <n v="0"/>
    <n v="0"/>
    <n v="11416"/>
    <n v="11416"/>
    <n v="0"/>
    <n v="0"/>
    <x v="63"/>
  </r>
  <r>
    <n v="27"/>
    <n v="27"/>
    <n v="0"/>
    <n v="0"/>
    <n v="0"/>
    <n v="0"/>
    <n v="0"/>
    <n v="0"/>
    <n v="0"/>
    <n v="0"/>
    <n v="0"/>
    <n v="0"/>
    <x v="65"/>
  </r>
  <r>
    <n v="3123"/>
    <n v="3123"/>
    <n v="0"/>
    <n v="0"/>
    <n v="0"/>
    <n v="0"/>
    <n v="0"/>
    <n v="0"/>
    <n v="0"/>
    <n v="0"/>
    <n v="0"/>
    <n v="0"/>
    <x v="29"/>
  </r>
  <r>
    <n v="19"/>
    <n v="19"/>
    <n v="0"/>
    <n v="0"/>
    <n v="0"/>
    <n v="0"/>
    <n v="0"/>
    <n v="0"/>
    <n v="0"/>
    <n v="0"/>
    <n v="0"/>
    <n v="0"/>
    <x v="5"/>
  </r>
  <r>
    <n v="955"/>
    <n v="955"/>
    <n v="0"/>
    <n v="0"/>
    <n v="955"/>
    <n v="955"/>
    <n v="0"/>
    <n v="0"/>
    <n v="0"/>
    <n v="0"/>
    <n v="0"/>
    <n v="0"/>
    <x v="45"/>
  </r>
  <r>
    <n v="4983"/>
    <n v="4983"/>
    <n v="0"/>
    <n v="0"/>
    <n v="0"/>
    <n v="0"/>
    <n v="0"/>
    <n v="0"/>
    <n v="0"/>
    <n v="0"/>
    <n v="0"/>
    <n v="0"/>
    <x v="25"/>
  </r>
  <r>
    <n v="1180"/>
    <n v="1180"/>
    <n v="0"/>
    <n v="0"/>
    <n v="1180"/>
    <n v="1180"/>
    <n v="0"/>
    <n v="0"/>
    <n v="0"/>
    <n v="0"/>
    <n v="0"/>
    <n v="0"/>
    <x v="42"/>
  </r>
  <r>
    <n v="119"/>
    <n v="119"/>
    <n v="0"/>
    <n v="0"/>
    <n v="0"/>
    <n v="0"/>
    <n v="0"/>
    <n v="0"/>
    <n v="119"/>
    <n v="119"/>
    <n v="0"/>
    <n v="0"/>
    <x v="65"/>
  </r>
  <r>
    <n v="31206"/>
    <n v="31206"/>
    <n v="0"/>
    <n v="0"/>
    <n v="31206"/>
    <n v="31206"/>
    <n v="0"/>
    <n v="0"/>
    <n v="0"/>
    <n v="0"/>
    <n v="0"/>
    <n v="0"/>
    <x v="1"/>
  </r>
  <r>
    <n v="51"/>
    <n v="51"/>
    <n v="0"/>
    <n v="0"/>
    <n v="0"/>
    <n v="0"/>
    <n v="0"/>
    <n v="0"/>
    <n v="0"/>
    <n v="0"/>
    <n v="0"/>
    <n v="0"/>
    <x v="23"/>
  </r>
  <r>
    <n v="20"/>
    <n v="20"/>
    <n v="0"/>
    <n v="0"/>
    <n v="0"/>
    <n v="0"/>
    <n v="0"/>
    <n v="0"/>
    <n v="0"/>
    <n v="0"/>
    <n v="0"/>
    <n v="0"/>
    <x v="15"/>
  </r>
  <r>
    <n v="48"/>
    <n v="48"/>
    <n v="0"/>
    <n v="0"/>
    <n v="0"/>
    <n v="0"/>
    <n v="0"/>
    <n v="0"/>
    <n v="0"/>
    <n v="0"/>
    <n v="0"/>
    <n v="0"/>
    <x v="19"/>
  </r>
  <r>
    <n v="1329"/>
    <n v="1329"/>
    <n v="0"/>
    <n v="0"/>
    <n v="0"/>
    <n v="0"/>
    <n v="0"/>
    <n v="0"/>
    <n v="1329"/>
    <n v="1329"/>
    <n v="0"/>
    <n v="0"/>
    <x v="47"/>
  </r>
  <r>
    <n v="6"/>
    <n v="6"/>
    <n v="0"/>
    <n v="0"/>
    <n v="6"/>
    <n v="6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7"/>
  </r>
  <r>
    <n v="26337"/>
    <n v="26337"/>
    <n v="0"/>
    <n v="0"/>
    <n v="26337"/>
    <n v="26337"/>
    <n v="0"/>
    <n v="0"/>
    <n v="0"/>
    <n v="0"/>
    <n v="0"/>
    <n v="0"/>
    <x v="25"/>
  </r>
  <r>
    <n v="1528"/>
    <n v="1528"/>
    <n v="0"/>
    <n v="0"/>
    <n v="0"/>
    <n v="0"/>
    <n v="0"/>
    <n v="0"/>
    <n v="1528"/>
    <n v="1528"/>
    <n v="0"/>
    <n v="0"/>
    <x v="45"/>
  </r>
  <r>
    <n v="187"/>
    <n v="187"/>
    <n v="0"/>
    <n v="0"/>
    <n v="0"/>
    <n v="0"/>
    <n v="0"/>
    <n v="0"/>
    <n v="0"/>
    <n v="0"/>
    <n v="0"/>
    <n v="0"/>
    <x v="8"/>
  </r>
  <r>
    <n v="640"/>
    <n v="0"/>
    <n v="640"/>
    <n v="0"/>
    <n v="0"/>
    <n v="0"/>
    <n v="0"/>
    <n v="0"/>
    <n v="640"/>
    <n v="0"/>
    <n v="640"/>
    <n v="0"/>
    <x v="54"/>
  </r>
  <r>
    <n v="19"/>
    <n v="19"/>
    <n v="0"/>
    <n v="0"/>
    <n v="0"/>
    <n v="0"/>
    <n v="0"/>
    <n v="0"/>
    <n v="0"/>
    <n v="0"/>
    <n v="0"/>
    <n v="0"/>
    <x v="25"/>
  </r>
  <r>
    <n v="23"/>
    <n v="23"/>
    <n v="0"/>
    <n v="0"/>
    <n v="23"/>
    <n v="23"/>
    <n v="0"/>
    <n v="0"/>
    <n v="0"/>
    <n v="0"/>
    <n v="0"/>
    <n v="0"/>
    <x v="20"/>
  </r>
  <r>
    <n v="453"/>
    <n v="453"/>
    <n v="0"/>
    <n v="0"/>
    <n v="0"/>
    <n v="0"/>
    <n v="0"/>
    <n v="0"/>
    <n v="0"/>
    <n v="0"/>
    <n v="0"/>
    <n v="0"/>
    <x v="12"/>
  </r>
  <r>
    <n v="3672"/>
    <n v="3672"/>
    <n v="0"/>
    <n v="0"/>
    <n v="3672"/>
    <n v="3672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2"/>
  </r>
  <r>
    <n v="366"/>
    <n v="366"/>
    <n v="0"/>
    <n v="0"/>
    <n v="0"/>
    <n v="0"/>
    <n v="0"/>
    <n v="0"/>
    <n v="0"/>
    <n v="0"/>
    <n v="0"/>
    <n v="0"/>
    <x v="59"/>
  </r>
  <r>
    <n v="226"/>
    <n v="0"/>
    <n v="226"/>
    <n v="0"/>
    <n v="0"/>
    <n v="0"/>
    <n v="0"/>
    <n v="0"/>
    <n v="0"/>
    <n v="0"/>
    <n v="0"/>
    <n v="0"/>
    <x v="37"/>
  </r>
  <r>
    <n v="72"/>
    <n v="0"/>
    <n v="72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3"/>
    <n v="3"/>
    <n v="0"/>
    <n v="0"/>
    <x v="13"/>
  </r>
  <r>
    <n v="27"/>
    <n v="27"/>
    <n v="0"/>
    <n v="0"/>
    <n v="0"/>
    <n v="0"/>
    <n v="0"/>
    <n v="0"/>
    <n v="0"/>
    <n v="0"/>
    <n v="0"/>
    <n v="0"/>
    <x v="34"/>
  </r>
  <r>
    <n v="273"/>
    <n v="273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26"/>
  </r>
  <r>
    <n v="803"/>
    <n v="803"/>
    <n v="0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20"/>
    <n v="20"/>
    <n v="0"/>
    <n v="0"/>
    <x v="36"/>
  </r>
  <r>
    <n v="499"/>
    <n v="499"/>
    <n v="0"/>
    <n v="0"/>
    <n v="0"/>
    <n v="0"/>
    <n v="0"/>
    <n v="0"/>
    <n v="0"/>
    <n v="0"/>
    <n v="0"/>
    <n v="0"/>
    <x v="38"/>
  </r>
  <r>
    <n v="45"/>
    <n v="45"/>
    <n v="0"/>
    <n v="0"/>
    <n v="0"/>
    <n v="0"/>
    <n v="0"/>
    <n v="0"/>
    <n v="45"/>
    <n v="45"/>
    <n v="0"/>
    <n v="0"/>
    <x v="39"/>
  </r>
  <r>
    <n v="499"/>
    <n v="499"/>
    <n v="0"/>
    <n v="0"/>
    <n v="0"/>
    <n v="0"/>
    <n v="0"/>
    <n v="0"/>
    <n v="0"/>
    <n v="0"/>
    <n v="0"/>
    <n v="0"/>
    <x v="46"/>
  </r>
  <r>
    <n v="7"/>
    <n v="0"/>
    <n v="0"/>
    <n v="7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35"/>
  </r>
  <r>
    <n v="181"/>
    <n v="181"/>
    <n v="0"/>
    <n v="0"/>
    <n v="181"/>
    <n v="181"/>
    <n v="0"/>
    <n v="0"/>
    <n v="0"/>
    <n v="0"/>
    <n v="0"/>
    <n v="0"/>
    <x v="17"/>
  </r>
  <r>
    <n v="352"/>
    <n v="352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53"/>
  </r>
  <r>
    <n v="636"/>
    <n v="636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18"/>
  </r>
  <r>
    <n v="284"/>
    <n v="284"/>
    <n v="0"/>
    <n v="0"/>
    <n v="0"/>
    <n v="0"/>
    <n v="0"/>
    <n v="0"/>
    <n v="284"/>
    <n v="284"/>
    <n v="0"/>
    <n v="0"/>
    <x v="19"/>
  </r>
  <r>
    <n v="19127"/>
    <n v="19127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4"/>
    <n v="4"/>
    <n v="0"/>
    <n v="0"/>
    <x v="10"/>
  </r>
  <r>
    <n v="558"/>
    <n v="0"/>
    <n v="558"/>
    <n v="0"/>
    <n v="558"/>
    <n v="0"/>
    <n v="558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4"/>
  </r>
  <r>
    <n v="174"/>
    <n v="174"/>
    <n v="0"/>
    <n v="0"/>
    <n v="0"/>
    <n v="0"/>
    <n v="0"/>
    <n v="0"/>
    <n v="0"/>
    <n v="0"/>
    <n v="0"/>
    <n v="0"/>
    <x v="9"/>
  </r>
  <r>
    <n v="645"/>
    <n v="645"/>
    <n v="0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46"/>
  </r>
  <r>
    <n v="44514"/>
    <n v="44514"/>
    <n v="0"/>
    <n v="0"/>
    <n v="44514"/>
    <n v="44514"/>
    <n v="0"/>
    <n v="0"/>
    <n v="0"/>
    <n v="0"/>
    <n v="0"/>
    <n v="0"/>
    <x v="13"/>
  </r>
  <r>
    <n v="299"/>
    <n v="299"/>
    <n v="0"/>
    <n v="0"/>
    <n v="0"/>
    <n v="0"/>
    <n v="0"/>
    <n v="0"/>
    <n v="0"/>
    <n v="0"/>
    <n v="0"/>
    <n v="0"/>
    <x v="35"/>
  </r>
  <r>
    <n v="6"/>
    <n v="6"/>
    <n v="0"/>
    <n v="0"/>
    <n v="6"/>
    <n v="6"/>
    <n v="0"/>
    <n v="0"/>
    <n v="0"/>
    <n v="0"/>
    <n v="0"/>
    <n v="0"/>
    <x v="17"/>
  </r>
  <r>
    <n v="132"/>
    <n v="132"/>
    <n v="0"/>
    <n v="0"/>
    <n v="0"/>
    <n v="0"/>
    <n v="0"/>
    <n v="0"/>
    <n v="0"/>
    <n v="0"/>
    <n v="0"/>
    <n v="0"/>
    <x v="40"/>
  </r>
  <r>
    <n v="332"/>
    <n v="332"/>
    <n v="0"/>
    <n v="0"/>
    <n v="332"/>
    <n v="332"/>
    <n v="0"/>
    <n v="0"/>
    <n v="0"/>
    <n v="0"/>
    <n v="0"/>
    <n v="0"/>
    <x v="27"/>
  </r>
  <r>
    <n v="59"/>
    <n v="59"/>
    <n v="0"/>
    <n v="0"/>
    <n v="59"/>
    <n v="59"/>
    <n v="0"/>
    <n v="0"/>
    <n v="0"/>
    <n v="0"/>
    <n v="0"/>
    <n v="0"/>
    <x v="63"/>
  </r>
  <r>
    <n v="8396"/>
    <n v="8396"/>
    <n v="0"/>
    <n v="0"/>
    <n v="0"/>
    <n v="0"/>
    <n v="0"/>
    <n v="0"/>
    <n v="0"/>
    <n v="0"/>
    <n v="0"/>
    <n v="0"/>
    <x v="53"/>
  </r>
  <r>
    <n v="798"/>
    <n v="798"/>
    <n v="0"/>
    <n v="0"/>
    <n v="0"/>
    <n v="0"/>
    <n v="0"/>
    <n v="0"/>
    <n v="0"/>
    <n v="0"/>
    <n v="0"/>
    <n v="0"/>
    <x v="42"/>
  </r>
  <r>
    <n v="83"/>
    <n v="83"/>
    <n v="0"/>
    <n v="0"/>
    <n v="0"/>
    <n v="0"/>
    <n v="0"/>
    <n v="0"/>
    <n v="0"/>
    <n v="0"/>
    <n v="0"/>
    <n v="0"/>
    <x v="23"/>
  </r>
  <r>
    <n v="141"/>
    <n v="141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13"/>
  </r>
  <r>
    <n v="9656"/>
    <n v="9656"/>
    <n v="0"/>
    <n v="0"/>
    <n v="9656"/>
    <n v="9656"/>
    <n v="0"/>
    <n v="0"/>
    <n v="0"/>
    <n v="0"/>
    <n v="0"/>
    <n v="0"/>
    <x v="24"/>
  </r>
  <r>
    <n v="506"/>
    <n v="506"/>
    <n v="0"/>
    <n v="0"/>
    <n v="0"/>
    <n v="0"/>
    <n v="0"/>
    <n v="0"/>
    <n v="506"/>
    <n v="506"/>
    <n v="0"/>
    <n v="0"/>
    <x v="21"/>
  </r>
  <r>
    <n v="14047"/>
    <n v="0"/>
    <n v="14047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15"/>
    <n v="15"/>
    <n v="0"/>
    <n v="0"/>
    <x v="9"/>
  </r>
  <r>
    <n v="1831"/>
    <n v="1831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15"/>
  </r>
  <r>
    <n v="1455"/>
    <n v="1455"/>
    <n v="0"/>
    <n v="0"/>
    <n v="0"/>
    <n v="0"/>
    <n v="0"/>
    <n v="0"/>
    <n v="0"/>
    <n v="0"/>
    <n v="0"/>
    <n v="0"/>
    <x v="45"/>
  </r>
  <r>
    <n v="796"/>
    <n v="796"/>
    <n v="0"/>
    <n v="0"/>
    <n v="796"/>
    <n v="796"/>
    <n v="0"/>
    <n v="0"/>
    <n v="0"/>
    <n v="0"/>
    <n v="0"/>
    <n v="0"/>
    <x v="24"/>
  </r>
  <r>
    <n v="2639"/>
    <n v="2639"/>
    <n v="0"/>
    <n v="0"/>
    <n v="0"/>
    <n v="0"/>
    <n v="0"/>
    <n v="0"/>
    <n v="2639"/>
    <n v="2639"/>
    <n v="0"/>
    <n v="0"/>
    <x v="41"/>
  </r>
  <r>
    <n v="1257"/>
    <n v="1257"/>
    <n v="0"/>
    <n v="0"/>
    <n v="0"/>
    <n v="0"/>
    <n v="0"/>
    <n v="0"/>
    <n v="0"/>
    <n v="0"/>
    <n v="0"/>
    <n v="0"/>
    <x v="18"/>
  </r>
  <r>
    <n v="1600"/>
    <n v="1600"/>
    <n v="0"/>
    <n v="0"/>
    <n v="1600"/>
    <n v="1600"/>
    <n v="0"/>
    <n v="0"/>
    <n v="0"/>
    <n v="0"/>
    <n v="0"/>
    <n v="0"/>
    <x v="63"/>
  </r>
  <r>
    <n v="23314"/>
    <n v="0"/>
    <n v="23314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6"/>
    <n v="6"/>
    <n v="0"/>
    <n v="0"/>
    <x v="14"/>
  </r>
  <r>
    <n v="63"/>
    <n v="63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4"/>
  </r>
  <r>
    <n v="186"/>
    <n v="186"/>
    <n v="0"/>
    <n v="0"/>
    <n v="0"/>
    <n v="0"/>
    <n v="0"/>
    <n v="0"/>
    <n v="0"/>
    <n v="0"/>
    <n v="0"/>
    <n v="0"/>
    <x v="46"/>
  </r>
  <r>
    <n v="11491"/>
    <n v="11491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33"/>
  </r>
  <r>
    <n v="7"/>
    <n v="7"/>
    <n v="0"/>
    <n v="0"/>
    <n v="0"/>
    <n v="0"/>
    <n v="0"/>
    <n v="0"/>
    <n v="0"/>
    <n v="0"/>
    <n v="0"/>
    <n v="0"/>
    <x v="11"/>
  </r>
  <r>
    <n v="1056"/>
    <n v="1056"/>
    <n v="0"/>
    <n v="0"/>
    <n v="0"/>
    <n v="0"/>
    <n v="0"/>
    <n v="0"/>
    <n v="0"/>
    <n v="0"/>
    <n v="0"/>
    <n v="0"/>
    <x v="34"/>
  </r>
  <r>
    <n v="83"/>
    <n v="83"/>
    <n v="0"/>
    <n v="0"/>
    <n v="83"/>
    <n v="83"/>
    <n v="0"/>
    <n v="0"/>
    <n v="0"/>
    <n v="0"/>
    <n v="0"/>
    <n v="0"/>
    <x v="13"/>
  </r>
  <r>
    <n v="4446"/>
    <n v="4446"/>
    <n v="0"/>
    <n v="0"/>
    <n v="0"/>
    <n v="0"/>
    <n v="0"/>
    <n v="0"/>
    <n v="0"/>
    <n v="0"/>
    <n v="0"/>
    <n v="0"/>
    <x v="40"/>
  </r>
  <r>
    <n v="4281"/>
    <n v="4281"/>
    <n v="0"/>
    <n v="0"/>
    <n v="4281"/>
    <n v="4281"/>
    <n v="0"/>
    <n v="0"/>
    <n v="0"/>
    <n v="0"/>
    <n v="0"/>
    <n v="0"/>
    <x v="5"/>
  </r>
  <r>
    <n v="80"/>
    <n v="80"/>
    <n v="0"/>
    <n v="0"/>
    <n v="0"/>
    <n v="0"/>
    <n v="0"/>
    <n v="0"/>
    <n v="0"/>
    <n v="0"/>
    <n v="0"/>
    <n v="0"/>
    <x v="18"/>
  </r>
  <r>
    <n v="270"/>
    <n v="0"/>
    <n v="270"/>
    <n v="0"/>
    <n v="0"/>
    <n v="0"/>
    <n v="0"/>
    <n v="0"/>
    <n v="0"/>
    <n v="0"/>
    <n v="0"/>
    <n v="0"/>
    <x v="66"/>
  </r>
  <r>
    <n v="2"/>
    <n v="2"/>
    <n v="0"/>
    <n v="0"/>
    <n v="0"/>
    <n v="0"/>
    <n v="0"/>
    <n v="0"/>
    <n v="0"/>
    <n v="0"/>
    <n v="0"/>
    <n v="0"/>
    <x v="48"/>
  </r>
  <r>
    <n v="69"/>
    <n v="69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12"/>
  </r>
  <r>
    <n v="268"/>
    <n v="268"/>
    <n v="0"/>
    <n v="0"/>
    <n v="0"/>
    <n v="0"/>
    <n v="0"/>
    <n v="0"/>
    <n v="268"/>
    <n v="268"/>
    <n v="0"/>
    <n v="0"/>
    <x v="58"/>
  </r>
  <r>
    <n v="597"/>
    <n v="597"/>
    <n v="0"/>
    <n v="0"/>
    <n v="0"/>
    <n v="0"/>
    <n v="0"/>
    <n v="0"/>
    <n v="0"/>
    <n v="0"/>
    <n v="0"/>
    <n v="0"/>
    <x v="30"/>
  </r>
  <r>
    <n v="4142"/>
    <n v="0"/>
    <n v="4142"/>
    <n v="0"/>
    <n v="0"/>
    <n v="0"/>
    <n v="0"/>
    <n v="0"/>
    <n v="0"/>
    <n v="0"/>
    <n v="0"/>
    <n v="0"/>
    <x v="37"/>
  </r>
  <r>
    <n v="1779"/>
    <n v="0"/>
    <n v="1779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1"/>
    <n v="1"/>
    <n v="0"/>
    <n v="0"/>
    <x v="14"/>
  </r>
  <r>
    <n v="243"/>
    <n v="243"/>
    <n v="0"/>
    <n v="0"/>
    <n v="0"/>
    <n v="0"/>
    <n v="0"/>
    <n v="0"/>
    <n v="0"/>
    <n v="0"/>
    <n v="0"/>
    <n v="0"/>
    <x v="60"/>
  </r>
  <r>
    <n v="7546"/>
    <n v="7546"/>
    <n v="0"/>
    <n v="0"/>
    <n v="0"/>
    <n v="0"/>
    <n v="0"/>
    <n v="0"/>
    <n v="0"/>
    <n v="0"/>
    <n v="0"/>
    <n v="0"/>
    <x v="50"/>
  </r>
  <r>
    <n v="2649"/>
    <n v="2649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9"/>
  </r>
  <r>
    <n v="859"/>
    <n v="0"/>
    <n v="859"/>
    <n v="0"/>
    <n v="0"/>
    <n v="0"/>
    <n v="0"/>
    <n v="0"/>
    <n v="0"/>
    <n v="0"/>
    <n v="0"/>
    <n v="0"/>
    <x v="4"/>
  </r>
  <r>
    <n v="32"/>
    <n v="32"/>
    <n v="0"/>
    <n v="0"/>
    <n v="0"/>
    <n v="0"/>
    <n v="0"/>
    <n v="0"/>
    <n v="32"/>
    <n v="32"/>
    <n v="0"/>
    <n v="0"/>
    <x v="51"/>
  </r>
  <r>
    <n v="55"/>
    <n v="0"/>
    <n v="55"/>
    <n v="0"/>
    <n v="0"/>
    <n v="0"/>
    <n v="0"/>
    <n v="0"/>
    <n v="0"/>
    <n v="0"/>
    <n v="0"/>
    <n v="0"/>
    <x v="20"/>
  </r>
  <r>
    <n v="28"/>
    <n v="28"/>
    <n v="0"/>
    <n v="0"/>
    <n v="28"/>
    <n v="28"/>
    <n v="0"/>
    <n v="0"/>
    <n v="0"/>
    <n v="0"/>
    <n v="0"/>
    <n v="0"/>
    <x v="6"/>
  </r>
  <r>
    <n v="3764"/>
    <n v="0"/>
    <n v="3764"/>
    <n v="0"/>
    <n v="3764"/>
    <n v="0"/>
    <n v="3764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42"/>
  </r>
  <r>
    <n v="963"/>
    <n v="963"/>
    <n v="0"/>
    <n v="0"/>
    <n v="0"/>
    <n v="0"/>
    <n v="0"/>
    <n v="0"/>
    <n v="0"/>
    <n v="0"/>
    <n v="0"/>
    <n v="0"/>
    <x v="60"/>
  </r>
  <r>
    <n v="117"/>
    <n v="117"/>
    <n v="0"/>
    <n v="0"/>
    <n v="0"/>
    <n v="0"/>
    <n v="0"/>
    <n v="0"/>
    <n v="117"/>
    <n v="117"/>
    <n v="0"/>
    <n v="0"/>
    <x v="61"/>
  </r>
  <r>
    <n v="888"/>
    <n v="0"/>
    <n v="888"/>
    <n v="0"/>
    <n v="0"/>
    <n v="0"/>
    <n v="0"/>
    <n v="0"/>
    <n v="0"/>
    <n v="0"/>
    <n v="0"/>
    <n v="0"/>
    <x v="36"/>
  </r>
  <r>
    <n v="112"/>
    <n v="112"/>
    <n v="0"/>
    <n v="0"/>
    <n v="0"/>
    <n v="0"/>
    <n v="0"/>
    <n v="0"/>
    <n v="0"/>
    <n v="0"/>
    <n v="0"/>
    <n v="0"/>
    <x v="42"/>
  </r>
  <r>
    <n v="383"/>
    <n v="383"/>
    <n v="0"/>
    <n v="0"/>
    <n v="383"/>
    <n v="383"/>
    <n v="0"/>
    <n v="0"/>
    <n v="0"/>
    <n v="0"/>
    <n v="0"/>
    <n v="0"/>
    <x v="19"/>
  </r>
  <r>
    <n v="90"/>
    <n v="90"/>
    <n v="0"/>
    <n v="0"/>
    <n v="0"/>
    <n v="0"/>
    <n v="0"/>
    <n v="0"/>
    <n v="90"/>
    <n v="90"/>
    <n v="0"/>
    <n v="0"/>
    <x v="3"/>
  </r>
  <r>
    <n v="1"/>
    <n v="1"/>
    <n v="0"/>
    <n v="0"/>
    <n v="0"/>
    <n v="0"/>
    <n v="0"/>
    <n v="0"/>
    <n v="0"/>
    <n v="0"/>
    <n v="0"/>
    <n v="0"/>
    <x v="60"/>
  </r>
  <r>
    <n v="80"/>
    <n v="80"/>
    <n v="0"/>
    <n v="0"/>
    <n v="0"/>
    <n v="0"/>
    <n v="0"/>
    <n v="0"/>
    <n v="0"/>
    <n v="0"/>
    <n v="0"/>
    <n v="0"/>
    <x v="29"/>
  </r>
  <r>
    <n v="167"/>
    <n v="167"/>
    <n v="0"/>
    <n v="0"/>
    <n v="0"/>
    <n v="0"/>
    <n v="0"/>
    <n v="0"/>
    <n v="0"/>
    <n v="0"/>
    <n v="0"/>
    <n v="0"/>
    <x v="37"/>
  </r>
  <r>
    <n v="30"/>
    <n v="30"/>
    <n v="0"/>
    <n v="0"/>
    <n v="30"/>
    <n v="30"/>
    <n v="0"/>
    <n v="0"/>
    <n v="0"/>
    <n v="0"/>
    <n v="0"/>
    <n v="0"/>
    <x v="54"/>
  </r>
  <r>
    <n v="1733"/>
    <n v="1733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15"/>
    <n v="15"/>
    <n v="0"/>
    <n v="0"/>
    <x v="38"/>
  </r>
  <r>
    <n v="9335"/>
    <n v="9335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9"/>
  </r>
  <r>
    <n v="1371"/>
    <n v="1371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24"/>
  </r>
  <r>
    <n v="601"/>
    <n v="601"/>
    <n v="0"/>
    <n v="0"/>
    <n v="0"/>
    <n v="0"/>
    <n v="0"/>
    <n v="0"/>
    <n v="0"/>
    <n v="0"/>
    <n v="0"/>
    <n v="0"/>
    <x v="58"/>
  </r>
  <r>
    <n v="23739"/>
    <n v="23739"/>
    <n v="0"/>
    <n v="0"/>
    <n v="0"/>
    <n v="0"/>
    <n v="0"/>
    <n v="0"/>
    <n v="23739"/>
    <n v="23739"/>
    <n v="0"/>
    <n v="0"/>
    <x v="30"/>
  </r>
  <r>
    <n v="3532"/>
    <n v="0"/>
    <n v="3532"/>
    <n v="0"/>
    <n v="3532"/>
    <n v="0"/>
    <n v="3532"/>
    <n v="0"/>
    <n v="0"/>
    <n v="0"/>
    <n v="0"/>
    <n v="0"/>
    <x v="63"/>
  </r>
  <r>
    <n v="220"/>
    <n v="220"/>
    <n v="0"/>
    <n v="0"/>
    <n v="0"/>
    <n v="0"/>
    <n v="0"/>
    <n v="0"/>
    <n v="220"/>
    <n v="220"/>
    <n v="0"/>
    <n v="0"/>
    <x v="8"/>
  </r>
  <r>
    <n v="46"/>
    <n v="46"/>
    <n v="0"/>
    <n v="0"/>
    <n v="0"/>
    <n v="0"/>
    <n v="0"/>
    <n v="0"/>
    <n v="0"/>
    <n v="0"/>
    <n v="0"/>
    <n v="0"/>
    <x v="19"/>
  </r>
  <r>
    <n v="29"/>
    <n v="29"/>
    <n v="0"/>
    <n v="0"/>
    <n v="0"/>
    <n v="0"/>
    <n v="0"/>
    <n v="0"/>
    <n v="0"/>
    <n v="0"/>
    <n v="0"/>
    <n v="0"/>
    <x v="29"/>
  </r>
  <r>
    <n v="73"/>
    <n v="73"/>
    <n v="0"/>
    <n v="0"/>
    <n v="0"/>
    <n v="0"/>
    <n v="0"/>
    <n v="0"/>
    <n v="73"/>
    <n v="73"/>
    <n v="0"/>
    <n v="0"/>
    <x v="34"/>
  </r>
  <r>
    <n v="125"/>
    <n v="125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32"/>
  </r>
  <r>
    <n v="6860"/>
    <n v="6860"/>
    <n v="0"/>
    <n v="0"/>
    <n v="0"/>
    <n v="0"/>
    <n v="0"/>
    <n v="0"/>
    <n v="0"/>
    <n v="0"/>
    <n v="0"/>
    <n v="0"/>
    <x v="46"/>
  </r>
  <r>
    <n v="781"/>
    <n v="781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1"/>
    <n v="1"/>
    <n v="0"/>
    <n v="0"/>
    <x v="55"/>
  </r>
  <r>
    <n v="2"/>
    <n v="2"/>
    <n v="0"/>
    <n v="0"/>
    <n v="0"/>
    <n v="0"/>
    <n v="0"/>
    <n v="0"/>
    <n v="0"/>
    <n v="0"/>
    <n v="0"/>
    <n v="0"/>
    <x v="50"/>
  </r>
  <r>
    <n v="3"/>
    <n v="3"/>
    <n v="0"/>
    <n v="0"/>
    <n v="3"/>
    <n v="3"/>
    <n v="0"/>
    <n v="0"/>
    <n v="0"/>
    <n v="0"/>
    <n v="0"/>
    <n v="0"/>
    <x v="52"/>
  </r>
  <r>
    <n v="403"/>
    <n v="403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22"/>
  </r>
  <r>
    <n v="280"/>
    <n v="280"/>
    <n v="0"/>
    <n v="0"/>
    <n v="0"/>
    <n v="0"/>
    <n v="0"/>
    <n v="0"/>
    <n v="0"/>
    <n v="0"/>
    <n v="0"/>
    <n v="0"/>
    <x v="25"/>
  </r>
  <r>
    <n v="235"/>
    <n v="0"/>
    <n v="235"/>
    <n v="0"/>
    <n v="0"/>
    <n v="0"/>
    <n v="0"/>
    <n v="0"/>
    <n v="0"/>
    <n v="0"/>
    <n v="0"/>
    <n v="0"/>
    <x v="18"/>
  </r>
  <r>
    <n v="258"/>
    <n v="258"/>
    <n v="0"/>
    <n v="0"/>
    <n v="0"/>
    <n v="0"/>
    <n v="0"/>
    <n v="0"/>
    <n v="258"/>
    <n v="258"/>
    <n v="0"/>
    <n v="0"/>
    <x v="19"/>
  </r>
  <r>
    <n v="94"/>
    <n v="94"/>
    <n v="0"/>
    <n v="0"/>
    <n v="0"/>
    <n v="0"/>
    <n v="0"/>
    <n v="0"/>
    <n v="0"/>
    <n v="0"/>
    <n v="0"/>
    <n v="0"/>
    <x v="52"/>
  </r>
  <r>
    <n v="62"/>
    <n v="62"/>
    <n v="0"/>
    <n v="0"/>
    <n v="0"/>
    <n v="0"/>
    <n v="0"/>
    <n v="0"/>
    <n v="0"/>
    <n v="0"/>
    <n v="0"/>
    <n v="0"/>
    <x v="39"/>
  </r>
  <r>
    <n v="723"/>
    <n v="723"/>
    <n v="0"/>
    <n v="0"/>
    <n v="0"/>
    <n v="0"/>
    <n v="0"/>
    <n v="0"/>
    <n v="723"/>
    <n v="723"/>
    <n v="0"/>
    <n v="0"/>
    <x v="32"/>
  </r>
  <r>
    <n v="27"/>
    <n v="27"/>
    <n v="0"/>
    <n v="0"/>
    <n v="0"/>
    <n v="0"/>
    <n v="0"/>
    <n v="0"/>
    <n v="0"/>
    <n v="0"/>
    <n v="0"/>
    <n v="0"/>
    <x v="4"/>
  </r>
  <r>
    <n v="1385"/>
    <n v="0"/>
    <n v="1385"/>
    <n v="0"/>
    <n v="0"/>
    <n v="0"/>
    <n v="0"/>
    <n v="0"/>
    <n v="0"/>
    <n v="0"/>
    <n v="0"/>
    <n v="0"/>
    <x v="1"/>
  </r>
  <r>
    <n v="209"/>
    <n v="209"/>
    <n v="0"/>
    <n v="0"/>
    <n v="0"/>
    <n v="0"/>
    <n v="0"/>
    <n v="0"/>
    <n v="0"/>
    <n v="0"/>
    <n v="0"/>
    <n v="0"/>
    <x v="6"/>
  </r>
  <r>
    <n v="615"/>
    <n v="0"/>
    <n v="615"/>
    <n v="0"/>
    <n v="0"/>
    <n v="0"/>
    <n v="0"/>
    <n v="0"/>
    <n v="0"/>
    <n v="0"/>
    <n v="0"/>
    <n v="0"/>
    <x v="35"/>
  </r>
  <r>
    <n v="133"/>
    <n v="133"/>
    <n v="0"/>
    <n v="0"/>
    <n v="0"/>
    <n v="0"/>
    <n v="0"/>
    <n v="0"/>
    <n v="133"/>
    <n v="133"/>
    <n v="0"/>
    <n v="0"/>
    <x v="15"/>
  </r>
  <r>
    <n v="871"/>
    <n v="871"/>
    <n v="0"/>
    <n v="0"/>
    <n v="0"/>
    <n v="0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49"/>
  </r>
  <r>
    <n v="3414"/>
    <n v="0"/>
    <n v="3414"/>
    <n v="0"/>
    <n v="3414"/>
    <n v="0"/>
    <n v="3414"/>
    <n v="0"/>
    <n v="0"/>
    <n v="0"/>
    <n v="0"/>
    <n v="0"/>
    <x v="52"/>
  </r>
  <r>
    <n v="7070"/>
    <n v="7070"/>
    <n v="0"/>
    <n v="0"/>
    <n v="0"/>
    <n v="0"/>
    <n v="0"/>
    <n v="0"/>
    <n v="0"/>
    <n v="0"/>
    <n v="0"/>
    <n v="0"/>
    <x v="2"/>
  </r>
  <r>
    <n v="12351"/>
    <n v="12351"/>
    <n v="0"/>
    <n v="0"/>
    <n v="0"/>
    <n v="0"/>
    <n v="0"/>
    <n v="0"/>
    <n v="12351"/>
    <n v="12351"/>
    <n v="0"/>
    <n v="0"/>
    <x v="30"/>
  </r>
  <r>
    <n v="18304"/>
    <n v="18304"/>
    <n v="0"/>
    <n v="0"/>
    <n v="0"/>
    <n v="0"/>
    <n v="0"/>
    <n v="0"/>
    <n v="18304"/>
    <n v="18304"/>
    <n v="0"/>
    <n v="0"/>
    <x v="57"/>
  </r>
  <r>
    <n v="7"/>
    <n v="7"/>
    <n v="0"/>
    <n v="0"/>
    <n v="0"/>
    <n v="0"/>
    <n v="0"/>
    <n v="0"/>
    <n v="0"/>
    <n v="0"/>
    <n v="0"/>
    <n v="0"/>
    <x v="22"/>
  </r>
  <r>
    <n v="40"/>
    <n v="40"/>
    <n v="0"/>
    <n v="0"/>
    <n v="0"/>
    <n v="0"/>
    <n v="0"/>
    <n v="0"/>
    <n v="40"/>
    <n v="40"/>
    <n v="0"/>
    <n v="0"/>
    <x v="54"/>
  </r>
  <r>
    <n v="2"/>
    <n v="2"/>
    <n v="0"/>
    <n v="0"/>
    <n v="0"/>
    <n v="0"/>
    <n v="0"/>
    <n v="0"/>
    <n v="0"/>
    <n v="0"/>
    <n v="0"/>
    <n v="0"/>
    <x v="17"/>
  </r>
  <r>
    <n v="9351"/>
    <n v="9351"/>
    <n v="0"/>
    <n v="0"/>
    <n v="0"/>
    <n v="0"/>
    <n v="0"/>
    <n v="0"/>
    <n v="0"/>
    <n v="0"/>
    <n v="0"/>
    <n v="0"/>
    <x v="12"/>
  </r>
  <r>
    <n v="1801"/>
    <n v="0"/>
    <n v="1801"/>
    <n v="0"/>
    <n v="0"/>
    <n v="0"/>
    <n v="0"/>
    <n v="0"/>
    <n v="0"/>
    <n v="0"/>
    <n v="0"/>
    <n v="0"/>
    <x v="44"/>
  </r>
  <r>
    <n v="92"/>
    <n v="92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54"/>
  </r>
  <r>
    <n v="3736"/>
    <n v="3736"/>
    <n v="0"/>
    <n v="0"/>
    <n v="3736"/>
    <n v="3736"/>
    <n v="0"/>
    <n v="0"/>
    <n v="0"/>
    <n v="0"/>
    <n v="0"/>
    <n v="0"/>
    <x v="51"/>
  </r>
  <r>
    <n v="24"/>
    <n v="24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3"/>
  </r>
  <r>
    <n v="834"/>
    <n v="834"/>
    <n v="0"/>
    <n v="0"/>
    <n v="0"/>
    <n v="0"/>
    <n v="0"/>
    <n v="0"/>
    <n v="834"/>
    <n v="834"/>
    <n v="0"/>
    <n v="0"/>
    <x v="1"/>
  </r>
  <r>
    <n v="1"/>
    <n v="1"/>
    <n v="0"/>
    <n v="0"/>
    <n v="1"/>
    <n v="1"/>
    <n v="0"/>
    <n v="0"/>
    <n v="0"/>
    <n v="0"/>
    <n v="0"/>
    <n v="0"/>
    <x v="69"/>
  </r>
  <r>
    <n v="452"/>
    <n v="0"/>
    <n v="452"/>
    <n v="0"/>
    <n v="0"/>
    <n v="0"/>
    <n v="0"/>
    <n v="0"/>
    <n v="0"/>
    <n v="0"/>
    <n v="0"/>
    <n v="0"/>
    <x v="42"/>
  </r>
  <r>
    <n v="361"/>
    <n v="361"/>
    <n v="0"/>
    <n v="0"/>
    <n v="0"/>
    <n v="0"/>
    <n v="0"/>
    <n v="0"/>
    <n v="0"/>
    <n v="0"/>
    <n v="0"/>
    <n v="0"/>
    <x v="34"/>
  </r>
  <r>
    <n v="58"/>
    <n v="58"/>
    <n v="0"/>
    <n v="0"/>
    <n v="0"/>
    <n v="0"/>
    <n v="0"/>
    <n v="0"/>
    <n v="0"/>
    <n v="0"/>
    <n v="0"/>
    <n v="0"/>
    <x v="37"/>
  </r>
  <r>
    <n v="2755"/>
    <n v="0"/>
    <n v="2755"/>
    <n v="0"/>
    <n v="0"/>
    <n v="0"/>
    <n v="0"/>
    <n v="0"/>
    <n v="2755"/>
    <n v="0"/>
    <n v="2755"/>
    <n v="0"/>
    <x v="7"/>
  </r>
  <r>
    <n v="1128"/>
    <n v="1128"/>
    <n v="0"/>
    <n v="0"/>
    <n v="1128"/>
    <n v="1128"/>
    <n v="0"/>
    <n v="0"/>
    <n v="0"/>
    <n v="0"/>
    <n v="0"/>
    <n v="0"/>
    <x v="30"/>
  </r>
  <r>
    <n v="531"/>
    <n v="531"/>
    <n v="0"/>
    <n v="0"/>
    <n v="0"/>
    <n v="0"/>
    <n v="0"/>
    <n v="0"/>
    <n v="0"/>
    <n v="0"/>
    <n v="0"/>
    <n v="0"/>
    <x v="9"/>
  </r>
  <r>
    <n v="384"/>
    <n v="384"/>
    <n v="0"/>
    <n v="0"/>
    <n v="0"/>
    <n v="0"/>
    <n v="0"/>
    <n v="0"/>
    <n v="0"/>
    <n v="0"/>
    <n v="0"/>
    <n v="0"/>
    <x v="12"/>
  </r>
  <r>
    <n v="363"/>
    <n v="363"/>
    <n v="0"/>
    <n v="0"/>
    <n v="0"/>
    <n v="0"/>
    <n v="0"/>
    <n v="0"/>
    <n v="363"/>
    <n v="363"/>
    <n v="0"/>
    <n v="0"/>
    <x v="40"/>
  </r>
  <r>
    <n v="572"/>
    <n v="572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30"/>
  </r>
  <r>
    <n v="24"/>
    <n v="24"/>
    <n v="0"/>
    <n v="0"/>
    <n v="0"/>
    <n v="0"/>
    <n v="0"/>
    <n v="0"/>
    <n v="0"/>
    <n v="0"/>
    <n v="0"/>
    <n v="0"/>
    <x v="29"/>
  </r>
  <r>
    <n v="3"/>
    <n v="3"/>
    <n v="0"/>
    <n v="0"/>
    <n v="3"/>
    <n v="3"/>
    <n v="0"/>
    <n v="0"/>
    <n v="0"/>
    <n v="0"/>
    <n v="0"/>
    <n v="0"/>
    <x v="48"/>
  </r>
  <r>
    <n v="188"/>
    <n v="188"/>
    <n v="0"/>
    <n v="0"/>
    <n v="0"/>
    <n v="0"/>
    <n v="0"/>
    <n v="0"/>
    <n v="0"/>
    <n v="0"/>
    <n v="0"/>
    <n v="0"/>
    <x v="25"/>
  </r>
  <r>
    <n v="671"/>
    <n v="671"/>
    <n v="0"/>
    <n v="0"/>
    <n v="671"/>
    <n v="671"/>
    <n v="0"/>
    <n v="0"/>
    <n v="0"/>
    <n v="0"/>
    <n v="0"/>
    <n v="0"/>
    <x v="45"/>
  </r>
  <r>
    <n v="39"/>
    <n v="0"/>
    <n v="39"/>
    <n v="0"/>
    <n v="0"/>
    <n v="0"/>
    <n v="0"/>
    <n v="0"/>
    <n v="0"/>
    <n v="0"/>
    <n v="0"/>
    <n v="0"/>
    <x v="28"/>
  </r>
  <r>
    <n v="2558"/>
    <n v="2558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40"/>
  </r>
  <r>
    <n v="160"/>
    <n v="160"/>
    <n v="0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21"/>
  </r>
  <r>
    <n v="786"/>
    <n v="786"/>
    <n v="0"/>
    <n v="0"/>
    <n v="0"/>
    <n v="0"/>
    <n v="0"/>
    <n v="0"/>
    <n v="786"/>
    <n v="786"/>
    <n v="0"/>
    <n v="0"/>
    <x v="20"/>
  </r>
  <r>
    <n v="220"/>
    <n v="220"/>
    <n v="0"/>
    <n v="0"/>
    <n v="0"/>
    <n v="0"/>
    <n v="0"/>
    <n v="0"/>
    <n v="0"/>
    <n v="0"/>
    <n v="0"/>
    <n v="0"/>
    <x v="54"/>
  </r>
  <r>
    <n v="934"/>
    <n v="934"/>
    <n v="0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10"/>
  </r>
  <r>
    <n v="625"/>
    <n v="0"/>
    <n v="625"/>
    <n v="0"/>
    <n v="0"/>
    <n v="0"/>
    <n v="0"/>
    <n v="0"/>
    <n v="0"/>
    <n v="0"/>
    <n v="0"/>
    <n v="0"/>
    <x v="19"/>
  </r>
  <r>
    <n v="20"/>
    <n v="20"/>
    <n v="0"/>
    <n v="0"/>
    <n v="0"/>
    <n v="0"/>
    <n v="0"/>
    <n v="0"/>
    <n v="20"/>
    <n v="20"/>
    <n v="0"/>
    <n v="0"/>
    <x v="52"/>
  </r>
  <r>
    <n v="154"/>
    <n v="154"/>
    <n v="0"/>
    <n v="0"/>
    <n v="0"/>
    <n v="0"/>
    <n v="0"/>
    <n v="0"/>
    <n v="0"/>
    <n v="0"/>
    <n v="0"/>
    <n v="0"/>
    <x v="63"/>
  </r>
  <r>
    <n v="45"/>
    <n v="45"/>
    <n v="0"/>
    <n v="0"/>
    <n v="0"/>
    <n v="0"/>
    <n v="0"/>
    <n v="0"/>
    <n v="0"/>
    <n v="0"/>
    <n v="0"/>
    <n v="0"/>
    <x v="8"/>
  </r>
  <r>
    <n v="198"/>
    <n v="198"/>
    <n v="0"/>
    <n v="0"/>
    <n v="198"/>
    <n v="198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64"/>
  </r>
  <r>
    <n v="43"/>
    <n v="43"/>
    <n v="0"/>
    <n v="0"/>
    <n v="43"/>
    <n v="43"/>
    <n v="0"/>
    <n v="0"/>
    <n v="0"/>
    <n v="0"/>
    <n v="0"/>
    <n v="0"/>
    <x v="34"/>
  </r>
  <r>
    <n v="87"/>
    <n v="0"/>
    <n v="87"/>
    <n v="0"/>
    <n v="0"/>
    <n v="0"/>
    <n v="0"/>
    <n v="0"/>
    <n v="0"/>
    <n v="0"/>
    <n v="0"/>
    <n v="0"/>
    <x v="6"/>
  </r>
  <r>
    <n v="104"/>
    <n v="104"/>
    <n v="0"/>
    <n v="0"/>
    <n v="104"/>
    <n v="104"/>
    <n v="0"/>
    <n v="0"/>
    <n v="0"/>
    <n v="0"/>
    <n v="0"/>
    <n v="0"/>
    <x v="11"/>
  </r>
  <r>
    <n v="1842"/>
    <n v="1842"/>
    <n v="0"/>
    <n v="0"/>
    <n v="1842"/>
    <n v="1842"/>
    <n v="0"/>
    <n v="0"/>
    <n v="0"/>
    <n v="0"/>
    <n v="0"/>
    <n v="0"/>
    <x v="0"/>
  </r>
  <r>
    <n v="119"/>
    <n v="119"/>
    <n v="0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4"/>
  </r>
  <r>
    <n v="5053"/>
    <n v="5053"/>
    <n v="0"/>
    <n v="0"/>
    <n v="0"/>
    <n v="0"/>
    <n v="0"/>
    <n v="0"/>
    <n v="5053"/>
    <n v="5053"/>
    <n v="0"/>
    <n v="0"/>
    <x v="12"/>
  </r>
  <r>
    <n v="328"/>
    <n v="328"/>
    <n v="0"/>
    <n v="0"/>
    <n v="0"/>
    <n v="0"/>
    <n v="0"/>
    <n v="0"/>
    <n v="0"/>
    <n v="0"/>
    <n v="0"/>
    <n v="0"/>
    <x v="6"/>
  </r>
  <r>
    <n v="62456"/>
    <n v="62456"/>
    <n v="0"/>
    <n v="0"/>
    <n v="0"/>
    <n v="0"/>
    <n v="0"/>
    <n v="0"/>
    <n v="62456"/>
    <n v="62456"/>
    <n v="0"/>
    <n v="0"/>
    <x v="59"/>
  </r>
  <r>
    <n v="579"/>
    <n v="579"/>
    <n v="0"/>
    <n v="0"/>
    <n v="579"/>
    <n v="579"/>
    <n v="0"/>
    <n v="0"/>
    <n v="0"/>
    <n v="0"/>
    <n v="0"/>
    <n v="0"/>
    <x v="29"/>
  </r>
  <r>
    <n v="446"/>
    <n v="446"/>
    <n v="0"/>
    <n v="0"/>
    <n v="0"/>
    <n v="0"/>
    <n v="0"/>
    <n v="0"/>
    <n v="0"/>
    <n v="0"/>
    <n v="0"/>
    <n v="0"/>
    <x v="15"/>
  </r>
  <r>
    <n v="305"/>
    <n v="305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8"/>
  </r>
  <r>
    <n v="61"/>
    <n v="61"/>
    <n v="0"/>
    <n v="0"/>
    <n v="0"/>
    <n v="0"/>
    <n v="0"/>
    <n v="0"/>
    <n v="0"/>
    <n v="0"/>
    <n v="0"/>
    <n v="0"/>
    <x v="45"/>
  </r>
  <r>
    <n v="1659"/>
    <n v="0"/>
    <n v="1659"/>
    <n v="0"/>
    <n v="0"/>
    <n v="0"/>
    <n v="0"/>
    <n v="0"/>
    <n v="0"/>
    <n v="0"/>
    <n v="0"/>
    <n v="0"/>
    <x v="44"/>
  </r>
  <r>
    <n v="4325"/>
    <n v="4325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4"/>
  </r>
  <r>
    <n v="143130"/>
    <n v="0"/>
    <n v="0"/>
    <n v="143130"/>
    <n v="0"/>
    <n v="0"/>
    <n v="0"/>
    <n v="0"/>
    <n v="0"/>
    <n v="0"/>
    <n v="0"/>
    <n v="0"/>
    <x v="2"/>
  </r>
  <r>
    <n v="162"/>
    <n v="162"/>
    <n v="0"/>
    <n v="0"/>
    <n v="162"/>
    <n v="162"/>
    <n v="0"/>
    <n v="0"/>
    <n v="0"/>
    <n v="0"/>
    <n v="0"/>
    <n v="0"/>
    <x v="34"/>
  </r>
  <r>
    <n v="25457"/>
    <n v="25457"/>
    <n v="0"/>
    <n v="0"/>
    <n v="25457"/>
    <n v="25457"/>
    <n v="0"/>
    <n v="0"/>
    <n v="0"/>
    <n v="0"/>
    <n v="0"/>
    <n v="0"/>
    <x v="25"/>
  </r>
  <r>
    <n v="63"/>
    <n v="63"/>
    <n v="0"/>
    <n v="0"/>
    <n v="0"/>
    <n v="0"/>
    <n v="0"/>
    <n v="0"/>
    <n v="0"/>
    <n v="0"/>
    <n v="0"/>
    <n v="0"/>
    <x v="53"/>
  </r>
  <r>
    <n v="18902"/>
    <n v="18902"/>
    <n v="0"/>
    <n v="0"/>
    <n v="0"/>
    <n v="0"/>
    <n v="0"/>
    <n v="0"/>
    <n v="0"/>
    <n v="0"/>
    <n v="0"/>
    <n v="0"/>
    <x v="32"/>
  </r>
  <r>
    <n v="2531"/>
    <n v="2531"/>
    <n v="0"/>
    <n v="0"/>
    <n v="0"/>
    <n v="0"/>
    <n v="0"/>
    <n v="0"/>
    <n v="2531"/>
    <n v="2531"/>
    <n v="0"/>
    <n v="0"/>
    <x v="9"/>
  </r>
  <r>
    <n v="15"/>
    <n v="15"/>
    <n v="0"/>
    <n v="0"/>
    <n v="0"/>
    <n v="0"/>
    <n v="0"/>
    <n v="0"/>
    <n v="0"/>
    <n v="0"/>
    <n v="0"/>
    <n v="0"/>
    <x v="17"/>
  </r>
  <r>
    <n v="117"/>
    <n v="117"/>
    <n v="0"/>
    <n v="0"/>
    <n v="0"/>
    <n v="0"/>
    <n v="0"/>
    <n v="0"/>
    <n v="0"/>
    <n v="0"/>
    <n v="0"/>
    <n v="0"/>
    <x v="20"/>
  </r>
  <r>
    <n v="924"/>
    <n v="92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4"/>
  </r>
  <r>
    <n v="28"/>
    <n v="28"/>
    <n v="0"/>
    <n v="0"/>
    <n v="0"/>
    <n v="0"/>
    <n v="0"/>
    <n v="0"/>
    <n v="0"/>
    <n v="0"/>
    <n v="0"/>
    <n v="0"/>
    <x v="3"/>
  </r>
  <r>
    <n v="1900"/>
    <n v="1900"/>
    <n v="0"/>
    <n v="0"/>
    <n v="0"/>
    <n v="0"/>
    <n v="0"/>
    <n v="0"/>
    <n v="0"/>
    <n v="0"/>
    <n v="0"/>
    <n v="0"/>
    <x v="9"/>
  </r>
  <r>
    <n v="855"/>
    <n v="855"/>
    <n v="0"/>
    <n v="0"/>
    <n v="0"/>
    <n v="0"/>
    <n v="0"/>
    <n v="0"/>
    <n v="0"/>
    <n v="0"/>
    <n v="0"/>
    <n v="0"/>
    <x v="24"/>
  </r>
  <r>
    <n v="529"/>
    <n v="529"/>
    <n v="0"/>
    <n v="0"/>
    <n v="529"/>
    <n v="529"/>
    <n v="0"/>
    <n v="0"/>
    <n v="0"/>
    <n v="0"/>
    <n v="0"/>
    <n v="0"/>
    <x v="7"/>
  </r>
  <r>
    <n v="1095"/>
    <n v="1095"/>
    <n v="0"/>
    <n v="0"/>
    <n v="0"/>
    <n v="0"/>
    <n v="0"/>
    <n v="0"/>
    <n v="0"/>
    <n v="0"/>
    <n v="0"/>
    <n v="0"/>
    <x v="57"/>
  </r>
  <r>
    <n v="26800"/>
    <n v="26800"/>
    <n v="0"/>
    <n v="0"/>
    <n v="26800"/>
    <n v="26800"/>
    <n v="0"/>
    <n v="0"/>
    <n v="0"/>
    <n v="0"/>
    <n v="0"/>
    <n v="0"/>
    <x v="45"/>
  </r>
  <r>
    <n v="2314"/>
    <n v="2314"/>
    <n v="0"/>
    <n v="0"/>
    <n v="0"/>
    <n v="0"/>
    <n v="0"/>
    <n v="0"/>
    <n v="0"/>
    <n v="0"/>
    <n v="0"/>
    <n v="0"/>
    <x v="21"/>
  </r>
  <r>
    <n v="4"/>
    <n v="4"/>
    <n v="0"/>
    <n v="0"/>
    <n v="4"/>
    <n v="4"/>
    <n v="0"/>
    <n v="0"/>
    <n v="0"/>
    <n v="0"/>
    <n v="0"/>
    <n v="0"/>
    <x v="34"/>
  </r>
  <r>
    <n v="154"/>
    <n v="154"/>
    <n v="0"/>
    <n v="0"/>
    <n v="0"/>
    <n v="0"/>
    <n v="0"/>
    <n v="0"/>
    <n v="0"/>
    <n v="0"/>
    <n v="0"/>
    <n v="0"/>
    <x v="8"/>
  </r>
  <r>
    <n v="74"/>
    <n v="74"/>
    <n v="0"/>
    <n v="0"/>
    <n v="0"/>
    <n v="0"/>
    <n v="0"/>
    <n v="0"/>
    <n v="0"/>
    <n v="0"/>
    <n v="0"/>
    <n v="0"/>
    <x v="30"/>
  </r>
  <r>
    <n v="14824"/>
    <n v="0"/>
    <n v="14824"/>
    <n v="0"/>
    <n v="0"/>
    <n v="0"/>
    <n v="0"/>
    <n v="0"/>
    <n v="14824"/>
    <n v="0"/>
    <n v="14824"/>
    <n v="0"/>
    <x v="0"/>
  </r>
  <r>
    <n v="21096"/>
    <n v="0"/>
    <n v="21096"/>
    <n v="0"/>
    <n v="0"/>
    <n v="0"/>
    <n v="0"/>
    <n v="0"/>
    <n v="21096"/>
    <n v="0"/>
    <n v="21096"/>
    <n v="0"/>
    <x v="9"/>
  </r>
  <r>
    <n v="12"/>
    <n v="12"/>
    <n v="0"/>
    <n v="0"/>
    <n v="0"/>
    <n v="0"/>
    <n v="0"/>
    <n v="0"/>
    <n v="0"/>
    <n v="0"/>
    <n v="0"/>
    <n v="0"/>
    <x v="46"/>
  </r>
  <r>
    <n v="396"/>
    <n v="396"/>
    <n v="0"/>
    <n v="0"/>
    <n v="0"/>
    <n v="0"/>
    <n v="0"/>
    <n v="0"/>
    <n v="0"/>
    <n v="0"/>
    <n v="0"/>
    <n v="0"/>
    <x v="11"/>
  </r>
  <r>
    <n v="5047"/>
    <n v="5047"/>
    <n v="0"/>
    <n v="0"/>
    <n v="0"/>
    <n v="0"/>
    <n v="0"/>
    <n v="0"/>
    <n v="0"/>
    <n v="0"/>
    <n v="0"/>
    <n v="0"/>
    <x v="26"/>
  </r>
  <r>
    <n v="333"/>
    <n v="0"/>
    <n v="333"/>
    <n v="0"/>
    <n v="0"/>
    <n v="0"/>
    <n v="0"/>
    <n v="0"/>
    <n v="0"/>
    <n v="0"/>
    <n v="0"/>
    <n v="0"/>
    <x v="27"/>
  </r>
  <r>
    <n v="872"/>
    <n v="872"/>
    <n v="0"/>
    <n v="0"/>
    <n v="0"/>
    <n v="0"/>
    <n v="0"/>
    <n v="0"/>
    <n v="872"/>
    <n v="872"/>
    <n v="0"/>
    <n v="0"/>
    <x v="6"/>
  </r>
  <r>
    <n v="2160"/>
    <n v="0"/>
    <n v="216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35"/>
  </r>
  <r>
    <n v="1770"/>
    <n v="1770"/>
    <n v="0"/>
    <n v="0"/>
    <n v="0"/>
    <n v="0"/>
    <n v="0"/>
    <n v="0"/>
    <n v="0"/>
    <n v="0"/>
    <n v="0"/>
    <n v="0"/>
    <x v="29"/>
  </r>
  <r>
    <n v="924"/>
    <n v="924"/>
    <n v="0"/>
    <n v="0"/>
    <n v="0"/>
    <n v="0"/>
    <n v="0"/>
    <n v="0"/>
    <n v="0"/>
    <n v="0"/>
    <n v="0"/>
    <n v="0"/>
    <x v="25"/>
  </r>
  <r>
    <n v="2020"/>
    <n v="2020"/>
    <n v="0"/>
    <n v="0"/>
    <n v="0"/>
    <n v="0"/>
    <n v="0"/>
    <n v="0"/>
    <n v="0"/>
    <n v="0"/>
    <n v="0"/>
    <n v="0"/>
    <x v="53"/>
  </r>
  <r>
    <n v="2"/>
    <n v="2"/>
    <n v="0"/>
    <n v="0"/>
    <n v="2"/>
    <n v="2"/>
    <n v="0"/>
    <n v="0"/>
    <n v="0"/>
    <n v="0"/>
    <n v="0"/>
    <n v="0"/>
    <x v="3"/>
  </r>
  <r>
    <n v="23"/>
    <n v="23"/>
    <n v="0"/>
    <n v="0"/>
    <n v="0"/>
    <n v="0"/>
    <n v="0"/>
    <n v="0"/>
    <n v="0"/>
    <n v="0"/>
    <n v="0"/>
    <n v="0"/>
    <x v="30"/>
  </r>
  <r>
    <n v="96"/>
    <n v="96"/>
    <n v="0"/>
    <n v="0"/>
    <n v="0"/>
    <n v="0"/>
    <n v="0"/>
    <n v="0"/>
    <n v="0"/>
    <n v="0"/>
    <n v="0"/>
    <n v="0"/>
    <x v="54"/>
  </r>
  <r>
    <n v="133"/>
    <n v="133"/>
    <n v="0"/>
    <n v="0"/>
    <n v="0"/>
    <n v="0"/>
    <n v="0"/>
    <n v="0"/>
    <n v="0"/>
    <n v="0"/>
    <n v="0"/>
    <n v="0"/>
    <x v="43"/>
  </r>
  <r>
    <n v="5665"/>
    <n v="5665"/>
    <n v="0"/>
    <n v="0"/>
    <n v="0"/>
    <n v="0"/>
    <n v="0"/>
    <n v="0"/>
    <n v="0"/>
    <n v="0"/>
    <n v="0"/>
    <n v="0"/>
    <x v="24"/>
  </r>
  <r>
    <n v="3"/>
    <n v="3"/>
    <n v="0"/>
    <n v="0"/>
    <n v="3"/>
    <n v="3"/>
    <n v="0"/>
    <n v="0"/>
    <n v="0"/>
    <n v="0"/>
    <n v="0"/>
    <n v="0"/>
    <x v="47"/>
  </r>
  <r>
    <n v="734"/>
    <n v="0"/>
    <n v="734"/>
    <n v="0"/>
    <n v="0"/>
    <n v="0"/>
    <n v="0"/>
    <n v="0"/>
    <n v="0"/>
    <n v="0"/>
    <n v="0"/>
    <n v="0"/>
    <x v="42"/>
  </r>
  <r>
    <n v="1441"/>
    <n v="0"/>
    <n v="1441"/>
    <n v="0"/>
    <n v="0"/>
    <n v="0"/>
    <n v="0"/>
    <n v="0"/>
    <n v="0"/>
    <n v="0"/>
    <n v="0"/>
    <n v="0"/>
    <x v="54"/>
  </r>
  <r>
    <n v="192"/>
    <n v="192"/>
    <n v="0"/>
    <n v="0"/>
    <n v="0"/>
    <n v="0"/>
    <n v="0"/>
    <n v="0"/>
    <n v="0"/>
    <n v="0"/>
    <n v="0"/>
    <n v="0"/>
    <x v="7"/>
  </r>
  <r>
    <n v="204"/>
    <n v="204"/>
    <n v="0"/>
    <n v="0"/>
    <n v="0"/>
    <n v="0"/>
    <n v="0"/>
    <n v="0"/>
    <n v="0"/>
    <n v="0"/>
    <n v="0"/>
    <n v="0"/>
    <x v="29"/>
  </r>
  <r>
    <n v="1057"/>
    <n v="1057"/>
    <n v="0"/>
    <n v="0"/>
    <n v="0"/>
    <n v="0"/>
    <n v="0"/>
    <n v="0"/>
    <n v="1057"/>
    <n v="1057"/>
    <n v="0"/>
    <n v="0"/>
    <x v="45"/>
  </r>
  <r>
    <n v="87"/>
    <n v="87"/>
    <n v="0"/>
    <n v="0"/>
    <n v="0"/>
    <n v="0"/>
    <n v="0"/>
    <n v="0"/>
    <n v="0"/>
    <n v="0"/>
    <n v="0"/>
    <n v="0"/>
    <x v="19"/>
  </r>
  <r>
    <n v="64"/>
    <n v="64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14"/>
    <n v="14"/>
    <n v="0"/>
    <n v="0"/>
    <x v="57"/>
  </r>
  <r>
    <n v="61"/>
    <n v="61"/>
    <n v="0"/>
    <n v="0"/>
    <n v="0"/>
    <n v="0"/>
    <n v="0"/>
    <n v="0"/>
    <n v="0"/>
    <n v="0"/>
    <n v="0"/>
    <n v="0"/>
    <x v="7"/>
  </r>
  <r>
    <n v="239"/>
    <n v="239"/>
    <n v="0"/>
    <n v="0"/>
    <n v="239"/>
    <n v="239"/>
    <n v="0"/>
    <n v="0"/>
    <n v="0"/>
    <n v="0"/>
    <n v="0"/>
    <n v="0"/>
    <x v="65"/>
  </r>
  <r>
    <n v="20"/>
    <n v="20"/>
    <n v="0"/>
    <n v="0"/>
    <n v="0"/>
    <n v="0"/>
    <n v="0"/>
    <n v="0"/>
    <n v="0"/>
    <n v="0"/>
    <n v="0"/>
    <n v="0"/>
    <x v="15"/>
  </r>
  <r>
    <n v="1384"/>
    <n v="1384"/>
    <n v="0"/>
    <n v="0"/>
    <n v="0"/>
    <n v="0"/>
    <n v="0"/>
    <n v="0"/>
    <n v="0"/>
    <n v="0"/>
    <n v="0"/>
    <n v="0"/>
    <x v="46"/>
  </r>
  <r>
    <n v="1273"/>
    <n v="1273"/>
    <n v="0"/>
    <n v="0"/>
    <n v="0"/>
    <n v="0"/>
    <n v="0"/>
    <n v="0"/>
    <n v="0"/>
    <n v="0"/>
    <n v="0"/>
    <n v="0"/>
    <x v="5"/>
  </r>
  <r>
    <n v="224"/>
    <n v="224"/>
    <n v="0"/>
    <n v="0"/>
    <n v="0"/>
    <n v="0"/>
    <n v="0"/>
    <n v="0"/>
    <n v="0"/>
    <n v="0"/>
    <n v="0"/>
    <n v="0"/>
    <x v="7"/>
  </r>
  <r>
    <n v="258"/>
    <n v="0"/>
    <n v="258"/>
    <n v="0"/>
    <n v="0"/>
    <n v="0"/>
    <n v="0"/>
    <n v="0"/>
    <n v="0"/>
    <n v="0"/>
    <n v="0"/>
    <n v="0"/>
    <x v="61"/>
  </r>
  <r>
    <n v="57"/>
    <n v="57"/>
    <n v="0"/>
    <n v="0"/>
    <n v="0"/>
    <n v="0"/>
    <n v="0"/>
    <n v="0"/>
    <n v="0"/>
    <n v="0"/>
    <n v="0"/>
    <n v="0"/>
    <x v="29"/>
  </r>
  <r>
    <n v="446"/>
    <n v="446"/>
    <n v="0"/>
    <n v="0"/>
    <n v="0"/>
    <n v="0"/>
    <n v="0"/>
    <n v="0"/>
    <n v="0"/>
    <n v="0"/>
    <n v="0"/>
    <n v="0"/>
    <x v="50"/>
  </r>
  <r>
    <n v="334"/>
    <n v="334"/>
    <n v="0"/>
    <n v="0"/>
    <n v="0"/>
    <n v="0"/>
    <n v="0"/>
    <n v="0"/>
    <n v="0"/>
    <n v="0"/>
    <n v="0"/>
    <n v="0"/>
    <x v="26"/>
  </r>
  <r>
    <n v="53"/>
    <n v="53"/>
    <n v="0"/>
    <n v="0"/>
    <n v="0"/>
    <n v="0"/>
    <n v="0"/>
    <n v="0"/>
    <n v="0"/>
    <n v="0"/>
    <n v="0"/>
    <n v="0"/>
    <x v="57"/>
  </r>
  <r>
    <n v="65"/>
    <n v="65"/>
    <n v="0"/>
    <n v="0"/>
    <n v="0"/>
    <n v="0"/>
    <n v="0"/>
    <n v="0"/>
    <n v="0"/>
    <n v="0"/>
    <n v="0"/>
    <n v="0"/>
    <x v="5"/>
  </r>
  <r>
    <n v="230"/>
    <n v="230"/>
    <n v="0"/>
    <n v="0"/>
    <n v="230"/>
    <n v="23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49"/>
  </r>
  <r>
    <n v="1748"/>
    <n v="1748"/>
    <n v="0"/>
    <n v="0"/>
    <n v="0"/>
    <n v="0"/>
    <n v="0"/>
    <n v="0"/>
    <n v="1748"/>
    <n v="1748"/>
    <n v="0"/>
    <n v="0"/>
    <x v="40"/>
  </r>
  <r>
    <n v="658"/>
    <n v="658"/>
    <n v="0"/>
    <n v="0"/>
    <n v="0"/>
    <n v="0"/>
    <n v="0"/>
    <n v="0"/>
    <n v="0"/>
    <n v="0"/>
    <n v="0"/>
    <n v="0"/>
    <x v="18"/>
  </r>
  <r>
    <n v="2298"/>
    <n v="2298"/>
    <n v="0"/>
    <n v="0"/>
    <n v="2298"/>
    <n v="2298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57"/>
  </r>
  <r>
    <n v="37"/>
    <n v="37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37"/>
  </r>
  <r>
    <n v="10908"/>
    <n v="10908"/>
    <n v="0"/>
    <n v="0"/>
    <n v="0"/>
    <n v="0"/>
    <n v="0"/>
    <n v="0"/>
    <n v="0"/>
    <n v="0"/>
    <n v="0"/>
    <n v="0"/>
    <x v="2"/>
  </r>
  <r>
    <n v="278"/>
    <n v="278"/>
    <n v="0"/>
    <n v="0"/>
    <n v="0"/>
    <n v="0"/>
    <n v="0"/>
    <n v="0"/>
    <n v="0"/>
    <n v="0"/>
    <n v="0"/>
    <n v="0"/>
    <x v="43"/>
  </r>
  <r>
    <n v="1404"/>
    <n v="1404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42"/>
  </r>
  <r>
    <n v="479"/>
    <n v="479"/>
    <n v="0"/>
    <n v="0"/>
    <n v="0"/>
    <n v="0"/>
    <n v="0"/>
    <n v="0"/>
    <n v="479"/>
    <n v="479"/>
    <n v="0"/>
    <n v="0"/>
    <x v="46"/>
  </r>
  <r>
    <n v="12"/>
    <n v="12"/>
    <n v="0"/>
    <n v="0"/>
    <n v="0"/>
    <n v="0"/>
    <n v="0"/>
    <n v="0"/>
    <n v="12"/>
    <n v="12"/>
    <n v="0"/>
    <n v="0"/>
    <x v="4"/>
  </r>
  <r>
    <n v="1545"/>
    <n v="1545"/>
    <n v="0"/>
    <n v="0"/>
    <n v="1545"/>
    <n v="1545"/>
    <n v="0"/>
    <n v="0"/>
    <n v="0"/>
    <n v="0"/>
    <n v="0"/>
    <n v="0"/>
    <x v="22"/>
  </r>
  <r>
    <n v="166"/>
    <n v="0"/>
    <n v="166"/>
    <n v="0"/>
    <n v="0"/>
    <n v="0"/>
    <n v="0"/>
    <n v="0"/>
    <n v="0"/>
    <n v="0"/>
    <n v="0"/>
    <n v="0"/>
    <x v="11"/>
  </r>
  <r>
    <n v="326"/>
    <n v="326"/>
    <n v="0"/>
    <n v="0"/>
    <n v="326"/>
    <n v="326"/>
    <n v="0"/>
    <n v="0"/>
    <n v="0"/>
    <n v="0"/>
    <n v="0"/>
    <n v="0"/>
    <x v="22"/>
  </r>
  <r>
    <n v="84"/>
    <n v="84"/>
    <n v="0"/>
    <n v="0"/>
    <n v="0"/>
    <n v="0"/>
    <n v="0"/>
    <n v="0"/>
    <n v="84"/>
    <n v="84"/>
    <n v="0"/>
    <n v="0"/>
    <x v="8"/>
  </r>
  <r>
    <n v="885"/>
    <n v="885"/>
    <n v="0"/>
    <n v="0"/>
    <n v="885"/>
    <n v="885"/>
    <n v="0"/>
    <n v="0"/>
    <n v="0"/>
    <n v="0"/>
    <n v="0"/>
    <n v="0"/>
    <x v="55"/>
  </r>
  <r>
    <n v="5"/>
    <n v="5"/>
    <n v="0"/>
    <n v="0"/>
    <n v="5"/>
    <n v="5"/>
    <n v="0"/>
    <n v="0"/>
    <n v="0"/>
    <n v="0"/>
    <n v="0"/>
    <n v="0"/>
    <x v="42"/>
  </r>
  <r>
    <n v="136"/>
    <n v="136"/>
    <n v="0"/>
    <n v="0"/>
    <n v="0"/>
    <n v="0"/>
    <n v="0"/>
    <n v="0"/>
    <n v="0"/>
    <n v="0"/>
    <n v="0"/>
    <n v="0"/>
    <x v="63"/>
  </r>
  <r>
    <n v="2067"/>
    <n v="2067"/>
    <n v="0"/>
    <n v="0"/>
    <n v="0"/>
    <n v="0"/>
    <n v="0"/>
    <n v="0"/>
    <n v="2067"/>
    <n v="2067"/>
    <n v="0"/>
    <n v="0"/>
    <x v="26"/>
  </r>
  <r>
    <n v="32"/>
    <n v="32"/>
    <n v="0"/>
    <n v="0"/>
    <n v="0"/>
    <n v="0"/>
    <n v="0"/>
    <n v="0"/>
    <n v="0"/>
    <n v="0"/>
    <n v="0"/>
    <n v="0"/>
    <x v="32"/>
  </r>
  <r>
    <n v="1136"/>
    <n v="0"/>
    <n v="1136"/>
    <n v="0"/>
    <n v="0"/>
    <n v="0"/>
    <n v="0"/>
    <n v="0"/>
    <n v="0"/>
    <n v="0"/>
    <n v="0"/>
    <n v="0"/>
    <x v="36"/>
  </r>
  <r>
    <n v="48"/>
    <n v="48"/>
    <n v="0"/>
    <n v="0"/>
    <n v="0"/>
    <n v="0"/>
    <n v="0"/>
    <n v="0"/>
    <n v="0"/>
    <n v="0"/>
    <n v="0"/>
    <n v="0"/>
    <x v="54"/>
  </r>
  <r>
    <n v="1071"/>
    <n v="1071"/>
    <n v="0"/>
    <n v="0"/>
    <n v="1071"/>
    <n v="1071"/>
    <n v="0"/>
    <n v="0"/>
    <n v="0"/>
    <n v="0"/>
    <n v="0"/>
    <n v="0"/>
    <x v="4"/>
  </r>
  <r>
    <n v="3454"/>
    <n v="0"/>
    <n v="3454"/>
    <n v="0"/>
    <n v="0"/>
    <n v="0"/>
    <n v="0"/>
    <n v="0"/>
    <n v="0"/>
    <n v="0"/>
    <n v="0"/>
    <n v="0"/>
    <x v="17"/>
  </r>
  <r>
    <n v="623"/>
    <n v="623"/>
    <n v="0"/>
    <n v="0"/>
    <n v="0"/>
    <n v="0"/>
    <n v="0"/>
    <n v="0"/>
    <n v="0"/>
    <n v="0"/>
    <n v="0"/>
    <n v="0"/>
    <x v="12"/>
  </r>
  <r>
    <n v="57"/>
    <n v="57"/>
    <n v="0"/>
    <n v="0"/>
    <n v="0"/>
    <n v="0"/>
    <n v="0"/>
    <n v="0"/>
    <n v="0"/>
    <n v="0"/>
    <n v="0"/>
    <n v="0"/>
    <x v="12"/>
  </r>
  <r>
    <n v="216"/>
    <n v="216"/>
    <n v="0"/>
    <n v="0"/>
    <n v="216"/>
    <n v="216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35"/>
  </r>
  <r>
    <n v="29"/>
    <n v="29"/>
    <n v="0"/>
    <n v="0"/>
    <n v="0"/>
    <n v="0"/>
    <n v="0"/>
    <n v="0"/>
    <n v="0"/>
    <n v="0"/>
    <n v="0"/>
    <n v="0"/>
    <x v="38"/>
  </r>
  <r>
    <n v="244"/>
    <n v="244"/>
    <n v="0"/>
    <n v="0"/>
    <n v="0"/>
    <n v="0"/>
    <n v="0"/>
    <n v="0"/>
    <n v="0"/>
    <n v="0"/>
    <n v="0"/>
    <n v="0"/>
    <x v="0"/>
  </r>
  <r>
    <n v="1301"/>
    <n v="1301"/>
    <n v="0"/>
    <n v="0"/>
    <n v="1301"/>
    <n v="1301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9"/>
  </r>
  <r>
    <n v="55"/>
    <n v="55"/>
    <n v="0"/>
    <n v="0"/>
    <n v="0"/>
    <n v="0"/>
    <n v="0"/>
    <n v="0"/>
    <n v="55"/>
    <n v="55"/>
    <n v="0"/>
    <n v="0"/>
    <x v="43"/>
  </r>
  <r>
    <n v="243"/>
    <n v="243"/>
    <n v="0"/>
    <n v="0"/>
    <n v="0"/>
    <n v="0"/>
    <n v="0"/>
    <n v="0"/>
    <n v="0"/>
    <n v="0"/>
    <n v="0"/>
    <n v="0"/>
    <x v="33"/>
  </r>
  <r>
    <n v="137"/>
    <n v="137"/>
    <n v="0"/>
    <n v="0"/>
    <n v="0"/>
    <n v="0"/>
    <n v="0"/>
    <n v="0"/>
    <n v="0"/>
    <n v="0"/>
    <n v="0"/>
    <n v="0"/>
    <x v="21"/>
  </r>
  <r>
    <n v="10133"/>
    <n v="10133"/>
    <n v="0"/>
    <n v="0"/>
    <n v="0"/>
    <n v="0"/>
    <n v="0"/>
    <n v="0"/>
    <n v="0"/>
    <n v="0"/>
    <n v="0"/>
    <n v="0"/>
    <x v="7"/>
  </r>
  <r>
    <n v="21"/>
    <n v="21"/>
    <n v="0"/>
    <n v="0"/>
    <n v="0"/>
    <n v="0"/>
    <n v="0"/>
    <n v="0"/>
    <n v="0"/>
    <n v="0"/>
    <n v="0"/>
    <n v="0"/>
    <x v="10"/>
  </r>
  <r>
    <n v="12851"/>
    <n v="0"/>
    <n v="12851"/>
    <n v="0"/>
    <n v="0"/>
    <n v="0"/>
    <n v="0"/>
    <n v="0"/>
    <n v="12851"/>
    <n v="0"/>
    <n v="12851"/>
    <n v="0"/>
    <x v="43"/>
  </r>
  <r>
    <n v="48"/>
    <n v="48"/>
    <n v="0"/>
    <n v="0"/>
    <n v="0"/>
    <n v="0"/>
    <n v="0"/>
    <n v="0"/>
    <n v="0"/>
    <n v="0"/>
    <n v="0"/>
    <n v="0"/>
    <x v="47"/>
  </r>
  <r>
    <n v="51"/>
    <n v="51"/>
    <n v="0"/>
    <n v="0"/>
    <n v="0"/>
    <n v="0"/>
    <n v="0"/>
    <n v="0"/>
    <n v="0"/>
    <n v="0"/>
    <n v="0"/>
    <n v="0"/>
    <x v="19"/>
  </r>
  <r>
    <n v="1657"/>
    <n v="1657"/>
    <n v="0"/>
    <n v="0"/>
    <n v="1657"/>
    <n v="1657"/>
    <n v="0"/>
    <n v="0"/>
    <n v="0"/>
    <n v="0"/>
    <n v="0"/>
    <n v="0"/>
    <x v="10"/>
  </r>
  <r>
    <n v="21"/>
    <n v="21"/>
    <n v="0"/>
    <n v="0"/>
    <n v="0"/>
    <n v="0"/>
    <n v="0"/>
    <n v="0"/>
    <n v="0"/>
    <n v="0"/>
    <n v="0"/>
    <n v="0"/>
    <x v="7"/>
  </r>
  <r>
    <n v="54"/>
    <n v="54"/>
    <n v="0"/>
    <n v="0"/>
    <n v="54"/>
    <n v="54"/>
    <n v="0"/>
    <n v="0"/>
    <n v="0"/>
    <n v="0"/>
    <n v="0"/>
    <n v="0"/>
    <x v="7"/>
  </r>
  <r>
    <n v="2725"/>
    <n v="2725"/>
    <n v="0"/>
    <n v="0"/>
    <n v="0"/>
    <n v="0"/>
    <n v="0"/>
    <n v="0"/>
    <n v="0"/>
    <n v="0"/>
    <n v="0"/>
    <n v="0"/>
    <x v="46"/>
  </r>
  <r>
    <n v="533"/>
    <n v="533"/>
    <n v="0"/>
    <n v="0"/>
    <n v="533"/>
    <n v="533"/>
    <n v="0"/>
    <n v="0"/>
    <n v="0"/>
    <n v="0"/>
    <n v="0"/>
    <n v="0"/>
    <x v="60"/>
  </r>
  <r>
    <n v="4937"/>
    <n v="4937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64"/>
  </r>
  <r>
    <n v="58"/>
    <n v="58"/>
    <n v="0"/>
    <n v="0"/>
    <n v="0"/>
    <n v="0"/>
    <n v="0"/>
    <n v="0"/>
    <n v="0"/>
    <n v="0"/>
    <n v="0"/>
    <n v="0"/>
    <x v="9"/>
  </r>
  <r>
    <n v="34"/>
    <n v="34"/>
    <n v="0"/>
    <n v="0"/>
    <n v="0"/>
    <n v="0"/>
    <n v="0"/>
    <n v="0"/>
    <n v="34"/>
    <n v="34"/>
    <n v="0"/>
    <n v="0"/>
    <x v="53"/>
  </r>
  <r>
    <n v="606"/>
    <n v="606"/>
    <n v="0"/>
    <n v="0"/>
    <n v="0"/>
    <n v="0"/>
    <n v="0"/>
    <n v="0"/>
    <n v="0"/>
    <n v="0"/>
    <n v="0"/>
    <n v="0"/>
    <x v="12"/>
  </r>
  <r>
    <n v="6257"/>
    <n v="6257"/>
    <n v="0"/>
    <n v="0"/>
    <n v="0"/>
    <n v="0"/>
    <n v="0"/>
    <n v="0"/>
    <n v="0"/>
    <n v="0"/>
    <n v="0"/>
    <n v="0"/>
    <x v="1"/>
  </r>
  <r>
    <n v="118"/>
    <n v="118"/>
    <n v="0"/>
    <n v="0"/>
    <n v="118"/>
    <n v="118"/>
    <n v="0"/>
    <n v="0"/>
    <n v="0"/>
    <n v="0"/>
    <n v="0"/>
    <n v="0"/>
    <x v="51"/>
  </r>
  <r>
    <n v="31"/>
    <n v="31"/>
    <n v="0"/>
    <n v="0"/>
    <n v="0"/>
    <n v="0"/>
    <n v="0"/>
    <n v="0"/>
    <n v="0"/>
    <n v="0"/>
    <n v="0"/>
    <n v="0"/>
    <x v="27"/>
  </r>
  <r>
    <n v="3138"/>
    <n v="0"/>
    <n v="3138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2"/>
  </r>
  <r>
    <n v="176"/>
    <n v="176"/>
    <n v="0"/>
    <n v="0"/>
    <n v="0"/>
    <n v="0"/>
    <n v="0"/>
    <n v="0"/>
    <n v="0"/>
    <n v="0"/>
    <n v="0"/>
    <n v="0"/>
    <x v="13"/>
  </r>
  <r>
    <n v="572"/>
    <n v="572"/>
    <n v="0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39"/>
    <n v="39"/>
    <n v="0"/>
    <n v="0"/>
    <x v="20"/>
  </r>
  <r>
    <n v="10648"/>
    <n v="10648"/>
    <n v="0"/>
    <n v="0"/>
    <n v="0"/>
    <n v="0"/>
    <n v="0"/>
    <n v="0"/>
    <n v="0"/>
    <n v="0"/>
    <n v="0"/>
    <n v="0"/>
    <x v="63"/>
  </r>
  <r>
    <n v="354"/>
    <n v="354"/>
    <n v="0"/>
    <n v="0"/>
    <n v="0"/>
    <n v="0"/>
    <n v="0"/>
    <n v="0"/>
    <n v="0"/>
    <n v="0"/>
    <n v="0"/>
    <n v="0"/>
    <x v="32"/>
  </r>
  <r>
    <n v="430"/>
    <n v="430"/>
    <n v="0"/>
    <n v="0"/>
    <n v="430"/>
    <n v="430"/>
    <n v="0"/>
    <n v="0"/>
    <n v="0"/>
    <n v="0"/>
    <n v="0"/>
    <n v="0"/>
    <x v="19"/>
  </r>
  <r>
    <n v="521"/>
    <n v="0"/>
    <n v="521"/>
    <n v="0"/>
    <n v="0"/>
    <n v="0"/>
    <n v="0"/>
    <n v="0"/>
    <n v="0"/>
    <n v="0"/>
    <n v="0"/>
    <n v="0"/>
    <x v="60"/>
  </r>
  <r>
    <n v="226"/>
    <n v="226"/>
    <n v="0"/>
    <n v="0"/>
    <n v="0"/>
    <n v="0"/>
    <n v="0"/>
    <n v="0"/>
    <n v="0"/>
    <n v="0"/>
    <n v="0"/>
    <n v="0"/>
    <x v="1"/>
  </r>
  <r>
    <n v="7632"/>
    <n v="7632"/>
    <n v="0"/>
    <n v="0"/>
    <n v="0"/>
    <n v="0"/>
    <n v="0"/>
    <n v="0"/>
    <n v="7632"/>
    <n v="7632"/>
    <n v="0"/>
    <n v="0"/>
    <x v="39"/>
  </r>
  <r>
    <n v="14"/>
    <n v="14"/>
    <n v="0"/>
    <n v="0"/>
    <n v="0"/>
    <n v="0"/>
    <n v="0"/>
    <n v="0"/>
    <n v="0"/>
    <n v="0"/>
    <n v="0"/>
    <n v="0"/>
    <x v="6"/>
  </r>
  <r>
    <n v="44"/>
    <n v="0"/>
    <n v="44"/>
    <n v="0"/>
    <n v="0"/>
    <n v="0"/>
    <n v="0"/>
    <n v="0"/>
    <n v="0"/>
    <n v="0"/>
    <n v="0"/>
    <n v="0"/>
    <x v="28"/>
  </r>
  <r>
    <n v="754"/>
    <n v="754"/>
    <n v="0"/>
    <n v="0"/>
    <n v="0"/>
    <n v="0"/>
    <n v="0"/>
    <n v="0"/>
    <n v="0"/>
    <n v="0"/>
    <n v="0"/>
    <n v="0"/>
    <x v="53"/>
  </r>
  <r>
    <n v="157"/>
    <n v="0"/>
    <n v="0"/>
    <n v="157"/>
    <n v="0"/>
    <n v="0"/>
    <n v="0"/>
    <n v="0"/>
    <n v="0"/>
    <n v="0"/>
    <n v="0"/>
    <n v="0"/>
    <x v="20"/>
  </r>
  <r>
    <n v="1209"/>
    <n v="1209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54"/>
  </r>
  <r>
    <n v="20206"/>
    <n v="0"/>
    <n v="20206"/>
    <n v="0"/>
    <n v="20206"/>
    <n v="0"/>
    <n v="20206"/>
    <n v="0"/>
    <n v="0"/>
    <n v="0"/>
    <n v="0"/>
    <n v="0"/>
    <x v="0"/>
  </r>
  <r>
    <n v="64"/>
    <n v="64"/>
    <n v="0"/>
    <n v="0"/>
    <n v="0"/>
    <n v="0"/>
    <n v="0"/>
    <n v="0"/>
    <n v="0"/>
    <n v="0"/>
    <n v="0"/>
    <n v="0"/>
    <x v="9"/>
  </r>
  <r>
    <n v="276"/>
    <n v="276"/>
    <n v="0"/>
    <n v="0"/>
    <n v="0"/>
    <n v="0"/>
    <n v="0"/>
    <n v="0"/>
    <n v="276"/>
    <n v="276"/>
    <n v="0"/>
    <n v="0"/>
    <x v="58"/>
  </r>
  <r>
    <n v="470"/>
    <n v="470"/>
    <n v="0"/>
    <n v="0"/>
    <n v="0"/>
    <n v="0"/>
    <n v="0"/>
    <n v="0"/>
    <n v="0"/>
    <n v="0"/>
    <n v="0"/>
    <n v="0"/>
    <x v="54"/>
  </r>
  <r>
    <n v="2892"/>
    <n v="2892"/>
    <n v="0"/>
    <n v="0"/>
    <n v="2892"/>
    <n v="2892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44"/>
  </r>
  <r>
    <n v="366"/>
    <n v="366"/>
    <n v="0"/>
    <n v="0"/>
    <n v="0"/>
    <n v="0"/>
    <n v="0"/>
    <n v="0"/>
    <n v="0"/>
    <n v="0"/>
    <n v="0"/>
    <n v="0"/>
    <x v="53"/>
  </r>
  <r>
    <n v="599"/>
    <n v="599"/>
    <n v="0"/>
    <n v="0"/>
    <n v="0"/>
    <n v="0"/>
    <n v="0"/>
    <n v="0"/>
    <n v="0"/>
    <n v="0"/>
    <n v="0"/>
    <n v="0"/>
    <x v="7"/>
  </r>
  <r>
    <n v="2759"/>
    <n v="0"/>
    <n v="2759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28"/>
  </r>
  <r>
    <n v="857"/>
    <n v="0"/>
    <n v="857"/>
    <n v="0"/>
    <n v="0"/>
    <n v="0"/>
    <n v="0"/>
    <n v="0"/>
    <n v="857"/>
    <n v="0"/>
    <n v="857"/>
    <n v="0"/>
    <x v="48"/>
  </r>
  <r>
    <n v="6"/>
    <n v="6"/>
    <n v="0"/>
    <n v="0"/>
    <n v="6"/>
    <n v="6"/>
    <n v="0"/>
    <n v="0"/>
    <n v="0"/>
    <n v="0"/>
    <n v="0"/>
    <n v="0"/>
    <x v="38"/>
  </r>
  <r>
    <n v="17"/>
    <n v="17"/>
    <n v="0"/>
    <n v="0"/>
    <n v="0"/>
    <n v="0"/>
    <n v="0"/>
    <n v="0"/>
    <n v="0"/>
    <n v="0"/>
    <n v="0"/>
    <n v="0"/>
    <x v="26"/>
  </r>
  <r>
    <n v="661"/>
    <n v="661"/>
    <n v="0"/>
    <n v="0"/>
    <n v="0"/>
    <n v="0"/>
    <n v="0"/>
    <n v="0"/>
    <n v="0"/>
    <n v="0"/>
    <n v="0"/>
    <n v="0"/>
    <x v="5"/>
  </r>
  <r>
    <n v="5576"/>
    <n v="0"/>
    <n v="5576"/>
    <n v="0"/>
    <n v="0"/>
    <n v="0"/>
    <n v="0"/>
    <n v="0"/>
    <n v="5576"/>
    <n v="0"/>
    <n v="5576"/>
    <n v="0"/>
    <x v="37"/>
  </r>
  <r>
    <n v="629"/>
    <n v="629"/>
    <n v="0"/>
    <n v="0"/>
    <n v="0"/>
    <n v="0"/>
    <n v="0"/>
    <n v="0"/>
    <n v="0"/>
    <n v="0"/>
    <n v="0"/>
    <n v="0"/>
    <x v="40"/>
  </r>
  <r>
    <n v="970"/>
    <n v="970"/>
    <n v="0"/>
    <n v="0"/>
    <n v="0"/>
    <n v="0"/>
    <n v="0"/>
    <n v="0"/>
    <n v="0"/>
    <n v="0"/>
    <n v="0"/>
    <n v="0"/>
    <x v="0"/>
  </r>
  <r>
    <n v="78"/>
    <n v="78"/>
    <n v="0"/>
    <n v="0"/>
    <n v="0"/>
    <n v="0"/>
    <n v="0"/>
    <n v="0"/>
    <n v="78"/>
    <n v="78"/>
    <n v="0"/>
    <n v="0"/>
    <x v="29"/>
  </r>
  <r>
    <n v="3"/>
    <n v="3"/>
    <n v="0"/>
    <n v="0"/>
    <n v="0"/>
    <n v="0"/>
    <n v="0"/>
    <n v="0"/>
    <n v="0"/>
    <n v="0"/>
    <n v="0"/>
    <n v="0"/>
    <x v="21"/>
  </r>
  <r>
    <n v="226"/>
    <n v="0"/>
    <n v="226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8"/>
  </r>
  <r>
    <n v="1026"/>
    <n v="1026"/>
    <n v="0"/>
    <n v="0"/>
    <n v="0"/>
    <n v="0"/>
    <n v="0"/>
    <n v="0"/>
    <n v="0"/>
    <n v="0"/>
    <n v="0"/>
    <n v="0"/>
    <x v="9"/>
  </r>
  <r>
    <n v="443"/>
    <n v="443"/>
    <n v="0"/>
    <n v="0"/>
    <n v="0"/>
    <n v="0"/>
    <n v="0"/>
    <n v="0"/>
    <n v="443"/>
    <n v="443"/>
    <n v="0"/>
    <n v="0"/>
    <x v="24"/>
  </r>
  <r>
    <n v="1"/>
    <n v="1"/>
    <n v="0"/>
    <n v="0"/>
    <n v="0"/>
    <n v="0"/>
    <n v="0"/>
    <n v="0"/>
    <n v="0"/>
    <n v="0"/>
    <n v="0"/>
    <n v="0"/>
    <x v="19"/>
  </r>
  <r>
    <n v="23"/>
    <n v="0"/>
    <n v="23"/>
    <n v="0"/>
    <n v="0"/>
    <n v="0"/>
    <n v="0"/>
    <n v="0"/>
    <n v="0"/>
    <n v="0"/>
    <n v="0"/>
    <n v="0"/>
    <x v="33"/>
  </r>
  <r>
    <n v="622"/>
    <n v="622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36"/>
  </r>
  <r>
    <n v="22"/>
    <n v="22"/>
    <n v="0"/>
    <n v="0"/>
    <n v="0"/>
    <n v="0"/>
    <n v="0"/>
    <n v="0"/>
    <n v="0"/>
    <n v="0"/>
    <n v="0"/>
    <n v="0"/>
    <x v="63"/>
  </r>
  <r>
    <n v="12405"/>
    <n v="12405"/>
    <n v="0"/>
    <n v="0"/>
    <n v="0"/>
    <n v="0"/>
    <n v="0"/>
    <n v="0"/>
    <n v="0"/>
    <n v="0"/>
    <n v="0"/>
    <n v="0"/>
    <x v="13"/>
  </r>
  <r>
    <n v="671"/>
    <n v="671"/>
    <n v="0"/>
    <n v="0"/>
    <n v="671"/>
    <n v="671"/>
    <n v="0"/>
    <n v="0"/>
    <n v="0"/>
    <n v="0"/>
    <n v="0"/>
    <n v="0"/>
    <x v="49"/>
  </r>
  <r>
    <n v="917"/>
    <n v="917"/>
    <n v="0"/>
    <n v="0"/>
    <n v="0"/>
    <n v="0"/>
    <n v="0"/>
    <n v="0"/>
    <n v="0"/>
    <n v="0"/>
    <n v="0"/>
    <n v="0"/>
    <x v="7"/>
  </r>
  <r>
    <n v="50"/>
    <n v="50"/>
    <n v="0"/>
    <n v="0"/>
    <n v="0"/>
    <n v="0"/>
    <n v="0"/>
    <n v="0"/>
    <n v="0"/>
    <n v="0"/>
    <n v="0"/>
    <n v="0"/>
    <x v="41"/>
  </r>
  <r>
    <n v="16"/>
    <n v="16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63"/>
  </r>
  <r>
    <n v="251"/>
    <n v="251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3"/>
  </r>
  <r>
    <n v="11104"/>
    <n v="11104"/>
    <n v="0"/>
    <n v="0"/>
    <n v="0"/>
    <n v="0"/>
    <n v="0"/>
    <n v="0"/>
    <n v="11104"/>
    <n v="11104"/>
    <n v="0"/>
    <n v="0"/>
    <x v="50"/>
  </r>
  <r>
    <n v="7"/>
    <n v="7"/>
    <n v="0"/>
    <n v="0"/>
    <n v="0"/>
    <n v="0"/>
    <n v="0"/>
    <n v="0"/>
    <n v="0"/>
    <n v="0"/>
    <n v="0"/>
    <n v="0"/>
    <x v="65"/>
  </r>
  <r>
    <n v="1073"/>
    <n v="1073"/>
    <n v="0"/>
    <n v="0"/>
    <n v="0"/>
    <n v="0"/>
    <n v="0"/>
    <n v="0"/>
    <n v="1073"/>
    <n v="1073"/>
    <n v="0"/>
    <n v="0"/>
    <x v="59"/>
  </r>
  <r>
    <n v="501"/>
    <n v="501"/>
    <n v="0"/>
    <n v="0"/>
    <n v="0"/>
    <n v="0"/>
    <n v="0"/>
    <n v="0"/>
    <n v="0"/>
    <n v="0"/>
    <n v="0"/>
    <n v="0"/>
    <x v="0"/>
  </r>
  <r>
    <n v="1979"/>
    <n v="1979"/>
    <n v="0"/>
    <n v="0"/>
    <n v="0"/>
    <n v="0"/>
    <n v="0"/>
    <n v="0"/>
    <n v="0"/>
    <n v="0"/>
    <n v="0"/>
    <n v="0"/>
    <x v="30"/>
  </r>
  <r>
    <n v="432"/>
    <n v="0"/>
    <n v="432"/>
    <n v="0"/>
    <n v="0"/>
    <n v="0"/>
    <n v="0"/>
    <n v="0"/>
    <n v="0"/>
    <n v="0"/>
    <n v="0"/>
    <n v="0"/>
    <x v="53"/>
  </r>
  <r>
    <n v="23891"/>
    <n v="23891"/>
    <n v="0"/>
    <n v="0"/>
    <n v="0"/>
    <n v="0"/>
    <n v="0"/>
    <n v="0"/>
    <n v="23891"/>
    <n v="23891"/>
    <n v="0"/>
    <n v="0"/>
    <x v="1"/>
  </r>
  <r>
    <n v="239"/>
    <n v="239"/>
    <n v="0"/>
    <n v="0"/>
    <n v="0"/>
    <n v="0"/>
    <n v="0"/>
    <n v="0"/>
    <n v="0"/>
    <n v="0"/>
    <n v="0"/>
    <n v="0"/>
    <x v="46"/>
  </r>
  <r>
    <n v="132"/>
    <n v="132"/>
    <n v="0"/>
    <n v="0"/>
    <n v="0"/>
    <n v="0"/>
    <n v="0"/>
    <n v="0"/>
    <n v="0"/>
    <n v="0"/>
    <n v="0"/>
    <n v="0"/>
    <x v="21"/>
  </r>
  <r>
    <n v="41"/>
    <n v="41"/>
    <n v="0"/>
    <n v="0"/>
    <n v="0"/>
    <n v="0"/>
    <n v="0"/>
    <n v="0"/>
    <n v="0"/>
    <n v="0"/>
    <n v="0"/>
    <n v="0"/>
    <x v="29"/>
  </r>
  <r>
    <n v="1130"/>
    <n v="0"/>
    <n v="1130"/>
    <n v="0"/>
    <n v="0"/>
    <n v="0"/>
    <n v="0"/>
    <n v="0"/>
    <n v="1130"/>
    <n v="0"/>
    <n v="1130"/>
    <n v="0"/>
    <x v="57"/>
  </r>
  <r>
    <n v="5"/>
    <n v="5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1"/>
  </r>
  <r>
    <n v="357"/>
    <n v="357"/>
    <n v="0"/>
    <n v="0"/>
    <n v="0"/>
    <n v="0"/>
    <n v="0"/>
    <n v="0"/>
    <n v="0"/>
    <n v="0"/>
    <n v="0"/>
    <n v="0"/>
    <x v="60"/>
  </r>
  <r>
    <n v="964"/>
    <n v="964"/>
    <n v="0"/>
    <n v="0"/>
    <n v="964"/>
    <n v="964"/>
    <n v="0"/>
    <n v="0"/>
    <n v="0"/>
    <n v="0"/>
    <n v="0"/>
    <n v="0"/>
    <x v="46"/>
  </r>
  <r>
    <n v="83"/>
    <n v="83"/>
    <n v="0"/>
    <n v="0"/>
    <n v="0"/>
    <n v="0"/>
    <n v="0"/>
    <n v="0"/>
    <n v="83"/>
    <n v="83"/>
    <n v="0"/>
    <n v="0"/>
    <x v="11"/>
  </r>
  <r>
    <n v="88"/>
    <n v="88"/>
    <n v="0"/>
    <n v="0"/>
    <n v="0"/>
    <n v="0"/>
    <n v="0"/>
    <n v="0"/>
    <n v="88"/>
    <n v="88"/>
    <n v="0"/>
    <n v="0"/>
    <x v="50"/>
  </r>
  <r>
    <n v="53"/>
    <n v="53"/>
    <n v="0"/>
    <n v="0"/>
    <n v="0"/>
    <n v="0"/>
    <n v="0"/>
    <n v="0"/>
    <n v="53"/>
    <n v="53"/>
    <n v="0"/>
    <n v="0"/>
    <x v="44"/>
  </r>
  <r>
    <n v="20"/>
    <n v="20"/>
    <n v="0"/>
    <n v="0"/>
    <n v="20"/>
    <n v="20"/>
    <n v="0"/>
    <n v="0"/>
    <n v="0"/>
    <n v="0"/>
    <n v="0"/>
    <n v="0"/>
    <x v="22"/>
  </r>
  <r>
    <n v="227"/>
    <n v="227"/>
    <n v="0"/>
    <n v="0"/>
    <n v="0"/>
    <n v="0"/>
    <n v="0"/>
    <n v="0"/>
    <n v="0"/>
    <n v="0"/>
    <n v="0"/>
    <n v="0"/>
    <x v="63"/>
  </r>
  <r>
    <n v="80"/>
    <n v="80"/>
    <n v="0"/>
    <n v="0"/>
    <n v="80"/>
    <n v="80"/>
    <n v="0"/>
    <n v="0"/>
    <n v="0"/>
    <n v="0"/>
    <n v="0"/>
    <n v="0"/>
    <x v="19"/>
  </r>
  <r>
    <n v="4"/>
    <n v="4"/>
    <n v="0"/>
    <n v="0"/>
    <n v="0"/>
    <n v="0"/>
    <n v="0"/>
    <n v="0"/>
    <n v="4"/>
    <n v="4"/>
    <n v="0"/>
    <n v="0"/>
    <x v="19"/>
  </r>
  <r>
    <n v="9"/>
    <n v="9"/>
    <n v="0"/>
    <n v="0"/>
    <n v="0"/>
    <n v="0"/>
    <n v="0"/>
    <n v="0"/>
    <n v="0"/>
    <n v="0"/>
    <n v="0"/>
    <n v="0"/>
    <x v="38"/>
  </r>
  <r>
    <n v="21057"/>
    <n v="21057"/>
    <n v="0"/>
    <n v="0"/>
    <n v="0"/>
    <n v="0"/>
    <n v="0"/>
    <n v="0"/>
    <n v="0"/>
    <n v="0"/>
    <n v="0"/>
    <n v="0"/>
    <x v="8"/>
  </r>
  <r>
    <n v="1231"/>
    <n v="0"/>
    <n v="1231"/>
    <n v="0"/>
    <n v="0"/>
    <n v="0"/>
    <n v="0"/>
    <n v="0"/>
    <n v="0"/>
    <n v="0"/>
    <n v="0"/>
    <n v="0"/>
    <x v="44"/>
  </r>
  <r>
    <n v="221"/>
    <n v="221"/>
    <n v="0"/>
    <n v="0"/>
    <n v="0"/>
    <n v="0"/>
    <n v="0"/>
    <n v="0"/>
    <n v="0"/>
    <n v="0"/>
    <n v="0"/>
    <n v="0"/>
    <x v="24"/>
  </r>
  <r>
    <n v="3556"/>
    <n v="3556"/>
    <n v="0"/>
    <n v="0"/>
    <n v="0"/>
    <n v="0"/>
    <n v="0"/>
    <n v="0"/>
    <n v="3556"/>
    <n v="3556"/>
    <n v="0"/>
    <n v="0"/>
    <x v="59"/>
  </r>
  <r>
    <n v="182"/>
    <n v="182"/>
    <n v="0"/>
    <n v="0"/>
    <n v="0"/>
    <n v="0"/>
    <n v="0"/>
    <n v="0"/>
    <n v="0"/>
    <n v="0"/>
    <n v="0"/>
    <n v="0"/>
    <x v="25"/>
  </r>
  <r>
    <n v="722"/>
    <n v="722"/>
    <n v="0"/>
    <n v="0"/>
    <n v="0"/>
    <n v="0"/>
    <n v="0"/>
    <n v="0"/>
    <n v="0"/>
    <n v="0"/>
    <n v="0"/>
    <n v="0"/>
    <x v="44"/>
  </r>
  <r>
    <n v="89"/>
    <n v="89"/>
    <n v="0"/>
    <n v="0"/>
    <n v="0"/>
    <n v="0"/>
    <n v="0"/>
    <n v="0"/>
    <n v="0"/>
    <n v="0"/>
    <n v="0"/>
    <n v="0"/>
    <x v="9"/>
  </r>
  <r>
    <n v="1421"/>
    <n v="0"/>
    <n v="1421"/>
    <n v="0"/>
    <n v="0"/>
    <n v="0"/>
    <n v="0"/>
    <n v="0"/>
    <n v="0"/>
    <n v="0"/>
    <n v="0"/>
    <n v="0"/>
    <x v="45"/>
  </r>
  <r>
    <n v="9182"/>
    <n v="9182"/>
    <n v="0"/>
    <n v="0"/>
    <n v="0"/>
    <n v="0"/>
    <n v="0"/>
    <n v="0"/>
    <n v="0"/>
    <n v="0"/>
    <n v="0"/>
    <n v="0"/>
    <x v="59"/>
  </r>
  <r>
    <n v="445"/>
    <n v="0"/>
    <n v="445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12"/>
  </r>
  <r>
    <n v="445"/>
    <n v="445"/>
    <n v="0"/>
    <n v="0"/>
    <n v="0"/>
    <n v="0"/>
    <n v="0"/>
    <n v="0"/>
    <n v="0"/>
    <n v="0"/>
    <n v="0"/>
    <n v="0"/>
    <x v="30"/>
  </r>
  <r>
    <n v="166"/>
    <n v="166"/>
    <n v="0"/>
    <n v="0"/>
    <n v="0"/>
    <n v="0"/>
    <n v="0"/>
    <n v="0"/>
    <n v="166"/>
    <n v="166"/>
    <n v="0"/>
    <n v="0"/>
    <x v="8"/>
  </r>
  <r>
    <n v="742"/>
    <n v="742"/>
    <n v="0"/>
    <n v="0"/>
    <n v="0"/>
    <n v="0"/>
    <n v="0"/>
    <n v="0"/>
    <n v="0"/>
    <n v="0"/>
    <n v="0"/>
    <n v="0"/>
    <x v="10"/>
  </r>
  <r>
    <n v="2507"/>
    <n v="2507"/>
    <n v="0"/>
    <n v="0"/>
    <n v="0"/>
    <n v="0"/>
    <n v="0"/>
    <n v="0"/>
    <n v="0"/>
    <n v="0"/>
    <n v="0"/>
    <n v="0"/>
    <x v="21"/>
  </r>
  <r>
    <n v="383"/>
    <n v="383"/>
    <n v="0"/>
    <n v="0"/>
    <n v="0"/>
    <n v="0"/>
    <n v="0"/>
    <n v="0"/>
    <n v="0"/>
    <n v="0"/>
    <n v="0"/>
    <n v="0"/>
    <x v="53"/>
  </r>
  <r>
    <n v="248"/>
    <n v="248"/>
    <n v="0"/>
    <n v="0"/>
    <n v="0"/>
    <n v="0"/>
    <n v="0"/>
    <n v="0"/>
    <n v="0"/>
    <n v="0"/>
    <n v="0"/>
    <n v="0"/>
    <x v="35"/>
  </r>
  <r>
    <n v="305"/>
    <n v="0"/>
    <n v="305"/>
    <n v="0"/>
    <n v="0"/>
    <n v="0"/>
    <n v="0"/>
    <n v="0"/>
    <n v="0"/>
    <n v="0"/>
    <n v="0"/>
    <n v="0"/>
    <x v="3"/>
  </r>
  <r>
    <n v="259"/>
    <n v="259"/>
    <n v="0"/>
    <n v="0"/>
    <n v="0"/>
    <n v="0"/>
    <n v="0"/>
    <n v="0"/>
    <n v="0"/>
    <n v="0"/>
    <n v="0"/>
    <n v="0"/>
    <x v="15"/>
  </r>
  <r>
    <n v="99"/>
    <n v="99"/>
    <n v="0"/>
    <n v="0"/>
    <n v="0"/>
    <n v="0"/>
    <n v="0"/>
    <n v="0"/>
    <n v="0"/>
    <n v="0"/>
    <n v="0"/>
    <n v="0"/>
    <x v="34"/>
  </r>
  <r>
    <n v="2198"/>
    <n v="2198"/>
    <n v="0"/>
    <n v="0"/>
    <n v="0"/>
    <n v="0"/>
    <n v="0"/>
    <n v="0"/>
    <n v="0"/>
    <n v="0"/>
    <n v="0"/>
    <n v="0"/>
    <x v="30"/>
  </r>
  <r>
    <n v="400"/>
    <n v="400"/>
    <n v="0"/>
    <n v="0"/>
    <n v="0"/>
    <n v="0"/>
    <n v="0"/>
    <n v="0"/>
    <n v="0"/>
    <n v="0"/>
    <n v="0"/>
    <n v="0"/>
    <x v="2"/>
  </r>
  <r>
    <n v="5317"/>
    <n v="5317"/>
    <n v="0"/>
    <n v="0"/>
    <n v="0"/>
    <n v="0"/>
    <n v="0"/>
    <n v="0"/>
    <n v="0"/>
    <n v="0"/>
    <n v="0"/>
    <n v="0"/>
    <x v="1"/>
  </r>
  <r>
    <n v="13602"/>
    <n v="0"/>
    <n v="0"/>
    <n v="13602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11"/>
  </r>
  <r>
    <n v="307"/>
    <n v="307"/>
    <n v="0"/>
    <n v="0"/>
    <n v="0"/>
    <n v="0"/>
    <n v="0"/>
    <n v="0"/>
    <n v="0"/>
    <n v="0"/>
    <n v="0"/>
    <n v="0"/>
    <x v="24"/>
  </r>
  <r>
    <n v="21"/>
    <n v="21"/>
    <n v="0"/>
    <n v="0"/>
    <n v="0"/>
    <n v="0"/>
    <n v="0"/>
    <n v="0"/>
    <n v="21"/>
    <n v="21"/>
    <n v="0"/>
    <n v="0"/>
    <x v="9"/>
  </r>
  <r>
    <n v="642"/>
    <n v="642"/>
    <n v="0"/>
    <n v="0"/>
    <n v="0"/>
    <n v="0"/>
    <n v="0"/>
    <n v="0"/>
    <n v="642"/>
    <n v="642"/>
    <n v="0"/>
    <n v="0"/>
    <x v="21"/>
  </r>
  <r>
    <n v="111"/>
    <n v="111"/>
    <n v="0"/>
    <n v="0"/>
    <n v="111"/>
    <n v="111"/>
    <n v="0"/>
    <n v="0"/>
    <n v="0"/>
    <n v="0"/>
    <n v="0"/>
    <n v="0"/>
    <x v="43"/>
  </r>
  <r>
    <n v="300"/>
    <n v="300"/>
    <n v="0"/>
    <n v="0"/>
    <n v="0"/>
    <n v="0"/>
    <n v="0"/>
    <n v="0"/>
    <n v="0"/>
    <n v="0"/>
    <n v="0"/>
    <n v="0"/>
    <x v="8"/>
  </r>
  <r>
    <n v="365"/>
    <n v="365"/>
    <n v="0"/>
    <n v="0"/>
    <n v="0"/>
    <n v="0"/>
    <n v="0"/>
    <n v="0"/>
    <n v="0"/>
    <n v="0"/>
    <n v="0"/>
    <n v="0"/>
    <x v="25"/>
  </r>
  <r>
    <n v="2340"/>
    <n v="2340"/>
    <n v="0"/>
    <n v="0"/>
    <n v="0"/>
    <n v="0"/>
    <n v="0"/>
    <n v="0"/>
    <n v="2340"/>
    <n v="2340"/>
    <n v="0"/>
    <n v="0"/>
    <x v="1"/>
  </r>
  <r>
    <n v="322"/>
    <n v="0"/>
    <n v="322"/>
    <n v="0"/>
    <n v="0"/>
    <n v="0"/>
    <n v="0"/>
    <n v="0"/>
    <n v="322"/>
    <n v="0"/>
    <n v="322"/>
    <n v="0"/>
    <x v="56"/>
  </r>
  <r>
    <n v="10"/>
    <n v="10"/>
    <n v="0"/>
    <n v="0"/>
    <n v="0"/>
    <n v="0"/>
    <n v="0"/>
    <n v="0"/>
    <n v="0"/>
    <n v="0"/>
    <n v="0"/>
    <n v="0"/>
    <x v="47"/>
  </r>
  <r>
    <n v="11"/>
    <n v="11"/>
    <n v="0"/>
    <n v="0"/>
    <n v="0"/>
    <n v="0"/>
    <n v="0"/>
    <n v="0"/>
    <n v="0"/>
    <n v="0"/>
    <n v="0"/>
    <n v="0"/>
    <x v="9"/>
  </r>
  <r>
    <n v="486"/>
    <n v="486"/>
    <n v="0"/>
    <n v="0"/>
    <n v="0"/>
    <n v="0"/>
    <n v="0"/>
    <n v="0"/>
    <n v="0"/>
    <n v="0"/>
    <n v="0"/>
    <n v="0"/>
    <x v="45"/>
  </r>
  <r>
    <n v="4205"/>
    <n v="4205"/>
    <n v="0"/>
    <n v="0"/>
    <n v="0"/>
    <n v="0"/>
    <n v="0"/>
    <n v="0"/>
    <n v="0"/>
    <n v="0"/>
    <n v="0"/>
    <n v="0"/>
    <x v="37"/>
  </r>
  <r>
    <n v="1775"/>
    <n v="1775"/>
    <n v="0"/>
    <n v="0"/>
    <n v="0"/>
    <n v="0"/>
    <n v="0"/>
    <n v="0"/>
    <n v="1775"/>
    <n v="1775"/>
    <n v="0"/>
    <n v="0"/>
    <x v="35"/>
  </r>
  <r>
    <n v="623"/>
    <n v="0"/>
    <n v="623"/>
    <n v="0"/>
    <n v="0"/>
    <n v="0"/>
    <n v="0"/>
    <n v="0"/>
    <n v="0"/>
    <n v="0"/>
    <n v="0"/>
    <n v="0"/>
    <x v="14"/>
  </r>
  <r>
    <n v="338"/>
    <n v="338"/>
    <n v="0"/>
    <n v="0"/>
    <n v="0"/>
    <n v="0"/>
    <n v="0"/>
    <n v="0"/>
    <n v="0"/>
    <n v="0"/>
    <n v="0"/>
    <n v="0"/>
    <x v="8"/>
  </r>
  <r>
    <n v="62"/>
    <n v="62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7"/>
    <n v="7"/>
    <n v="0"/>
    <n v="0"/>
    <x v="64"/>
  </r>
  <r>
    <n v="4"/>
    <n v="4"/>
    <n v="0"/>
    <n v="0"/>
    <n v="0"/>
    <n v="0"/>
    <n v="0"/>
    <n v="0"/>
    <n v="0"/>
    <n v="0"/>
    <n v="0"/>
    <n v="0"/>
    <x v="54"/>
  </r>
  <r>
    <n v="78"/>
    <n v="78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"/>
  </r>
  <r>
    <n v="4021"/>
    <n v="4021"/>
    <n v="0"/>
    <n v="0"/>
    <n v="0"/>
    <n v="0"/>
    <n v="0"/>
    <n v="0"/>
    <n v="0"/>
    <n v="0"/>
    <n v="0"/>
    <n v="0"/>
    <x v="2"/>
  </r>
  <r>
    <n v="1187"/>
    <n v="1187"/>
    <n v="0"/>
    <n v="0"/>
    <n v="0"/>
    <n v="0"/>
    <n v="0"/>
    <n v="0"/>
    <n v="1187"/>
    <n v="1187"/>
    <n v="0"/>
    <n v="0"/>
    <x v="24"/>
  </r>
  <r>
    <n v="622"/>
    <n v="622"/>
    <n v="0"/>
    <n v="0"/>
    <n v="0"/>
    <n v="0"/>
    <n v="0"/>
    <n v="0"/>
    <n v="622"/>
    <n v="622"/>
    <n v="0"/>
    <n v="0"/>
    <x v="46"/>
  </r>
  <r>
    <n v="283"/>
    <n v="283"/>
    <n v="0"/>
    <n v="0"/>
    <n v="0"/>
    <n v="0"/>
    <n v="0"/>
    <n v="0"/>
    <n v="0"/>
    <n v="0"/>
    <n v="0"/>
    <n v="0"/>
    <x v="26"/>
  </r>
  <r>
    <n v="339"/>
    <n v="339"/>
    <n v="0"/>
    <n v="0"/>
    <n v="0"/>
    <n v="0"/>
    <n v="0"/>
    <n v="0"/>
    <n v="0"/>
    <n v="0"/>
    <n v="0"/>
    <n v="0"/>
    <x v="39"/>
  </r>
  <r>
    <n v="183"/>
    <n v="0"/>
    <n v="183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35"/>
  </r>
  <r>
    <n v="25"/>
    <n v="25"/>
    <n v="0"/>
    <n v="0"/>
    <n v="0"/>
    <n v="0"/>
    <n v="0"/>
    <n v="0"/>
    <n v="25"/>
    <n v="25"/>
    <n v="0"/>
    <n v="0"/>
    <x v="43"/>
  </r>
  <r>
    <n v="70"/>
    <n v="70"/>
    <n v="0"/>
    <n v="0"/>
    <n v="0"/>
    <n v="0"/>
    <n v="0"/>
    <n v="0"/>
    <n v="70"/>
    <n v="70"/>
    <n v="0"/>
    <n v="0"/>
    <x v="35"/>
  </r>
  <r>
    <n v="4043"/>
    <n v="4043"/>
    <n v="0"/>
    <n v="0"/>
    <n v="0"/>
    <n v="0"/>
    <n v="0"/>
    <n v="0"/>
    <n v="0"/>
    <n v="0"/>
    <n v="0"/>
    <n v="0"/>
    <x v="28"/>
  </r>
  <r>
    <n v="1608"/>
    <n v="1608"/>
    <n v="0"/>
    <n v="0"/>
    <n v="0"/>
    <n v="0"/>
    <n v="0"/>
    <n v="0"/>
    <n v="0"/>
    <n v="0"/>
    <n v="0"/>
    <n v="0"/>
    <x v="29"/>
  </r>
  <r>
    <n v="1"/>
    <n v="1"/>
    <n v="0"/>
    <n v="0"/>
    <n v="1"/>
    <n v="1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42"/>
  </r>
  <r>
    <n v="24"/>
    <n v="24"/>
    <n v="0"/>
    <n v="0"/>
    <n v="24"/>
    <n v="24"/>
    <n v="0"/>
    <n v="0"/>
    <n v="0"/>
    <n v="0"/>
    <n v="0"/>
    <n v="0"/>
    <x v="18"/>
  </r>
  <r>
    <n v="1782"/>
    <n v="1782"/>
    <n v="0"/>
    <n v="0"/>
    <n v="0"/>
    <n v="0"/>
    <n v="0"/>
    <n v="0"/>
    <n v="0"/>
    <n v="0"/>
    <n v="0"/>
    <n v="0"/>
    <x v="8"/>
  </r>
  <r>
    <n v="152"/>
    <n v="152"/>
    <n v="0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26"/>
    <n v="26"/>
    <n v="0"/>
    <n v="0"/>
    <x v="35"/>
  </r>
  <r>
    <n v="13"/>
    <n v="13"/>
    <n v="0"/>
    <n v="0"/>
    <n v="0"/>
    <n v="0"/>
    <n v="0"/>
    <n v="0"/>
    <n v="13"/>
    <n v="13"/>
    <n v="0"/>
    <n v="0"/>
    <x v="56"/>
  </r>
  <r>
    <n v="282"/>
    <n v="282"/>
    <n v="0"/>
    <n v="0"/>
    <n v="0"/>
    <n v="0"/>
    <n v="0"/>
    <n v="0"/>
    <n v="0"/>
    <n v="0"/>
    <n v="0"/>
    <n v="0"/>
    <x v="0"/>
  </r>
  <r>
    <n v="555"/>
    <n v="555"/>
    <n v="0"/>
    <n v="0"/>
    <n v="0"/>
    <n v="0"/>
    <n v="0"/>
    <n v="0"/>
    <n v="0"/>
    <n v="0"/>
    <n v="0"/>
    <n v="0"/>
    <x v="0"/>
  </r>
  <r>
    <n v="1966"/>
    <n v="1966"/>
    <n v="0"/>
    <n v="0"/>
    <n v="0"/>
    <n v="0"/>
    <n v="0"/>
    <n v="0"/>
    <n v="0"/>
    <n v="0"/>
    <n v="0"/>
    <n v="0"/>
    <x v="60"/>
  </r>
  <r>
    <n v="145"/>
    <n v="0"/>
    <n v="145"/>
    <n v="0"/>
    <n v="0"/>
    <n v="0"/>
    <n v="0"/>
    <n v="0"/>
    <n v="0"/>
    <n v="0"/>
    <n v="0"/>
    <n v="0"/>
    <x v="11"/>
  </r>
  <r>
    <n v="79"/>
    <n v="79"/>
    <n v="0"/>
    <n v="0"/>
    <n v="0"/>
    <n v="0"/>
    <n v="0"/>
    <n v="0"/>
    <n v="79"/>
    <n v="79"/>
    <n v="0"/>
    <n v="0"/>
    <x v="37"/>
  </r>
  <r>
    <n v="352"/>
    <n v="352"/>
    <n v="0"/>
    <n v="0"/>
    <n v="0"/>
    <n v="0"/>
    <n v="0"/>
    <n v="0"/>
    <n v="352"/>
    <n v="352"/>
    <n v="0"/>
    <n v="0"/>
    <x v="48"/>
  </r>
  <r>
    <n v="36"/>
    <n v="36"/>
    <n v="0"/>
    <n v="0"/>
    <n v="36"/>
    <n v="36"/>
    <n v="0"/>
    <n v="0"/>
    <n v="0"/>
    <n v="0"/>
    <n v="0"/>
    <n v="0"/>
    <x v="69"/>
  </r>
  <r>
    <n v="54"/>
    <n v="54"/>
    <n v="0"/>
    <n v="0"/>
    <n v="0"/>
    <n v="0"/>
    <n v="0"/>
    <n v="0"/>
    <n v="0"/>
    <n v="0"/>
    <n v="0"/>
    <n v="0"/>
    <x v="45"/>
  </r>
  <r>
    <n v="4845"/>
    <n v="0"/>
    <n v="4845"/>
    <n v="0"/>
    <n v="0"/>
    <n v="0"/>
    <n v="0"/>
    <n v="0"/>
    <n v="4845"/>
    <n v="0"/>
    <n v="4845"/>
    <n v="0"/>
    <x v="1"/>
  </r>
  <r>
    <n v="26"/>
    <n v="26"/>
    <n v="0"/>
    <n v="0"/>
    <n v="0"/>
    <n v="0"/>
    <n v="0"/>
    <n v="0"/>
    <n v="26"/>
    <n v="26"/>
    <n v="0"/>
    <n v="0"/>
    <x v="56"/>
  </r>
  <r>
    <n v="32"/>
    <n v="32"/>
    <n v="0"/>
    <n v="0"/>
    <n v="0"/>
    <n v="0"/>
    <n v="0"/>
    <n v="0"/>
    <n v="0"/>
    <n v="0"/>
    <n v="0"/>
    <n v="0"/>
    <x v="0"/>
  </r>
  <r>
    <n v="1798"/>
    <n v="0"/>
    <n v="1798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20"/>
  </r>
  <r>
    <n v="28"/>
    <n v="28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27"/>
  </r>
  <r>
    <n v="226"/>
    <n v="226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6"/>
  </r>
  <r>
    <n v="6772"/>
    <n v="0"/>
    <n v="6772"/>
    <n v="0"/>
    <n v="0"/>
    <n v="0"/>
    <n v="0"/>
    <n v="0"/>
    <n v="0"/>
    <n v="0"/>
    <n v="0"/>
    <n v="0"/>
    <x v="37"/>
  </r>
  <r>
    <n v="26"/>
    <n v="26"/>
    <n v="0"/>
    <n v="0"/>
    <n v="0"/>
    <n v="0"/>
    <n v="0"/>
    <n v="0"/>
    <n v="26"/>
    <n v="26"/>
    <n v="0"/>
    <n v="0"/>
    <x v="44"/>
  </r>
  <r>
    <n v="2045"/>
    <n v="2045"/>
    <n v="0"/>
    <n v="0"/>
    <n v="0"/>
    <n v="0"/>
    <n v="0"/>
    <n v="0"/>
    <n v="0"/>
    <n v="0"/>
    <n v="0"/>
    <n v="0"/>
    <x v="39"/>
  </r>
  <r>
    <n v="134"/>
    <n v="134"/>
    <n v="0"/>
    <n v="0"/>
    <n v="0"/>
    <n v="0"/>
    <n v="0"/>
    <n v="0"/>
    <n v="0"/>
    <n v="0"/>
    <n v="0"/>
    <n v="0"/>
    <x v="51"/>
  </r>
  <r>
    <n v="92"/>
    <n v="92"/>
    <n v="0"/>
    <n v="0"/>
    <n v="92"/>
    <n v="92"/>
    <n v="0"/>
    <n v="0"/>
    <n v="0"/>
    <n v="0"/>
    <n v="0"/>
    <n v="0"/>
    <x v="19"/>
  </r>
  <r>
    <n v="2133"/>
    <n v="2133"/>
    <n v="0"/>
    <n v="0"/>
    <n v="0"/>
    <n v="0"/>
    <n v="0"/>
    <n v="0"/>
    <n v="0"/>
    <n v="0"/>
    <n v="0"/>
    <n v="0"/>
    <x v="25"/>
  </r>
  <r>
    <n v="46"/>
    <n v="46"/>
    <n v="0"/>
    <n v="0"/>
    <n v="0"/>
    <n v="0"/>
    <n v="0"/>
    <n v="0"/>
    <n v="0"/>
    <n v="0"/>
    <n v="0"/>
    <n v="0"/>
    <x v="12"/>
  </r>
  <r>
    <n v="5137"/>
    <n v="5137"/>
    <n v="0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48"/>
  </r>
  <r>
    <n v="13"/>
    <n v="13"/>
    <n v="0"/>
    <n v="0"/>
    <n v="13"/>
    <n v="13"/>
    <n v="0"/>
    <n v="0"/>
    <n v="0"/>
    <n v="0"/>
    <n v="0"/>
    <n v="0"/>
    <x v="19"/>
  </r>
  <r>
    <n v="62"/>
    <n v="62"/>
    <n v="0"/>
    <n v="0"/>
    <n v="0"/>
    <n v="0"/>
    <n v="0"/>
    <n v="0"/>
    <n v="0"/>
    <n v="0"/>
    <n v="0"/>
    <n v="0"/>
    <x v="57"/>
  </r>
  <r>
    <n v="2327"/>
    <n v="2327"/>
    <n v="0"/>
    <n v="0"/>
    <n v="0"/>
    <n v="0"/>
    <n v="0"/>
    <n v="0"/>
    <n v="2327"/>
    <n v="2327"/>
    <n v="0"/>
    <n v="0"/>
    <x v="39"/>
  </r>
  <r>
    <n v="3096"/>
    <n v="3096"/>
    <n v="0"/>
    <n v="0"/>
    <n v="0"/>
    <n v="0"/>
    <n v="0"/>
    <n v="0"/>
    <n v="3096"/>
    <n v="3096"/>
    <n v="0"/>
    <n v="0"/>
    <x v="11"/>
  </r>
  <r>
    <n v="27"/>
    <n v="27"/>
    <n v="0"/>
    <n v="0"/>
    <n v="0"/>
    <n v="0"/>
    <n v="0"/>
    <n v="0"/>
    <n v="0"/>
    <n v="0"/>
    <n v="0"/>
    <n v="0"/>
    <x v="54"/>
  </r>
  <r>
    <n v="1639"/>
    <n v="1639"/>
    <n v="0"/>
    <n v="0"/>
    <n v="0"/>
    <n v="0"/>
    <n v="0"/>
    <n v="0"/>
    <n v="1639"/>
    <n v="1639"/>
    <n v="0"/>
    <n v="0"/>
    <x v="41"/>
  </r>
  <r>
    <n v="141"/>
    <n v="141"/>
    <n v="0"/>
    <n v="0"/>
    <n v="0"/>
    <n v="0"/>
    <n v="0"/>
    <n v="0"/>
    <n v="0"/>
    <n v="0"/>
    <n v="0"/>
    <n v="0"/>
    <x v="42"/>
  </r>
  <r>
    <n v="307"/>
    <n v="307"/>
    <n v="0"/>
    <n v="0"/>
    <n v="0"/>
    <n v="0"/>
    <n v="0"/>
    <n v="0"/>
    <n v="307"/>
    <n v="307"/>
    <n v="0"/>
    <n v="0"/>
    <x v="18"/>
  </r>
  <r>
    <n v="34"/>
    <n v="34"/>
    <n v="0"/>
    <n v="0"/>
    <n v="0"/>
    <n v="0"/>
    <n v="0"/>
    <n v="0"/>
    <n v="34"/>
    <n v="34"/>
    <n v="0"/>
    <n v="0"/>
    <x v="52"/>
  </r>
  <r>
    <n v="612"/>
    <n v="0"/>
    <n v="612"/>
    <n v="0"/>
    <n v="0"/>
    <n v="0"/>
    <n v="0"/>
    <n v="0"/>
    <n v="0"/>
    <n v="0"/>
    <n v="0"/>
    <n v="0"/>
    <x v="11"/>
  </r>
  <r>
    <n v="33"/>
    <n v="33"/>
    <n v="0"/>
    <n v="0"/>
    <n v="0"/>
    <n v="0"/>
    <n v="0"/>
    <n v="0"/>
    <n v="0"/>
    <n v="0"/>
    <n v="0"/>
    <n v="0"/>
    <x v="29"/>
  </r>
  <r>
    <n v="94"/>
    <n v="94"/>
    <n v="0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30"/>
  </r>
  <r>
    <n v="23"/>
    <n v="0"/>
    <n v="23"/>
    <n v="0"/>
    <n v="0"/>
    <n v="0"/>
    <n v="0"/>
    <n v="0"/>
    <n v="23"/>
    <n v="0"/>
    <n v="23"/>
    <n v="0"/>
    <x v="6"/>
  </r>
  <r>
    <n v="300"/>
    <n v="300"/>
    <n v="0"/>
    <n v="0"/>
    <n v="300"/>
    <n v="300"/>
    <n v="0"/>
    <n v="0"/>
    <n v="0"/>
    <n v="0"/>
    <n v="0"/>
    <n v="0"/>
    <x v="42"/>
  </r>
  <r>
    <n v="2021"/>
    <n v="0"/>
    <n v="2021"/>
    <n v="0"/>
    <n v="2021"/>
    <n v="0"/>
    <n v="2021"/>
    <n v="0"/>
    <n v="0"/>
    <n v="0"/>
    <n v="0"/>
    <n v="0"/>
    <x v="20"/>
  </r>
  <r>
    <n v="1051"/>
    <n v="1051"/>
    <n v="0"/>
    <n v="0"/>
    <n v="0"/>
    <n v="0"/>
    <n v="0"/>
    <n v="0"/>
    <n v="0"/>
    <n v="0"/>
    <n v="0"/>
    <n v="0"/>
    <x v="9"/>
  </r>
  <r>
    <n v="2297"/>
    <n v="2297"/>
    <n v="0"/>
    <n v="0"/>
    <n v="0"/>
    <n v="0"/>
    <n v="0"/>
    <n v="0"/>
    <n v="2297"/>
    <n v="2297"/>
    <n v="0"/>
    <n v="0"/>
    <x v="8"/>
  </r>
  <r>
    <n v="15"/>
    <n v="0"/>
    <n v="15"/>
    <n v="0"/>
    <n v="0"/>
    <n v="0"/>
    <n v="0"/>
    <n v="0"/>
    <n v="15"/>
    <n v="0"/>
    <n v="15"/>
    <n v="0"/>
    <x v="6"/>
  </r>
  <r>
    <n v="6"/>
    <n v="6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55"/>
  </r>
  <r>
    <n v="1371"/>
    <n v="1371"/>
    <n v="0"/>
    <n v="0"/>
    <n v="0"/>
    <n v="0"/>
    <n v="0"/>
    <n v="0"/>
    <n v="0"/>
    <n v="0"/>
    <n v="0"/>
    <n v="0"/>
    <x v="18"/>
  </r>
  <r>
    <n v="158"/>
    <n v="158"/>
    <n v="0"/>
    <n v="0"/>
    <n v="0"/>
    <n v="0"/>
    <n v="0"/>
    <n v="0"/>
    <n v="158"/>
    <n v="158"/>
    <n v="0"/>
    <n v="0"/>
    <x v="42"/>
  </r>
  <r>
    <n v="3631"/>
    <n v="3631"/>
    <n v="0"/>
    <n v="0"/>
    <n v="0"/>
    <n v="0"/>
    <n v="0"/>
    <n v="0"/>
    <n v="3631"/>
    <n v="3631"/>
    <n v="0"/>
    <n v="0"/>
    <x v="10"/>
  </r>
  <r>
    <n v="38"/>
    <n v="38"/>
    <n v="0"/>
    <n v="0"/>
    <n v="0"/>
    <n v="0"/>
    <n v="0"/>
    <n v="0"/>
    <n v="0"/>
    <n v="0"/>
    <n v="0"/>
    <n v="0"/>
    <x v="51"/>
  </r>
  <r>
    <n v="111"/>
    <n v="111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"/>
  </r>
  <r>
    <n v="56"/>
    <n v="56"/>
    <n v="0"/>
    <n v="0"/>
    <n v="0"/>
    <n v="0"/>
    <n v="0"/>
    <n v="0"/>
    <n v="56"/>
    <n v="56"/>
    <n v="0"/>
    <n v="0"/>
    <x v="45"/>
  </r>
  <r>
    <n v="212"/>
    <n v="212"/>
    <n v="0"/>
    <n v="0"/>
    <n v="0"/>
    <n v="0"/>
    <n v="0"/>
    <n v="0"/>
    <n v="0"/>
    <n v="0"/>
    <n v="0"/>
    <n v="0"/>
    <x v="7"/>
  </r>
  <r>
    <n v="531"/>
    <n v="531"/>
    <n v="0"/>
    <n v="0"/>
    <n v="531"/>
    <n v="531"/>
    <n v="0"/>
    <n v="0"/>
    <n v="0"/>
    <n v="0"/>
    <n v="0"/>
    <n v="0"/>
    <x v="37"/>
  </r>
  <r>
    <n v="164"/>
    <n v="164"/>
    <n v="0"/>
    <n v="0"/>
    <n v="0"/>
    <n v="0"/>
    <n v="0"/>
    <n v="0"/>
    <n v="0"/>
    <n v="0"/>
    <n v="0"/>
    <n v="0"/>
    <x v="53"/>
  </r>
  <r>
    <n v="11709"/>
    <n v="0"/>
    <n v="11709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34"/>
  </r>
  <r>
    <n v="1583"/>
    <n v="0"/>
    <n v="1583"/>
    <n v="0"/>
    <n v="0"/>
    <n v="0"/>
    <n v="0"/>
    <n v="0"/>
    <n v="0"/>
    <n v="0"/>
    <n v="0"/>
    <n v="0"/>
    <x v="17"/>
  </r>
  <r>
    <n v="2387"/>
    <n v="0"/>
    <n v="2387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5"/>
  </r>
  <r>
    <n v="13716"/>
    <n v="0"/>
    <n v="13716"/>
    <n v="0"/>
    <n v="0"/>
    <n v="0"/>
    <n v="0"/>
    <n v="0"/>
    <n v="13716"/>
    <n v="0"/>
    <n v="13716"/>
    <n v="0"/>
    <x v="10"/>
  </r>
  <r>
    <n v="668"/>
    <n v="668"/>
    <n v="0"/>
    <n v="0"/>
    <n v="0"/>
    <n v="0"/>
    <n v="0"/>
    <n v="0"/>
    <n v="0"/>
    <n v="0"/>
    <n v="0"/>
    <n v="0"/>
    <x v="5"/>
  </r>
  <r>
    <n v="36104"/>
    <n v="0"/>
    <n v="36104"/>
    <n v="0"/>
    <n v="0"/>
    <n v="0"/>
    <n v="0"/>
    <n v="0"/>
    <n v="36104"/>
    <n v="0"/>
    <n v="36104"/>
    <n v="0"/>
    <x v="12"/>
  </r>
  <r>
    <n v="1147"/>
    <n v="1147"/>
    <n v="0"/>
    <n v="0"/>
    <n v="1147"/>
    <n v="1147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37"/>
  </r>
  <r>
    <n v="97"/>
    <n v="97"/>
    <n v="0"/>
    <n v="0"/>
    <n v="0"/>
    <n v="0"/>
    <n v="0"/>
    <n v="0"/>
    <n v="0"/>
    <n v="0"/>
    <n v="0"/>
    <n v="0"/>
    <x v="53"/>
  </r>
  <r>
    <n v="16905"/>
    <n v="16905"/>
    <n v="0"/>
    <n v="0"/>
    <n v="0"/>
    <n v="0"/>
    <n v="0"/>
    <n v="0"/>
    <n v="16905"/>
    <n v="16905"/>
    <n v="0"/>
    <n v="0"/>
    <x v="42"/>
  </r>
  <r>
    <n v="67"/>
    <n v="67"/>
    <n v="0"/>
    <n v="0"/>
    <n v="67"/>
    <n v="67"/>
    <n v="0"/>
    <n v="0"/>
    <n v="0"/>
    <n v="0"/>
    <n v="0"/>
    <n v="0"/>
    <x v="4"/>
  </r>
  <r>
    <n v="147"/>
    <n v="147"/>
    <n v="0"/>
    <n v="0"/>
    <n v="147"/>
    <n v="147"/>
    <n v="0"/>
    <n v="0"/>
    <n v="0"/>
    <n v="0"/>
    <n v="0"/>
    <n v="0"/>
    <x v="32"/>
  </r>
  <r>
    <n v="43"/>
    <n v="43"/>
    <n v="0"/>
    <n v="0"/>
    <n v="0"/>
    <n v="0"/>
    <n v="0"/>
    <n v="0"/>
    <n v="0"/>
    <n v="0"/>
    <n v="0"/>
    <n v="0"/>
    <x v="60"/>
  </r>
  <r>
    <n v="3624"/>
    <n v="3624"/>
    <n v="0"/>
    <n v="0"/>
    <n v="0"/>
    <n v="0"/>
    <n v="0"/>
    <n v="0"/>
    <n v="3624"/>
    <n v="3624"/>
    <n v="0"/>
    <n v="0"/>
    <x v="9"/>
  </r>
  <r>
    <n v="4349"/>
    <n v="0"/>
    <n v="4349"/>
    <n v="0"/>
    <n v="0"/>
    <n v="0"/>
    <n v="0"/>
    <n v="0"/>
    <n v="4349"/>
    <n v="0"/>
    <n v="4349"/>
    <n v="0"/>
    <x v="40"/>
  </r>
  <r>
    <n v="507"/>
    <n v="0"/>
    <n v="507"/>
    <n v="0"/>
    <n v="0"/>
    <n v="0"/>
    <n v="0"/>
    <n v="0"/>
    <n v="0"/>
    <n v="0"/>
    <n v="0"/>
    <n v="0"/>
    <x v="44"/>
  </r>
  <r>
    <n v="27650"/>
    <n v="27650"/>
    <n v="0"/>
    <n v="0"/>
    <n v="0"/>
    <n v="0"/>
    <n v="0"/>
    <n v="0"/>
    <n v="27650"/>
    <n v="27650"/>
    <n v="0"/>
    <n v="0"/>
    <x v="15"/>
  </r>
  <r>
    <n v="149"/>
    <n v="149"/>
    <n v="0"/>
    <n v="0"/>
    <n v="149"/>
    <n v="149"/>
    <n v="0"/>
    <n v="0"/>
    <n v="0"/>
    <n v="0"/>
    <n v="0"/>
    <n v="0"/>
    <x v="38"/>
  </r>
  <r>
    <n v="569"/>
    <n v="569"/>
    <n v="0"/>
    <n v="0"/>
    <n v="0"/>
    <n v="0"/>
    <n v="0"/>
    <n v="0"/>
    <n v="569"/>
    <n v="569"/>
    <n v="0"/>
    <n v="0"/>
    <x v="42"/>
  </r>
  <r>
    <n v="4661"/>
    <n v="4661"/>
    <n v="0"/>
    <n v="0"/>
    <n v="0"/>
    <n v="0"/>
    <n v="0"/>
    <n v="0"/>
    <n v="0"/>
    <n v="0"/>
    <n v="0"/>
    <n v="0"/>
    <x v="8"/>
  </r>
  <r>
    <n v="27432"/>
    <n v="0"/>
    <n v="27432"/>
    <n v="0"/>
    <n v="0"/>
    <n v="0"/>
    <n v="0"/>
    <n v="0"/>
    <n v="27432"/>
    <n v="0"/>
    <n v="27432"/>
    <n v="0"/>
    <x v="0"/>
  </r>
  <r>
    <n v="55"/>
    <n v="55"/>
    <n v="0"/>
    <n v="0"/>
    <n v="0"/>
    <n v="0"/>
    <n v="0"/>
    <n v="0"/>
    <n v="0"/>
    <n v="0"/>
    <n v="0"/>
    <n v="0"/>
    <x v="37"/>
  </r>
  <r>
    <n v="1195"/>
    <n v="1195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1"/>
    <n v="1"/>
    <n v="0"/>
    <n v="0"/>
    <x v="52"/>
  </r>
  <r>
    <n v="12"/>
    <n v="12"/>
    <n v="0"/>
    <n v="0"/>
    <n v="0"/>
    <n v="0"/>
    <n v="0"/>
    <n v="0"/>
    <n v="0"/>
    <n v="0"/>
    <n v="0"/>
    <n v="0"/>
    <x v="6"/>
  </r>
  <r>
    <n v="192"/>
    <n v="0"/>
    <n v="192"/>
    <n v="0"/>
    <n v="192"/>
    <n v="0"/>
    <n v="192"/>
    <n v="0"/>
    <n v="0"/>
    <n v="0"/>
    <n v="0"/>
    <n v="0"/>
    <x v="33"/>
  </r>
  <r>
    <n v="9"/>
    <n v="9"/>
    <n v="0"/>
    <n v="0"/>
    <n v="9"/>
    <n v="9"/>
    <n v="0"/>
    <n v="0"/>
    <n v="0"/>
    <n v="0"/>
    <n v="0"/>
    <n v="0"/>
    <x v="34"/>
  </r>
  <r>
    <n v="198"/>
    <n v="198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54"/>
  </r>
  <r>
    <n v="339"/>
    <n v="339"/>
    <n v="0"/>
    <n v="0"/>
    <n v="0"/>
    <n v="0"/>
    <n v="0"/>
    <n v="0"/>
    <n v="339"/>
    <n v="339"/>
    <n v="0"/>
    <n v="0"/>
    <x v="42"/>
  </r>
  <r>
    <n v="34"/>
    <n v="34"/>
    <n v="0"/>
    <n v="0"/>
    <n v="34"/>
    <n v="34"/>
    <n v="0"/>
    <n v="0"/>
    <n v="0"/>
    <n v="0"/>
    <n v="0"/>
    <n v="0"/>
    <x v="19"/>
  </r>
  <r>
    <n v="199"/>
    <n v="199"/>
    <n v="0"/>
    <n v="0"/>
    <n v="0"/>
    <n v="0"/>
    <n v="0"/>
    <n v="0"/>
    <n v="199"/>
    <n v="199"/>
    <n v="0"/>
    <n v="0"/>
    <x v="5"/>
  </r>
  <r>
    <n v="2116"/>
    <n v="0"/>
    <n v="2116"/>
    <n v="0"/>
    <n v="2116"/>
    <n v="0"/>
    <n v="2116"/>
    <n v="0"/>
    <n v="0"/>
    <n v="0"/>
    <n v="0"/>
    <n v="0"/>
    <x v="26"/>
  </r>
  <r>
    <n v="25"/>
    <n v="25"/>
    <n v="0"/>
    <n v="0"/>
    <n v="0"/>
    <n v="0"/>
    <n v="0"/>
    <n v="0"/>
    <n v="25"/>
    <n v="25"/>
    <n v="0"/>
    <n v="0"/>
    <x v="13"/>
  </r>
  <r>
    <n v="124"/>
    <n v="0"/>
    <n v="124"/>
    <n v="0"/>
    <n v="0"/>
    <n v="0"/>
    <n v="0"/>
    <n v="0"/>
    <n v="0"/>
    <n v="0"/>
    <n v="0"/>
    <n v="0"/>
    <x v="33"/>
  </r>
  <r>
    <n v="295"/>
    <n v="295"/>
    <n v="0"/>
    <n v="0"/>
    <n v="0"/>
    <n v="0"/>
    <n v="0"/>
    <n v="0"/>
    <n v="0"/>
    <n v="0"/>
    <n v="0"/>
    <n v="0"/>
    <x v="56"/>
  </r>
  <r>
    <n v="31"/>
    <n v="31"/>
    <n v="0"/>
    <n v="0"/>
    <n v="0"/>
    <n v="0"/>
    <n v="0"/>
    <n v="0"/>
    <n v="0"/>
    <n v="0"/>
    <n v="0"/>
    <n v="0"/>
    <x v="18"/>
  </r>
  <r>
    <n v="139"/>
    <n v="139"/>
    <n v="0"/>
    <n v="0"/>
    <n v="0"/>
    <n v="0"/>
    <n v="0"/>
    <n v="0"/>
    <n v="0"/>
    <n v="0"/>
    <n v="0"/>
    <n v="0"/>
    <x v="6"/>
  </r>
  <r>
    <n v="2551"/>
    <n v="2551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36"/>
  </r>
  <r>
    <n v="207"/>
    <n v="207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8"/>
  </r>
  <r>
    <n v="906"/>
    <n v="0"/>
    <n v="906"/>
    <n v="0"/>
    <n v="0"/>
    <n v="0"/>
    <n v="0"/>
    <n v="0"/>
    <n v="0"/>
    <n v="0"/>
    <n v="0"/>
    <n v="0"/>
    <x v="38"/>
  </r>
  <r>
    <n v="561"/>
    <n v="0"/>
    <n v="561"/>
    <n v="0"/>
    <n v="0"/>
    <n v="0"/>
    <n v="0"/>
    <n v="0"/>
    <n v="0"/>
    <n v="0"/>
    <n v="0"/>
    <n v="0"/>
    <x v="38"/>
  </r>
  <r>
    <n v="300"/>
    <n v="300"/>
    <n v="0"/>
    <n v="0"/>
    <n v="0"/>
    <n v="0"/>
    <n v="0"/>
    <n v="0"/>
    <n v="300"/>
    <n v="300"/>
    <n v="0"/>
    <n v="0"/>
    <x v="45"/>
  </r>
  <r>
    <n v="3"/>
    <n v="3"/>
    <n v="0"/>
    <n v="0"/>
    <n v="3"/>
    <n v="3"/>
    <n v="0"/>
    <n v="0"/>
    <n v="0"/>
    <n v="0"/>
    <n v="0"/>
    <n v="0"/>
    <x v="50"/>
  </r>
  <r>
    <n v="239"/>
    <n v="239"/>
    <n v="0"/>
    <n v="0"/>
    <n v="0"/>
    <n v="0"/>
    <n v="0"/>
    <n v="0"/>
    <n v="239"/>
    <n v="239"/>
    <n v="0"/>
    <n v="0"/>
    <x v="65"/>
  </r>
  <r>
    <n v="25"/>
    <n v="25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9"/>
  </r>
  <r>
    <n v="29326"/>
    <n v="0"/>
    <n v="29326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18"/>
  </r>
  <r>
    <n v="13827"/>
    <n v="13827"/>
    <n v="0"/>
    <n v="0"/>
    <n v="0"/>
    <n v="0"/>
    <n v="0"/>
    <n v="0"/>
    <n v="13827"/>
    <n v="13827"/>
    <n v="0"/>
    <n v="0"/>
    <x v="38"/>
  </r>
  <r>
    <n v="28"/>
    <n v="28"/>
    <n v="0"/>
    <n v="0"/>
    <n v="0"/>
    <n v="0"/>
    <n v="0"/>
    <n v="0"/>
    <n v="0"/>
    <n v="0"/>
    <n v="0"/>
    <n v="0"/>
    <x v="3"/>
  </r>
  <r>
    <n v="256"/>
    <n v="256"/>
    <n v="0"/>
    <n v="0"/>
    <n v="0"/>
    <n v="0"/>
    <n v="0"/>
    <n v="0"/>
    <n v="0"/>
    <n v="0"/>
    <n v="0"/>
    <n v="0"/>
    <x v="37"/>
  </r>
  <r>
    <n v="3673"/>
    <n v="3673"/>
    <n v="0"/>
    <n v="0"/>
    <n v="3673"/>
    <n v="3673"/>
    <n v="0"/>
    <n v="0"/>
    <n v="0"/>
    <n v="0"/>
    <n v="0"/>
    <n v="0"/>
    <x v="15"/>
  </r>
  <r>
    <n v="64"/>
    <n v="64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"/>
  </r>
  <r>
    <n v="2033"/>
    <n v="2033"/>
    <n v="0"/>
    <n v="0"/>
    <n v="0"/>
    <n v="0"/>
    <n v="0"/>
    <n v="0"/>
    <n v="2033"/>
    <n v="2033"/>
    <n v="0"/>
    <n v="0"/>
    <x v="9"/>
  </r>
  <r>
    <n v="7332"/>
    <n v="7332"/>
    <n v="0"/>
    <n v="0"/>
    <n v="7332"/>
    <n v="7332"/>
    <n v="0"/>
    <n v="0"/>
    <n v="0"/>
    <n v="0"/>
    <n v="0"/>
    <n v="0"/>
    <x v="32"/>
  </r>
  <r>
    <n v="464"/>
    <n v="464"/>
    <n v="0"/>
    <n v="0"/>
    <n v="0"/>
    <n v="0"/>
    <n v="0"/>
    <n v="0"/>
    <n v="464"/>
    <n v="464"/>
    <n v="0"/>
    <n v="0"/>
    <x v="41"/>
  </r>
  <r>
    <n v="19430"/>
    <n v="19430"/>
    <n v="0"/>
    <n v="0"/>
    <n v="0"/>
    <n v="0"/>
    <n v="0"/>
    <n v="0"/>
    <n v="0"/>
    <n v="0"/>
    <n v="0"/>
    <n v="0"/>
    <x v="45"/>
  </r>
  <r>
    <n v="284"/>
    <n v="284"/>
    <n v="0"/>
    <n v="0"/>
    <n v="0"/>
    <n v="0"/>
    <n v="0"/>
    <n v="0"/>
    <n v="284"/>
    <n v="284"/>
    <n v="0"/>
    <n v="0"/>
    <x v="46"/>
  </r>
  <r>
    <n v="2"/>
    <n v="2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59"/>
  </r>
  <r>
    <n v="8"/>
    <n v="8"/>
    <n v="0"/>
    <n v="0"/>
    <n v="0"/>
    <n v="0"/>
    <n v="0"/>
    <n v="0"/>
    <n v="0"/>
    <n v="0"/>
    <n v="0"/>
    <n v="0"/>
    <x v="65"/>
  </r>
  <r>
    <n v="71"/>
    <n v="71"/>
    <n v="0"/>
    <n v="0"/>
    <n v="0"/>
    <n v="0"/>
    <n v="0"/>
    <n v="0"/>
    <n v="0"/>
    <n v="0"/>
    <n v="0"/>
    <n v="0"/>
    <x v="32"/>
  </r>
  <r>
    <n v="175"/>
    <n v="175"/>
    <n v="0"/>
    <n v="0"/>
    <n v="0"/>
    <n v="0"/>
    <n v="0"/>
    <n v="0"/>
    <n v="175"/>
    <n v="175"/>
    <n v="0"/>
    <n v="0"/>
    <x v="47"/>
  </r>
  <r>
    <n v="26"/>
    <n v="26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49"/>
  </r>
  <r>
    <n v="728"/>
    <n v="728"/>
    <n v="0"/>
    <n v="0"/>
    <n v="728"/>
    <n v="728"/>
    <n v="0"/>
    <n v="0"/>
    <n v="0"/>
    <n v="0"/>
    <n v="0"/>
    <n v="0"/>
    <x v="58"/>
  </r>
  <r>
    <n v="58"/>
    <n v="58"/>
    <n v="0"/>
    <n v="0"/>
    <n v="0"/>
    <n v="0"/>
    <n v="0"/>
    <n v="0"/>
    <n v="0"/>
    <n v="0"/>
    <n v="0"/>
    <n v="0"/>
    <x v="32"/>
  </r>
  <r>
    <n v="286"/>
    <n v="286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1"/>
  </r>
  <r>
    <n v="2161"/>
    <n v="2161"/>
    <n v="0"/>
    <n v="0"/>
    <n v="0"/>
    <n v="0"/>
    <n v="0"/>
    <n v="0"/>
    <n v="0"/>
    <n v="0"/>
    <n v="0"/>
    <n v="0"/>
    <x v="21"/>
  </r>
  <r>
    <n v="850"/>
    <n v="0"/>
    <n v="850"/>
    <n v="0"/>
    <n v="0"/>
    <n v="0"/>
    <n v="0"/>
    <n v="0"/>
    <n v="0"/>
    <n v="0"/>
    <n v="0"/>
    <n v="0"/>
    <x v="4"/>
  </r>
  <r>
    <n v="58099"/>
    <n v="58099"/>
    <n v="0"/>
    <n v="0"/>
    <n v="0"/>
    <n v="0"/>
    <n v="0"/>
    <n v="0"/>
    <n v="0"/>
    <n v="0"/>
    <n v="0"/>
    <n v="0"/>
    <x v="2"/>
  </r>
  <r>
    <n v="119"/>
    <n v="119"/>
    <n v="0"/>
    <n v="0"/>
    <n v="0"/>
    <n v="0"/>
    <n v="0"/>
    <n v="0"/>
    <n v="0"/>
    <n v="0"/>
    <n v="0"/>
    <n v="0"/>
    <x v="24"/>
  </r>
  <r>
    <n v="303"/>
    <n v="303"/>
    <n v="0"/>
    <n v="0"/>
    <n v="0"/>
    <n v="0"/>
    <n v="0"/>
    <n v="0"/>
    <n v="0"/>
    <n v="0"/>
    <n v="0"/>
    <n v="0"/>
    <x v="45"/>
  </r>
  <r>
    <n v="27"/>
    <n v="0"/>
    <n v="27"/>
    <n v="0"/>
    <n v="0"/>
    <n v="0"/>
    <n v="0"/>
    <n v="0"/>
    <n v="0"/>
    <n v="0"/>
    <n v="0"/>
    <n v="0"/>
    <x v="48"/>
  </r>
  <r>
    <n v="37"/>
    <n v="37"/>
    <n v="0"/>
    <n v="0"/>
    <n v="0"/>
    <n v="0"/>
    <n v="0"/>
    <n v="0"/>
    <n v="0"/>
    <n v="0"/>
    <n v="0"/>
    <n v="0"/>
    <x v="27"/>
  </r>
  <r>
    <n v="86"/>
    <n v="86"/>
    <n v="0"/>
    <n v="0"/>
    <n v="0"/>
    <n v="0"/>
    <n v="0"/>
    <n v="0"/>
    <n v="0"/>
    <n v="0"/>
    <n v="0"/>
    <n v="0"/>
    <x v="29"/>
  </r>
  <r>
    <n v="11963"/>
    <n v="0"/>
    <n v="11963"/>
    <n v="0"/>
    <n v="11963"/>
    <n v="0"/>
    <n v="11963"/>
    <n v="0"/>
    <n v="0"/>
    <n v="0"/>
    <n v="0"/>
    <n v="0"/>
    <x v="9"/>
  </r>
  <r>
    <n v="2759"/>
    <n v="0"/>
    <n v="2759"/>
    <n v="0"/>
    <n v="0"/>
    <n v="0"/>
    <n v="0"/>
    <n v="0"/>
    <n v="0"/>
    <n v="0"/>
    <n v="0"/>
    <n v="0"/>
    <x v="45"/>
  </r>
  <r>
    <n v="28"/>
    <n v="28"/>
    <n v="0"/>
    <n v="0"/>
    <n v="0"/>
    <n v="0"/>
    <n v="0"/>
    <n v="0"/>
    <n v="0"/>
    <n v="0"/>
    <n v="0"/>
    <n v="0"/>
    <x v="27"/>
  </r>
  <r>
    <n v="237"/>
    <n v="237"/>
    <n v="0"/>
    <n v="0"/>
    <n v="0"/>
    <n v="0"/>
    <n v="0"/>
    <n v="0"/>
    <n v="0"/>
    <n v="0"/>
    <n v="0"/>
    <n v="0"/>
    <x v="8"/>
  </r>
  <r>
    <n v="5021"/>
    <n v="5021"/>
    <n v="0"/>
    <n v="0"/>
    <n v="0"/>
    <n v="0"/>
    <n v="0"/>
    <n v="0"/>
    <n v="0"/>
    <n v="0"/>
    <n v="0"/>
    <n v="0"/>
    <x v="26"/>
  </r>
  <r>
    <n v="9531"/>
    <n v="0"/>
    <n v="9531"/>
    <n v="0"/>
    <n v="0"/>
    <n v="0"/>
    <n v="0"/>
    <n v="0"/>
    <n v="9531"/>
    <n v="0"/>
    <n v="9531"/>
    <n v="0"/>
    <x v="50"/>
  </r>
  <r>
    <n v="37725"/>
    <n v="0"/>
    <n v="37725"/>
    <n v="0"/>
    <n v="0"/>
    <n v="0"/>
    <n v="0"/>
    <n v="0"/>
    <n v="37725"/>
    <n v="0"/>
    <n v="37725"/>
    <n v="0"/>
    <x v="15"/>
  </r>
  <r>
    <n v="481"/>
    <n v="481"/>
    <n v="0"/>
    <n v="0"/>
    <n v="481"/>
    <n v="481"/>
    <n v="0"/>
    <n v="0"/>
    <n v="0"/>
    <n v="0"/>
    <n v="0"/>
    <n v="0"/>
    <x v="34"/>
  </r>
  <r>
    <n v="63"/>
    <n v="63"/>
    <n v="0"/>
    <n v="0"/>
    <n v="0"/>
    <n v="0"/>
    <n v="0"/>
    <n v="0"/>
    <n v="0"/>
    <n v="0"/>
    <n v="0"/>
    <n v="0"/>
    <x v="5"/>
  </r>
  <r>
    <n v="61"/>
    <n v="61"/>
    <n v="0"/>
    <n v="0"/>
    <n v="61"/>
    <n v="61"/>
    <n v="0"/>
    <n v="0"/>
    <n v="0"/>
    <n v="0"/>
    <n v="0"/>
    <n v="0"/>
    <x v="55"/>
  </r>
  <r>
    <n v="3288"/>
    <n v="3288"/>
    <n v="0"/>
    <n v="0"/>
    <n v="0"/>
    <n v="0"/>
    <n v="0"/>
    <n v="0"/>
    <n v="0"/>
    <n v="0"/>
    <n v="0"/>
    <n v="0"/>
    <x v="5"/>
  </r>
  <r>
    <n v="7391"/>
    <n v="7391"/>
    <n v="0"/>
    <n v="0"/>
    <n v="0"/>
    <n v="0"/>
    <n v="0"/>
    <n v="0"/>
    <n v="7391"/>
    <n v="7391"/>
    <n v="0"/>
    <n v="0"/>
    <x v="30"/>
  </r>
  <r>
    <n v="2288"/>
    <n v="0"/>
    <n v="2288"/>
    <n v="0"/>
    <n v="0"/>
    <n v="0"/>
    <n v="0"/>
    <n v="0"/>
    <n v="2288"/>
    <n v="0"/>
    <n v="2288"/>
    <n v="0"/>
    <x v="57"/>
  </r>
  <r>
    <n v="156"/>
    <n v="156"/>
    <n v="0"/>
    <n v="0"/>
    <n v="0"/>
    <n v="0"/>
    <n v="0"/>
    <n v="0"/>
    <n v="0"/>
    <n v="0"/>
    <n v="0"/>
    <n v="0"/>
    <x v="8"/>
  </r>
  <r>
    <n v="281"/>
    <n v="281"/>
    <n v="0"/>
    <n v="0"/>
    <n v="0"/>
    <n v="0"/>
    <n v="0"/>
    <n v="0"/>
    <n v="0"/>
    <n v="0"/>
    <n v="0"/>
    <n v="0"/>
    <x v="40"/>
  </r>
  <r>
    <n v="921"/>
    <n v="921"/>
    <n v="0"/>
    <n v="0"/>
    <n v="0"/>
    <n v="0"/>
    <n v="0"/>
    <n v="0"/>
    <n v="0"/>
    <n v="0"/>
    <n v="0"/>
    <n v="0"/>
    <x v="44"/>
  </r>
  <r>
    <n v="479"/>
    <n v="479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49"/>
  </r>
  <r>
    <n v="3125"/>
    <n v="3125"/>
    <n v="0"/>
    <n v="0"/>
    <n v="0"/>
    <n v="0"/>
    <n v="0"/>
    <n v="0"/>
    <n v="0"/>
    <n v="0"/>
    <n v="0"/>
    <n v="0"/>
    <x v="1"/>
  </r>
  <r>
    <n v="26"/>
    <n v="26"/>
    <n v="0"/>
    <n v="0"/>
    <n v="0"/>
    <n v="0"/>
    <n v="0"/>
    <n v="0"/>
    <n v="0"/>
    <n v="0"/>
    <n v="0"/>
    <n v="0"/>
    <x v="26"/>
  </r>
  <r>
    <n v="21"/>
    <n v="21"/>
    <n v="0"/>
    <n v="0"/>
    <n v="0"/>
    <n v="0"/>
    <n v="0"/>
    <n v="0"/>
    <n v="0"/>
    <n v="0"/>
    <n v="0"/>
    <n v="0"/>
    <x v="35"/>
  </r>
  <r>
    <n v="30"/>
    <n v="30"/>
    <n v="0"/>
    <n v="0"/>
    <n v="0"/>
    <n v="0"/>
    <n v="0"/>
    <n v="0"/>
    <n v="30"/>
    <n v="30"/>
    <n v="0"/>
    <n v="0"/>
    <x v="47"/>
  </r>
  <r>
    <n v="32"/>
    <n v="32"/>
    <n v="0"/>
    <n v="0"/>
    <n v="32"/>
    <n v="32"/>
    <n v="0"/>
    <n v="0"/>
    <n v="0"/>
    <n v="0"/>
    <n v="0"/>
    <n v="0"/>
    <x v="37"/>
  </r>
  <r>
    <n v="7101"/>
    <n v="0"/>
    <n v="7101"/>
    <n v="0"/>
    <n v="0"/>
    <n v="0"/>
    <n v="0"/>
    <n v="0"/>
    <n v="0"/>
    <n v="0"/>
    <n v="0"/>
    <n v="0"/>
    <x v="1"/>
  </r>
  <r>
    <n v="429"/>
    <n v="429"/>
    <n v="0"/>
    <n v="0"/>
    <n v="0"/>
    <n v="0"/>
    <n v="0"/>
    <n v="0"/>
    <n v="0"/>
    <n v="0"/>
    <n v="0"/>
    <n v="0"/>
    <x v="13"/>
  </r>
  <r>
    <n v="238"/>
    <n v="0"/>
    <n v="238"/>
    <n v="0"/>
    <n v="0"/>
    <n v="0"/>
    <n v="0"/>
    <n v="0"/>
    <n v="0"/>
    <n v="0"/>
    <n v="0"/>
    <n v="0"/>
    <x v="6"/>
  </r>
  <r>
    <n v="5336"/>
    <n v="5336"/>
    <n v="0"/>
    <n v="0"/>
    <n v="0"/>
    <n v="0"/>
    <n v="0"/>
    <n v="0"/>
    <n v="0"/>
    <n v="0"/>
    <n v="0"/>
    <n v="0"/>
    <x v="28"/>
  </r>
  <r>
    <n v="569"/>
    <n v="569"/>
    <n v="0"/>
    <n v="0"/>
    <n v="0"/>
    <n v="0"/>
    <n v="0"/>
    <n v="0"/>
    <n v="0"/>
    <n v="0"/>
    <n v="0"/>
    <n v="0"/>
    <x v="7"/>
  </r>
  <r>
    <n v="3054"/>
    <n v="3054"/>
    <n v="0"/>
    <n v="0"/>
    <n v="3054"/>
    <n v="3054"/>
    <n v="0"/>
    <n v="0"/>
    <n v="0"/>
    <n v="0"/>
    <n v="0"/>
    <n v="0"/>
    <x v="12"/>
  </r>
  <r>
    <n v="26"/>
    <n v="26"/>
    <n v="0"/>
    <n v="0"/>
    <n v="0"/>
    <n v="0"/>
    <n v="0"/>
    <n v="0"/>
    <n v="0"/>
    <n v="0"/>
    <n v="0"/>
    <n v="0"/>
    <x v="5"/>
  </r>
  <r>
    <n v="20"/>
    <n v="20"/>
    <n v="0"/>
    <n v="0"/>
    <n v="0"/>
    <n v="0"/>
    <n v="0"/>
    <n v="0"/>
    <n v="0"/>
    <n v="0"/>
    <n v="0"/>
    <n v="0"/>
    <x v="57"/>
  </r>
  <r>
    <n v="36"/>
    <n v="36"/>
    <n v="0"/>
    <n v="0"/>
    <n v="0"/>
    <n v="0"/>
    <n v="0"/>
    <n v="0"/>
    <n v="0"/>
    <n v="0"/>
    <n v="0"/>
    <n v="0"/>
    <x v="35"/>
  </r>
  <r>
    <n v="2136"/>
    <n v="0"/>
    <n v="0"/>
    <n v="2136"/>
    <n v="2136"/>
    <n v="0"/>
    <n v="0"/>
    <n v="2136"/>
    <n v="0"/>
    <n v="0"/>
    <n v="0"/>
    <n v="0"/>
    <x v="67"/>
  </r>
  <r>
    <n v="471"/>
    <n v="471"/>
    <n v="0"/>
    <n v="0"/>
    <n v="471"/>
    <n v="471"/>
    <n v="0"/>
    <n v="0"/>
    <n v="0"/>
    <n v="0"/>
    <n v="0"/>
    <n v="0"/>
    <x v="21"/>
  </r>
  <r>
    <n v="574"/>
    <n v="0"/>
    <n v="574"/>
    <n v="0"/>
    <n v="0"/>
    <n v="0"/>
    <n v="0"/>
    <n v="0"/>
    <n v="0"/>
    <n v="0"/>
    <n v="0"/>
    <n v="0"/>
    <x v="20"/>
  </r>
  <r>
    <n v="539"/>
    <n v="539"/>
    <n v="0"/>
    <n v="0"/>
    <n v="0"/>
    <n v="0"/>
    <n v="0"/>
    <n v="0"/>
    <n v="539"/>
    <n v="539"/>
    <n v="0"/>
    <n v="0"/>
    <x v="37"/>
  </r>
  <r>
    <n v="15"/>
    <n v="15"/>
    <n v="0"/>
    <n v="0"/>
    <n v="0"/>
    <n v="0"/>
    <n v="0"/>
    <n v="0"/>
    <n v="15"/>
    <n v="15"/>
    <n v="0"/>
    <n v="0"/>
    <x v="10"/>
  </r>
  <r>
    <n v="12"/>
    <n v="12"/>
    <n v="0"/>
    <n v="0"/>
    <n v="0"/>
    <n v="0"/>
    <n v="0"/>
    <n v="0"/>
    <n v="0"/>
    <n v="0"/>
    <n v="0"/>
    <n v="0"/>
    <x v="29"/>
  </r>
  <r>
    <n v="16058"/>
    <n v="0"/>
    <n v="16058"/>
    <n v="0"/>
    <n v="0"/>
    <n v="0"/>
    <n v="0"/>
    <n v="0"/>
    <n v="16058"/>
    <n v="0"/>
    <n v="16058"/>
    <n v="0"/>
    <x v="21"/>
  </r>
  <r>
    <n v="937"/>
    <n v="0"/>
    <n v="937"/>
    <n v="0"/>
    <n v="0"/>
    <n v="0"/>
    <n v="0"/>
    <n v="0"/>
    <n v="0"/>
    <n v="0"/>
    <n v="0"/>
    <n v="0"/>
    <x v="18"/>
  </r>
  <r>
    <n v="13"/>
    <n v="13"/>
    <n v="0"/>
    <n v="0"/>
    <n v="0"/>
    <n v="0"/>
    <n v="0"/>
    <n v="0"/>
    <n v="13"/>
    <n v="13"/>
    <n v="0"/>
    <n v="0"/>
    <x v="17"/>
  </r>
  <r>
    <n v="173"/>
    <n v="173"/>
    <n v="0"/>
    <n v="0"/>
    <n v="0"/>
    <n v="0"/>
    <n v="0"/>
    <n v="0"/>
    <n v="0"/>
    <n v="0"/>
    <n v="0"/>
    <n v="0"/>
    <x v="8"/>
  </r>
  <r>
    <n v="3595"/>
    <n v="3595"/>
    <n v="0"/>
    <n v="0"/>
    <n v="0"/>
    <n v="0"/>
    <n v="0"/>
    <n v="0"/>
    <n v="0"/>
    <n v="0"/>
    <n v="0"/>
    <n v="0"/>
    <x v="5"/>
  </r>
  <r>
    <n v="36"/>
    <n v="36"/>
    <n v="0"/>
    <n v="0"/>
    <n v="36"/>
    <n v="36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4"/>
  </r>
  <r>
    <n v="432"/>
    <n v="432"/>
    <n v="0"/>
    <n v="0"/>
    <n v="0"/>
    <n v="0"/>
    <n v="0"/>
    <n v="0"/>
    <n v="0"/>
    <n v="0"/>
    <n v="0"/>
    <n v="0"/>
    <x v="25"/>
  </r>
  <r>
    <n v="31"/>
    <n v="31"/>
    <n v="0"/>
    <n v="0"/>
    <n v="0"/>
    <n v="0"/>
    <n v="0"/>
    <n v="0"/>
    <n v="0"/>
    <n v="0"/>
    <n v="0"/>
    <n v="0"/>
    <x v="30"/>
  </r>
  <r>
    <n v="79"/>
    <n v="79"/>
    <n v="0"/>
    <n v="0"/>
    <n v="0"/>
    <n v="0"/>
    <n v="0"/>
    <n v="0"/>
    <n v="0"/>
    <n v="0"/>
    <n v="0"/>
    <n v="0"/>
    <x v="21"/>
  </r>
  <r>
    <n v="45"/>
    <n v="45"/>
    <n v="0"/>
    <n v="0"/>
    <n v="0"/>
    <n v="0"/>
    <n v="0"/>
    <n v="0"/>
    <n v="0"/>
    <n v="0"/>
    <n v="0"/>
    <n v="0"/>
    <x v="30"/>
  </r>
  <r>
    <n v="65"/>
    <n v="65"/>
    <n v="0"/>
    <n v="0"/>
    <n v="0"/>
    <n v="0"/>
    <n v="0"/>
    <n v="0"/>
    <n v="0"/>
    <n v="0"/>
    <n v="0"/>
    <n v="0"/>
    <x v="26"/>
  </r>
  <r>
    <n v="105"/>
    <n v="0"/>
    <n v="105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18"/>
    <n v="18"/>
    <n v="0"/>
    <n v="0"/>
    <x v="65"/>
  </r>
  <r>
    <n v="384"/>
    <n v="384"/>
    <n v="0"/>
    <n v="0"/>
    <n v="0"/>
    <n v="0"/>
    <n v="0"/>
    <n v="0"/>
    <n v="0"/>
    <n v="0"/>
    <n v="0"/>
    <n v="0"/>
    <x v="46"/>
  </r>
  <r>
    <n v="4356"/>
    <n v="4356"/>
    <n v="0"/>
    <n v="0"/>
    <n v="0"/>
    <n v="0"/>
    <n v="0"/>
    <n v="0"/>
    <n v="4356"/>
    <n v="4356"/>
    <n v="0"/>
    <n v="0"/>
    <x v="15"/>
  </r>
  <r>
    <n v="2952"/>
    <n v="2952"/>
    <n v="0"/>
    <n v="0"/>
    <n v="0"/>
    <n v="0"/>
    <n v="0"/>
    <n v="0"/>
    <n v="0"/>
    <n v="0"/>
    <n v="0"/>
    <n v="0"/>
    <x v="63"/>
  </r>
  <r>
    <n v="279"/>
    <n v="279"/>
    <n v="0"/>
    <n v="0"/>
    <n v="0"/>
    <n v="0"/>
    <n v="0"/>
    <n v="0"/>
    <n v="279"/>
    <n v="279"/>
    <n v="0"/>
    <n v="0"/>
    <x v="18"/>
  </r>
  <r>
    <n v="5"/>
    <n v="5"/>
    <n v="0"/>
    <n v="0"/>
    <n v="0"/>
    <n v="0"/>
    <n v="0"/>
    <n v="0"/>
    <n v="0"/>
    <n v="0"/>
    <n v="0"/>
    <n v="0"/>
    <x v="64"/>
  </r>
  <r>
    <n v="355"/>
    <n v="355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43"/>
  </r>
  <r>
    <n v="22"/>
    <n v="22"/>
    <n v="0"/>
    <n v="0"/>
    <n v="0"/>
    <n v="0"/>
    <n v="0"/>
    <n v="0"/>
    <n v="0"/>
    <n v="0"/>
    <n v="0"/>
    <n v="0"/>
    <x v="39"/>
  </r>
  <r>
    <n v="699"/>
    <n v="0"/>
    <n v="699"/>
    <n v="0"/>
    <n v="0"/>
    <n v="0"/>
    <n v="0"/>
    <n v="0"/>
    <n v="699"/>
    <n v="0"/>
    <n v="699"/>
    <n v="0"/>
    <x v="42"/>
  </r>
  <r>
    <n v="2"/>
    <n v="2"/>
    <n v="0"/>
    <n v="0"/>
    <n v="0"/>
    <n v="0"/>
    <n v="0"/>
    <n v="0"/>
    <n v="2"/>
    <n v="2"/>
    <n v="0"/>
    <n v="0"/>
    <x v="64"/>
  </r>
  <r>
    <n v="4322"/>
    <n v="4322"/>
    <n v="0"/>
    <n v="0"/>
    <n v="4322"/>
    <n v="4322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"/>
  </r>
  <r>
    <n v="239"/>
    <n v="239"/>
    <n v="0"/>
    <n v="0"/>
    <n v="0"/>
    <n v="0"/>
    <n v="0"/>
    <n v="0"/>
    <n v="0"/>
    <n v="0"/>
    <n v="0"/>
    <n v="0"/>
    <x v="0"/>
  </r>
  <r>
    <n v="688"/>
    <n v="688"/>
    <n v="0"/>
    <n v="0"/>
    <n v="0"/>
    <n v="0"/>
    <n v="0"/>
    <n v="0"/>
    <n v="688"/>
    <n v="688"/>
    <n v="0"/>
    <n v="0"/>
    <x v="10"/>
  </r>
  <r>
    <n v="3625"/>
    <n v="0"/>
    <n v="3625"/>
    <n v="0"/>
    <n v="0"/>
    <n v="0"/>
    <n v="0"/>
    <n v="0"/>
    <n v="0"/>
    <n v="0"/>
    <n v="0"/>
    <n v="0"/>
    <x v="21"/>
  </r>
  <r>
    <n v="24"/>
    <n v="24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11"/>
    <n v="11"/>
    <n v="0"/>
    <n v="0"/>
    <x v="42"/>
  </r>
  <r>
    <n v="256"/>
    <n v="256"/>
    <n v="0"/>
    <n v="0"/>
    <n v="0"/>
    <n v="0"/>
    <n v="0"/>
    <n v="0"/>
    <n v="0"/>
    <n v="0"/>
    <n v="0"/>
    <n v="0"/>
    <x v="49"/>
  </r>
  <r>
    <n v="97"/>
    <n v="97"/>
    <n v="0"/>
    <n v="0"/>
    <n v="0"/>
    <n v="0"/>
    <n v="0"/>
    <n v="0"/>
    <n v="0"/>
    <n v="0"/>
    <n v="0"/>
    <n v="0"/>
    <x v="21"/>
  </r>
  <r>
    <n v="222"/>
    <n v="222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51"/>
  </r>
  <r>
    <n v="390"/>
    <n v="390"/>
    <n v="0"/>
    <n v="0"/>
    <n v="390"/>
    <n v="390"/>
    <n v="0"/>
    <n v="0"/>
    <n v="0"/>
    <n v="0"/>
    <n v="0"/>
    <n v="0"/>
    <x v="56"/>
  </r>
  <r>
    <n v="2820"/>
    <n v="0"/>
    <n v="2820"/>
    <n v="0"/>
    <n v="0"/>
    <n v="0"/>
    <n v="0"/>
    <n v="0"/>
    <n v="0"/>
    <n v="0"/>
    <n v="0"/>
    <n v="0"/>
    <x v="21"/>
  </r>
  <r>
    <n v="1834"/>
    <n v="1834"/>
    <n v="0"/>
    <n v="0"/>
    <n v="0"/>
    <n v="0"/>
    <n v="0"/>
    <n v="0"/>
    <n v="1834"/>
    <n v="1834"/>
    <n v="0"/>
    <n v="0"/>
    <x v="0"/>
  </r>
  <r>
    <n v="13"/>
    <n v="13"/>
    <n v="0"/>
    <n v="0"/>
    <n v="0"/>
    <n v="0"/>
    <n v="0"/>
    <n v="0"/>
    <n v="13"/>
    <n v="13"/>
    <n v="0"/>
    <n v="0"/>
    <x v="65"/>
  </r>
  <r>
    <n v="9"/>
    <n v="9"/>
    <n v="0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8"/>
  </r>
  <r>
    <n v="51"/>
    <n v="51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7"/>
  </r>
  <r>
    <n v="59"/>
    <n v="59"/>
    <n v="0"/>
    <n v="0"/>
    <n v="0"/>
    <n v="0"/>
    <n v="0"/>
    <n v="0"/>
    <n v="0"/>
    <n v="0"/>
    <n v="0"/>
    <n v="0"/>
    <x v="29"/>
  </r>
  <r>
    <n v="14740"/>
    <n v="0"/>
    <n v="0"/>
    <n v="14740"/>
    <n v="14740"/>
    <n v="0"/>
    <n v="0"/>
    <n v="14740"/>
    <n v="0"/>
    <n v="0"/>
    <n v="0"/>
    <n v="0"/>
    <x v="68"/>
  </r>
  <r>
    <n v="11347"/>
    <n v="11347"/>
    <n v="0"/>
    <n v="0"/>
    <n v="0"/>
    <n v="0"/>
    <n v="0"/>
    <n v="0"/>
    <n v="11347"/>
    <n v="11347"/>
    <n v="0"/>
    <n v="0"/>
    <x v="34"/>
  </r>
  <r>
    <n v="4146"/>
    <n v="4146"/>
    <n v="0"/>
    <n v="0"/>
    <n v="4146"/>
    <n v="4146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65"/>
  </r>
  <r>
    <n v="2260"/>
    <n v="2260"/>
    <n v="0"/>
    <n v="0"/>
    <n v="0"/>
    <n v="0"/>
    <n v="0"/>
    <n v="0"/>
    <n v="0"/>
    <n v="0"/>
    <n v="0"/>
    <n v="0"/>
    <x v="32"/>
  </r>
  <r>
    <n v="100"/>
    <n v="100"/>
    <n v="0"/>
    <n v="0"/>
    <n v="0"/>
    <n v="0"/>
    <n v="0"/>
    <n v="0"/>
    <n v="0"/>
    <n v="0"/>
    <n v="0"/>
    <n v="0"/>
    <x v="1"/>
  </r>
  <r>
    <n v="2622"/>
    <n v="2622"/>
    <n v="0"/>
    <n v="0"/>
    <n v="2622"/>
    <n v="2622"/>
    <n v="0"/>
    <n v="0"/>
    <n v="0"/>
    <n v="0"/>
    <n v="0"/>
    <n v="0"/>
    <x v="1"/>
  </r>
  <r>
    <n v="194"/>
    <n v="194"/>
    <n v="0"/>
    <n v="0"/>
    <n v="0"/>
    <n v="0"/>
    <n v="0"/>
    <n v="0"/>
    <n v="0"/>
    <n v="0"/>
    <n v="0"/>
    <n v="0"/>
    <x v="8"/>
  </r>
  <r>
    <n v="244"/>
    <n v="244"/>
    <n v="0"/>
    <n v="0"/>
    <n v="244"/>
    <n v="244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5"/>
  </r>
  <r>
    <n v="1155"/>
    <n v="1155"/>
    <n v="0"/>
    <n v="0"/>
    <n v="0"/>
    <n v="0"/>
    <n v="0"/>
    <n v="0"/>
    <n v="0"/>
    <n v="0"/>
    <n v="0"/>
    <n v="0"/>
    <x v="10"/>
  </r>
  <r>
    <n v="2778"/>
    <n v="2778"/>
    <n v="0"/>
    <n v="0"/>
    <n v="0"/>
    <n v="0"/>
    <n v="0"/>
    <n v="0"/>
    <n v="0"/>
    <n v="0"/>
    <n v="0"/>
    <n v="0"/>
    <x v="53"/>
  </r>
  <r>
    <n v="58"/>
    <n v="58"/>
    <n v="0"/>
    <n v="0"/>
    <n v="0"/>
    <n v="0"/>
    <n v="0"/>
    <n v="0"/>
    <n v="0"/>
    <n v="0"/>
    <n v="0"/>
    <n v="0"/>
    <x v="27"/>
  </r>
  <r>
    <n v="1095"/>
    <n v="0"/>
    <n v="1095"/>
    <n v="0"/>
    <n v="1095"/>
    <n v="0"/>
    <n v="1095"/>
    <n v="0"/>
    <n v="0"/>
    <n v="0"/>
    <n v="0"/>
    <n v="0"/>
    <x v="7"/>
  </r>
  <r>
    <n v="3044"/>
    <n v="0"/>
    <n v="3044"/>
    <n v="0"/>
    <n v="0"/>
    <n v="0"/>
    <n v="0"/>
    <n v="0"/>
    <n v="3044"/>
    <n v="0"/>
    <n v="3044"/>
    <n v="0"/>
    <x v="20"/>
  </r>
  <r>
    <n v="261"/>
    <n v="261"/>
    <n v="0"/>
    <n v="0"/>
    <n v="261"/>
    <n v="261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37"/>
  </r>
  <r>
    <n v="326"/>
    <n v="0"/>
    <n v="326"/>
    <n v="0"/>
    <n v="0"/>
    <n v="0"/>
    <n v="0"/>
    <n v="0"/>
    <n v="0"/>
    <n v="0"/>
    <n v="0"/>
    <n v="0"/>
    <x v="3"/>
  </r>
  <r>
    <n v="4617"/>
    <n v="0"/>
    <n v="4617"/>
    <n v="0"/>
    <n v="0"/>
    <n v="0"/>
    <n v="0"/>
    <n v="0"/>
    <n v="0"/>
    <n v="0"/>
    <n v="0"/>
    <n v="0"/>
    <x v="25"/>
  </r>
  <r>
    <n v="141"/>
    <n v="141"/>
    <n v="0"/>
    <n v="0"/>
    <n v="0"/>
    <n v="0"/>
    <n v="0"/>
    <n v="0"/>
    <n v="0"/>
    <n v="0"/>
    <n v="0"/>
    <n v="0"/>
    <x v="29"/>
  </r>
  <r>
    <n v="27"/>
    <n v="27"/>
    <n v="0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45"/>
  </r>
  <r>
    <n v="1420"/>
    <n v="0"/>
    <n v="142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29"/>
  </r>
  <r>
    <n v="781"/>
    <n v="781"/>
    <n v="0"/>
    <n v="0"/>
    <n v="0"/>
    <n v="0"/>
    <n v="0"/>
    <n v="0"/>
    <n v="0"/>
    <n v="0"/>
    <n v="0"/>
    <n v="0"/>
    <x v="47"/>
  </r>
  <r>
    <n v="10686"/>
    <n v="10686"/>
    <n v="0"/>
    <n v="0"/>
    <n v="0"/>
    <n v="0"/>
    <n v="0"/>
    <n v="0"/>
    <n v="0"/>
    <n v="0"/>
    <n v="0"/>
    <n v="0"/>
    <x v="13"/>
  </r>
  <r>
    <n v="145"/>
    <n v="145"/>
    <n v="0"/>
    <n v="0"/>
    <n v="0"/>
    <n v="0"/>
    <n v="0"/>
    <n v="0"/>
    <n v="145"/>
    <n v="145"/>
    <n v="0"/>
    <n v="0"/>
    <x v="50"/>
  </r>
  <r>
    <n v="981"/>
    <n v="981"/>
    <n v="0"/>
    <n v="0"/>
    <n v="981"/>
    <n v="981"/>
    <n v="0"/>
    <n v="0"/>
    <n v="0"/>
    <n v="0"/>
    <n v="0"/>
    <n v="0"/>
    <x v="32"/>
  </r>
  <r>
    <n v="393"/>
    <n v="393"/>
    <n v="0"/>
    <n v="0"/>
    <n v="0"/>
    <n v="0"/>
    <n v="0"/>
    <n v="0"/>
    <n v="0"/>
    <n v="0"/>
    <n v="0"/>
    <n v="0"/>
    <x v="30"/>
  </r>
  <r>
    <n v="17"/>
    <n v="17"/>
    <n v="0"/>
    <n v="0"/>
    <n v="17"/>
    <n v="17"/>
    <n v="0"/>
    <n v="0"/>
    <n v="0"/>
    <n v="0"/>
    <n v="0"/>
    <n v="0"/>
    <x v="9"/>
  </r>
  <r>
    <n v="9963"/>
    <n v="9963"/>
    <n v="0"/>
    <n v="0"/>
    <n v="0"/>
    <n v="0"/>
    <n v="0"/>
    <n v="0"/>
    <n v="0"/>
    <n v="0"/>
    <n v="0"/>
    <n v="0"/>
    <x v="34"/>
  </r>
  <r>
    <n v="130"/>
    <n v="130"/>
    <n v="0"/>
    <n v="0"/>
    <n v="0"/>
    <n v="0"/>
    <n v="0"/>
    <n v="0"/>
    <n v="130"/>
    <n v="130"/>
    <n v="0"/>
    <n v="0"/>
    <x v="41"/>
  </r>
  <r>
    <n v="390"/>
    <n v="390"/>
    <n v="0"/>
    <n v="0"/>
    <n v="0"/>
    <n v="0"/>
    <n v="0"/>
    <n v="0"/>
    <n v="0"/>
    <n v="0"/>
    <n v="0"/>
    <n v="0"/>
    <x v="25"/>
  </r>
  <r>
    <n v="242"/>
    <n v="242"/>
    <n v="0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0"/>
    <n v="0"/>
    <n v="0"/>
    <n v="0"/>
    <x v="26"/>
  </r>
  <r>
    <n v="185"/>
    <n v="185"/>
    <n v="0"/>
    <n v="0"/>
    <n v="0"/>
    <n v="0"/>
    <n v="0"/>
    <n v="0"/>
    <n v="185"/>
    <n v="185"/>
    <n v="0"/>
    <n v="0"/>
    <x v="25"/>
  </r>
  <r>
    <n v="4333"/>
    <n v="4333"/>
    <n v="0"/>
    <n v="0"/>
    <n v="0"/>
    <n v="0"/>
    <n v="0"/>
    <n v="0"/>
    <n v="4333"/>
    <n v="4333"/>
    <n v="0"/>
    <n v="0"/>
    <x v="58"/>
  </r>
  <r>
    <n v="3"/>
    <n v="3"/>
    <n v="0"/>
    <n v="0"/>
    <n v="3"/>
    <n v="3"/>
    <n v="0"/>
    <n v="0"/>
    <n v="0"/>
    <n v="0"/>
    <n v="0"/>
    <n v="0"/>
    <x v="56"/>
  </r>
  <r>
    <n v="216"/>
    <n v="216"/>
    <n v="0"/>
    <n v="0"/>
    <n v="216"/>
    <n v="216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5"/>
  </r>
  <r>
    <n v="303"/>
    <n v="0"/>
    <n v="303"/>
    <n v="0"/>
    <n v="0"/>
    <n v="0"/>
    <n v="0"/>
    <n v="0"/>
    <n v="0"/>
    <n v="0"/>
    <n v="0"/>
    <n v="0"/>
    <x v="63"/>
  </r>
  <r>
    <n v="79"/>
    <n v="79"/>
    <n v="0"/>
    <n v="0"/>
    <n v="0"/>
    <n v="0"/>
    <n v="0"/>
    <n v="0"/>
    <n v="0"/>
    <n v="0"/>
    <n v="0"/>
    <n v="0"/>
    <x v="8"/>
  </r>
  <r>
    <n v="519"/>
    <n v="519"/>
    <n v="0"/>
    <n v="0"/>
    <n v="519"/>
    <n v="519"/>
    <n v="0"/>
    <n v="0"/>
    <n v="0"/>
    <n v="0"/>
    <n v="0"/>
    <n v="0"/>
    <x v="5"/>
  </r>
  <r>
    <n v="43692"/>
    <n v="43692"/>
    <n v="0"/>
    <n v="0"/>
    <n v="0"/>
    <n v="0"/>
    <n v="0"/>
    <n v="0"/>
    <n v="43692"/>
    <n v="43692"/>
    <n v="0"/>
    <n v="0"/>
    <x v="13"/>
  </r>
  <r>
    <n v="664"/>
    <n v="664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52"/>
  </r>
  <r>
    <n v="11"/>
    <n v="11"/>
    <n v="0"/>
    <n v="0"/>
    <n v="0"/>
    <n v="0"/>
    <n v="0"/>
    <n v="0"/>
    <n v="0"/>
    <n v="0"/>
    <n v="0"/>
    <n v="0"/>
    <x v="54"/>
  </r>
  <r>
    <n v="141"/>
    <n v="141"/>
    <n v="0"/>
    <n v="0"/>
    <n v="0"/>
    <n v="0"/>
    <n v="0"/>
    <n v="0"/>
    <n v="0"/>
    <n v="0"/>
    <n v="0"/>
    <n v="0"/>
    <x v="39"/>
  </r>
  <r>
    <n v="211"/>
    <n v="211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18"/>
  </r>
  <r>
    <n v="5241"/>
    <n v="5241"/>
    <n v="0"/>
    <n v="0"/>
    <n v="0"/>
    <n v="0"/>
    <n v="0"/>
    <n v="0"/>
    <n v="5241"/>
    <n v="5241"/>
    <n v="0"/>
    <n v="0"/>
    <x v="51"/>
  </r>
  <r>
    <n v="1"/>
    <n v="1"/>
    <n v="0"/>
    <n v="0"/>
    <n v="1"/>
    <n v="1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36"/>
  </r>
  <r>
    <n v="174"/>
    <n v="174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27"/>
  </r>
  <r>
    <n v="42"/>
    <n v="42"/>
    <n v="0"/>
    <n v="0"/>
    <n v="0"/>
    <n v="0"/>
    <n v="0"/>
    <n v="0"/>
    <n v="0"/>
    <n v="0"/>
    <n v="0"/>
    <n v="0"/>
    <x v="54"/>
  </r>
  <r>
    <n v="315"/>
    <n v="315"/>
    <n v="0"/>
    <n v="0"/>
    <n v="315"/>
    <n v="315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49"/>
  </r>
  <r>
    <n v="1290"/>
    <n v="1290"/>
    <n v="0"/>
    <n v="0"/>
    <n v="0"/>
    <n v="0"/>
    <n v="0"/>
    <n v="0"/>
    <n v="0"/>
    <n v="0"/>
    <n v="0"/>
    <n v="0"/>
    <x v="12"/>
  </r>
  <r>
    <n v="761"/>
    <n v="761"/>
    <n v="0"/>
    <n v="0"/>
    <n v="0"/>
    <n v="0"/>
    <n v="0"/>
    <n v="0"/>
    <n v="761"/>
    <n v="761"/>
    <n v="0"/>
    <n v="0"/>
    <x v="35"/>
  </r>
  <r>
    <n v="2338"/>
    <n v="0"/>
    <n v="2338"/>
    <n v="0"/>
    <n v="0"/>
    <n v="0"/>
    <n v="0"/>
    <n v="0"/>
    <n v="2338"/>
    <n v="0"/>
    <n v="2338"/>
    <n v="0"/>
    <x v="51"/>
  </r>
  <r>
    <n v="100"/>
    <n v="100"/>
    <n v="0"/>
    <n v="0"/>
    <n v="0"/>
    <n v="0"/>
    <n v="0"/>
    <n v="0"/>
    <n v="0"/>
    <n v="0"/>
    <n v="0"/>
    <n v="0"/>
    <x v="34"/>
  </r>
  <r>
    <n v="44"/>
    <n v="44"/>
    <n v="0"/>
    <n v="0"/>
    <n v="44"/>
    <n v="44"/>
    <n v="0"/>
    <n v="0"/>
    <n v="0"/>
    <n v="0"/>
    <n v="0"/>
    <n v="0"/>
    <x v="0"/>
  </r>
  <r>
    <n v="156"/>
    <n v="156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44"/>
  </r>
  <r>
    <n v="31423"/>
    <n v="0"/>
    <n v="31423"/>
    <n v="0"/>
    <n v="0"/>
    <n v="0"/>
    <n v="0"/>
    <n v="0"/>
    <n v="0"/>
    <n v="0"/>
    <n v="0"/>
    <n v="0"/>
    <x v="2"/>
  </r>
  <r>
    <n v="1229"/>
    <n v="0"/>
    <n v="1229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8"/>
  </r>
  <r>
    <n v="2528"/>
    <n v="2528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9"/>
    <n v="9"/>
    <n v="0"/>
    <n v="0"/>
    <x v="64"/>
  </r>
  <r>
    <n v="23"/>
    <n v="23"/>
    <n v="0"/>
    <n v="0"/>
    <n v="0"/>
    <n v="0"/>
    <n v="0"/>
    <n v="0"/>
    <n v="0"/>
    <n v="0"/>
    <n v="0"/>
    <n v="0"/>
    <x v="44"/>
  </r>
  <r>
    <n v="340"/>
    <n v="340"/>
    <n v="0"/>
    <n v="0"/>
    <n v="0"/>
    <n v="0"/>
    <n v="0"/>
    <n v="0"/>
    <n v="0"/>
    <n v="0"/>
    <n v="0"/>
    <n v="0"/>
    <x v="49"/>
  </r>
  <r>
    <n v="220"/>
    <n v="220"/>
    <n v="0"/>
    <n v="0"/>
    <n v="0"/>
    <n v="0"/>
    <n v="0"/>
    <n v="0"/>
    <n v="0"/>
    <n v="0"/>
    <n v="0"/>
    <n v="0"/>
    <x v="54"/>
  </r>
  <r>
    <n v="150"/>
    <n v="150"/>
    <n v="0"/>
    <n v="0"/>
    <n v="0"/>
    <n v="0"/>
    <n v="0"/>
    <n v="0"/>
    <n v="0"/>
    <n v="0"/>
    <n v="0"/>
    <n v="0"/>
    <x v="45"/>
  </r>
  <r>
    <n v="2200"/>
    <n v="2200"/>
    <n v="0"/>
    <n v="0"/>
    <n v="0"/>
    <n v="0"/>
    <n v="0"/>
    <n v="0"/>
    <n v="0"/>
    <n v="0"/>
    <n v="0"/>
    <n v="0"/>
    <x v="11"/>
  </r>
  <r>
    <n v="628"/>
    <n v="628"/>
    <n v="0"/>
    <n v="0"/>
    <n v="0"/>
    <n v="0"/>
    <n v="0"/>
    <n v="0"/>
    <n v="0"/>
    <n v="0"/>
    <n v="0"/>
    <n v="0"/>
    <x v="9"/>
  </r>
  <r>
    <n v="689"/>
    <n v="689"/>
    <n v="0"/>
    <n v="0"/>
    <n v="0"/>
    <n v="0"/>
    <n v="0"/>
    <n v="0"/>
    <n v="0"/>
    <n v="0"/>
    <n v="0"/>
    <n v="0"/>
    <x v="39"/>
  </r>
  <r>
    <n v="2251"/>
    <n v="2251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5"/>
    <n v="5"/>
    <n v="0"/>
    <n v="0"/>
    <x v="23"/>
  </r>
  <r>
    <n v="249"/>
    <n v="249"/>
    <n v="0"/>
    <n v="0"/>
    <n v="0"/>
    <n v="0"/>
    <n v="0"/>
    <n v="0"/>
    <n v="0"/>
    <n v="0"/>
    <n v="0"/>
    <n v="0"/>
    <x v="12"/>
  </r>
  <r>
    <n v="17138"/>
    <n v="0"/>
    <n v="0"/>
    <n v="17138"/>
    <n v="17138"/>
    <n v="0"/>
    <n v="0"/>
    <n v="17138"/>
    <n v="0"/>
    <n v="0"/>
    <n v="0"/>
    <n v="0"/>
    <x v="68"/>
  </r>
  <r>
    <n v="117"/>
    <n v="117"/>
    <n v="0"/>
    <n v="0"/>
    <n v="117"/>
    <n v="117"/>
    <n v="0"/>
    <n v="0"/>
    <n v="0"/>
    <n v="0"/>
    <n v="0"/>
    <n v="0"/>
    <x v="54"/>
  </r>
  <r>
    <n v="2256"/>
    <n v="0"/>
    <n v="2256"/>
    <n v="0"/>
    <n v="0"/>
    <n v="0"/>
    <n v="0"/>
    <n v="0"/>
    <n v="0"/>
    <n v="0"/>
    <n v="0"/>
    <n v="0"/>
    <x v="46"/>
  </r>
  <r>
    <n v="444"/>
    <n v="444"/>
    <n v="0"/>
    <n v="0"/>
    <n v="0"/>
    <n v="0"/>
    <n v="0"/>
    <n v="0"/>
    <n v="444"/>
    <n v="444"/>
    <n v="0"/>
    <n v="0"/>
    <x v="34"/>
  </r>
  <r>
    <n v="6497"/>
    <n v="6497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57"/>
  </r>
  <r>
    <n v="8453"/>
    <n v="8453"/>
    <n v="0"/>
    <n v="0"/>
    <n v="0"/>
    <n v="0"/>
    <n v="0"/>
    <n v="0"/>
    <n v="0"/>
    <n v="0"/>
    <n v="0"/>
    <n v="0"/>
    <x v="25"/>
  </r>
  <r>
    <n v="174"/>
    <n v="0"/>
    <n v="174"/>
    <n v="0"/>
    <n v="0"/>
    <n v="0"/>
    <n v="0"/>
    <n v="0"/>
    <n v="0"/>
    <n v="0"/>
    <n v="0"/>
    <n v="0"/>
    <x v="36"/>
  </r>
  <r>
    <n v="116"/>
    <n v="116"/>
    <n v="0"/>
    <n v="0"/>
    <n v="0"/>
    <n v="0"/>
    <n v="0"/>
    <n v="0"/>
    <n v="116"/>
    <n v="116"/>
    <n v="0"/>
    <n v="0"/>
    <x v="0"/>
  </r>
  <r>
    <n v="220"/>
    <n v="220"/>
    <n v="0"/>
    <n v="0"/>
    <n v="0"/>
    <n v="0"/>
    <n v="0"/>
    <n v="0"/>
    <n v="220"/>
    <n v="220"/>
    <n v="0"/>
    <n v="0"/>
    <x v="44"/>
  </r>
  <r>
    <n v="250"/>
    <n v="250"/>
    <n v="0"/>
    <n v="0"/>
    <n v="0"/>
    <n v="0"/>
    <n v="0"/>
    <n v="0"/>
    <n v="0"/>
    <n v="0"/>
    <n v="0"/>
    <n v="0"/>
    <x v="29"/>
  </r>
  <r>
    <n v="36"/>
    <n v="36"/>
    <n v="0"/>
    <n v="0"/>
    <n v="0"/>
    <n v="0"/>
    <n v="0"/>
    <n v="0"/>
    <n v="0"/>
    <n v="0"/>
    <n v="0"/>
    <n v="0"/>
    <x v="63"/>
  </r>
  <r>
    <n v="3563"/>
    <n v="3563"/>
    <n v="0"/>
    <n v="0"/>
    <n v="0"/>
    <n v="0"/>
    <n v="0"/>
    <n v="0"/>
    <n v="0"/>
    <n v="0"/>
    <n v="0"/>
    <n v="0"/>
    <x v="24"/>
  </r>
  <r>
    <n v="562"/>
    <n v="562"/>
    <n v="0"/>
    <n v="0"/>
    <n v="562"/>
    <n v="562"/>
    <n v="0"/>
    <n v="0"/>
    <n v="0"/>
    <n v="0"/>
    <n v="0"/>
    <n v="0"/>
    <x v="57"/>
  </r>
  <r>
    <n v="28"/>
    <n v="28"/>
    <n v="0"/>
    <n v="0"/>
    <n v="0"/>
    <n v="0"/>
    <n v="0"/>
    <n v="0"/>
    <n v="0"/>
    <n v="0"/>
    <n v="0"/>
    <n v="0"/>
    <x v="26"/>
  </r>
  <r>
    <n v="1103"/>
    <n v="0"/>
    <n v="1103"/>
    <n v="0"/>
    <n v="0"/>
    <n v="0"/>
    <n v="0"/>
    <n v="0"/>
    <n v="0"/>
    <n v="0"/>
    <n v="0"/>
    <n v="0"/>
    <x v="15"/>
  </r>
  <r>
    <n v="4705"/>
    <n v="0"/>
    <n v="4705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18"/>
  </r>
  <r>
    <n v="32"/>
    <n v="32"/>
    <n v="0"/>
    <n v="0"/>
    <n v="0"/>
    <n v="0"/>
    <n v="0"/>
    <n v="0"/>
    <n v="32"/>
    <n v="32"/>
    <n v="0"/>
    <n v="0"/>
    <x v="26"/>
  </r>
  <r>
    <n v="226"/>
    <n v="226"/>
    <n v="0"/>
    <n v="0"/>
    <n v="0"/>
    <n v="0"/>
    <n v="0"/>
    <n v="0"/>
    <n v="226"/>
    <n v="226"/>
    <n v="0"/>
    <n v="0"/>
    <x v="25"/>
  </r>
  <r>
    <n v="6"/>
    <n v="6"/>
    <n v="0"/>
    <n v="0"/>
    <n v="0"/>
    <n v="0"/>
    <n v="0"/>
    <n v="0"/>
    <n v="0"/>
    <n v="0"/>
    <n v="0"/>
    <n v="0"/>
    <x v="20"/>
  </r>
  <r>
    <n v="225"/>
    <n v="225"/>
    <n v="0"/>
    <n v="0"/>
    <n v="0"/>
    <n v="0"/>
    <n v="0"/>
    <n v="0"/>
    <n v="0"/>
    <n v="0"/>
    <n v="0"/>
    <n v="0"/>
    <x v="35"/>
  </r>
  <r>
    <n v="5442"/>
    <n v="0"/>
    <n v="5442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44"/>
  </r>
  <r>
    <n v="32"/>
    <n v="32"/>
    <n v="0"/>
    <n v="0"/>
    <n v="0"/>
    <n v="0"/>
    <n v="0"/>
    <n v="0"/>
    <n v="32"/>
    <n v="32"/>
    <n v="0"/>
    <n v="0"/>
    <x v="54"/>
  </r>
  <r>
    <n v="32"/>
    <n v="32"/>
    <n v="0"/>
    <n v="0"/>
    <n v="0"/>
    <n v="0"/>
    <n v="0"/>
    <n v="0"/>
    <n v="0"/>
    <n v="0"/>
    <n v="0"/>
    <n v="0"/>
    <x v="46"/>
  </r>
  <r>
    <n v="12002"/>
    <n v="1200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8"/>
  </r>
  <r>
    <n v="100"/>
    <n v="100"/>
    <n v="0"/>
    <n v="0"/>
    <n v="0"/>
    <n v="0"/>
    <n v="0"/>
    <n v="0"/>
    <n v="100"/>
    <n v="100"/>
    <n v="0"/>
    <n v="0"/>
    <x v="42"/>
  </r>
  <r>
    <n v="1"/>
    <n v="1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16"/>
  </r>
  <r>
    <n v="1194"/>
    <n v="0"/>
    <n v="1194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3"/>
    <n v="3"/>
    <n v="0"/>
    <n v="0"/>
    <x v="28"/>
  </r>
  <r>
    <n v="505"/>
    <n v="505"/>
    <n v="0"/>
    <n v="0"/>
    <n v="0"/>
    <n v="0"/>
    <n v="0"/>
    <n v="0"/>
    <n v="0"/>
    <n v="0"/>
    <n v="0"/>
    <n v="0"/>
    <x v="18"/>
  </r>
  <r>
    <n v="528"/>
    <n v="528"/>
    <n v="0"/>
    <n v="0"/>
    <n v="0"/>
    <n v="0"/>
    <n v="0"/>
    <n v="0"/>
    <n v="0"/>
    <n v="0"/>
    <n v="0"/>
    <n v="0"/>
    <x v="53"/>
  </r>
  <r>
    <n v="1156"/>
    <n v="1156"/>
    <n v="0"/>
    <n v="0"/>
    <n v="0"/>
    <n v="0"/>
    <n v="0"/>
    <n v="0"/>
    <n v="0"/>
    <n v="0"/>
    <n v="0"/>
    <n v="0"/>
    <x v="63"/>
  </r>
  <r>
    <n v="1602"/>
    <n v="1602"/>
    <n v="0"/>
    <n v="0"/>
    <n v="0"/>
    <n v="0"/>
    <n v="0"/>
    <n v="0"/>
    <n v="0"/>
    <n v="0"/>
    <n v="0"/>
    <n v="0"/>
    <x v="9"/>
  </r>
  <r>
    <n v="17849"/>
    <n v="0"/>
    <n v="17849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34"/>
  </r>
  <r>
    <n v="1473"/>
    <n v="0"/>
    <n v="1473"/>
    <n v="0"/>
    <n v="0"/>
    <n v="0"/>
    <n v="0"/>
    <n v="0"/>
    <n v="0"/>
    <n v="0"/>
    <n v="0"/>
    <n v="0"/>
    <x v="9"/>
  </r>
  <r>
    <n v="321"/>
    <n v="321"/>
    <n v="0"/>
    <n v="0"/>
    <n v="0"/>
    <n v="0"/>
    <n v="0"/>
    <n v="0"/>
    <n v="321"/>
    <n v="321"/>
    <n v="0"/>
    <n v="0"/>
    <x v="24"/>
  </r>
  <r>
    <n v="253"/>
    <n v="0"/>
    <n v="253"/>
    <n v="0"/>
    <n v="0"/>
    <n v="0"/>
    <n v="0"/>
    <n v="0"/>
    <n v="0"/>
    <n v="0"/>
    <n v="0"/>
    <n v="0"/>
    <x v="61"/>
  </r>
  <r>
    <n v="581"/>
    <n v="581"/>
    <n v="0"/>
    <n v="0"/>
    <n v="581"/>
    <n v="581"/>
    <n v="0"/>
    <n v="0"/>
    <n v="0"/>
    <n v="0"/>
    <n v="0"/>
    <n v="0"/>
    <x v="8"/>
  </r>
  <r>
    <n v="439"/>
    <n v="439"/>
    <n v="0"/>
    <n v="0"/>
    <n v="0"/>
    <n v="0"/>
    <n v="0"/>
    <n v="0"/>
    <n v="0"/>
    <n v="0"/>
    <n v="0"/>
    <n v="0"/>
    <x v="21"/>
  </r>
  <r>
    <n v="234"/>
    <n v="234"/>
    <n v="0"/>
    <n v="0"/>
    <n v="0"/>
    <n v="0"/>
    <n v="0"/>
    <n v="0"/>
    <n v="0"/>
    <n v="0"/>
    <n v="0"/>
    <n v="0"/>
    <x v="24"/>
  </r>
  <r>
    <n v="551"/>
    <n v="551"/>
    <n v="0"/>
    <n v="0"/>
    <n v="0"/>
    <n v="0"/>
    <n v="0"/>
    <n v="0"/>
    <n v="0"/>
    <n v="0"/>
    <n v="0"/>
    <n v="0"/>
    <x v="29"/>
  </r>
  <r>
    <n v="1792"/>
    <n v="1792"/>
    <n v="0"/>
    <n v="0"/>
    <n v="0"/>
    <n v="0"/>
    <n v="0"/>
    <n v="0"/>
    <n v="1792"/>
    <n v="1792"/>
    <n v="0"/>
    <n v="0"/>
    <x v="44"/>
  </r>
  <r>
    <n v="719"/>
    <n v="0"/>
    <n v="719"/>
    <n v="0"/>
    <n v="0"/>
    <n v="0"/>
    <n v="0"/>
    <n v="0"/>
    <n v="0"/>
    <n v="0"/>
    <n v="0"/>
    <n v="0"/>
    <x v="64"/>
  </r>
  <r>
    <n v="11"/>
    <n v="11"/>
    <n v="0"/>
    <n v="0"/>
    <n v="0"/>
    <n v="0"/>
    <n v="0"/>
    <n v="0"/>
    <n v="0"/>
    <n v="0"/>
    <n v="0"/>
    <n v="0"/>
    <x v="65"/>
  </r>
  <r>
    <n v="10"/>
    <n v="10"/>
    <n v="0"/>
    <n v="0"/>
    <n v="0"/>
    <n v="0"/>
    <n v="0"/>
    <n v="0"/>
    <n v="0"/>
    <n v="0"/>
    <n v="0"/>
    <n v="0"/>
    <x v="46"/>
  </r>
  <r>
    <n v="53"/>
    <n v="53"/>
    <n v="0"/>
    <n v="0"/>
    <n v="0"/>
    <n v="0"/>
    <n v="0"/>
    <n v="0"/>
    <n v="0"/>
    <n v="0"/>
    <n v="0"/>
    <n v="0"/>
    <x v="56"/>
  </r>
  <r>
    <n v="50"/>
    <n v="50"/>
    <n v="0"/>
    <n v="0"/>
    <n v="0"/>
    <n v="0"/>
    <n v="0"/>
    <n v="0"/>
    <n v="0"/>
    <n v="0"/>
    <n v="0"/>
    <n v="0"/>
    <x v="19"/>
  </r>
  <r>
    <n v="212"/>
    <n v="212"/>
    <n v="0"/>
    <n v="0"/>
    <n v="0"/>
    <n v="0"/>
    <n v="0"/>
    <n v="0"/>
    <n v="212"/>
    <n v="212"/>
    <n v="0"/>
    <n v="0"/>
    <x v="57"/>
  </r>
  <r>
    <n v="7"/>
    <n v="0"/>
    <n v="7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65"/>
  </r>
  <r>
    <n v="141"/>
    <n v="141"/>
    <n v="0"/>
    <n v="0"/>
    <n v="0"/>
    <n v="0"/>
    <n v="0"/>
    <n v="0"/>
    <n v="0"/>
    <n v="0"/>
    <n v="0"/>
    <n v="0"/>
    <x v="42"/>
  </r>
  <r>
    <n v="1422"/>
    <n v="1422"/>
    <n v="0"/>
    <n v="0"/>
    <n v="0"/>
    <n v="0"/>
    <n v="0"/>
    <n v="0"/>
    <n v="0"/>
    <n v="0"/>
    <n v="0"/>
    <n v="0"/>
    <x v="15"/>
  </r>
  <r>
    <n v="328"/>
    <n v="328"/>
    <n v="0"/>
    <n v="0"/>
    <n v="0"/>
    <n v="0"/>
    <n v="0"/>
    <n v="0"/>
    <n v="0"/>
    <n v="0"/>
    <n v="0"/>
    <n v="0"/>
    <x v="37"/>
  </r>
  <r>
    <n v="7"/>
    <n v="7"/>
    <n v="0"/>
    <n v="0"/>
    <n v="7"/>
    <n v="7"/>
    <n v="0"/>
    <n v="0"/>
    <n v="0"/>
    <n v="0"/>
    <n v="0"/>
    <n v="0"/>
    <x v="39"/>
  </r>
  <r>
    <n v="30"/>
    <n v="30"/>
    <n v="0"/>
    <n v="0"/>
    <n v="0"/>
    <n v="0"/>
    <n v="0"/>
    <n v="0"/>
    <n v="0"/>
    <n v="0"/>
    <n v="0"/>
    <n v="0"/>
    <x v="35"/>
  </r>
  <r>
    <n v="543"/>
    <n v="543"/>
    <n v="0"/>
    <n v="0"/>
    <n v="0"/>
    <n v="0"/>
    <n v="0"/>
    <n v="0"/>
    <n v="543"/>
    <n v="543"/>
    <n v="0"/>
    <n v="0"/>
    <x v="24"/>
  </r>
  <r>
    <n v="15981"/>
    <n v="15981"/>
    <n v="0"/>
    <n v="0"/>
    <n v="0"/>
    <n v="0"/>
    <n v="0"/>
    <n v="0"/>
    <n v="15981"/>
    <n v="15981"/>
    <n v="0"/>
    <n v="0"/>
    <x v="32"/>
  </r>
  <r>
    <n v="258"/>
    <n v="258"/>
    <n v="0"/>
    <n v="0"/>
    <n v="0"/>
    <n v="0"/>
    <n v="0"/>
    <n v="0"/>
    <n v="0"/>
    <n v="0"/>
    <n v="0"/>
    <n v="0"/>
    <x v="49"/>
  </r>
  <r>
    <n v="102"/>
    <n v="102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17"/>
  </r>
  <r>
    <n v="1071"/>
    <n v="1071"/>
    <n v="0"/>
    <n v="0"/>
    <n v="0"/>
    <n v="0"/>
    <n v="0"/>
    <n v="0"/>
    <n v="0"/>
    <n v="0"/>
    <n v="0"/>
    <n v="0"/>
    <x v="42"/>
  </r>
  <r>
    <n v="599"/>
    <n v="599"/>
    <n v="0"/>
    <n v="0"/>
    <n v="0"/>
    <n v="0"/>
    <n v="0"/>
    <n v="0"/>
    <n v="599"/>
    <n v="599"/>
    <n v="0"/>
    <n v="0"/>
    <x v="46"/>
  </r>
  <r>
    <n v="1459"/>
    <n v="1459"/>
    <n v="0"/>
    <n v="0"/>
    <n v="0"/>
    <n v="0"/>
    <n v="0"/>
    <n v="0"/>
    <n v="1459"/>
    <n v="1459"/>
    <n v="0"/>
    <n v="0"/>
    <x v="20"/>
  </r>
  <r>
    <n v="5155"/>
    <n v="0"/>
    <n v="5155"/>
    <n v="0"/>
    <n v="0"/>
    <n v="0"/>
    <n v="0"/>
    <n v="0"/>
    <n v="0"/>
    <n v="0"/>
    <n v="0"/>
    <n v="0"/>
    <x v="13"/>
  </r>
  <r>
    <n v="2138"/>
    <n v="2138"/>
    <n v="0"/>
    <n v="0"/>
    <n v="0"/>
    <n v="0"/>
    <n v="0"/>
    <n v="0"/>
    <n v="0"/>
    <n v="0"/>
    <n v="0"/>
    <n v="0"/>
    <x v="9"/>
  </r>
  <r>
    <n v="51"/>
    <n v="51"/>
    <n v="0"/>
    <n v="0"/>
    <n v="0"/>
    <n v="0"/>
    <n v="0"/>
    <n v="0"/>
    <n v="0"/>
    <n v="0"/>
    <n v="0"/>
    <n v="0"/>
    <x v="40"/>
  </r>
  <r>
    <n v="1552"/>
    <n v="1552"/>
    <n v="0"/>
    <n v="0"/>
    <n v="0"/>
    <n v="0"/>
    <n v="0"/>
    <n v="0"/>
    <n v="1552"/>
    <n v="1552"/>
    <n v="0"/>
    <n v="0"/>
    <x v="13"/>
  </r>
  <r>
    <n v="28077"/>
    <n v="0"/>
    <n v="28077"/>
    <n v="0"/>
    <n v="28077"/>
    <n v="0"/>
    <n v="28077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6"/>
  </r>
  <r>
    <n v="1149"/>
    <n v="1149"/>
    <n v="0"/>
    <n v="0"/>
    <n v="0"/>
    <n v="0"/>
    <n v="0"/>
    <n v="0"/>
    <n v="0"/>
    <n v="0"/>
    <n v="0"/>
    <n v="0"/>
    <x v="22"/>
  </r>
  <r>
    <n v="931"/>
    <n v="931"/>
    <n v="0"/>
    <n v="0"/>
    <n v="0"/>
    <n v="0"/>
    <n v="0"/>
    <n v="0"/>
    <n v="931"/>
    <n v="931"/>
    <n v="0"/>
    <n v="0"/>
    <x v="26"/>
  </r>
  <r>
    <n v="326"/>
    <n v="326"/>
    <n v="0"/>
    <n v="0"/>
    <n v="0"/>
    <n v="0"/>
    <n v="0"/>
    <n v="0"/>
    <n v="326"/>
    <n v="326"/>
    <n v="0"/>
    <n v="0"/>
    <x v="24"/>
  </r>
  <r>
    <n v="237"/>
    <n v="237"/>
    <n v="0"/>
    <n v="0"/>
    <n v="0"/>
    <n v="0"/>
    <n v="0"/>
    <n v="0"/>
    <n v="0"/>
    <n v="0"/>
    <n v="0"/>
    <n v="0"/>
    <x v="37"/>
  </r>
  <r>
    <n v="259"/>
    <n v="259"/>
    <n v="0"/>
    <n v="0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46"/>
  </r>
  <r>
    <n v="2117"/>
    <n v="2117"/>
    <n v="0"/>
    <n v="0"/>
    <n v="0"/>
    <n v="0"/>
    <n v="0"/>
    <n v="0"/>
    <n v="2117"/>
    <n v="2117"/>
    <n v="0"/>
    <n v="0"/>
    <x v="44"/>
  </r>
  <r>
    <n v="917"/>
    <n v="0"/>
    <n v="917"/>
    <n v="0"/>
    <n v="0"/>
    <n v="0"/>
    <n v="0"/>
    <n v="0"/>
    <n v="0"/>
    <n v="0"/>
    <n v="0"/>
    <n v="0"/>
    <x v="35"/>
  </r>
  <r>
    <n v="102"/>
    <n v="0"/>
    <n v="102"/>
    <n v="0"/>
    <n v="0"/>
    <n v="0"/>
    <n v="0"/>
    <n v="0"/>
    <n v="0"/>
    <n v="0"/>
    <n v="0"/>
    <n v="0"/>
    <x v="36"/>
  </r>
  <r>
    <n v="576"/>
    <n v="576"/>
    <n v="0"/>
    <n v="0"/>
    <n v="576"/>
    <n v="576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2"/>
  </r>
  <r>
    <n v="167"/>
    <n v="167"/>
    <n v="0"/>
    <n v="0"/>
    <n v="0"/>
    <n v="0"/>
    <n v="0"/>
    <n v="0"/>
    <n v="0"/>
    <n v="0"/>
    <n v="0"/>
    <n v="0"/>
    <x v="18"/>
  </r>
  <r>
    <n v="39"/>
    <n v="39"/>
    <n v="0"/>
    <n v="0"/>
    <n v="0"/>
    <n v="0"/>
    <n v="0"/>
    <n v="0"/>
    <n v="39"/>
    <n v="39"/>
    <n v="0"/>
    <n v="0"/>
    <x v="54"/>
  </r>
  <r>
    <n v="13"/>
    <n v="13"/>
    <n v="0"/>
    <n v="0"/>
    <n v="0"/>
    <n v="0"/>
    <n v="0"/>
    <n v="0"/>
    <n v="0"/>
    <n v="0"/>
    <n v="0"/>
    <n v="0"/>
    <x v="22"/>
  </r>
  <r>
    <n v="118"/>
    <n v="118"/>
    <n v="0"/>
    <n v="0"/>
    <n v="118"/>
    <n v="118"/>
    <n v="0"/>
    <n v="0"/>
    <n v="0"/>
    <n v="0"/>
    <n v="0"/>
    <n v="0"/>
    <x v="11"/>
  </r>
  <r>
    <n v="59"/>
    <n v="59"/>
    <n v="0"/>
    <n v="0"/>
    <n v="0"/>
    <n v="0"/>
    <n v="0"/>
    <n v="0"/>
    <n v="0"/>
    <n v="0"/>
    <n v="0"/>
    <n v="0"/>
    <x v="25"/>
  </r>
  <r>
    <n v="2359"/>
    <n v="0"/>
    <n v="2359"/>
    <n v="0"/>
    <n v="0"/>
    <n v="0"/>
    <n v="0"/>
    <n v="0"/>
    <n v="0"/>
    <n v="0"/>
    <n v="0"/>
    <n v="0"/>
    <x v="47"/>
  </r>
  <r>
    <n v="82"/>
    <n v="82"/>
    <n v="0"/>
    <n v="0"/>
    <n v="0"/>
    <n v="0"/>
    <n v="0"/>
    <n v="0"/>
    <n v="0"/>
    <n v="0"/>
    <n v="0"/>
    <n v="0"/>
    <x v="21"/>
  </r>
  <r>
    <n v="92"/>
    <n v="92"/>
    <n v="0"/>
    <n v="0"/>
    <n v="0"/>
    <n v="0"/>
    <n v="0"/>
    <n v="0"/>
    <n v="0"/>
    <n v="0"/>
    <n v="0"/>
    <n v="0"/>
    <x v="58"/>
  </r>
  <r>
    <n v="200"/>
    <n v="200"/>
    <n v="0"/>
    <n v="0"/>
    <n v="0"/>
    <n v="0"/>
    <n v="0"/>
    <n v="0"/>
    <n v="200"/>
    <n v="200"/>
    <n v="0"/>
    <n v="0"/>
    <x v="48"/>
  </r>
  <r>
    <n v="436"/>
    <n v="436"/>
    <n v="0"/>
    <n v="0"/>
    <n v="0"/>
    <n v="0"/>
    <n v="0"/>
    <n v="0"/>
    <n v="0"/>
    <n v="0"/>
    <n v="0"/>
    <n v="0"/>
    <x v="54"/>
  </r>
  <r>
    <n v="89"/>
    <n v="89"/>
    <n v="0"/>
    <n v="0"/>
    <n v="0"/>
    <n v="0"/>
    <n v="0"/>
    <n v="0"/>
    <n v="89"/>
    <n v="89"/>
    <n v="0"/>
    <n v="0"/>
    <x v="30"/>
  </r>
  <r>
    <n v="11"/>
    <n v="11"/>
    <n v="0"/>
    <n v="0"/>
    <n v="0"/>
    <n v="0"/>
    <n v="0"/>
    <n v="0"/>
    <n v="0"/>
    <n v="0"/>
    <n v="0"/>
    <n v="0"/>
    <x v="10"/>
  </r>
  <r>
    <n v="811"/>
    <n v="811"/>
    <n v="0"/>
    <n v="0"/>
    <n v="0"/>
    <n v="0"/>
    <n v="0"/>
    <n v="0"/>
    <n v="811"/>
    <n v="811"/>
    <n v="0"/>
    <n v="0"/>
    <x v="7"/>
  </r>
  <r>
    <n v="16"/>
    <n v="16"/>
    <n v="0"/>
    <n v="0"/>
    <n v="16"/>
    <n v="16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4"/>
  </r>
  <r>
    <n v="48"/>
    <n v="0"/>
    <n v="48"/>
    <n v="0"/>
    <n v="0"/>
    <n v="0"/>
    <n v="0"/>
    <n v="0"/>
    <n v="0"/>
    <n v="0"/>
    <n v="0"/>
    <n v="0"/>
    <x v="52"/>
  </r>
  <r>
    <n v="557"/>
    <n v="557"/>
    <n v="0"/>
    <n v="0"/>
    <n v="0"/>
    <n v="0"/>
    <n v="0"/>
    <n v="0"/>
    <n v="0"/>
    <n v="0"/>
    <n v="0"/>
    <n v="0"/>
    <x v="63"/>
  </r>
  <r>
    <n v="7087"/>
    <n v="0"/>
    <n v="7087"/>
    <n v="0"/>
    <n v="7087"/>
    <n v="0"/>
    <n v="7087"/>
    <n v="0"/>
    <n v="0"/>
    <n v="0"/>
    <n v="0"/>
    <n v="0"/>
    <x v="24"/>
  </r>
  <r>
    <n v="6666"/>
    <n v="0"/>
    <n v="6666"/>
    <n v="0"/>
    <n v="0"/>
    <n v="0"/>
    <n v="0"/>
    <n v="0"/>
    <n v="0"/>
    <n v="0"/>
    <n v="0"/>
    <n v="0"/>
    <x v="13"/>
  </r>
  <r>
    <n v="48"/>
    <n v="48"/>
    <n v="0"/>
    <n v="0"/>
    <n v="0"/>
    <n v="0"/>
    <n v="0"/>
    <n v="0"/>
    <n v="0"/>
    <n v="0"/>
    <n v="0"/>
    <n v="0"/>
    <x v="27"/>
  </r>
  <r>
    <n v="798"/>
    <n v="798"/>
    <n v="0"/>
    <n v="0"/>
    <n v="0"/>
    <n v="0"/>
    <n v="0"/>
    <n v="0"/>
    <n v="0"/>
    <n v="0"/>
    <n v="0"/>
    <n v="0"/>
    <x v="26"/>
  </r>
  <r>
    <n v="783"/>
    <n v="783"/>
    <n v="0"/>
    <n v="0"/>
    <n v="0"/>
    <n v="0"/>
    <n v="0"/>
    <n v="0"/>
    <n v="783"/>
    <n v="783"/>
    <n v="0"/>
    <n v="0"/>
    <x v="20"/>
  </r>
  <r>
    <n v="2390"/>
    <n v="2390"/>
    <n v="0"/>
    <n v="0"/>
    <n v="0"/>
    <n v="0"/>
    <n v="0"/>
    <n v="0"/>
    <n v="0"/>
    <n v="0"/>
    <n v="0"/>
    <n v="0"/>
    <x v="34"/>
  </r>
  <r>
    <n v="116"/>
    <n v="116"/>
    <n v="0"/>
    <n v="0"/>
    <n v="0"/>
    <n v="0"/>
    <n v="0"/>
    <n v="0"/>
    <n v="0"/>
    <n v="0"/>
    <n v="0"/>
    <n v="0"/>
    <x v="59"/>
  </r>
  <r>
    <n v="79"/>
    <n v="0"/>
    <n v="79"/>
    <n v="0"/>
    <n v="0"/>
    <n v="0"/>
    <n v="0"/>
    <n v="0"/>
    <n v="0"/>
    <n v="0"/>
    <n v="0"/>
    <n v="0"/>
    <x v="16"/>
  </r>
  <r>
    <n v="53"/>
    <n v="53"/>
    <n v="0"/>
    <n v="0"/>
    <n v="0"/>
    <n v="0"/>
    <n v="0"/>
    <n v="0"/>
    <n v="0"/>
    <n v="0"/>
    <n v="0"/>
    <n v="0"/>
    <x v="25"/>
  </r>
  <r>
    <n v="364"/>
    <n v="364"/>
    <n v="0"/>
    <n v="0"/>
    <n v="0"/>
    <n v="0"/>
    <n v="0"/>
    <n v="0"/>
    <n v="364"/>
    <n v="364"/>
    <n v="0"/>
    <n v="0"/>
    <x v="39"/>
  </r>
  <r>
    <n v="13304"/>
    <n v="13304"/>
    <n v="0"/>
    <n v="0"/>
    <n v="0"/>
    <n v="0"/>
    <n v="0"/>
    <n v="0"/>
    <n v="0"/>
    <n v="0"/>
    <n v="0"/>
    <n v="0"/>
    <x v="53"/>
  </r>
  <r>
    <n v="396"/>
    <n v="396"/>
    <n v="0"/>
    <n v="0"/>
    <n v="396"/>
    <n v="396"/>
    <n v="0"/>
    <n v="0"/>
    <n v="0"/>
    <n v="0"/>
    <n v="0"/>
    <n v="0"/>
    <x v="54"/>
  </r>
  <r>
    <n v="138"/>
    <n v="138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13"/>
  </r>
  <r>
    <n v="11690"/>
    <n v="11690"/>
    <n v="0"/>
    <n v="0"/>
    <n v="0"/>
    <n v="0"/>
    <n v="0"/>
    <n v="0"/>
    <n v="0"/>
    <n v="0"/>
    <n v="0"/>
    <n v="0"/>
    <x v="50"/>
  </r>
  <r>
    <n v="1844"/>
    <n v="1844"/>
    <n v="0"/>
    <n v="0"/>
    <n v="1844"/>
    <n v="1844"/>
    <n v="0"/>
    <n v="0"/>
    <n v="0"/>
    <n v="0"/>
    <n v="0"/>
    <n v="0"/>
    <x v="5"/>
  </r>
  <r>
    <n v="913"/>
    <n v="913"/>
    <n v="0"/>
    <n v="0"/>
    <n v="0"/>
    <n v="0"/>
    <n v="0"/>
    <n v="0"/>
    <n v="0"/>
    <n v="0"/>
    <n v="0"/>
    <n v="0"/>
    <x v="21"/>
  </r>
  <r>
    <n v="1504"/>
    <n v="1504"/>
    <n v="0"/>
    <n v="0"/>
    <n v="0"/>
    <n v="0"/>
    <n v="0"/>
    <n v="0"/>
    <n v="0"/>
    <n v="0"/>
    <n v="0"/>
    <n v="0"/>
    <x v="15"/>
  </r>
  <r>
    <n v="46784"/>
    <n v="46784"/>
    <n v="0"/>
    <n v="0"/>
    <n v="0"/>
    <n v="0"/>
    <n v="0"/>
    <n v="0"/>
    <n v="46784"/>
    <n v="46784"/>
    <n v="0"/>
    <n v="0"/>
    <x v="32"/>
  </r>
  <r>
    <n v="62"/>
    <n v="0"/>
    <n v="62"/>
    <n v="0"/>
    <n v="0"/>
    <n v="0"/>
    <n v="0"/>
    <n v="0"/>
    <n v="62"/>
    <n v="0"/>
    <n v="62"/>
    <n v="0"/>
    <x v="69"/>
  </r>
  <r>
    <n v="1372"/>
    <n v="0"/>
    <n v="1372"/>
    <n v="0"/>
    <n v="0"/>
    <n v="0"/>
    <n v="0"/>
    <n v="0"/>
    <n v="0"/>
    <n v="0"/>
    <n v="0"/>
    <n v="0"/>
    <x v="49"/>
  </r>
  <r>
    <n v="3263"/>
    <n v="3263"/>
    <n v="0"/>
    <n v="0"/>
    <n v="0"/>
    <n v="0"/>
    <n v="0"/>
    <n v="0"/>
    <n v="3263"/>
    <n v="3263"/>
    <n v="0"/>
    <n v="0"/>
    <x v="30"/>
  </r>
  <r>
    <n v="8816"/>
    <n v="8816"/>
    <n v="0"/>
    <n v="0"/>
    <n v="0"/>
    <n v="0"/>
    <n v="0"/>
    <n v="0"/>
    <n v="0"/>
    <n v="0"/>
    <n v="0"/>
    <n v="0"/>
    <x v="50"/>
  </r>
  <r>
    <n v="839"/>
    <n v="0"/>
    <n v="839"/>
    <n v="0"/>
    <n v="0"/>
    <n v="0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4"/>
  </r>
  <r>
    <n v="138"/>
    <n v="138"/>
    <n v="0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63"/>
  </r>
  <r>
    <n v="8512"/>
    <n v="8512"/>
    <n v="0"/>
    <n v="0"/>
    <n v="0"/>
    <n v="0"/>
    <n v="0"/>
    <n v="0"/>
    <n v="0"/>
    <n v="0"/>
    <n v="0"/>
    <n v="0"/>
    <x v="38"/>
  </r>
  <r>
    <n v="627"/>
    <n v="627"/>
    <n v="0"/>
    <n v="0"/>
    <n v="627"/>
    <n v="627"/>
    <n v="0"/>
    <n v="0"/>
    <n v="0"/>
    <n v="0"/>
    <n v="0"/>
    <n v="0"/>
    <x v="29"/>
  </r>
  <r>
    <n v="29"/>
    <n v="29"/>
    <n v="0"/>
    <n v="0"/>
    <n v="0"/>
    <n v="0"/>
    <n v="0"/>
    <n v="0"/>
    <n v="0"/>
    <n v="0"/>
    <n v="0"/>
    <n v="0"/>
    <x v="48"/>
  </r>
  <r>
    <n v="21"/>
    <n v="21"/>
    <n v="0"/>
    <n v="0"/>
    <n v="0"/>
    <n v="0"/>
    <n v="0"/>
    <n v="0"/>
    <n v="21"/>
    <n v="21"/>
    <n v="0"/>
    <n v="0"/>
    <x v="54"/>
  </r>
  <r>
    <n v="6"/>
    <n v="0"/>
    <n v="6"/>
    <n v="0"/>
    <n v="0"/>
    <n v="0"/>
    <n v="0"/>
    <n v="0"/>
    <n v="0"/>
    <n v="0"/>
    <n v="0"/>
    <n v="0"/>
    <x v="48"/>
  </r>
  <r>
    <n v="53"/>
    <n v="53"/>
    <n v="0"/>
    <n v="0"/>
    <n v="53"/>
    <n v="53"/>
    <n v="0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11"/>
  </r>
  <r>
    <n v="101"/>
    <n v="101"/>
    <n v="0"/>
    <n v="0"/>
    <n v="0"/>
    <n v="0"/>
    <n v="0"/>
    <n v="0"/>
    <n v="0"/>
    <n v="0"/>
    <n v="0"/>
    <n v="0"/>
    <x v="8"/>
  </r>
  <r>
    <n v="465"/>
    <n v="465"/>
    <n v="0"/>
    <n v="0"/>
    <n v="0"/>
    <n v="0"/>
    <n v="0"/>
    <n v="0"/>
    <n v="465"/>
    <n v="465"/>
    <n v="0"/>
    <n v="0"/>
    <x v="37"/>
  </r>
  <r>
    <n v="8"/>
    <n v="8"/>
    <n v="0"/>
    <n v="0"/>
    <n v="0"/>
    <n v="0"/>
    <n v="0"/>
    <n v="0"/>
    <n v="0"/>
    <n v="0"/>
    <n v="0"/>
    <n v="0"/>
    <x v="45"/>
  </r>
  <r>
    <n v="10746"/>
    <n v="0"/>
    <n v="10746"/>
    <n v="0"/>
    <n v="0"/>
    <n v="0"/>
    <n v="0"/>
    <n v="0"/>
    <n v="0"/>
    <n v="0"/>
    <n v="0"/>
    <n v="0"/>
    <x v="30"/>
  </r>
  <r>
    <n v="1888"/>
    <n v="0"/>
    <n v="1888"/>
    <n v="0"/>
    <n v="0"/>
    <n v="0"/>
    <n v="0"/>
    <n v="0"/>
    <n v="0"/>
    <n v="0"/>
    <n v="0"/>
    <n v="0"/>
    <x v="25"/>
  </r>
  <r>
    <n v="3018"/>
    <n v="0"/>
    <n v="3018"/>
    <n v="0"/>
    <n v="3018"/>
    <n v="0"/>
    <n v="3018"/>
    <n v="0"/>
    <n v="0"/>
    <n v="0"/>
    <n v="0"/>
    <n v="0"/>
    <x v="8"/>
  </r>
  <r>
    <n v="22427"/>
    <n v="22427"/>
    <n v="0"/>
    <n v="0"/>
    <n v="0"/>
    <n v="0"/>
    <n v="0"/>
    <n v="0"/>
    <n v="0"/>
    <n v="0"/>
    <n v="0"/>
    <n v="0"/>
    <x v="32"/>
  </r>
  <r>
    <n v="13"/>
    <n v="13"/>
    <n v="0"/>
    <n v="0"/>
    <n v="13"/>
    <n v="13"/>
    <n v="0"/>
    <n v="0"/>
    <n v="0"/>
    <n v="0"/>
    <n v="0"/>
    <n v="0"/>
    <x v="69"/>
  </r>
  <r>
    <n v="2765"/>
    <n v="2765"/>
    <n v="0"/>
    <n v="0"/>
    <n v="0"/>
    <n v="0"/>
    <n v="0"/>
    <n v="0"/>
    <n v="0"/>
    <n v="0"/>
    <n v="0"/>
    <n v="0"/>
    <x v="4"/>
  </r>
  <r>
    <n v="477"/>
    <n v="477"/>
    <n v="0"/>
    <n v="0"/>
    <n v="0"/>
    <n v="0"/>
    <n v="0"/>
    <n v="0"/>
    <n v="0"/>
    <n v="0"/>
    <n v="0"/>
    <n v="0"/>
    <x v="20"/>
  </r>
  <r>
    <n v="195"/>
    <n v="195"/>
    <n v="0"/>
    <n v="0"/>
    <n v="0"/>
    <n v="0"/>
    <n v="0"/>
    <n v="0"/>
    <n v="0"/>
    <n v="0"/>
    <n v="0"/>
    <n v="0"/>
    <x v="53"/>
  </r>
  <r>
    <n v="5873"/>
    <n v="0"/>
    <n v="5873"/>
    <n v="0"/>
    <n v="0"/>
    <n v="0"/>
    <n v="0"/>
    <n v="0"/>
    <n v="5873"/>
    <n v="0"/>
    <n v="5873"/>
    <n v="0"/>
    <x v="46"/>
  </r>
  <r>
    <n v="5"/>
    <n v="5"/>
    <n v="0"/>
    <n v="0"/>
    <n v="0"/>
    <n v="0"/>
    <n v="0"/>
    <n v="0"/>
    <n v="0"/>
    <n v="0"/>
    <n v="0"/>
    <n v="0"/>
    <x v="65"/>
  </r>
  <r>
    <n v="117"/>
    <n v="117"/>
    <n v="0"/>
    <n v="0"/>
    <n v="0"/>
    <n v="0"/>
    <n v="0"/>
    <n v="0"/>
    <n v="0"/>
    <n v="0"/>
    <n v="0"/>
    <n v="0"/>
    <x v="40"/>
  </r>
  <r>
    <n v="774"/>
    <n v="774"/>
    <n v="0"/>
    <n v="0"/>
    <n v="0"/>
    <n v="0"/>
    <n v="0"/>
    <n v="0"/>
    <n v="0"/>
    <n v="0"/>
    <n v="0"/>
    <n v="0"/>
    <x v="26"/>
  </r>
  <r>
    <n v="2476"/>
    <n v="2476"/>
    <n v="0"/>
    <n v="0"/>
    <n v="0"/>
    <n v="0"/>
    <n v="0"/>
    <n v="0"/>
    <n v="0"/>
    <n v="0"/>
    <n v="0"/>
    <n v="0"/>
    <x v="46"/>
  </r>
  <r>
    <n v="2530"/>
    <n v="2530"/>
    <n v="0"/>
    <n v="0"/>
    <n v="0"/>
    <n v="0"/>
    <n v="0"/>
    <n v="0"/>
    <n v="0"/>
    <n v="0"/>
    <n v="0"/>
    <n v="0"/>
    <x v="39"/>
  </r>
  <r>
    <n v="3913"/>
    <n v="3913"/>
    <n v="0"/>
    <n v="0"/>
    <n v="0"/>
    <n v="0"/>
    <n v="0"/>
    <n v="0"/>
    <n v="3913"/>
    <n v="3913"/>
    <n v="0"/>
    <n v="0"/>
    <x v="9"/>
  </r>
  <r>
    <n v="1050"/>
    <n v="1050"/>
    <n v="0"/>
    <n v="0"/>
    <n v="1050"/>
    <n v="1050"/>
    <n v="0"/>
    <n v="0"/>
    <n v="0"/>
    <n v="0"/>
    <n v="0"/>
    <n v="0"/>
    <x v="43"/>
  </r>
  <r>
    <n v="70"/>
    <n v="70"/>
    <n v="0"/>
    <n v="0"/>
    <n v="0"/>
    <n v="0"/>
    <n v="0"/>
    <n v="0"/>
    <n v="0"/>
    <n v="0"/>
    <n v="0"/>
    <n v="0"/>
    <x v="7"/>
  </r>
  <r>
    <n v="1027"/>
    <n v="1027"/>
    <n v="0"/>
    <n v="0"/>
    <n v="0"/>
    <n v="0"/>
    <n v="0"/>
    <n v="0"/>
    <n v="1027"/>
    <n v="1027"/>
    <n v="0"/>
    <n v="0"/>
    <x v="57"/>
  </r>
  <r>
    <n v="303"/>
    <n v="303"/>
    <n v="0"/>
    <n v="0"/>
    <n v="0"/>
    <n v="0"/>
    <n v="0"/>
    <n v="0"/>
    <n v="303"/>
    <n v="303"/>
    <n v="0"/>
    <n v="0"/>
    <x v="49"/>
  </r>
  <r>
    <n v="37"/>
    <n v="37"/>
    <n v="0"/>
    <n v="0"/>
    <n v="37"/>
    <n v="37"/>
    <n v="0"/>
    <n v="0"/>
    <n v="0"/>
    <n v="0"/>
    <n v="0"/>
    <n v="0"/>
    <x v="13"/>
  </r>
  <r>
    <n v="73"/>
    <n v="73"/>
    <n v="0"/>
    <n v="0"/>
    <n v="73"/>
    <n v="73"/>
    <n v="0"/>
    <n v="0"/>
    <n v="0"/>
    <n v="0"/>
    <n v="0"/>
    <n v="0"/>
    <x v="4"/>
  </r>
  <r>
    <n v="374"/>
    <n v="374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4"/>
    <n v="4"/>
    <n v="0"/>
    <n v="0"/>
    <x v="5"/>
  </r>
  <r>
    <n v="474"/>
    <n v="474"/>
    <n v="0"/>
    <n v="0"/>
    <n v="0"/>
    <n v="0"/>
    <n v="0"/>
    <n v="0"/>
    <n v="474"/>
    <n v="474"/>
    <n v="0"/>
    <n v="0"/>
    <x v="26"/>
  </r>
  <r>
    <n v="2"/>
    <n v="2"/>
    <n v="0"/>
    <n v="0"/>
    <n v="0"/>
    <n v="0"/>
    <n v="0"/>
    <n v="0"/>
    <n v="0"/>
    <n v="0"/>
    <n v="0"/>
    <n v="0"/>
    <x v="12"/>
  </r>
  <r>
    <n v="116"/>
    <n v="116"/>
    <n v="0"/>
    <n v="0"/>
    <n v="0"/>
    <n v="0"/>
    <n v="0"/>
    <n v="0"/>
    <n v="116"/>
    <n v="116"/>
    <n v="0"/>
    <n v="0"/>
    <x v="13"/>
  </r>
  <r>
    <n v="5020"/>
    <n v="0"/>
    <n v="5020"/>
    <n v="0"/>
    <n v="0"/>
    <n v="0"/>
    <n v="0"/>
    <n v="0"/>
    <n v="0"/>
    <n v="0"/>
    <n v="0"/>
    <n v="0"/>
    <x v="10"/>
  </r>
  <r>
    <n v="43032"/>
    <n v="43032"/>
    <n v="0"/>
    <n v="0"/>
    <n v="0"/>
    <n v="0"/>
    <n v="0"/>
    <n v="0"/>
    <n v="43032"/>
    <n v="43032"/>
    <n v="0"/>
    <n v="0"/>
    <x v="32"/>
  </r>
  <r>
    <n v="268"/>
    <n v="268"/>
    <n v="0"/>
    <n v="0"/>
    <n v="0"/>
    <n v="0"/>
    <n v="0"/>
    <n v="0"/>
    <n v="0"/>
    <n v="0"/>
    <n v="0"/>
    <n v="0"/>
    <x v="46"/>
  </r>
  <r>
    <n v="127"/>
    <n v="0"/>
    <n v="127"/>
    <n v="0"/>
    <n v="0"/>
    <n v="0"/>
    <n v="0"/>
    <n v="0"/>
    <n v="0"/>
    <n v="0"/>
    <n v="0"/>
    <n v="0"/>
    <x v="55"/>
  </r>
  <r>
    <n v="1531"/>
    <n v="0"/>
    <n v="0"/>
    <n v="1531"/>
    <n v="0"/>
    <n v="0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60"/>
  </r>
  <r>
    <n v="1138"/>
    <n v="1138"/>
    <n v="0"/>
    <n v="0"/>
    <n v="1138"/>
    <n v="1138"/>
    <n v="0"/>
    <n v="0"/>
    <n v="0"/>
    <n v="0"/>
    <n v="0"/>
    <n v="0"/>
    <x v="59"/>
  </r>
  <r>
    <n v="1135"/>
    <n v="1135"/>
    <n v="0"/>
    <n v="0"/>
    <n v="0"/>
    <n v="0"/>
    <n v="0"/>
    <n v="0"/>
    <n v="0"/>
    <n v="0"/>
    <n v="0"/>
    <n v="0"/>
    <x v="29"/>
  </r>
  <r>
    <n v="238"/>
    <n v="238"/>
    <n v="0"/>
    <n v="0"/>
    <n v="238"/>
    <n v="238"/>
    <n v="0"/>
    <n v="0"/>
    <n v="0"/>
    <n v="0"/>
    <n v="0"/>
    <n v="0"/>
    <x v="45"/>
  </r>
  <r>
    <n v="648"/>
    <n v="648"/>
    <n v="0"/>
    <n v="0"/>
    <n v="0"/>
    <n v="0"/>
    <n v="0"/>
    <n v="0"/>
    <n v="0"/>
    <n v="0"/>
    <n v="0"/>
    <n v="0"/>
    <x v="20"/>
  </r>
  <r>
    <n v="36"/>
    <n v="36"/>
    <n v="0"/>
    <n v="0"/>
    <n v="0"/>
    <n v="0"/>
    <n v="0"/>
    <n v="0"/>
    <n v="0"/>
    <n v="0"/>
    <n v="0"/>
    <n v="0"/>
    <x v="26"/>
  </r>
  <r>
    <n v="336"/>
    <n v="336"/>
    <n v="0"/>
    <n v="0"/>
    <n v="0"/>
    <n v="0"/>
    <n v="0"/>
    <n v="0"/>
    <n v="336"/>
    <n v="336"/>
    <n v="0"/>
    <n v="0"/>
    <x v="20"/>
  </r>
  <r>
    <n v="4"/>
    <n v="4"/>
    <n v="0"/>
    <n v="0"/>
    <n v="0"/>
    <n v="0"/>
    <n v="0"/>
    <n v="0"/>
    <n v="4"/>
    <n v="4"/>
    <n v="0"/>
    <n v="0"/>
    <x v="17"/>
  </r>
  <r>
    <n v="7992"/>
    <n v="7992"/>
    <n v="0"/>
    <n v="0"/>
    <n v="0"/>
    <n v="0"/>
    <n v="0"/>
    <n v="0"/>
    <n v="0"/>
    <n v="0"/>
    <n v="0"/>
    <n v="0"/>
    <x v="38"/>
  </r>
  <r>
    <n v="8533"/>
    <n v="8533"/>
    <n v="0"/>
    <n v="0"/>
    <n v="0"/>
    <n v="0"/>
    <n v="0"/>
    <n v="0"/>
    <n v="0"/>
    <n v="0"/>
    <n v="0"/>
    <n v="0"/>
    <x v="41"/>
  </r>
  <r>
    <n v="57"/>
    <n v="57"/>
    <n v="0"/>
    <n v="0"/>
    <n v="0"/>
    <n v="0"/>
    <n v="0"/>
    <n v="0"/>
    <n v="0"/>
    <n v="0"/>
    <n v="0"/>
    <n v="0"/>
    <x v="65"/>
  </r>
  <r>
    <n v="59"/>
    <n v="59"/>
    <n v="0"/>
    <n v="0"/>
    <n v="0"/>
    <n v="0"/>
    <n v="0"/>
    <n v="0"/>
    <n v="0"/>
    <n v="0"/>
    <n v="0"/>
    <n v="0"/>
    <x v="4"/>
  </r>
  <r>
    <n v="147"/>
    <n v="147"/>
    <n v="0"/>
    <n v="0"/>
    <n v="0"/>
    <n v="0"/>
    <n v="0"/>
    <n v="0"/>
    <n v="0"/>
    <n v="0"/>
    <n v="0"/>
    <n v="0"/>
    <x v="51"/>
  </r>
  <r>
    <n v="37981"/>
    <n v="37981"/>
    <n v="0"/>
    <n v="0"/>
    <n v="0"/>
    <n v="0"/>
    <n v="0"/>
    <n v="0"/>
    <n v="37981"/>
    <n v="37981"/>
    <n v="0"/>
    <n v="0"/>
    <x v="32"/>
  </r>
  <r>
    <n v="2755"/>
    <n v="2755"/>
    <n v="0"/>
    <n v="0"/>
    <n v="2755"/>
    <n v="2755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22"/>
  </r>
  <r>
    <n v="174"/>
    <n v="174"/>
    <n v="0"/>
    <n v="0"/>
    <n v="0"/>
    <n v="0"/>
    <n v="0"/>
    <n v="0"/>
    <n v="174"/>
    <n v="174"/>
    <n v="0"/>
    <n v="0"/>
    <x v="44"/>
  </r>
  <r>
    <n v="4991"/>
    <n v="0"/>
    <n v="4991"/>
    <n v="0"/>
    <n v="0"/>
    <n v="0"/>
    <n v="0"/>
    <n v="0"/>
    <n v="4991"/>
    <n v="0"/>
    <n v="4991"/>
    <n v="0"/>
    <x v="45"/>
  </r>
  <r>
    <n v="1500"/>
    <n v="1500"/>
    <n v="0"/>
    <n v="0"/>
    <n v="1500"/>
    <n v="1500"/>
    <n v="0"/>
    <n v="0"/>
    <n v="0"/>
    <n v="0"/>
    <n v="0"/>
    <n v="0"/>
    <x v="32"/>
  </r>
  <r>
    <n v="79"/>
    <n v="79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45"/>
  </r>
  <r>
    <n v="57"/>
    <n v="57"/>
    <n v="0"/>
    <n v="0"/>
    <n v="0"/>
    <n v="0"/>
    <n v="0"/>
    <n v="0"/>
    <n v="0"/>
    <n v="0"/>
    <n v="0"/>
    <n v="0"/>
    <x v="39"/>
  </r>
  <r>
    <n v="73"/>
    <n v="73"/>
    <n v="0"/>
    <n v="0"/>
    <n v="0"/>
    <n v="0"/>
    <n v="0"/>
    <n v="0"/>
    <n v="73"/>
    <n v="73"/>
    <n v="0"/>
    <n v="0"/>
    <x v="35"/>
  </r>
  <r>
    <n v="5"/>
    <n v="5"/>
    <n v="0"/>
    <n v="0"/>
    <n v="0"/>
    <n v="0"/>
    <n v="0"/>
    <n v="0"/>
    <n v="0"/>
    <n v="0"/>
    <n v="0"/>
    <n v="0"/>
    <x v="54"/>
  </r>
  <r>
    <n v="53"/>
    <n v="53"/>
    <n v="0"/>
    <n v="0"/>
    <n v="0"/>
    <n v="0"/>
    <n v="0"/>
    <n v="0"/>
    <n v="0"/>
    <n v="0"/>
    <n v="0"/>
    <n v="0"/>
    <x v="56"/>
  </r>
  <r>
    <n v="36"/>
    <n v="36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0"/>
  </r>
  <r>
    <n v="993"/>
    <n v="993"/>
    <n v="0"/>
    <n v="0"/>
    <n v="0"/>
    <n v="0"/>
    <n v="0"/>
    <n v="0"/>
    <n v="0"/>
    <n v="0"/>
    <n v="0"/>
    <n v="0"/>
    <x v="29"/>
  </r>
  <r>
    <n v="2391"/>
    <n v="2391"/>
    <n v="0"/>
    <n v="0"/>
    <n v="0"/>
    <n v="0"/>
    <n v="0"/>
    <n v="0"/>
    <n v="2391"/>
    <n v="2391"/>
    <n v="0"/>
    <n v="0"/>
    <x v="8"/>
  </r>
  <r>
    <n v="82"/>
    <n v="82"/>
    <n v="0"/>
    <n v="0"/>
    <n v="82"/>
    <n v="82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7"/>
  </r>
  <r>
    <n v="1614"/>
    <n v="0"/>
    <n v="1614"/>
    <n v="0"/>
    <n v="1614"/>
    <n v="0"/>
    <n v="1614"/>
    <n v="0"/>
    <n v="0"/>
    <n v="0"/>
    <n v="0"/>
    <n v="0"/>
    <x v="18"/>
  </r>
  <r>
    <n v="7597"/>
    <n v="7597"/>
    <n v="0"/>
    <n v="0"/>
    <n v="0"/>
    <n v="0"/>
    <n v="0"/>
    <n v="0"/>
    <n v="7597"/>
    <n v="7597"/>
    <n v="0"/>
    <n v="0"/>
    <x v="37"/>
  </r>
  <r>
    <n v="6715"/>
    <n v="6715"/>
    <n v="0"/>
    <n v="0"/>
    <n v="6715"/>
    <n v="6715"/>
    <n v="0"/>
    <n v="0"/>
    <n v="0"/>
    <n v="0"/>
    <n v="0"/>
    <n v="0"/>
    <x v="42"/>
  </r>
  <r>
    <n v="2530"/>
    <n v="0"/>
    <n v="2530"/>
    <n v="0"/>
    <n v="0"/>
    <n v="0"/>
    <n v="0"/>
    <n v="0"/>
    <n v="0"/>
    <n v="0"/>
    <n v="0"/>
    <n v="0"/>
    <x v="10"/>
  </r>
  <r>
    <n v="3010"/>
    <n v="0"/>
    <n v="3010"/>
    <n v="0"/>
    <n v="0"/>
    <n v="0"/>
    <n v="0"/>
    <n v="0"/>
    <n v="0"/>
    <n v="0"/>
    <n v="0"/>
    <n v="0"/>
    <x v="58"/>
  </r>
  <r>
    <n v="2879"/>
    <n v="2879"/>
    <n v="0"/>
    <n v="0"/>
    <n v="0"/>
    <n v="0"/>
    <n v="0"/>
    <n v="0"/>
    <n v="2879"/>
    <n v="2879"/>
    <n v="0"/>
    <n v="0"/>
    <x v="15"/>
  </r>
  <r>
    <n v="78"/>
    <n v="0"/>
    <n v="78"/>
    <n v="0"/>
    <n v="0"/>
    <n v="0"/>
    <n v="0"/>
    <n v="0"/>
    <n v="0"/>
    <n v="0"/>
    <n v="0"/>
    <n v="0"/>
    <x v="4"/>
  </r>
  <r>
    <n v="26"/>
    <n v="26"/>
    <n v="0"/>
    <n v="0"/>
    <n v="26"/>
    <n v="26"/>
    <n v="0"/>
    <n v="0"/>
    <n v="0"/>
    <n v="0"/>
    <n v="0"/>
    <n v="0"/>
    <x v="34"/>
  </r>
  <r>
    <n v="25"/>
    <n v="25"/>
    <n v="0"/>
    <n v="0"/>
    <n v="0"/>
    <n v="0"/>
    <n v="0"/>
    <n v="0"/>
    <n v="25"/>
    <n v="25"/>
    <n v="0"/>
    <n v="0"/>
    <x v="4"/>
  </r>
  <r>
    <n v="2571"/>
    <n v="2571"/>
    <n v="0"/>
    <n v="0"/>
    <n v="0"/>
    <n v="0"/>
    <n v="0"/>
    <n v="0"/>
    <n v="0"/>
    <n v="0"/>
    <n v="0"/>
    <n v="0"/>
    <x v="58"/>
  </r>
  <r>
    <n v="2999"/>
    <n v="0"/>
    <n v="2999"/>
    <n v="0"/>
    <n v="0"/>
    <n v="0"/>
    <n v="0"/>
    <n v="0"/>
    <n v="0"/>
    <n v="0"/>
    <n v="0"/>
    <n v="0"/>
    <x v="34"/>
  </r>
  <r>
    <n v="2854"/>
    <n v="2854"/>
    <n v="0"/>
    <n v="0"/>
    <n v="0"/>
    <n v="0"/>
    <n v="0"/>
    <n v="0"/>
    <n v="2854"/>
    <n v="2854"/>
    <n v="0"/>
    <n v="0"/>
    <x v="13"/>
  </r>
  <r>
    <n v="45"/>
    <n v="45"/>
    <n v="0"/>
    <n v="0"/>
    <n v="0"/>
    <n v="0"/>
    <n v="0"/>
    <n v="0"/>
    <n v="0"/>
    <n v="0"/>
    <n v="0"/>
    <n v="0"/>
    <x v="4"/>
  </r>
  <r>
    <n v="30"/>
    <n v="30"/>
    <n v="0"/>
    <n v="0"/>
    <n v="30"/>
    <n v="30"/>
    <n v="0"/>
    <n v="0"/>
    <n v="0"/>
    <n v="0"/>
    <n v="0"/>
    <n v="0"/>
    <x v="4"/>
  </r>
  <r>
    <n v="62"/>
    <n v="62"/>
    <n v="0"/>
    <n v="0"/>
    <n v="0"/>
    <n v="0"/>
    <n v="0"/>
    <n v="0"/>
    <n v="0"/>
    <n v="0"/>
    <n v="0"/>
    <n v="0"/>
    <x v="27"/>
  </r>
  <r>
    <n v="14051"/>
    <n v="0"/>
    <n v="14051"/>
    <n v="0"/>
    <n v="0"/>
    <n v="0"/>
    <n v="0"/>
    <n v="0"/>
    <n v="14051"/>
    <n v="0"/>
    <n v="14051"/>
    <n v="0"/>
    <x v="13"/>
  </r>
  <r>
    <n v="5697"/>
    <n v="5697"/>
    <n v="0"/>
    <n v="0"/>
    <n v="0"/>
    <n v="0"/>
    <n v="0"/>
    <n v="0"/>
    <n v="0"/>
    <n v="0"/>
    <n v="0"/>
    <n v="0"/>
    <x v="46"/>
  </r>
  <r>
    <n v="37567"/>
    <n v="0"/>
    <n v="37567"/>
    <n v="0"/>
    <n v="37567"/>
    <n v="0"/>
    <n v="37567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12"/>
  </r>
  <r>
    <n v="40"/>
    <n v="40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3"/>
    <n v="3"/>
    <n v="0"/>
    <n v="0"/>
    <x v="48"/>
  </r>
  <r>
    <n v="26381"/>
    <n v="26381"/>
    <n v="0"/>
    <n v="0"/>
    <n v="0"/>
    <n v="0"/>
    <n v="0"/>
    <n v="0"/>
    <n v="26381"/>
    <n v="26381"/>
    <n v="0"/>
    <n v="0"/>
    <x v="21"/>
  </r>
  <r>
    <n v="9"/>
    <n v="9"/>
    <n v="0"/>
    <n v="0"/>
    <n v="0"/>
    <n v="0"/>
    <n v="0"/>
    <n v="0"/>
    <n v="0"/>
    <n v="0"/>
    <n v="0"/>
    <n v="0"/>
    <x v="19"/>
  </r>
  <r>
    <n v="195"/>
    <n v="195"/>
    <n v="0"/>
    <n v="0"/>
    <n v="0"/>
    <n v="0"/>
    <n v="0"/>
    <n v="0"/>
    <n v="0"/>
    <n v="0"/>
    <n v="0"/>
    <n v="0"/>
    <x v="9"/>
  </r>
  <r>
    <n v="11"/>
    <n v="11"/>
    <n v="0"/>
    <n v="0"/>
    <n v="11"/>
    <n v="11"/>
    <n v="0"/>
    <n v="0"/>
    <n v="0"/>
    <n v="0"/>
    <n v="0"/>
    <n v="0"/>
    <x v="47"/>
  </r>
  <r>
    <n v="216"/>
    <n v="216"/>
    <n v="0"/>
    <n v="0"/>
    <n v="0"/>
    <n v="0"/>
    <n v="0"/>
    <n v="0"/>
    <n v="216"/>
    <n v="216"/>
    <n v="0"/>
    <n v="0"/>
    <x v="59"/>
  </r>
  <r>
    <n v="1490"/>
    <n v="0"/>
    <n v="0"/>
    <n v="1490"/>
    <n v="0"/>
    <n v="0"/>
    <n v="0"/>
    <n v="0"/>
    <n v="0"/>
    <n v="0"/>
    <n v="0"/>
    <n v="0"/>
    <x v="8"/>
  </r>
  <r>
    <n v="313"/>
    <n v="313"/>
    <n v="0"/>
    <n v="0"/>
    <n v="0"/>
    <n v="0"/>
    <n v="0"/>
    <n v="0"/>
    <n v="0"/>
    <n v="0"/>
    <n v="0"/>
    <n v="0"/>
    <x v="38"/>
  </r>
  <r>
    <n v="7560"/>
    <n v="7560"/>
    <n v="0"/>
    <n v="0"/>
    <n v="7560"/>
    <n v="7560"/>
    <n v="0"/>
    <n v="0"/>
    <n v="0"/>
    <n v="0"/>
    <n v="0"/>
    <n v="0"/>
    <x v="32"/>
  </r>
  <r>
    <n v="359"/>
    <n v="359"/>
    <n v="0"/>
    <n v="0"/>
    <n v="0"/>
    <n v="0"/>
    <n v="0"/>
    <n v="0"/>
    <n v="0"/>
    <n v="0"/>
    <n v="0"/>
    <n v="0"/>
    <x v="9"/>
  </r>
  <r>
    <n v="78"/>
    <n v="78"/>
    <n v="0"/>
    <n v="0"/>
    <n v="78"/>
    <n v="78"/>
    <n v="0"/>
    <n v="0"/>
    <n v="0"/>
    <n v="0"/>
    <n v="0"/>
    <n v="0"/>
    <x v="17"/>
  </r>
  <r>
    <n v="4017"/>
    <n v="0"/>
    <n v="4017"/>
    <n v="0"/>
    <n v="0"/>
    <n v="0"/>
    <n v="0"/>
    <n v="0"/>
    <n v="4017"/>
    <n v="0"/>
    <n v="4017"/>
    <n v="0"/>
    <x v="5"/>
  </r>
  <r>
    <n v="3406"/>
    <n v="3406"/>
    <n v="0"/>
    <n v="0"/>
    <n v="0"/>
    <n v="0"/>
    <n v="0"/>
    <n v="0"/>
    <n v="0"/>
    <n v="0"/>
    <n v="0"/>
    <n v="0"/>
    <x v="2"/>
  </r>
  <r>
    <n v="4360"/>
    <n v="4360"/>
    <n v="0"/>
    <n v="0"/>
    <n v="4360"/>
    <n v="4360"/>
    <n v="0"/>
    <n v="0"/>
    <n v="0"/>
    <n v="0"/>
    <n v="0"/>
    <n v="0"/>
    <x v="29"/>
  </r>
  <r>
    <n v="113"/>
    <n v="113"/>
    <n v="0"/>
    <n v="0"/>
    <n v="0"/>
    <n v="0"/>
    <n v="0"/>
    <n v="0"/>
    <n v="0"/>
    <n v="0"/>
    <n v="0"/>
    <n v="0"/>
    <x v="56"/>
  </r>
  <r>
    <n v="10"/>
    <n v="10"/>
    <n v="0"/>
    <n v="0"/>
    <n v="0"/>
    <n v="0"/>
    <n v="0"/>
    <n v="0"/>
    <n v="0"/>
    <n v="0"/>
    <n v="0"/>
    <n v="0"/>
    <x v="35"/>
  </r>
  <r>
    <n v="83"/>
    <n v="83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11"/>
    <n v="11"/>
    <n v="0"/>
    <n v="0"/>
    <x v="34"/>
  </r>
  <r>
    <n v="129"/>
    <n v="129"/>
    <n v="0"/>
    <n v="0"/>
    <n v="0"/>
    <n v="0"/>
    <n v="0"/>
    <n v="0"/>
    <n v="0"/>
    <n v="0"/>
    <n v="0"/>
    <n v="0"/>
    <x v="34"/>
  </r>
  <r>
    <n v="126"/>
    <n v="126"/>
    <n v="0"/>
    <n v="0"/>
    <n v="0"/>
    <n v="0"/>
    <n v="0"/>
    <n v="0"/>
    <n v="0"/>
    <n v="0"/>
    <n v="0"/>
    <n v="0"/>
    <x v="43"/>
  </r>
  <r>
    <n v="419"/>
    <n v="419"/>
    <n v="0"/>
    <n v="0"/>
    <n v="0"/>
    <n v="0"/>
    <n v="0"/>
    <n v="0"/>
    <n v="0"/>
    <n v="0"/>
    <n v="0"/>
    <n v="0"/>
    <x v="60"/>
  </r>
  <r>
    <n v="110"/>
    <n v="110"/>
    <n v="0"/>
    <n v="0"/>
    <n v="0"/>
    <n v="0"/>
    <n v="0"/>
    <n v="0"/>
    <n v="110"/>
    <n v="110"/>
    <n v="0"/>
    <n v="0"/>
    <x v="9"/>
  </r>
  <r>
    <n v="356"/>
    <n v="356"/>
    <n v="0"/>
    <n v="0"/>
    <n v="356"/>
    <n v="356"/>
    <n v="0"/>
    <n v="0"/>
    <n v="0"/>
    <n v="0"/>
    <n v="0"/>
    <n v="0"/>
    <x v="57"/>
  </r>
  <r>
    <n v="19"/>
    <n v="19"/>
    <n v="0"/>
    <n v="0"/>
    <n v="19"/>
    <n v="19"/>
    <n v="0"/>
    <n v="0"/>
    <n v="0"/>
    <n v="0"/>
    <n v="0"/>
    <n v="0"/>
    <x v="46"/>
  </r>
  <r>
    <n v="407"/>
    <n v="40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6"/>
  </r>
  <r>
    <n v="9931"/>
    <n v="0"/>
    <n v="9931"/>
    <n v="0"/>
    <n v="0"/>
    <n v="0"/>
    <n v="0"/>
    <n v="0"/>
    <n v="0"/>
    <n v="0"/>
    <n v="0"/>
    <n v="0"/>
    <x v="0"/>
  </r>
  <r>
    <n v="1123"/>
    <n v="1123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3"/>
  </r>
  <r>
    <n v="5079"/>
    <n v="0"/>
    <n v="5079"/>
    <n v="0"/>
    <n v="0"/>
    <n v="0"/>
    <n v="0"/>
    <n v="0"/>
    <n v="5079"/>
    <n v="0"/>
    <n v="5079"/>
    <n v="0"/>
    <x v="46"/>
  </r>
  <r>
    <n v="29"/>
    <n v="29"/>
    <n v="0"/>
    <n v="0"/>
    <n v="0"/>
    <n v="0"/>
    <n v="0"/>
    <n v="0"/>
    <n v="0"/>
    <n v="0"/>
    <n v="0"/>
    <n v="0"/>
    <x v="7"/>
  </r>
  <r>
    <n v="2734"/>
    <n v="0"/>
    <n v="0"/>
    <n v="2734"/>
    <n v="0"/>
    <n v="0"/>
    <n v="0"/>
    <n v="0"/>
    <n v="0"/>
    <n v="0"/>
    <n v="0"/>
    <n v="0"/>
    <x v="8"/>
  </r>
  <r>
    <n v="25"/>
    <n v="25"/>
    <n v="0"/>
    <n v="0"/>
    <n v="0"/>
    <n v="0"/>
    <n v="0"/>
    <n v="0"/>
    <n v="0"/>
    <n v="0"/>
    <n v="0"/>
    <n v="0"/>
    <x v="26"/>
  </r>
  <r>
    <n v="5959"/>
    <n v="0"/>
    <n v="5959"/>
    <n v="0"/>
    <n v="0"/>
    <n v="0"/>
    <n v="0"/>
    <n v="0"/>
    <n v="5959"/>
    <n v="0"/>
    <n v="5959"/>
    <n v="0"/>
    <x v="50"/>
  </r>
  <r>
    <n v="4615"/>
    <n v="4615"/>
    <n v="0"/>
    <n v="0"/>
    <n v="0"/>
    <n v="0"/>
    <n v="0"/>
    <n v="0"/>
    <n v="4615"/>
    <n v="4615"/>
    <n v="0"/>
    <n v="0"/>
    <x v="10"/>
  </r>
  <r>
    <n v="4"/>
    <n v="4"/>
    <n v="0"/>
    <n v="0"/>
    <n v="0"/>
    <n v="0"/>
    <n v="0"/>
    <n v="0"/>
    <n v="4"/>
    <n v="4"/>
    <n v="0"/>
    <n v="0"/>
    <x v="66"/>
  </r>
  <r>
    <n v="66"/>
    <n v="66"/>
    <n v="0"/>
    <n v="0"/>
    <n v="66"/>
    <n v="66"/>
    <n v="0"/>
    <n v="0"/>
    <n v="0"/>
    <n v="0"/>
    <n v="0"/>
    <n v="0"/>
    <x v="63"/>
  </r>
  <r>
    <n v="2198"/>
    <n v="2198"/>
    <n v="0"/>
    <n v="0"/>
    <n v="0"/>
    <n v="0"/>
    <n v="0"/>
    <n v="0"/>
    <n v="2198"/>
    <n v="2198"/>
    <n v="0"/>
    <n v="0"/>
    <x v="56"/>
  </r>
  <r>
    <n v="67"/>
    <n v="67"/>
    <n v="0"/>
    <n v="0"/>
    <n v="0"/>
    <n v="0"/>
    <n v="0"/>
    <n v="0"/>
    <n v="67"/>
    <n v="67"/>
    <n v="0"/>
    <n v="0"/>
    <x v="36"/>
  </r>
  <r>
    <n v="6992"/>
    <n v="6992"/>
    <n v="0"/>
    <n v="0"/>
    <n v="6992"/>
    <n v="6992"/>
    <n v="0"/>
    <n v="0"/>
    <n v="0"/>
    <n v="0"/>
    <n v="0"/>
    <n v="0"/>
    <x v="47"/>
  </r>
  <r>
    <n v="5605"/>
    <n v="0"/>
    <n v="5605"/>
    <n v="0"/>
    <n v="0"/>
    <n v="0"/>
    <n v="0"/>
    <n v="0"/>
    <n v="0"/>
    <n v="0"/>
    <n v="0"/>
    <n v="0"/>
    <x v="1"/>
  </r>
  <r>
    <n v="1001"/>
    <n v="1001"/>
    <n v="0"/>
    <n v="0"/>
    <n v="0"/>
    <n v="0"/>
    <n v="0"/>
    <n v="0"/>
    <n v="0"/>
    <n v="0"/>
    <n v="0"/>
    <n v="0"/>
    <x v="25"/>
  </r>
  <r>
    <n v="116"/>
    <n v="116"/>
    <n v="0"/>
    <n v="0"/>
    <n v="0"/>
    <n v="0"/>
    <n v="0"/>
    <n v="0"/>
    <n v="0"/>
    <n v="0"/>
    <n v="0"/>
    <n v="0"/>
    <x v="49"/>
  </r>
  <r>
    <n v="89"/>
    <n v="89"/>
    <n v="0"/>
    <n v="0"/>
    <n v="0"/>
    <n v="0"/>
    <n v="0"/>
    <n v="0"/>
    <n v="0"/>
    <n v="0"/>
    <n v="0"/>
    <n v="0"/>
    <x v="60"/>
  </r>
  <r>
    <n v="805"/>
    <n v="805"/>
    <n v="0"/>
    <n v="0"/>
    <n v="0"/>
    <n v="0"/>
    <n v="0"/>
    <n v="0"/>
    <n v="0"/>
    <n v="0"/>
    <n v="0"/>
    <n v="0"/>
    <x v="54"/>
  </r>
  <r>
    <n v="9268"/>
    <n v="0"/>
    <n v="9268"/>
    <n v="0"/>
    <n v="0"/>
    <n v="0"/>
    <n v="0"/>
    <n v="0"/>
    <n v="0"/>
    <n v="0"/>
    <n v="0"/>
    <n v="0"/>
    <x v="30"/>
  </r>
  <r>
    <n v="138"/>
    <n v="138"/>
    <n v="0"/>
    <n v="0"/>
    <n v="0"/>
    <n v="0"/>
    <n v="0"/>
    <n v="0"/>
    <n v="0"/>
    <n v="0"/>
    <n v="0"/>
    <n v="0"/>
    <x v="22"/>
  </r>
  <r>
    <n v="1377"/>
    <n v="0"/>
    <n v="0"/>
    <n v="1377"/>
    <n v="0"/>
    <n v="0"/>
    <n v="0"/>
    <n v="0"/>
    <n v="0"/>
    <n v="0"/>
    <n v="0"/>
    <n v="0"/>
    <x v="67"/>
  </r>
  <r>
    <n v="1812"/>
    <n v="0"/>
    <n v="1812"/>
    <n v="0"/>
    <n v="0"/>
    <n v="0"/>
    <n v="0"/>
    <n v="0"/>
    <n v="0"/>
    <n v="0"/>
    <n v="0"/>
    <n v="0"/>
    <x v="51"/>
  </r>
  <r>
    <n v="137"/>
    <n v="137"/>
    <n v="0"/>
    <n v="0"/>
    <n v="0"/>
    <n v="0"/>
    <n v="0"/>
    <n v="0"/>
    <n v="0"/>
    <n v="0"/>
    <n v="0"/>
    <n v="0"/>
    <x v="1"/>
  </r>
  <r>
    <n v="72"/>
    <n v="72"/>
    <n v="0"/>
    <n v="0"/>
    <n v="72"/>
    <n v="72"/>
    <n v="0"/>
    <n v="0"/>
    <n v="0"/>
    <n v="0"/>
    <n v="0"/>
    <n v="0"/>
    <x v="30"/>
  </r>
  <r>
    <n v="6673"/>
    <n v="6673"/>
    <n v="0"/>
    <n v="0"/>
    <n v="0"/>
    <n v="0"/>
    <n v="0"/>
    <n v="0"/>
    <n v="6673"/>
    <n v="6673"/>
    <n v="0"/>
    <n v="0"/>
    <x v="2"/>
  </r>
  <r>
    <n v="882"/>
    <n v="882"/>
    <n v="0"/>
    <n v="0"/>
    <n v="0"/>
    <n v="0"/>
    <n v="0"/>
    <n v="0"/>
    <n v="0"/>
    <n v="0"/>
    <n v="0"/>
    <n v="0"/>
    <x v="53"/>
  </r>
  <r>
    <n v="161"/>
    <n v="0"/>
    <n v="161"/>
    <n v="0"/>
    <n v="0"/>
    <n v="0"/>
    <n v="0"/>
    <n v="0"/>
    <n v="0"/>
    <n v="0"/>
    <n v="0"/>
    <n v="0"/>
    <x v="45"/>
  </r>
  <r>
    <n v="103"/>
    <n v="0"/>
    <n v="103"/>
    <n v="0"/>
    <n v="0"/>
    <n v="0"/>
    <n v="0"/>
    <n v="0"/>
    <n v="0"/>
    <n v="0"/>
    <n v="0"/>
    <n v="0"/>
    <x v="39"/>
  </r>
  <r>
    <n v="143"/>
    <n v="143"/>
    <n v="0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16"/>
    <n v="16"/>
    <n v="0"/>
    <n v="0"/>
    <x v="51"/>
  </r>
  <r>
    <n v="287"/>
    <n v="287"/>
    <n v="0"/>
    <n v="0"/>
    <n v="0"/>
    <n v="0"/>
    <n v="0"/>
    <n v="0"/>
    <n v="0"/>
    <n v="0"/>
    <n v="0"/>
    <n v="0"/>
    <x v="7"/>
  </r>
  <r>
    <n v="2656"/>
    <n v="0"/>
    <n v="2656"/>
    <n v="0"/>
    <n v="0"/>
    <n v="0"/>
    <n v="0"/>
    <n v="0"/>
    <n v="0"/>
    <n v="0"/>
    <n v="0"/>
    <n v="0"/>
    <x v="8"/>
  </r>
  <r>
    <n v="95"/>
    <n v="95"/>
    <n v="0"/>
    <n v="0"/>
    <n v="95"/>
    <n v="95"/>
    <n v="0"/>
    <n v="0"/>
    <n v="0"/>
    <n v="0"/>
    <n v="0"/>
    <n v="0"/>
    <x v="58"/>
  </r>
  <r>
    <n v="40"/>
    <n v="40"/>
    <n v="0"/>
    <n v="0"/>
    <n v="0"/>
    <n v="0"/>
    <n v="0"/>
    <n v="0"/>
    <n v="0"/>
    <n v="0"/>
    <n v="0"/>
    <n v="0"/>
    <x v="58"/>
  </r>
  <r>
    <n v="700"/>
    <n v="700"/>
    <n v="0"/>
    <n v="0"/>
    <n v="0"/>
    <n v="0"/>
    <n v="0"/>
    <n v="0"/>
    <n v="700"/>
    <n v="700"/>
    <n v="0"/>
    <n v="0"/>
    <x v="20"/>
  </r>
  <r>
    <n v="191"/>
    <n v="191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20"/>
  </r>
  <r>
    <n v="32"/>
    <n v="32"/>
    <n v="0"/>
    <n v="0"/>
    <n v="32"/>
    <n v="32"/>
    <n v="0"/>
    <n v="0"/>
    <n v="0"/>
    <n v="0"/>
    <n v="0"/>
    <n v="0"/>
    <x v="14"/>
  </r>
  <r>
    <n v="40"/>
    <n v="40"/>
    <n v="0"/>
    <n v="0"/>
    <n v="0"/>
    <n v="0"/>
    <n v="0"/>
    <n v="0"/>
    <n v="40"/>
    <n v="40"/>
    <n v="0"/>
    <n v="0"/>
    <x v="26"/>
  </r>
  <r>
    <n v="37"/>
    <n v="37"/>
    <n v="0"/>
    <n v="0"/>
    <n v="0"/>
    <n v="0"/>
    <n v="0"/>
    <n v="0"/>
    <n v="0"/>
    <n v="0"/>
    <n v="0"/>
    <n v="0"/>
    <x v="46"/>
  </r>
  <r>
    <n v="884"/>
    <n v="884"/>
    <n v="0"/>
    <n v="0"/>
    <n v="0"/>
    <n v="0"/>
    <n v="0"/>
    <n v="0"/>
    <n v="0"/>
    <n v="0"/>
    <n v="0"/>
    <n v="0"/>
    <x v="12"/>
  </r>
  <r>
    <n v="145"/>
    <n v="145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49"/>
  </r>
  <r>
    <n v="11"/>
    <n v="11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55"/>
  </r>
  <r>
    <n v="401"/>
    <n v="401"/>
    <n v="0"/>
    <n v="0"/>
    <n v="0"/>
    <n v="0"/>
    <n v="0"/>
    <n v="0"/>
    <n v="0"/>
    <n v="0"/>
    <n v="0"/>
    <n v="0"/>
    <x v="41"/>
  </r>
  <r>
    <n v="477"/>
    <n v="477"/>
    <n v="0"/>
    <n v="0"/>
    <n v="0"/>
    <n v="0"/>
    <n v="0"/>
    <n v="0"/>
    <n v="0"/>
    <n v="0"/>
    <n v="0"/>
    <n v="0"/>
    <x v="9"/>
  </r>
  <r>
    <n v="197"/>
    <n v="197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50"/>
  </r>
  <r>
    <n v="176"/>
    <n v="176"/>
    <n v="0"/>
    <n v="0"/>
    <n v="0"/>
    <n v="0"/>
    <n v="0"/>
    <n v="0"/>
    <n v="176"/>
    <n v="176"/>
    <n v="0"/>
    <n v="0"/>
    <x v="39"/>
  </r>
  <r>
    <n v="1"/>
    <n v="1"/>
    <n v="0"/>
    <n v="0"/>
    <n v="0"/>
    <n v="0"/>
    <n v="0"/>
    <n v="0"/>
    <n v="0"/>
    <n v="0"/>
    <n v="0"/>
    <n v="0"/>
    <x v="10"/>
  </r>
  <r>
    <n v="446"/>
    <n v="446"/>
    <n v="0"/>
    <n v="0"/>
    <n v="0"/>
    <n v="0"/>
    <n v="0"/>
    <n v="0"/>
    <n v="0"/>
    <n v="0"/>
    <n v="0"/>
    <n v="0"/>
    <x v="9"/>
  </r>
  <r>
    <n v="1153"/>
    <n v="1153"/>
    <n v="0"/>
    <n v="0"/>
    <n v="1153"/>
    <n v="1153"/>
    <n v="0"/>
    <n v="0"/>
    <n v="0"/>
    <n v="0"/>
    <n v="0"/>
    <n v="0"/>
    <x v="60"/>
  </r>
  <r>
    <n v="19"/>
    <n v="19"/>
    <n v="0"/>
    <n v="0"/>
    <n v="0"/>
    <n v="0"/>
    <n v="0"/>
    <n v="0"/>
    <n v="0"/>
    <n v="0"/>
    <n v="0"/>
    <n v="0"/>
    <x v="19"/>
  </r>
  <r>
    <n v="13242"/>
    <n v="0"/>
    <n v="13242"/>
    <n v="0"/>
    <n v="0"/>
    <n v="0"/>
    <n v="0"/>
    <n v="0"/>
    <n v="0"/>
    <n v="0"/>
    <n v="0"/>
    <n v="0"/>
    <x v="12"/>
  </r>
  <r>
    <n v="30"/>
    <n v="30"/>
    <n v="0"/>
    <n v="0"/>
    <n v="0"/>
    <n v="0"/>
    <n v="0"/>
    <n v="0"/>
    <n v="30"/>
    <n v="30"/>
    <n v="0"/>
    <n v="0"/>
    <x v="7"/>
  </r>
  <r>
    <n v="14"/>
    <n v="14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48"/>
  </r>
  <r>
    <n v="11"/>
    <n v="11"/>
    <n v="0"/>
    <n v="0"/>
    <n v="11"/>
    <n v="11"/>
    <n v="0"/>
    <n v="0"/>
    <n v="0"/>
    <n v="0"/>
    <n v="0"/>
    <n v="0"/>
    <x v="11"/>
  </r>
  <r>
    <n v="1278"/>
    <n v="1278"/>
    <n v="0"/>
    <n v="0"/>
    <n v="0"/>
    <n v="0"/>
    <n v="0"/>
    <n v="0"/>
    <n v="1278"/>
    <n v="1278"/>
    <n v="0"/>
    <n v="0"/>
    <x v="7"/>
  </r>
  <r>
    <n v="53"/>
    <n v="53"/>
    <n v="0"/>
    <n v="0"/>
    <n v="0"/>
    <n v="0"/>
    <n v="0"/>
    <n v="0"/>
    <n v="0"/>
    <n v="0"/>
    <n v="0"/>
    <n v="0"/>
    <x v="42"/>
  </r>
  <r>
    <n v="520"/>
    <n v="520"/>
    <n v="0"/>
    <n v="0"/>
    <n v="0"/>
    <n v="0"/>
    <n v="0"/>
    <n v="0"/>
    <n v="0"/>
    <n v="0"/>
    <n v="0"/>
    <n v="0"/>
    <x v="63"/>
  </r>
  <r>
    <n v="2"/>
    <n v="2"/>
    <n v="0"/>
    <n v="0"/>
    <n v="2"/>
    <n v="2"/>
    <n v="0"/>
    <n v="0"/>
    <n v="0"/>
    <n v="0"/>
    <n v="0"/>
    <n v="0"/>
    <x v="69"/>
  </r>
  <r>
    <n v="1"/>
    <n v="1"/>
    <n v="0"/>
    <n v="0"/>
    <n v="0"/>
    <n v="0"/>
    <n v="0"/>
    <n v="0"/>
    <n v="1"/>
    <n v="1"/>
    <n v="0"/>
    <n v="0"/>
    <x v="28"/>
  </r>
  <r>
    <n v="3782"/>
    <n v="0"/>
    <n v="3782"/>
    <n v="0"/>
    <n v="0"/>
    <n v="0"/>
    <n v="0"/>
    <n v="0"/>
    <n v="0"/>
    <n v="0"/>
    <n v="0"/>
    <n v="0"/>
    <x v="46"/>
  </r>
  <r>
    <n v="2229"/>
    <n v="0"/>
    <n v="2229"/>
    <n v="0"/>
    <n v="0"/>
    <n v="0"/>
    <n v="0"/>
    <n v="0"/>
    <n v="0"/>
    <n v="0"/>
    <n v="0"/>
    <n v="0"/>
    <x v="39"/>
  </r>
  <r>
    <n v="42"/>
    <n v="42"/>
    <n v="0"/>
    <n v="0"/>
    <n v="0"/>
    <n v="0"/>
    <n v="0"/>
    <n v="0"/>
    <n v="0"/>
    <n v="0"/>
    <n v="0"/>
    <n v="0"/>
    <x v="13"/>
  </r>
  <r>
    <n v="53"/>
    <n v="53"/>
    <n v="0"/>
    <n v="0"/>
    <n v="0"/>
    <n v="0"/>
    <n v="0"/>
    <n v="0"/>
    <n v="0"/>
    <n v="0"/>
    <n v="0"/>
    <n v="0"/>
    <x v="37"/>
  </r>
  <r>
    <n v="327"/>
    <n v="0"/>
    <n v="327"/>
    <n v="0"/>
    <n v="0"/>
    <n v="0"/>
    <n v="0"/>
    <n v="0"/>
    <n v="0"/>
    <n v="0"/>
    <n v="0"/>
    <n v="0"/>
    <x v="36"/>
  </r>
  <r>
    <n v="1455"/>
    <n v="1455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60"/>
  </r>
  <r>
    <n v="3399"/>
    <n v="0"/>
    <n v="3399"/>
    <n v="0"/>
    <n v="0"/>
    <n v="0"/>
    <n v="0"/>
    <n v="0"/>
    <n v="0"/>
    <n v="0"/>
    <n v="0"/>
    <n v="0"/>
    <x v="47"/>
  </r>
  <r>
    <n v="17"/>
    <n v="17"/>
    <n v="0"/>
    <n v="0"/>
    <n v="0"/>
    <n v="0"/>
    <n v="0"/>
    <n v="0"/>
    <n v="0"/>
    <n v="0"/>
    <n v="0"/>
    <n v="0"/>
    <x v="13"/>
  </r>
  <r>
    <n v="144"/>
    <n v="144"/>
    <n v="0"/>
    <n v="0"/>
    <n v="0"/>
    <n v="0"/>
    <n v="0"/>
    <n v="0"/>
    <n v="144"/>
    <n v="144"/>
    <n v="0"/>
    <n v="0"/>
    <x v="8"/>
  </r>
  <r>
    <n v="1050"/>
    <n v="1050"/>
    <n v="0"/>
    <n v="0"/>
    <n v="0"/>
    <n v="0"/>
    <n v="0"/>
    <n v="0"/>
    <n v="0"/>
    <n v="0"/>
    <n v="0"/>
    <n v="0"/>
    <x v="58"/>
  </r>
  <r>
    <n v="241"/>
    <n v="241"/>
    <n v="0"/>
    <n v="0"/>
    <n v="0"/>
    <n v="0"/>
    <n v="0"/>
    <n v="0"/>
    <n v="0"/>
    <n v="0"/>
    <n v="0"/>
    <n v="0"/>
    <x v="37"/>
  </r>
  <r>
    <n v="405"/>
    <n v="405"/>
    <n v="0"/>
    <n v="0"/>
    <n v="0"/>
    <n v="0"/>
    <n v="0"/>
    <n v="0"/>
    <n v="405"/>
    <n v="405"/>
    <n v="0"/>
    <n v="0"/>
    <x v="10"/>
  </r>
  <r>
    <n v="30"/>
    <n v="30"/>
    <n v="0"/>
    <n v="0"/>
    <n v="0"/>
    <n v="0"/>
    <n v="0"/>
    <n v="0"/>
    <n v="30"/>
    <n v="30"/>
    <n v="0"/>
    <n v="0"/>
    <x v="48"/>
  </r>
  <r>
    <n v="34"/>
    <n v="3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32"/>
  </r>
  <r>
    <n v="37"/>
    <n v="37"/>
    <n v="0"/>
    <n v="0"/>
    <n v="0"/>
    <n v="0"/>
    <n v="0"/>
    <n v="0"/>
    <n v="37"/>
    <n v="37"/>
    <n v="0"/>
    <n v="0"/>
    <x v="33"/>
  </r>
  <r>
    <n v="415"/>
    <n v="415"/>
    <n v="0"/>
    <n v="0"/>
    <n v="0"/>
    <n v="0"/>
    <n v="0"/>
    <n v="0"/>
    <n v="0"/>
    <n v="0"/>
    <n v="0"/>
    <n v="0"/>
    <x v="30"/>
  </r>
  <r>
    <n v="2760"/>
    <n v="2760"/>
    <n v="0"/>
    <n v="0"/>
    <n v="2760"/>
    <n v="276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2"/>
  </r>
  <r>
    <n v="277"/>
    <n v="277"/>
    <n v="0"/>
    <n v="0"/>
    <n v="0"/>
    <n v="0"/>
    <n v="0"/>
    <n v="0"/>
    <n v="0"/>
    <n v="0"/>
    <n v="0"/>
    <n v="0"/>
    <x v="25"/>
  </r>
  <r>
    <n v="3118"/>
    <n v="3118"/>
    <n v="0"/>
    <n v="0"/>
    <n v="0"/>
    <n v="0"/>
    <n v="0"/>
    <n v="0"/>
    <n v="3118"/>
    <n v="3118"/>
    <n v="0"/>
    <n v="0"/>
    <x v="10"/>
  </r>
  <r>
    <n v="6"/>
    <n v="6"/>
    <n v="0"/>
    <n v="0"/>
    <n v="0"/>
    <n v="0"/>
    <n v="0"/>
    <n v="0"/>
    <n v="0"/>
    <n v="0"/>
    <n v="0"/>
    <n v="0"/>
    <x v="64"/>
  </r>
  <r>
    <n v="25"/>
    <n v="25"/>
    <n v="0"/>
    <n v="0"/>
    <n v="0"/>
    <n v="0"/>
    <n v="0"/>
    <n v="0"/>
    <n v="25"/>
    <n v="25"/>
    <n v="0"/>
    <n v="0"/>
    <x v="40"/>
  </r>
  <r>
    <n v="239"/>
    <n v="239"/>
    <n v="0"/>
    <n v="0"/>
    <n v="0"/>
    <n v="0"/>
    <n v="0"/>
    <n v="0"/>
    <n v="0"/>
    <n v="0"/>
    <n v="0"/>
    <n v="0"/>
    <x v="56"/>
  </r>
  <r>
    <n v="641"/>
    <n v="641"/>
    <n v="0"/>
    <n v="0"/>
    <n v="0"/>
    <n v="0"/>
    <n v="0"/>
    <n v="0"/>
    <n v="641"/>
    <n v="641"/>
    <n v="0"/>
    <n v="0"/>
    <x v="46"/>
  </r>
  <r>
    <n v="20"/>
    <n v="20"/>
    <n v="0"/>
    <n v="0"/>
    <n v="0"/>
    <n v="0"/>
    <n v="0"/>
    <n v="0"/>
    <n v="20"/>
    <n v="20"/>
    <n v="0"/>
    <n v="0"/>
    <x v="31"/>
  </r>
  <r>
    <n v="57"/>
    <n v="57"/>
    <n v="0"/>
    <n v="0"/>
    <n v="0"/>
    <n v="0"/>
    <n v="0"/>
    <n v="0"/>
    <n v="0"/>
    <n v="0"/>
    <n v="0"/>
    <n v="0"/>
    <x v="25"/>
  </r>
  <r>
    <n v="88"/>
    <n v="88"/>
    <n v="0"/>
    <n v="0"/>
    <n v="0"/>
    <n v="0"/>
    <n v="0"/>
    <n v="0"/>
    <n v="0"/>
    <n v="0"/>
    <n v="0"/>
    <n v="0"/>
    <x v="40"/>
  </r>
  <r>
    <n v="129"/>
    <n v="129"/>
    <n v="0"/>
    <n v="0"/>
    <n v="0"/>
    <n v="0"/>
    <n v="0"/>
    <n v="0"/>
    <n v="0"/>
    <n v="0"/>
    <n v="0"/>
    <n v="0"/>
    <x v="20"/>
  </r>
  <r>
    <n v="307"/>
    <n v="307"/>
    <n v="0"/>
    <n v="0"/>
    <n v="0"/>
    <n v="0"/>
    <n v="0"/>
    <n v="0"/>
    <n v="0"/>
    <n v="0"/>
    <n v="0"/>
    <n v="0"/>
    <x v="5"/>
  </r>
  <r>
    <n v="325"/>
    <n v="325"/>
    <n v="0"/>
    <n v="0"/>
    <n v="0"/>
    <n v="0"/>
    <n v="0"/>
    <n v="0"/>
    <n v="0"/>
    <n v="0"/>
    <n v="0"/>
    <n v="0"/>
    <x v="63"/>
  </r>
  <r>
    <n v="619"/>
    <n v="0"/>
    <n v="619"/>
    <n v="0"/>
    <n v="619"/>
    <n v="0"/>
    <n v="619"/>
    <n v="0"/>
    <n v="0"/>
    <n v="0"/>
    <n v="0"/>
    <n v="0"/>
    <x v="8"/>
  </r>
  <r>
    <n v="144"/>
    <n v="144"/>
    <n v="0"/>
    <n v="0"/>
    <n v="0"/>
    <n v="0"/>
    <n v="0"/>
    <n v="0"/>
    <n v="0"/>
    <n v="0"/>
    <n v="0"/>
    <n v="0"/>
    <x v="12"/>
  </r>
  <r>
    <n v="367"/>
    <n v="0"/>
    <n v="367"/>
    <n v="0"/>
    <n v="0"/>
    <n v="0"/>
    <n v="0"/>
    <n v="0"/>
    <n v="0"/>
    <n v="0"/>
    <n v="0"/>
    <n v="0"/>
    <x v="64"/>
  </r>
  <r>
    <n v="2"/>
    <n v="2"/>
    <n v="0"/>
    <n v="0"/>
    <n v="0"/>
    <n v="0"/>
    <n v="0"/>
    <n v="0"/>
    <n v="2"/>
    <n v="2"/>
    <n v="0"/>
    <n v="0"/>
    <x v="28"/>
  </r>
  <r>
    <n v="1638"/>
    <n v="1638"/>
    <n v="0"/>
    <n v="0"/>
    <n v="0"/>
    <n v="0"/>
    <n v="0"/>
    <n v="0"/>
    <n v="0"/>
    <n v="0"/>
    <n v="0"/>
    <n v="0"/>
    <x v="63"/>
  </r>
  <r>
    <n v="285"/>
    <n v="285"/>
    <n v="0"/>
    <n v="0"/>
    <n v="0"/>
    <n v="0"/>
    <n v="0"/>
    <n v="0"/>
    <n v="0"/>
    <n v="0"/>
    <n v="0"/>
    <n v="0"/>
    <x v="46"/>
  </r>
  <r>
    <n v="5337"/>
    <n v="5337"/>
    <n v="0"/>
    <n v="0"/>
    <n v="0"/>
    <n v="0"/>
    <n v="0"/>
    <n v="0"/>
    <n v="0"/>
    <n v="0"/>
    <n v="0"/>
    <n v="0"/>
    <x v="34"/>
  </r>
  <r>
    <n v="641"/>
    <n v="641"/>
    <n v="0"/>
    <n v="0"/>
    <n v="0"/>
    <n v="0"/>
    <n v="0"/>
    <n v="0"/>
    <n v="641"/>
    <n v="641"/>
    <n v="0"/>
    <n v="0"/>
    <x v="9"/>
  </r>
  <r>
    <n v="1234"/>
    <n v="1234"/>
    <n v="0"/>
    <n v="0"/>
    <n v="0"/>
    <n v="0"/>
    <n v="0"/>
    <n v="0"/>
    <n v="1234"/>
    <n v="1234"/>
    <n v="0"/>
    <n v="0"/>
    <x v="59"/>
  </r>
  <r>
    <n v="11"/>
    <n v="11"/>
    <n v="0"/>
    <n v="0"/>
    <n v="11"/>
    <n v="11"/>
    <n v="0"/>
    <n v="0"/>
    <n v="0"/>
    <n v="0"/>
    <n v="0"/>
    <n v="0"/>
    <x v="35"/>
  </r>
  <r>
    <n v="806"/>
    <n v="806"/>
    <n v="0"/>
    <n v="0"/>
    <n v="0"/>
    <n v="0"/>
    <n v="0"/>
    <n v="0"/>
    <n v="0"/>
    <n v="0"/>
    <n v="0"/>
    <n v="0"/>
    <x v="32"/>
  </r>
  <r>
    <n v="66"/>
    <n v="0"/>
    <n v="66"/>
    <n v="0"/>
    <n v="0"/>
    <n v="0"/>
    <n v="0"/>
    <n v="0"/>
    <n v="0"/>
    <n v="0"/>
    <n v="0"/>
    <n v="0"/>
    <x v="33"/>
  </r>
  <r>
    <n v="4482"/>
    <n v="4482"/>
    <n v="0"/>
    <n v="0"/>
    <n v="0"/>
    <n v="0"/>
    <n v="0"/>
    <n v="0"/>
    <n v="0"/>
    <n v="0"/>
    <n v="0"/>
    <n v="0"/>
    <x v="21"/>
  </r>
  <r>
    <n v="1789"/>
    <n v="1789"/>
    <n v="0"/>
    <n v="0"/>
    <n v="0"/>
    <n v="0"/>
    <n v="0"/>
    <n v="0"/>
    <n v="0"/>
    <n v="0"/>
    <n v="0"/>
    <n v="0"/>
    <x v="58"/>
  </r>
  <r>
    <n v="50"/>
    <n v="50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65"/>
  </r>
  <r>
    <n v="6555"/>
    <n v="0"/>
    <n v="6555"/>
    <n v="0"/>
    <n v="6555"/>
    <n v="0"/>
    <n v="6555"/>
    <n v="0"/>
    <n v="0"/>
    <n v="0"/>
    <n v="0"/>
    <n v="0"/>
    <x v="1"/>
  </r>
  <r>
    <n v="12883"/>
    <n v="12883"/>
    <n v="0"/>
    <n v="0"/>
    <n v="0"/>
    <n v="0"/>
    <n v="0"/>
    <n v="0"/>
    <n v="0"/>
    <n v="0"/>
    <n v="0"/>
    <n v="0"/>
    <x v="53"/>
  </r>
  <r>
    <n v="2649"/>
    <n v="2649"/>
    <n v="0"/>
    <n v="0"/>
    <n v="0"/>
    <n v="0"/>
    <n v="0"/>
    <n v="0"/>
    <n v="0"/>
    <n v="0"/>
    <n v="0"/>
    <n v="0"/>
    <x v="40"/>
  </r>
  <r>
    <n v="1626"/>
    <n v="1626"/>
    <n v="0"/>
    <n v="0"/>
    <n v="0"/>
    <n v="0"/>
    <n v="0"/>
    <n v="0"/>
    <n v="0"/>
    <n v="0"/>
    <n v="0"/>
    <n v="0"/>
    <x v="12"/>
  </r>
  <r>
    <n v="9259"/>
    <n v="9259"/>
    <n v="0"/>
    <n v="0"/>
    <n v="0"/>
    <n v="0"/>
    <n v="0"/>
    <n v="0"/>
    <n v="0"/>
    <n v="0"/>
    <n v="0"/>
    <n v="0"/>
    <x v="24"/>
  </r>
  <r>
    <n v="6409"/>
    <n v="6409"/>
    <n v="0"/>
    <n v="0"/>
    <n v="0"/>
    <n v="0"/>
    <n v="0"/>
    <n v="0"/>
    <n v="6409"/>
    <n v="6409"/>
    <n v="0"/>
    <n v="0"/>
    <x v="5"/>
  </r>
  <r>
    <n v="8847"/>
    <n v="8847"/>
    <n v="0"/>
    <n v="0"/>
    <n v="0"/>
    <n v="0"/>
    <n v="0"/>
    <n v="0"/>
    <n v="8847"/>
    <n v="8847"/>
    <n v="0"/>
    <n v="0"/>
    <x v="15"/>
  </r>
  <r>
    <n v="1"/>
    <n v="1"/>
    <n v="0"/>
    <n v="0"/>
    <n v="1"/>
    <n v="1"/>
    <n v="0"/>
    <n v="0"/>
    <n v="0"/>
    <n v="0"/>
    <n v="0"/>
    <n v="0"/>
    <x v="4"/>
  </r>
  <r>
    <n v="24"/>
    <n v="24"/>
    <n v="0"/>
    <n v="0"/>
    <n v="24"/>
    <n v="24"/>
    <n v="0"/>
    <n v="0"/>
    <n v="0"/>
    <n v="0"/>
    <n v="0"/>
    <n v="0"/>
    <x v="37"/>
  </r>
  <r>
    <n v="87"/>
    <n v="87"/>
    <n v="0"/>
    <n v="0"/>
    <n v="0"/>
    <n v="0"/>
    <n v="0"/>
    <n v="0"/>
    <n v="0"/>
    <n v="0"/>
    <n v="0"/>
    <n v="0"/>
    <x v="43"/>
  </r>
  <r>
    <n v="70"/>
    <n v="70"/>
    <n v="0"/>
    <n v="0"/>
    <n v="0"/>
    <n v="0"/>
    <n v="0"/>
    <n v="0"/>
    <n v="70"/>
    <n v="70"/>
    <n v="0"/>
    <n v="0"/>
    <x v="35"/>
  </r>
  <r>
    <n v="39"/>
    <n v="39"/>
    <n v="0"/>
    <n v="0"/>
    <n v="0"/>
    <n v="0"/>
    <n v="0"/>
    <n v="0"/>
    <n v="0"/>
    <n v="0"/>
    <n v="0"/>
    <n v="0"/>
    <x v="53"/>
  </r>
  <r>
    <n v="11336"/>
    <n v="0"/>
    <n v="11336"/>
    <n v="0"/>
    <n v="11336"/>
    <n v="0"/>
    <n v="11336"/>
    <n v="0"/>
    <n v="0"/>
    <n v="0"/>
    <n v="0"/>
    <n v="0"/>
    <x v="30"/>
  </r>
  <r>
    <n v="3315"/>
    <n v="0"/>
    <n v="3315"/>
    <n v="0"/>
    <n v="0"/>
    <n v="0"/>
    <n v="0"/>
    <n v="0"/>
    <n v="3315"/>
    <n v="0"/>
    <n v="3315"/>
    <n v="0"/>
    <x v="17"/>
  </r>
  <r>
    <n v="2"/>
    <n v="2"/>
    <n v="0"/>
    <n v="0"/>
    <n v="0"/>
    <n v="0"/>
    <n v="0"/>
    <n v="0"/>
    <n v="0"/>
    <n v="0"/>
    <n v="0"/>
    <n v="0"/>
    <x v="10"/>
  </r>
  <r>
    <n v="283"/>
    <n v="0"/>
    <n v="283"/>
    <n v="0"/>
    <n v="0"/>
    <n v="0"/>
    <n v="0"/>
    <n v="0"/>
    <n v="283"/>
    <n v="0"/>
    <n v="283"/>
    <n v="0"/>
    <x v="55"/>
  </r>
  <r>
    <n v="2548"/>
    <n v="0"/>
    <n v="2548"/>
    <n v="0"/>
    <n v="0"/>
    <n v="0"/>
    <n v="0"/>
    <n v="0"/>
    <n v="0"/>
    <n v="0"/>
    <n v="0"/>
    <n v="0"/>
    <x v="40"/>
  </r>
  <r>
    <n v="26"/>
    <n v="26"/>
    <n v="0"/>
    <n v="0"/>
    <n v="0"/>
    <n v="0"/>
    <n v="0"/>
    <n v="0"/>
    <n v="26"/>
    <n v="26"/>
    <n v="0"/>
    <n v="0"/>
    <x v="35"/>
  </r>
  <r>
    <n v="437"/>
    <n v="437"/>
    <n v="0"/>
    <n v="0"/>
    <n v="0"/>
    <n v="0"/>
    <n v="0"/>
    <n v="0"/>
    <n v="0"/>
    <n v="0"/>
    <n v="0"/>
    <n v="0"/>
    <x v="46"/>
  </r>
  <r>
    <n v="119"/>
    <n v="0"/>
    <n v="119"/>
    <n v="0"/>
    <n v="0"/>
    <n v="0"/>
    <n v="0"/>
    <n v="0"/>
    <n v="119"/>
    <n v="0"/>
    <n v="119"/>
    <n v="0"/>
    <x v="3"/>
  </r>
  <r>
    <n v="47"/>
    <n v="47"/>
    <n v="0"/>
    <n v="0"/>
    <n v="0"/>
    <n v="0"/>
    <n v="0"/>
    <n v="0"/>
    <n v="47"/>
    <n v="47"/>
    <n v="0"/>
    <n v="0"/>
    <x v="19"/>
  </r>
  <r>
    <n v="49"/>
    <n v="49"/>
    <n v="0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64"/>
  </r>
  <r>
    <n v="11"/>
    <n v="11"/>
    <n v="0"/>
    <n v="0"/>
    <n v="0"/>
    <n v="0"/>
    <n v="0"/>
    <n v="0"/>
    <n v="0"/>
    <n v="0"/>
    <n v="0"/>
    <n v="0"/>
    <x v="47"/>
  </r>
  <r>
    <n v="1174"/>
    <n v="0"/>
    <n v="1174"/>
    <n v="0"/>
    <n v="0"/>
    <n v="0"/>
    <n v="0"/>
    <n v="0"/>
    <n v="0"/>
    <n v="0"/>
    <n v="0"/>
    <n v="0"/>
    <x v="57"/>
  </r>
  <r>
    <n v="911"/>
    <n v="911"/>
    <n v="0"/>
    <n v="0"/>
    <n v="0"/>
    <n v="0"/>
    <n v="0"/>
    <n v="0"/>
    <n v="0"/>
    <n v="0"/>
    <n v="0"/>
    <n v="0"/>
    <x v="57"/>
  </r>
  <r>
    <n v="1203"/>
    <n v="0"/>
    <n v="1203"/>
    <n v="0"/>
    <n v="1203"/>
    <n v="0"/>
    <n v="1203"/>
    <n v="0"/>
    <n v="0"/>
    <n v="0"/>
    <n v="0"/>
    <n v="0"/>
    <x v="40"/>
  </r>
  <r>
    <n v="3558"/>
    <n v="0"/>
    <n v="3558"/>
    <n v="0"/>
    <n v="0"/>
    <n v="0"/>
    <n v="0"/>
    <n v="0"/>
    <n v="0"/>
    <n v="0"/>
    <n v="0"/>
    <n v="0"/>
    <x v="58"/>
  </r>
  <r>
    <n v="856"/>
    <n v="0"/>
    <n v="856"/>
    <n v="0"/>
    <n v="856"/>
    <n v="0"/>
    <n v="856"/>
    <n v="0"/>
    <n v="0"/>
    <n v="0"/>
    <n v="0"/>
    <n v="0"/>
    <x v="42"/>
  </r>
  <r>
    <n v="65"/>
    <n v="65"/>
    <n v="0"/>
    <n v="0"/>
    <n v="0"/>
    <n v="0"/>
    <n v="0"/>
    <n v="0"/>
    <n v="0"/>
    <n v="0"/>
    <n v="0"/>
    <n v="0"/>
    <x v="48"/>
  </r>
  <r>
    <n v="21"/>
    <n v="21"/>
    <n v="0"/>
    <n v="0"/>
    <n v="0"/>
    <n v="0"/>
    <n v="0"/>
    <n v="0"/>
    <n v="21"/>
    <n v="21"/>
    <n v="0"/>
    <n v="0"/>
    <x v="14"/>
  </r>
  <r>
    <n v="1741"/>
    <n v="1741"/>
    <n v="0"/>
    <n v="0"/>
    <n v="0"/>
    <n v="0"/>
    <n v="0"/>
    <n v="0"/>
    <n v="0"/>
    <n v="0"/>
    <n v="0"/>
    <n v="0"/>
    <x v="29"/>
  </r>
  <r>
    <n v="28142"/>
    <n v="28142"/>
    <n v="0"/>
    <n v="0"/>
    <n v="28142"/>
    <n v="28142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26"/>
  </r>
  <r>
    <n v="182"/>
    <n v="182"/>
    <n v="0"/>
    <n v="0"/>
    <n v="0"/>
    <n v="0"/>
    <n v="0"/>
    <n v="0"/>
    <n v="0"/>
    <n v="0"/>
    <n v="0"/>
    <n v="0"/>
    <x v="49"/>
  </r>
  <r>
    <n v="9598"/>
    <n v="0"/>
    <n v="9598"/>
    <n v="0"/>
    <n v="9598"/>
    <n v="0"/>
    <n v="9598"/>
    <n v="0"/>
    <n v="0"/>
    <n v="0"/>
    <n v="0"/>
    <n v="0"/>
    <x v="30"/>
  </r>
  <r>
    <n v="4124"/>
    <n v="4124"/>
    <n v="0"/>
    <n v="0"/>
    <n v="4124"/>
    <n v="4124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48"/>
  </r>
  <r>
    <n v="181"/>
    <n v="181"/>
    <n v="0"/>
    <n v="0"/>
    <n v="0"/>
    <n v="0"/>
    <n v="0"/>
    <n v="0"/>
    <n v="0"/>
    <n v="0"/>
    <n v="0"/>
    <n v="0"/>
    <x v="12"/>
  </r>
  <r>
    <n v="11"/>
    <n v="0"/>
    <n v="0"/>
    <n v="11"/>
    <n v="0"/>
    <n v="0"/>
    <n v="0"/>
    <n v="0"/>
    <n v="0"/>
    <n v="0"/>
    <n v="0"/>
    <n v="0"/>
    <x v="20"/>
  </r>
  <r>
    <n v="10027"/>
    <n v="0"/>
    <n v="10027"/>
    <n v="0"/>
    <n v="10027"/>
    <n v="0"/>
    <n v="10027"/>
    <n v="0"/>
    <n v="0"/>
    <n v="0"/>
    <n v="0"/>
    <n v="0"/>
    <x v="9"/>
  </r>
  <r>
    <n v="189"/>
    <n v="189"/>
    <n v="0"/>
    <n v="0"/>
    <n v="0"/>
    <n v="0"/>
    <n v="0"/>
    <n v="0"/>
    <n v="0"/>
    <n v="0"/>
    <n v="0"/>
    <n v="0"/>
    <x v="41"/>
  </r>
  <r>
    <n v="444"/>
    <n v="444"/>
    <n v="0"/>
    <n v="0"/>
    <n v="444"/>
    <n v="444"/>
    <n v="0"/>
    <n v="0"/>
    <n v="0"/>
    <n v="0"/>
    <n v="0"/>
    <n v="0"/>
    <x v="21"/>
  </r>
  <r>
    <n v="12526"/>
    <n v="12526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53"/>
  </r>
  <r>
    <n v="244"/>
    <n v="244"/>
    <n v="0"/>
    <n v="0"/>
    <n v="0"/>
    <n v="0"/>
    <n v="0"/>
    <n v="0"/>
    <n v="0"/>
    <n v="0"/>
    <n v="0"/>
    <n v="0"/>
    <x v="12"/>
  </r>
  <r>
    <n v="6127"/>
    <n v="6127"/>
    <n v="0"/>
    <n v="0"/>
    <n v="0"/>
    <n v="0"/>
    <n v="0"/>
    <n v="0"/>
    <n v="0"/>
    <n v="0"/>
    <n v="0"/>
    <n v="0"/>
    <x v="39"/>
  </r>
  <r>
    <n v="113"/>
    <n v="0"/>
    <n v="113"/>
    <n v="0"/>
    <n v="113"/>
    <n v="0"/>
    <n v="113"/>
    <n v="0"/>
    <n v="0"/>
    <n v="0"/>
    <n v="0"/>
    <n v="0"/>
    <x v="65"/>
  </r>
  <r>
    <n v="26"/>
    <n v="26"/>
    <n v="0"/>
    <n v="0"/>
    <n v="0"/>
    <n v="0"/>
    <n v="0"/>
    <n v="0"/>
    <n v="0"/>
    <n v="0"/>
    <n v="0"/>
    <n v="0"/>
    <x v="0"/>
  </r>
  <r>
    <n v="3974"/>
    <n v="3974"/>
    <n v="0"/>
    <n v="0"/>
    <n v="0"/>
    <n v="0"/>
    <n v="0"/>
    <n v="0"/>
    <n v="0"/>
    <n v="0"/>
    <n v="0"/>
    <n v="0"/>
    <x v="34"/>
  </r>
  <r>
    <n v="1497"/>
    <n v="0"/>
    <n v="1497"/>
    <n v="0"/>
    <n v="1497"/>
    <n v="0"/>
    <n v="1497"/>
    <n v="0"/>
    <n v="0"/>
    <n v="0"/>
    <n v="0"/>
    <n v="0"/>
    <x v="4"/>
  </r>
  <r>
    <n v="57"/>
    <n v="57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16"/>
    <n v="16"/>
    <n v="0"/>
    <n v="0"/>
    <x v="51"/>
  </r>
  <r>
    <n v="7"/>
    <n v="0"/>
    <n v="7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40"/>
  </r>
  <r>
    <n v="18911"/>
    <n v="0"/>
    <n v="18911"/>
    <n v="0"/>
    <n v="0"/>
    <n v="0"/>
    <n v="0"/>
    <n v="0"/>
    <n v="0"/>
    <n v="0"/>
    <n v="0"/>
    <n v="0"/>
    <x v="12"/>
  </r>
  <r>
    <n v="5870"/>
    <n v="5870"/>
    <n v="0"/>
    <n v="0"/>
    <n v="0"/>
    <n v="0"/>
    <n v="0"/>
    <n v="0"/>
    <n v="0"/>
    <n v="0"/>
    <n v="0"/>
    <n v="0"/>
    <x v="21"/>
  </r>
  <r>
    <n v="2566"/>
    <n v="0"/>
    <n v="2566"/>
    <n v="0"/>
    <n v="0"/>
    <n v="0"/>
    <n v="0"/>
    <n v="0"/>
    <n v="2566"/>
    <n v="0"/>
    <n v="2566"/>
    <n v="0"/>
    <x v="38"/>
  </r>
  <r>
    <n v="109"/>
    <n v="109"/>
    <n v="0"/>
    <n v="0"/>
    <n v="0"/>
    <n v="0"/>
    <n v="0"/>
    <n v="0"/>
    <n v="0"/>
    <n v="0"/>
    <n v="0"/>
    <n v="0"/>
    <x v="38"/>
  </r>
  <r>
    <n v="940"/>
    <n v="940"/>
    <n v="0"/>
    <n v="0"/>
    <n v="0"/>
    <n v="0"/>
    <n v="0"/>
    <n v="0"/>
    <n v="940"/>
    <n v="940"/>
    <n v="0"/>
    <n v="0"/>
    <x v="40"/>
  </r>
  <r>
    <n v="651"/>
    <n v="0"/>
    <n v="651"/>
    <n v="0"/>
    <n v="0"/>
    <n v="0"/>
    <n v="0"/>
    <n v="0"/>
    <n v="0"/>
    <n v="0"/>
    <n v="0"/>
    <n v="0"/>
    <x v="35"/>
  </r>
  <r>
    <n v="13329"/>
    <n v="0"/>
    <n v="13329"/>
    <n v="0"/>
    <n v="13329"/>
    <n v="0"/>
    <n v="13329"/>
    <n v="0"/>
    <n v="0"/>
    <n v="0"/>
    <n v="0"/>
    <n v="0"/>
    <x v="10"/>
  </r>
  <r>
    <n v="1783"/>
    <n v="1783"/>
    <n v="0"/>
    <n v="0"/>
    <n v="0"/>
    <n v="0"/>
    <n v="0"/>
    <n v="0"/>
    <n v="1783"/>
    <n v="1783"/>
    <n v="0"/>
    <n v="0"/>
    <x v="38"/>
  </r>
  <r>
    <n v="6"/>
    <n v="6"/>
    <n v="0"/>
    <n v="0"/>
    <n v="0"/>
    <n v="0"/>
    <n v="0"/>
    <n v="0"/>
    <n v="0"/>
    <n v="0"/>
    <n v="0"/>
    <n v="0"/>
    <x v="13"/>
  </r>
  <r>
    <n v="2"/>
    <n v="2"/>
    <n v="0"/>
    <n v="0"/>
    <n v="2"/>
    <n v="2"/>
    <n v="0"/>
    <n v="0"/>
    <n v="0"/>
    <n v="0"/>
    <n v="0"/>
    <n v="0"/>
    <x v="18"/>
  </r>
  <r>
    <n v="23"/>
    <n v="23"/>
    <n v="0"/>
    <n v="0"/>
    <n v="0"/>
    <n v="0"/>
    <n v="0"/>
    <n v="0"/>
    <n v="0"/>
    <n v="0"/>
    <n v="0"/>
    <n v="0"/>
    <x v="18"/>
  </r>
  <r>
    <n v="123"/>
    <n v="123"/>
    <n v="0"/>
    <n v="0"/>
    <n v="0"/>
    <n v="0"/>
    <n v="0"/>
    <n v="0"/>
    <n v="0"/>
    <n v="0"/>
    <n v="0"/>
    <n v="0"/>
    <x v="3"/>
  </r>
  <r>
    <n v="607"/>
    <n v="607"/>
    <n v="0"/>
    <n v="0"/>
    <n v="0"/>
    <n v="0"/>
    <n v="0"/>
    <n v="0"/>
    <n v="607"/>
    <n v="607"/>
    <n v="0"/>
    <n v="0"/>
    <x v="44"/>
  </r>
  <r>
    <n v="7177"/>
    <n v="7177"/>
    <n v="0"/>
    <n v="0"/>
    <n v="0"/>
    <n v="0"/>
    <n v="0"/>
    <n v="0"/>
    <n v="0"/>
    <n v="0"/>
    <n v="0"/>
    <n v="0"/>
    <x v="47"/>
  </r>
  <r>
    <n v="7318"/>
    <n v="7318"/>
    <n v="0"/>
    <n v="0"/>
    <n v="0"/>
    <n v="0"/>
    <n v="0"/>
    <n v="0"/>
    <n v="0"/>
    <n v="0"/>
    <n v="0"/>
    <n v="0"/>
    <x v="26"/>
  </r>
  <r>
    <n v="2034"/>
    <n v="2034"/>
    <n v="0"/>
    <n v="0"/>
    <n v="0"/>
    <n v="0"/>
    <n v="0"/>
    <n v="0"/>
    <n v="0"/>
    <n v="0"/>
    <n v="0"/>
    <n v="0"/>
    <x v="63"/>
  </r>
  <r>
    <n v="75"/>
    <n v="75"/>
    <n v="0"/>
    <n v="0"/>
    <n v="0"/>
    <n v="0"/>
    <n v="0"/>
    <n v="0"/>
    <n v="0"/>
    <n v="0"/>
    <n v="0"/>
    <n v="0"/>
    <x v="23"/>
  </r>
  <r>
    <n v="155"/>
    <n v="155"/>
    <n v="0"/>
    <n v="0"/>
    <n v="0"/>
    <n v="0"/>
    <n v="0"/>
    <n v="0"/>
    <n v="0"/>
    <n v="0"/>
    <n v="0"/>
    <n v="0"/>
    <x v="19"/>
  </r>
  <r>
    <n v="64"/>
    <n v="64"/>
    <n v="0"/>
    <n v="0"/>
    <n v="0"/>
    <n v="0"/>
    <n v="0"/>
    <n v="0"/>
    <n v="0"/>
    <n v="0"/>
    <n v="0"/>
    <n v="0"/>
    <x v="19"/>
  </r>
  <r>
    <n v="1206"/>
    <n v="0"/>
    <n v="1206"/>
    <n v="0"/>
    <n v="1206"/>
    <n v="0"/>
    <n v="1206"/>
    <n v="0"/>
    <n v="0"/>
    <n v="0"/>
    <n v="0"/>
    <n v="0"/>
    <x v="54"/>
  </r>
  <r>
    <n v="632"/>
    <n v="0"/>
    <n v="632"/>
    <n v="0"/>
    <n v="0"/>
    <n v="0"/>
    <n v="0"/>
    <n v="0"/>
    <n v="632"/>
    <n v="0"/>
    <n v="632"/>
    <n v="0"/>
    <x v="39"/>
  </r>
  <r>
    <n v="131"/>
    <n v="131"/>
    <n v="0"/>
    <n v="0"/>
    <n v="0"/>
    <n v="0"/>
    <n v="0"/>
    <n v="0"/>
    <n v="131"/>
    <n v="131"/>
    <n v="0"/>
    <n v="0"/>
    <x v="56"/>
  </r>
  <r>
    <n v="2"/>
    <n v="2"/>
    <n v="0"/>
    <n v="0"/>
    <n v="2"/>
    <n v="2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19"/>
  </r>
  <r>
    <n v="276"/>
    <n v="276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1"/>
    <n v="1"/>
    <n v="0"/>
    <n v="0"/>
    <x v="11"/>
  </r>
  <r>
    <n v="206"/>
    <n v="206"/>
    <n v="0"/>
    <n v="0"/>
    <n v="0"/>
    <n v="0"/>
    <n v="0"/>
    <n v="0"/>
    <n v="0"/>
    <n v="0"/>
    <n v="0"/>
    <n v="0"/>
    <x v="19"/>
  </r>
  <r>
    <n v="313"/>
    <n v="313"/>
    <n v="0"/>
    <n v="0"/>
    <n v="0"/>
    <n v="0"/>
    <n v="0"/>
    <n v="0"/>
    <n v="0"/>
    <n v="0"/>
    <n v="0"/>
    <n v="0"/>
    <x v="59"/>
  </r>
  <r>
    <n v="99"/>
    <n v="99"/>
    <n v="0"/>
    <n v="0"/>
    <n v="99"/>
    <n v="99"/>
    <n v="0"/>
    <n v="0"/>
    <n v="0"/>
    <n v="0"/>
    <n v="0"/>
    <n v="0"/>
    <x v="59"/>
  </r>
  <r>
    <n v="1716"/>
    <n v="0"/>
    <n v="1716"/>
    <n v="0"/>
    <n v="0"/>
    <n v="0"/>
    <n v="0"/>
    <n v="0"/>
    <n v="0"/>
    <n v="0"/>
    <n v="0"/>
    <n v="0"/>
    <x v="46"/>
  </r>
  <r>
    <n v="2124"/>
    <n v="2124"/>
    <n v="0"/>
    <n v="0"/>
    <n v="0"/>
    <n v="0"/>
    <n v="0"/>
    <n v="0"/>
    <n v="0"/>
    <n v="0"/>
    <n v="0"/>
    <n v="0"/>
    <x v="29"/>
  </r>
  <r>
    <n v="2941"/>
    <n v="2941"/>
    <n v="0"/>
    <n v="0"/>
    <n v="0"/>
    <n v="0"/>
    <n v="0"/>
    <n v="0"/>
    <n v="2941"/>
    <n v="2941"/>
    <n v="0"/>
    <n v="0"/>
    <x v="1"/>
  </r>
  <r>
    <n v="2347"/>
    <n v="2347"/>
    <n v="0"/>
    <n v="0"/>
    <n v="0"/>
    <n v="0"/>
    <n v="0"/>
    <n v="0"/>
    <n v="0"/>
    <n v="0"/>
    <n v="0"/>
    <n v="0"/>
    <x v="32"/>
  </r>
  <r>
    <n v="57"/>
    <n v="57"/>
    <n v="0"/>
    <n v="0"/>
    <n v="57"/>
    <n v="57"/>
    <n v="0"/>
    <n v="0"/>
    <n v="0"/>
    <n v="0"/>
    <n v="0"/>
    <n v="0"/>
    <x v="47"/>
  </r>
  <r>
    <n v="688"/>
    <n v="688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38"/>
  </r>
  <r>
    <n v="240"/>
    <n v="240"/>
    <n v="0"/>
    <n v="0"/>
    <n v="0"/>
    <n v="0"/>
    <n v="0"/>
    <n v="0"/>
    <n v="0"/>
    <n v="0"/>
    <n v="0"/>
    <n v="0"/>
    <x v="9"/>
  </r>
  <r>
    <n v="171"/>
    <n v="171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37"/>
  </r>
  <r>
    <n v="299"/>
    <n v="299"/>
    <n v="0"/>
    <n v="0"/>
    <n v="0"/>
    <n v="0"/>
    <n v="0"/>
    <n v="0"/>
    <n v="0"/>
    <n v="0"/>
    <n v="0"/>
    <n v="0"/>
    <x v="39"/>
  </r>
  <r>
    <n v="1772"/>
    <n v="1772"/>
    <n v="0"/>
    <n v="0"/>
    <n v="0"/>
    <n v="0"/>
    <n v="0"/>
    <n v="0"/>
    <n v="0"/>
    <n v="0"/>
    <n v="0"/>
    <n v="0"/>
    <x v="30"/>
  </r>
  <r>
    <n v="502"/>
    <n v="502"/>
    <n v="0"/>
    <n v="0"/>
    <n v="0"/>
    <n v="0"/>
    <n v="0"/>
    <n v="0"/>
    <n v="0"/>
    <n v="0"/>
    <n v="0"/>
    <n v="0"/>
    <x v="53"/>
  </r>
  <r>
    <n v="1972"/>
    <n v="1972"/>
    <n v="0"/>
    <n v="0"/>
    <n v="0"/>
    <n v="0"/>
    <n v="0"/>
    <n v="0"/>
    <n v="0"/>
    <n v="0"/>
    <n v="0"/>
    <n v="0"/>
    <x v="21"/>
  </r>
  <r>
    <n v="11"/>
    <n v="11"/>
    <n v="0"/>
    <n v="0"/>
    <n v="0"/>
    <n v="0"/>
    <n v="0"/>
    <n v="0"/>
    <n v="11"/>
    <n v="11"/>
    <n v="0"/>
    <n v="0"/>
    <x v="57"/>
  </r>
  <r>
    <n v="124"/>
    <n v="124"/>
    <n v="0"/>
    <n v="0"/>
    <n v="0"/>
    <n v="0"/>
    <n v="0"/>
    <n v="0"/>
    <n v="0"/>
    <n v="0"/>
    <n v="0"/>
    <n v="0"/>
    <x v="11"/>
  </r>
  <r>
    <n v="179"/>
    <n v="179"/>
    <n v="0"/>
    <n v="0"/>
    <n v="0"/>
    <n v="0"/>
    <n v="0"/>
    <n v="0"/>
    <n v="0"/>
    <n v="0"/>
    <n v="0"/>
    <n v="0"/>
    <x v="30"/>
  </r>
  <r>
    <n v="431"/>
    <n v="431"/>
    <n v="0"/>
    <n v="0"/>
    <n v="431"/>
    <n v="431"/>
    <n v="0"/>
    <n v="0"/>
    <n v="0"/>
    <n v="0"/>
    <n v="0"/>
    <n v="0"/>
    <x v="44"/>
  </r>
  <r>
    <n v="70"/>
    <n v="70"/>
    <n v="0"/>
    <n v="0"/>
    <n v="0"/>
    <n v="0"/>
    <n v="0"/>
    <n v="0"/>
    <n v="0"/>
    <n v="0"/>
    <n v="0"/>
    <n v="0"/>
    <x v="4"/>
  </r>
  <r>
    <n v="156"/>
    <n v="156"/>
    <n v="0"/>
    <n v="0"/>
    <n v="0"/>
    <n v="0"/>
    <n v="0"/>
    <n v="0"/>
    <n v="0"/>
    <n v="0"/>
    <n v="0"/>
    <n v="0"/>
    <x v="27"/>
  </r>
  <r>
    <n v="44"/>
    <n v="44"/>
    <n v="0"/>
    <n v="0"/>
    <n v="0"/>
    <n v="0"/>
    <n v="0"/>
    <n v="0"/>
    <n v="0"/>
    <n v="0"/>
    <n v="0"/>
    <n v="0"/>
    <x v="56"/>
  </r>
  <r>
    <n v="43"/>
    <n v="0"/>
    <n v="43"/>
    <n v="0"/>
    <n v="0"/>
    <n v="0"/>
    <n v="0"/>
    <n v="0"/>
    <n v="0"/>
    <n v="0"/>
    <n v="0"/>
    <n v="0"/>
    <x v="8"/>
  </r>
  <r>
    <n v="203"/>
    <n v="203"/>
    <n v="0"/>
    <n v="0"/>
    <n v="0"/>
    <n v="0"/>
    <n v="0"/>
    <n v="0"/>
    <n v="203"/>
    <n v="203"/>
    <n v="0"/>
    <n v="0"/>
    <x v="53"/>
  </r>
  <r>
    <n v="207"/>
    <n v="207"/>
    <n v="0"/>
    <n v="0"/>
    <n v="0"/>
    <n v="0"/>
    <n v="0"/>
    <n v="0"/>
    <n v="207"/>
    <n v="207"/>
    <n v="0"/>
    <n v="0"/>
    <x v="54"/>
  </r>
  <r>
    <n v="16366"/>
    <n v="0"/>
    <n v="16366"/>
    <n v="0"/>
    <n v="0"/>
    <n v="0"/>
    <n v="0"/>
    <n v="0"/>
    <n v="0"/>
    <n v="0"/>
    <n v="0"/>
    <n v="0"/>
    <x v="2"/>
  </r>
  <r>
    <n v="2499"/>
    <n v="0"/>
    <n v="2499"/>
    <n v="0"/>
    <n v="0"/>
    <n v="0"/>
    <n v="0"/>
    <n v="0"/>
    <n v="0"/>
    <n v="0"/>
    <n v="0"/>
    <n v="0"/>
    <x v="57"/>
  </r>
  <r>
    <n v="893"/>
    <n v="0"/>
    <n v="893"/>
    <n v="0"/>
    <n v="893"/>
    <n v="0"/>
    <n v="893"/>
    <n v="0"/>
    <n v="0"/>
    <n v="0"/>
    <n v="0"/>
    <n v="0"/>
    <x v="39"/>
  </r>
  <r>
    <n v="26"/>
    <n v="26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1"/>
    <n v="1"/>
    <n v="0"/>
    <n v="0"/>
    <x v="48"/>
  </r>
  <r>
    <n v="55"/>
    <n v="55"/>
    <n v="0"/>
    <n v="0"/>
    <n v="0"/>
    <n v="0"/>
    <n v="0"/>
    <n v="0"/>
    <n v="55"/>
    <n v="55"/>
    <n v="0"/>
    <n v="0"/>
    <x v="55"/>
  </r>
  <r>
    <n v="1"/>
    <n v="1"/>
    <n v="0"/>
    <n v="0"/>
    <n v="0"/>
    <n v="0"/>
    <n v="0"/>
    <n v="0"/>
    <n v="0"/>
    <n v="0"/>
    <n v="0"/>
    <n v="0"/>
    <x v="18"/>
  </r>
  <r>
    <n v="3"/>
    <n v="3"/>
    <n v="0"/>
    <n v="0"/>
    <n v="3"/>
    <n v="3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36"/>
  </r>
  <r>
    <n v="1274"/>
    <n v="0"/>
    <n v="1274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37"/>
  </r>
  <r>
    <n v="341"/>
    <n v="341"/>
    <n v="0"/>
    <n v="0"/>
    <n v="0"/>
    <n v="0"/>
    <n v="0"/>
    <n v="0"/>
    <n v="0"/>
    <n v="0"/>
    <n v="0"/>
    <n v="0"/>
    <x v="63"/>
  </r>
  <r>
    <n v="127"/>
    <n v="127"/>
    <n v="0"/>
    <n v="0"/>
    <n v="0"/>
    <n v="0"/>
    <n v="0"/>
    <n v="0"/>
    <n v="0"/>
    <n v="0"/>
    <n v="0"/>
    <n v="0"/>
    <x v="29"/>
  </r>
  <r>
    <n v="67"/>
    <n v="67"/>
    <n v="0"/>
    <n v="0"/>
    <n v="0"/>
    <n v="0"/>
    <n v="0"/>
    <n v="0"/>
    <n v="0"/>
    <n v="0"/>
    <n v="0"/>
    <n v="0"/>
    <x v="39"/>
  </r>
  <r>
    <n v="56"/>
    <n v="56"/>
    <n v="0"/>
    <n v="0"/>
    <n v="0"/>
    <n v="0"/>
    <n v="0"/>
    <n v="0"/>
    <n v="56"/>
    <n v="56"/>
    <n v="0"/>
    <n v="0"/>
    <x v="42"/>
  </r>
  <r>
    <n v="602"/>
    <n v="0"/>
    <n v="602"/>
    <n v="0"/>
    <n v="0"/>
    <n v="0"/>
    <n v="0"/>
    <n v="0"/>
    <n v="0"/>
    <n v="0"/>
    <n v="0"/>
    <n v="0"/>
    <x v="18"/>
  </r>
  <r>
    <n v="743"/>
    <n v="743"/>
    <n v="0"/>
    <n v="0"/>
    <n v="0"/>
    <n v="0"/>
    <n v="0"/>
    <n v="0"/>
    <n v="743"/>
    <n v="743"/>
    <n v="0"/>
    <n v="0"/>
    <x v="12"/>
  </r>
  <r>
    <n v="100"/>
    <n v="100"/>
    <n v="0"/>
    <n v="0"/>
    <n v="0"/>
    <n v="0"/>
    <n v="0"/>
    <n v="0"/>
    <n v="0"/>
    <n v="0"/>
    <n v="0"/>
    <n v="0"/>
    <x v="44"/>
  </r>
  <r>
    <n v="90"/>
    <n v="0"/>
    <n v="90"/>
    <n v="0"/>
    <n v="0"/>
    <n v="0"/>
    <n v="0"/>
    <n v="0"/>
    <n v="0"/>
    <n v="0"/>
    <n v="0"/>
    <n v="0"/>
    <x v="16"/>
  </r>
  <r>
    <n v="15"/>
    <n v="15"/>
    <n v="0"/>
    <n v="0"/>
    <n v="15"/>
    <n v="15"/>
    <n v="0"/>
    <n v="0"/>
    <n v="0"/>
    <n v="0"/>
    <n v="0"/>
    <n v="0"/>
    <x v="12"/>
  </r>
  <r>
    <n v="2"/>
    <n v="2"/>
    <n v="0"/>
    <n v="0"/>
    <n v="2"/>
    <n v="2"/>
    <n v="0"/>
    <n v="0"/>
    <n v="0"/>
    <n v="0"/>
    <n v="0"/>
    <n v="0"/>
    <x v="36"/>
  </r>
  <r>
    <n v="157"/>
    <n v="157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34"/>
  </r>
  <r>
    <n v="1773"/>
    <n v="0"/>
    <n v="1773"/>
    <n v="0"/>
    <n v="0"/>
    <n v="0"/>
    <n v="0"/>
    <n v="0"/>
    <n v="0"/>
    <n v="0"/>
    <n v="0"/>
    <n v="0"/>
    <x v="50"/>
  </r>
  <r>
    <n v="100"/>
    <n v="100"/>
    <n v="0"/>
    <n v="0"/>
    <n v="0"/>
    <n v="0"/>
    <n v="0"/>
    <n v="0"/>
    <n v="0"/>
    <n v="0"/>
    <n v="0"/>
    <n v="0"/>
    <x v="35"/>
  </r>
  <r>
    <n v="89"/>
    <n v="89"/>
    <n v="0"/>
    <n v="0"/>
    <n v="0"/>
    <n v="0"/>
    <n v="0"/>
    <n v="0"/>
    <n v="0"/>
    <n v="0"/>
    <n v="0"/>
    <n v="0"/>
    <x v="37"/>
  </r>
  <r>
    <n v="247"/>
    <n v="247"/>
    <n v="0"/>
    <n v="0"/>
    <n v="0"/>
    <n v="0"/>
    <n v="0"/>
    <n v="0"/>
    <n v="247"/>
    <n v="247"/>
    <n v="0"/>
    <n v="0"/>
    <x v="59"/>
  </r>
  <r>
    <n v="355"/>
    <n v="0"/>
    <n v="355"/>
    <n v="0"/>
    <n v="0"/>
    <n v="0"/>
    <n v="0"/>
    <n v="0"/>
    <n v="0"/>
    <n v="0"/>
    <n v="0"/>
    <n v="0"/>
    <x v="3"/>
  </r>
  <r>
    <n v="1020"/>
    <n v="1020"/>
    <n v="0"/>
    <n v="0"/>
    <n v="0"/>
    <n v="0"/>
    <n v="0"/>
    <n v="0"/>
    <n v="1020"/>
    <n v="1020"/>
    <n v="0"/>
    <n v="0"/>
    <x v="0"/>
  </r>
  <r>
    <n v="3"/>
    <n v="3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60"/>
  </r>
  <r>
    <n v="90"/>
    <n v="90"/>
    <n v="0"/>
    <n v="0"/>
    <n v="0"/>
    <n v="0"/>
    <n v="0"/>
    <n v="0"/>
    <n v="0"/>
    <n v="0"/>
    <n v="0"/>
    <n v="0"/>
    <x v="58"/>
  </r>
  <r>
    <n v="3179"/>
    <n v="0"/>
    <n v="0"/>
    <n v="3179"/>
    <n v="0"/>
    <n v="0"/>
    <n v="0"/>
    <n v="0"/>
    <n v="0"/>
    <n v="0"/>
    <n v="0"/>
    <n v="0"/>
    <x v="67"/>
  </r>
  <r>
    <n v="121"/>
    <n v="121"/>
    <n v="0"/>
    <n v="0"/>
    <n v="0"/>
    <n v="0"/>
    <n v="0"/>
    <n v="0"/>
    <n v="0"/>
    <n v="0"/>
    <n v="0"/>
    <n v="0"/>
    <x v="42"/>
  </r>
  <r>
    <n v="1090"/>
    <n v="1090"/>
    <n v="0"/>
    <n v="0"/>
    <n v="0"/>
    <n v="0"/>
    <n v="0"/>
    <n v="0"/>
    <n v="1090"/>
    <n v="1090"/>
    <n v="0"/>
    <n v="0"/>
    <x v="45"/>
  </r>
  <r>
    <n v="1"/>
    <n v="1"/>
    <n v="0"/>
    <n v="0"/>
    <n v="0"/>
    <n v="0"/>
    <n v="0"/>
    <n v="0"/>
    <n v="0"/>
    <n v="0"/>
    <n v="0"/>
    <n v="0"/>
    <x v="37"/>
  </r>
  <r>
    <n v="71"/>
    <n v="71"/>
    <n v="0"/>
    <n v="0"/>
    <n v="0"/>
    <n v="0"/>
    <n v="0"/>
    <n v="0"/>
    <n v="0"/>
    <n v="0"/>
    <n v="0"/>
    <n v="0"/>
    <x v="17"/>
  </r>
  <r>
    <n v="431"/>
    <n v="431"/>
    <n v="0"/>
    <n v="0"/>
    <n v="0"/>
    <n v="0"/>
    <n v="0"/>
    <n v="0"/>
    <n v="0"/>
    <n v="0"/>
    <n v="0"/>
    <n v="0"/>
    <x v="9"/>
  </r>
  <r>
    <n v="29"/>
    <n v="0"/>
    <n v="29"/>
    <n v="0"/>
    <n v="0"/>
    <n v="0"/>
    <n v="0"/>
    <n v="0"/>
    <n v="29"/>
    <n v="0"/>
    <n v="29"/>
    <n v="0"/>
    <x v="16"/>
  </r>
  <r>
    <n v="9"/>
    <n v="9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35"/>
  </r>
  <r>
    <n v="304"/>
    <n v="0"/>
    <n v="304"/>
    <n v="0"/>
    <n v="0"/>
    <n v="0"/>
    <n v="0"/>
    <n v="0"/>
    <n v="0"/>
    <n v="0"/>
    <n v="0"/>
    <n v="0"/>
    <x v="19"/>
  </r>
  <r>
    <n v="139"/>
    <n v="139"/>
    <n v="0"/>
    <n v="0"/>
    <n v="0"/>
    <n v="0"/>
    <n v="0"/>
    <n v="0"/>
    <n v="0"/>
    <n v="0"/>
    <n v="0"/>
    <n v="0"/>
    <x v="58"/>
  </r>
  <r>
    <n v="369"/>
    <n v="0"/>
    <n v="369"/>
    <n v="0"/>
    <n v="0"/>
    <n v="0"/>
    <n v="0"/>
    <n v="0"/>
    <n v="369"/>
    <n v="0"/>
    <n v="369"/>
    <n v="0"/>
    <x v="14"/>
  </r>
  <r>
    <n v="5698"/>
    <n v="5698"/>
    <n v="0"/>
    <n v="0"/>
    <n v="0"/>
    <n v="0"/>
    <n v="0"/>
    <n v="0"/>
    <n v="5698"/>
    <n v="5698"/>
    <n v="0"/>
    <n v="0"/>
    <x v="7"/>
  </r>
  <r>
    <n v="3"/>
    <n v="3"/>
    <n v="0"/>
    <n v="0"/>
    <n v="0"/>
    <n v="0"/>
    <n v="0"/>
    <n v="0"/>
    <n v="0"/>
    <n v="0"/>
    <n v="0"/>
    <n v="0"/>
    <x v="5"/>
  </r>
  <r>
    <n v="459"/>
    <n v="0"/>
    <n v="459"/>
    <n v="0"/>
    <n v="0"/>
    <n v="0"/>
    <n v="0"/>
    <n v="0"/>
    <n v="0"/>
    <n v="0"/>
    <n v="0"/>
    <n v="0"/>
    <x v="5"/>
  </r>
  <r>
    <n v="4181"/>
    <n v="4181"/>
    <n v="0"/>
    <n v="0"/>
    <n v="4181"/>
    <n v="4181"/>
    <n v="0"/>
    <n v="0"/>
    <n v="0"/>
    <n v="0"/>
    <n v="0"/>
    <n v="0"/>
    <x v="7"/>
  </r>
  <r>
    <n v="790"/>
    <n v="790"/>
    <n v="0"/>
    <n v="0"/>
    <n v="0"/>
    <n v="0"/>
    <n v="0"/>
    <n v="0"/>
    <n v="0"/>
    <n v="0"/>
    <n v="0"/>
    <n v="0"/>
    <x v="42"/>
  </r>
  <r>
    <n v="807"/>
    <n v="807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35"/>
  </r>
  <r>
    <n v="6"/>
    <n v="0"/>
    <n v="6"/>
    <n v="0"/>
    <n v="0"/>
    <n v="0"/>
    <n v="0"/>
    <n v="0"/>
    <n v="0"/>
    <n v="0"/>
    <n v="0"/>
    <n v="0"/>
    <x v="56"/>
  </r>
  <r>
    <n v="2063"/>
    <n v="0"/>
    <n v="2063"/>
    <n v="0"/>
    <n v="0"/>
    <n v="0"/>
    <n v="0"/>
    <n v="0"/>
    <n v="2063"/>
    <n v="0"/>
    <n v="2063"/>
    <n v="0"/>
    <x v="47"/>
  </r>
  <r>
    <n v="30"/>
    <n v="30"/>
    <n v="0"/>
    <n v="0"/>
    <n v="0"/>
    <n v="0"/>
    <n v="0"/>
    <n v="0"/>
    <n v="0"/>
    <n v="0"/>
    <n v="0"/>
    <n v="0"/>
    <x v="11"/>
  </r>
  <r>
    <n v="13"/>
    <n v="13"/>
    <n v="0"/>
    <n v="0"/>
    <n v="13"/>
    <n v="13"/>
    <n v="0"/>
    <n v="0"/>
    <n v="0"/>
    <n v="0"/>
    <n v="0"/>
    <n v="0"/>
    <x v="50"/>
  </r>
  <r>
    <n v="1783"/>
    <n v="1783"/>
    <n v="0"/>
    <n v="0"/>
    <n v="0"/>
    <n v="0"/>
    <n v="0"/>
    <n v="0"/>
    <n v="0"/>
    <n v="0"/>
    <n v="0"/>
    <n v="0"/>
    <x v="15"/>
  </r>
  <r>
    <n v="379"/>
    <n v="379"/>
    <n v="0"/>
    <n v="0"/>
    <n v="0"/>
    <n v="0"/>
    <n v="0"/>
    <n v="0"/>
    <n v="0"/>
    <n v="0"/>
    <n v="0"/>
    <n v="0"/>
    <x v="49"/>
  </r>
  <r>
    <n v="5307"/>
    <n v="0"/>
    <n v="5307"/>
    <n v="0"/>
    <n v="0"/>
    <n v="0"/>
    <n v="0"/>
    <n v="0"/>
    <n v="5307"/>
    <n v="0"/>
    <n v="5307"/>
    <n v="0"/>
    <x v="63"/>
  </r>
  <r>
    <n v="2751"/>
    <n v="2751"/>
    <n v="0"/>
    <n v="0"/>
    <n v="0"/>
    <n v="0"/>
    <n v="0"/>
    <n v="0"/>
    <n v="2751"/>
    <n v="2751"/>
    <n v="0"/>
    <n v="0"/>
    <x v="60"/>
  </r>
  <r>
    <n v="23776"/>
    <n v="0"/>
    <n v="23776"/>
    <n v="0"/>
    <n v="0"/>
    <n v="0"/>
    <n v="0"/>
    <n v="0"/>
    <n v="0"/>
    <n v="0"/>
    <n v="0"/>
    <n v="0"/>
    <x v="2"/>
  </r>
  <r>
    <n v="45"/>
    <n v="45"/>
    <n v="0"/>
    <n v="0"/>
    <n v="45"/>
    <n v="45"/>
    <n v="0"/>
    <n v="0"/>
    <n v="0"/>
    <n v="0"/>
    <n v="0"/>
    <n v="0"/>
    <x v="8"/>
  </r>
  <r>
    <n v="394"/>
    <n v="394"/>
    <n v="0"/>
    <n v="0"/>
    <n v="394"/>
    <n v="394"/>
    <n v="0"/>
    <n v="0"/>
    <n v="0"/>
    <n v="0"/>
    <n v="0"/>
    <n v="0"/>
    <x v="37"/>
  </r>
  <r>
    <n v="412"/>
    <n v="0"/>
    <n v="412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40"/>
  </r>
  <r>
    <n v="514"/>
    <n v="0"/>
    <n v="514"/>
    <n v="0"/>
    <n v="0"/>
    <n v="0"/>
    <n v="0"/>
    <n v="0"/>
    <n v="0"/>
    <n v="0"/>
    <n v="0"/>
    <n v="0"/>
    <x v="22"/>
  </r>
  <r>
    <n v="673"/>
    <n v="0"/>
    <n v="673"/>
    <n v="0"/>
    <n v="0"/>
    <n v="0"/>
    <n v="0"/>
    <n v="0"/>
    <n v="0"/>
    <n v="0"/>
    <n v="0"/>
    <n v="0"/>
    <x v="11"/>
  </r>
  <r>
    <n v="1451"/>
    <n v="1451"/>
    <n v="0"/>
    <n v="0"/>
    <n v="0"/>
    <n v="0"/>
    <n v="0"/>
    <n v="0"/>
    <n v="1451"/>
    <n v="1451"/>
    <n v="0"/>
    <n v="0"/>
    <x v="25"/>
  </r>
  <r>
    <n v="64"/>
    <n v="64"/>
    <n v="0"/>
    <n v="0"/>
    <n v="0"/>
    <n v="0"/>
    <n v="0"/>
    <n v="0"/>
    <n v="64"/>
    <n v="64"/>
    <n v="0"/>
    <n v="0"/>
    <x v="49"/>
  </r>
  <r>
    <n v="5"/>
    <n v="5"/>
    <n v="0"/>
    <n v="0"/>
    <n v="5"/>
    <n v="5"/>
    <n v="0"/>
    <n v="0"/>
    <n v="0"/>
    <n v="0"/>
    <n v="0"/>
    <n v="0"/>
    <x v="4"/>
  </r>
  <r>
    <n v="3717"/>
    <n v="3717"/>
    <n v="0"/>
    <n v="0"/>
    <n v="0"/>
    <n v="0"/>
    <n v="0"/>
    <n v="0"/>
    <n v="3717"/>
    <n v="3717"/>
    <n v="0"/>
    <n v="0"/>
    <x v="53"/>
  </r>
  <r>
    <n v="6"/>
    <n v="6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57"/>
  </r>
  <r>
    <n v="80"/>
    <n v="80"/>
    <n v="0"/>
    <n v="0"/>
    <n v="0"/>
    <n v="0"/>
    <n v="0"/>
    <n v="0"/>
    <n v="0"/>
    <n v="0"/>
    <n v="0"/>
    <n v="0"/>
    <x v="39"/>
  </r>
  <r>
    <n v="905"/>
    <n v="905"/>
    <n v="0"/>
    <n v="0"/>
    <n v="0"/>
    <n v="0"/>
    <n v="0"/>
    <n v="0"/>
    <n v="905"/>
    <n v="905"/>
    <n v="0"/>
    <n v="0"/>
    <x v="24"/>
  </r>
  <r>
    <n v="202"/>
    <n v="202"/>
    <n v="0"/>
    <n v="0"/>
    <n v="202"/>
    <n v="202"/>
    <n v="0"/>
    <n v="0"/>
    <n v="0"/>
    <n v="0"/>
    <n v="0"/>
    <n v="0"/>
    <x v="43"/>
  </r>
  <r>
    <n v="607"/>
    <n v="607"/>
    <n v="0"/>
    <n v="0"/>
    <n v="0"/>
    <n v="0"/>
    <n v="0"/>
    <n v="0"/>
    <n v="607"/>
    <n v="607"/>
    <n v="0"/>
    <n v="0"/>
    <x v="47"/>
  </r>
  <r>
    <n v="172"/>
    <n v="172"/>
    <n v="0"/>
    <n v="0"/>
    <n v="0"/>
    <n v="0"/>
    <n v="0"/>
    <n v="0"/>
    <n v="0"/>
    <n v="0"/>
    <n v="0"/>
    <n v="0"/>
    <x v="40"/>
  </r>
  <r>
    <n v="5"/>
    <n v="5"/>
    <n v="0"/>
    <n v="0"/>
    <n v="5"/>
    <n v="5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21"/>
  </r>
  <r>
    <n v="1427"/>
    <n v="1427"/>
    <n v="0"/>
    <n v="0"/>
    <n v="0"/>
    <n v="0"/>
    <n v="0"/>
    <n v="0"/>
    <n v="0"/>
    <n v="0"/>
    <n v="0"/>
    <n v="0"/>
    <x v="11"/>
  </r>
  <r>
    <n v="7"/>
    <n v="0"/>
    <n v="7"/>
    <n v="0"/>
    <n v="0"/>
    <n v="0"/>
    <n v="0"/>
    <n v="0"/>
    <n v="0"/>
    <n v="0"/>
    <n v="0"/>
    <n v="0"/>
    <x v="65"/>
  </r>
  <r>
    <n v="1534"/>
    <n v="1534"/>
    <n v="0"/>
    <n v="0"/>
    <n v="0"/>
    <n v="0"/>
    <n v="0"/>
    <n v="0"/>
    <n v="1534"/>
    <n v="1534"/>
    <n v="0"/>
    <n v="0"/>
    <x v="57"/>
  </r>
  <r>
    <n v="7524"/>
    <n v="7524"/>
    <n v="0"/>
    <n v="0"/>
    <n v="7524"/>
    <n v="7524"/>
    <n v="0"/>
    <n v="0"/>
    <n v="0"/>
    <n v="0"/>
    <n v="0"/>
    <n v="0"/>
    <x v="59"/>
  </r>
  <r>
    <n v="16401"/>
    <n v="16401"/>
    <n v="0"/>
    <n v="0"/>
    <n v="0"/>
    <n v="0"/>
    <n v="0"/>
    <n v="0"/>
    <n v="0"/>
    <n v="0"/>
    <n v="0"/>
    <n v="0"/>
    <x v="30"/>
  </r>
  <r>
    <n v="529"/>
    <n v="529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22"/>
  </r>
  <r>
    <n v="2400"/>
    <n v="0"/>
    <n v="2400"/>
    <n v="0"/>
    <n v="0"/>
    <n v="0"/>
    <n v="0"/>
    <n v="0"/>
    <n v="2400"/>
    <n v="0"/>
    <n v="2400"/>
    <n v="0"/>
    <x v="44"/>
  </r>
  <r>
    <n v="66"/>
    <n v="66"/>
    <n v="0"/>
    <n v="0"/>
    <n v="0"/>
    <n v="0"/>
    <n v="0"/>
    <n v="0"/>
    <n v="0"/>
    <n v="0"/>
    <n v="0"/>
    <n v="0"/>
    <x v="4"/>
  </r>
  <r>
    <n v="2825"/>
    <n v="2825"/>
    <n v="0"/>
    <n v="0"/>
    <n v="0"/>
    <n v="0"/>
    <n v="0"/>
    <n v="0"/>
    <n v="2825"/>
    <n v="2825"/>
    <n v="0"/>
    <n v="0"/>
    <x v="60"/>
  </r>
  <r>
    <n v="95"/>
    <n v="95"/>
    <n v="0"/>
    <n v="0"/>
    <n v="0"/>
    <n v="0"/>
    <n v="0"/>
    <n v="0"/>
    <n v="0"/>
    <n v="0"/>
    <n v="0"/>
    <n v="0"/>
    <x v="20"/>
  </r>
  <r>
    <n v="7215"/>
    <n v="7215"/>
    <n v="0"/>
    <n v="0"/>
    <n v="7215"/>
    <n v="7215"/>
    <n v="0"/>
    <n v="0"/>
    <n v="0"/>
    <n v="0"/>
    <n v="0"/>
    <n v="0"/>
    <x v="32"/>
  </r>
  <r>
    <n v="18"/>
    <n v="18"/>
    <n v="0"/>
    <n v="0"/>
    <n v="18"/>
    <n v="18"/>
    <n v="0"/>
    <n v="0"/>
    <n v="0"/>
    <n v="0"/>
    <n v="0"/>
    <n v="0"/>
    <x v="33"/>
  </r>
  <r>
    <n v="352"/>
    <n v="352"/>
    <n v="0"/>
    <n v="0"/>
    <n v="0"/>
    <n v="0"/>
    <n v="0"/>
    <n v="0"/>
    <n v="0"/>
    <n v="0"/>
    <n v="0"/>
    <n v="0"/>
    <x v="41"/>
  </r>
  <r>
    <n v="2930"/>
    <n v="0"/>
    <n v="2930"/>
    <n v="0"/>
    <n v="0"/>
    <n v="0"/>
    <n v="0"/>
    <n v="0"/>
    <n v="2930"/>
    <n v="0"/>
    <n v="2930"/>
    <n v="0"/>
    <x v="10"/>
  </r>
  <r>
    <n v="173"/>
    <n v="173"/>
    <n v="0"/>
    <n v="0"/>
    <n v="0"/>
    <n v="0"/>
    <n v="0"/>
    <n v="0"/>
    <n v="173"/>
    <n v="173"/>
    <n v="0"/>
    <n v="0"/>
    <x v="26"/>
  </r>
  <r>
    <n v="145"/>
    <n v="145"/>
    <n v="0"/>
    <n v="0"/>
    <n v="0"/>
    <n v="0"/>
    <n v="0"/>
    <n v="0"/>
    <n v="0"/>
    <n v="0"/>
    <n v="0"/>
    <n v="0"/>
    <x v="9"/>
  </r>
  <r>
    <n v="1813"/>
    <n v="1813"/>
    <n v="0"/>
    <n v="0"/>
    <n v="0"/>
    <n v="0"/>
    <n v="0"/>
    <n v="0"/>
    <n v="1813"/>
    <n v="1813"/>
    <n v="0"/>
    <n v="0"/>
    <x v="15"/>
  </r>
  <r>
    <n v="320"/>
    <n v="320"/>
    <n v="0"/>
    <n v="0"/>
    <n v="320"/>
    <n v="320"/>
    <n v="0"/>
    <n v="0"/>
    <n v="0"/>
    <n v="0"/>
    <n v="0"/>
    <n v="0"/>
    <x v="10"/>
  </r>
  <r>
    <n v="4170"/>
    <n v="4170"/>
    <n v="0"/>
    <n v="0"/>
    <n v="0"/>
    <n v="0"/>
    <n v="0"/>
    <n v="0"/>
    <n v="0"/>
    <n v="0"/>
    <n v="0"/>
    <n v="0"/>
    <x v="1"/>
  </r>
  <r>
    <n v="197"/>
    <n v="197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4"/>
  </r>
  <r>
    <n v="24"/>
    <n v="24"/>
    <n v="0"/>
    <n v="0"/>
    <n v="24"/>
    <n v="24"/>
    <n v="0"/>
    <n v="0"/>
    <n v="0"/>
    <n v="0"/>
    <n v="0"/>
    <n v="0"/>
    <x v="60"/>
  </r>
  <r>
    <n v="63"/>
    <n v="63"/>
    <n v="0"/>
    <n v="0"/>
    <n v="63"/>
    <n v="63"/>
    <n v="0"/>
    <n v="0"/>
    <n v="0"/>
    <n v="0"/>
    <n v="0"/>
    <n v="0"/>
    <x v="46"/>
  </r>
  <r>
    <n v="30"/>
    <n v="30"/>
    <n v="0"/>
    <n v="0"/>
    <n v="0"/>
    <n v="0"/>
    <n v="0"/>
    <n v="0"/>
    <n v="30"/>
    <n v="30"/>
    <n v="0"/>
    <n v="0"/>
    <x v="18"/>
  </r>
  <r>
    <n v="19"/>
    <n v="19"/>
    <n v="0"/>
    <n v="0"/>
    <n v="0"/>
    <n v="0"/>
    <n v="0"/>
    <n v="0"/>
    <n v="0"/>
    <n v="0"/>
    <n v="0"/>
    <n v="0"/>
    <x v="6"/>
  </r>
  <r>
    <n v="152"/>
    <n v="152"/>
    <n v="0"/>
    <n v="0"/>
    <n v="152"/>
    <n v="152"/>
    <n v="0"/>
    <n v="0"/>
    <n v="0"/>
    <n v="0"/>
    <n v="0"/>
    <n v="0"/>
    <x v="65"/>
  </r>
  <r>
    <n v="406"/>
    <n v="406"/>
    <n v="0"/>
    <n v="0"/>
    <n v="0"/>
    <n v="0"/>
    <n v="0"/>
    <n v="0"/>
    <n v="0"/>
    <n v="0"/>
    <n v="0"/>
    <n v="0"/>
    <x v="1"/>
  </r>
  <r>
    <n v="21"/>
    <n v="21"/>
    <n v="0"/>
    <n v="0"/>
    <n v="0"/>
    <n v="0"/>
    <n v="0"/>
    <n v="0"/>
    <n v="0"/>
    <n v="0"/>
    <n v="0"/>
    <n v="0"/>
    <x v="46"/>
  </r>
  <r>
    <n v="2080"/>
    <n v="0"/>
    <n v="2080"/>
    <n v="0"/>
    <n v="0"/>
    <n v="0"/>
    <n v="0"/>
    <n v="0"/>
    <n v="2080"/>
    <n v="0"/>
    <n v="2080"/>
    <n v="0"/>
    <x v="27"/>
  </r>
  <r>
    <n v="45816"/>
    <n v="0"/>
    <n v="45816"/>
    <n v="0"/>
    <n v="0"/>
    <n v="0"/>
    <n v="0"/>
    <n v="0"/>
    <n v="0"/>
    <n v="0"/>
    <n v="0"/>
    <n v="0"/>
    <x v="59"/>
  </r>
  <r>
    <n v="1637"/>
    <n v="1637"/>
    <n v="0"/>
    <n v="0"/>
    <n v="0"/>
    <n v="0"/>
    <n v="0"/>
    <n v="0"/>
    <n v="1637"/>
    <n v="1637"/>
    <n v="0"/>
    <n v="0"/>
    <x v="42"/>
  </r>
  <r>
    <n v="22"/>
    <n v="0"/>
    <n v="22"/>
    <n v="0"/>
    <n v="0"/>
    <n v="0"/>
    <n v="0"/>
    <n v="0"/>
    <n v="0"/>
    <n v="0"/>
    <n v="0"/>
    <n v="0"/>
    <x v="48"/>
  </r>
  <r>
    <n v="291"/>
    <n v="291"/>
    <n v="0"/>
    <n v="0"/>
    <n v="0"/>
    <n v="0"/>
    <n v="0"/>
    <n v="0"/>
    <n v="0"/>
    <n v="0"/>
    <n v="0"/>
    <n v="0"/>
    <x v="47"/>
  </r>
  <r>
    <n v="143"/>
    <n v="143"/>
    <n v="0"/>
    <n v="0"/>
    <n v="0"/>
    <n v="0"/>
    <n v="0"/>
    <n v="0"/>
    <n v="143"/>
    <n v="143"/>
    <n v="0"/>
    <n v="0"/>
    <x v="51"/>
  </r>
  <r>
    <n v="2"/>
    <n v="2"/>
    <n v="0"/>
    <n v="0"/>
    <n v="0"/>
    <n v="0"/>
    <n v="0"/>
    <n v="0"/>
    <n v="0"/>
    <n v="0"/>
    <n v="0"/>
    <n v="0"/>
    <x v="65"/>
  </r>
  <r>
    <n v="9"/>
    <n v="9"/>
    <n v="0"/>
    <n v="0"/>
    <n v="0"/>
    <n v="0"/>
    <n v="0"/>
    <n v="0"/>
    <n v="0"/>
    <n v="0"/>
    <n v="0"/>
    <n v="0"/>
    <x v="35"/>
  </r>
  <r>
    <n v="409"/>
    <n v="409"/>
    <n v="0"/>
    <n v="0"/>
    <n v="409"/>
    <n v="409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44"/>
  </r>
  <r>
    <n v="85"/>
    <n v="85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64"/>
  </r>
  <r>
    <n v="1557"/>
    <n v="0"/>
    <n v="1557"/>
    <n v="0"/>
    <n v="0"/>
    <n v="0"/>
    <n v="0"/>
    <n v="0"/>
    <n v="1557"/>
    <n v="0"/>
    <n v="1557"/>
    <n v="0"/>
    <x v="64"/>
  </r>
  <r>
    <n v="54"/>
    <n v="0"/>
    <n v="54"/>
    <n v="0"/>
    <n v="0"/>
    <n v="0"/>
    <n v="0"/>
    <n v="0"/>
    <n v="54"/>
    <n v="0"/>
    <n v="54"/>
    <n v="0"/>
    <x v="28"/>
  </r>
  <r>
    <n v="351"/>
    <n v="351"/>
    <n v="0"/>
    <n v="0"/>
    <n v="351"/>
    <n v="351"/>
    <n v="0"/>
    <n v="0"/>
    <n v="0"/>
    <n v="0"/>
    <n v="0"/>
    <n v="0"/>
    <x v="46"/>
  </r>
  <r>
    <n v="1174"/>
    <n v="1174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3"/>
    <n v="3"/>
    <n v="0"/>
    <n v="0"/>
    <x v="66"/>
  </r>
  <r>
    <n v="9"/>
    <n v="9"/>
    <n v="0"/>
    <n v="0"/>
    <n v="0"/>
    <n v="0"/>
    <n v="0"/>
    <n v="0"/>
    <n v="0"/>
    <n v="0"/>
    <n v="0"/>
    <n v="0"/>
    <x v="65"/>
  </r>
  <r>
    <n v="1225"/>
    <n v="0"/>
    <n v="1225"/>
    <n v="0"/>
    <n v="0"/>
    <n v="0"/>
    <n v="0"/>
    <n v="0"/>
    <n v="0"/>
    <n v="0"/>
    <n v="0"/>
    <n v="0"/>
    <x v="34"/>
  </r>
  <r>
    <n v="6659"/>
    <n v="6659"/>
    <n v="0"/>
    <n v="0"/>
    <n v="0"/>
    <n v="0"/>
    <n v="0"/>
    <n v="0"/>
    <n v="0"/>
    <n v="0"/>
    <n v="0"/>
    <n v="0"/>
    <x v="40"/>
  </r>
  <r>
    <n v="58"/>
    <n v="58"/>
    <n v="0"/>
    <n v="0"/>
    <n v="58"/>
    <n v="58"/>
    <n v="0"/>
    <n v="0"/>
    <n v="0"/>
    <n v="0"/>
    <n v="0"/>
    <n v="0"/>
    <x v="17"/>
  </r>
  <r>
    <n v="14"/>
    <n v="14"/>
    <n v="0"/>
    <n v="0"/>
    <n v="0"/>
    <n v="0"/>
    <n v="0"/>
    <n v="0"/>
    <n v="14"/>
    <n v="14"/>
    <n v="0"/>
    <n v="0"/>
    <x v="55"/>
  </r>
  <r>
    <n v="25"/>
    <n v="25"/>
    <n v="0"/>
    <n v="0"/>
    <n v="0"/>
    <n v="0"/>
    <n v="0"/>
    <n v="0"/>
    <n v="0"/>
    <n v="0"/>
    <n v="0"/>
    <n v="0"/>
    <x v="19"/>
  </r>
  <r>
    <n v="25"/>
    <n v="25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6"/>
  </r>
  <r>
    <n v="108"/>
    <n v="108"/>
    <n v="0"/>
    <n v="0"/>
    <n v="0"/>
    <n v="0"/>
    <n v="0"/>
    <n v="0"/>
    <n v="0"/>
    <n v="0"/>
    <n v="0"/>
    <n v="0"/>
    <x v="34"/>
  </r>
  <r>
    <n v="726"/>
    <n v="0"/>
    <n v="726"/>
    <n v="0"/>
    <n v="0"/>
    <n v="0"/>
    <n v="0"/>
    <n v="0"/>
    <n v="0"/>
    <n v="0"/>
    <n v="0"/>
    <n v="0"/>
    <x v="27"/>
  </r>
  <r>
    <n v="205"/>
    <n v="205"/>
    <n v="0"/>
    <n v="0"/>
    <n v="0"/>
    <n v="0"/>
    <n v="0"/>
    <n v="0"/>
    <n v="0"/>
    <n v="0"/>
    <n v="0"/>
    <n v="0"/>
    <x v="37"/>
  </r>
  <r>
    <n v="32"/>
    <n v="32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64"/>
  </r>
  <r>
    <n v="11"/>
    <n v="11"/>
    <n v="0"/>
    <n v="0"/>
    <n v="0"/>
    <n v="0"/>
    <n v="0"/>
    <n v="0"/>
    <n v="0"/>
    <n v="0"/>
    <n v="0"/>
    <n v="0"/>
    <x v="43"/>
  </r>
  <r>
    <n v="320"/>
    <n v="320"/>
    <n v="0"/>
    <n v="0"/>
    <n v="0"/>
    <n v="0"/>
    <n v="0"/>
    <n v="0"/>
    <n v="0"/>
    <n v="0"/>
    <n v="0"/>
    <n v="0"/>
    <x v="6"/>
  </r>
  <r>
    <n v="1822"/>
    <n v="1822"/>
    <n v="0"/>
    <n v="0"/>
    <n v="0"/>
    <n v="0"/>
    <n v="0"/>
    <n v="0"/>
    <n v="0"/>
    <n v="0"/>
    <n v="0"/>
    <n v="0"/>
    <x v="43"/>
  </r>
  <r>
    <n v="12882"/>
    <n v="12882"/>
    <n v="0"/>
    <n v="0"/>
    <n v="0"/>
    <n v="0"/>
    <n v="0"/>
    <n v="0"/>
    <n v="12882"/>
    <n v="12882"/>
    <n v="0"/>
    <n v="0"/>
    <x v="53"/>
  </r>
  <r>
    <n v="6"/>
    <n v="6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8"/>
  </r>
  <r>
    <n v="345"/>
    <n v="0"/>
    <n v="345"/>
    <n v="0"/>
    <n v="345"/>
    <n v="0"/>
    <n v="345"/>
    <n v="0"/>
    <n v="0"/>
    <n v="0"/>
    <n v="0"/>
    <n v="0"/>
    <x v="48"/>
  </r>
  <r>
    <n v="36"/>
    <n v="36"/>
    <n v="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21"/>
  </r>
  <r>
    <n v="6161"/>
    <n v="0"/>
    <n v="6161"/>
    <n v="0"/>
    <n v="0"/>
    <n v="0"/>
    <n v="0"/>
    <n v="0"/>
    <n v="6161"/>
    <n v="0"/>
    <n v="6161"/>
    <n v="0"/>
    <x v="29"/>
  </r>
  <r>
    <n v="12"/>
    <n v="12"/>
    <n v="0"/>
    <n v="0"/>
    <n v="12"/>
    <n v="12"/>
    <n v="0"/>
    <n v="0"/>
    <n v="0"/>
    <n v="0"/>
    <n v="0"/>
    <n v="0"/>
    <x v="21"/>
  </r>
  <r>
    <n v="105"/>
    <n v="105"/>
    <n v="0"/>
    <n v="0"/>
    <n v="0"/>
    <n v="0"/>
    <n v="0"/>
    <n v="0"/>
    <n v="0"/>
    <n v="0"/>
    <n v="0"/>
    <n v="0"/>
    <x v="43"/>
  </r>
  <r>
    <n v="553"/>
    <n v="553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3"/>
    <n v="3"/>
    <n v="0"/>
    <n v="0"/>
    <x v="27"/>
  </r>
  <r>
    <n v="1030"/>
    <n v="0"/>
    <n v="1030"/>
    <n v="0"/>
    <n v="0"/>
    <n v="0"/>
    <n v="0"/>
    <n v="0"/>
    <n v="0"/>
    <n v="0"/>
    <n v="0"/>
    <n v="0"/>
    <x v="4"/>
  </r>
  <r>
    <n v="37"/>
    <n v="37"/>
    <n v="0"/>
    <n v="0"/>
    <n v="0"/>
    <n v="0"/>
    <n v="0"/>
    <n v="0"/>
    <n v="0"/>
    <n v="0"/>
    <n v="0"/>
    <n v="0"/>
    <x v="54"/>
  </r>
  <r>
    <n v="167"/>
    <n v="167"/>
    <n v="0"/>
    <n v="0"/>
    <n v="167"/>
    <n v="167"/>
    <n v="0"/>
    <n v="0"/>
    <n v="0"/>
    <n v="0"/>
    <n v="0"/>
    <n v="0"/>
    <x v="49"/>
  </r>
  <r>
    <n v="321"/>
    <n v="321"/>
    <n v="0"/>
    <n v="0"/>
    <n v="321"/>
    <n v="321"/>
    <n v="0"/>
    <n v="0"/>
    <n v="0"/>
    <n v="0"/>
    <n v="0"/>
    <n v="0"/>
    <x v="3"/>
  </r>
  <r>
    <n v="291"/>
    <n v="291"/>
    <n v="0"/>
    <n v="0"/>
    <n v="0"/>
    <n v="0"/>
    <n v="0"/>
    <n v="0"/>
    <n v="291"/>
    <n v="291"/>
    <n v="0"/>
    <n v="0"/>
    <x v="43"/>
  </r>
  <r>
    <n v="4"/>
    <n v="4"/>
    <n v="0"/>
    <n v="0"/>
    <n v="0"/>
    <n v="0"/>
    <n v="0"/>
    <n v="0"/>
    <n v="0"/>
    <n v="0"/>
    <n v="0"/>
    <n v="0"/>
    <x v="11"/>
  </r>
  <r>
    <n v="108"/>
    <n v="108"/>
    <n v="0"/>
    <n v="0"/>
    <n v="108"/>
    <n v="108"/>
    <n v="0"/>
    <n v="0"/>
    <n v="0"/>
    <n v="0"/>
    <n v="0"/>
    <n v="0"/>
    <x v="38"/>
  </r>
  <r>
    <n v="1605"/>
    <n v="0"/>
    <n v="0"/>
    <n v="1605"/>
    <n v="0"/>
    <n v="0"/>
    <n v="0"/>
    <n v="0"/>
    <n v="0"/>
    <n v="0"/>
    <n v="0"/>
    <n v="0"/>
    <x v="67"/>
  </r>
  <r>
    <n v="100"/>
    <n v="100"/>
    <n v="0"/>
    <n v="0"/>
    <n v="0"/>
    <n v="0"/>
    <n v="0"/>
    <n v="0"/>
    <n v="0"/>
    <n v="0"/>
    <n v="0"/>
    <n v="0"/>
    <x v="26"/>
  </r>
  <r>
    <n v="265"/>
    <n v="265"/>
    <n v="0"/>
    <n v="0"/>
    <n v="0"/>
    <n v="0"/>
    <n v="0"/>
    <n v="0"/>
    <n v="0"/>
    <n v="0"/>
    <n v="0"/>
    <n v="0"/>
    <x v="25"/>
  </r>
  <r>
    <n v="46"/>
    <n v="46"/>
    <n v="0"/>
    <n v="0"/>
    <n v="0"/>
    <n v="0"/>
    <n v="0"/>
    <n v="0"/>
    <n v="0"/>
    <n v="0"/>
    <n v="0"/>
    <n v="0"/>
    <x v="24"/>
  </r>
  <r>
    <n v="32"/>
    <n v="32"/>
    <n v="0"/>
    <n v="0"/>
    <n v="0"/>
    <n v="0"/>
    <n v="0"/>
    <n v="0"/>
    <n v="0"/>
    <n v="0"/>
    <n v="0"/>
    <n v="0"/>
    <x v="58"/>
  </r>
  <r>
    <n v="82"/>
    <n v="82"/>
    <n v="0"/>
    <n v="0"/>
    <n v="82"/>
    <n v="82"/>
    <n v="0"/>
    <n v="0"/>
    <n v="0"/>
    <n v="0"/>
    <n v="0"/>
    <n v="0"/>
    <x v="15"/>
  </r>
  <r>
    <n v="2905"/>
    <n v="0"/>
    <n v="2905"/>
    <n v="0"/>
    <n v="0"/>
    <n v="0"/>
    <n v="0"/>
    <n v="0"/>
    <n v="2905"/>
    <n v="0"/>
    <n v="2905"/>
    <n v="0"/>
    <x v="8"/>
  </r>
  <r>
    <n v="90"/>
    <n v="90"/>
    <n v="0"/>
    <n v="0"/>
    <n v="0"/>
    <n v="0"/>
    <n v="0"/>
    <n v="0"/>
    <n v="90"/>
    <n v="90"/>
    <n v="0"/>
    <n v="0"/>
    <x v="54"/>
  </r>
  <r>
    <n v="5650"/>
    <n v="5650"/>
    <n v="0"/>
    <n v="0"/>
    <n v="0"/>
    <n v="0"/>
    <n v="0"/>
    <n v="0"/>
    <n v="5650"/>
    <n v="5650"/>
    <n v="0"/>
    <n v="0"/>
    <x v="1"/>
  </r>
  <r>
    <n v="2740"/>
    <n v="2740"/>
    <n v="0"/>
    <n v="0"/>
    <n v="0"/>
    <n v="0"/>
    <n v="0"/>
    <n v="0"/>
    <n v="0"/>
    <n v="0"/>
    <n v="0"/>
    <n v="0"/>
    <x v="53"/>
  </r>
  <r>
    <n v="156"/>
    <n v="156"/>
    <n v="0"/>
    <n v="0"/>
    <n v="0"/>
    <n v="0"/>
    <n v="0"/>
    <n v="0"/>
    <n v="156"/>
    <n v="156"/>
    <n v="0"/>
    <n v="0"/>
    <x v="20"/>
  </r>
  <r>
    <n v="32"/>
    <n v="32"/>
    <n v="0"/>
    <n v="0"/>
    <n v="0"/>
    <n v="0"/>
    <n v="0"/>
    <n v="0"/>
    <n v="32"/>
    <n v="32"/>
    <n v="0"/>
    <n v="0"/>
    <x v="47"/>
  </r>
  <r>
    <n v="62"/>
    <n v="62"/>
    <n v="0"/>
    <n v="0"/>
    <n v="62"/>
    <n v="62"/>
    <n v="0"/>
    <n v="0"/>
    <n v="0"/>
    <n v="0"/>
    <n v="0"/>
    <n v="0"/>
    <x v="63"/>
  </r>
  <r>
    <n v="261"/>
    <n v="261"/>
    <n v="0"/>
    <n v="0"/>
    <n v="261"/>
    <n v="261"/>
    <n v="0"/>
    <n v="0"/>
    <n v="0"/>
    <n v="0"/>
    <n v="0"/>
    <n v="0"/>
    <x v="8"/>
  </r>
  <r>
    <n v="29"/>
    <n v="0"/>
    <n v="29"/>
    <n v="0"/>
    <n v="0"/>
    <n v="0"/>
    <n v="0"/>
    <n v="0"/>
    <n v="0"/>
    <n v="0"/>
    <n v="0"/>
    <n v="0"/>
    <x v="57"/>
  </r>
  <r>
    <n v="384"/>
    <n v="384"/>
    <n v="0"/>
    <n v="0"/>
    <n v="0"/>
    <n v="0"/>
    <n v="0"/>
    <n v="0"/>
    <n v="0"/>
    <n v="0"/>
    <n v="0"/>
    <n v="0"/>
    <x v="12"/>
  </r>
  <r>
    <n v="822"/>
    <n v="0"/>
    <n v="822"/>
    <n v="0"/>
    <n v="0"/>
    <n v="0"/>
    <n v="0"/>
    <n v="0"/>
    <n v="0"/>
    <n v="0"/>
    <n v="0"/>
    <n v="0"/>
    <x v="36"/>
  </r>
  <r>
    <n v="471"/>
    <n v="471"/>
    <n v="0"/>
    <n v="0"/>
    <n v="471"/>
    <n v="471"/>
    <n v="0"/>
    <n v="0"/>
    <n v="0"/>
    <n v="0"/>
    <n v="0"/>
    <n v="0"/>
    <x v="13"/>
  </r>
  <r>
    <n v="35"/>
    <n v="35"/>
    <n v="0"/>
    <n v="0"/>
    <n v="0"/>
    <n v="0"/>
    <n v="0"/>
    <n v="0"/>
    <n v="0"/>
    <n v="0"/>
    <n v="0"/>
    <n v="0"/>
    <x v="54"/>
  </r>
  <r>
    <n v="7085"/>
    <n v="7085"/>
    <n v="0"/>
    <n v="0"/>
    <n v="7085"/>
    <n v="7085"/>
    <n v="0"/>
    <n v="0"/>
    <n v="0"/>
    <n v="0"/>
    <n v="0"/>
    <n v="0"/>
    <x v="11"/>
  </r>
  <r>
    <n v="427"/>
    <n v="427"/>
    <n v="0"/>
    <n v="0"/>
    <n v="0"/>
    <n v="0"/>
    <n v="0"/>
    <n v="0"/>
    <n v="427"/>
    <n v="427"/>
    <n v="0"/>
    <n v="0"/>
    <x v="29"/>
  </r>
  <r>
    <n v="1"/>
    <n v="1"/>
    <n v="0"/>
    <n v="0"/>
    <n v="0"/>
    <n v="0"/>
    <n v="0"/>
    <n v="0"/>
    <n v="0"/>
    <n v="0"/>
    <n v="0"/>
    <n v="0"/>
    <x v="20"/>
  </r>
  <r>
    <n v="29034"/>
    <n v="0"/>
    <n v="29034"/>
    <n v="0"/>
    <n v="0"/>
    <n v="0"/>
    <n v="0"/>
    <n v="0"/>
    <n v="29034"/>
    <n v="0"/>
    <n v="29034"/>
    <n v="0"/>
    <x v="59"/>
  </r>
  <r>
    <n v="554"/>
    <n v="554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2"/>
    <n v="2"/>
    <n v="0"/>
    <n v="0"/>
    <x v="66"/>
  </r>
  <r>
    <n v="16"/>
    <n v="16"/>
    <n v="0"/>
    <n v="0"/>
    <n v="0"/>
    <n v="0"/>
    <n v="0"/>
    <n v="0"/>
    <n v="16"/>
    <n v="16"/>
    <n v="0"/>
    <n v="0"/>
    <x v="60"/>
  </r>
  <r>
    <n v="502"/>
    <n v="502"/>
    <n v="0"/>
    <n v="0"/>
    <n v="0"/>
    <n v="0"/>
    <n v="0"/>
    <n v="0"/>
    <n v="0"/>
    <n v="0"/>
    <n v="0"/>
    <n v="0"/>
    <x v="57"/>
  </r>
  <r>
    <n v="160"/>
    <n v="0"/>
    <n v="160"/>
    <n v="0"/>
    <n v="0"/>
    <n v="0"/>
    <n v="0"/>
    <n v="0"/>
    <n v="0"/>
    <n v="0"/>
    <n v="0"/>
    <n v="0"/>
    <x v="13"/>
  </r>
  <r>
    <n v="82"/>
    <n v="82"/>
    <n v="0"/>
    <n v="0"/>
    <n v="0"/>
    <n v="0"/>
    <n v="0"/>
    <n v="0"/>
    <n v="0"/>
    <n v="0"/>
    <n v="0"/>
    <n v="0"/>
    <x v="29"/>
  </r>
  <r>
    <n v="134"/>
    <n v="134"/>
    <n v="0"/>
    <n v="0"/>
    <n v="0"/>
    <n v="0"/>
    <n v="0"/>
    <n v="0"/>
    <n v="134"/>
    <n v="134"/>
    <n v="0"/>
    <n v="0"/>
    <x v="14"/>
  </r>
  <r>
    <n v="2634"/>
    <n v="0"/>
    <n v="2634"/>
    <n v="0"/>
    <n v="0"/>
    <n v="0"/>
    <n v="0"/>
    <n v="0"/>
    <n v="2634"/>
    <n v="0"/>
    <n v="2634"/>
    <n v="0"/>
    <x v="60"/>
  </r>
  <r>
    <n v="459"/>
    <n v="459"/>
    <n v="0"/>
    <n v="0"/>
    <n v="0"/>
    <n v="0"/>
    <n v="0"/>
    <n v="0"/>
    <n v="0"/>
    <n v="0"/>
    <n v="0"/>
    <n v="0"/>
    <x v="27"/>
  </r>
  <r>
    <n v="841"/>
    <n v="841"/>
    <n v="0"/>
    <n v="0"/>
    <n v="0"/>
    <n v="0"/>
    <n v="0"/>
    <n v="0"/>
    <n v="841"/>
    <n v="841"/>
    <n v="0"/>
    <n v="0"/>
    <x v="27"/>
  </r>
  <r>
    <n v="35"/>
    <n v="35"/>
    <n v="0"/>
    <n v="0"/>
    <n v="35"/>
    <n v="35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"/>
  </r>
  <r>
    <n v="62"/>
    <n v="62"/>
    <n v="0"/>
    <n v="0"/>
    <n v="0"/>
    <n v="0"/>
    <n v="0"/>
    <n v="0"/>
    <n v="0"/>
    <n v="0"/>
    <n v="0"/>
    <n v="0"/>
    <x v="34"/>
  </r>
  <r>
    <n v="154"/>
    <n v="154"/>
    <n v="0"/>
    <n v="0"/>
    <n v="0"/>
    <n v="0"/>
    <n v="0"/>
    <n v="0"/>
    <n v="154"/>
    <n v="154"/>
    <n v="0"/>
    <n v="0"/>
    <x v="47"/>
  </r>
  <r>
    <n v="92"/>
    <n v="92"/>
    <n v="0"/>
    <n v="0"/>
    <n v="0"/>
    <n v="0"/>
    <n v="0"/>
    <n v="0"/>
    <n v="0"/>
    <n v="0"/>
    <n v="0"/>
    <n v="0"/>
    <x v="19"/>
  </r>
  <r>
    <n v="89"/>
    <n v="89"/>
    <n v="0"/>
    <n v="0"/>
    <n v="0"/>
    <n v="0"/>
    <n v="0"/>
    <n v="0"/>
    <n v="89"/>
    <n v="89"/>
    <n v="0"/>
    <n v="0"/>
    <x v="8"/>
  </r>
  <r>
    <n v="110"/>
    <n v="110"/>
    <n v="0"/>
    <n v="0"/>
    <n v="0"/>
    <n v="0"/>
    <n v="0"/>
    <n v="0"/>
    <n v="110"/>
    <n v="110"/>
    <n v="0"/>
    <n v="0"/>
    <x v="63"/>
  </r>
  <r>
    <n v="41"/>
    <n v="41"/>
    <n v="0"/>
    <n v="0"/>
    <n v="41"/>
    <n v="41"/>
    <n v="0"/>
    <n v="0"/>
    <n v="0"/>
    <n v="0"/>
    <n v="0"/>
    <n v="0"/>
    <x v="8"/>
  </r>
  <r>
    <n v="97"/>
    <n v="97"/>
    <n v="0"/>
    <n v="0"/>
    <n v="0"/>
    <n v="0"/>
    <n v="0"/>
    <n v="0"/>
    <n v="0"/>
    <n v="0"/>
    <n v="0"/>
    <n v="0"/>
    <x v="17"/>
  </r>
  <r>
    <n v="2552"/>
    <n v="2552"/>
    <n v="0"/>
    <n v="0"/>
    <n v="0"/>
    <n v="0"/>
    <n v="0"/>
    <n v="0"/>
    <n v="0"/>
    <n v="0"/>
    <n v="0"/>
    <n v="0"/>
    <x v="9"/>
  </r>
  <r>
    <n v="47"/>
    <n v="0"/>
    <n v="47"/>
    <n v="0"/>
    <n v="0"/>
    <n v="0"/>
    <n v="0"/>
    <n v="0"/>
    <n v="47"/>
    <n v="0"/>
    <n v="47"/>
    <n v="0"/>
    <x v="36"/>
  </r>
  <r>
    <n v="254"/>
    <n v="254"/>
    <n v="0"/>
    <n v="0"/>
    <n v="0"/>
    <n v="0"/>
    <n v="0"/>
    <n v="0"/>
    <n v="254"/>
    <n v="254"/>
    <n v="0"/>
    <n v="0"/>
    <x v="54"/>
  </r>
  <r>
    <n v="193"/>
    <n v="193"/>
    <n v="0"/>
    <n v="0"/>
    <n v="0"/>
    <n v="0"/>
    <n v="0"/>
    <n v="0"/>
    <n v="0"/>
    <n v="0"/>
    <n v="0"/>
    <n v="0"/>
    <x v="37"/>
  </r>
  <r>
    <n v="802"/>
    <n v="802"/>
    <n v="0"/>
    <n v="0"/>
    <n v="0"/>
    <n v="0"/>
    <n v="0"/>
    <n v="0"/>
    <n v="0"/>
    <n v="0"/>
    <n v="0"/>
    <n v="0"/>
    <x v="47"/>
  </r>
  <r>
    <n v="9"/>
    <n v="9"/>
    <n v="0"/>
    <n v="0"/>
    <n v="9"/>
    <n v="9"/>
    <n v="0"/>
    <n v="0"/>
    <n v="0"/>
    <n v="0"/>
    <n v="0"/>
    <n v="0"/>
    <x v="61"/>
  </r>
  <r>
    <n v="3"/>
    <n v="3"/>
    <n v="0"/>
    <n v="0"/>
    <n v="0"/>
    <n v="0"/>
    <n v="0"/>
    <n v="0"/>
    <n v="0"/>
    <n v="0"/>
    <n v="0"/>
    <n v="0"/>
    <x v="6"/>
  </r>
  <r>
    <n v="79"/>
    <n v="79"/>
    <n v="0"/>
    <n v="0"/>
    <n v="0"/>
    <n v="0"/>
    <n v="0"/>
    <n v="0"/>
    <n v="0"/>
    <n v="0"/>
    <n v="0"/>
    <n v="0"/>
    <x v="53"/>
  </r>
  <r>
    <n v="95"/>
    <n v="95"/>
    <n v="0"/>
    <n v="0"/>
    <n v="0"/>
    <n v="0"/>
    <n v="0"/>
    <n v="0"/>
    <n v="95"/>
    <n v="95"/>
    <n v="0"/>
    <n v="0"/>
    <x v="26"/>
  </r>
  <r>
    <n v="54"/>
    <n v="54"/>
    <n v="0"/>
    <n v="0"/>
    <n v="0"/>
    <n v="0"/>
    <n v="0"/>
    <n v="0"/>
    <n v="0"/>
    <n v="0"/>
    <n v="0"/>
    <n v="0"/>
    <x v="22"/>
  </r>
  <r>
    <n v="60"/>
    <n v="60"/>
    <n v="0"/>
    <n v="0"/>
    <n v="60"/>
    <n v="60"/>
    <n v="0"/>
    <n v="0"/>
    <n v="0"/>
    <n v="0"/>
    <n v="0"/>
    <n v="0"/>
    <x v="26"/>
  </r>
  <r>
    <n v="7580"/>
    <n v="7580"/>
    <n v="0"/>
    <n v="0"/>
    <n v="0"/>
    <n v="0"/>
    <n v="0"/>
    <n v="0"/>
    <n v="7580"/>
    <n v="7580"/>
    <n v="0"/>
    <n v="0"/>
    <x v="47"/>
  </r>
  <r>
    <n v="1280"/>
    <n v="1280"/>
    <n v="0"/>
    <n v="0"/>
    <n v="0"/>
    <n v="0"/>
    <n v="0"/>
    <n v="0"/>
    <n v="0"/>
    <n v="0"/>
    <n v="0"/>
    <n v="0"/>
    <x v="11"/>
  </r>
  <r>
    <n v="2104"/>
    <n v="2104"/>
    <n v="0"/>
    <n v="0"/>
    <n v="0"/>
    <n v="0"/>
    <n v="0"/>
    <n v="0"/>
    <n v="0"/>
    <n v="0"/>
    <n v="0"/>
    <n v="0"/>
    <x v="40"/>
  </r>
  <r>
    <n v="252"/>
    <n v="252"/>
    <n v="0"/>
    <n v="0"/>
    <n v="0"/>
    <n v="0"/>
    <n v="0"/>
    <n v="0"/>
    <n v="0"/>
    <n v="0"/>
    <n v="0"/>
    <n v="0"/>
    <x v="54"/>
  </r>
  <r>
    <n v="275"/>
    <n v="275"/>
    <n v="0"/>
    <n v="0"/>
    <n v="0"/>
    <n v="0"/>
    <n v="0"/>
    <n v="0"/>
    <n v="0"/>
    <n v="0"/>
    <n v="0"/>
    <n v="0"/>
    <x v="18"/>
  </r>
  <r>
    <n v="795"/>
    <n v="795"/>
    <n v="0"/>
    <n v="0"/>
    <n v="0"/>
    <n v="0"/>
    <n v="0"/>
    <n v="0"/>
    <n v="795"/>
    <n v="795"/>
    <n v="0"/>
    <n v="0"/>
    <x v="1"/>
  </r>
  <r>
    <n v="697"/>
    <n v="697"/>
    <n v="0"/>
    <n v="0"/>
    <n v="0"/>
    <n v="0"/>
    <n v="0"/>
    <n v="0"/>
    <n v="0"/>
    <n v="0"/>
    <n v="0"/>
    <n v="0"/>
    <x v="7"/>
  </r>
  <r>
    <n v="62"/>
    <n v="62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22"/>
  </r>
  <r>
    <n v="596"/>
    <n v="596"/>
    <n v="0"/>
    <n v="0"/>
    <n v="0"/>
    <n v="0"/>
    <n v="0"/>
    <n v="0"/>
    <n v="0"/>
    <n v="0"/>
    <n v="0"/>
    <n v="0"/>
    <x v="1"/>
  </r>
  <r>
    <n v="1022"/>
    <n v="1022"/>
    <n v="0"/>
    <n v="0"/>
    <n v="0"/>
    <n v="0"/>
    <n v="0"/>
    <n v="0"/>
    <n v="0"/>
    <n v="0"/>
    <n v="0"/>
    <n v="0"/>
    <x v="32"/>
  </r>
  <r>
    <n v="177"/>
    <n v="177"/>
    <n v="0"/>
    <n v="0"/>
    <n v="0"/>
    <n v="0"/>
    <n v="0"/>
    <n v="0"/>
    <n v="177"/>
    <n v="177"/>
    <n v="0"/>
    <n v="0"/>
    <x v="29"/>
  </r>
  <r>
    <n v="5329"/>
    <n v="5329"/>
    <n v="0"/>
    <n v="0"/>
    <n v="0"/>
    <n v="0"/>
    <n v="0"/>
    <n v="0"/>
    <n v="0"/>
    <n v="0"/>
    <n v="0"/>
    <n v="0"/>
    <x v="47"/>
  </r>
  <r>
    <n v="4746"/>
    <n v="4746"/>
    <n v="0"/>
    <n v="0"/>
    <n v="4746"/>
    <n v="4746"/>
    <n v="0"/>
    <n v="0"/>
    <n v="0"/>
    <n v="0"/>
    <n v="0"/>
    <n v="0"/>
    <x v="63"/>
  </r>
  <r>
    <n v="2938"/>
    <n v="2938"/>
    <n v="0"/>
    <n v="0"/>
    <n v="0"/>
    <n v="0"/>
    <n v="0"/>
    <n v="0"/>
    <n v="0"/>
    <n v="0"/>
    <n v="0"/>
    <n v="0"/>
    <x v="13"/>
  </r>
  <r>
    <n v="107"/>
    <n v="107"/>
    <n v="0"/>
    <n v="0"/>
    <n v="0"/>
    <n v="0"/>
    <n v="0"/>
    <n v="0"/>
    <n v="0"/>
    <n v="0"/>
    <n v="0"/>
    <n v="0"/>
    <x v="6"/>
  </r>
  <r>
    <n v="18332"/>
    <n v="18332"/>
    <n v="0"/>
    <n v="0"/>
    <n v="0"/>
    <n v="0"/>
    <n v="0"/>
    <n v="0"/>
    <n v="0"/>
    <n v="0"/>
    <n v="0"/>
    <n v="0"/>
    <x v="17"/>
  </r>
  <r>
    <n v="467"/>
    <n v="467"/>
    <n v="0"/>
    <n v="0"/>
    <n v="0"/>
    <n v="0"/>
    <n v="0"/>
    <n v="0"/>
    <n v="0"/>
    <n v="0"/>
    <n v="0"/>
    <n v="0"/>
    <x v="57"/>
  </r>
  <r>
    <n v="352"/>
    <n v="352"/>
    <n v="0"/>
    <n v="0"/>
    <n v="0"/>
    <n v="0"/>
    <n v="0"/>
    <n v="0"/>
    <n v="352"/>
    <n v="352"/>
    <n v="0"/>
    <n v="0"/>
    <x v="21"/>
  </r>
  <r>
    <n v="49"/>
    <n v="49"/>
    <n v="0"/>
    <n v="0"/>
    <n v="0"/>
    <n v="0"/>
    <n v="0"/>
    <n v="0"/>
    <n v="49"/>
    <n v="49"/>
    <n v="0"/>
    <n v="0"/>
    <x v="6"/>
  </r>
  <r>
    <n v="128"/>
    <n v="128"/>
    <n v="0"/>
    <n v="0"/>
    <n v="0"/>
    <n v="0"/>
    <n v="0"/>
    <n v="0"/>
    <n v="0"/>
    <n v="0"/>
    <n v="0"/>
    <n v="0"/>
    <x v="39"/>
  </r>
  <r>
    <n v="21"/>
    <n v="21"/>
    <n v="0"/>
    <n v="0"/>
    <n v="0"/>
    <n v="0"/>
    <n v="0"/>
    <n v="0"/>
    <n v="0"/>
    <n v="0"/>
    <n v="0"/>
    <n v="0"/>
    <x v="32"/>
  </r>
  <r>
    <n v="28412"/>
    <n v="0"/>
    <n v="28412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60"/>
  </r>
  <r>
    <n v="3887"/>
    <n v="3887"/>
    <n v="0"/>
    <n v="0"/>
    <n v="0"/>
    <n v="0"/>
    <n v="0"/>
    <n v="0"/>
    <n v="0"/>
    <n v="0"/>
    <n v="0"/>
    <n v="0"/>
    <x v="4"/>
  </r>
  <r>
    <n v="234"/>
    <n v="234"/>
    <n v="0"/>
    <n v="0"/>
    <n v="0"/>
    <n v="0"/>
    <n v="0"/>
    <n v="0"/>
    <n v="0"/>
    <n v="0"/>
    <n v="0"/>
    <n v="0"/>
    <x v="15"/>
  </r>
  <r>
    <n v="3089"/>
    <n v="3089"/>
    <n v="0"/>
    <n v="0"/>
    <n v="0"/>
    <n v="0"/>
    <n v="0"/>
    <n v="0"/>
    <n v="0"/>
    <n v="0"/>
    <n v="0"/>
    <n v="0"/>
    <x v="38"/>
  </r>
  <r>
    <n v="1524"/>
    <n v="1524"/>
    <n v="0"/>
    <n v="0"/>
    <n v="1524"/>
    <n v="1524"/>
    <n v="0"/>
    <n v="0"/>
    <n v="0"/>
    <n v="0"/>
    <n v="0"/>
    <n v="0"/>
    <x v="38"/>
  </r>
  <r>
    <n v="48"/>
    <n v="48"/>
    <n v="0"/>
    <n v="0"/>
    <n v="0"/>
    <n v="0"/>
    <n v="0"/>
    <n v="0"/>
    <n v="0"/>
    <n v="0"/>
    <n v="0"/>
    <n v="0"/>
    <x v="13"/>
  </r>
  <r>
    <n v="1"/>
    <n v="0"/>
    <n v="0"/>
    <n v="1"/>
    <n v="0"/>
    <n v="0"/>
    <n v="0"/>
    <n v="0"/>
    <n v="0"/>
    <n v="0"/>
    <n v="0"/>
    <n v="0"/>
    <x v="20"/>
  </r>
  <r>
    <n v="482"/>
    <n v="482"/>
    <n v="0"/>
    <n v="0"/>
    <n v="0"/>
    <n v="0"/>
    <n v="0"/>
    <n v="0"/>
    <n v="0"/>
    <n v="0"/>
    <n v="0"/>
    <n v="0"/>
    <x v="63"/>
  </r>
  <r>
    <n v="16"/>
    <n v="0"/>
    <n v="16"/>
    <n v="0"/>
    <n v="0"/>
    <n v="0"/>
    <n v="0"/>
    <n v="0"/>
    <n v="0"/>
    <n v="0"/>
    <n v="0"/>
    <n v="0"/>
    <x v="40"/>
  </r>
  <r>
    <n v="333"/>
    <n v="333"/>
    <n v="0"/>
    <n v="0"/>
    <n v="0"/>
    <n v="0"/>
    <n v="0"/>
    <n v="0"/>
    <n v="0"/>
    <n v="0"/>
    <n v="0"/>
    <n v="0"/>
    <x v="54"/>
  </r>
  <r>
    <n v="24770"/>
    <n v="24770"/>
    <n v="0"/>
    <n v="0"/>
    <n v="0"/>
    <n v="0"/>
    <n v="0"/>
    <n v="0"/>
    <n v="24770"/>
    <n v="24770"/>
    <n v="0"/>
    <n v="0"/>
    <x v="7"/>
  </r>
  <r>
    <n v="12"/>
    <n v="0"/>
    <n v="0"/>
    <n v="12"/>
    <n v="0"/>
    <n v="0"/>
    <n v="0"/>
    <n v="0"/>
    <n v="0"/>
    <n v="0"/>
    <n v="0"/>
    <n v="0"/>
    <x v="20"/>
  </r>
  <r>
    <n v="65"/>
    <n v="65"/>
    <n v="0"/>
    <n v="0"/>
    <n v="0"/>
    <n v="0"/>
    <n v="0"/>
    <n v="0"/>
    <n v="0"/>
    <n v="0"/>
    <n v="0"/>
    <n v="0"/>
    <x v="56"/>
  </r>
  <r>
    <n v="1052"/>
    <n v="1052"/>
    <n v="0"/>
    <n v="0"/>
    <n v="1052"/>
    <n v="1052"/>
    <n v="0"/>
    <n v="0"/>
    <n v="0"/>
    <n v="0"/>
    <n v="0"/>
    <n v="0"/>
    <x v="57"/>
  </r>
  <r>
    <n v="174"/>
    <n v="174"/>
    <n v="0"/>
    <n v="0"/>
    <n v="0"/>
    <n v="0"/>
    <n v="0"/>
    <n v="0"/>
    <n v="0"/>
    <n v="0"/>
    <n v="0"/>
    <n v="0"/>
    <x v="6"/>
  </r>
  <r>
    <n v="4084"/>
    <n v="4084"/>
    <n v="0"/>
    <n v="0"/>
    <n v="0"/>
    <n v="0"/>
    <n v="0"/>
    <n v="0"/>
    <n v="4084"/>
    <n v="4084"/>
    <n v="0"/>
    <n v="0"/>
    <x v="40"/>
  </r>
  <r>
    <n v="75"/>
    <n v="75"/>
    <n v="0"/>
    <n v="0"/>
    <n v="0"/>
    <n v="0"/>
    <n v="0"/>
    <n v="0"/>
    <n v="0"/>
    <n v="0"/>
    <n v="0"/>
    <n v="0"/>
    <x v="48"/>
  </r>
  <r>
    <n v="15"/>
    <n v="15"/>
    <n v="0"/>
    <n v="0"/>
    <n v="0"/>
    <n v="0"/>
    <n v="0"/>
    <n v="0"/>
    <n v="0"/>
    <n v="0"/>
    <n v="0"/>
    <n v="0"/>
    <x v="54"/>
  </r>
  <r>
    <n v="11"/>
    <n v="11"/>
    <n v="0"/>
    <n v="0"/>
    <n v="11"/>
    <n v="11"/>
    <n v="0"/>
    <n v="0"/>
    <n v="0"/>
    <n v="0"/>
    <n v="0"/>
    <n v="0"/>
    <x v="25"/>
  </r>
  <r>
    <n v="2878"/>
    <n v="2878"/>
    <n v="0"/>
    <n v="0"/>
    <n v="0"/>
    <n v="0"/>
    <n v="0"/>
    <n v="0"/>
    <n v="2878"/>
    <n v="2878"/>
    <n v="0"/>
    <n v="0"/>
    <x v="63"/>
  </r>
  <r>
    <n v="1322"/>
    <n v="1322"/>
    <n v="0"/>
    <n v="0"/>
    <n v="1322"/>
    <n v="1322"/>
    <n v="0"/>
    <n v="0"/>
    <n v="0"/>
    <n v="0"/>
    <n v="0"/>
    <n v="0"/>
    <x v="63"/>
  </r>
  <r>
    <n v="1293"/>
    <n v="1293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64"/>
  </r>
  <r>
    <n v="4032"/>
    <n v="4032"/>
    <n v="0"/>
    <n v="0"/>
    <n v="0"/>
    <n v="0"/>
    <n v="0"/>
    <n v="0"/>
    <n v="0"/>
    <n v="0"/>
    <n v="0"/>
    <n v="0"/>
    <x v="30"/>
  </r>
  <r>
    <n v="46"/>
    <n v="46"/>
    <n v="0"/>
    <n v="0"/>
    <n v="0"/>
    <n v="0"/>
    <n v="0"/>
    <n v="0"/>
    <n v="46"/>
    <n v="46"/>
    <n v="0"/>
    <n v="0"/>
    <x v="8"/>
  </r>
  <r>
    <n v="1161"/>
    <n v="1161"/>
    <n v="0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47"/>
  </r>
  <r>
    <n v="440"/>
    <n v="0"/>
    <n v="440"/>
    <n v="0"/>
    <n v="0"/>
    <n v="0"/>
    <n v="0"/>
    <n v="0"/>
    <n v="0"/>
    <n v="0"/>
    <n v="0"/>
    <n v="0"/>
    <x v="49"/>
  </r>
  <r>
    <n v="38"/>
    <n v="38"/>
    <n v="0"/>
    <n v="0"/>
    <n v="0"/>
    <n v="0"/>
    <n v="0"/>
    <n v="0"/>
    <n v="38"/>
    <n v="38"/>
    <n v="0"/>
    <n v="0"/>
    <x v="29"/>
  </r>
  <r>
    <n v="273"/>
    <n v="273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30"/>
  </r>
  <r>
    <n v="1006"/>
    <n v="1006"/>
    <n v="0"/>
    <n v="0"/>
    <n v="0"/>
    <n v="0"/>
    <n v="0"/>
    <n v="0"/>
    <n v="0"/>
    <n v="0"/>
    <n v="0"/>
    <n v="0"/>
    <x v="39"/>
  </r>
  <r>
    <n v="75"/>
    <n v="0"/>
    <n v="75"/>
    <n v="0"/>
    <n v="75"/>
    <n v="0"/>
    <n v="75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57"/>
  </r>
  <r>
    <n v="11"/>
    <n v="11"/>
    <n v="0"/>
    <n v="0"/>
    <n v="0"/>
    <n v="0"/>
    <n v="0"/>
    <n v="0"/>
    <n v="0"/>
    <n v="0"/>
    <n v="0"/>
    <n v="0"/>
    <x v="17"/>
  </r>
  <r>
    <n v="108"/>
    <n v="108"/>
    <n v="0"/>
    <n v="0"/>
    <n v="0"/>
    <n v="0"/>
    <n v="0"/>
    <n v="0"/>
    <n v="0"/>
    <n v="0"/>
    <n v="0"/>
    <n v="0"/>
    <x v="58"/>
  </r>
  <r>
    <n v="39"/>
    <n v="39"/>
    <n v="0"/>
    <n v="0"/>
    <n v="0"/>
    <n v="0"/>
    <n v="0"/>
    <n v="0"/>
    <n v="0"/>
    <n v="0"/>
    <n v="0"/>
    <n v="0"/>
    <x v="58"/>
  </r>
  <r>
    <n v="37"/>
    <n v="37"/>
    <n v="0"/>
    <n v="0"/>
    <n v="0"/>
    <n v="0"/>
    <n v="0"/>
    <n v="0"/>
    <n v="0"/>
    <n v="0"/>
    <n v="0"/>
    <n v="0"/>
    <x v="23"/>
  </r>
  <r>
    <n v="434"/>
    <n v="434"/>
    <n v="0"/>
    <n v="0"/>
    <n v="434"/>
    <n v="434"/>
    <n v="0"/>
    <n v="0"/>
    <n v="0"/>
    <n v="0"/>
    <n v="0"/>
    <n v="0"/>
    <x v="46"/>
  </r>
  <r>
    <n v="510"/>
    <n v="510"/>
    <n v="0"/>
    <n v="0"/>
    <n v="0"/>
    <n v="0"/>
    <n v="0"/>
    <n v="0"/>
    <n v="0"/>
    <n v="0"/>
    <n v="0"/>
    <n v="0"/>
    <x v="29"/>
  </r>
  <r>
    <n v="297"/>
    <n v="297"/>
    <n v="0"/>
    <n v="0"/>
    <n v="0"/>
    <n v="0"/>
    <n v="0"/>
    <n v="0"/>
    <n v="0"/>
    <n v="0"/>
    <n v="0"/>
    <n v="0"/>
    <x v="54"/>
  </r>
  <r>
    <n v="1466"/>
    <n v="1466"/>
    <n v="0"/>
    <n v="0"/>
    <n v="0"/>
    <n v="0"/>
    <n v="0"/>
    <n v="0"/>
    <n v="1466"/>
    <n v="1466"/>
    <n v="0"/>
    <n v="0"/>
    <x v="38"/>
  </r>
  <r>
    <n v="200"/>
    <n v="200"/>
    <n v="0"/>
    <n v="0"/>
    <n v="200"/>
    <n v="200"/>
    <n v="0"/>
    <n v="0"/>
    <n v="0"/>
    <n v="0"/>
    <n v="0"/>
    <n v="0"/>
    <x v="65"/>
  </r>
  <r>
    <n v="121"/>
    <n v="121"/>
    <n v="0"/>
    <n v="0"/>
    <n v="0"/>
    <n v="0"/>
    <n v="0"/>
    <n v="0"/>
    <n v="121"/>
    <n v="121"/>
    <n v="0"/>
    <n v="0"/>
    <x v="26"/>
  </r>
  <r>
    <n v="2484"/>
    <n v="0"/>
    <n v="2484"/>
    <n v="0"/>
    <n v="0"/>
    <n v="0"/>
    <n v="0"/>
    <n v="0"/>
    <n v="0"/>
    <n v="0"/>
    <n v="0"/>
    <n v="0"/>
    <x v="63"/>
  </r>
  <r>
    <n v="10"/>
    <n v="10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55"/>
  </r>
  <r>
    <n v="2274"/>
    <n v="0"/>
    <n v="2274"/>
    <n v="0"/>
    <n v="0"/>
    <n v="0"/>
    <n v="0"/>
    <n v="0"/>
    <n v="0"/>
    <n v="0"/>
    <n v="0"/>
    <n v="0"/>
    <x v="10"/>
  </r>
  <r>
    <n v="129"/>
    <n v="129"/>
    <n v="0"/>
    <n v="0"/>
    <n v="0"/>
    <n v="0"/>
    <n v="0"/>
    <n v="0"/>
    <n v="0"/>
    <n v="0"/>
    <n v="0"/>
    <n v="0"/>
    <x v="49"/>
  </r>
  <r>
    <n v="22"/>
    <n v="22"/>
    <n v="0"/>
    <n v="0"/>
    <n v="22"/>
    <n v="22"/>
    <n v="0"/>
    <n v="0"/>
    <n v="0"/>
    <n v="0"/>
    <n v="0"/>
    <n v="0"/>
    <x v="63"/>
  </r>
  <r>
    <n v="14"/>
    <n v="14"/>
    <n v="0"/>
    <n v="0"/>
    <n v="0"/>
    <n v="0"/>
    <n v="0"/>
    <n v="0"/>
    <n v="0"/>
    <n v="0"/>
    <n v="0"/>
    <n v="0"/>
    <x v="20"/>
  </r>
  <r>
    <n v="160"/>
    <n v="160"/>
    <n v="0"/>
    <n v="0"/>
    <n v="0"/>
    <n v="0"/>
    <n v="0"/>
    <n v="0"/>
    <n v="0"/>
    <n v="0"/>
    <n v="0"/>
    <n v="0"/>
    <x v="57"/>
  </r>
  <r>
    <n v="3153"/>
    <n v="0"/>
    <n v="3153"/>
    <n v="0"/>
    <n v="0"/>
    <n v="0"/>
    <n v="0"/>
    <n v="0"/>
    <n v="0"/>
    <n v="0"/>
    <n v="0"/>
    <n v="0"/>
    <x v="58"/>
  </r>
  <r>
    <n v="796"/>
    <n v="796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49"/>
  </r>
  <r>
    <n v="292"/>
    <n v="292"/>
    <n v="0"/>
    <n v="0"/>
    <n v="0"/>
    <n v="0"/>
    <n v="0"/>
    <n v="0"/>
    <n v="0"/>
    <n v="0"/>
    <n v="0"/>
    <n v="0"/>
    <x v="29"/>
  </r>
  <r>
    <n v="68"/>
    <n v="68"/>
    <n v="0"/>
    <n v="0"/>
    <n v="0"/>
    <n v="0"/>
    <n v="0"/>
    <n v="0"/>
    <n v="0"/>
    <n v="0"/>
    <n v="0"/>
    <n v="0"/>
    <x v="39"/>
  </r>
  <r>
    <n v="369"/>
    <n v="369"/>
    <n v="0"/>
    <n v="0"/>
    <n v="0"/>
    <n v="0"/>
    <n v="0"/>
    <n v="0"/>
    <n v="0"/>
    <n v="0"/>
    <n v="0"/>
    <n v="0"/>
    <x v="21"/>
  </r>
  <r>
    <n v="98"/>
    <n v="98"/>
    <n v="0"/>
    <n v="0"/>
    <n v="98"/>
    <n v="98"/>
    <n v="0"/>
    <n v="0"/>
    <n v="0"/>
    <n v="0"/>
    <n v="0"/>
    <n v="0"/>
    <x v="0"/>
  </r>
  <r>
    <n v="455"/>
    <n v="455"/>
    <n v="0"/>
    <n v="0"/>
    <n v="0"/>
    <n v="0"/>
    <n v="0"/>
    <n v="0"/>
    <n v="0"/>
    <n v="0"/>
    <n v="0"/>
    <n v="0"/>
    <x v="38"/>
  </r>
  <r>
    <n v="2242"/>
    <n v="2242"/>
    <n v="0"/>
    <n v="0"/>
    <n v="0"/>
    <n v="0"/>
    <n v="0"/>
    <n v="0"/>
    <n v="0"/>
    <n v="0"/>
    <n v="0"/>
    <n v="0"/>
    <x v="63"/>
  </r>
  <r>
    <n v="2"/>
    <n v="2"/>
    <n v="0"/>
    <n v="0"/>
    <n v="0"/>
    <n v="0"/>
    <n v="0"/>
    <n v="0"/>
    <n v="2"/>
    <n v="2"/>
    <n v="0"/>
    <n v="0"/>
    <x v="55"/>
  </r>
  <r>
    <n v="2"/>
    <n v="2"/>
    <n v="0"/>
    <n v="0"/>
    <n v="0"/>
    <n v="0"/>
    <n v="0"/>
    <n v="0"/>
    <n v="0"/>
    <n v="0"/>
    <n v="0"/>
    <n v="0"/>
    <x v="43"/>
  </r>
  <r>
    <n v="1569"/>
    <n v="1569"/>
    <n v="0"/>
    <n v="0"/>
    <n v="0"/>
    <n v="0"/>
    <n v="0"/>
    <n v="0"/>
    <n v="1569"/>
    <n v="1569"/>
    <n v="0"/>
    <n v="0"/>
    <x v="29"/>
  </r>
  <r>
    <n v="1"/>
    <n v="1"/>
    <n v="0"/>
    <n v="0"/>
    <n v="0"/>
    <n v="0"/>
    <n v="0"/>
    <n v="0"/>
    <n v="0"/>
    <n v="0"/>
    <n v="0"/>
    <n v="0"/>
    <x v="48"/>
  </r>
  <r>
    <n v="480"/>
    <n v="480"/>
    <n v="0"/>
    <n v="0"/>
    <n v="0"/>
    <n v="0"/>
    <n v="0"/>
    <n v="0"/>
    <n v="480"/>
    <n v="480"/>
    <n v="0"/>
    <n v="0"/>
    <x v="44"/>
  </r>
  <r>
    <n v="88"/>
    <n v="88"/>
    <n v="0"/>
    <n v="0"/>
    <n v="0"/>
    <n v="0"/>
    <n v="0"/>
    <n v="0"/>
    <n v="0"/>
    <n v="0"/>
    <n v="0"/>
    <n v="0"/>
    <x v="41"/>
  </r>
  <r>
    <n v="208"/>
    <n v="0"/>
    <n v="208"/>
    <n v="0"/>
    <n v="0"/>
    <n v="0"/>
    <n v="0"/>
    <n v="0"/>
    <n v="0"/>
    <n v="0"/>
    <n v="0"/>
    <n v="0"/>
    <x v="49"/>
  </r>
  <r>
    <n v="173"/>
    <n v="173"/>
    <n v="0"/>
    <n v="0"/>
    <n v="173"/>
    <n v="173"/>
    <n v="0"/>
    <n v="0"/>
    <n v="0"/>
    <n v="0"/>
    <n v="0"/>
    <n v="0"/>
    <x v="11"/>
  </r>
  <r>
    <n v="28"/>
    <n v="28"/>
    <n v="0"/>
    <n v="0"/>
    <n v="0"/>
    <n v="0"/>
    <n v="0"/>
    <n v="0"/>
    <n v="28"/>
    <n v="28"/>
    <n v="0"/>
    <n v="0"/>
    <x v="14"/>
  </r>
  <r>
    <n v="300"/>
    <n v="0"/>
    <n v="300"/>
    <n v="0"/>
    <n v="0"/>
    <n v="0"/>
    <n v="0"/>
    <n v="0"/>
    <n v="300"/>
    <n v="0"/>
    <n v="300"/>
    <n v="0"/>
    <x v="56"/>
  </r>
  <r>
    <n v="1046"/>
    <n v="1046"/>
    <n v="0"/>
    <n v="0"/>
    <n v="1046"/>
    <n v="1046"/>
    <n v="0"/>
    <n v="0"/>
    <n v="0"/>
    <n v="0"/>
    <n v="0"/>
    <n v="0"/>
    <x v="49"/>
  </r>
  <r>
    <n v="74"/>
    <n v="74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53"/>
  </r>
  <r>
    <n v="8"/>
    <n v="0"/>
    <n v="8"/>
    <n v="0"/>
    <n v="8"/>
    <n v="0"/>
    <n v="8"/>
    <n v="0"/>
    <n v="0"/>
    <n v="0"/>
    <n v="0"/>
    <n v="0"/>
    <x v="66"/>
  </r>
  <r>
    <n v="185"/>
    <n v="185"/>
    <n v="0"/>
    <n v="0"/>
    <n v="0"/>
    <n v="0"/>
    <n v="0"/>
    <n v="0"/>
    <n v="0"/>
    <n v="0"/>
    <n v="0"/>
    <n v="0"/>
    <x v="56"/>
  </r>
  <r>
    <n v="158"/>
    <n v="158"/>
    <n v="0"/>
    <n v="0"/>
    <n v="158"/>
    <n v="158"/>
    <n v="0"/>
    <n v="0"/>
    <n v="0"/>
    <n v="0"/>
    <n v="0"/>
    <n v="0"/>
    <x v="8"/>
  </r>
  <r>
    <n v="252"/>
    <n v="252"/>
    <n v="0"/>
    <n v="0"/>
    <n v="0"/>
    <n v="0"/>
    <n v="0"/>
    <n v="0"/>
    <n v="0"/>
    <n v="0"/>
    <n v="0"/>
    <n v="0"/>
    <x v="39"/>
  </r>
  <r>
    <n v="232"/>
    <n v="232"/>
    <n v="0"/>
    <n v="0"/>
    <n v="0"/>
    <n v="0"/>
    <n v="0"/>
    <n v="0"/>
    <n v="0"/>
    <n v="0"/>
    <n v="0"/>
    <n v="0"/>
    <x v="25"/>
  </r>
  <r>
    <n v="93"/>
    <n v="93"/>
    <n v="0"/>
    <n v="0"/>
    <n v="0"/>
    <n v="0"/>
    <n v="0"/>
    <n v="0"/>
    <n v="93"/>
    <n v="93"/>
    <n v="0"/>
    <n v="0"/>
    <x v="65"/>
  </r>
  <r>
    <n v="756"/>
    <n v="756"/>
    <n v="0"/>
    <n v="0"/>
    <n v="0"/>
    <n v="0"/>
    <n v="0"/>
    <n v="0"/>
    <n v="0"/>
    <n v="0"/>
    <n v="0"/>
    <n v="0"/>
    <x v="10"/>
  </r>
  <r>
    <n v="19"/>
    <n v="19"/>
    <n v="0"/>
    <n v="0"/>
    <n v="19"/>
    <n v="19"/>
    <n v="0"/>
    <n v="0"/>
    <n v="0"/>
    <n v="0"/>
    <n v="0"/>
    <n v="0"/>
    <x v="20"/>
  </r>
  <r>
    <n v="1056"/>
    <n v="1056"/>
    <n v="0"/>
    <n v="0"/>
    <n v="0"/>
    <n v="0"/>
    <n v="0"/>
    <n v="0"/>
    <n v="1056"/>
    <n v="1056"/>
    <n v="0"/>
    <n v="0"/>
    <x v="31"/>
  </r>
  <r>
    <n v="38"/>
    <n v="38"/>
    <n v="0"/>
    <n v="0"/>
    <n v="0"/>
    <n v="0"/>
    <n v="0"/>
    <n v="0"/>
    <n v="0"/>
    <n v="0"/>
    <n v="0"/>
    <n v="0"/>
    <x v="50"/>
  </r>
  <r>
    <n v="24749"/>
    <n v="24749"/>
    <n v="0"/>
    <n v="0"/>
    <n v="0"/>
    <n v="0"/>
    <n v="0"/>
    <n v="0"/>
    <n v="0"/>
    <n v="0"/>
    <n v="0"/>
    <n v="0"/>
    <x v="12"/>
  </r>
  <r>
    <n v="15446"/>
    <n v="15446"/>
    <n v="0"/>
    <n v="0"/>
    <n v="0"/>
    <n v="0"/>
    <n v="0"/>
    <n v="0"/>
    <n v="15446"/>
    <n v="15446"/>
    <n v="0"/>
    <n v="0"/>
    <x v="17"/>
  </r>
  <r>
    <n v="171"/>
    <n v="171"/>
    <n v="0"/>
    <n v="0"/>
    <n v="0"/>
    <n v="0"/>
    <n v="0"/>
    <n v="0"/>
    <n v="171"/>
    <n v="171"/>
    <n v="0"/>
    <n v="0"/>
    <x v="40"/>
  </r>
  <r>
    <n v="647"/>
    <n v="647"/>
    <n v="0"/>
    <n v="0"/>
    <n v="0"/>
    <n v="0"/>
    <n v="0"/>
    <n v="0"/>
    <n v="0"/>
    <n v="0"/>
    <n v="0"/>
    <n v="0"/>
    <x v="45"/>
  </r>
  <r>
    <n v="95"/>
    <n v="95"/>
    <n v="0"/>
    <n v="0"/>
    <n v="0"/>
    <n v="0"/>
    <n v="0"/>
    <n v="0"/>
    <n v="0"/>
    <n v="0"/>
    <n v="0"/>
    <n v="0"/>
    <x v="33"/>
  </r>
  <r>
    <n v="77"/>
    <n v="77"/>
    <n v="0"/>
    <n v="0"/>
    <n v="0"/>
    <n v="0"/>
    <n v="0"/>
    <n v="0"/>
    <n v="0"/>
    <n v="0"/>
    <n v="0"/>
    <n v="0"/>
    <x v="57"/>
  </r>
  <r>
    <n v="117"/>
    <n v="117"/>
    <n v="0"/>
    <n v="0"/>
    <n v="0"/>
    <n v="0"/>
    <n v="0"/>
    <n v="0"/>
    <n v="117"/>
    <n v="117"/>
    <n v="0"/>
    <n v="0"/>
    <x v="35"/>
  </r>
  <r>
    <n v="1270"/>
    <n v="1270"/>
    <n v="0"/>
    <n v="0"/>
    <n v="0"/>
    <n v="0"/>
    <n v="0"/>
    <n v="0"/>
    <n v="1270"/>
    <n v="1270"/>
    <n v="0"/>
    <n v="0"/>
    <x v="60"/>
  </r>
  <r>
    <n v="62"/>
    <n v="62"/>
    <n v="0"/>
    <n v="0"/>
    <n v="0"/>
    <n v="0"/>
    <n v="0"/>
    <n v="0"/>
    <n v="0"/>
    <n v="0"/>
    <n v="0"/>
    <n v="0"/>
    <x v="47"/>
  </r>
  <r>
    <n v="35"/>
    <n v="35"/>
    <n v="0"/>
    <n v="0"/>
    <n v="0"/>
    <n v="0"/>
    <n v="0"/>
    <n v="0"/>
    <n v="0"/>
    <n v="0"/>
    <n v="0"/>
    <n v="0"/>
    <x v="22"/>
  </r>
  <r>
    <n v="201"/>
    <n v="201"/>
    <n v="0"/>
    <n v="0"/>
    <n v="201"/>
    <n v="201"/>
    <n v="0"/>
    <n v="0"/>
    <n v="0"/>
    <n v="0"/>
    <n v="0"/>
    <n v="0"/>
    <x v="48"/>
  </r>
  <r>
    <n v="178"/>
    <n v="178"/>
    <n v="0"/>
    <n v="0"/>
    <n v="0"/>
    <n v="0"/>
    <n v="0"/>
    <n v="0"/>
    <n v="178"/>
    <n v="178"/>
    <n v="0"/>
    <n v="0"/>
    <x v="41"/>
  </r>
  <r>
    <n v="287"/>
    <n v="0"/>
    <n v="287"/>
    <n v="0"/>
    <n v="0"/>
    <n v="0"/>
    <n v="0"/>
    <n v="0"/>
    <n v="0"/>
    <n v="0"/>
    <n v="0"/>
    <n v="0"/>
    <x v="66"/>
  </r>
  <r>
    <n v="2976"/>
    <n v="2976"/>
    <n v="0"/>
    <n v="0"/>
    <n v="0"/>
    <n v="0"/>
    <n v="0"/>
    <n v="0"/>
    <n v="0"/>
    <n v="0"/>
    <n v="0"/>
    <n v="0"/>
    <x v="1"/>
  </r>
  <r>
    <n v="65044"/>
    <n v="0"/>
    <n v="65044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54"/>
  </r>
  <r>
    <n v="480"/>
    <n v="480"/>
    <n v="0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50"/>
  </r>
  <r>
    <n v="468"/>
    <n v="468"/>
    <n v="0"/>
    <n v="0"/>
    <n v="0"/>
    <n v="0"/>
    <n v="0"/>
    <n v="0"/>
    <n v="0"/>
    <n v="0"/>
    <n v="0"/>
    <n v="0"/>
    <x v="7"/>
  </r>
  <r>
    <n v="4179"/>
    <n v="4179"/>
    <n v="0"/>
    <n v="0"/>
    <n v="0"/>
    <n v="0"/>
    <n v="0"/>
    <n v="0"/>
    <n v="4179"/>
    <n v="4179"/>
    <n v="0"/>
    <n v="0"/>
    <x v="53"/>
  </r>
  <r>
    <n v="308"/>
    <n v="308"/>
    <n v="0"/>
    <n v="0"/>
    <n v="0"/>
    <n v="0"/>
    <n v="0"/>
    <n v="0"/>
    <n v="0"/>
    <n v="0"/>
    <n v="0"/>
    <n v="0"/>
    <x v="58"/>
  </r>
  <r>
    <n v="59"/>
    <n v="59"/>
    <n v="0"/>
    <n v="0"/>
    <n v="0"/>
    <n v="0"/>
    <n v="0"/>
    <n v="0"/>
    <n v="0"/>
    <n v="0"/>
    <n v="0"/>
    <n v="0"/>
    <x v="46"/>
  </r>
  <r>
    <n v="2234"/>
    <n v="2234"/>
    <n v="0"/>
    <n v="0"/>
    <n v="2234"/>
    <n v="2234"/>
    <n v="0"/>
    <n v="0"/>
    <n v="0"/>
    <n v="0"/>
    <n v="0"/>
    <n v="0"/>
    <x v="25"/>
  </r>
  <r>
    <n v="2"/>
    <n v="2"/>
    <n v="0"/>
    <n v="0"/>
    <n v="0"/>
    <n v="0"/>
    <n v="0"/>
    <n v="0"/>
    <n v="2"/>
    <n v="2"/>
    <n v="0"/>
    <n v="0"/>
    <x v="4"/>
  </r>
  <r>
    <n v="1096"/>
    <n v="1096"/>
    <n v="0"/>
    <n v="0"/>
    <n v="0"/>
    <n v="0"/>
    <n v="0"/>
    <n v="0"/>
    <n v="1096"/>
    <n v="1096"/>
    <n v="0"/>
    <n v="0"/>
    <x v="20"/>
  </r>
  <r>
    <n v="52"/>
    <n v="52"/>
    <n v="0"/>
    <n v="0"/>
    <n v="0"/>
    <n v="0"/>
    <n v="0"/>
    <n v="0"/>
    <n v="0"/>
    <n v="0"/>
    <n v="0"/>
    <n v="0"/>
    <x v="49"/>
  </r>
  <r>
    <n v="21"/>
    <n v="21"/>
    <n v="0"/>
    <n v="0"/>
    <n v="0"/>
    <n v="0"/>
    <n v="0"/>
    <n v="0"/>
    <n v="0"/>
    <n v="0"/>
    <n v="0"/>
    <n v="0"/>
    <x v="37"/>
  </r>
  <r>
    <n v="156"/>
    <n v="156"/>
    <n v="0"/>
    <n v="0"/>
    <n v="0"/>
    <n v="0"/>
    <n v="0"/>
    <n v="0"/>
    <n v="0"/>
    <n v="0"/>
    <n v="0"/>
    <n v="0"/>
    <x v="15"/>
  </r>
  <r>
    <n v="6381"/>
    <n v="6381"/>
    <n v="0"/>
    <n v="0"/>
    <n v="0"/>
    <n v="0"/>
    <n v="0"/>
    <n v="0"/>
    <n v="6381"/>
    <n v="6381"/>
    <n v="0"/>
    <n v="0"/>
    <x v="30"/>
  </r>
  <r>
    <n v="1184"/>
    <n v="1184"/>
    <n v="0"/>
    <n v="0"/>
    <n v="0"/>
    <n v="0"/>
    <n v="0"/>
    <n v="0"/>
    <n v="0"/>
    <n v="0"/>
    <n v="0"/>
    <n v="0"/>
    <x v="32"/>
  </r>
  <r>
    <n v="15149"/>
    <n v="15149"/>
    <n v="0"/>
    <n v="0"/>
    <n v="0"/>
    <n v="0"/>
    <n v="0"/>
    <n v="0"/>
    <n v="0"/>
    <n v="0"/>
    <n v="0"/>
    <n v="0"/>
    <x v="2"/>
  </r>
  <r>
    <n v="655"/>
    <n v="655"/>
    <n v="0"/>
    <n v="0"/>
    <n v="655"/>
    <n v="655"/>
    <n v="0"/>
    <n v="0"/>
    <n v="0"/>
    <n v="0"/>
    <n v="0"/>
    <n v="0"/>
    <x v="18"/>
  </r>
  <r>
    <n v="342"/>
    <n v="342"/>
    <n v="0"/>
    <n v="0"/>
    <n v="0"/>
    <n v="0"/>
    <n v="0"/>
    <n v="0"/>
    <n v="0"/>
    <n v="0"/>
    <n v="0"/>
    <n v="0"/>
    <x v="15"/>
  </r>
  <r>
    <n v="8409"/>
    <n v="8409"/>
    <n v="0"/>
    <n v="0"/>
    <n v="0"/>
    <n v="0"/>
    <n v="0"/>
    <n v="0"/>
    <n v="8409"/>
    <n v="8409"/>
    <n v="0"/>
    <n v="0"/>
    <x v="3"/>
  </r>
  <r>
    <n v="90"/>
    <n v="90"/>
    <n v="0"/>
    <n v="0"/>
    <n v="0"/>
    <n v="0"/>
    <n v="0"/>
    <n v="0"/>
    <n v="90"/>
    <n v="90"/>
    <n v="0"/>
    <n v="0"/>
    <x v="27"/>
  </r>
  <r>
    <n v="1339"/>
    <n v="1339"/>
    <n v="0"/>
    <n v="0"/>
    <n v="0"/>
    <n v="0"/>
    <n v="0"/>
    <n v="0"/>
    <n v="0"/>
    <n v="0"/>
    <n v="0"/>
    <n v="0"/>
    <x v="32"/>
  </r>
  <r>
    <n v="233"/>
    <n v="233"/>
    <n v="0"/>
    <n v="0"/>
    <n v="0"/>
    <n v="0"/>
    <n v="0"/>
    <n v="0"/>
    <n v="0"/>
    <n v="0"/>
    <n v="0"/>
    <n v="0"/>
    <x v="12"/>
  </r>
  <r>
    <n v="59052"/>
    <n v="59052"/>
    <n v="0"/>
    <n v="0"/>
    <n v="0"/>
    <n v="0"/>
    <n v="0"/>
    <n v="0"/>
    <n v="59052"/>
    <n v="59052"/>
    <n v="0"/>
    <n v="0"/>
    <x v="12"/>
  </r>
  <r>
    <n v="4905"/>
    <n v="4905"/>
    <n v="0"/>
    <n v="0"/>
    <n v="0"/>
    <n v="0"/>
    <n v="0"/>
    <n v="0"/>
    <n v="0"/>
    <n v="0"/>
    <n v="0"/>
    <n v="0"/>
    <x v="26"/>
  </r>
  <r>
    <n v="166"/>
    <n v="166"/>
    <n v="0"/>
    <n v="0"/>
    <n v="0"/>
    <n v="0"/>
    <n v="0"/>
    <n v="0"/>
    <n v="0"/>
    <n v="0"/>
    <n v="0"/>
    <n v="0"/>
    <x v="7"/>
  </r>
  <r>
    <n v="4703"/>
    <n v="0"/>
    <n v="4703"/>
    <n v="0"/>
    <n v="0"/>
    <n v="0"/>
    <n v="0"/>
    <n v="0"/>
    <n v="0"/>
    <n v="0"/>
    <n v="0"/>
    <n v="0"/>
    <x v="43"/>
  </r>
  <r>
    <n v="677"/>
    <n v="677"/>
    <n v="0"/>
    <n v="0"/>
    <n v="0"/>
    <n v="0"/>
    <n v="0"/>
    <n v="0"/>
    <n v="0"/>
    <n v="0"/>
    <n v="0"/>
    <n v="0"/>
    <x v="15"/>
  </r>
  <r>
    <n v="237"/>
    <n v="237"/>
    <n v="0"/>
    <n v="0"/>
    <n v="0"/>
    <n v="0"/>
    <n v="0"/>
    <n v="0"/>
    <n v="0"/>
    <n v="0"/>
    <n v="0"/>
    <n v="0"/>
    <x v="63"/>
  </r>
  <r>
    <n v="573"/>
    <n v="573"/>
    <n v="0"/>
    <n v="0"/>
    <n v="0"/>
    <n v="0"/>
    <n v="0"/>
    <n v="0"/>
    <n v="0"/>
    <n v="0"/>
    <n v="0"/>
    <n v="0"/>
    <x v="29"/>
  </r>
  <r>
    <n v="1819"/>
    <n v="1819"/>
    <n v="0"/>
    <n v="0"/>
    <n v="0"/>
    <n v="0"/>
    <n v="0"/>
    <n v="0"/>
    <n v="0"/>
    <n v="0"/>
    <n v="0"/>
    <n v="0"/>
    <x v="26"/>
  </r>
  <r>
    <n v="8"/>
    <n v="0"/>
    <n v="8"/>
    <n v="0"/>
    <n v="0"/>
    <n v="0"/>
    <n v="0"/>
    <n v="0"/>
    <n v="0"/>
    <n v="0"/>
    <n v="0"/>
    <n v="0"/>
    <x v="28"/>
  </r>
  <r>
    <n v="375"/>
    <n v="375"/>
    <n v="0"/>
    <n v="0"/>
    <n v="0"/>
    <n v="0"/>
    <n v="0"/>
    <n v="0"/>
    <n v="0"/>
    <n v="0"/>
    <n v="0"/>
    <n v="0"/>
    <x v="24"/>
  </r>
  <r>
    <n v="2460"/>
    <n v="2460"/>
    <n v="0"/>
    <n v="0"/>
    <n v="0"/>
    <n v="0"/>
    <n v="0"/>
    <n v="0"/>
    <n v="0"/>
    <n v="0"/>
    <n v="0"/>
    <n v="0"/>
    <x v="59"/>
  </r>
  <r>
    <n v="471"/>
    <n v="471"/>
    <n v="0"/>
    <n v="0"/>
    <n v="0"/>
    <n v="0"/>
    <n v="0"/>
    <n v="0"/>
    <n v="0"/>
    <n v="0"/>
    <n v="0"/>
    <n v="0"/>
    <x v="7"/>
  </r>
  <r>
    <n v="61"/>
    <n v="61"/>
    <n v="0"/>
    <n v="0"/>
    <n v="61"/>
    <n v="61"/>
    <n v="0"/>
    <n v="0"/>
    <n v="0"/>
    <n v="0"/>
    <n v="0"/>
    <n v="0"/>
    <x v="66"/>
  </r>
  <r>
    <n v="8"/>
    <n v="8"/>
    <n v="0"/>
    <n v="0"/>
    <n v="0"/>
    <n v="0"/>
    <n v="0"/>
    <n v="0"/>
    <n v="0"/>
    <n v="0"/>
    <n v="0"/>
    <n v="0"/>
    <x v="18"/>
  </r>
  <r>
    <n v="995"/>
    <n v="995"/>
    <n v="0"/>
    <n v="0"/>
    <n v="995"/>
    <n v="995"/>
    <n v="0"/>
    <n v="0"/>
    <n v="0"/>
    <n v="0"/>
    <n v="0"/>
    <n v="0"/>
    <x v="42"/>
  </r>
  <r>
    <n v="3337"/>
    <n v="3337"/>
    <n v="0"/>
    <n v="0"/>
    <n v="0"/>
    <n v="0"/>
    <n v="0"/>
    <n v="0"/>
    <n v="0"/>
    <n v="0"/>
    <n v="0"/>
    <n v="0"/>
    <x v="15"/>
  </r>
  <r>
    <n v="23"/>
    <n v="23"/>
    <n v="0"/>
    <n v="0"/>
    <n v="0"/>
    <n v="0"/>
    <n v="0"/>
    <n v="0"/>
    <n v="0"/>
    <n v="0"/>
    <n v="0"/>
    <n v="0"/>
    <x v="36"/>
  </r>
  <r>
    <n v="631"/>
    <n v="631"/>
    <n v="0"/>
    <n v="0"/>
    <n v="0"/>
    <n v="0"/>
    <n v="0"/>
    <n v="0"/>
    <n v="0"/>
    <n v="0"/>
    <n v="0"/>
    <n v="0"/>
    <x v="46"/>
  </r>
  <r>
    <n v="88"/>
    <n v="88"/>
    <n v="0"/>
    <n v="0"/>
    <n v="0"/>
    <n v="0"/>
    <n v="0"/>
    <n v="0"/>
    <n v="0"/>
    <n v="0"/>
    <n v="0"/>
    <n v="0"/>
    <x v="38"/>
  </r>
  <r>
    <n v="10112"/>
    <n v="10112"/>
    <n v="0"/>
    <n v="0"/>
    <n v="0"/>
    <n v="0"/>
    <n v="0"/>
    <n v="0"/>
    <n v="0"/>
    <n v="0"/>
    <n v="0"/>
    <n v="0"/>
    <x v="28"/>
  </r>
  <r>
    <n v="60071"/>
    <n v="0"/>
    <n v="60071"/>
    <n v="0"/>
    <n v="0"/>
    <n v="0"/>
    <n v="0"/>
    <n v="0"/>
    <n v="0"/>
    <n v="0"/>
    <n v="0"/>
    <n v="0"/>
    <x v="59"/>
  </r>
  <r>
    <n v="14956"/>
    <n v="0"/>
    <n v="14956"/>
    <n v="0"/>
    <n v="0"/>
    <n v="0"/>
    <n v="0"/>
    <n v="0"/>
    <n v="0"/>
    <n v="0"/>
    <n v="0"/>
    <n v="0"/>
    <x v="32"/>
  </r>
  <r>
    <n v="25570"/>
    <n v="0"/>
    <n v="25570"/>
    <n v="0"/>
    <n v="0"/>
    <n v="0"/>
    <n v="0"/>
    <n v="0"/>
    <n v="0"/>
    <n v="0"/>
    <n v="0"/>
    <n v="0"/>
    <x v="2"/>
  </r>
  <r>
    <n v="156"/>
    <n v="156"/>
    <n v="0"/>
    <n v="0"/>
    <n v="0"/>
    <n v="0"/>
    <n v="0"/>
    <n v="0"/>
    <n v="0"/>
    <n v="0"/>
    <n v="0"/>
    <n v="0"/>
    <x v="41"/>
  </r>
  <r>
    <n v="43"/>
    <n v="43"/>
    <n v="0"/>
    <n v="0"/>
    <n v="43"/>
    <n v="43"/>
    <n v="0"/>
    <n v="0"/>
    <n v="0"/>
    <n v="0"/>
    <n v="0"/>
    <n v="0"/>
    <x v="6"/>
  </r>
  <r>
    <n v="7"/>
    <n v="7"/>
    <n v="0"/>
    <n v="0"/>
    <n v="7"/>
    <n v="7"/>
    <n v="0"/>
    <n v="0"/>
    <n v="0"/>
    <n v="0"/>
    <n v="0"/>
    <n v="0"/>
    <x v="10"/>
  </r>
  <r>
    <n v="243"/>
    <n v="243"/>
    <n v="0"/>
    <n v="0"/>
    <n v="0"/>
    <n v="0"/>
    <n v="0"/>
    <n v="0"/>
    <n v="243"/>
    <n v="243"/>
    <n v="0"/>
    <n v="0"/>
    <x v="4"/>
  </r>
  <r>
    <n v="34"/>
    <n v="34"/>
    <n v="0"/>
    <n v="0"/>
    <n v="0"/>
    <n v="0"/>
    <n v="0"/>
    <n v="0"/>
    <n v="0"/>
    <n v="0"/>
    <n v="0"/>
    <n v="0"/>
    <x v="0"/>
  </r>
  <r>
    <n v="267"/>
    <n v="267"/>
    <n v="0"/>
    <n v="0"/>
    <n v="0"/>
    <n v="0"/>
    <n v="0"/>
    <n v="0"/>
    <n v="0"/>
    <n v="0"/>
    <n v="0"/>
    <n v="0"/>
    <x v="7"/>
  </r>
  <r>
    <n v="987"/>
    <n v="987"/>
    <n v="0"/>
    <n v="0"/>
    <n v="0"/>
    <n v="0"/>
    <n v="0"/>
    <n v="0"/>
    <n v="0"/>
    <n v="0"/>
    <n v="0"/>
    <n v="0"/>
    <x v="17"/>
  </r>
  <r>
    <n v="621"/>
    <n v="62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66"/>
  </r>
  <r>
    <n v="97"/>
    <n v="97"/>
    <n v="0"/>
    <n v="0"/>
    <n v="0"/>
    <n v="0"/>
    <n v="0"/>
    <n v="0"/>
    <n v="0"/>
    <n v="0"/>
    <n v="0"/>
    <n v="0"/>
    <x v="47"/>
  </r>
  <r>
    <n v="5366"/>
    <n v="5366"/>
    <n v="0"/>
    <n v="0"/>
    <n v="5366"/>
    <n v="5366"/>
    <n v="0"/>
    <n v="0"/>
    <n v="0"/>
    <n v="0"/>
    <n v="0"/>
    <n v="0"/>
    <x v="37"/>
  </r>
  <r>
    <n v="16"/>
    <n v="16"/>
    <n v="0"/>
    <n v="0"/>
    <n v="0"/>
    <n v="0"/>
    <n v="0"/>
    <n v="0"/>
    <n v="16"/>
    <n v="16"/>
    <n v="0"/>
    <n v="0"/>
    <x v="24"/>
  </r>
  <r>
    <n v="2"/>
    <n v="2"/>
    <n v="0"/>
    <n v="0"/>
    <n v="0"/>
    <n v="0"/>
    <n v="0"/>
    <n v="0"/>
    <n v="2"/>
    <n v="2"/>
    <n v="0"/>
    <n v="0"/>
    <x v="49"/>
  </r>
  <r>
    <n v="520"/>
    <n v="520"/>
    <n v="0"/>
    <n v="0"/>
    <n v="0"/>
    <n v="0"/>
    <n v="0"/>
    <n v="0"/>
    <n v="0"/>
    <n v="0"/>
    <n v="0"/>
    <n v="0"/>
    <x v="41"/>
  </r>
  <r>
    <n v="2911"/>
    <n v="2911"/>
    <n v="0"/>
    <n v="0"/>
    <n v="0"/>
    <n v="0"/>
    <n v="0"/>
    <n v="0"/>
    <n v="0"/>
    <n v="0"/>
    <n v="0"/>
    <n v="0"/>
    <x v="2"/>
  </r>
  <r>
    <n v="182"/>
    <n v="0"/>
    <n v="182"/>
    <n v="0"/>
    <n v="182"/>
    <n v="0"/>
    <n v="182"/>
    <n v="0"/>
    <n v="0"/>
    <n v="0"/>
    <n v="0"/>
    <n v="0"/>
    <x v="55"/>
  </r>
  <r>
    <n v="1640"/>
    <n v="0"/>
    <n v="1640"/>
    <n v="0"/>
    <n v="0"/>
    <n v="0"/>
    <n v="0"/>
    <n v="0"/>
    <n v="0"/>
    <n v="0"/>
    <n v="0"/>
    <n v="0"/>
    <x v="38"/>
  </r>
  <r>
    <n v="1"/>
    <n v="1"/>
    <n v="0"/>
    <n v="0"/>
    <n v="1"/>
    <n v="1"/>
    <n v="0"/>
    <n v="0"/>
    <n v="0"/>
    <n v="0"/>
    <n v="0"/>
    <n v="0"/>
    <x v="6"/>
  </r>
  <r>
    <n v="162"/>
    <n v="162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6"/>
  </r>
  <r>
    <n v="185"/>
    <n v="185"/>
    <n v="0"/>
    <n v="0"/>
    <n v="0"/>
    <n v="0"/>
    <n v="0"/>
    <n v="0"/>
    <n v="0"/>
    <n v="0"/>
    <n v="0"/>
    <n v="0"/>
    <x v="27"/>
  </r>
  <r>
    <n v="3"/>
    <n v="3"/>
    <n v="0"/>
    <n v="0"/>
    <n v="3"/>
    <n v="3"/>
    <n v="0"/>
    <n v="0"/>
    <n v="0"/>
    <n v="0"/>
    <n v="0"/>
    <n v="0"/>
    <x v="53"/>
  </r>
  <r>
    <n v="5"/>
    <n v="5"/>
    <n v="0"/>
    <n v="0"/>
    <n v="0"/>
    <n v="0"/>
    <n v="0"/>
    <n v="0"/>
    <n v="5"/>
    <n v="5"/>
    <n v="0"/>
    <n v="0"/>
    <x v="57"/>
  </r>
  <r>
    <n v="198"/>
    <n v="198"/>
    <n v="0"/>
    <n v="0"/>
    <n v="0"/>
    <n v="0"/>
    <n v="0"/>
    <n v="0"/>
    <n v="0"/>
    <n v="0"/>
    <n v="0"/>
    <n v="0"/>
    <x v="26"/>
  </r>
  <r>
    <n v="3437"/>
    <n v="3437"/>
    <n v="0"/>
    <n v="0"/>
    <n v="0"/>
    <n v="0"/>
    <n v="0"/>
    <n v="0"/>
    <n v="3437"/>
    <n v="3437"/>
    <n v="0"/>
    <n v="0"/>
    <x v="5"/>
  </r>
  <r>
    <n v="4564"/>
    <n v="4564"/>
    <n v="0"/>
    <n v="0"/>
    <n v="0"/>
    <n v="0"/>
    <n v="0"/>
    <n v="0"/>
    <n v="4564"/>
    <n v="4564"/>
    <n v="0"/>
    <n v="0"/>
    <x v="32"/>
  </r>
  <r>
    <n v="98"/>
    <n v="98"/>
    <n v="0"/>
    <n v="0"/>
    <n v="0"/>
    <n v="0"/>
    <n v="0"/>
    <n v="0"/>
    <n v="0"/>
    <n v="0"/>
    <n v="0"/>
    <n v="0"/>
    <x v="11"/>
  </r>
  <r>
    <n v="351"/>
    <n v="351"/>
    <n v="0"/>
    <n v="0"/>
    <n v="0"/>
    <n v="0"/>
    <n v="0"/>
    <n v="0"/>
    <n v="0"/>
    <n v="0"/>
    <n v="0"/>
    <n v="0"/>
    <x v="63"/>
  </r>
  <r>
    <n v="5138"/>
    <n v="5138"/>
    <n v="0"/>
    <n v="0"/>
    <n v="5138"/>
    <n v="5138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47"/>
  </r>
  <r>
    <n v="36447"/>
    <n v="0"/>
    <n v="36447"/>
    <n v="0"/>
    <n v="0"/>
    <n v="0"/>
    <n v="0"/>
    <n v="0"/>
    <n v="0"/>
    <n v="0"/>
    <n v="0"/>
    <n v="0"/>
    <x v="59"/>
  </r>
  <r>
    <n v="6983"/>
    <n v="0"/>
    <n v="6983"/>
    <n v="0"/>
    <n v="0"/>
    <n v="0"/>
    <n v="0"/>
    <n v="0"/>
    <n v="0"/>
    <n v="0"/>
    <n v="0"/>
    <n v="0"/>
    <x v="15"/>
  </r>
  <r>
    <n v="103"/>
    <n v="103"/>
    <n v="0"/>
    <n v="0"/>
    <n v="0"/>
    <n v="0"/>
    <n v="0"/>
    <n v="0"/>
    <n v="0"/>
    <n v="0"/>
    <n v="0"/>
    <n v="0"/>
    <x v="45"/>
  </r>
  <r>
    <n v="1832"/>
    <n v="0"/>
    <n v="1832"/>
    <n v="0"/>
    <n v="0"/>
    <n v="0"/>
    <n v="0"/>
    <n v="0"/>
    <n v="0"/>
    <n v="0"/>
    <n v="0"/>
    <n v="0"/>
    <x v="49"/>
  </r>
  <r>
    <n v="633"/>
    <n v="633"/>
    <n v="0"/>
    <n v="0"/>
    <n v="0"/>
    <n v="0"/>
    <n v="0"/>
    <n v="0"/>
    <n v="0"/>
    <n v="0"/>
    <n v="0"/>
    <n v="0"/>
    <x v="57"/>
  </r>
  <r>
    <n v="89"/>
    <n v="89"/>
    <n v="0"/>
    <n v="0"/>
    <n v="0"/>
    <n v="0"/>
    <n v="0"/>
    <n v="0"/>
    <n v="0"/>
    <n v="0"/>
    <n v="0"/>
    <n v="0"/>
    <x v="24"/>
  </r>
  <r>
    <n v="545"/>
    <n v="545"/>
    <n v="0"/>
    <n v="0"/>
    <n v="0"/>
    <n v="0"/>
    <n v="0"/>
    <n v="0"/>
    <n v="0"/>
    <n v="0"/>
    <n v="0"/>
    <n v="0"/>
    <x v="25"/>
  </r>
  <r>
    <n v="3232"/>
    <n v="3232"/>
    <n v="0"/>
    <n v="0"/>
    <n v="0"/>
    <n v="0"/>
    <n v="0"/>
    <n v="0"/>
    <n v="3232"/>
    <n v="3232"/>
    <n v="0"/>
    <n v="0"/>
    <x v="15"/>
  </r>
  <r>
    <n v="285"/>
    <n v="285"/>
    <n v="0"/>
    <n v="0"/>
    <n v="0"/>
    <n v="0"/>
    <n v="0"/>
    <n v="0"/>
    <n v="0"/>
    <n v="0"/>
    <n v="0"/>
    <n v="0"/>
    <x v="46"/>
  </r>
  <r>
    <n v="101"/>
    <n v="101"/>
    <n v="0"/>
    <n v="0"/>
    <n v="0"/>
    <n v="0"/>
    <n v="0"/>
    <n v="0"/>
    <n v="0"/>
    <n v="0"/>
    <n v="0"/>
    <n v="0"/>
    <x v="7"/>
  </r>
  <r>
    <n v="1576"/>
    <n v="1576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60"/>
  </r>
  <r>
    <n v="270"/>
    <n v="270"/>
    <n v="0"/>
    <n v="0"/>
    <n v="0"/>
    <n v="0"/>
    <n v="0"/>
    <n v="0"/>
    <n v="0"/>
    <n v="0"/>
    <n v="0"/>
    <n v="0"/>
    <x v="45"/>
  </r>
  <r>
    <n v="1477"/>
    <n v="1477"/>
    <n v="0"/>
    <n v="0"/>
    <n v="1477"/>
    <n v="1477"/>
    <n v="0"/>
    <n v="0"/>
    <n v="0"/>
    <n v="0"/>
    <n v="0"/>
    <n v="0"/>
    <x v="12"/>
  </r>
  <r>
    <n v="352"/>
    <n v="35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8"/>
  </r>
  <r>
    <n v="45"/>
    <n v="0"/>
    <n v="45"/>
    <n v="0"/>
    <n v="0"/>
    <n v="0"/>
    <n v="0"/>
    <n v="0"/>
    <n v="45"/>
    <n v="0"/>
    <n v="45"/>
    <n v="0"/>
    <x v="28"/>
  </r>
  <r>
    <n v="6"/>
    <n v="6"/>
    <n v="0"/>
    <n v="0"/>
    <n v="0"/>
    <n v="0"/>
    <n v="0"/>
    <n v="0"/>
    <n v="0"/>
    <n v="0"/>
    <n v="0"/>
    <n v="0"/>
    <x v="43"/>
  </r>
  <r>
    <n v="743"/>
    <n v="743"/>
    <n v="0"/>
    <n v="0"/>
    <n v="0"/>
    <n v="0"/>
    <n v="0"/>
    <n v="0"/>
    <n v="743"/>
    <n v="743"/>
    <n v="0"/>
    <n v="0"/>
    <x v="39"/>
  </r>
  <r>
    <n v="19822"/>
    <n v="19822"/>
    <n v="0"/>
    <n v="0"/>
    <n v="0"/>
    <n v="0"/>
    <n v="0"/>
    <n v="0"/>
    <n v="0"/>
    <n v="0"/>
    <n v="0"/>
    <n v="0"/>
    <x v="13"/>
  </r>
  <r>
    <n v="1062"/>
    <n v="1062"/>
    <n v="0"/>
    <n v="0"/>
    <n v="0"/>
    <n v="0"/>
    <n v="0"/>
    <n v="0"/>
    <n v="0"/>
    <n v="0"/>
    <n v="0"/>
    <n v="0"/>
    <x v="39"/>
  </r>
  <r>
    <n v="1709"/>
    <n v="0"/>
    <n v="1709"/>
    <n v="0"/>
    <n v="0"/>
    <n v="0"/>
    <n v="0"/>
    <n v="0"/>
    <n v="1709"/>
    <n v="0"/>
    <n v="1709"/>
    <n v="0"/>
    <x v="35"/>
  </r>
  <r>
    <n v="20"/>
    <n v="20"/>
    <n v="0"/>
    <n v="0"/>
    <n v="0"/>
    <n v="0"/>
    <n v="0"/>
    <n v="0"/>
    <n v="0"/>
    <n v="0"/>
    <n v="0"/>
    <n v="0"/>
    <x v="58"/>
  </r>
  <r>
    <n v="96"/>
    <n v="0"/>
    <n v="96"/>
    <n v="0"/>
    <n v="96"/>
    <n v="0"/>
    <n v="96"/>
    <n v="0"/>
    <n v="0"/>
    <n v="0"/>
    <n v="0"/>
    <n v="0"/>
    <x v="6"/>
  </r>
  <r>
    <n v="4053"/>
    <n v="0"/>
    <n v="4053"/>
    <n v="0"/>
    <n v="4053"/>
    <n v="0"/>
    <n v="4053"/>
    <n v="0"/>
    <n v="0"/>
    <n v="0"/>
    <n v="0"/>
    <n v="0"/>
    <x v="47"/>
  </r>
  <r>
    <n v="243"/>
    <n v="0"/>
    <n v="243"/>
    <n v="0"/>
    <n v="0"/>
    <n v="0"/>
    <n v="0"/>
    <n v="0"/>
    <n v="0"/>
    <n v="0"/>
    <n v="0"/>
    <n v="0"/>
    <x v="55"/>
  </r>
  <r>
    <n v="138"/>
    <n v="138"/>
    <n v="0"/>
    <n v="0"/>
    <n v="0"/>
    <n v="0"/>
    <n v="0"/>
    <n v="0"/>
    <n v="0"/>
    <n v="0"/>
    <n v="0"/>
    <n v="0"/>
    <x v="57"/>
  </r>
  <r>
    <n v="66"/>
    <n v="66"/>
    <n v="0"/>
    <n v="0"/>
    <n v="0"/>
    <n v="0"/>
    <n v="0"/>
    <n v="0"/>
    <n v="0"/>
    <n v="0"/>
    <n v="0"/>
    <n v="0"/>
    <x v="37"/>
  </r>
  <r>
    <n v="91"/>
    <n v="91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42"/>
  </r>
  <r>
    <n v="1891"/>
    <n v="1891"/>
    <n v="0"/>
    <n v="0"/>
    <n v="0"/>
    <n v="0"/>
    <n v="0"/>
    <n v="0"/>
    <n v="0"/>
    <n v="0"/>
    <n v="0"/>
    <n v="0"/>
    <x v="9"/>
  </r>
  <r>
    <n v="134"/>
    <n v="134"/>
    <n v="0"/>
    <n v="0"/>
    <n v="0"/>
    <n v="0"/>
    <n v="0"/>
    <n v="0"/>
    <n v="134"/>
    <n v="134"/>
    <n v="0"/>
    <n v="0"/>
    <x v="28"/>
  </r>
  <r>
    <n v="12879"/>
    <n v="12879"/>
    <n v="0"/>
    <n v="0"/>
    <n v="0"/>
    <n v="0"/>
    <n v="0"/>
    <n v="0"/>
    <n v="0"/>
    <n v="0"/>
    <n v="0"/>
    <n v="0"/>
    <x v="30"/>
  </r>
  <r>
    <n v="778"/>
    <n v="778"/>
    <n v="0"/>
    <n v="0"/>
    <n v="0"/>
    <n v="0"/>
    <n v="0"/>
    <n v="0"/>
    <n v="778"/>
    <n v="778"/>
    <n v="0"/>
    <n v="0"/>
    <x v="24"/>
  </r>
  <r>
    <n v="13963"/>
    <n v="0"/>
    <n v="13963"/>
    <n v="0"/>
    <n v="0"/>
    <n v="0"/>
    <n v="0"/>
    <n v="0"/>
    <n v="13963"/>
    <n v="0"/>
    <n v="13963"/>
    <n v="0"/>
    <x v="13"/>
  </r>
  <r>
    <n v="4"/>
    <n v="4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3"/>
  </r>
  <r>
    <n v="50"/>
    <n v="50"/>
    <n v="0"/>
    <n v="0"/>
    <n v="0"/>
    <n v="0"/>
    <n v="0"/>
    <n v="0"/>
    <n v="50"/>
    <n v="50"/>
    <n v="0"/>
    <n v="0"/>
    <x v="54"/>
  </r>
  <r>
    <n v="1298"/>
    <n v="1298"/>
    <n v="0"/>
    <n v="0"/>
    <n v="0"/>
    <n v="0"/>
    <n v="0"/>
    <n v="0"/>
    <n v="1298"/>
    <n v="1298"/>
    <n v="0"/>
    <n v="0"/>
    <x v="40"/>
  </r>
  <r>
    <n v="1"/>
    <n v="1"/>
    <n v="0"/>
    <n v="0"/>
    <n v="0"/>
    <n v="0"/>
    <n v="0"/>
    <n v="0"/>
    <n v="0"/>
    <n v="0"/>
    <n v="0"/>
    <n v="0"/>
    <x v="11"/>
  </r>
  <r>
    <n v="608"/>
    <n v="608"/>
    <n v="0"/>
    <n v="0"/>
    <n v="0"/>
    <n v="0"/>
    <n v="0"/>
    <n v="0"/>
    <n v="0"/>
    <n v="0"/>
    <n v="0"/>
    <n v="0"/>
    <x v="63"/>
  </r>
  <r>
    <n v="28211"/>
    <n v="28211"/>
    <n v="0"/>
    <n v="0"/>
    <n v="0"/>
    <n v="0"/>
    <n v="0"/>
    <n v="0"/>
    <n v="28211"/>
    <n v="28211"/>
    <n v="0"/>
    <n v="0"/>
    <x v="50"/>
  </r>
  <r>
    <n v="1"/>
    <n v="1"/>
    <n v="0"/>
    <n v="0"/>
    <n v="0"/>
    <n v="0"/>
    <n v="0"/>
    <n v="0"/>
    <n v="1"/>
    <n v="1"/>
    <n v="0"/>
    <n v="0"/>
    <x v="28"/>
  </r>
  <r>
    <n v="12"/>
    <n v="12"/>
    <n v="0"/>
    <n v="0"/>
    <n v="0"/>
    <n v="0"/>
    <n v="0"/>
    <n v="0"/>
    <n v="0"/>
    <n v="0"/>
    <n v="0"/>
    <n v="0"/>
    <x v="43"/>
  </r>
  <r>
    <n v="308"/>
    <n v="308"/>
    <n v="0"/>
    <n v="0"/>
    <n v="0"/>
    <n v="0"/>
    <n v="0"/>
    <n v="0"/>
    <n v="0"/>
    <n v="0"/>
    <n v="0"/>
    <n v="0"/>
    <x v="45"/>
  </r>
  <r>
    <n v="284"/>
    <n v="284"/>
    <n v="0"/>
    <n v="0"/>
    <n v="0"/>
    <n v="0"/>
    <n v="0"/>
    <n v="0"/>
    <n v="0"/>
    <n v="0"/>
    <n v="0"/>
    <n v="0"/>
    <x v="34"/>
  </r>
  <r>
    <n v="2120"/>
    <n v="0"/>
    <n v="2120"/>
    <n v="0"/>
    <n v="0"/>
    <n v="0"/>
    <n v="0"/>
    <n v="0"/>
    <n v="0"/>
    <n v="0"/>
    <n v="0"/>
    <n v="0"/>
    <x v="20"/>
  </r>
  <r>
    <n v="4776"/>
    <n v="0"/>
    <n v="4776"/>
    <n v="0"/>
    <n v="0"/>
    <n v="0"/>
    <n v="0"/>
    <n v="0"/>
    <n v="4776"/>
    <n v="0"/>
    <n v="4776"/>
    <n v="0"/>
    <x v="25"/>
  </r>
  <r>
    <n v="302"/>
    <n v="302"/>
    <n v="0"/>
    <n v="0"/>
    <n v="0"/>
    <n v="0"/>
    <n v="0"/>
    <n v="0"/>
    <n v="0"/>
    <n v="0"/>
    <n v="0"/>
    <n v="0"/>
    <x v="42"/>
  </r>
  <r>
    <n v="20"/>
    <n v="20"/>
    <n v="0"/>
    <n v="0"/>
    <n v="20"/>
    <n v="20"/>
    <n v="0"/>
    <n v="0"/>
    <n v="0"/>
    <n v="0"/>
    <n v="0"/>
    <n v="0"/>
    <x v="34"/>
  </r>
  <r>
    <n v="33"/>
    <n v="33"/>
    <n v="0"/>
    <n v="0"/>
    <n v="0"/>
    <n v="0"/>
    <n v="0"/>
    <n v="0"/>
    <n v="0"/>
    <n v="0"/>
    <n v="0"/>
    <n v="0"/>
    <x v="8"/>
  </r>
  <r>
    <n v="23"/>
    <n v="23"/>
    <n v="0"/>
    <n v="0"/>
    <n v="0"/>
    <n v="0"/>
    <n v="0"/>
    <n v="0"/>
    <n v="0"/>
    <n v="0"/>
    <n v="0"/>
    <n v="0"/>
    <x v="19"/>
  </r>
  <r>
    <n v="317"/>
    <n v="317"/>
    <n v="0"/>
    <n v="0"/>
    <n v="317"/>
    <n v="317"/>
    <n v="0"/>
    <n v="0"/>
    <n v="0"/>
    <n v="0"/>
    <n v="0"/>
    <n v="0"/>
    <x v="11"/>
  </r>
  <r>
    <n v="50"/>
    <n v="50"/>
    <n v="0"/>
    <n v="0"/>
    <n v="0"/>
    <n v="0"/>
    <n v="0"/>
    <n v="0"/>
    <n v="0"/>
    <n v="0"/>
    <n v="0"/>
    <n v="0"/>
    <x v="15"/>
  </r>
  <r>
    <n v="223"/>
    <n v="223"/>
    <n v="0"/>
    <n v="0"/>
    <n v="0"/>
    <n v="0"/>
    <n v="0"/>
    <n v="0"/>
    <n v="0"/>
    <n v="0"/>
    <n v="0"/>
    <n v="0"/>
    <x v="49"/>
  </r>
  <r>
    <n v="391"/>
    <n v="391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48"/>
  </r>
  <r>
    <n v="2550"/>
    <n v="2550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40"/>
  </r>
  <r>
    <n v="350"/>
    <n v="350"/>
    <n v="0"/>
    <n v="0"/>
    <n v="0"/>
    <n v="0"/>
    <n v="0"/>
    <n v="0"/>
    <n v="0"/>
    <n v="0"/>
    <n v="0"/>
    <n v="0"/>
    <x v="11"/>
  </r>
  <r>
    <n v="10317"/>
    <n v="10317"/>
    <n v="0"/>
    <n v="0"/>
    <n v="0"/>
    <n v="0"/>
    <n v="0"/>
    <n v="0"/>
    <n v="0"/>
    <n v="0"/>
    <n v="0"/>
    <n v="0"/>
    <x v="25"/>
  </r>
  <r>
    <n v="320"/>
    <n v="320"/>
    <n v="0"/>
    <n v="0"/>
    <n v="0"/>
    <n v="0"/>
    <n v="0"/>
    <n v="0"/>
    <n v="0"/>
    <n v="0"/>
    <n v="0"/>
    <n v="0"/>
    <x v="13"/>
  </r>
  <r>
    <n v="442"/>
    <n v="442"/>
    <n v="0"/>
    <n v="0"/>
    <n v="0"/>
    <n v="0"/>
    <n v="0"/>
    <n v="0"/>
    <n v="0"/>
    <n v="0"/>
    <n v="0"/>
    <n v="0"/>
    <x v="54"/>
  </r>
  <r>
    <n v="66"/>
    <n v="66"/>
    <n v="0"/>
    <n v="0"/>
    <n v="0"/>
    <n v="0"/>
    <n v="0"/>
    <n v="0"/>
    <n v="66"/>
    <n v="66"/>
    <n v="0"/>
    <n v="0"/>
    <x v="39"/>
  </r>
  <r>
    <n v="7"/>
    <n v="7"/>
    <n v="0"/>
    <n v="0"/>
    <n v="0"/>
    <n v="0"/>
    <n v="0"/>
    <n v="0"/>
    <n v="0"/>
    <n v="0"/>
    <n v="0"/>
    <n v="0"/>
    <x v="26"/>
  </r>
  <r>
    <n v="66"/>
    <n v="66"/>
    <n v="0"/>
    <n v="0"/>
    <n v="66"/>
    <n v="66"/>
    <n v="0"/>
    <n v="0"/>
    <n v="0"/>
    <n v="0"/>
    <n v="0"/>
    <n v="0"/>
    <x v="44"/>
  </r>
  <r>
    <n v="765"/>
    <n v="765"/>
    <n v="0"/>
    <n v="0"/>
    <n v="0"/>
    <n v="0"/>
    <n v="0"/>
    <n v="0"/>
    <n v="0"/>
    <n v="0"/>
    <n v="0"/>
    <n v="0"/>
    <x v="29"/>
  </r>
  <r>
    <n v="111"/>
    <n v="111"/>
    <n v="0"/>
    <n v="0"/>
    <n v="0"/>
    <n v="0"/>
    <n v="0"/>
    <n v="0"/>
    <n v="111"/>
    <n v="111"/>
    <n v="0"/>
    <n v="0"/>
    <x v="17"/>
  </r>
  <r>
    <n v="384"/>
    <n v="384"/>
    <n v="0"/>
    <n v="0"/>
    <n v="0"/>
    <n v="0"/>
    <n v="0"/>
    <n v="0"/>
    <n v="384"/>
    <n v="384"/>
    <n v="0"/>
    <n v="0"/>
    <x v="59"/>
  </r>
  <r>
    <n v="146"/>
    <n v="146"/>
    <n v="0"/>
    <n v="0"/>
    <n v="146"/>
    <n v="146"/>
    <n v="0"/>
    <n v="0"/>
    <n v="0"/>
    <n v="0"/>
    <n v="0"/>
    <n v="0"/>
    <x v="1"/>
  </r>
  <r>
    <n v="362"/>
    <n v="362"/>
    <n v="0"/>
    <n v="0"/>
    <n v="0"/>
    <n v="0"/>
    <n v="0"/>
    <n v="0"/>
    <n v="0"/>
    <n v="0"/>
    <n v="0"/>
    <n v="0"/>
    <x v="26"/>
  </r>
  <r>
    <n v="2"/>
    <n v="2"/>
    <n v="0"/>
    <n v="0"/>
    <n v="2"/>
    <n v="2"/>
    <n v="0"/>
    <n v="0"/>
    <n v="0"/>
    <n v="0"/>
    <n v="0"/>
    <n v="0"/>
    <x v="36"/>
  </r>
  <r>
    <n v="6"/>
    <n v="6"/>
    <n v="0"/>
    <n v="0"/>
    <n v="0"/>
    <n v="0"/>
    <n v="0"/>
    <n v="0"/>
    <n v="6"/>
    <n v="6"/>
    <n v="0"/>
    <n v="0"/>
    <x v="70"/>
  </r>
  <r>
    <n v="3368"/>
    <n v="3368"/>
    <n v="0"/>
    <n v="0"/>
    <n v="0"/>
    <n v="0"/>
    <n v="0"/>
    <n v="0"/>
    <n v="0"/>
    <n v="0"/>
    <n v="0"/>
    <n v="0"/>
    <x v="30"/>
  </r>
  <r>
    <n v="1289"/>
    <n v="1289"/>
    <n v="0"/>
    <n v="0"/>
    <n v="0"/>
    <n v="0"/>
    <n v="0"/>
    <n v="0"/>
    <n v="0"/>
    <n v="0"/>
    <n v="0"/>
    <n v="0"/>
    <x v="8"/>
  </r>
  <r>
    <n v="75"/>
    <n v="75"/>
    <n v="0"/>
    <n v="0"/>
    <n v="0"/>
    <n v="0"/>
    <n v="0"/>
    <n v="0"/>
    <n v="0"/>
    <n v="0"/>
    <n v="0"/>
    <n v="0"/>
    <x v="38"/>
  </r>
  <r>
    <n v="34"/>
    <n v="34"/>
    <n v="0"/>
    <n v="0"/>
    <n v="0"/>
    <n v="0"/>
    <n v="0"/>
    <n v="0"/>
    <n v="0"/>
    <n v="0"/>
    <n v="0"/>
    <n v="0"/>
    <x v="5"/>
  </r>
  <r>
    <n v="3547"/>
    <n v="3547"/>
    <n v="0"/>
    <n v="0"/>
    <n v="0"/>
    <n v="0"/>
    <n v="0"/>
    <n v="0"/>
    <n v="0"/>
    <n v="0"/>
    <n v="0"/>
    <n v="0"/>
    <x v="42"/>
  </r>
  <r>
    <n v="23"/>
    <n v="23"/>
    <n v="0"/>
    <n v="0"/>
    <n v="23"/>
    <n v="23"/>
    <n v="0"/>
    <n v="0"/>
    <n v="0"/>
    <n v="0"/>
    <n v="0"/>
    <n v="0"/>
    <x v="24"/>
  </r>
  <r>
    <n v="232"/>
    <n v="0"/>
    <n v="232"/>
    <n v="0"/>
    <n v="0"/>
    <n v="0"/>
    <n v="0"/>
    <n v="0"/>
    <n v="0"/>
    <n v="0"/>
    <n v="0"/>
    <n v="0"/>
    <x v="35"/>
  </r>
  <r>
    <n v="60"/>
    <n v="60"/>
    <n v="0"/>
    <n v="0"/>
    <n v="0"/>
    <n v="0"/>
    <n v="0"/>
    <n v="0"/>
    <n v="60"/>
    <n v="60"/>
    <n v="0"/>
    <n v="0"/>
    <x v="56"/>
  </r>
  <r>
    <n v="1094"/>
    <n v="1094"/>
    <n v="0"/>
    <n v="0"/>
    <n v="0"/>
    <n v="0"/>
    <n v="0"/>
    <n v="0"/>
    <n v="1094"/>
    <n v="1094"/>
    <n v="0"/>
    <n v="0"/>
    <x v="43"/>
  </r>
  <r>
    <n v="5"/>
    <n v="5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6"/>
    <n v="6"/>
    <n v="0"/>
    <n v="0"/>
    <x v="4"/>
  </r>
  <r>
    <n v="4"/>
    <n v="4"/>
    <n v="0"/>
    <n v="0"/>
    <n v="0"/>
    <n v="0"/>
    <n v="0"/>
    <n v="0"/>
    <n v="0"/>
    <n v="0"/>
    <n v="0"/>
    <n v="0"/>
    <x v="26"/>
  </r>
  <r>
    <n v="214"/>
    <n v="214"/>
    <n v="0"/>
    <n v="0"/>
    <n v="0"/>
    <n v="0"/>
    <n v="0"/>
    <n v="0"/>
    <n v="0"/>
    <n v="0"/>
    <n v="0"/>
    <n v="0"/>
    <x v="0"/>
  </r>
  <r>
    <n v="47"/>
    <n v="47"/>
    <n v="0"/>
    <n v="0"/>
    <n v="0"/>
    <n v="0"/>
    <n v="0"/>
    <n v="0"/>
    <n v="0"/>
    <n v="0"/>
    <n v="0"/>
    <n v="0"/>
    <x v="37"/>
  </r>
  <r>
    <n v="2178"/>
    <n v="2178"/>
    <n v="0"/>
    <n v="0"/>
    <n v="0"/>
    <n v="0"/>
    <n v="0"/>
    <n v="0"/>
    <n v="2178"/>
    <n v="2178"/>
    <n v="0"/>
    <n v="0"/>
    <x v="26"/>
  </r>
  <r>
    <n v="1849"/>
    <n v="0"/>
    <n v="1849"/>
    <n v="0"/>
    <n v="0"/>
    <n v="0"/>
    <n v="0"/>
    <n v="0"/>
    <n v="0"/>
    <n v="0"/>
    <n v="0"/>
    <n v="0"/>
    <x v="34"/>
  </r>
  <r>
    <n v="832"/>
    <n v="832"/>
    <n v="0"/>
    <n v="0"/>
    <n v="832"/>
    <n v="832"/>
    <n v="0"/>
    <n v="0"/>
    <n v="0"/>
    <n v="0"/>
    <n v="0"/>
    <n v="0"/>
    <x v="50"/>
  </r>
  <r>
    <n v="674"/>
    <n v="674"/>
    <n v="0"/>
    <n v="0"/>
    <n v="0"/>
    <n v="0"/>
    <n v="0"/>
    <n v="0"/>
    <n v="674"/>
    <n v="674"/>
    <n v="0"/>
    <n v="0"/>
    <x v="9"/>
  </r>
  <r>
    <n v="1"/>
    <n v="1"/>
    <n v="0"/>
    <n v="0"/>
    <n v="0"/>
    <n v="0"/>
    <n v="0"/>
    <n v="0"/>
    <n v="0"/>
    <n v="0"/>
    <n v="0"/>
    <n v="0"/>
    <x v="42"/>
  </r>
  <r>
    <n v="69"/>
    <n v="69"/>
    <n v="0"/>
    <n v="0"/>
    <n v="0"/>
    <n v="0"/>
    <n v="0"/>
    <n v="0"/>
    <n v="0"/>
    <n v="0"/>
    <n v="0"/>
    <n v="0"/>
    <x v="32"/>
  </r>
  <r>
    <n v="43"/>
    <n v="43"/>
    <n v="0"/>
    <n v="0"/>
    <n v="0"/>
    <n v="0"/>
    <n v="0"/>
    <n v="0"/>
    <n v="43"/>
    <n v="43"/>
    <n v="0"/>
    <n v="0"/>
    <x v="40"/>
  </r>
  <r>
    <n v="385"/>
    <n v="385"/>
    <n v="0"/>
    <n v="0"/>
    <n v="0"/>
    <n v="0"/>
    <n v="0"/>
    <n v="0"/>
    <n v="385"/>
    <n v="385"/>
    <n v="0"/>
    <n v="0"/>
    <x v="58"/>
  </r>
  <r>
    <n v="12620"/>
    <n v="0"/>
    <n v="12620"/>
    <n v="0"/>
    <n v="0"/>
    <n v="0"/>
    <n v="0"/>
    <n v="0"/>
    <n v="0"/>
    <n v="0"/>
    <n v="0"/>
    <n v="0"/>
    <x v="31"/>
  </r>
  <r>
    <n v="3346"/>
    <n v="3346"/>
    <n v="0"/>
    <n v="0"/>
    <n v="0"/>
    <n v="0"/>
    <n v="0"/>
    <n v="0"/>
    <n v="0"/>
    <n v="0"/>
    <n v="0"/>
    <n v="0"/>
    <x v="51"/>
  </r>
  <r>
    <n v="1716"/>
    <n v="1716"/>
    <n v="0"/>
    <n v="0"/>
    <n v="1716"/>
    <n v="1716"/>
    <n v="0"/>
    <n v="0"/>
    <n v="0"/>
    <n v="0"/>
    <n v="0"/>
    <n v="0"/>
    <x v="60"/>
  </r>
  <r>
    <n v="250"/>
    <n v="250"/>
    <n v="0"/>
    <n v="0"/>
    <n v="0"/>
    <n v="0"/>
    <n v="0"/>
    <n v="0"/>
    <n v="250"/>
    <n v="250"/>
    <n v="0"/>
    <n v="0"/>
    <x v="17"/>
  </r>
  <r>
    <n v="199"/>
    <n v="199"/>
    <n v="0"/>
    <n v="0"/>
    <n v="0"/>
    <n v="0"/>
    <n v="0"/>
    <n v="0"/>
    <n v="0"/>
    <n v="0"/>
    <n v="0"/>
    <n v="0"/>
    <x v="54"/>
  </r>
  <r>
    <n v="220"/>
    <n v="220"/>
    <n v="0"/>
    <n v="0"/>
    <n v="0"/>
    <n v="0"/>
    <n v="0"/>
    <n v="0"/>
    <n v="0"/>
    <n v="0"/>
    <n v="0"/>
    <n v="0"/>
    <x v="25"/>
  </r>
  <r>
    <n v="966"/>
    <n v="966"/>
    <n v="0"/>
    <n v="0"/>
    <n v="0"/>
    <n v="0"/>
    <n v="0"/>
    <n v="0"/>
    <n v="0"/>
    <n v="0"/>
    <n v="0"/>
    <n v="0"/>
    <x v="63"/>
  </r>
  <r>
    <n v="15"/>
    <n v="15"/>
    <n v="0"/>
    <n v="0"/>
    <n v="15"/>
    <n v="15"/>
    <n v="0"/>
    <n v="0"/>
    <n v="0"/>
    <n v="0"/>
    <n v="0"/>
    <n v="0"/>
    <x v="10"/>
  </r>
  <r>
    <n v="635"/>
    <n v="635"/>
    <n v="0"/>
    <n v="0"/>
    <n v="0"/>
    <n v="0"/>
    <n v="0"/>
    <n v="0"/>
    <n v="0"/>
    <n v="0"/>
    <n v="0"/>
    <n v="0"/>
    <x v="7"/>
  </r>
  <r>
    <n v="8835"/>
    <n v="0"/>
    <n v="8835"/>
    <n v="0"/>
    <n v="0"/>
    <n v="0"/>
    <n v="0"/>
    <n v="0"/>
    <n v="0"/>
    <n v="0"/>
    <n v="0"/>
    <n v="0"/>
    <x v="30"/>
  </r>
  <r>
    <n v="1917"/>
    <n v="0"/>
    <n v="1917"/>
    <n v="0"/>
    <n v="0"/>
    <n v="0"/>
    <n v="0"/>
    <n v="0"/>
    <n v="0"/>
    <n v="0"/>
    <n v="0"/>
    <n v="0"/>
    <x v="45"/>
  </r>
  <r>
    <n v="744"/>
    <n v="0"/>
    <n v="744"/>
    <n v="0"/>
    <n v="0"/>
    <n v="0"/>
    <n v="0"/>
    <n v="0"/>
    <n v="744"/>
    <n v="0"/>
    <n v="744"/>
    <n v="0"/>
    <x v="54"/>
  </r>
  <r>
    <n v="1"/>
    <n v="1"/>
    <n v="0"/>
    <n v="0"/>
    <n v="0"/>
    <n v="0"/>
    <n v="0"/>
    <n v="0"/>
    <n v="1"/>
    <n v="1"/>
    <n v="0"/>
    <n v="0"/>
    <x v="4"/>
  </r>
  <r>
    <n v="10234"/>
    <n v="10234"/>
    <n v="0"/>
    <n v="0"/>
    <n v="10234"/>
    <n v="10234"/>
    <n v="0"/>
    <n v="0"/>
    <n v="0"/>
    <n v="0"/>
    <n v="0"/>
    <n v="0"/>
    <x v="7"/>
  </r>
  <r>
    <n v="6788"/>
    <n v="6788"/>
    <n v="0"/>
    <n v="0"/>
    <n v="0"/>
    <n v="0"/>
    <n v="0"/>
    <n v="0"/>
    <n v="6788"/>
    <n v="6788"/>
    <n v="0"/>
    <n v="0"/>
    <x v="59"/>
  </r>
  <r>
    <n v="49"/>
    <n v="49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47"/>
  </r>
  <r>
    <n v="2541"/>
    <n v="2541"/>
    <n v="0"/>
    <n v="0"/>
    <n v="0"/>
    <n v="0"/>
    <n v="0"/>
    <n v="0"/>
    <n v="0"/>
    <n v="0"/>
    <n v="0"/>
    <n v="0"/>
    <x v="18"/>
  </r>
  <r>
    <n v="309"/>
    <n v="309"/>
    <n v="0"/>
    <n v="0"/>
    <n v="0"/>
    <n v="0"/>
    <n v="0"/>
    <n v="0"/>
    <n v="309"/>
    <n v="309"/>
    <n v="0"/>
    <n v="0"/>
    <x v="9"/>
  </r>
  <r>
    <n v="13"/>
    <n v="13"/>
    <n v="0"/>
    <n v="0"/>
    <n v="13"/>
    <n v="13"/>
    <n v="0"/>
    <n v="0"/>
    <n v="0"/>
    <n v="0"/>
    <n v="0"/>
    <n v="0"/>
    <x v="56"/>
  </r>
  <r>
    <n v="30"/>
    <n v="30"/>
    <n v="0"/>
    <n v="0"/>
    <n v="0"/>
    <n v="0"/>
    <n v="0"/>
    <n v="0"/>
    <n v="0"/>
    <n v="0"/>
    <n v="0"/>
    <n v="0"/>
    <x v="65"/>
  </r>
  <r>
    <n v="893"/>
    <n v="893"/>
    <n v="0"/>
    <n v="0"/>
    <n v="0"/>
    <n v="0"/>
    <n v="0"/>
    <n v="0"/>
    <n v="0"/>
    <n v="0"/>
    <n v="0"/>
    <n v="0"/>
    <x v="15"/>
  </r>
  <r>
    <n v="14134"/>
    <n v="14134"/>
    <n v="0"/>
    <n v="0"/>
    <n v="0"/>
    <n v="0"/>
    <n v="0"/>
    <n v="0"/>
    <n v="0"/>
    <n v="0"/>
    <n v="0"/>
    <n v="0"/>
    <x v="30"/>
  </r>
  <r>
    <n v="12305"/>
    <n v="12305"/>
    <n v="0"/>
    <n v="0"/>
    <n v="0"/>
    <n v="0"/>
    <n v="0"/>
    <n v="0"/>
    <n v="0"/>
    <n v="0"/>
    <n v="0"/>
    <n v="0"/>
    <x v="1"/>
  </r>
  <r>
    <n v="66"/>
    <n v="66"/>
    <n v="0"/>
    <n v="0"/>
    <n v="0"/>
    <n v="0"/>
    <n v="0"/>
    <n v="0"/>
    <n v="0"/>
    <n v="0"/>
    <n v="0"/>
    <n v="0"/>
    <x v="6"/>
  </r>
  <r>
    <n v="9821"/>
    <n v="9821"/>
    <n v="0"/>
    <n v="0"/>
    <n v="0"/>
    <n v="0"/>
    <n v="0"/>
    <n v="0"/>
    <n v="9821"/>
    <n v="9821"/>
    <n v="0"/>
    <n v="0"/>
    <x v="32"/>
  </r>
  <r>
    <n v="276"/>
    <n v="276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4"/>
    <n v="4"/>
    <n v="0"/>
    <n v="0"/>
    <x v="66"/>
  </r>
  <r>
    <n v="440"/>
    <n v="440"/>
    <n v="0"/>
    <n v="0"/>
    <n v="440"/>
    <n v="44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9"/>
  </r>
  <r>
    <n v="184"/>
    <n v="184"/>
    <n v="0"/>
    <n v="0"/>
    <n v="0"/>
    <n v="0"/>
    <n v="0"/>
    <n v="0"/>
    <n v="0"/>
    <n v="0"/>
    <n v="0"/>
    <n v="0"/>
    <x v="59"/>
  </r>
  <r>
    <n v="224"/>
    <n v="224"/>
    <n v="0"/>
    <n v="0"/>
    <n v="0"/>
    <n v="0"/>
    <n v="0"/>
    <n v="0"/>
    <n v="224"/>
    <n v="224"/>
    <n v="0"/>
    <n v="0"/>
    <x v="34"/>
  </r>
  <r>
    <n v="14"/>
    <n v="14"/>
    <n v="0"/>
    <n v="0"/>
    <n v="0"/>
    <n v="0"/>
    <n v="0"/>
    <n v="0"/>
    <n v="0"/>
    <n v="0"/>
    <n v="0"/>
    <n v="0"/>
    <x v="48"/>
  </r>
  <r>
    <n v="16833"/>
    <n v="16833"/>
    <n v="0"/>
    <n v="0"/>
    <n v="16833"/>
    <n v="16833"/>
    <n v="0"/>
    <n v="0"/>
    <n v="0"/>
    <n v="0"/>
    <n v="0"/>
    <n v="0"/>
    <x v="57"/>
  </r>
  <r>
    <n v="15"/>
    <n v="15"/>
    <n v="0"/>
    <n v="0"/>
    <n v="0"/>
    <n v="0"/>
    <n v="0"/>
    <n v="0"/>
    <n v="0"/>
    <n v="0"/>
    <n v="0"/>
    <n v="0"/>
    <x v="22"/>
  </r>
  <r>
    <n v="1051"/>
    <n v="1051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0"/>
  </r>
  <r>
    <n v="47"/>
    <n v="47"/>
    <n v="0"/>
    <n v="0"/>
    <n v="0"/>
    <n v="0"/>
    <n v="0"/>
    <n v="0"/>
    <n v="47"/>
    <n v="47"/>
    <n v="0"/>
    <n v="0"/>
    <x v="21"/>
  </r>
  <r>
    <n v="123"/>
    <n v="123"/>
    <n v="0"/>
    <n v="0"/>
    <n v="0"/>
    <n v="0"/>
    <n v="0"/>
    <n v="0"/>
    <n v="0"/>
    <n v="0"/>
    <n v="0"/>
    <n v="0"/>
    <x v="9"/>
  </r>
  <r>
    <n v="130"/>
    <n v="130"/>
    <n v="0"/>
    <n v="0"/>
    <n v="0"/>
    <n v="0"/>
    <n v="0"/>
    <n v="0"/>
    <n v="0"/>
    <n v="0"/>
    <n v="0"/>
    <n v="0"/>
    <x v="11"/>
  </r>
  <r>
    <n v="48"/>
    <n v="48"/>
    <n v="0"/>
    <n v="0"/>
    <n v="0"/>
    <n v="0"/>
    <n v="0"/>
    <n v="0"/>
    <n v="0"/>
    <n v="0"/>
    <n v="0"/>
    <n v="0"/>
    <x v="63"/>
  </r>
  <r>
    <n v="930"/>
    <n v="0"/>
    <n v="930"/>
    <n v="0"/>
    <n v="0"/>
    <n v="0"/>
    <n v="0"/>
    <n v="0"/>
    <n v="0"/>
    <n v="0"/>
    <n v="0"/>
    <n v="0"/>
    <x v="5"/>
  </r>
  <r>
    <n v="830"/>
    <n v="830"/>
    <n v="0"/>
    <n v="0"/>
    <n v="0"/>
    <n v="0"/>
    <n v="0"/>
    <n v="0"/>
    <n v="0"/>
    <n v="0"/>
    <n v="0"/>
    <n v="0"/>
    <x v="19"/>
  </r>
  <r>
    <n v="1328"/>
    <n v="0"/>
    <n v="1328"/>
    <n v="0"/>
    <n v="0"/>
    <n v="0"/>
    <n v="0"/>
    <n v="0"/>
    <n v="0"/>
    <n v="0"/>
    <n v="0"/>
    <n v="0"/>
    <x v="17"/>
  </r>
  <r>
    <n v="14"/>
    <n v="14"/>
    <n v="0"/>
    <n v="0"/>
    <n v="14"/>
    <n v="14"/>
    <n v="0"/>
    <n v="0"/>
    <n v="0"/>
    <n v="0"/>
    <n v="0"/>
    <n v="0"/>
    <x v="4"/>
  </r>
  <r>
    <n v="11144"/>
    <n v="0"/>
    <n v="11144"/>
    <n v="0"/>
    <n v="11144"/>
    <n v="0"/>
    <n v="11144"/>
    <n v="0"/>
    <n v="0"/>
    <n v="0"/>
    <n v="0"/>
    <n v="0"/>
    <x v="43"/>
  </r>
  <r>
    <n v="200"/>
    <n v="200"/>
    <n v="0"/>
    <n v="0"/>
    <n v="0"/>
    <n v="0"/>
    <n v="0"/>
    <n v="0"/>
    <n v="200"/>
    <n v="200"/>
    <n v="0"/>
    <n v="0"/>
    <x v="65"/>
  </r>
  <r>
    <n v="2845"/>
    <n v="2845"/>
    <n v="0"/>
    <n v="0"/>
    <n v="2845"/>
    <n v="2845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18"/>
  </r>
  <r>
    <n v="2052"/>
    <n v="0"/>
    <n v="2052"/>
    <n v="0"/>
    <n v="0"/>
    <n v="0"/>
    <n v="0"/>
    <n v="0"/>
    <n v="0"/>
    <n v="0"/>
    <n v="0"/>
    <n v="0"/>
    <x v="52"/>
  </r>
  <r>
    <n v="47"/>
    <n v="47"/>
    <n v="0"/>
    <n v="0"/>
    <n v="0"/>
    <n v="0"/>
    <n v="0"/>
    <n v="0"/>
    <n v="0"/>
    <n v="0"/>
    <n v="0"/>
    <n v="0"/>
    <x v="20"/>
  </r>
  <r>
    <n v="166"/>
    <n v="166"/>
    <n v="0"/>
    <n v="0"/>
    <n v="0"/>
    <n v="0"/>
    <n v="0"/>
    <n v="0"/>
    <n v="166"/>
    <n v="166"/>
    <n v="0"/>
    <n v="0"/>
    <x v="47"/>
  </r>
  <r>
    <n v="309"/>
    <n v="309"/>
    <n v="0"/>
    <n v="0"/>
    <n v="0"/>
    <n v="0"/>
    <n v="0"/>
    <n v="0"/>
    <n v="0"/>
    <n v="0"/>
    <n v="0"/>
    <n v="0"/>
    <x v="57"/>
  </r>
  <r>
    <n v="1352"/>
    <n v="1352"/>
    <n v="0"/>
    <n v="0"/>
    <n v="0"/>
    <n v="0"/>
    <n v="0"/>
    <n v="0"/>
    <n v="0"/>
    <n v="0"/>
    <n v="0"/>
    <n v="0"/>
    <x v="47"/>
  </r>
  <r>
    <n v="7335"/>
    <n v="7335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12"/>
    <n v="12"/>
    <n v="0"/>
    <n v="0"/>
    <x v="26"/>
  </r>
  <r>
    <n v="3254"/>
    <n v="0"/>
    <n v="3254"/>
    <n v="0"/>
    <n v="0"/>
    <n v="0"/>
    <n v="0"/>
    <n v="0"/>
    <n v="0"/>
    <n v="0"/>
    <n v="0"/>
    <n v="0"/>
    <x v="29"/>
  </r>
  <r>
    <n v="325"/>
    <n v="325"/>
    <n v="0"/>
    <n v="0"/>
    <n v="325"/>
    <n v="325"/>
    <n v="0"/>
    <n v="0"/>
    <n v="0"/>
    <n v="0"/>
    <n v="0"/>
    <n v="0"/>
    <x v="29"/>
  </r>
  <r>
    <n v="1205"/>
    <n v="1205"/>
    <n v="0"/>
    <n v="0"/>
    <n v="0"/>
    <n v="0"/>
    <n v="0"/>
    <n v="0"/>
    <n v="0"/>
    <n v="0"/>
    <n v="0"/>
    <n v="0"/>
    <x v="15"/>
  </r>
  <r>
    <n v="517"/>
    <n v="517"/>
    <n v="0"/>
    <n v="0"/>
    <n v="0"/>
    <n v="0"/>
    <n v="0"/>
    <n v="0"/>
    <n v="0"/>
    <n v="0"/>
    <n v="0"/>
    <n v="0"/>
    <x v="1"/>
  </r>
  <r>
    <n v="53"/>
    <n v="53"/>
    <n v="0"/>
    <n v="0"/>
    <n v="0"/>
    <n v="0"/>
    <n v="0"/>
    <n v="0"/>
    <n v="0"/>
    <n v="0"/>
    <n v="0"/>
    <n v="0"/>
    <x v="21"/>
  </r>
  <r>
    <n v="36"/>
    <n v="36"/>
    <n v="0"/>
    <n v="0"/>
    <n v="0"/>
    <n v="0"/>
    <n v="0"/>
    <n v="0"/>
    <n v="36"/>
    <n v="36"/>
    <n v="0"/>
    <n v="0"/>
    <x v="15"/>
  </r>
  <r>
    <n v="6026"/>
    <n v="6026"/>
    <n v="0"/>
    <n v="0"/>
    <n v="0"/>
    <n v="0"/>
    <n v="0"/>
    <n v="0"/>
    <n v="0"/>
    <n v="0"/>
    <n v="0"/>
    <n v="0"/>
    <x v="34"/>
  </r>
  <r>
    <n v="34"/>
    <n v="34"/>
    <n v="0"/>
    <n v="0"/>
    <n v="0"/>
    <n v="0"/>
    <n v="0"/>
    <n v="0"/>
    <n v="0"/>
    <n v="0"/>
    <n v="0"/>
    <n v="0"/>
    <x v="0"/>
  </r>
  <r>
    <n v="113"/>
    <n v="113"/>
    <n v="0"/>
    <n v="0"/>
    <n v="0"/>
    <n v="0"/>
    <n v="0"/>
    <n v="0"/>
    <n v="113"/>
    <n v="113"/>
    <n v="0"/>
    <n v="0"/>
    <x v="51"/>
  </r>
  <r>
    <n v="1"/>
    <n v="1"/>
    <n v="0"/>
    <n v="0"/>
    <n v="1"/>
    <n v="1"/>
    <n v="0"/>
    <n v="0"/>
    <n v="0"/>
    <n v="0"/>
    <n v="0"/>
    <n v="0"/>
    <x v="55"/>
  </r>
  <r>
    <n v="81"/>
    <n v="81"/>
    <n v="0"/>
    <n v="0"/>
    <n v="0"/>
    <n v="0"/>
    <n v="0"/>
    <n v="0"/>
    <n v="81"/>
    <n v="81"/>
    <n v="0"/>
    <n v="0"/>
    <x v="17"/>
  </r>
  <r>
    <n v="3938"/>
    <n v="3938"/>
    <n v="0"/>
    <n v="0"/>
    <n v="0"/>
    <n v="0"/>
    <n v="0"/>
    <n v="0"/>
    <n v="3938"/>
    <n v="3938"/>
    <n v="0"/>
    <n v="0"/>
    <x v="0"/>
  </r>
  <r>
    <n v="1"/>
    <n v="1"/>
    <n v="0"/>
    <n v="0"/>
    <n v="0"/>
    <n v="0"/>
    <n v="0"/>
    <n v="0"/>
    <n v="0"/>
    <n v="0"/>
    <n v="0"/>
    <n v="0"/>
    <x v="38"/>
  </r>
  <r>
    <n v="41"/>
    <n v="41"/>
    <n v="0"/>
    <n v="0"/>
    <n v="0"/>
    <n v="0"/>
    <n v="0"/>
    <n v="0"/>
    <n v="0"/>
    <n v="0"/>
    <n v="0"/>
    <n v="0"/>
    <x v="56"/>
  </r>
  <r>
    <n v="540"/>
    <n v="540"/>
    <n v="0"/>
    <n v="0"/>
    <n v="0"/>
    <n v="0"/>
    <n v="0"/>
    <n v="0"/>
    <n v="540"/>
    <n v="540"/>
    <n v="0"/>
    <n v="0"/>
    <x v="21"/>
  </r>
  <r>
    <n v="17942"/>
    <n v="17942"/>
    <n v="0"/>
    <n v="0"/>
    <n v="0"/>
    <n v="0"/>
    <n v="0"/>
    <n v="0"/>
    <n v="0"/>
    <n v="0"/>
    <n v="0"/>
    <n v="0"/>
    <x v="12"/>
  </r>
  <r>
    <n v="102"/>
    <n v="102"/>
    <n v="0"/>
    <n v="0"/>
    <n v="0"/>
    <n v="0"/>
    <n v="0"/>
    <n v="0"/>
    <n v="0"/>
    <n v="0"/>
    <n v="0"/>
    <n v="0"/>
    <x v="11"/>
  </r>
  <r>
    <n v="988"/>
    <n v="0"/>
    <n v="988"/>
    <n v="0"/>
    <n v="0"/>
    <n v="0"/>
    <n v="0"/>
    <n v="0"/>
    <n v="0"/>
    <n v="0"/>
    <n v="0"/>
    <n v="0"/>
    <x v="52"/>
  </r>
  <r>
    <n v="5811"/>
    <n v="5811"/>
    <n v="0"/>
    <n v="0"/>
    <n v="0"/>
    <n v="0"/>
    <n v="0"/>
    <n v="0"/>
    <n v="5811"/>
    <n v="5811"/>
    <n v="0"/>
    <n v="0"/>
    <x v="32"/>
  </r>
  <r>
    <n v="32"/>
    <n v="0"/>
    <n v="32"/>
    <n v="0"/>
    <n v="0"/>
    <n v="0"/>
    <n v="0"/>
    <n v="0"/>
    <n v="32"/>
    <n v="0"/>
    <n v="32"/>
    <n v="0"/>
    <x v="6"/>
  </r>
  <r>
    <n v="28"/>
    <n v="28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55"/>
  </r>
  <r>
    <n v="504"/>
    <n v="504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18"/>
  </r>
  <r>
    <n v="33"/>
    <n v="33"/>
    <n v="0"/>
    <n v="0"/>
    <n v="0"/>
    <n v="0"/>
    <n v="0"/>
    <n v="0"/>
    <n v="0"/>
    <n v="0"/>
    <n v="0"/>
    <n v="0"/>
    <x v="49"/>
  </r>
  <r>
    <n v="188"/>
    <n v="188"/>
    <n v="0"/>
    <n v="0"/>
    <n v="0"/>
    <n v="0"/>
    <n v="0"/>
    <n v="0"/>
    <n v="0"/>
    <n v="0"/>
    <n v="0"/>
    <n v="0"/>
    <x v="23"/>
  </r>
  <r>
    <n v="395"/>
    <n v="395"/>
    <n v="0"/>
    <n v="0"/>
    <n v="0"/>
    <n v="0"/>
    <n v="0"/>
    <n v="0"/>
    <n v="0"/>
    <n v="0"/>
    <n v="0"/>
    <n v="0"/>
    <x v="38"/>
  </r>
  <r>
    <n v="5846"/>
    <n v="0"/>
    <n v="5846"/>
    <n v="0"/>
    <n v="5846"/>
    <n v="0"/>
    <n v="5846"/>
    <n v="0"/>
    <n v="0"/>
    <n v="0"/>
    <n v="0"/>
    <n v="0"/>
    <x v="29"/>
  </r>
  <r>
    <n v="962"/>
    <n v="0"/>
    <n v="962"/>
    <n v="0"/>
    <n v="0"/>
    <n v="0"/>
    <n v="0"/>
    <n v="0"/>
    <n v="962"/>
    <n v="0"/>
    <n v="962"/>
    <n v="0"/>
    <x v="48"/>
  </r>
  <r>
    <n v="39"/>
    <n v="39"/>
    <n v="0"/>
    <n v="0"/>
    <n v="0"/>
    <n v="0"/>
    <n v="0"/>
    <n v="0"/>
    <n v="0"/>
    <n v="0"/>
    <n v="0"/>
    <n v="0"/>
    <x v="23"/>
  </r>
  <r>
    <n v="58"/>
    <n v="58"/>
    <n v="0"/>
    <n v="0"/>
    <n v="0"/>
    <n v="0"/>
    <n v="0"/>
    <n v="0"/>
    <n v="0"/>
    <n v="0"/>
    <n v="0"/>
    <n v="0"/>
    <x v="32"/>
  </r>
  <r>
    <n v="219"/>
    <n v="219"/>
    <n v="0"/>
    <n v="0"/>
    <n v="0"/>
    <n v="0"/>
    <n v="0"/>
    <n v="0"/>
    <n v="219"/>
    <n v="219"/>
    <n v="0"/>
    <n v="0"/>
    <x v="43"/>
  </r>
  <r>
    <n v="518"/>
    <n v="518"/>
    <n v="0"/>
    <n v="0"/>
    <n v="0"/>
    <n v="0"/>
    <n v="0"/>
    <n v="0"/>
    <n v="0"/>
    <n v="0"/>
    <n v="0"/>
    <n v="0"/>
    <x v="0"/>
  </r>
  <r>
    <n v="199"/>
    <n v="199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"/>
  </r>
  <r>
    <n v="16"/>
    <n v="16"/>
    <n v="0"/>
    <n v="0"/>
    <n v="16"/>
    <n v="16"/>
    <n v="0"/>
    <n v="0"/>
    <n v="0"/>
    <n v="0"/>
    <n v="0"/>
    <n v="0"/>
    <x v="38"/>
  </r>
  <r>
    <n v="636"/>
    <n v="636"/>
    <n v="0"/>
    <n v="0"/>
    <n v="0"/>
    <n v="0"/>
    <n v="0"/>
    <n v="0"/>
    <n v="636"/>
    <n v="636"/>
    <n v="0"/>
    <n v="0"/>
    <x v="49"/>
  </r>
  <r>
    <n v="141"/>
    <n v="141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30"/>
  </r>
  <r>
    <n v="860"/>
    <n v="860"/>
    <n v="0"/>
    <n v="0"/>
    <n v="860"/>
    <n v="860"/>
    <n v="0"/>
    <n v="0"/>
    <n v="0"/>
    <n v="0"/>
    <n v="0"/>
    <n v="0"/>
    <x v="1"/>
  </r>
  <r>
    <n v="6502"/>
    <n v="0"/>
    <n v="6502"/>
    <n v="0"/>
    <n v="6502"/>
    <n v="0"/>
    <n v="6502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11"/>
  </r>
  <r>
    <n v="13860"/>
    <n v="0"/>
    <n v="13860"/>
    <n v="0"/>
    <n v="13860"/>
    <n v="0"/>
    <n v="13860"/>
    <n v="0"/>
    <n v="0"/>
    <n v="0"/>
    <n v="0"/>
    <n v="0"/>
    <x v="50"/>
  </r>
  <r>
    <n v="729"/>
    <n v="0"/>
    <n v="729"/>
    <n v="0"/>
    <n v="0"/>
    <n v="0"/>
    <n v="0"/>
    <n v="0"/>
    <n v="0"/>
    <n v="0"/>
    <n v="0"/>
    <n v="0"/>
    <x v="12"/>
  </r>
  <r>
    <n v="441"/>
    <n v="441"/>
    <n v="0"/>
    <n v="0"/>
    <n v="0"/>
    <n v="0"/>
    <n v="0"/>
    <n v="0"/>
    <n v="0"/>
    <n v="0"/>
    <n v="0"/>
    <n v="0"/>
    <x v="25"/>
  </r>
  <r>
    <n v="8810"/>
    <n v="0"/>
    <n v="8810"/>
    <n v="0"/>
    <n v="0"/>
    <n v="0"/>
    <n v="0"/>
    <n v="0"/>
    <n v="0"/>
    <n v="0"/>
    <n v="0"/>
    <n v="0"/>
    <x v="53"/>
  </r>
  <r>
    <n v="651"/>
    <n v="651"/>
    <n v="0"/>
    <n v="0"/>
    <n v="0"/>
    <n v="0"/>
    <n v="0"/>
    <n v="0"/>
    <n v="0"/>
    <n v="0"/>
    <n v="0"/>
    <n v="0"/>
    <x v="11"/>
  </r>
  <r>
    <n v="1445"/>
    <n v="1445"/>
    <n v="0"/>
    <n v="0"/>
    <n v="0"/>
    <n v="0"/>
    <n v="0"/>
    <n v="0"/>
    <n v="0"/>
    <n v="0"/>
    <n v="0"/>
    <n v="0"/>
    <x v="24"/>
  </r>
  <r>
    <n v="13127"/>
    <n v="13127"/>
    <n v="0"/>
    <n v="0"/>
    <n v="13127"/>
    <n v="13127"/>
    <n v="0"/>
    <n v="0"/>
    <n v="0"/>
    <n v="0"/>
    <n v="0"/>
    <n v="0"/>
    <x v="38"/>
  </r>
  <r>
    <n v="2030"/>
    <n v="2030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35"/>
  </r>
  <r>
    <n v="190"/>
    <n v="190"/>
    <n v="0"/>
    <n v="0"/>
    <n v="0"/>
    <n v="0"/>
    <n v="0"/>
    <n v="0"/>
    <n v="0"/>
    <n v="0"/>
    <n v="0"/>
    <n v="0"/>
    <x v="58"/>
  </r>
  <r>
    <n v="12"/>
    <n v="12"/>
    <n v="0"/>
    <n v="0"/>
    <n v="12"/>
    <n v="12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24"/>
  </r>
  <r>
    <n v="36"/>
    <n v="36"/>
    <n v="0"/>
    <n v="0"/>
    <n v="0"/>
    <n v="0"/>
    <n v="0"/>
    <n v="0"/>
    <n v="0"/>
    <n v="0"/>
    <n v="0"/>
    <n v="0"/>
    <x v="13"/>
  </r>
  <r>
    <n v="51343"/>
    <n v="0"/>
    <n v="51343"/>
    <n v="0"/>
    <n v="0"/>
    <n v="0"/>
    <n v="0"/>
    <n v="0"/>
    <n v="0"/>
    <n v="0"/>
    <n v="0"/>
    <n v="0"/>
    <x v="59"/>
  </r>
  <r>
    <n v="91"/>
    <n v="91"/>
    <n v="0"/>
    <n v="0"/>
    <n v="0"/>
    <n v="0"/>
    <n v="0"/>
    <n v="0"/>
    <n v="0"/>
    <n v="0"/>
    <n v="0"/>
    <n v="0"/>
    <x v="30"/>
  </r>
  <r>
    <n v="1035"/>
    <n v="1035"/>
    <n v="0"/>
    <n v="0"/>
    <n v="0"/>
    <n v="0"/>
    <n v="0"/>
    <n v="0"/>
    <n v="1035"/>
    <n v="1035"/>
    <n v="0"/>
    <n v="0"/>
    <x v="44"/>
  </r>
  <r>
    <n v="1"/>
    <n v="1"/>
    <n v="0"/>
    <n v="0"/>
    <n v="0"/>
    <n v="0"/>
    <n v="0"/>
    <n v="0"/>
    <n v="0"/>
    <n v="0"/>
    <n v="0"/>
    <n v="0"/>
    <x v="11"/>
  </r>
  <r>
    <n v="351"/>
    <n v="351"/>
    <n v="0"/>
    <n v="0"/>
    <n v="351"/>
    <n v="351"/>
    <n v="0"/>
    <n v="0"/>
    <n v="0"/>
    <n v="0"/>
    <n v="0"/>
    <n v="0"/>
    <x v="54"/>
  </r>
  <r>
    <n v="1810"/>
    <n v="1810"/>
    <n v="0"/>
    <n v="0"/>
    <n v="0"/>
    <n v="0"/>
    <n v="0"/>
    <n v="0"/>
    <n v="0"/>
    <n v="0"/>
    <n v="0"/>
    <n v="0"/>
    <x v="25"/>
  </r>
  <r>
    <n v="114"/>
    <n v="114"/>
    <n v="0"/>
    <n v="0"/>
    <n v="114"/>
    <n v="114"/>
    <n v="0"/>
    <n v="0"/>
    <n v="0"/>
    <n v="0"/>
    <n v="0"/>
    <n v="0"/>
    <x v="47"/>
  </r>
  <r>
    <n v="62"/>
    <n v="62"/>
    <n v="0"/>
    <n v="0"/>
    <n v="0"/>
    <n v="0"/>
    <n v="0"/>
    <n v="0"/>
    <n v="62"/>
    <n v="62"/>
    <n v="0"/>
    <n v="0"/>
    <x v="3"/>
  </r>
  <r>
    <n v="40"/>
    <n v="40"/>
    <n v="0"/>
    <n v="0"/>
    <n v="0"/>
    <n v="0"/>
    <n v="0"/>
    <n v="0"/>
    <n v="0"/>
    <n v="0"/>
    <n v="0"/>
    <n v="0"/>
    <x v="22"/>
  </r>
  <r>
    <n v="128"/>
    <n v="128"/>
    <n v="0"/>
    <n v="0"/>
    <n v="0"/>
    <n v="0"/>
    <n v="0"/>
    <n v="0"/>
    <n v="0"/>
    <n v="0"/>
    <n v="0"/>
    <n v="0"/>
    <x v="12"/>
  </r>
  <r>
    <n v="247"/>
    <n v="247"/>
    <n v="0"/>
    <n v="0"/>
    <n v="247"/>
    <n v="247"/>
    <n v="0"/>
    <n v="0"/>
    <n v="0"/>
    <n v="0"/>
    <n v="0"/>
    <n v="0"/>
    <x v="57"/>
  </r>
  <r>
    <n v="416"/>
    <n v="416"/>
    <n v="0"/>
    <n v="0"/>
    <n v="0"/>
    <n v="0"/>
    <n v="0"/>
    <n v="0"/>
    <n v="0"/>
    <n v="0"/>
    <n v="0"/>
    <n v="0"/>
    <x v="21"/>
  </r>
  <r>
    <n v="4099"/>
    <n v="4099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45"/>
  </r>
  <r>
    <n v="19722"/>
    <n v="0"/>
    <n v="19722"/>
    <n v="0"/>
    <n v="0"/>
    <n v="0"/>
    <n v="0"/>
    <n v="0"/>
    <n v="0"/>
    <n v="0"/>
    <n v="0"/>
    <n v="0"/>
    <x v="2"/>
  </r>
  <r>
    <n v="63"/>
    <n v="63"/>
    <n v="0"/>
    <n v="0"/>
    <n v="0"/>
    <n v="0"/>
    <n v="0"/>
    <n v="0"/>
    <n v="63"/>
    <n v="63"/>
    <n v="0"/>
    <n v="0"/>
    <x v="30"/>
  </r>
  <r>
    <n v="22"/>
    <n v="22"/>
    <n v="0"/>
    <n v="0"/>
    <n v="0"/>
    <n v="0"/>
    <n v="0"/>
    <n v="0"/>
    <n v="0"/>
    <n v="0"/>
    <n v="0"/>
    <n v="0"/>
    <x v="58"/>
  </r>
  <r>
    <n v="2489"/>
    <n v="2489"/>
    <n v="0"/>
    <n v="0"/>
    <n v="0"/>
    <n v="0"/>
    <n v="0"/>
    <n v="0"/>
    <n v="0"/>
    <n v="0"/>
    <n v="0"/>
    <n v="0"/>
    <x v="47"/>
  </r>
  <r>
    <n v="2591"/>
    <n v="0"/>
    <n v="0"/>
    <n v="2591"/>
    <n v="0"/>
    <n v="0"/>
    <n v="0"/>
    <n v="0"/>
    <n v="2591"/>
    <n v="0"/>
    <n v="0"/>
    <n v="2591"/>
    <x v="67"/>
  </r>
  <r>
    <n v="23"/>
    <n v="23"/>
    <n v="0"/>
    <n v="0"/>
    <n v="0"/>
    <n v="0"/>
    <n v="0"/>
    <n v="0"/>
    <n v="0"/>
    <n v="0"/>
    <n v="0"/>
    <n v="0"/>
    <x v="54"/>
  </r>
  <r>
    <n v="79"/>
    <n v="79"/>
    <n v="0"/>
    <n v="0"/>
    <n v="0"/>
    <n v="0"/>
    <n v="0"/>
    <n v="0"/>
    <n v="79"/>
    <n v="79"/>
    <n v="0"/>
    <n v="0"/>
    <x v="26"/>
  </r>
  <r>
    <n v="377"/>
    <n v="377"/>
    <n v="0"/>
    <n v="0"/>
    <n v="0"/>
    <n v="0"/>
    <n v="0"/>
    <n v="0"/>
    <n v="0"/>
    <n v="0"/>
    <n v="0"/>
    <n v="0"/>
    <x v="7"/>
  </r>
  <r>
    <n v="310"/>
    <n v="310"/>
    <n v="0"/>
    <n v="0"/>
    <n v="0"/>
    <n v="0"/>
    <n v="0"/>
    <n v="0"/>
    <n v="310"/>
    <n v="310"/>
    <n v="0"/>
    <n v="0"/>
    <x v="45"/>
  </r>
  <r>
    <n v="10"/>
    <n v="10"/>
    <n v="0"/>
    <n v="0"/>
    <n v="0"/>
    <n v="0"/>
    <n v="0"/>
    <n v="0"/>
    <n v="0"/>
    <n v="0"/>
    <n v="0"/>
    <n v="0"/>
    <x v="3"/>
  </r>
  <r>
    <n v="3479"/>
    <n v="3479"/>
    <n v="0"/>
    <n v="0"/>
    <n v="3479"/>
    <n v="3479"/>
    <n v="0"/>
    <n v="0"/>
    <n v="0"/>
    <n v="0"/>
    <n v="0"/>
    <n v="0"/>
    <x v="58"/>
  </r>
  <r>
    <n v="396"/>
    <n v="396"/>
    <n v="0"/>
    <n v="0"/>
    <n v="0"/>
    <n v="0"/>
    <n v="0"/>
    <n v="0"/>
    <n v="396"/>
    <n v="396"/>
    <n v="0"/>
    <n v="0"/>
    <x v="57"/>
  </r>
  <r>
    <n v="131"/>
    <n v="131"/>
    <n v="0"/>
    <n v="0"/>
    <n v="0"/>
    <n v="0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54"/>
  </r>
  <r>
    <n v="96"/>
    <n v="96"/>
    <n v="0"/>
    <n v="0"/>
    <n v="0"/>
    <n v="0"/>
    <n v="0"/>
    <n v="0"/>
    <n v="0"/>
    <n v="0"/>
    <n v="0"/>
    <n v="0"/>
    <x v="11"/>
  </r>
  <r>
    <n v="1498"/>
    <n v="1498"/>
    <n v="0"/>
    <n v="0"/>
    <n v="0"/>
    <n v="0"/>
    <n v="0"/>
    <n v="0"/>
    <n v="0"/>
    <n v="0"/>
    <n v="0"/>
    <n v="0"/>
    <x v="7"/>
  </r>
  <r>
    <n v="54"/>
    <n v="0"/>
    <n v="54"/>
    <n v="0"/>
    <n v="54"/>
    <n v="0"/>
    <n v="54"/>
    <n v="0"/>
    <n v="0"/>
    <n v="0"/>
    <n v="0"/>
    <n v="0"/>
    <x v="65"/>
  </r>
  <r>
    <n v="206"/>
    <n v="206"/>
    <n v="0"/>
    <n v="0"/>
    <n v="0"/>
    <n v="0"/>
    <n v="0"/>
    <n v="0"/>
    <n v="0"/>
    <n v="0"/>
    <n v="0"/>
    <n v="0"/>
    <x v="45"/>
  </r>
  <r>
    <n v="55"/>
    <n v="55"/>
    <n v="0"/>
    <n v="0"/>
    <n v="0"/>
    <n v="0"/>
    <n v="0"/>
    <n v="0"/>
    <n v="0"/>
    <n v="0"/>
    <n v="0"/>
    <n v="0"/>
    <x v="35"/>
  </r>
  <r>
    <n v="742"/>
    <n v="742"/>
    <n v="0"/>
    <n v="0"/>
    <n v="0"/>
    <n v="0"/>
    <n v="0"/>
    <n v="0"/>
    <n v="742"/>
    <n v="742"/>
    <n v="0"/>
    <n v="0"/>
    <x v="12"/>
  </r>
  <r>
    <n v="1311"/>
    <n v="1311"/>
    <n v="0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8"/>
  </r>
  <r>
    <n v="155"/>
    <n v="0"/>
    <n v="155"/>
    <n v="0"/>
    <n v="0"/>
    <n v="0"/>
    <n v="0"/>
    <n v="0"/>
    <n v="0"/>
    <n v="0"/>
    <n v="0"/>
    <n v="0"/>
    <x v="27"/>
  </r>
  <r>
    <n v="174"/>
    <n v="174"/>
    <n v="0"/>
    <n v="0"/>
    <n v="0"/>
    <n v="0"/>
    <n v="0"/>
    <n v="0"/>
    <n v="174"/>
    <n v="174"/>
    <n v="0"/>
    <n v="0"/>
    <x v="24"/>
  </r>
  <r>
    <n v="605"/>
    <n v="605"/>
    <n v="0"/>
    <n v="0"/>
    <n v="0"/>
    <n v="0"/>
    <n v="0"/>
    <n v="0"/>
    <n v="605"/>
    <n v="605"/>
    <n v="0"/>
    <n v="0"/>
    <x v="39"/>
  </r>
  <r>
    <n v="51"/>
    <n v="0"/>
    <n v="51"/>
    <n v="0"/>
    <n v="0"/>
    <n v="0"/>
    <n v="0"/>
    <n v="0"/>
    <n v="0"/>
    <n v="0"/>
    <n v="0"/>
    <n v="0"/>
    <x v="66"/>
  </r>
  <r>
    <n v="71"/>
    <n v="0"/>
    <n v="71"/>
    <n v="0"/>
    <n v="0"/>
    <n v="0"/>
    <n v="0"/>
    <n v="0"/>
    <n v="0"/>
    <n v="0"/>
    <n v="0"/>
    <n v="0"/>
    <x v="6"/>
  </r>
  <r>
    <n v="81"/>
    <n v="81"/>
    <n v="0"/>
    <n v="0"/>
    <n v="0"/>
    <n v="0"/>
    <n v="0"/>
    <n v="0"/>
    <n v="81"/>
    <n v="81"/>
    <n v="0"/>
    <n v="0"/>
    <x v="17"/>
  </r>
  <r>
    <n v="282"/>
    <n v="282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5"/>
  </r>
  <r>
    <n v="21338"/>
    <n v="0"/>
    <n v="21338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18"/>
  </r>
  <r>
    <n v="2254"/>
    <n v="0"/>
    <n v="2254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66"/>
  </r>
  <r>
    <n v="26"/>
    <n v="0"/>
    <n v="26"/>
    <n v="0"/>
    <n v="26"/>
    <n v="0"/>
    <n v="26"/>
    <n v="0"/>
    <n v="0"/>
    <n v="0"/>
    <n v="0"/>
    <n v="0"/>
    <x v="28"/>
  </r>
  <r>
    <n v="1180"/>
    <n v="1180"/>
    <n v="0"/>
    <n v="0"/>
    <n v="0"/>
    <n v="0"/>
    <n v="0"/>
    <n v="0"/>
    <n v="1180"/>
    <n v="1180"/>
    <n v="0"/>
    <n v="0"/>
    <x v="60"/>
  </r>
  <r>
    <n v="143"/>
    <n v="143"/>
    <n v="0"/>
    <n v="0"/>
    <n v="0"/>
    <n v="0"/>
    <n v="0"/>
    <n v="0"/>
    <n v="143"/>
    <n v="143"/>
    <n v="0"/>
    <n v="0"/>
    <x v="50"/>
  </r>
  <r>
    <n v="1259"/>
    <n v="1259"/>
    <n v="0"/>
    <n v="0"/>
    <n v="1259"/>
    <n v="1259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45"/>
  </r>
  <r>
    <n v="2473"/>
    <n v="2473"/>
    <n v="0"/>
    <n v="0"/>
    <n v="0"/>
    <n v="0"/>
    <n v="0"/>
    <n v="0"/>
    <n v="2473"/>
    <n v="2473"/>
    <n v="0"/>
    <n v="0"/>
    <x v="63"/>
  </r>
  <r>
    <n v="3697"/>
    <n v="3697"/>
    <n v="0"/>
    <n v="0"/>
    <n v="0"/>
    <n v="0"/>
    <n v="0"/>
    <n v="0"/>
    <n v="3697"/>
    <n v="3697"/>
    <n v="0"/>
    <n v="0"/>
    <x v="18"/>
  </r>
  <r>
    <n v="5"/>
    <n v="5"/>
    <n v="0"/>
    <n v="0"/>
    <n v="0"/>
    <n v="0"/>
    <n v="0"/>
    <n v="0"/>
    <n v="0"/>
    <n v="0"/>
    <n v="0"/>
    <n v="0"/>
    <x v="55"/>
  </r>
  <r>
    <n v="61"/>
    <n v="61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6"/>
  </r>
  <r>
    <n v="167"/>
    <n v="167"/>
    <n v="0"/>
    <n v="0"/>
    <n v="0"/>
    <n v="0"/>
    <n v="0"/>
    <n v="0"/>
    <n v="0"/>
    <n v="0"/>
    <n v="0"/>
    <n v="0"/>
    <x v="18"/>
  </r>
  <r>
    <n v="7550"/>
    <n v="0"/>
    <n v="7550"/>
    <n v="0"/>
    <n v="0"/>
    <n v="0"/>
    <n v="0"/>
    <n v="0"/>
    <n v="0"/>
    <n v="0"/>
    <n v="0"/>
    <n v="0"/>
    <x v="50"/>
  </r>
  <r>
    <n v="3"/>
    <n v="3"/>
    <n v="0"/>
    <n v="0"/>
    <n v="3"/>
    <n v="3"/>
    <n v="0"/>
    <n v="0"/>
    <n v="0"/>
    <n v="0"/>
    <n v="0"/>
    <n v="0"/>
    <x v="48"/>
  </r>
  <r>
    <n v="11"/>
    <n v="11"/>
    <n v="0"/>
    <n v="0"/>
    <n v="0"/>
    <n v="0"/>
    <n v="0"/>
    <n v="0"/>
    <n v="11"/>
    <n v="11"/>
    <n v="0"/>
    <n v="0"/>
    <x v="10"/>
  </r>
  <r>
    <n v="9"/>
    <n v="9"/>
    <n v="0"/>
    <n v="0"/>
    <n v="0"/>
    <n v="0"/>
    <n v="0"/>
    <n v="0"/>
    <n v="0"/>
    <n v="0"/>
    <n v="0"/>
    <n v="0"/>
    <x v="65"/>
  </r>
  <r>
    <n v="1"/>
    <n v="1"/>
    <n v="0"/>
    <n v="0"/>
    <n v="0"/>
    <n v="0"/>
    <n v="0"/>
    <n v="0"/>
    <n v="0"/>
    <n v="0"/>
    <n v="0"/>
    <n v="0"/>
    <x v="11"/>
  </r>
  <r>
    <n v="41"/>
    <n v="0"/>
    <n v="41"/>
    <n v="0"/>
    <n v="0"/>
    <n v="0"/>
    <n v="0"/>
    <n v="0"/>
    <n v="0"/>
    <n v="0"/>
    <n v="0"/>
    <n v="0"/>
    <x v="16"/>
  </r>
  <r>
    <n v="1713"/>
    <n v="1713"/>
    <n v="0"/>
    <n v="0"/>
    <n v="0"/>
    <n v="0"/>
    <n v="0"/>
    <n v="0"/>
    <n v="1713"/>
    <n v="1713"/>
    <n v="0"/>
    <n v="0"/>
    <x v="0"/>
  </r>
  <r>
    <n v="198"/>
    <n v="198"/>
    <n v="0"/>
    <n v="0"/>
    <n v="0"/>
    <n v="0"/>
    <n v="0"/>
    <n v="0"/>
    <n v="0"/>
    <n v="0"/>
    <n v="0"/>
    <n v="0"/>
    <x v="42"/>
  </r>
  <r>
    <n v="28"/>
    <n v="28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33"/>
  </r>
  <r>
    <n v="14910"/>
    <n v="14910"/>
    <n v="0"/>
    <n v="0"/>
    <n v="0"/>
    <n v="0"/>
    <n v="0"/>
    <n v="0"/>
    <n v="14910"/>
    <n v="14910"/>
    <n v="0"/>
    <n v="0"/>
    <x v="7"/>
  </r>
  <r>
    <n v="18137"/>
    <n v="0"/>
    <n v="18137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20"/>
  </r>
  <r>
    <n v="31"/>
    <n v="0"/>
    <n v="31"/>
    <n v="0"/>
    <n v="0"/>
    <n v="0"/>
    <n v="0"/>
    <n v="0"/>
    <n v="0"/>
    <n v="0"/>
    <n v="0"/>
    <n v="0"/>
    <x v="65"/>
  </r>
  <r>
    <n v="19646"/>
    <n v="19646"/>
    <n v="0"/>
    <n v="0"/>
    <n v="19646"/>
    <n v="19646"/>
    <n v="0"/>
    <n v="0"/>
    <n v="0"/>
    <n v="0"/>
    <n v="0"/>
    <n v="0"/>
    <x v="8"/>
  </r>
  <r>
    <n v="107"/>
    <n v="107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65"/>
  </r>
  <r>
    <n v="81"/>
    <n v="81"/>
    <n v="0"/>
    <n v="0"/>
    <n v="0"/>
    <n v="0"/>
    <n v="0"/>
    <n v="0"/>
    <n v="0"/>
    <n v="0"/>
    <n v="0"/>
    <n v="0"/>
    <x v="26"/>
  </r>
  <r>
    <n v="550"/>
    <n v="550"/>
    <n v="0"/>
    <n v="0"/>
    <n v="0"/>
    <n v="0"/>
    <n v="0"/>
    <n v="0"/>
    <n v="0"/>
    <n v="0"/>
    <n v="0"/>
    <n v="0"/>
    <x v="50"/>
  </r>
  <r>
    <n v="2078"/>
    <n v="2078"/>
    <n v="0"/>
    <n v="0"/>
    <n v="0"/>
    <n v="0"/>
    <n v="0"/>
    <n v="0"/>
    <n v="2078"/>
    <n v="2078"/>
    <n v="0"/>
    <n v="0"/>
    <x v="40"/>
  </r>
  <r>
    <n v="8"/>
    <n v="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"/>
  </r>
  <r>
    <n v="178"/>
    <n v="178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9"/>
    <n v="9"/>
    <n v="0"/>
    <n v="0"/>
    <x v="13"/>
  </r>
  <r>
    <n v="18"/>
    <n v="18"/>
    <n v="0"/>
    <n v="0"/>
    <n v="0"/>
    <n v="0"/>
    <n v="0"/>
    <n v="0"/>
    <n v="0"/>
    <n v="0"/>
    <n v="0"/>
    <n v="0"/>
    <x v="21"/>
  </r>
  <r>
    <n v="758"/>
    <n v="758"/>
    <n v="0"/>
    <n v="0"/>
    <n v="0"/>
    <n v="0"/>
    <n v="0"/>
    <n v="0"/>
    <n v="0"/>
    <n v="0"/>
    <n v="0"/>
    <n v="0"/>
    <x v="4"/>
  </r>
  <r>
    <n v="13241"/>
    <n v="13241"/>
    <n v="0"/>
    <n v="0"/>
    <n v="13241"/>
    <n v="13241"/>
    <n v="0"/>
    <n v="0"/>
    <n v="0"/>
    <n v="0"/>
    <n v="0"/>
    <n v="0"/>
    <x v="37"/>
  </r>
  <r>
    <n v="548"/>
    <n v="0"/>
    <n v="548"/>
    <n v="0"/>
    <n v="0"/>
    <n v="0"/>
    <n v="0"/>
    <n v="0"/>
    <n v="548"/>
    <n v="0"/>
    <n v="548"/>
    <n v="0"/>
    <x v="35"/>
  </r>
  <r>
    <n v="392"/>
    <n v="392"/>
    <n v="0"/>
    <n v="0"/>
    <n v="0"/>
    <n v="0"/>
    <n v="0"/>
    <n v="0"/>
    <n v="0"/>
    <n v="0"/>
    <n v="0"/>
    <n v="0"/>
    <x v="42"/>
  </r>
  <r>
    <n v="219"/>
    <n v="219"/>
    <n v="0"/>
    <n v="0"/>
    <n v="219"/>
    <n v="219"/>
    <n v="0"/>
    <n v="0"/>
    <n v="0"/>
    <n v="0"/>
    <n v="0"/>
    <n v="0"/>
    <x v="59"/>
  </r>
  <r>
    <n v="39"/>
    <n v="39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0"/>
  </r>
  <r>
    <n v="9456"/>
    <n v="9456"/>
    <n v="0"/>
    <n v="0"/>
    <n v="0"/>
    <n v="0"/>
    <n v="0"/>
    <n v="0"/>
    <n v="9456"/>
    <n v="9456"/>
    <n v="0"/>
    <n v="0"/>
    <x v="37"/>
  </r>
  <r>
    <n v="531"/>
    <n v="531"/>
    <n v="0"/>
    <n v="0"/>
    <n v="531"/>
    <n v="531"/>
    <n v="0"/>
    <n v="0"/>
    <n v="0"/>
    <n v="0"/>
    <n v="0"/>
    <n v="0"/>
    <x v="11"/>
  </r>
  <r>
    <n v="2073"/>
    <n v="2073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9"/>
  </r>
  <r>
    <n v="54"/>
    <n v="54"/>
    <n v="0"/>
    <n v="0"/>
    <n v="0"/>
    <n v="0"/>
    <n v="0"/>
    <n v="0"/>
    <n v="0"/>
    <n v="0"/>
    <n v="0"/>
    <n v="0"/>
    <x v="11"/>
  </r>
  <r>
    <n v="91"/>
    <n v="91"/>
    <n v="0"/>
    <n v="0"/>
    <n v="0"/>
    <n v="0"/>
    <n v="0"/>
    <n v="0"/>
    <n v="91"/>
    <n v="91"/>
    <n v="0"/>
    <n v="0"/>
    <x v="49"/>
  </r>
  <r>
    <n v="23"/>
    <n v="23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30"/>
  </r>
  <r>
    <n v="39"/>
    <n v="39"/>
    <n v="0"/>
    <n v="0"/>
    <n v="0"/>
    <n v="0"/>
    <n v="0"/>
    <n v="0"/>
    <n v="0"/>
    <n v="0"/>
    <n v="0"/>
    <n v="0"/>
    <x v="4"/>
  </r>
  <r>
    <n v="5003"/>
    <n v="0"/>
    <n v="5003"/>
    <n v="0"/>
    <n v="0"/>
    <n v="0"/>
    <n v="0"/>
    <n v="0"/>
    <n v="5003"/>
    <n v="0"/>
    <n v="5003"/>
    <n v="0"/>
    <x v="46"/>
  </r>
  <r>
    <n v="1688"/>
    <n v="1688"/>
    <n v="0"/>
    <n v="0"/>
    <n v="0"/>
    <n v="0"/>
    <n v="0"/>
    <n v="0"/>
    <n v="0"/>
    <n v="0"/>
    <n v="0"/>
    <n v="0"/>
    <x v="1"/>
  </r>
  <r>
    <n v="1913"/>
    <n v="1913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2"/>
    <n v="2"/>
    <n v="0"/>
    <n v="0"/>
    <x v="65"/>
  </r>
  <r>
    <n v="11"/>
    <n v="11"/>
    <n v="0"/>
    <n v="0"/>
    <n v="0"/>
    <n v="0"/>
    <n v="0"/>
    <n v="0"/>
    <n v="0"/>
    <n v="0"/>
    <n v="0"/>
    <n v="0"/>
    <x v="33"/>
  </r>
  <r>
    <n v="5040"/>
    <n v="5040"/>
    <n v="0"/>
    <n v="0"/>
    <n v="0"/>
    <n v="0"/>
    <n v="0"/>
    <n v="0"/>
    <n v="0"/>
    <n v="0"/>
    <n v="0"/>
    <n v="0"/>
    <x v="34"/>
  </r>
  <r>
    <n v="155"/>
    <n v="155"/>
    <n v="0"/>
    <n v="0"/>
    <n v="155"/>
    <n v="155"/>
    <n v="0"/>
    <n v="0"/>
    <n v="0"/>
    <n v="0"/>
    <n v="0"/>
    <n v="0"/>
    <x v="58"/>
  </r>
  <r>
    <n v="93"/>
    <n v="93"/>
    <n v="0"/>
    <n v="0"/>
    <n v="0"/>
    <n v="0"/>
    <n v="0"/>
    <n v="0"/>
    <n v="0"/>
    <n v="0"/>
    <n v="0"/>
    <n v="0"/>
    <x v="57"/>
  </r>
  <r>
    <n v="126"/>
    <n v="126"/>
    <n v="0"/>
    <n v="0"/>
    <n v="0"/>
    <n v="0"/>
    <n v="0"/>
    <n v="0"/>
    <n v="0"/>
    <n v="0"/>
    <n v="0"/>
    <n v="0"/>
    <x v="11"/>
  </r>
  <r>
    <n v="18067"/>
    <n v="0"/>
    <n v="18067"/>
    <n v="0"/>
    <n v="0"/>
    <n v="0"/>
    <n v="0"/>
    <n v="0"/>
    <n v="18067"/>
    <n v="0"/>
    <n v="18067"/>
    <n v="0"/>
    <x v="10"/>
  </r>
  <r>
    <n v="30"/>
    <n v="30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18"/>
    <n v="18"/>
    <n v="0"/>
    <n v="0"/>
    <x v="48"/>
  </r>
  <r>
    <n v="451"/>
    <n v="451"/>
    <n v="0"/>
    <n v="0"/>
    <n v="0"/>
    <n v="0"/>
    <n v="0"/>
    <n v="0"/>
    <n v="0"/>
    <n v="0"/>
    <n v="0"/>
    <n v="0"/>
    <x v="41"/>
  </r>
  <r>
    <n v="506"/>
    <n v="506"/>
    <n v="0"/>
    <n v="0"/>
    <n v="0"/>
    <n v="0"/>
    <n v="0"/>
    <n v="0"/>
    <n v="0"/>
    <n v="0"/>
    <n v="0"/>
    <n v="0"/>
    <x v="58"/>
  </r>
  <r>
    <n v="871"/>
    <n v="871"/>
    <n v="0"/>
    <n v="0"/>
    <n v="0"/>
    <n v="0"/>
    <n v="0"/>
    <n v="0"/>
    <n v="871"/>
    <n v="871"/>
    <n v="0"/>
    <n v="0"/>
    <x v="58"/>
  </r>
  <r>
    <n v="3"/>
    <n v="3"/>
    <n v="0"/>
    <n v="0"/>
    <n v="0"/>
    <n v="0"/>
    <n v="0"/>
    <n v="0"/>
    <n v="0"/>
    <n v="0"/>
    <n v="0"/>
    <n v="0"/>
    <x v="10"/>
  </r>
  <r>
    <n v="622"/>
    <n v="622"/>
    <n v="0"/>
    <n v="0"/>
    <n v="0"/>
    <n v="0"/>
    <n v="0"/>
    <n v="0"/>
    <n v="0"/>
    <n v="0"/>
    <n v="0"/>
    <n v="0"/>
    <x v="59"/>
  </r>
  <r>
    <n v="3527"/>
    <n v="3527"/>
    <n v="0"/>
    <n v="0"/>
    <n v="0"/>
    <n v="0"/>
    <n v="0"/>
    <n v="0"/>
    <n v="0"/>
    <n v="0"/>
    <n v="0"/>
    <n v="0"/>
    <x v="39"/>
  </r>
  <r>
    <n v="1620"/>
    <n v="1620"/>
    <n v="0"/>
    <n v="0"/>
    <n v="0"/>
    <n v="0"/>
    <n v="0"/>
    <n v="0"/>
    <n v="0"/>
    <n v="0"/>
    <n v="0"/>
    <n v="0"/>
    <x v="1"/>
  </r>
  <r>
    <n v="3543"/>
    <n v="3543"/>
    <n v="0"/>
    <n v="0"/>
    <n v="0"/>
    <n v="0"/>
    <n v="0"/>
    <n v="0"/>
    <n v="3543"/>
    <n v="3543"/>
    <n v="0"/>
    <n v="0"/>
    <x v="13"/>
  </r>
  <r>
    <n v="14"/>
    <n v="14"/>
    <n v="0"/>
    <n v="0"/>
    <n v="0"/>
    <n v="0"/>
    <n v="0"/>
    <n v="0"/>
    <n v="0"/>
    <n v="0"/>
    <n v="0"/>
    <n v="0"/>
    <x v="56"/>
  </r>
  <r>
    <n v="116"/>
    <n v="116"/>
    <n v="0"/>
    <n v="0"/>
    <n v="0"/>
    <n v="0"/>
    <n v="0"/>
    <n v="0"/>
    <n v="0"/>
    <n v="0"/>
    <n v="0"/>
    <n v="0"/>
    <x v="37"/>
  </r>
  <r>
    <n v="142"/>
    <n v="142"/>
    <n v="0"/>
    <n v="0"/>
    <n v="142"/>
    <n v="142"/>
    <n v="0"/>
    <n v="0"/>
    <n v="0"/>
    <n v="0"/>
    <n v="0"/>
    <n v="0"/>
    <x v="50"/>
  </r>
  <r>
    <n v="291"/>
    <n v="291"/>
    <n v="0"/>
    <n v="0"/>
    <n v="0"/>
    <n v="0"/>
    <n v="0"/>
    <n v="0"/>
    <n v="291"/>
    <n v="291"/>
    <n v="0"/>
    <n v="0"/>
    <x v="25"/>
  </r>
  <r>
    <n v="47"/>
    <n v="47"/>
    <n v="0"/>
    <n v="0"/>
    <n v="0"/>
    <n v="0"/>
    <n v="0"/>
    <n v="0"/>
    <n v="0"/>
    <n v="0"/>
    <n v="0"/>
    <n v="0"/>
    <x v="59"/>
  </r>
  <r>
    <n v="49601"/>
    <n v="49601"/>
    <n v="0"/>
    <n v="0"/>
    <n v="49601"/>
    <n v="49601"/>
    <n v="0"/>
    <n v="0"/>
    <n v="0"/>
    <n v="0"/>
    <n v="0"/>
    <n v="0"/>
    <x v="32"/>
  </r>
  <r>
    <n v="72"/>
    <n v="72"/>
    <n v="0"/>
    <n v="0"/>
    <n v="0"/>
    <n v="0"/>
    <n v="0"/>
    <n v="0"/>
    <n v="0"/>
    <n v="0"/>
    <n v="0"/>
    <n v="0"/>
    <x v="46"/>
  </r>
  <r>
    <n v="692"/>
    <n v="692"/>
    <n v="0"/>
    <n v="0"/>
    <n v="0"/>
    <n v="0"/>
    <n v="0"/>
    <n v="0"/>
    <n v="692"/>
    <n v="692"/>
    <n v="0"/>
    <n v="0"/>
    <x v="49"/>
  </r>
  <r>
    <n v="982"/>
    <n v="0"/>
    <n v="982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3"/>
  </r>
  <r>
    <n v="713"/>
    <n v="713"/>
    <n v="0"/>
    <n v="0"/>
    <n v="0"/>
    <n v="0"/>
    <n v="0"/>
    <n v="0"/>
    <n v="713"/>
    <n v="713"/>
    <n v="0"/>
    <n v="0"/>
    <x v="42"/>
  </r>
  <r>
    <n v="631"/>
    <n v="631"/>
    <n v="0"/>
    <n v="0"/>
    <n v="0"/>
    <n v="0"/>
    <n v="0"/>
    <n v="0"/>
    <n v="0"/>
    <n v="0"/>
    <n v="0"/>
    <n v="0"/>
    <x v="24"/>
  </r>
  <r>
    <n v="993"/>
    <n v="993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1"/>
  </r>
  <r>
    <n v="720"/>
    <n v="720"/>
    <n v="0"/>
    <n v="0"/>
    <n v="0"/>
    <n v="0"/>
    <n v="0"/>
    <n v="0"/>
    <n v="0"/>
    <n v="0"/>
    <n v="0"/>
    <n v="0"/>
    <x v="53"/>
  </r>
  <r>
    <n v="13"/>
    <n v="13"/>
    <n v="0"/>
    <n v="0"/>
    <n v="13"/>
    <n v="13"/>
    <n v="0"/>
    <n v="0"/>
    <n v="0"/>
    <n v="0"/>
    <n v="0"/>
    <n v="0"/>
    <x v="11"/>
  </r>
  <r>
    <n v="156"/>
    <n v="156"/>
    <n v="0"/>
    <n v="0"/>
    <n v="0"/>
    <n v="0"/>
    <n v="0"/>
    <n v="0"/>
    <n v="156"/>
    <n v="156"/>
    <n v="0"/>
    <n v="0"/>
    <x v="51"/>
  </r>
  <r>
    <n v="1"/>
    <n v="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2"/>
  </r>
  <r>
    <n v="11"/>
    <n v="11"/>
    <n v="0"/>
    <n v="0"/>
    <n v="0"/>
    <n v="0"/>
    <n v="0"/>
    <n v="0"/>
    <n v="11"/>
    <n v="11"/>
    <n v="0"/>
    <n v="0"/>
    <x v="4"/>
  </r>
  <r>
    <n v="2865"/>
    <n v="0"/>
    <n v="2865"/>
    <n v="0"/>
    <n v="0"/>
    <n v="0"/>
    <n v="0"/>
    <n v="0"/>
    <n v="0"/>
    <n v="0"/>
    <n v="0"/>
    <n v="0"/>
    <x v="25"/>
  </r>
  <r>
    <n v="1636"/>
    <n v="0"/>
    <n v="0"/>
    <n v="1636"/>
    <n v="0"/>
    <n v="0"/>
    <n v="0"/>
    <n v="0"/>
    <n v="0"/>
    <n v="0"/>
    <n v="0"/>
    <n v="0"/>
    <x v="67"/>
  </r>
  <r>
    <n v="94"/>
    <n v="94"/>
    <n v="0"/>
    <n v="0"/>
    <n v="0"/>
    <n v="0"/>
    <n v="0"/>
    <n v="0"/>
    <n v="0"/>
    <n v="0"/>
    <n v="0"/>
    <n v="0"/>
    <x v="39"/>
  </r>
  <r>
    <n v="9"/>
    <n v="9"/>
    <n v="0"/>
    <n v="0"/>
    <n v="9"/>
    <n v="9"/>
    <n v="0"/>
    <n v="0"/>
    <n v="0"/>
    <n v="0"/>
    <n v="0"/>
    <n v="0"/>
    <x v="56"/>
  </r>
  <r>
    <n v="12"/>
    <n v="12"/>
    <n v="0"/>
    <n v="0"/>
    <n v="0"/>
    <n v="0"/>
    <n v="0"/>
    <n v="0"/>
    <n v="0"/>
    <n v="0"/>
    <n v="0"/>
    <n v="0"/>
    <x v="23"/>
  </r>
  <r>
    <n v="175"/>
    <n v="175"/>
    <n v="0"/>
    <n v="0"/>
    <n v="0"/>
    <n v="0"/>
    <n v="0"/>
    <n v="0"/>
    <n v="0"/>
    <n v="0"/>
    <n v="0"/>
    <n v="0"/>
    <x v="0"/>
  </r>
  <r>
    <n v="190"/>
    <n v="190"/>
    <n v="0"/>
    <n v="0"/>
    <n v="0"/>
    <n v="0"/>
    <n v="0"/>
    <n v="0"/>
    <n v="0"/>
    <n v="0"/>
    <n v="0"/>
    <n v="0"/>
    <x v="32"/>
  </r>
  <r>
    <n v="734"/>
    <n v="734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14"/>
    <n v="14"/>
    <n v="0"/>
    <n v="0"/>
    <x v="49"/>
  </r>
  <r>
    <n v="24"/>
    <n v="24"/>
    <n v="0"/>
    <n v="0"/>
    <n v="0"/>
    <n v="0"/>
    <n v="0"/>
    <n v="0"/>
    <n v="24"/>
    <n v="24"/>
    <n v="0"/>
    <n v="0"/>
    <x v="11"/>
  </r>
  <r>
    <n v="77"/>
    <n v="77"/>
    <n v="0"/>
    <n v="0"/>
    <n v="0"/>
    <n v="0"/>
    <n v="0"/>
    <n v="0"/>
    <n v="0"/>
    <n v="0"/>
    <n v="0"/>
    <n v="0"/>
    <x v="21"/>
  </r>
  <r>
    <n v="7681"/>
    <n v="7681"/>
    <n v="0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20"/>
    <n v="20"/>
    <n v="0"/>
    <n v="0"/>
    <x v="46"/>
  </r>
  <r>
    <n v="259"/>
    <n v="259"/>
    <n v="0"/>
    <n v="0"/>
    <n v="0"/>
    <n v="0"/>
    <n v="0"/>
    <n v="0"/>
    <n v="0"/>
    <n v="0"/>
    <n v="0"/>
    <n v="0"/>
    <x v="27"/>
  </r>
  <r>
    <n v="2922"/>
    <n v="2922"/>
    <n v="0"/>
    <n v="0"/>
    <n v="0"/>
    <n v="0"/>
    <n v="0"/>
    <n v="0"/>
    <n v="0"/>
    <n v="0"/>
    <n v="0"/>
    <n v="0"/>
    <x v="9"/>
  </r>
  <r>
    <n v="17136"/>
    <n v="0"/>
    <n v="17136"/>
    <n v="0"/>
    <n v="0"/>
    <n v="0"/>
    <n v="0"/>
    <n v="0"/>
    <n v="0"/>
    <n v="0"/>
    <n v="0"/>
    <n v="0"/>
    <x v="59"/>
  </r>
  <r>
    <n v="39"/>
    <n v="39"/>
    <n v="0"/>
    <n v="0"/>
    <n v="0"/>
    <n v="0"/>
    <n v="0"/>
    <n v="0"/>
    <n v="0"/>
    <n v="0"/>
    <n v="0"/>
    <n v="0"/>
    <x v="26"/>
  </r>
  <r>
    <n v="92"/>
    <n v="92"/>
    <n v="0"/>
    <n v="0"/>
    <n v="0"/>
    <n v="0"/>
    <n v="0"/>
    <n v="0"/>
    <n v="0"/>
    <n v="0"/>
    <n v="0"/>
    <n v="0"/>
    <x v="54"/>
  </r>
  <r>
    <n v="626"/>
    <n v="626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3"/>
  </r>
  <r>
    <n v="2470"/>
    <n v="2470"/>
    <n v="0"/>
    <n v="0"/>
    <n v="0"/>
    <n v="0"/>
    <n v="0"/>
    <n v="0"/>
    <n v="0"/>
    <n v="0"/>
    <n v="0"/>
    <n v="0"/>
    <x v="38"/>
  </r>
  <r>
    <n v="8"/>
    <n v="8"/>
    <n v="0"/>
    <n v="0"/>
    <n v="8"/>
    <n v="8"/>
    <n v="0"/>
    <n v="0"/>
    <n v="0"/>
    <n v="0"/>
    <n v="0"/>
    <n v="0"/>
    <x v="27"/>
  </r>
  <r>
    <n v="994"/>
    <n v="994"/>
    <n v="0"/>
    <n v="0"/>
    <n v="0"/>
    <n v="0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35"/>
  </r>
  <r>
    <n v="697"/>
    <n v="0"/>
    <n v="697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34"/>
  </r>
  <r>
    <n v="39"/>
    <n v="39"/>
    <n v="0"/>
    <n v="0"/>
    <n v="0"/>
    <n v="0"/>
    <n v="0"/>
    <n v="0"/>
    <n v="0"/>
    <n v="0"/>
    <n v="0"/>
    <n v="0"/>
    <x v="46"/>
  </r>
  <r>
    <n v="42"/>
    <n v="42"/>
    <n v="0"/>
    <n v="0"/>
    <n v="0"/>
    <n v="0"/>
    <n v="0"/>
    <n v="0"/>
    <n v="0"/>
    <n v="0"/>
    <n v="0"/>
    <n v="0"/>
    <x v="4"/>
  </r>
  <r>
    <n v="326"/>
    <n v="326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9"/>
  </r>
  <r>
    <n v="136"/>
    <n v="136"/>
    <n v="0"/>
    <n v="0"/>
    <n v="0"/>
    <n v="0"/>
    <n v="0"/>
    <n v="0"/>
    <n v="136"/>
    <n v="136"/>
    <n v="0"/>
    <n v="0"/>
    <x v="3"/>
  </r>
  <r>
    <n v="962"/>
    <n v="962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4"/>
  </r>
  <r>
    <n v="3403"/>
    <n v="3403"/>
    <n v="0"/>
    <n v="0"/>
    <n v="3403"/>
    <n v="3403"/>
    <n v="0"/>
    <n v="0"/>
    <n v="0"/>
    <n v="0"/>
    <n v="0"/>
    <n v="0"/>
    <x v="35"/>
  </r>
  <r>
    <n v="53338"/>
    <n v="0"/>
    <n v="53338"/>
    <n v="0"/>
    <n v="53338"/>
    <n v="0"/>
    <n v="53338"/>
    <n v="0"/>
    <n v="0"/>
    <n v="0"/>
    <n v="0"/>
    <n v="0"/>
    <x v="12"/>
  </r>
  <r>
    <n v="55624"/>
    <n v="55624"/>
    <n v="0"/>
    <n v="0"/>
    <n v="0"/>
    <n v="0"/>
    <n v="0"/>
    <n v="0"/>
    <n v="55624"/>
    <n v="55624"/>
    <n v="0"/>
    <n v="0"/>
    <x v="13"/>
  </r>
  <r>
    <n v="4429"/>
    <n v="4429"/>
    <n v="0"/>
    <n v="0"/>
    <n v="4429"/>
    <n v="4429"/>
    <n v="0"/>
    <n v="0"/>
    <n v="0"/>
    <n v="0"/>
    <n v="0"/>
    <n v="0"/>
    <x v="44"/>
  </r>
  <r>
    <n v="28"/>
    <n v="28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21"/>
  </r>
  <r>
    <n v="29"/>
    <n v="29"/>
    <n v="0"/>
    <n v="0"/>
    <n v="0"/>
    <n v="0"/>
    <n v="0"/>
    <n v="0"/>
    <n v="0"/>
    <n v="0"/>
    <n v="0"/>
    <n v="0"/>
    <x v="63"/>
  </r>
  <r>
    <n v="471"/>
    <n v="471"/>
    <n v="0"/>
    <n v="0"/>
    <n v="0"/>
    <n v="0"/>
    <n v="0"/>
    <n v="0"/>
    <n v="0"/>
    <n v="0"/>
    <n v="0"/>
    <n v="0"/>
    <x v="1"/>
  </r>
  <r>
    <n v="3185"/>
    <n v="3185"/>
    <n v="0"/>
    <n v="0"/>
    <n v="0"/>
    <n v="0"/>
    <n v="0"/>
    <n v="0"/>
    <n v="0"/>
    <n v="0"/>
    <n v="0"/>
    <n v="0"/>
    <x v="3"/>
  </r>
  <r>
    <n v="2633"/>
    <n v="0"/>
    <n v="2633"/>
    <n v="0"/>
    <n v="0"/>
    <n v="0"/>
    <n v="0"/>
    <n v="0"/>
    <n v="0"/>
    <n v="0"/>
    <n v="0"/>
    <n v="0"/>
    <x v="26"/>
  </r>
  <r>
    <n v="366"/>
    <n v="366"/>
    <n v="0"/>
    <n v="0"/>
    <n v="0"/>
    <n v="0"/>
    <n v="0"/>
    <n v="0"/>
    <n v="0"/>
    <n v="0"/>
    <n v="0"/>
    <n v="0"/>
    <x v="26"/>
  </r>
  <r>
    <n v="29"/>
    <n v="29"/>
    <n v="0"/>
    <n v="0"/>
    <n v="29"/>
    <n v="29"/>
    <n v="0"/>
    <n v="0"/>
    <n v="0"/>
    <n v="0"/>
    <n v="0"/>
    <n v="0"/>
    <x v="43"/>
  </r>
  <r>
    <n v="4056"/>
    <n v="4056"/>
    <n v="0"/>
    <n v="0"/>
    <n v="4056"/>
    <n v="4056"/>
    <n v="0"/>
    <n v="0"/>
    <n v="0"/>
    <n v="0"/>
    <n v="0"/>
    <n v="0"/>
    <x v="30"/>
  </r>
  <r>
    <n v="71"/>
    <n v="71"/>
    <n v="0"/>
    <n v="0"/>
    <n v="0"/>
    <n v="0"/>
    <n v="0"/>
    <n v="0"/>
    <n v="0"/>
    <n v="0"/>
    <n v="0"/>
    <n v="0"/>
    <x v="65"/>
  </r>
  <r>
    <n v="1914"/>
    <n v="1914"/>
    <n v="0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12"/>
    <n v="12"/>
    <n v="0"/>
    <n v="0"/>
    <x v="44"/>
  </r>
  <r>
    <n v="11492"/>
    <n v="11492"/>
    <n v="0"/>
    <n v="0"/>
    <n v="0"/>
    <n v="0"/>
    <n v="0"/>
    <n v="0"/>
    <n v="11492"/>
    <n v="11492"/>
    <n v="0"/>
    <n v="0"/>
    <x v="60"/>
  </r>
  <r>
    <n v="6437"/>
    <n v="0"/>
    <n v="6437"/>
    <n v="0"/>
    <n v="0"/>
    <n v="0"/>
    <n v="0"/>
    <n v="0"/>
    <n v="0"/>
    <n v="0"/>
    <n v="0"/>
    <n v="0"/>
    <x v="58"/>
  </r>
  <r>
    <n v="568"/>
    <n v="568"/>
    <n v="0"/>
    <n v="0"/>
    <n v="0"/>
    <n v="0"/>
    <n v="0"/>
    <n v="0"/>
    <n v="0"/>
    <n v="0"/>
    <n v="0"/>
    <n v="0"/>
    <x v="38"/>
  </r>
  <r>
    <n v="105"/>
    <n v="105"/>
    <n v="0"/>
    <n v="0"/>
    <n v="105"/>
    <n v="105"/>
    <n v="0"/>
    <n v="0"/>
    <n v="0"/>
    <n v="0"/>
    <n v="0"/>
    <n v="0"/>
    <x v="29"/>
  </r>
  <r>
    <n v="282"/>
    <n v="282"/>
    <n v="0"/>
    <n v="0"/>
    <n v="0"/>
    <n v="0"/>
    <n v="0"/>
    <n v="0"/>
    <n v="0"/>
    <n v="0"/>
    <n v="0"/>
    <n v="0"/>
    <x v="1"/>
  </r>
  <r>
    <n v="165"/>
    <n v="165"/>
    <n v="0"/>
    <n v="0"/>
    <n v="0"/>
    <n v="0"/>
    <n v="0"/>
    <n v="0"/>
    <n v="0"/>
    <n v="0"/>
    <n v="0"/>
    <n v="0"/>
    <x v="47"/>
  </r>
  <r>
    <n v="25"/>
    <n v="25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57"/>
  </r>
  <r>
    <n v="582"/>
    <n v="582"/>
    <n v="0"/>
    <n v="0"/>
    <n v="0"/>
    <n v="0"/>
    <n v="0"/>
    <n v="0"/>
    <n v="0"/>
    <n v="0"/>
    <n v="0"/>
    <n v="0"/>
    <x v="53"/>
  </r>
  <r>
    <n v="120"/>
    <n v="120"/>
    <n v="0"/>
    <n v="0"/>
    <n v="0"/>
    <n v="0"/>
    <n v="0"/>
    <n v="0"/>
    <n v="0"/>
    <n v="0"/>
    <n v="0"/>
    <n v="0"/>
    <x v="9"/>
  </r>
  <r>
    <n v="4630"/>
    <n v="4630"/>
    <n v="0"/>
    <n v="0"/>
    <n v="0"/>
    <n v="0"/>
    <n v="0"/>
    <n v="0"/>
    <n v="0"/>
    <n v="0"/>
    <n v="0"/>
    <n v="0"/>
    <x v="59"/>
  </r>
  <r>
    <n v="58"/>
    <n v="58"/>
    <n v="0"/>
    <n v="0"/>
    <n v="0"/>
    <n v="0"/>
    <n v="0"/>
    <n v="0"/>
    <n v="0"/>
    <n v="0"/>
    <n v="0"/>
    <n v="0"/>
    <x v="49"/>
  </r>
  <r>
    <n v="36"/>
    <n v="36"/>
    <n v="0"/>
    <n v="0"/>
    <n v="0"/>
    <n v="0"/>
    <n v="0"/>
    <n v="0"/>
    <n v="36"/>
    <n v="36"/>
    <n v="0"/>
    <n v="0"/>
    <x v="21"/>
  </r>
  <r>
    <n v="6"/>
    <n v="6"/>
    <n v="0"/>
    <n v="0"/>
    <n v="0"/>
    <n v="0"/>
    <n v="0"/>
    <n v="0"/>
    <n v="6"/>
    <n v="6"/>
    <n v="0"/>
    <n v="0"/>
    <x v="14"/>
  </r>
  <r>
    <n v="45"/>
    <n v="45"/>
    <n v="0"/>
    <n v="0"/>
    <n v="45"/>
    <n v="45"/>
    <n v="0"/>
    <n v="0"/>
    <n v="0"/>
    <n v="0"/>
    <n v="0"/>
    <n v="0"/>
    <x v="43"/>
  </r>
  <r>
    <n v="107"/>
    <n v="107"/>
    <n v="0"/>
    <n v="0"/>
    <n v="0"/>
    <n v="0"/>
    <n v="0"/>
    <n v="0"/>
    <n v="107"/>
    <n v="107"/>
    <n v="0"/>
    <n v="0"/>
    <x v="0"/>
  </r>
  <r>
    <n v="7"/>
    <n v="7"/>
    <n v="0"/>
    <n v="0"/>
    <n v="0"/>
    <n v="0"/>
    <n v="0"/>
    <n v="0"/>
    <n v="0"/>
    <n v="0"/>
    <n v="0"/>
    <n v="0"/>
    <x v="4"/>
  </r>
  <r>
    <n v="720"/>
    <n v="0"/>
    <n v="72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2"/>
    <n v="2"/>
    <n v="0"/>
    <n v="0"/>
    <x v="65"/>
  </r>
  <r>
    <n v="6751"/>
    <n v="6751"/>
    <n v="0"/>
    <n v="0"/>
    <n v="0"/>
    <n v="0"/>
    <n v="0"/>
    <n v="0"/>
    <n v="0"/>
    <n v="0"/>
    <n v="0"/>
    <n v="0"/>
    <x v="26"/>
  </r>
  <r>
    <n v="241"/>
    <n v="241"/>
    <n v="0"/>
    <n v="0"/>
    <n v="0"/>
    <n v="0"/>
    <n v="0"/>
    <n v="0"/>
    <n v="0"/>
    <n v="0"/>
    <n v="0"/>
    <n v="0"/>
    <x v="46"/>
  </r>
  <r>
    <n v="180"/>
    <n v="180"/>
    <n v="0"/>
    <n v="0"/>
    <n v="0"/>
    <n v="0"/>
    <n v="0"/>
    <n v="0"/>
    <n v="0"/>
    <n v="0"/>
    <n v="0"/>
    <n v="0"/>
    <x v="30"/>
  </r>
  <r>
    <n v="124"/>
    <n v="0"/>
    <n v="124"/>
    <n v="0"/>
    <n v="0"/>
    <n v="0"/>
    <n v="0"/>
    <n v="0"/>
    <n v="124"/>
    <n v="0"/>
    <n v="124"/>
    <n v="0"/>
    <x v="33"/>
  </r>
  <r>
    <n v="24"/>
    <n v="24"/>
    <n v="0"/>
    <n v="0"/>
    <n v="0"/>
    <n v="0"/>
    <n v="0"/>
    <n v="0"/>
    <n v="0"/>
    <n v="0"/>
    <n v="0"/>
    <n v="0"/>
    <x v="63"/>
  </r>
  <r>
    <n v="935"/>
    <n v="0"/>
    <n v="935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26"/>
    <n v="26"/>
    <n v="0"/>
    <n v="0"/>
    <x v="0"/>
  </r>
  <r>
    <n v="35"/>
    <n v="35"/>
    <n v="0"/>
    <n v="0"/>
    <n v="0"/>
    <n v="0"/>
    <n v="0"/>
    <n v="0"/>
    <n v="35"/>
    <n v="35"/>
    <n v="0"/>
    <n v="0"/>
    <x v="36"/>
  </r>
  <r>
    <n v="635"/>
    <n v="635"/>
    <n v="0"/>
    <n v="0"/>
    <n v="635"/>
    <n v="635"/>
    <n v="0"/>
    <n v="0"/>
    <n v="0"/>
    <n v="0"/>
    <n v="0"/>
    <n v="0"/>
    <x v="35"/>
  </r>
  <r>
    <n v="450"/>
    <n v="450"/>
    <n v="0"/>
    <n v="0"/>
    <n v="0"/>
    <n v="0"/>
    <n v="0"/>
    <n v="0"/>
    <n v="0"/>
    <n v="0"/>
    <n v="0"/>
    <n v="0"/>
    <x v="43"/>
  </r>
  <r>
    <n v="1442"/>
    <n v="1442"/>
    <n v="0"/>
    <n v="0"/>
    <n v="1442"/>
    <n v="1442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4"/>
  </r>
  <r>
    <n v="35929"/>
    <n v="0"/>
    <n v="35929"/>
    <n v="0"/>
    <n v="0"/>
    <n v="0"/>
    <n v="0"/>
    <n v="0"/>
    <n v="35929"/>
    <n v="0"/>
    <n v="35929"/>
    <n v="0"/>
    <x v="15"/>
  </r>
  <r>
    <n v="1"/>
    <n v="1"/>
    <n v="0"/>
    <n v="0"/>
    <n v="0"/>
    <n v="0"/>
    <n v="0"/>
    <n v="0"/>
    <n v="0"/>
    <n v="0"/>
    <n v="0"/>
    <n v="0"/>
    <x v="5"/>
  </r>
  <r>
    <n v="6246"/>
    <n v="0"/>
    <n v="6246"/>
    <n v="0"/>
    <n v="0"/>
    <n v="0"/>
    <n v="0"/>
    <n v="0"/>
    <n v="0"/>
    <n v="0"/>
    <n v="0"/>
    <n v="0"/>
    <x v="49"/>
  </r>
  <r>
    <n v="6551"/>
    <n v="0"/>
    <n v="6551"/>
    <n v="0"/>
    <n v="6551"/>
    <n v="0"/>
    <n v="6551"/>
    <n v="0"/>
    <n v="0"/>
    <n v="0"/>
    <n v="0"/>
    <n v="0"/>
    <x v="50"/>
  </r>
  <r>
    <n v="5534"/>
    <n v="5534"/>
    <n v="0"/>
    <n v="0"/>
    <n v="0"/>
    <n v="0"/>
    <n v="0"/>
    <n v="0"/>
    <n v="5534"/>
    <n v="5534"/>
    <n v="0"/>
    <n v="0"/>
    <x v="15"/>
  </r>
  <r>
    <n v="376"/>
    <n v="376"/>
    <n v="0"/>
    <n v="0"/>
    <n v="0"/>
    <n v="0"/>
    <n v="0"/>
    <n v="0"/>
    <n v="0"/>
    <n v="0"/>
    <n v="0"/>
    <n v="0"/>
    <x v="54"/>
  </r>
  <r>
    <n v="196"/>
    <n v="196"/>
    <n v="0"/>
    <n v="0"/>
    <n v="0"/>
    <n v="0"/>
    <n v="0"/>
    <n v="0"/>
    <n v="0"/>
    <n v="0"/>
    <n v="0"/>
    <n v="0"/>
    <x v="45"/>
  </r>
  <r>
    <n v="300"/>
    <n v="300"/>
    <n v="0"/>
    <n v="0"/>
    <n v="0"/>
    <n v="0"/>
    <n v="0"/>
    <n v="0"/>
    <n v="0"/>
    <n v="0"/>
    <n v="0"/>
    <n v="0"/>
    <x v="57"/>
  </r>
  <r>
    <n v="204"/>
    <n v="204"/>
    <n v="0"/>
    <n v="0"/>
    <n v="0"/>
    <n v="0"/>
    <n v="0"/>
    <n v="0"/>
    <n v="204"/>
    <n v="204"/>
    <n v="0"/>
    <n v="0"/>
    <x v="66"/>
  </r>
  <r>
    <n v="77"/>
    <n v="77"/>
    <n v="0"/>
    <n v="0"/>
    <n v="0"/>
    <n v="0"/>
    <n v="0"/>
    <n v="0"/>
    <n v="0"/>
    <n v="0"/>
    <n v="0"/>
    <n v="0"/>
    <x v="41"/>
  </r>
  <r>
    <n v="109"/>
    <n v="109"/>
    <n v="0"/>
    <n v="0"/>
    <n v="0"/>
    <n v="0"/>
    <n v="0"/>
    <n v="0"/>
    <n v="109"/>
    <n v="109"/>
    <n v="0"/>
    <n v="0"/>
    <x v="11"/>
  </r>
  <r>
    <n v="2342"/>
    <n v="2342"/>
    <n v="0"/>
    <n v="0"/>
    <n v="0"/>
    <n v="0"/>
    <n v="0"/>
    <n v="0"/>
    <n v="0"/>
    <n v="0"/>
    <n v="0"/>
    <n v="0"/>
    <x v="9"/>
  </r>
  <r>
    <n v="251"/>
    <n v="251"/>
    <n v="0"/>
    <n v="0"/>
    <n v="0"/>
    <n v="0"/>
    <n v="0"/>
    <n v="0"/>
    <n v="0"/>
    <n v="0"/>
    <n v="0"/>
    <n v="0"/>
    <x v="50"/>
  </r>
  <r>
    <n v="10801"/>
    <n v="0"/>
    <n v="10801"/>
    <n v="0"/>
    <n v="0"/>
    <n v="0"/>
    <n v="0"/>
    <n v="0"/>
    <n v="10801"/>
    <n v="0"/>
    <n v="10801"/>
    <n v="0"/>
    <x v="4"/>
  </r>
  <r>
    <n v="1105"/>
    <n v="0"/>
    <n v="1105"/>
    <n v="0"/>
    <n v="0"/>
    <n v="0"/>
    <n v="0"/>
    <n v="0"/>
    <n v="0"/>
    <n v="0"/>
    <n v="0"/>
    <n v="0"/>
    <x v="26"/>
  </r>
  <r>
    <n v="434"/>
    <n v="434"/>
    <n v="0"/>
    <n v="0"/>
    <n v="434"/>
    <n v="434"/>
    <n v="0"/>
    <n v="0"/>
    <n v="0"/>
    <n v="0"/>
    <n v="0"/>
    <n v="0"/>
    <x v="45"/>
  </r>
  <r>
    <n v="9"/>
    <n v="9"/>
    <n v="0"/>
    <n v="0"/>
    <n v="0"/>
    <n v="0"/>
    <n v="0"/>
    <n v="0"/>
    <n v="9"/>
    <n v="9"/>
    <n v="0"/>
    <n v="0"/>
    <x v="19"/>
  </r>
  <r>
    <n v="21"/>
    <n v="0"/>
    <n v="21"/>
    <n v="0"/>
    <n v="0"/>
    <n v="0"/>
    <n v="0"/>
    <n v="0"/>
    <n v="0"/>
    <n v="0"/>
    <n v="0"/>
    <n v="0"/>
    <x v="48"/>
  </r>
  <r>
    <n v="140"/>
    <n v="140"/>
    <n v="0"/>
    <n v="0"/>
    <n v="0"/>
    <n v="0"/>
    <n v="0"/>
    <n v="0"/>
    <n v="0"/>
    <n v="0"/>
    <n v="0"/>
    <n v="0"/>
    <x v="58"/>
  </r>
  <r>
    <n v="222"/>
    <n v="0"/>
    <n v="222"/>
    <n v="0"/>
    <n v="0"/>
    <n v="0"/>
    <n v="0"/>
    <n v="0"/>
    <n v="0"/>
    <n v="0"/>
    <n v="0"/>
    <n v="0"/>
    <x v="43"/>
  </r>
  <r>
    <n v="1223"/>
    <n v="1223"/>
    <n v="0"/>
    <n v="0"/>
    <n v="0"/>
    <n v="0"/>
    <n v="0"/>
    <n v="0"/>
    <n v="0"/>
    <n v="0"/>
    <n v="0"/>
    <n v="0"/>
    <x v="35"/>
  </r>
  <r>
    <n v="21432"/>
    <n v="21432"/>
    <n v="0"/>
    <n v="0"/>
    <n v="0"/>
    <n v="0"/>
    <n v="0"/>
    <n v="0"/>
    <n v="21432"/>
    <n v="21432"/>
    <n v="0"/>
    <n v="0"/>
    <x v="38"/>
  </r>
  <r>
    <n v="194"/>
    <n v="194"/>
    <n v="0"/>
    <n v="0"/>
    <n v="0"/>
    <n v="0"/>
    <n v="0"/>
    <n v="0"/>
    <n v="0"/>
    <n v="0"/>
    <n v="0"/>
    <n v="0"/>
    <x v="47"/>
  </r>
  <r>
    <n v="81"/>
    <n v="81"/>
    <n v="0"/>
    <n v="0"/>
    <n v="0"/>
    <n v="0"/>
    <n v="0"/>
    <n v="0"/>
    <n v="0"/>
    <n v="0"/>
    <n v="0"/>
    <n v="0"/>
    <x v="45"/>
  </r>
  <r>
    <n v="3321"/>
    <n v="3321"/>
    <n v="0"/>
    <n v="0"/>
    <n v="0"/>
    <n v="0"/>
    <n v="0"/>
    <n v="0"/>
    <n v="0"/>
    <n v="0"/>
    <n v="0"/>
    <n v="0"/>
    <x v="59"/>
  </r>
  <r>
    <n v="2745"/>
    <n v="0"/>
    <n v="2745"/>
    <n v="0"/>
    <n v="0"/>
    <n v="0"/>
    <n v="0"/>
    <n v="0"/>
    <n v="0"/>
    <n v="0"/>
    <n v="0"/>
    <n v="0"/>
    <x v="52"/>
  </r>
  <r>
    <n v="39"/>
    <n v="39"/>
    <n v="0"/>
    <n v="0"/>
    <n v="0"/>
    <n v="0"/>
    <n v="0"/>
    <n v="0"/>
    <n v="39"/>
    <n v="39"/>
    <n v="0"/>
    <n v="0"/>
    <x v="21"/>
  </r>
  <r>
    <n v="108"/>
    <n v="108"/>
    <n v="0"/>
    <n v="0"/>
    <n v="0"/>
    <n v="0"/>
    <n v="0"/>
    <n v="0"/>
    <n v="0"/>
    <n v="0"/>
    <n v="0"/>
    <n v="0"/>
    <x v="27"/>
  </r>
  <r>
    <n v="633"/>
    <n v="633"/>
    <n v="0"/>
    <n v="0"/>
    <n v="0"/>
    <n v="0"/>
    <n v="0"/>
    <n v="0"/>
    <n v="0"/>
    <n v="0"/>
    <n v="0"/>
    <n v="0"/>
    <x v="46"/>
  </r>
  <r>
    <n v="2353"/>
    <n v="2353"/>
    <n v="0"/>
    <n v="0"/>
    <n v="2353"/>
    <n v="2353"/>
    <n v="0"/>
    <n v="0"/>
    <n v="0"/>
    <n v="0"/>
    <n v="0"/>
    <n v="0"/>
    <x v="8"/>
  </r>
  <r>
    <n v="68"/>
    <n v="68"/>
    <n v="0"/>
    <n v="0"/>
    <n v="0"/>
    <n v="0"/>
    <n v="0"/>
    <n v="0"/>
    <n v="0"/>
    <n v="0"/>
    <n v="0"/>
    <n v="0"/>
    <x v="65"/>
  </r>
  <r>
    <n v="13"/>
    <n v="13"/>
    <n v="0"/>
    <n v="0"/>
    <n v="0"/>
    <n v="0"/>
    <n v="0"/>
    <n v="0"/>
    <n v="0"/>
    <n v="0"/>
    <n v="0"/>
    <n v="0"/>
    <x v="4"/>
  </r>
  <r>
    <n v="31"/>
    <n v="31"/>
    <n v="0"/>
    <n v="0"/>
    <n v="0"/>
    <n v="0"/>
    <n v="0"/>
    <n v="0"/>
    <n v="0"/>
    <n v="0"/>
    <n v="0"/>
    <n v="0"/>
    <x v="35"/>
  </r>
  <r>
    <n v="1673"/>
    <n v="1673"/>
    <n v="0"/>
    <n v="0"/>
    <n v="0"/>
    <n v="0"/>
    <n v="0"/>
    <n v="0"/>
    <n v="0"/>
    <n v="0"/>
    <n v="0"/>
    <n v="0"/>
    <x v="32"/>
  </r>
  <r>
    <n v="347"/>
    <n v="347"/>
    <n v="0"/>
    <n v="0"/>
    <n v="0"/>
    <n v="0"/>
    <n v="0"/>
    <n v="0"/>
    <n v="347"/>
    <n v="347"/>
    <n v="0"/>
    <n v="0"/>
    <x v="56"/>
  </r>
  <r>
    <n v="1144"/>
    <n v="0"/>
    <n v="1144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3"/>
  </r>
  <r>
    <n v="517"/>
    <n v="517"/>
    <n v="0"/>
    <n v="0"/>
    <n v="0"/>
    <n v="0"/>
    <n v="0"/>
    <n v="0"/>
    <n v="0"/>
    <n v="0"/>
    <n v="0"/>
    <n v="0"/>
    <x v="37"/>
  </r>
  <r>
    <n v="57"/>
    <n v="57"/>
    <n v="0"/>
    <n v="0"/>
    <n v="0"/>
    <n v="0"/>
    <n v="0"/>
    <n v="0"/>
    <n v="0"/>
    <n v="0"/>
    <n v="0"/>
    <n v="0"/>
    <x v="49"/>
  </r>
  <r>
    <n v="134"/>
    <n v="134"/>
    <n v="0"/>
    <n v="0"/>
    <n v="0"/>
    <n v="0"/>
    <n v="0"/>
    <n v="0"/>
    <n v="134"/>
    <n v="134"/>
    <n v="0"/>
    <n v="0"/>
    <x v="15"/>
  </r>
  <r>
    <n v="231"/>
    <n v="0"/>
    <n v="231"/>
    <n v="0"/>
    <n v="0"/>
    <n v="0"/>
    <n v="0"/>
    <n v="0"/>
    <n v="0"/>
    <n v="0"/>
    <n v="0"/>
    <n v="0"/>
    <x v="19"/>
  </r>
  <r>
    <n v="30"/>
    <n v="30"/>
    <n v="0"/>
    <n v="0"/>
    <n v="30"/>
    <n v="3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46"/>
  </r>
  <r>
    <n v="23"/>
    <n v="23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7"/>
  </r>
  <r>
    <n v="236"/>
    <n v="236"/>
    <n v="0"/>
    <n v="0"/>
    <n v="0"/>
    <n v="0"/>
    <n v="0"/>
    <n v="0"/>
    <n v="236"/>
    <n v="236"/>
    <n v="0"/>
    <n v="0"/>
    <x v="18"/>
  </r>
  <r>
    <n v="1418"/>
    <n v="1418"/>
    <n v="0"/>
    <n v="0"/>
    <n v="0"/>
    <n v="0"/>
    <n v="0"/>
    <n v="0"/>
    <n v="1418"/>
    <n v="1418"/>
    <n v="0"/>
    <n v="0"/>
    <x v="10"/>
  </r>
  <r>
    <n v="5613"/>
    <n v="5613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65"/>
  </r>
  <r>
    <n v="4321"/>
    <n v="0"/>
    <n v="4321"/>
    <n v="0"/>
    <n v="4321"/>
    <n v="0"/>
    <n v="4321"/>
    <n v="0"/>
    <n v="0"/>
    <n v="0"/>
    <n v="0"/>
    <n v="0"/>
    <x v="58"/>
  </r>
  <r>
    <n v="453"/>
    <n v="0"/>
    <n v="453"/>
    <n v="0"/>
    <n v="0"/>
    <n v="0"/>
    <n v="0"/>
    <n v="0"/>
    <n v="0"/>
    <n v="0"/>
    <n v="0"/>
    <n v="0"/>
    <x v="66"/>
  </r>
  <r>
    <n v="4"/>
    <n v="4"/>
    <n v="0"/>
    <n v="0"/>
    <n v="0"/>
    <n v="0"/>
    <n v="0"/>
    <n v="0"/>
    <n v="0"/>
    <n v="0"/>
    <n v="0"/>
    <n v="0"/>
    <x v="38"/>
  </r>
  <r>
    <n v="2178"/>
    <n v="2178"/>
    <n v="0"/>
    <n v="0"/>
    <n v="0"/>
    <n v="0"/>
    <n v="0"/>
    <n v="0"/>
    <n v="0"/>
    <n v="0"/>
    <n v="0"/>
    <n v="0"/>
    <x v="3"/>
  </r>
  <r>
    <n v="2884"/>
    <n v="2884"/>
    <n v="0"/>
    <n v="0"/>
    <n v="2884"/>
    <n v="2884"/>
    <n v="0"/>
    <n v="0"/>
    <n v="0"/>
    <n v="0"/>
    <n v="0"/>
    <n v="0"/>
    <x v="30"/>
  </r>
  <r>
    <n v="3041"/>
    <n v="3041"/>
    <n v="0"/>
    <n v="0"/>
    <n v="0"/>
    <n v="0"/>
    <n v="0"/>
    <n v="0"/>
    <n v="3041"/>
    <n v="3041"/>
    <n v="0"/>
    <n v="0"/>
    <x v="31"/>
  </r>
  <r>
    <n v="10740"/>
    <n v="10740"/>
    <n v="0"/>
    <n v="0"/>
    <n v="0"/>
    <n v="0"/>
    <n v="0"/>
    <n v="0"/>
    <n v="10740"/>
    <n v="10740"/>
    <n v="0"/>
    <n v="0"/>
    <x v="46"/>
  </r>
  <r>
    <n v="1"/>
    <n v="1"/>
    <n v="0"/>
    <n v="0"/>
    <n v="0"/>
    <n v="0"/>
    <n v="0"/>
    <n v="0"/>
    <n v="0"/>
    <n v="0"/>
    <n v="0"/>
    <n v="0"/>
    <x v="35"/>
  </r>
  <r>
    <n v="2836"/>
    <n v="2836"/>
    <n v="0"/>
    <n v="0"/>
    <n v="0"/>
    <n v="0"/>
    <n v="0"/>
    <n v="0"/>
    <n v="0"/>
    <n v="0"/>
    <n v="0"/>
    <n v="0"/>
    <x v="7"/>
  </r>
  <r>
    <n v="407"/>
    <n v="407"/>
    <n v="0"/>
    <n v="0"/>
    <n v="0"/>
    <n v="0"/>
    <n v="0"/>
    <n v="0"/>
    <n v="407"/>
    <n v="407"/>
    <n v="0"/>
    <n v="0"/>
    <x v="54"/>
  </r>
  <r>
    <n v="306"/>
    <n v="306"/>
    <n v="0"/>
    <n v="0"/>
    <n v="0"/>
    <n v="0"/>
    <n v="0"/>
    <n v="0"/>
    <n v="306"/>
    <n v="306"/>
    <n v="0"/>
    <n v="0"/>
    <x v="43"/>
  </r>
  <r>
    <n v="61"/>
    <n v="61"/>
    <n v="0"/>
    <n v="0"/>
    <n v="0"/>
    <n v="0"/>
    <n v="0"/>
    <n v="0"/>
    <n v="0"/>
    <n v="0"/>
    <n v="0"/>
    <n v="0"/>
    <x v="25"/>
  </r>
  <r>
    <n v="164"/>
    <n v="164"/>
    <n v="0"/>
    <n v="0"/>
    <n v="0"/>
    <n v="0"/>
    <n v="0"/>
    <n v="0"/>
    <n v="164"/>
    <n v="164"/>
    <n v="0"/>
    <n v="0"/>
    <x v="20"/>
  </r>
  <r>
    <n v="1276"/>
    <n v="1276"/>
    <n v="0"/>
    <n v="0"/>
    <n v="0"/>
    <n v="0"/>
    <n v="0"/>
    <n v="0"/>
    <n v="0"/>
    <n v="0"/>
    <n v="0"/>
    <n v="0"/>
    <x v="9"/>
  </r>
  <r>
    <n v="41840"/>
    <n v="41840"/>
    <n v="0"/>
    <n v="0"/>
    <n v="0"/>
    <n v="0"/>
    <n v="0"/>
    <n v="0"/>
    <n v="41840"/>
    <n v="41840"/>
    <n v="0"/>
    <n v="0"/>
    <x v="59"/>
  </r>
  <r>
    <n v="1"/>
    <n v="1"/>
    <n v="0"/>
    <n v="0"/>
    <n v="0"/>
    <n v="0"/>
    <n v="0"/>
    <n v="0"/>
    <n v="0"/>
    <n v="0"/>
    <n v="0"/>
    <n v="0"/>
    <x v="53"/>
  </r>
  <r>
    <n v="4401"/>
    <n v="4401"/>
    <n v="0"/>
    <n v="0"/>
    <n v="0"/>
    <n v="0"/>
    <n v="0"/>
    <n v="0"/>
    <n v="4401"/>
    <n v="4401"/>
    <n v="0"/>
    <n v="0"/>
    <x v="58"/>
  </r>
  <r>
    <n v="11154"/>
    <n v="0"/>
    <n v="11154"/>
    <n v="0"/>
    <n v="11154"/>
    <n v="0"/>
    <n v="11154"/>
    <n v="0"/>
    <n v="0"/>
    <n v="0"/>
    <n v="0"/>
    <n v="0"/>
    <x v="41"/>
  </r>
  <r>
    <n v="899"/>
    <n v="899"/>
    <n v="0"/>
    <n v="0"/>
    <n v="899"/>
    <n v="899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48"/>
  </r>
  <r>
    <n v="26"/>
    <n v="26"/>
    <n v="0"/>
    <n v="0"/>
    <n v="0"/>
    <n v="0"/>
    <n v="0"/>
    <n v="0"/>
    <n v="0"/>
    <n v="0"/>
    <n v="0"/>
    <n v="0"/>
    <x v="63"/>
  </r>
  <r>
    <n v="19"/>
    <n v="19"/>
    <n v="0"/>
    <n v="0"/>
    <n v="0"/>
    <n v="0"/>
    <n v="0"/>
    <n v="0"/>
    <n v="0"/>
    <n v="0"/>
    <n v="0"/>
    <n v="0"/>
    <x v="42"/>
  </r>
  <r>
    <n v="426"/>
    <n v="426"/>
    <n v="0"/>
    <n v="0"/>
    <n v="0"/>
    <n v="0"/>
    <n v="0"/>
    <n v="0"/>
    <n v="426"/>
    <n v="426"/>
    <n v="0"/>
    <n v="0"/>
    <x v="56"/>
  </r>
  <r>
    <n v="116"/>
    <n v="116"/>
    <n v="0"/>
    <n v="0"/>
    <n v="0"/>
    <n v="0"/>
    <n v="0"/>
    <n v="0"/>
    <n v="116"/>
    <n v="116"/>
    <n v="0"/>
    <n v="0"/>
    <x v="15"/>
  </r>
  <r>
    <n v="454"/>
    <n v="0"/>
    <n v="454"/>
    <n v="0"/>
    <n v="0"/>
    <n v="0"/>
    <n v="0"/>
    <n v="0"/>
    <n v="0"/>
    <n v="0"/>
    <n v="0"/>
    <n v="0"/>
    <x v="19"/>
  </r>
  <r>
    <n v="253"/>
    <n v="253"/>
    <n v="0"/>
    <n v="0"/>
    <n v="0"/>
    <n v="0"/>
    <n v="0"/>
    <n v="0"/>
    <n v="0"/>
    <n v="0"/>
    <n v="0"/>
    <n v="0"/>
    <x v="57"/>
  </r>
  <r>
    <n v="156"/>
    <n v="156"/>
    <n v="0"/>
    <n v="0"/>
    <n v="0"/>
    <n v="0"/>
    <n v="0"/>
    <n v="0"/>
    <n v="0"/>
    <n v="0"/>
    <n v="0"/>
    <n v="0"/>
    <x v="21"/>
  </r>
  <r>
    <n v="18"/>
    <n v="18"/>
    <n v="0"/>
    <n v="0"/>
    <n v="0"/>
    <n v="0"/>
    <n v="0"/>
    <n v="0"/>
    <n v="18"/>
    <n v="18"/>
    <n v="0"/>
    <n v="0"/>
    <x v="53"/>
  </r>
  <r>
    <n v="1415"/>
    <n v="1415"/>
    <n v="0"/>
    <n v="0"/>
    <n v="0"/>
    <n v="0"/>
    <n v="0"/>
    <n v="0"/>
    <n v="0"/>
    <n v="0"/>
    <n v="0"/>
    <n v="0"/>
    <x v="39"/>
  </r>
  <r>
    <n v="33"/>
    <n v="33"/>
    <n v="0"/>
    <n v="0"/>
    <n v="0"/>
    <n v="0"/>
    <n v="0"/>
    <n v="0"/>
    <n v="0"/>
    <n v="0"/>
    <n v="0"/>
    <n v="0"/>
    <x v="60"/>
  </r>
  <r>
    <n v="226"/>
    <n v="226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34"/>
  </r>
  <r>
    <n v="148"/>
    <n v="148"/>
    <n v="0"/>
    <n v="0"/>
    <n v="0"/>
    <n v="0"/>
    <n v="0"/>
    <n v="0"/>
    <n v="148"/>
    <n v="148"/>
    <n v="0"/>
    <n v="0"/>
    <x v="13"/>
  </r>
  <r>
    <n v="1"/>
    <n v="1"/>
    <n v="0"/>
    <n v="0"/>
    <n v="0"/>
    <n v="0"/>
    <n v="0"/>
    <n v="0"/>
    <n v="0"/>
    <n v="0"/>
    <n v="0"/>
    <n v="0"/>
    <x v="11"/>
  </r>
  <r>
    <n v="3138"/>
    <n v="3138"/>
    <n v="0"/>
    <n v="0"/>
    <n v="0"/>
    <n v="0"/>
    <n v="0"/>
    <n v="0"/>
    <n v="0"/>
    <n v="0"/>
    <n v="0"/>
    <n v="0"/>
    <x v="18"/>
  </r>
  <r>
    <n v="610"/>
    <n v="610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5"/>
  </r>
  <r>
    <n v="111"/>
    <n v="111"/>
    <n v="0"/>
    <n v="0"/>
    <n v="0"/>
    <n v="0"/>
    <n v="0"/>
    <n v="0"/>
    <n v="0"/>
    <n v="0"/>
    <n v="0"/>
    <n v="0"/>
    <x v="58"/>
  </r>
  <r>
    <n v="33"/>
    <n v="33"/>
    <n v="0"/>
    <n v="0"/>
    <n v="0"/>
    <n v="0"/>
    <n v="0"/>
    <n v="0"/>
    <n v="0"/>
    <n v="0"/>
    <n v="0"/>
    <n v="0"/>
    <x v="39"/>
  </r>
  <r>
    <n v="764"/>
    <n v="764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4"/>
    <n v="4"/>
    <n v="0"/>
    <n v="0"/>
    <x v="10"/>
  </r>
  <r>
    <n v="542"/>
    <n v="542"/>
    <n v="0"/>
    <n v="0"/>
    <n v="0"/>
    <n v="0"/>
    <n v="0"/>
    <n v="0"/>
    <n v="542"/>
    <n v="542"/>
    <n v="0"/>
    <n v="0"/>
    <x v="4"/>
  </r>
  <r>
    <n v="118"/>
    <n v="118"/>
    <n v="0"/>
    <n v="0"/>
    <n v="0"/>
    <n v="0"/>
    <n v="0"/>
    <n v="0"/>
    <n v="0"/>
    <n v="0"/>
    <n v="0"/>
    <n v="0"/>
    <x v="24"/>
  </r>
  <r>
    <n v="84"/>
    <n v="84"/>
    <n v="0"/>
    <n v="0"/>
    <n v="0"/>
    <n v="0"/>
    <n v="0"/>
    <n v="0"/>
    <n v="0"/>
    <n v="0"/>
    <n v="0"/>
    <n v="0"/>
    <x v="37"/>
  </r>
  <r>
    <n v="99"/>
    <n v="99"/>
    <n v="0"/>
    <n v="0"/>
    <n v="0"/>
    <n v="0"/>
    <n v="0"/>
    <n v="0"/>
    <n v="99"/>
    <n v="99"/>
    <n v="0"/>
    <n v="0"/>
    <x v="27"/>
  </r>
  <r>
    <n v="42"/>
    <n v="42"/>
    <n v="0"/>
    <n v="0"/>
    <n v="0"/>
    <n v="0"/>
    <n v="0"/>
    <n v="0"/>
    <n v="0"/>
    <n v="0"/>
    <n v="0"/>
    <n v="0"/>
    <x v="11"/>
  </r>
  <r>
    <n v="739"/>
    <n v="739"/>
    <n v="0"/>
    <n v="0"/>
    <n v="0"/>
    <n v="0"/>
    <n v="0"/>
    <n v="0"/>
    <n v="0"/>
    <n v="0"/>
    <n v="0"/>
    <n v="0"/>
    <x v="1"/>
  </r>
  <r>
    <n v="108"/>
    <n v="0"/>
    <n v="108"/>
    <n v="0"/>
    <n v="0"/>
    <n v="0"/>
    <n v="0"/>
    <n v="0"/>
    <n v="0"/>
    <n v="0"/>
    <n v="0"/>
    <n v="0"/>
    <x v="10"/>
  </r>
  <r>
    <n v="1081"/>
    <n v="1081"/>
    <n v="0"/>
    <n v="0"/>
    <n v="0"/>
    <n v="0"/>
    <n v="0"/>
    <n v="0"/>
    <n v="0"/>
    <n v="0"/>
    <n v="0"/>
    <n v="0"/>
    <x v="8"/>
  </r>
  <r>
    <n v="1629"/>
    <n v="1629"/>
    <n v="0"/>
    <n v="0"/>
    <n v="0"/>
    <n v="0"/>
    <n v="0"/>
    <n v="0"/>
    <n v="1629"/>
    <n v="1629"/>
    <n v="0"/>
    <n v="0"/>
    <x v="13"/>
  </r>
  <r>
    <n v="24"/>
    <n v="24"/>
    <n v="0"/>
    <n v="0"/>
    <n v="24"/>
    <n v="24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40"/>
  </r>
  <r>
    <n v="11530"/>
    <n v="0"/>
    <n v="11530"/>
    <n v="0"/>
    <n v="0"/>
    <n v="0"/>
    <n v="0"/>
    <n v="0"/>
    <n v="0"/>
    <n v="0"/>
    <n v="0"/>
    <n v="0"/>
    <x v="50"/>
  </r>
  <r>
    <n v="66"/>
    <n v="66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52"/>
  </r>
  <r>
    <n v="223"/>
    <n v="223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43"/>
  </r>
  <r>
    <n v="1817"/>
    <n v="1817"/>
    <n v="0"/>
    <n v="0"/>
    <n v="1817"/>
    <n v="1817"/>
    <n v="0"/>
    <n v="0"/>
    <n v="0"/>
    <n v="0"/>
    <n v="0"/>
    <n v="0"/>
    <x v="1"/>
  </r>
  <r>
    <n v="21"/>
    <n v="21"/>
    <n v="0"/>
    <n v="0"/>
    <n v="0"/>
    <n v="0"/>
    <n v="0"/>
    <n v="0"/>
    <n v="21"/>
    <n v="21"/>
    <n v="0"/>
    <n v="0"/>
    <x v="42"/>
  </r>
  <r>
    <n v="19"/>
    <n v="19"/>
    <n v="0"/>
    <n v="0"/>
    <n v="0"/>
    <n v="0"/>
    <n v="0"/>
    <n v="0"/>
    <n v="0"/>
    <n v="0"/>
    <n v="0"/>
    <n v="0"/>
    <x v="50"/>
  </r>
  <r>
    <n v="3592"/>
    <n v="0"/>
    <n v="3592"/>
    <n v="0"/>
    <n v="0"/>
    <n v="0"/>
    <n v="0"/>
    <n v="0"/>
    <n v="0"/>
    <n v="0"/>
    <n v="0"/>
    <n v="0"/>
    <x v="34"/>
  </r>
  <r>
    <n v="4310"/>
    <n v="4310"/>
    <n v="0"/>
    <n v="0"/>
    <n v="0"/>
    <n v="0"/>
    <n v="0"/>
    <n v="0"/>
    <n v="4310"/>
    <n v="4310"/>
    <n v="0"/>
    <n v="0"/>
    <x v="12"/>
  </r>
  <r>
    <n v="550"/>
    <n v="550"/>
    <n v="0"/>
    <n v="0"/>
    <n v="0"/>
    <n v="0"/>
    <n v="0"/>
    <n v="0"/>
    <n v="550"/>
    <n v="550"/>
    <n v="0"/>
    <n v="0"/>
    <x v="46"/>
  </r>
  <r>
    <n v="131"/>
    <n v="0"/>
    <n v="131"/>
    <n v="0"/>
    <n v="0"/>
    <n v="0"/>
    <n v="0"/>
    <n v="0"/>
    <n v="0"/>
    <n v="0"/>
    <n v="0"/>
    <n v="0"/>
    <x v="57"/>
  </r>
  <r>
    <n v="112"/>
    <n v="112"/>
    <n v="0"/>
    <n v="0"/>
    <n v="0"/>
    <n v="0"/>
    <n v="0"/>
    <n v="0"/>
    <n v="0"/>
    <n v="0"/>
    <n v="0"/>
    <n v="0"/>
    <x v="27"/>
  </r>
  <r>
    <n v="24967"/>
    <n v="24967"/>
    <n v="0"/>
    <n v="0"/>
    <n v="0"/>
    <n v="0"/>
    <n v="0"/>
    <n v="0"/>
    <n v="0"/>
    <n v="0"/>
    <n v="0"/>
    <n v="0"/>
    <x v="32"/>
  </r>
  <r>
    <n v="1359"/>
    <n v="1359"/>
    <n v="0"/>
    <n v="0"/>
    <n v="0"/>
    <n v="0"/>
    <n v="0"/>
    <n v="0"/>
    <n v="1359"/>
    <n v="1359"/>
    <n v="0"/>
    <n v="0"/>
    <x v="9"/>
  </r>
  <r>
    <n v="263"/>
    <n v="263"/>
    <n v="0"/>
    <n v="0"/>
    <n v="0"/>
    <n v="0"/>
    <n v="0"/>
    <n v="0"/>
    <n v="263"/>
    <n v="263"/>
    <n v="0"/>
    <n v="0"/>
    <x v="38"/>
  </r>
  <r>
    <n v="3200"/>
    <n v="0"/>
    <n v="3200"/>
    <n v="0"/>
    <n v="0"/>
    <n v="0"/>
    <n v="0"/>
    <n v="0"/>
    <n v="3200"/>
    <n v="0"/>
    <n v="3200"/>
    <n v="0"/>
    <x v="47"/>
  </r>
  <r>
    <n v="2773"/>
    <n v="2773"/>
    <n v="0"/>
    <n v="0"/>
    <n v="2773"/>
    <n v="2773"/>
    <n v="0"/>
    <n v="0"/>
    <n v="0"/>
    <n v="0"/>
    <n v="0"/>
    <n v="0"/>
    <x v="18"/>
  </r>
  <r>
    <n v="688"/>
    <n v="688"/>
    <n v="0"/>
    <n v="0"/>
    <n v="0"/>
    <n v="0"/>
    <n v="0"/>
    <n v="0"/>
    <n v="688"/>
    <n v="688"/>
    <n v="0"/>
    <n v="0"/>
    <x v="2"/>
  </r>
  <r>
    <n v="89"/>
    <n v="89"/>
    <n v="0"/>
    <n v="0"/>
    <n v="0"/>
    <n v="0"/>
    <n v="0"/>
    <n v="0"/>
    <n v="89"/>
    <n v="89"/>
    <n v="0"/>
    <n v="0"/>
    <x v="35"/>
  </r>
  <r>
    <n v="873"/>
    <n v="873"/>
    <n v="0"/>
    <n v="0"/>
    <n v="873"/>
    <n v="873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8"/>
  </r>
  <r>
    <n v="995"/>
    <n v="995"/>
    <n v="0"/>
    <n v="0"/>
    <n v="0"/>
    <n v="0"/>
    <n v="0"/>
    <n v="0"/>
    <n v="995"/>
    <n v="995"/>
    <n v="0"/>
    <n v="0"/>
    <x v="52"/>
  </r>
  <r>
    <n v="18"/>
    <n v="18"/>
    <n v="0"/>
    <n v="0"/>
    <n v="0"/>
    <n v="0"/>
    <n v="0"/>
    <n v="0"/>
    <n v="0"/>
    <n v="0"/>
    <n v="0"/>
    <n v="0"/>
    <x v="46"/>
  </r>
  <r>
    <n v="82"/>
    <n v="82"/>
    <n v="0"/>
    <n v="0"/>
    <n v="0"/>
    <n v="0"/>
    <n v="0"/>
    <n v="0"/>
    <n v="0"/>
    <n v="0"/>
    <n v="0"/>
    <n v="0"/>
    <x v="29"/>
  </r>
  <r>
    <n v="14818"/>
    <n v="14818"/>
    <n v="0"/>
    <n v="0"/>
    <n v="0"/>
    <n v="0"/>
    <n v="0"/>
    <n v="0"/>
    <n v="0"/>
    <n v="0"/>
    <n v="0"/>
    <n v="0"/>
    <x v="63"/>
  </r>
  <r>
    <n v="115"/>
    <n v="115"/>
    <n v="0"/>
    <n v="0"/>
    <n v="115"/>
    <n v="115"/>
    <n v="0"/>
    <n v="0"/>
    <n v="0"/>
    <n v="0"/>
    <n v="0"/>
    <n v="0"/>
    <x v="24"/>
  </r>
  <r>
    <n v="4098"/>
    <n v="4098"/>
    <n v="0"/>
    <n v="0"/>
    <n v="0"/>
    <n v="0"/>
    <n v="0"/>
    <n v="0"/>
    <n v="4098"/>
    <n v="4098"/>
    <n v="0"/>
    <n v="0"/>
    <x v="46"/>
  </r>
  <r>
    <n v="2581"/>
    <n v="2581"/>
    <n v="0"/>
    <n v="0"/>
    <n v="0"/>
    <n v="0"/>
    <n v="0"/>
    <n v="0"/>
    <n v="0"/>
    <n v="0"/>
    <n v="0"/>
    <n v="0"/>
    <x v="59"/>
  </r>
  <r>
    <n v="162"/>
    <n v="162"/>
    <n v="0"/>
    <n v="0"/>
    <n v="0"/>
    <n v="0"/>
    <n v="0"/>
    <n v="0"/>
    <n v="0"/>
    <n v="0"/>
    <n v="0"/>
    <n v="0"/>
    <x v="21"/>
  </r>
  <r>
    <n v="26"/>
    <n v="26"/>
    <n v="0"/>
    <n v="0"/>
    <n v="26"/>
    <n v="26"/>
    <n v="0"/>
    <n v="0"/>
    <n v="0"/>
    <n v="0"/>
    <n v="0"/>
    <n v="0"/>
    <x v="3"/>
  </r>
  <r>
    <n v="187"/>
    <n v="187"/>
    <n v="0"/>
    <n v="0"/>
    <n v="0"/>
    <n v="0"/>
    <n v="0"/>
    <n v="0"/>
    <n v="0"/>
    <n v="0"/>
    <n v="0"/>
    <n v="0"/>
    <x v="1"/>
  </r>
  <r>
    <n v="509"/>
    <n v="509"/>
    <n v="0"/>
    <n v="0"/>
    <n v="0"/>
    <n v="0"/>
    <n v="0"/>
    <n v="0"/>
    <n v="0"/>
    <n v="0"/>
    <n v="0"/>
    <n v="0"/>
    <x v="38"/>
  </r>
  <r>
    <n v="1328"/>
    <n v="1328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18"/>
  </r>
  <r>
    <n v="36"/>
    <n v="36"/>
    <n v="0"/>
    <n v="0"/>
    <n v="0"/>
    <n v="0"/>
    <n v="0"/>
    <n v="0"/>
    <n v="36"/>
    <n v="36"/>
    <n v="0"/>
    <n v="0"/>
    <x v="13"/>
  </r>
  <r>
    <n v="47"/>
    <n v="47"/>
    <n v="0"/>
    <n v="0"/>
    <n v="0"/>
    <n v="0"/>
    <n v="0"/>
    <n v="0"/>
    <n v="47"/>
    <n v="47"/>
    <n v="0"/>
    <n v="0"/>
    <x v="45"/>
  </r>
  <r>
    <n v="60"/>
    <n v="60"/>
    <n v="0"/>
    <n v="0"/>
    <n v="0"/>
    <n v="0"/>
    <n v="0"/>
    <n v="0"/>
    <n v="0"/>
    <n v="0"/>
    <n v="0"/>
    <n v="0"/>
    <x v="11"/>
  </r>
  <r>
    <n v="52"/>
    <n v="52"/>
    <n v="0"/>
    <n v="0"/>
    <n v="0"/>
    <n v="0"/>
    <n v="0"/>
    <n v="0"/>
    <n v="0"/>
    <n v="0"/>
    <n v="0"/>
    <n v="0"/>
    <x v="25"/>
  </r>
  <r>
    <n v="207"/>
    <n v="207"/>
    <n v="0"/>
    <n v="0"/>
    <n v="0"/>
    <n v="0"/>
    <n v="0"/>
    <n v="0"/>
    <n v="0"/>
    <n v="0"/>
    <n v="0"/>
    <n v="0"/>
    <x v="37"/>
  </r>
  <r>
    <n v="26239"/>
    <n v="26239"/>
    <n v="0"/>
    <n v="0"/>
    <n v="0"/>
    <n v="0"/>
    <n v="0"/>
    <n v="0"/>
    <n v="26239"/>
    <n v="26239"/>
    <n v="0"/>
    <n v="0"/>
    <x v="15"/>
  </r>
  <r>
    <n v="27"/>
    <n v="27"/>
    <n v="0"/>
    <n v="0"/>
    <n v="0"/>
    <n v="0"/>
    <n v="0"/>
    <n v="0"/>
    <n v="27"/>
    <n v="27"/>
    <n v="0"/>
    <n v="0"/>
    <x v="38"/>
  </r>
  <r>
    <n v="6042"/>
    <n v="6042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33"/>
  </r>
  <r>
    <n v="1452"/>
    <n v="1452"/>
    <n v="0"/>
    <n v="0"/>
    <n v="1452"/>
    <n v="1452"/>
    <n v="0"/>
    <n v="0"/>
    <n v="0"/>
    <n v="0"/>
    <n v="0"/>
    <n v="0"/>
    <x v="44"/>
  </r>
  <r>
    <n v="12855"/>
    <n v="0"/>
    <n v="12855"/>
    <n v="0"/>
    <n v="0"/>
    <n v="0"/>
    <n v="0"/>
    <n v="0"/>
    <n v="0"/>
    <n v="0"/>
    <n v="0"/>
    <n v="0"/>
    <x v="10"/>
  </r>
  <r>
    <n v="389"/>
    <n v="389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7"/>
  </r>
  <r>
    <n v="124"/>
    <n v="124"/>
    <n v="0"/>
    <n v="0"/>
    <n v="0"/>
    <n v="0"/>
    <n v="0"/>
    <n v="0"/>
    <n v="124"/>
    <n v="124"/>
    <n v="0"/>
    <n v="0"/>
    <x v="49"/>
  </r>
  <r>
    <n v="491"/>
    <n v="0"/>
    <n v="491"/>
    <n v="0"/>
    <n v="0"/>
    <n v="0"/>
    <n v="0"/>
    <n v="0"/>
    <n v="0"/>
    <n v="0"/>
    <n v="0"/>
    <n v="0"/>
    <x v="62"/>
  </r>
  <r>
    <n v="1"/>
    <n v="1"/>
    <n v="0"/>
    <n v="0"/>
    <n v="0"/>
    <n v="0"/>
    <n v="0"/>
    <n v="0"/>
    <n v="1"/>
    <n v="1"/>
    <n v="0"/>
    <n v="0"/>
    <x v="65"/>
  </r>
  <r>
    <n v="9"/>
    <n v="9"/>
    <n v="0"/>
    <n v="0"/>
    <n v="0"/>
    <n v="0"/>
    <n v="0"/>
    <n v="0"/>
    <n v="0"/>
    <n v="0"/>
    <n v="0"/>
    <n v="0"/>
    <x v="21"/>
  </r>
  <r>
    <n v="3179"/>
    <n v="3179"/>
    <n v="0"/>
    <n v="0"/>
    <n v="0"/>
    <n v="0"/>
    <n v="0"/>
    <n v="0"/>
    <n v="3179"/>
    <n v="3179"/>
    <n v="0"/>
    <n v="0"/>
    <x v="59"/>
  </r>
  <r>
    <n v="69365"/>
    <n v="69365"/>
    <n v="0"/>
    <n v="0"/>
    <n v="0"/>
    <n v="0"/>
    <n v="0"/>
    <n v="0"/>
    <n v="69365"/>
    <n v="69365"/>
    <n v="0"/>
    <n v="0"/>
    <x v="4"/>
  </r>
  <r>
    <n v="18"/>
    <n v="18"/>
    <n v="0"/>
    <n v="0"/>
    <n v="0"/>
    <n v="0"/>
    <n v="0"/>
    <n v="0"/>
    <n v="0"/>
    <n v="0"/>
    <n v="0"/>
    <n v="0"/>
    <x v="58"/>
  </r>
  <r>
    <n v="768"/>
    <n v="768"/>
    <n v="0"/>
    <n v="0"/>
    <n v="0"/>
    <n v="0"/>
    <n v="0"/>
    <n v="0"/>
    <n v="0"/>
    <n v="0"/>
    <n v="0"/>
    <n v="0"/>
    <x v="44"/>
  </r>
  <r>
    <n v="669"/>
    <n v="0"/>
    <n v="669"/>
    <n v="0"/>
    <n v="0"/>
    <n v="0"/>
    <n v="0"/>
    <n v="0"/>
    <n v="0"/>
    <n v="0"/>
    <n v="0"/>
    <n v="0"/>
    <x v="8"/>
  </r>
  <r>
    <n v="6124"/>
    <n v="0"/>
    <n v="6124"/>
    <n v="0"/>
    <n v="0"/>
    <n v="0"/>
    <n v="0"/>
    <n v="0"/>
    <n v="0"/>
    <n v="0"/>
    <n v="0"/>
    <n v="0"/>
    <x v="50"/>
  </r>
  <r>
    <n v="18"/>
    <n v="18"/>
    <n v="0"/>
    <n v="0"/>
    <n v="18"/>
    <n v="18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29"/>
  </r>
  <r>
    <n v="529"/>
    <n v="529"/>
    <n v="0"/>
    <n v="0"/>
    <n v="0"/>
    <n v="0"/>
    <n v="0"/>
    <n v="0"/>
    <n v="529"/>
    <n v="529"/>
    <n v="0"/>
    <n v="0"/>
    <x v="44"/>
  </r>
  <r>
    <n v="29"/>
    <n v="29"/>
    <n v="0"/>
    <n v="0"/>
    <n v="0"/>
    <n v="0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47"/>
  </r>
  <r>
    <n v="3072"/>
    <n v="3072"/>
    <n v="0"/>
    <n v="0"/>
    <n v="0"/>
    <n v="0"/>
    <n v="0"/>
    <n v="0"/>
    <n v="0"/>
    <n v="0"/>
    <n v="0"/>
    <n v="0"/>
    <x v="32"/>
  </r>
  <r>
    <n v="13357"/>
    <n v="0"/>
    <n v="13357"/>
    <n v="0"/>
    <n v="0"/>
    <n v="0"/>
    <n v="0"/>
    <n v="0"/>
    <n v="0"/>
    <n v="0"/>
    <n v="0"/>
    <n v="0"/>
    <x v="15"/>
  </r>
  <r>
    <n v="1552"/>
    <n v="1552"/>
    <n v="0"/>
    <n v="0"/>
    <n v="0"/>
    <n v="0"/>
    <n v="0"/>
    <n v="0"/>
    <n v="1552"/>
    <n v="1552"/>
    <n v="0"/>
    <n v="0"/>
    <x v="40"/>
  </r>
  <r>
    <n v="3"/>
    <n v="3"/>
    <n v="0"/>
    <n v="0"/>
    <n v="0"/>
    <n v="0"/>
    <n v="0"/>
    <n v="0"/>
    <n v="0"/>
    <n v="0"/>
    <n v="0"/>
    <n v="0"/>
    <x v="28"/>
  </r>
  <r>
    <n v="1244"/>
    <n v="1244"/>
    <n v="0"/>
    <n v="0"/>
    <n v="1244"/>
    <n v="1244"/>
    <n v="0"/>
    <n v="0"/>
    <n v="0"/>
    <n v="0"/>
    <n v="0"/>
    <n v="0"/>
    <x v="59"/>
  </r>
  <r>
    <n v="770"/>
    <n v="770"/>
    <n v="0"/>
    <n v="0"/>
    <n v="770"/>
    <n v="770"/>
    <n v="0"/>
    <n v="0"/>
    <n v="0"/>
    <n v="0"/>
    <n v="0"/>
    <n v="0"/>
    <x v="56"/>
  </r>
  <r>
    <n v="216"/>
    <n v="216"/>
    <n v="0"/>
    <n v="0"/>
    <n v="0"/>
    <n v="0"/>
    <n v="0"/>
    <n v="0"/>
    <n v="216"/>
    <n v="216"/>
    <n v="0"/>
    <n v="0"/>
    <x v="45"/>
  </r>
  <r>
    <n v="308"/>
    <n v="308"/>
    <n v="0"/>
    <n v="0"/>
    <n v="308"/>
    <n v="308"/>
    <n v="0"/>
    <n v="0"/>
    <n v="0"/>
    <n v="0"/>
    <n v="0"/>
    <n v="0"/>
    <x v="40"/>
  </r>
  <r>
    <n v="33"/>
    <n v="0"/>
    <n v="33"/>
    <n v="0"/>
    <n v="0"/>
    <n v="0"/>
    <n v="0"/>
    <n v="0"/>
    <n v="0"/>
    <n v="0"/>
    <n v="0"/>
    <n v="0"/>
    <x v="4"/>
  </r>
  <r>
    <n v="8138"/>
    <n v="8138"/>
    <n v="0"/>
    <n v="0"/>
    <n v="0"/>
    <n v="0"/>
    <n v="0"/>
    <n v="0"/>
    <n v="8138"/>
    <n v="8138"/>
    <n v="0"/>
    <n v="0"/>
    <x v="37"/>
  </r>
  <r>
    <n v="106"/>
    <n v="106"/>
    <n v="0"/>
    <n v="0"/>
    <n v="0"/>
    <n v="0"/>
    <n v="0"/>
    <n v="0"/>
    <n v="0"/>
    <n v="0"/>
    <n v="0"/>
    <n v="0"/>
    <x v="54"/>
  </r>
  <r>
    <n v="472"/>
    <n v="472"/>
    <n v="0"/>
    <n v="0"/>
    <n v="0"/>
    <n v="0"/>
    <n v="0"/>
    <n v="0"/>
    <n v="0"/>
    <n v="0"/>
    <n v="0"/>
    <n v="0"/>
    <x v="7"/>
  </r>
  <r>
    <n v="13"/>
    <n v="13"/>
    <n v="0"/>
    <n v="0"/>
    <n v="13"/>
    <n v="13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21"/>
  </r>
  <r>
    <n v="836"/>
    <n v="836"/>
    <n v="0"/>
    <n v="0"/>
    <n v="0"/>
    <n v="0"/>
    <n v="0"/>
    <n v="0"/>
    <n v="0"/>
    <n v="0"/>
    <n v="0"/>
    <n v="0"/>
    <x v="44"/>
  </r>
  <r>
    <n v="26"/>
    <n v="0"/>
    <n v="26"/>
    <n v="0"/>
    <n v="0"/>
    <n v="0"/>
    <n v="0"/>
    <n v="0"/>
    <n v="0"/>
    <n v="0"/>
    <n v="0"/>
    <n v="0"/>
    <x v="61"/>
  </r>
  <r>
    <n v="1954"/>
    <n v="1954"/>
    <n v="0"/>
    <n v="0"/>
    <n v="1954"/>
    <n v="1954"/>
    <n v="0"/>
    <n v="0"/>
    <n v="0"/>
    <n v="0"/>
    <n v="0"/>
    <n v="0"/>
    <x v="32"/>
  </r>
  <r>
    <n v="64"/>
    <n v="0"/>
    <n v="64"/>
    <n v="0"/>
    <n v="0"/>
    <n v="0"/>
    <n v="0"/>
    <n v="0"/>
    <n v="64"/>
    <n v="0"/>
    <n v="64"/>
    <n v="0"/>
    <x v="4"/>
  </r>
  <r>
    <n v="39"/>
    <n v="39"/>
    <n v="0"/>
    <n v="0"/>
    <n v="0"/>
    <n v="0"/>
    <n v="0"/>
    <n v="0"/>
    <n v="0"/>
    <n v="0"/>
    <n v="0"/>
    <n v="0"/>
    <x v="23"/>
  </r>
  <r>
    <n v="16"/>
    <n v="16"/>
    <n v="0"/>
    <n v="0"/>
    <n v="0"/>
    <n v="0"/>
    <n v="0"/>
    <n v="0"/>
    <n v="0"/>
    <n v="0"/>
    <n v="0"/>
    <n v="0"/>
    <x v="35"/>
  </r>
  <r>
    <n v="77"/>
    <n v="0"/>
    <n v="77"/>
    <n v="0"/>
    <n v="0"/>
    <n v="0"/>
    <n v="0"/>
    <n v="0"/>
    <n v="0"/>
    <n v="0"/>
    <n v="0"/>
    <n v="0"/>
    <x v="49"/>
  </r>
  <r>
    <n v="311"/>
    <n v="0"/>
    <n v="311"/>
    <n v="0"/>
    <n v="0"/>
    <n v="0"/>
    <n v="0"/>
    <n v="0"/>
    <n v="311"/>
    <n v="0"/>
    <n v="311"/>
    <n v="0"/>
    <x v="16"/>
  </r>
  <r>
    <n v="3"/>
    <n v="3"/>
    <n v="0"/>
    <n v="0"/>
    <n v="3"/>
    <n v="3"/>
    <n v="0"/>
    <n v="0"/>
    <n v="0"/>
    <n v="0"/>
    <n v="0"/>
    <n v="0"/>
    <x v="49"/>
  </r>
  <r>
    <n v="134"/>
    <n v="134"/>
    <n v="0"/>
    <n v="0"/>
    <n v="0"/>
    <n v="0"/>
    <n v="0"/>
    <n v="0"/>
    <n v="0"/>
    <n v="0"/>
    <n v="0"/>
    <n v="0"/>
    <x v="7"/>
  </r>
  <r>
    <n v="186"/>
    <n v="186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4"/>
  </r>
  <r>
    <n v="1623"/>
    <n v="1623"/>
    <n v="0"/>
    <n v="0"/>
    <n v="0"/>
    <n v="0"/>
    <n v="0"/>
    <n v="0"/>
    <n v="1623"/>
    <n v="1623"/>
    <n v="0"/>
    <n v="0"/>
    <x v="63"/>
  </r>
  <r>
    <n v="36"/>
    <n v="36"/>
    <n v="0"/>
    <n v="0"/>
    <n v="0"/>
    <n v="0"/>
    <n v="0"/>
    <n v="0"/>
    <n v="36"/>
    <n v="36"/>
    <n v="0"/>
    <n v="0"/>
    <x v="14"/>
  </r>
  <r>
    <n v="4712"/>
    <n v="4712"/>
    <n v="0"/>
    <n v="0"/>
    <n v="4712"/>
    <n v="4712"/>
    <n v="0"/>
    <n v="0"/>
    <n v="0"/>
    <n v="0"/>
    <n v="0"/>
    <n v="0"/>
    <x v="12"/>
  </r>
  <r>
    <n v="48173"/>
    <n v="48173"/>
    <n v="0"/>
    <n v="0"/>
    <n v="48173"/>
    <n v="48173"/>
    <n v="0"/>
    <n v="0"/>
    <n v="0"/>
    <n v="0"/>
    <n v="0"/>
    <n v="0"/>
    <x v="32"/>
  </r>
  <r>
    <n v="116"/>
    <n v="116"/>
    <n v="0"/>
    <n v="0"/>
    <n v="0"/>
    <n v="0"/>
    <n v="0"/>
    <n v="0"/>
    <n v="0"/>
    <n v="0"/>
    <n v="0"/>
    <n v="0"/>
    <x v="11"/>
  </r>
  <r>
    <n v="3"/>
    <n v="3"/>
    <n v="0"/>
    <n v="0"/>
    <n v="3"/>
    <n v="3"/>
    <n v="0"/>
    <n v="0"/>
    <n v="0"/>
    <n v="0"/>
    <n v="0"/>
    <n v="0"/>
    <x v="62"/>
  </r>
  <r>
    <n v="90"/>
    <n v="90"/>
    <n v="0"/>
    <n v="0"/>
    <n v="0"/>
    <n v="0"/>
    <n v="0"/>
    <n v="0"/>
    <n v="0"/>
    <n v="0"/>
    <n v="0"/>
    <n v="0"/>
    <x v="65"/>
  </r>
  <r>
    <n v="134"/>
    <n v="134"/>
    <n v="0"/>
    <n v="0"/>
    <n v="0"/>
    <n v="0"/>
    <n v="0"/>
    <n v="0"/>
    <n v="0"/>
    <n v="0"/>
    <n v="0"/>
    <n v="0"/>
    <x v="7"/>
  </r>
  <r>
    <n v="3"/>
    <n v="3"/>
    <n v="0"/>
    <n v="0"/>
    <n v="3"/>
    <n v="3"/>
    <n v="0"/>
    <n v="0"/>
    <n v="0"/>
    <n v="0"/>
    <n v="0"/>
    <n v="0"/>
    <x v="35"/>
  </r>
  <r>
    <n v="126"/>
    <n v="126"/>
    <n v="0"/>
    <n v="0"/>
    <n v="0"/>
    <n v="0"/>
    <n v="0"/>
    <n v="0"/>
    <n v="0"/>
    <n v="0"/>
    <n v="0"/>
    <n v="0"/>
    <x v="57"/>
  </r>
  <r>
    <n v="482"/>
    <n v="482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64"/>
  </r>
  <r>
    <n v="5950"/>
    <n v="5950"/>
    <n v="0"/>
    <n v="0"/>
    <n v="0"/>
    <n v="0"/>
    <n v="0"/>
    <n v="0"/>
    <n v="5950"/>
    <n v="5950"/>
    <n v="0"/>
    <n v="0"/>
    <x v="50"/>
  </r>
  <r>
    <n v="1868"/>
    <n v="0"/>
    <n v="1868"/>
    <n v="0"/>
    <n v="0"/>
    <n v="0"/>
    <n v="0"/>
    <n v="0"/>
    <n v="0"/>
    <n v="0"/>
    <n v="0"/>
    <n v="0"/>
    <x v="21"/>
  </r>
  <r>
    <n v="79"/>
    <n v="0"/>
    <n v="79"/>
    <n v="0"/>
    <n v="0"/>
    <n v="0"/>
    <n v="0"/>
    <n v="0"/>
    <n v="0"/>
    <n v="0"/>
    <n v="0"/>
    <n v="0"/>
    <x v="36"/>
  </r>
  <r>
    <n v="45"/>
    <n v="45"/>
    <n v="0"/>
    <n v="0"/>
    <n v="0"/>
    <n v="0"/>
    <n v="0"/>
    <n v="0"/>
    <n v="45"/>
    <n v="45"/>
    <n v="0"/>
    <n v="0"/>
    <x v="54"/>
  </r>
  <r>
    <n v="1084"/>
    <n v="1084"/>
    <n v="0"/>
    <n v="0"/>
    <n v="0"/>
    <n v="0"/>
    <n v="0"/>
    <n v="0"/>
    <n v="0"/>
    <n v="0"/>
    <n v="0"/>
    <n v="0"/>
    <x v="54"/>
  </r>
  <r>
    <n v="1719"/>
    <n v="1719"/>
    <n v="0"/>
    <n v="0"/>
    <n v="0"/>
    <n v="0"/>
    <n v="0"/>
    <n v="0"/>
    <n v="0"/>
    <n v="0"/>
    <n v="0"/>
    <n v="0"/>
    <x v="8"/>
  </r>
  <r>
    <n v="47"/>
    <n v="47"/>
    <n v="0"/>
    <n v="0"/>
    <n v="0"/>
    <n v="0"/>
    <n v="0"/>
    <n v="0"/>
    <n v="0"/>
    <n v="0"/>
    <n v="0"/>
    <n v="0"/>
    <x v="38"/>
  </r>
  <r>
    <n v="1517"/>
    <n v="1517"/>
    <n v="0"/>
    <n v="0"/>
    <n v="0"/>
    <n v="0"/>
    <n v="0"/>
    <n v="0"/>
    <n v="1517"/>
    <n v="1517"/>
    <n v="0"/>
    <n v="0"/>
    <x v="0"/>
  </r>
  <r>
    <n v="371"/>
    <n v="371"/>
    <n v="0"/>
    <n v="0"/>
    <n v="0"/>
    <n v="0"/>
    <n v="0"/>
    <n v="0"/>
    <n v="0"/>
    <n v="0"/>
    <n v="0"/>
    <n v="0"/>
    <x v="29"/>
  </r>
  <r>
    <n v="229"/>
    <n v="229"/>
    <n v="0"/>
    <n v="0"/>
    <n v="0"/>
    <n v="0"/>
    <n v="0"/>
    <n v="0"/>
    <n v="229"/>
    <n v="229"/>
    <n v="0"/>
    <n v="0"/>
    <x v="59"/>
  </r>
  <r>
    <n v="209"/>
    <n v="209"/>
    <n v="0"/>
    <n v="0"/>
    <n v="0"/>
    <n v="0"/>
    <n v="0"/>
    <n v="0"/>
    <n v="0"/>
    <n v="0"/>
    <n v="0"/>
    <n v="0"/>
    <x v="57"/>
  </r>
  <r>
    <n v="715"/>
    <n v="715"/>
    <n v="0"/>
    <n v="0"/>
    <n v="0"/>
    <n v="0"/>
    <n v="0"/>
    <n v="0"/>
    <n v="0"/>
    <n v="0"/>
    <n v="0"/>
    <n v="0"/>
    <x v="63"/>
  </r>
  <r>
    <n v="521"/>
    <n v="521"/>
    <n v="0"/>
    <n v="0"/>
    <n v="0"/>
    <n v="0"/>
    <n v="0"/>
    <n v="0"/>
    <n v="521"/>
    <n v="521"/>
    <n v="0"/>
    <n v="0"/>
    <x v="4"/>
  </r>
  <r>
    <n v="1688"/>
    <n v="0"/>
    <n v="1688"/>
    <n v="0"/>
    <n v="0"/>
    <n v="0"/>
    <n v="0"/>
    <n v="0"/>
    <n v="1688"/>
    <n v="0"/>
    <n v="1688"/>
    <n v="0"/>
    <x v="64"/>
  </r>
  <r>
    <n v="7137"/>
    <n v="7137"/>
    <n v="0"/>
    <n v="0"/>
    <n v="7137"/>
    <n v="7137"/>
    <n v="0"/>
    <n v="0"/>
    <n v="0"/>
    <n v="0"/>
    <n v="0"/>
    <n v="0"/>
    <x v="15"/>
  </r>
  <r>
    <n v="2259"/>
    <n v="2259"/>
    <n v="0"/>
    <n v="0"/>
    <n v="0"/>
    <n v="0"/>
    <n v="0"/>
    <n v="0"/>
    <n v="0"/>
    <n v="0"/>
    <n v="0"/>
    <n v="0"/>
    <x v="57"/>
  </r>
  <r>
    <n v="1277"/>
    <n v="1277"/>
    <n v="0"/>
    <n v="0"/>
    <n v="0"/>
    <n v="0"/>
    <n v="0"/>
    <n v="0"/>
    <n v="1277"/>
    <n v="1277"/>
    <n v="0"/>
    <n v="0"/>
    <x v="0"/>
  </r>
  <r>
    <n v="21437"/>
    <n v="0"/>
    <n v="21437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19"/>
  </r>
  <r>
    <n v="50"/>
    <n v="50"/>
    <n v="0"/>
    <n v="0"/>
    <n v="0"/>
    <n v="0"/>
    <n v="0"/>
    <n v="0"/>
    <n v="50"/>
    <n v="50"/>
    <n v="0"/>
    <n v="0"/>
    <x v="52"/>
  </r>
  <r>
    <n v="83"/>
    <n v="83"/>
    <n v="0"/>
    <n v="0"/>
    <n v="0"/>
    <n v="0"/>
    <n v="0"/>
    <n v="0"/>
    <n v="0"/>
    <n v="0"/>
    <n v="0"/>
    <n v="0"/>
    <x v="48"/>
  </r>
  <r>
    <n v="49"/>
    <n v="49"/>
    <n v="0"/>
    <n v="0"/>
    <n v="0"/>
    <n v="0"/>
    <n v="0"/>
    <n v="0"/>
    <n v="0"/>
    <n v="0"/>
    <n v="0"/>
    <n v="0"/>
    <x v="27"/>
  </r>
  <r>
    <n v="11408"/>
    <n v="11408"/>
    <n v="0"/>
    <n v="0"/>
    <n v="0"/>
    <n v="0"/>
    <n v="0"/>
    <n v="0"/>
    <n v="0"/>
    <n v="0"/>
    <n v="0"/>
    <n v="0"/>
    <x v="30"/>
  </r>
  <r>
    <n v="19"/>
    <n v="19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3"/>
    <n v="3"/>
    <n v="0"/>
    <n v="0"/>
    <x v="55"/>
  </r>
  <r>
    <n v="245"/>
    <n v="245"/>
    <n v="0"/>
    <n v="0"/>
    <n v="0"/>
    <n v="0"/>
    <n v="0"/>
    <n v="0"/>
    <n v="245"/>
    <n v="245"/>
    <n v="0"/>
    <n v="0"/>
    <x v="7"/>
  </r>
  <r>
    <n v="93"/>
    <n v="93"/>
    <n v="0"/>
    <n v="0"/>
    <n v="93"/>
    <n v="93"/>
    <n v="0"/>
    <n v="0"/>
    <n v="0"/>
    <n v="0"/>
    <n v="0"/>
    <n v="0"/>
    <x v="41"/>
  </r>
  <r>
    <n v="32"/>
    <n v="32"/>
    <n v="0"/>
    <n v="0"/>
    <n v="0"/>
    <n v="0"/>
    <n v="0"/>
    <n v="0"/>
    <n v="32"/>
    <n v="32"/>
    <n v="0"/>
    <n v="0"/>
    <x v="29"/>
  </r>
  <r>
    <n v="19830"/>
    <n v="19830"/>
    <n v="0"/>
    <n v="0"/>
    <n v="0"/>
    <n v="0"/>
    <n v="0"/>
    <n v="0"/>
    <n v="0"/>
    <n v="0"/>
    <n v="0"/>
    <n v="0"/>
    <x v="15"/>
  </r>
  <r>
    <n v="1952"/>
    <n v="1952"/>
    <n v="0"/>
    <n v="0"/>
    <n v="0"/>
    <n v="0"/>
    <n v="0"/>
    <n v="0"/>
    <n v="0"/>
    <n v="0"/>
    <n v="0"/>
    <n v="0"/>
    <x v="9"/>
  </r>
  <r>
    <n v="3296"/>
    <n v="3296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41"/>
  </r>
  <r>
    <n v="15"/>
    <n v="15"/>
    <n v="0"/>
    <n v="0"/>
    <n v="15"/>
    <n v="15"/>
    <n v="0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19"/>
  </r>
  <r>
    <n v="38"/>
    <n v="38"/>
    <n v="0"/>
    <n v="0"/>
    <n v="0"/>
    <n v="0"/>
    <n v="0"/>
    <n v="0"/>
    <n v="0"/>
    <n v="0"/>
    <n v="0"/>
    <n v="0"/>
    <x v="63"/>
  </r>
  <r>
    <n v="931"/>
    <n v="0"/>
    <n v="931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1"/>
    <n v="1"/>
    <n v="0"/>
    <n v="0"/>
    <x v="66"/>
  </r>
  <r>
    <n v="51"/>
    <n v="51"/>
    <n v="0"/>
    <n v="0"/>
    <n v="0"/>
    <n v="0"/>
    <n v="0"/>
    <n v="0"/>
    <n v="0"/>
    <n v="0"/>
    <n v="0"/>
    <n v="0"/>
    <x v="36"/>
  </r>
  <r>
    <n v="714"/>
    <n v="714"/>
    <n v="0"/>
    <n v="0"/>
    <n v="714"/>
    <n v="714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42"/>
  </r>
  <r>
    <n v="1307"/>
    <n v="1307"/>
    <n v="0"/>
    <n v="0"/>
    <n v="0"/>
    <n v="0"/>
    <n v="0"/>
    <n v="0"/>
    <n v="0"/>
    <n v="0"/>
    <n v="0"/>
    <n v="0"/>
    <x v="1"/>
  </r>
  <r>
    <n v="49"/>
    <n v="49"/>
    <n v="0"/>
    <n v="0"/>
    <n v="0"/>
    <n v="0"/>
    <n v="0"/>
    <n v="0"/>
    <n v="0"/>
    <n v="0"/>
    <n v="0"/>
    <n v="0"/>
    <x v="13"/>
  </r>
  <r>
    <n v="14667"/>
    <n v="14667"/>
    <n v="0"/>
    <n v="0"/>
    <n v="0"/>
    <n v="0"/>
    <n v="0"/>
    <n v="0"/>
    <n v="0"/>
    <n v="0"/>
    <n v="0"/>
    <n v="0"/>
    <x v="2"/>
  </r>
  <r>
    <n v="2747"/>
    <n v="2747"/>
    <n v="0"/>
    <n v="0"/>
    <n v="0"/>
    <n v="0"/>
    <n v="0"/>
    <n v="0"/>
    <n v="0"/>
    <n v="0"/>
    <n v="0"/>
    <n v="0"/>
    <x v="9"/>
  </r>
  <r>
    <n v="15"/>
    <n v="15"/>
    <n v="0"/>
    <n v="0"/>
    <n v="0"/>
    <n v="0"/>
    <n v="0"/>
    <n v="0"/>
    <n v="0"/>
    <n v="0"/>
    <n v="0"/>
    <n v="0"/>
    <x v="41"/>
  </r>
  <r>
    <n v="236"/>
    <n v="0"/>
    <n v="236"/>
    <n v="0"/>
    <n v="0"/>
    <n v="0"/>
    <n v="0"/>
    <n v="0"/>
    <n v="0"/>
    <n v="0"/>
    <n v="0"/>
    <n v="0"/>
    <x v="64"/>
  </r>
  <r>
    <n v="1993"/>
    <n v="0"/>
    <n v="1993"/>
    <n v="0"/>
    <n v="0"/>
    <n v="0"/>
    <n v="0"/>
    <n v="0"/>
    <n v="0"/>
    <n v="0"/>
    <n v="0"/>
    <n v="0"/>
    <x v="57"/>
  </r>
  <r>
    <n v="6513"/>
    <n v="6513"/>
    <n v="0"/>
    <n v="0"/>
    <n v="0"/>
    <n v="0"/>
    <n v="0"/>
    <n v="0"/>
    <n v="6513"/>
    <n v="6513"/>
    <n v="0"/>
    <n v="0"/>
    <x v="30"/>
  </r>
  <r>
    <n v="984"/>
    <n v="984"/>
    <n v="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55"/>
  </r>
  <r>
    <n v="268"/>
    <n v="268"/>
    <n v="0"/>
    <n v="0"/>
    <n v="0"/>
    <n v="0"/>
    <n v="0"/>
    <n v="0"/>
    <n v="0"/>
    <n v="0"/>
    <n v="0"/>
    <n v="0"/>
    <x v="42"/>
  </r>
  <r>
    <n v="18"/>
    <n v="18"/>
    <n v="0"/>
    <n v="0"/>
    <n v="18"/>
    <n v="18"/>
    <n v="0"/>
    <n v="0"/>
    <n v="0"/>
    <n v="0"/>
    <n v="0"/>
    <n v="0"/>
    <x v="4"/>
  </r>
  <r>
    <n v="61"/>
    <n v="61"/>
    <n v="0"/>
    <n v="0"/>
    <n v="0"/>
    <n v="0"/>
    <n v="0"/>
    <n v="0"/>
    <n v="61"/>
    <n v="61"/>
    <n v="0"/>
    <n v="0"/>
    <x v="11"/>
  </r>
  <r>
    <n v="8"/>
    <n v="8"/>
    <n v="0"/>
    <n v="0"/>
    <n v="0"/>
    <n v="0"/>
    <n v="0"/>
    <n v="0"/>
    <n v="0"/>
    <n v="0"/>
    <n v="0"/>
    <n v="0"/>
    <x v="26"/>
  </r>
  <r>
    <n v="244"/>
    <n v="244"/>
    <n v="0"/>
    <n v="0"/>
    <n v="0"/>
    <n v="0"/>
    <n v="0"/>
    <n v="0"/>
    <n v="0"/>
    <n v="0"/>
    <n v="0"/>
    <n v="0"/>
    <x v="45"/>
  </r>
  <r>
    <n v="1488"/>
    <n v="1488"/>
    <n v="0"/>
    <n v="0"/>
    <n v="0"/>
    <n v="0"/>
    <n v="0"/>
    <n v="0"/>
    <n v="1488"/>
    <n v="1488"/>
    <n v="0"/>
    <n v="0"/>
    <x v="13"/>
  </r>
  <r>
    <n v="3291"/>
    <n v="3291"/>
    <n v="0"/>
    <n v="0"/>
    <n v="0"/>
    <n v="0"/>
    <n v="0"/>
    <n v="0"/>
    <n v="0"/>
    <n v="0"/>
    <n v="0"/>
    <n v="0"/>
    <x v="24"/>
  </r>
  <r>
    <n v="327"/>
    <n v="327"/>
    <n v="0"/>
    <n v="0"/>
    <n v="0"/>
    <n v="0"/>
    <n v="0"/>
    <n v="0"/>
    <n v="0"/>
    <n v="0"/>
    <n v="0"/>
    <n v="0"/>
    <x v="9"/>
  </r>
  <r>
    <n v="28"/>
    <n v="28"/>
    <n v="0"/>
    <n v="0"/>
    <n v="0"/>
    <n v="0"/>
    <n v="0"/>
    <n v="0"/>
    <n v="0"/>
    <n v="0"/>
    <n v="0"/>
    <n v="0"/>
    <x v="0"/>
  </r>
  <r>
    <n v="349"/>
    <n v="0"/>
    <n v="349"/>
    <n v="0"/>
    <n v="0"/>
    <n v="0"/>
    <n v="0"/>
    <n v="0"/>
    <n v="0"/>
    <n v="0"/>
    <n v="0"/>
    <n v="0"/>
    <x v="26"/>
  </r>
  <r>
    <n v="13"/>
    <n v="13"/>
    <n v="0"/>
    <n v="0"/>
    <n v="0"/>
    <n v="0"/>
    <n v="0"/>
    <n v="0"/>
    <n v="13"/>
    <n v="13"/>
    <n v="0"/>
    <n v="0"/>
    <x v="56"/>
  </r>
  <r>
    <n v="12"/>
    <n v="12"/>
    <n v="0"/>
    <n v="0"/>
    <n v="0"/>
    <n v="0"/>
    <n v="0"/>
    <n v="0"/>
    <n v="0"/>
    <n v="0"/>
    <n v="0"/>
    <n v="0"/>
    <x v="63"/>
  </r>
  <r>
    <n v="12372"/>
    <n v="12372"/>
    <n v="0"/>
    <n v="0"/>
    <n v="0"/>
    <n v="0"/>
    <n v="0"/>
    <n v="0"/>
    <n v="0"/>
    <n v="0"/>
    <n v="0"/>
    <n v="0"/>
    <x v="25"/>
  </r>
  <r>
    <n v="1033"/>
    <n v="1033"/>
    <n v="0"/>
    <n v="0"/>
    <n v="0"/>
    <n v="0"/>
    <n v="0"/>
    <n v="0"/>
    <n v="1033"/>
    <n v="1033"/>
    <n v="0"/>
    <n v="0"/>
    <x v="57"/>
  </r>
  <r>
    <n v="1"/>
    <n v="1"/>
    <n v="0"/>
    <n v="0"/>
    <n v="0"/>
    <n v="0"/>
    <n v="0"/>
    <n v="0"/>
    <n v="0"/>
    <n v="0"/>
    <n v="0"/>
    <n v="0"/>
    <x v="35"/>
  </r>
  <r>
    <n v="3977"/>
    <n v="3977"/>
    <n v="0"/>
    <n v="0"/>
    <n v="3977"/>
    <n v="3977"/>
    <n v="0"/>
    <n v="0"/>
    <n v="0"/>
    <n v="0"/>
    <n v="0"/>
    <n v="0"/>
    <x v="53"/>
  </r>
  <r>
    <n v="80"/>
    <n v="80"/>
    <n v="0"/>
    <n v="0"/>
    <n v="0"/>
    <n v="0"/>
    <n v="0"/>
    <n v="0"/>
    <n v="0"/>
    <n v="0"/>
    <n v="0"/>
    <n v="0"/>
    <x v="27"/>
  </r>
  <r>
    <n v="40956"/>
    <n v="40956"/>
    <n v="0"/>
    <n v="0"/>
    <n v="0"/>
    <n v="0"/>
    <n v="0"/>
    <n v="0"/>
    <n v="40956"/>
    <n v="40956"/>
    <n v="0"/>
    <n v="0"/>
    <x v="45"/>
  </r>
  <r>
    <n v="2655"/>
    <n v="2655"/>
    <n v="0"/>
    <n v="0"/>
    <n v="2655"/>
    <n v="2655"/>
    <n v="0"/>
    <n v="0"/>
    <n v="0"/>
    <n v="0"/>
    <n v="0"/>
    <n v="0"/>
    <x v="30"/>
  </r>
  <r>
    <n v="8"/>
    <n v="8"/>
    <n v="0"/>
    <n v="0"/>
    <n v="0"/>
    <n v="0"/>
    <n v="0"/>
    <n v="0"/>
    <n v="8"/>
    <n v="8"/>
    <n v="0"/>
    <n v="0"/>
    <x v="21"/>
  </r>
  <r>
    <n v="5250"/>
    <n v="5250"/>
    <n v="0"/>
    <n v="0"/>
    <n v="5250"/>
    <n v="5250"/>
    <n v="0"/>
    <n v="0"/>
    <n v="0"/>
    <n v="0"/>
    <n v="0"/>
    <n v="0"/>
    <x v="20"/>
  </r>
  <r>
    <n v="2192"/>
    <n v="0"/>
    <n v="2192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5"/>
    <n v="5"/>
    <n v="0"/>
    <n v="0"/>
    <x v="36"/>
  </r>
  <r>
    <n v="1"/>
    <n v="1"/>
    <n v="0"/>
    <n v="0"/>
    <n v="0"/>
    <n v="0"/>
    <n v="0"/>
    <n v="0"/>
    <n v="0"/>
    <n v="0"/>
    <n v="0"/>
    <n v="0"/>
    <x v="58"/>
  </r>
  <r>
    <n v="93"/>
    <n v="93"/>
    <n v="0"/>
    <n v="0"/>
    <n v="93"/>
    <n v="93"/>
    <n v="0"/>
    <n v="0"/>
    <n v="0"/>
    <n v="0"/>
    <n v="0"/>
    <n v="0"/>
    <x v="35"/>
  </r>
  <r>
    <n v="3299"/>
    <n v="0"/>
    <n v="3299"/>
    <n v="0"/>
    <n v="0"/>
    <n v="0"/>
    <n v="0"/>
    <n v="0"/>
    <n v="3299"/>
    <n v="0"/>
    <n v="3299"/>
    <n v="0"/>
    <x v="53"/>
  </r>
  <r>
    <n v="2262"/>
    <n v="0"/>
    <n v="2262"/>
    <n v="0"/>
    <n v="0"/>
    <n v="0"/>
    <n v="0"/>
    <n v="0"/>
    <n v="2262"/>
    <n v="0"/>
    <n v="2262"/>
    <n v="0"/>
    <x v="17"/>
  </r>
  <r>
    <n v="633"/>
    <n v="633"/>
    <n v="0"/>
    <n v="0"/>
    <n v="633"/>
    <n v="633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49"/>
  </r>
  <r>
    <n v="206"/>
    <n v="206"/>
    <n v="0"/>
    <n v="0"/>
    <n v="0"/>
    <n v="0"/>
    <n v="0"/>
    <n v="0"/>
    <n v="206"/>
    <n v="206"/>
    <n v="0"/>
    <n v="0"/>
    <x v="47"/>
  </r>
  <r>
    <n v="14509"/>
    <n v="0"/>
    <n v="14509"/>
    <n v="0"/>
    <n v="0"/>
    <n v="0"/>
    <n v="0"/>
    <n v="0"/>
    <n v="0"/>
    <n v="0"/>
    <n v="0"/>
    <n v="0"/>
    <x v="12"/>
  </r>
  <r>
    <n v="246512"/>
    <n v="0"/>
    <n v="0"/>
    <n v="246512"/>
    <n v="0"/>
    <n v="0"/>
    <n v="0"/>
    <n v="0"/>
    <n v="246512"/>
    <n v="0"/>
    <n v="0"/>
    <n v="246512"/>
    <x v="2"/>
  </r>
  <r>
    <n v="406"/>
    <n v="406"/>
    <n v="0"/>
    <n v="0"/>
    <n v="0"/>
    <n v="0"/>
    <n v="0"/>
    <n v="0"/>
    <n v="0"/>
    <n v="0"/>
    <n v="0"/>
    <n v="0"/>
    <x v="15"/>
  </r>
  <r>
    <n v="412"/>
    <n v="412"/>
    <n v="0"/>
    <n v="0"/>
    <n v="0"/>
    <n v="0"/>
    <n v="0"/>
    <n v="0"/>
    <n v="0"/>
    <n v="0"/>
    <n v="0"/>
    <n v="0"/>
    <x v="54"/>
  </r>
  <r>
    <n v="9"/>
    <n v="9"/>
    <n v="0"/>
    <n v="0"/>
    <n v="0"/>
    <n v="0"/>
    <n v="0"/>
    <n v="0"/>
    <n v="9"/>
    <n v="9"/>
    <n v="0"/>
    <n v="0"/>
    <x v="38"/>
  </r>
  <r>
    <n v="22"/>
    <n v="22"/>
    <n v="0"/>
    <n v="0"/>
    <n v="0"/>
    <n v="0"/>
    <n v="0"/>
    <n v="0"/>
    <n v="0"/>
    <n v="0"/>
    <n v="0"/>
    <n v="0"/>
    <x v="53"/>
  </r>
  <r>
    <n v="14"/>
    <n v="14"/>
    <n v="0"/>
    <n v="0"/>
    <n v="14"/>
    <n v="14"/>
    <n v="0"/>
    <n v="0"/>
    <n v="0"/>
    <n v="0"/>
    <n v="0"/>
    <n v="0"/>
    <x v="55"/>
  </r>
  <r>
    <n v="4343"/>
    <n v="0"/>
    <n v="4343"/>
    <n v="0"/>
    <n v="0"/>
    <n v="0"/>
    <n v="0"/>
    <n v="0"/>
    <n v="4343"/>
    <n v="0"/>
    <n v="4343"/>
    <n v="0"/>
    <x v="44"/>
  </r>
  <r>
    <n v="27159"/>
    <n v="27159"/>
    <n v="0"/>
    <n v="0"/>
    <n v="0"/>
    <n v="0"/>
    <n v="0"/>
    <n v="0"/>
    <n v="0"/>
    <n v="0"/>
    <n v="0"/>
    <n v="0"/>
    <x v="59"/>
  </r>
  <r>
    <n v="896"/>
    <n v="0"/>
    <n v="896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47"/>
  </r>
  <r>
    <n v="54"/>
    <n v="54"/>
    <n v="0"/>
    <n v="0"/>
    <n v="0"/>
    <n v="0"/>
    <n v="0"/>
    <n v="0"/>
    <n v="54"/>
    <n v="54"/>
    <n v="0"/>
    <n v="0"/>
    <x v="18"/>
  </r>
  <r>
    <n v="349"/>
    <n v="349"/>
    <n v="0"/>
    <n v="0"/>
    <n v="0"/>
    <n v="0"/>
    <n v="0"/>
    <n v="0"/>
    <n v="0"/>
    <n v="0"/>
    <n v="0"/>
    <n v="0"/>
    <x v="24"/>
  </r>
  <r>
    <n v="596"/>
    <n v="596"/>
    <n v="0"/>
    <n v="0"/>
    <n v="0"/>
    <n v="0"/>
    <n v="0"/>
    <n v="0"/>
    <n v="596"/>
    <n v="596"/>
    <n v="0"/>
    <n v="0"/>
    <x v="24"/>
  </r>
  <r>
    <n v="16295"/>
    <n v="0"/>
    <n v="16295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60"/>
  </r>
  <r>
    <n v="4356"/>
    <n v="4356"/>
    <n v="0"/>
    <n v="0"/>
    <n v="0"/>
    <n v="0"/>
    <n v="0"/>
    <n v="0"/>
    <n v="4356"/>
    <n v="4356"/>
    <n v="0"/>
    <n v="0"/>
    <x v="19"/>
  </r>
  <r>
    <n v="3522"/>
    <n v="3522"/>
    <n v="0"/>
    <n v="0"/>
    <n v="0"/>
    <n v="0"/>
    <n v="0"/>
    <n v="0"/>
    <n v="3522"/>
    <n v="3522"/>
    <n v="0"/>
    <n v="0"/>
    <x v="50"/>
  </r>
  <r>
    <n v="241"/>
    <n v="241"/>
    <n v="0"/>
    <n v="0"/>
    <n v="0"/>
    <n v="0"/>
    <n v="0"/>
    <n v="0"/>
    <n v="0"/>
    <n v="0"/>
    <n v="0"/>
    <n v="0"/>
    <x v="12"/>
  </r>
  <r>
    <n v="235"/>
    <n v="235"/>
    <n v="0"/>
    <n v="0"/>
    <n v="0"/>
    <n v="0"/>
    <n v="0"/>
    <n v="0"/>
    <n v="0"/>
    <n v="0"/>
    <n v="0"/>
    <n v="0"/>
    <x v="5"/>
  </r>
  <r>
    <n v="3040"/>
    <n v="3040"/>
    <n v="0"/>
    <n v="0"/>
    <n v="0"/>
    <n v="0"/>
    <n v="0"/>
    <n v="0"/>
    <n v="0"/>
    <n v="0"/>
    <n v="0"/>
    <n v="0"/>
    <x v="38"/>
  </r>
  <r>
    <n v="1409"/>
    <n v="1409"/>
    <n v="0"/>
    <n v="0"/>
    <n v="0"/>
    <n v="0"/>
    <n v="0"/>
    <n v="0"/>
    <n v="0"/>
    <n v="0"/>
    <n v="0"/>
    <n v="0"/>
    <x v="15"/>
  </r>
  <r>
    <n v="37"/>
    <n v="37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23"/>
  </r>
  <r>
    <n v="490"/>
    <n v="490"/>
    <n v="0"/>
    <n v="0"/>
    <n v="0"/>
    <n v="0"/>
    <n v="0"/>
    <n v="0"/>
    <n v="0"/>
    <n v="0"/>
    <n v="0"/>
    <n v="0"/>
    <x v="25"/>
  </r>
  <r>
    <n v="77"/>
    <n v="77"/>
    <n v="0"/>
    <n v="0"/>
    <n v="0"/>
    <n v="0"/>
    <n v="0"/>
    <n v="0"/>
    <n v="0"/>
    <n v="0"/>
    <n v="0"/>
    <n v="0"/>
    <x v="44"/>
  </r>
  <r>
    <n v="19"/>
    <n v="19"/>
    <n v="0"/>
    <n v="0"/>
    <n v="0"/>
    <n v="0"/>
    <n v="0"/>
    <n v="0"/>
    <n v="0"/>
    <n v="0"/>
    <n v="0"/>
    <n v="0"/>
    <x v="15"/>
  </r>
  <r>
    <n v="25"/>
    <n v="25"/>
    <n v="0"/>
    <n v="0"/>
    <n v="0"/>
    <n v="0"/>
    <n v="0"/>
    <n v="0"/>
    <n v="0"/>
    <n v="0"/>
    <n v="0"/>
    <n v="0"/>
    <x v="41"/>
  </r>
  <r>
    <n v="481"/>
    <n v="481"/>
    <n v="0"/>
    <n v="0"/>
    <n v="0"/>
    <n v="0"/>
    <n v="0"/>
    <n v="0"/>
    <n v="481"/>
    <n v="481"/>
    <n v="0"/>
    <n v="0"/>
    <x v="24"/>
  </r>
  <r>
    <n v="9702"/>
    <n v="0"/>
    <n v="9702"/>
    <n v="0"/>
    <n v="0"/>
    <n v="0"/>
    <n v="0"/>
    <n v="0"/>
    <n v="0"/>
    <n v="0"/>
    <n v="0"/>
    <n v="0"/>
    <x v="43"/>
  </r>
  <r>
    <n v="27"/>
    <n v="27"/>
    <n v="0"/>
    <n v="0"/>
    <n v="27"/>
    <n v="27"/>
    <n v="0"/>
    <n v="0"/>
    <n v="0"/>
    <n v="0"/>
    <n v="0"/>
    <n v="0"/>
    <x v="56"/>
  </r>
  <r>
    <n v="2"/>
    <n v="2"/>
    <n v="0"/>
    <n v="0"/>
    <n v="0"/>
    <n v="0"/>
    <n v="0"/>
    <n v="0"/>
    <n v="2"/>
    <n v="2"/>
    <n v="0"/>
    <n v="0"/>
    <x v="6"/>
  </r>
  <r>
    <n v="5"/>
    <n v="5"/>
    <n v="0"/>
    <n v="0"/>
    <n v="0"/>
    <n v="0"/>
    <n v="0"/>
    <n v="0"/>
    <n v="0"/>
    <n v="0"/>
    <n v="0"/>
    <n v="0"/>
    <x v="4"/>
  </r>
  <r>
    <n v="47"/>
    <n v="47"/>
    <n v="0"/>
    <n v="0"/>
    <n v="0"/>
    <n v="0"/>
    <n v="0"/>
    <n v="0"/>
    <n v="0"/>
    <n v="0"/>
    <n v="0"/>
    <n v="0"/>
    <x v="63"/>
  </r>
  <r>
    <n v="3160"/>
    <n v="3160"/>
    <n v="0"/>
    <n v="0"/>
    <n v="0"/>
    <n v="0"/>
    <n v="0"/>
    <n v="0"/>
    <n v="0"/>
    <n v="0"/>
    <n v="0"/>
    <n v="0"/>
    <x v="29"/>
  </r>
  <r>
    <n v="1906"/>
    <n v="1906"/>
    <n v="0"/>
    <n v="0"/>
    <n v="0"/>
    <n v="0"/>
    <n v="0"/>
    <n v="0"/>
    <n v="1906"/>
    <n v="1906"/>
    <n v="0"/>
    <n v="0"/>
    <x v="13"/>
  </r>
  <r>
    <n v="132"/>
    <n v="132"/>
    <n v="0"/>
    <n v="0"/>
    <n v="0"/>
    <n v="0"/>
    <n v="0"/>
    <n v="0"/>
    <n v="0"/>
    <n v="0"/>
    <n v="0"/>
    <n v="0"/>
    <x v="27"/>
  </r>
  <r>
    <n v="135"/>
    <n v="135"/>
    <n v="0"/>
    <n v="0"/>
    <n v="0"/>
    <n v="0"/>
    <n v="0"/>
    <n v="0"/>
    <n v="0"/>
    <n v="0"/>
    <n v="0"/>
    <n v="0"/>
    <x v="57"/>
  </r>
  <r>
    <n v="1257"/>
    <n v="1257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66"/>
  </r>
  <r>
    <n v="127"/>
    <n v="127"/>
    <n v="0"/>
    <n v="0"/>
    <n v="0"/>
    <n v="0"/>
    <n v="0"/>
    <n v="0"/>
    <n v="0"/>
    <n v="0"/>
    <n v="0"/>
    <n v="0"/>
    <x v="19"/>
  </r>
  <r>
    <n v="2119"/>
    <n v="2119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35"/>
  </r>
  <r>
    <n v="1623"/>
    <n v="1623"/>
    <n v="0"/>
    <n v="0"/>
    <n v="0"/>
    <n v="0"/>
    <n v="0"/>
    <n v="0"/>
    <n v="1623"/>
    <n v="1623"/>
    <n v="0"/>
    <n v="0"/>
    <x v="63"/>
  </r>
  <r>
    <n v="1970"/>
    <n v="0"/>
    <n v="1970"/>
    <n v="0"/>
    <n v="0"/>
    <n v="0"/>
    <n v="0"/>
    <n v="0"/>
    <n v="1970"/>
    <n v="0"/>
    <n v="1970"/>
    <n v="0"/>
    <x v="26"/>
  </r>
  <r>
    <n v="488"/>
    <n v="488"/>
    <n v="0"/>
    <n v="0"/>
    <n v="488"/>
    <n v="488"/>
    <n v="0"/>
    <n v="0"/>
    <n v="0"/>
    <n v="0"/>
    <n v="0"/>
    <n v="0"/>
    <x v="37"/>
  </r>
  <r>
    <n v="58"/>
    <n v="58"/>
    <n v="0"/>
    <n v="0"/>
    <n v="0"/>
    <n v="0"/>
    <n v="0"/>
    <n v="0"/>
    <n v="0"/>
    <n v="0"/>
    <n v="0"/>
    <n v="0"/>
    <x v="49"/>
  </r>
  <r>
    <n v="5121"/>
    <n v="0"/>
    <n v="5121"/>
    <n v="0"/>
    <n v="0"/>
    <n v="0"/>
    <n v="0"/>
    <n v="0"/>
    <n v="5121"/>
    <n v="0"/>
    <n v="5121"/>
    <n v="0"/>
    <x v="45"/>
  </r>
  <r>
    <n v="9590"/>
    <n v="0"/>
    <n v="9590"/>
    <n v="0"/>
    <n v="0"/>
    <n v="0"/>
    <n v="0"/>
    <n v="0"/>
    <n v="0"/>
    <n v="0"/>
    <n v="0"/>
    <n v="0"/>
    <x v="43"/>
  </r>
  <r>
    <n v="2317"/>
    <n v="2317"/>
    <n v="0"/>
    <n v="0"/>
    <n v="0"/>
    <n v="0"/>
    <n v="0"/>
    <n v="0"/>
    <n v="0"/>
    <n v="0"/>
    <n v="0"/>
    <n v="0"/>
    <x v="35"/>
  </r>
  <r>
    <n v="2241"/>
    <n v="0"/>
    <n v="2241"/>
    <n v="0"/>
    <n v="2241"/>
    <n v="0"/>
    <n v="2241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11"/>
  </r>
  <r>
    <n v="2198"/>
    <n v="2198"/>
    <n v="0"/>
    <n v="0"/>
    <n v="0"/>
    <n v="0"/>
    <n v="0"/>
    <n v="0"/>
    <n v="0"/>
    <n v="0"/>
    <n v="0"/>
    <n v="0"/>
    <x v="15"/>
  </r>
  <r>
    <n v="328"/>
    <n v="0"/>
    <n v="328"/>
    <n v="0"/>
    <n v="0"/>
    <n v="0"/>
    <n v="0"/>
    <n v="0"/>
    <n v="0"/>
    <n v="0"/>
    <n v="0"/>
    <n v="0"/>
    <x v="16"/>
  </r>
  <r>
    <n v="1004"/>
    <n v="0"/>
    <n v="1004"/>
    <n v="0"/>
    <n v="0"/>
    <n v="0"/>
    <n v="0"/>
    <n v="0"/>
    <n v="0"/>
    <n v="0"/>
    <n v="0"/>
    <n v="0"/>
    <x v="11"/>
  </r>
  <r>
    <n v="100"/>
    <n v="100"/>
    <n v="0"/>
    <n v="0"/>
    <n v="0"/>
    <n v="0"/>
    <n v="0"/>
    <n v="0"/>
    <n v="100"/>
    <n v="100"/>
    <n v="0"/>
    <n v="0"/>
    <x v="55"/>
  </r>
  <r>
    <n v="178"/>
    <n v="178"/>
    <n v="0"/>
    <n v="0"/>
    <n v="178"/>
    <n v="178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0"/>
  </r>
  <r>
    <n v="467"/>
    <n v="467"/>
    <n v="0"/>
    <n v="0"/>
    <n v="0"/>
    <n v="0"/>
    <n v="0"/>
    <n v="0"/>
    <n v="467"/>
    <n v="467"/>
    <n v="0"/>
    <n v="0"/>
    <x v="34"/>
  </r>
  <r>
    <n v="18"/>
    <n v="18"/>
    <n v="0"/>
    <n v="0"/>
    <n v="0"/>
    <n v="0"/>
    <n v="0"/>
    <n v="0"/>
    <n v="0"/>
    <n v="0"/>
    <n v="0"/>
    <n v="0"/>
    <x v="4"/>
  </r>
  <r>
    <n v="3076"/>
    <n v="3076"/>
    <n v="0"/>
    <n v="0"/>
    <n v="0"/>
    <n v="0"/>
    <n v="0"/>
    <n v="0"/>
    <n v="0"/>
    <n v="0"/>
    <n v="0"/>
    <n v="0"/>
    <x v="32"/>
  </r>
  <r>
    <n v="190"/>
    <n v="190"/>
    <n v="0"/>
    <n v="0"/>
    <n v="0"/>
    <n v="0"/>
    <n v="0"/>
    <n v="0"/>
    <n v="0"/>
    <n v="0"/>
    <n v="0"/>
    <n v="0"/>
    <x v="24"/>
  </r>
  <r>
    <n v="36"/>
    <n v="36"/>
    <n v="0"/>
    <n v="0"/>
    <n v="0"/>
    <n v="0"/>
    <n v="0"/>
    <n v="0"/>
    <n v="36"/>
    <n v="36"/>
    <n v="0"/>
    <n v="0"/>
    <x v="34"/>
  </r>
  <r>
    <n v="1185"/>
    <n v="0"/>
    <n v="0"/>
    <n v="1185"/>
    <n v="0"/>
    <n v="0"/>
    <n v="0"/>
    <n v="0"/>
    <n v="0"/>
    <n v="0"/>
    <n v="0"/>
    <n v="0"/>
    <x v="67"/>
  </r>
  <r>
    <n v="1"/>
    <n v="1"/>
    <n v="0"/>
    <n v="0"/>
    <n v="0"/>
    <n v="0"/>
    <n v="0"/>
    <n v="0"/>
    <n v="0"/>
    <n v="0"/>
    <n v="0"/>
    <n v="0"/>
    <x v="56"/>
  </r>
  <r>
    <n v="53"/>
    <n v="53"/>
    <n v="0"/>
    <n v="0"/>
    <n v="0"/>
    <n v="0"/>
    <n v="0"/>
    <n v="0"/>
    <n v="0"/>
    <n v="0"/>
    <n v="0"/>
    <n v="0"/>
    <x v="11"/>
  </r>
  <r>
    <n v="26"/>
    <n v="26"/>
    <n v="0"/>
    <n v="0"/>
    <n v="26"/>
    <n v="26"/>
    <n v="0"/>
    <n v="0"/>
    <n v="0"/>
    <n v="0"/>
    <n v="0"/>
    <n v="0"/>
    <x v="48"/>
  </r>
  <r>
    <n v="138"/>
    <n v="138"/>
    <n v="0"/>
    <n v="0"/>
    <n v="0"/>
    <n v="0"/>
    <n v="0"/>
    <n v="0"/>
    <n v="138"/>
    <n v="138"/>
    <n v="0"/>
    <n v="0"/>
    <x v="26"/>
  </r>
  <r>
    <n v="999"/>
    <n v="999"/>
    <n v="0"/>
    <n v="0"/>
    <n v="999"/>
    <n v="999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4"/>
  </r>
  <r>
    <n v="76"/>
    <n v="76"/>
    <n v="0"/>
    <n v="0"/>
    <n v="0"/>
    <n v="0"/>
    <n v="0"/>
    <n v="0"/>
    <n v="76"/>
    <n v="76"/>
    <n v="0"/>
    <n v="0"/>
    <x v="34"/>
  </r>
  <r>
    <n v="334"/>
    <n v="334"/>
    <n v="0"/>
    <n v="0"/>
    <n v="0"/>
    <n v="0"/>
    <n v="0"/>
    <n v="0"/>
    <n v="0"/>
    <n v="0"/>
    <n v="0"/>
    <n v="0"/>
    <x v="29"/>
  </r>
  <r>
    <n v="2096"/>
    <n v="2096"/>
    <n v="0"/>
    <n v="0"/>
    <n v="0"/>
    <n v="0"/>
    <n v="0"/>
    <n v="0"/>
    <n v="0"/>
    <n v="0"/>
    <n v="0"/>
    <n v="0"/>
    <x v="9"/>
  </r>
  <r>
    <n v="45"/>
    <n v="45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2"/>
  </r>
  <r>
    <n v="2101"/>
    <n v="2101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23"/>
  </r>
  <r>
    <n v="27"/>
    <n v="27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7"/>
    <n v="7"/>
    <n v="0"/>
    <n v="0"/>
    <x v="40"/>
  </r>
  <r>
    <n v="1174"/>
    <n v="1174"/>
    <n v="0"/>
    <n v="0"/>
    <n v="0"/>
    <n v="0"/>
    <n v="0"/>
    <n v="0"/>
    <n v="1174"/>
    <n v="1174"/>
    <n v="0"/>
    <n v="0"/>
    <x v="47"/>
  </r>
  <r>
    <n v="3386"/>
    <n v="0"/>
    <n v="3386"/>
    <n v="0"/>
    <n v="3386"/>
    <n v="0"/>
    <n v="3386"/>
    <n v="0"/>
    <n v="0"/>
    <n v="0"/>
    <n v="0"/>
    <n v="0"/>
    <x v="8"/>
  </r>
  <r>
    <n v="35"/>
    <n v="0"/>
    <n v="0"/>
    <n v="35"/>
    <n v="0"/>
    <n v="0"/>
    <n v="0"/>
    <n v="0"/>
    <n v="0"/>
    <n v="0"/>
    <n v="0"/>
    <n v="0"/>
    <x v="20"/>
  </r>
  <r>
    <n v="159"/>
    <n v="159"/>
    <n v="0"/>
    <n v="0"/>
    <n v="0"/>
    <n v="0"/>
    <n v="0"/>
    <n v="0"/>
    <n v="0"/>
    <n v="0"/>
    <n v="0"/>
    <n v="0"/>
    <x v="6"/>
  </r>
  <r>
    <n v="2096"/>
    <n v="0"/>
    <n v="2096"/>
    <n v="0"/>
    <n v="2096"/>
    <n v="0"/>
    <n v="2096"/>
    <n v="0"/>
    <n v="0"/>
    <n v="0"/>
    <n v="0"/>
    <n v="0"/>
    <x v="29"/>
  </r>
  <r>
    <n v="1"/>
    <n v="0"/>
    <n v="1"/>
    <n v="0"/>
    <n v="0"/>
    <n v="0"/>
    <n v="0"/>
    <n v="0"/>
    <n v="1"/>
    <n v="0"/>
    <n v="1"/>
    <n v="0"/>
    <x v="61"/>
  </r>
  <r>
    <n v="11186"/>
    <n v="11186"/>
    <n v="0"/>
    <n v="0"/>
    <n v="0"/>
    <n v="0"/>
    <n v="0"/>
    <n v="0"/>
    <n v="0"/>
    <n v="0"/>
    <n v="0"/>
    <n v="0"/>
    <x v="13"/>
  </r>
  <r>
    <n v="92"/>
    <n v="92"/>
    <n v="0"/>
    <n v="0"/>
    <n v="0"/>
    <n v="0"/>
    <n v="0"/>
    <n v="0"/>
    <n v="0"/>
    <n v="0"/>
    <n v="0"/>
    <n v="0"/>
    <x v="46"/>
  </r>
  <r>
    <n v="55"/>
    <n v="55"/>
    <n v="0"/>
    <n v="0"/>
    <n v="0"/>
    <n v="0"/>
    <n v="0"/>
    <n v="0"/>
    <n v="0"/>
    <n v="0"/>
    <n v="0"/>
    <n v="0"/>
    <x v="4"/>
  </r>
  <r>
    <n v="41"/>
    <n v="41"/>
    <n v="0"/>
    <n v="0"/>
    <n v="0"/>
    <n v="0"/>
    <n v="0"/>
    <n v="0"/>
    <n v="0"/>
    <n v="0"/>
    <n v="0"/>
    <n v="0"/>
    <x v="3"/>
  </r>
  <r>
    <n v="3015"/>
    <n v="3015"/>
    <n v="0"/>
    <n v="0"/>
    <n v="3015"/>
    <n v="3015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39"/>
  </r>
  <r>
    <n v="731"/>
    <n v="731"/>
    <n v="0"/>
    <n v="0"/>
    <n v="0"/>
    <n v="0"/>
    <n v="0"/>
    <n v="0"/>
    <n v="0"/>
    <n v="0"/>
    <n v="0"/>
    <n v="0"/>
    <x v="59"/>
  </r>
  <r>
    <n v="10"/>
    <n v="10"/>
    <n v="0"/>
    <n v="0"/>
    <n v="0"/>
    <n v="0"/>
    <n v="0"/>
    <n v="0"/>
    <n v="0"/>
    <n v="0"/>
    <n v="0"/>
    <n v="0"/>
    <x v="50"/>
  </r>
  <r>
    <n v="194"/>
    <n v="194"/>
    <n v="0"/>
    <n v="0"/>
    <n v="0"/>
    <n v="0"/>
    <n v="0"/>
    <n v="0"/>
    <n v="0"/>
    <n v="0"/>
    <n v="0"/>
    <n v="0"/>
    <x v="57"/>
  </r>
  <r>
    <n v="151"/>
    <n v="151"/>
    <n v="0"/>
    <n v="0"/>
    <n v="0"/>
    <n v="0"/>
    <n v="0"/>
    <n v="0"/>
    <n v="151"/>
    <n v="151"/>
    <n v="0"/>
    <n v="0"/>
    <x v="37"/>
  </r>
  <r>
    <n v="7"/>
    <n v="7"/>
    <n v="0"/>
    <n v="0"/>
    <n v="0"/>
    <n v="0"/>
    <n v="0"/>
    <n v="0"/>
    <n v="0"/>
    <n v="0"/>
    <n v="0"/>
    <n v="0"/>
    <x v="19"/>
  </r>
  <r>
    <n v="277"/>
    <n v="277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40"/>
  </r>
  <r>
    <n v="15"/>
    <n v="15"/>
    <n v="0"/>
    <n v="0"/>
    <n v="0"/>
    <n v="0"/>
    <n v="0"/>
    <n v="0"/>
    <n v="0"/>
    <n v="0"/>
    <n v="0"/>
    <n v="0"/>
    <x v="26"/>
  </r>
  <r>
    <n v="7206"/>
    <n v="0"/>
    <n v="7206"/>
    <n v="0"/>
    <n v="0"/>
    <n v="0"/>
    <n v="0"/>
    <n v="0"/>
    <n v="7206"/>
    <n v="0"/>
    <n v="7206"/>
    <n v="0"/>
    <x v="1"/>
  </r>
  <r>
    <n v="4"/>
    <n v="4"/>
    <n v="0"/>
    <n v="0"/>
    <n v="0"/>
    <n v="0"/>
    <n v="0"/>
    <n v="0"/>
    <n v="0"/>
    <n v="0"/>
    <n v="0"/>
    <n v="0"/>
    <x v="64"/>
  </r>
  <r>
    <n v="112"/>
    <n v="112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6"/>
    <n v="6"/>
    <n v="0"/>
    <n v="0"/>
    <x v="12"/>
  </r>
  <r>
    <n v="1681"/>
    <n v="0"/>
    <n v="1681"/>
    <n v="0"/>
    <n v="0"/>
    <n v="0"/>
    <n v="0"/>
    <n v="0"/>
    <n v="0"/>
    <n v="0"/>
    <n v="0"/>
    <n v="0"/>
    <x v="8"/>
  </r>
  <r>
    <n v="25"/>
    <n v="25"/>
    <n v="0"/>
    <n v="0"/>
    <n v="25"/>
    <n v="25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8"/>
  </r>
  <r>
    <n v="32"/>
    <n v="32"/>
    <n v="0"/>
    <n v="0"/>
    <n v="0"/>
    <n v="0"/>
    <n v="0"/>
    <n v="0"/>
    <n v="32"/>
    <n v="32"/>
    <n v="0"/>
    <n v="0"/>
    <x v="52"/>
  </r>
  <r>
    <n v="2364"/>
    <n v="2364"/>
    <n v="0"/>
    <n v="0"/>
    <n v="2364"/>
    <n v="2364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12"/>
  </r>
  <r>
    <n v="11165"/>
    <n v="0"/>
    <n v="11165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34"/>
  </r>
  <r>
    <n v="159"/>
    <n v="159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1"/>
  </r>
  <r>
    <n v="12"/>
    <n v="12"/>
    <n v="0"/>
    <n v="0"/>
    <n v="12"/>
    <n v="12"/>
    <n v="0"/>
    <n v="0"/>
    <n v="0"/>
    <n v="0"/>
    <n v="0"/>
    <n v="0"/>
    <x v="24"/>
  </r>
  <r>
    <n v="35"/>
    <n v="35"/>
    <n v="0"/>
    <n v="0"/>
    <n v="0"/>
    <n v="0"/>
    <n v="0"/>
    <n v="0"/>
    <n v="0"/>
    <n v="0"/>
    <n v="0"/>
    <n v="0"/>
    <x v="49"/>
  </r>
  <r>
    <n v="1"/>
    <n v="1"/>
    <n v="0"/>
    <n v="0"/>
    <n v="1"/>
    <n v="1"/>
    <n v="0"/>
    <n v="0"/>
    <n v="0"/>
    <n v="0"/>
    <n v="0"/>
    <n v="0"/>
    <x v="66"/>
  </r>
  <r>
    <n v="2438"/>
    <n v="2438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10"/>
  </r>
  <r>
    <n v="126"/>
    <n v="126"/>
    <n v="0"/>
    <n v="0"/>
    <n v="0"/>
    <n v="0"/>
    <n v="0"/>
    <n v="0"/>
    <n v="126"/>
    <n v="126"/>
    <n v="0"/>
    <n v="0"/>
    <x v="18"/>
  </r>
  <r>
    <n v="10"/>
    <n v="10"/>
    <n v="0"/>
    <n v="0"/>
    <n v="0"/>
    <n v="0"/>
    <n v="0"/>
    <n v="0"/>
    <n v="0"/>
    <n v="0"/>
    <n v="0"/>
    <n v="0"/>
    <x v="54"/>
  </r>
  <r>
    <n v="17"/>
    <n v="17"/>
    <n v="0"/>
    <n v="0"/>
    <n v="0"/>
    <n v="0"/>
    <n v="0"/>
    <n v="0"/>
    <n v="0"/>
    <n v="0"/>
    <n v="0"/>
    <n v="0"/>
    <x v="65"/>
  </r>
  <r>
    <n v="306"/>
    <n v="306"/>
    <n v="0"/>
    <n v="0"/>
    <n v="0"/>
    <n v="0"/>
    <n v="0"/>
    <n v="0"/>
    <n v="306"/>
    <n v="306"/>
    <n v="0"/>
    <n v="0"/>
    <x v="25"/>
  </r>
  <r>
    <n v="1"/>
    <n v="1"/>
    <n v="0"/>
    <n v="0"/>
    <n v="0"/>
    <n v="0"/>
    <n v="0"/>
    <n v="0"/>
    <n v="0"/>
    <n v="0"/>
    <n v="0"/>
    <n v="0"/>
    <x v="66"/>
  </r>
  <r>
    <n v="13059"/>
    <n v="13059"/>
    <n v="0"/>
    <n v="0"/>
    <n v="13059"/>
    <n v="13059"/>
    <n v="0"/>
    <n v="0"/>
    <n v="0"/>
    <n v="0"/>
    <n v="0"/>
    <n v="0"/>
    <x v="21"/>
  </r>
  <r>
    <n v="28"/>
    <n v="28"/>
    <n v="0"/>
    <n v="0"/>
    <n v="28"/>
    <n v="28"/>
    <n v="0"/>
    <n v="0"/>
    <n v="0"/>
    <n v="0"/>
    <n v="0"/>
    <n v="0"/>
    <x v="44"/>
  </r>
  <r>
    <n v="227"/>
    <n v="227"/>
    <n v="0"/>
    <n v="0"/>
    <n v="0"/>
    <n v="0"/>
    <n v="0"/>
    <n v="0"/>
    <n v="0"/>
    <n v="0"/>
    <n v="0"/>
    <n v="0"/>
    <x v="13"/>
  </r>
  <r>
    <n v="29667"/>
    <n v="29667"/>
    <n v="0"/>
    <n v="0"/>
    <n v="0"/>
    <n v="0"/>
    <n v="0"/>
    <n v="0"/>
    <n v="0"/>
    <n v="0"/>
    <n v="0"/>
    <n v="0"/>
    <x v="13"/>
  </r>
  <r>
    <n v="791"/>
    <n v="0"/>
    <n v="791"/>
    <n v="0"/>
    <n v="0"/>
    <n v="0"/>
    <n v="0"/>
    <n v="0"/>
    <n v="0"/>
    <n v="0"/>
    <n v="0"/>
    <n v="0"/>
    <x v="63"/>
  </r>
  <r>
    <n v="3"/>
    <n v="3"/>
    <n v="0"/>
    <n v="0"/>
    <n v="0"/>
    <n v="0"/>
    <n v="0"/>
    <n v="0"/>
    <n v="3"/>
    <n v="3"/>
    <n v="0"/>
    <n v="0"/>
    <x v="13"/>
  </r>
  <r>
    <n v="4"/>
    <n v="4"/>
    <n v="0"/>
    <n v="0"/>
    <n v="0"/>
    <n v="0"/>
    <n v="0"/>
    <n v="0"/>
    <n v="0"/>
    <n v="0"/>
    <n v="0"/>
    <n v="0"/>
    <x v="6"/>
  </r>
  <r>
    <n v="113"/>
    <n v="113"/>
    <n v="0"/>
    <n v="0"/>
    <n v="0"/>
    <n v="0"/>
    <n v="0"/>
    <n v="0"/>
    <n v="0"/>
    <n v="0"/>
    <n v="0"/>
    <n v="0"/>
    <x v="6"/>
  </r>
  <r>
    <n v="131"/>
    <n v="131"/>
    <n v="0"/>
    <n v="0"/>
    <n v="0"/>
    <n v="0"/>
    <n v="0"/>
    <n v="0"/>
    <n v="0"/>
    <n v="0"/>
    <n v="0"/>
    <n v="0"/>
    <x v="9"/>
  </r>
  <r>
    <n v="58"/>
    <n v="58"/>
    <n v="0"/>
    <n v="0"/>
    <n v="0"/>
    <n v="0"/>
    <n v="0"/>
    <n v="0"/>
    <n v="58"/>
    <n v="58"/>
    <n v="0"/>
    <n v="0"/>
    <x v="30"/>
  </r>
  <r>
    <n v="383"/>
    <n v="383"/>
    <n v="0"/>
    <n v="0"/>
    <n v="0"/>
    <n v="0"/>
    <n v="0"/>
    <n v="0"/>
    <n v="0"/>
    <n v="0"/>
    <n v="0"/>
    <n v="0"/>
    <x v="60"/>
  </r>
  <r>
    <n v="31"/>
    <n v="31"/>
    <n v="0"/>
    <n v="0"/>
    <n v="0"/>
    <n v="0"/>
    <n v="0"/>
    <n v="0"/>
    <n v="0"/>
    <n v="0"/>
    <n v="0"/>
    <n v="0"/>
    <x v="48"/>
  </r>
  <r>
    <n v="15031"/>
    <n v="0"/>
    <n v="15031"/>
    <n v="0"/>
    <n v="0"/>
    <n v="0"/>
    <n v="0"/>
    <n v="0"/>
    <n v="0"/>
    <n v="0"/>
    <n v="0"/>
    <n v="0"/>
    <x v="15"/>
  </r>
  <r>
    <n v="159"/>
    <n v="159"/>
    <n v="0"/>
    <n v="0"/>
    <n v="159"/>
    <n v="159"/>
    <n v="0"/>
    <n v="0"/>
    <n v="0"/>
    <n v="0"/>
    <n v="0"/>
    <n v="0"/>
    <x v="35"/>
  </r>
  <r>
    <n v="16518"/>
    <n v="16518"/>
    <n v="0"/>
    <n v="0"/>
    <n v="0"/>
    <n v="0"/>
    <n v="0"/>
    <n v="0"/>
    <n v="0"/>
    <n v="0"/>
    <n v="0"/>
    <n v="0"/>
    <x v="2"/>
  </r>
  <r>
    <n v="1536"/>
    <n v="1536"/>
    <n v="0"/>
    <n v="0"/>
    <n v="0"/>
    <n v="0"/>
    <n v="0"/>
    <n v="0"/>
    <n v="0"/>
    <n v="0"/>
    <n v="0"/>
    <n v="0"/>
    <x v="12"/>
  </r>
  <r>
    <n v="95"/>
    <n v="95"/>
    <n v="0"/>
    <n v="0"/>
    <n v="0"/>
    <n v="0"/>
    <n v="0"/>
    <n v="0"/>
    <n v="0"/>
    <n v="0"/>
    <n v="0"/>
    <n v="0"/>
    <x v="65"/>
  </r>
  <r>
    <n v="678"/>
    <n v="678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64"/>
  </r>
  <r>
    <n v="16"/>
    <n v="16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35"/>
  </r>
  <r>
    <n v="4473"/>
    <n v="4473"/>
    <n v="0"/>
    <n v="0"/>
    <n v="0"/>
    <n v="0"/>
    <n v="0"/>
    <n v="0"/>
    <n v="4473"/>
    <n v="4473"/>
    <n v="0"/>
    <n v="0"/>
    <x v="58"/>
  </r>
  <r>
    <n v="172"/>
    <n v="172"/>
    <n v="0"/>
    <n v="0"/>
    <n v="0"/>
    <n v="0"/>
    <n v="0"/>
    <n v="0"/>
    <n v="0"/>
    <n v="0"/>
    <n v="0"/>
    <n v="0"/>
    <x v="10"/>
  </r>
  <r>
    <n v="15"/>
    <n v="15"/>
    <n v="0"/>
    <n v="0"/>
    <n v="0"/>
    <n v="0"/>
    <n v="0"/>
    <n v="0"/>
    <n v="0"/>
    <n v="0"/>
    <n v="0"/>
    <n v="0"/>
    <x v="4"/>
  </r>
  <r>
    <n v="22"/>
    <n v="22"/>
    <n v="0"/>
    <n v="0"/>
    <n v="0"/>
    <n v="0"/>
    <n v="0"/>
    <n v="0"/>
    <n v="0"/>
    <n v="0"/>
    <n v="0"/>
    <n v="0"/>
    <x v="43"/>
  </r>
  <r>
    <n v="115"/>
    <n v="115"/>
    <n v="0"/>
    <n v="0"/>
    <n v="115"/>
    <n v="115"/>
    <n v="0"/>
    <n v="0"/>
    <n v="0"/>
    <n v="0"/>
    <n v="0"/>
    <n v="0"/>
    <x v="40"/>
  </r>
  <r>
    <n v="56"/>
    <n v="56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29"/>
  </r>
  <r>
    <n v="9789"/>
    <n v="9789"/>
    <n v="0"/>
    <n v="0"/>
    <n v="0"/>
    <n v="0"/>
    <n v="0"/>
    <n v="0"/>
    <n v="9789"/>
    <n v="9789"/>
    <n v="0"/>
    <n v="0"/>
    <x v="9"/>
  </r>
  <r>
    <n v="600"/>
    <n v="0"/>
    <n v="600"/>
    <n v="0"/>
    <n v="0"/>
    <n v="0"/>
    <n v="0"/>
    <n v="0"/>
    <n v="0"/>
    <n v="0"/>
    <n v="0"/>
    <n v="0"/>
    <x v="47"/>
  </r>
  <r>
    <n v="61"/>
    <n v="61"/>
    <n v="0"/>
    <n v="0"/>
    <n v="0"/>
    <n v="0"/>
    <n v="0"/>
    <n v="0"/>
    <n v="61"/>
    <n v="61"/>
    <n v="0"/>
    <n v="0"/>
    <x v="35"/>
  </r>
  <r>
    <n v="27"/>
    <n v="27"/>
    <n v="0"/>
    <n v="0"/>
    <n v="0"/>
    <n v="0"/>
    <n v="0"/>
    <n v="0"/>
    <n v="0"/>
    <n v="0"/>
    <n v="0"/>
    <n v="0"/>
    <x v="20"/>
  </r>
  <r>
    <n v="1532"/>
    <n v="1532"/>
    <n v="0"/>
    <n v="0"/>
    <n v="0"/>
    <n v="0"/>
    <n v="0"/>
    <n v="0"/>
    <n v="1532"/>
    <n v="1532"/>
    <n v="0"/>
    <n v="0"/>
    <x v="1"/>
  </r>
  <r>
    <n v="56"/>
    <n v="56"/>
    <n v="0"/>
    <n v="0"/>
    <n v="0"/>
    <n v="0"/>
    <n v="0"/>
    <n v="0"/>
    <n v="0"/>
    <n v="0"/>
    <n v="0"/>
    <n v="0"/>
    <x v="15"/>
  </r>
  <r>
    <n v="22"/>
    <n v="22"/>
    <n v="0"/>
    <n v="0"/>
    <n v="0"/>
    <n v="0"/>
    <n v="0"/>
    <n v="0"/>
    <n v="22"/>
    <n v="22"/>
    <n v="0"/>
    <n v="0"/>
    <x v="10"/>
  </r>
  <r>
    <n v="7"/>
    <n v="7"/>
    <n v="0"/>
    <n v="0"/>
    <n v="0"/>
    <n v="0"/>
    <n v="0"/>
    <n v="0"/>
    <n v="0"/>
    <n v="0"/>
    <n v="0"/>
    <n v="0"/>
    <x v="56"/>
  </r>
  <r>
    <n v="921"/>
    <n v="921"/>
    <n v="0"/>
    <n v="0"/>
    <n v="921"/>
    <n v="921"/>
    <n v="0"/>
    <n v="0"/>
    <n v="0"/>
    <n v="0"/>
    <n v="0"/>
    <n v="0"/>
    <x v="45"/>
  </r>
  <r>
    <n v="442"/>
    <n v="442"/>
    <n v="0"/>
    <n v="0"/>
    <n v="0"/>
    <n v="0"/>
    <n v="0"/>
    <n v="0"/>
    <n v="442"/>
    <n v="442"/>
    <n v="0"/>
    <n v="0"/>
    <x v="9"/>
  </r>
  <r>
    <n v="2234"/>
    <n v="2234"/>
    <n v="0"/>
    <n v="0"/>
    <n v="0"/>
    <n v="0"/>
    <n v="0"/>
    <n v="0"/>
    <n v="0"/>
    <n v="0"/>
    <n v="0"/>
    <n v="0"/>
    <x v="58"/>
  </r>
  <r>
    <n v="146"/>
    <n v="0"/>
    <n v="146"/>
    <n v="0"/>
    <n v="0"/>
    <n v="0"/>
    <n v="0"/>
    <n v="0"/>
    <n v="0"/>
    <n v="0"/>
    <n v="0"/>
    <n v="0"/>
    <x v="26"/>
  </r>
  <r>
    <n v="5786"/>
    <n v="5786"/>
    <n v="0"/>
    <n v="0"/>
    <n v="0"/>
    <n v="0"/>
    <n v="0"/>
    <n v="0"/>
    <n v="0"/>
    <n v="0"/>
    <n v="0"/>
    <n v="0"/>
    <x v="43"/>
  </r>
  <r>
    <n v="752"/>
    <n v="752"/>
    <n v="0"/>
    <n v="0"/>
    <n v="752"/>
    <n v="752"/>
    <n v="0"/>
    <n v="0"/>
    <n v="0"/>
    <n v="0"/>
    <n v="0"/>
    <n v="0"/>
    <x v="44"/>
  </r>
  <r>
    <n v="41"/>
    <n v="41"/>
    <n v="0"/>
    <n v="0"/>
    <n v="0"/>
    <n v="0"/>
    <n v="0"/>
    <n v="0"/>
    <n v="0"/>
    <n v="0"/>
    <n v="0"/>
    <n v="0"/>
    <x v="55"/>
  </r>
  <r>
    <n v="10"/>
    <n v="0"/>
    <n v="10"/>
    <n v="0"/>
    <n v="0"/>
    <n v="0"/>
    <n v="0"/>
    <n v="0"/>
    <n v="0"/>
    <n v="0"/>
    <n v="0"/>
    <n v="0"/>
    <x v="48"/>
  </r>
  <r>
    <n v="2139"/>
    <n v="2139"/>
    <n v="0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23"/>
  </r>
  <r>
    <n v="6289"/>
    <n v="6289"/>
    <n v="0"/>
    <n v="0"/>
    <n v="0"/>
    <n v="0"/>
    <n v="0"/>
    <n v="0"/>
    <n v="6289"/>
    <n v="6289"/>
    <n v="0"/>
    <n v="0"/>
    <x v="63"/>
  </r>
  <r>
    <n v="1101"/>
    <n v="1101"/>
    <n v="0"/>
    <n v="0"/>
    <n v="1101"/>
    <n v="1101"/>
    <n v="0"/>
    <n v="0"/>
    <n v="0"/>
    <n v="0"/>
    <n v="0"/>
    <n v="0"/>
    <x v="46"/>
  </r>
  <r>
    <n v="116"/>
    <n v="116"/>
    <n v="0"/>
    <n v="0"/>
    <n v="0"/>
    <n v="0"/>
    <n v="0"/>
    <n v="0"/>
    <n v="0"/>
    <n v="0"/>
    <n v="0"/>
    <n v="0"/>
    <x v="6"/>
  </r>
  <r>
    <n v="42"/>
    <n v="42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12"/>
  </r>
  <r>
    <n v="58"/>
    <n v="58"/>
    <n v="0"/>
    <n v="0"/>
    <n v="0"/>
    <n v="0"/>
    <n v="0"/>
    <n v="0"/>
    <n v="0"/>
    <n v="0"/>
    <n v="0"/>
    <n v="0"/>
    <x v="24"/>
  </r>
  <r>
    <n v="767"/>
    <n v="767"/>
    <n v="0"/>
    <n v="0"/>
    <n v="0"/>
    <n v="0"/>
    <n v="0"/>
    <n v="0"/>
    <n v="0"/>
    <n v="0"/>
    <n v="0"/>
    <n v="0"/>
    <x v="40"/>
  </r>
  <r>
    <n v="67"/>
    <n v="67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54"/>
  </r>
  <r>
    <n v="277"/>
    <n v="277"/>
    <n v="0"/>
    <n v="0"/>
    <n v="277"/>
    <n v="277"/>
    <n v="0"/>
    <n v="0"/>
    <n v="0"/>
    <n v="0"/>
    <n v="0"/>
    <n v="0"/>
    <x v="20"/>
  </r>
  <r>
    <n v="3287"/>
    <n v="3287"/>
    <n v="0"/>
    <n v="0"/>
    <n v="0"/>
    <n v="0"/>
    <n v="0"/>
    <n v="0"/>
    <n v="0"/>
    <n v="0"/>
    <n v="0"/>
    <n v="0"/>
    <x v="29"/>
  </r>
  <r>
    <n v="21092"/>
    <n v="21092"/>
    <n v="0"/>
    <n v="0"/>
    <n v="0"/>
    <n v="0"/>
    <n v="0"/>
    <n v="0"/>
    <n v="21092"/>
    <n v="21092"/>
    <n v="0"/>
    <n v="0"/>
    <x v="41"/>
  </r>
  <r>
    <n v="3"/>
    <n v="3"/>
    <n v="0"/>
    <n v="0"/>
    <n v="0"/>
    <n v="0"/>
    <n v="0"/>
    <n v="0"/>
    <n v="0"/>
    <n v="0"/>
    <n v="0"/>
    <n v="0"/>
    <x v="51"/>
  </r>
  <r>
    <n v="22041"/>
    <n v="22041"/>
    <n v="0"/>
    <n v="0"/>
    <n v="22041"/>
    <n v="22041"/>
    <n v="0"/>
    <n v="0"/>
    <n v="0"/>
    <n v="0"/>
    <n v="0"/>
    <n v="0"/>
    <x v="1"/>
  </r>
  <r>
    <n v="1"/>
    <n v="1"/>
    <n v="0"/>
    <n v="0"/>
    <n v="0"/>
    <n v="0"/>
    <n v="0"/>
    <n v="0"/>
    <n v="1"/>
    <n v="1"/>
    <n v="0"/>
    <n v="0"/>
    <x v="66"/>
  </r>
  <r>
    <n v="53"/>
    <n v="53"/>
    <n v="0"/>
    <n v="0"/>
    <n v="0"/>
    <n v="0"/>
    <n v="0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26"/>
  </r>
  <r>
    <n v="2121"/>
    <n v="2121"/>
    <n v="0"/>
    <n v="0"/>
    <n v="0"/>
    <n v="0"/>
    <n v="0"/>
    <n v="0"/>
    <n v="0"/>
    <n v="0"/>
    <n v="0"/>
    <n v="0"/>
    <x v="13"/>
  </r>
  <r>
    <n v="49"/>
    <n v="49"/>
    <n v="0"/>
    <n v="0"/>
    <n v="0"/>
    <n v="0"/>
    <n v="0"/>
    <n v="0"/>
    <n v="0"/>
    <n v="0"/>
    <n v="0"/>
    <n v="0"/>
    <x v="45"/>
  </r>
  <r>
    <n v="179"/>
    <n v="179"/>
    <n v="0"/>
    <n v="0"/>
    <n v="0"/>
    <n v="0"/>
    <n v="0"/>
    <n v="0"/>
    <n v="0"/>
    <n v="0"/>
    <n v="0"/>
    <n v="0"/>
    <x v="26"/>
  </r>
  <r>
    <n v="263"/>
    <n v="263"/>
    <n v="0"/>
    <n v="0"/>
    <n v="0"/>
    <n v="0"/>
    <n v="0"/>
    <n v="0"/>
    <n v="0"/>
    <n v="0"/>
    <n v="0"/>
    <n v="0"/>
    <x v="40"/>
  </r>
  <r>
    <n v="11"/>
    <n v="11"/>
    <n v="0"/>
    <n v="0"/>
    <n v="0"/>
    <n v="0"/>
    <n v="0"/>
    <n v="0"/>
    <n v="0"/>
    <n v="0"/>
    <n v="0"/>
    <n v="0"/>
    <x v="35"/>
  </r>
  <r>
    <n v="18"/>
    <n v="18"/>
    <n v="0"/>
    <n v="0"/>
    <n v="0"/>
    <n v="0"/>
    <n v="0"/>
    <n v="0"/>
    <n v="18"/>
    <n v="18"/>
    <n v="0"/>
    <n v="0"/>
    <x v="24"/>
  </r>
  <r>
    <n v="2345"/>
    <n v="2345"/>
    <n v="0"/>
    <n v="0"/>
    <n v="0"/>
    <n v="0"/>
    <n v="0"/>
    <n v="0"/>
    <n v="0"/>
    <n v="0"/>
    <n v="0"/>
    <n v="0"/>
    <x v="7"/>
  </r>
  <r>
    <n v="293"/>
    <n v="293"/>
    <n v="0"/>
    <n v="0"/>
    <n v="0"/>
    <n v="0"/>
    <n v="0"/>
    <n v="0"/>
    <n v="0"/>
    <n v="0"/>
    <n v="0"/>
    <n v="0"/>
    <x v="29"/>
  </r>
  <r>
    <n v="199"/>
    <n v="199"/>
    <n v="0"/>
    <n v="0"/>
    <n v="0"/>
    <n v="0"/>
    <n v="0"/>
    <n v="0"/>
    <n v="0"/>
    <n v="0"/>
    <n v="0"/>
    <n v="0"/>
    <x v="12"/>
  </r>
  <r>
    <n v="473"/>
    <n v="473"/>
    <n v="0"/>
    <n v="0"/>
    <n v="0"/>
    <n v="0"/>
    <n v="0"/>
    <n v="0"/>
    <n v="473"/>
    <n v="473"/>
    <n v="0"/>
    <n v="0"/>
    <x v="29"/>
  </r>
  <r>
    <n v="6738"/>
    <n v="6738"/>
    <n v="0"/>
    <n v="0"/>
    <n v="0"/>
    <n v="0"/>
    <n v="0"/>
    <n v="0"/>
    <n v="6738"/>
    <n v="6738"/>
    <n v="0"/>
    <n v="0"/>
    <x v="59"/>
  </r>
  <r>
    <n v="6"/>
    <n v="6"/>
    <n v="0"/>
    <n v="0"/>
    <n v="0"/>
    <n v="0"/>
    <n v="0"/>
    <n v="0"/>
    <n v="0"/>
    <n v="0"/>
    <n v="0"/>
    <n v="0"/>
    <x v="18"/>
  </r>
  <r>
    <n v="1387"/>
    <n v="0"/>
    <n v="1387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2"/>
    <n v="2"/>
    <n v="0"/>
    <n v="0"/>
    <x v="61"/>
  </r>
  <r>
    <n v="4514"/>
    <n v="4514"/>
    <n v="0"/>
    <n v="0"/>
    <n v="0"/>
    <n v="0"/>
    <n v="0"/>
    <n v="0"/>
    <n v="0"/>
    <n v="0"/>
    <n v="0"/>
    <n v="0"/>
    <x v="3"/>
  </r>
  <r>
    <n v="5237"/>
    <n v="523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0"/>
  </r>
  <r>
    <n v="7024"/>
    <n v="7024"/>
    <n v="0"/>
    <n v="0"/>
    <n v="0"/>
    <n v="0"/>
    <n v="0"/>
    <n v="0"/>
    <n v="0"/>
    <n v="0"/>
    <n v="0"/>
    <n v="0"/>
    <x v="9"/>
  </r>
  <r>
    <n v="274"/>
    <n v="274"/>
    <n v="0"/>
    <n v="0"/>
    <n v="0"/>
    <n v="0"/>
    <n v="0"/>
    <n v="0"/>
    <n v="274"/>
    <n v="274"/>
    <n v="0"/>
    <n v="0"/>
    <x v="47"/>
  </r>
  <r>
    <n v="54"/>
    <n v="54"/>
    <n v="0"/>
    <n v="0"/>
    <n v="0"/>
    <n v="0"/>
    <n v="0"/>
    <n v="0"/>
    <n v="0"/>
    <n v="0"/>
    <n v="0"/>
    <n v="0"/>
    <x v="60"/>
  </r>
  <r>
    <n v="5"/>
    <n v="5"/>
    <n v="0"/>
    <n v="0"/>
    <n v="5"/>
    <n v="5"/>
    <n v="0"/>
    <n v="0"/>
    <n v="0"/>
    <n v="0"/>
    <n v="0"/>
    <n v="0"/>
    <x v="34"/>
  </r>
  <r>
    <n v="20"/>
    <n v="20"/>
    <n v="0"/>
    <n v="0"/>
    <n v="20"/>
    <n v="20"/>
    <n v="0"/>
    <n v="0"/>
    <n v="0"/>
    <n v="0"/>
    <n v="0"/>
    <n v="0"/>
    <x v="55"/>
  </r>
  <r>
    <n v="1562"/>
    <n v="1562"/>
    <n v="0"/>
    <n v="0"/>
    <n v="0"/>
    <n v="0"/>
    <n v="0"/>
    <n v="0"/>
    <n v="0"/>
    <n v="0"/>
    <n v="0"/>
    <n v="0"/>
    <x v="30"/>
  </r>
  <r>
    <n v="71"/>
    <n v="71"/>
    <n v="0"/>
    <n v="0"/>
    <n v="0"/>
    <n v="0"/>
    <n v="0"/>
    <n v="0"/>
    <n v="0"/>
    <n v="0"/>
    <n v="0"/>
    <n v="0"/>
    <x v="57"/>
  </r>
  <r>
    <n v="19"/>
    <n v="19"/>
    <n v="0"/>
    <n v="0"/>
    <n v="0"/>
    <n v="0"/>
    <n v="0"/>
    <n v="0"/>
    <n v="0"/>
    <n v="0"/>
    <n v="0"/>
    <n v="0"/>
    <x v="63"/>
  </r>
  <r>
    <n v="167"/>
    <n v="167"/>
    <n v="0"/>
    <n v="0"/>
    <n v="0"/>
    <n v="0"/>
    <n v="0"/>
    <n v="0"/>
    <n v="0"/>
    <n v="0"/>
    <n v="0"/>
    <n v="0"/>
    <x v="12"/>
  </r>
  <r>
    <n v="333"/>
    <n v="333"/>
    <n v="0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6"/>
  </r>
  <r>
    <n v="2"/>
    <n v="2"/>
    <n v="0"/>
    <n v="0"/>
    <n v="2"/>
    <n v="2"/>
    <n v="0"/>
    <n v="0"/>
    <n v="0"/>
    <n v="0"/>
    <n v="0"/>
    <n v="0"/>
    <x v="64"/>
  </r>
  <r>
    <n v="96"/>
    <n v="96"/>
    <n v="0"/>
    <n v="0"/>
    <n v="0"/>
    <n v="0"/>
    <n v="0"/>
    <n v="0"/>
    <n v="0"/>
    <n v="0"/>
    <n v="0"/>
    <n v="0"/>
    <x v="19"/>
  </r>
  <r>
    <n v="558"/>
    <n v="558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3"/>
    <n v="3"/>
    <n v="0"/>
    <n v="0"/>
    <x v="64"/>
  </r>
  <r>
    <n v="7"/>
    <n v="7"/>
    <n v="0"/>
    <n v="0"/>
    <n v="0"/>
    <n v="0"/>
    <n v="0"/>
    <n v="0"/>
    <n v="0"/>
    <n v="0"/>
    <n v="0"/>
    <n v="0"/>
    <x v="46"/>
  </r>
  <r>
    <n v="230"/>
    <n v="230"/>
    <n v="0"/>
    <n v="0"/>
    <n v="0"/>
    <n v="0"/>
    <n v="0"/>
    <n v="0"/>
    <n v="230"/>
    <n v="230"/>
    <n v="0"/>
    <n v="0"/>
    <x v="32"/>
  </r>
  <r>
    <n v="3"/>
    <n v="3"/>
    <n v="0"/>
    <n v="0"/>
    <n v="0"/>
    <n v="0"/>
    <n v="0"/>
    <n v="0"/>
    <n v="3"/>
    <n v="3"/>
    <n v="0"/>
    <n v="0"/>
    <x v="52"/>
  </r>
  <r>
    <n v="40"/>
    <n v="40"/>
    <n v="0"/>
    <n v="0"/>
    <n v="0"/>
    <n v="0"/>
    <n v="0"/>
    <n v="0"/>
    <n v="0"/>
    <n v="0"/>
    <n v="0"/>
    <n v="0"/>
    <x v="21"/>
  </r>
  <r>
    <n v="397"/>
    <n v="0"/>
    <n v="397"/>
    <n v="0"/>
    <n v="0"/>
    <n v="0"/>
    <n v="0"/>
    <n v="0"/>
    <n v="0"/>
    <n v="0"/>
    <n v="0"/>
    <n v="0"/>
    <x v="29"/>
  </r>
  <r>
    <n v="2356"/>
    <n v="0"/>
    <n v="2356"/>
    <n v="0"/>
    <n v="0"/>
    <n v="0"/>
    <n v="0"/>
    <n v="0"/>
    <n v="2356"/>
    <n v="0"/>
    <n v="2356"/>
    <n v="0"/>
    <x v="3"/>
  </r>
  <r>
    <n v="553"/>
    <n v="553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23"/>
  </r>
  <r>
    <n v="23447"/>
    <n v="23447"/>
    <n v="0"/>
    <n v="0"/>
    <n v="23447"/>
    <n v="23447"/>
    <n v="0"/>
    <n v="0"/>
    <n v="0"/>
    <n v="0"/>
    <n v="0"/>
    <n v="0"/>
    <x v="12"/>
  </r>
  <r>
    <n v="5"/>
    <n v="5"/>
    <n v="0"/>
    <n v="0"/>
    <n v="0"/>
    <n v="0"/>
    <n v="0"/>
    <n v="0"/>
    <n v="5"/>
    <n v="5"/>
    <n v="0"/>
    <n v="0"/>
    <x v="14"/>
  </r>
  <r>
    <n v="576"/>
    <n v="576"/>
    <n v="0"/>
    <n v="0"/>
    <n v="0"/>
    <n v="0"/>
    <n v="0"/>
    <n v="0"/>
    <n v="0"/>
    <n v="0"/>
    <n v="0"/>
    <n v="0"/>
    <x v="29"/>
  </r>
  <r>
    <n v="3347"/>
    <n v="3347"/>
    <n v="0"/>
    <n v="0"/>
    <n v="0"/>
    <n v="0"/>
    <n v="0"/>
    <n v="0"/>
    <n v="3347"/>
    <n v="3347"/>
    <n v="0"/>
    <n v="0"/>
    <x v="51"/>
  </r>
  <r>
    <n v="1924"/>
    <n v="1924"/>
    <n v="0"/>
    <n v="0"/>
    <n v="0"/>
    <n v="0"/>
    <n v="0"/>
    <n v="0"/>
    <n v="0"/>
    <n v="0"/>
    <n v="0"/>
    <n v="0"/>
    <x v="44"/>
  </r>
  <r>
    <n v="31"/>
    <n v="31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22"/>
  </r>
  <r>
    <n v="2015"/>
    <n v="0"/>
    <n v="2015"/>
    <n v="0"/>
    <n v="2015"/>
    <n v="0"/>
    <n v="2015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29"/>
  </r>
  <r>
    <n v="248"/>
    <n v="248"/>
    <n v="0"/>
    <n v="0"/>
    <n v="0"/>
    <n v="0"/>
    <n v="0"/>
    <n v="0"/>
    <n v="248"/>
    <n v="248"/>
    <n v="0"/>
    <n v="0"/>
    <x v="32"/>
  </r>
  <r>
    <n v="42"/>
    <n v="42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35"/>
  </r>
  <r>
    <n v="71"/>
    <n v="71"/>
    <n v="0"/>
    <n v="0"/>
    <n v="71"/>
    <n v="71"/>
    <n v="0"/>
    <n v="0"/>
    <n v="0"/>
    <n v="0"/>
    <n v="0"/>
    <n v="0"/>
    <x v="5"/>
  </r>
  <r>
    <n v="1"/>
    <n v="0"/>
    <n v="1"/>
    <n v="0"/>
    <n v="0"/>
    <n v="0"/>
    <n v="0"/>
    <n v="0"/>
    <n v="1"/>
    <n v="0"/>
    <n v="1"/>
    <n v="0"/>
    <x v="71"/>
  </r>
  <r>
    <n v="55"/>
    <n v="55"/>
    <n v="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11"/>
    <n v="11"/>
    <n v="0"/>
    <n v="0"/>
    <x v="25"/>
  </r>
  <r>
    <n v="34"/>
    <n v="34"/>
    <n v="0"/>
    <n v="0"/>
    <n v="0"/>
    <n v="0"/>
    <n v="0"/>
    <n v="0"/>
    <n v="0"/>
    <n v="0"/>
    <n v="0"/>
    <n v="0"/>
    <x v="54"/>
  </r>
  <r>
    <n v="1208"/>
    <n v="1208"/>
    <n v="0"/>
    <n v="0"/>
    <n v="0"/>
    <n v="0"/>
    <n v="0"/>
    <n v="0"/>
    <n v="0"/>
    <n v="0"/>
    <n v="0"/>
    <n v="0"/>
    <x v="9"/>
  </r>
  <r>
    <n v="2249"/>
    <n v="0"/>
    <n v="2249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64"/>
  </r>
  <r>
    <n v="547"/>
    <n v="547"/>
    <n v="0"/>
    <n v="0"/>
    <n v="0"/>
    <n v="0"/>
    <n v="0"/>
    <n v="0"/>
    <n v="0"/>
    <n v="0"/>
    <n v="0"/>
    <n v="0"/>
    <x v="4"/>
  </r>
  <r>
    <n v="93"/>
    <n v="93"/>
    <n v="0"/>
    <n v="0"/>
    <n v="0"/>
    <n v="0"/>
    <n v="0"/>
    <n v="0"/>
    <n v="93"/>
    <n v="93"/>
    <n v="0"/>
    <n v="0"/>
    <x v="32"/>
  </r>
  <r>
    <n v="2196"/>
    <n v="2196"/>
    <n v="0"/>
    <n v="0"/>
    <n v="0"/>
    <n v="0"/>
    <n v="0"/>
    <n v="0"/>
    <n v="0"/>
    <n v="0"/>
    <n v="0"/>
    <n v="0"/>
    <x v="26"/>
  </r>
  <r>
    <n v="10643"/>
    <n v="10643"/>
    <n v="0"/>
    <n v="0"/>
    <n v="0"/>
    <n v="0"/>
    <n v="0"/>
    <n v="0"/>
    <n v="0"/>
    <n v="0"/>
    <n v="0"/>
    <n v="0"/>
    <x v="0"/>
  </r>
  <r>
    <n v="262"/>
    <n v="262"/>
    <n v="0"/>
    <n v="0"/>
    <n v="262"/>
    <n v="262"/>
    <n v="0"/>
    <n v="0"/>
    <n v="0"/>
    <n v="0"/>
    <n v="0"/>
    <n v="0"/>
    <x v="25"/>
  </r>
  <r>
    <n v="315"/>
    <n v="315"/>
    <n v="0"/>
    <n v="0"/>
    <n v="0"/>
    <n v="0"/>
    <n v="0"/>
    <n v="0"/>
    <n v="0"/>
    <n v="0"/>
    <n v="0"/>
    <n v="0"/>
    <x v="13"/>
  </r>
  <r>
    <n v="2407"/>
    <n v="0"/>
    <n v="2407"/>
    <n v="0"/>
    <n v="0"/>
    <n v="0"/>
    <n v="0"/>
    <n v="0"/>
    <n v="2407"/>
    <n v="0"/>
    <n v="2407"/>
    <n v="0"/>
    <x v="3"/>
  </r>
  <r>
    <n v="52"/>
    <n v="52"/>
    <n v="0"/>
    <n v="0"/>
    <n v="0"/>
    <n v="0"/>
    <n v="0"/>
    <n v="0"/>
    <n v="52"/>
    <n v="52"/>
    <n v="0"/>
    <n v="0"/>
    <x v="15"/>
  </r>
  <r>
    <n v="204"/>
    <n v="204"/>
    <n v="0"/>
    <n v="0"/>
    <n v="204"/>
    <n v="204"/>
    <n v="0"/>
    <n v="0"/>
    <n v="0"/>
    <n v="0"/>
    <n v="0"/>
    <n v="0"/>
    <x v="65"/>
  </r>
  <r>
    <n v="64"/>
    <n v="64"/>
    <n v="0"/>
    <n v="0"/>
    <n v="0"/>
    <n v="0"/>
    <n v="0"/>
    <n v="0"/>
    <n v="0"/>
    <n v="0"/>
    <n v="0"/>
    <n v="0"/>
    <x v="21"/>
  </r>
  <r>
    <n v="6613"/>
    <n v="6613"/>
    <n v="0"/>
    <n v="0"/>
    <n v="0"/>
    <n v="0"/>
    <n v="0"/>
    <n v="0"/>
    <n v="0"/>
    <n v="0"/>
    <n v="0"/>
    <n v="0"/>
    <x v="57"/>
  </r>
  <r>
    <n v="1024"/>
    <n v="0"/>
    <n v="1024"/>
    <n v="0"/>
    <n v="0"/>
    <n v="0"/>
    <n v="0"/>
    <n v="0"/>
    <n v="0"/>
    <n v="0"/>
    <n v="0"/>
    <n v="0"/>
    <x v="5"/>
  </r>
  <r>
    <n v="142"/>
    <n v="142"/>
    <n v="0"/>
    <n v="0"/>
    <n v="0"/>
    <n v="0"/>
    <n v="0"/>
    <n v="0"/>
    <n v="0"/>
    <n v="0"/>
    <n v="0"/>
    <n v="0"/>
    <x v="11"/>
  </r>
  <r>
    <n v="80"/>
    <n v="80"/>
    <n v="0"/>
    <n v="0"/>
    <n v="0"/>
    <n v="0"/>
    <n v="0"/>
    <n v="0"/>
    <n v="0"/>
    <n v="0"/>
    <n v="0"/>
    <n v="0"/>
    <x v="43"/>
  </r>
  <r>
    <n v="685"/>
    <n v="0"/>
    <n v="685"/>
    <n v="0"/>
    <n v="0"/>
    <n v="0"/>
    <n v="0"/>
    <n v="0"/>
    <n v="0"/>
    <n v="0"/>
    <n v="0"/>
    <n v="0"/>
    <x v="41"/>
  </r>
  <r>
    <n v="405"/>
    <n v="405"/>
    <n v="0"/>
    <n v="0"/>
    <n v="0"/>
    <n v="0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17"/>
  </r>
  <r>
    <n v="568"/>
    <n v="568"/>
    <n v="0"/>
    <n v="0"/>
    <n v="0"/>
    <n v="0"/>
    <n v="0"/>
    <n v="0"/>
    <n v="0"/>
    <n v="0"/>
    <n v="0"/>
    <n v="0"/>
    <x v="32"/>
  </r>
  <r>
    <n v="9917"/>
    <n v="9917"/>
    <n v="0"/>
    <n v="0"/>
    <n v="0"/>
    <n v="0"/>
    <n v="0"/>
    <n v="0"/>
    <n v="0"/>
    <n v="0"/>
    <n v="0"/>
    <n v="0"/>
    <x v="24"/>
  </r>
  <r>
    <n v="93"/>
    <n v="93"/>
    <n v="0"/>
    <n v="0"/>
    <n v="0"/>
    <n v="0"/>
    <n v="0"/>
    <n v="0"/>
    <n v="0"/>
    <n v="0"/>
    <n v="0"/>
    <n v="0"/>
    <x v="27"/>
  </r>
  <r>
    <n v="1921"/>
    <n v="1921"/>
    <n v="0"/>
    <n v="0"/>
    <n v="0"/>
    <n v="0"/>
    <n v="0"/>
    <n v="0"/>
    <n v="0"/>
    <n v="0"/>
    <n v="0"/>
    <n v="0"/>
    <x v="46"/>
  </r>
  <r>
    <n v="846"/>
    <n v="0"/>
    <n v="846"/>
    <n v="0"/>
    <n v="0"/>
    <n v="0"/>
    <n v="0"/>
    <n v="0"/>
    <n v="0"/>
    <n v="0"/>
    <n v="0"/>
    <n v="0"/>
    <x v="38"/>
  </r>
  <r>
    <n v="79"/>
    <n v="79"/>
    <n v="0"/>
    <n v="0"/>
    <n v="0"/>
    <n v="0"/>
    <n v="0"/>
    <n v="0"/>
    <n v="79"/>
    <n v="79"/>
    <n v="0"/>
    <n v="0"/>
    <x v="63"/>
  </r>
  <r>
    <n v="458"/>
    <n v="0"/>
    <n v="458"/>
    <n v="0"/>
    <n v="0"/>
    <n v="0"/>
    <n v="0"/>
    <n v="0"/>
    <n v="0"/>
    <n v="0"/>
    <n v="0"/>
    <n v="0"/>
    <x v="16"/>
  </r>
  <r>
    <n v="15"/>
    <n v="15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5"/>
    <n v="5"/>
    <n v="0"/>
    <n v="0"/>
    <x v="3"/>
  </r>
  <r>
    <n v="143"/>
    <n v="143"/>
    <n v="0"/>
    <n v="0"/>
    <n v="143"/>
    <n v="143"/>
    <n v="0"/>
    <n v="0"/>
    <n v="0"/>
    <n v="0"/>
    <n v="0"/>
    <n v="0"/>
    <x v="45"/>
  </r>
  <r>
    <n v="1029"/>
    <n v="0"/>
    <n v="1029"/>
    <n v="0"/>
    <n v="0"/>
    <n v="0"/>
    <n v="0"/>
    <n v="0"/>
    <n v="1029"/>
    <n v="0"/>
    <n v="1029"/>
    <n v="0"/>
    <x v="3"/>
  </r>
  <r>
    <n v="62"/>
    <n v="62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49"/>
  </r>
  <r>
    <n v="173"/>
    <n v="173"/>
    <n v="0"/>
    <n v="0"/>
    <n v="0"/>
    <n v="0"/>
    <n v="0"/>
    <n v="0"/>
    <n v="173"/>
    <n v="173"/>
    <n v="0"/>
    <n v="0"/>
    <x v="59"/>
  </r>
  <r>
    <n v="13"/>
    <n v="13"/>
    <n v="0"/>
    <n v="0"/>
    <n v="0"/>
    <n v="0"/>
    <n v="0"/>
    <n v="0"/>
    <n v="13"/>
    <n v="13"/>
    <n v="0"/>
    <n v="0"/>
    <x v="18"/>
  </r>
  <r>
    <n v="46068"/>
    <n v="46068"/>
    <n v="0"/>
    <n v="0"/>
    <n v="46068"/>
    <n v="46068"/>
    <n v="0"/>
    <n v="0"/>
    <n v="0"/>
    <n v="0"/>
    <n v="0"/>
    <n v="0"/>
    <x v="12"/>
  </r>
  <r>
    <n v="3203"/>
    <n v="3203"/>
    <n v="0"/>
    <n v="0"/>
    <n v="0"/>
    <n v="0"/>
    <n v="0"/>
    <n v="0"/>
    <n v="3203"/>
    <n v="3203"/>
    <n v="0"/>
    <n v="0"/>
    <x v="19"/>
  </r>
  <r>
    <n v="42"/>
    <n v="42"/>
    <n v="0"/>
    <n v="0"/>
    <n v="0"/>
    <n v="0"/>
    <n v="0"/>
    <n v="0"/>
    <n v="0"/>
    <n v="0"/>
    <n v="0"/>
    <n v="0"/>
    <x v="37"/>
  </r>
  <r>
    <n v="14569"/>
    <n v="14569"/>
    <n v="0"/>
    <n v="0"/>
    <n v="14569"/>
    <n v="14569"/>
    <n v="0"/>
    <n v="0"/>
    <n v="0"/>
    <n v="0"/>
    <n v="0"/>
    <n v="0"/>
    <x v="63"/>
  </r>
  <r>
    <n v="4"/>
    <n v="4"/>
    <n v="0"/>
    <n v="0"/>
    <n v="0"/>
    <n v="0"/>
    <n v="0"/>
    <n v="0"/>
    <n v="0"/>
    <n v="0"/>
    <n v="0"/>
    <n v="0"/>
    <x v="57"/>
  </r>
  <r>
    <n v="7"/>
    <n v="7"/>
    <n v="0"/>
    <n v="0"/>
    <n v="0"/>
    <n v="0"/>
    <n v="0"/>
    <n v="0"/>
    <n v="7"/>
    <n v="7"/>
    <n v="0"/>
    <n v="0"/>
    <x v="34"/>
  </r>
  <r>
    <n v="10"/>
    <n v="10"/>
    <n v="0"/>
    <n v="0"/>
    <n v="10"/>
    <n v="10"/>
    <n v="0"/>
    <n v="0"/>
    <n v="0"/>
    <n v="0"/>
    <n v="0"/>
    <n v="0"/>
    <x v="4"/>
  </r>
  <r>
    <n v="6323"/>
    <n v="6323"/>
    <n v="0"/>
    <n v="0"/>
    <n v="0"/>
    <n v="0"/>
    <n v="0"/>
    <n v="0"/>
    <n v="0"/>
    <n v="0"/>
    <n v="0"/>
    <n v="0"/>
    <x v="21"/>
  </r>
  <r>
    <n v="15606"/>
    <n v="0"/>
    <n v="15606"/>
    <n v="0"/>
    <n v="15606"/>
    <n v="0"/>
    <n v="15606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18"/>
  </r>
  <r>
    <n v="17"/>
    <n v="17"/>
    <n v="0"/>
    <n v="0"/>
    <n v="0"/>
    <n v="0"/>
    <n v="0"/>
    <n v="0"/>
    <n v="17"/>
    <n v="17"/>
    <n v="0"/>
    <n v="0"/>
    <x v="52"/>
  </r>
  <r>
    <n v="3"/>
    <n v="3"/>
    <n v="0"/>
    <n v="0"/>
    <n v="0"/>
    <n v="0"/>
    <n v="0"/>
    <n v="0"/>
    <n v="0"/>
    <n v="0"/>
    <n v="0"/>
    <n v="0"/>
    <x v="58"/>
  </r>
  <r>
    <n v="194"/>
    <n v="194"/>
    <n v="0"/>
    <n v="0"/>
    <n v="0"/>
    <n v="0"/>
    <n v="0"/>
    <n v="0"/>
    <n v="0"/>
    <n v="0"/>
    <n v="0"/>
    <n v="0"/>
    <x v="58"/>
  </r>
  <r>
    <n v="9"/>
    <n v="9"/>
    <n v="0"/>
    <n v="0"/>
    <n v="9"/>
    <n v="9"/>
    <n v="0"/>
    <n v="0"/>
    <n v="0"/>
    <n v="0"/>
    <n v="0"/>
    <n v="0"/>
    <x v="5"/>
  </r>
  <r>
    <n v="114"/>
    <n v="114"/>
    <n v="0"/>
    <n v="0"/>
    <n v="0"/>
    <n v="0"/>
    <n v="0"/>
    <n v="0"/>
    <n v="0"/>
    <n v="0"/>
    <n v="0"/>
    <n v="0"/>
    <x v="47"/>
  </r>
  <r>
    <n v="7441"/>
    <n v="7441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16"/>
  </r>
  <r>
    <n v="70"/>
    <n v="70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5"/>
    <n v="5"/>
    <n v="0"/>
    <n v="0"/>
    <x v="69"/>
  </r>
  <r>
    <n v="116"/>
    <n v="116"/>
    <n v="0"/>
    <n v="0"/>
    <n v="116"/>
    <n v="116"/>
    <n v="0"/>
    <n v="0"/>
    <n v="0"/>
    <n v="0"/>
    <n v="0"/>
    <n v="0"/>
    <x v="45"/>
  </r>
  <r>
    <n v="76"/>
    <n v="76"/>
    <n v="0"/>
    <n v="0"/>
    <n v="0"/>
    <n v="0"/>
    <n v="0"/>
    <n v="0"/>
    <n v="0"/>
    <n v="0"/>
    <n v="0"/>
    <n v="0"/>
    <x v="53"/>
  </r>
  <r>
    <n v="8256"/>
    <n v="0"/>
    <n v="8256"/>
    <n v="0"/>
    <n v="0"/>
    <n v="0"/>
    <n v="0"/>
    <n v="0"/>
    <n v="0"/>
    <n v="0"/>
    <n v="0"/>
    <n v="0"/>
    <x v="58"/>
  </r>
  <r>
    <n v="688"/>
    <n v="0"/>
    <n v="0"/>
    <n v="688"/>
    <n v="0"/>
    <n v="0"/>
    <n v="0"/>
    <n v="0"/>
    <n v="0"/>
    <n v="0"/>
    <n v="0"/>
    <n v="0"/>
    <x v="67"/>
  </r>
  <r>
    <n v="342"/>
    <n v="342"/>
    <n v="0"/>
    <n v="0"/>
    <n v="0"/>
    <n v="0"/>
    <n v="0"/>
    <n v="0"/>
    <n v="0"/>
    <n v="0"/>
    <n v="0"/>
    <n v="0"/>
    <x v="18"/>
  </r>
  <r>
    <n v="89"/>
    <n v="89"/>
    <n v="0"/>
    <n v="0"/>
    <n v="0"/>
    <n v="0"/>
    <n v="0"/>
    <n v="0"/>
    <n v="0"/>
    <n v="0"/>
    <n v="0"/>
    <n v="0"/>
    <x v="46"/>
  </r>
  <r>
    <n v="8036"/>
    <n v="8036"/>
    <n v="0"/>
    <n v="0"/>
    <n v="0"/>
    <n v="0"/>
    <n v="0"/>
    <n v="0"/>
    <n v="0"/>
    <n v="0"/>
    <n v="0"/>
    <n v="0"/>
    <x v="28"/>
  </r>
  <r>
    <n v="918"/>
    <n v="0"/>
    <n v="918"/>
    <n v="0"/>
    <n v="0"/>
    <n v="0"/>
    <n v="0"/>
    <n v="0"/>
    <n v="0"/>
    <n v="0"/>
    <n v="0"/>
    <n v="0"/>
    <x v="46"/>
  </r>
  <r>
    <n v="182"/>
    <n v="182"/>
    <n v="0"/>
    <n v="0"/>
    <n v="0"/>
    <n v="0"/>
    <n v="0"/>
    <n v="0"/>
    <n v="0"/>
    <n v="0"/>
    <n v="0"/>
    <n v="0"/>
    <x v="50"/>
  </r>
  <r>
    <n v="36"/>
    <n v="36"/>
    <n v="0"/>
    <n v="0"/>
    <n v="0"/>
    <n v="0"/>
    <n v="0"/>
    <n v="0"/>
    <n v="0"/>
    <n v="0"/>
    <n v="0"/>
    <n v="0"/>
    <x v="34"/>
  </r>
  <r>
    <n v="784"/>
    <n v="0"/>
    <n v="784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11"/>
  </r>
  <r>
    <n v="2104"/>
    <n v="0"/>
    <n v="2104"/>
    <n v="0"/>
    <n v="2104"/>
    <n v="0"/>
    <n v="2104"/>
    <n v="0"/>
    <n v="0"/>
    <n v="0"/>
    <n v="0"/>
    <n v="0"/>
    <x v="46"/>
  </r>
  <r>
    <n v="562"/>
    <n v="562"/>
    <n v="0"/>
    <n v="0"/>
    <n v="0"/>
    <n v="0"/>
    <n v="0"/>
    <n v="0"/>
    <n v="0"/>
    <n v="0"/>
    <n v="0"/>
    <n v="0"/>
    <x v="30"/>
  </r>
  <r>
    <n v="313"/>
    <n v="313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32"/>
  </r>
  <r>
    <n v="1037"/>
    <n v="1037"/>
    <n v="0"/>
    <n v="0"/>
    <n v="0"/>
    <n v="0"/>
    <n v="0"/>
    <n v="0"/>
    <n v="0"/>
    <n v="0"/>
    <n v="0"/>
    <n v="0"/>
    <x v="53"/>
  </r>
  <r>
    <n v="3609"/>
    <n v="3609"/>
    <n v="0"/>
    <n v="0"/>
    <n v="0"/>
    <n v="0"/>
    <n v="0"/>
    <n v="0"/>
    <n v="0"/>
    <n v="0"/>
    <n v="0"/>
    <n v="0"/>
    <x v="63"/>
  </r>
  <r>
    <n v="211"/>
    <n v="211"/>
    <n v="0"/>
    <n v="0"/>
    <n v="0"/>
    <n v="0"/>
    <n v="0"/>
    <n v="0"/>
    <n v="0"/>
    <n v="0"/>
    <n v="0"/>
    <n v="0"/>
    <x v="17"/>
  </r>
  <r>
    <n v="191"/>
    <n v="0"/>
    <n v="191"/>
    <n v="0"/>
    <n v="0"/>
    <n v="0"/>
    <n v="0"/>
    <n v="0"/>
    <n v="0"/>
    <n v="0"/>
    <n v="0"/>
    <n v="0"/>
    <x v="0"/>
  </r>
  <r>
    <n v="1681"/>
    <n v="0"/>
    <n v="1681"/>
    <n v="0"/>
    <n v="0"/>
    <n v="0"/>
    <n v="0"/>
    <n v="0"/>
    <n v="0"/>
    <n v="0"/>
    <n v="0"/>
    <n v="0"/>
    <x v="53"/>
  </r>
  <r>
    <n v="103"/>
    <n v="103"/>
    <n v="0"/>
    <n v="0"/>
    <n v="0"/>
    <n v="0"/>
    <n v="0"/>
    <n v="0"/>
    <n v="103"/>
    <n v="103"/>
    <n v="0"/>
    <n v="0"/>
    <x v="54"/>
  </r>
  <r>
    <n v="35"/>
    <n v="35"/>
    <n v="0"/>
    <n v="0"/>
    <n v="0"/>
    <n v="0"/>
    <n v="0"/>
    <n v="0"/>
    <n v="0"/>
    <n v="0"/>
    <n v="0"/>
    <n v="0"/>
    <x v="17"/>
  </r>
  <r>
    <n v="1920"/>
    <n v="1920"/>
    <n v="0"/>
    <n v="0"/>
    <n v="0"/>
    <n v="0"/>
    <n v="0"/>
    <n v="0"/>
    <n v="1920"/>
    <n v="1920"/>
    <n v="0"/>
    <n v="0"/>
    <x v="7"/>
  </r>
  <r>
    <n v="116"/>
    <n v="116"/>
    <n v="0"/>
    <n v="0"/>
    <n v="0"/>
    <n v="0"/>
    <n v="0"/>
    <n v="0"/>
    <n v="0"/>
    <n v="0"/>
    <n v="0"/>
    <n v="0"/>
    <x v="29"/>
  </r>
  <r>
    <n v="130"/>
    <n v="130"/>
    <n v="0"/>
    <n v="0"/>
    <n v="0"/>
    <n v="0"/>
    <n v="0"/>
    <n v="0"/>
    <n v="0"/>
    <n v="0"/>
    <n v="0"/>
    <n v="0"/>
    <x v="60"/>
  </r>
  <r>
    <n v="2123"/>
    <n v="0"/>
    <n v="2123"/>
    <n v="0"/>
    <n v="0"/>
    <n v="0"/>
    <n v="0"/>
    <n v="0"/>
    <n v="0"/>
    <n v="0"/>
    <n v="0"/>
    <n v="0"/>
    <x v="40"/>
  </r>
  <r>
    <n v="1680"/>
    <n v="1680"/>
    <n v="0"/>
    <n v="0"/>
    <n v="0"/>
    <n v="0"/>
    <n v="0"/>
    <n v="0"/>
    <n v="0"/>
    <n v="0"/>
    <n v="0"/>
    <n v="0"/>
    <x v="32"/>
  </r>
  <r>
    <n v="2245"/>
    <n v="2245"/>
    <n v="0"/>
    <n v="0"/>
    <n v="2245"/>
    <n v="2245"/>
    <n v="0"/>
    <n v="0"/>
    <n v="0"/>
    <n v="0"/>
    <n v="0"/>
    <n v="0"/>
    <x v="20"/>
  </r>
  <r>
    <n v="22543"/>
    <n v="22543"/>
    <n v="0"/>
    <n v="0"/>
    <n v="0"/>
    <n v="0"/>
    <n v="0"/>
    <n v="0"/>
    <n v="22543"/>
    <n v="22543"/>
    <n v="0"/>
    <n v="0"/>
    <x v="25"/>
  </r>
  <r>
    <n v="28"/>
    <n v="28"/>
    <n v="0"/>
    <n v="0"/>
    <n v="0"/>
    <n v="0"/>
    <n v="0"/>
    <n v="0"/>
    <n v="0"/>
    <n v="0"/>
    <n v="0"/>
    <n v="0"/>
    <x v="43"/>
  </r>
  <r>
    <n v="65"/>
    <n v="65"/>
    <n v="0"/>
    <n v="0"/>
    <n v="65"/>
    <n v="65"/>
    <n v="0"/>
    <n v="0"/>
    <n v="0"/>
    <n v="0"/>
    <n v="0"/>
    <n v="0"/>
    <x v="26"/>
  </r>
  <r>
    <n v="125"/>
    <n v="125"/>
    <n v="0"/>
    <n v="0"/>
    <n v="0"/>
    <n v="0"/>
    <n v="0"/>
    <n v="0"/>
    <n v="0"/>
    <n v="0"/>
    <n v="0"/>
    <n v="0"/>
    <x v="2"/>
  </r>
  <r>
    <n v="163"/>
    <n v="163"/>
    <n v="0"/>
    <n v="0"/>
    <n v="0"/>
    <n v="0"/>
    <n v="0"/>
    <n v="0"/>
    <n v="0"/>
    <n v="0"/>
    <n v="0"/>
    <n v="0"/>
    <x v="24"/>
  </r>
  <r>
    <n v="2187"/>
    <n v="2187"/>
    <n v="0"/>
    <n v="0"/>
    <n v="0"/>
    <n v="0"/>
    <n v="0"/>
    <n v="0"/>
    <n v="0"/>
    <n v="0"/>
    <n v="0"/>
    <n v="0"/>
    <x v="38"/>
  </r>
  <r>
    <n v="3512"/>
    <n v="3512"/>
    <n v="0"/>
    <n v="0"/>
    <n v="0"/>
    <n v="0"/>
    <n v="0"/>
    <n v="0"/>
    <n v="0"/>
    <n v="0"/>
    <n v="0"/>
    <n v="0"/>
    <x v="32"/>
  </r>
  <r>
    <n v="13818"/>
    <n v="13818"/>
    <n v="0"/>
    <n v="0"/>
    <n v="13818"/>
    <n v="13818"/>
    <n v="0"/>
    <n v="0"/>
    <n v="0"/>
    <n v="0"/>
    <n v="0"/>
    <n v="0"/>
    <x v="21"/>
  </r>
  <r>
    <n v="2665"/>
    <n v="0"/>
    <n v="2665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61"/>
  </r>
  <r>
    <n v="3618"/>
    <n v="3618"/>
    <n v="0"/>
    <n v="0"/>
    <n v="0"/>
    <n v="0"/>
    <n v="0"/>
    <n v="0"/>
    <n v="3618"/>
    <n v="3618"/>
    <n v="0"/>
    <n v="0"/>
    <x v="0"/>
  </r>
  <r>
    <n v="2640"/>
    <n v="2640"/>
    <n v="0"/>
    <n v="0"/>
    <n v="0"/>
    <n v="0"/>
    <n v="0"/>
    <n v="0"/>
    <n v="0"/>
    <n v="0"/>
    <n v="0"/>
    <n v="0"/>
    <x v="32"/>
  </r>
  <r>
    <n v="2857"/>
    <n v="2857"/>
    <n v="0"/>
    <n v="0"/>
    <n v="2857"/>
    <n v="2857"/>
    <n v="0"/>
    <n v="0"/>
    <n v="0"/>
    <n v="0"/>
    <n v="0"/>
    <n v="0"/>
    <x v="50"/>
  </r>
  <r>
    <n v="1344"/>
    <n v="1344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6"/>
  </r>
  <r>
    <n v="1584"/>
    <n v="1584"/>
    <n v="0"/>
    <n v="0"/>
    <n v="0"/>
    <n v="0"/>
    <n v="0"/>
    <n v="0"/>
    <n v="1584"/>
    <n v="1584"/>
    <n v="0"/>
    <n v="0"/>
    <x v="47"/>
  </r>
  <r>
    <n v="1625"/>
    <n v="1625"/>
    <n v="0"/>
    <n v="0"/>
    <n v="1625"/>
    <n v="1625"/>
    <n v="0"/>
    <n v="0"/>
    <n v="0"/>
    <n v="0"/>
    <n v="0"/>
    <n v="0"/>
    <x v="44"/>
  </r>
  <r>
    <n v="58"/>
    <n v="58"/>
    <n v="0"/>
    <n v="0"/>
    <n v="0"/>
    <n v="0"/>
    <n v="0"/>
    <n v="0"/>
    <n v="58"/>
    <n v="58"/>
    <n v="0"/>
    <n v="0"/>
    <x v="22"/>
  </r>
  <r>
    <n v="5352"/>
    <n v="0"/>
    <n v="5352"/>
    <n v="0"/>
    <n v="0"/>
    <n v="0"/>
    <n v="0"/>
    <n v="0"/>
    <n v="0"/>
    <n v="0"/>
    <n v="0"/>
    <n v="0"/>
    <x v="57"/>
  </r>
  <r>
    <n v="59"/>
    <n v="59"/>
    <n v="0"/>
    <n v="0"/>
    <n v="0"/>
    <n v="0"/>
    <n v="0"/>
    <n v="0"/>
    <n v="0"/>
    <n v="0"/>
    <n v="0"/>
    <n v="0"/>
    <x v="5"/>
  </r>
  <r>
    <n v="2722"/>
    <n v="0"/>
    <n v="2722"/>
    <n v="0"/>
    <n v="0"/>
    <n v="0"/>
    <n v="0"/>
    <n v="0"/>
    <n v="0"/>
    <n v="0"/>
    <n v="0"/>
    <n v="0"/>
    <x v="25"/>
  </r>
  <r>
    <n v="6729"/>
    <n v="6729"/>
    <n v="0"/>
    <n v="0"/>
    <n v="0"/>
    <n v="0"/>
    <n v="0"/>
    <n v="0"/>
    <n v="0"/>
    <n v="0"/>
    <n v="0"/>
    <n v="0"/>
    <x v="34"/>
  </r>
  <r>
    <n v="2516"/>
    <n v="2516"/>
    <n v="0"/>
    <n v="0"/>
    <n v="0"/>
    <n v="0"/>
    <n v="0"/>
    <n v="0"/>
    <n v="0"/>
    <n v="0"/>
    <n v="0"/>
    <n v="0"/>
    <x v="30"/>
  </r>
  <r>
    <n v="9"/>
    <n v="9"/>
    <n v="0"/>
    <n v="0"/>
    <n v="9"/>
    <n v="9"/>
    <n v="0"/>
    <n v="0"/>
    <n v="0"/>
    <n v="0"/>
    <n v="0"/>
    <n v="0"/>
    <x v="10"/>
  </r>
  <r>
    <n v="757"/>
    <n v="757"/>
    <n v="0"/>
    <n v="0"/>
    <n v="0"/>
    <n v="0"/>
    <n v="0"/>
    <n v="0"/>
    <n v="0"/>
    <n v="0"/>
    <n v="0"/>
    <n v="0"/>
    <x v="7"/>
  </r>
  <r>
    <n v="2167"/>
    <n v="2167"/>
    <n v="0"/>
    <n v="0"/>
    <n v="0"/>
    <n v="0"/>
    <n v="0"/>
    <n v="0"/>
    <n v="0"/>
    <n v="0"/>
    <n v="0"/>
    <n v="0"/>
    <x v="51"/>
  </r>
  <r>
    <n v="10922"/>
    <n v="10922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4"/>
    <n v="4"/>
    <n v="0"/>
    <n v="0"/>
    <x v="64"/>
  </r>
  <r>
    <n v="3253"/>
    <n v="3253"/>
    <n v="0"/>
    <n v="0"/>
    <n v="3253"/>
    <n v="3253"/>
    <n v="0"/>
    <n v="0"/>
    <n v="0"/>
    <n v="0"/>
    <n v="0"/>
    <n v="0"/>
    <x v="30"/>
  </r>
  <r>
    <n v="5250"/>
    <n v="5250"/>
    <n v="0"/>
    <n v="0"/>
    <n v="0"/>
    <n v="0"/>
    <n v="0"/>
    <n v="0"/>
    <n v="0"/>
    <n v="0"/>
    <n v="0"/>
    <n v="0"/>
    <x v="27"/>
  </r>
  <r>
    <n v="4515"/>
    <n v="0"/>
    <n v="4515"/>
    <n v="0"/>
    <n v="0"/>
    <n v="0"/>
    <n v="0"/>
    <n v="0"/>
    <n v="0"/>
    <n v="0"/>
    <n v="0"/>
    <n v="0"/>
    <x v="47"/>
  </r>
  <r>
    <n v="316"/>
    <n v="316"/>
    <n v="0"/>
    <n v="0"/>
    <n v="0"/>
    <n v="0"/>
    <n v="0"/>
    <n v="0"/>
    <n v="316"/>
    <n v="316"/>
    <n v="0"/>
    <n v="0"/>
    <x v="5"/>
  </r>
  <r>
    <n v="3847"/>
    <n v="3847"/>
    <n v="0"/>
    <n v="0"/>
    <n v="0"/>
    <n v="0"/>
    <n v="0"/>
    <n v="0"/>
    <n v="0"/>
    <n v="0"/>
    <n v="0"/>
    <n v="0"/>
    <x v="21"/>
  </r>
  <r>
    <n v="4643"/>
    <n v="4643"/>
    <n v="0"/>
    <n v="0"/>
    <n v="0"/>
    <n v="0"/>
    <n v="0"/>
    <n v="0"/>
    <n v="0"/>
    <n v="0"/>
    <n v="0"/>
    <n v="0"/>
    <x v="24"/>
  </r>
  <r>
    <n v="4441"/>
    <n v="4441"/>
    <n v="0"/>
    <n v="0"/>
    <n v="4441"/>
    <n v="4441"/>
    <n v="0"/>
    <n v="0"/>
    <n v="0"/>
    <n v="0"/>
    <n v="0"/>
    <n v="0"/>
    <x v="15"/>
  </r>
  <r>
    <n v="2671"/>
    <n v="2671"/>
    <n v="0"/>
    <n v="0"/>
    <n v="2671"/>
    <n v="2671"/>
    <n v="0"/>
    <n v="0"/>
    <n v="0"/>
    <n v="0"/>
    <n v="0"/>
    <n v="0"/>
    <x v="43"/>
  </r>
  <r>
    <n v="406"/>
    <n v="0"/>
    <n v="406"/>
    <n v="0"/>
    <n v="0"/>
    <n v="0"/>
    <n v="0"/>
    <n v="0"/>
    <n v="0"/>
    <n v="0"/>
    <n v="0"/>
    <n v="0"/>
    <x v="65"/>
  </r>
  <r>
    <n v="22"/>
    <n v="22"/>
    <n v="0"/>
    <n v="0"/>
    <n v="0"/>
    <n v="0"/>
    <n v="0"/>
    <n v="0"/>
    <n v="0"/>
    <n v="0"/>
    <n v="0"/>
    <n v="0"/>
    <x v="54"/>
  </r>
  <r>
    <n v="15524"/>
    <n v="0"/>
    <n v="15524"/>
    <n v="0"/>
    <n v="0"/>
    <n v="0"/>
    <n v="0"/>
    <n v="0"/>
    <n v="0"/>
    <n v="0"/>
    <n v="0"/>
    <n v="0"/>
    <x v="58"/>
  </r>
  <r>
    <n v="2377"/>
    <n v="0"/>
    <n v="2377"/>
    <n v="0"/>
    <n v="0"/>
    <n v="0"/>
    <n v="0"/>
    <n v="0"/>
    <n v="0"/>
    <n v="0"/>
    <n v="0"/>
    <n v="0"/>
    <x v="31"/>
  </r>
  <r>
    <n v="4106"/>
    <n v="4106"/>
    <n v="0"/>
    <n v="0"/>
    <n v="4106"/>
    <n v="4106"/>
    <n v="0"/>
    <n v="0"/>
    <n v="0"/>
    <n v="0"/>
    <n v="0"/>
    <n v="0"/>
    <x v="57"/>
  </r>
  <r>
    <n v="213"/>
    <n v="213"/>
    <n v="0"/>
    <n v="0"/>
    <n v="0"/>
    <n v="0"/>
    <n v="0"/>
    <n v="0"/>
    <n v="213"/>
    <n v="213"/>
    <n v="0"/>
    <n v="0"/>
    <x v="52"/>
  </r>
  <r>
    <n v="124"/>
    <n v="124"/>
    <n v="0"/>
    <n v="0"/>
    <n v="124"/>
    <n v="124"/>
    <n v="0"/>
    <n v="0"/>
    <n v="0"/>
    <n v="0"/>
    <n v="0"/>
    <n v="0"/>
    <x v="54"/>
  </r>
  <r>
    <n v="773"/>
    <n v="0"/>
    <n v="773"/>
    <n v="0"/>
    <n v="0"/>
    <n v="0"/>
    <n v="0"/>
    <n v="0"/>
    <n v="0"/>
    <n v="0"/>
    <n v="0"/>
    <n v="0"/>
    <x v="35"/>
  </r>
  <r>
    <n v="18797"/>
    <n v="18797"/>
    <n v="0"/>
    <n v="0"/>
    <n v="0"/>
    <n v="0"/>
    <n v="0"/>
    <n v="0"/>
    <n v="18797"/>
    <n v="18797"/>
    <n v="0"/>
    <n v="0"/>
    <x v="25"/>
  </r>
  <r>
    <n v="124"/>
    <n v="124"/>
    <n v="0"/>
    <n v="0"/>
    <n v="0"/>
    <n v="0"/>
    <n v="0"/>
    <n v="0"/>
    <n v="124"/>
    <n v="124"/>
    <n v="0"/>
    <n v="0"/>
    <x v="20"/>
  </r>
  <r>
    <n v="15"/>
    <n v="15"/>
    <n v="0"/>
    <n v="0"/>
    <n v="15"/>
    <n v="15"/>
    <n v="0"/>
    <n v="0"/>
    <n v="0"/>
    <n v="0"/>
    <n v="0"/>
    <n v="0"/>
    <x v="22"/>
  </r>
  <r>
    <n v="920"/>
    <n v="0"/>
    <n v="920"/>
    <n v="0"/>
    <n v="920"/>
    <n v="0"/>
    <n v="920"/>
    <n v="0"/>
    <n v="0"/>
    <n v="0"/>
    <n v="0"/>
    <n v="0"/>
    <x v="54"/>
  </r>
  <r>
    <n v="191"/>
    <n v="191"/>
    <n v="0"/>
    <n v="0"/>
    <n v="0"/>
    <n v="0"/>
    <n v="0"/>
    <n v="0"/>
    <n v="191"/>
    <n v="191"/>
    <n v="0"/>
    <n v="0"/>
    <x v="47"/>
  </r>
  <r>
    <n v="134"/>
    <n v="134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65"/>
  </r>
  <r>
    <n v="146"/>
    <n v="146"/>
    <n v="0"/>
    <n v="0"/>
    <n v="0"/>
    <n v="0"/>
    <n v="0"/>
    <n v="0"/>
    <n v="146"/>
    <n v="146"/>
    <n v="0"/>
    <n v="0"/>
    <x v="44"/>
  </r>
  <r>
    <n v="4495"/>
    <n v="4495"/>
    <n v="0"/>
    <n v="0"/>
    <n v="0"/>
    <n v="0"/>
    <n v="0"/>
    <n v="0"/>
    <n v="0"/>
    <n v="0"/>
    <n v="0"/>
    <n v="0"/>
    <x v="53"/>
  </r>
  <r>
    <n v="800"/>
    <n v="800"/>
    <n v="0"/>
    <n v="0"/>
    <n v="0"/>
    <n v="0"/>
    <n v="0"/>
    <n v="0"/>
    <n v="0"/>
    <n v="0"/>
    <n v="0"/>
    <n v="0"/>
    <x v="57"/>
  </r>
  <r>
    <n v="9"/>
    <n v="9"/>
    <n v="0"/>
    <n v="0"/>
    <n v="9"/>
    <n v="9"/>
    <n v="0"/>
    <n v="0"/>
    <n v="0"/>
    <n v="0"/>
    <n v="0"/>
    <n v="0"/>
    <x v="26"/>
  </r>
  <r>
    <n v="2077"/>
    <n v="2077"/>
    <n v="0"/>
    <n v="0"/>
    <n v="0"/>
    <n v="0"/>
    <n v="0"/>
    <n v="0"/>
    <n v="2077"/>
    <n v="2077"/>
    <n v="0"/>
    <n v="0"/>
    <x v="1"/>
  </r>
  <r>
    <n v="523"/>
    <n v="523"/>
    <n v="0"/>
    <n v="0"/>
    <n v="0"/>
    <n v="0"/>
    <n v="0"/>
    <n v="0"/>
    <n v="523"/>
    <n v="523"/>
    <n v="0"/>
    <n v="0"/>
    <x v="34"/>
  </r>
  <r>
    <n v="1"/>
    <n v="1"/>
    <n v="0"/>
    <n v="0"/>
    <n v="0"/>
    <n v="0"/>
    <n v="0"/>
    <n v="0"/>
    <n v="0"/>
    <n v="0"/>
    <n v="0"/>
    <n v="0"/>
    <x v="42"/>
  </r>
  <r>
    <n v="18243"/>
    <n v="0"/>
    <n v="18243"/>
    <n v="0"/>
    <n v="0"/>
    <n v="0"/>
    <n v="0"/>
    <n v="0"/>
    <n v="0"/>
    <n v="0"/>
    <n v="0"/>
    <n v="0"/>
    <x v="2"/>
  </r>
  <r>
    <n v="219"/>
    <n v="219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3"/>
  </r>
  <r>
    <n v="174"/>
    <n v="0"/>
    <n v="174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47"/>
  </r>
  <r>
    <n v="255"/>
    <n v="255"/>
    <n v="0"/>
    <n v="0"/>
    <n v="0"/>
    <n v="0"/>
    <n v="0"/>
    <n v="0"/>
    <n v="0"/>
    <n v="0"/>
    <n v="0"/>
    <n v="0"/>
    <x v="60"/>
  </r>
  <r>
    <n v="290"/>
    <n v="290"/>
    <n v="0"/>
    <n v="0"/>
    <n v="0"/>
    <n v="0"/>
    <n v="0"/>
    <n v="0"/>
    <n v="0"/>
    <n v="0"/>
    <n v="0"/>
    <n v="0"/>
    <x v="38"/>
  </r>
  <r>
    <n v="7910"/>
    <n v="7910"/>
    <n v="0"/>
    <n v="0"/>
    <n v="0"/>
    <n v="0"/>
    <n v="0"/>
    <n v="0"/>
    <n v="0"/>
    <n v="0"/>
    <n v="0"/>
    <n v="0"/>
    <x v="1"/>
  </r>
  <r>
    <n v="83"/>
    <n v="83"/>
    <n v="0"/>
    <n v="0"/>
    <n v="83"/>
    <n v="83"/>
    <n v="0"/>
    <n v="0"/>
    <n v="0"/>
    <n v="0"/>
    <n v="0"/>
    <n v="0"/>
    <x v="42"/>
  </r>
  <r>
    <n v="41"/>
    <n v="41"/>
    <n v="0"/>
    <n v="0"/>
    <n v="0"/>
    <n v="0"/>
    <n v="0"/>
    <n v="0"/>
    <n v="0"/>
    <n v="0"/>
    <n v="0"/>
    <n v="0"/>
    <x v="4"/>
  </r>
  <r>
    <n v="576"/>
    <n v="576"/>
    <n v="0"/>
    <n v="0"/>
    <n v="0"/>
    <n v="0"/>
    <n v="0"/>
    <n v="0"/>
    <n v="0"/>
    <n v="0"/>
    <n v="0"/>
    <n v="0"/>
    <x v="46"/>
  </r>
  <r>
    <n v="157"/>
    <n v="157"/>
    <n v="0"/>
    <n v="0"/>
    <n v="0"/>
    <n v="0"/>
    <n v="0"/>
    <n v="0"/>
    <n v="0"/>
    <n v="0"/>
    <n v="0"/>
    <n v="0"/>
    <x v="29"/>
  </r>
  <r>
    <n v="25"/>
    <n v="25"/>
    <n v="0"/>
    <n v="0"/>
    <n v="0"/>
    <n v="0"/>
    <n v="0"/>
    <n v="0"/>
    <n v="0"/>
    <n v="0"/>
    <n v="0"/>
    <n v="0"/>
    <x v="49"/>
  </r>
  <r>
    <n v="213"/>
    <n v="213"/>
    <n v="0"/>
    <n v="0"/>
    <n v="213"/>
    <n v="213"/>
    <n v="0"/>
    <n v="0"/>
    <n v="0"/>
    <n v="0"/>
    <n v="0"/>
    <n v="0"/>
    <x v="53"/>
  </r>
  <r>
    <n v="36"/>
    <n v="36"/>
    <n v="0"/>
    <n v="0"/>
    <n v="0"/>
    <n v="0"/>
    <n v="0"/>
    <n v="0"/>
    <n v="36"/>
    <n v="36"/>
    <n v="0"/>
    <n v="0"/>
    <x v="52"/>
  </r>
  <r>
    <n v="92"/>
    <n v="92"/>
    <n v="0"/>
    <n v="0"/>
    <n v="92"/>
    <n v="92"/>
    <n v="0"/>
    <n v="0"/>
    <n v="0"/>
    <n v="0"/>
    <n v="0"/>
    <n v="0"/>
    <x v="18"/>
  </r>
  <r>
    <n v="177"/>
    <n v="177"/>
    <n v="0"/>
    <n v="0"/>
    <n v="0"/>
    <n v="0"/>
    <n v="0"/>
    <n v="0"/>
    <n v="0"/>
    <n v="0"/>
    <n v="0"/>
    <n v="0"/>
    <x v="7"/>
  </r>
  <r>
    <n v="56"/>
    <n v="0"/>
    <n v="56"/>
    <n v="0"/>
    <n v="0"/>
    <n v="0"/>
    <n v="0"/>
    <n v="0"/>
    <n v="56"/>
    <n v="0"/>
    <n v="56"/>
    <n v="0"/>
    <x v="62"/>
  </r>
  <r>
    <n v="97"/>
    <n v="97"/>
    <n v="0"/>
    <n v="0"/>
    <n v="0"/>
    <n v="0"/>
    <n v="0"/>
    <n v="0"/>
    <n v="0"/>
    <n v="0"/>
    <n v="0"/>
    <n v="0"/>
    <x v="27"/>
  </r>
  <r>
    <n v="292"/>
    <n v="292"/>
    <n v="0"/>
    <n v="0"/>
    <n v="0"/>
    <n v="0"/>
    <n v="0"/>
    <n v="0"/>
    <n v="292"/>
    <n v="292"/>
    <n v="0"/>
    <n v="0"/>
    <x v="54"/>
  </r>
  <r>
    <n v="35"/>
    <n v="35"/>
    <n v="0"/>
    <n v="0"/>
    <n v="0"/>
    <n v="0"/>
    <n v="0"/>
    <n v="0"/>
    <n v="0"/>
    <n v="0"/>
    <n v="0"/>
    <n v="0"/>
    <x v="0"/>
  </r>
  <r>
    <n v="15541"/>
    <n v="15541"/>
    <n v="0"/>
    <n v="0"/>
    <n v="0"/>
    <n v="0"/>
    <n v="0"/>
    <n v="0"/>
    <n v="15541"/>
    <n v="15541"/>
    <n v="0"/>
    <n v="0"/>
    <x v="45"/>
  </r>
  <r>
    <n v="1854"/>
    <n v="1854"/>
    <n v="0"/>
    <n v="0"/>
    <n v="0"/>
    <n v="0"/>
    <n v="0"/>
    <n v="0"/>
    <n v="1854"/>
    <n v="1854"/>
    <n v="0"/>
    <n v="0"/>
    <x v="31"/>
  </r>
  <r>
    <n v="3226"/>
    <n v="3226"/>
    <n v="0"/>
    <n v="0"/>
    <n v="0"/>
    <n v="0"/>
    <n v="0"/>
    <n v="0"/>
    <n v="0"/>
    <n v="0"/>
    <n v="0"/>
    <n v="0"/>
    <x v="7"/>
  </r>
  <r>
    <n v="130"/>
    <n v="130"/>
    <n v="0"/>
    <n v="0"/>
    <n v="0"/>
    <n v="0"/>
    <n v="0"/>
    <n v="0"/>
    <n v="0"/>
    <n v="0"/>
    <n v="0"/>
    <n v="0"/>
    <x v="21"/>
  </r>
  <r>
    <n v="2655"/>
    <n v="2655"/>
    <n v="0"/>
    <n v="0"/>
    <n v="2655"/>
    <n v="2655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35"/>
  </r>
  <r>
    <n v="945"/>
    <n v="945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27"/>
  </r>
  <r>
    <n v="1268"/>
    <n v="1268"/>
    <n v="0"/>
    <n v="0"/>
    <n v="0"/>
    <n v="0"/>
    <n v="0"/>
    <n v="0"/>
    <n v="0"/>
    <n v="0"/>
    <n v="0"/>
    <n v="0"/>
    <x v="2"/>
  </r>
  <r>
    <n v="1417"/>
    <n v="1417"/>
    <n v="0"/>
    <n v="0"/>
    <n v="0"/>
    <n v="0"/>
    <n v="0"/>
    <n v="0"/>
    <n v="0"/>
    <n v="0"/>
    <n v="0"/>
    <n v="0"/>
    <x v="0"/>
  </r>
  <r>
    <n v="202"/>
    <n v="0"/>
    <n v="202"/>
    <n v="0"/>
    <n v="0"/>
    <n v="0"/>
    <n v="0"/>
    <n v="0"/>
    <n v="0"/>
    <n v="0"/>
    <n v="0"/>
    <n v="0"/>
    <x v="36"/>
  </r>
  <r>
    <n v="1894"/>
    <n v="1894"/>
    <n v="0"/>
    <n v="0"/>
    <n v="0"/>
    <n v="0"/>
    <n v="0"/>
    <n v="0"/>
    <n v="0"/>
    <n v="0"/>
    <n v="0"/>
    <n v="0"/>
    <x v="58"/>
  </r>
  <r>
    <n v="674"/>
    <n v="674"/>
    <n v="0"/>
    <n v="0"/>
    <n v="0"/>
    <n v="0"/>
    <n v="0"/>
    <n v="0"/>
    <n v="0"/>
    <n v="0"/>
    <n v="0"/>
    <n v="0"/>
    <x v="0"/>
  </r>
  <r>
    <n v="24"/>
    <n v="24"/>
    <n v="0"/>
    <n v="0"/>
    <n v="0"/>
    <n v="0"/>
    <n v="0"/>
    <n v="0"/>
    <n v="0"/>
    <n v="0"/>
    <n v="0"/>
    <n v="0"/>
    <x v="41"/>
  </r>
  <r>
    <n v="1469"/>
    <n v="1469"/>
    <n v="0"/>
    <n v="0"/>
    <n v="0"/>
    <n v="0"/>
    <n v="0"/>
    <n v="0"/>
    <n v="0"/>
    <n v="0"/>
    <n v="0"/>
    <n v="0"/>
    <x v="46"/>
  </r>
  <r>
    <n v="38674"/>
    <n v="38674"/>
    <n v="0"/>
    <n v="0"/>
    <n v="0"/>
    <n v="0"/>
    <n v="0"/>
    <n v="0"/>
    <n v="0"/>
    <n v="0"/>
    <n v="0"/>
    <n v="0"/>
    <x v="7"/>
  </r>
  <r>
    <n v="468"/>
    <n v="0"/>
    <n v="468"/>
    <n v="0"/>
    <n v="0"/>
    <n v="0"/>
    <n v="0"/>
    <n v="0"/>
    <n v="468"/>
    <n v="0"/>
    <n v="468"/>
    <n v="0"/>
    <x v="52"/>
  </r>
  <r>
    <n v="32"/>
    <n v="32"/>
    <n v="0"/>
    <n v="0"/>
    <n v="0"/>
    <n v="0"/>
    <n v="0"/>
    <n v="0"/>
    <n v="32"/>
    <n v="32"/>
    <n v="0"/>
    <n v="0"/>
    <x v="43"/>
  </r>
  <r>
    <n v="1308"/>
    <n v="0"/>
    <n v="1308"/>
    <n v="0"/>
    <n v="0"/>
    <n v="0"/>
    <n v="0"/>
    <n v="0"/>
    <n v="0"/>
    <n v="0"/>
    <n v="0"/>
    <n v="0"/>
    <x v="64"/>
  </r>
  <r>
    <n v="1"/>
    <n v="1"/>
    <n v="0"/>
    <n v="0"/>
    <n v="0"/>
    <n v="0"/>
    <n v="0"/>
    <n v="0"/>
    <n v="0"/>
    <n v="0"/>
    <n v="0"/>
    <n v="0"/>
    <x v="48"/>
  </r>
  <r>
    <n v="360"/>
    <n v="360"/>
    <n v="0"/>
    <n v="0"/>
    <n v="0"/>
    <n v="0"/>
    <n v="0"/>
    <n v="0"/>
    <n v="360"/>
    <n v="360"/>
    <n v="0"/>
    <n v="0"/>
    <x v="25"/>
  </r>
  <r>
    <n v="1032"/>
    <n v="0"/>
    <n v="1032"/>
    <n v="0"/>
    <n v="0"/>
    <n v="0"/>
    <n v="0"/>
    <n v="0"/>
    <n v="0"/>
    <n v="0"/>
    <n v="0"/>
    <n v="0"/>
    <x v="26"/>
  </r>
  <r>
    <n v="6476"/>
    <n v="6476"/>
    <n v="0"/>
    <n v="0"/>
    <n v="0"/>
    <n v="0"/>
    <n v="0"/>
    <n v="0"/>
    <n v="6476"/>
    <n v="6476"/>
    <n v="0"/>
    <n v="0"/>
    <x v="47"/>
  </r>
  <r>
    <n v="788"/>
    <n v="0"/>
    <n v="788"/>
    <n v="0"/>
    <n v="0"/>
    <n v="0"/>
    <n v="0"/>
    <n v="0"/>
    <n v="0"/>
    <n v="0"/>
    <n v="0"/>
    <n v="0"/>
    <x v="36"/>
  </r>
  <r>
    <n v="260"/>
    <n v="260"/>
    <n v="0"/>
    <n v="0"/>
    <n v="0"/>
    <n v="0"/>
    <n v="0"/>
    <n v="0"/>
    <n v="0"/>
    <n v="0"/>
    <n v="0"/>
    <n v="0"/>
    <x v="39"/>
  </r>
  <r>
    <n v="2346"/>
    <n v="0"/>
    <n v="2346"/>
    <n v="0"/>
    <n v="0"/>
    <n v="0"/>
    <n v="0"/>
    <n v="0"/>
    <n v="2346"/>
    <n v="0"/>
    <n v="2346"/>
    <n v="0"/>
    <x v="42"/>
  </r>
  <r>
    <n v="63"/>
    <n v="63"/>
    <n v="0"/>
    <n v="0"/>
    <n v="0"/>
    <n v="0"/>
    <n v="0"/>
    <n v="0"/>
    <n v="0"/>
    <n v="0"/>
    <n v="0"/>
    <n v="0"/>
    <x v="22"/>
  </r>
  <r>
    <n v="136"/>
    <n v="136"/>
    <n v="0"/>
    <n v="0"/>
    <n v="0"/>
    <n v="0"/>
    <n v="0"/>
    <n v="0"/>
    <n v="0"/>
    <n v="0"/>
    <n v="0"/>
    <n v="0"/>
    <x v="18"/>
  </r>
  <r>
    <n v="24350"/>
    <n v="24350"/>
    <n v="0"/>
    <n v="0"/>
    <n v="24350"/>
    <n v="2435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4"/>
  </r>
  <r>
    <n v="35"/>
    <n v="0"/>
    <n v="35"/>
    <n v="0"/>
    <n v="0"/>
    <n v="0"/>
    <n v="0"/>
    <n v="0"/>
    <n v="0"/>
    <n v="0"/>
    <n v="0"/>
    <n v="0"/>
    <x v="56"/>
  </r>
  <r>
    <n v="13164"/>
    <n v="13164"/>
    <n v="0"/>
    <n v="0"/>
    <n v="0"/>
    <n v="0"/>
    <n v="0"/>
    <n v="0"/>
    <n v="0"/>
    <n v="0"/>
    <n v="0"/>
    <n v="0"/>
    <x v="59"/>
  </r>
  <r>
    <n v="153"/>
    <n v="153"/>
    <n v="0"/>
    <n v="0"/>
    <n v="0"/>
    <n v="0"/>
    <n v="0"/>
    <n v="0"/>
    <n v="153"/>
    <n v="153"/>
    <n v="0"/>
    <n v="0"/>
    <x v="48"/>
  </r>
  <r>
    <n v="777"/>
    <n v="777"/>
    <n v="0"/>
    <n v="0"/>
    <n v="0"/>
    <n v="0"/>
    <n v="0"/>
    <n v="0"/>
    <n v="0"/>
    <n v="0"/>
    <n v="0"/>
    <n v="0"/>
    <x v="63"/>
  </r>
  <r>
    <n v="576"/>
    <n v="576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43"/>
  </r>
  <r>
    <n v="1324"/>
    <n v="1324"/>
    <n v="0"/>
    <n v="0"/>
    <n v="0"/>
    <n v="0"/>
    <n v="0"/>
    <n v="0"/>
    <n v="1324"/>
    <n v="1324"/>
    <n v="0"/>
    <n v="0"/>
    <x v="0"/>
  </r>
  <r>
    <n v="2303"/>
    <n v="2303"/>
    <n v="0"/>
    <n v="0"/>
    <n v="0"/>
    <n v="0"/>
    <n v="0"/>
    <n v="0"/>
    <n v="0"/>
    <n v="0"/>
    <n v="0"/>
    <n v="0"/>
    <x v="47"/>
  </r>
  <r>
    <n v="31"/>
    <n v="31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3"/>
    <n v="3"/>
    <n v="0"/>
    <n v="0"/>
    <x v="4"/>
  </r>
  <r>
    <n v="11"/>
    <n v="11"/>
    <n v="0"/>
    <n v="0"/>
    <n v="0"/>
    <n v="0"/>
    <n v="0"/>
    <n v="0"/>
    <n v="0"/>
    <n v="0"/>
    <n v="0"/>
    <n v="0"/>
    <x v="43"/>
  </r>
  <r>
    <n v="2146"/>
    <n v="2146"/>
    <n v="0"/>
    <n v="0"/>
    <n v="0"/>
    <n v="0"/>
    <n v="0"/>
    <n v="0"/>
    <n v="0"/>
    <n v="0"/>
    <n v="0"/>
    <n v="0"/>
    <x v="15"/>
  </r>
  <r>
    <n v="38"/>
    <n v="38"/>
    <n v="0"/>
    <n v="0"/>
    <n v="0"/>
    <n v="0"/>
    <n v="0"/>
    <n v="0"/>
    <n v="0"/>
    <n v="0"/>
    <n v="0"/>
    <n v="0"/>
    <x v="2"/>
  </r>
  <r>
    <n v="293"/>
    <n v="293"/>
    <n v="0"/>
    <n v="0"/>
    <n v="0"/>
    <n v="0"/>
    <n v="0"/>
    <n v="0"/>
    <n v="0"/>
    <n v="0"/>
    <n v="0"/>
    <n v="0"/>
    <x v="58"/>
  </r>
  <r>
    <n v="359"/>
    <n v="0"/>
    <n v="359"/>
    <n v="0"/>
    <n v="0"/>
    <n v="0"/>
    <n v="0"/>
    <n v="0"/>
    <n v="0"/>
    <n v="0"/>
    <n v="0"/>
    <n v="0"/>
    <x v="27"/>
  </r>
  <r>
    <n v="208"/>
    <n v="208"/>
    <n v="0"/>
    <n v="0"/>
    <n v="0"/>
    <n v="0"/>
    <n v="0"/>
    <n v="0"/>
    <n v="0"/>
    <n v="0"/>
    <n v="0"/>
    <n v="0"/>
    <x v="58"/>
  </r>
  <r>
    <n v="1883"/>
    <n v="1883"/>
    <n v="0"/>
    <n v="0"/>
    <n v="0"/>
    <n v="0"/>
    <n v="0"/>
    <n v="0"/>
    <n v="1883"/>
    <n v="1883"/>
    <n v="0"/>
    <n v="0"/>
    <x v="13"/>
  </r>
  <r>
    <n v="851"/>
    <n v="851"/>
    <n v="0"/>
    <n v="0"/>
    <n v="0"/>
    <n v="0"/>
    <n v="0"/>
    <n v="0"/>
    <n v="851"/>
    <n v="851"/>
    <n v="0"/>
    <n v="0"/>
    <x v="57"/>
  </r>
  <r>
    <n v="870"/>
    <n v="0"/>
    <n v="870"/>
    <n v="0"/>
    <n v="0"/>
    <n v="0"/>
    <n v="0"/>
    <n v="0"/>
    <n v="0"/>
    <n v="0"/>
    <n v="0"/>
    <n v="0"/>
    <x v="53"/>
  </r>
  <r>
    <n v="2487"/>
    <n v="2487"/>
    <n v="0"/>
    <n v="0"/>
    <n v="0"/>
    <n v="0"/>
    <n v="0"/>
    <n v="0"/>
    <n v="0"/>
    <n v="0"/>
    <n v="0"/>
    <n v="0"/>
    <x v="39"/>
  </r>
  <r>
    <n v="135"/>
    <n v="135"/>
    <n v="0"/>
    <n v="0"/>
    <n v="135"/>
    <n v="135"/>
    <n v="0"/>
    <n v="0"/>
    <n v="0"/>
    <n v="0"/>
    <n v="0"/>
    <n v="0"/>
    <x v="43"/>
  </r>
  <r>
    <n v="4507"/>
    <n v="4507"/>
    <n v="0"/>
    <n v="0"/>
    <n v="0"/>
    <n v="0"/>
    <n v="0"/>
    <n v="0"/>
    <n v="4507"/>
    <n v="4507"/>
    <n v="0"/>
    <n v="0"/>
    <x v="30"/>
  </r>
  <r>
    <n v="14"/>
    <n v="14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60"/>
  </r>
  <r>
    <n v="562"/>
    <n v="562"/>
    <n v="0"/>
    <n v="0"/>
    <n v="0"/>
    <n v="0"/>
    <n v="0"/>
    <n v="0"/>
    <n v="562"/>
    <n v="562"/>
    <n v="0"/>
    <n v="0"/>
    <x v="9"/>
  </r>
  <r>
    <n v="199"/>
    <n v="199"/>
    <n v="0"/>
    <n v="0"/>
    <n v="0"/>
    <n v="0"/>
    <n v="0"/>
    <n v="0"/>
    <n v="0"/>
    <n v="0"/>
    <n v="0"/>
    <n v="0"/>
    <x v="15"/>
  </r>
  <r>
    <n v="172"/>
    <n v="172"/>
    <n v="0"/>
    <n v="0"/>
    <n v="0"/>
    <n v="0"/>
    <n v="0"/>
    <n v="0"/>
    <n v="0"/>
    <n v="0"/>
    <n v="0"/>
    <n v="0"/>
    <x v="9"/>
  </r>
  <r>
    <n v="827"/>
    <n v="0"/>
    <n v="827"/>
    <n v="0"/>
    <n v="827"/>
    <n v="0"/>
    <n v="827"/>
    <n v="0"/>
    <n v="0"/>
    <n v="0"/>
    <n v="0"/>
    <n v="0"/>
    <x v="27"/>
  </r>
  <r>
    <n v="10072"/>
    <n v="10072"/>
    <n v="0"/>
    <n v="0"/>
    <n v="0"/>
    <n v="0"/>
    <n v="0"/>
    <n v="0"/>
    <n v="0"/>
    <n v="0"/>
    <n v="0"/>
    <n v="0"/>
    <x v="24"/>
  </r>
  <r>
    <n v="35"/>
    <n v="35"/>
    <n v="0"/>
    <n v="0"/>
    <n v="0"/>
    <n v="0"/>
    <n v="0"/>
    <n v="0"/>
    <n v="35"/>
    <n v="35"/>
    <n v="0"/>
    <n v="0"/>
    <x v="18"/>
  </r>
  <r>
    <n v="375"/>
    <n v="375"/>
    <n v="0"/>
    <n v="0"/>
    <n v="0"/>
    <n v="0"/>
    <n v="0"/>
    <n v="0"/>
    <n v="0"/>
    <n v="0"/>
    <n v="0"/>
    <n v="0"/>
    <x v="39"/>
  </r>
  <r>
    <n v="935"/>
    <n v="935"/>
    <n v="0"/>
    <n v="0"/>
    <n v="935"/>
    <n v="935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37"/>
  </r>
  <r>
    <n v="209"/>
    <n v="209"/>
    <n v="0"/>
    <n v="0"/>
    <n v="0"/>
    <n v="0"/>
    <n v="0"/>
    <n v="0"/>
    <n v="0"/>
    <n v="0"/>
    <n v="0"/>
    <n v="0"/>
    <x v="46"/>
  </r>
  <r>
    <n v="4194"/>
    <n v="4194"/>
    <n v="0"/>
    <n v="0"/>
    <n v="4194"/>
    <n v="4194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7"/>
  </r>
  <r>
    <n v="57"/>
    <n v="57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57"/>
  </r>
  <r>
    <n v="255"/>
    <n v="255"/>
    <n v="0"/>
    <n v="0"/>
    <n v="0"/>
    <n v="0"/>
    <n v="0"/>
    <n v="0"/>
    <n v="0"/>
    <n v="0"/>
    <n v="0"/>
    <n v="0"/>
    <x v="53"/>
  </r>
  <r>
    <n v="13627"/>
    <n v="0"/>
    <n v="13627"/>
    <n v="0"/>
    <n v="0"/>
    <n v="0"/>
    <n v="0"/>
    <n v="0"/>
    <n v="0"/>
    <n v="0"/>
    <n v="0"/>
    <n v="0"/>
    <x v="0"/>
  </r>
  <r>
    <n v="116"/>
    <n v="116"/>
    <n v="0"/>
    <n v="0"/>
    <n v="0"/>
    <n v="0"/>
    <n v="0"/>
    <n v="0"/>
    <n v="116"/>
    <n v="116"/>
    <n v="0"/>
    <n v="0"/>
    <x v="42"/>
  </r>
  <r>
    <n v="223"/>
    <n v="223"/>
    <n v="0"/>
    <n v="0"/>
    <n v="0"/>
    <n v="0"/>
    <n v="0"/>
    <n v="0"/>
    <n v="0"/>
    <n v="0"/>
    <n v="0"/>
    <n v="0"/>
    <x v="27"/>
  </r>
  <r>
    <n v="326"/>
    <n v="326"/>
    <n v="0"/>
    <n v="0"/>
    <n v="0"/>
    <n v="0"/>
    <n v="0"/>
    <n v="0"/>
    <n v="326"/>
    <n v="326"/>
    <n v="0"/>
    <n v="0"/>
    <x v="57"/>
  </r>
  <r>
    <n v="407"/>
    <n v="407"/>
    <n v="0"/>
    <n v="0"/>
    <n v="0"/>
    <n v="0"/>
    <n v="0"/>
    <n v="0"/>
    <n v="0"/>
    <n v="0"/>
    <n v="0"/>
    <n v="0"/>
    <x v="9"/>
  </r>
  <r>
    <n v="79"/>
    <n v="79"/>
    <n v="0"/>
    <n v="0"/>
    <n v="0"/>
    <n v="0"/>
    <n v="0"/>
    <n v="0"/>
    <n v="0"/>
    <n v="0"/>
    <n v="0"/>
    <n v="0"/>
    <x v="35"/>
  </r>
  <r>
    <n v="307"/>
    <n v="307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46"/>
  </r>
  <r>
    <n v="391"/>
    <n v="391"/>
    <n v="0"/>
    <n v="0"/>
    <n v="0"/>
    <n v="0"/>
    <n v="0"/>
    <n v="0"/>
    <n v="391"/>
    <n v="391"/>
    <n v="0"/>
    <n v="0"/>
    <x v="5"/>
  </r>
  <r>
    <n v="6602"/>
    <n v="0"/>
    <n v="6602"/>
    <n v="0"/>
    <n v="0"/>
    <n v="0"/>
    <n v="0"/>
    <n v="0"/>
    <n v="0"/>
    <n v="0"/>
    <n v="0"/>
    <n v="0"/>
    <x v="0"/>
  </r>
  <r>
    <n v="1643"/>
    <n v="0"/>
    <n v="1643"/>
    <n v="0"/>
    <n v="0"/>
    <n v="0"/>
    <n v="0"/>
    <n v="0"/>
    <n v="0"/>
    <n v="0"/>
    <n v="0"/>
    <n v="0"/>
    <x v="47"/>
  </r>
  <r>
    <n v="202"/>
    <n v="202"/>
    <n v="0"/>
    <n v="0"/>
    <n v="0"/>
    <n v="0"/>
    <n v="0"/>
    <n v="0"/>
    <n v="0"/>
    <n v="0"/>
    <n v="0"/>
    <n v="0"/>
    <x v="20"/>
  </r>
  <r>
    <n v="35"/>
    <n v="35"/>
    <n v="0"/>
    <n v="0"/>
    <n v="0"/>
    <n v="0"/>
    <n v="0"/>
    <n v="0"/>
    <n v="0"/>
    <n v="0"/>
    <n v="0"/>
    <n v="0"/>
    <x v="50"/>
  </r>
  <r>
    <n v="327"/>
    <n v="327"/>
    <n v="0"/>
    <n v="0"/>
    <n v="0"/>
    <n v="0"/>
    <n v="0"/>
    <n v="0"/>
    <n v="0"/>
    <n v="0"/>
    <n v="0"/>
    <n v="0"/>
    <x v="37"/>
  </r>
  <r>
    <n v="10081"/>
    <n v="10081"/>
    <n v="0"/>
    <n v="0"/>
    <n v="0"/>
    <n v="0"/>
    <n v="0"/>
    <n v="0"/>
    <n v="0"/>
    <n v="0"/>
    <n v="0"/>
    <n v="0"/>
    <x v="13"/>
  </r>
  <r>
    <n v="3"/>
    <n v="0"/>
    <n v="3"/>
    <n v="0"/>
    <n v="0"/>
    <n v="0"/>
    <n v="0"/>
    <n v="0"/>
    <n v="0"/>
    <n v="0"/>
    <n v="0"/>
    <n v="0"/>
    <x v="61"/>
  </r>
  <r>
    <n v="1050"/>
    <n v="0"/>
    <n v="1050"/>
    <n v="0"/>
    <n v="0"/>
    <n v="0"/>
    <n v="0"/>
    <n v="0"/>
    <n v="1050"/>
    <n v="0"/>
    <n v="1050"/>
    <n v="0"/>
    <x v="49"/>
  </r>
  <r>
    <n v="15"/>
    <n v="15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64"/>
  </r>
  <r>
    <n v="525"/>
    <n v="525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25"/>
  </r>
  <r>
    <n v="4247"/>
    <n v="4247"/>
    <n v="0"/>
    <n v="0"/>
    <n v="0"/>
    <n v="0"/>
    <n v="0"/>
    <n v="0"/>
    <n v="4247"/>
    <n v="4247"/>
    <n v="0"/>
    <n v="0"/>
    <x v="5"/>
  </r>
  <r>
    <n v="4032"/>
    <n v="4032"/>
    <n v="0"/>
    <n v="0"/>
    <n v="4032"/>
    <n v="4032"/>
    <n v="0"/>
    <n v="0"/>
    <n v="0"/>
    <n v="0"/>
    <n v="0"/>
    <n v="0"/>
    <x v="40"/>
  </r>
  <r>
    <n v="846"/>
    <n v="846"/>
    <n v="0"/>
    <n v="0"/>
    <n v="0"/>
    <n v="0"/>
    <n v="0"/>
    <n v="0"/>
    <n v="846"/>
    <n v="846"/>
    <n v="0"/>
    <n v="0"/>
    <x v="45"/>
  </r>
  <r>
    <n v="13"/>
    <n v="13"/>
    <n v="0"/>
    <n v="0"/>
    <n v="0"/>
    <n v="0"/>
    <n v="0"/>
    <n v="0"/>
    <n v="13"/>
    <n v="13"/>
    <n v="0"/>
    <n v="0"/>
    <x v="64"/>
  </r>
  <r>
    <n v="66"/>
    <n v="66"/>
    <n v="0"/>
    <n v="0"/>
    <n v="0"/>
    <n v="0"/>
    <n v="0"/>
    <n v="0"/>
    <n v="66"/>
    <n v="66"/>
    <n v="0"/>
    <n v="0"/>
    <x v="36"/>
  </r>
  <r>
    <n v="1234"/>
    <n v="0"/>
    <n v="1234"/>
    <n v="0"/>
    <n v="0"/>
    <n v="0"/>
    <n v="0"/>
    <n v="0"/>
    <n v="0"/>
    <n v="0"/>
    <n v="0"/>
    <n v="0"/>
    <x v="4"/>
  </r>
  <r>
    <n v="1948"/>
    <n v="1948"/>
    <n v="0"/>
    <n v="0"/>
    <n v="1948"/>
    <n v="1948"/>
    <n v="0"/>
    <n v="0"/>
    <n v="0"/>
    <n v="0"/>
    <n v="0"/>
    <n v="0"/>
    <x v="9"/>
  </r>
  <r>
    <n v="4980"/>
    <n v="4980"/>
    <n v="0"/>
    <n v="0"/>
    <n v="0"/>
    <n v="0"/>
    <n v="0"/>
    <n v="0"/>
    <n v="0"/>
    <n v="0"/>
    <n v="0"/>
    <n v="0"/>
    <x v="59"/>
  </r>
  <r>
    <n v="65"/>
    <n v="65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34"/>
  </r>
  <r>
    <n v="60368"/>
    <n v="60368"/>
    <n v="0"/>
    <n v="0"/>
    <n v="0"/>
    <n v="0"/>
    <n v="0"/>
    <n v="0"/>
    <n v="60368"/>
    <n v="60368"/>
    <n v="0"/>
    <n v="0"/>
    <x v="59"/>
  </r>
  <r>
    <n v="2"/>
    <n v="2"/>
    <n v="0"/>
    <n v="0"/>
    <n v="2"/>
    <n v="2"/>
    <n v="0"/>
    <n v="0"/>
    <n v="0"/>
    <n v="0"/>
    <n v="0"/>
    <n v="0"/>
    <x v="48"/>
  </r>
  <r>
    <n v="82"/>
    <n v="82"/>
    <n v="0"/>
    <n v="0"/>
    <n v="0"/>
    <n v="0"/>
    <n v="0"/>
    <n v="0"/>
    <n v="0"/>
    <n v="0"/>
    <n v="0"/>
    <n v="0"/>
    <x v="22"/>
  </r>
  <r>
    <n v="176"/>
    <n v="176"/>
    <n v="0"/>
    <n v="0"/>
    <n v="176"/>
    <n v="176"/>
    <n v="0"/>
    <n v="0"/>
    <n v="0"/>
    <n v="0"/>
    <n v="0"/>
    <n v="0"/>
    <x v="26"/>
  </r>
  <r>
    <n v="274"/>
    <n v="274"/>
    <n v="0"/>
    <n v="0"/>
    <n v="0"/>
    <n v="0"/>
    <n v="0"/>
    <n v="0"/>
    <n v="0"/>
    <n v="0"/>
    <n v="0"/>
    <n v="0"/>
    <x v="29"/>
  </r>
  <r>
    <n v="262"/>
    <n v="262"/>
    <n v="0"/>
    <n v="0"/>
    <n v="0"/>
    <n v="0"/>
    <n v="0"/>
    <n v="0"/>
    <n v="0"/>
    <n v="0"/>
    <n v="0"/>
    <n v="0"/>
    <x v="45"/>
  </r>
  <r>
    <n v="43"/>
    <n v="43"/>
    <n v="0"/>
    <n v="0"/>
    <n v="0"/>
    <n v="0"/>
    <n v="0"/>
    <n v="0"/>
    <n v="0"/>
    <n v="0"/>
    <n v="0"/>
    <n v="0"/>
    <x v="39"/>
  </r>
  <r>
    <n v="167"/>
    <n v="167"/>
    <n v="0"/>
    <n v="0"/>
    <n v="167"/>
    <n v="167"/>
    <n v="0"/>
    <n v="0"/>
    <n v="0"/>
    <n v="0"/>
    <n v="0"/>
    <n v="0"/>
    <x v="65"/>
  </r>
  <r>
    <n v="668"/>
    <n v="668"/>
    <n v="0"/>
    <n v="0"/>
    <n v="668"/>
    <n v="668"/>
    <n v="0"/>
    <n v="0"/>
    <n v="0"/>
    <n v="0"/>
    <n v="0"/>
    <n v="0"/>
    <x v="43"/>
  </r>
  <r>
    <n v="778"/>
    <n v="0"/>
    <n v="778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35"/>
  </r>
  <r>
    <n v="253"/>
    <n v="0"/>
    <n v="253"/>
    <n v="0"/>
    <n v="0"/>
    <n v="0"/>
    <n v="0"/>
    <n v="0"/>
    <n v="0"/>
    <n v="0"/>
    <n v="0"/>
    <n v="0"/>
    <x v="27"/>
  </r>
  <r>
    <n v="521"/>
    <n v="521"/>
    <n v="0"/>
    <n v="0"/>
    <n v="0"/>
    <n v="0"/>
    <n v="0"/>
    <n v="0"/>
    <n v="0"/>
    <n v="0"/>
    <n v="0"/>
    <n v="0"/>
    <x v="37"/>
  </r>
  <r>
    <n v="1353"/>
    <n v="0"/>
    <n v="1353"/>
    <n v="0"/>
    <n v="1353"/>
    <n v="0"/>
    <n v="1353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46"/>
  </r>
  <r>
    <n v="14003"/>
    <n v="0"/>
    <n v="14003"/>
    <n v="0"/>
    <n v="0"/>
    <n v="0"/>
    <n v="0"/>
    <n v="0"/>
    <n v="0"/>
    <n v="0"/>
    <n v="0"/>
    <n v="0"/>
    <x v="12"/>
  </r>
  <r>
    <n v="43"/>
    <n v="43"/>
    <n v="0"/>
    <n v="0"/>
    <n v="0"/>
    <n v="0"/>
    <n v="0"/>
    <n v="0"/>
    <n v="0"/>
    <n v="0"/>
    <n v="0"/>
    <n v="0"/>
    <x v="47"/>
  </r>
  <r>
    <n v="32"/>
    <n v="32"/>
    <n v="0"/>
    <n v="0"/>
    <n v="0"/>
    <n v="0"/>
    <n v="0"/>
    <n v="0"/>
    <n v="32"/>
    <n v="32"/>
    <n v="0"/>
    <n v="0"/>
    <x v="22"/>
  </r>
  <r>
    <n v="45"/>
    <n v="45"/>
    <n v="0"/>
    <n v="0"/>
    <n v="0"/>
    <n v="0"/>
    <n v="0"/>
    <n v="0"/>
    <n v="0"/>
    <n v="0"/>
    <n v="0"/>
    <n v="0"/>
    <x v="25"/>
  </r>
  <r>
    <n v="23380"/>
    <n v="23380"/>
    <n v="0"/>
    <n v="0"/>
    <n v="23380"/>
    <n v="23380"/>
    <n v="0"/>
    <n v="0"/>
    <n v="0"/>
    <n v="0"/>
    <n v="0"/>
    <n v="0"/>
    <x v="1"/>
  </r>
  <r>
    <n v="14700"/>
    <n v="14700"/>
    <n v="0"/>
    <n v="0"/>
    <n v="14700"/>
    <n v="1470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53"/>
  </r>
  <r>
    <n v="35"/>
    <n v="35"/>
    <n v="0"/>
    <n v="0"/>
    <n v="35"/>
    <n v="35"/>
    <n v="0"/>
    <n v="0"/>
    <n v="0"/>
    <n v="0"/>
    <n v="0"/>
    <n v="0"/>
    <x v="3"/>
  </r>
  <r>
    <n v="373"/>
    <n v="0"/>
    <n v="373"/>
    <n v="0"/>
    <n v="0"/>
    <n v="0"/>
    <n v="0"/>
    <n v="0"/>
    <n v="0"/>
    <n v="0"/>
    <n v="0"/>
    <n v="0"/>
    <x v="19"/>
  </r>
  <r>
    <n v="212"/>
    <n v="212"/>
    <n v="0"/>
    <n v="0"/>
    <n v="0"/>
    <n v="0"/>
    <n v="0"/>
    <n v="0"/>
    <n v="0"/>
    <n v="0"/>
    <n v="0"/>
    <n v="0"/>
    <x v="18"/>
  </r>
  <r>
    <n v="54"/>
    <n v="54"/>
    <n v="0"/>
    <n v="0"/>
    <n v="0"/>
    <n v="0"/>
    <n v="0"/>
    <n v="0"/>
    <n v="0"/>
    <n v="0"/>
    <n v="0"/>
    <n v="0"/>
    <x v="47"/>
  </r>
  <r>
    <n v="28"/>
    <n v="28"/>
    <n v="0"/>
    <n v="0"/>
    <n v="0"/>
    <n v="0"/>
    <n v="0"/>
    <n v="0"/>
    <n v="0"/>
    <n v="0"/>
    <n v="0"/>
    <n v="0"/>
    <x v="26"/>
  </r>
  <r>
    <n v="3"/>
    <n v="3"/>
    <n v="0"/>
    <n v="0"/>
    <n v="3"/>
    <n v="3"/>
    <n v="0"/>
    <n v="0"/>
    <n v="0"/>
    <n v="0"/>
    <n v="0"/>
    <n v="0"/>
    <x v="55"/>
  </r>
  <r>
    <n v="59"/>
    <n v="59"/>
    <n v="0"/>
    <n v="0"/>
    <n v="0"/>
    <n v="0"/>
    <n v="0"/>
    <n v="0"/>
    <n v="0"/>
    <n v="0"/>
    <n v="0"/>
    <n v="0"/>
    <x v="49"/>
  </r>
  <r>
    <n v="49825"/>
    <n v="0"/>
    <n v="0"/>
    <n v="49825"/>
    <n v="0"/>
    <n v="0"/>
    <n v="0"/>
    <n v="0"/>
    <n v="0"/>
    <n v="0"/>
    <n v="0"/>
    <n v="0"/>
    <x v="68"/>
  </r>
  <r>
    <n v="3596"/>
    <n v="3596"/>
    <n v="0"/>
    <n v="0"/>
    <n v="0"/>
    <n v="0"/>
    <n v="0"/>
    <n v="0"/>
    <n v="0"/>
    <n v="0"/>
    <n v="0"/>
    <n v="0"/>
    <x v="46"/>
  </r>
  <r>
    <n v="5080"/>
    <n v="0"/>
    <n v="5080"/>
    <n v="0"/>
    <n v="5080"/>
    <n v="0"/>
    <n v="5080"/>
    <n v="0"/>
    <n v="0"/>
    <n v="0"/>
    <n v="0"/>
    <n v="0"/>
    <x v="63"/>
  </r>
  <r>
    <n v="2"/>
    <n v="2"/>
    <n v="0"/>
    <n v="0"/>
    <n v="0"/>
    <n v="0"/>
    <n v="0"/>
    <n v="0"/>
    <n v="2"/>
    <n v="2"/>
    <n v="0"/>
    <n v="0"/>
    <x v="18"/>
  </r>
  <r>
    <n v="3546"/>
    <n v="3546"/>
    <n v="0"/>
    <n v="0"/>
    <n v="0"/>
    <n v="0"/>
    <n v="0"/>
    <n v="0"/>
    <n v="3546"/>
    <n v="3546"/>
    <n v="0"/>
    <n v="0"/>
    <x v="32"/>
  </r>
  <r>
    <n v="12"/>
    <n v="12"/>
    <n v="0"/>
    <n v="0"/>
    <n v="0"/>
    <n v="0"/>
    <n v="0"/>
    <n v="0"/>
    <n v="0"/>
    <n v="0"/>
    <n v="0"/>
    <n v="0"/>
    <x v="15"/>
  </r>
  <r>
    <n v="2991"/>
    <n v="0"/>
    <n v="2991"/>
    <n v="0"/>
    <n v="0"/>
    <n v="0"/>
    <n v="0"/>
    <n v="0"/>
    <n v="0"/>
    <n v="0"/>
    <n v="0"/>
    <n v="0"/>
    <x v="21"/>
  </r>
  <r>
    <n v="2090"/>
    <n v="2090"/>
    <n v="0"/>
    <n v="0"/>
    <n v="0"/>
    <n v="0"/>
    <n v="0"/>
    <n v="0"/>
    <n v="0"/>
    <n v="0"/>
    <n v="0"/>
    <n v="0"/>
    <x v="60"/>
  </r>
  <r>
    <n v="523"/>
    <n v="523"/>
    <n v="0"/>
    <n v="0"/>
    <n v="0"/>
    <n v="0"/>
    <n v="0"/>
    <n v="0"/>
    <n v="0"/>
    <n v="0"/>
    <n v="0"/>
    <n v="0"/>
    <x v="37"/>
  </r>
  <r>
    <n v="1435"/>
    <n v="1435"/>
    <n v="0"/>
    <n v="0"/>
    <n v="0"/>
    <n v="0"/>
    <n v="0"/>
    <n v="0"/>
    <n v="1435"/>
    <n v="1435"/>
    <n v="0"/>
    <n v="0"/>
    <x v="38"/>
  </r>
  <r>
    <n v="403"/>
    <n v="403"/>
    <n v="0"/>
    <n v="0"/>
    <n v="0"/>
    <n v="0"/>
    <n v="0"/>
    <n v="0"/>
    <n v="0"/>
    <n v="0"/>
    <n v="0"/>
    <n v="0"/>
    <x v="7"/>
  </r>
  <r>
    <n v="1067"/>
    <n v="1067"/>
    <n v="0"/>
    <n v="0"/>
    <n v="0"/>
    <n v="0"/>
    <n v="0"/>
    <n v="0"/>
    <n v="1067"/>
    <n v="1067"/>
    <n v="0"/>
    <n v="0"/>
    <x v="53"/>
  </r>
  <r>
    <n v="2"/>
    <n v="2"/>
    <n v="0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18"/>
  </r>
  <r>
    <n v="3282"/>
    <n v="3282"/>
    <n v="0"/>
    <n v="0"/>
    <n v="0"/>
    <n v="0"/>
    <n v="0"/>
    <n v="0"/>
    <n v="3282"/>
    <n v="3282"/>
    <n v="0"/>
    <n v="0"/>
    <x v="58"/>
  </r>
  <r>
    <n v="2554"/>
    <n v="0"/>
    <n v="0"/>
    <n v="2554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35"/>
  </r>
  <r>
    <n v="671"/>
    <n v="0"/>
    <n v="671"/>
    <n v="0"/>
    <n v="0"/>
    <n v="0"/>
    <n v="0"/>
    <n v="0"/>
    <n v="671"/>
    <n v="0"/>
    <n v="671"/>
    <n v="0"/>
    <x v="11"/>
  </r>
  <r>
    <n v="14"/>
    <n v="0"/>
    <n v="14"/>
    <n v="0"/>
    <n v="0"/>
    <n v="0"/>
    <n v="0"/>
    <n v="0"/>
    <n v="0"/>
    <n v="0"/>
    <n v="0"/>
    <n v="0"/>
    <x v="20"/>
  </r>
  <r>
    <n v="361"/>
    <n v="361"/>
    <n v="0"/>
    <n v="0"/>
    <n v="0"/>
    <n v="0"/>
    <n v="0"/>
    <n v="0"/>
    <n v="361"/>
    <n v="361"/>
    <n v="0"/>
    <n v="0"/>
    <x v="25"/>
  </r>
  <r>
    <n v="38"/>
    <n v="38"/>
    <n v="0"/>
    <n v="0"/>
    <n v="0"/>
    <n v="0"/>
    <n v="0"/>
    <n v="0"/>
    <n v="0"/>
    <n v="0"/>
    <n v="0"/>
    <n v="0"/>
    <x v="41"/>
  </r>
  <r>
    <n v="304"/>
    <n v="304"/>
    <n v="0"/>
    <n v="0"/>
    <n v="0"/>
    <n v="0"/>
    <n v="0"/>
    <n v="0"/>
    <n v="304"/>
    <n v="304"/>
    <n v="0"/>
    <n v="0"/>
    <x v="42"/>
  </r>
  <r>
    <n v="2"/>
    <n v="2"/>
    <n v="0"/>
    <n v="0"/>
    <n v="0"/>
    <n v="0"/>
    <n v="0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44"/>
  </r>
  <r>
    <n v="1582"/>
    <n v="1582"/>
    <n v="0"/>
    <n v="0"/>
    <n v="0"/>
    <n v="0"/>
    <n v="0"/>
    <n v="0"/>
    <n v="1582"/>
    <n v="1582"/>
    <n v="0"/>
    <n v="0"/>
    <x v="31"/>
  </r>
  <r>
    <n v="268"/>
    <n v="268"/>
    <n v="0"/>
    <n v="0"/>
    <n v="0"/>
    <n v="0"/>
    <n v="0"/>
    <n v="0"/>
    <n v="268"/>
    <n v="268"/>
    <n v="0"/>
    <n v="0"/>
    <x v="11"/>
  </r>
  <r>
    <n v="19386"/>
    <n v="19386"/>
    <n v="0"/>
    <n v="0"/>
    <n v="19386"/>
    <n v="19386"/>
    <n v="0"/>
    <n v="0"/>
    <n v="0"/>
    <n v="0"/>
    <n v="0"/>
    <n v="0"/>
    <x v="50"/>
  </r>
  <r>
    <n v="112"/>
    <n v="112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12"/>
    <n v="12"/>
    <n v="0"/>
    <n v="0"/>
    <x v="57"/>
  </r>
  <r>
    <n v="29197"/>
    <n v="29197"/>
    <n v="0"/>
    <n v="0"/>
    <n v="0"/>
    <n v="0"/>
    <n v="0"/>
    <n v="0"/>
    <n v="0"/>
    <n v="0"/>
    <n v="0"/>
    <n v="0"/>
    <x v="7"/>
  </r>
  <r>
    <n v="130"/>
    <n v="130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2"/>
    <n v="2"/>
    <n v="0"/>
    <n v="0"/>
    <x v="5"/>
  </r>
  <r>
    <n v="275"/>
    <n v="275"/>
    <n v="0"/>
    <n v="0"/>
    <n v="0"/>
    <n v="0"/>
    <n v="0"/>
    <n v="0"/>
    <n v="275"/>
    <n v="275"/>
    <n v="0"/>
    <n v="0"/>
    <x v="58"/>
  </r>
  <r>
    <n v="184"/>
    <n v="184"/>
    <n v="0"/>
    <n v="0"/>
    <n v="0"/>
    <n v="0"/>
    <n v="0"/>
    <n v="0"/>
    <n v="184"/>
    <n v="184"/>
    <n v="0"/>
    <n v="0"/>
    <x v="54"/>
  </r>
  <r>
    <n v="7"/>
    <n v="7"/>
    <n v="0"/>
    <n v="0"/>
    <n v="0"/>
    <n v="0"/>
    <n v="0"/>
    <n v="0"/>
    <n v="0"/>
    <n v="0"/>
    <n v="0"/>
    <n v="0"/>
    <x v="13"/>
  </r>
  <r>
    <n v="4797"/>
    <n v="4797"/>
    <n v="0"/>
    <n v="0"/>
    <n v="0"/>
    <n v="0"/>
    <n v="0"/>
    <n v="0"/>
    <n v="4797"/>
    <n v="4797"/>
    <n v="0"/>
    <n v="0"/>
    <x v="0"/>
  </r>
  <r>
    <n v="10659"/>
    <n v="0"/>
    <n v="10659"/>
    <n v="0"/>
    <n v="0"/>
    <n v="0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47"/>
  </r>
  <r>
    <n v="4059"/>
    <n v="4059"/>
    <n v="0"/>
    <n v="0"/>
    <n v="0"/>
    <n v="0"/>
    <n v="0"/>
    <n v="0"/>
    <n v="0"/>
    <n v="0"/>
    <n v="0"/>
    <n v="0"/>
    <x v="47"/>
  </r>
  <r>
    <n v="926"/>
    <n v="926"/>
    <n v="0"/>
    <n v="0"/>
    <n v="0"/>
    <n v="0"/>
    <n v="0"/>
    <n v="0"/>
    <n v="0"/>
    <n v="0"/>
    <n v="0"/>
    <n v="0"/>
    <x v="35"/>
  </r>
  <r>
    <n v="39"/>
    <n v="39"/>
    <n v="0"/>
    <n v="0"/>
    <n v="0"/>
    <n v="0"/>
    <n v="0"/>
    <n v="0"/>
    <n v="0"/>
    <n v="0"/>
    <n v="0"/>
    <n v="0"/>
    <x v="10"/>
  </r>
  <r>
    <n v="607"/>
    <n v="607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12"/>
    <n v="12"/>
    <n v="0"/>
    <n v="0"/>
    <x v="58"/>
  </r>
  <r>
    <n v="10"/>
    <n v="10"/>
    <n v="0"/>
    <n v="0"/>
    <n v="0"/>
    <n v="0"/>
    <n v="0"/>
    <n v="0"/>
    <n v="0"/>
    <n v="0"/>
    <n v="0"/>
    <n v="0"/>
    <x v="20"/>
  </r>
  <r>
    <n v="403"/>
    <n v="403"/>
    <n v="0"/>
    <n v="0"/>
    <n v="0"/>
    <n v="0"/>
    <n v="0"/>
    <n v="0"/>
    <n v="0"/>
    <n v="0"/>
    <n v="0"/>
    <n v="0"/>
    <x v="50"/>
  </r>
  <r>
    <n v="70"/>
    <n v="70"/>
    <n v="0"/>
    <n v="0"/>
    <n v="0"/>
    <n v="0"/>
    <n v="0"/>
    <n v="0"/>
    <n v="0"/>
    <n v="0"/>
    <n v="0"/>
    <n v="0"/>
    <x v="40"/>
  </r>
  <r>
    <n v="2393"/>
    <n v="0"/>
    <n v="2393"/>
    <n v="0"/>
    <n v="0"/>
    <n v="0"/>
    <n v="0"/>
    <n v="0"/>
    <n v="2393"/>
    <n v="0"/>
    <n v="2393"/>
    <n v="0"/>
    <x v="34"/>
  </r>
  <r>
    <n v="881"/>
    <n v="881"/>
    <n v="0"/>
    <n v="0"/>
    <n v="0"/>
    <n v="0"/>
    <n v="0"/>
    <n v="0"/>
    <n v="881"/>
    <n v="881"/>
    <n v="0"/>
    <n v="0"/>
    <x v="54"/>
  </r>
  <r>
    <n v="199"/>
    <n v="199"/>
    <n v="0"/>
    <n v="0"/>
    <n v="0"/>
    <n v="0"/>
    <n v="0"/>
    <n v="0"/>
    <n v="0"/>
    <n v="0"/>
    <n v="0"/>
    <n v="0"/>
    <x v="9"/>
  </r>
  <r>
    <n v="1659"/>
    <n v="1659"/>
    <n v="0"/>
    <n v="0"/>
    <n v="0"/>
    <n v="0"/>
    <n v="0"/>
    <n v="0"/>
    <n v="0"/>
    <n v="0"/>
    <n v="0"/>
    <n v="0"/>
    <x v="25"/>
  </r>
  <r>
    <n v="124"/>
    <n v="124"/>
    <n v="0"/>
    <n v="0"/>
    <n v="0"/>
    <n v="0"/>
    <n v="0"/>
    <n v="0"/>
    <n v="124"/>
    <n v="124"/>
    <n v="0"/>
    <n v="0"/>
    <x v="8"/>
  </r>
  <r>
    <n v="29"/>
    <n v="29"/>
    <n v="0"/>
    <n v="0"/>
    <n v="0"/>
    <n v="0"/>
    <n v="0"/>
    <n v="0"/>
    <n v="0"/>
    <n v="0"/>
    <n v="0"/>
    <n v="0"/>
    <x v="11"/>
  </r>
  <r>
    <n v="2651"/>
    <n v="2651"/>
    <n v="0"/>
    <n v="0"/>
    <n v="0"/>
    <n v="0"/>
    <n v="0"/>
    <n v="0"/>
    <n v="2651"/>
    <n v="2651"/>
    <n v="0"/>
    <n v="0"/>
    <x v="63"/>
  </r>
  <r>
    <n v="1"/>
    <n v="1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9"/>
  </r>
  <r>
    <n v="519"/>
    <n v="519"/>
    <n v="0"/>
    <n v="0"/>
    <n v="0"/>
    <n v="0"/>
    <n v="0"/>
    <n v="0"/>
    <n v="0"/>
    <n v="0"/>
    <n v="0"/>
    <n v="0"/>
    <x v="57"/>
  </r>
  <r>
    <n v="180"/>
    <n v="180"/>
    <n v="0"/>
    <n v="0"/>
    <n v="0"/>
    <n v="0"/>
    <n v="0"/>
    <n v="0"/>
    <n v="0"/>
    <n v="0"/>
    <n v="0"/>
    <n v="0"/>
    <x v="37"/>
  </r>
  <r>
    <n v="154"/>
    <n v="154"/>
    <n v="0"/>
    <n v="0"/>
    <n v="0"/>
    <n v="0"/>
    <n v="0"/>
    <n v="0"/>
    <n v="154"/>
    <n v="154"/>
    <n v="0"/>
    <n v="0"/>
    <x v="31"/>
  </r>
  <r>
    <n v="5072"/>
    <n v="5072"/>
    <n v="0"/>
    <n v="0"/>
    <n v="0"/>
    <n v="0"/>
    <n v="0"/>
    <n v="0"/>
    <n v="5072"/>
    <n v="5072"/>
    <n v="0"/>
    <n v="0"/>
    <x v="7"/>
  </r>
  <r>
    <n v="46"/>
    <n v="46"/>
    <n v="0"/>
    <n v="0"/>
    <n v="0"/>
    <n v="0"/>
    <n v="0"/>
    <n v="0"/>
    <n v="0"/>
    <n v="0"/>
    <n v="0"/>
    <n v="0"/>
    <x v="21"/>
  </r>
  <r>
    <n v="46"/>
    <n v="46"/>
    <n v="0"/>
    <n v="0"/>
    <n v="0"/>
    <n v="0"/>
    <n v="0"/>
    <n v="0"/>
    <n v="0"/>
    <n v="0"/>
    <n v="0"/>
    <n v="0"/>
    <x v="54"/>
  </r>
  <r>
    <n v="1769"/>
    <n v="0"/>
    <n v="1769"/>
    <n v="0"/>
    <n v="0"/>
    <n v="0"/>
    <n v="0"/>
    <n v="0"/>
    <n v="1769"/>
    <n v="0"/>
    <n v="1769"/>
    <n v="0"/>
    <x v="39"/>
  </r>
  <r>
    <n v="5"/>
    <n v="5"/>
    <n v="0"/>
    <n v="0"/>
    <n v="0"/>
    <n v="0"/>
    <n v="0"/>
    <n v="0"/>
    <n v="0"/>
    <n v="0"/>
    <n v="0"/>
    <n v="0"/>
    <x v="12"/>
  </r>
  <r>
    <n v="44781"/>
    <n v="44781"/>
    <n v="0"/>
    <n v="0"/>
    <n v="0"/>
    <n v="0"/>
    <n v="0"/>
    <n v="0"/>
    <n v="0"/>
    <n v="0"/>
    <n v="0"/>
    <n v="0"/>
    <x v="38"/>
  </r>
  <r>
    <n v="2406"/>
    <n v="0"/>
    <n v="2406"/>
    <n v="0"/>
    <n v="0"/>
    <n v="0"/>
    <n v="0"/>
    <n v="0"/>
    <n v="2406"/>
    <n v="0"/>
    <n v="2406"/>
    <n v="0"/>
    <x v="7"/>
  </r>
  <r>
    <n v="210"/>
    <n v="210"/>
    <n v="0"/>
    <n v="0"/>
    <n v="0"/>
    <n v="0"/>
    <n v="0"/>
    <n v="0"/>
    <n v="0"/>
    <n v="0"/>
    <n v="0"/>
    <n v="0"/>
    <x v="37"/>
  </r>
  <r>
    <n v="451"/>
    <n v="451"/>
    <n v="0"/>
    <n v="0"/>
    <n v="0"/>
    <n v="0"/>
    <n v="0"/>
    <n v="0"/>
    <n v="451"/>
    <n v="451"/>
    <n v="0"/>
    <n v="0"/>
    <x v="29"/>
  </r>
  <r>
    <n v="80"/>
    <n v="80"/>
    <n v="0"/>
    <n v="0"/>
    <n v="80"/>
    <n v="80"/>
    <n v="0"/>
    <n v="0"/>
    <n v="0"/>
    <n v="0"/>
    <n v="0"/>
    <n v="0"/>
    <x v="26"/>
  </r>
  <r>
    <n v="352"/>
    <n v="352"/>
    <n v="0"/>
    <n v="0"/>
    <n v="0"/>
    <n v="0"/>
    <n v="0"/>
    <n v="0"/>
    <n v="352"/>
    <n v="352"/>
    <n v="0"/>
    <n v="0"/>
    <x v="51"/>
  </r>
  <r>
    <n v="2016"/>
    <n v="2016"/>
    <n v="0"/>
    <n v="0"/>
    <n v="0"/>
    <n v="0"/>
    <n v="0"/>
    <n v="0"/>
    <n v="0"/>
    <n v="0"/>
    <n v="0"/>
    <n v="0"/>
    <x v="43"/>
  </r>
  <r>
    <n v="193"/>
    <n v="193"/>
    <n v="0"/>
    <n v="0"/>
    <n v="193"/>
    <n v="193"/>
    <n v="0"/>
    <n v="0"/>
    <n v="0"/>
    <n v="0"/>
    <n v="0"/>
    <n v="0"/>
    <x v="18"/>
  </r>
  <r>
    <n v="232"/>
    <n v="232"/>
    <n v="0"/>
    <n v="0"/>
    <n v="0"/>
    <n v="0"/>
    <n v="0"/>
    <n v="0"/>
    <n v="0"/>
    <n v="0"/>
    <n v="0"/>
    <n v="0"/>
    <x v="19"/>
  </r>
  <r>
    <n v="401"/>
    <n v="401"/>
    <n v="0"/>
    <n v="0"/>
    <n v="0"/>
    <n v="0"/>
    <n v="0"/>
    <n v="0"/>
    <n v="401"/>
    <n v="401"/>
    <n v="0"/>
    <n v="0"/>
    <x v="5"/>
  </r>
  <r>
    <n v="9"/>
    <n v="9"/>
    <n v="0"/>
    <n v="0"/>
    <n v="0"/>
    <n v="0"/>
    <n v="0"/>
    <n v="0"/>
    <n v="0"/>
    <n v="0"/>
    <n v="0"/>
    <n v="0"/>
    <x v="13"/>
  </r>
  <r>
    <n v="5735"/>
    <n v="5735"/>
    <n v="0"/>
    <n v="0"/>
    <n v="0"/>
    <n v="0"/>
    <n v="0"/>
    <n v="0"/>
    <n v="0"/>
    <n v="0"/>
    <n v="0"/>
    <n v="0"/>
    <x v="42"/>
  </r>
  <r>
    <n v="28"/>
    <n v="28"/>
    <n v="0"/>
    <n v="0"/>
    <n v="0"/>
    <n v="0"/>
    <n v="0"/>
    <n v="0"/>
    <n v="0"/>
    <n v="0"/>
    <n v="0"/>
    <n v="0"/>
    <x v="59"/>
  </r>
  <r>
    <n v="382"/>
    <n v="382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17"/>
  </r>
  <r>
    <n v="102"/>
    <n v="102"/>
    <n v="0"/>
    <n v="0"/>
    <n v="102"/>
    <n v="102"/>
    <n v="0"/>
    <n v="0"/>
    <n v="0"/>
    <n v="0"/>
    <n v="0"/>
    <n v="0"/>
    <x v="54"/>
  </r>
  <r>
    <n v="5460"/>
    <n v="5460"/>
    <n v="0"/>
    <n v="0"/>
    <n v="5460"/>
    <n v="5460"/>
    <n v="0"/>
    <n v="0"/>
    <n v="0"/>
    <n v="0"/>
    <n v="0"/>
    <n v="0"/>
    <x v="32"/>
  </r>
  <r>
    <n v="108"/>
    <n v="108"/>
    <n v="0"/>
    <n v="0"/>
    <n v="0"/>
    <n v="0"/>
    <n v="0"/>
    <n v="0"/>
    <n v="0"/>
    <n v="0"/>
    <n v="0"/>
    <n v="0"/>
    <x v="24"/>
  </r>
  <r>
    <n v="1572"/>
    <n v="1572"/>
    <n v="0"/>
    <n v="0"/>
    <n v="1572"/>
    <n v="1572"/>
    <n v="0"/>
    <n v="0"/>
    <n v="0"/>
    <n v="0"/>
    <n v="0"/>
    <n v="0"/>
    <x v="35"/>
  </r>
  <r>
    <n v="190"/>
    <n v="190"/>
    <n v="0"/>
    <n v="0"/>
    <n v="0"/>
    <n v="0"/>
    <n v="0"/>
    <n v="0"/>
    <n v="0"/>
    <n v="0"/>
    <n v="0"/>
    <n v="0"/>
    <x v="9"/>
  </r>
  <r>
    <n v="167"/>
    <n v="167"/>
    <n v="0"/>
    <n v="0"/>
    <n v="0"/>
    <n v="0"/>
    <n v="0"/>
    <n v="0"/>
    <n v="167"/>
    <n v="167"/>
    <n v="0"/>
    <n v="0"/>
    <x v="39"/>
  </r>
  <r>
    <n v="3"/>
    <n v="3"/>
    <n v="0"/>
    <n v="0"/>
    <n v="0"/>
    <n v="0"/>
    <n v="0"/>
    <n v="0"/>
    <n v="0"/>
    <n v="0"/>
    <n v="0"/>
    <n v="0"/>
    <x v="24"/>
  </r>
  <r>
    <n v="10"/>
    <n v="0"/>
    <n v="10"/>
    <n v="0"/>
    <n v="0"/>
    <n v="0"/>
    <n v="0"/>
    <n v="0"/>
    <n v="10"/>
    <n v="0"/>
    <n v="10"/>
    <n v="0"/>
    <x v="62"/>
  </r>
  <r>
    <n v="26"/>
    <n v="26"/>
    <n v="0"/>
    <n v="0"/>
    <n v="0"/>
    <n v="0"/>
    <n v="0"/>
    <n v="0"/>
    <n v="0"/>
    <n v="0"/>
    <n v="0"/>
    <n v="0"/>
    <x v="34"/>
  </r>
  <r>
    <n v="2337"/>
    <n v="0"/>
    <n v="2337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12"/>
    <n v="12"/>
    <n v="0"/>
    <n v="0"/>
    <x v="46"/>
  </r>
  <r>
    <n v="10964"/>
    <n v="10964"/>
    <n v="0"/>
    <n v="0"/>
    <n v="10964"/>
    <n v="10964"/>
    <n v="0"/>
    <n v="0"/>
    <n v="0"/>
    <n v="0"/>
    <n v="0"/>
    <n v="0"/>
    <x v="42"/>
  </r>
  <r>
    <n v="77"/>
    <n v="77"/>
    <n v="0"/>
    <n v="0"/>
    <n v="77"/>
    <n v="77"/>
    <n v="0"/>
    <n v="0"/>
    <n v="0"/>
    <n v="0"/>
    <n v="0"/>
    <n v="0"/>
    <x v="30"/>
  </r>
  <r>
    <n v="3550"/>
    <n v="0"/>
    <n v="3550"/>
    <n v="0"/>
    <n v="0"/>
    <n v="0"/>
    <n v="0"/>
    <n v="0"/>
    <n v="0"/>
    <n v="0"/>
    <n v="0"/>
    <n v="0"/>
    <x v="40"/>
  </r>
  <r>
    <n v="1479"/>
    <n v="1479"/>
    <n v="0"/>
    <n v="0"/>
    <n v="1479"/>
    <n v="1479"/>
    <n v="0"/>
    <n v="0"/>
    <n v="0"/>
    <n v="0"/>
    <n v="0"/>
    <n v="0"/>
    <x v="12"/>
  </r>
  <r>
    <n v="613"/>
    <n v="613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5"/>
    <n v="5"/>
    <n v="0"/>
    <n v="0"/>
    <x v="28"/>
  </r>
  <r>
    <n v="370"/>
    <n v="370"/>
    <n v="0"/>
    <n v="0"/>
    <n v="370"/>
    <n v="370"/>
    <n v="0"/>
    <n v="0"/>
    <n v="0"/>
    <n v="0"/>
    <n v="0"/>
    <n v="0"/>
    <x v="46"/>
  </r>
  <r>
    <n v="112"/>
    <n v="112"/>
    <n v="0"/>
    <n v="0"/>
    <n v="0"/>
    <n v="0"/>
    <n v="0"/>
    <n v="0"/>
    <n v="112"/>
    <n v="112"/>
    <n v="0"/>
    <n v="0"/>
    <x v="39"/>
  </r>
  <r>
    <n v="26"/>
    <n v="26"/>
    <n v="0"/>
    <n v="0"/>
    <n v="0"/>
    <n v="0"/>
    <n v="0"/>
    <n v="0"/>
    <n v="26"/>
    <n v="26"/>
    <n v="0"/>
    <n v="0"/>
    <x v="27"/>
  </r>
  <r>
    <n v="1"/>
    <n v="1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20"/>
  </r>
  <r>
    <n v="11167"/>
    <n v="11167"/>
    <n v="0"/>
    <n v="0"/>
    <n v="0"/>
    <n v="0"/>
    <n v="0"/>
    <n v="0"/>
    <n v="0"/>
    <n v="0"/>
    <n v="0"/>
    <n v="0"/>
    <x v="57"/>
  </r>
  <r>
    <n v="25"/>
    <n v="25"/>
    <n v="0"/>
    <n v="0"/>
    <n v="25"/>
    <n v="25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7"/>
  </r>
  <r>
    <n v="402"/>
    <n v="402"/>
    <n v="0"/>
    <n v="0"/>
    <n v="0"/>
    <n v="0"/>
    <n v="0"/>
    <n v="0"/>
    <n v="0"/>
    <n v="0"/>
    <n v="0"/>
    <n v="0"/>
    <x v="25"/>
  </r>
  <r>
    <n v="171"/>
    <n v="171"/>
    <n v="0"/>
    <n v="0"/>
    <n v="0"/>
    <n v="0"/>
    <n v="0"/>
    <n v="0"/>
    <n v="0"/>
    <n v="0"/>
    <n v="0"/>
    <n v="0"/>
    <x v="7"/>
  </r>
  <r>
    <n v="102"/>
    <n v="102"/>
    <n v="0"/>
    <n v="0"/>
    <n v="0"/>
    <n v="0"/>
    <n v="0"/>
    <n v="0"/>
    <n v="102"/>
    <n v="102"/>
    <n v="0"/>
    <n v="0"/>
    <x v="29"/>
  </r>
  <r>
    <n v="1438"/>
    <n v="1438"/>
    <n v="0"/>
    <n v="0"/>
    <n v="0"/>
    <n v="0"/>
    <n v="0"/>
    <n v="0"/>
    <n v="0"/>
    <n v="0"/>
    <n v="0"/>
    <n v="0"/>
    <x v="63"/>
  </r>
  <r>
    <n v="151"/>
    <n v="151"/>
    <n v="0"/>
    <n v="0"/>
    <n v="0"/>
    <n v="0"/>
    <n v="0"/>
    <n v="0"/>
    <n v="0"/>
    <n v="0"/>
    <n v="0"/>
    <n v="0"/>
    <x v="42"/>
  </r>
  <r>
    <n v="132"/>
    <n v="132"/>
    <n v="0"/>
    <n v="0"/>
    <n v="0"/>
    <n v="0"/>
    <n v="0"/>
    <n v="0"/>
    <n v="0"/>
    <n v="0"/>
    <n v="0"/>
    <n v="0"/>
    <x v="38"/>
  </r>
  <r>
    <n v="127"/>
    <n v="127"/>
    <n v="0"/>
    <n v="0"/>
    <n v="0"/>
    <n v="0"/>
    <n v="0"/>
    <n v="0"/>
    <n v="127"/>
    <n v="127"/>
    <n v="0"/>
    <n v="0"/>
    <x v="36"/>
  </r>
  <r>
    <n v="10"/>
    <n v="10"/>
    <n v="0"/>
    <n v="0"/>
    <n v="0"/>
    <n v="0"/>
    <n v="0"/>
    <n v="0"/>
    <n v="10"/>
    <n v="10"/>
    <n v="0"/>
    <n v="0"/>
    <x v="56"/>
  </r>
  <r>
    <n v="6"/>
    <n v="6"/>
    <n v="0"/>
    <n v="0"/>
    <n v="0"/>
    <n v="0"/>
    <n v="0"/>
    <n v="0"/>
    <n v="0"/>
    <n v="0"/>
    <n v="0"/>
    <n v="0"/>
    <x v="51"/>
  </r>
  <r>
    <n v="5591"/>
    <n v="0"/>
    <n v="5591"/>
    <n v="0"/>
    <n v="5591"/>
    <n v="0"/>
    <n v="5591"/>
    <n v="0"/>
    <n v="0"/>
    <n v="0"/>
    <n v="0"/>
    <n v="0"/>
    <x v="37"/>
  </r>
  <r>
    <n v="301"/>
    <n v="0"/>
    <n v="301"/>
    <n v="0"/>
    <n v="0"/>
    <n v="0"/>
    <n v="0"/>
    <n v="0"/>
    <n v="0"/>
    <n v="0"/>
    <n v="0"/>
    <n v="0"/>
    <x v="66"/>
  </r>
  <r>
    <n v="117"/>
    <n v="117"/>
    <n v="0"/>
    <n v="0"/>
    <n v="0"/>
    <n v="0"/>
    <n v="0"/>
    <n v="0"/>
    <n v="0"/>
    <n v="0"/>
    <n v="0"/>
    <n v="0"/>
    <x v="44"/>
  </r>
  <r>
    <n v="3580"/>
    <n v="3580"/>
    <n v="0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8"/>
    <n v="8"/>
    <n v="0"/>
    <n v="0"/>
    <x v="10"/>
  </r>
  <r>
    <n v="13"/>
    <n v="0"/>
    <n v="13"/>
    <n v="0"/>
    <n v="0"/>
    <n v="0"/>
    <n v="0"/>
    <n v="0"/>
    <n v="0"/>
    <n v="0"/>
    <n v="0"/>
    <n v="0"/>
    <x v="61"/>
  </r>
  <r>
    <n v="1657"/>
    <n v="1657"/>
    <n v="0"/>
    <n v="0"/>
    <n v="0"/>
    <n v="0"/>
    <n v="0"/>
    <n v="0"/>
    <n v="0"/>
    <n v="0"/>
    <n v="0"/>
    <n v="0"/>
    <x v="58"/>
  </r>
  <r>
    <n v="390"/>
    <n v="390"/>
    <n v="0"/>
    <n v="0"/>
    <n v="0"/>
    <n v="0"/>
    <n v="0"/>
    <n v="0"/>
    <n v="390"/>
    <n v="390"/>
    <n v="0"/>
    <n v="0"/>
    <x v="61"/>
  </r>
  <r>
    <n v="25412"/>
    <n v="25412"/>
    <n v="0"/>
    <n v="0"/>
    <n v="0"/>
    <n v="0"/>
    <n v="0"/>
    <n v="0"/>
    <n v="0"/>
    <n v="0"/>
    <n v="0"/>
    <n v="0"/>
    <x v="12"/>
  </r>
  <r>
    <n v="1223"/>
    <n v="0"/>
    <n v="1223"/>
    <n v="0"/>
    <n v="0"/>
    <n v="0"/>
    <n v="0"/>
    <n v="0"/>
    <n v="1223"/>
    <n v="0"/>
    <n v="1223"/>
    <n v="0"/>
    <x v="18"/>
  </r>
  <r>
    <n v="2"/>
    <n v="2"/>
    <n v="0"/>
    <n v="0"/>
    <n v="0"/>
    <n v="0"/>
    <n v="0"/>
    <n v="0"/>
    <n v="0"/>
    <n v="0"/>
    <n v="0"/>
    <n v="0"/>
    <x v="3"/>
  </r>
  <r>
    <n v="45"/>
    <n v="45"/>
    <n v="0"/>
    <n v="0"/>
    <n v="0"/>
    <n v="0"/>
    <n v="0"/>
    <n v="0"/>
    <n v="0"/>
    <n v="0"/>
    <n v="0"/>
    <n v="0"/>
    <x v="60"/>
  </r>
  <r>
    <n v="212"/>
    <n v="212"/>
    <n v="0"/>
    <n v="0"/>
    <n v="0"/>
    <n v="0"/>
    <n v="0"/>
    <n v="0"/>
    <n v="212"/>
    <n v="212"/>
    <n v="0"/>
    <n v="0"/>
    <x v="10"/>
  </r>
  <r>
    <n v="45"/>
    <n v="45"/>
    <n v="0"/>
    <n v="0"/>
    <n v="0"/>
    <n v="0"/>
    <n v="0"/>
    <n v="0"/>
    <n v="0"/>
    <n v="0"/>
    <n v="0"/>
    <n v="0"/>
    <x v="56"/>
  </r>
  <r>
    <n v="243"/>
    <n v="243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2"/>
    <n v="2"/>
    <n v="0"/>
    <n v="0"/>
    <x v="33"/>
  </r>
  <r>
    <n v="597"/>
    <n v="597"/>
    <n v="0"/>
    <n v="0"/>
    <n v="597"/>
    <n v="597"/>
    <n v="0"/>
    <n v="0"/>
    <n v="0"/>
    <n v="0"/>
    <n v="0"/>
    <n v="0"/>
    <x v="56"/>
  </r>
  <r>
    <n v="739"/>
    <n v="739"/>
    <n v="0"/>
    <n v="0"/>
    <n v="0"/>
    <n v="0"/>
    <n v="0"/>
    <n v="0"/>
    <n v="739"/>
    <n v="739"/>
    <n v="0"/>
    <n v="0"/>
    <x v="9"/>
  </r>
  <r>
    <n v="29"/>
    <n v="29"/>
    <n v="0"/>
    <n v="0"/>
    <n v="0"/>
    <n v="0"/>
    <n v="0"/>
    <n v="0"/>
    <n v="0"/>
    <n v="0"/>
    <n v="0"/>
    <n v="0"/>
    <x v="47"/>
  </r>
  <r>
    <n v="227"/>
    <n v="227"/>
    <n v="0"/>
    <n v="0"/>
    <n v="0"/>
    <n v="0"/>
    <n v="0"/>
    <n v="0"/>
    <n v="0"/>
    <n v="0"/>
    <n v="0"/>
    <n v="0"/>
    <x v="10"/>
  </r>
  <r>
    <n v="36"/>
    <n v="36"/>
    <n v="0"/>
    <n v="0"/>
    <n v="0"/>
    <n v="0"/>
    <n v="0"/>
    <n v="0"/>
    <n v="36"/>
    <n v="36"/>
    <n v="0"/>
    <n v="0"/>
    <x v="21"/>
  </r>
  <r>
    <n v="1"/>
    <n v="1"/>
    <n v="0"/>
    <n v="0"/>
    <n v="0"/>
    <n v="0"/>
    <n v="0"/>
    <n v="0"/>
    <n v="0"/>
    <n v="0"/>
    <n v="0"/>
    <n v="0"/>
    <x v="40"/>
  </r>
  <r>
    <n v="3225"/>
    <n v="0"/>
    <n v="3225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63"/>
  </r>
  <r>
    <n v="4"/>
    <n v="4"/>
    <n v="0"/>
    <n v="0"/>
    <n v="0"/>
    <n v="0"/>
    <n v="0"/>
    <n v="0"/>
    <n v="0"/>
    <n v="0"/>
    <n v="0"/>
    <n v="0"/>
    <x v="55"/>
  </r>
  <r>
    <n v="86"/>
    <n v="86"/>
    <n v="0"/>
    <n v="0"/>
    <n v="0"/>
    <n v="0"/>
    <n v="0"/>
    <n v="0"/>
    <n v="0"/>
    <n v="0"/>
    <n v="0"/>
    <n v="0"/>
    <x v="19"/>
  </r>
  <r>
    <n v="719"/>
    <n v="719"/>
    <n v="0"/>
    <n v="0"/>
    <n v="0"/>
    <n v="0"/>
    <n v="0"/>
    <n v="0"/>
    <n v="0"/>
    <n v="0"/>
    <n v="0"/>
    <n v="0"/>
    <x v="32"/>
  </r>
  <r>
    <n v="159"/>
    <n v="159"/>
    <n v="0"/>
    <n v="0"/>
    <n v="159"/>
    <n v="159"/>
    <n v="0"/>
    <n v="0"/>
    <n v="0"/>
    <n v="0"/>
    <n v="0"/>
    <n v="0"/>
    <x v="44"/>
  </r>
  <r>
    <n v="674"/>
    <n v="674"/>
    <n v="0"/>
    <n v="0"/>
    <n v="0"/>
    <n v="0"/>
    <n v="0"/>
    <n v="0"/>
    <n v="674"/>
    <n v="674"/>
    <n v="0"/>
    <n v="0"/>
    <x v="19"/>
  </r>
  <r>
    <n v="482"/>
    <n v="482"/>
    <n v="0"/>
    <n v="0"/>
    <n v="0"/>
    <n v="0"/>
    <n v="0"/>
    <n v="0"/>
    <n v="0"/>
    <n v="0"/>
    <n v="0"/>
    <n v="0"/>
    <x v="30"/>
  </r>
  <r>
    <n v="33"/>
    <n v="33"/>
    <n v="0"/>
    <n v="0"/>
    <n v="0"/>
    <n v="0"/>
    <n v="0"/>
    <n v="0"/>
    <n v="0"/>
    <n v="0"/>
    <n v="0"/>
    <n v="0"/>
    <x v="41"/>
  </r>
  <r>
    <n v="460"/>
    <n v="460"/>
    <n v="0"/>
    <n v="0"/>
    <n v="0"/>
    <n v="0"/>
    <n v="0"/>
    <n v="0"/>
    <n v="0"/>
    <n v="0"/>
    <n v="0"/>
    <n v="0"/>
    <x v="25"/>
  </r>
  <r>
    <n v="326"/>
    <n v="326"/>
    <n v="0"/>
    <n v="0"/>
    <n v="0"/>
    <n v="0"/>
    <n v="0"/>
    <n v="0"/>
    <n v="0"/>
    <n v="0"/>
    <n v="0"/>
    <n v="0"/>
    <x v="42"/>
  </r>
  <r>
    <n v="594"/>
    <n v="594"/>
    <n v="0"/>
    <n v="0"/>
    <n v="594"/>
    <n v="594"/>
    <n v="0"/>
    <n v="0"/>
    <n v="0"/>
    <n v="0"/>
    <n v="0"/>
    <n v="0"/>
    <x v="18"/>
  </r>
  <r>
    <n v="434"/>
    <n v="434"/>
    <n v="0"/>
    <n v="0"/>
    <n v="0"/>
    <n v="0"/>
    <n v="0"/>
    <n v="0"/>
    <n v="434"/>
    <n v="434"/>
    <n v="0"/>
    <n v="0"/>
    <x v="46"/>
  </r>
  <r>
    <n v="330"/>
    <n v="330"/>
    <n v="0"/>
    <n v="0"/>
    <n v="0"/>
    <n v="0"/>
    <n v="0"/>
    <n v="0"/>
    <n v="0"/>
    <n v="0"/>
    <n v="0"/>
    <n v="0"/>
    <x v="37"/>
  </r>
  <r>
    <n v="87"/>
    <n v="8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6"/>
  </r>
  <r>
    <n v="362"/>
    <n v="362"/>
    <n v="0"/>
    <n v="0"/>
    <n v="0"/>
    <n v="0"/>
    <n v="0"/>
    <n v="0"/>
    <n v="362"/>
    <n v="362"/>
    <n v="0"/>
    <n v="0"/>
    <x v="12"/>
  </r>
  <r>
    <n v="2987"/>
    <n v="2987"/>
    <n v="0"/>
    <n v="0"/>
    <n v="0"/>
    <n v="0"/>
    <n v="0"/>
    <n v="0"/>
    <n v="2987"/>
    <n v="2987"/>
    <n v="0"/>
    <n v="0"/>
    <x v="25"/>
  </r>
  <r>
    <n v="783"/>
    <n v="0"/>
    <n v="783"/>
    <n v="0"/>
    <n v="0"/>
    <n v="0"/>
    <n v="0"/>
    <n v="0"/>
    <n v="0"/>
    <n v="0"/>
    <n v="0"/>
    <n v="0"/>
    <x v="27"/>
  </r>
  <r>
    <n v="3991"/>
    <n v="3991"/>
    <n v="0"/>
    <n v="0"/>
    <n v="0"/>
    <n v="0"/>
    <n v="0"/>
    <n v="0"/>
    <n v="0"/>
    <n v="0"/>
    <n v="0"/>
    <n v="0"/>
    <x v="9"/>
  </r>
  <r>
    <n v="17"/>
    <n v="17"/>
    <n v="0"/>
    <n v="0"/>
    <n v="0"/>
    <n v="0"/>
    <n v="0"/>
    <n v="0"/>
    <n v="0"/>
    <n v="0"/>
    <n v="0"/>
    <n v="0"/>
    <x v="52"/>
  </r>
  <r>
    <n v="7"/>
    <n v="7"/>
    <n v="0"/>
    <n v="0"/>
    <n v="7"/>
    <n v="7"/>
    <n v="0"/>
    <n v="0"/>
    <n v="0"/>
    <n v="0"/>
    <n v="0"/>
    <n v="0"/>
    <x v="51"/>
  </r>
  <r>
    <n v="109"/>
    <n v="109"/>
    <n v="0"/>
    <n v="0"/>
    <n v="0"/>
    <n v="0"/>
    <n v="0"/>
    <n v="0"/>
    <n v="0"/>
    <n v="0"/>
    <n v="0"/>
    <n v="0"/>
    <x v="60"/>
  </r>
  <r>
    <n v="1464"/>
    <n v="1464"/>
    <n v="0"/>
    <n v="0"/>
    <n v="1464"/>
    <n v="1464"/>
    <n v="0"/>
    <n v="0"/>
    <n v="0"/>
    <n v="0"/>
    <n v="0"/>
    <n v="0"/>
    <x v="15"/>
  </r>
  <r>
    <n v="1188"/>
    <n v="0"/>
    <n v="1188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40"/>
  </r>
  <r>
    <n v="400"/>
    <n v="400"/>
    <n v="0"/>
    <n v="0"/>
    <n v="0"/>
    <n v="0"/>
    <n v="0"/>
    <n v="0"/>
    <n v="0"/>
    <n v="0"/>
    <n v="0"/>
    <n v="0"/>
    <x v="53"/>
  </r>
  <r>
    <n v="97"/>
    <n v="97"/>
    <n v="0"/>
    <n v="0"/>
    <n v="0"/>
    <n v="0"/>
    <n v="0"/>
    <n v="0"/>
    <n v="97"/>
    <n v="97"/>
    <n v="0"/>
    <n v="0"/>
    <x v="35"/>
  </r>
  <r>
    <n v="1"/>
    <n v="1"/>
    <n v="0"/>
    <n v="0"/>
    <n v="0"/>
    <n v="0"/>
    <n v="0"/>
    <n v="0"/>
    <n v="0"/>
    <n v="0"/>
    <n v="0"/>
    <n v="0"/>
    <x v="47"/>
  </r>
  <r>
    <n v="3220"/>
    <n v="0"/>
    <n v="3220"/>
    <n v="0"/>
    <n v="0"/>
    <n v="0"/>
    <n v="0"/>
    <n v="0"/>
    <n v="3220"/>
    <n v="0"/>
    <n v="3220"/>
    <n v="0"/>
    <x v="34"/>
  </r>
  <r>
    <n v="53"/>
    <n v="53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42"/>
  </r>
  <r>
    <n v="19072"/>
    <n v="19072"/>
    <n v="0"/>
    <n v="0"/>
    <n v="19072"/>
    <n v="19072"/>
    <n v="0"/>
    <n v="0"/>
    <n v="0"/>
    <n v="0"/>
    <n v="0"/>
    <n v="0"/>
    <x v="17"/>
  </r>
  <r>
    <n v="152"/>
    <n v="152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7"/>
  </r>
  <r>
    <n v="926"/>
    <n v="926"/>
    <n v="0"/>
    <n v="0"/>
    <n v="0"/>
    <n v="0"/>
    <n v="0"/>
    <n v="0"/>
    <n v="926"/>
    <n v="926"/>
    <n v="0"/>
    <n v="0"/>
    <x v="6"/>
  </r>
  <r>
    <n v="553"/>
    <n v="553"/>
    <n v="0"/>
    <n v="0"/>
    <n v="0"/>
    <n v="0"/>
    <n v="0"/>
    <n v="0"/>
    <n v="0"/>
    <n v="0"/>
    <n v="0"/>
    <n v="0"/>
    <x v="21"/>
  </r>
  <r>
    <n v="870"/>
    <n v="870"/>
    <n v="0"/>
    <n v="0"/>
    <n v="0"/>
    <n v="0"/>
    <n v="0"/>
    <n v="0"/>
    <n v="870"/>
    <n v="870"/>
    <n v="0"/>
    <n v="0"/>
    <x v="6"/>
  </r>
  <r>
    <n v="76"/>
    <n v="76"/>
    <n v="0"/>
    <n v="0"/>
    <n v="0"/>
    <n v="0"/>
    <n v="0"/>
    <n v="0"/>
    <n v="0"/>
    <n v="0"/>
    <n v="0"/>
    <n v="0"/>
    <x v="34"/>
  </r>
  <r>
    <n v="85"/>
    <n v="85"/>
    <n v="0"/>
    <n v="0"/>
    <n v="0"/>
    <n v="0"/>
    <n v="0"/>
    <n v="0"/>
    <n v="0"/>
    <n v="0"/>
    <n v="0"/>
    <n v="0"/>
    <x v="39"/>
  </r>
  <r>
    <n v="111"/>
    <n v="111"/>
    <n v="0"/>
    <n v="0"/>
    <n v="0"/>
    <n v="0"/>
    <n v="0"/>
    <n v="0"/>
    <n v="0"/>
    <n v="0"/>
    <n v="0"/>
    <n v="0"/>
    <x v="17"/>
  </r>
  <r>
    <n v="15795"/>
    <n v="15795"/>
    <n v="0"/>
    <n v="0"/>
    <n v="0"/>
    <n v="0"/>
    <n v="0"/>
    <n v="0"/>
    <n v="0"/>
    <n v="0"/>
    <n v="0"/>
    <n v="0"/>
    <x v="45"/>
  </r>
  <r>
    <n v="1276"/>
    <n v="1276"/>
    <n v="0"/>
    <n v="0"/>
    <n v="1276"/>
    <n v="1276"/>
    <n v="0"/>
    <n v="0"/>
    <n v="0"/>
    <n v="0"/>
    <n v="0"/>
    <n v="0"/>
    <x v="63"/>
  </r>
  <r>
    <n v="6"/>
    <n v="6"/>
    <n v="0"/>
    <n v="0"/>
    <n v="0"/>
    <n v="0"/>
    <n v="0"/>
    <n v="0"/>
    <n v="6"/>
    <n v="6"/>
    <n v="0"/>
    <n v="0"/>
    <x v="35"/>
  </r>
  <r>
    <n v="1897"/>
    <n v="0"/>
    <n v="1897"/>
    <n v="0"/>
    <n v="0"/>
    <n v="0"/>
    <n v="0"/>
    <n v="0"/>
    <n v="0"/>
    <n v="0"/>
    <n v="0"/>
    <n v="0"/>
    <x v="45"/>
  </r>
  <r>
    <n v="37"/>
    <n v="37"/>
    <n v="0"/>
    <n v="0"/>
    <n v="0"/>
    <n v="0"/>
    <n v="0"/>
    <n v="0"/>
    <n v="0"/>
    <n v="0"/>
    <n v="0"/>
    <n v="0"/>
    <x v="46"/>
  </r>
  <r>
    <n v="660"/>
    <n v="660"/>
    <n v="0"/>
    <n v="0"/>
    <n v="0"/>
    <n v="0"/>
    <n v="0"/>
    <n v="0"/>
    <n v="660"/>
    <n v="660"/>
    <n v="0"/>
    <n v="0"/>
    <x v="46"/>
  </r>
  <r>
    <n v="169"/>
    <n v="169"/>
    <n v="0"/>
    <n v="0"/>
    <n v="0"/>
    <n v="0"/>
    <n v="0"/>
    <n v="0"/>
    <n v="0"/>
    <n v="0"/>
    <n v="0"/>
    <n v="0"/>
    <x v="0"/>
  </r>
  <r>
    <n v="319"/>
    <n v="0"/>
    <n v="319"/>
    <n v="0"/>
    <n v="0"/>
    <n v="0"/>
    <n v="0"/>
    <n v="0"/>
    <n v="0"/>
    <n v="0"/>
    <n v="0"/>
    <n v="0"/>
    <x v="18"/>
  </r>
  <r>
    <n v="30"/>
    <n v="30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52"/>
  </r>
  <r>
    <n v="71"/>
    <n v="71"/>
    <n v="0"/>
    <n v="0"/>
    <n v="0"/>
    <n v="0"/>
    <n v="0"/>
    <n v="0"/>
    <n v="0"/>
    <n v="0"/>
    <n v="0"/>
    <n v="0"/>
    <x v="19"/>
  </r>
  <r>
    <n v="360"/>
    <n v="360"/>
    <n v="0"/>
    <n v="0"/>
    <n v="360"/>
    <n v="360"/>
    <n v="0"/>
    <n v="0"/>
    <n v="0"/>
    <n v="0"/>
    <n v="0"/>
    <n v="0"/>
    <x v="17"/>
  </r>
  <r>
    <n v="21"/>
    <n v="21"/>
    <n v="0"/>
    <n v="0"/>
    <n v="21"/>
    <n v="21"/>
    <n v="0"/>
    <n v="0"/>
    <n v="0"/>
    <n v="0"/>
    <n v="0"/>
    <n v="0"/>
    <x v="13"/>
  </r>
  <r>
    <n v="767"/>
    <n v="767"/>
    <n v="0"/>
    <n v="0"/>
    <n v="0"/>
    <n v="0"/>
    <n v="0"/>
    <n v="0"/>
    <n v="0"/>
    <n v="0"/>
    <n v="0"/>
    <n v="0"/>
    <x v="5"/>
  </r>
  <r>
    <n v="32"/>
    <n v="32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1"/>
  </r>
  <r>
    <n v="26"/>
    <n v="26"/>
    <n v="0"/>
    <n v="0"/>
    <n v="0"/>
    <n v="0"/>
    <n v="0"/>
    <n v="0"/>
    <n v="0"/>
    <n v="0"/>
    <n v="0"/>
    <n v="0"/>
    <x v="18"/>
  </r>
  <r>
    <n v="10"/>
    <n v="0"/>
    <n v="10"/>
    <n v="0"/>
    <n v="0"/>
    <n v="0"/>
    <n v="0"/>
    <n v="0"/>
    <n v="0"/>
    <n v="0"/>
    <n v="0"/>
    <n v="0"/>
    <x v="28"/>
  </r>
  <r>
    <n v="200"/>
    <n v="0"/>
    <n v="200"/>
    <n v="0"/>
    <n v="0"/>
    <n v="0"/>
    <n v="0"/>
    <n v="0"/>
    <n v="0"/>
    <n v="0"/>
    <n v="0"/>
    <n v="0"/>
    <x v="16"/>
  </r>
  <r>
    <n v="53"/>
    <n v="53"/>
    <n v="0"/>
    <n v="0"/>
    <n v="0"/>
    <n v="0"/>
    <n v="0"/>
    <n v="0"/>
    <n v="0"/>
    <n v="0"/>
    <n v="0"/>
    <n v="0"/>
    <x v="37"/>
  </r>
  <r>
    <n v="146"/>
    <n v="146"/>
    <n v="0"/>
    <n v="0"/>
    <n v="0"/>
    <n v="0"/>
    <n v="0"/>
    <n v="0"/>
    <n v="0"/>
    <n v="0"/>
    <n v="0"/>
    <n v="0"/>
    <x v="44"/>
  </r>
  <r>
    <n v="60"/>
    <n v="60"/>
    <n v="0"/>
    <n v="0"/>
    <n v="0"/>
    <n v="0"/>
    <n v="0"/>
    <n v="0"/>
    <n v="60"/>
    <n v="60"/>
    <n v="0"/>
    <n v="0"/>
    <x v="26"/>
  </r>
  <r>
    <n v="26"/>
    <n v="26"/>
    <n v="0"/>
    <n v="0"/>
    <n v="0"/>
    <n v="0"/>
    <n v="0"/>
    <n v="0"/>
    <n v="0"/>
    <n v="0"/>
    <n v="0"/>
    <n v="0"/>
    <x v="19"/>
  </r>
  <r>
    <n v="182"/>
    <n v="182"/>
    <n v="0"/>
    <n v="0"/>
    <n v="0"/>
    <n v="0"/>
    <n v="0"/>
    <n v="0"/>
    <n v="0"/>
    <n v="0"/>
    <n v="0"/>
    <n v="0"/>
    <x v="29"/>
  </r>
  <r>
    <n v="695"/>
    <n v="0"/>
    <n v="695"/>
    <n v="0"/>
    <n v="0"/>
    <n v="0"/>
    <n v="0"/>
    <n v="0"/>
    <n v="0"/>
    <n v="0"/>
    <n v="0"/>
    <n v="0"/>
    <x v="7"/>
  </r>
  <r>
    <n v="982"/>
    <n v="982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10"/>
  </r>
  <r>
    <n v="711"/>
    <n v="711"/>
    <n v="0"/>
    <n v="0"/>
    <n v="0"/>
    <n v="0"/>
    <n v="0"/>
    <n v="0"/>
    <n v="711"/>
    <n v="711"/>
    <n v="0"/>
    <n v="0"/>
    <x v="9"/>
  </r>
  <r>
    <n v="27"/>
    <n v="27"/>
    <n v="0"/>
    <n v="0"/>
    <n v="27"/>
    <n v="27"/>
    <n v="0"/>
    <n v="0"/>
    <n v="0"/>
    <n v="0"/>
    <n v="0"/>
    <n v="0"/>
    <x v="39"/>
  </r>
  <r>
    <n v="2873"/>
    <n v="2873"/>
    <n v="0"/>
    <n v="0"/>
    <n v="0"/>
    <n v="0"/>
    <n v="0"/>
    <n v="0"/>
    <n v="2873"/>
    <n v="2873"/>
    <n v="0"/>
    <n v="0"/>
    <x v="56"/>
  </r>
  <r>
    <n v="653"/>
    <n v="0"/>
    <n v="653"/>
    <n v="0"/>
    <n v="0"/>
    <n v="0"/>
    <n v="0"/>
    <n v="0"/>
    <n v="0"/>
    <n v="0"/>
    <n v="0"/>
    <n v="0"/>
    <x v="3"/>
  </r>
  <r>
    <n v="7692"/>
    <n v="7692"/>
    <n v="0"/>
    <n v="0"/>
    <n v="0"/>
    <n v="0"/>
    <n v="0"/>
    <n v="0"/>
    <n v="0"/>
    <n v="0"/>
    <n v="0"/>
    <n v="0"/>
    <x v="41"/>
  </r>
  <r>
    <n v="992"/>
    <n v="992"/>
    <n v="0"/>
    <n v="0"/>
    <n v="0"/>
    <n v="0"/>
    <n v="0"/>
    <n v="0"/>
    <n v="0"/>
    <n v="0"/>
    <n v="0"/>
    <n v="0"/>
    <x v="43"/>
  </r>
  <r>
    <n v="5449"/>
    <n v="5449"/>
    <n v="0"/>
    <n v="0"/>
    <n v="5449"/>
    <n v="5449"/>
    <n v="0"/>
    <n v="0"/>
    <n v="0"/>
    <n v="0"/>
    <n v="0"/>
    <n v="0"/>
    <x v="39"/>
  </r>
  <r>
    <n v="3031"/>
    <n v="0"/>
    <n v="3031"/>
    <n v="0"/>
    <n v="0"/>
    <n v="0"/>
    <n v="0"/>
    <n v="0"/>
    <n v="0"/>
    <n v="0"/>
    <n v="0"/>
    <n v="0"/>
    <x v="21"/>
  </r>
  <r>
    <n v="999"/>
    <n v="999"/>
    <n v="0"/>
    <n v="0"/>
    <n v="0"/>
    <n v="0"/>
    <n v="0"/>
    <n v="0"/>
    <n v="0"/>
    <n v="0"/>
    <n v="0"/>
    <n v="0"/>
    <x v="50"/>
  </r>
  <r>
    <n v="18951"/>
    <n v="0"/>
    <n v="18951"/>
    <n v="0"/>
    <n v="18951"/>
    <n v="0"/>
    <n v="18951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0"/>
    <n v="0"/>
    <n v="0"/>
    <n v="0"/>
    <x v="39"/>
  </r>
  <r>
    <n v="67"/>
    <n v="67"/>
    <n v="0"/>
    <n v="0"/>
    <n v="0"/>
    <n v="0"/>
    <n v="0"/>
    <n v="0"/>
    <n v="0"/>
    <n v="0"/>
    <n v="0"/>
    <n v="0"/>
    <x v="3"/>
  </r>
  <r>
    <n v="481"/>
    <n v="481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37"/>
  </r>
  <r>
    <n v="1071"/>
    <n v="1071"/>
    <n v="0"/>
    <n v="0"/>
    <n v="0"/>
    <n v="0"/>
    <n v="0"/>
    <n v="0"/>
    <n v="1071"/>
    <n v="1071"/>
    <n v="0"/>
    <n v="0"/>
    <x v="11"/>
  </r>
  <r>
    <n v="301"/>
    <n v="301"/>
    <n v="0"/>
    <n v="0"/>
    <n v="0"/>
    <n v="0"/>
    <n v="0"/>
    <n v="0"/>
    <n v="0"/>
    <n v="0"/>
    <n v="0"/>
    <n v="0"/>
    <x v="37"/>
  </r>
  <r>
    <n v="13"/>
    <n v="13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6"/>
  </r>
  <r>
    <n v="148"/>
    <n v="148"/>
    <n v="0"/>
    <n v="0"/>
    <n v="0"/>
    <n v="0"/>
    <n v="0"/>
    <n v="0"/>
    <n v="0"/>
    <n v="0"/>
    <n v="0"/>
    <n v="0"/>
    <x v="39"/>
  </r>
  <r>
    <n v="2509"/>
    <n v="0"/>
    <n v="2509"/>
    <n v="0"/>
    <n v="0"/>
    <n v="0"/>
    <n v="0"/>
    <n v="0"/>
    <n v="0"/>
    <n v="0"/>
    <n v="0"/>
    <n v="0"/>
    <x v="59"/>
  </r>
  <r>
    <n v="461"/>
    <n v="461"/>
    <n v="0"/>
    <n v="0"/>
    <n v="0"/>
    <n v="0"/>
    <n v="0"/>
    <n v="0"/>
    <n v="0"/>
    <n v="0"/>
    <n v="0"/>
    <n v="0"/>
    <x v="0"/>
  </r>
  <r>
    <n v="3011"/>
    <n v="3011"/>
    <n v="0"/>
    <n v="0"/>
    <n v="0"/>
    <n v="0"/>
    <n v="0"/>
    <n v="0"/>
    <n v="3011"/>
    <n v="3011"/>
    <n v="0"/>
    <n v="0"/>
    <x v="56"/>
  </r>
  <r>
    <n v="524"/>
    <n v="524"/>
    <n v="0"/>
    <n v="0"/>
    <n v="0"/>
    <n v="0"/>
    <n v="0"/>
    <n v="0"/>
    <n v="0"/>
    <n v="0"/>
    <n v="0"/>
    <n v="0"/>
    <x v="38"/>
  </r>
  <r>
    <n v="384"/>
    <n v="0"/>
    <n v="384"/>
    <n v="0"/>
    <n v="0"/>
    <n v="0"/>
    <n v="0"/>
    <n v="0"/>
    <n v="384"/>
    <n v="0"/>
    <n v="384"/>
    <n v="0"/>
    <x v="55"/>
  </r>
  <r>
    <n v="9481"/>
    <n v="9481"/>
    <n v="0"/>
    <n v="0"/>
    <n v="0"/>
    <n v="0"/>
    <n v="0"/>
    <n v="0"/>
    <n v="9481"/>
    <n v="9481"/>
    <n v="0"/>
    <n v="0"/>
    <x v="60"/>
  </r>
  <r>
    <n v="423"/>
    <n v="423"/>
    <n v="0"/>
    <n v="0"/>
    <n v="0"/>
    <n v="0"/>
    <n v="0"/>
    <n v="0"/>
    <n v="423"/>
    <n v="423"/>
    <n v="0"/>
    <n v="0"/>
    <x v="9"/>
  </r>
  <r>
    <n v="475"/>
    <n v="475"/>
    <n v="0"/>
    <n v="0"/>
    <n v="0"/>
    <n v="0"/>
    <n v="0"/>
    <n v="0"/>
    <n v="0"/>
    <n v="0"/>
    <n v="0"/>
    <n v="0"/>
    <x v="50"/>
  </r>
  <r>
    <n v="500"/>
    <n v="500"/>
    <n v="0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14"/>
    <n v="14"/>
    <n v="0"/>
    <n v="0"/>
    <x v="37"/>
  </r>
  <r>
    <n v="1963"/>
    <n v="1963"/>
    <n v="0"/>
    <n v="0"/>
    <n v="0"/>
    <n v="0"/>
    <n v="0"/>
    <n v="0"/>
    <n v="0"/>
    <n v="0"/>
    <n v="0"/>
    <n v="0"/>
    <x v="25"/>
  </r>
  <r>
    <n v="536"/>
    <n v="536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54"/>
  </r>
  <r>
    <n v="319"/>
    <n v="319"/>
    <n v="0"/>
    <n v="0"/>
    <n v="0"/>
    <n v="0"/>
    <n v="0"/>
    <n v="0"/>
    <n v="319"/>
    <n v="319"/>
    <n v="0"/>
    <n v="0"/>
    <x v="19"/>
  </r>
  <r>
    <n v="597"/>
    <n v="597"/>
    <n v="0"/>
    <n v="0"/>
    <n v="597"/>
    <n v="597"/>
    <n v="0"/>
    <n v="0"/>
    <n v="0"/>
    <n v="0"/>
    <n v="0"/>
    <n v="0"/>
    <x v="5"/>
  </r>
  <r>
    <n v="50"/>
    <n v="50"/>
    <n v="0"/>
    <n v="0"/>
    <n v="0"/>
    <n v="0"/>
    <n v="0"/>
    <n v="0"/>
    <n v="50"/>
    <n v="50"/>
    <n v="0"/>
    <n v="0"/>
    <x v="4"/>
  </r>
  <r>
    <n v="130"/>
    <n v="130"/>
    <n v="0"/>
    <n v="0"/>
    <n v="0"/>
    <n v="0"/>
    <n v="0"/>
    <n v="0"/>
    <n v="0"/>
    <n v="0"/>
    <n v="0"/>
    <n v="0"/>
    <x v="54"/>
  </r>
  <r>
    <n v="7187"/>
    <n v="7187"/>
    <n v="0"/>
    <n v="0"/>
    <n v="0"/>
    <n v="0"/>
    <n v="0"/>
    <n v="0"/>
    <n v="0"/>
    <n v="0"/>
    <n v="0"/>
    <n v="0"/>
    <x v="1"/>
  </r>
  <r>
    <n v="60"/>
    <n v="60"/>
    <n v="0"/>
    <n v="0"/>
    <n v="0"/>
    <n v="0"/>
    <n v="0"/>
    <n v="0"/>
    <n v="60"/>
    <n v="60"/>
    <n v="0"/>
    <n v="0"/>
    <x v="0"/>
  </r>
  <r>
    <n v="5187"/>
    <n v="5187"/>
    <n v="0"/>
    <n v="0"/>
    <n v="5187"/>
    <n v="5187"/>
    <n v="0"/>
    <n v="0"/>
    <n v="0"/>
    <n v="0"/>
    <n v="0"/>
    <n v="0"/>
    <x v="51"/>
  </r>
  <r>
    <n v="15"/>
    <n v="15"/>
    <n v="0"/>
    <n v="0"/>
    <n v="0"/>
    <n v="0"/>
    <n v="0"/>
    <n v="0"/>
    <n v="15"/>
    <n v="15"/>
    <n v="0"/>
    <n v="0"/>
    <x v="23"/>
  </r>
  <r>
    <n v="21922"/>
    <n v="21922"/>
    <n v="0"/>
    <n v="0"/>
    <n v="0"/>
    <n v="0"/>
    <n v="0"/>
    <n v="0"/>
    <n v="21922"/>
    <n v="21922"/>
    <n v="0"/>
    <n v="0"/>
    <x v="31"/>
  </r>
  <r>
    <n v="37"/>
    <n v="37"/>
    <n v="0"/>
    <n v="0"/>
    <n v="37"/>
    <n v="37"/>
    <n v="0"/>
    <n v="0"/>
    <n v="0"/>
    <n v="0"/>
    <n v="0"/>
    <n v="0"/>
    <x v="36"/>
  </r>
  <r>
    <n v="38"/>
    <n v="38"/>
    <n v="0"/>
    <n v="0"/>
    <n v="0"/>
    <n v="0"/>
    <n v="0"/>
    <n v="0"/>
    <n v="0"/>
    <n v="0"/>
    <n v="0"/>
    <n v="0"/>
    <x v="15"/>
  </r>
  <r>
    <n v="1165"/>
    <n v="1165"/>
    <n v="0"/>
    <n v="0"/>
    <n v="0"/>
    <n v="0"/>
    <n v="0"/>
    <n v="0"/>
    <n v="0"/>
    <n v="0"/>
    <n v="0"/>
    <n v="0"/>
    <x v="60"/>
  </r>
  <r>
    <n v="1380"/>
    <n v="1380"/>
    <n v="0"/>
    <n v="0"/>
    <n v="0"/>
    <n v="0"/>
    <n v="0"/>
    <n v="0"/>
    <n v="0"/>
    <n v="0"/>
    <n v="0"/>
    <n v="0"/>
    <x v="59"/>
  </r>
  <r>
    <n v="15"/>
    <n v="15"/>
    <n v="0"/>
    <n v="0"/>
    <n v="0"/>
    <n v="0"/>
    <n v="0"/>
    <n v="0"/>
    <n v="0"/>
    <n v="0"/>
    <n v="0"/>
    <n v="0"/>
    <x v="25"/>
  </r>
  <r>
    <n v="8572"/>
    <n v="8572"/>
    <n v="0"/>
    <n v="0"/>
    <n v="0"/>
    <n v="0"/>
    <n v="0"/>
    <n v="0"/>
    <n v="8572"/>
    <n v="8572"/>
    <n v="0"/>
    <n v="0"/>
    <x v="57"/>
  </r>
  <r>
    <n v="1598"/>
    <n v="0"/>
    <n v="1598"/>
    <n v="0"/>
    <n v="0"/>
    <n v="0"/>
    <n v="0"/>
    <n v="0"/>
    <n v="1598"/>
    <n v="0"/>
    <n v="1598"/>
    <n v="0"/>
    <x v="39"/>
  </r>
  <r>
    <n v="182"/>
    <n v="182"/>
    <n v="0"/>
    <n v="0"/>
    <n v="0"/>
    <n v="0"/>
    <n v="0"/>
    <n v="0"/>
    <n v="0"/>
    <n v="0"/>
    <n v="0"/>
    <n v="0"/>
    <x v="49"/>
  </r>
  <r>
    <n v="35979"/>
    <n v="0"/>
    <n v="35979"/>
    <n v="0"/>
    <n v="35979"/>
    <n v="0"/>
    <n v="35979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13"/>
  </r>
  <r>
    <n v="869"/>
    <n v="0"/>
    <n v="869"/>
    <n v="0"/>
    <n v="0"/>
    <n v="0"/>
    <n v="0"/>
    <n v="0"/>
    <n v="0"/>
    <n v="0"/>
    <n v="0"/>
    <n v="0"/>
    <x v="11"/>
  </r>
  <r>
    <n v="290"/>
    <n v="290"/>
    <n v="0"/>
    <n v="0"/>
    <n v="0"/>
    <n v="0"/>
    <n v="0"/>
    <n v="0"/>
    <n v="0"/>
    <n v="0"/>
    <n v="0"/>
    <n v="0"/>
    <x v="13"/>
  </r>
  <r>
    <n v="27"/>
    <n v="27"/>
    <n v="0"/>
    <n v="0"/>
    <n v="0"/>
    <n v="0"/>
    <n v="0"/>
    <n v="0"/>
    <n v="0"/>
    <n v="0"/>
    <n v="0"/>
    <n v="0"/>
    <x v="5"/>
  </r>
  <r>
    <n v="4912"/>
    <n v="4912"/>
    <n v="0"/>
    <n v="0"/>
    <n v="0"/>
    <n v="0"/>
    <n v="0"/>
    <n v="0"/>
    <n v="4912"/>
    <n v="4912"/>
    <n v="0"/>
    <n v="0"/>
    <x v="13"/>
  </r>
  <r>
    <n v="730"/>
    <n v="0"/>
    <n v="730"/>
    <n v="0"/>
    <n v="0"/>
    <n v="0"/>
    <n v="0"/>
    <n v="0"/>
    <n v="0"/>
    <n v="0"/>
    <n v="0"/>
    <n v="0"/>
    <x v="18"/>
  </r>
  <r>
    <n v="33"/>
    <n v="33"/>
    <n v="0"/>
    <n v="0"/>
    <n v="0"/>
    <n v="0"/>
    <n v="0"/>
    <n v="0"/>
    <n v="0"/>
    <n v="0"/>
    <n v="0"/>
    <n v="0"/>
    <x v="42"/>
  </r>
  <r>
    <n v="6733"/>
    <n v="6733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7"/>
    <n v="7"/>
    <n v="0"/>
    <n v="0"/>
    <x v="11"/>
  </r>
  <r>
    <n v="66"/>
    <n v="66"/>
    <n v="0"/>
    <n v="0"/>
    <n v="0"/>
    <n v="0"/>
    <n v="0"/>
    <n v="0"/>
    <n v="0"/>
    <n v="0"/>
    <n v="0"/>
    <n v="0"/>
    <x v="37"/>
  </r>
  <r>
    <n v="146"/>
    <n v="146"/>
    <n v="0"/>
    <n v="0"/>
    <n v="146"/>
    <n v="146"/>
    <n v="0"/>
    <n v="0"/>
    <n v="0"/>
    <n v="0"/>
    <n v="0"/>
    <n v="0"/>
    <x v="42"/>
  </r>
  <r>
    <n v="12073"/>
    <n v="12073"/>
    <n v="0"/>
    <n v="0"/>
    <n v="12073"/>
    <n v="12073"/>
    <n v="0"/>
    <n v="0"/>
    <n v="0"/>
    <n v="0"/>
    <n v="0"/>
    <n v="0"/>
    <x v="50"/>
  </r>
  <r>
    <n v="121"/>
    <n v="121"/>
    <n v="0"/>
    <n v="0"/>
    <n v="0"/>
    <n v="0"/>
    <n v="0"/>
    <n v="0"/>
    <n v="121"/>
    <n v="121"/>
    <n v="0"/>
    <n v="0"/>
    <x v="37"/>
  </r>
  <r>
    <n v="193"/>
    <n v="193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0"/>
  </r>
  <r>
    <n v="212"/>
    <n v="212"/>
    <n v="0"/>
    <n v="0"/>
    <n v="0"/>
    <n v="0"/>
    <n v="0"/>
    <n v="0"/>
    <n v="212"/>
    <n v="212"/>
    <n v="0"/>
    <n v="0"/>
    <x v="24"/>
  </r>
  <r>
    <n v="473"/>
    <n v="0"/>
    <n v="473"/>
    <n v="0"/>
    <n v="473"/>
    <n v="0"/>
    <n v="473"/>
    <n v="0"/>
    <n v="0"/>
    <n v="0"/>
    <n v="0"/>
    <n v="0"/>
    <x v="35"/>
  </r>
  <r>
    <n v="3565"/>
    <n v="3565"/>
    <n v="0"/>
    <n v="0"/>
    <n v="0"/>
    <n v="0"/>
    <n v="0"/>
    <n v="0"/>
    <n v="0"/>
    <n v="0"/>
    <n v="0"/>
    <n v="0"/>
    <x v="63"/>
  </r>
  <r>
    <n v="58"/>
    <n v="58"/>
    <n v="0"/>
    <n v="0"/>
    <n v="0"/>
    <n v="0"/>
    <n v="0"/>
    <n v="0"/>
    <n v="58"/>
    <n v="58"/>
    <n v="0"/>
    <n v="0"/>
    <x v="66"/>
  </r>
  <r>
    <n v="5379"/>
    <n v="5379"/>
    <n v="0"/>
    <n v="0"/>
    <n v="0"/>
    <n v="0"/>
    <n v="0"/>
    <n v="0"/>
    <n v="5379"/>
    <n v="5379"/>
    <n v="0"/>
    <n v="0"/>
    <x v="1"/>
  </r>
  <r>
    <n v="10"/>
    <n v="10"/>
    <n v="0"/>
    <n v="0"/>
    <n v="0"/>
    <n v="0"/>
    <n v="0"/>
    <n v="0"/>
    <n v="0"/>
    <n v="0"/>
    <n v="0"/>
    <n v="0"/>
    <x v="11"/>
  </r>
  <r>
    <n v="4"/>
    <n v="4"/>
    <n v="0"/>
    <n v="0"/>
    <n v="4"/>
    <n v="4"/>
    <n v="0"/>
    <n v="0"/>
    <n v="0"/>
    <n v="0"/>
    <n v="0"/>
    <n v="0"/>
    <x v="10"/>
  </r>
  <r>
    <n v="415"/>
    <n v="415"/>
    <n v="0"/>
    <n v="0"/>
    <n v="0"/>
    <n v="0"/>
    <n v="0"/>
    <n v="0"/>
    <n v="415"/>
    <n v="415"/>
    <n v="0"/>
    <n v="0"/>
    <x v="9"/>
  </r>
  <r>
    <n v="12960"/>
    <n v="0"/>
    <n v="1296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26"/>
  </r>
  <r>
    <n v="6036"/>
    <n v="6036"/>
    <n v="0"/>
    <n v="0"/>
    <n v="0"/>
    <n v="0"/>
    <n v="0"/>
    <n v="0"/>
    <n v="6036"/>
    <n v="6036"/>
    <n v="0"/>
    <n v="0"/>
    <x v="1"/>
  </r>
  <r>
    <n v="1241"/>
    <n v="1241"/>
    <n v="0"/>
    <n v="0"/>
    <n v="0"/>
    <n v="0"/>
    <n v="0"/>
    <n v="0"/>
    <n v="0"/>
    <n v="0"/>
    <n v="0"/>
    <n v="0"/>
    <x v="58"/>
  </r>
  <r>
    <n v="4722"/>
    <n v="0"/>
    <n v="0"/>
    <n v="4722"/>
    <n v="0"/>
    <n v="0"/>
    <n v="0"/>
    <n v="0"/>
    <n v="0"/>
    <n v="0"/>
    <n v="0"/>
    <n v="0"/>
    <x v="51"/>
  </r>
  <r>
    <n v="539"/>
    <n v="539"/>
    <n v="0"/>
    <n v="0"/>
    <n v="0"/>
    <n v="0"/>
    <n v="0"/>
    <n v="0"/>
    <n v="539"/>
    <n v="539"/>
    <n v="0"/>
    <n v="0"/>
    <x v="48"/>
  </r>
  <r>
    <n v="2"/>
    <n v="2"/>
    <n v="0"/>
    <n v="0"/>
    <n v="0"/>
    <n v="0"/>
    <n v="0"/>
    <n v="0"/>
    <n v="0"/>
    <n v="0"/>
    <n v="0"/>
    <n v="0"/>
    <x v="36"/>
  </r>
  <r>
    <n v="7061"/>
    <n v="7061"/>
    <n v="0"/>
    <n v="0"/>
    <n v="0"/>
    <n v="0"/>
    <n v="0"/>
    <n v="0"/>
    <n v="7061"/>
    <n v="7061"/>
    <n v="0"/>
    <n v="0"/>
    <x v="15"/>
  </r>
  <r>
    <n v="113"/>
    <n v="113"/>
    <n v="0"/>
    <n v="0"/>
    <n v="113"/>
    <n v="113"/>
    <n v="0"/>
    <n v="0"/>
    <n v="0"/>
    <n v="0"/>
    <n v="0"/>
    <n v="0"/>
    <x v="43"/>
  </r>
  <r>
    <n v="2836"/>
    <n v="2836"/>
    <n v="0"/>
    <n v="0"/>
    <n v="0"/>
    <n v="0"/>
    <n v="0"/>
    <n v="0"/>
    <n v="0"/>
    <n v="0"/>
    <n v="0"/>
    <n v="0"/>
    <x v="15"/>
  </r>
  <r>
    <n v="80"/>
    <n v="80"/>
    <n v="0"/>
    <n v="0"/>
    <n v="0"/>
    <n v="0"/>
    <n v="0"/>
    <n v="0"/>
    <n v="80"/>
    <n v="80"/>
    <n v="0"/>
    <n v="0"/>
    <x v="35"/>
  </r>
  <r>
    <n v="2247"/>
    <n v="2247"/>
    <n v="0"/>
    <n v="0"/>
    <n v="0"/>
    <n v="0"/>
    <n v="0"/>
    <n v="0"/>
    <n v="0"/>
    <n v="0"/>
    <n v="0"/>
    <n v="0"/>
    <x v="30"/>
  </r>
  <r>
    <n v="62"/>
    <n v="62"/>
    <n v="0"/>
    <n v="0"/>
    <n v="0"/>
    <n v="0"/>
    <n v="0"/>
    <n v="0"/>
    <n v="0"/>
    <n v="0"/>
    <n v="0"/>
    <n v="0"/>
    <x v="13"/>
  </r>
  <r>
    <n v="45"/>
    <n v="45"/>
    <n v="0"/>
    <n v="0"/>
    <n v="0"/>
    <n v="0"/>
    <n v="0"/>
    <n v="0"/>
    <n v="0"/>
    <n v="0"/>
    <n v="0"/>
    <n v="0"/>
    <x v="26"/>
  </r>
  <r>
    <n v="438"/>
    <n v="438"/>
    <n v="0"/>
    <n v="0"/>
    <n v="0"/>
    <n v="0"/>
    <n v="0"/>
    <n v="0"/>
    <n v="0"/>
    <n v="0"/>
    <n v="0"/>
    <n v="0"/>
    <x v="42"/>
  </r>
  <r>
    <n v="83"/>
    <n v="83"/>
    <n v="0"/>
    <n v="0"/>
    <n v="0"/>
    <n v="0"/>
    <n v="0"/>
    <n v="0"/>
    <n v="0"/>
    <n v="0"/>
    <n v="0"/>
    <n v="0"/>
    <x v="58"/>
  </r>
  <r>
    <n v="649"/>
    <n v="649"/>
    <n v="0"/>
    <n v="0"/>
    <n v="0"/>
    <n v="0"/>
    <n v="0"/>
    <n v="0"/>
    <n v="0"/>
    <n v="0"/>
    <n v="0"/>
    <n v="0"/>
    <x v="54"/>
  </r>
  <r>
    <n v="10707"/>
    <n v="10707"/>
    <n v="0"/>
    <n v="0"/>
    <n v="0"/>
    <n v="0"/>
    <n v="0"/>
    <n v="0"/>
    <n v="0"/>
    <n v="0"/>
    <n v="0"/>
    <n v="0"/>
    <x v="21"/>
  </r>
  <r>
    <n v="184"/>
    <n v="184"/>
    <n v="0"/>
    <n v="0"/>
    <n v="0"/>
    <n v="0"/>
    <n v="0"/>
    <n v="0"/>
    <n v="0"/>
    <n v="0"/>
    <n v="0"/>
    <n v="0"/>
    <x v="2"/>
  </r>
  <r>
    <n v="3531"/>
    <n v="0"/>
    <n v="3531"/>
    <n v="0"/>
    <n v="3531"/>
    <n v="0"/>
    <n v="3531"/>
    <n v="0"/>
    <n v="0"/>
    <n v="0"/>
    <n v="0"/>
    <n v="0"/>
    <x v="46"/>
  </r>
  <r>
    <n v="2028"/>
    <n v="2028"/>
    <n v="0"/>
    <n v="0"/>
    <n v="2028"/>
    <n v="2028"/>
    <n v="0"/>
    <n v="0"/>
    <n v="0"/>
    <n v="0"/>
    <n v="0"/>
    <n v="0"/>
    <x v="21"/>
  </r>
  <r>
    <n v="603"/>
    <n v="603"/>
    <n v="0"/>
    <n v="0"/>
    <n v="0"/>
    <n v="0"/>
    <n v="0"/>
    <n v="0"/>
    <n v="0"/>
    <n v="0"/>
    <n v="0"/>
    <n v="0"/>
    <x v="29"/>
  </r>
  <r>
    <n v="489"/>
    <n v="489"/>
    <n v="0"/>
    <n v="0"/>
    <n v="0"/>
    <n v="0"/>
    <n v="0"/>
    <n v="0"/>
    <n v="0"/>
    <n v="0"/>
    <n v="0"/>
    <n v="0"/>
    <x v="12"/>
  </r>
  <r>
    <n v="3311"/>
    <n v="3311"/>
    <n v="0"/>
    <n v="0"/>
    <n v="0"/>
    <n v="0"/>
    <n v="0"/>
    <n v="0"/>
    <n v="0"/>
    <n v="0"/>
    <n v="0"/>
    <n v="0"/>
    <x v="32"/>
  </r>
  <r>
    <n v="78"/>
    <n v="78"/>
    <n v="0"/>
    <n v="0"/>
    <n v="0"/>
    <n v="0"/>
    <n v="0"/>
    <n v="0"/>
    <n v="78"/>
    <n v="78"/>
    <n v="0"/>
    <n v="0"/>
    <x v="69"/>
  </r>
  <r>
    <n v="12"/>
    <n v="12"/>
    <n v="0"/>
    <n v="0"/>
    <n v="12"/>
    <n v="12"/>
    <n v="0"/>
    <n v="0"/>
    <n v="0"/>
    <n v="0"/>
    <n v="0"/>
    <n v="0"/>
    <x v="18"/>
  </r>
  <r>
    <n v="2994"/>
    <n v="2994"/>
    <n v="0"/>
    <n v="0"/>
    <n v="0"/>
    <n v="0"/>
    <n v="0"/>
    <n v="0"/>
    <n v="0"/>
    <n v="0"/>
    <n v="0"/>
    <n v="0"/>
    <x v="30"/>
  </r>
  <r>
    <n v="162"/>
    <n v="162"/>
    <n v="0"/>
    <n v="0"/>
    <n v="0"/>
    <n v="0"/>
    <n v="0"/>
    <n v="0"/>
    <n v="0"/>
    <n v="0"/>
    <n v="0"/>
    <n v="0"/>
    <x v="8"/>
  </r>
  <r>
    <n v="20334"/>
    <n v="20334"/>
    <n v="0"/>
    <n v="0"/>
    <n v="0"/>
    <n v="0"/>
    <n v="0"/>
    <n v="0"/>
    <n v="20334"/>
    <n v="20334"/>
    <n v="0"/>
    <n v="0"/>
    <x v="38"/>
  </r>
  <r>
    <n v="128"/>
    <n v="128"/>
    <n v="0"/>
    <n v="0"/>
    <n v="0"/>
    <n v="0"/>
    <n v="0"/>
    <n v="0"/>
    <n v="128"/>
    <n v="128"/>
    <n v="0"/>
    <n v="0"/>
    <x v="52"/>
  </r>
  <r>
    <n v="1025"/>
    <n v="0"/>
    <n v="1025"/>
    <n v="0"/>
    <n v="0"/>
    <n v="0"/>
    <n v="0"/>
    <n v="0"/>
    <n v="0"/>
    <n v="0"/>
    <n v="0"/>
    <n v="0"/>
    <x v="17"/>
  </r>
  <r>
    <n v="296"/>
    <n v="0"/>
    <n v="296"/>
    <n v="0"/>
    <n v="296"/>
    <n v="0"/>
    <n v="296"/>
    <n v="0"/>
    <n v="0"/>
    <n v="0"/>
    <n v="0"/>
    <n v="0"/>
    <x v="16"/>
  </r>
  <r>
    <n v="2456"/>
    <n v="2456"/>
    <n v="0"/>
    <n v="0"/>
    <n v="0"/>
    <n v="0"/>
    <n v="0"/>
    <n v="0"/>
    <n v="2456"/>
    <n v="2456"/>
    <n v="0"/>
    <n v="0"/>
    <x v="5"/>
  </r>
  <r>
    <n v="10"/>
    <n v="10"/>
    <n v="0"/>
    <n v="0"/>
    <n v="0"/>
    <n v="0"/>
    <n v="0"/>
    <n v="0"/>
    <n v="0"/>
    <n v="0"/>
    <n v="0"/>
    <n v="0"/>
    <x v="37"/>
  </r>
  <r>
    <n v="20"/>
    <n v="20"/>
    <n v="0"/>
    <n v="0"/>
    <n v="0"/>
    <n v="0"/>
    <n v="0"/>
    <n v="0"/>
    <n v="0"/>
    <n v="0"/>
    <n v="0"/>
    <n v="0"/>
    <x v="29"/>
  </r>
  <r>
    <n v="12816"/>
    <n v="12816"/>
    <n v="0"/>
    <n v="0"/>
    <n v="0"/>
    <n v="0"/>
    <n v="0"/>
    <n v="0"/>
    <n v="12816"/>
    <n v="12816"/>
    <n v="0"/>
    <n v="0"/>
    <x v="34"/>
  </r>
  <r>
    <n v="6890"/>
    <n v="0"/>
    <n v="6890"/>
    <n v="0"/>
    <n v="6890"/>
    <n v="0"/>
    <n v="6890"/>
    <n v="0"/>
    <n v="0"/>
    <n v="0"/>
    <n v="0"/>
    <n v="0"/>
    <x v="13"/>
  </r>
  <r>
    <n v="20661"/>
    <n v="20661"/>
    <n v="0"/>
    <n v="0"/>
    <n v="0"/>
    <n v="0"/>
    <n v="0"/>
    <n v="0"/>
    <n v="20661"/>
    <n v="20661"/>
    <n v="0"/>
    <n v="0"/>
    <x v="53"/>
  </r>
  <r>
    <n v="508"/>
    <n v="508"/>
    <n v="0"/>
    <n v="0"/>
    <n v="0"/>
    <n v="0"/>
    <n v="0"/>
    <n v="0"/>
    <n v="508"/>
    <n v="508"/>
    <n v="0"/>
    <n v="0"/>
    <x v="24"/>
  </r>
  <r>
    <n v="610"/>
    <n v="610"/>
    <n v="0"/>
    <n v="0"/>
    <n v="0"/>
    <n v="0"/>
    <n v="0"/>
    <n v="0"/>
    <n v="0"/>
    <n v="0"/>
    <n v="0"/>
    <n v="0"/>
    <x v="46"/>
  </r>
  <r>
    <n v="74"/>
    <n v="0"/>
    <n v="74"/>
    <n v="0"/>
    <n v="0"/>
    <n v="0"/>
    <n v="0"/>
    <n v="0"/>
    <n v="0"/>
    <n v="0"/>
    <n v="0"/>
    <n v="0"/>
    <x v="7"/>
  </r>
  <r>
    <n v="4846"/>
    <n v="0"/>
    <n v="4846"/>
    <n v="0"/>
    <n v="4846"/>
    <n v="0"/>
    <n v="4846"/>
    <n v="0"/>
    <n v="0"/>
    <n v="0"/>
    <n v="0"/>
    <n v="0"/>
    <x v="46"/>
  </r>
  <r>
    <n v="60"/>
    <n v="60"/>
    <n v="0"/>
    <n v="0"/>
    <n v="0"/>
    <n v="0"/>
    <n v="0"/>
    <n v="0"/>
    <n v="60"/>
    <n v="60"/>
    <n v="0"/>
    <n v="0"/>
    <x v="54"/>
  </r>
  <r>
    <n v="4819"/>
    <n v="4819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34"/>
  </r>
  <r>
    <n v="84"/>
    <n v="84"/>
    <n v="0"/>
    <n v="0"/>
    <n v="0"/>
    <n v="0"/>
    <n v="0"/>
    <n v="0"/>
    <n v="0"/>
    <n v="0"/>
    <n v="0"/>
    <n v="0"/>
    <x v="12"/>
  </r>
  <r>
    <n v="34"/>
    <n v="34"/>
    <n v="0"/>
    <n v="0"/>
    <n v="0"/>
    <n v="0"/>
    <n v="0"/>
    <n v="0"/>
    <n v="0"/>
    <n v="0"/>
    <n v="0"/>
    <n v="0"/>
    <x v="25"/>
  </r>
  <r>
    <n v="605"/>
    <n v="0"/>
    <n v="605"/>
    <n v="0"/>
    <n v="0"/>
    <n v="0"/>
    <n v="0"/>
    <n v="0"/>
    <n v="0"/>
    <n v="0"/>
    <n v="0"/>
    <n v="0"/>
    <x v="44"/>
  </r>
  <r>
    <n v="2804"/>
    <n v="2804"/>
    <n v="0"/>
    <n v="0"/>
    <n v="0"/>
    <n v="0"/>
    <n v="0"/>
    <n v="0"/>
    <n v="2804"/>
    <n v="2804"/>
    <n v="0"/>
    <n v="0"/>
    <x v="43"/>
  </r>
  <r>
    <n v="172"/>
    <n v="172"/>
    <n v="0"/>
    <n v="0"/>
    <n v="0"/>
    <n v="0"/>
    <n v="0"/>
    <n v="0"/>
    <n v="0"/>
    <n v="0"/>
    <n v="0"/>
    <n v="0"/>
    <x v="46"/>
  </r>
  <r>
    <n v="47207"/>
    <n v="47207"/>
    <n v="0"/>
    <n v="0"/>
    <n v="0"/>
    <n v="0"/>
    <n v="0"/>
    <n v="0"/>
    <n v="47207"/>
    <n v="47207"/>
    <n v="0"/>
    <n v="0"/>
    <x v="12"/>
  </r>
  <r>
    <n v="386"/>
    <n v="386"/>
    <n v="0"/>
    <n v="0"/>
    <n v="386"/>
    <n v="386"/>
    <n v="0"/>
    <n v="0"/>
    <n v="0"/>
    <n v="0"/>
    <n v="0"/>
    <n v="0"/>
    <x v="9"/>
  </r>
  <r>
    <n v="5"/>
    <n v="5"/>
    <n v="0"/>
    <n v="0"/>
    <n v="5"/>
    <n v="5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66"/>
  </r>
  <r>
    <n v="112"/>
    <n v="112"/>
    <n v="0"/>
    <n v="0"/>
    <n v="112"/>
    <n v="112"/>
    <n v="0"/>
    <n v="0"/>
    <n v="0"/>
    <n v="0"/>
    <n v="0"/>
    <n v="0"/>
    <x v="35"/>
  </r>
  <r>
    <n v="92"/>
    <n v="92"/>
    <n v="0"/>
    <n v="0"/>
    <n v="0"/>
    <n v="0"/>
    <n v="0"/>
    <n v="0"/>
    <n v="0"/>
    <n v="0"/>
    <n v="0"/>
    <n v="0"/>
    <x v="53"/>
  </r>
  <r>
    <n v="141"/>
    <n v="141"/>
    <n v="0"/>
    <n v="0"/>
    <n v="0"/>
    <n v="0"/>
    <n v="0"/>
    <n v="0"/>
    <n v="0"/>
    <n v="0"/>
    <n v="0"/>
    <n v="0"/>
    <x v="38"/>
  </r>
  <r>
    <n v="351"/>
    <n v="351"/>
    <n v="0"/>
    <n v="0"/>
    <n v="0"/>
    <n v="0"/>
    <n v="0"/>
    <n v="0"/>
    <n v="0"/>
    <n v="0"/>
    <n v="0"/>
    <n v="0"/>
    <x v="30"/>
  </r>
  <r>
    <n v="848"/>
    <n v="0"/>
    <n v="848"/>
    <n v="0"/>
    <n v="0"/>
    <n v="0"/>
    <n v="0"/>
    <n v="0"/>
    <n v="0"/>
    <n v="0"/>
    <n v="0"/>
    <n v="0"/>
    <x v="34"/>
  </r>
  <r>
    <n v="328"/>
    <n v="328"/>
    <n v="0"/>
    <n v="0"/>
    <n v="0"/>
    <n v="0"/>
    <n v="0"/>
    <n v="0"/>
    <n v="0"/>
    <n v="0"/>
    <n v="0"/>
    <n v="0"/>
    <x v="12"/>
  </r>
  <r>
    <n v="101"/>
    <n v="101"/>
    <n v="0"/>
    <n v="0"/>
    <n v="0"/>
    <n v="0"/>
    <n v="0"/>
    <n v="0"/>
    <n v="0"/>
    <n v="0"/>
    <n v="0"/>
    <n v="0"/>
    <x v="42"/>
  </r>
  <r>
    <n v="391"/>
    <n v="391"/>
    <n v="0"/>
    <n v="0"/>
    <n v="0"/>
    <n v="0"/>
    <n v="0"/>
    <n v="0"/>
    <n v="0"/>
    <n v="0"/>
    <n v="0"/>
    <n v="0"/>
    <x v="45"/>
  </r>
  <r>
    <n v="294"/>
    <n v="294"/>
    <n v="0"/>
    <n v="0"/>
    <n v="0"/>
    <n v="0"/>
    <n v="0"/>
    <n v="0"/>
    <n v="0"/>
    <n v="0"/>
    <n v="0"/>
    <n v="0"/>
    <x v="42"/>
  </r>
  <r>
    <n v="2"/>
    <n v="2"/>
    <n v="0"/>
    <n v="0"/>
    <n v="2"/>
    <n v="2"/>
    <n v="0"/>
    <n v="0"/>
    <n v="0"/>
    <n v="0"/>
    <n v="0"/>
    <n v="0"/>
    <x v="22"/>
  </r>
  <r>
    <n v="298"/>
    <n v="298"/>
    <n v="0"/>
    <n v="0"/>
    <n v="0"/>
    <n v="0"/>
    <n v="0"/>
    <n v="0"/>
    <n v="298"/>
    <n v="298"/>
    <n v="0"/>
    <n v="0"/>
    <x v="19"/>
  </r>
  <r>
    <n v="10"/>
    <n v="10"/>
    <n v="0"/>
    <n v="0"/>
    <n v="0"/>
    <n v="0"/>
    <n v="0"/>
    <n v="0"/>
    <n v="0"/>
    <n v="0"/>
    <n v="0"/>
    <n v="0"/>
    <x v="51"/>
  </r>
  <r>
    <n v="50"/>
    <n v="50"/>
    <n v="0"/>
    <n v="0"/>
    <n v="0"/>
    <n v="0"/>
    <n v="0"/>
    <n v="0"/>
    <n v="0"/>
    <n v="0"/>
    <n v="0"/>
    <n v="0"/>
    <x v="30"/>
  </r>
  <r>
    <n v="1334"/>
    <n v="1334"/>
    <n v="0"/>
    <n v="0"/>
    <n v="0"/>
    <n v="0"/>
    <n v="0"/>
    <n v="0"/>
    <n v="1334"/>
    <n v="1334"/>
    <n v="0"/>
    <n v="0"/>
    <x v="12"/>
  </r>
  <r>
    <n v="75"/>
    <n v="75"/>
    <n v="0"/>
    <n v="0"/>
    <n v="75"/>
    <n v="75"/>
    <n v="0"/>
    <n v="0"/>
    <n v="0"/>
    <n v="0"/>
    <n v="0"/>
    <n v="0"/>
    <x v="25"/>
  </r>
  <r>
    <n v="2737"/>
    <n v="2737"/>
    <n v="0"/>
    <n v="0"/>
    <n v="0"/>
    <n v="0"/>
    <n v="0"/>
    <n v="0"/>
    <n v="2737"/>
    <n v="2737"/>
    <n v="0"/>
    <n v="0"/>
    <x v="38"/>
  </r>
  <r>
    <n v="7"/>
    <n v="7"/>
    <n v="0"/>
    <n v="0"/>
    <n v="0"/>
    <n v="0"/>
    <n v="0"/>
    <n v="0"/>
    <n v="0"/>
    <n v="0"/>
    <n v="0"/>
    <n v="0"/>
    <x v="35"/>
  </r>
  <r>
    <n v="1134"/>
    <n v="1134"/>
    <n v="0"/>
    <n v="0"/>
    <n v="0"/>
    <n v="0"/>
    <n v="0"/>
    <n v="0"/>
    <n v="0"/>
    <n v="0"/>
    <n v="0"/>
    <n v="0"/>
    <x v="40"/>
  </r>
  <r>
    <n v="11"/>
    <n v="11"/>
    <n v="0"/>
    <n v="0"/>
    <n v="0"/>
    <n v="0"/>
    <n v="0"/>
    <n v="0"/>
    <n v="0"/>
    <n v="0"/>
    <n v="0"/>
    <n v="0"/>
    <x v="55"/>
  </r>
  <r>
    <n v="2847"/>
    <n v="2847"/>
    <n v="0"/>
    <n v="0"/>
    <n v="0"/>
    <n v="0"/>
    <n v="0"/>
    <n v="0"/>
    <n v="0"/>
    <n v="0"/>
    <n v="0"/>
    <n v="0"/>
    <x v="15"/>
  </r>
  <r>
    <n v="169"/>
    <n v="169"/>
    <n v="0"/>
    <n v="0"/>
    <n v="0"/>
    <n v="0"/>
    <n v="0"/>
    <n v="0"/>
    <n v="0"/>
    <n v="0"/>
    <n v="0"/>
    <n v="0"/>
    <x v="50"/>
  </r>
  <r>
    <n v="88"/>
    <n v="88"/>
    <n v="0"/>
    <n v="0"/>
    <n v="0"/>
    <n v="0"/>
    <n v="0"/>
    <n v="0"/>
    <n v="88"/>
    <n v="88"/>
    <n v="0"/>
    <n v="0"/>
    <x v="50"/>
  </r>
  <r>
    <n v="3"/>
    <n v="3"/>
    <n v="0"/>
    <n v="0"/>
    <n v="0"/>
    <n v="0"/>
    <n v="0"/>
    <n v="0"/>
    <n v="0"/>
    <n v="0"/>
    <n v="0"/>
    <n v="0"/>
    <x v="42"/>
  </r>
  <r>
    <n v="10463"/>
    <n v="10463"/>
    <n v="0"/>
    <n v="0"/>
    <n v="0"/>
    <n v="0"/>
    <n v="0"/>
    <n v="0"/>
    <n v="0"/>
    <n v="0"/>
    <n v="0"/>
    <n v="0"/>
    <x v="34"/>
  </r>
  <r>
    <n v="2518"/>
    <n v="0"/>
    <n v="2518"/>
    <n v="0"/>
    <n v="0"/>
    <n v="0"/>
    <n v="0"/>
    <n v="0"/>
    <n v="0"/>
    <n v="0"/>
    <n v="0"/>
    <n v="0"/>
    <x v="63"/>
  </r>
  <r>
    <n v="8626"/>
    <n v="8626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7"/>
    <n v="7"/>
    <n v="0"/>
    <n v="0"/>
    <x v="3"/>
  </r>
  <r>
    <n v="274"/>
    <n v="274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26"/>
  </r>
  <r>
    <n v="4822"/>
    <n v="0"/>
    <n v="4822"/>
    <n v="0"/>
    <n v="0"/>
    <n v="0"/>
    <n v="0"/>
    <n v="0"/>
    <n v="0"/>
    <n v="0"/>
    <n v="0"/>
    <n v="0"/>
    <x v="0"/>
  </r>
  <r>
    <n v="6203"/>
    <n v="6203"/>
    <n v="0"/>
    <n v="0"/>
    <n v="0"/>
    <n v="0"/>
    <n v="0"/>
    <n v="0"/>
    <n v="0"/>
    <n v="0"/>
    <n v="0"/>
    <n v="0"/>
    <x v="34"/>
  </r>
  <r>
    <n v="297"/>
    <n v="297"/>
    <n v="0"/>
    <n v="0"/>
    <n v="297"/>
    <n v="297"/>
    <n v="0"/>
    <n v="0"/>
    <n v="0"/>
    <n v="0"/>
    <n v="0"/>
    <n v="0"/>
    <x v="52"/>
  </r>
  <r>
    <n v="37"/>
    <n v="37"/>
    <n v="0"/>
    <n v="0"/>
    <n v="0"/>
    <n v="0"/>
    <n v="0"/>
    <n v="0"/>
    <n v="0"/>
    <n v="0"/>
    <n v="0"/>
    <n v="0"/>
    <x v="48"/>
  </r>
  <r>
    <n v="1855"/>
    <n v="1855"/>
    <n v="0"/>
    <n v="0"/>
    <n v="0"/>
    <n v="0"/>
    <n v="0"/>
    <n v="0"/>
    <n v="0"/>
    <n v="0"/>
    <n v="0"/>
    <n v="0"/>
    <x v="58"/>
  </r>
  <r>
    <n v="78"/>
    <n v="0"/>
    <n v="78"/>
    <n v="0"/>
    <n v="0"/>
    <n v="0"/>
    <n v="0"/>
    <n v="0"/>
    <n v="0"/>
    <n v="0"/>
    <n v="0"/>
    <n v="0"/>
    <x v="20"/>
  </r>
  <r>
    <n v="23561"/>
    <n v="23561"/>
    <n v="0"/>
    <n v="0"/>
    <n v="0"/>
    <n v="0"/>
    <n v="0"/>
    <n v="0"/>
    <n v="23561"/>
    <n v="23561"/>
    <n v="0"/>
    <n v="0"/>
    <x v="53"/>
  </r>
  <r>
    <n v="4358"/>
    <n v="0"/>
    <n v="4358"/>
    <n v="0"/>
    <n v="4358"/>
    <n v="0"/>
    <n v="4358"/>
    <n v="0"/>
    <n v="0"/>
    <n v="0"/>
    <n v="0"/>
    <n v="0"/>
    <x v="25"/>
  </r>
  <r>
    <n v="24"/>
    <n v="24"/>
    <n v="0"/>
    <n v="0"/>
    <n v="0"/>
    <n v="0"/>
    <n v="0"/>
    <n v="0"/>
    <n v="24"/>
    <n v="24"/>
    <n v="0"/>
    <n v="0"/>
    <x v="51"/>
  </r>
  <r>
    <n v="3301"/>
    <n v="3301"/>
    <n v="0"/>
    <n v="0"/>
    <n v="0"/>
    <n v="0"/>
    <n v="0"/>
    <n v="0"/>
    <n v="3301"/>
    <n v="3301"/>
    <n v="0"/>
    <n v="0"/>
    <x v="12"/>
  </r>
  <r>
    <n v="161"/>
    <n v="161"/>
    <n v="0"/>
    <n v="0"/>
    <n v="0"/>
    <n v="0"/>
    <n v="0"/>
    <n v="0"/>
    <n v="0"/>
    <n v="0"/>
    <n v="0"/>
    <n v="0"/>
    <x v="60"/>
  </r>
  <r>
    <n v="549"/>
    <n v="549"/>
    <n v="0"/>
    <n v="0"/>
    <n v="0"/>
    <n v="0"/>
    <n v="0"/>
    <n v="0"/>
    <n v="549"/>
    <n v="549"/>
    <n v="0"/>
    <n v="0"/>
    <x v="45"/>
  </r>
  <r>
    <n v="13"/>
    <n v="13"/>
    <n v="0"/>
    <n v="0"/>
    <n v="13"/>
    <n v="13"/>
    <n v="0"/>
    <n v="0"/>
    <n v="0"/>
    <n v="0"/>
    <n v="0"/>
    <n v="0"/>
    <x v="47"/>
  </r>
  <r>
    <n v="43"/>
    <n v="43"/>
    <n v="0"/>
    <n v="0"/>
    <n v="0"/>
    <n v="0"/>
    <n v="0"/>
    <n v="0"/>
    <n v="43"/>
    <n v="43"/>
    <n v="0"/>
    <n v="0"/>
    <x v="48"/>
  </r>
  <r>
    <n v="4"/>
    <n v="4"/>
    <n v="0"/>
    <n v="0"/>
    <n v="0"/>
    <n v="0"/>
    <n v="0"/>
    <n v="0"/>
    <n v="0"/>
    <n v="0"/>
    <n v="0"/>
    <n v="0"/>
    <x v="27"/>
  </r>
  <r>
    <n v="17057"/>
    <n v="0"/>
    <n v="17057"/>
    <n v="0"/>
    <n v="17057"/>
    <n v="0"/>
    <n v="17057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10"/>
  </r>
  <r>
    <n v="485"/>
    <n v="485"/>
    <n v="0"/>
    <n v="0"/>
    <n v="0"/>
    <n v="0"/>
    <n v="0"/>
    <n v="0"/>
    <n v="0"/>
    <n v="0"/>
    <n v="0"/>
    <n v="0"/>
    <x v="12"/>
  </r>
  <r>
    <n v="942"/>
    <n v="942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2179"/>
    <n v="2179"/>
    <n v="0"/>
    <n v="0"/>
    <n v="0"/>
    <n v="0"/>
    <n v="0"/>
    <n v="0"/>
    <n v="0"/>
    <n v="0"/>
    <n v="0"/>
    <n v="0"/>
    <x v="27"/>
  </r>
  <r>
    <n v="1554"/>
    <n v="1554"/>
    <n v="0"/>
    <n v="0"/>
    <n v="0"/>
    <n v="0"/>
    <n v="0"/>
    <n v="0"/>
    <n v="1554"/>
    <n v="1554"/>
    <n v="0"/>
    <n v="0"/>
    <x v="47"/>
  </r>
  <r>
    <n v="64"/>
    <n v="64"/>
    <n v="0"/>
    <n v="0"/>
    <n v="0"/>
    <n v="0"/>
    <n v="0"/>
    <n v="0"/>
    <n v="0"/>
    <n v="0"/>
    <n v="0"/>
    <n v="0"/>
    <x v="43"/>
  </r>
  <r>
    <n v="5898"/>
    <n v="5898"/>
    <n v="0"/>
    <n v="0"/>
    <n v="0"/>
    <n v="0"/>
    <n v="0"/>
    <n v="0"/>
    <n v="0"/>
    <n v="0"/>
    <n v="0"/>
    <n v="0"/>
    <x v="59"/>
  </r>
  <r>
    <n v="111"/>
    <n v="111"/>
    <n v="0"/>
    <n v="0"/>
    <n v="0"/>
    <n v="0"/>
    <n v="0"/>
    <n v="0"/>
    <n v="0"/>
    <n v="0"/>
    <n v="0"/>
    <n v="0"/>
    <x v="11"/>
  </r>
  <r>
    <n v="25"/>
    <n v="25"/>
    <n v="0"/>
    <n v="0"/>
    <n v="0"/>
    <n v="0"/>
    <n v="0"/>
    <n v="0"/>
    <n v="0"/>
    <n v="0"/>
    <n v="0"/>
    <n v="0"/>
    <x v="30"/>
  </r>
  <r>
    <n v="8"/>
    <n v="8"/>
    <n v="0"/>
    <n v="0"/>
    <n v="0"/>
    <n v="0"/>
    <n v="0"/>
    <n v="0"/>
    <n v="0"/>
    <n v="0"/>
    <n v="0"/>
    <n v="0"/>
    <x v="54"/>
  </r>
  <r>
    <n v="968"/>
    <n v="968"/>
    <n v="0"/>
    <n v="0"/>
    <n v="0"/>
    <n v="0"/>
    <n v="0"/>
    <n v="0"/>
    <n v="0"/>
    <n v="0"/>
    <n v="0"/>
    <n v="0"/>
    <x v="29"/>
  </r>
  <r>
    <n v="672"/>
    <n v="672"/>
    <n v="0"/>
    <n v="0"/>
    <n v="0"/>
    <n v="0"/>
    <n v="0"/>
    <n v="0"/>
    <n v="672"/>
    <n v="672"/>
    <n v="0"/>
    <n v="0"/>
    <x v="39"/>
  </r>
  <r>
    <n v="5234"/>
    <n v="5234"/>
    <n v="0"/>
    <n v="0"/>
    <n v="0"/>
    <n v="0"/>
    <n v="0"/>
    <n v="0"/>
    <n v="0"/>
    <n v="0"/>
    <n v="0"/>
    <n v="0"/>
    <x v="0"/>
  </r>
  <r>
    <n v="218"/>
    <n v="218"/>
    <n v="0"/>
    <n v="0"/>
    <n v="0"/>
    <n v="0"/>
    <n v="0"/>
    <n v="0"/>
    <n v="0"/>
    <n v="0"/>
    <n v="0"/>
    <n v="0"/>
    <x v="9"/>
  </r>
  <r>
    <n v="2807"/>
    <n v="2807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16"/>
    <n v="16"/>
    <n v="0"/>
    <n v="0"/>
    <x v="64"/>
  </r>
  <r>
    <n v="6"/>
    <n v="6"/>
    <n v="0"/>
    <n v="0"/>
    <n v="0"/>
    <n v="0"/>
    <n v="0"/>
    <n v="0"/>
    <n v="6"/>
    <n v="6"/>
    <n v="0"/>
    <n v="0"/>
    <x v="55"/>
  </r>
  <r>
    <n v="4825"/>
    <n v="4825"/>
    <n v="0"/>
    <n v="0"/>
    <n v="4825"/>
    <n v="4825"/>
    <n v="0"/>
    <n v="0"/>
    <n v="0"/>
    <n v="0"/>
    <n v="0"/>
    <n v="0"/>
    <x v="11"/>
  </r>
  <r>
    <n v="92"/>
    <n v="92"/>
    <n v="0"/>
    <n v="0"/>
    <n v="0"/>
    <n v="0"/>
    <n v="0"/>
    <n v="0"/>
    <n v="92"/>
    <n v="92"/>
    <n v="0"/>
    <n v="0"/>
    <x v="36"/>
  </r>
  <r>
    <n v="52"/>
    <n v="52"/>
    <n v="0"/>
    <n v="0"/>
    <n v="0"/>
    <n v="0"/>
    <n v="0"/>
    <n v="0"/>
    <n v="0"/>
    <n v="0"/>
    <n v="0"/>
    <n v="0"/>
    <x v="34"/>
  </r>
  <r>
    <n v="16407"/>
    <n v="16407"/>
    <n v="0"/>
    <n v="0"/>
    <n v="0"/>
    <n v="0"/>
    <n v="0"/>
    <n v="0"/>
    <n v="0"/>
    <n v="0"/>
    <n v="0"/>
    <n v="0"/>
    <x v="13"/>
  </r>
  <r>
    <n v="2930"/>
    <n v="2930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60"/>
  </r>
  <r>
    <n v="87"/>
    <n v="87"/>
    <n v="0"/>
    <n v="0"/>
    <n v="0"/>
    <n v="0"/>
    <n v="0"/>
    <n v="0"/>
    <n v="0"/>
    <n v="0"/>
    <n v="0"/>
    <n v="0"/>
    <x v="4"/>
  </r>
  <r>
    <n v="1021"/>
    <n v="1021"/>
    <n v="0"/>
    <n v="0"/>
    <n v="0"/>
    <n v="0"/>
    <n v="0"/>
    <n v="0"/>
    <n v="1021"/>
    <n v="1021"/>
    <n v="0"/>
    <n v="0"/>
    <x v="49"/>
  </r>
  <r>
    <n v="1"/>
    <n v="1"/>
    <n v="0"/>
    <n v="0"/>
    <n v="0"/>
    <n v="0"/>
    <n v="0"/>
    <n v="0"/>
    <n v="0"/>
    <n v="0"/>
    <n v="0"/>
    <n v="0"/>
    <x v="56"/>
  </r>
  <r>
    <n v="30"/>
    <n v="30"/>
    <n v="0"/>
    <n v="0"/>
    <n v="0"/>
    <n v="0"/>
    <n v="0"/>
    <n v="0"/>
    <n v="30"/>
    <n v="30"/>
    <n v="0"/>
    <n v="0"/>
    <x v="54"/>
  </r>
  <r>
    <n v="1"/>
    <n v="1"/>
    <n v="0"/>
    <n v="0"/>
    <n v="0"/>
    <n v="0"/>
    <n v="0"/>
    <n v="0"/>
    <n v="1"/>
    <n v="1"/>
    <n v="0"/>
    <n v="0"/>
    <x v="33"/>
  </r>
  <r>
    <n v="4641"/>
    <n v="4641"/>
    <n v="0"/>
    <n v="0"/>
    <n v="0"/>
    <n v="0"/>
    <n v="0"/>
    <n v="0"/>
    <n v="0"/>
    <n v="0"/>
    <n v="0"/>
    <n v="0"/>
    <x v="21"/>
  </r>
  <r>
    <n v="448"/>
    <n v="448"/>
    <n v="0"/>
    <n v="0"/>
    <n v="0"/>
    <n v="0"/>
    <n v="0"/>
    <n v="0"/>
    <n v="0"/>
    <n v="0"/>
    <n v="0"/>
    <n v="0"/>
    <x v="30"/>
  </r>
  <r>
    <n v="226"/>
    <n v="226"/>
    <n v="0"/>
    <n v="0"/>
    <n v="0"/>
    <n v="0"/>
    <n v="0"/>
    <n v="0"/>
    <n v="226"/>
    <n v="226"/>
    <n v="0"/>
    <n v="0"/>
    <x v="6"/>
  </r>
  <r>
    <n v="3"/>
    <n v="3"/>
    <n v="0"/>
    <n v="0"/>
    <n v="3"/>
    <n v="3"/>
    <n v="0"/>
    <n v="0"/>
    <n v="0"/>
    <n v="0"/>
    <n v="0"/>
    <n v="0"/>
    <x v="69"/>
  </r>
  <r>
    <n v="3"/>
    <n v="3"/>
    <n v="0"/>
    <n v="0"/>
    <n v="0"/>
    <n v="0"/>
    <n v="0"/>
    <n v="0"/>
    <n v="0"/>
    <n v="0"/>
    <n v="0"/>
    <n v="0"/>
    <x v="10"/>
  </r>
  <r>
    <n v="28"/>
    <n v="28"/>
    <n v="0"/>
    <n v="0"/>
    <n v="0"/>
    <n v="0"/>
    <n v="0"/>
    <n v="0"/>
    <n v="28"/>
    <n v="28"/>
    <n v="0"/>
    <n v="0"/>
    <x v="51"/>
  </r>
  <r>
    <n v="869"/>
    <n v="0"/>
    <n v="869"/>
    <n v="0"/>
    <n v="869"/>
    <n v="0"/>
    <n v="869"/>
    <n v="0"/>
    <n v="0"/>
    <n v="0"/>
    <n v="0"/>
    <n v="0"/>
    <x v="42"/>
  </r>
  <r>
    <n v="16"/>
    <n v="16"/>
    <n v="0"/>
    <n v="0"/>
    <n v="0"/>
    <n v="0"/>
    <n v="0"/>
    <n v="0"/>
    <n v="0"/>
    <n v="0"/>
    <n v="0"/>
    <n v="0"/>
    <x v="60"/>
  </r>
  <r>
    <n v="9646"/>
    <n v="9646"/>
    <n v="0"/>
    <n v="0"/>
    <n v="0"/>
    <n v="0"/>
    <n v="0"/>
    <n v="0"/>
    <n v="9646"/>
    <n v="9646"/>
    <n v="0"/>
    <n v="0"/>
    <x v="8"/>
  </r>
  <r>
    <n v="3"/>
    <n v="3"/>
    <n v="0"/>
    <n v="0"/>
    <n v="0"/>
    <n v="0"/>
    <n v="0"/>
    <n v="0"/>
    <n v="0"/>
    <n v="0"/>
    <n v="0"/>
    <n v="0"/>
    <x v="55"/>
  </r>
  <r>
    <n v="44"/>
    <n v="44"/>
    <n v="0"/>
    <n v="0"/>
    <n v="0"/>
    <n v="0"/>
    <n v="0"/>
    <n v="0"/>
    <n v="44"/>
    <n v="44"/>
    <n v="0"/>
    <n v="0"/>
    <x v="35"/>
  </r>
  <r>
    <n v="1133"/>
    <n v="1133"/>
    <n v="0"/>
    <n v="0"/>
    <n v="0"/>
    <n v="0"/>
    <n v="0"/>
    <n v="0"/>
    <n v="0"/>
    <n v="0"/>
    <n v="0"/>
    <n v="0"/>
    <x v="13"/>
  </r>
  <r>
    <n v="1096"/>
    <n v="1096"/>
    <n v="0"/>
    <n v="0"/>
    <n v="1096"/>
    <n v="1096"/>
    <n v="0"/>
    <n v="0"/>
    <n v="0"/>
    <n v="0"/>
    <n v="0"/>
    <n v="0"/>
    <x v="15"/>
  </r>
  <r>
    <n v="254"/>
    <n v="254"/>
    <n v="0"/>
    <n v="0"/>
    <n v="0"/>
    <n v="0"/>
    <n v="0"/>
    <n v="0"/>
    <n v="254"/>
    <n v="254"/>
    <n v="0"/>
    <n v="0"/>
    <x v="52"/>
  </r>
  <r>
    <n v="604"/>
    <n v="0"/>
    <n v="604"/>
    <n v="0"/>
    <n v="0"/>
    <n v="0"/>
    <n v="0"/>
    <n v="0"/>
    <n v="0"/>
    <n v="0"/>
    <n v="0"/>
    <n v="0"/>
    <x v="36"/>
  </r>
  <r>
    <n v="867"/>
    <n v="867"/>
    <n v="0"/>
    <n v="0"/>
    <n v="0"/>
    <n v="0"/>
    <n v="0"/>
    <n v="0"/>
    <n v="0"/>
    <n v="0"/>
    <n v="0"/>
    <n v="0"/>
    <x v="5"/>
  </r>
  <r>
    <n v="128"/>
    <n v="128"/>
    <n v="0"/>
    <n v="0"/>
    <n v="0"/>
    <n v="0"/>
    <n v="0"/>
    <n v="0"/>
    <n v="128"/>
    <n v="128"/>
    <n v="0"/>
    <n v="0"/>
    <x v="14"/>
  </r>
  <r>
    <n v="527"/>
    <n v="527"/>
    <n v="0"/>
    <n v="0"/>
    <n v="0"/>
    <n v="0"/>
    <n v="0"/>
    <n v="0"/>
    <n v="0"/>
    <n v="0"/>
    <n v="0"/>
    <n v="0"/>
    <x v="38"/>
  </r>
  <r>
    <n v="5"/>
    <n v="0"/>
    <n v="5"/>
    <n v="0"/>
    <n v="0"/>
    <n v="0"/>
    <n v="0"/>
    <n v="0"/>
    <n v="0"/>
    <n v="0"/>
    <n v="0"/>
    <n v="0"/>
    <x v="65"/>
  </r>
  <r>
    <n v="17310"/>
    <n v="0"/>
    <n v="17310"/>
    <n v="0"/>
    <n v="0"/>
    <n v="0"/>
    <n v="0"/>
    <n v="0"/>
    <n v="17310"/>
    <n v="0"/>
    <n v="17310"/>
    <n v="0"/>
    <x v="9"/>
  </r>
  <r>
    <n v="1230"/>
    <n v="0"/>
    <n v="1230"/>
    <n v="0"/>
    <n v="0"/>
    <n v="0"/>
    <n v="0"/>
    <n v="0"/>
    <n v="1230"/>
    <n v="0"/>
    <n v="1230"/>
    <n v="0"/>
    <x v="27"/>
  </r>
  <r>
    <n v="1512"/>
    <n v="1512"/>
    <n v="0"/>
    <n v="0"/>
    <n v="0"/>
    <n v="0"/>
    <n v="0"/>
    <n v="0"/>
    <n v="0"/>
    <n v="0"/>
    <n v="0"/>
    <n v="0"/>
    <x v="32"/>
  </r>
  <r>
    <n v="202"/>
    <n v="202"/>
    <n v="0"/>
    <n v="0"/>
    <n v="0"/>
    <n v="0"/>
    <n v="0"/>
    <n v="0"/>
    <n v="0"/>
    <n v="0"/>
    <n v="0"/>
    <n v="0"/>
    <x v="0"/>
  </r>
  <r>
    <n v="226"/>
    <n v="226"/>
    <n v="0"/>
    <n v="0"/>
    <n v="0"/>
    <n v="0"/>
    <n v="0"/>
    <n v="0"/>
    <n v="226"/>
    <n v="226"/>
    <n v="0"/>
    <n v="0"/>
    <x v="44"/>
  </r>
  <r>
    <n v="890"/>
    <n v="890"/>
    <n v="0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36"/>
  </r>
  <r>
    <n v="812"/>
    <n v="812"/>
    <n v="0"/>
    <n v="0"/>
    <n v="0"/>
    <n v="0"/>
    <n v="0"/>
    <n v="0"/>
    <n v="0"/>
    <n v="0"/>
    <n v="0"/>
    <n v="0"/>
    <x v="11"/>
  </r>
  <r>
    <n v="42"/>
    <n v="42"/>
    <n v="0"/>
    <n v="0"/>
    <n v="0"/>
    <n v="0"/>
    <n v="0"/>
    <n v="0"/>
    <n v="42"/>
    <n v="42"/>
    <n v="0"/>
    <n v="0"/>
    <x v="29"/>
  </r>
  <r>
    <n v="9"/>
    <n v="9"/>
    <n v="0"/>
    <n v="0"/>
    <n v="0"/>
    <n v="0"/>
    <n v="0"/>
    <n v="0"/>
    <n v="0"/>
    <n v="0"/>
    <n v="0"/>
    <n v="0"/>
    <x v="24"/>
  </r>
  <r>
    <n v="47"/>
    <n v="47"/>
    <n v="0"/>
    <n v="0"/>
    <n v="0"/>
    <n v="0"/>
    <n v="0"/>
    <n v="0"/>
    <n v="0"/>
    <n v="0"/>
    <n v="0"/>
    <n v="0"/>
    <x v="20"/>
  </r>
  <r>
    <n v="12299"/>
    <n v="0"/>
    <n v="12299"/>
    <n v="0"/>
    <n v="0"/>
    <n v="0"/>
    <n v="0"/>
    <n v="0"/>
    <n v="12299"/>
    <n v="0"/>
    <n v="12299"/>
    <n v="0"/>
    <x v="21"/>
  </r>
  <r>
    <n v="7"/>
    <n v="7"/>
    <n v="0"/>
    <n v="0"/>
    <n v="0"/>
    <n v="0"/>
    <n v="0"/>
    <n v="0"/>
    <n v="0"/>
    <n v="0"/>
    <n v="0"/>
    <n v="0"/>
    <x v="38"/>
  </r>
  <r>
    <n v="71"/>
    <n v="71"/>
    <n v="0"/>
    <n v="0"/>
    <n v="0"/>
    <n v="0"/>
    <n v="0"/>
    <n v="0"/>
    <n v="0"/>
    <n v="0"/>
    <n v="0"/>
    <n v="0"/>
    <x v="34"/>
  </r>
  <r>
    <n v="39"/>
    <n v="39"/>
    <n v="0"/>
    <n v="0"/>
    <n v="0"/>
    <n v="0"/>
    <n v="0"/>
    <n v="0"/>
    <n v="0"/>
    <n v="0"/>
    <n v="0"/>
    <n v="0"/>
    <x v="24"/>
  </r>
  <r>
    <n v="115"/>
    <n v="115"/>
    <n v="0"/>
    <n v="0"/>
    <n v="115"/>
    <n v="115"/>
    <n v="0"/>
    <n v="0"/>
    <n v="0"/>
    <n v="0"/>
    <n v="0"/>
    <n v="0"/>
    <x v="18"/>
  </r>
  <r>
    <n v="1969"/>
    <n v="0"/>
    <n v="0"/>
    <n v="1969"/>
    <n v="0"/>
    <n v="0"/>
    <n v="0"/>
    <n v="0"/>
    <n v="0"/>
    <n v="0"/>
    <n v="0"/>
    <n v="0"/>
    <x v="67"/>
  </r>
  <r>
    <n v="6"/>
    <n v="0"/>
    <n v="6"/>
    <n v="0"/>
    <n v="0"/>
    <n v="0"/>
    <n v="0"/>
    <n v="0"/>
    <n v="0"/>
    <n v="0"/>
    <n v="0"/>
    <n v="0"/>
    <x v="6"/>
  </r>
  <r>
    <n v="844"/>
    <n v="844"/>
    <n v="0"/>
    <n v="0"/>
    <n v="0"/>
    <n v="0"/>
    <n v="0"/>
    <n v="0"/>
    <n v="0"/>
    <n v="0"/>
    <n v="0"/>
    <n v="0"/>
    <x v="30"/>
  </r>
  <r>
    <n v="23"/>
    <n v="23"/>
    <n v="0"/>
    <n v="0"/>
    <n v="0"/>
    <n v="0"/>
    <n v="0"/>
    <n v="0"/>
    <n v="0"/>
    <n v="0"/>
    <n v="0"/>
    <n v="0"/>
    <x v="0"/>
  </r>
  <r>
    <n v="222"/>
    <n v="222"/>
    <n v="0"/>
    <n v="0"/>
    <n v="222"/>
    <n v="222"/>
    <n v="0"/>
    <n v="0"/>
    <n v="0"/>
    <n v="0"/>
    <n v="0"/>
    <n v="0"/>
    <x v="24"/>
  </r>
  <r>
    <n v="127"/>
    <n v="127"/>
    <n v="0"/>
    <n v="0"/>
    <n v="0"/>
    <n v="0"/>
    <n v="0"/>
    <n v="0"/>
    <n v="0"/>
    <n v="0"/>
    <n v="0"/>
    <n v="0"/>
    <x v="58"/>
  </r>
  <r>
    <n v="42"/>
    <n v="42"/>
    <n v="0"/>
    <n v="0"/>
    <n v="0"/>
    <n v="0"/>
    <n v="0"/>
    <n v="0"/>
    <n v="42"/>
    <n v="42"/>
    <n v="0"/>
    <n v="0"/>
    <x v="71"/>
  </r>
  <r>
    <n v="749"/>
    <n v="749"/>
    <n v="0"/>
    <n v="0"/>
    <n v="0"/>
    <n v="0"/>
    <n v="0"/>
    <n v="0"/>
    <n v="749"/>
    <n v="749"/>
    <n v="0"/>
    <n v="0"/>
    <x v="48"/>
  </r>
  <r>
    <n v="15"/>
    <n v="15"/>
    <n v="0"/>
    <n v="0"/>
    <n v="0"/>
    <n v="0"/>
    <n v="0"/>
    <n v="0"/>
    <n v="0"/>
    <n v="0"/>
    <n v="0"/>
    <n v="0"/>
    <x v="30"/>
  </r>
  <r>
    <n v="584"/>
    <n v="584"/>
    <n v="0"/>
    <n v="0"/>
    <n v="584"/>
    <n v="584"/>
    <n v="0"/>
    <n v="0"/>
    <n v="0"/>
    <n v="0"/>
    <n v="0"/>
    <n v="0"/>
    <x v="40"/>
  </r>
  <r>
    <n v="6316"/>
    <n v="6316"/>
    <n v="0"/>
    <n v="0"/>
    <n v="0"/>
    <n v="0"/>
    <n v="0"/>
    <n v="0"/>
    <n v="6316"/>
    <n v="6316"/>
    <n v="0"/>
    <n v="0"/>
    <x v="1"/>
  </r>
  <r>
    <n v="6542"/>
    <n v="6542"/>
    <n v="0"/>
    <n v="0"/>
    <n v="0"/>
    <n v="0"/>
    <n v="0"/>
    <n v="0"/>
    <n v="0"/>
    <n v="0"/>
    <n v="0"/>
    <n v="0"/>
    <x v="39"/>
  </r>
  <r>
    <n v="2741"/>
    <n v="2741"/>
    <n v="0"/>
    <n v="0"/>
    <n v="0"/>
    <n v="0"/>
    <n v="0"/>
    <n v="0"/>
    <n v="0"/>
    <n v="0"/>
    <n v="0"/>
    <n v="0"/>
    <x v="37"/>
  </r>
  <r>
    <n v="463"/>
    <n v="463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15"/>
    <n v="15"/>
    <n v="0"/>
    <n v="0"/>
    <x v="3"/>
  </r>
  <r>
    <n v="4"/>
    <n v="4"/>
    <n v="0"/>
    <n v="0"/>
    <n v="4"/>
    <n v="4"/>
    <n v="0"/>
    <n v="0"/>
    <n v="0"/>
    <n v="0"/>
    <n v="0"/>
    <n v="0"/>
    <x v="64"/>
  </r>
  <r>
    <n v="55"/>
    <n v="55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4"/>
  </r>
  <r>
    <n v="107"/>
    <n v="107"/>
    <n v="0"/>
    <n v="0"/>
    <n v="0"/>
    <n v="0"/>
    <n v="0"/>
    <n v="0"/>
    <n v="107"/>
    <n v="107"/>
    <n v="0"/>
    <n v="0"/>
    <x v="8"/>
  </r>
  <r>
    <n v="3732"/>
    <n v="3732"/>
    <n v="0"/>
    <n v="0"/>
    <n v="0"/>
    <n v="0"/>
    <n v="0"/>
    <n v="0"/>
    <n v="0"/>
    <n v="0"/>
    <n v="0"/>
    <n v="0"/>
    <x v="59"/>
  </r>
  <r>
    <n v="67"/>
    <n v="0"/>
    <n v="67"/>
    <n v="0"/>
    <n v="67"/>
    <n v="0"/>
    <n v="67"/>
    <n v="0"/>
    <n v="0"/>
    <n v="0"/>
    <n v="0"/>
    <n v="0"/>
    <x v="69"/>
  </r>
  <r>
    <n v="19"/>
    <n v="19"/>
    <n v="0"/>
    <n v="0"/>
    <n v="19"/>
    <n v="19"/>
    <n v="0"/>
    <n v="0"/>
    <n v="0"/>
    <n v="0"/>
    <n v="0"/>
    <n v="0"/>
    <x v="17"/>
  </r>
  <r>
    <n v="2"/>
    <n v="2"/>
    <n v="0"/>
    <n v="0"/>
    <n v="0"/>
    <n v="0"/>
    <n v="0"/>
    <n v="0"/>
    <n v="2"/>
    <n v="2"/>
    <n v="0"/>
    <n v="0"/>
    <x v="4"/>
  </r>
  <r>
    <n v="1"/>
    <n v="1"/>
    <n v="0"/>
    <n v="0"/>
    <n v="0"/>
    <n v="0"/>
    <n v="0"/>
    <n v="0"/>
    <n v="0"/>
    <n v="0"/>
    <n v="0"/>
    <n v="0"/>
    <x v="6"/>
  </r>
  <r>
    <n v="56"/>
    <n v="56"/>
    <n v="0"/>
    <n v="0"/>
    <n v="0"/>
    <n v="0"/>
    <n v="0"/>
    <n v="0"/>
    <n v="0"/>
    <n v="0"/>
    <n v="0"/>
    <n v="0"/>
    <x v="39"/>
  </r>
  <r>
    <n v="5577"/>
    <n v="0"/>
    <n v="5577"/>
    <n v="0"/>
    <n v="0"/>
    <n v="0"/>
    <n v="0"/>
    <n v="0"/>
    <n v="5577"/>
    <n v="0"/>
    <n v="5577"/>
    <n v="0"/>
    <x v="44"/>
  </r>
  <r>
    <n v="1"/>
    <n v="1"/>
    <n v="0"/>
    <n v="0"/>
    <n v="1"/>
    <n v="1"/>
    <n v="0"/>
    <n v="0"/>
    <n v="0"/>
    <n v="0"/>
    <n v="0"/>
    <n v="0"/>
    <x v="52"/>
  </r>
  <r>
    <n v="19563"/>
    <n v="0"/>
    <n v="19563"/>
    <n v="0"/>
    <n v="0"/>
    <n v="0"/>
    <n v="0"/>
    <n v="0"/>
    <n v="0"/>
    <n v="0"/>
    <n v="0"/>
    <n v="0"/>
    <x v="32"/>
  </r>
  <r>
    <n v="1439"/>
    <n v="1439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3"/>
    <n v="3"/>
    <n v="0"/>
    <n v="0"/>
    <x v="28"/>
  </r>
  <r>
    <n v="35"/>
    <n v="35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6"/>
  </r>
  <r>
    <n v="122"/>
    <n v="122"/>
    <n v="0"/>
    <n v="0"/>
    <n v="122"/>
    <n v="122"/>
    <n v="0"/>
    <n v="0"/>
    <n v="0"/>
    <n v="0"/>
    <n v="0"/>
    <n v="0"/>
    <x v="20"/>
  </r>
  <r>
    <n v="36429"/>
    <n v="0"/>
    <n v="36429"/>
    <n v="0"/>
    <n v="0"/>
    <n v="0"/>
    <n v="0"/>
    <n v="0"/>
    <n v="36429"/>
    <n v="0"/>
    <n v="36429"/>
    <n v="0"/>
    <x v="32"/>
  </r>
  <r>
    <n v="13"/>
    <n v="13"/>
    <n v="0"/>
    <n v="0"/>
    <n v="13"/>
    <n v="13"/>
    <n v="0"/>
    <n v="0"/>
    <n v="0"/>
    <n v="0"/>
    <n v="0"/>
    <n v="0"/>
    <x v="64"/>
  </r>
  <r>
    <n v="7"/>
    <n v="7"/>
    <n v="0"/>
    <n v="0"/>
    <n v="0"/>
    <n v="0"/>
    <n v="0"/>
    <n v="0"/>
    <n v="0"/>
    <n v="0"/>
    <n v="0"/>
    <n v="0"/>
    <x v="39"/>
  </r>
  <r>
    <n v="806"/>
    <n v="806"/>
    <n v="0"/>
    <n v="0"/>
    <n v="0"/>
    <n v="0"/>
    <n v="0"/>
    <n v="0"/>
    <n v="806"/>
    <n v="806"/>
    <n v="0"/>
    <n v="0"/>
    <x v="26"/>
  </r>
  <r>
    <n v="626"/>
    <n v="626"/>
    <n v="0"/>
    <n v="0"/>
    <n v="0"/>
    <n v="0"/>
    <n v="0"/>
    <n v="0"/>
    <n v="0"/>
    <n v="0"/>
    <n v="0"/>
    <n v="0"/>
    <x v="5"/>
  </r>
  <r>
    <n v="42"/>
    <n v="42"/>
    <n v="0"/>
    <n v="0"/>
    <n v="0"/>
    <n v="0"/>
    <n v="0"/>
    <n v="0"/>
    <n v="42"/>
    <n v="42"/>
    <n v="0"/>
    <n v="0"/>
    <x v="48"/>
  </r>
  <r>
    <n v="243"/>
    <n v="243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61"/>
  </r>
  <r>
    <n v="59"/>
    <n v="59"/>
    <n v="0"/>
    <n v="0"/>
    <n v="0"/>
    <n v="0"/>
    <n v="0"/>
    <n v="0"/>
    <n v="0"/>
    <n v="0"/>
    <n v="0"/>
    <n v="0"/>
    <x v="19"/>
  </r>
  <r>
    <n v="3283"/>
    <n v="3283"/>
    <n v="0"/>
    <n v="0"/>
    <n v="0"/>
    <n v="0"/>
    <n v="0"/>
    <n v="0"/>
    <n v="3283"/>
    <n v="3283"/>
    <n v="0"/>
    <n v="0"/>
    <x v="7"/>
  </r>
  <r>
    <n v="182"/>
    <n v="182"/>
    <n v="0"/>
    <n v="0"/>
    <n v="0"/>
    <n v="0"/>
    <n v="0"/>
    <n v="0"/>
    <n v="0"/>
    <n v="0"/>
    <n v="0"/>
    <n v="0"/>
    <x v="47"/>
  </r>
  <r>
    <n v="65"/>
    <n v="65"/>
    <n v="0"/>
    <n v="0"/>
    <n v="0"/>
    <n v="0"/>
    <n v="0"/>
    <n v="0"/>
    <n v="0"/>
    <n v="0"/>
    <n v="0"/>
    <n v="0"/>
    <x v="49"/>
  </r>
  <r>
    <n v="21"/>
    <n v="21"/>
    <n v="0"/>
    <n v="0"/>
    <n v="0"/>
    <n v="0"/>
    <n v="0"/>
    <n v="0"/>
    <n v="0"/>
    <n v="0"/>
    <n v="0"/>
    <n v="0"/>
    <x v="22"/>
  </r>
  <r>
    <n v="56"/>
    <n v="56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34"/>
  </r>
  <r>
    <n v="1314"/>
    <n v="1314"/>
    <n v="0"/>
    <n v="0"/>
    <n v="0"/>
    <n v="0"/>
    <n v="0"/>
    <n v="0"/>
    <n v="0"/>
    <n v="0"/>
    <n v="0"/>
    <n v="0"/>
    <x v="18"/>
  </r>
  <r>
    <n v="2140"/>
    <n v="2140"/>
    <n v="0"/>
    <n v="0"/>
    <n v="0"/>
    <n v="0"/>
    <n v="0"/>
    <n v="0"/>
    <n v="0"/>
    <n v="0"/>
    <n v="0"/>
    <n v="0"/>
    <x v="59"/>
  </r>
  <r>
    <n v="10313"/>
    <n v="10313"/>
    <n v="0"/>
    <n v="0"/>
    <n v="0"/>
    <n v="0"/>
    <n v="0"/>
    <n v="0"/>
    <n v="0"/>
    <n v="0"/>
    <n v="0"/>
    <n v="0"/>
    <x v="38"/>
  </r>
  <r>
    <n v="2744"/>
    <n v="2744"/>
    <n v="0"/>
    <n v="0"/>
    <n v="0"/>
    <n v="0"/>
    <n v="0"/>
    <n v="0"/>
    <n v="0"/>
    <n v="0"/>
    <n v="0"/>
    <n v="0"/>
    <x v="30"/>
  </r>
  <r>
    <n v="278"/>
    <n v="278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19"/>
    <n v="19"/>
    <n v="0"/>
    <n v="0"/>
    <x v="56"/>
  </r>
  <r>
    <n v="3329"/>
    <n v="3329"/>
    <n v="0"/>
    <n v="0"/>
    <n v="0"/>
    <n v="0"/>
    <n v="0"/>
    <n v="0"/>
    <n v="3329"/>
    <n v="3329"/>
    <n v="0"/>
    <n v="0"/>
    <x v="29"/>
  </r>
  <r>
    <n v="51"/>
    <n v="0"/>
    <n v="51"/>
    <n v="0"/>
    <n v="51"/>
    <n v="0"/>
    <n v="51"/>
    <n v="0"/>
    <n v="0"/>
    <n v="0"/>
    <n v="0"/>
    <n v="0"/>
    <x v="65"/>
  </r>
  <r>
    <n v="137"/>
    <n v="137"/>
    <n v="0"/>
    <n v="0"/>
    <n v="0"/>
    <n v="0"/>
    <n v="0"/>
    <n v="0"/>
    <n v="0"/>
    <n v="0"/>
    <n v="0"/>
    <n v="0"/>
    <x v="9"/>
  </r>
  <r>
    <n v="1219"/>
    <n v="0"/>
    <n v="1219"/>
    <n v="0"/>
    <n v="0"/>
    <n v="0"/>
    <n v="0"/>
    <n v="0"/>
    <n v="1219"/>
    <n v="0"/>
    <n v="1219"/>
    <n v="0"/>
    <x v="27"/>
  </r>
  <r>
    <n v="1198"/>
    <n v="0"/>
    <n v="1198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53"/>
  </r>
  <r>
    <n v="174"/>
    <n v="174"/>
    <n v="0"/>
    <n v="0"/>
    <n v="0"/>
    <n v="0"/>
    <n v="0"/>
    <n v="0"/>
    <n v="0"/>
    <n v="0"/>
    <n v="0"/>
    <n v="0"/>
    <x v="37"/>
  </r>
  <r>
    <n v="62"/>
    <n v="6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58"/>
  </r>
  <r>
    <n v="831"/>
    <n v="0"/>
    <n v="831"/>
    <n v="0"/>
    <n v="831"/>
    <n v="0"/>
    <n v="831"/>
    <n v="0"/>
    <n v="0"/>
    <n v="0"/>
    <n v="0"/>
    <n v="0"/>
    <x v="22"/>
  </r>
  <r>
    <n v="93"/>
    <n v="93"/>
    <n v="0"/>
    <n v="0"/>
    <n v="0"/>
    <n v="0"/>
    <n v="0"/>
    <n v="0"/>
    <n v="0"/>
    <n v="0"/>
    <n v="0"/>
    <n v="0"/>
    <x v="48"/>
  </r>
  <r>
    <n v="97"/>
    <n v="97"/>
    <n v="0"/>
    <n v="0"/>
    <n v="0"/>
    <n v="0"/>
    <n v="0"/>
    <n v="0"/>
    <n v="0"/>
    <n v="0"/>
    <n v="0"/>
    <n v="0"/>
    <x v="35"/>
  </r>
  <r>
    <n v="45"/>
    <n v="0"/>
    <n v="45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5"/>
    <n v="5"/>
    <n v="0"/>
    <n v="0"/>
    <x v="66"/>
  </r>
  <r>
    <n v="81"/>
    <n v="81"/>
    <n v="0"/>
    <n v="0"/>
    <n v="0"/>
    <n v="0"/>
    <n v="0"/>
    <n v="0"/>
    <n v="0"/>
    <n v="0"/>
    <n v="0"/>
    <n v="0"/>
    <x v="24"/>
  </r>
  <r>
    <n v="81"/>
    <n v="81"/>
    <n v="0"/>
    <n v="0"/>
    <n v="0"/>
    <n v="0"/>
    <n v="0"/>
    <n v="0"/>
    <n v="81"/>
    <n v="81"/>
    <n v="0"/>
    <n v="0"/>
    <x v="17"/>
  </r>
  <r>
    <n v="62"/>
    <n v="62"/>
    <n v="0"/>
    <n v="0"/>
    <n v="0"/>
    <n v="0"/>
    <n v="0"/>
    <n v="0"/>
    <n v="0"/>
    <n v="0"/>
    <n v="0"/>
    <n v="0"/>
    <x v="32"/>
  </r>
  <r>
    <n v="3087"/>
    <n v="3087"/>
    <n v="0"/>
    <n v="0"/>
    <n v="0"/>
    <n v="0"/>
    <n v="0"/>
    <n v="0"/>
    <n v="3087"/>
    <n v="3087"/>
    <n v="0"/>
    <n v="0"/>
    <x v="46"/>
  </r>
  <r>
    <n v="7445"/>
    <n v="7445"/>
    <n v="0"/>
    <n v="0"/>
    <n v="0"/>
    <n v="0"/>
    <n v="0"/>
    <n v="0"/>
    <n v="7445"/>
    <n v="7445"/>
    <n v="0"/>
    <n v="0"/>
    <x v="47"/>
  </r>
  <r>
    <n v="1278"/>
    <n v="1278"/>
    <n v="0"/>
    <n v="0"/>
    <n v="1278"/>
    <n v="1278"/>
    <n v="0"/>
    <n v="0"/>
    <n v="0"/>
    <n v="0"/>
    <n v="0"/>
    <n v="0"/>
    <x v="13"/>
  </r>
  <r>
    <n v="1647"/>
    <n v="1647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7"/>
  </r>
  <r>
    <n v="791"/>
    <n v="791"/>
    <n v="0"/>
    <n v="0"/>
    <n v="0"/>
    <n v="0"/>
    <n v="0"/>
    <n v="0"/>
    <n v="0"/>
    <n v="0"/>
    <n v="0"/>
    <n v="0"/>
    <x v="13"/>
  </r>
  <r>
    <n v="2898"/>
    <n v="2898"/>
    <n v="0"/>
    <n v="0"/>
    <n v="0"/>
    <n v="0"/>
    <n v="0"/>
    <n v="0"/>
    <n v="0"/>
    <n v="0"/>
    <n v="0"/>
    <n v="0"/>
    <x v="2"/>
  </r>
  <r>
    <n v="1217"/>
    <n v="0"/>
    <n v="1217"/>
    <n v="0"/>
    <n v="0"/>
    <n v="0"/>
    <n v="0"/>
    <n v="0"/>
    <n v="1217"/>
    <n v="0"/>
    <n v="1217"/>
    <n v="0"/>
    <x v="19"/>
  </r>
  <r>
    <n v="198"/>
    <n v="198"/>
    <n v="0"/>
    <n v="0"/>
    <n v="0"/>
    <n v="0"/>
    <n v="0"/>
    <n v="0"/>
    <n v="0"/>
    <n v="0"/>
    <n v="0"/>
    <n v="0"/>
    <x v="17"/>
  </r>
  <r>
    <n v="41"/>
    <n v="41"/>
    <n v="0"/>
    <n v="0"/>
    <n v="0"/>
    <n v="0"/>
    <n v="0"/>
    <n v="0"/>
    <n v="41"/>
    <n v="41"/>
    <n v="0"/>
    <n v="0"/>
    <x v="18"/>
  </r>
  <r>
    <n v="4030"/>
    <n v="0"/>
    <n v="4030"/>
    <n v="0"/>
    <n v="0"/>
    <n v="0"/>
    <n v="0"/>
    <n v="0"/>
    <n v="4030"/>
    <n v="0"/>
    <n v="4030"/>
    <n v="0"/>
    <x v="29"/>
  </r>
  <r>
    <n v="1023"/>
    <n v="1023"/>
    <n v="0"/>
    <n v="0"/>
    <n v="0"/>
    <n v="0"/>
    <n v="0"/>
    <n v="0"/>
    <n v="1023"/>
    <n v="1023"/>
    <n v="0"/>
    <n v="0"/>
    <x v="41"/>
  </r>
  <r>
    <n v="20738"/>
    <n v="0"/>
    <n v="20738"/>
    <n v="0"/>
    <n v="0"/>
    <n v="0"/>
    <n v="0"/>
    <n v="0"/>
    <n v="0"/>
    <n v="0"/>
    <n v="0"/>
    <n v="0"/>
    <x v="31"/>
  </r>
  <r>
    <n v="213"/>
    <n v="0"/>
    <n v="213"/>
    <n v="0"/>
    <n v="213"/>
    <n v="0"/>
    <n v="213"/>
    <n v="0"/>
    <n v="0"/>
    <n v="0"/>
    <n v="0"/>
    <n v="0"/>
    <x v="56"/>
  </r>
  <r>
    <n v="753"/>
    <n v="753"/>
    <n v="0"/>
    <n v="0"/>
    <n v="753"/>
    <n v="753"/>
    <n v="0"/>
    <n v="0"/>
    <n v="0"/>
    <n v="0"/>
    <n v="0"/>
    <n v="0"/>
    <x v="13"/>
  </r>
  <r>
    <n v="70"/>
    <n v="70"/>
    <n v="0"/>
    <n v="0"/>
    <n v="0"/>
    <n v="0"/>
    <n v="0"/>
    <n v="0"/>
    <n v="0"/>
    <n v="0"/>
    <n v="0"/>
    <n v="0"/>
    <x v="37"/>
  </r>
  <r>
    <n v="435"/>
    <n v="435"/>
    <n v="0"/>
    <n v="0"/>
    <n v="0"/>
    <n v="0"/>
    <n v="0"/>
    <n v="0"/>
    <n v="0"/>
    <n v="0"/>
    <n v="0"/>
    <n v="0"/>
    <x v="21"/>
  </r>
  <r>
    <n v="65"/>
    <n v="65"/>
    <n v="0"/>
    <n v="0"/>
    <n v="0"/>
    <n v="0"/>
    <n v="0"/>
    <n v="0"/>
    <n v="0"/>
    <n v="0"/>
    <n v="0"/>
    <n v="0"/>
    <x v="46"/>
  </r>
  <r>
    <n v="81"/>
    <n v="81"/>
    <n v="0"/>
    <n v="0"/>
    <n v="0"/>
    <n v="0"/>
    <n v="0"/>
    <n v="0"/>
    <n v="81"/>
    <n v="81"/>
    <n v="0"/>
    <n v="0"/>
    <x v="32"/>
  </r>
  <r>
    <n v="5"/>
    <n v="5"/>
    <n v="0"/>
    <n v="0"/>
    <n v="0"/>
    <n v="0"/>
    <n v="0"/>
    <n v="0"/>
    <n v="0"/>
    <n v="0"/>
    <n v="0"/>
    <n v="0"/>
    <x v="5"/>
  </r>
  <r>
    <n v="2564"/>
    <n v="2564"/>
    <n v="0"/>
    <n v="0"/>
    <n v="0"/>
    <n v="0"/>
    <n v="0"/>
    <n v="0"/>
    <n v="0"/>
    <n v="0"/>
    <n v="0"/>
    <n v="0"/>
    <x v="60"/>
  </r>
  <r>
    <n v="280"/>
    <n v="280"/>
    <n v="0"/>
    <n v="0"/>
    <n v="0"/>
    <n v="0"/>
    <n v="0"/>
    <n v="0"/>
    <n v="0"/>
    <n v="0"/>
    <n v="0"/>
    <n v="0"/>
    <x v="37"/>
  </r>
  <r>
    <n v="4009"/>
    <n v="0"/>
    <n v="4009"/>
    <n v="0"/>
    <n v="0"/>
    <n v="0"/>
    <n v="0"/>
    <n v="0"/>
    <n v="4009"/>
    <n v="0"/>
    <n v="4009"/>
    <n v="0"/>
    <x v="58"/>
  </r>
  <r>
    <n v="25"/>
    <n v="25"/>
    <n v="0"/>
    <n v="0"/>
    <n v="0"/>
    <n v="0"/>
    <n v="0"/>
    <n v="0"/>
    <n v="0"/>
    <n v="0"/>
    <n v="0"/>
    <n v="0"/>
    <x v="6"/>
  </r>
  <r>
    <n v="9459"/>
    <n v="9459"/>
    <n v="0"/>
    <n v="0"/>
    <n v="9459"/>
    <n v="9459"/>
    <n v="0"/>
    <n v="0"/>
    <n v="0"/>
    <n v="0"/>
    <n v="0"/>
    <n v="0"/>
    <x v="42"/>
  </r>
  <r>
    <n v="100"/>
    <n v="100"/>
    <n v="0"/>
    <n v="0"/>
    <n v="100"/>
    <n v="100"/>
    <n v="0"/>
    <n v="0"/>
    <n v="0"/>
    <n v="0"/>
    <n v="0"/>
    <n v="0"/>
    <x v="66"/>
  </r>
  <r>
    <n v="990"/>
    <n v="990"/>
    <n v="0"/>
    <n v="0"/>
    <n v="0"/>
    <n v="0"/>
    <n v="0"/>
    <n v="0"/>
    <n v="0"/>
    <n v="0"/>
    <n v="0"/>
    <n v="0"/>
    <x v="12"/>
  </r>
  <r>
    <n v="3529"/>
    <n v="3529"/>
    <n v="0"/>
    <n v="0"/>
    <n v="3529"/>
    <n v="3529"/>
    <n v="0"/>
    <n v="0"/>
    <n v="0"/>
    <n v="0"/>
    <n v="0"/>
    <n v="0"/>
    <x v="21"/>
  </r>
  <r>
    <n v="4066"/>
    <n v="4066"/>
    <n v="0"/>
    <n v="0"/>
    <n v="0"/>
    <n v="0"/>
    <n v="0"/>
    <n v="0"/>
    <n v="0"/>
    <n v="0"/>
    <n v="0"/>
    <n v="0"/>
    <x v="2"/>
  </r>
  <r>
    <n v="245"/>
    <n v="245"/>
    <n v="0"/>
    <n v="0"/>
    <n v="0"/>
    <n v="0"/>
    <n v="0"/>
    <n v="0"/>
    <n v="0"/>
    <n v="0"/>
    <n v="0"/>
    <n v="0"/>
    <x v="45"/>
  </r>
  <r>
    <n v="1778"/>
    <n v="0"/>
    <n v="0"/>
    <n v="1778"/>
    <n v="0"/>
    <n v="0"/>
    <n v="0"/>
    <n v="0"/>
    <n v="0"/>
    <n v="0"/>
    <n v="0"/>
    <n v="0"/>
    <x v="67"/>
  </r>
  <r>
    <n v="4"/>
    <n v="4"/>
    <n v="0"/>
    <n v="0"/>
    <n v="0"/>
    <n v="0"/>
    <n v="0"/>
    <n v="0"/>
    <n v="4"/>
    <n v="4"/>
    <n v="0"/>
    <n v="0"/>
    <x v="66"/>
  </r>
  <r>
    <n v="35"/>
    <n v="35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4"/>
  </r>
  <r>
    <n v="70"/>
    <n v="70"/>
    <n v="0"/>
    <n v="0"/>
    <n v="0"/>
    <n v="0"/>
    <n v="0"/>
    <n v="0"/>
    <n v="70"/>
    <n v="70"/>
    <n v="0"/>
    <n v="0"/>
    <x v="36"/>
  </r>
  <r>
    <n v="102"/>
    <n v="0"/>
    <n v="102"/>
    <n v="0"/>
    <n v="102"/>
    <n v="0"/>
    <n v="102"/>
    <n v="0"/>
    <n v="0"/>
    <n v="0"/>
    <n v="0"/>
    <n v="0"/>
    <x v="33"/>
  </r>
  <r>
    <n v="102"/>
    <n v="102"/>
    <n v="0"/>
    <n v="0"/>
    <n v="102"/>
    <n v="102"/>
    <n v="0"/>
    <n v="0"/>
    <n v="0"/>
    <n v="0"/>
    <n v="0"/>
    <n v="0"/>
    <x v="56"/>
  </r>
  <r>
    <n v="25276"/>
    <n v="0"/>
    <n v="25276"/>
    <n v="0"/>
    <n v="0"/>
    <n v="0"/>
    <n v="0"/>
    <n v="0"/>
    <n v="0"/>
    <n v="0"/>
    <n v="0"/>
    <n v="0"/>
    <x v="32"/>
  </r>
  <r>
    <n v="72"/>
    <n v="72"/>
    <n v="0"/>
    <n v="0"/>
    <n v="72"/>
    <n v="72"/>
    <n v="0"/>
    <n v="0"/>
    <n v="0"/>
    <n v="0"/>
    <n v="0"/>
    <n v="0"/>
    <x v="3"/>
  </r>
  <r>
    <n v="109"/>
    <n v="109"/>
    <n v="0"/>
    <n v="0"/>
    <n v="0"/>
    <n v="0"/>
    <n v="0"/>
    <n v="0"/>
    <n v="0"/>
    <n v="0"/>
    <n v="0"/>
    <n v="0"/>
    <x v="34"/>
  </r>
  <r>
    <n v="31"/>
    <n v="31"/>
    <n v="0"/>
    <n v="0"/>
    <n v="0"/>
    <n v="0"/>
    <n v="0"/>
    <n v="0"/>
    <n v="31"/>
    <n v="31"/>
    <n v="0"/>
    <n v="0"/>
    <x v="60"/>
  </r>
  <r>
    <n v="7116"/>
    <n v="7116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12"/>
    <n v="12"/>
    <n v="0"/>
    <n v="0"/>
    <x v="57"/>
  </r>
  <r>
    <n v="567"/>
    <n v="567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13"/>
    <n v="13"/>
    <n v="0"/>
    <n v="0"/>
    <x v="26"/>
  </r>
  <r>
    <n v="89"/>
    <n v="8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1"/>
  </r>
  <r>
    <n v="679"/>
    <n v="0"/>
    <n v="679"/>
    <n v="0"/>
    <n v="0"/>
    <n v="0"/>
    <n v="0"/>
    <n v="0"/>
    <n v="0"/>
    <n v="0"/>
    <n v="0"/>
    <n v="0"/>
    <x v="63"/>
  </r>
  <r>
    <n v="1684"/>
    <n v="0"/>
    <n v="1684"/>
    <n v="0"/>
    <n v="0"/>
    <n v="0"/>
    <n v="0"/>
    <n v="0"/>
    <n v="0"/>
    <n v="0"/>
    <n v="0"/>
    <n v="0"/>
    <x v="29"/>
  </r>
  <r>
    <n v="274"/>
    <n v="274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0"/>
  </r>
  <r>
    <n v="1424"/>
    <n v="1424"/>
    <n v="0"/>
    <n v="0"/>
    <n v="0"/>
    <n v="0"/>
    <n v="0"/>
    <n v="0"/>
    <n v="0"/>
    <n v="0"/>
    <n v="0"/>
    <n v="0"/>
    <x v="0"/>
  </r>
  <r>
    <n v="2112"/>
    <n v="0"/>
    <n v="2112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22"/>
  </r>
  <r>
    <n v="1259"/>
    <n v="1259"/>
    <n v="0"/>
    <n v="0"/>
    <n v="0"/>
    <n v="0"/>
    <n v="0"/>
    <n v="0"/>
    <n v="0"/>
    <n v="0"/>
    <n v="0"/>
    <n v="0"/>
    <x v="25"/>
  </r>
  <r>
    <n v="1081"/>
    <n v="0"/>
    <n v="1081"/>
    <n v="0"/>
    <n v="0"/>
    <n v="0"/>
    <n v="0"/>
    <n v="0"/>
    <n v="1081"/>
    <n v="0"/>
    <n v="1081"/>
    <n v="0"/>
    <x v="19"/>
  </r>
  <r>
    <n v="204"/>
    <n v="204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66"/>
  </r>
  <r>
    <n v="4337"/>
    <n v="4337"/>
    <n v="0"/>
    <n v="0"/>
    <n v="4337"/>
    <n v="4337"/>
    <n v="0"/>
    <n v="0"/>
    <n v="0"/>
    <n v="0"/>
    <n v="0"/>
    <n v="0"/>
    <x v="39"/>
  </r>
  <r>
    <n v="604"/>
    <n v="604"/>
    <n v="0"/>
    <n v="0"/>
    <n v="0"/>
    <n v="0"/>
    <n v="0"/>
    <n v="0"/>
    <n v="604"/>
    <n v="604"/>
    <n v="0"/>
    <n v="0"/>
    <x v="19"/>
  </r>
  <r>
    <n v="585"/>
    <n v="585"/>
    <n v="0"/>
    <n v="0"/>
    <n v="0"/>
    <n v="0"/>
    <n v="0"/>
    <n v="0"/>
    <n v="0"/>
    <n v="0"/>
    <n v="0"/>
    <n v="0"/>
    <x v="26"/>
  </r>
  <r>
    <n v="58"/>
    <n v="0"/>
    <n v="58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30"/>
  </r>
  <r>
    <n v="8974"/>
    <n v="0"/>
    <n v="8974"/>
    <n v="0"/>
    <n v="0"/>
    <n v="0"/>
    <n v="0"/>
    <n v="0"/>
    <n v="0"/>
    <n v="0"/>
    <n v="0"/>
    <n v="0"/>
    <x v="9"/>
  </r>
  <r>
    <n v="530"/>
    <n v="530"/>
    <n v="0"/>
    <n v="0"/>
    <n v="0"/>
    <n v="0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21"/>
  </r>
  <r>
    <n v="20"/>
    <n v="20"/>
    <n v="0"/>
    <n v="0"/>
    <n v="0"/>
    <n v="0"/>
    <n v="0"/>
    <n v="0"/>
    <n v="0"/>
    <n v="0"/>
    <n v="0"/>
    <n v="0"/>
    <x v="44"/>
  </r>
  <r>
    <n v="45"/>
    <n v="45"/>
    <n v="0"/>
    <n v="0"/>
    <n v="0"/>
    <n v="0"/>
    <n v="0"/>
    <n v="0"/>
    <n v="0"/>
    <n v="0"/>
    <n v="0"/>
    <n v="0"/>
    <x v="26"/>
  </r>
  <r>
    <n v="58"/>
    <n v="58"/>
    <n v="0"/>
    <n v="0"/>
    <n v="0"/>
    <n v="0"/>
    <n v="0"/>
    <n v="0"/>
    <n v="58"/>
    <n v="58"/>
    <n v="0"/>
    <n v="0"/>
    <x v="7"/>
  </r>
  <r>
    <n v="272"/>
    <n v="272"/>
    <n v="0"/>
    <n v="0"/>
    <n v="0"/>
    <n v="0"/>
    <n v="0"/>
    <n v="0"/>
    <n v="272"/>
    <n v="272"/>
    <n v="0"/>
    <n v="0"/>
    <x v="39"/>
  </r>
  <r>
    <n v="7"/>
    <n v="7"/>
    <n v="0"/>
    <n v="0"/>
    <n v="0"/>
    <n v="0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0"/>
  </r>
  <r>
    <n v="1536"/>
    <n v="1536"/>
    <n v="0"/>
    <n v="0"/>
    <n v="0"/>
    <n v="0"/>
    <n v="0"/>
    <n v="0"/>
    <n v="0"/>
    <n v="0"/>
    <n v="0"/>
    <n v="0"/>
    <x v="46"/>
  </r>
  <r>
    <n v="2768"/>
    <n v="0"/>
    <n v="2768"/>
    <n v="0"/>
    <n v="0"/>
    <n v="0"/>
    <n v="0"/>
    <n v="0"/>
    <n v="0"/>
    <n v="0"/>
    <n v="0"/>
    <n v="0"/>
    <x v="63"/>
  </r>
  <r>
    <n v="13056"/>
    <n v="0"/>
    <n v="0"/>
    <n v="13056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64"/>
  </r>
  <r>
    <n v="18"/>
    <n v="18"/>
    <n v="0"/>
    <n v="0"/>
    <n v="0"/>
    <n v="0"/>
    <n v="0"/>
    <n v="0"/>
    <n v="0"/>
    <n v="0"/>
    <n v="0"/>
    <n v="0"/>
    <x v="50"/>
  </r>
  <r>
    <n v="492"/>
    <n v="492"/>
    <n v="0"/>
    <n v="0"/>
    <n v="492"/>
    <n v="492"/>
    <n v="0"/>
    <n v="0"/>
    <n v="0"/>
    <n v="0"/>
    <n v="0"/>
    <n v="0"/>
    <x v="45"/>
  </r>
  <r>
    <n v="297"/>
    <n v="297"/>
    <n v="0"/>
    <n v="0"/>
    <n v="0"/>
    <n v="0"/>
    <n v="0"/>
    <n v="0"/>
    <n v="297"/>
    <n v="297"/>
    <n v="0"/>
    <n v="0"/>
    <x v="27"/>
  </r>
  <r>
    <n v="1624"/>
    <n v="1624"/>
    <n v="0"/>
    <n v="0"/>
    <n v="0"/>
    <n v="0"/>
    <n v="0"/>
    <n v="0"/>
    <n v="1624"/>
    <n v="1624"/>
    <n v="0"/>
    <n v="0"/>
    <x v="30"/>
  </r>
  <r>
    <n v="718"/>
    <n v="718"/>
    <n v="0"/>
    <n v="0"/>
    <n v="718"/>
    <n v="718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7"/>
  </r>
  <r>
    <n v="12834"/>
    <n v="12834"/>
    <n v="0"/>
    <n v="0"/>
    <n v="0"/>
    <n v="0"/>
    <n v="0"/>
    <n v="0"/>
    <n v="12834"/>
    <n v="12834"/>
    <n v="0"/>
    <n v="0"/>
    <x v="34"/>
  </r>
  <r>
    <n v="78"/>
    <n v="78"/>
    <n v="0"/>
    <n v="0"/>
    <n v="0"/>
    <n v="0"/>
    <n v="0"/>
    <n v="0"/>
    <n v="0"/>
    <n v="0"/>
    <n v="0"/>
    <n v="0"/>
    <x v="39"/>
  </r>
  <r>
    <n v="84"/>
    <n v="84"/>
    <n v="0"/>
    <n v="0"/>
    <n v="0"/>
    <n v="0"/>
    <n v="0"/>
    <n v="0"/>
    <n v="0"/>
    <n v="0"/>
    <n v="0"/>
    <n v="0"/>
    <x v="29"/>
  </r>
  <r>
    <n v="1692"/>
    <n v="1692"/>
    <n v="0"/>
    <n v="0"/>
    <n v="0"/>
    <n v="0"/>
    <n v="0"/>
    <n v="0"/>
    <n v="1692"/>
    <n v="1692"/>
    <n v="0"/>
    <n v="0"/>
    <x v="50"/>
  </r>
  <r>
    <n v="35"/>
    <n v="0"/>
    <n v="35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24"/>
  </r>
  <r>
    <n v="580"/>
    <n v="580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7"/>
    <n v="7"/>
    <n v="0"/>
    <n v="0"/>
    <x v="34"/>
  </r>
  <r>
    <n v="13"/>
    <n v="13"/>
    <n v="0"/>
    <n v="0"/>
    <n v="0"/>
    <n v="0"/>
    <n v="0"/>
    <n v="0"/>
    <n v="13"/>
    <n v="13"/>
    <n v="0"/>
    <n v="0"/>
    <x v="47"/>
  </r>
  <r>
    <n v="2082"/>
    <n v="2082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18"/>
    <n v="18"/>
    <n v="0"/>
    <n v="0"/>
    <x v="26"/>
  </r>
  <r>
    <n v="1445"/>
    <n v="1445"/>
    <n v="0"/>
    <n v="0"/>
    <n v="0"/>
    <n v="0"/>
    <n v="0"/>
    <n v="0"/>
    <n v="0"/>
    <n v="0"/>
    <n v="0"/>
    <n v="0"/>
    <x v="39"/>
  </r>
  <r>
    <n v="33"/>
    <n v="33"/>
    <n v="0"/>
    <n v="0"/>
    <n v="0"/>
    <n v="0"/>
    <n v="0"/>
    <n v="0"/>
    <n v="0"/>
    <n v="0"/>
    <n v="0"/>
    <n v="0"/>
    <x v="29"/>
  </r>
  <r>
    <n v="169"/>
    <n v="0"/>
    <n v="169"/>
    <n v="0"/>
    <n v="0"/>
    <n v="0"/>
    <n v="0"/>
    <n v="0"/>
    <n v="0"/>
    <n v="0"/>
    <n v="0"/>
    <n v="0"/>
    <x v="40"/>
  </r>
  <r>
    <n v="23"/>
    <n v="23"/>
    <n v="0"/>
    <n v="0"/>
    <n v="0"/>
    <n v="0"/>
    <n v="0"/>
    <n v="0"/>
    <n v="0"/>
    <n v="0"/>
    <n v="0"/>
    <n v="0"/>
    <x v="5"/>
  </r>
  <r>
    <n v="2000"/>
    <n v="2000"/>
    <n v="0"/>
    <n v="0"/>
    <n v="0"/>
    <n v="0"/>
    <n v="0"/>
    <n v="0"/>
    <n v="2000"/>
    <n v="2000"/>
    <n v="0"/>
    <n v="0"/>
    <x v="63"/>
  </r>
  <r>
    <n v="16"/>
    <n v="16"/>
    <n v="0"/>
    <n v="0"/>
    <n v="0"/>
    <n v="0"/>
    <n v="0"/>
    <n v="0"/>
    <n v="0"/>
    <n v="0"/>
    <n v="0"/>
    <n v="0"/>
    <x v="51"/>
  </r>
  <r>
    <n v="719"/>
    <n v="0"/>
    <n v="719"/>
    <n v="0"/>
    <n v="0"/>
    <n v="0"/>
    <n v="0"/>
    <n v="0"/>
    <n v="719"/>
    <n v="0"/>
    <n v="719"/>
    <n v="0"/>
    <x v="19"/>
  </r>
  <r>
    <n v="311"/>
    <n v="311"/>
    <n v="0"/>
    <n v="0"/>
    <n v="0"/>
    <n v="0"/>
    <n v="0"/>
    <n v="0"/>
    <n v="311"/>
    <n v="311"/>
    <n v="0"/>
    <n v="0"/>
    <x v="34"/>
  </r>
  <r>
    <n v="354"/>
    <n v="0"/>
    <n v="354"/>
    <n v="0"/>
    <n v="354"/>
    <n v="0"/>
    <n v="354"/>
    <n v="0"/>
    <n v="0"/>
    <n v="0"/>
    <n v="0"/>
    <n v="0"/>
    <x v="55"/>
  </r>
  <r>
    <n v="80"/>
    <n v="0"/>
    <n v="8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5"/>
    <n v="5"/>
    <n v="0"/>
    <n v="0"/>
    <x v="18"/>
  </r>
  <r>
    <n v="487"/>
    <n v="0"/>
    <n v="487"/>
    <n v="0"/>
    <n v="487"/>
    <n v="0"/>
    <n v="487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64"/>
  </r>
  <r>
    <n v="6663"/>
    <n v="0"/>
    <n v="0"/>
    <n v="6663"/>
    <n v="0"/>
    <n v="0"/>
    <n v="0"/>
    <n v="0"/>
    <n v="0"/>
    <n v="0"/>
    <n v="0"/>
    <n v="0"/>
    <x v="68"/>
  </r>
  <r>
    <n v="264"/>
    <n v="264"/>
    <n v="0"/>
    <n v="0"/>
    <n v="0"/>
    <n v="0"/>
    <n v="0"/>
    <n v="0"/>
    <n v="264"/>
    <n v="264"/>
    <n v="0"/>
    <n v="0"/>
    <x v="7"/>
  </r>
  <r>
    <n v="1432"/>
    <n v="1432"/>
    <n v="0"/>
    <n v="0"/>
    <n v="0"/>
    <n v="0"/>
    <n v="0"/>
    <n v="0"/>
    <n v="1432"/>
    <n v="1432"/>
    <n v="0"/>
    <n v="0"/>
    <x v="38"/>
  </r>
  <r>
    <n v="1"/>
    <n v="1"/>
    <n v="0"/>
    <n v="0"/>
    <n v="1"/>
    <n v="1"/>
    <n v="0"/>
    <n v="0"/>
    <n v="0"/>
    <n v="0"/>
    <n v="0"/>
    <n v="0"/>
    <x v="33"/>
  </r>
  <r>
    <n v="590"/>
    <n v="0"/>
    <n v="590"/>
    <n v="0"/>
    <n v="0"/>
    <n v="0"/>
    <n v="0"/>
    <n v="0"/>
    <n v="590"/>
    <n v="0"/>
    <n v="590"/>
    <n v="0"/>
    <x v="27"/>
  </r>
  <r>
    <n v="10848"/>
    <n v="10848"/>
    <n v="0"/>
    <n v="0"/>
    <n v="0"/>
    <n v="0"/>
    <n v="0"/>
    <n v="0"/>
    <n v="0"/>
    <n v="0"/>
    <n v="0"/>
    <n v="0"/>
    <x v="8"/>
  </r>
  <r>
    <n v="6390"/>
    <n v="0"/>
    <n v="6390"/>
    <n v="0"/>
    <n v="6390"/>
    <n v="0"/>
    <n v="6390"/>
    <n v="0"/>
    <n v="0"/>
    <n v="0"/>
    <n v="0"/>
    <n v="0"/>
    <x v="63"/>
  </r>
  <r>
    <n v="1796"/>
    <n v="0"/>
    <n v="1796"/>
    <n v="0"/>
    <n v="0"/>
    <n v="0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5"/>
  </r>
  <r>
    <n v="394"/>
    <n v="394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28"/>
  </r>
  <r>
    <n v="57"/>
    <n v="57"/>
    <n v="0"/>
    <n v="0"/>
    <n v="0"/>
    <n v="0"/>
    <n v="0"/>
    <n v="0"/>
    <n v="0"/>
    <n v="0"/>
    <n v="0"/>
    <n v="0"/>
    <x v="35"/>
  </r>
  <r>
    <n v="784"/>
    <n v="784"/>
    <n v="0"/>
    <n v="0"/>
    <n v="0"/>
    <n v="0"/>
    <n v="0"/>
    <n v="0"/>
    <n v="784"/>
    <n v="784"/>
    <n v="0"/>
    <n v="0"/>
    <x v="26"/>
  </r>
  <r>
    <n v="29534"/>
    <n v="0"/>
    <n v="29534"/>
    <n v="0"/>
    <n v="0"/>
    <n v="0"/>
    <n v="0"/>
    <n v="0"/>
    <n v="29534"/>
    <n v="0"/>
    <n v="29534"/>
    <n v="0"/>
    <x v="32"/>
  </r>
  <r>
    <n v="157"/>
    <n v="157"/>
    <n v="0"/>
    <n v="0"/>
    <n v="0"/>
    <n v="0"/>
    <n v="0"/>
    <n v="0"/>
    <n v="0"/>
    <n v="0"/>
    <n v="0"/>
    <n v="0"/>
    <x v="41"/>
  </r>
  <r>
    <n v="8091"/>
    <n v="8091"/>
    <n v="0"/>
    <n v="0"/>
    <n v="0"/>
    <n v="0"/>
    <n v="0"/>
    <n v="0"/>
    <n v="8091"/>
    <n v="8091"/>
    <n v="0"/>
    <n v="0"/>
    <x v="9"/>
  </r>
  <r>
    <n v="17071"/>
    <n v="17071"/>
    <n v="0"/>
    <n v="0"/>
    <n v="0"/>
    <n v="0"/>
    <n v="0"/>
    <n v="0"/>
    <n v="17071"/>
    <n v="17071"/>
    <n v="0"/>
    <n v="0"/>
    <x v="59"/>
  </r>
  <r>
    <n v="632"/>
    <n v="632"/>
    <n v="0"/>
    <n v="0"/>
    <n v="632"/>
    <n v="632"/>
    <n v="0"/>
    <n v="0"/>
    <n v="0"/>
    <n v="0"/>
    <n v="0"/>
    <n v="0"/>
    <x v="21"/>
  </r>
  <r>
    <n v="748"/>
    <n v="748"/>
    <n v="0"/>
    <n v="0"/>
    <n v="0"/>
    <n v="0"/>
    <n v="0"/>
    <n v="0"/>
    <n v="0"/>
    <n v="0"/>
    <n v="0"/>
    <n v="0"/>
    <x v="55"/>
  </r>
  <r>
    <n v="511"/>
    <n v="511"/>
    <n v="0"/>
    <n v="0"/>
    <n v="0"/>
    <n v="0"/>
    <n v="0"/>
    <n v="0"/>
    <n v="511"/>
    <n v="511"/>
    <n v="0"/>
    <n v="0"/>
    <x v="21"/>
  </r>
  <r>
    <n v="569"/>
    <n v="569"/>
    <n v="0"/>
    <n v="0"/>
    <n v="0"/>
    <n v="0"/>
    <n v="0"/>
    <n v="0"/>
    <n v="0"/>
    <n v="0"/>
    <n v="0"/>
    <n v="0"/>
    <x v="47"/>
  </r>
  <r>
    <n v="1551"/>
    <n v="1551"/>
    <n v="0"/>
    <n v="0"/>
    <n v="0"/>
    <n v="0"/>
    <n v="0"/>
    <n v="0"/>
    <n v="0"/>
    <n v="0"/>
    <n v="0"/>
    <n v="0"/>
    <x v="53"/>
  </r>
  <r>
    <n v="183"/>
    <n v="18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28"/>
  </r>
  <r>
    <n v="1576"/>
    <n v="1576"/>
    <n v="0"/>
    <n v="0"/>
    <n v="0"/>
    <n v="0"/>
    <n v="0"/>
    <n v="0"/>
    <n v="0"/>
    <n v="0"/>
    <n v="0"/>
    <n v="0"/>
    <x v="26"/>
  </r>
  <r>
    <n v="2080"/>
    <n v="2080"/>
    <n v="0"/>
    <n v="0"/>
    <n v="2080"/>
    <n v="2080"/>
    <n v="0"/>
    <n v="0"/>
    <n v="0"/>
    <n v="0"/>
    <n v="0"/>
    <n v="0"/>
    <x v="53"/>
  </r>
  <r>
    <n v="1255"/>
    <n v="1255"/>
    <n v="0"/>
    <n v="0"/>
    <n v="0"/>
    <n v="0"/>
    <n v="0"/>
    <n v="0"/>
    <n v="1255"/>
    <n v="1255"/>
    <n v="0"/>
    <n v="0"/>
    <x v="46"/>
  </r>
  <r>
    <n v="6006"/>
    <n v="6006"/>
    <n v="0"/>
    <n v="0"/>
    <n v="0"/>
    <n v="0"/>
    <n v="0"/>
    <n v="0"/>
    <n v="6006"/>
    <n v="6006"/>
    <n v="0"/>
    <n v="0"/>
    <x v="39"/>
  </r>
  <r>
    <n v="2"/>
    <n v="2"/>
    <n v="0"/>
    <n v="0"/>
    <n v="0"/>
    <n v="0"/>
    <n v="0"/>
    <n v="0"/>
    <n v="0"/>
    <n v="0"/>
    <n v="0"/>
    <n v="0"/>
    <x v="39"/>
  </r>
  <r>
    <n v="1788"/>
    <n v="1788"/>
    <n v="0"/>
    <n v="0"/>
    <n v="0"/>
    <n v="0"/>
    <n v="0"/>
    <n v="0"/>
    <n v="0"/>
    <n v="0"/>
    <n v="0"/>
    <n v="0"/>
    <x v="45"/>
  </r>
  <r>
    <n v="1524"/>
    <n v="0"/>
    <n v="1524"/>
    <n v="0"/>
    <n v="0"/>
    <n v="0"/>
    <n v="0"/>
    <n v="0"/>
    <n v="0"/>
    <n v="0"/>
    <n v="0"/>
    <n v="0"/>
    <x v="24"/>
  </r>
  <r>
    <n v="55"/>
    <n v="55"/>
    <n v="0"/>
    <n v="0"/>
    <n v="0"/>
    <n v="0"/>
    <n v="0"/>
    <n v="0"/>
    <n v="0"/>
    <n v="0"/>
    <n v="0"/>
    <n v="0"/>
    <x v="65"/>
  </r>
  <r>
    <n v="58"/>
    <n v="58"/>
    <n v="0"/>
    <n v="0"/>
    <n v="0"/>
    <n v="0"/>
    <n v="0"/>
    <n v="0"/>
    <n v="58"/>
    <n v="58"/>
    <n v="0"/>
    <n v="0"/>
    <x v="41"/>
  </r>
  <r>
    <n v="9775"/>
    <n v="9775"/>
    <n v="0"/>
    <n v="0"/>
    <n v="0"/>
    <n v="0"/>
    <n v="0"/>
    <n v="0"/>
    <n v="0"/>
    <n v="0"/>
    <n v="0"/>
    <n v="0"/>
    <x v="25"/>
  </r>
  <r>
    <n v="3068"/>
    <n v="0"/>
    <n v="3068"/>
    <n v="0"/>
    <n v="0"/>
    <n v="0"/>
    <n v="0"/>
    <n v="0"/>
    <n v="0"/>
    <n v="0"/>
    <n v="0"/>
    <n v="0"/>
    <x v="34"/>
  </r>
  <r>
    <n v="1679"/>
    <n v="0"/>
    <n v="1679"/>
    <n v="0"/>
    <n v="0"/>
    <n v="0"/>
    <n v="0"/>
    <n v="0"/>
    <n v="1679"/>
    <n v="0"/>
    <n v="1679"/>
    <n v="0"/>
    <x v="5"/>
  </r>
  <r>
    <n v="2383"/>
    <n v="2383"/>
    <n v="0"/>
    <n v="0"/>
    <n v="0"/>
    <n v="0"/>
    <n v="0"/>
    <n v="0"/>
    <n v="0"/>
    <n v="0"/>
    <n v="0"/>
    <n v="0"/>
    <x v="30"/>
  </r>
  <r>
    <n v="278"/>
    <n v="0"/>
    <n v="278"/>
    <n v="0"/>
    <n v="0"/>
    <n v="0"/>
    <n v="0"/>
    <n v="0"/>
    <n v="0"/>
    <n v="0"/>
    <n v="0"/>
    <n v="0"/>
    <x v="65"/>
  </r>
  <r>
    <n v="31"/>
    <n v="31"/>
    <n v="0"/>
    <n v="0"/>
    <n v="0"/>
    <n v="0"/>
    <n v="0"/>
    <n v="0"/>
    <n v="31"/>
    <n v="31"/>
    <n v="0"/>
    <n v="0"/>
    <x v="53"/>
  </r>
  <r>
    <n v="1797"/>
    <n v="1797"/>
    <n v="0"/>
    <n v="0"/>
    <n v="1797"/>
    <n v="1797"/>
    <n v="0"/>
    <n v="0"/>
    <n v="0"/>
    <n v="0"/>
    <n v="0"/>
    <n v="0"/>
    <x v="15"/>
  </r>
  <r>
    <n v="494"/>
    <n v="494"/>
    <n v="0"/>
    <n v="0"/>
    <n v="0"/>
    <n v="0"/>
    <n v="0"/>
    <n v="0"/>
    <n v="0"/>
    <n v="0"/>
    <n v="0"/>
    <n v="0"/>
    <x v="13"/>
  </r>
  <r>
    <n v="34938"/>
    <n v="34938"/>
    <n v="0"/>
    <n v="0"/>
    <n v="0"/>
    <n v="0"/>
    <n v="0"/>
    <n v="0"/>
    <n v="34938"/>
    <n v="34938"/>
    <n v="0"/>
    <n v="0"/>
    <x v="15"/>
  </r>
  <r>
    <n v="46"/>
    <n v="46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0"/>
  </r>
  <r>
    <n v="487"/>
    <n v="487"/>
    <n v="0"/>
    <n v="0"/>
    <n v="0"/>
    <n v="0"/>
    <n v="0"/>
    <n v="0"/>
    <n v="0"/>
    <n v="0"/>
    <n v="0"/>
    <n v="0"/>
    <x v="42"/>
  </r>
  <r>
    <n v="120"/>
    <n v="120"/>
    <n v="0"/>
    <n v="0"/>
    <n v="0"/>
    <n v="0"/>
    <n v="0"/>
    <n v="0"/>
    <n v="0"/>
    <n v="0"/>
    <n v="0"/>
    <n v="0"/>
    <x v="58"/>
  </r>
  <r>
    <n v="15135"/>
    <n v="0"/>
    <n v="15135"/>
    <n v="0"/>
    <n v="0"/>
    <n v="0"/>
    <n v="0"/>
    <n v="0"/>
    <n v="0"/>
    <n v="0"/>
    <n v="0"/>
    <n v="0"/>
    <x v="12"/>
  </r>
  <r>
    <n v="73"/>
    <n v="0"/>
    <n v="73"/>
    <n v="0"/>
    <n v="73"/>
    <n v="0"/>
    <n v="73"/>
    <n v="0"/>
    <n v="0"/>
    <n v="0"/>
    <n v="0"/>
    <n v="0"/>
    <x v="69"/>
  </r>
  <r>
    <n v="1380"/>
    <n v="1380"/>
    <n v="0"/>
    <n v="0"/>
    <n v="0"/>
    <n v="0"/>
    <n v="0"/>
    <n v="0"/>
    <n v="0"/>
    <n v="0"/>
    <n v="0"/>
    <n v="0"/>
    <x v="53"/>
  </r>
  <r>
    <n v="4"/>
    <n v="0"/>
    <n v="4"/>
    <n v="0"/>
    <n v="0"/>
    <n v="0"/>
    <n v="0"/>
    <n v="0"/>
    <n v="4"/>
    <n v="0"/>
    <n v="4"/>
    <n v="0"/>
    <x v="66"/>
  </r>
  <r>
    <n v="169"/>
    <n v="169"/>
    <n v="0"/>
    <n v="0"/>
    <n v="0"/>
    <n v="0"/>
    <n v="0"/>
    <n v="0"/>
    <n v="0"/>
    <n v="0"/>
    <n v="0"/>
    <n v="0"/>
    <x v="9"/>
  </r>
  <r>
    <n v="388"/>
    <n v="388"/>
    <n v="0"/>
    <n v="0"/>
    <n v="0"/>
    <n v="0"/>
    <n v="0"/>
    <n v="0"/>
    <n v="0"/>
    <n v="0"/>
    <n v="0"/>
    <n v="0"/>
    <x v="54"/>
  </r>
  <r>
    <n v="291"/>
    <n v="291"/>
    <n v="0"/>
    <n v="0"/>
    <n v="0"/>
    <n v="0"/>
    <n v="0"/>
    <n v="0"/>
    <n v="291"/>
    <n v="291"/>
    <n v="0"/>
    <n v="0"/>
    <x v="25"/>
  </r>
  <r>
    <n v="11"/>
    <n v="11"/>
    <n v="0"/>
    <n v="0"/>
    <n v="0"/>
    <n v="0"/>
    <n v="0"/>
    <n v="0"/>
    <n v="0"/>
    <n v="0"/>
    <n v="0"/>
    <n v="0"/>
    <x v="30"/>
  </r>
  <r>
    <n v="42"/>
    <n v="42"/>
    <n v="0"/>
    <n v="0"/>
    <n v="0"/>
    <n v="0"/>
    <n v="0"/>
    <n v="0"/>
    <n v="0"/>
    <n v="0"/>
    <n v="0"/>
    <n v="0"/>
    <x v="65"/>
  </r>
  <r>
    <n v="478"/>
    <n v="0"/>
    <n v="478"/>
    <n v="0"/>
    <n v="0"/>
    <n v="0"/>
    <n v="0"/>
    <n v="0"/>
    <n v="478"/>
    <n v="0"/>
    <n v="478"/>
    <n v="0"/>
    <x v="11"/>
  </r>
  <r>
    <n v="1989"/>
    <n v="1989"/>
    <n v="0"/>
    <n v="0"/>
    <n v="0"/>
    <n v="0"/>
    <n v="0"/>
    <n v="0"/>
    <n v="0"/>
    <n v="0"/>
    <n v="0"/>
    <n v="0"/>
    <x v="18"/>
  </r>
  <r>
    <n v="3867"/>
    <n v="3867"/>
    <n v="0"/>
    <n v="0"/>
    <n v="0"/>
    <n v="0"/>
    <n v="0"/>
    <n v="0"/>
    <n v="0"/>
    <n v="0"/>
    <n v="0"/>
    <n v="0"/>
    <x v="57"/>
  </r>
  <r>
    <n v="17"/>
    <n v="17"/>
    <n v="0"/>
    <n v="0"/>
    <n v="0"/>
    <n v="0"/>
    <n v="0"/>
    <n v="0"/>
    <n v="0"/>
    <n v="0"/>
    <n v="0"/>
    <n v="0"/>
    <x v="58"/>
  </r>
  <r>
    <n v="211"/>
    <n v="211"/>
    <n v="0"/>
    <n v="0"/>
    <n v="0"/>
    <n v="0"/>
    <n v="0"/>
    <n v="0"/>
    <n v="211"/>
    <n v="211"/>
    <n v="0"/>
    <n v="0"/>
    <x v="19"/>
  </r>
  <r>
    <n v="317"/>
    <n v="317"/>
    <n v="0"/>
    <n v="0"/>
    <n v="0"/>
    <n v="0"/>
    <n v="0"/>
    <n v="0"/>
    <n v="0"/>
    <n v="0"/>
    <n v="0"/>
    <n v="0"/>
    <x v="44"/>
  </r>
  <r>
    <n v="124"/>
    <n v="124"/>
    <n v="0"/>
    <n v="0"/>
    <n v="0"/>
    <n v="0"/>
    <n v="0"/>
    <n v="0"/>
    <n v="0"/>
    <n v="0"/>
    <n v="0"/>
    <n v="0"/>
    <x v="34"/>
  </r>
  <r>
    <n v="433"/>
    <n v="433"/>
    <n v="0"/>
    <n v="0"/>
    <n v="0"/>
    <n v="0"/>
    <n v="0"/>
    <n v="0"/>
    <n v="0"/>
    <n v="0"/>
    <n v="0"/>
    <n v="0"/>
    <x v="46"/>
  </r>
  <r>
    <n v="129"/>
    <n v="129"/>
    <n v="0"/>
    <n v="0"/>
    <n v="0"/>
    <n v="0"/>
    <n v="0"/>
    <n v="0"/>
    <n v="129"/>
    <n v="129"/>
    <n v="0"/>
    <n v="0"/>
    <x v="65"/>
  </r>
  <r>
    <n v="168"/>
    <n v="168"/>
    <n v="0"/>
    <n v="0"/>
    <n v="168"/>
    <n v="168"/>
    <n v="0"/>
    <n v="0"/>
    <n v="0"/>
    <n v="0"/>
    <n v="0"/>
    <n v="0"/>
    <x v="10"/>
  </r>
  <r>
    <n v="621"/>
    <n v="621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24"/>
    <n v="24"/>
    <n v="0"/>
    <n v="0"/>
    <x v="10"/>
  </r>
  <r>
    <n v="4"/>
    <n v="4"/>
    <n v="0"/>
    <n v="0"/>
    <n v="0"/>
    <n v="0"/>
    <n v="0"/>
    <n v="0"/>
    <n v="0"/>
    <n v="0"/>
    <n v="0"/>
    <n v="0"/>
    <x v="36"/>
  </r>
  <r>
    <n v="38"/>
    <n v="38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66"/>
  </r>
  <r>
    <n v="187"/>
    <n v="187"/>
    <n v="0"/>
    <n v="0"/>
    <n v="0"/>
    <n v="0"/>
    <n v="0"/>
    <n v="0"/>
    <n v="0"/>
    <n v="0"/>
    <n v="0"/>
    <n v="0"/>
    <x v="5"/>
  </r>
  <r>
    <n v="38"/>
    <n v="38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19"/>
  </r>
  <r>
    <n v="86"/>
    <n v="86"/>
    <n v="0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3"/>
  </r>
  <r>
    <n v="38"/>
    <n v="38"/>
    <n v="0"/>
    <n v="0"/>
    <n v="0"/>
    <n v="0"/>
    <n v="0"/>
    <n v="0"/>
    <n v="0"/>
    <n v="0"/>
    <n v="0"/>
    <n v="0"/>
    <x v="19"/>
  </r>
  <r>
    <n v="2150"/>
    <n v="2150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50"/>
  </r>
  <r>
    <n v="14043"/>
    <n v="14043"/>
    <n v="0"/>
    <n v="0"/>
    <n v="0"/>
    <n v="0"/>
    <n v="0"/>
    <n v="0"/>
    <n v="14043"/>
    <n v="14043"/>
    <n v="0"/>
    <n v="0"/>
    <x v="21"/>
  </r>
  <r>
    <n v="22"/>
    <n v="0"/>
    <n v="22"/>
    <n v="0"/>
    <n v="0"/>
    <n v="0"/>
    <n v="0"/>
    <n v="0"/>
    <n v="22"/>
    <n v="0"/>
    <n v="22"/>
    <n v="0"/>
    <x v="56"/>
  </r>
  <r>
    <n v="396"/>
    <n v="396"/>
    <n v="0"/>
    <n v="0"/>
    <n v="0"/>
    <n v="0"/>
    <n v="0"/>
    <n v="0"/>
    <n v="0"/>
    <n v="0"/>
    <n v="0"/>
    <n v="0"/>
    <x v="39"/>
  </r>
  <r>
    <n v="5401"/>
    <n v="5401"/>
    <n v="0"/>
    <n v="0"/>
    <n v="5401"/>
    <n v="5401"/>
    <n v="0"/>
    <n v="0"/>
    <n v="0"/>
    <n v="0"/>
    <n v="0"/>
    <n v="0"/>
    <x v="26"/>
  </r>
  <r>
    <n v="117"/>
    <n v="117"/>
    <n v="0"/>
    <n v="0"/>
    <n v="0"/>
    <n v="0"/>
    <n v="0"/>
    <n v="0"/>
    <n v="0"/>
    <n v="0"/>
    <n v="0"/>
    <n v="0"/>
    <x v="19"/>
  </r>
  <r>
    <n v="24"/>
    <n v="24"/>
    <n v="0"/>
    <n v="0"/>
    <n v="0"/>
    <n v="0"/>
    <n v="0"/>
    <n v="0"/>
    <n v="0"/>
    <n v="0"/>
    <n v="0"/>
    <n v="0"/>
    <x v="11"/>
  </r>
  <r>
    <n v="85"/>
    <n v="0"/>
    <n v="85"/>
    <n v="0"/>
    <n v="0"/>
    <n v="0"/>
    <n v="0"/>
    <n v="0"/>
    <n v="0"/>
    <n v="0"/>
    <n v="0"/>
    <n v="0"/>
    <x v="54"/>
  </r>
  <r>
    <n v="106"/>
    <n v="106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"/>
  </r>
  <r>
    <n v="1113"/>
    <n v="1113"/>
    <n v="0"/>
    <n v="0"/>
    <n v="0"/>
    <n v="0"/>
    <n v="0"/>
    <n v="0"/>
    <n v="1113"/>
    <n v="1113"/>
    <n v="0"/>
    <n v="0"/>
    <x v="25"/>
  </r>
  <r>
    <n v="305"/>
    <n v="305"/>
    <n v="0"/>
    <n v="0"/>
    <n v="0"/>
    <n v="0"/>
    <n v="0"/>
    <n v="0"/>
    <n v="0"/>
    <n v="0"/>
    <n v="0"/>
    <n v="0"/>
    <x v="57"/>
  </r>
  <r>
    <n v="76"/>
    <n v="76"/>
    <n v="0"/>
    <n v="0"/>
    <n v="0"/>
    <n v="0"/>
    <n v="0"/>
    <n v="0"/>
    <n v="0"/>
    <n v="0"/>
    <n v="0"/>
    <n v="0"/>
    <x v="24"/>
  </r>
  <r>
    <n v="9532"/>
    <n v="9532"/>
    <n v="0"/>
    <n v="0"/>
    <n v="0"/>
    <n v="0"/>
    <n v="0"/>
    <n v="0"/>
    <n v="0"/>
    <n v="0"/>
    <n v="0"/>
    <n v="0"/>
    <x v="50"/>
  </r>
  <r>
    <n v="220"/>
    <n v="220"/>
    <n v="0"/>
    <n v="0"/>
    <n v="0"/>
    <n v="0"/>
    <n v="0"/>
    <n v="0"/>
    <n v="220"/>
    <n v="220"/>
    <n v="0"/>
    <n v="0"/>
    <x v="8"/>
  </r>
  <r>
    <n v="4252"/>
    <n v="0"/>
    <n v="4252"/>
    <n v="0"/>
    <n v="0"/>
    <n v="0"/>
    <n v="0"/>
    <n v="0"/>
    <n v="4252"/>
    <n v="0"/>
    <n v="4252"/>
    <n v="0"/>
    <x v="40"/>
  </r>
  <r>
    <n v="13"/>
    <n v="13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42"/>
  </r>
  <r>
    <n v="2244"/>
    <n v="2244"/>
    <n v="0"/>
    <n v="0"/>
    <n v="0"/>
    <n v="0"/>
    <n v="0"/>
    <n v="0"/>
    <n v="0"/>
    <n v="0"/>
    <n v="0"/>
    <n v="0"/>
    <x v="28"/>
  </r>
  <r>
    <n v="6280"/>
    <n v="6280"/>
    <n v="0"/>
    <n v="0"/>
    <n v="6280"/>
    <n v="6280"/>
    <n v="0"/>
    <n v="0"/>
    <n v="0"/>
    <n v="0"/>
    <n v="0"/>
    <n v="0"/>
    <x v="38"/>
  </r>
  <r>
    <n v="26336"/>
    <n v="0"/>
    <n v="0"/>
    <n v="26336"/>
    <n v="0"/>
    <n v="0"/>
    <n v="0"/>
    <n v="0"/>
    <n v="0"/>
    <n v="0"/>
    <n v="0"/>
    <n v="0"/>
    <x v="68"/>
  </r>
  <r>
    <n v="9"/>
    <n v="9"/>
    <n v="0"/>
    <n v="0"/>
    <n v="0"/>
    <n v="0"/>
    <n v="0"/>
    <n v="0"/>
    <n v="0"/>
    <n v="0"/>
    <n v="0"/>
    <n v="0"/>
    <x v="41"/>
  </r>
  <r>
    <n v="196"/>
    <n v="196"/>
    <n v="0"/>
    <n v="0"/>
    <n v="0"/>
    <n v="0"/>
    <n v="0"/>
    <n v="0"/>
    <n v="0"/>
    <n v="0"/>
    <n v="0"/>
    <n v="0"/>
    <x v="41"/>
  </r>
  <r>
    <n v="90"/>
    <n v="90"/>
    <n v="0"/>
    <n v="0"/>
    <n v="0"/>
    <n v="0"/>
    <n v="0"/>
    <n v="0"/>
    <n v="0"/>
    <n v="0"/>
    <n v="0"/>
    <n v="0"/>
    <x v="42"/>
  </r>
  <r>
    <n v="859"/>
    <n v="0"/>
    <n v="0"/>
    <n v="859"/>
    <n v="0"/>
    <n v="0"/>
    <n v="0"/>
    <n v="0"/>
    <n v="0"/>
    <n v="0"/>
    <n v="0"/>
    <n v="0"/>
    <x v="67"/>
  </r>
  <r>
    <n v="23"/>
    <n v="0"/>
    <n v="23"/>
    <n v="0"/>
    <n v="0"/>
    <n v="0"/>
    <n v="0"/>
    <n v="0"/>
    <n v="0"/>
    <n v="0"/>
    <n v="0"/>
    <n v="0"/>
    <x v="55"/>
  </r>
  <r>
    <n v="11333"/>
    <n v="0"/>
    <n v="11333"/>
    <n v="0"/>
    <n v="0"/>
    <n v="0"/>
    <n v="0"/>
    <n v="0"/>
    <n v="11333"/>
    <n v="0"/>
    <n v="11333"/>
    <n v="0"/>
    <x v="30"/>
  </r>
  <r>
    <n v="29220"/>
    <n v="0"/>
    <n v="2922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44"/>
  </r>
  <r>
    <n v="262"/>
    <n v="262"/>
    <n v="0"/>
    <n v="0"/>
    <n v="0"/>
    <n v="0"/>
    <n v="0"/>
    <n v="0"/>
    <n v="262"/>
    <n v="262"/>
    <n v="0"/>
    <n v="0"/>
    <x v="8"/>
  </r>
  <r>
    <n v="94"/>
    <n v="94"/>
    <n v="0"/>
    <n v="0"/>
    <n v="94"/>
    <n v="94"/>
    <n v="0"/>
    <n v="0"/>
    <n v="0"/>
    <n v="0"/>
    <n v="0"/>
    <n v="0"/>
    <x v="47"/>
  </r>
  <r>
    <n v="9243"/>
    <n v="0"/>
    <n v="9243"/>
    <n v="0"/>
    <n v="0"/>
    <n v="0"/>
    <n v="0"/>
    <n v="0"/>
    <n v="0"/>
    <n v="0"/>
    <n v="0"/>
    <n v="0"/>
    <x v="24"/>
  </r>
  <r>
    <n v="46"/>
    <n v="46"/>
    <n v="0"/>
    <n v="0"/>
    <n v="0"/>
    <n v="0"/>
    <n v="0"/>
    <n v="0"/>
    <n v="0"/>
    <n v="0"/>
    <n v="0"/>
    <n v="0"/>
    <x v="17"/>
  </r>
  <r>
    <n v="196"/>
    <n v="196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0"/>
  </r>
  <r>
    <n v="963"/>
    <n v="963"/>
    <n v="0"/>
    <n v="0"/>
    <n v="963"/>
    <n v="963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27"/>
  </r>
  <r>
    <n v="21"/>
    <n v="21"/>
    <n v="0"/>
    <n v="0"/>
    <n v="0"/>
    <n v="0"/>
    <n v="0"/>
    <n v="0"/>
    <n v="0"/>
    <n v="0"/>
    <n v="0"/>
    <n v="0"/>
    <x v="36"/>
  </r>
  <r>
    <n v="456"/>
    <n v="456"/>
    <n v="0"/>
    <n v="0"/>
    <n v="0"/>
    <n v="0"/>
    <n v="0"/>
    <n v="0"/>
    <n v="0"/>
    <n v="0"/>
    <n v="0"/>
    <n v="0"/>
    <x v="54"/>
  </r>
  <r>
    <n v="1797"/>
    <n v="1797"/>
    <n v="0"/>
    <n v="0"/>
    <n v="0"/>
    <n v="0"/>
    <n v="0"/>
    <n v="0"/>
    <n v="0"/>
    <n v="0"/>
    <n v="0"/>
    <n v="0"/>
    <x v="12"/>
  </r>
  <r>
    <n v="31"/>
    <n v="31"/>
    <n v="0"/>
    <n v="0"/>
    <n v="0"/>
    <n v="0"/>
    <n v="0"/>
    <n v="0"/>
    <n v="0"/>
    <n v="0"/>
    <n v="0"/>
    <n v="0"/>
    <x v="5"/>
  </r>
  <r>
    <n v="2143"/>
    <n v="2143"/>
    <n v="0"/>
    <n v="0"/>
    <n v="0"/>
    <n v="0"/>
    <n v="0"/>
    <n v="0"/>
    <n v="0"/>
    <n v="0"/>
    <n v="0"/>
    <n v="0"/>
    <x v="9"/>
  </r>
  <r>
    <n v="446"/>
    <n v="446"/>
    <n v="0"/>
    <n v="0"/>
    <n v="0"/>
    <n v="0"/>
    <n v="0"/>
    <n v="0"/>
    <n v="0"/>
    <n v="0"/>
    <n v="0"/>
    <n v="0"/>
    <x v="17"/>
  </r>
  <r>
    <n v="271"/>
    <n v="271"/>
    <n v="0"/>
    <n v="0"/>
    <n v="0"/>
    <n v="0"/>
    <n v="0"/>
    <n v="0"/>
    <n v="0"/>
    <n v="0"/>
    <n v="0"/>
    <n v="0"/>
    <x v="25"/>
  </r>
  <r>
    <n v="267"/>
    <n v="267"/>
    <n v="0"/>
    <n v="0"/>
    <n v="0"/>
    <n v="0"/>
    <n v="0"/>
    <n v="0"/>
    <n v="267"/>
    <n v="267"/>
    <n v="0"/>
    <n v="0"/>
    <x v="24"/>
  </r>
  <r>
    <n v="1"/>
    <n v="1"/>
    <n v="0"/>
    <n v="0"/>
    <n v="0"/>
    <n v="0"/>
    <n v="0"/>
    <n v="0"/>
    <n v="0"/>
    <n v="0"/>
    <n v="0"/>
    <n v="0"/>
    <x v="24"/>
  </r>
  <r>
    <n v="6628"/>
    <n v="6628"/>
    <n v="0"/>
    <n v="0"/>
    <n v="6628"/>
    <n v="6628"/>
    <n v="0"/>
    <n v="0"/>
    <n v="0"/>
    <n v="0"/>
    <n v="0"/>
    <n v="0"/>
    <x v="58"/>
  </r>
  <r>
    <n v="111"/>
    <n v="111"/>
    <n v="0"/>
    <n v="0"/>
    <n v="0"/>
    <n v="0"/>
    <n v="0"/>
    <n v="0"/>
    <n v="0"/>
    <n v="0"/>
    <n v="0"/>
    <n v="0"/>
    <x v="45"/>
  </r>
  <r>
    <n v="8304"/>
    <n v="0"/>
    <n v="8304"/>
    <n v="0"/>
    <n v="0"/>
    <n v="0"/>
    <n v="0"/>
    <n v="0"/>
    <n v="0"/>
    <n v="0"/>
    <n v="0"/>
    <n v="0"/>
    <x v="21"/>
  </r>
  <r>
    <n v="4880"/>
    <n v="4880"/>
    <n v="0"/>
    <n v="0"/>
    <n v="4880"/>
    <n v="4880"/>
    <n v="0"/>
    <n v="0"/>
    <n v="0"/>
    <n v="0"/>
    <n v="0"/>
    <n v="0"/>
    <x v="5"/>
  </r>
  <r>
    <n v="6013"/>
    <n v="6013"/>
    <n v="0"/>
    <n v="0"/>
    <n v="0"/>
    <n v="0"/>
    <n v="0"/>
    <n v="0"/>
    <n v="0"/>
    <n v="0"/>
    <n v="0"/>
    <n v="0"/>
    <x v="53"/>
  </r>
  <r>
    <n v="124"/>
    <n v="124"/>
    <n v="0"/>
    <n v="0"/>
    <n v="0"/>
    <n v="0"/>
    <n v="0"/>
    <n v="0"/>
    <n v="124"/>
    <n v="124"/>
    <n v="0"/>
    <n v="0"/>
    <x v="48"/>
  </r>
  <r>
    <n v="5069"/>
    <n v="5069"/>
    <n v="0"/>
    <n v="0"/>
    <n v="0"/>
    <n v="0"/>
    <n v="0"/>
    <n v="0"/>
    <n v="0"/>
    <n v="0"/>
    <n v="0"/>
    <n v="0"/>
    <x v="46"/>
  </r>
  <r>
    <n v="4988"/>
    <n v="4988"/>
    <n v="0"/>
    <n v="0"/>
    <n v="0"/>
    <n v="0"/>
    <n v="0"/>
    <n v="0"/>
    <n v="0"/>
    <n v="0"/>
    <n v="0"/>
    <n v="0"/>
    <x v="8"/>
  </r>
  <r>
    <n v="208"/>
    <n v="208"/>
    <n v="0"/>
    <n v="0"/>
    <n v="0"/>
    <n v="0"/>
    <n v="0"/>
    <n v="0"/>
    <n v="208"/>
    <n v="208"/>
    <n v="0"/>
    <n v="0"/>
    <x v="48"/>
  </r>
  <r>
    <n v="17244"/>
    <n v="17244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12"/>
    <n v="12"/>
    <n v="0"/>
    <n v="0"/>
    <x v="11"/>
  </r>
  <r>
    <n v="2485"/>
    <n v="2485"/>
    <n v="0"/>
    <n v="0"/>
    <n v="0"/>
    <n v="0"/>
    <n v="0"/>
    <n v="0"/>
    <n v="0"/>
    <n v="0"/>
    <n v="0"/>
    <n v="0"/>
    <x v="32"/>
  </r>
  <r>
    <n v="950"/>
    <n v="950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13"/>
  </r>
  <r>
    <n v="139"/>
    <n v="139"/>
    <n v="0"/>
    <n v="0"/>
    <n v="0"/>
    <n v="0"/>
    <n v="0"/>
    <n v="0"/>
    <n v="139"/>
    <n v="139"/>
    <n v="0"/>
    <n v="0"/>
    <x v="4"/>
  </r>
  <r>
    <n v="2138"/>
    <n v="0"/>
    <n v="0"/>
    <n v="2138"/>
    <n v="0"/>
    <n v="0"/>
    <n v="0"/>
    <n v="0"/>
    <n v="0"/>
    <n v="0"/>
    <n v="0"/>
    <n v="0"/>
    <x v="51"/>
  </r>
  <r>
    <n v="2799"/>
    <n v="2799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64"/>
  </r>
  <r>
    <n v="9"/>
    <n v="9"/>
    <n v="0"/>
    <n v="0"/>
    <n v="0"/>
    <n v="0"/>
    <n v="0"/>
    <n v="0"/>
    <n v="0"/>
    <n v="0"/>
    <n v="0"/>
    <n v="0"/>
    <x v="11"/>
  </r>
  <r>
    <n v="452"/>
    <n v="452"/>
    <n v="0"/>
    <n v="0"/>
    <n v="0"/>
    <n v="0"/>
    <n v="0"/>
    <n v="0"/>
    <n v="0"/>
    <n v="0"/>
    <n v="0"/>
    <n v="0"/>
    <x v="53"/>
  </r>
  <r>
    <n v="22"/>
    <n v="22"/>
    <n v="0"/>
    <n v="0"/>
    <n v="22"/>
    <n v="22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65"/>
  </r>
  <r>
    <n v="5"/>
    <n v="5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29"/>
  </r>
  <r>
    <n v="17196"/>
    <n v="0"/>
    <n v="17196"/>
    <n v="0"/>
    <n v="0"/>
    <n v="0"/>
    <n v="0"/>
    <n v="0"/>
    <n v="17196"/>
    <n v="0"/>
    <n v="17196"/>
    <n v="0"/>
    <x v="13"/>
  </r>
  <r>
    <n v="2"/>
    <n v="2"/>
    <n v="0"/>
    <n v="0"/>
    <n v="2"/>
    <n v="2"/>
    <n v="0"/>
    <n v="0"/>
    <n v="0"/>
    <n v="0"/>
    <n v="0"/>
    <n v="0"/>
    <x v="65"/>
  </r>
  <r>
    <n v="182"/>
    <n v="182"/>
    <n v="0"/>
    <n v="0"/>
    <n v="0"/>
    <n v="0"/>
    <n v="0"/>
    <n v="0"/>
    <n v="182"/>
    <n v="182"/>
    <n v="0"/>
    <n v="0"/>
    <x v="27"/>
  </r>
  <r>
    <n v="790"/>
    <n v="790"/>
    <n v="0"/>
    <n v="0"/>
    <n v="0"/>
    <n v="0"/>
    <n v="0"/>
    <n v="0"/>
    <n v="790"/>
    <n v="790"/>
    <n v="0"/>
    <n v="0"/>
    <x v="60"/>
  </r>
  <r>
    <n v="13964"/>
    <n v="13964"/>
    <n v="0"/>
    <n v="0"/>
    <n v="0"/>
    <n v="0"/>
    <n v="0"/>
    <n v="0"/>
    <n v="13964"/>
    <n v="13964"/>
    <n v="0"/>
    <n v="0"/>
    <x v="24"/>
  </r>
  <r>
    <n v="107"/>
    <n v="107"/>
    <n v="0"/>
    <n v="0"/>
    <n v="0"/>
    <n v="0"/>
    <n v="0"/>
    <n v="0"/>
    <n v="0"/>
    <n v="0"/>
    <n v="0"/>
    <n v="0"/>
    <x v="8"/>
  </r>
  <r>
    <n v="21"/>
    <n v="21"/>
    <n v="0"/>
    <n v="0"/>
    <n v="21"/>
    <n v="21"/>
    <n v="0"/>
    <n v="0"/>
    <n v="0"/>
    <n v="0"/>
    <n v="0"/>
    <n v="0"/>
    <x v="69"/>
  </r>
  <r>
    <n v="2972"/>
    <n v="2972"/>
    <n v="0"/>
    <n v="0"/>
    <n v="0"/>
    <n v="0"/>
    <n v="0"/>
    <n v="0"/>
    <n v="2972"/>
    <n v="2972"/>
    <n v="0"/>
    <n v="0"/>
    <x v="29"/>
  </r>
  <r>
    <n v="23862"/>
    <n v="23862"/>
    <n v="0"/>
    <n v="0"/>
    <n v="0"/>
    <n v="0"/>
    <n v="0"/>
    <n v="0"/>
    <n v="23862"/>
    <n v="23862"/>
    <n v="0"/>
    <n v="0"/>
    <x v="28"/>
  </r>
  <r>
    <n v="1694"/>
    <n v="1694"/>
    <n v="0"/>
    <n v="0"/>
    <n v="1694"/>
    <n v="1694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5"/>
    <n v="5"/>
    <n v="0"/>
    <n v="0"/>
    <x v="58"/>
  </r>
  <r>
    <n v="201"/>
    <n v="201"/>
    <n v="0"/>
    <n v="0"/>
    <n v="0"/>
    <n v="0"/>
    <n v="0"/>
    <n v="0"/>
    <n v="0"/>
    <n v="0"/>
    <n v="0"/>
    <n v="0"/>
    <x v="12"/>
  </r>
  <r>
    <n v="5565"/>
    <n v="5565"/>
    <n v="0"/>
    <n v="0"/>
    <n v="0"/>
    <n v="0"/>
    <n v="0"/>
    <n v="0"/>
    <n v="5565"/>
    <n v="5565"/>
    <n v="0"/>
    <n v="0"/>
    <x v="3"/>
  </r>
  <r>
    <n v="873"/>
    <n v="873"/>
    <n v="0"/>
    <n v="0"/>
    <n v="0"/>
    <n v="0"/>
    <n v="0"/>
    <n v="0"/>
    <n v="0"/>
    <n v="0"/>
    <n v="0"/>
    <n v="0"/>
    <x v="42"/>
  </r>
  <r>
    <n v="1920"/>
    <n v="0"/>
    <n v="1920"/>
    <n v="0"/>
    <n v="0"/>
    <n v="0"/>
    <n v="0"/>
    <n v="0"/>
    <n v="0"/>
    <n v="0"/>
    <n v="0"/>
    <n v="0"/>
    <x v="42"/>
  </r>
  <r>
    <n v="363"/>
    <n v="363"/>
    <n v="0"/>
    <n v="0"/>
    <n v="0"/>
    <n v="0"/>
    <n v="0"/>
    <n v="0"/>
    <n v="0"/>
    <n v="0"/>
    <n v="0"/>
    <n v="0"/>
    <x v="30"/>
  </r>
  <r>
    <n v="3"/>
    <n v="3"/>
    <n v="0"/>
    <n v="0"/>
    <n v="3"/>
    <n v="3"/>
    <n v="0"/>
    <n v="0"/>
    <n v="0"/>
    <n v="0"/>
    <n v="0"/>
    <n v="0"/>
    <x v="19"/>
  </r>
  <r>
    <n v="5660"/>
    <n v="0"/>
    <n v="5660"/>
    <n v="0"/>
    <n v="0"/>
    <n v="0"/>
    <n v="0"/>
    <n v="0"/>
    <n v="5660"/>
    <n v="0"/>
    <n v="5660"/>
    <n v="0"/>
    <x v="25"/>
  </r>
  <r>
    <n v="161"/>
    <n v="161"/>
    <n v="0"/>
    <n v="0"/>
    <n v="0"/>
    <n v="0"/>
    <n v="0"/>
    <n v="0"/>
    <n v="161"/>
    <n v="161"/>
    <n v="0"/>
    <n v="0"/>
    <x v="14"/>
  </r>
  <r>
    <n v="113"/>
    <n v="113"/>
    <n v="0"/>
    <n v="0"/>
    <n v="0"/>
    <n v="0"/>
    <n v="0"/>
    <n v="0"/>
    <n v="0"/>
    <n v="0"/>
    <n v="0"/>
    <n v="0"/>
    <x v="11"/>
  </r>
  <r>
    <n v="148"/>
    <n v="148"/>
    <n v="0"/>
    <n v="0"/>
    <n v="0"/>
    <n v="0"/>
    <n v="0"/>
    <n v="0"/>
    <n v="0"/>
    <n v="0"/>
    <n v="0"/>
    <n v="0"/>
    <x v="19"/>
  </r>
  <r>
    <n v="4971"/>
    <n v="4971"/>
    <n v="0"/>
    <n v="0"/>
    <n v="0"/>
    <n v="0"/>
    <n v="0"/>
    <n v="0"/>
    <n v="4971"/>
    <n v="4971"/>
    <n v="0"/>
    <n v="0"/>
    <x v="29"/>
  </r>
  <r>
    <n v="7"/>
    <n v="7"/>
    <n v="0"/>
    <n v="0"/>
    <n v="7"/>
    <n v="7"/>
    <n v="0"/>
    <n v="0"/>
    <n v="0"/>
    <n v="0"/>
    <n v="0"/>
    <n v="0"/>
    <x v="38"/>
  </r>
  <r>
    <n v="9285"/>
    <n v="9285"/>
    <n v="0"/>
    <n v="0"/>
    <n v="0"/>
    <n v="0"/>
    <n v="0"/>
    <n v="0"/>
    <n v="9285"/>
    <n v="9285"/>
    <n v="0"/>
    <n v="0"/>
    <x v="46"/>
  </r>
  <r>
    <n v="10"/>
    <n v="10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2"/>
  </r>
  <r>
    <n v="48"/>
    <n v="48"/>
    <n v="0"/>
    <n v="0"/>
    <n v="0"/>
    <n v="0"/>
    <n v="0"/>
    <n v="0"/>
    <n v="0"/>
    <n v="0"/>
    <n v="0"/>
    <n v="0"/>
    <x v="57"/>
  </r>
  <r>
    <n v="122"/>
    <n v="122"/>
    <n v="0"/>
    <n v="0"/>
    <n v="0"/>
    <n v="0"/>
    <n v="0"/>
    <n v="0"/>
    <n v="0"/>
    <n v="0"/>
    <n v="0"/>
    <n v="0"/>
    <x v="47"/>
  </r>
  <r>
    <n v="137"/>
    <n v="137"/>
    <n v="0"/>
    <n v="0"/>
    <n v="137"/>
    <n v="137"/>
    <n v="0"/>
    <n v="0"/>
    <n v="0"/>
    <n v="0"/>
    <n v="0"/>
    <n v="0"/>
    <x v="40"/>
  </r>
  <r>
    <n v="65"/>
    <n v="65"/>
    <n v="0"/>
    <n v="0"/>
    <n v="0"/>
    <n v="0"/>
    <n v="0"/>
    <n v="0"/>
    <n v="65"/>
    <n v="65"/>
    <n v="0"/>
    <n v="0"/>
    <x v="17"/>
  </r>
  <r>
    <n v="1365"/>
    <n v="1365"/>
    <n v="0"/>
    <n v="0"/>
    <n v="0"/>
    <n v="0"/>
    <n v="0"/>
    <n v="0"/>
    <n v="0"/>
    <n v="0"/>
    <n v="0"/>
    <n v="0"/>
    <x v="12"/>
  </r>
  <r>
    <n v="33"/>
    <n v="33"/>
    <n v="0"/>
    <n v="0"/>
    <n v="0"/>
    <n v="0"/>
    <n v="0"/>
    <n v="0"/>
    <n v="0"/>
    <n v="0"/>
    <n v="0"/>
    <n v="0"/>
    <x v="47"/>
  </r>
  <r>
    <n v="3321"/>
    <n v="3321"/>
    <n v="0"/>
    <n v="0"/>
    <n v="0"/>
    <n v="0"/>
    <n v="0"/>
    <n v="0"/>
    <n v="3321"/>
    <n v="3321"/>
    <n v="0"/>
    <n v="0"/>
    <x v="30"/>
  </r>
  <r>
    <n v="1102"/>
    <n v="0"/>
    <n v="1102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6"/>
  </r>
  <r>
    <n v="1"/>
    <n v="1"/>
    <n v="0"/>
    <n v="0"/>
    <n v="0"/>
    <n v="0"/>
    <n v="0"/>
    <n v="0"/>
    <n v="1"/>
    <n v="1"/>
    <n v="0"/>
    <n v="0"/>
    <x v="17"/>
  </r>
  <r>
    <n v="9785"/>
    <n v="0"/>
    <n v="9785"/>
    <n v="0"/>
    <n v="0"/>
    <n v="0"/>
    <n v="0"/>
    <n v="0"/>
    <n v="0"/>
    <n v="0"/>
    <n v="0"/>
    <n v="0"/>
    <x v="1"/>
  </r>
  <r>
    <n v="192"/>
    <n v="192"/>
    <n v="0"/>
    <n v="0"/>
    <n v="0"/>
    <n v="0"/>
    <n v="0"/>
    <n v="0"/>
    <n v="0"/>
    <n v="0"/>
    <n v="0"/>
    <n v="0"/>
    <x v="29"/>
  </r>
  <r>
    <n v="40515"/>
    <n v="0"/>
    <n v="0"/>
    <n v="40515"/>
    <n v="40515"/>
    <n v="0"/>
    <n v="0"/>
    <n v="40515"/>
    <n v="0"/>
    <n v="0"/>
    <n v="0"/>
    <n v="0"/>
    <x v="68"/>
  </r>
  <r>
    <n v="1025"/>
    <n v="1025"/>
    <n v="0"/>
    <n v="0"/>
    <n v="0"/>
    <n v="0"/>
    <n v="0"/>
    <n v="0"/>
    <n v="0"/>
    <n v="0"/>
    <n v="0"/>
    <n v="0"/>
    <x v="15"/>
  </r>
  <r>
    <n v="2850"/>
    <n v="2850"/>
    <n v="0"/>
    <n v="0"/>
    <n v="0"/>
    <n v="0"/>
    <n v="0"/>
    <n v="0"/>
    <n v="2850"/>
    <n v="2850"/>
    <n v="0"/>
    <n v="0"/>
    <x v="38"/>
  </r>
  <r>
    <n v="13209"/>
    <n v="13209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6"/>
  </r>
  <r>
    <n v="240"/>
    <n v="240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27"/>
  </r>
  <r>
    <n v="1130"/>
    <n v="1130"/>
    <n v="0"/>
    <n v="0"/>
    <n v="0"/>
    <n v="0"/>
    <n v="0"/>
    <n v="0"/>
    <n v="1130"/>
    <n v="1130"/>
    <n v="0"/>
    <n v="0"/>
    <x v="60"/>
  </r>
  <r>
    <n v="22"/>
    <n v="22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45"/>
  </r>
  <r>
    <n v="1835"/>
    <n v="0"/>
    <n v="1835"/>
    <n v="0"/>
    <n v="0"/>
    <n v="0"/>
    <n v="0"/>
    <n v="0"/>
    <n v="0"/>
    <n v="0"/>
    <n v="0"/>
    <n v="0"/>
    <x v="22"/>
  </r>
  <r>
    <n v="418"/>
    <n v="418"/>
    <n v="0"/>
    <n v="0"/>
    <n v="0"/>
    <n v="0"/>
    <n v="0"/>
    <n v="0"/>
    <n v="0"/>
    <n v="0"/>
    <n v="0"/>
    <n v="0"/>
    <x v="26"/>
  </r>
  <r>
    <n v="455"/>
    <n v="455"/>
    <n v="0"/>
    <n v="0"/>
    <n v="0"/>
    <n v="0"/>
    <n v="0"/>
    <n v="0"/>
    <n v="455"/>
    <n v="455"/>
    <n v="0"/>
    <n v="0"/>
    <x v="29"/>
  </r>
  <r>
    <n v="3960"/>
    <n v="0"/>
    <n v="0"/>
    <n v="3960"/>
    <n v="0"/>
    <n v="0"/>
    <n v="0"/>
    <n v="0"/>
    <n v="3960"/>
    <n v="0"/>
    <n v="0"/>
    <n v="3960"/>
    <x v="67"/>
  </r>
  <r>
    <n v="28"/>
    <n v="28"/>
    <n v="0"/>
    <n v="0"/>
    <n v="0"/>
    <n v="0"/>
    <n v="0"/>
    <n v="0"/>
    <n v="0"/>
    <n v="0"/>
    <n v="0"/>
    <n v="0"/>
    <x v="19"/>
  </r>
  <r>
    <n v="108"/>
    <n v="108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8"/>
  </r>
  <r>
    <n v="13"/>
    <n v="13"/>
    <n v="0"/>
    <n v="0"/>
    <n v="13"/>
    <n v="13"/>
    <n v="0"/>
    <n v="0"/>
    <n v="0"/>
    <n v="0"/>
    <n v="0"/>
    <n v="0"/>
    <x v="29"/>
  </r>
  <r>
    <n v="975"/>
    <n v="975"/>
    <n v="0"/>
    <n v="0"/>
    <n v="0"/>
    <n v="0"/>
    <n v="0"/>
    <n v="0"/>
    <n v="0"/>
    <n v="0"/>
    <n v="0"/>
    <n v="0"/>
    <x v="20"/>
  </r>
  <r>
    <n v="289"/>
    <n v="289"/>
    <n v="0"/>
    <n v="0"/>
    <n v="0"/>
    <n v="0"/>
    <n v="0"/>
    <n v="0"/>
    <n v="0"/>
    <n v="0"/>
    <n v="0"/>
    <n v="0"/>
    <x v="24"/>
  </r>
  <r>
    <n v="1367"/>
    <n v="1367"/>
    <n v="0"/>
    <n v="0"/>
    <n v="0"/>
    <n v="0"/>
    <n v="0"/>
    <n v="0"/>
    <n v="1367"/>
    <n v="1367"/>
    <n v="0"/>
    <n v="0"/>
    <x v="37"/>
  </r>
  <r>
    <n v="99"/>
    <n v="99"/>
    <n v="0"/>
    <n v="0"/>
    <n v="0"/>
    <n v="0"/>
    <n v="0"/>
    <n v="0"/>
    <n v="99"/>
    <n v="99"/>
    <n v="0"/>
    <n v="0"/>
    <x v="43"/>
  </r>
  <r>
    <n v="37"/>
    <n v="37"/>
    <n v="0"/>
    <n v="0"/>
    <n v="0"/>
    <n v="0"/>
    <n v="0"/>
    <n v="0"/>
    <n v="0"/>
    <n v="0"/>
    <n v="0"/>
    <n v="0"/>
    <x v="4"/>
  </r>
  <r>
    <n v="126"/>
    <n v="126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33"/>
  </r>
  <r>
    <n v="2122"/>
    <n v="2122"/>
    <n v="0"/>
    <n v="0"/>
    <n v="0"/>
    <n v="0"/>
    <n v="0"/>
    <n v="0"/>
    <n v="0"/>
    <n v="0"/>
    <n v="0"/>
    <n v="0"/>
    <x v="38"/>
  </r>
  <r>
    <n v="5277"/>
    <n v="5277"/>
    <n v="0"/>
    <n v="0"/>
    <n v="0"/>
    <n v="0"/>
    <n v="0"/>
    <n v="0"/>
    <n v="0"/>
    <n v="0"/>
    <n v="0"/>
    <n v="0"/>
    <x v="40"/>
  </r>
  <r>
    <n v="841"/>
    <n v="841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35"/>
  </r>
  <r>
    <n v="91"/>
    <n v="91"/>
    <n v="0"/>
    <n v="0"/>
    <n v="0"/>
    <n v="0"/>
    <n v="0"/>
    <n v="0"/>
    <n v="91"/>
    <n v="91"/>
    <n v="0"/>
    <n v="0"/>
    <x v="69"/>
  </r>
  <r>
    <n v="1161"/>
    <n v="1161"/>
    <n v="0"/>
    <n v="0"/>
    <n v="0"/>
    <n v="0"/>
    <n v="0"/>
    <n v="0"/>
    <n v="0"/>
    <n v="0"/>
    <n v="0"/>
    <n v="0"/>
    <x v="32"/>
  </r>
  <r>
    <n v="607"/>
    <n v="607"/>
    <n v="0"/>
    <n v="0"/>
    <n v="0"/>
    <n v="0"/>
    <n v="0"/>
    <n v="0"/>
    <n v="607"/>
    <n v="607"/>
    <n v="0"/>
    <n v="0"/>
    <x v="27"/>
  </r>
  <r>
    <n v="142"/>
    <n v="142"/>
    <n v="0"/>
    <n v="0"/>
    <n v="0"/>
    <n v="0"/>
    <n v="0"/>
    <n v="0"/>
    <n v="0"/>
    <n v="0"/>
    <n v="0"/>
    <n v="0"/>
    <x v="5"/>
  </r>
  <r>
    <n v="1045"/>
    <n v="1045"/>
    <n v="0"/>
    <n v="0"/>
    <n v="1045"/>
    <n v="1045"/>
    <n v="0"/>
    <n v="0"/>
    <n v="0"/>
    <n v="0"/>
    <n v="0"/>
    <n v="0"/>
    <x v="12"/>
  </r>
  <r>
    <n v="192"/>
    <n v="192"/>
    <n v="0"/>
    <n v="0"/>
    <n v="0"/>
    <n v="0"/>
    <n v="0"/>
    <n v="0"/>
    <n v="0"/>
    <n v="0"/>
    <n v="0"/>
    <n v="0"/>
    <x v="48"/>
  </r>
  <r>
    <n v="681"/>
    <n v="681"/>
    <n v="0"/>
    <n v="0"/>
    <n v="0"/>
    <n v="0"/>
    <n v="0"/>
    <n v="0"/>
    <n v="0"/>
    <n v="0"/>
    <n v="0"/>
    <n v="0"/>
    <x v="25"/>
  </r>
  <r>
    <n v="55"/>
    <n v="55"/>
    <n v="0"/>
    <n v="0"/>
    <n v="0"/>
    <n v="0"/>
    <n v="0"/>
    <n v="0"/>
    <n v="0"/>
    <n v="0"/>
    <n v="0"/>
    <n v="0"/>
    <x v="0"/>
  </r>
  <r>
    <n v="70"/>
    <n v="70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5"/>
    <n v="5"/>
    <n v="0"/>
    <n v="0"/>
    <x v="65"/>
  </r>
  <r>
    <n v="1"/>
    <n v="1"/>
    <n v="0"/>
    <n v="0"/>
    <n v="1"/>
    <n v="1"/>
    <n v="0"/>
    <n v="0"/>
    <n v="0"/>
    <n v="0"/>
    <n v="0"/>
    <n v="0"/>
    <x v="57"/>
  </r>
  <r>
    <n v="10"/>
    <n v="10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10"/>
    <n v="10"/>
    <n v="0"/>
    <n v="0"/>
    <x v="60"/>
  </r>
  <r>
    <n v="609"/>
    <n v="609"/>
    <n v="0"/>
    <n v="0"/>
    <n v="609"/>
    <n v="609"/>
    <n v="0"/>
    <n v="0"/>
    <n v="0"/>
    <n v="0"/>
    <n v="0"/>
    <n v="0"/>
    <x v="39"/>
  </r>
  <r>
    <n v="244"/>
    <n v="244"/>
    <n v="0"/>
    <n v="0"/>
    <n v="244"/>
    <n v="244"/>
    <n v="0"/>
    <n v="0"/>
    <n v="0"/>
    <n v="0"/>
    <n v="0"/>
    <n v="0"/>
    <x v="21"/>
  </r>
  <r>
    <n v="1051"/>
    <n v="1051"/>
    <n v="0"/>
    <n v="0"/>
    <n v="0"/>
    <n v="0"/>
    <n v="0"/>
    <n v="0"/>
    <n v="0"/>
    <n v="0"/>
    <n v="0"/>
    <n v="0"/>
    <x v="30"/>
  </r>
  <r>
    <n v="611"/>
    <n v="611"/>
    <n v="0"/>
    <n v="0"/>
    <n v="0"/>
    <n v="0"/>
    <n v="0"/>
    <n v="0"/>
    <n v="0"/>
    <n v="0"/>
    <n v="0"/>
    <n v="0"/>
    <x v="63"/>
  </r>
  <r>
    <n v="421"/>
    <n v="421"/>
    <n v="0"/>
    <n v="0"/>
    <n v="0"/>
    <n v="0"/>
    <n v="0"/>
    <n v="0"/>
    <n v="0"/>
    <n v="0"/>
    <n v="0"/>
    <n v="0"/>
    <x v="21"/>
  </r>
  <r>
    <n v="190"/>
    <n v="190"/>
    <n v="0"/>
    <n v="0"/>
    <n v="0"/>
    <n v="0"/>
    <n v="0"/>
    <n v="0"/>
    <n v="190"/>
    <n v="190"/>
    <n v="0"/>
    <n v="0"/>
    <x v="14"/>
  </r>
  <r>
    <n v="1"/>
    <n v="1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34"/>
  </r>
  <r>
    <n v="124"/>
    <n v="124"/>
    <n v="0"/>
    <n v="0"/>
    <n v="0"/>
    <n v="0"/>
    <n v="0"/>
    <n v="0"/>
    <n v="0"/>
    <n v="0"/>
    <n v="0"/>
    <n v="0"/>
    <x v="34"/>
  </r>
  <r>
    <n v="1362"/>
    <n v="0"/>
    <n v="1362"/>
    <n v="0"/>
    <n v="0"/>
    <n v="0"/>
    <n v="0"/>
    <n v="0"/>
    <n v="0"/>
    <n v="0"/>
    <n v="0"/>
    <n v="0"/>
    <x v="57"/>
  </r>
  <r>
    <n v="42"/>
    <n v="42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3"/>
  </r>
  <r>
    <n v="588"/>
    <n v="588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60"/>
  </r>
  <r>
    <n v="23"/>
    <n v="23"/>
    <n v="0"/>
    <n v="0"/>
    <n v="0"/>
    <n v="0"/>
    <n v="0"/>
    <n v="0"/>
    <n v="23"/>
    <n v="23"/>
    <n v="0"/>
    <n v="0"/>
    <x v="37"/>
  </r>
  <r>
    <n v="3827"/>
    <n v="0"/>
    <n v="3827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5"/>
    <n v="5"/>
    <n v="0"/>
    <n v="0"/>
    <x v="58"/>
  </r>
  <r>
    <n v="610"/>
    <n v="610"/>
    <n v="0"/>
    <n v="0"/>
    <n v="0"/>
    <n v="0"/>
    <n v="0"/>
    <n v="0"/>
    <n v="610"/>
    <n v="610"/>
    <n v="0"/>
    <n v="0"/>
    <x v="29"/>
  </r>
  <r>
    <n v="1920"/>
    <n v="1920"/>
    <n v="0"/>
    <n v="0"/>
    <n v="0"/>
    <n v="0"/>
    <n v="0"/>
    <n v="0"/>
    <n v="1920"/>
    <n v="1920"/>
    <n v="0"/>
    <n v="0"/>
    <x v="11"/>
  </r>
  <r>
    <n v="9"/>
    <n v="9"/>
    <n v="0"/>
    <n v="0"/>
    <n v="0"/>
    <n v="0"/>
    <n v="0"/>
    <n v="0"/>
    <n v="0"/>
    <n v="0"/>
    <n v="0"/>
    <n v="0"/>
    <x v="27"/>
  </r>
  <r>
    <n v="122"/>
    <n v="122"/>
    <n v="0"/>
    <n v="0"/>
    <n v="0"/>
    <n v="0"/>
    <n v="0"/>
    <n v="0"/>
    <n v="0"/>
    <n v="0"/>
    <n v="0"/>
    <n v="0"/>
    <x v="2"/>
  </r>
  <r>
    <n v="85"/>
    <n v="85"/>
    <n v="0"/>
    <n v="0"/>
    <n v="0"/>
    <n v="0"/>
    <n v="0"/>
    <n v="0"/>
    <n v="0"/>
    <n v="0"/>
    <n v="0"/>
    <n v="0"/>
    <x v="27"/>
  </r>
  <r>
    <n v="10702"/>
    <n v="10702"/>
    <n v="0"/>
    <n v="0"/>
    <n v="10702"/>
    <n v="10702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45"/>
  </r>
  <r>
    <n v="11264"/>
    <n v="11264"/>
    <n v="0"/>
    <n v="0"/>
    <n v="0"/>
    <n v="0"/>
    <n v="0"/>
    <n v="0"/>
    <n v="11264"/>
    <n v="11264"/>
    <n v="0"/>
    <n v="0"/>
    <x v="0"/>
  </r>
  <r>
    <n v="59"/>
    <n v="59"/>
    <n v="0"/>
    <n v="0"/>
    <n v="0"/>
    <n v="0"/>
    <n v="0"/>
    <n v="0"/>
    <n v="0"/>
    <n v="0"/>
    <n v="0"/>
    <n v="0"/>
    <x v="18"/>
  </r>
  <r>
    <n v="51"/>
    <n v="0"/>
    <n v="51"/>
    <n v="0"/>
    <n v="0"/>
    <n v="0"/>
    <n v="0"/>
    <n v="0"/>
    <n v="51"/>
    <n v="0"/>
    <n v="51"/>
    <n v="0"/>
    <x v="6"/>
  </r>
  <r>
    <n v="3533"/>
    <n v="3533"/>
    <n v="0"/>
    <n v="0"/>
    <n v="0"/>
    <n v="0"/>
    <n v="0"/>
    <n v="0"/>
    <n v="0"/>
    <n v="0"/>
    <n v="0"/>
    <n v="0"/>
    <x v="46"/>
  </r>
  <r>
    <n v="1866"/>
    <n v="1866"/>
    <n v="0"/>
    <n v="0"/>
    <n v="0"/>
    <n v="0"/>
    <n v="0"/>
    <n v="0"/>
    <n v="1866"/>
    <n v="1866"/>
    <n v="0"/>
    <n v="0"/>
    <x v="30"/>
  </r>
  <r>
    <n v="17"/>
    <n v="17"/>
    <n v="0"/>
    <n v="0"/>
    <n v="0"/>
    <n v="0"/>
    <n v="0"/>
    <n v="0"/>
    <n v="17"/>
    <n v="17"/>
    <n v="0"/>
    <n v="0"/>
    <x v="20"/>
  </r>
  <r>
    <n v="6547"/>
    <n v="0"/>
    <n v="0"/>
    <n v="6547"/>
    <n v="0"/>
    <n v="0"/>
    <n v="0"/>
    <n v="0"/>
    <n v="0"/>
    <n v="0"/>
    <n v="0"/>
    <n v="0"/>
    <x v="51"/>
  </r>
  <r>
    <n v="146"/>
    <n v="146"/>
    <n v="0"/>
    <n v="0"/>
    <n v="0"/>
    <n v="0"/>
    <n v="0"/>
    <n v="0"/>
    <n v="0"/>
    <n v="0"/>
    <n v="0"/>
    <n v="0"/>
    <x v="12"/>
  </r>
  <r>
    <n v="15"/>
    <n v="15"/>
    <n v="0"/>
    <n v="0"/>
    <n v="0"/>
    <n v="0"/>
    <n v="0"/>
    <n v="0"/>
    <n v="15"/>
    <n v="15"/>
    <n v="0"/>
    <n v="0"/>
    <x v="12"/>
  </r>
  <r>
    <n v="835"/>
    <n v="835"/>
    <n v="0"/>
    <n v="0"/>
    <n v="835"/>
    <n v="835"/>
    <n v="0"/>
    <n v="0"/>
    <n v="0"/>
    <n v="0"/>
    <n v="0"/>
    <n v="0"/>
    <x v="60"/>
  </r>
  <r>
    <n v="184"/>
    <n v="184"/>
    <n v="0"/>
    <n v="0"/>
    <n v="0"/>
    <n v="0"/>
    <n v="0"/>
    <n v="0"/>
    <n v="0"/>
    <n v="0"/>
    <n v="0"/>
    <n v="0"/>
    <x v="45"/>
  </r>
  <r>
    <n v="1352"/>
    <n v="1352"/>
    <n v="0"/>
    <n v="0"/>
    <n v="0"/>
    <n v="0"/>
    <n v="0"/>
    <n v="0"/>
    <n v="0"/>
    <n v="0"/>
    <n v="0"/>
    <n v="0"/>
    <x v="0"/>
  </r>
  <r>
    <n v="911"/>
    <n v="911"/>
    <n v="0"/>
    <n v="0"/>
    <n v="0"/>
    <n v="0"/>
    <n v="0"/>
    <n v="0"/>
    <n v="911"/>
    <n v="911"/>
    <n v="0"/>
    <n v="0"/>
    <x v="39"/>
  </r>
  <r>
    <n v="1152"/>
    <n v="1152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5"/>
    <n v="5"/>
    <n v="0"/>
    <n v="0"/>
    <x v="26"/>
  </r>
  <r>
    <n v="8"/>
    <n v="8"/>
    <n v="0"/>
    <n v="0"/>
    <n v="0"/>
    <n v="0"/>
    <n v="0"/>
    <n v="0"/>
    <n v="8"/>
    <n v="8"/>
    <n v="0"/>
    <n v="0"/>
    <x v="36"/>
  </r>
  <r>
    <n v="49"/>
    <n v="49"/>
    <n v="0"/>
    <n v="0"/>
    <n v="49"/>
    <n v="49"/>
    <n v="0"/>
    <n v="0"/>
    <n v="0"/>
    <n v="0"/>
    <n v="0"/>
    <n v="0"/>
    <x v="66"/>
  </r>
  <r>
    <n v="10"/>
    <n v="10"/>
    <n v="0"/>
    <n v="0"/>
    <n v="0"/>
    <n v="0"/>
    <n v="0"/>
    <n v="0"/>
    <n v="0"/>
    <n v="0"/>
    <n v="0"/>
    <n v="0"/>
    <x v="64"/>
  </r>
  <r>
    <n v="8495"/>
    <n v="8495"/>
    <n v="0"/>
    <n v="0"/>
    <n v="0"/>
    <n v="0"/>
    <n v="0"/>
    <n v="0"/>
    <n v="8495"/>
    <n v="8495"/>
    <n v="0"/>
    <n v="0"/>
    <x v="3"/>
  </r>
  <r>
    <n v="856"/>
    <n v="856"/>
    <n v="0"/>
    <n v="0"/>
    <n v="856"/>
    <n v="856"/>
    <n v="0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3"/>
  </r>
  <r>
    <n v="10364"/>
    <n v="10364"/>
    <n v="0"/>
    <n v="0"/>
    <n v="0"/>
    <n v="0"/>
    <n v="0"/>
    <n v="0"/>
    <n v="10364"/>
    <n v="10364"/>
    <n v="0"/>
    <n v="0"/>
    <x v="20"/>
  </r>
  <r>
    <n v="2"/>
    <n v="2"/>
    <n v="0"/>
    <n v="0"/>
    <n v="0"/>
    <n v="0"/>
    <n v="0"/>
    <n v="0"/>
    <n v="2"/>
    <n v="2"/>
    <n v="0"/>
    <n v="0"/>
    <x v="56"/>
  </r>
  <r>
    <n v="3634"/>
    <n v="3634"/>
    <n v="0"/>
    <n v="0"/>
    <n v="0"/>
    <n v="0"/>
    <n v="0"/>
    <n v="0"/>
    <n v="0"/>
    <n v="0"/>
    <n v="0"/>
    <n v="0"/>
    <x v="5"/>
  </r>
  <r>
    <n v="80"/>
    <n v="80"/>
    <n v="0"/>
    <n v="0"/>
    <n v="0"/>
    <n v="0"/>
    <n v="0"/>
    <n v="0"/>
    <n v="0"/>
    <n v="0"/>
    <n v="0"/>
    <n v="0"/>
    <x v="44"/>
  </r>
  <r>
    <n v="1689"/>
    <n v="1689"/>
    <n v="0"/>
    <n v="0"/>
    <n v="0"/>
    <n v="0"/>
    <n v="0"/>
    <n v="0"/>
    <n v="1689"/>
    <n v="1689"/>
    <n v="0"/>
    <n v="0"/>
    <x v="55"/>
  </r>
  <r>
    <n v="115"/>
    <n v="115"/>
    <n v="0"/>
    <n v="0"/>
    <n v="115"/>
    <n v="115"/>
    <n v="0"/>
    <n v="0"/>
    <n v="0"/>
    <n v="0"/>
    <n v="0"/>
    <n v="0"/>
    <x v="30"/>
  </r>
  <r>
    <n v="21"/>
    <n v="21"/>
    <n v="0"/>
    <n v="0"/>
    <n v="0"/>
    <n v="0"/>
    <n v="0"/>
    <n v="0"/>
    <n v="0"/>
    <n v="0"/>
    <n v="0"/>
    <n v="0"/>
    <x v="64"/>
  </r>
  <r>
    <n v="5571"/>
    <n v="5571"/>
    <n v="0"/>
    <n v="0"/>
    <n v="0"/>
    <n v="0"/>
    <n v="0"/>
    <n v="0"/>
    <n v="0"/>
    <n v="0"/>
    <n v="0"/>
    <n v="0"/>
    <x v="21"/>
  </r>
  <r>
    <n v="14"/>
    <n v="14"/>
    <n v="0"/>
    <n v="0"/>
    <n v="14"/>
    <n v="14"/>
    <n v="0"/>
    <n v="0"/>
    <n v="0"/>
    <n v="0"/>
    <n v="0"/>
    <n v="0"/>
    <x v="15"/>
  </r>
  <r>
    <n v="3582"/>
    <n v="3582"/>
    <n v="0"/>
    <n v="0"/>
    <n v="0"/>
    <n v="0"/>
    <n v="0"/>
    <n v="0"/>
    <n v="0"/>
    <n v="0"/>
    <n v="0"/>
    <n v="0"/>
    <x v="15"/>
  </r>
  <r>
    <n v="28569"/>
    <n v="28569"/>
    <n v="0"/>
    <n v="0"/>
    <n v="0"/>
    <n v="0"/>
    <n v="0"/>
    <n v="0"/>
    <n v="0"/>
    <n v="0"/>
    <n v="0"/>
    <n v="0"/>
    <x v="2"/>
  </r>
  <r>
    <n v="333"/>
    <n v="0"/>
    <n v="333"/>
    <n v="0"/>
    <n v="0"/>
    <n v="0"/>
    <n v="0"/>
    <n v="0"/>
    <n v="0"/>
    <n v="0"/>
    <n v="0"/>
    <n v="0"/>
    <x v="24"/>
  </r>
  <r>
    <n v="13"/>
    <n v="13"/>
    <n v="0"/>
    <n v="0"/>
    <n v="13"/>
    <n v="13"/>
    <n v="0"/>
    <n v="0"/>
    <n v="0"/>
    <n v="0"/>
    <n v="0"/>
    <n v="0"/>
    <x v="54"/>
  </r>
  <r>
    <n v="93"/>
    <n v="93"/>
    <n v="0"/>
    <n v="0"/>
    <n v="0"/>
    <n v="0"/>
    <n v="0"/>
    <n v="0"/>
    <n v="93"/>
    <n v="93"/>
    <n v="0"/>
    <n v="0"/>
    <x v="32"/>
  </r>
  <r>
    <n v="16034"/>
    <n v="0"/>
    <n v="0"/>
    <n v="16034"/>
    <n v="0"/>
    <n v="0"/>
    <n v="0"/>
    <n v="0"/>
    <n v="0"/>
    <n v="0"/>
    <n v="0"/>
    <n v="0"/>
    <x v="68"/>
  </r>
  <r>
    <n v="17"/>
    <n v="17"/>
    <n v="0"/>
    <n v="0"/>
    <n v="0"/>
    <n v="0"/>
    <n v="0"/>
    <n v="0"/>
    <n v="0"/>
    <n v="0"/>
    <n v="0"/>
    <n v="0"/>
    <x v="10"/>
  </r>
  <r>
    <n v="94"/>
    <n v="94"/>
    <n v="0"/>
    <n v="0"/>
    <n v="0"/>
    <n v="0"/>
    <n v="0"/>
    <n v="0"/>
    <n v="0"/>
    <n v="0"/>
    <n v="0"/>
    <n v="0"/>
    <x v="37"/>
  </r>
  <r>
    <n v="95"/>
    <n v="95"/>
    <n v="0"/>
    <n v="0"/>
    <n v="0"/>
    <n v="0"/>
    <n v="0"/>
    <n v="0"/>
    <n v="95"/>
    <n v="95"/>
    <n v="0"/>
    <n v="0"/>
    <x v="15"/>
  </r>
  <r>
    <n v="3"/>
    <n v="3"/>
    <n v="0"/>
    <n v="0"/>
    <n v="0"/>
    <n v="0"/>
    <n v="0"/>
    <n v="0"/>
    <n v="0"/>
    <n v="0"/>
    <n v="0"/>
    <n v="0"/>
    <x v="27"/>
  </r>
  <r>
    <n v="470"/>
    <n v="470"/>
    <n v="0"/>
    <n v="0"/>
    <n v="0"/>
    <n v="0"/>
    <n v="0"/>
    <n v="0"/>
    <n v="470"/>
    <n v="470"/>
    <n v="0"/>
    <n v="0"/>
    <x v="36"/>
  </r>
  <r>
    <n v="856"/>
    <n v="856"/>
    <n v="0"/>
    <n v="0"/>
    <n v="0"/>
    <n v="0"/>
    <n v="0"/>
    <n v="0"/>
    <n v="0"/>
    <n v="0"/>
    <n v="0"/>
    <n v="0"/>
    <x v="13"/>
  </r>
  <r>
    <n v="5148"/>
    <n v="5148"/>
    <n v="0"/>
    <n v="0"/>
    <n v="0"/>
    <n v="0"/>
    <n v="0"/>
    <n v="0"/>
    <n v="0"/>
    <n v="0"/>
    <n v="0"/>
    <n v="0"/>
    <x v="2"/>
  </r>
  <r>
    <n v="706"/>
    <n v="706"/>
    <n v="0"/>
    <n v="0"/>
    <n v="0"/>
    <n v="0"/>
    <n v="0"/>
    <n v="0"/>
    <n v="0"/>
    <n v="0"/>
    <n v="0"/>
    <n v="0"/>
    <x v="54"/>
  </r>
  <r>
    <n v="414"/>
    <n v="414"/>
    <n v="0"/>
    <n v="0"/>
    <n v="0"/>
    <n v="0"/>
    <n v="0"/>
    <n v="0"/>
    <n v="414"/>
    <n v="414"/>
    <n v="0"/>
    <n v="0"/>
    <x v="22"/>
  </r>
  <r>
    <n v="17368"/>
    <n v="17368"/>
    <n v="0"/>
    <n v="0"/>
    <n v="0"/>
    <n v="0"/>
    <n v="0"/>
    <n v="0"/>
    <n v="0"/>
    <n v="0"/>
    <n v="0"/>
    <n v="0"/>
    <x v="45"/>
  </r>
  <r>
    <n v="2178"/>
    <n v="0"/>
    <n v="2178"/>
    <n v="0"/>
    <n v="2178"/>
    <n v="0"/>
    <n v="2178"/>
    <n v="0"/>
    <n v="0"/>
    <n v="0"/>
    <n v="0"/>
    <n v="0"/>
    <x v="7"/>
  </r>
  <r>
    <n v="172"/>
    <n v="172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24"/>
  </r>
  <r>
    <n v="1"/>
    <n v="1"/>
    <n v="0"/>
    <n v="0"/>
    <n v="1"/>
    <n v="1"/>
    <n v="0"/>
    <n v="0"/>
    <n v="0"/>
    <n v="0"/>
    <n v="0"/>
    <n v="0"/>
    <x v="64"/>
  </r>
  <r>
    <n v="22"/>
    <n v="22"/>
    <n v="0"/>
    <n v="0"/>
    <n v="0"/>
    <n v="0"/>
    <n v="0"/>
    <n v="0"/>
    <n v="22"/>
    <n v="22"/>
    <n v="0"/>
    <n v="0"/>
    <x v="53"/>
  </r>
  <r>
    <n v="548"/>
    <n v="548"/>
    <n v="0"/>
    <n v="0"/>
    <n v="0"/>
    <n v="0"/>
    <n v="0"/>
    <n v="0"/>
    <n v="548"/>
    <n v="548"/>
    <n v="0"/>
    <n v="0"/>
    <x v="21"/>
  </r>
  <r>
    <n v="2"/>
    <n v="2"/>
    <n v="0"/>
    <n v="0"/>
    <n v="0"/>
    <n v="0"/>
    <n v="0"/>
    <n v="0"/>
    <n v="0"/>
    <n v="0"/>
    <n v="0"/>
    <n v="0"/>
    <x v="27"/>
  </r>
  <r>
    <n v="94"/>
    <n v="94"/>
    <n v="0"/>
    <n v="0"/>
    <n v="0"/>
    <n v="0"/>
    <n v="0"/>
    <n v="0"/>
    <n v="0"/>
    <n v="0"/>
    <n v="0"/>
    <n v="0"/>
    <x v="47"/>
  </r>
  <r>
    <n v="940"/>
    <n v="940"/>
    <n v="0"/>
    <n v="0"/>
    <n v="0"/>
    <n v="0"/>
    <n v="0"/>
    <n v="0"/>
    <n v="940"/>
    <n v="940"/>
    <n v="0"/>
    <n v="0"/>
    <x v="37"/>
  </r>
  <r>
    <n v="7809"/>
    <n v="7809"/>
    <n v="0"/>
    <n v="0"/>
    <n v="0"/>
    <n v="0"/>
    <n v="0"/>
    <n v="0"/>
    <n v="7809"/>
    <n v="7809"/>
    <n v="0"/>
    <n v="0"/>
    <x v="27"/>
  </r>
  <r>
    <n v="219"/>
    <n v="219"/>
    <n v="0"/>
    <n v="0"/>
    <n v="219"/>
    <n v="219"/>
    <n v="0"/>
    <n v="0"/>
    <n v="0"/>
    <n v="0"/>
    <n v="0"/>
    <n v="0"/>
    <x v="48"/>
  </r>
  <r>
    <n v="353"/>
    <n v="353"/>
    <n v="0"/>
    <n v="0"/>
    <n v="0"/>
    <n v="0"/>
    <n v="0"/>
    <n v="0"/>
    <n v="0"/>
    <n v="0"/>
    <n v="0"/>
    <n v="0"/>
    <x v="25"/>
  </r>
  <r>
    <n v="22631"/>
    <n v="0"/>
    <n v="22631"/>
    <n v="0"/>
    <n v="0"/>
    <n v="0"/>
    <n v="0"/>
    <n v="0"/>
    <n v="22631"/>
    <n v="0"/>
    <n v="22631"/>
    <n v="0"/>
    <x v="21"/>
  </r>
  <r>
    <n v="474"/>
    <n v="474"/>
    <n v="0"/>
    <n v="0"/>
    <n v="474"/>
    <n v="474"/>
    <n v="0"/>
    <n v="0"/>
    <n v="0"/>
    <n v="0"/>
    <n v="0"/>
    <n v="0"/>
    <x v="47"/>
  </r>
  <r>
    <n v="5"/>
    <n v="5"/>
    <n v="0"/>
    <n v="0"/>
    <n v="0"/>
    <n v="0"/>
    <n v="0"/>
    <n v="0"/>
    <n v="5"/>
    <n v="5"/>
    <n v="0"/>
    <n v="0"/>
    <x v="48"/>
  </r>
  <r>
    <n v="492"/>
    <n v="492"/>
    <n v="0"/>
    <n v="0"/>
    <n v="0"/>
    <n v="0"/>
    <n v="0"/>
    <n v="0"/>
    <n v="0"/>
    <n v="0"/>
    <n v="0"/>
    <n v="0"/>
    <x v="57"/>
  </r>
  <r>
    <n v="3290"/>
    <n v="3290"/>
    <n v="0"/>
    <n v="0"/>
    <n v="0"/>
    <n v="0"/>
    <n v="0"/>
    <n v="0"/>
    <n v="0"/>
    <n v="0"/>
    <n v="0"/>
    <n v="0"/>
    <x v="60"/>
  </r>
  <r>
    <n v="12637"/>
    <n v="12637"/>
    <n v="0"/>
    <n v="0"/>
    <n v="0"/>
    <n v="0"/>
    <n v="0"/>
    <n v="0"/>
    <n v="0"/>
    <n v="0"/>
    <n v="0"/>
    <n v="0"/>
    <x v="30"/>
  </r>
  <r>
    <n v="4736"/>
    <n v="4736"/>
    <n v="0"/>
    <n v="0"/>
    <n v="0"/>
    <n v="0"/>
    <n v="0"/>
    <n v="0"/>
    <n v="4736"/>
    <n v="4736"/>
    <n v="0"/>
    <n v="0"/>
    <x v="0"/>
  </r>
  <r>
    <n v="253"/>
    <n v="253"/>
    <n v="0"/>
    <n v="0"/>
    <n v="0"/>
    <n v="0"/>
    <n v="0"/>
    <n v="0"/>
    <n v="253"/>
    <n v="253"/>
    <n v="0"/>
    <n v="0"/>
    <x v="27"/>
  </r>
  <r>
    <n v="2"/>
    <n v="2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20"/>
  </r>
  <r>
    <n v="853"/>
    <n v="853"/>
    <n v="0"/>
    <n v="0"/>
    <n v="0"/>
    <n v="0"/>
    <n v="0"/>
    <n v="0"/>
    <n v="853"/>
    <n v="853"/>
    <n v="0"/>
    <n v="0"/>
    <x v="51"/>
  </r>
  <r>
    <n v="890"/>
    <n v="890"/>
    <n v="0"/>
    <n v="0"/>
    <n v="890"/>
    <n v="89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66"/>
  </r>
  <r>
    <n v="190"/>
    <n v="190"/>
    <n v="0"/>
    <n v="0"/>
    <n v="0"/>
    <n v="0"/>
    <n v="0"/>
    <n v="0"/>
    <n v="190"/>
    <n v="190"/>
    <n v="0"/>
    <n v="0"/>
    <x v="25"/>
  </r>
  <r>
    <n v="941"/>
    <n v="941"/>
    <n v="0"/>
    <n v="0"/>
    <n v="0"/>
    <n v="0"/>
    <n v="0"/>
    <n v="0"/>
    <n v="0"/>
    <n v="0"/>
    <n v="0"/>
    <n v="0"/>
    <x v="21"/>
  </r>
  <r>
    <n v="384"/>
    <n v="0"/>
    <n v="384"/>
    <n v="0"/>
    <n v="0"/>
    <n v="0"/>
    <n v="0"/>
    <n v="0"/>
    <n v="0"/>
    <n v="0"/>
    <n v="0"/>
    <n v="0"/>
    <x v="11"/>
  </r>
  <r>
    <n v="3443"/>
    <n v="0"/>
    <n v="3443"/>
    <n v="0"/>
    <n v="3443"/>
    <n v="0"/>
    <n v="3443"/>
    <n v="0"/>
    <n v="0"/>
    <n v="0"/>
    <n v="0"/>
    <n v="0"/>
    <x v="60"/>
  </r>
  <r>
    <n v="6639"/>
    <n v="0"/>
    <n v="6639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4"/>
  </r>
  <r>
    <n v="755"/>
    <n v="755"/>
    <n v="0"/>
    <n v="0"/>
    <n v="0"/>
    <n v="0"/>
    <n v="0"/>
    <n v="0"/>
    <n v="0"/>
    <n v="0"/>
    <n v="0"/>
    <n v="0"/>
    <x v="32"/>
  </r>
  <r>
    <n v="181"/>
    <n v="0"/>
    <n v="181"/>
    <n v="0"/>
    <n v="0"/>
    <n v="0"/>
    <n v="0"/>
    <n v="0"/>
    <n v="0"/>
    <n v="0"/>
    <n v="0"/>
    <n v="0"/>
    <x v="18"/>
  </r>
  <r>
    <n v="83"/>
    <n v="83"/>
    <n v="0"/>
    <n v="0"/>
    <n v="0"/>
    <n v="0"/>
    <n v="0"/>
    <n v="0"/>
    <n v="0"/>
    <n v="0"/>
    <n v="0"/>
    <n v="0"/>
    <x v="43"/>
  </r>
  <r>
    <n v="1017"/>
    <n v="1017"/>
    <n v="0"/>
    <n v="0"/>
    <n v="0"/>
    <n v="0"/>
    <n v="0"/>
    <n v="0"/>
    <n v="0"/>
    <n v="0"/>
    <n v="0"/>
    <n v="0"/>
    <x v="1"/>
  </r>
  <r>
    <n v="6535"/>
    <n v="6535"/>
    <n v="0"/>
    <n v="0"/>
    <n v="0"/>
    <n v="0"/>
    <n v="0"/>
    <n v="0"/>
    <n v="0"/>
    <n v="0"/>
    <n v="0"/>
    <n v="0"/>
    <x v="37"/>
  </r>
  <r>
    <n v="158"/>
    <n v="158"/>
    <n v="0"/>
    <n v="0"/>
    <n v="0"/>
    <n v="0"/>
    <n v="0"/>
    <n v="0"/>
    <n v="0"/>
    <n v="0"/>
    <n v="0"/>
    <n v="0"/>
    <x v="18"/>
  </r>
  <r>
    <n v="52"/>
    <n v="52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58"/>
  </r>
  <r>
    <n v="275"/>
    <n v="275"/>
    <n v="0"/>
    <n v="0"/>
    <n v="0"/>
    <n v="0"/>
    <n v="0"/>
    <n v="0"/>
    <n v="0"/>
    <n v="0"/>
    <n v="0"/>
    <n v="0"/>
    <x v="45"/>
  </r>
  <r>
    <n v="1991"/>
    <n v="1991"/>
    <n v="0"/>
    <n v="0"/>
    <n v="0"/>
    <n v="0"/>
    <n v="0"/>
    <n v="0"/>
    <n v="0"/>
    <n v="0"/>
    <n v="0"/>
    <n v="0"/>
    <x v="13"/>
  </r>
  <r>
    <n v="948"/>
    <n v="948"/>
    <n v="0"/>
    <n v="0"/>
    <n v="0"/>
    <n v="0"/>
    <n v="0"/>
    <n v="0"/>
    <n v="948"/>
    <n v="948"/>
    <n v="0"/>
    <n v="0"/>
    <x v="27"/>
  </r>
  <r>
    <n v="6763"/>
    <n v="6763"/>
    <n v="0"/>
    <n v="0"/>
    <n v="0"/>
    <n v="0"/>
    <n v="0"/>
    <n v="0"/>
    <n v="0"/>
    <n v="0"/>
    <n v="0"/>
    <n v="0"/>
    <x v="40"/>
  </r>
  <r>
    <n v="433"/>
    <n v="433"/>
    <n v="0"/>
    <n v="0"/>
    <n v="0"/>
    <n v="0"/>
    <n v="0"/>
    <n v="0"/>
    <n v="0"/>
    <n v="0"/>
    <n v="0"/>
    <n v="0"/>
    <x v="54"/>
  </r>
  <r>
    <n v="166"/>
    <n v="166"/>
    <n v="0"/>
    <n v="0"/>
    <n v="0"/>
    <n v="0"/>
    <n v="0"/>
    <n v="0"/>
    <n v="166"/>
    <n v="166"/>
    <n v="0"/>
    <n v="0"/>
    <x v="22"/>
  </r>
  <r>
    <n v="3"/>
    <n v="3"/>
    <n v="0"/>
    <n v="0"/>
    <n v="0"/>
    <n v="0"/>
    <n v="0"/>
    <n v="0"/>
    <n v="0"/>
    <n v="0"/>
    <n v="0"/>
    <n v="0"/>
    <x v="6"/>
  </r>
  <r>
    <n v="146"/>
    <n v="146"/>
    <n v="0"/>
    <n v="0"/>
    <n v="0"/>
    <n v="0"/>
    <n v="0"/>
    <n v="0"/>
    <n v="0"/>
    <n v="0"/>
    <n v="0"/>
    <n v="0"/>
    <x v="49"/>
  </r>
  <r>
    <n v="8767"/>
    <n v="8767"/>
    <n v="0"/>
    <n v="0"/>
    <n v="0"/>
    <n v="0"/>
    <n v="0"/>
    <n v="0"/>
    <n v="8767"/>
    <n v="8767"/>
    <n v="0"/>
    <n v="0"/>
    <x v="24"/>
  </r>
  <r>
    <n v="769"/>
    <n v="769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63"/>
  </r>
  <r>
    <n v="20"/>
    <n v="20"/>
    <n v="0"/>
    <n v="0"/>
    <n v="0"/>
    <n v="0"/>
    <n v="0"/>
    <n v="0"/>
    <n v="0"/>
    <n v="0"/>
    <n v="0"/>
    <n v="0"/>
    <x v="2"/>
  </r>
  <r>
    <n v="11941"/>
    <n v="11941"/>
    <n v="0"/>
    <n v="0"/>
    <n v="0"/>
    <n v="0"/>
    <n v="0"/>
    <n v="0"/>
    <n v="11941"/>
    <n v="11941"/>
    <n v="0"/>
    <n v="0"/>
    <x v="20"/>
  </r>
  <r>
    <n v="238"/>
    <n v="238"/>
    <n v="0"/>
    <n v="0"/>
    <n v="0"/>
    <n v="0"/>
    <n v="0"/>
    <n v="0"/>
    <n v="0"/>
    <n v="0"/>
    <n v="0"/>
    <n v="0"/>
    <x v="57"/>
  </r>
  <r>
    <n v="4496"/>
    <n v="0"/>
    <n v="4496"/>
    <n v="0"/>
    <n v="0"/>
    <n v="0"/>
    <n v="0"/>
    <n v="0"/>
    <n v="0"/>
    <n v="0"/>
    <n v="0"/>
    <n v="0"/>
    <x v="41"/>
  </r>
  <r>
    <n v="2513"/>
    <n v="0"/>
    <n v="2513"/>
    <n v="0"/>
    <n v="0"/>
    <n v="0"/>
    <n v="0"/>
    <n v="0"/>
    <n v="0"/>
    <n v="0"/>
    <n v="0"/>
    <n v="0"/>
    <x v="45"/>
  </r>
  <r>
    <n v="46"/>
    <n v="46"/>
    <n v="0"/>
    <n v="0"/>
    <n v="0"/>
    <n v="0"/>
    <n v="0"/>
    <n v="0"/>
    <n v="0"/>
    <n v="0"/>
    <n v="0"/>
    <n v="0"/>
    <x v="11"/>
  </r>
  <r>
    <n v="1175"/>
    <n v="1175"/>
    <n v="0"/>
    <n v="0"/>
    <n v="0"/>
    <n v="0"/>
    <n v="0"/>
    <n v="0"/>
    <n v="0"/>
    <n v="0"/>
    <n v="0"/>
    <n v="0"/>
    <x v="0"/>
  </r>
  <r>
    <n v="8496"/>
    <n v="8496"/>
    <n v="0"/>
    <n v="0"/>
    <n v="0"/>
    <n v="0"/>
    <n v="0"/>
    <n v="0"/>
    <n v="8496"/>
    <n v="8496"/>
    <n v="0"/>
    <n v="0"/>
    <x v="34"/>
  </r>
  <r>
    <n v="2"/>
    <n v="2"/>
    <n v="0"/>
    <n v="0"/>
    <n v="0"/>
    <n v="0"/>
    <n v="0"/>
    <n v="0"/>
    <n v="2"/>
    <n v="2"/>
    <n v="0"/>
    <n v="0"/>
    <x v="49"/>
  </r>
  <r>
    <n v="1377"/>
    <n v="1377"/>
    <n v="0"/>
    <n v="0"/>
    <n v="0"/>
    <n v="0"/>
    <n v="0"/>
    <n v="0"/>
    <n v="0"/>
    <n v="0"/>
    <n v="0"/>
    <n v="0"/>
    <x v="38"/>
  </r>
  <r>
    <n v="172"/>
    <n v="172"/>
    <n v="0"/>
    <n v="0"/>
    <n v="0"/>
    <n v="0"/>
    <n v="0"/>
    <n v="0"/>
    <n v="0"/>
    <n v="0"/>
    <n v="0"/>
    <n v="0"/>
    <x v="17"/>
  </r>
  <r>
    <n v="152"/>
    <n v="0"/>
    <n v="152"/>
    <n v="0"/>
    <n v="0"/>
    <n v="0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55"/>
  </r>
  <r>
    <n v="4293"/>
    <n v="4293"/>
    <n v="0"/>
    <n v="0"/>
    <n v="0"/>
    <n v="0"/>
    <n v="0"/>
    <n v="0"/>
    <n v="0"/>
    <n v="0"/>
    <n v="0"/>
    <n v="0"/>
    <x v="40"/>
  </r>
  <r>
    <n v="80"/>
    <n v="80"/>
    <n v="0"/>
    <n v="0"/>
    <n v="0"/>
    <n v="0"/>
    <n v="0"/>
    <n v="0"/>
    <n v="0"/>
    <n v="0"/>
    <n v="0"/>
    <n v="0"/>
    <x v="49"/>
  </r>
  <r>
    <n v="1248"/>
    <n v="1248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11"/>
  </r>
  <r>
    <n v="1291"/>
    <n v="1291"/>
    <n v="0"/>
    <n v="0"/>
    <n v="1291"/>
    <n v="1291"/>
    <n v="0"/>
    <n v="0"/>
    <n v="0"/>
    <n v="0"/>
    <n v="0"/>
    <n v="0"/>
    <x v="12"/>
  </r>
  <r>
    <n v="1592"/>
    <n v="1592"/>
    <n v="0"/>
    <n v="0"/>
    <n v="0"/>
    <n v="0"/>
    <n v="0"/>
    <n v="0"/>
    <n v="0"/>
    <n v="0"/>
    <n v="0"/>
    <n v="0"/>
    <x v="42"/>
  </r>
  <r>
    <n v="827"/>
    <n v="827"/>
    <n v="0"/>
    <n v="0"/>
    <n v="827"/>
    <n v="827"/>
    <n v="0"/>
    <n v="0"/>
    <n v="0"/>
    <n v="0"/>
    <n v="0"/>
    <n v="0"/>
    <x v="45"/>
  </r>
  <r>
    <n v="1505"/>
    <n v="1505"/>
    <n v="0"/>
    <n v="0"/>
    <n v="0"/>
    <n v="0"/>
    <n v="0"/>
    <n v="0"/>
    <n v="0"/>
    <n v="0"/>
    <n v="0"/>
    <n v="0"/>
    <x v="25"/>
  </r>
  <r>
    <n v="339"/>
    <n v="339"/>
    <n v="0"/>
    <n v="0"/>
    <n v="0"/>
    <n v="0"/>
    <n v="0"/>
    <n v="0"/>
    <n v="0"/>
    <n v="0"/>
    <n v="0"/>
    <n v="0"/>
    <x v="29"/>
  </r>
  <r>
    <n v="143"/>
    <n v="143"/>
    <n v="0"/>
    <n v="0"/>
    <n v="0"/>
    <n v="0"/>
    <n v="0"/>
    <n v="0"/>
    <n v="0"/>
    <n v="0"/>
    <n v="0"/>
    <n v="0"/>
    <x v="29"/>
  </r>
  <r>
    <n v="19081"/>
    <n v="19081"/>
    <n v="0"/>
    <n v="0"/>
    <n v="0"/>
    <n v="0"/>
    <n v="0"/>
    <n v="0"/>
    <n v="0"/>
    <n v="0"/>
    <n v="0"/>
    <n v="0"/>
    <x v="12"/>
  </r>
  <r>
    <n v="43"/>
    <n v="43"/>
    <n v="0"/>
    <n v="0"/>
    <n v="0"/>
    <n v="0"/>
    <n v="0"/>
    <n v="0"/>
    <n v="43"/>
    <n v="43"/>
    <n v="0"/>
    <n v="0"/>
    <x v="32"/>
  </r>
  <r>
    <n v="5"/>
    <n v="5"/>
    <n v="0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33"/>
  </r>
  <r>
    <n v="49"/>
    <n v="49"/>
    <n v="0"/>
    <n v="0"/>
    <n v="49"/>
    <n v="49"/>
    <n v="0"/>
    <n v="0"/>
    <n v="0"/>
    <n v="0"/>
    <n v="0"/>
    <n v="0"/>
    <x v="3"/>
  </r>
  <r>
    <n v="1503"/>
    <n v="1503"/>
    <n v="0"/>
    <n v="0"/>
    <n v="0"/>
    <n v="0"/>
    <n v="0"/>
    <n v="0"/>
    <n v="0"/>
    <n v="0"/>
    <n v="0"/>
    <n v="0"/>
    <x v="13"/>
  </r>
  <r>
    <n v="1119"/>
    <n v="1119"/>
    <n v="0"/>
    <n v="0"/>
    <n v="1119"/>
    <n v="1119"/>
    <n v="0"/>
    <n v="0"/>
    <n v="0"/>
    <n v="0"/>
    <n v="0"/>
    <n v="0"/>
    <x v="50"/>
  </r>
  <r>
    <n v="405"/>
    <n v="0"/>
    <n v="405"/>
    <n v="0"/>
    <n v="0"/>
    <n v="0"/>
    <n v="0"/>
    <n v="0"/>
    <n v="0"/>
    <n v="0"/>
    <n v="0"/>
    <n v="0"/>
    <x v="37"/>
  </r>
  <r>
    <n v="160"/>
    <n v="160"/>
    <n v="0"/>
    <n v="0"/>
    <n v="0"/>
    <n v="0"/>
    <n v="0"/>
    <n v="0"/>
    <n v="160"/>
    <n v="160"/>
    <n v="0"/>
    <n v="0"/>
    <x v="27"/>
  </r>
  <r>
    <n v="16"/>
    <n v="16"/>
    <n v="0"/>
    <n v="0"/>
    <n v="0"/>
    <n v="0"/>
    <n v="0"/>
    <n v="0"/>
    <n v="0"/>
    <n v="0"/>
    <n v="0"/>
    <n v="0"/>
    <x v="37"/>
  </r>
  <r>
    <n v="717"/>
    <n v="717"/>
    <n v="0"/>
    <n v="0"/>
    <n v="0"/>
    <n v="0"/>
    <n v="0"/>
    <n v="0"/>
    <n v="0"/>
    <n v="0"/>
    <n v="0"/>
    <n v="0"/>
    <x v="60"/>
  </r>
  <r>
    <n v="76"/>
    <n v="76"/>
    <n v="0"/>
    <n v="0"/>
    <n v="0"/>
    <n v="0"/>
    <n v="0"/>
    <n v="0"/>
    <n v="0"/>
    <n v="0"/>
    <n v="0"/>
    <n v="0"/>
    <x v="15"/>
  </r>
  <r>
    <n v="2390"/>
    <n v="2390"/>
    <n v="0"/>
    <n v="0"/>
    <n v="0"/>
    <n v="0"/>
    <n v="0"/>
    <n v="0"/>
    <n v="2390"/>
    <n v="2390"/>
    <n v="0"/>
    <n v="0"/>
    <x v="38"/>
  </r>
  <r>
    <n v="23"/>
    <n v="23"/>
    <n v="0"/>
    <n v="0"/>
    <n v="0"/>
    <n v="0"/>
    <n v="0"/>
    <n v="0"/>
    <n v="0"/>
    <n v="0"/>
    <n v="0"/>
    <n v="0"/>
    <x v="21"/>
  </r>
  <r>
    <n v="154"/>
    <n v="154"/>
    <n v="0"/>
    <n v="0"/>
    <n v="0"/>
    <n v="0"/>
    <n v="0"/>
    <n v="0"/>
    <n v="154"/>
    <n v="154"/>
    <n v="0"/>
    <n v="0"/>
    <x v="41"/>
  </r>
  <r>
    <n v="1"/>
    <n v="1"/>
    <n v="0"/>
    <n v="0"/>
    <n v="0"/>
    <n v="0"/>
    <n v="0"/>
    <n v="0"/>
    <n v="0"/>
    <n v="0"/>
    <n v="0"/>
    <n v="0"/>
    <x v="39"/>
  </r>
  <r>
    <n v="155"/>
    <n v="155"/>
    <n v="0"/>
    <n v="0"/>
    <n v="0"/>
    <n v="0"/>
    <n v="0"/>
    <n v="0"/>
    <n v="0"/>
    <n v="0"/>
    <n v="0"/>
    <n v="0"/>
    <x v="34"/>
  </r>
  <r>
    <n v="147"/>
    <n v="147"/>
    <n v="0"/>
    <n v="0"/>
    <n v="0"/>
    <n v="0"/>
    <n v="0"/>
    <n v="0"/>
    <n v="0"/>
    <n v="0"/>
    <n v="0"/>
    <n v="0"/>
    <x v="15"/>
  </r>
  <r>
    <n v="2"/>
    <n v="2"/>
    <n v="0"/>
    <n v="0"/>
    <n v="2"/>
    <n v="2"/>
    <n v="0"/>
    <n v="0"/>
    <n v="0"/>
    <n v="0"/>
    <n v="0"/>
    <n v="0"/>
    <x v="38"/>
  </r>
  <r>
    <n v="1697"/>
    <n v="1697"/>
    <n v="0"/>
    <n v="0"/>
    <n v="0"/>
    <n v="0"/>
    <n v="0"/>
    <n v="0"/>
    <n v="0"/>
    <n v="0"/>
    <n v="0"/>
    <n v="0"/>
    <x v="43"/>
  </r>
  <r>
    <n v="2834"/>
    <n v="2834"/>
    <n v="0"/>
    <n v="0"/>
    <n v="0"/>
    <n v="0"/>
    <n v="0"/>
    <n v="0"/>
    <n v="0"/>
    <n v="0"/>
    <n v="0"/>
    <n v="0"/>
    <x v="40"/>
  </r>
  <r>
    <n v="97"/>
    <n v="97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66"/>
  </r>
  <r>
    <n v="354"/>
    <n v="354"/>
    <n v="0"/>
    <n v="0"/>
    <n v="0"/>
    <n v="0"/>
    <n v="0"/>
    <n v="0"/>
    <n v="0"/>
    <n v="0"/>
    <n v="0"/>
    <n v="0"/>
    <x v="63"/>
  </r>
  <r>
    <n v="56"/>
    <n v="56"/>
    <n v="0"/>
    <n v="0"/>
    <n v="0"/>
    <n v="0"/>
    <n v="0"/>
    <n v="0"/>
    <n v="0"/>
    <n v="0"/>
    <n v="0"/>
    <n v="0"/>
    <x v="37"/>
  </r>
  <r>
    <n v="617"/>
    <n v="617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8"/>
  </r>
  <r>
    <n v="402"/>
    <n v="402"/>
    <n v="0"/>
    <n v="0"/>
    <n v="0"/>
    <n v="0"/>
    <n v="0"/>
    <n v="0"/>
    <n v="402"/>
    <n v="402"/>
    <n v="0"/>
    <n v="0"/>
    <x v="44"/>
  </r>
  <r>
    <n v="12128"/>
    <n v="12128"/>
    <n v="0"/>
    <n v="0"/>
    <n v="0"/>
    <n v="0"/>
    <n v="0"/>
    <n v="0"/>
    <n v="12128"/>
    <n v="12128"/>
    <n v="0"/>
    <n v="0"/>
    <x v="34"/>
  </r>
  <r>
    <n v="170"/>
    <n v="170"/>
    <n v="0"/>
    <n v="0"/>
    <n v="0"/>
    <n v="0"/>
    <n v="0"/>
    <n v="0"/>
    <n v="170"/>
    <n v="170"/>
    <n v="0"/>
    <n v="0"/>
    <x v="65"/>
  </r>
  <r>
    <n v="132"/>
    <n v="0"/>
    <n v="0"/>
    <n v="132"/>
    <n v="0"/>
    <n v="0"/>
    <n v="0"/>
    <n v="0"/>
    <n v="0"/>
    <n v="0"/>
    <n v="0"/>
    <n v="0"/>
    <x v="20"/>
  </r>
  <r>
    <n v="3036"/>
    <n v="3036"/>
    <n v="0"/>
    <n v="0"/>
    <n v="0"/>
    <n v="0"/>
    <n v="0"/>
    <n v="0"/>
    <n v="0"/>
    <n v="0"/>
    <n v="0"/>
    <n v="0"/>
    <x v="27"/>
  </r>
  <r>
    <n v="1029"/>
    <n v="0"/>
    <n v="1029"/>
    <n v="0"/>
    <n v="0"/>
    <n v="0"/>
    <n v="0"/>
    <n v="0"/>
    <n v="0"/>
    <n v="0"/>
    <n v="0"/>
    <n v="0"/>
    <x v="26"/>
  </r>
  <r>
    <n v="47"/>
    <n v="47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3"/>
    <n v="3"/>
    <n v="0"/>
    <n v="0"/>
    <x v="55"/>
  </r>
  <r>
    <n v="727"/>
    <n v="727"/>
    <n v="0"/>
    <n v="0"/>
    <n v="0"/>
    <n v="0"/>
    <n v="0"/>
    <n v="0"/>
    <n v="0"/>
    <n v="0"/>
    <n v="0"/>
    <n v="0"/>
    <x v="11"/>
  </r>
  <r>
    <n v="2791"/>
    <n v="2791"/>
    <n v="0"/>
    <n v="0"/>
    <n v="0"/>
    <n v="0"/>
    <n v="0"/>
    <n v="0"/>
    <n v="0"/>
    <n v="0"/>
    <n v="0"/>
    <n v="0"/>
    <x v="47"/>
  </r>
  <r>
    <n v="47"/>
    <n v="47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23"/>
  </r>
  <r>
    <n v="539"/>
    <n v="539"/>
    <n v="0"/>
    <n v="0"/>
    <n v="0"/>
    <n v="0"/>
    <n v="0"/>
    <n v="0"/>
    <n v="0"/>
    <n v="0"/>
    <n v="0"/>
    <n v="0"/>
    <x v="17"/>
  </r>
  <r>
    <n v="53"/>
    <n v="53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42"/>
  </r>
  <r>
    <n v="33"/>
    <n v="33"/>
    <n v="0"/>
    <n v="0"/>
    <n v="0"/>
    <n v="0"/>
    <n v="0"/>
    <n v="0"/>
    <n v="0"/>
    <n v="0"/>
    <n v="0"/>
    <n v="0"/>
    <x v="26"/>
  </r>
  <r>
    <n v="7338"/>
    <n v="7338"/>
    <n v="0"/>
    <n v="0"/>
    <n v="0"/>
    <n v="0"/>
    <n v="0"/>
    <n v="0"/>
    <n v="7338"/>
    <n v="7338"/>
    <n v="0"/>
    <n v="0"/>
    <x v="58"/>
  </r>
  <r>
    <n v="2043"/>
    <n v="2043"/>
    <n v="0"/>
    <n v="0"/>
    <n v="2043"/>
    <n v="2043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3"/>
  </r>
  <r>
    <n v="28"/>
    <n v="28"/>
    <n v="0"/>
    <n v="0"/>
    <n v="0"/>
    <n v="0"/>
    <n v="0"/>
    <n v="0"/>
    <n v="0"/>
    <n v="0"/>
    <n v="0"/>
    <n v="0"/>
    <x v="22"/>
  </r>
  <r>
    <n v="15"/>
    <n v="15"/>
    <n v="0"/>
    <n v="0"/>
    <n v="0"/>
    <n v="0"/>
    <n v="0"/>
    <n v="0"/>
    <n v="15"/>
    <n v="15"/>
    <n v="0"/>
    <n v="0"/>
    <x v="10"/>
  </r>
  <r>
    <n v="4139"/>
    <n v="0"/>
    <n v="4139"/>
    <n v="0"/>
    <n v="4139"/>
    <n v="0"/>
    <n v="4139"/>
    <n v="0"/>
    <n v="0"/>
    <n v="0"/>
    <n v="0"/>
    <n v="0"/>
    <x v="45"/>
  </r>
  <r>
    <n v="103"/>
    <n v="103"/>
    <n v="0"/>
    <n v="0"/>
    <n v="0"/>
    <n v="0"/>
    <n v="0"/>
    <n v="0"/>
    <n v="0"/>
    <n v="0"/>
    <n v="0"/>
    <n v="0"/>
    <x v="5"/>
  </r>
  <r>
    <n v="8911"/>
    <n v="8911"/>
    <n v="0"/>
    <n v="0"/>
    <n v="0"/>
    <n v="0"/>
    <n v="0"/>
    <n v="0"/>
    <n v="0"/>
    <n v="0"/>
    <n v="0"/>
    <n v="0"/>
    <x v="28"/>
  </r>
  <r>
    <n v="125"/>
    <n v="125"/>
    <n v="0"/>
    <n v="0"/>
    <n v="0"/>
    <n v="0"/>
    <n v="0"/>
    <n v="0"/>
    <n v="0"/>
    <n v="0"/>
    <n v="0"/>
    <n v="0"/>
    <x v="12"/>
  </r>
  <r>
    <n v="25"/>
    <n v="25"/>
    <n v="0"/>
    <n v="0"/>
    <n v="0"/>
    <n v="0"/>
    <n v="0"/>
    <n v="0"/>
    <n v="25"/>
    <n v="25"/>
    <n v="0"/>
    <n v="0"/>
    <x v="38"/>
  </r>
  <r>
    <n v="1365"/>
    <n v="1365"/>
    <n v="0"/>
    <n v="0"/>
    <n v="0"/>
    <n v="0"/>
    <n v="0"/>
    <n v="0"/>
    <n v="0"/>
    <n v="0"/>
    <n v="0"/>
    <n v="0"/>
    <x v="45"/>
  </r>
  <r>
    <n v="53"/>
    <n v="53"/>
    <n v="0"/>
    <n v="0"/>
    <n v="0"/>
    <n v="0"/>
    <n v="0"/>
    <n v="0"/>
    <n v="0"/>
    <n v="0"/>
    <n v="0"/>
    <n v="0"/>
    <x v="32"/>
  </r>
  <r>
    <n v="171"/>
    <n v="171"/>
    <n v="0"/>
    <n v="0"/>
    <n v="0"/>
    <n v="0"/>
    <n v="0"/>
    <n v="0"/>
    <n v="171"/>
    <n v="171"/>
    <n v="0"/>
    <n v="0"/>
    <x v="27"/>
  </r>
  <r>
    <n v="13"/>
    <n v="13"/>
    <n v="0"/>
    <n v="0"/>
    <n v="0"/>
    <n v="0"/>
    <n v="0"/>
    <n v="0"/>
    <n v="0"/>
    <n v="0"/>
    <n v="0"/>
    <n v="0"/>
    <x v="19"/>
  </r>
  <r>
    <n v="3623"/>
    <n v="3623"/>
    <n v="0"/>
    <n v="0"/>
    <n v="0"/>
    <n v="0"/>
    <n v="0"/>
    <n v="0"/>
    <n v="0"/>
    <n v="0"/>
    <n v="0"/>
    <n v="0"/>
    <x v="32"/>
  </r>
  <r>
    <n v="117"/>
    <n v="117"/>
    <n v="0"/>
    <n v="0"/>
    <n v="0"/>
    <n v="0"/>
    <n v="0"/>
    <n v="0"/>
    <n v="0"/>
    <n v="0"/>
    <n v="0"/>
    <n v="0"/>
    <x v="41"/>
  </r>
  <r>
    <n v="173"/>
    <n v="173"/>
    <n v="0"/>
    <n v="0"/>
    <n v="0"/>
    <n v="0"/>
    <n v="0"/>
    <n v="0"/>
    <n v="0"/>
    <n v="0"/>
    <n v="0"/>
    <n v="0"/>
    <x v="6"/>
  </r>
  <r>
    <n v="79"/>
    <n v="79"/>
    <n v="0"/>
    <n v="0"/>
    <n v="0"/>
    <n v="0"/>
    <n v="0"/>
    <n v="0"/>
    <n v="0"/>
    <n v="0"/>
    <n v="0"/>
    <n v="0"/>
    <x v="45"/>
  </r>
  <r>
    <n v="7213"/>
    <n v="0"/>
    <n v="7213"/>
    <n v="0"/>
    <n v="0"/>
    <n v="0"/>
    <n v="0"/>
    <n v="0"/>
    <n v="7213"/>
    <n v="0"/>
    <n v="7213"/>
    <n v="0"/>
    <x v="1"/>
  </r>
  <r>
    <n v="2790"/>
    <n v="0"/>
    <n v="0"/>
    <n v="2790"/>
    <n v="0"/>
    <n v="0"/>
    <n v="0"/>
    <n v="0"/>
    <n v="0"/>
    <n v="0"/>
    <n v="0"/>
    <n v="0"/>
    <x v="68"/>
  </r>
  <r>
    <n v="17"/>
    <n v="17"/>
    <n v="0"/>
    <n v="0"/>
    <n v="0"/>
    <n v="0"/>
    <n v="0"/>
    <n v="0"/>
    <n v="0"/>
    <n v="0"/>
    <n v="0"/>
    <n v="0"/>
    <x v="53"/>
  </r>
  <r>
    <n v="83"/>
    <n v="83"/>
    <n v="0"/>
    <n v="0"/>
    <n v="0"/>
    <n v="0"/>
    <n v="0"/>
    <n v="0"/>
    <n v="0"/>
    <n v="0"/>
    <n v="0"/>
    <n v="0"/>
    <x v="59"/>
  </r>
  <r>
    <n v="627"/>
    <n v="627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48"/>
  </r>
  <r>
    <n v="13445"/>
    <n v="13445"/>
    <n v="0"/>
    <n v="0"/>
    <n v="0"/>
    <n v="0"/>
    <n v="0"/>
    <n v="0"/>
    <n v="0"/>
    <n v="0"/>
    <n v="0"/>
    <n v="0"/>
    <x v="7"/>
  </r>
  <r>
    <n v="5293"/>
    <n v="5293"/>
    <n v="0"/>
    <n v="0"/>
    <n v="0"/>
    <n v="0"/>
    <n v="0"/>
    <n v="0"/>
    <n v="0"/>
    <n v="0"/>
    <n v="0"/>
    <n v="0"/>
    <x v="47"/>
  </r>
  <r>
    <n v="88"/>
    <n v="88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8"/>
    <n v="8"/>
    <n v="0"/>
    <n v="0"/>
    <x v="23"/>
  </r>
  <r>
    <n v="97"/>
    <n v="97"/>
    <n v="0"/>
    <n v="0"/>
    <n v="0"/>
    <n v="0"/>
    <n v="0"/>
    <n v="0"/>
    <n v="0"/>
    <n v="0"/>
    <n v="0"/>
    <n v="0"/>
    <x v="22"/>
  </r>
  <r>
    <n v="881"/>
    <n v="881"/>
    <n v="0"/>
    <n v="0"/>
    <n v="0"/>
    <n v="0"/>
    <n v="0"/>
    <n v="0"/>
    <n v="881"/>
    <n v="881"/>
    <n v="0"/>
    <n v="0"/>
    <x v="60"/>
  </r>
  <r>
    <n v="5"/>
    <n v="5"/>
    <n v="0"/>
    <n v="0"/>
    <n v="0"/>
    <n v="0"/>
    <n v="0"/>
    <n v="0"/>
    <n v="5"/>
    <n v="5"/>
    <n v="0"/>
    <n v="0"/>
    <x v="65"/>
  </r>
  <r>
    <n v="64"/>
    <n v="64"/>
    <n v="0"/>
    <n v="0"/>
    <n v="0"/>
    <n v="0"/>
    <n v="0"/>
    <n v="0"/>
    <n v="64"/>
    <n v="64"/>
    <n v="0"/>
    <n v="0"/>
    <x v="48"/>
  </r>
  <r>
    <n v="10112"/>
    <n v="10112"/>
    <n v="0"/>
    <n v="0"/>
    <n v="0"/>
    <n v="0"/>
    <n v="0"/>
    <n v="0"/>
    <n v="0"/>
    <n v="0"/>
    <n v="0"/>
    <n v="0"/>
    <x v="32"/>
  </r>
  <r>
    <n v="120"/>
    <n v="120"/>
    <n v="0"/>
    <n v="0"/>
    <n v="0"/>
    <n v="0"/>
    <n v="0"/>
    <n v="0"/>
    <n v="0"/>
    <n v="0"/>
    <n v="0"/>
    <n v="0"/>
    <x v="9"/>
  </r>
  <r>
    <n v="393"/>
    <n v="393"/>
    <n v="0"/>
    <n v="0"/>
    <n v="393"/>
    <n v="393"/>
    <n v="0"/>
    <n v="0"/>
    <n v="0"/>
    <n v="0"/>
    <n v="0"/>
    <n v="0"/>
    <x v="60"/>
  </r>
  <r>
    <n v="58"/>
    <n v="58"/>
    <n v="0"/>
    <n v="0"/>
    <n v="0"/>
    <n v="0"/>
    <n v="0"/>
    <n v="0"/>
    <n v="0"/>
    <n v="0"/>
    <n v="0"/>
    <n v="0"/>
    <x v="11"/>
  </r>
  <r>
    <n v="369"/>
    <n v="0"/>
    <n v="369"/>
    <n v="0"/>
    <n v="0"/>
    <n v="0"/>
    <n v="0"/>
    <n v="0"/>
    <n v="0"/>
    <n v="0"/>
    <n v="0"/>
    <n v="0"/>
    <x v="60"/>
  </r>
  <r>
    <n v="390"/>
    <n v="390"/>
    <n v="0"/>
    <n v="0"/>
    <n v="0"/>
    <n v="0"/>
    <n v="0"/>
    <n v="0"/>
    <n v="0"/>
    <n v="0"/>
    <n v="0"/>
    <n v="0"/>
    <x v="25"/>
  </r>
  <r>
    <n v="72"/>
    <n v="72"/>
    <n v="0"/>
    <n v="0"/>
    <n v="0"/>
    <n v="0"/>
    <n v="0"/>
    <n v="0"/>
    <n v="0"/>
    <n v="0"/>
    <n v="0"/>
    <n v="0"/>
    <x v="54"/>
  </r>
  <r>
    <n v="81"/>
    <n v="81"/>
    <n v="0"/>
    <n v="0"/>
    <n v="0"/>
    <n v="0"/>
    <n v="0"/>
    <n v="0"/>
    <n v="81"/>
    <n v="81"/>
    <n v="0"/>
    <n v="0"/>
    <x v="54"/>
  </r>
  <r>
    <n v="4"/>
    <n v="4"/>
    <n v="0"/>
    <n v="0"/>
    <n v="0"/>
    <n v="0"/>
    <n v="0"/>
    <n v="0"/>
    <n v="4"/>
    <n v="4"/>
    <n v="0"/>
    <n v="0"/>
    <x v="69"/>
  </r>
  <r>
    <n v="62"/>
    <n v="62"/>
    <n v="0"/>
    <n v="0"/>
    <n v="62"/>
    <n v="62"/>
    <n v="0"/>
    <n v="0"/>
    <n v="0"/>
    <n v="0"/>
    <n v="0"/>
    <n v="0"/>
    <x v="26"/>
  </r>
  <r>
    <n v="1584"/>
    <n v="0"/>
    <n v="1584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"/>
  </r>
  <r>
    <n v="250"/>
    <n v="250"/>
    <n v="0"/>
    <n v="0"/>
    <n v="0"/>
    <n v="0"/>
    <n v="0"/>
    <n v="0"/>
    <n v="0"/>
    <n v="0"/>
    <n v="0"/>
    <n v="0"/>
    <x v="60"/>
  </r>
  <r>
    <n v="122"/>
    <n v="122"/>
    <n v="0"/>
    <n v="0"/>
    <n v="0"/>
    <n v="0"/>
    <n v="0"/>
    <n v="0"/>
    <n v="0"/>
    <n v="0"/>
    <n v="0"/>
    <n v="0"/>
    <x v="9"/>
  </r>
  <r>
    <n v="9252"/>
    <n v="0"/>
    <n v="9252"/>
    <n v="0"/>
    <n v="0"/>
    <n v="0"/>
    <n v="0"/>
    <n v="0"/>
    <n v="0"/>
    <n v="0"/>
    <n v="0"/>
    <n v="0"/>
    <x v="32"/>
  </r>
  <r>
    <n v="29214"/>
    <n v="0"/>
    <n v="29214"/>
    <n v="0"/>
    <n v="0"/>
    <n v="0"/>
    <n v="0"/>
    <n v="0"/>
    <n v="0"/>
    <n v="0"/>
    <n v="0"/>
    <n v="0"/>
    <x v="15"/>
  </r>
  <r>
    <n v="41"/>
    <n v="41"/>
    <n v="0"/>
    <n v="0"/>
    <n v="0"/>
    <n v="0"/>
    <n v="0"/>
    <n v="0"/>
    <n v="41"/>
    <n v="41"/>
    <n v="0"/>
    <n v="0"/>
    <x v="29"/>
  </r>
  <r>
    <n v="2516"/>
    <n v="2516"/>
    <n v="0"/>
    <n v="0"/>
    <n v="0"/>
    <n v="0"/>
    <n v="0"/>
    <n v="0"/>
    <n v="0"/>
    <n v="0"/>
    <n v="0"/>
    <n v="0"/>
    <x v="50"/>
  </r>
  <r>
    <n v="4"/>
    <n v="0"/>
    <n v="4"/>
    <n v="0"/>
    <n v="0"/>
    <n v="0"/>
    <n v="0"/>
    <n v="0"/>
    <n v="0"/>
    <n v="0"/>
    <n v="0"/>
    <n v="0"/>
    <x v="55"/>
  </r>
  <r>
    <n v="7415"/>
    <n v="0"/>
    <n v="7415"/>
    <n v="0"/>
    <n v="0"/>
    <n v="0"/>
    <n v="0"/>
    <n v="0"/>
    <n v="7415"/>
    <n v="0"/>
    <n v="7415"/>
    <n v="0"/>
    <x v="24"/>
  </r>
  <r>
    <n v="33"/>
    <n v="33"/>
    <n v="0"/>
    <n v="0"/>
    <n v="0"/>
    <n v="0"/>
    <n v="0"/>
    <n v="0"/>
    <n v="0"/>
    <n v="0"/>
    <n v="0"/>
    <n v="0"/>
    <x v="11"/>
  </r>
  <r>
    <n v="1228"/>
    <n v="1228"/>
    <n v="0"/>
    <n v="0"/>
    <n v="0"/>
    <n v="0"/>
    <n v="0"/>
    <n v="0"/>
    <n v="0"/>
    <n v="0"/>
    <n v="0"/>
    <n v="0"/>
    <x v="19"/>
  </r>
  <r>
    <n v="458"/>
    <n v="458"/>
    <n v="0"/>
    <n v="0"/>
    <n v="0"/>
    <n v="0"/>
    <n v="0"/>
    <n v="0"/>
    <n v="458"/>
    <n v="458"/>
    <n v="0"/>
    <n v="0"/>
    <x v="6"/>
  </r>
  <r>
    <n v="25"/>
    <n v="25"/>
    <n v="0"/>
    <n v="0"/>
    <n v="25"/>
    <n v="25"/>
    <n v="0"/>
    <n v="0"/>
    <n v="0"/>
    <n v="0"/>
    <n v="0"/>
    <n v="0"/>
    <x v="65"/>
  </r>
  <r>
    <n v="5677"/>
    <n v="0"/>
    <n v="5677"/>
    <n v="0"/>
    <n v="0"/>
    <n v="0"/>
    <n v="0"/>
    <n v="0"/>
    <n v="5677"/>
    <n v="0"/>
    <n v="5677"/>
    <n v="0"/>
    <x v="47"/>
  </r>
  <r>
    <n v="1"/>
    <n v="1"/>
    <n v="0"/>
    <n v="0"/>
    <n v="0"/>
    <n v="0"/>
    <n v="0"/>
    <n v="0"/>
    <n v="0"/>
    <n v="0"/>
    <n v="0"/>
    <n v="0"/>
    <x v="7"/>
  </r>
  <r>
    <n v="2417"/>
    <n v="0"/>
    <n v="2417"/>
    <n v="0"/>
    <n v="0"/>
    <n v="0"/>
    <n v="0"/>
    <n v="0"/>
    <n v="0"/>
    <n v="0"/>
    <n v="0"/>
    <n v="0"/>
    <x v="47"/>
  </r>
  <r>
    <n v="3129"/>
    <n v="0"/>
    <n v="3129"/>
    <n v="0"/>
    <n v="0"/>
    <n v="0"/>
    <n v="0"/>
    <n v="0"/>
    <n v="0"/>
    <n v="0"/>
    <n v="0"/>
    <n v="0"/>
    <x v="25"/>
  </r>
  <r>
    <n v="47238"/>
    <n v="0"/>
    <n v="0"/>
    <n v="47238"/>
    <n v="0"/>
    <n v="0"/>
    <n v="0"/>
    <n v="0"/>
    <n v="47238"/>
    <n v="0"/>
    <n v="0"/>
    <n v="47238"/>
    <x v="68"/>
  </r>
  <r>
    <n v="3387"/>
    <n v="3387"/>
    <n v="0"/>
    <n v="0"/>
    <n v="3387"/>
    <n v="3387"/>
    <n v="0"/>
    <n v="0"/>
    <n v="0"/>
    <n v="0"/>
    <n v="0"/>
    <n v="0"/>
    <x v="43"/>
  </r>
  <r>
    <n v="2401"/>
    <n v="2401"/>
    <n v="0"/>
    <n v="0"/>
    <n v="0"/>
    <n v="0"/>
    <n v="0"/>
    <n v="0"/>
    <n v="0"/>
    <n v="0"/>
    <n v="0"/>
    <n v="0"/>
    <x v="59"/>
  </r>
  <r>
    <n v="15"/>
    <n v="15"/>
    <n v="0"/>
    <n v="0"/>
    <n v="0"/>
    <n v="0"/>
    <n v="0"/>
    <n v="0"/>
    <n v="15"/>
    <n v="15"/>
    <n v="0"/>
    <n v="0"/>
    <x v="28"/>
  </r>
  <r>
    <n v="247"/>
    <n v="247"/>
    <n v="0"/>
    <n v="0"/>
    <n v="0"/>
    <n v="0"/>
    <n v="0"/>
    <n v="0"/>
    <n v="0"/>
    <n v="0"/>
    <n v="0"/>
    <n v="0"/>
    <x v="39"/>
  </r>
  <r>
    <n v="26195"/>
    <n v="0"/>
    <n v="26195"/>
    <n v="0"/>
    <n v="0"/>
    <n v="0"/>
    <n v="0"/>
    <n v="0"/>
    <n v="0"/>
    <n v="0"/>
    <n v="0"/>
    <n v="0"/>
    <x v="32"/>
  </r>
  <r>
    <n v="63"/>
    <n v="63"/>
    <n v="0"/>
    <n v="0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30"/>
    <n v="30"/>
    <n v="0"/>
    <n v="0"/>
    <x v="47"/>
  </r>
  <r>
    <n v="19"/>
    <n v="19"/>
    <n v="0"/>
    <n v="0"/>
    <n v="19"/>
    <n v="19"/>
    <n v="0"/>
    <n v="0"/>
    <n v="0"/>
    <n v="0"/>
    <n v="0"/>
    <n v="0"/>
    <x v="11"/>
  </r>
  <r>
    <n v="80"/>
    <n v="80"/>
    <n v="0"/>
    <n v="0"/>
    <n v="0"/>
    <n v="0"/>
    <n v="0"/>
    <n v="0"/>
    <n v="80"/>
    <n v="80"/>
    <n v="0"/>
    <n v="0"/>
    <x v="49"/>
  </r>
  <r>
    <n v="258"/>
    <n v="258"/>
    <n v="0"/>
    <n v="0"/>
    <n v="258"/>
    <n v="258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52"/>
  </r>
  <r>
    <n v="1475"/>
    <n v="1475"/>
    <n v="0"/>
    <n v="0"/>
    <n v="0"/>
    <n v="0"/>
    <n v="0"/>
    <n v="0"/>
    <n v="0"/>
    <n v="0"/>
    <n v="0"/>
    <n v="0"/>
    <x v="21"/>
  </r>
  <r>
    <n v="2311"/>
    <n v="0"/>
    <n v="2311"/>
    <n v="0"/>
    <n v="0"/>
    <n v="0"/>
    <n v="0"/>
    <n v="0"/>
    <n v="0"/>
    <n v="0"/>
    <n v="0"/>
    <n v="0"/>
    <x v="41"/>
  </r>
  <r>
    <n v="26"/>
    <n v="26"/>
    <n v="0"/>
    <n v="0"/>
    <n v="0"/>
    <n v="0"/>
    <n v="0"/>
    <n v="0"/>
    <n v="26"/>
    <n v="26"/>
    <n v="0"/>
    <n v="0"/>
    <x v="46"/>
  </r>
  <r>
    <n v="108"/>
    <n v="108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22"/>
  </r>
  <r>
    <n v="15"/>
    <n v="15"/>
    <n v="0"/>
    <n v="0"/>
    <n v="0"/>
    <n v="0"/>
    <n v="0"/>
    <n v="0"/>
    <n v="0"/>
    <n v="0"/>
    <n v="0"/>
    <n v="0"/>
    <x v="6"/>
  </r>
  <r>
    <n v="226"/>
    <n v="226"/>
    <n v="0"/>
    <n v="0"/>
    <n v="0"/>
    <n v="0"/>
    <n v="0"/>
    <n v="0"/>
    <n v="0"/>
    <n v="0"/>
    <n v="0"/>
    <n v="0"/>
    <x v="38"/>
  </r>
  <r>
    <n v="63"/>
    <n v="0"/>
    <n v="63"/>
    <n v="0"/>
    <n v="0"/>
    <n v="0"/>
    <n v="0"/>
    <n v="0"/>
    <n v="0"/>
    <n v="0"/>
    <n v="0"/>
    <n v="0"/>
    <x v="60"/>
  </r>
  <r>
    <n v="239"/>
    <n v="239"/>
    <n v="0"/>
    <n v="0"/>
    <n v="0"/>
    <n v="0"/>
    <n v="0"/>
    <n v="0"/>
    <n v="0"/>
    <n v="0"/>
    <n v="0"/>
    <n v="0"/>
    <x v="18"/>
  </r>
  <r>
    <n v="924"/>
    <n v="924"/>
    <n v="0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21"/>
  </r>
  <r>
    <n v="44"/>
    <n v="44"/>
    <n v="0"/>
    <n v="0"/>
    <n v="0"/>
    <n v="0"/>
    <n v="0"/>
    <n v="0"/>
    <n v="0"/>
    <n v="0"/>
    <n v="0"/>
    <n v="0"/>
    <x v="54"/>
  </r>
  <r>
    <n v="41"/>
    <n v="41"/>
    <n v="0"/>
    <n v="0"/>
    <n v="0"/>
    <n v="0"/>
    <n v="0"/>
    <n v="0"/>
    <n v="0"/>
    <n v="0"/>
    <n v="0"/>
    <n v="0"/>
    <x v="34"/>
  </r>
  <r>
    <n v="328"/>
    <n v="0"/>
    <n v="328"/>
    <n v="0"/>
    <n v="0"/>
    <n v="0"/>
    <n v="0"/>
    <n v="0"/>
    <n v="0"/>
    <n v="0"/>
    <n v="0"/>
    <n v="0"/>
    <x v="20"/>
  </r>
  <r>
    <n v="3629"/>
    <n v="3629"/>
    <n v="0"/>
    <n v="0"/>
    <n v="3629"/>
    <n v="3629"/>
    <n v="0"/>
    <n v="0"/>
    <n v="0"/>
    <n v="0"/>
    <n v="0"/>
    <n v="0"/>
    <x v="42"/>
  </r>
  <r>
    <n v="77"/>
    <n v="77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4"/>
    <n v="4"/>
    <n v="0"/>
    <n v="0"/>
    <x v="4"/>
  </r>
  <r>
    <n v="23"/>
    <n v="23"/>
    <n v="0"/>
    <n v="0"/>
    <n v="23"/>
    <n v="23"/>
    <n v="0"/>
    <n v="0"/>
    <n v="0"/>
    <n v="0"/>
    <n v="0"/>
    <n v="0"/>
    <x v="5"/>
  </r>
  <r>
    <n v="6569"/>
    <n v="0"/>
    <n v="6569"/>
    <n v="0"/>
    <n v="0"/>
    <n v="0"/>
    <n v="0"/>
    <n v="0"/>
    <n v="6569"/>
    <n v="0"/>
    <n v="6569"/>
    <n v="0"/>
    <x v="29"/>
  </r>
  <r>
    <n v="5"/>
    <n v="5"/>
    <n v="0"/>
    <n v="0"/>
    <n v="0"/>
    <n v="0"/>
    <n v="0"/>
    <n v="0"/>
    <n v="0"/>
    <n v="0"/>
    <n v="0"/>
    <n v="0"/>
    <x v="38"/>
  </r>
  <r>
    <n v="28"/>
    <n v="28"/>
    <n v="0"/>
    <n v="0"/>
    <n v="0"/>
    <n v="0"/>
    <n v="0"/>
    <n v="0"/>
    <n v="28"/>
    <n v="28"/>
    <n v="0"/>
    <n v="0"/>
    <x v="18"/>
  </r>
  <r>
    <n v="3379"/>
    <n v="0"/>
    <n v="3379"/>
    <n v="0"/>
    <n v="0"/>
    <n v="0"/>
    <n v="0"/>
    <n v="0"/>
    <n v="0"/>
    <n v="0"/>
    <n v="0"/>
    <n v="0"/>
    <x v="7"/>
  </r>
  <r>
    <n v="20"/>
    <n v="20"/>
    <n v="0"/>
    <n v="0"/>
    <n v="0"/>
    <n v="0"/>
    <n v="0"/>
    <n v="0"/>
    <n v="0"/>
    <n v="0"/>
    <n v="0"/>
    <n v="0"/>
    <x v="55"/>
  </r>
  <r>
    <n v="442"/>
    <n v="0"/>
    <n v="442"/>
    <n v="0"/>
    <n v="0"/>
    <n v="0"/>
    <n v="0"/>
    <n v="0"/>
    <n v="0"/>
    <n v="0"/>
    <n v="0"/>
    <n v="0"/>
    <x v="46"/>
  </r>
  <r>
    <n v="2354"/>
    <n v="2354"/>
    <n v="0"/>
    <n v="0"/>
    <n v="0"/>
    <n v="0"/>
    <n v="0"/>
    <n v="0"/>
    <n v="2354"/>
    <n v="2354"/>
    <n v="0"/>
    <n v="0"/>
    <x v="31"/>
  </r>
  <r>
    <n v="279"/>
    <n v="279"/>
    <n v="0"/>
    <n v="0"/>
    <n v="0"/>
    <n v="0"/>
    <n v="0"/>
    <n v="0"/>
    <n v="0"/>
    <n v="0"/>
    <n v="0"/>
    <n v="0"/>
    <x v="24"/>
  </r>
  <r>
    <n v="2357"/>
    <n v="2357"/>
    <n v="0"/>
    <n v="0"/>
    <n v="0"/>
    <n v="0"/>
    <n v="0"/>
    <n v="0"/>
    <n v="0"/>
    <n v="0"/>
    <n v="0"/>
    <n v="0"/>
    <x v="40"/>
  </r>
  <r>
    <n v="6"/>
    <n v="0"/>
    <n v="6"/>
    <n v="0"/>
    <n v="0"/>
    <n v="0"/>
    <n v="0"/>
    <n v="0"/>
    <n v="0"/>
    <n v="0"/>
    <n v="0"/>
    <n v="0"/>
    <x v="28"/>
  </r>
  <r>
    <n v="2580"/>
    <n v="0"/>
    <n v="2580"/>
    <n v="0"/>
    <n v="0"/>
    <n v="0"/>
    <n v="0"/>
    <n v="0"/>
    <n v="0"/>
    <n v="0"/>
    <n v="0"/>
    <n v="0"/>
    <x v="63"/>
  </r>
  <r>
    <n v="925"/>
    <n v="925"/>
    <n v="0"/>
    <n v="0"/>
    <n v="0"/>
    <n v="0"/>
    <n v="0"/>
    <n v="0"/>
    <n v="0"/>
    <n v="0"/>
    <n v="0"/>
    <n v="0"/>
    <x v="21"/>
  </r>
  <r>
    <n v="5597"/>
    <n v="5597"/>
    <n v="0"/>
    <n v="0"/>
    <n v="0"/>
    <n v="0"/>
    <n v="0"/>
    <n v="0"/>
    <n v="0"/>
    <n v="0"/>
    <n v="0"/>
    <n v="0"/>
    <x v="59"/>
  </r>
  <r>
    <n v="904"/>
    <n v="904"/>
    <n v="0"/>
    <n v="0"/>
    <n v="0"/>
    <n v="0"/>
    <n v="0"/>
    <n v="0"/>
    <n v="0"/>
    <n v="0"/>
    <n v="0"/>
    <n v="0"/>
    <x v="21"/>
  </r>
  <r>
    <n v="230"/>
    <n v="230"/>
    <n v="0"/>
    <n v="0"/>
    <n v="0"/>
    <n v="0"/>
    <n v="0"/>
    <n v="0"/>
    <n v="230"/>
    <n v="230"/>
    <n v="0"/>
    <n v="0"/>
    <x v="27"/>
  </r>
  <r>
    <n v="6"/>
    <n v="6"/>
    <n v="0"/>
    <n v="0"/>
    <n v="0"/>
    <n v="0"/>
    <n v="0"/>
    <n v="0"/>
    <n v="0"/>
    <n v="0"/>
    <n v="0"/>
    <n v="0"/>
    <x v="18"/>
  </r>
  <r>
    <n v="256"/>
    <n v="256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18"/>
  </r>
  <r>
    <n v="215"/>
    <n v="215"/>
    <n v="0"/>
    <n v="0"/>
    <n v="0"/>
    <n v="0"/>
    <n v="0"/>
    <n v="0"/>
    <n v="0"/>
    <n v="0"/>
    <n v="0"/>
    <n v="0"/>
    <x v="26"/>
  </r>
  <r>
    <n v="2"/>
    <n v="0"/>
    <n v="2"/>
    <n v="0"/>
    <n v="0"/>
    <n v="0"/>
    <n v="0"/>
    <n v="0"/>
    <n v="0"/>
    <n v="0"/>
    <n v="0"/>
    <n v="0"/>
    <x v="62"/>
  </r>
  <r>
    <n v="3027"/>
    <n v="3027"/>
    <n v="0"/>
    <n v="0"/>
    <n v="3027"/>
    <n v="3027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41"/>
  </r>
  <r>
    <n v="30"/>
    <n v="30"/>
    <n v="0"/>
    <n v="0"/>
    <n v="0"/>
    <n v="0"/>
    <n v="0"/>
    <n v="0"/>
    <n v="0"/>
    <n v="0"/>
    <n v="0"/>
    <n v="0"/>
    <x v="3"/>
  </r>
  <r>
    <n v="44"/>
    <n v="44"/>
    <n v="0"/>
    <n v="0"/>
    <n v="0"/>
    <n v="0"/>
    <n v="0"/>
    <n v="0"/>
    <n v="0"/>
    <n v="0"/>
    <n v="0"/>
    <n v="0"/>
    <x v="45"/>
  </r>
  <r>
    <n v="14098"/>
    <n v="14098"/>
    <n v="0"/>
    <n v="0"/>
    <n v="0"/>
    <n v="0"/>
    <n v="0"/>
    <n v="0"/>
    <n v="14098"/>
    <n v="14098"/>
    <n v="0"/>
    <n v="0"/>
    <x v="8"/>
  </r>
  <r>
    <n v="315"/>
    <n v="315"/>
    <n v="0"/>
    <n v="0"/>
    <n v="0"/>
    <n v="0"/>
    <n v="0"/>
    <n v="0"/>
    <n v="315"/>
    <n v="315"/>
    <n v="0"/>
    <n v="0"/>
    <x v="19"/>
  </r>
  <r>
    <n v="2"/>
    <n v="2"/>
    <n v="0"/>
    <n v="0"/>
    <n v="0"/>
    <n v="0"/>
    <n v="0"/>
    <n v="0"/>
    <n v="0"/>
    <n v="0"/>
    <n v="0"/>
    <n v="0"/>
    <x v="16"/>
  </r>
  <r>
    <n v="692"/>
    <n v="692"/>
    <n v="0"/>
    <n v="0"/>
    <n v="692"/>
    <n v="692"/>
    <n v="0"/>
    <n v="0"/>
    <n v="0"/>
    <n v="0"/>
    <n v="0"/>
    <n v="0"/>
    <x v="29"/>
  </r>
  <r>
    <n v="25"/>
    <n v="25"/>
    <n v="0"/>
    <n v="0"/>
    <n v="25"/>
    <n v="25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7"/>
  </r>
  <r>
    <n v="32"/>
    <n v="32"/>
    <n v="0"/>
    <n v="0"/>
    <n v="0"/>
    <n v="0"/>
    <n v="0"/>
    <n v="0"/>
    <n v="0"/>
    <n v="0"/>
    <n v="0"/>
    <n v="0"/>
    <x v="9"/>
  </r>
  <r>
    <n v="10"/>
    <n v="10"/>
    <n v="0"/>
    <n v="0"/>
    <n v="0"/>
    <n v="0"/>
    <n v="0"/>
    <n v="0"/>
    <n v="0"/>
    <n v="0"/>
    <n v="0"/>
    <n v="0"/>
    <x v="48"/>
  </r>
  <r>
    <n v="18584"/>
    <n v="18584"/>
    <n v="0"/>
    <n v="0"/>
    <n v="0"/>
    <n v="0"/>
    <n v="0"/>
    <n v="0"/>
    <n v="18584"/>
    <n v="18584"/>
    <n v="0"/>
    <n v="0"/>
    <x v="7"/>
  </r>
  <r>
    <n v="3540"/>
    <n v="0"/>
    <n v="3540"/>
    <n v="0"/>
    <n v="0"/>
    <n v="0"/>
    <n v="0"/>
    <n v="0"/>
    <n v="0"/>
    <n v="0"/>
    <n v="0"/>
    <n v="0"/>
    <x v="58"/>
  </r>
  <r>
    <n v="428"/>
    <n v="428"/>
    <n v="0"/>
    <n v="0"/>
    <n v="0"/>
    <n v="0"/>
    <n v="0"/>
    <n v="0"/>
    <n v="0"/>
    <n v="0"/>
    <n v="0"/>
    <n v="0"/>
    <x v="50"/>
  </r>
  <r>
    <n v="26"/>
    <n v="26"/>
    <n v="0"/>
    <n v="0"/>
    <n v="26"/>
    <n v="26"/>
    <n v="0"/>
    <n v="0"/>
    <n v="0"/>
    <n v="0"/>
    <n v="0"/>
    <n v="0"/>
    <x v="45"/>
  </r>
  <r>
    <n v="5"/>
    <n v="5"/>
    <n v="0"/>
    <n v="0"/>
    <n v="5"/>
    <n v="5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58"/>
  </r>
  <r>
    <n v="344"/>
    <n v="344"/>
    <n v="0"/>
    <n v="0"/>
    <n v="0"/>
    <n v="0"/>
    <n v="0"/>
    <n v="0"/>
    <n v="344"/>
    <n v="344"/>
    <n v="0"/>
    <n v="0"/>
    <x v="7"/>
  </r>
  <r>
    <n v="2527"/>
    <n v="0"/>
    <n v="2527"/>
    <n v="0"/>
    <n v="0"/>
    <n v="0"/>
    <n v="0"/>
    <n v="0"/>
    <n v="0"/>
    <n v="0"/>
    <n v="0"/>
    <n v="0"/>
    <x v="46"/>
  </r>
  <r>
    <n v="34"/>
    <n v="34"/>
    <n v="0"/>
    <n v="0"/>
    <n v="0"/>
    <n v="0"/>
    <n v="0"/>
    <n v="0"/>
    <n v="34"/>
    <n v="34"/>
    <n v="0"/>
    <n v="0"/>
    <x v="10"/>
  </r>
  <r>
    <n v="2044"/>
    <n v="2044"/>
    <n v="0"/>
    <n v="0"/>
    <n v="0"/>
    <n v="0"/>
    <n v="0"/>
    <n v="0"/>
    <n v="2044"/>
    <n v="2044"/>
    <n v="0"/>
    <n v="0"/>
    <x v="31"/>
  </r>
  <r>
    <n v="379"/>
    <n v="379"/>
    <n v="0"/>
    <n v="0"/>
    <n v="0"/>
    <n v="0"/>
    <n v="0"/>
    <n v="0"/>
    <n v="379"/>
    <n v="379"/>
    <n v="0"/>
    <n v="0"/>
    <x v="42"/>
  </r>
  <r>
    <n v="833"/>
    <n v="833"/>
    <n v="0"/>
    <n v="0"/>
    <n v="0"/>
    <n v="0"/>
    <n v="0"/>
    <n v="0"/>
    <n v="0"/>
    <n v="0"/>
    <n v="0"/>
    <n v="0"/>
    <x v="40"/>
  </r>
  <r>
    <n v="1236"/>
    <n v="0"/>
    <n v="1236"/>
    <n v="0"/>
    <n v="0"/>
    <n v="0"/>
    <n v="0"/>
    <n v="0"/>
    <n v="0"/>
    <n v="0"/>
    <n v="0"/>
    <n v="0"/>
    <x v="18"/>
  </r>
  <r>
    <n v="8541"/>
    <n v="0"/>
    <n v="8541"/>
    <n v="0"/>
    <n v="0"/>
    <n v="0"/>
    <n v="0"/>
    <n v="0"/>
    <n v="0"/>
    <n v="0"/>
    <n v="0"/>
    <n v="0"/>
    <x v="41"/>
  </r>
  <r>
    <n v="561"/>
    <n v="561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47"/>
  </r>
  <r>
    <n v="31"/>
    <n v="31"/>
    <n v="0"/>
    <n v="0"/>
    <n v="0"/>
    <n v="0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49"/>
  </r>
  <r>
    <n v="121"/>
    <n v="121"/>
    <n v="0"/>
    <n v="0"/>
    <n v="0"/>
    <n v="0"/>
    <n v="0"/>
    <n v="0"/>
    <n v="0"/>
    <n v="0"/>
    <n v="0"/>
    <n v="0"/>
    <x v="22"/>
  </r>
  <r>
    <n v="28"/>
    <n v="28"/>
    <n v="0"/>
    <n v="0"/>
    <n v="0"/>
    <n v="0"/>
    <n v="0"/>
    <n v="0"/>
    <n v="0"/>
    <n v="0"/>
    <n v="0"/>
    <n v="0"/>
    <x v="13"/>
  </r>
  <r>
    <n v="1217"/>
    <n v="1217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45"/>
  </r>
  <r>
    <n v="141"/>
    <n v="141"/>
    <n v="0"/>
    <n v="0"/>
    <n v="0"/>
    <n v="0"/>
    <n v="0"/>
    <n v="0"/>
    <n v="141"/>
    <n v="141"/>
    <n v="0"/>
    <n v="0"/>
    <x v="51"/>
  </r>
  <r>
    <n v="280"/>
    <n v="280"/>
    <n v="0"/>
    <n v="0"/>
    <n v="0"/>
    <n v="0"/>
    <n v="0"/>
    <n v="0"/>
    <n v="0"/>
    <n v="0"/>
    <n v="0"/>
    <n v="0"/>
    <x v="2"/>
  </r>
  <r>
    <n v="7113"/>
    <n v="0"/>
    <n v="7113"/>
    <n v="0"/>
    <n v="0"/>
    <n v="0"/>
    <n v="0"/>
    <n v="0"/>
    <n v="0"/>
    <n v="0"/>
    <n v="0"/>
    <n v="0"/>
    <x v="58"/>
  </r>
  <r>
    <n v="46"/>
    <n v="46"/>
    <n v="0"/>
    <n v="0"/>
    <n v="0"/>
    <n v="0"/>
    <n v="0"/>
    <n v="0"/>
    <n v="46"/>
    <n v="46"/>
    <n v="0"/>
    <n v="0"/>
    <x v="6"/>
  </r>
  <r>
    <n v="76"/>
    <n v="76"/>
    <n v="0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23"/>
  </r>
  <r>
    <n v="48"/>
    <n v="48"/>
    <n v="0"/>
    <n v="0"/>
    <n v="0"/>
    <n v="0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12"/>
  </r>
  <r>
    <n v="137"/>
    <n v="137"/>
    <n v="0"/>
    <n v="0"/>
    <n v="0"/>
    <n v="0"/>
    <n v="0"/>
    <n v="0"/>
    <n v="0"/>
    <n v="0"/>
    <n v="0"/>
    <n v="0"/>
    <x v="60"/>
  </r>
  <r>
    <n v="609"/>
    <n v="609"/>
    <n v="0"/>
    <n v="0"/>
    <n v="0"/>
    <n v="0"/>
    <n v="0"/>
    <n v="0"/>
    <n v="0"/>
    <n v="0"/>
    <n v="0"/>
    <n v="0"/>
    <x v="1"/>
  </r>
  <r>
    <n v="7379"/>
    <n v="0"/>
    <n v="7379"/>
    <n v="0"/>
    <n v="0"/>
    <n v="0"/>
    <n v="0"/>
    <n v="0"/>
    <n v="0"/>
    <n v="0"/>
    <n v="0"/>
    <n v="0"/>
    <x v="1"/>
  </r>
  <r>
    <n v="77"/>
    <n v="0"/>
    <n v="77"/>
    <n v="0"/>
    <n v="0"/>
    <n v="0"/>
    <n v="0"/>
    <n v="0"/>
    <n v="77"/>
    <n v="0"/>
    <n v="77"/>
    <n v="0"/>
    <x v="33"/>
  </r>
  <r>
    <n v="86"/>
    <n v="86"/>
    <n v="0"/>
    <n v="0"/>
    <n v="0"/>
    <n v="0"/>
    <n v="0"/>
    <n v="0"/>
    <n v="0"/>
    <n v="0"/>
    <n v="0"/>
    <n v="0"/>
    <x v="37"/>
  </r>
  <r>
    <n v="91"/>
    <n v="91"/>
    <n v="0"/>
    <n v="0"/>
    <n v="0"/>
    <n v="0"/>
    <n v="0"/>
    <n v="0"/>
    <n v="0"/>
    <n v="0"/>
    <n v="0"/>
    <n v="0"/>
    <x v="27"/>
  </r>
  <r>
    <n v="504"/>
    <n v="504"/>
    <n v="0"/>
    <n v="0"/>
    <n v="0"/>
    <n v="0"/>
    <n v="0"/>
    <n v="0"/>
    <n v="0"/>
    <n v="0"/>
    <n v="0"/>
    <n v="0"/>
    <x v="24"/>
  </r>
  <r>
    <n v="79"/>
    <n v="79"/>
    <n v="0"/>
    <n v="0"/>
    <n v="0"/>
    <n v="0"/>
    <n v="0"/>
    <n v="0"/>
    <n v="0"/>
    <n v="0"/>
    <n v="0"/>
    <n v="0"/>
    <x v="53"/>
  </r>
  <r>
    <n v="1114"/>
    <n v="1114"/>
    <n v="0"/>
    <n v="0"/>
    <n v="0"/>
    <n v="0"/>
    <n v="0"/>
    <n v="0"/>
    <n v="0"/>
    <n v="0"/>
    <n v="0"/>
    <n v="0"/>
    <x v="2"/>
  </r>
  <r>
    <n v="354"/>
    <n v="354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23"/>
  </r>
  <r>
    <n v="3368"/>
    <n v="3368"/>
    <n v="0"/>
    <n v="0"/>
    <n v="0"/>
    <n v="0"/>
    <n v="0"/>
    <n v="0"/>
    <n v="3368"/>
    <n v="3368"/>
    <n v="0"/>
    <n v="0"/>
    <x v="15"/>
  </r>
  <r>
    <n v="19"/>
    <n v="19"/>
    <n v="0"/>
    <n v="0"/>
    <n v="0"/>
    <n v="0"/>
    <n v="0"/>
    <n v="0"/>
    <n v="0"/>
    <n v="0"/>
    <n v="0"/>
    <n v="0"/>
    <x v="56"/>
  </r>
  <r>
    <n v="11"/>
    <n v="11"/>
    <n v="0"/>
    <n v="0"/>
    <n v="11"/>
    <n v="11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59"/>
  </r>
  <r>
    <n v="78"/>
    <n v="78"/>
    <n v="0"/>
    <n v="0"/>
    <n v="0"/>
    <n v="0"/>
    <n v="0"/>
    <n v="0"/>
    <n v="0"/>
    <n v="0"/>
    <n v="0"/>
    <n v="0"/>
    <x v="53"/>
  </r>
  <r>
    <n v="29059"/>
    <n v="0"/>
    <n v="29059"/>
    <n v="0"/>
    <n v="0"/>
    <n v="0"/>
    <n v="0"/>
    <n v="0"/>
    <n v="0"/>
    <n v="0"/>
    <n v="0"/>
    <n v="0"/>
    <x v="31"/>
  </r>
  <r>
    <n v="11135"/>
    <n v="11135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65"/>
  </r>
  <r>
    <n v="56"/>
    <n v="56"/>
    <n v="0"/>
    <n v="0"/>
    <n v="0"/>
    <n v="0"/>
    <n v="0"/>
    <n v="0"/>
    <n v="0"/>
    <n v="0"/>
    <n v="0"/>
    <n v="0"/>
    <x v="46"/>
  </r>
  <r>
    <n v="12549"/>
    <n v="0"/>
    <n v="12549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2"/>
  </r>
  <r>
    <n v="238"/>
    <n v="238"/>
    <n v="0"/>
    <n v="0"/>
    <n v="0"/>
    <n v="0"/>
    <n v="0"/>
    <n v="0"/>
    <n v="0"/>
    <n v="0"/>
    <n v="0"/>
    <n v="0"/>
    <x v="42"/>
  </r>
  <r>
    <n v="2155"/>
    <n v="2155"/>
    <n v="0"/>
    <n v="0"/>
    <n v="2155"/>
    <n v="2155"/>
    <n v="0"/>
    <n v="0"/>
    <n v="0"/>
    <n v="0"/>
    <n v="0"/>
    <n v="0"/>
    <x v="3"/>
  </r>
  <r>
    <n v="612"/>
    <n v="612"/>
    <n v="0"/>
    <n v="0"/>
    <n v="0"/>
    <n v="0"/>
    <n v="0"/>
    <n v="0"/>
    <n v="0"/>
    <n v="0"/>
    <n v="0"/>
    <n v="0"/>
    <x v="37"/>
  </r>
  <r>
    <n v="934"/>
    <n v="934"/>
    <n v="0"/>
    <n v="0"/>
    <n v="0"/>
    <n v="0"/>
    <n v="0"/>
    <n v="0"/>
    <n v="0"/>
    <n v="0"/>
    <n v="0"/>
    <n v="0"/>
    <x v="1"/>
  </r>
  <r>
    <n v="2642"/>
    <n v="0"/>
    <n v="2642"/>
    <n v="0"/>
    <n v="0"/>
    <n v="0"/>
    <n v="0"/>
    <n v="0"/>
    <n v="2642"/>
    <n v="0"/>
    <n v="2642"/>
    <n v="0"/>
    <x v="20"/>
  </r>
  <r>
    <n v="150"/>
    <n v="150"/>
    <n v="0"/>
    <n v="0"/>
    <n v="150"/>
    <n v="150"/>
    <n v="0"/>
    <n v="0"/>
    <n v="0"/>
    <n v="0"/>
    <n v="0"/>
    <n v="0"/>
    <x v="56"/>
  </r>
  <r>
    <n v="575"/>
    <n v="0"/>
    <n v="575"/>
    <n v="0"/>
    <n v="575"/>
    <n v="0"/>
    <n v="575"/>
    <n v="0"/>
    <n v="0"/>
    <n v="0"/>
    <n v="0"/>
    <n v="0"/>
    <x v="11"/>
  </r>
  <r>
    <n v="1752"/>
    <n v="1752"/>
    <n v="0"/>
    <n v="0"/>
    <n v="0"/>
    <n v="0"/>
    <n v="0"/>
    <n v="0"/>
    <n v="0"/>
    <n v="0"/>
    <n v="0"/>
    <n v="0"/>
    <x v="40"/>
  </r>
  <r>
    <n v="224"/>
    <n v="0"/>
    <n v="224"/>
    <n v="0"/>
    <n v="0"/>
    <n v="0"/>
    <n v="0"/>
    <n v="0"/>
    <n v="0"/>
    <n v="0"/>
    <n v="0"/>
    <n v="0"/>
    <x v="54"/>
  </r>
  <r>
    <n v="188"/>
    <n v="188"/>
    <n v="0"/>
    <n v="0"/>
    <n v="0"/>
    <n v="0"/>
    <n v="0"/>
    <n v="0"/>
    <n v="0"/>
    <n v="0"/>
    <n v="0"/>
    <n v="0"/>
    <x v="40"/>
  </r>
  <r>
    <n v="6456"/>
    <n v="6456"/>
    <n v="0"/>
    <n v="0"/>
    <n v="0"/>
    <n v="0"/>
    <n v="0"/>
    <n v="0"/>
    <n v="6456"/>
    <n v="6456"/>
    <n v="0"/>
    <n v="0"/>
    <x v="30"/>
  </r>
  <r>
    <n v="2"/>
    <n v="2"/>
    <n v="0"/>
    <n v="0"/>
    <n v="0"/>
    <n v="0"/>
    <n v="0"/>
    <n v="0"/>
    <n v="0"/>
    <n v="0"/>
    <n v="0"/>
    <n v="0"/>
    <x v="52"/>
  </r>
  <r>
    <n v="1940"/>
    <n v="1940"/>
    <n v="0"/>
    <n v="0"/>
    <n v="0"/>
    <n v="0"/>
    <n v="0"/>
    <n v="0"/>
    <n v="0"/>
    <n v="0"/>
    <n v="0"/>
    <n v="0"/>
    <x v="63"/>
  </r>
  <r>
    <n v="1145"/>
    <n v="1145"/>
    <n v="0"/>
    <n v="0"/>
    <n v="0"/>
    <n v="0"/>
    <n v="0"/>
    <n v="0"/>
    <n v="0"/>
    <n v="0"/>
    <n v="0"/>
    <n v="0"/>
    <x v="59"/>
  </r>
  <r>
    <n v="1442"/>
    <n v="1442"/>
    <n v="0"/>
    <n v="0"/>
    <n v="1442"/>
    <n v="1442"/>
    <n v="0"/>
    <n v="0"/>
    <n v="0"/>
    <n v="0"/>
    <n v="0"/>
    <n v="0"/>
    <x v="1"/>
  </r>
  <r>
    <n v="197"/>
    <n v="197"/>
    <n v="0"/>
    <n v="0"/>
    <n v="0"/>
    <n v="0"/>
    <n v="0"/>
    <n v="0"/>
    <n v="0"/>
    <n v="0"/>
    <n v="0"/>
    <n v="0"/>
    <x v="42"/>
  </r>
  <r>
    <n v="71"/>
    <n v="71"/>
    <n v="0"/>
    <n v="0"/>
    <n v="0"/>
    <n v="0"/>
    <n v="0"/>
    <n v="0"/>
    <n v="71"/>
    <n v="71"/>
    <n v="0"/>
    <n v="0"/>
    <x v="30"/>
  </r>
  <r>
    <n v="40"/>
    <n v="40"/>
    <n v="0"/>
    <n v="0"/>
    <n v="0"/>
    <n v="0"/>
    <n v="0"/>
    <n v="0"/>
    <n v="0"/>
    <n v="0"/>
    <n v="0"/>
    <n v="0"/>
    <x v="38"/>
  </r>
  <r>
    <n v="866"/>
    <n v="866"/>
    <n v="0"/>
    <n v="0"/>
    <n v="0"/>
    <n v="0"/>
    <n v="0"/>
    <n v="0"/>
    <n v="0"/>
    <n v="0"/>
    <n v="0"/>
    <n v="0"/>
    <x v="58"/>
  </r>
  <r>
    <n v="512"/>
    <n v="512"/>
    <n v="0"/>
    <n v="0"/>
    <n v="0"/>
    <n v="0"/>
    <n v="0"/>
    <n v="0"/>
    <n v="512"/>
    <n v="512"/>
    <n v="0"/>
    <n v="0"/>
    <x v="6"/>
  </r>
  <r>
    <n v="1517"/>
    <n v="1517"/>
    <n v="0"/>
    <n v="0"/>
    <n v="0"/>
    <n v="0"/>
    <n v="0"/>
    <n v="0"/>
    <n v="0"/>
    <n v="0"/>
    <n v="0"/>
    <n v="0"/>
    <x v="42"/>
  </r>
  <r>
    <n v="9401"/>
    <n v="9401"/>
    <n v="0"/>
    <n v="0"/>
    <n v="0"/>
    <n v="0"/>
    <n v="0"/>
    <n v="0"/>
    <n v="0"/>
    <n v="0"/>
    <n v="0"/>
    <n v="0"/>
    <x v="7"/>
  </r>
  <r>
    <n v="190"/>
    <n v="190"/>
    <n v="0"/>
    <n v="0"/>
    <n v="0"/>
    <n v="0"/>
    <n v="0"/>
    <n v="0"/>
    <n v="0"/>
    <n v="0"/>
    <n v="0"/>
    <n v="0"/>
    <x v="19"/>
  </r>
  <r>
    <n v="568"/>
    <n v="568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11"/>
    <n v="11"/>
    <n v="0"/>
    <n v="0"/>
    <x v="57"/>
  </r>
  <r>
    <n v="3609"/>
    <n v="3609"/>
    <n v="0"/>
    <n v="0"/>
    <n v="0"/>
    <n v="0"/>
    <n v="0"/>
    <n v="0"/>
    <n v="0"/>
    <n v="0"/>
    <n v="0"/>
    <n v="0"/>
    <x v="50"/>
  </r>
  <r>
    <n v="1565"/>
    <n v="1565"/>
    <n v="0"/>
    <n v="0"/>
    <n v="0"/>
    <n v="0"/>
    <n v="0"/>
    <n v="0"/>
    <n v="1565"/>
    <n v="1565"/>
    <n v="0"/>
    <n v="0"/>
    <x v="50"/>
  </r>
  <r>
    <n v="133"/>
    <n v="133"/>
    <n v="0"/>
    <n v="0"/>
    <n v="0"/>
    <n v="0"/>
    <n v="0"/>
    <n v="0"/>
    <n v="0"/>
    <n v="0"/>
    <n v="0"/>
    <n v="0"/>
    <x v="5"/>
  </r>
  <r>
    <n v="285"/>
    <n v="285"/>
    <n v="0"/>
    <n v="0"/>
    <n v="0"/>
    <n v="0"/>
    <n v="0"/>
    <n v="0"/>
    <n v="0"/>
    <n v="0"/>
    <n v="0"/>
    <n v="0"/>
    <x v="39"/>
  </r>
  <r>
    <n v="3285"/>
    <n v="0"/>
    <n v="3285"/>
    <n v="0"/>
    <n v="0"/>
    <n v="0"/>
    <n v="0"/>
    <n v="0"/>
    <n v="0"/>
    <n v="0"/>
    <n v="0"/>
    <n v="0"/>
    <x v="8"/>
  </r>
  <r>
    <n v="20041"/>
    <n v="20041"/>
    <n v="0"/>
    <n v="0"/>
    <n v="20041"/>
    <n v="20041"/>
    <n v="0"/>
    <n v="0"/>
    <n v="0"/>
    <n v="0"/>
    <n v="0"/>
    <n v="0"/>
    <x v="45"/>
  </r>
  <r>
    <n v="1573"/>
    <n v="0"/>
    <n v="1573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24"/>
  </r>
  <r>
    <n v="696"/>
    <n v="696"/>
    <n v="0"/>
    <n v="0"/>
    <n v="696"/>
    <n v="696"/>
    <n v="0"/>
    <n v="0"/>
    <n v="0"/>
    <n v="0"/>
    <n v="0"/>
    <n v="0"/>
    <x v="60"/>
  </r>
  <r>
    <n v="47"/>
    <n v="47"/>
    <n v="0"/>
    <n v="0"/>
    <n v="0"/>
    <n v="0"/>
    <n v="0"/>
    <n v="0"/>
    <n v="47"/>
    <n v="47"/>
    <n v="0"/>
    <n v="0"/>
    <x v="17"/>
  </r>
  <r>
    <n v="36"/>
    <n v="36"/>
    <n v="0"/>
    <n v="0"/>
    <n v="0"/>
    <n v="0"/>
    <n v="0"/>
    <n v="0"/>
    <n v="0"/>
    <n v="0"/>
    <n v="0"/>
    <n v="0"/>
    <x v="47"/>
  </r>
  <r>
    <n v="94"/>
    <n v="94"/>
    <n v="0"/>
    <n v="0"/>
    <n v="0"/>
    <n v="0"/>
    <n v="0"/>
    <n v="0"/>
    <n v="94"/>
    <n v="94"/>
    <n v="0"/>
    <n v="0"/>
    <x v="13"/>
  </r>
  <r>
    <n v="16439"/>
    <n v="16439"/>
    <n v="0"/>
    <n v="0"/>
    <n v="16439"/>
    <n v="16439"/>
    <n v="0"/>
    <n v="0"/>
    <n v="0"/>
    <n v="0"/>
    <n v="0"/>
    <n v="0"/>
    <x v="63"/>
  </r>
  <r>
    <n v="1880"/>
    <n v="1880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1"/>
    <n v="1"/>
    <n v="0"/>
    <n v="0"/>
    <x v="66"/>
  </r>
  <r>
    <n v="2"/>
    <n v="2"/>
    <n v="0"/>
    <n v="0"/>
    <n v="0"/>
    <n v="0"/>
    <n v="0"/>
    <n v="0"/>
    <n v="0"/>
    <n v="0"/>
    <n v="0"/>
    <n v="0"/>
    <x v="20"/>
  </r>
  <r>
    <n v="164"/>
    <n v="164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8"/>
  </r>
  <r>
    <n v="5683"/>
    <n v="0"/>
    <n v="5683"/>
    <n v="0"/>
    <n v="0"/>
    <n v="0"/>
    <n v="0"/>
    <n v="0"/>
    <n v="5683"/>
    <n v="0"/>
    <n v="5683"/>
    <n v="0"/>
    <x v="58"/>
  </r>
  <r>
    <n v="9257"/>
    <n v="0"/>
    <n v="9257"/>
    <n v="0"/>
    <n v="9257"/>
    <n v="0"/>
    <n v="9257"/>
    <n v="0"/>
    <n v="0"/>
    <n v="0"/>
    <n v="0"/>
    <n v="0"/>
    <x v="38"/>
  </r>
  <r>
    <n v="182"/>
    <n v="182"/>
    <n v="0"/>
    <n v="0"/>
    <n v="0"/>
    <n v="0"/>
    <n v="0"/>
    <n v="0"/>
    <n v="0"/>
    <n v="0"/>
    <n v="0"/>
    <n v="0"/>
    <x v="40"/>
  </r>
  <r>
    <n v="195"/>
    <n v="195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9"/>
  </r>
  <r>
    <n v="139"/>
    <n v="139"/>
    <n v="0"/>
    <n v="0"/>
    <n v="0"/>
    <n v="0"/>
    <n v="0"/>
    <n v="0"/>
    <n v="0"/>
    <n v="0"/>
    <n v="0"/>
    <n v="0"/>
    <x v="43"/>
  </r>
  <r>
    <n v="2980"/>
    <n v="0"/>
    <n v="298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5"/>
    <n v="5"/>
    <n v="0"/>
    <n v="0"/>
    <x v="55"/>
  </r>
  <r>
    <n v="109"/>
    <n v="109"/>
    <n v="0"/>
    <n v="0"/>
    <n v="0"/>
    <n v="0"/>
    <n v="0"/>
    <n v="0"/>
    <n v="109"/>
    <n v="109"/>
    <n v="0"/>
    <n v="0"/>
    <x v="65"/>
  </r>
  <r>
    <n v="57"/>
    <n v="57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9"/>
  </r>
  <r>
    <n v="1502"/>
    <n v="1502"/>
    <n v="0"/>
    <n v="0"/>
    <n v="0"/>
    <n v="0"/>
    <n v="0"/>
    <n v="0"/>
    <n v="0"/>
    <n v="0"/>
    <n v="0"/>
    <n v="0"/>
    <x v="30"/>
  </r>
  <r>
    <n v="174"/>
    <n v="174"/>
    <n v="0"/>
    <n v="0"/>
    <n v="0"/>
    <n v="0"/>
    <n v="0"/>
    <n v="0"/>
    <n v="174"/>
    <n v="174"/>
    <n v="0"/>
    <n v="0"/>
    <x v="8"/>
  </r>
  <r>
    <n v="393"/>
    <n v="393"/>
    <n v="0"/>
    <n v="0"/>
    <n v="0"/>
    <n v="0"/>
    <n v="0"/>
    <n v="0"/>
    <n v="0"/>
    <n v="0"/>
    <n v="0"/>
    <n v="0"/>
    <x v="15"/>
  </r>
  <r>
    <n v="16564"/>
    <n v="16564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40"/>
  </r>
  <r>
    <n v="3508"/>
    <n v="3508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25"/>
  </r>
  <r>
    <n v="5785"/>
    <n v="0"/>
    <n v="5785"/>
    <n v="0"/>
    <n v="0"/>
    <n v="0"/>
    <n v="0"/>
    <n v="0"/>
    <n v="0"/>
    <n v="0"/>
    <n v="0"/>
    <n v="0"/>
    <x v="30"/>
  </r>
  <r>
    <n v="598"/>
    <n v="598"/>
    <n v="0"/>
    <n v="0"/>
    <n v="0"/>
    <n v="0"/>
    <n v="0"/>
    <n v="0"/>
    <n v="0"/>
    <n v="0"/>
    <n v="0"/>
    <n v="0"/>
    <x v="2"/>
  </r>
  <r>
    <n v="65"/>
    <n v="65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60"/>
  </r>
  <r>
    <n v="1496"/>
    <n v="1496"/>
    <n v="0"/>
    <n v="0"/>
    <n v="0"/>
    <n v="0"/>
    <n v="0"/>
    <n v="0"/>
    <n v="0"/>
    <n v="0"/>
    <n v="0"/>
    <n v="0"/>
    <x v="30"/>
  </r>
  <r>
    <n v="615"/>
    <n v="615"/>
    <n v="0"/>
    <n v="0"/>
    <n v="0"/>
    <n v="0"/>
    <n v="0"/>
    <n v="0"/>
    <n v="0"/>
    <n v="0"/>
    <n v="0"/>
    <n v="0"/>
    <x v="50"/>
  </r>
  <r>
    <n v="621"/>
    <n v="621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28"/>
  </r>
  <r>
    <n v="2057"/>
    <n v="0"/>
    <n v="2057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43"/>
  </r>
  <r>
    <n v="4559"/>
    <n v="4559"/>
    <n v="0"/>
    <n v="0"/>
    <n v="0"/>
    <n v="0"/>
    <n v="0"/>
    <n v="0"/>
    <n v="0"/>
    <n v="0"/>
    <n v="0"/>
    <n v="0"/>
    <x v="2"/>
  </r>
  <r>
    <n v="108"/>
    <n v="108"/>
    <n v="0"/>
    <n v="0"/>
    <n v="108"/>
    <n v="108"/>
    <n v="0"/>
    <n v="0"/>
    <n v="0"/>
    <n v="0"/>
    <n v="0"/>
    <n v="0"/>
    <x v="24"/>
  </r>
  <r>
    <n v="812"/>
    <n v="812"/>
    <n v="0"/>
    <n v="0"/>
    <n v="0"/>
    <n v="0"/>
    <n v="0"/>
    <n v="0"/>
    <n v="0"/>
    <n v="0"/>
    <n v="0"/>
    <n v="0"/>
    <x v="7"/>
  </r>
  <r>
    <n v="127"/>
    <n v="127"/>
    <n v="0"/>
    <n v="0"/>
    <n v="0"/>
    <n v="0"/>
    <n v="0"/>
    <n v="0"/>
    <n v="0"/>
    <n v="0"/>
    <n v="0"/>
    <n v="0"/>
    <x v="27"/>
  </r>
  <r>
    <n v="10930"/>
    <n v="10930"/>
    <n v="0"/>
    <n v="0"/>
    <n v="0"/>
    <n v="0"/>
    <n v="0"/>
    <n v="0"/>
    <n v="10930"/>
    <n v="10930"/>
    <n v="0"/>
    <n v="0"/>
    <x v="21"/>
  </r>
  <r>
    <n v="430"/>
    <n v="430"/>
    <n v="0"/>
    <n v="0"/>
    <n v="0"/>
    <n v="0"/>
    <n v="0"/>
    <n v="0"/>
    <n v="0"/>
    <n v="0"/>
    <n v="0"/>
    <n v="0"/>
    <x v="5"/>
  </r>
  <r>
    <n v="71"/>
    <n v="71"/>
    <n v="0"/>
    <n v="0"/>
    <n v="0"/>
    <n v="0"/>
    <n v="0"/>
    <n v="0"/>
    <n v="0"/>
    <n v="0"/>
    <n v="0"/>
    <n v="0"/>
    <x v="39"/>
  </r>
  <r>
    <n v="13019"/>
    <n v="0"/>
    <n v="13019"/>
    <n v="0"/>
    <n v="0"/>
    <n v="0"/>
    <n v="0"/>
    <n v="0"/>
    <n v="0"/>
    <n v="0"/>
    <n v="0"/>
    <n v="0"/>
    <x v="58"/>
  </r>
  <r>
    <n v="24"/>
    <n v="24"/>
    <n v="0"/>
    <n v="0"/>
    <n v="0"/>
    <n v="0"/>
    <n v="0"/>
    <n v="0"/>
    <n v="0"/>
    <n v="0"/>
    <n v="0"/>
    <n v="0"/>
    <x v="35"/>
  </r>
  <r>
    <n v="421"/>
    <n v="421"/>
    <n v="0"/>
    <n v="0"/>
    <n v="0"/>
    <n v="0"/>
    <n v="0"/>
    <n v="0"/>
    <n v="0"/>
    <n v="0"/>
    <n v="0"/>
    <n v="0"/>
    <x v="50"/>
  </r>
  <r>
    <n v="29"/>
    <n v="29"/>
    <n v="0"/>
    <n v="0"/>
    <n v="0"/>
    <n v="0"/>
    <n v="0"/>
    <n v="0"/>
    <n v="0"/>
    <n v="0"/>
    <n v="0"/>
    <n v="0"/>
    <x v="65"/>
  </r>
  <r>
    <n v="845"/>
    <n v="845"/>
    <n v="0"/>
    <n v="0"/>
    <n v="0"/>
    <n v="0"/>
    <n v="0"/>
    <n v="0"/>
    <n v="845"/>
    <n v="845"/>
    <n v="0"/>
    <n v="0"/>
    <x v="57"/>
  </r>
  <r>
    <n v="2286"/>
    <n v="0"/>
    <n v="2286"/>
    <n v="0"/>
    <n v="0"/>
    <n v="0"/>
    <n v="0"/>
    <n v="0"/>
    <n v="2286"/>
    <n v="0"/>
    <n v="2286"/>
    <n v="0"/>
    <x v="46"/>
  </r>
  <r>
    <n v="13"/>
    <n v="13"/>
    <n v="0"/>
    <n v="0"/>
    <n v="13"/>
    <n v="13"/>
    <n v="0"/>
    <n v="0"/>
    <n v="0"/>
    <n v="0"/>
    <n v="0"/>
    <n v="0"/>
    <x v="60"/>
  </r>
  <r>
    <n v="1"/>
    <n v="0"/>
    <n v="0"/>
    <n v="1"/>
    <n v="0"/>
    <n v="0"/>
    <n v="0"/>
    <n v="0"/>
    <n v="0"/>
    <n v="0"/>
    <n v="0"/>
    <n v="0"/>
    <x v="8"/>
  </r>
  <r>
    <n v="37"/>
    <n v="37"/>
    <n v="0"/>
    <n v="0"/>
    <n v="0"/>
    <n v="0"/>
    <n v="0"/>
    <n v="0"/>
    <n v="0"/>
    <n v="0"/>
    <n v="0"/>
    <n v="0"/>
    <x v="0"/>
  </r>
  <r>
    <n v="206"/>
    <n v="206"/>
    <n v="0"/>
    <n v="0"/>
    <n v="0"/>
    <n v="0"/>
    <n v="0"/>
    <n v="0"/>
    <n v="0"/>
    <n v="0"/>
    <n v="0"/>
    <n v="0"/>
    <x v="12"/>
  </r>
  <r>
    <n v="2521"/>
    <n v="2521"/>
    <n v="0"/>
    <n v="0"/>
    <n v="0"/>
    <n v="0"/>
    <n v="0"/>
    <n v="0"/>
    <n v="0"/>
    <n v="0"/>
    <n v="0"/>
    <n v="0"/>
    <x v="50"/>
  </r>
  <r>
    <n v="3491"/>
    <n v="0"/>
    <n v="3491"/>
    <n v="0"/>
    <n v="0"/>
    <n v="0"/>
    <n v="0"/>
    <n v="0"/>
    <n v="0"/>
    <n v="0"/>
    <n v="0"/>
    <n v="0"/>
    <x v="52"/>
  </r>
  <r>
    <n v="141"/>
    <n v="141"/>
    <n v="0"/>
    <n v="0"/>
    <n v="0"/>
    <n v="0"/>
    <n v="0"/>
    <n v="0"/>
    <n v="0"/>
    <n v="0"/>
    <n v="0"/>
    <n v="0"/>
    <x v="8"/>
  </r>
  <r>
    <n v="62"/>
    <n v="62"/>
    <n v="0"/>
    <n v="0"/>
    <n v="0"/>
    <n v="0"/>
    <n v="0"/>
    <n v="0"/>
    <n v="0"/>
    <n v="0"/>
    <n v="0"/>
    <n v="0"/>
    <x v="34"/>
  </r>
  <r>
    <n v="86"/>
    <n v="86"/>
    <n v="0"/>
    <n v="0"/>
    <n v="0"/>
    <n v="0"/>
    <n v="0"/>
    <n v="0"/>
    <n v="0"/>
    <n v="0"/>
    <n v="0"/>
    <n v="0"/>
    <x v="20"/>
  </r>
  <r>
    <n v="2573"/>
    <n v="0"/>
    <n v="2573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22"/>
  </r>
  <r>
    <n v="240"/>
    <n v="240"/>
    <n v="0"/>
    <n v="0"/>
    <n v="0"/>
    <n v="0"/>
    <n v="0"/>
    <n v="0"/>
    <n v="0"/>
    <n v="0"/>
    <n v="0"/>
    <n v="0"/>
    <x v="8"/>
  </r>
  <r>
    <n v="199"/>
    <n v="199"/>
    <n v="0"/>
    <n v="0"/>
    <n v="0"/>
    <n v="0"/>
    <n v="0"/>
    <n v="0"/>
    <n v="0"/>
    <n v="0"/>
    <n v="0"/>
    <n v="0"/>
    <x v="45"/>
  </r>
  <r>
    <n v="3441"/>
    <n v="3441"/>
    <n v="0"/>
    <n v="0"/>
    <n v="0"/>
    <n v="0"/>
    <n v="0"/>
    <n v="0"/>
    <n v="3441"/>
    <n v="3441"/>
    <n v="0"/>
    <n v="0"/>
    <x v="58"/>
  </r>
  <r>
    <n v="12"/>
    <n v="12"/>
    <n v="0"/>
    <n v="0"/>
    <n v="0"/>
    <n v="0"/>
    <n v="0"/>
    <n v="0"/>
    <n v="12"/>
    <n v="12"/>
    <n v="0"/>
    <n v="0"/>
    <x v="40"/>
  </r>
  <r>
    <n v="23"/>
    <n v="23"/>
    <n v="0"/>
    <n v="0"/>
    <n v="0"/>
    <n v="0"/>
    <n v="0"/>
    <n v="0"/>
    <n v="0"/>
    <n v="0"/>
    <n v="0"/>
    <n v="0"/>
    <x v="53"/>
  </r>
  <r>
    <n v="86"/>
    <n v="86"/>
    <n v="0"/>
    <n v="0"/>
    <n v="0"/>
    <n v="0"/>
    <n v="0"/>
    <n v="0"/>
    <n v="0"/>
    <n v="0"/>
    <n v="0"/>
    <n v="0"/>
    <x v="25"/>
  </r>
  <r>
    <n v="74"/>
    <n v="74"/>
    <n v="0"/>
    <n v="0"/>
    <n v="74"/>
    <n v="74"/>
    <n v="0"/>
    <n v="0"/>
    <n v="0"/>
    <n v="0"/>
    <n v="0"/>
    <n v="0"/>
    <x v="34"/>
  </r>
  <r>
    <n v="249"/>
    <n v="249"/>
    <n v="0"/>
    <n v="0"/>
    <n v="0"/>
    <n v="0"/>
    <n v="0"/>
    <n v="0"/>
    <n v="0"/>
    <n v="0"/>
    <n v="0"/>
    <n v="0"/>
    <x v="39"/>
  </r>
  <r>
    <n v="36"/>
    <n v="36"/>
    <n v="0"/>
    <n v="0"/>
    <n v="0"/>
    <n v="0"/>
    <n v="0"/>
    <n v="0"/>
    <n v="36"/>
    <n v="36"/>
    <n v="0"/>
    <n v="0"/>
    <x v="58"/>
  </r>
  <r>
    <n v="9"/>
    <n v="9"/>
    <n v="0"/>
    <n v="0"/>
    <n v="0"/>
    <n v="0"/>
    <n v="0"/>
    <n v="0"/>
    <n v="0"/>
    <n v="0"/>
    <n v="0"/>
    <n v="0"/>
    <x v="42"/>
  </r>
  <r>
    <n v="20268"/>
    <n v="0"/>
    <n v="0"/>
    <n v="20268"/>
    <n v="0"/>
    <n v="0"/>
    <n v="0"/>
    <n v="0"/>
    <n v="0"/>
    <n v="0"/>
    <n v="0"/>
    <n v="0"/>
    <x v="68"/>
  </r>
  <r>
    <n v="1"/>
    <n v="1"/>
    <n v="0"/>
    <n v="0"/>
    <n v="0"/>
    <n v="0"/>
    <n v="0"/>
    <n v="0"/>
    <n v="1"/>
    <n v="1"/>
    <n v="0"/>
    <n v="0"/>
    <x v="66"/>
  </r>
  <r>
    <n v="122"/>
    <n v="122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32"/>
  </r>
  <r>
    <n v="2414"/>
    <n v="2414"/>
    <n v="0"/>
    <n v="0"/>
    <n v="2414"/>
    <n v="2414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18"/>
  </r>
  <r>
    <n v="20"/>
    <n v="20"/>
    <n v="0"/>
    <n v="0"/>
    <n v="0"/>
    <n v="0"/>
    <n v="0"/>
    <n v="0"/>
    <n v="20"/>
    <n v="20"/>
    <n v="0"/>
    <n v="0"/>
    <x v="18"/>
  </r>
  <r>
    <n v="15"/>
    <n v="15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23"/>
    <n v="23"/>
    <n v="0"/>
    <n v="0"/>
    <x v="12"/>
  </r>
  <r>
    <n v="165"/>
    <n v="165"/>
    <n v="0"/>
    <n v="0"/>
    <n v="0"/>
    <n v="0"/>
    <n v="0"/>
    <n v="0"/>
    <n v="0"/>
    <n v="0"/>
    <n v="0"/>
    <n v="0"/>
    <x v="26"/>
  </r>
  <r>
    <n v="182"/>
    <n v="182"/>
    <n v="0"/>
    <n v="0"/>
    <n v="0"/>
    <n v="0"/>
    <n v="0"/>
    <n v="0"/>
    <n v="0"/>
    <n v="0"/>
    <n v="0"/>
    <n v="0"/>
    <x v="13"/>
  </r>
  <r>
    <n v="2207"/>
    <n v="2207"/>
    <n v="0"/>
    <n v="0"/>
    <n v="2207"/>
    <n v="2207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25"/>
  </r>
  <r>
    <n v="23029"/>
    <n v="23029"/>
    <n v="0"/>
    <n v="0"/>
    <n v="0"/>
    <n v="0"/>
    <n v="0"/>
    <n v="0"/>
    <n v="23029"/>
    <n v="23029"/>
    <n v="0"/>
    <n v="0"/>
    <x v="38"/>
  </r>
  <r>
    <n v="8"/>
    <n v="8"/>
    <n v="0"/>
    <n v="0"/>
    <n v="8"/>
    <n v="8"/>
    <n v="0"/>
    <n v="0"/>
    <n v="0"/>
    <n v="0"/>
    <n v="0"/>
    <n v="0"/>
    <x v="49"/>
  </r>
  <r>
    <n v="2790"/>
    <n v="0"/>
    <n v="2790"/>
    <n v="0"/>
    <n v="0"/>
    <n v="0"/>
    <n v="0"/>
    <n v="0"/>
    <n v="0"/>
    <n v="0"/>
    <n v="0"/>
    <n v="0"/>
    <x v="40"/>
  </r>
  <r>
    <n v="3273"/>
    <n v="3273"/>
    <n v="0"/>
    <n v="0"/>
    <n v="0"/>
    <n v="0"/>
    <n v="0"/>
    <n v="0"/>
    <n v="0"/>
    <n v="0"/>
    <n v="0"/>
    <n v="0"/>
    <x v="4"/>
  </r>
  <r>
    <n v="85"/>
    <n v="85"/>
    <n v="0"/>
    <n v="0"/>
    <n v="0"/>
    <n v="0"/>
    <n v="0"/>
    <n v="0"/>
    <n v="85"/>
    <n v="85"/>
    <n v="0"/>
    <n v="0"/>
    <x v="45"/>
  </r>
  <r>
    <n v="11"/>
    <n v="1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9"/>
  </r>
  <r>
    <n v="102"/>
    <n v="102"/>
    <n v="0"/>
    <n v="0"/>
    <n v="0"/>
    <n v="0"/>
    <n v="0"/>
    <n v="0"/>
    <n v="0"/>
    <n v="0"/>
    <n v="0"/>
    <n v="0"/>
    <x v="47"/>
  </r>
  <r>
    <n v="691"/>
    <n v="691"/>
    <n v="0"/>
    <n v="0"/>
    <n v="0"/>
    <n v="0"/>
    <n v="0"/>
    <n v="0"/>
    <n v="691"/>
    <n v="691"/>
    <n v="0"/>
    <n v="0"/>
    <x v="57"/>
  </r>
  <r>
    <n v="807"/>
    <n v="807"/>
    <n v="0"/>
    <n v="0"/>
    <n v="807"/>
    <n v="807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4"/>
  </r>
  <r>
    <n v="390"/>
    <n v="390"/>
    <n v="0"/>
    <n v="0"/>
    <n v="0"/>
    <n v="0"/>
    <n v="0"/>
    <n v="0"/>
    <n v="390"/>
    <n v="390"/>
    <n v="0"/>
    <n v="0"/>
    <x v="58"/>
  </r>
  <r>
    <n v="105"/>
    <n v="105"/>
    <n v="0"/>
    <n v="0"/>
    <n v="0"/>
    <n v="0"/>
    <n v="0"/>
    <n v="0"/>
    <n v="0"/>
    <n v="0"/>
    <n v="0"/>
    <n v="0"/>
    <x v="30"/>
  </r>
  <r>
    <n v="92"/>
    <n v="92"/>
    <n v="0"/>
    <n v="0"/>
    <n v="0"/>
    <n v="0"/>
    <n v="0"/>
    <n v="0"/>
    <n v="0"/>
    <n v="0"/>
    <n v="0"/>
    <n v="0"/>
    <x v="27"/>
  </r>
  <r>
    <n v="60"/>
    <n v="60"/>
    <n v="0"/>
    <n v="0"/>
    <n v="0"/>
    <n v="0"/>
    <n v="0"/>
    <n v="0"/>
    <n v="0"/>
    <n v="0"/>
    <n v="0"/>
    <n v="0"/>
    <x v="42"/>
  </r>
  <r>
    <n v="3121"/>
    <n v="0"/>
    <n v="3121"/>
    <n v="0"/>
    <n v="0"/>
    <n v="0"/>
    <n v="0"/>
    <n v="0"/>
    <n v="0"/>
    <n v="0"/>
    <n v="0"/>
    <n v="0"/>
    <x v="26"/>
  </r>
  <r>
    <n v="399"/>
    <n v="399"/>
    <n v="0"/>
    <n v="0"/>
    <n v="0"/>
    <n v="0"/>
    <n v="0"/>
    <n v="0"/>
    <n v="399"/>
    <n v="399"/>
    <n v="0"/>
    <n v="0"/>
    <x v="27"/>
  </r>
  <r>
    <n v="60"/>
    <n v="0"/>
    <n v="0"/>
    <n v="6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35"/>
  </r>
  <r>
    <n v="28"/>
    <n v="28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4"/>
    <n v="4"/>
    <n v="0"/>
    <n v="0"/>
    <x v="34"/>
  </r>
  <r>
    <n v="31"/>
    <n v="31"/>
    <n v="0"/>
    <n v="0"/>
    <n v="0"/>
    <n v="0"/>
    <n v="0"/>
    <n v="0"/>
    <n v="0"/>
    <n v="0"/>
    <n v="0"/>
    <n v="0"/>
    <x v="35"/>
  </r>
  <r>
    <n v="167"/>
    <n v="167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0"/>
  </r>
  <r>
    <n v="424"/>
    <n v="424"/>
    <n v="0"/>
    <n v="0"/>
    <n v="0"/>
    <n v="0"/>
    <n v="0"/>
    <n v="0"/>
    <n v="424"/>
    <n v="424"/>
    <n v="0"/>
    <n v="0"/>
    <x v="38"/>
  </r>
  <r>
    <n v="175"/>
    <n v="175"/>
    <n v="0"/>
    <n v="0"/>
    <n v="0"/>
    <n v="0"/>
    <n v="0"/>
    <n v="0"/>
    <n v="0"/>
    <n v="0"/>
    <n v="0"/>
    <n v="0"/>
    <x v="63"/>
  </r>
  <r>
    <n v="8141"/>
    <n v="8141"/>
    <n v="0"/>
    <n v="0"/>
    <n v="0"/>
    <n v="0"/>
    <n v="0"/>
    <n v="0"/>
    <n v="0"/>
    <n v="0"/>
    <n v="0"/>
    <n v="0"/>
    <x v="46"/>
  </r>
  <r>
    <n v="90"/>
    <n v="90"/>
    <n v="0"/>
    <n v="0"/>
    <n v="0"/>
    <n v="0"/>
    <n v="0"/>
    <n v="0"/>
    <n v="90"/>
    <n v="90"/>
    <n v="0"/>
    <n v="0"/>
    <x v="29"/>
  </r>
  <r>
    <n v="929"/>
    <n v="929"/>
    <n v="0"/>
    <n v="0"/>
    <n v="0"/>
    <n v="0"/>
    <n v="0"/>
    <n v="0"/>
    <n v="0"/>
    <n v="0"/>
    <n v="0"/>
    <n v="0"/>
    <x v="40"/>
  </r>
  <r>
    <n v="3476"/>
    <n v="0"/>
    <n v="3476"/>
    <n v="0"/>
    <n v="3476"/>
    <n v="0"/>
    <n v="3476"/>
    <n v="0"/>
    <n v="0"/>
    <n v="0"/>
    <n v="0"/>
    <n v="0"/>
    <x v="8"/>
  </r>
  <r>
    <n v="2817"/>
    <n v="0"/>
    <n v="2817"/>
    <n v="0"/>
    <n v="2817"/>
    <n v="0"/>
    <n v="2817"/>
    <n v="0"/>
    <n v="0"/>
    <n v="0"/>
    <n v="0"/>
    <n v="0"/>
    <x v="14"/>
  </r>
  <r>
    <n v="788"/>
    <n v="788"/>
    <n v="0"/>
    <n v="0"/>
    <n v="0"/>
    <n v="0"/>
    <n v="0"/>
    <n v="0"/>
    <n v="0"/>
    <n v="0"/>
    <n v="0"/>
    <n v="0"/>
    <x v="1"/>
  </r>
  <r>
    <n v="153"/>
    <n v="153"/>
    <n v="0"/>
    <n v="0"/>
    <n v="0"/>
    <n v="0"/>
    <n v="0"/>
    <n v="0"/>
    <n v="153"/>
    <n v="153"/>
    <n v="0"/>
    <n v="0"/>
    <x v="20"/>
  </r>
  <r>
    <n v="197"/>
    <n v="197"/>
    <n v="0"/>
    <n v="0"/>
    <n v="0"/>
    <n v="0"/>
    <n v="0"/>
    <n v="0"/>
    <n v="0"/>
    <n v="0"/>
    <n v="0"/>
    <n v="0"/>
    <x v="37"/>
  </r>
  <r>
    <n v="92"/>
    <n v="92"/>
    <n v="0"/>
    <n v="0"/>
    <n v="0"/>
    <n v="0"/>
    <n v="0"/>
    <n v="0"/>
    <n v="92"/>
    <n v="92"/>
    <n v="0"/>
    <n v="0"/>
    <x v="66"/>
  </r>
  <r>
    <n v="181"/>
    <n v="181"/>
    <n v="0"/>
    <n v="0"/>
    <n v="0"/>
    <n v="0"/>
    <n v="0"/>
    <n v="0"/>
    <n v="0"/>
    <n v="0"/>
    <n v="0"/>
    <n v="0"/>
    <x v="41"/>
  </r>
  <r>
    <n v="14252"/>
    <n v="14252"/>
    <n v="0"/>
    <n v="0"/>
    <n v="0"/>
    <n v="0"/>
    <n v="0"/>
    <n v="0"/>
    <n v="0"/>
    <n v="0"/>
    <n v="0"/>
    <n v="0"/>
    <x v="45"/>
  </r>
  <r>
    <n v="488"/>
    <n v="488"/>
    <n v="0"/>
    <n v="0"/>
    <n v="488"/>
    <n v="488"/>
    <n v="0"/>
    <n v="0"/>
    <n v="0"/>
    <n v="0"/>
    <n v="0"/>
    <n v="0"/>
    <x v="57"/>
  </r>
  <r>
    <n v="25"/>
    <n v="25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6"/>
  </r>
  <r>
    <n v="342"/>
    <n v="342"/>
    <n v="0"/>
    <n v="0"/>
    <n v="0"/>
    <n v="0"/>
    <n v="0"/>
    <n v="0"/>
    <n v="342"/>
    <n v="342"/>
    <n v="0"/>
    <n v="0"/>
    <x v="58"/>
  </r>
  <r>
    <n v="157"/>
    <n v="157"/>
    <n v="0"/>
    <n v="0"/>
    <n v="157"/>
    <n v="157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37"/>
  </r>
  <r>
    <n v="5172"/>
    <n v="5172"/>
    <n v="0"/>
    <n v="0"/>
    <n v="0"/>
    <n v="0"/>
    <n v="0"/>
    <n v="0"/>
    <n v="0"/>
    <n v="0"/>
    <n v="0"/>
    <n v="0"/>
    <x v="11"/>
  </r>
  <r>
    <n v="1"/>
    <n v="0"/>
    <n v="1"/>
    <n v="0"/>
    <n v="0"/>
    <n v="0"/>
    <n v="0"/>
    <n v="0"/>
    <n v="1"/>
    <n v="0"/>
    <n v="1"/>
    <n v="0"/>
    <x v="69"/>
  </r>
  <r>
    <n v="2328"/>
    <n v="0"/>
    <n v="2328"/>
    <n v="0"/>
    <n v="0"/>
    <n v="0"/>
    <n v="0"/>
    <n v="0"/>
    <n v="0"/>
    <n v="0"/>
    <n v="0"/>
    <n v="0"/>
    <x v="40"/>
  </r>
  <r>
    <n v="14755"/>
    <n v="0"/>
    <n v="0"/>
    <n v="14755"/>
    <n v="0"/>
    <n v="0"/>
    <n v="0"/>
    <n v="0"/>
    <n v="0"/>
    <n v="0"/>
    <n v="0"/>
    <n v="0"/>
    <x v="68"/>
  </r>
  <r>
    <n v="16"/>
    <n v="16"/>
    <n v="0"/>
    <n v="0"/>
    <n v="0"/>
    <n v="0"/>
    <n v="0"/>
    <n v="0"/>
    <n v="0"/>
    <n v="0"/>
    <n v="0"/>
    <n v="0"/>
    <x v="63"/>
  </r>
  <r>
    <n v="4394"/>
    <n v="0"/>
    <n v="4394"/>
    <n v="0"/>
    <n v="0"/>
    <n v="0"/>
    <n v="0"/>
    <n v="0"/>
    <n v="4394"/>
    <n v="0"/>
    <n v="4394"/>
    <n v="0"/>
    <x v="34"/>
  </r>
  <r>
    <n v="1535"/>
    <n v="1535"/>
    <n v="0"/>
    <n v="0"/>
    <n v="1535"/>
    <n v="1535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61"/>
  </r>
  <r>
    <n v="17"/>
    <n v="17"/>
    <n v="0"/>
    <n v="0"/>
    <n v="0"/>
    <n v="0"/>
    <n v="0"/>
    <n v="0"/>
    <n v="0"/>
    <n v="0"/>
    <n v="0"/>
    <n v="0"/>
    <x v="20"/>
  </r>
  <r>
    <n v="24"/>
    <n v="0"/>
    <n v="0"/>
    <n v="24"/>
    <n v="24"/>
    <n v="0"/>
    <n v="0"/>
    <n v="24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54"/>
  </r>
  <r>
    <n v="159"/>
    <n v="159"/>
    <n v="0"/>
    <n v="0"/>
    <n v="0"/>
    <n v="0"/>
    <n v="0"/>
    <n v="0"/>
    <n v="0"/>
    <n v="0"/>
    <n v="0"/>
    <n v="0"/>
    <x v="60"/>
  </r>
  <r>
    <n v="79"/>
    <n v="79"/>
    <n v="0"/>
    <n v="0"/>
    <n v="0"/>
    <n v="0"/>
    <n v="0"/>
    <n v="0"/>
    <n v="0"/>
    <n v="0"/>
    <n v="0"/>
    <n v="0"/>
    <x v="49"/>
  </r>
  <r>
    <n v="1268"/>
    <n v="1268"/>
    <n v="0"/>
    <n v="0"/>
    <n v="0"/>
    <n v="0"/>
    <n v="0"/>
    <n v="0"/>
    <n v="0"/>
    <n v="0"/>
    <n v="0"/>
    <n v="0"/>
    <x v="5"/>
  </r>
  <r>
    <n v="92763"/>
    <n v="0"/>
    <n v="0"/>
    <n v="92763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5"/>
  </r>
  <r>
    <n v="283"/>
    <n v="0"/>
    <n v="283"/>
    <n v="0"/>
    <n v="0"/>
    <n v="0"/>
    <n v="0"/>
    <n v="0"/>
    <n v="0"/>
    <n v="0"/>
    <n v="0"/>
    <n v="0"/>
    <x v="19"/>
  </r>
  <r>
    <n v="414"/>
    <n v="414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27"/>
  </r>
  <r>
    <n v="3468"/>
    <n v="0"/>
    <n v="3468"/>
    <n v="0"/>
    <n v="0"/>
    <n v="0"/>
    <n v="0"/>
    <n v="0"/>
    <n v="3468"/>
    <n v="0"/>
    <n v="3468"/>
    <n v="0"/>
    <x v="42"/>
  </r>
  <r>
    <n v="3"/>
    <n v="0"/>
    <n v="3"/>
    <n v="0"/>
    <n v="0"/>
    <n v="0"/>
    <n v="0"/>
    <n v="0"/>
    <n v="0"/>
    <n v="0"/>
    <n v="0"/>
    <n v="0"/>
    <x v="7"/>
  </r>
  <r>
    <n v="8648"/>
    <n v="0"/>
    <n v="8648"/>
    <n v="0"/>
    <n v="0"/>
    <n v="0"/>
    <n v="0"/>
    <n v="0"/>
    <n v="8648"/>
    <n v="0"/>
    <n v="8648"/>
    <n v="0"/>
    <x v="43"/>
  </r>
  <r>
    <n v="32"/>
    <n v="32"/>
    <n v="0"/>
    <n v="0"/>
    <n v="0"/>
    <n v="0"/>
    <n v="0"/>
    <n v="0"/>
    <n v="0"/>
    <n v="0"/>
    <n v="0"/>
    <n v="0"/>
    <x v="23"/>
  </r>
  <r>
    <n v="4926"/>
    <n v="4926"/>
    <n v="0"/>
    <n v="0"/>
    <n v="0"/>
    <n v="0"/>
    <n v="0"/>
    <n v="0"/>
    <n v="4926"/>
    <n v="4926"/>
    <n v="0"/>
    <n v="0"/>
    <x v="46"/>
  </r>
  <r>
    <n v="1597"/>
    <n v="1597"/>
    <n v="0"/>
    <n v="0"/>
    <n v="0"/>
    <n v="0"/>
    <n v="0"/>
    <n v="0"/>
    <n v="0"/>
    <n v="0"/>
    <n v="0"/>
    <n v="0"/>
    <x v="46"/>
  </r>
  <r>
    <n v="334"/>
    <n v="33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5"/>
  </r>
  <r>
    <n v="10458"/>
    <n v="0"/>
    <n v="10458"/>
    <n v="0"/>
    <n v="0"/>
    <n v="0"/>
    <n v="0"/>
    <n v="0"/>
    <n v="10458"/>
    <n v="0"/>
    <n v="10458"/>
    <n v="0"/>
    <x v="53"/>
  </r>
  <r>
    <n v="9545"/>
    <n v="9545"/>
    <n v="0"/>
    <n v="0"/>
    <n v="0"/>
    <n v="0"/>
    <n v="0"/>
    <n v="0"/>
    <n v="0"/>
    <n v="0"/>
    <n v="0"/>
    <n v="0"/>
    <x v="12"/>
  </r>
  <r>
    <n v="637"/>
    <n v="637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32"/>
  </r>
  <r>
    <n v="168"/>
    <n v="168"/>
    <n v="0"/>
    <n v="0"/>
    <n v="0"/>
    <n v="0"/>
    <n v="0"/>
    <n v="0"/>
    <n v="0"/>
    <n v="0"/>
    <n v="0"/>
    <n v="0"/>
    <x v="11"/>
  </r>
  <r>
    <n v="263"/>
    <n v="263"/>
    <n v="0"/>
    <n v="0"/>
    <n v="0"/>
    <n v="0"/>
    <n v="0"/>
    <n v="0"/>
    <n v="0"/>
    <n v="0"/>
    <n v="0"/>
    <n v="0"/>
    <x v="59"/>
  </r>
  <r>
    <n v="629"/>
    <n v="629"/>
    <n v="0"/>
    <n v="0"/>
    <n v="0"/>
    <n v="0"/>
    <n v="0"/>
    <n v="0"/>
    <n v="0"/>
    <n v="0"/>
    <n v="0"/>
    <n v="0"/>
    <x v="5"/>
  </r>
  <r>
    <n v="556"/>
    <n v="556"/>
    <n v="0"/>
    <n v="0"/>
    <n v="0"/>
    <n v="0"/>
    <n v="0"/>
    <n v="0"/>
    <n v="0"/>
    <n v="0"/>
    <n v="0"/>
    <n v="0"/>
    <x v="3"/>
  </r>
  <r>
    <n v="9"/>
    <n v="9"/>
    <n v="0"/>
    <n v="0"/>
    <n v="0"/>
    <n v="0"/>
    <n v="0"/>
    <n v="0"/>
    <n v="9"/>
    <n v="9"/>
    <n v="0"/>
    <n v="0"/>
    <x v="19"/>
  </r>
  <r>
    <n v="47"/>
    <n v="47"/>
    <n v="0"/>
    <n v="0"/>
    <n v="0"/>
    <n v="0"/>
    <n v="0"/>
    <n v="0"/>
    <n v="0"/>
    <n v="0"/>
    <n v="0"/>
    <n v="0"/>
    <x v="42"/>
  </r>
  <r>
    <n v="1167"/>
    <n v="1167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"/>
  </r>
  <r>
    <n v="3962"/>
    <n v="3962"/>
    <n v="0"/>
    <n v="0"/>
    <n v="3962"/>
    <n v="3962"/>
    <n v="0"/>
    <n v="0"/>
    <n v="0"/>
    <n v="0"/>
    <n v="0"/>
    <n v="0"/>
    <x v="30"/>
  </r>
  <r>
    <n v="1"/>
    <n v="0"/>
    <n v="1"/>
    <n v="0"/>
    <n v="0"/>
    <n v="0"/>
    <n v="0"/>
    <n v="0"/>
    <n v="0"/>
    <n v="0"/>
    <n v="0"/>
    <n v="0"/>
    <x v="17"/>
  </r>
  <r>
    <n v="5363"/>
    <n v="5363"/>
    <n v="0"/>
    <n v="0"/>
    <n v="0"/>
    <n v="0"/>
    <n v="0"/>
    <n v="0"/>
    <n v="0"/>
    <n v="0"/>
    <n v="0"/>
    <n v="0"/>
    <x v="15"/>
  </r>
  <r>
    <n v="270"/>
    <n v="270"/>
    <n v="0"/>
    <n v="0"/>
    <n v="0"/>
    <n v="0"/>
    <n v="0"/>
    <n v="0"/>
    <n v="0"/>
    <n v="0"/>
    <n v="0"/>
    <n v="0"/>
    <x v="21"/>
  </r>
  <r>
    <n v="1978"/>
    <n v="1978"/>
    <n v="0"/>
    <n v="0"/>
    <n v="0"/>
    <n v="0"/>
    <n v="0"/>
    <n v="0"/>
    <n v="0"/>
    <n v="0"/>
    <n v="0"/>
    <n v="0"/>
    <x v="25"/>
  </r>
  <r>
    <n v="11"/>
    <n v="0"/>
    <n v="11"/>
    <n v="0"/>
    <n v="0"/>
    <n v="0"/>
    <n v="0"/>
    <n v="0"/>
    <n v="0"/>
    <n v="0"/>
    <n v="0"/>
    <n v="0"/>
    <x v="33"/>
  </r>
  <r>
    <n v="624"/>
    <n v="624"/>
    <n v="0"/>
    <n v="0"/>
    <n v="0"/>
    <n v="0"/>
    <n v="0"/>
    <n v="0"/>
    <n v="624"/>
    <n v="624"/>
    <n v="0"/>
    <n v="0"/>
    <x v="51"/>
  </r>
  <r>
    <n v="284"/>
    <n v="0"/>
    <n v="284"/>
    <n v="0"/>
    <n v="0"/>
    <n v="0"/>
    <n v="0"/>
    <n v="0"/>
    <n v="0"/>
    <n v="0"/>
    <n v="0"/>
    <n v="0"/>
    <x v="60"/>
  </r>
  <r>
    <n v="10"/>
    <n v="0"/>
    <n v="10"/>
    <n v="0"/>
    <n v="10"/>
    <n v="0"/>
    <n v="10"/>
    <n v="0"/>
    <n v="0"/>
    <n v="0"/>
    <n v="0"/>
    <n v="0"/>
    <x v="28"/>
  </r>
  <r>
    <n v="2086"/>
    <n v="2086"/>
    <n v="0"/>
    <n v="0"/>
    <n v="2086"/>
    <n v="2086"/>
    <n v="0"/>
    <n v="0"/>
    <n v="0"/>
    <n v="0"/>
    <n v="0"/>
    <n v="0"/>
    <x v="59"/>
  </r>
  <r>
    <n v="83"/>
    <n v="83"/>
    <n v="0"/>
    <n v="0"/>
    <n v="0"/>
    <n v="0"/>
    <n v="0"/>
    <n v="0"/>
    <n v="0"/>
    <n v="0"/>
    <n v="0"/>
    <n v="0"/>
    <x v="26"/>
  </r>
  <r>
    <n v="82"/>
    <n v="82"/>
    <n v="0"/>
    <n v="0"/>
    <n v="0"/>
    <n v="0"/>
    <n v="0"/>
    <n v="0"/>
    <n v="0"/>
    <n v="0"/>
    <n v="0"/>
    <n v="0"/>
    <x v="57"/>
  </r>
  <r>
    <n v="25"/>
    <n v="25"/>
    <n v="0"/>
    <n v="0"/>
    <n v="0"/>
    <n v="0"/>
    <n v="0"/>
    <n v="0"/>
    <n v="0"/>
    <n v="0"/>
    <n v="0"/>
    <n v="0"/>
    <x v="17"/>
  </r>
  <r>
    <n v="195"/>
    <n v="195"/>
    <n v="0"/>
    <n v="0"/>
    <n v="0"/>
    <n v="0"/>
    <n v="0"/>
    <n v="0"/>
    <n v="0"/>
    <n v="0"/>
    <n v="0"/>
    <n v="0"/>
    <x v="53"/>
  </r>
  <r>
    <n v="34848"/>
    <n v="0"/>
    <n v="34848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9"/>
    <n v="9"/>
    <n v="0"/>
    <n v="0"/>
    <x v="54"/>
  </r>
  <r>
    <n v="698"/>
    <n v="698"/>
    <n v="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20"/>
  </r>
  <r>
    <n v="487"/>
    <n v="487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65"/>
  </r>
  <r>
    <n v="1"/>
    <n v="1"/>
    <n v="0"/>
    <n v="0"/>
    <n v="0"/>
    <n v="0"/>
    <n v="0"/>
    <n v="0"/>
    <n v="0"/>
    <n v="0"/>
    <n v="0"/>
    <n v="0"/>
    <x v="43"/>
  </r>
  <r>
    <n v="45"/>
    <n v="45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46"/>
  </r>
  <r>
    <n v="13"/>
    <n v="13"/>
    <n v="0"/>
    <n v="0"/>
    <n v="13"/>
    <n v="13"/>
    <n v="0"/>
    <n v="0"/>
    <n v="0"/>
    <n v="0"/>
    <n v="0"/>
    <n v="0"/>
    <x v="22"/>
  </r>
  <r>
    <n v="56"/>
    <n v="0"/>
    <n v="56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8"/>
  </r>
  <r>
    <n v="816"/>
    <n v="816"/>
    <n v="0"/>
    <n v="0"/>
    <n v="0"/>
    <n v="0"/>
    <n v="0"/>
    <n v="0"/>
    <n v="816"/>
    <n v="816"/>
    <n v="0"/>
    <n v="0"/>
    <x v="47"/>
  </r>
  <r>
    <n v="169"/>
    <n v="169"/>
    <n v="0"/>
    <n v="0"/>
    <n v="0"/>
    <n v="0"/>
    <n v="0"/>
    <n v="0"/>
    <n v="0"/>
    <n v="0"/>
    <n v="0"/>
    <n v="0"/>
    <x v="42"/>
  </r>
  <r>
    <n v="5446"/>
    <n v="5446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11"/>
  </r>
  <r>
    <n v="1"/>
    <n v="1"/>
    <n v="0"/>
    <n v="0"/>
    <n v="0"/>
    <n v="0"/>
    <n v="0"/>
    <n v="0"/>
    <n v="0"/>
    <n v="0"/>
    <n v="0"/>
    <n v="0"/>
    <x v="3"/>
  </r>
  <r>
    <n v="803"/>
    <n v="803"/>
    <n v="0"/>
    <n v="0"/>
    <n v="803"/>
    <n v="803"/>
    <n v="0"/>
    <n v="0"/>
    <n v="0"/>
    <n v="0"/>
    <n v="0"/>
    <n v="0"/>
    <x v="54"/>
  </r>
  <r>
    <n v="342"/>
    <n v="342"/>
    <n v="0"/>
    <n v="0"/>
    <n v="0"/>
    <n v="0"/>
    <n v="0"/>
    <n v="0"/>
    <n v="0"/>
    <n v="0"/>
    <n v="0"/>
    <n v="0"/>
    <x v="17"/>
  </r>
  <r>
    <n v="729"/>
    <n v="729"/>
    <n v="0"/>
    <n v="0"/>
    <n v="0"/>
    <n v="0"/>
    <n v="0"/>
    <n v="0"/>
    <n v="0"/>
    <n v="0"/>
    <n v="0"/>
    <n v="0"/>
    <x v="53"/>
  </r>
  <r>
    <n v="579"/>
    <n v="579"/>
    <n v="0"/>
    <n v="0"/>
    <n v="0"/>
    <n v="0"/>
    <n v="0"/>
    <n v="0"/>
    <n v="0"/>
    <n v="0"/>
    <n v="0"/>
    <n v="0"/>
    <x v="39"/>
  </r>
  <r>
    <n v="51"/>
    <n v="51"/>
    <n v="0"/>
    <n v="0"/>
    <n v="0"/>
    <n v="0"/>
    <n v="0"/>
    <n v="0"/>
    <n v="0"/>
    <n v="0"/>
    <n v="0"/>
    <n v="0"/>
    <x v="19"/>
  </r>
  <r>
    <n v="25"/>
    <n v="25"/>
    <n v="0"/>
    <n v="0"/>
    <n v="0"/>
    <n v="0"/>
    <n v="0"/>
    <n v="0"/>
    <n v="25"/>
    <n v="25"/>
    <n v="0"/>
    <n v="0"/>
    <x v="25"/>
  </r>
  <r>
    <n v="368"/>
    <n v="368"/>
    <n v="0"/>
    <n v="0"/>
    <n v="0"/>
    <n v="0"/>
    <n v="0"/>
    <n v="0"/>
    <n v="0"/>
    <n v="0"/>
    <n v="0"/>
    <n v="0"/>
    <x v="20"/>
  </r>
  <r>
    <n v="71709"/>
    <n v="0"/>
    <n v="0"/>
    <n v="71709"/>
    <n v="0"/>
    <n v="0"/>
    <n v="0"/>
    <n v="0"/>
    <n v="0"/>
    <n v="0"/>
    <n v="0"/>
    <n v="0"/>
    <x v="2"/>
  </r>
  <r>
    <n v="9421"/>
    <n v="9421"/>
    <n v="0"/>
    <n v="0"/>
    <n v="9421"/>
    <n v="9421"/>
    <n v="0"/>
    <n v="0"/>
    <n v="0"/>
    <n v="0"/>
    <n v="0"/>
    <n v="0"/>
    <x v="37"/>
  </r>
  <r>
    <n v="33"/>
    <n v="33"/>
    <n v="0"/>
    <n v="0"/>
    <n v="33"/>
    <n v="33"/>
    <n v="0"/>
    <n v="0"/>
    <n v="0"/>
    <n v="0"/>
    <n v="0"/>
    <n v="0"/>
    <x v="27"/>
  </r>
  <r>
    <n v="164"/>
    <n v="164"/>
    <n v="0"/>
    <n v="0"/>
    <n v="0"/>
    <n v="0"/>
    <n v="0"/>
    <n v="0"/>
    <n v="0"/>
    <n v="0"/>
    <n v="0"/>
    <n v="0"/>
    <x v="11"/>
  </r>
  <r>
    <n v="3542"/>
    <n v="3542"/>
    <n v="0"/>
    <n v="0"/>
    <n v="0"/>
    <n v="0"/>
    <n v="0"/>
    <n v="0"/>
    <n v="0"/>
    <n v="0"/>
    <n v="0"/>
    <n v="0"/>
    <x v="2"/>
  </r>
  <r>
    <n v="409"/>
    <n v="409"/>
    <n v="0"/>
    <n v="0"/>
    <n v="409"/>
    <n v="409"/>
    <n v="0"/>
    <n v="0"/>
    <n v="0"/>
    <n v="0"/>
    <n v="0"/>
    <n v="0"/>
    <x v="21"/>
  </r>
  <r>
    <n v="1204"/>
    <n v="1204"/>
    <n v="0"/>
    <n v="0"/>
    <n v="0"/>
    <n v="0"/>
    <n v="0"/>
    <n v="0"/>
    <n v="0"/>
    <n v="0"/>
    <n v="0"/>
    <n v="0"/>
    <x v="29"/>
  </r>
  <r>
    <n v="203"/>
    <n v="203"/>
    <n v="0"/>
    <n v="0"/>
    <n v="0"/>
    <n v="0"/>
    <n v="0"/>
    <n v="0"/>
    <n v="0"/>
    <n v="0"/>
    <n v="0"/>
    <n v="0"/>
    <x v="46"/>
  </r>
  <r>
    <n v="431"/>
    <n v="0"/>
    <n v="431"/>
    <n v="0"/>
    <n v="0"/>
    <n v="0"/>
    <n v="0"/>
    <n v="0"/>
    <n v="0"/>
    <n v="0"/>
    <n v="0"/>
    <n v="0"/>
    <x v="36"/>
  </r>
  <r>
    <n v="70"/>
    <n v="70"/>
    <n v="0"/>
    <n v="0"/>
    <n v="70"/>
    <n v="70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24"/>
  </r>
  <r>
    <n v="16"/>
    <n v="16"/>
    <n v="0"/>
    <n v="0"/>
    <n v="0"/>
    <n v="0"/>
    <n v="0"/>
    <n v="0"/>
    <n v="16"/>
    <n v="16"/>
    <n v="0"/>
    <n v="0"/>
    <x v="40"/>
  </r>
  <r>
    <n v="10"/>
    <n v="10"/>
    <n v="0"/>
    <n v="0"/>
    <n v="0"/>
    <n v="0"/>
    <n v="0"/>
    <n v="0"/>
    <n v="0"/>
    <n v="0"/>
    <n v="0"/>
    <n v="0"/>
    <x v="18"/>
  </r>
  <r>
    <n v="97"/>
    <n v="97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2"/>
    <n v="2"/>
    <n v="0"/>
    <n v="0"/>
    <x v="3"/>
  </r>
  <r>
    <n v="1239"/>
    <n v="0"/>
    <n v="1239"/>
    <n v="0"/>
    <n v="0"/>
    <n v="0"/>
    <n v="0"/>
    <n v="0"/>
    <n v="0"/>
    <n v="0"/>
    <n v="0"/>
    <n v="0"/>
    <x v="18"/>
  </r>
  <r>
    <n v="107"/>
    <n v="107"/>
    <n v="0"/>
    <n v="0"/>
    <n v="0"/>
    <n v="0"/>
    <n v="0"/>
    <n v="0"/>
    <n v="0"/>
    <n v="0"/>
    <n v="0"/>
    <n v="0"/>
    <x v="42"/>
  </r>
  <r>
    <n v="789"/>
    <n v="0"/>
    <n v="789"/>
    <n v="0"/>
    <n v="0"/>
    <n v="0"/>
    <n v="0"/>
    <n v="0"/>
    <n v="0"/>
    <n v="0"/>
    <n v="0"/>
    <n v="0"/>
    <x v="61"/>
  </r>
  <r>
    <n v="119"/>
    <n v="119"/>
    <n v="0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9"/>
    <n v="9"/>
    <n v="0"/>
    <n v="0"/>
    <x v="40"/>
  </r>
  <r>
    <n v="1674"/>
    <n v="0"/>
    <n v="1674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4"/>
  </r>
  <r>
    <n v="3877"/>
    <n v="3877"/>
    <n v="0"/>
    <n v="0"/>
    <n v="0"/>
    <n v="0"/>
    <n v="0"/>
    <n v="0"/>
    <n v="0"/>
    <n v="0"/>
    <n v="0"/>
    <n v="0"/>
    <x v="32"/>
  </r>
  <r>
    <n v="118"/>
    <n v="0"/>
    <n v="118"/>
    <n v="0"/>
    <n v="0"/>
    <n v="0"/>
    <n v="0"/>
    <n v="0"/>
    <n v="0"/>
    <n v="0"/>
    <n v="0"/>
    <n v="0"/>
    <x v="16"/>
  </r>
  <r>
    <n v="63"/>
    <n v="0"/>
    <n v="63"/>
    <n v="0"/>
    <n v="63"/>
    <n v="0"/>
    <n v="63"/>
    <n v="0"/>
    <n v="0"/>
    <n v="0"/>
    <n v="0"/>
    <n v="0"/>
    <x v="65"/>
  </r>
  <r>
    <n v="22387"/>
    <n v="0"/>
    <n v="22387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35"/>
  </r>
  <r>
    <n v="33"/>
    <n v="33"/>
    <n v="0"/>
    <n v="0"/>
    <n v="0"/>
    <n v="0"/>
    <n v="0"/>
    <n v="0"/>
    <n v="33"/>
    <n v="33"/>
    <n v="0"/>
    <n v="0"/>
    <x v="9"/>
  </r>
  <r>
    <n v="73"/>
    <n v="73"/>
    <n v="0"/>
    <n v="0"/>
    <n v="73"/>
    <n v="73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11"/>
  </r>
  <r>
    <n v="641"/>
    <n v="641"/>
    <n v="0"/>
    <n v="0"/>
    <n v="0"/>
    <n v="0"/>
    <n v="0"/>
    <n v="0"/>
    <n v="641"/>
    <n v="641"/>
    <n v="0"/>
    <n v="0"/>
    <x v="29"/>
  </r>
  <r>
    <n v="347"/>
    <n v="347"/>
    <n v="0"/>
    <n v="0"/>
    <n v="0"/>
    <n v="0"/>
    <n v="0"/>
    <n v="0"/>
    <n v="0"/>
    <n v="0"/>
    <n v="0"/>
    <n v="0"/>
    <x v="53"/>
  </r>
  <r>
    <n v="70"/>
    <n v="70"/>
    <n v="0"/>
    <n v="0"/>
    <n v="70"/>
    <n v="70"/>
    <n v="0"/>
    <n v="0"/>
    <n v="0"/>
    <n v="0"/>
    <n v="0"/>
    <n v="0"/>
    <x v="49"/>
  </r>
  <r>
    <n v="111"/>
    <n v="111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54"/>
  </r>
  <r>
    <n v="870"/>
    <n v="870"/>
    <n v="0"/>
    <n v="0"/>
    <n v="0"/>
    <n v="0"/>
    <n v="0"/>
    <n v="0"/>
    <n v="0"/>
    <n v="0"/>
    <n v="0"/>
    <n v="0"/>
    <x v="53"/>
  </r>
  <r>
    <n v="1473"/>
    <n v="0"/>
    <n v="1473"/>
    <n v="0"/>
    <n v="0"/>
    <n v="0"/>
    <n v="0"/>
    <n v="0"/>
    <n v="0"/>
    <n v="0"/>
    <n v="0"/>
    <n v="0"/>
    <x v="57"/>
  </r>
  <r>
    <n v="8571"/>
    <n v="8571"/>
    <n v="0"/>
    <n v="0"/>
    <n v="0"/>
    <n v="0"/>
    <n v="0"/>
    <n v="0"/>
    <n v="8571"/>
    <n v="8571"/>
    <n v="0"/>
    <n v="0"/>
    <x v="63"/>
  </r>
  <r>
    <n v="76"/>
    <n v="76"/>
    <n v="0"/>
    <n v="0"/>
    <n v="0"/>
    <n v="0"/>
    <n v="0"/>
    <n v="0"/>
    <n v="0"/>
    <n v="0"/>
    <n v="0"/>
    <n v="0"/>
    <x v="8"/>
  </r>
  <r>
    <n v="90"/>
    <n v="90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44"/>
  </r>
  <r>
    <n v="36"/>
    <n v="36"/>
    <n v="0"/>
    <n v="0"/>
    <n v="0"/>
    <n v="0"/>
    <n v="0"/>
    <n v="0"/>
    <n v="0"/>
    <n v="0"/>
    <n v="0"/>
    <n v="0"/>
    <x v="13"/>
  </r>
  <r>
    <n v="1593"/>
    <n v="1593"/>
    <n v="0"/>
    <n v="0"/>
    <n v="0"/>
    <n v="0"/>
    <n v="0"/>
    <n v="0"/>
    <n v="0"/>
    <n v="0"/>
    <n v="0"/>
    <n v="0"/>
    <x v="21"/>
  </r>
  <r>
    <n v="288"/>
    <n v="288"/>
    <n v="0"/>
    <n v="0"/>
    <n v="0"/>
    <n v="0"/>
    <n v="0"/>
    <n v="0"/>
    <n v="0"/>
    <n v="0"/>
    <n v="0"/>
    <n v="0"/>
    <x v="15"/>
  </r>
  <r>
    <n v="1392"/>
    <n v="1392"/>
    <n v="0"/>
    <n v="0"/>
    <n v="0"/>
    <n v="0"/>
    <n v="0"/>
    <n v="0"/>
    <n v="0"/>
    <n v="0"/>
    <n v="0"/>
    <n v="0"/>
    <x v="30"/>
  </r>
  <r>
    <n v="185"/>
    <n v="185"/>
    <n v="0"/>
    <n v="0"/>
    <n v="0"/>
    <n v="0"/>
    <n v="0"/>
    <n v="0"/>
    <n v="0"/>
    <n v="0"/>
    <n v="0"/>
    <n v="0"/>
    <x v="39"/>
  </r>
  <r>
    <n v="129"/>
    <n v="129"/>
    <n v="0"/>
    <n v="0"/>
    <n v="0"/>
    <n v="0"/>
    <n v="0"/>
    <n v="0"/>
    <n v="0"/>
    <n v="0"/>
    <n v="0"/>
    <n v="0"/>
    <x v="6"/>
  </r>
  <r>
    <n v="633"/>
    <n v="633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5"/>
  </r>
  <r>
    <n v="463"/>
    <n v="463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4"/>
  </r>
  <r>
    <n v="80"/>
    <n v="80"/>
    <n v="0"/>
    <n v="0"/>
    <n v="0"/>
    <n v="0"/>
    <n v="0"/>
    <n v="0"/>
    <n v="80"/>
    <n v="80"/>
    <n v="0"/>
    <n v="0"/>
    <x v="36"/>
  </r>
  <r>
    <n v="24"/>
    <n v="24"/>
    <n v="0"/>
    <n v="0"/>
    <n v="0"/>
    <n v="0"/>
    <n v="0"/>
    <n v="0"/>
    <n v="0"/>
    <n v="0"/>
    <n v="0"/>
    <n v="0"/>
    <x v="60"/>
  </r>
  <r>
    <n v="409"/>
    <n v="409"/>
    <n v="0"/>
    <n v="0"/>
    <n v="0"/>
    <n v="0"/>
    <n v="0"/>
    <n v="0"/>
    <n v="409"/>
    <n v="409"/>
    <n v="0"/>
    <n v="0"/>
    <x v="10"/>
  </r>
  <r>
    <n v="91"/>
    <n v="91"/>
    <n v="0"/>
    <n v="0"/>
    <n v="0"/>
    <n v="0"/>
    <n v="0"/>
    <n v="0"/>
    <n v="0"/>
    <n v="0"/>
    <n v="0"/>
    <n v="0"/>
    <x v="25"/>
  </r>
  <r>
    <n v="312"/>
    <n v="312"/>
    <n v="0"/>
    <n v="0"/>
    <n v="0"/>
    <n v="0"/>
    <n v="0"/>
    <n v="0"/>
    <n v="0"/>
    <n v="0"/>
    <n v="0"/>
    <n v="0"/>
    <x v="17"/>
  </r>
  <r>
    <n v="593"/>
    <n v="0"/>
    <n v="593"/>
    <n v="0"/>
    <n v="0"/>
    <n v="0"/>
    <n v="0"/>
    <n v="0"/>
    <n v="0"/>
    <n v="0"/>
    <n v="0"/>
    <n v="0"/>
    <x v="11"/>
  </r>
  <r>
    <n v="342"/>
    <n v="342"/>
    <n v="0"/>
    <n v="0"/>
    <n v="0"/>
    <n v="0"/>
    <n v="0"/>
    <n v="0"/>
    <n v="0"/>
    <n v="0"/>
    <n v="0"/>
    <n v="0"/>
    <x v="30"/>
  </r>
  <r>
    <n v="7827"/>
    <n v="7827"/>
    <n v="0"/>
    <n v="0"/>
    <n v="0"/>
    <n v="0"/>
    <n v="0"/>
    <n v="0"/>
    <n v="0"/>
    <n v="0"/>
    <n v="0"/>
    <n v="0"/>
    <x v="63"/>
  </r>
  <r>
    <n v="4346"/>
    <n v="4346"/>
    <n v="0"/>
    <n v="0"/>
    <n v="0"/>
    <n v="0"/>
    <n v="0"/>
    <n v="0"/>
    <n v="4346"/>
    <n v="4346"/>
    <n v="0"/>
    <n v="0"/>
    <x v="0"/>
  </r>
  <r>
    <n v="71"/>
    <n v="71"/>
    <n v="0"/>
    <n v="0"/>
    <n v="0"/>
    <n v="0"/>
    <n v="0"/>
    <n v="0"/>
    <n v="0"/>
    <n v="0"/>
    <n v="0"/>
    <n v="0"/>
    <x v="8"/>
  </r>
  <r>
    <n v="12073"/>
    <n v="12073"/>
    <n v="0"/>
    <n v="0"/>
    <n v="0"/>
    <n v="0"/>
    <n v="0"/>
    <n v="0"/>
    <n v="12073"/>
    <n v="12073"/>
    <n v="0"/>
    <n v="0"/>
    <x v="50"/>
  </r>
  <r>
    <n v="37"/>
    <n v="37"/>
    <n v="0"/>
    <n v="0"/>
    <n v="0"/>
    <n v="0"/>
    <n v="0"/>
    <n v="0"/>
    <n v="0"/>
    <n v="0"/>
    <n v="0"/>
    <n v="0"/>
    <x v="50"/>
  </r>
  <r>
    <n v="1436"/>
    <n v="1436"/>
    <n v="0"/>
    <n v="0"/>
    <n v="0"/>
    <n v="0"/>
    <n v="0"/>
    <n v="0"/>
    <n v="1436"/>
    <n v="1436"/>
    <n v="0"/>
    <n v="0"/>
    <x v="0"/>
  </r>
  <r>
    <n v="19"/>
    <n v="19"/>
    <n v="0"/>
    <n v="0"/>
    <n v="0"/>
    <n v="0"/>
    <n v="0"/>
    <n v="0"/>
    <n v="0"/>
    <n v="0"/>
    <n v="0"/>
    <n v="0"/>
    <x v="12"/>
  </r>
  <r>
    <n v="1288"/>
    <n v="1288"/>
    <n v="0"/>
    <n v="0"/>
    <n v="0"/>
    <n v="0"/>
    <n v="0"/>
    <n v="0"/>
    <n v="0"/>
    <n v="0"/>
    <n v="0"/>
    <n v="0"/>
    <x v="39"/>
  </r>
  <r>
    <n v="818"/>
    <n v="818"/>
    <n v="0"/>
    <n v="0"/>
    <n v="0"/>
    <n v="0"/>
    <n v="0"/>
    <n v="0"/>
    <n v="0"/>
    <n v="0"/>
    <n v="0"/>
    <n v="0"/>
    <x v="44"/>
  </r>
  <r>
    <n v="242"/>
    <n v="242"/>
    <n v="0"/>
    <n v="0"/>
    <n v="0"/>
    <n v="0"/>
    <n v="0"/>
    <n v="0"/>
    <n v="0"/>
    <n v="0"/>
    <n v="0"/>
    <n v="0"/>
    <x v="39"/>
  </r>
  <r>
    <n v="5790"/>
    <n v="0"/>
    <n v="5790"/>
    <n v="0"/>
    <n v="0"/>
    <n v="0"/>
    <n v="0"/>
    <n v="0"/>
    <n v="0"/>
    <n v="0"/>
    <n v="0"/>
    <n v="0"/>
    <x v="47"/>
  </r>
  <r>
    <n v="374"/>
    <n v="374"/>
    <n v="0"/>
    <n v="0"/>
    <n v="0"/>
    <n v="0"/>
    <n v="0"/>
    <n v="0"/>
    <n v="0"/>
    <n v="0"/>
    <n v="0"/>
    <n v="0"/>
    <x v="12"/>
  </r>
  <r>
    <n v="63"/>
    <n v="63"/>
    <n v="0"/>
    <n v="0"/>
    <n v="0"/>
    <n v="0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3"/>
  </r>
  <r>
    <n v="387"/>
    <n v="387"/>
    <n v="0"/>
    <n v="0"/>
    <n v="0"/>
    <n v="0"/>
    <n v="0"/>
    <n v="0"/>
    <n v="0"/>
    <n v="0"/>
    <n v="0"/>
    <n v="0"/>
    <x v="1"/>
  </r>
  <r>
    <n v="47951"/>
    <n v="47951"/>
    <n v="0"/>
    <n v="0"/>
    <n v="47951"/>
    <n v="47951"/>
    <n v="0"/>
    <n v="0"/>
    <n v="0"/>
    <n v="0"/>
    <n v="0"/>
    <n v="0"/>
    <x v="59"/>
  </r>
  <r>
    <n v="12448"/>
    <n v="12448"/>
    <n v="0"/>
    <n v="0"/>
    <n v="0"/>
    <n v="0"/>
    <n v="0"/>
    <n v="0"/>
    <n v="0"/>
    <n v="0"/>
    <n v="0"/>
    <n v="0"/>
    <x v="2"/>
  </r>
  <r>
    <n v="423"/>
    <n v="423"/>
    <n v="0"/>
    <n v="0"/>
    <n v="0"/>
    <n v="0"/>
    <n v="0"/>
    <n v="0"/>
    <n v="0"/>
    <n v="0"/>
    <n v="0"/>
    <n v="0"/>
    <x v="5"/>
  </r>
  <r>
    <n v="155"/>
    <n v="0"/>
    <n v="155"/>
    <n v="0"/>
    <n v="0"/>
    <n v="0"/>
    <n v="0"/>
    <n v="0"/>
    <n v="0"/>
    <n v="0"/>
    <n v="0"/>
    <n v="0"/>
    <x v="6"/>
  </r>
  <r>
    <n v="15"/>
    <n v="15"/>
    <n v="0"/>
    <n v="0"/>
    <n v="0"/>
    <n v="0"/>
    <n v="0"/>
    <n v="0"/>
    <n v="0"/>
    <n v="0"/>
    <n v="0"/>
    <n v="0"/>
    <x v="35"/>
  </r>
  <r>
    <n v="364"/>
    <n v="364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5"/>
    <n v="5"/>
    <n v="0"/>
    <n v="0"/>
    <x v="39"/>
  </r>
  <r>
    <n v="7"/>
    <n v="7"/>
    <n v="0"/>
    <n v="0"/>
    <n v="0"/>
    <n v="0"/>
    <n v="0"/>
    <n v="0"/>
    <n v="0"/>
    <n v="0"/>
    <n v="0"/>
    <n v="0"/>
    <x v="10"/>
  </r>
  <r>
    <n v="5554"/>
    <n v="5554"/>
    <n v="0"/>
    <n v="0"/>
    <n v="0"/>
    <n v="0"/>
    <n v="0"/>
    <n v="0"/>
    <n v="0"/>
    <n v="0"/>
    <n v="0"/>
    <n v="0"/>
    <x v="1"/>
  </r>
  <r>
    <n v="1793"/>
    <n v="0"/>
    <n v="1793"/>
    <n v="0"/>
    <n v="0"/>
    <n v="0"/>
    <n v="0"/>
    <n v="0"/>
    <n v="0"/>
    <n v="0"/>
    <n v="0"/>
    <n v="0"/>
    <x v="1"/>
  </r>
  <r>
    <n v="1767"/>
    <n v="1767"/>
    <n v="0"/>
    <n v="0"/>
    <n v="0"/>
    <n v="0"/>
    <n v="0"/>
    <n v="0"/>
    <n v="0"/>
    <n v="0"/>
    <n v="0"/>
    <n v="0"/>
    <x v="46"/>
  </r>
  <r>
    <n v="72"/>
    <n v="72"/>
    <n v="0"/>
    <n v="0"/>
    <n v="72"/>
    <n v="72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49"/>
  </r>
  <r>
    <n v="1015"/>
    <n v="1015"/>
    <n v="0"/>
    <n v="0"/>
    <n v="0"/>
    <n v="0"/>
    <n v="0"/>
    <n v="0"/>
    <n v="0"/>
    <n v="0"/>
    <n v="0"/>
    <n v="0"/>
    <x v="44"/>
  </r>
  <r>
    <n v="26"/>
    <n v="26"/>
    <n v="0"/>
    <n v="0"/>
    <n v="0"/>
    <n v="0"/>
    <n v="0"/>
    <n v="0"/>
    <n v="0"/>
    <n v="0"/>
    <n v="0"/>
    <n v="0"/>
    <x v="18"/>
  </r>
  <r>
    <n v="721"/>
    <n v="721"/>
    <n v="0"/>
    <n v="0"/>
    <n v="721"/>
    <n v="721"/>
    <n v="0"/>
    <n v="0"/>
    <n v="0"/>
    <n v="0"/>
    <n v="0"/>
    <n v="0"/>
    <x v="11"/>
  </r>
  <r>
    <n v="3219"/>
    <n v="3219"/>
    <n v="0"/>
    <n v="0"/>
    <n v="3219"/>
    <n v="3219"/>
    <n v="0"/>
    <n v="0"/>
    <n v="0"/>
    <n v="0"/>
    <n v="0"/>
    <n v="0"/>
    <x v="13"/>
  </r>
  <r>
    <n v="412"/>
    <n v="412"/>
    <n v="0"/>
    <n v="0"/>
    <n v="0"/>
    <n v="0"/>
    <n v="0"/>
    <n v="0"/>
    <n v="0"/>
    <n v="0"/>
    <n v="0"/>
    <n v="0"/>
    <x v="54"/>
  </r>
  <r>
    <n v="2391"/>
    <n v="0"/>
    <n v="2391"/>
    <n v="0"/>
    <n v="0"/>
    <n v="0"/>
    <n v="0"/>
    <n v="0"/>
    <n v="0"/>
    <n v="0"/>
    <n v="0"/>
    <n v="0"/>
    <x v="38"/>
  </r>
  <r>
    <n v="41"/>
    <n v="41"/>
    <n v="0"/>
    <n v="0"/>
    <n v="0"/>
    <n v="0"/>
    <n v="0"/>
    <n v="0"/>
    <n v="0"/>
    <n v="0"/>
    <n v="0"/>
    <n v="0"/>
    <x v="5"/>
  </r>
  <r>
    <n v="187"/>
    <n v="187"/>
    <n v="0"/>
    <n v="0"/>
    <n v="0"/>
    <n v="0"/>
    <n v="0"/>
    <n v="0"/>
    <n v="0"/>
    <n v="0"/>
    <n v="0"/>
    <n v="0"/>
    <x v="60"/>
  </r>
  <r>
    <n v="6390"/>
    <n v="0"/>
    <n v="6390"/>
    <n v="0"/>
    <n v="0"/>
    <n v="0"/>
    <n v="0"/>
    <n v="0"/>
    <n v="0"/>
    <n v="0"/>
    <n v="0"/>
    <n v="0"/>
    <x v="13"/>
  </r>
  <r>
    <n v="36"/>
    <n v="36"/>
    <n v="0"/>
    <n v="0"/>
    <n v="0"/>
    <n v="0"/>
    <n v="0"/>
    <n v="0"/>
    <n v="0"/>
    <n v="0"/>
    <n v="0"/>
    <n v="0"/>
    <x v="9"/>
  </r>
  <r>
    <n v="492"/>
    <n v="492"/>
    <n v="0"/>
    <n v="0"/>
    <n v="492"/>
    <n v="492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45"/>
  </r>
  <r>
    <n v="79"/>
    <n v="79"/>
    <n v="0"/>
    <n v="0"/>
    <n v="0"/>
    <n v="0"/>
    <n v="0"/>
    <n v="0"/>
    <n v="0"/>
    <n v="0"/>
    <n v="0"/>
    <n v="0"/>
    <x v="57"/>
  </r>
  <r>
    <n v="6090"/>
    <n v="6090"/>
    <n v="0"/>
    <n v="0"/>
    <n v="0"/>
    <n v="0"/>
    <n v="0"/>
    <n v="0"/>
    <n v="0"/>
    <n v="0"/>
    <n v="0"/>
    <n v="0"/>
    <x v="63"/>
  </r>
  <r>
    <n v="31"/>
    <n v="31"/>
    <n v="0"/>
    <n v="0"/>
    <n v="31"/>
    <n v="31"/>
    <n v="0"/>
    <n v="0"/>
    <n v="0"/>
    <n v="0"/>
    <n v="0"/>
    <n v="0"/>
    <x v="4"/>
  </r>
  <r>
    <n v="336"/>
    <n v="336"/>
    <n v="0"/>
    <n v="0"/>
    <n v="0"/>
    <n v="0"/>
    <n v="0"/>
    <n v="0"/>
    <n v="336"/>
    <n v="336"/>
    <n v="0"/>
    <n v="0"/>
    <x v="57"/>
  </r>
  <r>
    <n v="438"/>
    <n v="438"/>
    <n v="0"/>
    <n v="0"/>
    <n v="0"/>
    <n v="0"/>
    <n v="0"/>
    <n v="0"/>
    <n v="0"/>
    <n v="0"/>
    <n v="0"/>
    <n v="0"/>
    <x v="57"/>
  </r>
  <r>
    <n v="15"/>
    <n v="15"/>
    <n v="0"/>
    <n v="0"/>
    <n v="0"/>
    <n v="0"/>
    <n v="0"/>
    <n v="0"/>
    <n v="0"/>
    <n v="0"/>
    <n v="0"/>
    <n v="0"/>
    <x v="64"/>
  </r>
  <r>
    <n v="1348"/>
    <n v="0"/>
    <n v="1348"/>
    <n v="0"/>
    <n v="0"/>
    <n v="0"/>
    <n v="0"/>
    <n v="0"/>
    <n v="0"/>
    <n v="0"/>
    <n v="0"/>
    <n v="0"/>
    <x v="60"/>
  </r>
  <r>
    <n v="146"/>
    <n v="146"/>
    <n v="0"/>
    <n v="0"/>
    <n v="0"/>
    <n v="0"/>
    <n v="0"/>
    <n v="0"/>
    <n v="0"/>
    <n v="0"/>
    <n v="0"/>
    <n v="0"/>
    <x v="44"/>
  </r>
  <r>
    <n v="769"/>
    <n v="769"/>
    <n v="0"/>
    <n v="0"/>
    <n v="0"/>
    <n v="0"/>
    <n v="0"/>
    <n v="0"/>
    <n v="0"/>
    <n v="0"/>
    <n v="0"/>
    <n v="0"/>
    <x v="63"/>
  </r>
  <r>
    <n v="14"/>
    <n v="14"/>
    <n v="0"/>
    <n v="0"/>
    <n v="0"/>
    <n v="0"/>
    <n v="0"/>
    <n v="0"/>
    <n v="14"/>
    <n v="14"/>
    <n v="0"/>
    <n v="0"/>
    <x v="18"/>
  </r>
  <r>
    <n v="1109"/>
    <n v="1109"/>
    <n v="0"/>
    <n v="0"/>
    <n v="0"/>
    <n v="0"/>
    <n v="0"/>
    <n v="0"/>
    <n v="0"/>
    <n v="0"/>
    <n v="0"/>
    <n v="0"/>
    <x v="32"/>
  </r>
  <r>
    <n v="2914"/>
    <n v="2914"/>
    <n v="0"/>
    <n v="0"/>
    <n v="0"/>
    <n v="0"/>
    <n v="0"/>
    <n v="0"/>
    <n v="2914"/>
    <n v="2914"/>
    <n v="0"/>
    <n v="0"/>
    <x v="50"/>
  </r>
  <r>
    <n v="8"/>
    <n v="8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47"/>
  </r>
  <r>
    <n v="20"/>
    <n v="0"/>
    <n v="20"/>
    <n v="0"/>
    <n v="0"/>
    <n v="0"/>
    <n v="0"/>
    <n v="0"/>
    <n v="0"/>
    <n v="0"/>
    <n v="0"/>
    <n v="0"/>
    <x v="16"/>
  </r>
  <r>
    <n v="28"/>
    <n v="28"/>
    <n v="0"/>
    <n v="0"/>
    <n v="0"/>
    <n v="0"/>
    <n v="0"/>
    <n v="0"/>
    <n v="0"/>
    <n v="0"/>
    <n v="0"/>
    <n v="0"/>
    <x v="42"/>
  </r>
  <r>
    <n v="293"/>
    <n v="0"/>
    <n v="293"/>
    <n v="0"/>
    <n v="0"/>
    <n v="0"/>
    <n v="0"/>
    <n v="0"/>
    <n v="0"/>
    <n v="0"/>
    <n v="0"/>
    <n v="0"/>
    <x v="27"/>
  </r>
  <r>
    <n v="118"/>
    <n v="118"/>
    <n v="0"/>
    <n v="0"/>
    <n v="0"/>
    <n v="0"/>
    <n v="0"/>
    <n v="0"/>
    <n v="118"/>
    <n v="118"/>
    <n v="0"/>
    <n v="0"/>
    <x v="46"/>
  </r>
  <r>
    <n v="1"/>
    <n v="1"/>
    <n v="0"/>
    <n v="0"/>
    <n v="0"/>
    <n v="0"/>
    <n v="0"/>
    <n v="0"/>
    <n v="0"/>
    <n v="0"/>
    <n v="0"/>
    <n v="0"/>
    <x v="60"/>
  </r>
  <r>
    <n v="2756"/>
    <n v="2756"/>
    <n v="0"/>
    <n v="0"/>
    <n v="0"/>
    <n v="0"/>
    <n v="0"/>
    <n v="0"/>
    <n v="0"/>
    <n v="0"/>
    <n v="0"/>
    <n v="0"/>
    <x v="53"/>
  </r>
  <r>
    <n v="13535"/>
    <n v="13535"/>
    <n v="0"/>
    <n v="0"/>
    <n v="0"/>
    <n v="0"/>
    <n v="0"/>
    <n v="0"/>
    <n v="0"/>
    <n v="0"/>
    <n v="0"/>
    <n v="0"/>
    <x v="34"/>
  </r>
  <r>
    <n v="86"/>
    <n v="86"/>
    <n v="0"/>
    <n v="0"/>
    <n v="0"/>
    <n v="0"/>
    <n v="0"/>
    <n v="0"/>
    <n v="0"/>
    <n v="0"/>
    <n v="0"/>
    <n v="0"/>
    <x v="18"/>
  </r>
  <r>
    <n v="4157"/>
    <n v="4157"/>
    <n v="0"/>
    <n v="0"/>
    <n v="4157"/>
    <n v="4157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10"/>
  </r>
  <r>
    <n v="212"/>
    <n v="212"/>
    <n v="0"/>
    <n v="0"/>
    <n v="0"/>
    <n v="0"/>
    <n v="0"/>
    <n v="0"/>
    <n v="0"/>
    <n v="0"/>
    <n v="0"/>
    <n v="0"/>
    <x v="9"/>
  </r>
  <r>
    <n v="1662"/>
    <n v="1662"/>
    <n v="0"/>
    <n v="0"/>
    <n v="0"/>
    <n v="0"/>
    <n v="0"/>
    <n v="0"/>
    <n v="1662"/>
    <n v="1662"/>
    <n v="0"/>
    <n v="0"/>
    <x v="1"/>
  </r>
  <r>
    <n v="17"/>
    <n v="17"/>
    <n v="0"/>
    <n v="0"/>
    <n v="0"/>
    <n v="0"/>
    <n v="0"/>
    <n v="0"/>
    <n v="0"/>
    <n v="0"/>
    <n v="0"/>
    <n v="0"/>
    <x v="43"/>
  </r>
  <r>
    <n v="122"/>
    <n v="122"/>
    <n v="0"/>
    <n v="0"/>
    <n v="0"/>
    <n v="0"/>
    <n v="0"/>
    <n v="0"/>
    <n v="122"/>
    <n v="122"/>
    <n v="0"/>
    <n v="0"/>
    <x v="20"/>
  </r>
  <r>
    <n v="281"/>
    <n v="281"/>
    <n v="0"/>
    <n v="0"/>
    <n v="0"/>
    <n v="0"/>
    <n v="0"/>
    <n v="0"/>
    <n v="0"/>
    <n v="0"/>
    <n v="0"/>
    <n v="0"/>
    <x v="21"/>
  </r>
  <r>
    <n v="239"/>
    <n v="239"/>
    <n v="0"/>
    <n v="0"/>
    <n v="0"/>
    <n v="0"/>
    <n v="0"/>
    <n v="0"/>
    <n v="239"/>
    <n v="239"/>
    <n v="0"/>
    <n v="0"/>
    <x v="44"/>
  </r>
  <r>
    <n v="78"/>
    <n v="78"/>
    <n v="0"/>
    <n v="0"/>
    <n v="0"/>
    <n v="0"/>
    <n v="0"/>
    <n v="0"/>
    <n v="0"/>
    <n v="0"/>
    <n v="0"/>
    <n v="0"/>
    <x v="54"/>
  </r>
  <r>
    <n v="1"/>
    <n v="1"/>
    <n v="0"/>
    <n v="0"/>
    <n v="1"/>
    <n v="1"/>
    <n v="0"/>
    <n v="0"/>
    <n v="0"/>
    <n v="0"/>
    <n v="0"/>
    <n v="0"/>
    <x v="62"/>
  </r>
  <r>
    <n v="6"/>
    <n v="6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10"/>
  </r>
  <r>
    <n v="592"/>
    <n v="592"/>
    <n v="0"/>
    <n v="0"/>
    <n v="0"/>
    <n v="0"/>
    <n v="0"/>
    <n v="0"/>
    <n v="0"/>
    <n v="0"/>
    <n v="0"/>
    <n v="0"/>
    <x v="25"/>
  </r>
  <r>
    <n v="736"/>
    <n v="736"/>
    <n v="0"/>
    <n v="0"/>
    <n v="0"/>
    <n v="0"/>
    <n v="0"/>
    <n v="0"/>
    <n v="0"/>
    <n v="0"/>
    <n v="0"/>
    <n v="0"/>
    <x v="50"/>
  </r>
  <r>
    <n v="1005"/>
    <n v="0"/>
    <n v="1005"/>
    <n v="0"/>
    <n v="0"/>
    <n v="0"/>
    <n v="0"/>
    <n v="0"/>
    <n v="1005"/>
    <n v="0"/>
    <n v="1005"/>
    <n v="0"/>
    <x v="49"/>
  </r>
  <r>
    <n v="17896"/>
    <n v="17896"/>
    <n v="0"/>
    <n v="0"/>
    <n v="0"/>
    <n v="0"/>
    <n v="0"/>
    <n v="0"/>
    <n v="0"/>
    <n v="0"/>
    <n v="0"/>
    <n v="0"/>
    <x v="7"/>
  </r>
  <r>
    <n v="5"/>
    <n v="5"/>
    <n v="0"/>
    <n v="0"/>
    <n v="5"/>
    <n v="5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4"/>
    <n v="4"/>
    <n v="0"/>
    <n v="0"/>
    <x v="23"/>
  </r>
  <r>
    <n v="11846"/>
    <n v="0"/>
    <n v="11846"/>
    <n v="0"/>
    <n v="0"/>
    <n v="0"/>
    <n v="0"/>
    <n v="0"/>
    <n v="0"/>
    <n v="0"/>
    <n v="0"/>
    <n v="0"/>
    <x v="2"/>
  </r>
  <r>
    <n v="2201"/>
    <n v="0"/>
    <n v="2201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13"/>
    <n v="13"/>
    <n v="0"/>
    <n v="0"/>
    <x v="18"/>
  </r>
  <r>
    <n v="41"/>
    <n v="41"/>
    <n v="0"/>
    <n v="0"/>
    <n v="0"/>
    <n v="0"/>
    <n v="0"/>
    <n v="0"/>
    <n v="41"/>
    <n v="41"/>
    <n v="0"/>
    <n v="0"/>
    <x v="42"/>
  </r>
  <r>
    <n v="1"/>
    <n v="1"/>
    <n v="0"/>
    <n v="0"/>
    <n v="1"/>
    <n v="1"/>
    <n v="0"/>
    <n v="0"/>
    <n v="0"/>
    <n v="0"/>
    <n v="0"/>
    <n v="0"/>
    <x v="52"/>
  </r>
  <r>
    <n v="1198"/>
    <n v="1198"/>
    <n v="0"/>
    <n v="0"/>
    <n v="1198"/>
    <n v="1198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64"/>
  </r>
  <r>
    <n v="2"/>
    <n v="2"/>
    <n v="0"/>
    <n v="0"/>
    <n v="0"/>
    <n v="0"/>
    <n v="0"/>
    <n v="0"/>
    <n v="2"/>
    <n v="2"/>
    <n v="0"/>
    <n v="0"/>
    <x v="52"/>
  </r>
  <r>
    <n v="23"/>
    <n v="23"/>
    <n v="0"/>
    <n v="0"/>
    <n v="0"/>
    <n v="0"/>
    <n v="0"/>
    <n v="0"/>
    <n v="0"/>
    <n v="0"/>
    <n v="0"/>
    <n v="0"/>
    <x v="47"/>
  </r>
  <r>
    <n v="2871"/>
    <n v="2871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60"/>
  </r>
  <r>
    <n v="117"/>
    <n v="117"/>
    <n v="0"/>
    <n v="0"/>
    <n v="0"/>
    <n v="0"/>
    <n v="0"/>
    <n v="0"/>
    <n v="0"/>
    <n v="0"/>
    <n v="0"/>
    <n v="0"/>
    <x v="25"/>
  </r>
  <r>
    <n v="31602"/>
    <n v="31602"/>
    <n v="0"/>
    <n v="0"/>
    <n v="31602"/>
    <n v="31602"/>
    <n v="0"/>
    <n v="0"/>
    <n v="0"/>
    <n v="0"/>
    <n v="0"/>
    <n v="0"/>
    <x v="7"/>
  </r>
  <r>
    <n v="97"/>
    <n v="97"/>
    <n v="0"/>
    <n v="0"/>
    <n v="0"/>
    <n v="0"/>
    <n v="0"/>
    <n v="0"/>
    <n v="0"/>
    <n v="0"/>
    <n v="0"/>
    <n v="0"/>
    <x v="56"/>
  </r>
  <r>
    <n v="2"/>
    <n v="2"/>
    <n v="0"/>
    <n v="0"/>
    <n v="0"/>
    <n v="0"/>
    <n v="0"/>
    <n v="0"/>
    <n v="0"/>
    <n v="0"/>
    <n v="0"/>
    <n v="0"/>
    <x v="13"/>
  </r>
  <r>
    <n v="797"/>
    <n v="797"/>
    <n v="0"/>
    <n v="0"/>
    <n v="0"/>
    <n v="0"/>
    <n v="0"/>
    <n v="0"/>
    <n v="797"/>
    <n v="797"/>
    <n v="0"/>
    <n v="0"/>
    <x v="29"/>
  </r>
  <r>
    <n v="11121"/>
    <n v="0"/>
    <n v="11121"/>
    <n v="0"/>
    <n v="0"/>
    <n v="0"/>
    <n v="0"/>
    <n v="0"/>
    <n v="0"/>
    <n v="0"/>
    <n v="0"/>
    <n v="0"/>
    <x v="12"/>
  </r>
  <r>
    <n v="812"/>
    <n v="812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22"/>
    <n v="22"/>
    <n v="0"/>
    <n v="0"/>
    <x v="9"/>
  </r>
  <r>
    <n v="243"/>
    <n v="243"/>
    <n v="0"/>
    <n v="0"/>
    <n v="0"/>
    <n v="0"/>
    <n v="0"/>
    <n v="0"/>
    <n v="0"/>
    <n v="0"/>
    <n v="0"/>
    <n v="0"/>
    <x v="12"/>
  </r>
  <r>
    <n v="82"/>
    <n v="82"/>
    <n v="0"/>
    <n v="0"/>
    <n v="82"/>
    <n v="82"/>
    <n v="0"/>
    <n v="0"/>
    <n v="0"/>
    <n v="0"/>
    <n v="0"/>
    <n v="0"/>
    <x v="26"/>
  </r>
  <r>
    <n v="33"/>
    <n v="33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21"/>
  </r>
  <r>
    <n v="28"/>
    <n v="28"/>
    <n v="0"/>
    <n v="0"/>
    <n v="0"/>
    <n v="0"/>
    <n v="0"/>
    <n v="0"/>
    <n v="28"/>
    <n v="28"/>
    <n v="0"/>
    <n v="0"/>
    <x v="24"/>
  </r>
  <r>
    <n v="769"/>
    <n v="769"/>
    <n v="0"/>
    <n v="0"/>
    <n v="769"/>
    <n v="769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7"/>
  </r>
  <r>
    <n v="3063"/>
    <n v="0"/>
    <n v="3063"/>
    <n v="0"/>
    <n v="0"/>
    <n v="0"/>
    <n v="0"/>
    <n v="0"/>
    <n v="0"/>
    <n v="0"/>
    <n v="0"/>
    <n v="0"/>
    <x v="46"/>
  </r>
  <r>
    <n v="497"/>
    <n v="497"/>
    <n v="0"/>
    <n v="0"/>
    <n v="0"/>
    <n v="0"/>
    <n v="0"/>
    <n v="0"/>
    <n v="0"/>
    <n v="0"/>
    <n v="0"/>
    <n v="0"/>
    <x v="27"/>
  </r>
  <r>
    <n v="41"/>
    <n v="41"/>
    <n v="0"/>
    <n v="0"/>
    <n v="0"/>
    <n v="0"/>
    <n v="0"/>
    <n v="0"/>
    <n v="0"/>
    <n v="0"/>
    <n v="0"/>
    <n v="0"/>
    <x v="15"/>
  </r>
  <r>
    <n v="1424"/>
    <n v="1424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57"/>
  </r>
  <r>
    <n v="24"/>
    <n v="24"/>
    <n v="0"/>
    <n v="0"/>
    <n v="0"/>
    <n v="0"/>
    <n v="0"/>
    <n v="0"/>
    <n v="0"/>
    <n v="0"/>
    <n v="0"/>
    <n v="0"/>
    <x v="30"/>
  </r>
  <r>
    <n v="68"/>
    <n v="68"/>
    <n v="0"/>
    <n v="0"/>
    <n v="68"/>
    <n v="68"/>
    <n v="0"/>
    <n v="0"/>
    <n v="0"/>
    <n v="0"/>
    <n v="0"/>
    <n v="0"/>
    <x v="51"/>
  </r>
  <r>
    <n v="85"/>
    <n v="85"/>
    <n v="0"/>
    <n v="0"/>
    <n v="0"/>
    <n v="0"/>
    <n v="0"/>
    <n v="0"/>
    <n v="0"/>
    <n v="0"/>
    <n v="0"/>
    <n v="0"/>
    <x v="10"/>
  </r>
  <r>
    <n v="161"/>
    <n v="161"/>
    <n v="0"/>
    <n v="0"/>
    <n v="0"/>
    <n v="0"/>
    <n v="0"/>
    <n v="0"/>
    <n v="161"/>
    <n v="161"/>
    <n v="0"/>
    <n v="0"/>
    <x v="31"/>
  </r>
  <r>
    <n v="212"/>
    <n v="212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4"/>
  </r>
  <r>
    <n v="1714"/>
    <n v="1714"/>
    <n v="0"/>
    <n v="0"/>
    <n v="0"/>
    <n v="0"/>
    <n v="0"/>
    <n v="0"/>
    <n v="0"/>
    <n v="0"/>
    <n v="0"/>
    <n v="0"/>
    <x v="46"/>
  </r>
  <r>
    <n v="126"/>
    <n v="126"/>
    <n v="0"/>
    <n v="0"/>
    <n v="0"/>
    <n v="0"/>
    <n v="0"/>
    <n v="0"/>
    <n v="0"/>
    <n v="0"/>
    <n v="0"/>
    <n v="0"/>
    <x v="24"/>
  </r>
  <r>
    <n v="932"/>
    <n v="932"/>
    <n v="0"/>
    <n v="0"/>
    <n v="0"/>
    <n v="0"/>
    <n v="0"/>
    <n v="0"/>
    <n v="932"/>
    <n v="932"/>
    <n v="0"/>
    <n v="0"/>
    <x v="57"/>
  </r>
  <r>
    <n v="340"/>
    <n v="340"/>
    <n v="0"/>
    <n v="0"/>
    <n v="0"/>
    <n v="0"/>
    <n v="0"/>
    <n v="0"/>
    <n v="0"/>
    <n v="0"/>
    <n v="0"/>
    <n v="0"/>
    <x v="41"/>
  </r>
  <r>
    <n v="71"/>
    <n v="71"/>
    <n v="0"/>
    <n v="0"/>
    <n v="0"/>
    <n v="0"/>
    <n v="0"/>
    <n v="0"/>
    <n v="0"/>
    <n v="0"/>
    <n v="0"/>
    <n v="0"/>
    <x v="22"/>
  </r>
  <r>
    <n v="3206"/>
    <n v="3206"/>
    <n v="0"/>
    <n v="0"/>
    <n v="0"/>
    <n v="0"/>
    <n v="0"/>
    <n v="0"/>
    <n v="3206"/>
    <n v="3206"/>
    <n v="0"/>
    <n v="0"/>
    <x v="18"/>
  </r>
  <r>
    <n v="110"/>
    <n v="110"/>
    <n v="0"/>
    <n v="0"/>
    <n v="0"/>
    <n v="0"/>
    <n v="0"/>
    <n v="0"/>
    <n v="110"/>
    <n v="110"/>
    <n v="0"/>
    <n v="0"/>
    <x v="11"/>
  </r>
  <r>
    <n v="34"/>
    <n v="0"/>
    <n v="34"/>
    <n v="0"/>
    <n v="0"/>
    <n v="0"/>
    <n v="0"/>
    <n v="0"/>
    <n v="0"/>
    <n v="0"/>
    <n v="0"/>
    <n v="0"/>
    <x v="35"/>
  </r>
  <r>
    <n v="201"/>
    <n v="201"/>
    <n v="0"/>
    <n v="0"/>
    <n v="0"/>
    <n v="0"/>
    <n v="0"/>
    <n v="0"/>
    <n v="0"/>
    <n v="0"/>
    <n v="0"/>
    <n v="0"/>
    <x v="8"/>
  </r>
  <r>
    <n v="1174"/>
    <n v="0"/>
    <n v="0"/>
    <n v="1174"/>
    <n v="0"/>
    <n v="0"/>
    <n v="0"/>
    <n v="0"/>
    <n v="0"/>
    <n v="0"/>
    <n v="0"/>
    <n v="0"/>
    <x v="8"/>
  </r>
  <r>
    <n v="859"/>
    <n v="859"/>
    <n v="0"/>
    <n v="0"/>
    <n v="0"/>
    <n v="0"/>
    <n v="0"/>
    <n v="0"/>
    <n v="0"/>
    <n v="0"/>
    <n v="0"/>
    <n v="0"/>
    <x v="17"/>
  </r>
  <r>
    <n v="87"/>
    <n v="87"/>
    <n v="0"/>
    <n v="0"/>
    <n v="87"/>
    <n v="87"/>
    <n v="0"/>
    <n v="0"/>
    <n v="0"/>
    <n v="0"/>
    <n v="0"/>
    <n v="0"/>
    <x v="59"/>
  </r>
  <r>
    <n v="160"/>
    <n v="160"/>
    <n v="0"/>
    <n v="0"/>
    <n v="0"/>
    <n v="0"/>
    <n v="0"/>
    <n v="0"/>
    <n v="160"/>
    <n v="160"/>
    <n v="0"/>
    <n v="0"/>
    <x v="46"/>
  </r>
  <r>
    <n v="656"/>
    <n v="0"/>
    <n v="656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1"/>
    <n v="1"/>
    <n v="0"/>
    <n v="0"/>
    <x v="11"/>
  </r>
  <r>
    <n v="510"/>
    <n v="510"/>
    <n v="0"/>
    <n v="0"/>
    <n v="510"/>
    <n v="510"/>
    <n v="0"/>
    <n v="0"/>
    <n v="0"/>
    <n v="0"/>
    <n v="0"/>
    <n v="0"/>
    <x v="44"/>
  </r>
  <r>
    <n v="2246"/>
    <n v="0"/>
    <n v="0"/>
    <n v="2246"/>
    <n v="0"/>
    <n v="0"/>
    <n v="0"/>
    <n v="0"/>
    <n v="0"/>
    <n v="0"/>
    <n v="0"/>
    <n v="0"/>
    <x v="67"/>
  </r>
  <r>
    <n v="8919"/>
    <n v="0"/>
    <n v="8919"/>
    <n v="0"/>
    <n v="0"/>
    <n v="0"/>
    <n v="0"/>
    <n v="0"/>
    <n v="0"/>
    <n v="0"/>
    <n v="0"/>
    <n v="0"/>
    <x v="30"/>
  </r>
  <r>
    <n v="1675"/>
    <n v="1675"/>
    <n v="0"/>
    <n v="0"/>
    <n v="0"/>
    <n v="0"/>
    <n v="0"/>
    <n v="0"/>
    <n v="1675"/>
    <n v="1675"/>
    <n v="0"/>
    <n v="0"/>
    <x v="1"/>
  </r>
  <r>
    <n v="1727"/>
    <n v="1727"/>
    <n v="0"/>
    <n v="0"/>
    <n v="1727"/>
    <n v="1727"/>
    <n v="0"/>
    <n v="0"/>
    <n v="0"/>
    <n v="0"/>
    <n v="0"/>
    <n v="0"/>
    <x v="40"/>
  </r>
  <r>
    <n v="108"/>
    <n v="108"/>
    <n v="0"/>
    <n v="0"/>
    <n v="0"/>
    <n v="0"/>
    <n v="0"/>
    <n v="0"/>
    <n v="0"/>
    <n v="0"/>
    <n v="0"/>
    <n v="0"/>
    <x v="57"/>
  </r>
  <r>
    <n v="921"/>
    <n v="0"/>
    <n v="921"/>
    <n v="0"/>
    <n v="0"/>
    <n v="0"/>
    <n v="0"/>
    <n v="0"/>
    <n v="0"/>
    <n v="0"/>
    <n v="0"/>
    <n v="0"/>
    <x v="39"/>
  </r>
  <r>
    <n v="31"/>
    <n v="0"/>
    <n v="31"/>
    <n v="0"/>
    <n v="0"/>
    <n v="0"/>
    <n v="0"/>
    <n v="0"/>
    <n v="31"/>
    <n v="0"/>
    <n v="31"/>
    <n v="0"/>
    <x v="28"/>
  </r>
  <r>
    <n v="2489"/>
    <n v="2489"/>
    <n v="0"/>
    <n v="0"/>
    <n v="0"/>
    <n v="0"/>
    <n v="0"/>
    <n v="0"/>
    <n v="0"/>
    <n v="0"/>
    <n v="0"/>
    <n v="0"/>
    <x v="25"/>
  </r>
  <r>
    <n v="472"/>
    <n v="472"/>
    <n v="0"/>
    <n v="0"/>
    <n v="0"/>
    <n v="0"/>
    <n v="0"/>
    <n v="0"/>
    <n v="0"/>
    <n v="0"/>
    <n v="0"/>
    <n v="0"/>
    <x v="53"/>
  </r>
  <r>
    <n v="114"/>
    <n v="0"/>
    <n v="114"/>
    <n v="0"/>
    <n v="0"/>
    <n v="0"/>
    <n v="0"/>
    <n v="0"/>
    <n v="0"/>
    <n v="0"/>
    <n v="0"/>
    <n v="0"/>
    <x v="6"/>
  </r>
  <r>
    <n v="98"/>
    <n v="98"/>
    <n v="0"/>
    <n v="0"/>
    <n v="0"/>
    <n v="0"/>
    <n v="0"/>
    <n v="0"/>
    <n v="98"/>
    <n v="98"/>
    <n v="0"/>
    <n v="0"/>
    <x v="46"/>
  </r>
  <r>
    <n v="15884"/>
    <n v="15884"/>
    <n v="0"/>
    <n v="0"/>
    <n v="15884"/>
    <n v="15884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15"/>
    <n v="15"/>
    <n v="0"/>
    <n v="0"/>
    <x v="19"/>
  </r>
  <r>
    <n v="250"/>
    <n v="250"/>
    <n v="0"/>
    <n v="0"/>
    <n v="0"/>
    <n v="0"/>
    <n v="0"/>
    <n v="0"/>
    <n v="250"/>
    <n v="250"/>
    <n v="0"/>
    <n v="0"/>
    <x v="39"/>
  </r>
  <r>
    <n v="17"/>
    <n v="17"/>
    <n v="0"/>
    <n v="0"/>
    <n v="0"/>
    <n v="0"/>
    <n v="0"/>
    <n v="0"/>
    <n v="0"/>
    <n v="0"/>
    <n v="0"/>
    <n v="0"/>
    <x v="11"/>
  </r>
  <r>
    <n v="155"/>
    <n v="155"/>
    <n v="0"/>
    <n v="0"/>
    <n v="155"/>
    <n v="155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20"/>
  </r>
  <r>
    <n v="317"/>
    <n v="317"/>
    <n v="0"/>
    <n v="0"/>
    <n v="0"/>
    <n v="0"/>
    <n v="0"/>
    <n v="0"/>
    <n v="0"/>
    <n v="0"/>
    <n v="0"/>
    <n v="0"/>
    <x v="63"/>
  </r>
  <r>
    <n v="1326"/>
    <n v="1326"/>
    <n v="0"/>
    <n v="0"/>
    <n v="0"/>
    <n v="0"/>
    <n v="0"/>
    <n v="0"/>
    <n v="0"/>
    <n v="0"/>
    <n v="0"/>
    <n v="0"/>
    <x v="15"/>
  </r>
  <r>
    <n v="189"/>
    <n v="189"/>
    <n v="0"/>
    <n v="0"/>
    <n v="0"/>
    <n v="0"/>
    <n v="0"/>
    <n v="0"/>
    <n v="189"/>
    <n v="189"/>
    <n v="0"/>
    <n v="0"/>
    <x v="19"/>
  </r>
  <r>
    <n v="18"/>
    <n v="18"/>
    <n v="0"/>
    <n v="0"/>
    <n v="0"/>
    <n v="0"/>
    <n v="0"/>
    <n v="0"/>
    <n v="0"/>
    <n v="0"/>
    <n v="0"/>
    <n v="0"/>
    <x v="11"/>
  </r>
  <r>
    <n v="692"/>
    <n v="0"/>
    <n v="692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19"/>
  </r>
  <r>
    <n v="147"/>
    <n v="0"/>
    <n v="147"/>
    <n v="0"/>
    <n v="0"/>
    <n v="0"/>
    <n v="0"/>
    <n v="0"/>
    <n v="0"/>
    <n v="0"/>
    <n v="0"/>
    <n v="0"/>
    <x v="66"/>
  </r>
  <r>
    <n v="3707"/>
    <n v="3707"/>
    <n v="0"/>
    <n v="0"/>
    <n v="0"/>
    <n v="0"/>
    <n v="0"/>
    <n v="0"/>
    <n v="3707"/>
    <n v="3707"/>
    <n v="0"/>
    <n v="0"/>
    <x v="25"/>
  </r>
  <r>
    <n v="74"/>
    <n v="74"/>
    <n v="0"/>
    <n v="0"/>
    <n v="0"/>
    <n v="0"/>
    <n v="0"/>
    <n v="0"/>
    <n v="0"/>
    <n v="0"/>
    <n v="0"/>
    <n v="0"/>
    <x v="32"/>
  </r>
  <r>
    <n v="55"/>
    <n v="55"/>
    <n v="0"/>
    <n v="0"/>
    <n v="0"/>
    <n v="0"/>
    <n v="0"/>
    <n v="0"/>
    <n v="55"/>
    <n v="55"/>
    <n v="0"/>
    <n v="0"/>
    <x v="17"/>
  </r>
  <r>
    <n v="79"/>
    <n v="79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0"/>
    <n v="0"/>
    <n v="0"/>
    <n v="0"/>
    <x v="38"/>
  </r>
  <r>
    <n v="155"/>
    <n v="155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0"/>
  </r>
  <r>
    <n v="10"/>
    <n v="10"/>
    <n v="0"/>
    <n v="0"/>
    <n v="10"/>
    <n v="10"/>
    <n v="0"/>
    <n v="0"/>
    <n v="0"/>
    <n v="0"/>
    <n v="0"/>
    <n v="0"/>
    <x v="6"/>
  </r>
  <r>
    <n v="599"/>
    <n v="599"/>
    <n v="0"/>
    <n v="0"/>
    <n v="0"/>
    <n v="0"/>
    <n v="0"/>
    <n v="0"/>
    <n v="0"/>
    <n v="0"/>
    <n v="0"/>
    <n v="0"/>
    <x v="63"/>
  </r>
  <r>
    <n v="3596"/>
    <n v="3596"/>
    <n v="0"/>
    <n v="0"/>
    <n v="0"/>
    <n v="0"/>
    <n v="0"/>
    <n v="0"/>
    <n v="3596"/>
    <n v="3596"/>
    <n v="0"/>
    <n v="0"/>
    <x v="0"/>
  </r>
  <r>
    <n v="15"/>
    <n v="15"/>
    <n v="0"/>
    <n v="0"/>
    <n v="0"/>
    <n v="0"/>
    <n v="0"/>
    <n v="0"/>
    <n v="0"/>
    <n v="0"/>
    <n v="0"/>
    <n v="0"/>
    <x v="60"/>
  </r>
  <r>
    <n v="10220"/>
    <n v="10220"/>
    <n v="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4"/>
  </r>
  <r>
    <n v="254"/>
    <n v="0"/>
    <n v="254"/>
    <n v="0"/>
    <n v="0"/>
    <n v="0"/>
    <n v="0"/>
    <n v="0"/>
    <n v="0"/>
    <n v="0"/>
    <n v="0"/>
    <n v="0"/>
    <x v="7"/>
  </r>
  <r>
    <n v="4187"/>
    <n v="0"/>
    <n v="4187"/>
    <n v="0"/>
    <n v="0"/>
    <n v="0"/>
    <n v="0"/>
    <n v="0"/>
    <n v="4187"/>
    <n v="0"/>
    <n v="4187"/>
    <n v="0"/>
    <x v="34"/>
  </r>
  <r>
    <n v="2145"/>
    <n v="0"/>
    <n v="2145"/>
    <n v="0"/>
    <n v="2145"/>
    <n v="0"/>
    <n v="2145"/>
    <n v="0"/>
    <n v="0"/>
    <n v="0"/>
    <n v="0"/>
    <n v="0"/>
    <x v="1"/>
  </r>
  <r>
    <n v="288"/>
    <n v="288"/>
    <n v="0"/>
    <n v="0"/>
    <n v="0"/>
    <n v="0"/>
    <n v="0"/>
    <n v="0"/>
    <n v="0"/>
    <n v="0"/>
    <n v="0"/>
    <n v="0"/>
    <x v="39"/>
  </r>
  <r>
    <n v="9702"/>
    <n v="0"/>
    <n v="9702"/>
    <n v="0"/>
    <n v="0"/>
    <n v="0"/>
    <n v="0"/>
    <n v="0"/>
    <n v="0"/>
    <n v="0"/>
    <n v="0"/>
    <n v="0"/>
    <x v="13"/>
  </r>
  <r>
    <n v="202"/>
    <n v="202"/>
    <n v="0"/>
    <n v="0"/>
    <n v="0"/>
    <n v="0"/>
    <n v="0"/>
    <n v="0"/>
    <n v="0"/>
    <n v="0"/>
    <n v="0"/>
    <n v="0"/>
    <x v="63"/>
  </r>
  <r>
    <n v="79"/>
    <n v="79"/>
    <n v="0"/>
    <n v="0"/>
    <n v="79"/>
    <n v="79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7"/>
  </r>
  <r>
    <n v="11"/>
    <n v="11"/>
    <n v="0"/>
    <n v="0"/>
    <n v="0"/>
    <n v="0"/>
    <n v="0"/>
    <n v="0"/>
    <n v="0"/>
    <n v="0"/>
    <n v="0"/>
    <n v="0"/>
    <x v="5"/>
  </r>
  <r>
    <n v="1147"/>
    <n v="0"/>
    <n v="1147"/>
    <n v="0"/>
    <n v="0"/>
    <n v="0"/>
    <n v="0"/>
    <n v="0"/>
    <n v="1147"/>
    <n v="0"/>
    <n v="1147"/>
    <n v="0"/>
    <x v="52"/>
  </r>
  <r>
    <n v="276"/>
    <n v="276"/>
    <n v="0"/>
    <n v="0"/>
    <n v="0"/>
    <n v="0"/>
    <n v="0"/>
    <n v="0"/>
    <n v="0"/>
    <n v="0"/>
    <n v="0"/>
    <n v="0"/>
    <x v="58"/>
  </r>
  <r>
    <n v="140"/>
    <n v="0"/>
    <n v="0"/>
    <n v="14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53"/>
  </r>
  <r>
    <n v="171"/>
    <n v="171"/>
    <n v="0"/>
    <n v="0"/>
    <n v="171"/>
    <n v="171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2"/>
  </r>
  <r>
    <n v="5211"/>
    <n v="5211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7"/>
  </r>
  <r>
    <n v="25"/>
    <n v="25"/>
    <n v="0"/>
    <n v="0"/>
    <n v="0"/>
    <n v="0"/>
    <n v="0"/>
    <n v="0"/>
    <n v="0"/>
    <n v="0"/>
    <n v="0"/>
    <n v="0"/>
    <x v="65"/>
  </r>
  <r>
    <n v="421"/>
    <n v="421"/>
    <n v="0"/>
    <n v="0"/>
    <n v="0"/>
    <n v="0"/>
    <n v="0"/>
    <n v="0"/>
    <n v="421"/>
    <n v="421"/>
    <n v="0"/>
    <n v="0"/>
    <x v="37"/>
  </r>
  <r>
    <n v="275"/>
    <n v="275"/>
    <n v="0"/>
    <n v="0"/>
    <n v="0"/>
    <n v="0"/>
    <n v="0"/>
    <n v="0"/>
    <n v="0"/>
    <n v="0"/>
    <n v="0"/>
    <n v="0"/>
    <x v="54"/>
  </r>
  <r>
    <n v="520"/>
    <n v="0"/>
    <n v="520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0"/>
    <n v="0"/>
    <n v="0"/>
    <n v="0"/>
    <x v="34"/>
  </r>
  <r>
    <n v="1073"/>
    <n v="1073"/>
    <n v="0"/>
    <n v="0"/>
    <n v="0"/>
    <n v="0"/>
    <n v="0"/>
    <n v="0"/>
    <n v="0"/>
    <n v="0"/>
    <n v="0"/>
    <n v="0"/>
    <x v="53"/>
  </r>
  <r>
    <n v="400"/>
    <n v="400"/>
    <n v="0"/>
    <n v="0"/>
    <n v="0"/>
    <n v="0"/>
    <n v="0"/>
    <n v="0"/>
    <n v="0"/>
    <n v="0"/>
    <n v="0"/>
    <n v="0"/>
    <x v="1"/>
  </r>
  <r>
    <n v="3634"/>
    <n v="0"/>
    <n v="3634"/>
    <n v="0"/>
    <n v="0"/>
    <n v="0"/>
    <n v="0"/>
    <n v="0"/>
    <n v="0"/>
    <n v="0"/>
    <n v="0"/>
    <n v="0"/>
    <x v="21"/>
  </r>
  <r>
    <n v="515"/>
    <n v="0"/>
    <n v="515"/>
    <n v="0"/>
    <n v="0"/>
    <n v="0"/>
    <n v="0"/>
    <n v="0"/>
    <n v="0"/>
    <n v="0"/>
    <n v="0"/>
    <n v="0"/>
    <x v="11"/>
  </r>
  <r>
    <n v="764"/>
    <n v="764"/>
    <n v="0"/>
    <n v="0"/>
    <n v="0"/>
    <n v="0"/>
    <n v="0"/>
    <n v="0"/>
    <n v="0"/>
    <n v="0"/>
    <n v="0"/>
    <n v="0"/>
    <x v="58"/>
  </r>
  <r>
    <n v="168"/>
    <n v="168"/>
    <n v="0"/>
    <n v="0"/>
    <n v="168"/>
    <n v="168"/>
    <n v="0"/>
    <n v="0"/>
    <n v="0"/>
    <n v="0"/>
    <n v="0"/>
    <n v="0"/>
    <x v="49"/>
  </r>
  <r>
    <n v="16"/>
    <n v="16"/>
    <n v="0"/>
    <n v="0"/>
    <n v="0"/>
    <n v="0"/>
    <n v="0"/>
    <n v="0"/>
    <n v="0"/>
    <n v="0"/>
    <n v="0"/>
    <n v="0"/>
    <x v="42"/>
  </r>
  <r>
    <n v="2105"/>
    <n v="0"/>
    <n v="2105"/>
    <n v="0"/>
    <n v="0"/>
    <n v="0"/>
    <n v="0"/>
    <n v="0"/>
    <n v="0"/>
    <n v="0"/>
    <n v="0"/>
    <n v="0"/>
    <x v="40"/>
  </r>
  <r>
    <n v="1225"/>
    <n v="1225"/>
    <n v="0"/>
    <n v="0"/>
    <n v="0"/>
    <n v="0"/>
    <n v="0"/>
    <n v="0"/>
    <n v="1225"/>
    <n v="1225"/>
    <n v="0"/>
    <n v="0"/>
    <x v="60"/>
  </r>
  <r>
    <n v="96"/>
    <n v="96"/>
    <n v="0"/>
    <n v="0"/>
    <n v="0"/>
    <n v="0"/>
    <n v="0"/>
    <n v="0"/>
    <n v="0"/>
    <n v="0"/>
    <n v="0"/>
    <n v="0"/>
    <x v="38"/>
  </r>
  <r>
    <n v="70"/>
    <n v="70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8"/>
  </r>
  <r>
    <n v="1471"/>
    <n v="1471"/>
    <n v="0"/>
    <n v="0"/>
    <n v="0"/>
    <n v="0"/>
    <n v="0"/>
    <n v="0"/>
    <n v="0"/>
    <n v="0"/>
    <n v="0"/>
    <n v="0"/>
    <x v="7"/>
  </r>
  <r>
    <n v="824"/>
    <n v="824"/>
    <n v="0"/>
    <n v="0"/>
    <n v="824"/>
    <n v="824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30"/>
  </r>
  <r>
    <n v="8689"/>
    <n v="8689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10"/>
  </r>
  <r>
    <n v="1352"/>
    <n v="1352"/>
    <n v="0"/>
    <n v="0"/>
    <n v="0"/>
    <n v="0"/>
    <n v="0"/>
    <n v="0"/>
    <n v="1352"/>
    <n v="1352"/>
    <n v="0"/>
    <n v="0"/>
    <x v="45"/>
  </r>
  <r>
    <n v="5088"/>
    <n v="5088"/>
    <n v="0"/>
    <n v="0"/>
    <n v="0"/>
    <n v="0"/>
    <n v="0"/>
    <n v="0"/>
    <n v="0"/>
    <n v="0"/>
    <n v="0"/>
    <n v="0"/>
    <x v="63"/>
  </r>
  <r>
    <n v="5607"/>
    <n v="5607"/>
    <n v="0"/>
    <n v="0"/>
    <n v="5607"/>
    <n v="5607"/>
    <n v="0"/>
    <n v="0"/>
    <n v="0"/>
    <n v="0"/>
    <n v="0"/>
    <n v="0"/>
    <x v="30"/>
  </r>
  <r>
    <n v="190"/>
    <n v="190"/>
    <n v="0"/>
    <n v="0"/>
    <n v="0"/>
    <n v="0"/>
    <n v="0"/>
    <n v="0"/>
    <n v="0"/>
    <n v="0"/>
    <n v="0"/>
    <n v="0"/>
    <x v="42"/>
  </r>
  <r>
    <n v="5837"/>
    <n v="5837"/>
    <n v="0"/>
    <n v="0"/>
    <n v="0"/>
    <n v="0"/>
    <n v="0"/>
    <n v="0"/>
    <n v="0"/>
    <n v="0"/>
    <n v="0"/>
    <n v="0"/>
    <x v="59"/>
  </r>
  <r>
    <n v="1200"/>
    <n v="1200"/>
    <n v="0"/>
    <n v="0"/>
    <n v="0"/>
    <n v="0"/>
    <n v="0"/>
    <n v="0"/>
    <n v="1200"/>
    <n v="1200"/>
    <n v="0"/>
    <n v="0"/>
    <x v="12"/>
  </r>
  <r>
    <n v="7415"/>
    <n v="0"/>
    <n v="7415"/>
    <n v="0"/>
    <n v="7415"/>
    <n v="0"/>
    <n v="7415"/>
    <n v="0"/>
    <n v="0"/>
    <n v="0"/>
    <n v="0"/>
    <n v="0"/>
    <x v="15"/>
  </r>
  <r>
    <n v="109"/>
    <n v="109"/>
    <n v="0"/>
    <n v="0"/>
    <n v="0"/>
    <n v="0"/>
    <n v="0"/>
    <n v="0"/>
    <n v="0"/>
    <n v="0"/>
    <n v="0"/>
    <n v="0"/>
    <x v="7"/>
  </r>
  <r>
    <n v="2327"/>
    <n v="2327"/>
    <n v="0"/>
    <n v="0"/>
    <n v="0"/>
    <n v="0"/>
    <n v="0"/>
    <n v="0"/>
    <n v="0"/>
    <n v="0"/>
    <n v="0"/>
    <n v="0"/>
    <x v="9"/>
  </r>
  <r>
    <n v="150"/>
    <n v="150"/>
    <n v="0"/>
    <n v="0"/>
    <n v="150"/>
    <n v="150"/>
    <n v="0"/>
    <n v="0"/>
    <n v="0"/>
    <n v="0"/>
    <n v="0"/>
    <n v="0"/>
    <x v="26"/>
  </r>
  <r>
    <n v="45"/>
    <n v="45"/>
    <n v="0"/>
    <n v="0"/>
    <n v="0"/>
    <n v="0"/>
    <n v="0"/>
    <n v="0"/>
    <n v="0"/>
    <n v="0"/>
    <n v="0"/>
    <n v="0"/>
    <x v="38"/>
  </r>
  <r>
    <n v="62"/>
    <n v="62"/>
    <n v="0"/>
    <n v="0"/>
    <n v="0"/>
    <n v="0"/>
    <n v="0"/>
    <n v="0"/>
    <n v="0"/>
    <n v="0"/>
    <n v="0"/>
    <n v="0"/>
    <x v="39"/>
  </r>
  <r>
    <n v="33"/>
    <n v="33"/>
    <n v="0"/>
    <n v="0"/>
    <n v="0"/>
    <n v="0"/>
    <n v="0"/>
    <n v="0"/>
    <n v="0"/>
    <n v="0"/>
    <n v="0"/>
    <n v="0"/>
    <x v="37"/>
  </r>
  <r>
    <n v="64"/>
    <n v="64"/>
    <n v="0"/>
    <n v="0"/>
    <n v="0"/>
    <n v="0"/>
    <n v="0"/>
    <n v="0"/>
    <n v="0"/>
    <n v="0"/>
    <n v="0"/>
    <n v="0"/>
    <x v="48"/>
  </r>
  <r>
    <n v="569"/>
    <n v="569"/>
    <n v="0"/>
    <n v="0"/>
    <n v="0"/>
    <n v="0"/>
    <n v="0"/>
    <n v="0"/>
    <n v="0"/>
    <n v="0"/>
    <n v="0"/>
    <n v="0"/>
    <x v="54"/>
  </r>
  <r>
    <n v="4309"/>
    <n v="0"/>
    <n v="4309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3"/>
  </r>
  <r>
    <n v="30"/>
    <n v="30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27"/>
  </r>
  <r>
    <n v="1009"/>
    <n v="0"/>
    <n v="1009"/>
    <n v="0"/>
    <n v="0"/>
    <n v="0"/>
    <n v="0"/>
    <n v="0"/>
    <n v="0"/>
    <n v="0"/>
    <n v="0"/>
    <n v="0"/>
    <x v="49"/>
  </r>
  <r>
    <n v="34"/>
    <n v="34"/>
    <n v="0"/>
    <n v="0"/>
    <n v="0"/>
    <n v="0"/>
    <n v="0"/>
    <n v="0"/>
    <n v="34"/>
    <n v="34"/>
    <n v="0"/>
    <n v="0"/>
    <x v="8"/>
  </r>
  <r>
    <n v="109"/>
    <n v="109"/>
    <n v="0"/>
    <n v="0"/>
    <n v="109"/>
    <n v="109"/>
    <n v="0"/>
    <n v="0"/>
    <n v="0"/>
    <n v="0"/>
    <n v="0"/>
    <n v="0"/>
    <x v="3"/>
  </r>
  <r>
    <n v="143"/>
    <n v="143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43"/>
  </r>
  <r>
    <n v="12511"/>
    <n v="12511"/>
    <n v="0"/>
    <n v="0"/>
    <n v="0"/>
    <n v="0"/>
    <n v="0"/>
    <n v="0"/>
    <n v="12511"/>
    <n v="12511"/>
    <n v="0"/>
    <n v="0"/>
    <x v="24"/>
  </r>
  <r>
    <n v="53"/>
    <n v="53"/>
    <n v="0"/>
    <n v="0"/>
    <n v="53"/>
    <n v="53"/>
    <n v="0"/>
    <n v="0"/>
    <n v="0"/>
    <n v="0"/>
    <n v="0"/>
    <n v="0"/>
    <x v="8"/>
  </r>
  <r>
    <n v="335"/>
    <n v="335"/>
    <n v="0"/>
    <n v="0"/>
    <n v="0"/>
    <n v="0"/>
    <n v="0"/>
    <n v="0"/>
    <n v="0"/>
    <n v="0"/>
    <n v="0"/>
    <n v="0"/>
    <x v="39"/>
  </r>
  <r>
    <n v="2029"/>
    <n v="2029"/>
    <n v="0"/>
    <n v="0"/>
    <n v="0"/>
    <n v="0"/>
    <n v="0"/>
    <n v="0"/>
    <n v="0"/>
    <n v="0"/>
    <n v="0"/>
    <n v="0"/>
    <x v="46"/>
  </r>
  <r>
    <n v="1201"/>
    <n v="1201"/>
    <n v="0"/>
    <n v="0"/>
    <n v="1201"/>
    <n v="1201"/>
    <n v="0"/>
    <n v="0"/>
    <n v="0"/>
    <n v="0"/>
    <n v="0"/>
    <n v="0"/>
    <x v="12"/>
  </r>
  <r>
    <n v="17925"/>
    <n v="17925"/>
    <n v="0"/>
    <n v="0"/>
    <n v="17925"/>
    <n v="17925"/>
    <n v="0"/>
    <n v="0"/>
    <n v="0"/>
    <n v="0"/>
    <n v="0"/>
    <n v="0"/>
    <x v="7"/>
  </r>
  <r>
    <n v="607"/>
    <n v="607"/>
    <n v="0"/>
    <n v="0"/>
    <n v="0"/>
    <n v="0"/>
    <n v="0"/>
    <n v="0"/>
    <n v="0"/>
    <n v="0"/>
    <n v="0"/>
    <n v="0"/>
    <x v="60"/>
  </r>
  <r>
    <n v="187"/>
    <n v="187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5"/>
  </r>
  <r>
    <n v="6577"/>
    <n v="6577"/>
    <n v="0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54"/>
  </r>
  <r>
    <n v="2479"/>
    <n v="2479"/>
    <n v="0"/>
    <n v="0"/>
    <n v="0"/>
    <n v="0"/>
    <n v="0"/>
    <n v="0"/>
    <n v="0"/>
    <n v="0"/>
    <n v="0"/>
    <n v="0"/>
    <x v="18"/>
  </r>
  <r>
    <n v="16556"/>
    <n v="0"/>
    <n v="16556"/>
    <n v="0"/>
    <n v="16556"/>
    <n v="0"/>
    <n v="16556"/>
    <n v="0"/>
    <n v="0"/>
    <n v="0"/>
    <n v="0"/>
    <n v="0"/>
    <x v="9"/>
  </r>
  <r>
    <n v="13"/>
    <n v="13"/>
    <n v="0"/>
    <n v="0"/>
    <n v="0"/>
    <n v="0"/>
    <n v="0"/>
    <n v="0"/>
    <n v="0"/>
    <n v="0"/>
    <n v="0"/>
    <n v="0"/>
    <x v="43"/>
  </r>
  <r>
    <n v="87"/>
    <n v="87"/>
    <n v="0"/>
    <n v="0"/>
    <n v="0"/>
    <n v="0"/>
    <n v="0"/>
    <n v="0"/>
    <n v="0"/>
    <n v="0"/>
    <n v="0"/>
    <n v="0"/>
    <x v="42"/>
  </r>
  <r>
    <n v="572"/>
    <n v="572"/>
    <n v="0"/>
    <n v="0"/>
    <n v="0"/>
    <n v="0"/>
    <n v="0"/>
    <n v="0"/>
    <n v="0"/>
    <n v="0"/>
    <n v="0"/>
    <n v="0"/>
    <x v="42"/>
  </r>
  <r>
    <n v="32597"/>
    <n v="32597"/>
    <n v="0"/>
    <n v="0"/>
    <n v="0"/>
    <n v="0"/>
    <n v="0"/>
    <n v="0"/>
    <n v="32597"/>
    <n v="32597"/>
    <n v="0"/>
    <n v="0"/>
    <x v="45"/>
  </r>
  <r>
    <n v="5902"/>
    <n v="5902"/>
    <n v="0"/>
    <n v="0"/>
    <n v="0"/>
    <n v="0"/>
    <n v="0"/>
    <n v="0"/>
    <n v="5902"/>
    <n v="5902"/>
    <n v="0"/>
    <n v="0"/>
    <x v="59"/>
  </r>
  <r>
    <n v="11729"/>
    <n v="11729"/>
    <n v="0"/>
    <n v="0"/>
    <n v="0"/>
    <n v="0"/>
    <n v="0"/>
    <n v="0"/>
    <n v="0"/>
    <n v="0"/>
    <n v="0"/>
    <n v="0"/>
    <x v="21"/>
  </r>
  <r>
    <n v="5408"/>
    <n v="5408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26"/>
  </r>
  <r>
    <n v="42"/>
    <n v="42"/>
    <n v="0"/>
    <n v="0"/>
    <n v="0"/>
    <n v="0"/>
    <n v="0"/>
    <n v="0"/>
    <n v="0"/>
    <n v="0"/>
    <n v="0"/>
    <n v="0"/>
    <x v="46"/>
  </r>
  <r>
    <n v="98"/>
    <n v="98"/>
    <n v="0"/>
    <n v="0"/>
    <n v="98"/>
    <n v="98"/>
    <n v="0"/>
    <n v="0"/>
    <n v="0"/>
    <n v="0"/>
    <n v="0"/>
    <n v="0"/>
    <x v="38"/>
  </r>
  <r>
    <n v="36"/>
    <n v="36"/>
    <n v="0"/>
    <n v="0"/>
    <n v="0"/>
    <n v="0"/>
    <n v="0"/>
    <n v="0"/>
    <n v="0"/>
    <n v="0"/>
    <n v="0"/>
    <n v="0"/>
    <x v="37"/>
  </r>
  <r>
    <n v="1005"/>
    <n v="1005"/>
    <n v="0"/>
    <n v="0"/>
    <n v="0"/>
    <n v="0"/>
    <n v="0"/>
    <n v="0"/>
    <n v="0"/>
    <n v="0"/>
    <n v="0"/>
    <n v="0"/>
    <x v="60"/>
  </r>
  <r>
    <n v="115"/>
    <n v="115"/>
    <n v="0"/>
    <n v="0"/>
    <n v="0"/>
    <n v="0"/>
    <n v="0"/>
    <n v="0"/>
    <n v="0"/>
    <n v="0"/>
    <n v="0"/>
    <n v="0"/>
    <x v="37"/>
  </r>
  <r>
    <n v="1011"/>
    <n v="0"/>
    <n v="0"/>
    <n v="1011"/>
    <n v="0"/>
    <n v="0"/>
    <n v="0"/>
    <n v="0"/>
    <n v="0"/>
    <n v="0"/>
    <n v="0"/>
    <n v="0"/>
    <x v="67"/>
  </r>
  <r>
    <n v="2"/>
    <n v="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1"/>
    <n v="1"/>
    <n v="0"/>
    <n v="0"/>
    <x v="69"/>
  </r>
  <r>
    <n v="5"/>
    <n v="5"/>
    <n v="0"/>
    <n v="0"/>
    <n v="0"/>
    <n v="0"/>
    <n v="0"/>
    <n v="0"/>
    <n v="0"/>
    <n v="0"/>
    <n v="0"/>
    <n v="0"/>
    <x v="54"/>
  </r>
  <r>
    <n v="93"/>
    <n v="93"/>
    <n v="0"/>
    <n v="0"/>
    <n v="0"/>
    <n v="0"/>
    <n v="0"/>
    <n v="0"/>
    <n v="0"/>
    <n v="0"/>
    <n v="0"/>
    <n v="0"/>
    <x v="34"/>
  </r>
  <r>
    <n v="22345"/>
    <n v="22345"/>
    <n v="0"/>
    <n v="0"/>
    <n v="0"/>
    <n v="0"/>
    <n v="0"/>
    <n v="0"/>
    <n v="22345"/>
    <n v="22345"/>
    <n v="0"/>
    <n v="0"/>
    <x v="1"/>
  </r>
  <r>
    <n v="363"/>
    <n v="363"/>
    <n v="0"/>
    <n v="0"/>
    <n v="0"/>
    <n v="0"/>
    <n v="0"/>
    <n v="0"/>
    <n v="0"/>
    <n v="0"/>
    <n v="0"/>
    <n v="0"/>
    <x v="12"/>
  </r>
  <r>
    <n v="901"/>
    <n v="901"/>
    <n v="0"/>
    <n v="0"/>
    <n v="0"/>
    <n v="0"/>
    <n v="0"/>
    <n v="0"/>
    <n v="0"/>
    <n v="0"/>
    <n v="0"/>
    <n v="0"/>
    <x v="55"/>
  </r>
  <r>
    <n v="1457"/>
    <n v="1457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18"/>
  </r>
  <r>
    <n v="1008"/>
    <n v="1008"/>
    <n v="0"/>
    <n v="0"/>
    <n v="0"/>
    <n v="0"/>
    <n v="0"/>
    <n v="0"/>
    <n v="0"/>
    <n v="0"/>
    <n v="0"/>
    <n v="0"/>
    <x v="30"/>
  </r>
  <r>
    <n v="64"/>
    <n v="64"/>
    <n v="0"/>
    <n v="0"/>
    <n v="0"/>
    <n v="0"/>
    <n v="0"/>
    <n v="0"/>
    <n v="0"/>
    <n v="0"/>
    <n v="0"/>
    <n v="0"/>
    <x v="19"/>
  </r>
  <r>
    <n v="36"/>
    <n v="36"/>
    <n v="0"/>
    <n v="0"/>
    <n v="0"/>
    <n v="0"/>
    <n v="0"/>
    <n v="0"/>
    <n v="0"/>
    <n v="0"/>
    <n v="0"/>
    <n v="0"/>
    <x v="49"/>
  </r>
  <r>
    <n v="12180"/>
    <n v="12180"/>
    <n v="0"/>
    <n v="0"/>
    <n v="12180"/>
    <n v="1218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18"/>
  </r>
  <r>
    <n v="1072"/>
    <n v="1072"/>
    <n v="0"/>
    <n v="0"/>
    <n v="0"/>
    <n v="0"/>
    <n v="0"/>
    <n v="0"/>
    <n v="0"/>
    <n v="0"/>
    <n v="0"/>
    <n v="0"/>
    <x v="38"/>
  </r>
  <r>
    <n v="620"/>
    <n v="620"/>
    <n v="0"/>
    <n v="0"/>
    <n v="0"/>
    <n v="0"/>
    <n v="0"/>
    <n v="0"/>
    <n v="0"/>
    <n v="0"/>
    <n v="0"/>
    <n v="0"/>
    <x v="32"/>
  </r>
  <r>
    <n v="5575"/>
    <n v="5575"/>
    <n v="0"/>
    <n v="0"/>
    <n v="5575"/>
    <n v="5575"/>
    <n v="0"/>
    <n v="0"/>
    <n v="0"/>
    <n v="0"/>
    <n v="0"/>
    <n v="0"/>
    <x v="4"/>
  </r>
  <r>
    <n v="1556"/>
    <n v="1556"/>
    <n v="0"/>
    <n v="0"/>
    <n v="0"/>
    <n v="0"/>
    <n v="0"/>
    <n v="0"/>
    <n v="1556"/>
    <n v="1556"/>
    <n v="0"/>
    <n v="0"/>
    <x v="13"/>
  </r>
  <r>
    <n v="6"/>
    <n v="6"/>
    <n v="0"/>
    <n v="0"/>
    <n v="0"/>
    <n v="0"/>
    <n v="0"/>
    <n v="0"/>
    <n v="6"/>
    <n v="6"/>
    <n v="0"/>
    <n v="0"/>
    <x v="6"/>
  </r>
  <r>
    <n v="49"/>
    <n v="49"/>
    <n v="0"/>
    <n v="0"/>
    <n v="49"/>
    <n v="49"/>
    <n v="0"/>
    <n v="0"/>
    <n v="0"/>
    <n v="0"/>
    <n v="0"/>
    <n v="0"/>
    <x v="22"/>
  </r>
  <r>
    <n v="23"/>
    <n v="23"/>
    <n v="0"/>
    <n v="0"/>
    <n v="23"/>
    <n v="23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47"/>
  </r>
  <r>
    <n v="543"/>
    <n v="543"/>
    <n v="0"/>
    <n v="0"/>
    <n v="0"/>
    <n v="0"/>
    <n v="0"/>
    <n v="0"/>
    <n v="543"/>
    <n v="543"/>
    <n v="0"/>
    <n v="0"/>
    <x v="48"/>
  </r>
  <r>
    <n v="1"/>
    <n v="1"/>
    <n v="0"/>
    <n v="0"/>
    <n v="1"/>
    <n v="1"/>
    <n v="0"/>
    <n v="0"/>
    <n v="0"/>
    <n v="0"/>
    <n v="0"/>
    <n v="0"/>
    <x v="55"/>
  </r>
  <r>
    <n v="287"/>
    <n v="287"/>
    <n v="0"/>
    <n v="0"/>
    <n v="0"/>
    <n v="0"/>
    <n v="0"/>
    <n v="0"/>
    <n v="0"/>
    <n v="0"/>
    <n v="0"/>
    <n v="0"/>
    <x v="9"/>
  </r>
  <r>
    <n v="20022"/>
    <n v="20022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3"/>
  </r>
  <r>
    <n v="2632"/>
    <n v="2632"/>
    <n v="0"/>
    <n v="0"/>
    <n v="0"/>
    <n v="0"/>
    <n v="0"/>
    <n v="0"/>
    <n v="0"/>
    <n v="0"/>
    <n v="0"/>
    <n v="0"/>
    <x v="39"/>
  </r>
  <r>
    <n v="329"/>
    <n v="329"/>
    <n v="0"/>
    <n v="0"/>
    <n v="0"/>
    <n v="0"/>
    <n v="0"/>
    <n v="0"/>
    <n v="0"/>
    <n v="0"/>
    <n v="0"/>
    <n v="0"/>
    <x v="39"/>
  </r>
  <r>
    <n v="332"/>
    <n v="332"/>
    <n v="0"/>
    <n v="0"/>
    <n v="0"/>
    <n v="0"/>
    <n v="0"/>
    <n v="0"/>
    <n v="332"/>
    <n v="332"/>
    <n v="0"/>
    <n v="0"/>
    <x v="25"/>
  </r>
  <r>
    <n v="324"/>
    <n v="324"/>
    <n v="0"/>
    <n v="0"/>
    <n v="0"/>
    <n v="0"/>
    <n v="0"/>
    <n v="0"/>
    <n v="0"/>
    <n v="0"/>
    <n v="0"/>
    <n v="0"/>
    <x v="2"/>
  </r>
  <r>
    <n v="20197"/>
    <n v="20197"/>
    <n v="0"/>
    <n v="0"/>
    <n v="0"/>
    <n v="0"/>
    <n v="0"/>
    <n v="0"/>
    <n v="0"/>
    <n v="0"/>
    <n v="0"/>
    <n v="0"/>
    <x v="2"/>
  </r>
  <r>
    <n v="1025"/>
    <n v="0"/>
    <n v="1025"/>
    <n v="0"/>
    <n v="0"/>
    <n v="0"/>
    <n v="0"/>
    <n v="0"/>
    <n v="0"/>
    <n v="0"/>
    <n v="0"/>
    <n v="0"/>
    <x v="37"/>
  </r>
  <r>
    <n v="13"/>
    <n v="0"/>
    <n v="13"/>
    <n v="0"/>
    <n v="0"/>
    <n v="0"/>
    <n v="0"/>
    <n v="0"/>
    <n v="0"/>
    <n v="0"/>
    <n v="0"/>
    <n v="0"/>
    <x v="48"/>
  </r>
  <r>
    <n v="630"/>
    <n v="630"/>
    <n v="0"/>
    <n v="0"/>
    <n v="0"/>
    <n v="0"/>
    <n v="0"/>
    <n v="0"/>
    <n v="0"/>
    <n v="0"/>
    <n v="0"/>
    <n v="0"/>
    <x v="0"/>
  </r>
  <r>
    <n v="97"/>
    <n v="97"/>
    <n v="0"/>
    <n v="0"/>
    <n v="0"/>
    <n v="0"/>
    <n v="0"/>
    <n v="0"/>
    <n v="0"/>
    <n v="0"/>
    <n v="0"/>
    <n v="0"/>
    <x v="43"/>
  </r>
  <r>
    <n v="45"/>
    <n v="45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1"/>
  </r>
  <r>
    <n v="1534"/>
    <n v="0"/>
    <n v="1534"/>
    <n v="0"/>
    <n v="0"/>
    <n v="0"/>
    <n v="0"/>
    <n v="0"/>
    <n v="1534"/>
    <n v="0"/>
    <n v="1534"/>
    <n v="0"/>
    <x v="18"/>
  </r>
  <r>
    <n v="499"/>
    <n v="499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10"/>
  </r>
  <r>
    <n v="399"/>
    <n v="0"/>
    <n v="0"/>
    <n v="399"/>
    <n v="0"/>
    <n v="0"/>
    <n v="0"/>
    <n v="0"/>
    <n v="0"/>
    <n v="0"/>
    <n v="0"/>
    <n v="0"/>
    <x v="8"/>
  </r>
  <r>
    <n v="33"/>
    <n v="33"/>
    <n v="0"/>
    <n v="0"/>
    <n v="0"/>
    <n v="0"/>
    <n v="0"/>
    <n v="0"/>
    <n v="0"/>
    <n v="0"/>
    <n v="0"/>
    <n v="0"/>
    <x v="24"/>
  </r>
  <r>
    <n v="294"/>
    <n v="294"/>
    <n v="0"/>
    <n v="0"/>
    <n v="0"/>
    <n v="0"/>
    <n v="0"/>
    <n v="0"/>
    <n v="294"/>
    <n v="294"/>
    <n v="0"/>
    <n v="0"/>
    <x v="54"/>
  </r>
  <r>
    <n v="372"/>
    <n v="372"/>
    <n v="0"/>
    <n v="0"/>
    <n v="0"/>
    <n v="0"/>
    <n v="0"/>
    <n v="0"/>
    <n v="0"/>
    <n v="0"/>
    <n v="0"/>
    <n v="0"/>
    <x v="12"/>
  </r>
  <r>
    <n v="222"/>
    <n v="22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2"/>
  </r>
  <r>
    <n v="20"/>
    <n v="20"/>
    <n v="0"/>
    <n v="0"/>
    <n v="20"/>
    <n v="20"/>
    <n v="0"/>
    <n v="0"/>
    <n v="0"/>
    <n v="0"/>
    <n v="0"/>
    <n v="0"/>
    <x v="43"/>
  </r>
  <r>
    <n v="1630"/>
    <n v="1630"/>
    <n v="0"/>
    <n v="0"/>
    <n v="0"/>
    <n v="0"/>
    <n v="0"/>
    <n v="0"/>
    <n v="0"/>
    <n v="0"/>
    <n v="0"/>
    <n v="0"/>
    <x v="27"/>
  </r>
  <r>
    <n v="2024"/>
    <n v="2024"/>
    <n v="0"/>
    <n v="0"/>
    <n v="0"/>
    <n v="0"/>
    <n v="0"/>
    <n v="0"/>
    <n v="0"/>
    <n v="0"/>
    <n v="0"/>
    <n v="0"/>
    <x v="5"/>
  </r>
  <r>
    <n v="5895"/>
    <n v="5895"/>
    <n v="0"/>
    <n v="0"/>
    <n v="0"/>
    <n v="0"/>
    <n v="0"/>
    <n v="0"/>
    <n v="0"/>
    <n v="0"/>
    <n v="0"/>
    <n v="0"/>
    <x v="32"/>
  </r>
  <r>
    <n v="7"/>
    <n v="7"/>
    <n v="0"/>
    <n v="0"/>
    <n v="7"/>
    <n v="7"/>
    <n v="0"/>
    <n v="0"/>
    <n v="0"/>
    <n v="0"/>
    <n v="0"/>
    <n v="0"/>
    <x v="66"/>
  </r>
  <r>
    <n v="5"/>
    <n v="5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2"/>
  </r>
  <r>
    <n v="2"/>
    <n v="2"/>
    <n v="0"/>
    <n v="0"/>
    <n v="2"/>
    <n v="2"/>
    <n v="0"/>
    <n v="0"/>
    <n v="0"/>
    <n v="0"/>
    <n v="0"/>
    <n v="0"/>
    <x v="52"/>
  </r>
  <r>
    <n v="37"/>
    <n v="0"/>
    <n v="37"/>
    <n v="0"/>
    <n v="0"/>
    <n v="0"/>
    <n v="0"/>
    <n v="0"/>
    <n v="0"/>
    <n v="0"/>
    <n v="0"/>
    <n v="0"/>
    <x v="30"/>
  </r>
  <r>
    <n v="20105"/>
    <n v="0"/>
    <n v="0"/>
    <n v="20105"/>
    <n v="0"/>
    <n v="0"/>
    <n v="0"/>
    <n v="0"/>
    <n v="0"/>
    <n v="0"/>
    <n v="0"/>
    <n v="0"/>
    <x v="68"/>
  </r>
  <r>
    <n v="39"/>
    <n v="39"/>
    <n v="0"/>
    <n v="0"/>
    <n v="0"/>
    <n v="0"/>
    <n v="0"/>
    <n v="0"/>
    <n v="39"/>
    <n v="39"/>
    <n v="0"/>
    <n v="0"/>
    <x v="37"/>
  </r>
  <r>
    <n v="22"/>
    <n v="22"/>
    <n v="0"/>
    <n v="0"/>
    <n v="0"/>
    <n v="0"/>
    <n v="0"/>
    <n v="0"/>
    <n v="0"/>
    <n v="0"/>
    <n v="0"/>
    <n v="0"/>
    <x v="36"/>
  </r>
  <r>
    <n v="2685"/>
    <n v="0"/>
    <n v="0"/>
    <n v="2685"/>
    <n v="0"/>
    <n v="0"/>
    <n v="0"/>
    <n v="0"/>
    <n v="0"/>
    <n v="0"/>
    <n v="0"/>
    <n v="0"/>
    <x v="67"/>
  </r>
  <r>
    <n v="59"/>
    <n v="59"/>
    <n v="0"/>
    <n v="0"/>
    <n v="0"/>
    <n v="0"/>
    <n v="0"/>
    <n v="0"/>
    <n v="59"/>
    <n v="59"/>
    <n v="0"/>
    <n v="0"/>
    <x v="4"/>
  </r>
  <r>
    <n v="1342"/>
    <n v="1342"/>
    <n v="0"/>
    <n v="0"/>
    <n v="1342"/>
    <n v="1342"/>
    <n v="0"/>
    <n v="0"/>
    <n v="0"/>
    <n v="0"/>
    <n v="0"/>
    <n v="0"/>
    <x v="13"/>
  </r>
  <r>
    <n v="43"/>
    <n v="43"/>
    <n v="0"/>
    <n v="0"/>
    <n v="0"/>
    <n v="0"/>
    <n v="0"/>
    <n v="0"/>
    <n v="0"/>
    <n v="0"/>
    <n v="0"/>
    <n v="0"/>
    <x v="39"/>
  </r>
  <r>
    <n v="550"/>
    <n v="550"/>
    <n v="0"/>
    <n v="0"/>
    <n v="0"/>
    <n v="0"/>
    <n v="0"/>
    <n v="0"/>
    <n v="0"/>
    <n v="0"/>
    <n v="0"/>
    <n v="0"/>
    <x v="30"/>
  </r>
  <r>
    <n v="859"/>
    <n v="0"/>
    <n v="859"/>
    <n v="0"/>
    <n v="0"/>
    <n v="0"/>
    <n v="0"/>
    <n v="0"/>
    <n v="0"/>
    <n v="0"/>
    <n v="0"/>
    <n v="0"/>
    <x v="11"/>
  </r>
  <r>
    <n v="112"/>
    <n v="0"/>
    <n v="112"/>
    <n v="0"/>
    <n v="0"/>
    <n v="0"/>
    <n v="0"/>
    <n v="0"/>
    <n v="0"/>
    <n v="0"/>
    <n v="0"/>
    <n v="0"/>
    <x v="65"/>
  </r>
  <r>
    <n v="100"/>
    <n v="100"/>
    <n v="0"/>
    <n v="0"/>
    <n v="0"/>
    <n v="0"/>
    <n v="0"/>
    <n v="0"/>
    <n v="0"/>
    <n v="0"/>
    <n v="0"/>
    <n v="0"/>
    <x v="19"/>
  </r>
  <r>
    <n v="2576"/>
    <n v="0"/>
    <n v="0"/>
    <n v="2576"/>
    <n v="0"/>
    <n v="0"/>
    <n v="0"/>
    <n v="0"/>
    <n v="2576"/>
    <n v="0"/>
    <n v="0"/>
    <n v="2576"/>
    <x v="67"/>
  </r>
  <r>
    <n v="39"/>
    <n v="39"/>
    <n v="0"/>
    <n v="0"/>
    <n v="39"/>
    <n v="39"/>
    <n v="0"/>
    <n v="0"/>
    <n v="0"/>
    <n v="0"/>
    <n v="0"/>
    <n v="0"/>
    <x v="7"/>
  </r>
  <r>
    <n v="1564"/>
    <n v="1564"/>
    <n v="0"/>
    <n v="0"/>
    <n v="0"/>
    <n v="0"/>
    <n v="0"/>
    <n v="0"/>
    <n v="0"/>
    <n v="0"/>
    <n v="0"/>
    <n v="0"/>
    <x v="15"/>
  </r>
  <r>
    <n v="3755"/>
    <n v="0"/>
    <n v="3755"/>
    <n v="0"/>
    <n v="0"/>
    <n v="0"/>
    <n v="0"/>
    <n v="0"/>
    <n v="0"/>
    <n v="0"/>
    <n v="0"/>
    <n v="0"/>
    <x v="24"/>
  </r>
  <r>
    <n v="4138"/>
    <n v="0"/>
    <n v="4138"/>
    <n v="0"/>
    <n v="0"/>
    <n v="0"/>
    <n v="0"/>
    <n v="0"/>
    <n v="0"/>
    <n v="0"/>
    <n v="0"/>
    <n v="0"/>
    <x v="9"/>
  </r>
  <r>
    <n v="7"/>
    <n v="7"/>
    <n v="0"/>
    <n v="0"/>
    <n v="0"/>
    <n v="0"/>
    <n v="0"/>
    <n v="0"/>
    <n v="0"/>
    <n v="0"/>
    <n v="0"/>
    <n v="0"/>
    <x v="30"/>
  </r>
  <r>
    <n v="84"/>
    <n v="84"/>
    <n v="0"/>
    <n v="0"/>
    <n v="0"/>
    <n v="0"/>
    <n v="0"/>
    <n v="0"/>
    <n v="84"/>
    <n v="84"/>
    <n v="0"/>
    <n v="0"/>
    <x v="34"/>
  </r>
  <r>
    <n v="958"/>
    <n v="958"/>
    <n v="0"/>
    <n v="0"/>
    <n v="0"/>
    <n v="0"/>
    <n v="0"/>
    <n v="0"/>
    <n v="0"/>
    <n v="0"/>
    <n v="0"/>
    <n v="0"/>
    <x v="53"/>
  </r>
  <r>
    <n v="245"/>
    <n v="245"/>
    <n v="0"/>
    <n v="0"/>
    <n v="0"/>
    <n v="0"/>
    <n v="0"/>
    <n v="0"/>
    <n v="0"/>
    <n v="0"/>
    <n v="0"/>
    <n v="0"/>
    <x v="45"/>
  </r>
  <r>
    <n v="319"/>
    <n v="319"/>
    <n v="0"/>
    <n v="0"/>
    <n v="319"/>
    <n v="319"/>
    <n v="0"/>
    <n v="0"/>
    <n v="0"/>
    <n v="0"/>
    <n v="0"/>
    <n v="0"/>
    <x v="5"/>
  </r>
  <r>
    <n v="387"/>
    <n v="387"/>
    <n v="0"/>
    <n v="0"/>
    <n v="0"/>
    <n v="0"/>
    <n v="0"/>
    <n v="0"/>
    <n v="0"/>
    <n v="0"/>
    <n v="0"/>
    <n v="0"/>
    <x v="25"/>
  </r>
  <r>
    <n v="7923"/>
    <n v="7923"/>
    <n v="0"/>
    <n v="0"/>
    <n v="0"/>
    <n v="0"/>
    <n v="0"/>
    <n v="0"/>
    <n v="7923"/>
    <n v="7923"/>
    <n v="0"/>
    <n v="0"/>
    <x v="40"/>
  </r>
  <r>
    <n v="2"/>
    <n v="2"/>
    <n v="0"/>
    <n v="0"/>
    <n v="2"/>
    <n v="2"/>
    <n v="0"/>
    <n v="0"/>
    <n v="0"/>
    <n v="0"/>
    <n v="0"/>
    <n v="0"/>
    <x v="48"/>
  </r>
  <r>
    <n v="22470"/>
    <n v="22470"/>
    <n v="0"/>
    <n v="0"/>
    <n v="0"/>
    <n v="0"/>
    <n v="0"/>
    <n v="0"/>
    <n v="0"/>
    <n v="0"/>
    <n v="0"/>
    <n v="0"/>
    <x v="59"/>
  </r>
  <r>
    <n v="1159"/>
    <n v="1159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65"/>
  </r>
  <r>
    <n v="862"/>
    <n v="862"/>
    <n v="0"/>
    <n v="0"/>
    <n v="0"/>
    <n v="0"/>
    <n v="0"/>
    <n v="0"/>
    <n v="0"/>
    <n v="0"/>
    <n v="0"/>
    <n v="0"/>
    <x v="39"/>
  </r>
  <r>
    <n v="141"/>
    <n v="141"/>
    <n v="0"/>
    <n v="0"/>
    <n v="0"/>
    <n v="0"/>
    <n v="0"/>
    <n v="0"/>
    <n v="0"/>
    <n v="0"/>
    <n v="0"/>
    <n v="0"/>
    <x v="35"/>
  </r>
  <r>
    <n v="88"/>
    <n v="88"/>
    <n v="0"/>
    <n v="0"/>
    <n v="0"/>
    <n v="0"/>
    <n v="0"/>
    <n v="0"/>
    <n v="88"/>
    <n v="88"/>
    <n v="0"/>
    <n v="0"/>
    <x v="54"/>
  </r>
  <r>
    <n v="18885"/>
    <n v="18885"/>
    <n v="0"/>
    <n v="0"/>
    <n v="0"/>
    <n v="0"/>
    <n v="0"/>
    <n v="0"/>
    <n v="0"/>
    <n v="0"/>
    <n v="0"/>
    <n v="0"/>
    <x v="8"/>
  </r>
  <r>
    <n v="6313"/>
    <n v="6313"/>
    <n v="0"/>
    <n v="0"/>
    <n v="0"/>
    <n v="0"/>
    <n v="0"/>
    <n v="0"/>
    <n v="0"/>
    <n v="0"/>
    <n v="0"/>
    <n v="0"/>
    <x v="9"/>
  </r>
  <r>
    <n v="344"/>
    <n v="344"/>
    <n v="0"/>
    <n v="0"/>
    <n v="0"/>
    <n v="0"/>
    <n v="0"/>
    <n v="0"/>
    <n v="0"/>
    <n v="0"/>
    <n v="0"/>
    <n v="0"/>
    <x v="50"/>
  </r>
  <r>
    <n v="426"/>
    <n v="426"/>
    <n v="0"/>
    <n v="0"/>
    <n v="0"/>
    <n v="0"/>
    <n v="0"/>
    <n v="0"/>
    <n v="0"/>
    <n v="0"/>
    <n v="0"/>
    <n v="0"/>
    <x v="63"/>
  </r>
  <r>
    <n v="157"/>
    <n v="157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8"/>
    <n v="8"/>
    <n v="0"/>
    <n v="0"/>
    <x v="14"/>
  </r>
  <r>
    <n v="1471"/>
    <n v="0"/>
    <n v="1471"/>
    <n v="0"/>
    <n v="0"/>
    <n v="0"/>
    <n v="0"/>
    <n v="0"/>
    <n v="0"/>
    <n v="0"/>
    <n v="0"/>
    <n v="0"/>
    <x v="17"/>
  </r>
  <r>
    <n v="462"/>
    <n v="462"/>
    <n v="0"/>
    <n v="0"/>
    <n v="0"/>
    <n v="0"/>
    <n v="0"/>
    <n v="0"/>
    <n v="0"/>
    <n v="0"/>
    <n v="0"/>
    <n v="0"/>
    <x v="46"/>
  </r>
  <r>
    <n v="8902"/>
    <n v="8902"/>
    <n v="0"/>
    <n v="0"/>
    <n v="0"/>
    <n v="0"/>
    <n v="0"/>
    <n v="0"/>
    <n v="8902"/>
    <n v="8902"/>
    <n v="0"/>
    <n v="0"/>
    <x v="42"/>
  </r>
  <r>
    <n v="57"/>
    <n v="57"/>
    <n v="0"/>
    <n v="0"/>
    <n v="0"/>
    <n v="0"/>
    <n v="0"/>
    <n v="0"/>
    <n v="0"/>
    <n v="0"/>
    <n v="0"/>
    <n v="0"/>
    <x v="8"/>
  </r>
  <r>
    <n v="73"/>
    <n v="0"/>
    <n v="73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1"/>
  </r>
  <r>
    <n v="338"/>
    <n v="338"/>
    <n v="0"/>
    <n v="0"/>
    <n v="0"/>
    <n v="0"/>
    <n v="0"/>
    <n v="0"/>
    <n v="0"/>
    <n v="0"/>
    <n v="0"/>
    <n v="0"/>
    <x v="9"/>
  </r>
  <r>
    <n v="6311"/>
    <n v="6311"/>
    <n v="0"/>
    <n v="0"/>
    <n v="0"/>
    <n v="0"/>
    <n v="0"/>
    <n v="0"/>
    <n v="0"/>
    <n v="0"/>
    <n v="0"/>
    <n v="0"/>
    <x v="57"/>
  </r>
  <r>
    <n v="123"/>
    <n v="123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3"/>
  </r>
  <r>
    <n v="842"/>
    <n v="842"/>
    <n v="0"/>
    <n v="0"/>
    <n v="842"/>
    <n v="842"/>
    <n v="0"/>
    <n v="0"/>
    <n v="0"/>
    <n v="0"/>
    <n v="0"/>
    <n v="0"/>
    <x v="0"/>
  </r>
  <r>
    <n v="66"/>
    <n v="66"/>
    <n v="0"/>
    <n v="0"/>
    <n v="0"/>
    <n v="0"/>
    <n v="0"/>
    <n v="0"/>
    <n v="0"/>
    <n v="0"/>
    <n v="0"/>
    <n v="0"/>
    <x v="2"/>
  </r>
  <r>
    <n v="3576"/>
    <n v="0"/>
    <n v="3576"/>
    <n v="0"/>
    <n v="0"/>
    <n v="0"/>
    <n v="0"/>
    <n v="0"/>
    <n v="0"/>
    <n v="0"/>
    <n v="0"/>
    <n v="0"/>
    <x v="9"/>
  </r>
  <r>
    <n v="203"/>
    <n v="203"/>
    <n v="0"/>
    <n v="0"/>
    <n v="0"/>
    <n v="0"/>
    <n v="0"/>
    <n v="0"/>
    <n v="203"/>
    <n v="203"/>
    <n v="0"/>
    <n v="0"/>
    <x v="18"/>
  </r>
  <r>
    <n v="35"/>
    <n v="35"/>
    <n v="0"/>
    <n v="0"/>
    <n v="35"/>
    <n v="35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60"/>
  </r>
  <r>
    <n v="87"/>
    <n v="87"/>
    <n v="0"/>
    <n v="0"/>
    <n v="0"/>
    <n v="0"/>
    <n v="0"/>
    <n v="0"/>
    <n v="87"/>
    <n v="87"/>
    <n v="0"/>
    <n v="0"/>
    <x v="49"/>
  </r>
  <r>
    <n v="54"/>
    <n v="54"/>
    <n v="0"/>
    <n v="0"/>
    <n v="0"/>
    <n v="0"/>
    <n v="0"/>
    <n v="0"/>
    <n v="0"/>
    <n v="0"/>
    <n v="0"/>
    <n v="0"/>
    <x v="46"/>
  </r>
  <r>
    <n v="29"/>
    <n v="29"/>
    <n v="0"/>
    <n v="0"/>
    <n v="0"/>
    <n v="0"/>
    <n v="0"/>
    <n v="0"/>
    <n v="0"/>
    <n v="0"/>
    <n v="0"/>
    <n v="0"/>
    <x v="39"/>
  </r>
  <r>
    <n v="10"/>
    <n v="10"/>
    <n v="0"/>
    <n v="0"/>
    <n v="0"/>
    <n v="0"/>
    <n v="0"/>
    <n v="0"/>
    <n v="0"/>
    <n v="0"/>
    <n v="0"/>
    <n v="0"/>
    <x v="57"/>
  </r>
  <r>
    <n v="75"/>
    <n v="75"/>
    <n v="0"/>
    <n v="0"/>
    <n v="0"/>
    <n v="0"/>
    <n v="0"/>
    <n v="0"/>
    <n v="75"/>
    <n v="75"/>
    <n v="0"/>
    <n v="0"/>
    <x v="44"/>
  </r>
  <r>
    <n v="381"/>
    <n v="381"/>
    <n v="0"/>
    <n v="0"/>
    <n v="0"/>
    <n v="0"/>
    <n v="0"/>
    <n v="0"/>
    <n v="0"/>
    <n v="0"/>
    <n v="0"/>
    <n v="0"/>
    <x v="12"/>
  </r>
  <r>
    <n v="372"/>
    <n v="372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0"/>
    <n v="0"/>
    <n v="0"/>
    <n v="0"/>
    <x v="48"/>
  </r>
  <r>
    <n v="517"/>
    <n v="517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49"/>
  </r>
  <r>
    <n v="7821"/>
    <n v="7821"/>
    <n v="0"/>
    <n v="0"/>
    <n v="0"/>
    <n v="0"/>
    <n v="0"/>
    <n v="0"/>
    <n v="0"/>
    <n v="0"/>
    <n v="0"/>
    <n v="0"/>
    <x v="57"/>
  </r>
  <r>
    <n v="39"/>
    <n v="39"/>
    <n v="0"/>
    <n v="0"/>
    <n v="0"/>
    <n v="0"/>
    <n v="0"/>
    <n v="0"/>
    <n v="0"/>
    <n v="0"/>
    <n v="0"/>
    <n v="0"/>
    <x v="3"/>
  </r>
  <r>
    <n v="1680"/>
    <n v="1680"/>
    <n v="0"/>
    <n v="0"/>
    <n v="0"/>
    <n v="0"/>
    <n v="0"/>
    <n v="0"/>
    <n v="0"/>
    <n v="0"/>
    <n v="0"/>
    <n v="0"/>
    <x v="58"/>
  </r>
  <r>
    <n v="409"/>
    <n v="409"/>
    <n v="0"/>
    <n v="0"/>
    <n v="0"/>
    <n v="0"/>
    <n v="0"/>
    <n v="0"/>
    <n v="0"/>
    <n v="0"/>
    <n v="0"/>
    <n v="0"/>
    <x v="22"/>
  </r>
  <r>
    <n v="444"/>
    <n v="444"/>
    <n v="0"/>
    <n v="0"/>
    <n v="444"/>
    <n v="444"/>
    <n v="0"/>
    <n v="0"/>
    <n v="0"/>
    <n v="0"/>
    <n v="0"/>
    <n v="0"/>
    <x v="6"/>
  </r>
  <r>
    <n v="349"/>
    <n v="0"/>
    <n v="349"/>
    <n v="0"/>
    <n v="0"/>
    <n v="0"/>
    <n v="0"/>
    <n v="0"/>
    <n v="0"/>
    <n v="0"/>
    <n v="0"/>
    <n v="0"/>
    <x v="20"/>
  </r>
  <r>
    <n v="864"/>
    <n v="0"/>
    <n v="864"/>
    <n v="0"/>
    <n v="0"/>
    <n v="0"/>
    <n v="0"/>
    <n v="0"/>
    <n v="0"/>
    <n v="0"/>
    <n v="0"/>
    <n v="0"/>
    <x v="35"/>
  </r>
  <r>
    <n v="350"/>
    <n v="350"/>
    <n v="0"/>
    <n v="0"/>
    <n v="0"/>
    <n v="0"/>
    <n v="0"/>
    <n v="0"/>
    <n v="350"/>
    <n v="350"/>
    <n v="0"/>
    <n v="0"/>
    <x v="54"/>
  </r>
  <r>
    <n v="3227"/>
    <n v="3227"/>
    <n v="0"/>
    <n v="0"/>
    <n v="3227"/>
    <n v="3227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54"/>
  </r>
  <r>
    <n v="55"/>
    <n v="55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42"/>
  </r>
  <r>
    <n v="16082"/>
    <n v="0"/>
    <n v="16082"/>
    <n v="0"/>
    <n v="0"/>
    <n v="0"/>
    <n v="0"/>
    <n v="0"/>
    <n v="0"/>
    <n v="0"/>
    <n v="0"/>
    <n v="0"/>
    <x v="32"/>
  </r>
  <r>
    <n v="672"/>
    <n v="672"/>
    <n v="0"/>
    <n v="0"/>
    <n v="0"/>
    <n v="0"/>
    <n v="0"/>
    <n v="0"/>
    <n v="0"/>
    <n v="0"/>
    <n v="0"/>
    <n v="0"/>
    <x v="37"/>
  </r>
  <r>
    <n v="816"/>
    <n v="816"/>
    <n v="0"/>
    <n v="0"/>
    <n v="0"/>
    <n v="0"/>
    <n v="0"/>
    <n v="0"/>
    <n v="0"/>
    <n v="0"/>
    <n v="0"/>
    <n v="0"/>
    <x v="25"/>
  </r>
  <r>
    <n v="67"/>
    <n v="67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20"/>
  </r>
  <r>
    <n v="937"/>
    <n v="937"/>
    <n v="0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44"/>
  </r>
  <r>
    <n v="108"/>
    <n v="0"/>
    <n v="108"/>
    <n v="0"/>
    <n v="0"/>
    <n v="0"/>
    <n v="0"/>
    <n v="0"/>
    <n v="0"/>
    <n v="0"/>
    <n v="0"/>
    <n v="0"/>
    <x v="42"/>
  </r>
  <r>
    <n v="138"/>
    <n v="138"/>
    <n v="0"/>
    <n v="0"/>
    <n v="0"/>
    <n v="0"/>
    <n v="0"/>
    <n v="0"/>
    <n v="138"/>
    <n v="138"/>
    <n v="0"/>
    <n v="0"/>
    <x v="20"/>
  </r>
  <r>
    <n v="93"/>
    <n v="9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2"/>
  </r>
  <r>
    <n v="634"/>
    <n v="634"/>
    <n v="0"/>
    <n v="0"/>
    <n v="0"/>
    <n v="0"/>
    <n v="0"/>
    <n v="0"/>
    <n v="0"/>
    <n v="0"/>
    <n v="0"/>
    <n v="0"/>
    <x v="12"/>
  </r>
  <r>
    <n v="223"/>
    <n v="0"/>
    <n v="223"/>
    <n v="0"/>
    <n v="0"/>
    <n v="0"/>
    <n v="0"/>
    <n v="0"/>
    <n v="0"/>
    <n v="0"/>
    <n v="0"/>
    <n v="0"/>
    <x v="3"/>
  </r>
  <r>
    <n v="1567"/>
    <n v="1567"/>
    <n v="0"/>
    <n v="0"/>
    <n v="0"/>
    <n v="0"/>
    <n v="0"/>
    <n v="0"/>
    <n v="0"/>
    <n v="0"/>
    <n v="0"/>
    <n v="0"/>
    <x v="59"/>
  </r>
  <r>
    <n v="16521"/>
    <n v="0"/>
    <n v="16521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2"/>
    <n v="2"/>
    <n v="0"/>
    <n v="0"/>
    <x v="3"/>
  </r>
  <r>
    <n v="2"/>
    <n v="2"/>
    <n v="0"/>
    <n v="0"/>
    <n v="2"/>
    <n v="2"/>
    <n v="0"/>
    <n v="0"/>
    <n v="0"/>
    <n v="0"/>
    <n v="0"/>
    <n v="0"/>
    <x v="65"/>
  </r>
  <r>
    <n v="24"/>
    <n v="24"/>
    <n v="0"/>
    <n v="0"/>
    <n v="0"/>
    <n v="0"/>
    <n v="0"/>
    <n v="0"/>
    <n v="0"/>
    <n v="0"/>
    <n v="0"/>
    <n v="0"/>
    <x v="26"/>
  </r>
  <r>
    <n v="400"/>
    <n v="400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23"/>
  </r>
  <r>
    <n v="18145"/>
    <n v="18145"/>
    <n v="0"/>
    <n v="0"/>
    <n v="18145"/>
    <n v="18145"/>
    <n v="0"/>
    <n v="0"/>
    <n v="0"/>
    <n v="0"/>
    <n v="0"/>
    <n v="0"/>
    <x v="57"/>
  </r>
  <r>
    <n v="38"/>
    <n v="38"/>
    <n v="0"/>
    <n v="0"/>
    <n v="0"/>
    <n v="0"/>
    <n v="0"/>
    <n v="0"/>
    <n v="0"/>
    <n v="0"/>
    <n v="0"/>
    <n v="0"/>
    <x v="19"/>
  </r>
  <r>
    <n v="7710"/>
    <n v="7710"/>
    <n v="0"/>
    <n v="0"/>
    <n v="0"/>
    <n v="0"/>
    <n v="0"/>
    <n v="0"/>
    <n v="7710"/>
    <n v="7710"/>
    <n v="0"/>
    <n v="0"/>
    <x v="9"/>
  </r>
  <r>
    <n v="4004"/>
    <n v="4004"/>
    <n v="0"/>
    <n v="0"/>
    <n v="4004"/>
    <n v="4004"/>
    <n v="0"/>
    <n v="0"/>
    <n v="0"/>
    <n v="0"/>
    <n v="0"/>
    <n v="0"/>
    <x v="0"/>
  </r>
  <r>
    <n v="60"/>
    <n v="60"/>
    <n v="0"/>
    <n v="0"/>
    <n v="0"/>
    <n v="0"/>
    <n v="0"/>
    <n v="0"/>
    <n v="0"/>
    <n v="0"/>
    <n v="0"/>
    <n v="0"/>
    <x v="54"/>
  </r>
  <r>
    <n v="15"/>
    <n v="15"/>
    <n v="0"/>
    <n v="0"/>
    <n v="0"/>
    <n v="0"/>
    <n v="0"/>
    <n v="0"/>
    <n v="0"/>
    <n v="0"/>
    <n v="0"/>
    <n v="0"/>
    <x v="20"/>
  </r>
  <r>
    <n v="850"/>
    <n v="850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35"/>
  </r>
  <r>
    <n v="346"/>
    <n v="346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61"/>
  </r>
  <r>
    <n v="152"/>
    <n v="152"/>
    <n v="0"/>
    <n v="0"/>
    <n v="0"/>
    <n v="0"/>
    <n v="0"/>
    <n v="0"/>
    <n v="0"/>
    <n v="0"/>
    <n v="0"/>
    <n v="0"/>
    <x v="34"/>
  </r>
  <r>
    <n v="3405"/>
    <n v="3405"/>
    <n v="0"/>
    <n v="0"/>
    <n v="0"/>
    <n v="0"/>
    <n v="0"/>
    <n v="0"/>
    <n v="0"/>
    <n v="0"/>
    <n v="0"/>
    <n v="0"/>
    <x v="29"/>
  </r>
  <r>
    <n v="285"/>
    <n v="285"/>
    <n v="0"/>
    <n v="0"/>
    <n v="0"/>
    <n v="0"/>
    <n v="0"/>
    <n v="0"/>
    <n v="0"/>
    <n v="0"/>
    <n v="0"/>
    <n v="0"/>
    <x v="2"/>
  </r>
  <r>
    <n v="39"/>
    <n v="39"/>
    <n v="0"/>
    <n v="0"/>
    <n v="0"/>
    <n v="0"/>
    <n v="0"/>
    <n v="0"/>
    <n v="0"/>
    <n v="0"/>
    <n v="0"/>
    <n v="0"/>
    <x v="34"/>
  </r>
  <r>
    <n v="34"/>
    <n v="34"/>
    <n v="0"/>
    <n v="0"/>
    <n v="0"/>
    <n v="0"/>
    <n v="0"/>
    <n v="0"/>
    <n v="0"/>
    <n v="0"/>
    <n v="0"/>
    <n v="0"/>
    <x v="11"/>
  </r>
  <r>
    <n v="29"/>
    <n v="29"/>
    <n v="0"/>
    <n v="0"/>
    <n v="0"/>
    <n v="0"/>
    <n v="0"/>
    <n v="0"/>
    <n v="0"/>
    <n v="0"/>
    <n v="0"/>
    <n v="0"/>
    <x v="12"/>
  </r>
  <r>
    <n v="3906"/>
    <n v="3906"/>
    <n v="0"/>
    <n v="0"/>
    <n v="0"/>
    <n v="0"/>
    <n v="0"/>
    <n v="0"/>
    <n v="3906"/>
    <n v="3906"/>
    <n v="0"/>
    <n v="0"/>
    <x v="25"/>
  </r>
  <r>
    <n v="22"/>
    <n v="22"/>
    <n v="0"/>
    <n v="0"/>
    <n v="0"/>
    <n v="0"/>
    <n v="0"/>
    <n v="0"/>
    <n v="0"/>
    <n v="0"/>
    <n v="0"/>
    <n v="0"/>
    <x v="26"/>
  </r>
  <r>
    <n v="2738"/>
    <n v="0"/>
    <n v="2738"/>
    <n v="0"/>
    <n v="0"/>
    <n v="0"/>
    <n v="0"/>
    <n v="0"/>
    <n v="2738"/>
    <n v="0"/>
    <n v="2738"/>
    <n v="0"/>
    <x v="12"/>
  </r>
  <r>
    <n v="938"/>
    <n v="938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4"/>
  </r>
  <r>
    <n v="313"/>
    <n v="313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"/>
  </r>
  <r>
    <n v="763"/>
    <n v="763"/>
    <n v="0"/>
    <n v="0"/>
    <n v="0"/>
    <n v="0"/>
    <n v="0"/>
    <n v="0"/>
    <n v="0"/>
    <n v="0"/>
    <n v="0"/>
    <n v="0"/>
    <x v="25"/>
  </r>
  <r>
    <n v="33"/>
    <n v="33"/>
    <n v="0"/>
    <n v="0"/>
    <n v="0"/>
    <n v="0"/>
    <n v="0"/>
    <n v="0"/>
    <n v="0"/>
    <n v="0"/>
    <n v="0"/>
    <n v="0"/>
    <x v="26"/>
  </r>
  <r>
    <n v="4614"/>
    <n v="0"/>
    <n v="4614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2"/>
    <n v="2"/>
    <n v="0"/>
    <n v="0"/>
    <x v="19"/>
  </r>
  <r>
    <n v="513"/>
    <n v="0"/>
    <n v="513"/>
    <n v="0"/>
    <n v="0"/>
    <n v="0"/>
    <n v="0"/>
    <n v="0"/>
    <n v="0"/>
    <n v="0"/>
    <n v="0"/>
    <n v="0"/>
    <x v="4"/>
  </r>
  <r>
    <n v="1124"/>
    <n v="1124"/>
    <n v="0"/>
    <n v="0"/>
    <n v="1124"/>
    <n v="1124"/>
    <n v="0"/>
    <n v="0"/>
    <n v="0"/>
    <n v="0"/>
    <n v="0"/>
    <n v="0"/>
    <x v="44"/>
  </r>
  <r>
    <n v="287"/>
    <n v="287"/>
    <n v="0"/>
    <n v="0"/>
    <n v="0"/>
    <n v="0"/>
    <n v="0"/>
    <n v="0"/>
    <n v="0"/>
    <n v="0"/>
    <n v="0"/>
    <n v="0"/>
    <x v="58"/>
  </r>
  <r>
    <n v="2109"/>
    <n v="0"/>
    <n v="2109"/>
    <n v="0"/>
    <n v="0"/>
    <n v="0"/>
    <n v="0"/>
    <n v="0"/>
    <n v="0"/>
    <n v="0"/>
    <n v="0"/>
    <n v="0"/>
    <x v="12"/>
  </r>
  <r>
    <n v="1104"/>
    <n v="1104"/>
    <n v="0"/>
    <n v="0"/>
    <n v="0"/>
    <n v="0"/>
    <n v="0"/>
    <n v="0"/>
    <n v="0"/>
    <n v="0"/>
    <n v="0"/>
    <n v="0"/>
    <x v="4"/>
  </r>
  <r>
    <n v="3274"/>
    <n v="3274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65"/>
  </r>
  <r>
    <n v="28"/>
    <n v="28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33"/>
  </r>
  <r>
    <n v="3345"/>
    <n v="3345"/>
    <n v="0"/>
    <n v="0"/>
    <n v="0"/>
    <n v="0"/>
    <n v="0"/>
    <n v="0"/>
    <n v="3345"/>
    <n v="3345"/>
    <n v="0"/>
    <n v="0"/>
    <x v="9"/>
  </r>
  <r>
    <n v="35"/>
    <n v="35"/>
    <n v="0"/>
    <n v="0"/>
    <n v="35"/>
    <n v="35"/>
    <n v="0"/>
    <n v="0"/>
    <n v="0"/>
    <n v="0"/>
    <n v="0"/>
    <n v="0"/>
    <x v="58"/>
  </r>
  <r>
    <n v="67"/>
    <n v="67"/>
    <n v="0"/>
    <n v="0"/>
    <n v="0"/>
    <n v="0"/>
    <n v="0"/>
    <n v="0"/>
    <n v="0"/>
    <n v="0"/>
    <n v="0"/>
    <n v="0"/>
    <x v="51"/>
  </r>
  <r>
    <n v="13064"/>
    <n v="0"/>
    <n v="13064"/>
    <n v="0"/>
    <n v="0"/>
    <n v="0"/>
    <n v="0"/>
    <n v="0"/>
    <n v="0"/>
    <n v="0"/>
    <n v="0"/>
    <n v="0"/>
    <x v="9"/>
  </r>
  <r>
    <n v="677"/>
    <n v="677"/>
    <n v="0"/>
    <n v="0"/>
    <n v="0"/>
    <n v="0"/>
    <n v="0"/>
    <n v="0"/>
    <n v="0"/>
    <n v="0"/>
    <n v="0"/>
    <n v="0"/>
    <x v="58"/>
  </r>
  <r>
    <n v="13"/>
    <n v="13"/>
    <n v="0"/>
    <n v="0"/>
    <n v="0"/>
    <n v="0"/>
    <n v="0"/>
    <n v="0"/>
    <n v="0"/>
    <n v="0"/>
    <n v="0"/>
    <n v="0"/>
    <x v="3"/>
  </r>
  <r>
    <n v="404"/>
    <n v="404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1"/>
    <n v="1"/>
    <n v="0"/>
    <n v="0"/>
    <x v="28"/>
  </r>
  <r>
    <n v="245"/>
    <n v="0"/>
    <n v="245"/>
    <n v="0"/>
    <n v="0"/>
    <n v="0"/>
    <n v="0"/>
    <n v="0"/>
    <n v="0"/>
    <n v="0"/>
    <n v="0"/>
    <n v="0"/>
    <x v="54"/>
  </r>
  <r>
    <n v="34274"/>
    <n v="0"/>
    <n v="0"/>
    <n v="34274"/>
    <n v="34274"/>
    <n v="0"/>
    <n v="0"/>
    <n v="34274"/>
    <n v="0"/>
    <n v="0"/>
    <n v="0"/>
    <n v="0"/>
    <x v="68"/>
  </r>
  <r>
    <n v="36019"/>
    <n v="0"/>
    <n v="36019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6"/>
    <n v="6"/>
    <n v="0"/>
    <n v="0"/>
    <x v="66"/>
  </r>
  <r>
    <n v="1536"/>
    <n v="0"/>
    <n v="1536"/>
    <n v="0"/>
    <n v="1536"/>
    <n v="0"/>
    <n v="1536"/>
    <n v="0"/>
    <n v="0"/>
    <n v="0"/>
    <n v="0"/>
    <n v="0"/>
    <x v="34"/>
  </r>
  <r>
    <n v="4063"/>
    <n v="4063"/>
    <n v="0"/>
    <n v="0"/>
    <n v="0"/>
    <n v="0"/>
    <n v="0"/>
    <n v="0"/>
    <n v="0"/>
    <n v="0"/>
    <n v="0"/>
    <n v="0"/>
    <x v="32"/>
  </r>
  <r>
    <n v="221"/>
    <n v="221"/>
    <n v="0"/>
    <n v="0"/>
    <n v="0"/>
    <n v="0"/>
    <n v="0"/>
    <n v="0"/>
    <n v="0"/>
    <n v="0"/>
    <n v="0"/>
    <n v="0"/>
    <x v="12"/>
  </r>
  <r>
    <n v="6311"/>
    <n v="0"/>
    <n v="6311"/>
    <n v="0"/>
    <n v="6311"/>
    <n v="0"/>
    <n v="6311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10"/>
  </r>
  <r>
    <n v="13"/>
    <n v="13"/>
    <n v="0"/>
    <n v="0"/>
    <n v="0"/>
    <n v="0"/>
    <n v="0"/>
    <n v="0"/>
    <n v="13"/>
    <n v="13"/>
    <n v="0"/>
    <n v="0"/>
    <x v="64"/>
  </r>
  <r>
    <n v="113"/>
    <n v="113"/>
    <n v="0"/>
    <n v="0"/>
    <n v="0"/>
    <n v="0"/>
    <n v="0"/>
    <n v="0"/>
    <n v="0"/>
    <n v="0"/>
    <n v="0"/>
    <n v="0"/>
    <x v="15"/>
  </r>
  <r>
    <n v="939"/>
    <n v="939"/>
    <n v="0"/>
    <n v="0"/>
    <n v="0"/>
    <n v="0"/>
    <n v="0"/>
    <n v="0"/>
    <n v="0"/>
    <n v="0"/>
    <n v="0"/>
    <n v="0"/>
    <x v="63"/>
  </r>
  <r>
    <n v="9"/>
    <n v="9"/>
    <n v="0"/>
    <n v="0"/>
    <n v="0"/>
    <n v="0"/>
    <n v="0"/>
    <n v="0"/>
    <n v="0"/>
    <n v="0"/>
    <n v="0"/>
    <n v="0"/>
    <x v="35"/>
  </r>
  <r>
    <n v="99"/>
    <n v="99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60"/>
  </r>
  <r>
    <n v="7088"/>
    <n v="7088"/>
    <n v="0"/>
    <n v="0"/>
    <n v="0"/>
    <n v="0"/>
    <n v="0"/>
    <n v="0"/>
    <n v="7088"/>
    <n v="7088"/>
    <n v="0"/>
    <n v="0"/>
    <x v="7"/>
  </r>
  <r>
    <n v="535"/>
    <n v="535"/>
    <n v="0"/>
    <n v="0"/>
    <n v="0"/>
    <n v="0"/>
    <n v="0"/>
    <n v="0"/>
    <n v="0"/>
    <n v="0"/>
    <n v="0"/>
    <n v="0"/>
    <x v="26"/>
  </r>
  <r>
    <n v="171"/>
    <n v="171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30"/>
  </r>
  <r>
    <n v="25"/>
    <n v="0"/>
    <n v="25"/>
    <n v="0"/>
    <n v="25"/>
    <n v="0"/>
    <n v="25"/>
    <n v="0"/>
    <n v="0"/>
    <n v="0"/>
    <n v="0"/>
    <n v="0"/>
    <x v="6"/>
  </r>
  <r>
    <n v="4916"/>
    <n v="0"/>
    <n v="4916"/>
    <n v="0"/>
    <n v="0"/>
    <n v="0"/>
    <n v="0"/>
    <n v="0"/>
    <n v="0"/>
    <n v="0"/>
    <n v="0"/>
    <n v="0"/>
    <x v="24"/>
  </r>
  <r>
    <n v="4527"/>
    <n v="4527"/>
    <n v="0"/>
    <n v="0"/>
    <n v="0"/>
    <n v="0"/>
    <n v="0"/>
    <n v="0"/>
    <n v="4527"/>
    <n v="4527"/>
    <n v="0"/>
    <n v="0"/>
    <x v="5"/>
  </r>
  <r>
    <n v="20106"/>
    <n v="20106"/>
    <n v="0"/>
    <n v="0"/>
    <n v="0"/>
    <n v="0"/>
    <n v="0"/>
    <n v="0"/>
    <n v="0"/>
    <n v="0"/>
    <n v="0"/>
    <n v="0"/>
    <x v="50"/>
  </r>
  <r>
    <n v="152"/>
    <n v="152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10"/>
  </r>
  <r>
    <n v="495"/>
    <n v="495"/>
    <n v="0"/>
    <n v="0"/>
    <n v="0"/>
    <n v="0"/>
    <n v="0"/>
    <n v="0"/>
    <n v="0"/>
    <n v="0"/>
    <n v="0"/>
    <n v="0"/>
    <x v="7"/>
  </r>
  <r>
    <n v="125"/>
    <n v="125"/>
    <n v="0"/>
    <n v="0"/>
    <n v="0"/>
    <n v="0"/>
    <n v="0"/>
    <n v="0"/>
    <n v="0"/>
    <n v="0"/>
    <n v="0"/>
    <n v="0"/>
    <x v="6"/>
  </r>
  <r>
    <n v="17"/>
    <n v="17"/>
    <n v="0"/>
    <n v="0"/>
    <n v="0"/>
    <n v="0"/>
    <n v="0"/>
    <n v="0"/>
    <n v="17"/>
    <n v="17"/>
    <n v="0"/>
    <n v="0"/>
    <x v="56"/>
  </r>
  <r>
    <n v="1376"/>
    <n v="0"/>
    <n v="1376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11"/>
    <n v="11"/>
    <n v="0"/>
    <n v="0"/>
    <x v="61"/>
  </r>
  <r>
    <n v="8"/>
    <n v="8"/>
    <n v="0"/>
    <n v="0"/>
    <n v="0"/>
    <n v="0"/>
    <n v="0"/>
    <n v="0"/>
    <n v="0"/>
    <n v="0"/>
    <n v="0"/>
    <n v="0"/>
    <x v="49"/>
  </r>
  <r>
    <n v="1109"/>
    <n v="1109"/>
    <n v="0"/>
    <n v="0"/>
    <n v="1109"/>
    <n v="1109"/>
    <n v="0"/>
    <n v="0"/>
    <n v="0"/>
    <n v="0"/>
    <n v="0"/>
    <n v="0"/>
    <x v="17"/>
  </r>
  <r>
    <n v="10492"/>
    <n v="10492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63"/>
  </r>
  <r>
    <n v="8"/>
    <n v="8"/>
    <n v="0"/>
    <n v="0"/>
    <n v="0"/>
    <n v="0"/>
    <n v="0"/>
    <n v="0"/>
    <n v="0"/>
    <n v="0"/>
    <n v="0"/>
    <n v="0"/>
    <x v="6"/>
  </r>
  <r>
    <n v="12"/>
    <n v="12"/>
    <n v="0"/>
    <n v="0"/>
    <n v="0"/>
    <n v="0"/>
    <n v="0"/>
    <n v="0"/>
    <n v="0"/>
    <n v="0"/>
    <n v="0"/>
    <n v="0"/>
    <x v="11"/>
  </r>
  <r>
    <n v="58"/>
    <n v="58"/>
    <n v="0"/>
    <n v="0"/>
    <n v="0"/>
    <n v="0"/>
    <n v="0"/>
    <n v="0"/>
    <n v="58"/>
    <n v="58"/>
    <n v="0"/>
    <n v="0"/>
    <x v="19"/>
  </r>
  <r>
    <n v="204"/>
    <n v="204"/>
    <n v="0"/>
    <n v="0"/>
    <n v="0"/>
    <n v="0"/>
    <n v="0"/>
    <n v="0"/>
    <n v="0"/>
    <n v="0"/>
    <n v="0"/>
    <n v="0"/>
    <x v="41"/>
  </r>
  <r>
    <n v="289"/>
    <n v="289"/>
    <n v="0"/>
    <n v="0"/>
    <n v="0"/>
    <n v="0"/>
    <n v="0"/>
    <n v="0"/>
    <n v="0"/>
    <n v="0"/>
    <n v="0"/>
    <n v="0"/>
    <x v="5"/>
  </r>
  <r>
    <n v="2922"/>
    <n v="2922"/>
    <n v="0"/>
    <n v="0"/>
    <n v="0"/>
    <n v="0"/>
    <n v="0"/>
    <n v="0"/>
    <n v="0"/>
    <n v="0"/>
    <n v="0"/>
    <n v="0"/>
    <x v="30"/>
  </r>
  <r>
    <n v="18"/>
    <n v="18"/>
    <n v="0"/>
    <n v="0"/>
    <n v="0"/>
    <n v="0"/>
    <n v="0"/>
    <n v="0"/>
    <n v="0"/>
    <n v="0"/>
    <n v="0"/>
    <n v="0"/>
    <x v="47"/>
  </r>
  <r>
    <n v="141"/>
    <n v="141"/>
    <n v="0"/>
    <n v="0"/>
    <n v="0"/>
    <n v="0"/>
    <n v="0"/>
    <n v="0"/>
    <n v="141"/>
    <n v="141"/>
    <n v="0"/>
    <n v="0"/>
    <x v="42"/>
  </r>
  <r>
    <n v="275"/>
    <n v="275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41"/>
  </r>
  <r>
    <n v="904"/>
    <n v="0"/>
    <n v="904"/>
    <n v="0"/>
    <n v="0"/>
    <n v="0"/>
    <n v="0"/>
    <n v="0"/>
    <n v="0"/>
    <n v="0"/>
    <n v="0"/>
    <n v="0"/>
    <x v="32"/>
  </r>
  <r>
    <n v="15277"/>
    <n v="15277"/>
    <n v="0"/>
    <n v="0"/>
    <n v="0"/>
    <n v="0"/>
    <n v="0"/>
    <n v="0"/>
    <n v="15277"/>
    <n v="15277"/>
    <n v="0"/>
    <n v="0"/>
    <x v="40"/>
  </r>
  <r>
    <n v="350"/>
    <n v="350"/>
    <n v="0"/>
    <n v="0"/>
    <n v="0"/>
    <n v="0"/>
    <n v="0"/>
    <n v="0"/>
    <n v="0"/>
    <n v="0"/>
    <n v="0"/>
    <n v="0"/>
    <x v="18"/>
  </r>
  <r>
    <n v="2471"/>
    <n v="0"/>
    <n v="2471"/>
    <n v="0"/>
    <n v="0"/>
    <n v="0"/>
    <n v="0"/>
    <n v="0"/>
    <n v="2471"/>
    <n v="0"/>
    <n v="2471"/>
    <n v="0"/>
    <x v="57"/>
  </r>
  <r>
    <n v="2"/>
    <n v="2"/>
    <n v="0"/>
    <n v="0"/>
    <n v="0"/>
    <n v="0"/>
    <n v="0"/>
    <n v="0"/>
    <n v="0"/>
    <n v="0"/>
    <n v="0"/>
    <n v="0"/>
    <x v="63"/>
  </r>
  <r>
    <n v="7"/>
    <n v="7"/>
    <n v="0"/>
    <n v="0"/>
    <n v="7"/>
    <n v="7"/>
    <n v="0"/>
    <n v="0"/>
    <n v="0"/>
    <n v="0"/>
    <n v="0"/>
    <n v="0"/>
    <x v="69"/>
  </r>
  <r>
    <n v="18279"/>
    <n v="18279"/>
    <n v="0"/>
    <n v="0"/>
    <n v="0"/>
    <n v="0"/>
    <n v="0"/>
    <n v="0"/>
    <n v="0"/>
    <n v="0"/>
    <n v="0"/>
    <n v="0"/>
    <x v="0"/>
  </r>
  <r>
    <n v="374"/>
    <n v="374"/>
    <n v="0"/>
    <n v="0"/>
    <n v="0"/>
    <n v="0"/>
    <n v="0"/>
    <n v="0"/>
    <n v="0"/>
    <n v="0"/>
    <n v="0"/>
    <n v="0"/>
    <x v="57"/>
  </r>
  <r>
    <n v="60"/>
    <n v="60"/>
    <n v="0"/>
    <n v="0"/>
    <n v="0"/>
    <n v="0"/>
    <n v="0"/>
    <n v="0"/>
    <n v="0"/>
    <n v="0"/>
    <n v="0"/>
    <n v="0"/>
    <x v="27"/>
  </r>
  <r>
    <n v="472"/>
    <n v="472"/>
    <n v="0"/>
    <n v="0"/>
    <n v="0"/>
    <n v="0"/>
    <n v="0"/>
    <n v="0"/>
    <n v="0"/>
    <n v="0"/>
    <n v="0"/>
    <n v="0"/>
    <x v="29"/>
  </r>
  <r>
    <n v="1373"/>
    <n v="1373"/>
    <n v="0"/>
    <n v="0"/>
    <n v="0"/>
    <n v="0"/>
    <n v="0"/>
    <n v="0"/>
    <n v="0"/>
    <n v="0"/>
    <n v="0"/>
    <n v="0"/>
    <x v="43"/>
  </r>
  <r>
    <n v="2"/>
    <n v="2"/>
    <n v="0"/>
    <n v="0"/>
    <n v="2"/>
    <n v="2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18"/>
  </r>
  <r>
    <n v="65"/>
    <n v="65"/>
    <n v="0"/>
    <n v="0"/>
    <n v="0"/>
    <n v="0"/>
    <n v="0"/>
    <n v="0"/>
    <n v="65"/>
    <n v="65"/>
    <n v="0"/>
    <n v="0"/>
    <x v="35"/>
  </r>
  <r>
    <n v="438"/>
    <n v="438"/>
    <n v="0"/>
    <n v="0"/>
    <n v="438"/>
    <n v="438"/>
    <n v="0"/>
    <n v="0"/>
    <n v="0"/>
    <n v="0"/>
    <n v="0"/>
    <n v="0"/>
    <x v="9"/>
  </r>
  <r>
    <n v="653"/>
    <n v="653"/>
    <n v="0"/>
    <n v="0"/>
    <n v="0"/>
    <n v="0"/>
    <n v="0"/>
    <n v="0"/>
    <n v="0"/>
    <n v="0"/>
    <n v="0"/>
    <n v="0"/>
    <x v="0"/>
  </r>
  <r>
    <n v="11136"/>
    <n v="11136"/>
    <n v="0"/>
    <n v="0"/>
    <n v="0"/>
    <n v="0"/>
    <n v="0"/>
    <n v="0"/>
    <n v="11136"/>
    <n v="11136"/>
    <n v="0"/>
    <n v="0"/>
    <x v="37"/>
  </r>
  <r>
    <n v="567"/>
    <n v="567"/>
    <n v="0"/>
    <n v="0"/>
    <n v="0"/>
    <n v="0"/>
    <n v="0"/>
    <n v="0"/>
    <n v="0"/>
    <n v="0"/>
    <n v="0"/>
    <n v="0"/>
    <x v="29"/>
  </r>
  <r>
    <n v="3478"/>
    <n v="3478"/>
    <n v="0"/>
    <n v="0"/>
    <n v="3478"/>
    <n v="3478"/>
    <n v="0"/>
    <n v="0"/>
    <n v="0"/>
    <n v="0"/>
    <n v="0"/>
    <n v="0"/>
    <x v="58"/>
  </r>
  <r>
    <n v="491"/>
    <n v="491"/>
    <n v="0"/>
    <n v="0"/>
    <n v="0"/>
    <n v="0"/>
    <n v="0"/>
    <n v="0"/>
    <n v="491"/>
    <n v="491"/>
    <n v="0"/>
    <n v="0"/>
    <x v="6"/>
  </r>
  <r>
    <n v="406"/>
    <n v="0"/>
    <n v="406"/>
    <n v="0"/>
    <n v="406"/>
    <n v="0"/>
    <n v="406"/>
    <n v="0"/>
    <n v="0"/>
    <n v="0"/>
    <n v="0"/>
    <n v="0"/>
    <x v="39"/>
  </r>
  <r>
    <n v="15634"/>
    <n v="15634"/>
    <n v="0"/>
    <n v="0"/>
    <n v="0"/>
    <n v="0"/>
    <n v="0"/>
    <n v="0"/>
    <n v="15634"/>
    <n v="15634"/>
    <n v="0"/>
    <n v="0"/>
    <x v="57"/>
  </r>
  <r>
    <n v="5997"/>
    <n v="5997"/>
    <n v="0"/>
    <n v="0"/>
    <n v="0"/>
    <n v="0"/>
    <n v="0"/>
    <n v="0"/>
    <n v="0"/>
    <n v="0"/>
    <n v="0"/>
    <n v="0"/>
    <x v="40"/>
  </r>
  <r>
    <n v="15897"/>
    <n v="15897"/>
    <n v="0"/>
    <n v="0"/>
    <n v="15897"/>
    <n v="15897"/>
    <n v="0"/>
    <n v="0"/>
    <n v="0"/>
    <n v="0"/>
    <n v="0"/>
    <n v="0"/>
    <x v="41"/>
  </r>
  <r>
    <n v="21"/>
    <n v="21"/>
    <n v="0"/>
    <n v="0"/>
    <n v="21"/>
    <n v="21"/>
    <n v="0"/>
    <n v="0"/>
    <n v="0"/>
    <n v="0"/>
    <n v="0"/>
    <n v="0"/>
    <x v="23"/>
  </r>
  <r>
    <n v="15"/>
    <n v="15"/>
    <n v="0"/>
    <n v="0"/>
    <n v="0"/>
    <n v="0"/>
    <n v="0"/>
    <n v="0"/>
    <n v="0"/>
    <n v="0"/>
    <n v="0"/>
    <n v="0"/>
    <x v="8"/>
  </r>
  <r>
    <n v="284"/>
    <n v="284"/>
    <n v="0"/>
    <n v="0"/>
    <n v="0"/>
    <n v="0"/>
    <n v="0"/>
    <n v="0"/>
    <n v="0"/>
    <n v="0"/>
    <n v="0"/>
    <n v="0"/>
    <x v="54"/>
  </r>
  <r>
    <n v="1641"/>
    <n v="0"/>
    <n v="1641"/>
    <n v="0"/>
    <n v="0"/>
    <n v="0"/>
    <n v="0"/>
    <n v="0"/>
    <n v="1641"/>
    <n v="0"/>
    <n v="1641"/>
    <n v="0"/>
    <x v="7"/>
  </r>
  <r>
    <n v="8"/>
    <n v="8"/>
    <n v="0"/>
    <n v="0"/>
    <n v="0"/>
    <n v="0"/>
    <n v="0"/>
    <n v="0"/>
    <n v="8"/>
    <n v="8"/>
    <n v="0"/>
    <n v="0"/>
    <x v="65"/>
  </r>
  <r>
    <n v="72"/>
    <n v="72"/>
    <n v="0"/>
    <n v="0"/>
    <n v="0"/>
    <n v="0"/>
    <n v="0"/>
    <n v="0"/>
    <n v="0"/>
    <n v="0"/>
    <n v="0"/>
    <n v="0"/>
    <x v="42"/>
  </r>
  <r>
    <n v="6071"/>
    <n v="6071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29"/>
  </r>
  <r>
    <n v="14"/>
    <n v="14"/>
    <n v="0"/>
    <n v="0"/>
    <n v="14"/>
    <n v="14"/>
    <n v="0"/>
    <n v="0"/>
    <n v="0"/>
    <n v="0"/>
    <n v="0"/>
    <n v="0"/>
    <x v="11"/>
  </r>
  <r>
    <n v="2246"/>
    <n v="2246"/>
    <n v="0"/>
    <n v="0"/>
    <n v="0"/>
    <n v="0"/>
    <n v="0"/>
    <n v="0"/>
    <n v="2246"/>
    <n v="2246"/>
    <n v="0"/>
    <n v="0"/>
    <x v="25"/>
  </r>
  <r>
    <n v="32"/>
    <n v="32"/>
    <n v="0"/>
    <n v="0"/>
    <n v="0"/>
    <n v="0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27"/>
  </r>
  <r>
    <n v="1463"/>
    <n v="1463"/>
    <n v="0"/>
    <n v="0"/>
    <n v="0"/>
    <n v="0"/>
    <n v="0"/>
    <n v="0"/>
    <n v="0"/>
    <n v="0"/>
    <n v="0"/>
    <n v="0"/>
    <x v="30"/>
  </r>
  <r>
    <n v="2"/>
    <n v="0"/>
    <n v="2"/>
    <n v="0"/>
    <n v="0"/>
    <n v="0"/>
    <n v="0"/>
    <n v="0"/>
    <n v="2"/>
    <n v="0"/>
    <n v="2"/>
    <n v="0"/>
    <x v="62"/>
  </r>
  <r>
    <n v="4"/>
    <n v="4"/>
    <n v="0"/>
    <n v="0"/>
    <n v="0"/>
    <n v="0"/>
    <n v="0"/>
    <n v="0"/>
    <n v="0"/>
    <n v="0"/>
    <n v="0"/>
    <n v="0"/>
    <x v="17"/>
  </r>
  <r>
    <n v="1313"/>
    <n v="1313"/>
    <n v="0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22"/>
    <n v="22"/>
    <n v="0"/>
    <n v="0"/>
    <x v="45"/>
  </r>
  <r>
    <n v="116"/>
    <n v="116"/>
    <n v="0"/>
    <n v="0"/>
    <n v="116"/>
    <n v="116"/>
    <n v="0"/>
    <n v="0"/>
    <n v="0"/>
    <n v="0"/>
    <n v="0"/>
    <n v="0"/>
    <x v="41"/>
  </r>
  <r>
    <n v="1294"/>
    <n v="1294"/>
    <n v="0"/>
    <n v="0"/>
    <n v="0"/>
    <n v="0"/>
    <n v="0"/>
    <n v="0"/>
    <n v="0"/>
    <n v="0"/>
    <n v="0"/>
    <n v="0"/>
    <x v="15"/>
  </r>
  <r>
    <n v="29"/>
    <n v="29"/>
    <n v="0"/>
    <n v="0"/>
    <n v="0"/>
    <n v="0"/>
    <n v="0"/>
    <n v="0"/>
    <n v="0"/>
    <n v="0"/>
    <n v="0"/>
    <n v="0"/>
    <x v="34"/>
  </r>
  <r>
    <n v="4319"/>
    <n v="0"/>
    <n v="4319"/>
    <n v="0"/>
    <n v="0"/>
    <n v="0"/>
    <n v="0"/>
    <n v="0"/>
    <n v="0"/>
    <n v="0"/>
    <n v="0"/>
    <n v="0"/>
    <x v="37"/>
  </r>
  <r>
    <n v="20"/>
    <n v="20"/>
    <n v="0"/>
    <n v="0"/>
    <n v="0"/>
    <n v="0"/>
    <n v="0"/>
    <n v="0"/>
    <n v="20"/>
    <n v="20"/>
    <n v="0"/>
    <n v="0"/>
    <x v="27"/>
  </r>
  <r>
    <n v="54"/>
    <n v="54"/>
    <n v="0"/>
    <n v="0"/>
    <n v="0"/>
    <n v="0"/>
    <n v="0"/>
    <n v="0"/>
    <n v="0"/>
    <n v="0"/>
    <n v="0"/>
    <n v="0"/>
    <x v="3"/>
  </r>
  <r>
    <n v="1061"/>
    <n v="1061"/>
    <n v="0"/>
    <n v="0"/>
    <n v="1061"/>
    <n v="1061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5"/>
  </r>
  <r>
    <n v="152"/>
    <n v="152"/>
    <n v="0"/>
    <n v="0"/>
    <n v="0"/>
    <n v="0"/>
    <n v="0"/>
    <n v="0"/>
    <n v="152"/>
    <n v="152"/>
    <n v="0"/>
    <n v="0"/>
    <x v="39"/>
  </r>
  <r>
    <n v="1145"/>
    <n v="1145"/>
    <n v="0"/>
    <n v="0"/>
    <n v="0"/>
    <n v="0"/>
    <n v="0"/>
    <n v="0"/>
    <n v="0"/>
    <n v="0"/>
    <n v="0"/>
    <n v="0"/>
    <x v="9"/>
  </r>
  <r>
    <n v="2809"/>
    <n v="0"/>
    <n v="2809"/>
    <n v="0"/>
    <n v="0"/>
    <n v="0"/>
    <n v="0"/>
    <n v="0"/>
    <n v="2809"/>
    <n v="0"/>
    <n v="2809"/>
    <n v="0"/>
    <x v="8"/>
  </r>
  <r>
    <n v="4611"/>
    <n v="4611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3"/>
    <n v="3"/>
    <n v="0"/>
    <n v="0"/>
    <x v="4"/>
  </r>
  <r>
    <n v="79"/>
    <n v="79"/>
    <n v="0"/>
    <n v="0"/>
    <n v="0"/>
    <n v="0"/>
    <n v="0"/>
    <n v="0"/>
    <n v="0"/>
    <n v="0"/>
    <n v="0"/>
    <n v="0"/>
    <x v="37"/>
  </r>
  <r>
    <n v="31802"/>
    <n v="0"/>
    <n v="31802"/>
    <n v="0"/>
    <n v="0"/>
    <n v="0"/>
    <n v="0"/>
    <n v="0"/>
    <n v="31802"/>
    <n v="0"/>
    <n v="31802"/>
    <n v="0"/>
    <x v="9"/>
  </r>
  <r>
    <n v="56"/>
    <n v="0"/>
    <n v="56"/>
    <n v="0"/>
    <n v="0"/>
    <n v="0"/>
    <n v="0"/>
    <n v="0"/>
    <n v="56"/>
    <n v="0"/>
    <n v="56"/>
    <n v="0"/>
    <x v="61"/>
  </r>
  <r>
    <n v="892"/>
    <n v="0"/>
    <n v="892"/>
    <n v="0"/>
    <n v="0"/>
    <n v="0"/>
    <n v="0"/>
    <n v="0"/>
    <n v="0"/>
    <n v="0"/>
    <n v="0"/>
    <n v="0"/>
    <x v="27"/>
  </r>
  <r>
    <n v="4962"/>
    <n v="4962"/>
    <n v="0"/>
    <n v="0"/>
    <n v="0"/>
    <n v="0"/>
    <n v="0"/>
    <n v="0"/>
    <n v="0"/>
    <n v="0"/>
    <n v="0"/>
    <n v="0"/>
    <x v="8"/>
  </r>
  <r>
    <n v="202"/>
    <n v="0"/>
    <n v="202"/>
    <n v="0"/>
    <n v="0"/>
    <n v="0"/>
    <n v="0"/>
    <n v="0"/>
    <n v="0"/>
    <n v="0"/>
    <n v="0"/>
    <n v="0"/>
    <x v="57"/>
  </r>
  <r>
    <n v="121"/>
    <n v="0"/>
    <n v="121"/>
    <n v="0"/>
    <n v="0"/>
    <n v="0"/>
    <n v="0"/>
    <n v="0"/>
    <n v="0"/>
    <n v="0"/>
    <n v="0"/>
    <n v="0"/>
    <x v="65"/>
  </r>
  <r>
    <n v="812"/>
    <n v="812"/>
    <n v="0"/>
    <n v="0"/>
    <n v="0"/>
    <n v="0"/>
    <n v="0"/>
    <n v="0"/>
    <n v="0"/>
    <n v="0"/>
    <n v="0"/>
    <n v="0"/>
    <x v="46"/>
  </r>
  <r>
    <n v="41"/>
    <n v="41"/>
    <n v="0"/>
    <n v="0"/>
    <n v="0"/>
    <n v="0"/>
    <n v="0"/>
    <n v="0"/>
    <n v="0"/>
    <n v="0"/>
    <n v="0"/>
    <n v="0"/>
    <x v="8"/>
  </r>
  <r>
    <n v="19144"/>
    <n v="19144"/>
    <n v="0"/>
    <n v="0"/>
    <n v="19144"/>
    <n v="19144"/>
    <n v="0"/>
    <n v="0"/>
    <n v="0"/>
    <n v="0"/>
    <n v="0"/>
    <n v="0"/>
    <x v="57"/>
  </r>
  <r>
    <n v="175"/>
    <n v="175"/>
    <n v="0"/>
    <n v="0"/>
    <n v="0"/>
    <n v="0"/>
    <n v="0"/>
    <n v="0"/>
    <n v="0"/>
    <n v="0"/>
    <n v="0"/>
    <n v="0"/>
    <x v="9"/>
  </r>
  <r>
    <n v="364"/>
    <n v="364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36"/>
  </r>
  <r>
    <n v="137"/>
    <n v="137"/>
    <n v="0"/>
    <n v="0"/>
    <n v="0"/>
    <n v="0"/>
    <n v="0"/>
    <n v="0"/>
    <n v="0"/>
    <n v="0"/>
    <n v="0"/>
    <n v="0"/>
    <x v="48"/>
  </r>
  <r>
    <n v="166"/>
    <n v="166"/>
    <n v="0"/>
    <n v="0"/>
    <n v="0"/>
    <n v="0"/>
    <n v="0"/>
    <n v="0"/>
    <n v="0"/>
    <n v="0"/>
    <n v="0"/>
    <n v="0"/>
    <x v="39"/>
  </r>
  <r>
    <n v="141"/>
    <n v="141"/>
    <n v="0"/>
    <n v="0"/>
    <n v="0"/>
    <n v="0"/>
    <n v="0"/>
    <n v="0"/>
    <n v="0"/>
    <n v="0"/>
    <n v="0"/>
    <n v="0"/>
    <x v="37"/>
  </r>
  <r>
    <n v="16941"/>
    <n v="0"/>
    <n v="16941"/>
    <n v="0"/>
    <n v="16941"/>
    <n v="0"/>
    <n v="16941"/>
    <n v="0"/>
    <n v="0"/>
    <n v="0"/>
    <n v="0"/>
    <n v="0"/>
    <x v="21"/>
  </r>
  <r>
    <n v="27"/>
    <n v="27"/>
    <n v="0"/>
    <n v="0"/>
    <n v="0"/>
    <n v="0"/>
    <n v="0"/>
    <n v="0"/>
    <n v="27"/>
    <n v="27"/>
    <n v="0"/>
    <n v="0"/>
    <x v="51"/>
  </r>
  <r>
    <n v="2"/>
    <n v="2"/>
    <n v="0"/>
    <n v="0"/>
    <n v="0"/>
    <n v="0"/>
    <n v="0"/>
    <n v="0"/>
    <n v="0"/>
    <n v="0"/>
    <n v="0"/>
    <n v="0"/>
    <x v="53"/>
  </r>
  <r>
    <n v="1484"/>
    <n v="1484"/>
    <n v="0"/>
    <n v="0"/>
    <n v="0"/>
    <n v="0"/>
    <n v="0"/>
    <n v="0"/>
    <n v="0"/>
    <n v="0"/>
    <n v="0"/>
    <n v="0"/>
    <x v="18"/>
  </r>
  <r>
    <n v="318"/>
    <n v="318"/>
    <n v="0"/>
    <n v="0"/>
    <n v="0"/>
    <n v="0"/>
    <n v="0"/>
    <n v="0"/>
    <n v="318"/>
    <n v="318"/>
    <n v="0"/>
    <n v="0"/>
    <x v="58"/>
  </r>
  <r>
    <n v="982"/>
    <n v="982"/>
    <n v="0"/>
    <n v="0"/>
    <n v="0"/>
    <n v="0"/>
    <n v="0"/>
    <n v="0"/>
    <n v="0"/>
    <n v="0"/>
    <n v="0"/>
    <n v="0"/>
    <x v="45"/>
  </r>
  <r>
    <n v="7"/>
    <n v="7"/>
    <n v="0"/>
    <n v="0"/>
    <n v="7"/>
    <n v="7"/>
    <n v="0"/>
    <n v="0"/>
    <n v="0"/>
    <n v="0"/>
    <n v="0"/>
    <n v="0"/>
    <x v="27"/>
  </r>
  <r>
    <n v="45"/>
    <n v="45"/>
    <n v="0"/>
    <n v="0"/>
    <n v="0"/>
    <n v="0"/>
    <n v="0"/>
    <n v="0"/>
    <n v="0"/>
    <n v="0"/>
    <n v="0"/>
    <n v="0"/>
    <x v="3"/>
  </r>
  <r>
    <n v="35"/>
    <n v="35"/>
    <n v="0"/>
    <n v="0"/>
    <n v="35"/>
    <n v="35"/>
    <n v="0"/>
    <n v="0"/>
    <n v="0"/>
    <n v="0"/>
    <n v="0"/>
    <n v="0"/>
    <x v="32"/>
  </r>
  <r>
    <n v="103"/>
    <n v="103"/>
    <n v="0"/>
    <n v="0"/>
    <n v="0"/>
    <n v="0"/>
    <n v="0"/>
    <n v="0"/>
    <n v="0"/>
    <n v="0"/>
    <n v="0"/>
    <n v="0"/>
    <x v="8"/>
  </r>
  <r>
    <n v="2831"/>
    <n v="2831"/>
    <n v="0"/>
    <n v="0"/>
    <n v="0"/>
    <n v="0"/>
    <n v="0"/>
    <n v="0"/>
    <n v="0"/>
    <n v="0"/>
    <n v="0"/>
    <n v="0"/>
    <x v="25"/>
  </r>
  <r>
    <n v="63"/>
    <n v="63"/>
    <n v="0"/>
    <n v="0"/>
    <n v="0"/>
    <n v="0"/>
    <n v="0"/>
    <n v="0"/>
    <n v="0"/>
    <n v="0"/>
    <n v="0"/>
    <n v="0"/>
    <x v="51"/>
  </r>
  <r>
    <n v="7340"/>
    <n v="7340"/>
    <n v="0"/>
    <n v="0"/>
    <n v="7340"/>
    <n v="7340"/>
    <n v="0"/>
    <n v="0"/>
    <n v="0"/>
    <n v="0"/>
    <n v="0"/>
    <n v="0"/>
    <x v="30"/>
  </r>
  <r>
    <n v="23"/>
    <n v="23"/>
    <n v="0"/>
    <n v="0"/>
    <n v="0"/>
    <n v="0"/>
    <n v="0"/>
    <n v="0"/>
    <n v="23"/>
    <n v="23"/>
    <n v="0"/>
    <n v="0"/>
    <x v="57"/>
  </r>
  <r>
    <n v="7691"/>
    <n v="7691"/>
    <n v="0"/>
    <n v="0"/>
    <n v="7691"/>
    <n v="7691"/>
    <n v="0"/>
    <n v="0"/>
    <n v="0"/>
    <n v="0"/>
    <n v="0"/>
    <n v="0"/>
    <x v="24"/>
  </r>
  <r>
    <n v="12439"/>
    <n v="12439"/>
    <n v="0"/>
    <n v="0"/>
    <n v="0"/>
    <n v="0"/>
    <n v="0"/>
    <n v="0"/>
    <n v="0"/>
    <n v="0"/>
    <n v="0"/>
    <n v="0"/>
    <x v="21"/>
  </r>
  <r>
    <n v="3092"/>
    <n v="3092"/>
    <n v="0"/>
    <n v="0"/>
    <n v="0"/>
    <n v="0"/>
    <n v="0"/>
    <n v="0"/>
    <n v="3092"/>
    <n v="3092"/>
    <n v="0"/>
    <n v="0"/>
    <x v="18"/>
  </r>
  <r>
    <n v="81"/>
    <n v="0"/>
    <n v="81"/>
    <n v="0"/>
    <n v="81"/>
    <n v="0"/>
    <n v="81"/>
    <n v="0"/>
    <n v="0"/>
    <n v="0"/>
    <n v="0"/>
    <n v="0"/>
    <x v="65"/>
  </r>
  <r>
    <n v="356"/>
    <n v="356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57"/>
  </r>
  <r>
    <n v="982"/>
    <n v="982"/>
    <n v="0"/>
    <n v="0"/>
    <n v="0"/>
    <n v="0"/>
    <n v="0"/>
    <n v="0"/>
    <n v="0"/>
    <n v="0"/>
    <n v="0"/>
    <n v="0"/>
    <x v="50"/>
  </r>
  <r>
    <n v="712"/>
    <n v="712"/>
    <n v="0"/>
    <n v="0"/>
    <n v="0"/>
    <n v="0"/>
    <n v="0"/>
    <n v="0"/>
    <n v="0"/>
    <n v="0"/>
    <n v="0"/>
    <n v="0"/>
    <x v="57"/>
  </r>
  <r>
    <n v="37"/>
    <n v="37"/>
    <n v="0"/>
    <n v="0"/>
    <n v="0"/>
    <n v="0"/>
    <n v="0"/>
    <n v="0"/>
    <n v="0"/>
    <n v="0"/>
    <n v="0"/>
    <n v="0"/>
    <x v="24"/>
  </r>
  <r>
    <n v="272"/>
    <n v="272"/>
    <n v="0"/>
    <n v="0"/>
    <n v="0"/>
    <n v="0"/>
    <n v="0"/>
    <n v="0"/>
    <n v="0"/>
    <n v="0"/>
    <n v="0"/>
    <n v="0"/>
    <x v="21"/>
  </r>
  <r>
    <n v="3603"/>
    <n v="0"/>
    <n v="0"/>
    <n v="3603"/>
    <n v="0"/>
    <n v="0"/>
    <n v="0"/>
    <n v="0"/>
    <n v="0"/>
    <n v="0"/>
    <n v="0"/>
    <n v="0"/>
    <x v="51"/>
  </r>
  <r>
    <n v="171"/>
    <n v="171"/>
    <n v="0"/>
    <n v="0"/>
    <n v="0"/>
    <n v="0"/>
    <n v="0"/>
    <n v="0"/>
    <n v="0"/>
    <n v="0"/>
    <n v="0"/>
    <n v="0"/>
    <x v="25"/>
  </r>
  <r>
    <n v="129"/>
    <n v="129"/>
    <n v="0"/>
    <n v="0"/>
    <n v="0"/>
    <n v="0"/>
    <n v="0"/>
    <n v="0"/>
    <n v="0"/>
    <n v="0"/>
    <n v="0"/>
    <n v="0"/>
    <x v="21"/>
  </r>
  <r>
    <n v="3278"/>
    <n v="3278"/>
    <n v="0"/>
    <n v="0"/>
    <n v="0"/>
    <n v="0"/>
    <n v="0"/>
    <n v="0"/>
    <n v="3278"/>
    <n v="3278"/>
    <n v="0"/>
    <n v="0"/>
    <x v="59"/>
  </r>
  <r>
    <n v="47"/>
    <n v="47"/>
    <n v="0"/>
    <n v="0"/>
    <n v="0"/>
    <n v="0"/>
    <n v="0"/>
    <n v="0"/>
    <n v="0"/>
    <n v="0"/>
    <n v="0"/>
    <n v="0"/>
    <x v="5"/>
  </r>
  <r>
    <n v="137"/>
    <n v="137"/>
    <n v="0"/>
    <n v="0"/>
    <n v="137"/>
    <n v="137"/>
    <n v="0"/>
    <n v="0"/>
    <n v="0"/>
    <n v="0"/>
    <n v="0"/>
    <n v="0"/>
    <x v="20"/>
  </r>
  <r>
    <n v="47"/>
    <n v="47"/>
    <n v="0"/>
    <n v="0"/>
    <n v="0"/>
    <n v="0"/>
    <n v="0"/>
    <n v="0"/>
    <n v="0"/>
    <n v="0"/>
    <n v="0"/>
    <n v="0"/>
    <x v="65"/>
  </r>
  <r>
    <n v="105"/>
    <n v="105"/>
    <n v="0"/>
    <n v="0"/>
    <n v="0"/>
    <n v="0"/>
    <n v="0"/>
    <n v="0"/>
    <n v="0"/>
    <n v="0"/>
    <n v="0"/>
    <n v="0"/>
    <x v="7"/>
  </r>
  <r>
    <n v="762"/>
    <n v="762"/>
    <n v="0"/>
    <n v="0"/>
    <n v="0"/>
    <n v="0"/>
    <n v="0"/>
    <n v="0"/>
    <n v="0"/>
    <n v="0"/>
    <n v="0"/>
    <n v="0"/>
    <x v="17"/>
  </r>
  <r>
    <n v="29"/>
    <n v="29"/>
    <n v="0"/>
    <n v="0"/>
    <n v="0"/>
    <n v="0"/>
    <n v="0"/>
    <n v="0"/>
    <n v="0"/>
    <n v="0"/>
    <n v="0"/>
    <n v="0"/>
    <x v="4"/>
  </r>
  <r>
    <n v="637"/>
    <n v="637"/>
    <n v="0"/>
    <n v="0"/>
    <n v="0"/>
    <n v="0"/>
    <n v="0"/>
    <n v="0"/>
    <n v="0"/>
    <n v="0"/>
    <n v="0"/>
    <n v="0"/>
    <x v="45"/>
  </r>
  <r>
    <n v="101"/>
    <n v="101"/>
    <n v="0"/>
    <n v="0"/>
    <n v="0"/>
    <n v="0"/>
    <n v="0"/>
    <n v="0"/>
    <n v="0"/>
    <n v="0"/>
    <n v="0"/>
    <n v="0"/>
    <x v="53"/>
  </r>
  <r>
    <n v="19731"/>
    <n v="19731"/>
    <n v="0"/>
    <n v="0"/>
    <n v="19731"/>
    <n v="19731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"/>
  </r>
  <r>
    <n v="254"/>
    <n v="254"/>
    <n v="0"/>
    <n v="0"/>
    <n v="254"/>
    <n v="254"/>
    <n v="0"/>
    <n v="0"/>
    <n v="0"/>
    <n v="0"/>
    <n v="0"/>
    <n v="0"/>
    <x v="37"/>
  </r>
  <r>
    <n v="76"/>
    <n v="76"/>
    <n v="0"/>
    <n v="0"/>
    <n v="0"/>
    <n v="0"/>
    <n v="0"/>
    <n v="0"/>
    <n v="0"/>
    <n v="0"/>
    <n v="0"/>
    <n v="0"/>
    <x v="34"/>
  </r>
  <r>
    <n v="50"/>
    <n v="50"/>
    <n v="0"/>
    <n v="0"/>
    <n v="0"/>
    <n v="0"/>
    <n v="0"/>
    <n v="0"/>
    <n v="0"/>
    <n v="0"/>
    <n v="0"/>
    <n v="0"/>
    <x v="60"/>
  </r>
  <r>
    <n v="4738"/>
    <n v="4738"/>
    <n v="0"/>
    <n v="0"/>
    <n v="0"/>
    <n v="0"/>
    <n v="0"/>
    <n v="0"/>
    <n v="0"/>
    <n v="0"/>
    <n v="0"/>
    <n v="0"/>
    <x v="39"/>
  </r>
  <r>
    <n v="7731"/>
    <n v="0"/>
    <n v="7731"/>
    <n v="0"/>
    <n v="0"/>
    <n v="0"/>
    <n v="0"/>
    <n v="0"/>
    <n v="0"/>
    <n v="0"/>
    <n v="0"/>
    <n v="0"/>
    <x v="17"/>
  </r>
  <r>
    <n v="276"/>
    <n v="276"/>
    <n v="0"/>
    <n v="0"/>
    <n v="0"/>
    <n v="0"/>
    <n v="0"/>
    <n v="0"/>
    <n v="276"/>
    <n v="276"/>
    <n v="0"/>
    <n v="0"/>
    <x v="19"/>
  </r>
  <r>
    <n v="2"/>
    <n v="2"/>
    <n v="0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34"/>
  </r>
  <r>
    <n v="1453"/>
    <n v="0"/>
    <n v="1453"/>
    <n v="0"/>
    <n v="0"/>
    <n v="0"/>
    <n v="0"/>
    <n v="0"/>
    <n v="1453"/>
    <n v="0"/>
    <n v="1453"/>
    <n v="0"/>
    <x v="45"/>
  </r>
  <r>
    <n v="5698"/>
    <n v="0"/>
    <n v="5698"/>
    <n v="0"/>
    <n v="5698"/>
    <n v="0"/>
    <n v="5698"/>
    <n v="0"/>
    <n v="0"/>
    <n v="0"/>
    <n v="0"/>
    <n v="0"/>
    <x v="29"/>
  </r>
  <r>
    <n v="186"/>
    <n v="186"/>
    <n v="0"/>
    <n v="0"/>
    <n v="0"/>
    <n v="0"/>
    <n v="0"/>
    <n v="0"/>
    <n v="0"/>
    <n v="0"/>
    <n v="0"/>
    <n v="0"/>
    <x v="45"/>
  </r>
  <r>
    <n v="26"/>
    <n v="26"/>
    <n v="0"/>
    <n v="0"/>
    <n v="0"/>
    <n v="0"/>
    <n v="0"/>
    <n v="0"/>
    <n v="26"/>
    <n v="26"/>
    <n v="0"/>
    <n v="0"/>
    <x v="60"/>
  </r>
  <r>
    <n v="14"/>
    <n v="14"/>
    <n v="0"/>
    <n v="0"/>
    <n v="0"/>
    <n v="0"/>
    <n v="0"/>
    <n v="0"/>
    <n v="0"/>
    <n v="0"/>
    <n v="0"/>
    <n v="0"/>
    <x v="20"/>
  </r>
  <r>
    <n v="154"/>
    <n v="154"/>
    <n v="0"/>
    <n v="0"/>
    <n v="0"/>
    <n v="0"/>
    <n v="0"/>
    <n v="0"/>
    <n v="0"/>
    <n v="0"/>
    <n v="0"/>
    <n v="0"/>
    <x v="27"/>
  </r>
  <r>
    <n v="124"/>
    <n v="124"/>
    <n v="0"/>
    <n v="0"/>
    <n v="0"/>
    <n v="0"/>
    <n v="0"/>
    <n v="0"/>
    <n v="0"/>
    <n v="0"/>
    <n v="0"/>
    <n v="0"/>
    <x v="1"/>
  </r>
  <r>
    <n v="1651"/>
    <n v="1651"/>
    <n v="0"/>
    <n v="0"/>
    <n v="1651"/>
    <n v="1651"/>
    <n v="0"/>
    <n v="0"/>
    <n v="0"/>
    <n v="0"/>
    <n v="0"/>
    <n v="0"/>
    <x v="30"/>
  </r>
  <r>
    <n v="7"/>
    <n v="7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8"/>
  </r>
  <r>
    <n v="309"/>
    <n v="309"/>
    <n v="0"/>
    <n v="0"/>
    <n v="0"/>
    <n v="0"/>
    <n v="0"/>
    <n v="0"/>
    <n v="0"/>
    <n v="0"/>
    <n v="0"/>
    <n v="0"/>
    <x v="54"/>
  </r>
  <r>
    <n v="531"/>
    <n v="531"/>
    <n v="0"/>
    <n v="0"/>
    <n v="0"/>
    <n v="0"/>
    <n v="0"/>
    <n v="0"/>
    <n v="531"/>
    <n v="531"/>
    <n v="0"/>
    <n v="0"/>
    <x v="24"/>
  </r>
  <r>
    <n v="616"/>
    <n v="616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58"/>
  </r>
  <r>
    <n v="67"/>
    <n v="67"/>
    <n v="0"/>
    <n v="0"/>
    <n v="67"/>
    <n v="67"/>
    <n v="0"/>
    <n v="0"/>
    <n v="0"/>
    <n v="0"/>
    <n v="0"/>
    <n v="0"/>
    <x v="48"/>
  </r>
  <r>
    <n v="948"/>
    <n v="948"/>
    <n v="0"/>
    <n v="0"/>
    <n v="0"/>
    <n v="0"/>
    <n v="0"/>
    <n v="0"/>
    <n v="948"/>
    <n v="948"/>
    <n v="0"/>
    <n v="0"/>
    <x v="27"/>
  </r>
  <r>
    <n v="13"/>
    <n v="13"/>
    <n v="0"/>
    <n v="0"/>
    <n v="13"/>
    <n v="13"/>
    <n v="0"/>
    <n v="0"/>
    <n v="0"/>
    <n v="0"/>
    <n v="0"/>
    <n v="0"/>
    <x v="9"/>
  </r>
  <r>
    <n v="33"/>
    <n v="33"/>
    <n v="0"/>
    <n v="0"/>
    <n v="0"/>
    <n v="0"/>
    <n v="0"/>
    <n v="0"/>
    <n v="0"/>
    <n v="0"/>
    <n v="0"/>
    <n v="0"/>
    <x v="45"/>
  </r>
  <r>
    <n v="6023"/>
    <n v="6023"/>
    <n v="0"/>
    <n v="0"/>
    <n v="0"/>
    <n v="0"/>
    <n v="0"/>
    <n v="0"/>
    <n v="0"/>
    <n v="0"/>
    <n v="0"/>
    <n v="0"/>
    <x v="0"/>
  </r>
  <r>
    <n v="6"/>
    <n v="6"/>
    <n v="0"/>
    <n v="0"/>
    <n v="6"/>
    <n v="6"/>
    <n v="0"/>
    <n v="0"/>
    <n v="0"/>
    <n v="0"/>
    <n v="0"/>
    <n v="0"/>
    <x v="4"/>
  </r>
  <r>
    <n v="4800"/>
    <n v="0"/>
    <n v="4800"/>
    <n v="0"/>
    <n v="4800"/>
    <n v="0"/>
    <n v="4800"/>
    <n v="0"/>
    <n v="0"/>
    <n v="0"/>
    <n v="0"/>
    <n v="0"/>
    <x v="29"/>
  </r>
  <r>
    <n v="214"/>
    <n v="214"/>
    <n v="0"/>
    <n v="0"/>
    <n v="0"/>
    <n v="0"/>
    <n v="0"/>
    <n v="0"/>
    <n v="214"/>
    <n v="214"/>
    <n v="0"/>
    <n v="0"/>
    <x v="7"/>
  </r>
  <r>
    <n v="4"/>
    <n v="4"/>
    <n v="0"/>
    <n v="0"/>
    <n v="0"/>
    <n v="0"/>
    <n v="0"/>
    <n v="0"/>
    <n v="0"/>
    <n v="0"/>
    <n v="0"/>
    <n v="0"/>
    <x v="35"/>
  </r>
  <r>
    <n v="1354"/>
    <n v="1354"/>
    <n v="0"/>
    <n v="0"/>
    <n v="0"/>
    <n v="0"/>
    <n v="0"/>
    <n v="0"/>
    <n v="0"/>
    <n v="0"/>
    <n v="0"/>
    <n v="0"/>
    <x v="30"/>
  </r>
  <r>
    <n v="2625"/>
    <n v="0"/>
    <n v="2625"/>
    <n v="0"/>
    <n v="0"/>
    <n v="0"/>
    <n v="0"/>
    <n v="0"/>
    <n v="0"/>
    <n v="0"/>
    <n v="0"/>
    <n v="0"/>
    <x v="30"/>
  </r>
  <r>
    <n v="6"/>
    <n v="6"/>
    <n v="0"/>
    <n v="0"/>
    <n v="6"/>
    <n v="6"/>
    <n v="0"/>
    <n v="0"/>
    <n v="0"/>
    <n v="0"/>
    <n v="0"/>
    <n v="0"/>
    <x v="47"/>
  </r>
  <r>
    <n v="19930"/>
    <n v="19930"/>
    <n v="0"/>
    <n v="0"/>
    <n v="19930"/>
    <n v="19930"/>
    <n v="0"/>
    <n v="0"/>
    <n v="0"/>
    <n v="0"/>
    <n v="0"/>
    <n v="0"/>
    <x v="15"/>
  </r>
  <r>
    <n v="6518"/>
    <n v="0"/>
    <n v="6518"/>
    <n v="0"/>
    <n v="0"/>
    <n v="0"/>
    <n v="0"/>
    <n v="0"/>
    <n v="6518"/>
    <n v="0"/>
    <n v="6518"/>
    <n v="0"/>
    <x v="25"/>
  </r>
  <r>
    <n v="1"/>
    <n v="1"/>
    <n v="0"/>
    <n v="0"/>
    <n v="0"/>
    <n v="0"/>
    <n v="0"/>
    <n v="0"/>
    <n v="0"/>
    <n v="0"/>
    <n v="0"/>
    <n v="0"/>
    <x v="58"/>
  </r>
  <r>
    <n v="328"/>
    <n v="0"/>
    <n v="328"/>
    <n v="0"/>
    <n v="0"/>
    <n v="0"/>
    <n v="0"/>
    <n v="0"/>
    <n v="0"/>
    <n v="0"/>
    <n v="0"/>
    <n v="0"/>
    <x v="4"/>
  </r>
  <r>
    <n v="100"/>
    <n v="100"/>
    <n v="0"/>
    <n v="0"/>
    <n v="0"/>
    <n v="0"/>
    <n v="0"/>
    <n v="0"/>
    <n v="0"/>
    <n v="0"/>
    <n v="0"/>
    <n v="0"/>
    <x v="43"/>
  </r>
  <r>
    <n v="31308"/>
    <n v="0"/>
    <n v="31308"/>
    <n v="0"/>
    <n v="31308"/>
    <n v="0"/>
    <n v="31308"/>
    <n v="0"/>
    <n v="0"/>
    <n v="0"/>
    <n v="0"/>
    <n v="0"/>
    <x v="15"/>
  </r>
  <r>
    <n v="1586"/>
    <n v="1586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13"/>
    <n v="13"/>
    <n v="0"/>
    <n v="0"/>
    <x v="36"/>
  </r>
  <r>
    <n v="204"/>
    <n v="204"/>
    <n v="0"/>
    <n v="0"/>
    <n v="0"/>
    <n v="0"/>
    <n v="0"/>
    <n v="0"/>
    <n v="0"/>
    <n v="0"/>
    <n v="0"/>
    <n v="0"/>
    <x v="44"/>
  </r>
  <r>
    <n v="115"/>
    <n v="115"/>
    <n v="0"/>
    <n v="0"/>
    <n v="0"/>
    <n v="0"/>
    <n v="0"/>
    <n v="0"/>
    <n v="115"/>
    <n v="115"/>
    <n v="0"/>
    <n v="0"/>
    <x v="55"/>
  </r>
  <r>
    <n v="175"/>
    <n v="175"/>
    <n v="0"/>
    <n v="0"/>
    <n v="0"/>
    <n v="0"/>
    <n v="0"/>
    <n v="0"/>
    <n v="0"/>
    <n v="0"/>
    <n v="0"/>
    <n v="0"/>
    <x v="8"/>
  </r>
  <r>
    <n v="101"/>
    <n v="101"/>
    <n v="0"/>
    <n v="0"/>
    <n v="0"/>
    <n v="0"/>
    <n v="0"/>
    <n v="0"/>
    <n v="0"/>
    <n v="0"/>
    <n v="0"/>
    <n v="0"/>
    <x v="42"/>
  </r>
  <r>
    <n v="52"/>
    <n v="52"/>
    <n v="0"/>
    <n v="0"/>
    <n v="0"/>
    <n v="0"/>
    <n v="0"/>
    <n v="0"/>
    <n v="0"/>
    <n v="0"/>
    <n v="0"/>
    <n v="0"/>
    <x v="65"/>
  </r>
  <r>
    <n v="92"/>
    <n v="92"/>
    <n v="0"/>
    <n v="0"/>
    <n v="0"/>
    <n v="0"/>
    <n v="0"/>
    <n v="0"/>
    <n v="92"/>
    <n v="92"/>
    <n v="0"/>
    <n v="0"/>
    <x v="3"/>
  </r>
  <r>
    <n v="2064"/>
    <n v="2064"/>
    <n v="0"/>
    <n v="0"/>
    <n v="0"/>
    <n v="0"/>
    <n v="0"/>
    <n v="0"/>
    <n v="0"/>
    <n v="0"/>
    <n v="0"/>
    <n v="0"/>
    <x v="39"/>
  </r>
  <r>
    <n v="710"/>
    <n v="710"/>
    <n v="0"/>
    <n v="0"/>
    <n v="0"/>
    <n v="0"/>
    <n v="0"/>
    <n v="0"/>
    <n v="0"/>
    <n v="0"/>
    <n v="0"/>
    <n v="0"/>
    <x v="37"/>
  </r>
  <r>
    <n v="637"/>
    <n v="637"/>
    <n v="0"/>
    <n v="0"/>
    <n v="0"/>
    <n v="0"/>
    <n v="0"/>
    <n v="0"/>
    <n v="0"/>
    <n v="0"/>
    <n v="0"/>
    <n v="0"/>
    <x v="38"/>
  </r>
  <r>
    <n v="1295"/>
    <n v="1295"/>
    <n v="0"/>
    <n v="0"/>
    <n v="1295"/>
    <n v="1295"/>
    <n v="0"/>
    <n v="0"/>
    <n v="0"/>
    <n v="0"/>
    <n v="0"/>
    <n v="0"/>
    <x v="53"/>
  </r>
  <r>
    <n v="1074"/>
    <n v="1074"/>
    <n v="0"/>
    <n v="0"/>
    <n v="0"/>
    <n v="0"/>
    <n v="0"/>
    <n v="0"/>
    <n v="0"/>
    <n v="0"/>
    <n v="0"/>
    <n v="0"/>
    <x v="32"/>
  </r>
  <r>
    <n v="10676"/>
    <n v="10676"/>
    <n v="0"/>
    <n v="0"/>
    <n v="0"/>
    <n v="0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24"/>
  </r>
  <r>
    <n v="92"/>
    <n v="92"/>
    <n v="0"/>
    <n v="0"/>
    <n v="0"/>
    <n v="0"/>
    <n v="0"/>
    <n v="0"/>
    <n v="92"/>
    <n v="92"/>
    <n v="0"/>
    <n v="0"/>
    <x v="41"/>
  </r>
  <r>
    <n v="386"/>
    <n v="386"/>
    <n v="0"/>
    <n v="0"/>
    <n v="0"/>
    <n v="0"/>
    <n v="0"/>
    <n v="0"/>
    <n v="0"/>
    <n v="0"/>
    <n v="0"/>
    <n v="0"/>
    <x v="19"/>
  </r>
  <r>
    <n v="44"/>
    <n v="0"/>
    <n v="44"/>
    <n v="0"/>
    <n v="0"/>
    <n v="0"/>
    <n v="0"/>
    <n v="0"/>
    <n v="0"/>
    <n v="0"/>
    <n v="0"/>
    <n v="0"/>
    <x v="24"/>
  </r>
  <r>
    <n v="1010"/>
    <n v="1010"/>
    <n v="0"/>
    <n v="0"/>
    <n v="0"/>
    <n v="0"/>
    <n v="0"/>
    <n v="0"/>
    <n v="1010"/>
    <n v="1010"/>
    <n v="0"/>
    <n v="0"/>
    <x v="49"/>
  </r>
  <r>
    <n v="41"/>
    <n v="41"/>
    <n v="0"/>
    <n v="0"/>
    <n v="41"/>
    <n v="41"/>
    <n v="0"/>
    <n v="0"/>
    <n v="0"/>
    <n v="0"/>
    <n v="0"/>
    <n v="0"/>
    <x v="27"/>
  </r>
  <r>
    <n v="1003"/>
    <n v="1003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4"/>
  </r>
  <r>
    <n v="184"/>
    <n v="184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3"/>
  </r>
  <r>
    <n v="2449"/>
    <n v="0"/>
    <n v="2449"/>
    <n v="0"/>
    <n v="0"/>
    <n v="0"/>
    <n v="0"/>
    <n v="0"/>
    <n v="2449"/>
    <n v="0"/>
    <n v="2449"/>
    <n v="0"/>
    <x v="44"/>
  </r>
  <r>
    <n v="102"/>
    <n v="102"/>
    <n v="0"/>
    <n v="0"/>
    <n v="102"/>
    <n v="102"/>
    <n v="0"/>
    <n v="0"/>
    <n v="0"/>
    <n v="0"/>
    <n v="0"/>
    <n v="0"/>
    <x v="7"/>
  </r>
  <r>
    <n v="1559"/>
    <n v="1559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66"/>
  </r>
  <r>
    <n v="4789"/>
    <n v="0"/>
    <n v="4789"/>
    <n v="0"/>
    <n v="4789"/>
    <n v="0"/>
    <n v="4789"/>
    <n v="0"/>
    <n v="0"/>
    <n v="0"/>
    <n v="0"/>
    <n v="0"/>
    <x v="63"/>
  </r>
  <r>
    <n v="1"/>
    <n v="1"/>
    <n v="0"/>
    <n v="0"/>
    <n v="0"/>
    <n v="0"/>
    <n v="0"/>
    <n v="0"/>
    <n v="0"/>
    <n v="0"/>
    <n v="0"/>
    <n v="0"/>
    <x v="34"/>
  </r>
  <r>
    <n v="94"/>
    <n v="94"/>
    <n v="0"/>
    <n v="0"/>
    <n v="0"/>
    <n v="0"/>
    <n v="0"/>
    <n v="0"/>
    <n v="0"/>
    <n v="0"/>
    <n v="0"/>
    <n v="0"/>
    <x v="9"/>
  </r>
  <r>
    <n v="1278"/>
    <n v="1278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58"/>
  </r>
  <r>
    <n v="479"/>
    <n v="479"/>
    <n v="0"/>
    <n v="0"/>
    <n v="0"/>
    <n v="0"/>
    <n v="0"/>
    <n v="0"/>
    <n v="0"/>
    <n v="0"/>
    <n v="0"/>
    <n v="0"/>
    <x v="29"/>
  </r>
  <r>
    <n v="913"/>
    <n v="913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50"/>
  </r>
  <r>
    <n v="162"/>
    <n v="0"/>
    <n v="162"/>
    <n v="0"/>
    <n v="0"/>
    <n v="0"/>
    <n v="0"/>
    <n v="0"/>
    <n v="0"/>
    <n v="0"/>
    <n v="0"/>
    <n v="0"/>
    <x v="65"/>
  </r>
  <r>
    <n v="18"/>
    <n v="18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3"/>
    <n v="3"/>
    <n v="0"/>
    <n v="0"/>
    <x v="43"/>
  </r>
  <r>
    <n v="32364"/>
    <n v="0"/>
    <n v="32364"/>
    <n v="0"/>
    <n v="0"/>
    <n v="0"/>
    <n v="0"/>
    <n v="0"/>
    <n v="0"/>
    <n v="0"/>
    <n v="0"/>
    <n v="0"/>
    <x v="12"/>
  </r>
  <r>
    <n v="15"/>
    <n v="0"/>
    <n v="15"/>
    <n v="0"/>
    <n v="0"/>
    <n v="0"/>
    <n v="0"/>
    <n v="0"/>
    <n v="0"/>
    <n v="0"/>
    <n v="0"/>
    <n v="0"/>
    <x v="6"/>
  </r>
  <r>
    <n v="239"/>
    <n v="0"/>
    <n v="239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4"/>
    <n v="4"/>
    <n v="0"/>
    <n v="0"/>
    <x v="66"/>
  </r>
  <r>
    <n v="21501"/>
    <n v="0"/>
    <n v="21501"/>
    <n v="0"/>
    <n v="0"/>
    <n v="0"/>
    <n v="0"/>
    <n v="0"/>
    <n v="0"/>
    <n v="0"/>
    <n v="0"/>
    <n v="0"/>
    <x v="10"/>
  </r>
  <r>
    <n v="1145"/>
    <n v="1145"/>
    <n v="0"/>
    <n v="0"/>
    <n v="0"/>
    <n v="0"/>
    <n v="0"/>
    <n v="0"/>
    <n v="0"/>
    <n v="0"/>
    <n v="0"/>
    <n v="0"/>
    <x v="38"/>
  </r>
  <r>
    <n v="5927"/>
    <n v="0"/>
    <n v="5927"/>
    <n v="0"/>
    <n v="0"/>
    <n v="0"/>
    <n v="0"/>
    <n v="0"/>
    <n v="0"/>
    <n v="0"/>
    <n v="0"/>
    <n v="0"/>
    <x v="50"/>
  </r>
  <r>
    <n v="39"/>
    <n v="39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2"/>
    <n v="2"/>
    <n v="0"/>
    <n v="0"/>
    <x v="66"/>
  </r>
  <r>
    <n v="19"/>
    <n v="19"/>
    <n v="0"/>
    <n v="0"/>
    <n v="0"/>
    <n v="0"/>
    <n v="0"/>
    <n v="0"/>
    <n v="0"/>
    <n v="0"/>
    <n v="0"/>
    <n v="0"/>
    <x v="48"/>
  </r>
  <r>
    <n v="134"/>
    <n v="134"/>
    <n v="0"/>
    <n v="0"/>
    <n v="0"/>
    <n v="0"/>
    <n v="0"/>
    <n v="0"/>
    <n v="0"/>
    <n v="0"/>
    <n v="0"/>
    <n v="0"/>
    <x v="41"/>
  </r>
  <r>
    <n v="4545"/>
    <n v="0"/>
    <n v="4545"/>
    <n v="0"/>
    <n v="0"/>
    <n v="0"/>
    <n v="0"/>
    <n v="0"/>
    <n v="0"/>
    <n v="0"/>
    <n v="0"/>
    <n v="0"/>
    <x v="21"/>
  </r>
  <r>
    <n v="10723"/>
    <n v="10723"/>
    <n v="0"/>
    <n v="0"/>
    <n v="10723"/>
    <n v="10723"/>
    <n v="0"/>
    <n v="0"/>
    <n v="0"/>
    <n v="0"/>
    <n v="0"/>
    <n v="0"/>
    <x v="27"/>
  </r>
  <r>
    <n v="86"/>
    <n v="86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7"/>
  </r>
  <r>
    <n v="929"/>
    <n v="929"/>
    <n v="0"/>
    <n v="0"/>
    <n v="0"/>
    <n v="0"/>
    <n v="0"/>
    <n v="0"/>
    <n v="0"/>
    <n v="0"/>
    <n v="0"/>
    <n v="0"/>
    <x v="38"/>
  </r>
  <r>
    <n v="24"/>
    <n v="24"/>
    <n v="0"/>
    <n v="0"/>
    <n v="0"/>
    <n v="0"/>
    <n v="0"/>
    <n v="0"/>
    <n v="24"/>
    <n v="24"/>
    <n v="0"/>
    <n v="0"/>
    <x v="52"/>
  </r>
  <r>
    <n v="39"/>
    <n v="39"/>
    <n v="0"/>
    <n v="0"/>
    <n v="0"/>
    <n v="0"/>
    <n v="0"/>
    <n v="0"/>
    <n v="0"/>
    <n v="0"/>
    <n v="0"/>
    <n v="0"/>
    <x v="38"/>
  </r>
  <r>
    <n v="622"/>
    <n v="622"/>
    <n v="0"/>
    <n v="0"/>
    <n v="0"/>
    <n v="0"/>
    <n v="0"/>
    <n v="0"/>
    <n v="622"/>
    <n v="622"/>
    <n v="0"/>
    <n v="0"/>
    <x v="39"/>
  </r>
  <r>
    <n v="42"/>
    <n v="42"/>
    <n v="0"/>
    <n v="0"/>
    <n v="0"/>
    <n v="0"/>
    <n v="0"/>
    <n v="0"/>
    <n v="0"/>
    <n v="0"/>
    <n v="0"/>
    <n v="0"/>
    <x v="3"/>
  </r>
  <r>
    <n v="1586"/>
    <n v="1586"/>
    <n v="0"/>
    <n v="0"/>
    <n v="0"/>
    <n v="0"/>
    <n v="0"/>
    <n v="0"/>
    <n v="1586"/>
    <n v="1586"/>
    <n v="0"/>
    <n v="0"/>
    <x v="38"/>
  </r>
  <r>
    <n v="1308"/>
    <n v="1308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64"/>
  </r>
  <r>
    <n v="13568"/>
    <n v="13568"/>
    <n v="0"/>
    <n v="0"/>
    <n v="0"/>
    <n v="0"/>
    <n v="0"/>
    <n v="0"/>
    <n v="13568"/>
    <n v="13568"/>
    <n v="0"/>
    <n v="0"/>
    <x v="53"/>
  </r>
  <r>
    <n v="3"/>
    <n v="3"/>
    <n v="0"/>
    <n v="0"/>
    <n v="0"/>
    <n v="0"/>
    <n v="0"/>
    <n v="0"/>
    <n v="0"/>
    <n v="0"/>
    <n v="0"/>
    <n v="0"/>
    <x v="38"/>
  </r>
  <r>
    <n v="1582"/>
    <n v="1582"/>
    <n v="0"/>
    <n v="0"/>
    <n v="0"/>
    <n v="0"/>
    <n v="0"/>
    <n v="0"/>
    <n v="0"/>
    <n v="0"/>
    <n v="0"/>
    <n v="0"/>
    <x v="4"/>
  </r>
  <r>
    <n v="15918"/>
    <n v="15918"/>
    <n v="0"/>
    <n v="0"/>
    <n v="0"/>
    <n v="0"/>
    <n v="0"/>
    <n v="0"/>
    <n v="15918"/>
    <n v="15918"/>
    <n v="0"/>
    <n v="0"/>
    <x v="59"/>
  </r>
  <r>
    <n v="2"/>
    <n v="2"/>
    <n v="0"/>
    <n v="0"/>
    <n v="2"/>
    <n v="2"/>
    <n v="0"/>
    <n v="0"/>
    <n v="0"/>
    <n v="0"/>
    <n v="0"/>
    <n v="0"/>
    <x v="48"/>
  </r>
  <r>
    <n v="6383"/>
    <n v="0"/>
    <n v="6383"/>
    <n v="0"/>
    <n v="0"/>
    <n v="0"/>
    <n v="0"/>
    <n v="0"/>
    <n v="6383"/>
    <n v="0"/>
    <n v="6383"/>
    <n v="0"/>
    <x v="63"/>
  </r>
  <r>
    <n v="603"/>
    <n v="603"/>
    <n v="0"/>
    <n v="0"/>
    <n v="0"/>
    <n v="0"/>
    <n v="0"/>
    <n v="0"/>
    <n v="0"/>
    <n v="0"/>
    <n v="0"/>
    <n v="0"/>
    <x v="63"/>
  </r>
  <r>
    <n v="5"/>
    <n v="5"/>
    <n v="0"/>
    <n v="0"/>
    <n v="0"/>
    <n v="0"/>
    <n v="0"/>
    <n v="0"/>
    <n v="5"/>
    <n v="5"/>
    <n v="0"/>
    <n v="0"/>
    <x v="27"/>
  </r>
  <r>
    <n v="1615"/>
    <n v="1615"/>
    <n v="0"/>
    <n v="0"/>
    <n v="0"/>
    <n v="0"/>
    <n v="0"/>
    <n v="0"/>
    <n v="0"/>
    <n v="0"/>
    <n v="0"/>
    <n v="0"/>
    <x v="1"/>
  </r>
  <r>
    <n v="45"/>
    <n v="45"/>
    <n v="0"/>
    <n v="0"/>
    <n v="0"/>
    <n v="0"/>
    <n v="0"/>
    <n v="0"/>
    <n v="0"/>
    <n v="0"/>
    <n v="0"/>
    <n v="0"/>
    <x v="54"/>
  </r>
  <r>
    <n v="72"/>
    <n v="72"/>
    <n v="0"/>
    <n v="0"/>
    <n v="0"/>
    <n v="0"/>
    <n v="0"/>
    <n v="0"/>
    <n v="72"/>
    <n v="72"/>
    <n v="0"/>
    <n v="0"/>
    <x v="65"/>
  </r>
  <r>
    <n v="306"/>
    <n v="306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48"/>
  </r>
  <r>
    <n v="33"/>
    <n v="33"/>
    <n v="0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0"/>
    <n v="0"/>
    <n v="0"/>
    <n v="0"/>
    <x v="57"/>
  </r>
  <r>
    <n v="1124"/>
    <n v="1124"/>
    <n v="0"/>
    <n v="0"/>
    <n v="1124"/>
    <n v="1124"/>
    <n v="0"/>
    <n v="0"/>
    <n v="0"/>
    <n v="0"/>
    <n v="0"/>
    <n v="0"/>
    <x v="58"/>
  </r>
  <r>
    <n v="6456"/>
    <n v="0"/>
    <n v="6456"/>
    <n v="0"/>
    <n v="0"/>
    <n v="0"/>
    <n v="0"/>
    <n v="0"/>
    <n v="0"/>
    <n v="0"/>
    <n v="0"/>
    <n v="0"/>
    <x v="25"/>
  </r>
  <r>
    <n v="31"/>
    <n v="31"/>
    <n v="0"/>
    <n v="0"/>
    <n v="0"/>
    <n v="0"/>
    <n v="0"/>
    <n v="0"/>
    <n v="31"/>
    <n v="31"/>
    <n v="0"/>
    <n v="0"/>
    <x v="53"/>
  </r>
  <r>
    <n v="4"/>
    <n v="4"/>
    <n v="0"/>
    <n v="0"/>
    <n v="0"/>
    <n v="0"/>
    <n v="0"/>
    <n v="0"/>
    <n v="0"/>
    <n v="0"/>
    <n v="0"/>
    <n v="0"/>
    <x v="19"/>
  </r>
  <r>
    <n v="2796"/>
    <n v="2796"/>
    <n v="0"/>
    <n v="0"/>
    <n v="0"/>
    <n v="0"/>
    <n v="0"/>
    <n v="0"/>
    <n v="0"/>
    <n v="0"/>
    <n v="0"/>
    <n v="0"/>
    <x v="15"/>
  </r>
  <r>
    <n v="2142"/>
    <n v="2142"/>
    <n v="0"/>
    <n v="0"/>
    <n v="0"/>
    <n v="0"/>
    <n v="0"/>
    <n v="0"/>
    <n v="0"/>
    <n v="0"/>
    <n v="0"/>
    <n v="0"/>
    <x v="32"/>
  </r>
  <r>
    <n v="100"/>
    <n v="100"/>
    <n v="0"/>
    <n v="0"/>
    <n v="0"/>
    <n v="0"/>
    <n v="0"/>
    <n v="0"/>
    <n v="100"/>
    <n v="100"/>
    <n v="0"/>
    <n v="0"/>
    <x v="47"/>
  </r>
  <r>
    <n v="13"/>
    <n v="13"/>
    <n v="0"/>
    <n v="0"/>
    <n v="0"/>
    <n v="0"/>
    <n v="0"/>
    <n v="0"/>
    <n v="0"/>
    <n v="0"/>
    <n v="0"/>
    <n v="0"/>
    <x v="26"/>
  </r>
  <r>
    <n v="1273"/>
    <n v="1273"/>
    <n v="0"/>
    <n v="0"/>
    <n v="1273"/>
    <n v="1273"/>
    <n v="0"/>
    <n v="0"/>
    <n v="0"/>
    <n v="0"/>
    <n v="0"/>
    <n v="0"/>
    <x v="45"/>
  </r>
  <r>
    <n v="212"/>
    <n v="212"/>
    <n v="0"/>
    <n v="0"/>
    <n v="0"/>
    <n v="0"/>
    <n v="0"/>
    <n v="0"/>
    <n v="212"/>
    <n v="212"/>
    <n v="0"/>
    <n v="0"/>
    <x v="26"/>
  </r>
  <r>
    <n v="1"/>
    <n v="1"/>
    <n v="0"/>
    <n v="0"/>
    <n v="1"/>
    <n v="1"/>
    <n v="0"/>
    <n v="0"/>
    <n v="0"/>
    <n v="0"/>
    <n v="0"/>
    <n v="0"/>
    <x v="3"/>
  </r>
  <r>
    <n v="94"/>
    <n v="94"/>
    <n v="0"/>
    <n v="0"/>
    <n v="0"/>
    <n v="0"/>
    <n v="0"/>
    <n v="0"/>
    <n v="0"/>
    <n v="0"/>
    <n v="0"/>
    <n v="0"/>
    <x v="19"/>
  </r>
  <r>
    <n v="1978"/>
    <n v="1978"/>
    <n v="0"/>
    <n v="0"/>
    <n v="0"/>
    <n v="0"/>
    <n v="0"/>
    <n v="0"/>
    <n v="1978"/>
    <n v="1978"/>
    <n v="0"/>
    <n v="0"/>
    <x v="13"/>
  </r>
  <r>
    <n v="10"/>
    <n v="10"/>
    <n v="0"/>
    <n v="0"/>
    <n v="0"/>
    <n v="0"/>
    <n v="0"/>
    <n v="0"/>
    <n v="0"/>
    <n v="0"/>
    <n v="0"/>
    <n v="0"/>
    <x v="59"/>
  </r>
  <r>
    <n v="56"/>
    <n v="56"/>
    <n v="0"/>
    <n v="0"/>
    <n v="0"/>
    <n v="0"/>
    <n v="0"/>
    <n v="0"/>
    <n v="0"/>
    <n v="0"/>
    <n v="0"/>
    <n v="0"/>
    <x v="5"/>
  </r>
  <r>
    <n v="336"/>
    <n v="336"/>
    <n v="0"/>
    <n v="0"/>
    <n v="0"/>
    <n v="0"/>
    <n v="0"/>
    <n v="0"/>
    <n v="0"/>
    <n v="0"/>
    <n v="0"/>
    <n v="0"/>
    <x v="25"/>
  </r>
  <r>
    <n v="870"/>
    <n v="870"/>
    <n v="0"/>
    <n v="0"/>
    <n v="0"/>
    <n v="0"/>
    <n v="0"/>
    <n v="0"/>
    <n v="0"/>
    <n v="0"/>
    <n v="0"/>
    <n v="0"/>
    <x v="0"/>
  </r>
  <r>
    <n v="687"/>
    <n v="687"/>
    <n v="0"/>
    <n v="0"/>
    <n v="0"/>
    <n v="0"/>
    <n v="0"/>
    <n v="0"/>
    <n v="687"/>
    <n v="687"/>
    <n v="0"/>
    <n v="0"/>
    <x v="19"/>
  </r>
  <r>
    <n v="35"/>
    <n v="35"/>
    <n v="0"/>
    <n v="0"/>
    <n v="0"/>
    <n v="0"/>
    <n v="0"/>
    <n v="0"/>
    <n v="0"/>
    <n v="0"/>
    <n v="0"/>
    <n v="0"/>
    <x v="25"/>
  </r>
  <r>
    <n v="222"/>
    <n v="222"/>
    <n v="0"/>
    <n v="0"/>
    <n v="0"/>
    <n v="0"/>
    <n v="0"/>
    <n v="0"/>
    <n v="222"/>
    <n v="222"/>
    <n v="0"/>
    <n v="0"/>
    <x v="8"/>
  </r>
  <r>
    <n v="9330"/>
    <n v="9330"/>
    <n v="0"/>
    <n v="0"/>
    <n v="0"/>
    <n v="0"/>
    <n v="0"/>
    <n v="0"/>
    <n v="0"/>
    <n v="0"/>
    <n v="0"/>
    <n v="0"/>
    <x v="30"/>
  </r>
  <r>
    <n v="1377"/>
    <n v="1377"/>
    <n v="0"/>
    <n v="0"/>
    <n v="0"/>
    <n v="0"/>
    <n v="0"/>
    <n v="0"/>
    <n v="1377"/>
    <n v="1377"/>
    <n v="0"/>
    <n v="0"/>
    <x v="22"/>
  </r>
  <r>
    <n v="192"/>
    <n v="192"/>
    <n v="0"/>
    <n v="0"/>
    <n v="0"/>
    <n v="0"/>
    <n v="0"/>
    <n v="0"/>
    <n v="192"/>
    <n v="192"/>
    <n v="0"/>
    <n v="0"/>
    <x v="10"/>
  </r>
  <r>
    <n v="451"/>
    <n v="451"/>
    <n v="0"/>
    <n v="0"/>
    <n v="0"/>
    <n v="0"/>
    <n v="0"/>
    <n v="0"/>
    <n v="0"/>
    <n v="0"/>
    <n v="0"/>
    <n v="0"/>
    <x v="1"/>
  </r>
  <r>
    <n v="204"/>
    <n v="204"/>
    <n v="0"/>
    <n v="0"/>
    <n v="0"/>
    <n v="0"/>
    <n v="0"/>
    <n v="0"/>
    <n v="204"/>
    <n v="204"/>
    <n v="0"/>
    <n v="0"/>
    <x v="27"/>
  </r>
  <r>
    <n v="1112"/>
    <n v="0"/>
    <n v="1112"/>
    <n v="0"/>
    <n v="0"/>
    <n v="0"/>
    <n v="0"/>
    <n v="0"/>
    <n v="0"/>
    <n v="0"/>
    <n v="0"/>
    <n v="0"/>
    <x v="38"/>
  </r>
  <r>
    <n v="157"/>
    <n v="157"/>
    <n v="0"/>
    <n v="0"/>
    <n v="0"/>
    <n v="0"/>
    <n v="0"/>
    <n v="0"/>
    <n v="157"/>
    <n v="157"/>
    <n v="0"/>
    <n v="0"/>
    <x v="17"/>
  </r>
  <r>
    <n v="14"/>
    <n v="14"/>
    <n v="0"/>
    <n v="0"/>
    <n v="0"/>
    <n v="0"/>
    <n v="0"/>
    <n v="0"/>
    <n v="0"/>
    <n v="0"/>
    <n v="0"/>
    <n v="0"/>
    <x v="48"/>
  </r>
  <r>
    <n v="345"/>
    <n v="345"/>
    <n v="0"/>
    <n v="0"/>
    <n v="345"/>
    <n v="345"/>
    <n v="0"/>
    <n v="0"/>
    <n v="0"/>
    <n v="0"/>
    <n v="0"/>
    <n v="0"/>
    <x v="9"/>
  </r>
  <r>
    <n v="53"/>
    <n v="53"/>
    <n v="0"/>
    <n v="0"/>
    <n v="0"/>
    <n v="0"/>
    <n v="0"/>
    <n v="0"/>
    <n v="53"/>
    <n v="53"/>
    <n v="0"/>
    <n v="0"/>
    <x v="29"/>
  </r>
  <r>
    <n v="6"/>
    <n v="6"/>
    <n v="0"/>
    <n v="0"/>
    <n v="6"/>
    <n v="6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1"/>
    <n v="1"/>
    <n v="0"/>
    <n v="0"/>
    <x v="4"/>
  </r>
  <r>
    <n v="116"/>
    <n v="116"/>
    <n v="0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0"/>
    <n v="0"/>
    <n v="0"/>
    <n v="0"/>
    <x v="48"/>
  </r>
  <r>
    <n v="358"/>
    <n v="358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9"/>
  </r>
  <r>
    <n v="164"/>
    <n v="0"/>
    <n v="164"/>
    <n v="0"/>
    <n v="0"/>
    <n v="0"/>
    <n v="0"/>
    <n v="0"/>
    <n v="0"/>
    <n v="0"/>
    <n v="0"/>
    <n v="0"/>
    <x v="57"/>
  </r>
  <r>
    <n v="232"/>
    <n v="232"/>
    <n v="0"/>
    <n v="0"/>
    <n v="232"/>
    <n v="232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61"/>
  </r>
  <r>
    <n v="9541"/>
    <n v="0"/>
    <n v="9541"/>
    <n v="0"/>
    <n v="0"/>
    <n v="0"/>
    <n v="0"/>
    <n v="0"/>
    <n v="0"/>
    <n v="0"/>
    <n v="0"/>
    <n v="0"/>
    <x v="15"/>
  </r>
  <r>
    <n v="4035"/>
    <n v="4035"/>
    <n v="0"/>
    <n v="0"/>
    <n v="0"/>
    <n v="0"/>
    <n v="0"/>
    <n v="0"/>
    <n v="4035"/>
    <n v="4035"/>
    <n v="0"/>
    <n v="0"/>
    <x v="5"/>
  </r>
  <r>
    <n v="57"/>
    <n v="57"/>
    <n v="0"/>
    <n v="0"/>
    <n v="0"/>
    <n v="0"/>
    <n v="0"/>
    <n v="0"/>
    <n v="0"/>
    <n v="0"/>
    <n v="0"/>
    <n v="0"/>
    <x v="56"/>
  </r>
  <r>
    <n v="5"/>
    <n v="5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6"/>
  </r>
  <r>
    <n v="336"/>
    <n v="336"/>
    <n v="0"/>
    <n v="0"/>
    <n v="336"/>
    <n v="336"/>
    <n v="0"/>
    <n v="0"/>
    <n v="0"/>
    <n v="0"/>
    <n v="0"/>
    <n v="0"/>
    <x v="57"/>
  </r>
  <r>
    <n v="639"/>
    <n v="639"/>
    <n v="0"/>
    <n v="0"/>
    <n v="0"/>
    <n v="0"/>
    <n v="0"/>
    <n v="0"/>
    <n v="639"/>
    <n v="639"/>
    <n v="0"/>
    <n v="0"/>
    <x v="7"/>
  </r>
  <r>
    <n v="15677"/>
    <n v="15677"/>
    <n v="0"/>
    <n v="0"/>
    <n v="0"/>
    <n v="0"/>
    <n v="0"/>
    <n v="0"/>
    <n v="0"/>
    <n v="0"/>
    <n v="0"/>
    <n v="0"/>
    <x v="32"/>
  </r>
  <r>
    <n v="22817"/>
    <n v="22817"/>
    <n v="0"/>
    <n v="0"/>
    <n v="0"/>
    <n v="0"/>
    <n v="0"/>
    <n v="0"/>
    <n v="0"/>
    <n v="0"/>
    <n v="0"/>
    <n v="0"/>
    <x v="12"/>
  </r>
  <r>
    <n v="1269"/>
    <n v="1269"/>
    <n v="0"/>
    <n v="0"/>
    <n v="0"/>
    <n v="0"/>
    <n v="0"/>
    <n v="0"/>
    <n v="1269"/>
    <n v="1269"/>
    <n v="0"/>
    <n v="0"/>
    <x v="60"/>
  </r>
  <r>
    <n v="8926"/>
    <n v="0"/>
    <n v="8926"/>
    <n v="0"/>
    <n v="0"/>
    <n v="0"/>
    <n v="0"/>
    <n v="0"/>
    <n v="0"/>
    <n v="0"/>
    <n v="0"/>
    <n v="0"/>
    <x v="0"/>
  </r>
  <r>
    <n v="79"/>
    <n v="79"/>
    <n v="0"/>
    <n v="0"/>
    <n v="0"/>
    <n v="0"/>
    <n v="0"/>
    <n v="0"/>
    <n v="0"/>
    <n v="0"/>
    <n v="0"/>
    <n v="0"/>
    <x v="42"/>
  </r>
  <r>
    <n v="242"/>
    <n v="242"/>
    <n v="0"/>
    <n v="0"/>
    <n v="0"/>
    <n v="0"/>
    <n v="0"/>
    <n v="0"/>
    <n v="0"/>
    <n v="0"/>
    <n v="0"/>
    <n v="0"/>
    <x v="60"/>
  </r>
  <r>
    <n v="124"/>
    <n v="0"/>
    <n v="124"/>
    <n v="0"/>
    <n v="0"/>
    <n v="0"/>
    <n v="0"/>
    <n v="0"/>
    <n v="0"/>
    <n v="0"/>
    <n v="0"/>
    <n v="0"/>
    <x v="52"/>
  </r>
  <r>
    <n v="168"/>
    <n v="168"/>
    <n v="0"/>
    <n v="0"/>
    <n v="0"/>
    <n v="0"/>
    <n v="0"/>
    <n v="0"/>
    <n v="168"/>
    <n v="168"/>
    <n v="0"/>
    <n v="0"/>
    <x v="69"/>
  </r>
  <r>
    <n v="120"/>
    <n v="120"/>
    <n v="0"/>
    <n v="0"/>
    <n v="120"/>
    <n v="120"/>
    <n v="0"/>
    <n v="0"/>
    <n v="0"/>
    <n v="0"/>
    <n v="0"/>
    <n v="0"/>
    <x v="51"/>
  </r>
  <r>
    <n v="370"/>
    <n v="370"/>
    <n v="0"/>
    <n v="0"/>
    <n v="0"/>
    <n v="0"/>
    <n v="0"/>
    <n v="0"/>
    <n v="370"/>
    <n v="370"/>
    <n v="0"/>
    <n v="0"/>
    <x v="29"/>
  </r>
  <r>
    <n v="32"/>
    <n v="32"/>
    <n v="0"/>
    <n v="0"/>
    <n v="0"/>
    <n v="0"/>
    <n v="0"/>
    <n v="0"/>
    <n v="32"/>
    <n v="32"/>
    <n v="0"/>
    <n v="0"/>
    <x v="48"/>
  </r>
  <r>
    <n v="155"/>
    <n v="0"/>
    <n v="155"/>
    <n v="0"/>
    <n v="155"/>
    <n v="0"/>
    <n v="155"/>
    <n v="0"/>
    <n v="0"/>
    <n v="0"/>
    <n v="0"/>
    <n v="0"/>
    <x v="56"/>
  </r>
  <r>
    <n v="2317"/>
    <n v="2317"/>
    <n v="0"/>
    <n v="0"/>
    <n v="0"/>
    <n v="0"/>
    <n v="0"/>
    <n v="0"/>
    <n v="2317"/>
    <n v="2317"/>
    <n v="0"/>
    <n v="0"/>
    <x v="45"/>
  </r>
  <r>
    <n v="5"/>
    <n v="5"/>
    <n v="0"/>
    <n v="0"/>
    <n v="0"/>
    <n v="0"/>
    <n v="0"/>
    <n v="0"/>
    <n v="0"/>
    <n v="0"/>
    <n v="0"/>
    <n v="0"/>
    <x v="17"/>
  </r>
  <r>
    <n v="1663"/>
    <n v="1663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63"/>
  </r>
  <r>
    <n v="2923"/>
    <n v="0"/>
    <n v="2923"/>
    <n v="0"/>
    <n v="2923"/>
    <n v="0"/>
    <n v="2923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35"/>
  </r>
  <r>
    <n v="7695"/>
    <n v="7695"/>
    <n v="0"/>
    <n v="0"/>
    <n v="0"/>
    <n v="0"/>
    <n v="0"/>
    <n v="0"/>
    <n v="0"/>
    <n v="0"/>
    <n v="0"/>
    <n v="0"/>
    <x v="63"/>
  </r>
  <r>
    <n v="857"/>
    <n v="0"/>
    <n v="857"/>
    <n v="0"/>
    <n v="0"/>
    <n v="0"/>
    <n v="0"/>
    <n v="0"/>
    <n v="0"/>
    <n v="0"/>
    <n v="0"/>
    <n v="0"/>
    <x v="44"/>
  </r>
  <r>
    <n v="545"/>
    <n v="545"/>
    <n v="0"/>
    <n v="0"/>
    <n v="0"/>
    <n v="0"/>
    <n v="0"/>
    <n v="0"/>
    <n v="0"/>
    <n v="0"/>
    <n v="0"/>
    <n v="0"/>
    <x v="24"/>
  </r>
  <r>
    <n v="3711"/>
    <n v="371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4"/>
  </r>
  <r>
    <n v="529"/>
    <n v="529"/>
    <n v="0"/>
    <n v="0"/>
    <n v="0"/>
    <n v="0"/>
    <n v="0"/>
    <n v="0"/>
    <n v="0"/>
    <n v="0"/>
    <n v="0"/>
    <n v="0"/>
    <x v="27"/>
  </r>
  <r>
    <n v="1631"/>
    <n v="1631"/>
    <n v="0"/>
    <n v="0"/>
    <n v="0"/>
    <n v="0"/>
    <n v="0"/>
    <n v="0"/>
    <n v="1631"/>
    <n v="1631"/>
    <n v="0"/>
    <n v="0"/>
    <x v="48"/>
  </r>
  <r>
    <n v="12"/>
    <n v="12"/>
    <n v="0"/>
    <n v="0"/>
    <n v="0"/>
    <n v="0"/>
    <n v="0"/>
    <n v="0"/>
    <n v="12"/>
    <n v="12"/>
    <n v="0"/>
    <n v="0"/>
    <x v="44"/>
  </r>
  <r>
    <n v="661"/>
    <n v="661"/>
    <n v="0"/>
    <n v="0"/>
    <n v="0"/>
    <n v="0"/>
    <n v="0"/>
    <n v="0"/>
    <n v="0"/>
    <n v="0"/>
    <n v="0"/>
    <n v="0"/>
    <x v="47"/>
  </r>
  <r>
    <n v="1740"/>
    <n v="1740"/>
    <n v="0"/>
    <n v="0"/>
    <n v="0"/>
    <n v="0"/>
    <n v="0"/>
    <n v="0"/>
    <n v="1740"/>
    <n v="1740"/>
    <n v="0"/>
    <n v="0"/>
    <x v="15"/>
  </r>
  <r>
    <n v="98"/>
    <n v="98"/>
    <n v="0"/>
    <n v="0"/>
    <n v="0"/>
    <n v="0"/>
    <n v="0"/>
    <n v="0"/>
    <n v="0"/>
    <n v="0"/>
    <n v="0"/>
    <n v="0"/>
    <x v="40"/>
  </r>
  <r>
    <n v="827"/>
    <n v="0"/>
    <n v="827"/>
    <n v="0"/>
    <n v="0"/>
    <n v="0"/>
    <n v="0"/>
    <n v="0"/>
    <n v="0"/>
    <n v="0"/>
    <n v="0"/>
    <n v="0"/>
    <x v="26"/>
  </r>
  <r>
    <n v="1285"/>
    <n v="1285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53"/>
  </r>
  <r>
    <n v="65"/>
    <n v="65"/>
    <n v="0"/>
    <n v="0"/>
    <n v="0"/>
    <n v="0"/>
    <n v="0"/>
    <n v="0"/>
    <n v="0"/>
    <n v="0"/>
    <n v="0"/>
    <n v="0"/>
    <x v="10"/>
  </r>
  <r>
    <n v="26572"/>
    <n v="26572"/>
    <n v="0"/>
    <n v="0"/>
    <n v="0"/>
    <n v="0"/>
    <n v="0"/>
    <n v="0"/>
    <n v="0"/>
    <n v="0"/>
    <n v="0"/>
    <n v="0"/>
    <x v="2"/>
  </r>
  <r>
    <n v="5406"/>
    <n v="5406"/>
    <n v="0"/>
    <n v="0"/>
    <n v="0"/>
    <n v="0"/>
    <n v="0"/>
    <n v="0"/>
    <n v="0"/>
    <n v="0"/>
    <n v="0"/>
    <n v="0"/>
    <x v="42"/>
  </r>
  <r>
    <n v="406"/>
    <n v="406"/>
    <n v="0"/>
    <n v="0"/>
    <n v="0"/>
    <n v="0"/>
    <n v="0"/>
    <n v="0"/>
    <n v="406"/>
    <n v="406"/>
    <n v="0"/>
    <n v="0"/>
    <x v="50"/>
  </r>
  <r>
    <n v="4"/>
    <n v="4"/>
    <n v="0"/>
    <n v="0"/>
    <n v="0"/>
    <n v="0"/>
    <n v="0"/>
    <n v="0"/>
    <n v="0"/>
    <n v="0"/>
    <n v="0"/>
    <n v="0"/>
    <x v="24"/>
  </r>
  <r>
    <n v="12786"/>
    <n v="12786"/>
    <n v="0"/>
    <n v="0"/>
    <n v="0"/>
    <n v="0"/>
    <n v="0"/>
    <n v="0"/>
    <n v="12786"/>
    <n v="12786"/>
    <n v="0"/>
    <n v="0"/>
    <x v="3"/>
  </r>
  <r>
    <n v="13"/>
    <n v="13"/>
    <n v="0"/>
    <n v="0"/>
    <n v="13"/>
    <n v="13"/>
    <n v="0"/>
    <n v="0"/>
    <n v="0"/>
    <n v="0"/>
    <n v="0"/>
    <n v="0"/>
    <x v="6"/>
  </r>
  <r>
    <n v="1257"/>
    <n v="1257"/>
    <n v="0"/>
    <n v="0"/>
    <n v="0"/>
    <n v="0"/>
    <n v="0"/>
    <n v="0"/>
    <n v="0"/>
    <n v="0"/>
    <n v="0"/>
    <n v="0"/>
    <x v="25"/>
  </r>
  <r>
    <n v="299"/>
    <n v="299"/>
    <n v="0"/>
    <n v="0"/>
    <n v="0"/>
    <n v="0"/>
    <n v="0"/>
    <n v="0"/>
    <n v="299"/>
    <n v="299"/>
    <n v="0"/>
    <n v="0"/>
    <x v="19"/>
  </r>
  <r>
    <n v="12"/>
    <n v="12"/>
    <n v="0"/>
    <n v="0"/>
    <n v="0"/>
    <n v="0"/>
    <n v="0"/>
    <n v="0"/>
    <n v="0"/>
    <n v="0"/>
    <n v="0"/>
    <n v="0"/>
    <x v="36"/>
  </r>
  <r>
    <n v="3036"/>
    <n v="3036"/>
    <n v="0"/>
    <n v="0"/>
    <n v="0"/>
    <n v="0"/>
    <n v="0"/>
    <n v="0"/>
    <n v="3036"/>
    <n v="3036"/>
    <n v="0"/>
    <n v="0"/>
    <x v="53"/>
  </r>
  <r>
    <n v="616"/>
    <n v="616"/>
    <n v="0"/>
    <n v="0"/>
    <n v="0"/>
    <n v="0"/>
    <n v="0"/>
    <n v="0"/>
    <n v="0"/>
    <n v="0"/>
    <n v="0"/>
    <n v="0"/>
    <x v="5"/>
  </r>
  <r>
    <n v="110"/>
    <n v="110"/>
    <n v="0"/>
    <n v="0"/>
    <n v="0"/>
    <n v="0"/>
    <n v="0"/>
    <n v="0"/>
    <n v="0"/>
    <n v="0"/>
    <n v="0"/>
    <n v="0"/>
    <x v="22"/>
  </r>
  <r>
    <n v="1458"/>
    <n v="1458"/>
    <n v="0"/>
    <n v="0"/>
    <n v="0"/>
    <n v="0"/>
    <n v="0"/>
    <n v="0"/>
    <n v="0"/>
    <n v="0"/>
    <n v="0"/>
    <n v="0"/>
    <x v="32"/>
  </r>
  <r>
    <n v="1433"/>
    <n v="1433"/>
    <n v="0"/>
    <n v="0"/>
    <n v="1433"/>
    <n v="1433"/>
    <n v="0"/>
    <n v="0"/>
    <n v="0"/>
    <n v="0"/>
    <n v="0"/>
    <n v="0"/>
    <x v="55"/>
  </r>
  <r>
    <n v="3"/>
    <n v="3"/>
    <n v="0"/>
    <n v="0"/>
    <n v="0"/>
    <n v="0"/>
    <n v="0"/>
    <n v="0"/>
    <n v="3"/>
    <n v="3"/>
    <n v="0"/>
    <n v="0"/>
    <x v="69"/>
  </r>
  <r>
    <n v="42"/>
    <n v="42"/>
    <n v="0"/>
    <n v="0"/>
    <n v="0"/>
    <n v="0"/>
    <n v="0"/>
    <n v="0"/>
    <n v="0"/>
    <n v="0"/>
    <n v="0"/>
    <n v="0"/>
    <x v="50"/>
  </r>
  <r>
    <n v="1275"/>
    <n v="0"/>
    <n v="1275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27"/>
  </r>
  <r>
    <n v="1226"/>
    <n v="0"/>
    <n v="1226"/>
    <n v="0"/>
    <n v="0"/>
    <n v="0"/>
    <n v="0"/>
    <n v="0"/>
    <n v="0"/>
    <n v="0"/>
    <n v="0"/>
    <n v="0"/>
    <x v="53"/>
  </r>
  <r>
    <n v="84"/>
    <n v="84"/>
    <n v="0"/>
    <n v="0"/>
    <n v="0"/>
    <n v="0"/>
    <n v="0"/>
    <n v="0"/>
    <n v="0"/>
    <n v="0"/>
    <n v="0"/>
    <n v="0"/>
    <x v="24"/>
  </r>
  <r>
    <n v="4513"/>
    <n v="4513"/>
    <n v="0"/>
    <n v="0"/>
    <n v="4513"/>
    <n v="4513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15"/>
  </r>
  <r>
    <n v="629"/>
    <n v="629"/>
    <n v="0"/>
    <n v="0"/>
    <n v="0"/>
    <n v="0"/>
    <n v="0"/>
    <n v="0"/>
    <n v="0"/>
    <n v="0"/>
    <n v="0"/>
    <n v="0"/>
    <x v="0"/>
  </r>
  <r>
    <n v="13234"/>
    <n v="0"/>
    <n v="13234"/>
    <n v="0"/>
    <n v="0"/>
    <n v="0"/>
    <n v="0"/>
    <n v="0"/>
    <n v="0"/>
    <n v="0"/>
    <n v="0"/>
    <n v="0"/>
    <x v="59"/>
  </r>
  <r>
    <n v="229"/>
    <n v="229"/>
    <n v="0"/>
    <n v="0"/>
    <n v="229"/>
    <n v="229"/>
    <n v="0"/>
    <n v="0"/>
    <n v="0"/>
    <n v="0"/>
    <n v="0"/>
    <n v="0"/>
    <x v="29"/>
  </r>
  <r>
    <n v="219"/>
    <n v="0"/>
    <n v="219"/>
    <n v="0"/>
    <n v="0"/>
    <n v="0"/>
    <n v="0"/>
    <n v="0"/>
    <n v="219"/>
    <n v="0"/>
    <n v="219"/>
    <n v="0"/>
    <x v="65"/>
  </r>
  <r>
    <n v="16"/>
    <n v="16"/>
    <n v="0"/>
    <n v="0"/>
    <n v="0"/>
    <n v="0"/>
    <n v="0"/>
    <n v="0"/>
    <n v="0"/>
    <n v="0"/>
    <n v="0"/>
    <n v="0"/>
    <x v="57"/>
  </r>
  <r>
    <n v="164"/>
    <n v="164"/>
    <n v="0"/>
    <n v="0"/>
    <n v="164"/>
    <n v="164"/>
    <n v="0"/>
    <n v="0"/>
    <n v="0"/>
    <n v="0"/>
    <n v="0"/>
    <n v="0"/>
    <x v="19"/>
  </r>
  <r>
    <n v="3907"/>
    <n v="3907"/>
    <n v="0"/>
    <n v="0"/>
    <n v="0"/>
    <n v="0"/>
    <n v="0"/>
    <n v="0"/>
    <n v="3907"/>
    <n v="3907"/>
    <n v="0"/>
    <n v="0"/>
    <x v="0"/>
  </r>
  <r>
    <n v="8"/>
    <n v="8"/>
    <n v="0"/>
    <n v="0"/>
    <n v="0"/>
    <n v="0"/>
    <n v="0"/>
    <n v="0"/>
    <n v="0"/>
    <n v="0"/>
    <n v="0"/>
    <n v="0"/>
    <x v="0"/>
  </r>
  <r>
    <n v="226"/>
    <n v="226"/>
    <n v="0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6"/>
  </r>
  <r>
    <n v="753"/>
    <n v="753"/>
    <n v="0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10"/>
  </r>
  <r>
    <n v="13241"/>
    <n v="13241"/>
    <n v="0"/>
    <n v="0"/>
    <n v="0"/>
    <n v="0"/>
    <n v="0"/>
    <n v="0"/>
    <n v="0"/>
    <n v="0"/>
    <n v="0"/>
    <n v="0"/>
    <x v="24"/>
  </r>
  <r>
    <n v="16"/>
    <n v="16"/>
    <n v="0"/>
    <n v="0"/>
    <n v="0"/>
    <n v="0"/>
    <n v="0"/>
    <n v="0"/>
    <n v="0"/>
    <n v="0"/>
    <n v="0"/>
    <n v="0"/>
    <x v="36"/>
  </r>
  <r>
    <n v="88"/>
    <n v="88"/>
    <n v="0"/>
    <n v="0"/>
    <n v="0"/>
    <n v="0"/>
    <n v="0"/>
    <n v="0"/>
    <n v="0"/>
    <n v="0"/>
    <n v="0"/>
    <n v="0"/>
    <x v="10"/>
  </r>
  <r>
    <n v="644"/>
    <n v="644"/>
    <n v="0"/>
    <n v="0"/>
    <n v="0"/>
    <n v="0"/>
    <n v="0"/>
    <n v="0"/>
    <n v="644"/>
    <n v="644"/>
    <n v="0"/>
    <n v="0"/>
    <x v="29"/>
  </r>
  <r>
    <n v="1367"/>
    <n v="0"/>
    <n v="1367"/>
    <n v="0"/>
    <n v="0"/>
    <n v="0"/>
    <n v="0"/>
    <n v="0"/>
    <n v="0"/>
    <n v="0"/>
    <n v="0"/>
    <n v="0"/>
    <x v="8"/>
  </r>
  <r>
    <n v="968"/>
    <n v="968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21"/>
  </r>
  <r>
    <n v="156"/>
    <n v="156"/>
    <n v="0"/>
    <n v="0"/>
    <n v="156"/>
    <n v="156"/>
    <n v="0"/>
    <n v="0"/>
    <n v="0"/>
    <n v="0"/>
    <n v="0"/>
    <n v="0"/>
    <x v="39"/>
  </r>
  <r>
    <n v="5"/>
    <n v="5"/>
    <n v="0"/>
    <n v="0"/>
    <n v="0"/>
    <n v="0"/>
    <n v="0"/>
    <n v="0"/>
    <n v="5"/>
    <n v="5"/>
    <n v="0"/>
    <n v="0"/>
    <x v="58"/>
  </r>
  <r>
    <n v="39"/>
    <n v="39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64"/>
  </r>
  <r>
    <n v="3"/>
    <n v="3"/>
    <n v="0"/>
    <n v="0"/>
    <n v="0"/>
    <n v="0"/>
    <n v="0"/>
    <n v="0"/>
    <n v="0"/>
    <n v="0"/>
    <n v="0"/>
    <n v="0"/>
    <x v="19"/>
  </r>
  <r>
    <n v="8122"/>
    <n v="8122"/>
    <n v="0"/>
    <n v="0"/>
    <n v="0"/>
    <n v="0"/>
    <n v="0"/>
    <n v="0"/>
    <n v="0"/>
    <n v="0"/>
    <n v="0"/>
    <n v="0"/>
    <x v="60"/>
  </r>
  <r>
    <n v="3417"/>
    <n v="3417"/>
    <n v="0"/>
    <n v="0"/>
    <n v="0"/>
    <n v="0"/>
    <n v="0"/>
    <n v="0"/>
    <n v="3417"/>
    <n v="3417"/>
    <n v="0"/>
    <n v="0"/>
    <x v="30"/>
  </r>
  <r>
    <n v="4"/>
    <n v="4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49"/>
  </r>
  <r>
    <n v="338"/>
    <n v="0"/>
    <n v="338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6"/>
  </r>
  <r>
    <n v="1848"/>
    <n v="1848"/>
    <n v="0"/>
    <n v="0"/>
    <n v="0"/>
    <n v="0"/>
    <n v="0"/>
    <n v="0"/>
    <n v="0"/>
    <n v="0"/>
    <n v="0"/>
    <n v="0"/>
    <x v="8"/>
  </r>
  <r>
    <n v="174"/>
    <n v="174"/>
    <n v="0"/>
    <n v="0"/>
    <n v="0"/>
    <n v="0"/>
    <n v="0"/>
    <n v="0"/>
    <n v="174"/>
    <n v="174"/>
    <n v="0"/>
    <n v="0"/>
    <x v="3"/>
  </r>
  <r>
    <n v="175"/>
    <n v="175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64"/>
  </r>
  <r>
    <n v="297"/>
    <n v="297"/>
    <n v="0"/>
    <n v="0"/>
    <n v="0"/>
    <n v="0"/>
    <n v="0"/>
    <n v="0"/>
    <n v="0"/>
    <n v="0"/>
    <n v="0"/>
    <n v="0"/>
    <x v="23"/>
  </r>
  <r>
    <n v="14"/>
    <n v="14"/>
    <n v="0"/>
    <n v="0"/>
    <n v="0"/>
    <n v="0"/>
    <n v="0"/>
    <n v="0"/>
    <n v="0"/>
    <n v="0"/>
    <n v="0"/>
    <n v="0"/>
    <x v="4"/>
  </r>
  <r>
    <n v="2595"/>
    <n v="2595"/>
    <n v="0"/>
    <n v="0"/>
    <n v="0"/>
    <n v="0"/>
    <n v="0"/>
    <n v="0"/>
    <n v="0"/>
    <n v="0"/>
    <n v="0"/>
    <n v="0"/>
    <x v="59"/>
  </r>
  <r>
    <n v="3977"/>
    <n v="3977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60"/>
  </r>
  <r>
    <n v="133"/>
    <n v="133"/>
    <n v="0"/>
    <n v="0"/>
    <n v="0"/>
    <n v="0"/>
    <n v="0"/>
    <n v="0"/>
    <n v="0"/>
    <n v="0"/>
    <n v="0"/>
    <n v="0"/>
    <x v="15"/>
  </r>
  <r>
    <n v="2"/>
    <n v="2"/>
    <n v="0"/>
    <n v="0"/>
    <n v="2"/>
    <n v="2"/>
    <n v="0"/>
    <n v="0"/>
    <n v="0"/>
    <n v="0"/>
    <n v="0"/>
    <n v="0"/>
    <x v="40"/>
  </r>
  <r>
    <n v="57"/>
    <n v="57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40"/>
  </r>
  <r>
    <n v="136"/>
    <n v="136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4"/>
    <n v="4"/>
    <n v="0"/>
    <n v="0"/>
    <x v="49"/>
  </r>
  <r>
    <n v="565"/>
    <n v="0"/>
    <n v="565"/>
    <n v="0"/>
    <n v="565"/>
    <n v="0"/>
    <n v="565"/>
    <n v="0"/>
    <n v="0"/>
    <n v="0"/>
    <n v="0"/>
    <n v="0"/>
    <x v="53"/>
  </r>
  <r>
    <n v="2"/>
    <n v="2"/>
    <n v="0"/>
    <n v="0"/>
    <n v="0"/>
    <n v="0"/>
    <n v="0"/>
    <n v="0"/>
    <n v="2"/>
    <n v="2"/>
    <n v="0"/>
    <n v="0"/>
    <x v="17"/>
  </r>
  <r>
    <n v="756"/>
    <n v="0"/>
    <n v="756"/>
    <n v="0"/>
    <n v="0"/>
    <n v="0"/>
    <n v="0"/>
    <n v="0"/>
    <n v="0"/>
    <n v="0"/>
    <n v="0"/>
    <n v="0"/>
    <x v="38"/>
  </r>
  <r>
    <n v="3754"/>
    <n v="3754"/>
    <n v="0"/>
    <n v="0"/>
    <n v="3754"/>
    <n v="3754"/>
    <n v="0"/>
    <n v="0"/>
    <n v="0"/>
    <n v="0"/>
    <n v="0"/>
    <n v="0"/>
    <x v="53"/>
  </r>
  <r>
    <n v="19"/>
    <n v="19"/>
    <n v="0"/>
    <n v="0"/>
    <n v="0"/>
    <n v="0"/>
    <n v="0"/>
    <n v="0"/>
    <n v="19"/>
    <n v="19"/>
    <n v="0"/>
    <n v="0"/>
    <x v="4"/>
  </r>
  <r>
    <n v="110"/>
    <n v="110"/>
    <n v="0"/>
    <n v="0"/>
    <n v="110"/>
    <n v="110"/>
    <n v="0"/>
    <n v="0"/>
    <n v="0"/>
    <n v="0"/>
    <n v="0"/>
    <n v="0"/>
    <x v="27"/>
  </r>
  <r>
    <n v="17"/>
    <n v="17"/>
    <n v="0"/>
    <n v="0"/>
    <n v="0"/>
    <n v="0"/>
    <n v="0"/>
    <n v="0"/>
    <n v="0"/>
    <n v="0"/>
    <n v="0"/>
    <n v="0"/>
    <x v="56"/>
  </r>
  <r>
    <n v="1357"/>
    <n v="0"/>
    <n v="1357"/>
    <n v="0"/>
    <n v="0"/>
    <n v="0"/>
    <n v="0"/>
    <n v="0"/>
    <n v="0"/>
    <n v="0"/>
    <n v="0"/>
    <n v="0"/>
    <x v="29"/>
  </r>
  <r>
    <n v="6045"/>
    <n v="6045"/>
    <n v="0"/>
    <n v="0"/>
    <n v="0"/>
    <n v="0"/>
    <n v="0"/>
    <n v="0"/>
    <n v="0"/>
    <n v="0"/>
    <n v="0"/>
    <n v="0"/>
    <x v="26"/>
  </r>
  <r>
    <n v="1604"/>
    <n v="0"/>
    <n v="1604"/>
    <n v="0"/>
    <n v="0"/>
    <n v="0"/>
    <n v="0"/>
    <n v="0"/>
    <n v="1604"/>
    <n v="0"/>
    <n v="1604"/>
    <n v="0"/>
    <x v="35"/>
  </r>
  <r>
    <n v="431"/>
    <n v="431"/>
    <n v="0"/>
    <n v="0"/>
    <n v="0"/>
    <n v="0"/>
    <n v="0"/>
    <n v="0"/>
    <n v="0"/>
    <n v="0"/>
    <n v="0"/>
    <n v="0"/>
    <x v="49"/>
  </r>
  <r>
    <n v="1376"/>
    <n v="1376"/>
    <n v="0"/>
    <n v="0"/>
    <n v="0"/>
    <n v="0"/>
    <n v="0"/>
    <n v="0"/>
    <n v="1376"/>
    <n v="1376"/>
    <n v="0"/>
    <n v="0"/>
    <x v="24"/>
  </r>
  <r>
    <n v="3241"/>
    <n v="3241"/>
    <n v="0"/>
    <n v="0"/>
    <n v="0"/>
    <n v="0"/>
    <n v="0"/>
    <n v="0"/>
    <n v="3241"/>
    <n v="3241"/>
    <n v="0"/>
    <n v="0"/>
    <x v="30"/>
  </r>
  <r>
    <n v="157"/>
    <n v="157"/>
    <n v="0"/>
    <n v="0"/>
    <n v="157"/>
    <n v="157"/>
    <n v="0"/>
    <n v="0"/>
    <n v="0"/>
    <n v="0"/>
    <n v="0"/>
    <n v="0"/>
    <x v="37"/>
  </r>
  <r>
    <n v="11534"/>
    <n v="0"/>
    <n v="11534"/>
    <n v="0"/>
    <n v="0"/>
    <n v="0"/>
    <n v="0"/>
    <n v="0"/>
    <n v="0"/>
    <n v="0"/>
    <n v="0"/>
    <n v="0"/>
    <x v="43"/>
  </r>
  <r>
    <n v="54"/>
    <n v="54"/>
    <n v="0"/>
    <n v="0"/>
    <n v="0"/>
    <n v="0"/>
    <n v="0"/>
    <n v="0"/>
    <n v="0"/>
    <n v="0"/>
    <n v="0"/>
    <n v="0"/>
    <x v="41"/>
  </r>
  <r>
    <n v="601"/>
    <n v="601"/>
    <n v="0"/>
    <n v="0"/>
    <n v="0"/>
    <n v="0"/>
    <n v="0"/>
    <n v="0"/>
    <n v="601"/>
    <n v="601"/>
    <n v="0"/>
    <n v="0"/>
    <x v="45"/>
  </r>
  <r>
    <n v="302"/>
    <n v="302"/>
    <n v="0"/>
    <n v="0"/>
    <n v="0"/>
    <n v="0"/>
    <n v="0"/>
    <n v="0"/>
    <n v="0"/>
    <n v="0"/>
    <n v="0"/>
    <n v="0"/>
    <x v="40"/>
  </r>
  <r>
    <n v="250"/>
    <n v="250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8"/>
    <n v="8"/>
    <n v="0"/>
    <n v="0"/>
    <x v="34"/>
  </r>
  <r>
    <n v="20"/>
    <n v="20"/>
    <n v="0"/>
    <n v="0"/>
    <n v="20"/>
    <n v="20"/>
    <n v="0"/>
    <n v="0"/>
    <n v="0"/>
    <n v="0"/>
    <n v="0"/>
    <n v="0"/>
    <x v="8"/>
  </r>
  <r>
    <n v="22008"/>
    <n v="22008"/>
    <n v="0"/>
    <n v="0"/>
    <n v="0"/>
    <n v="0"/>
    <n v="0"/>
    <n v="0"/>
    <n v="0"/>
    <n v="0"/>
    <n v="0"/>
    <n v="0"/>
    <x v="1"/>
  </r>
  <r>
    <n v="128"/>
    <n v="128"/>
    <n v="0"/>
    <n v="0"/>
    <n v="0"/>
    <n v="0"/>
    <n v="0"/>
    <n v="0"/>
    <n v="128"/>
    <n v="128"/>
    <n v="0"/>
    <n v="0"/>
    <x v="50"/>
  </r>
  <r>
    <n v="285"/>
    <n v="285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8"/>
    <n v="8"/>
    <n v="0"/>
    <n v="0"/>
    <x v="3"/>
  </r>
  <r>
    <n v="1"/>
    <n v="1"/>
    <n v="0"/>
    <n v="0"/>
    <n v="0"/>
    <n v="0"/>
    <n v="0"/>
    <n v="0"/>
    <n v="0"/>
    <n v="0"/>
    <n v="0"/>
    <n v="0"/>
    <x v="35"/>
  </r>
  <r>
    <n v="45"/>
    <n v="45"/>
    <n v="0"/>
    <n v="0"/>
    <n v="0"/>
    <n v="0"/>
    <n v="0"/>
    <n v="0"/>
    <n v="0"/>
    <n v="0"/>
    <n v="0"/>
    <n v="0"/>
    <x v="30"/>
  </r>
  <r>
    <n v="1364"/>
    <n v="1364"/>
    <n v="0"/>
    <n v="0"/>
    <n v="0"/>
    <n v="0"/>
    <n v="0"/>
    <n v="0"/>
    <n v="0"/>
    <n v="0"/>
    <n v="0"/>
    <n v="0"/>
    <x v="32"/>
  </r>
  <r>
    <n v="6463"/>
    <n v="6463"/>
    <n v="0"/>
    <n v="0"/>
    <n v="6463"/>
    <n v="6463"/>
    <n v="0"/>
    <n v="0"/>
    <n v="0"/>
    <n v="0"/>
    <n v="0"/>
    <n v="0"/>
    <x v="39"/>
  </r>
  <r>
    <n v="532"/>
    <n v="532"/>
    <n v="0"/>
    <n v="0"/>
    <n v="0"/>
    <n v="0"/>
    <n v="0"/>
    <n v="0"/>
    <n v="0"/>
    <n v="0"/>
    <n v="0"/>
    <n v="0"/>
    <x v="58"/>
  </r>
  <r>
    <n v="954"/>
    <n v="0"/>
    <n v="954"/>
    <n v="0"/>
    <n v="0"/>
    <n v="0"/>
    <n v="0"/>
    <n v="0"/>
    <n v="0"/>
    <n v="0"/>
    <n v="0"/>
    <n v="0"/>
    <x v="54"/>
  </r>
  <r>
    <n v="50732"/>
    <n v="0"/>
    <n v="50732"/>
    <n v="0"/>
    <n v="0"/>
    <n v="0"/>
    <n v="0"/>
    <n v="0"/>
    <n v="50732"/>
    <n v="0"/>
    <n v="50732"/>
    <n v="0"/>
    <x v="31"/>
  </r>
  <r>
    <n v="3855"/>
    <n v="0"/>
    <n v="3855"/>
    <n v="0"/>
    <n v="0"/>
    <n v="0"/>
    <n v="0"/>
    <n v="0"/>
    <n v="0"/>
    <n v="0"/>
    <n v="0"/>
    <n v="0"/>
    <x v="31"/>
  </r>
  <r>
    <n v="399"/>
    <n v="0"/>
    <n v="399"/>
    <n v="0"/>
    <n v="0"/>
    <n v="0"/>
    <n v="0"/>
    <n v="0"/>
    <n v="0"/>
    <n v="0"/>
    <n v="0"/>
    <n v="0"/>
    <x v="19"/>
  </r>
  <r>
    <n v="1625"/>
    <n v="0"/>
    <n v="1625"/>
    <n v="0"/>
    <n v="0"/>
    <n v="0"/>
    <n v="0"/>
    <n v="0"/>
    <n v="1625"/>
    <n v="0"/>
    <n v="1625"/>
    <n v="0"/>
    <x v="49"/>
  </r>
  <r>
    <n v="1970"/>
    <n v="1970"/>
    <n v="0"/>
    <n v="0"/>
    <n v="0"/>
    <n v="0"/>
    <n v="0"/>
    <n v="0"/>
    <n v="0"/>
    <n v="0"/>
    <n v="0"/>
    <n v="0"/>
    <x v="60"/>
  </r>
  <r>
    <n v="1560"/>
    <n v="1560"/>
    <n v="0"/>
    <n v="0"/>
    <n v="0"/>
    <n v="0"/>
    <n v="0"/>
    <n v="0"/>
    <n v="0"/>
    <n v="0"/>
    <n v="0"/>
    <n v="0"/>
    <x v="13"/>
  </r>
  <r>
    <n v="177"/>
    <n v="177"/>
    <n v="0"/>
    <n v="0"/>
    <n v="0"/>
    <n v="0"/>
    <n v="0"/>
    <n v="0"/>
    <n v="0"/>
    <n v="0"/>
    <n v="0"/>
    <n v="0"/>
    <x v="38"/>
  </r>
  <r>
    <n v="1436"/>
    <n v="0"/>
    <n v="1436"/>
    <n v="0"/>
    <n v="0"/>
    <n v="0"/>
    <n v="0"/>
    <n v="0"/>
    <n v="0"/>
    <n v="0"/>
    <n v="0"/>
    <n v="0"/>
    <x v="5"/>
  </r>
  <r>
    <n v="1061"/>
    <n v="1061"/>
    <n v="0"/>
    <n v="0"/>
    <n v="0"/>
    <n v="0"/>
    <n v="0"/>
    <n v="0"/>
    <n v="1061"/>
    <n v="1061"/>
    <n v="0"/>
    <n v="0"/>
    <x v="60"/>
  </r>
  <r>
    <n v="3472"/>
    <n v="3472"/>
    <n v="0"/>
    <n v="0"/>
    <n v="3472"/>
    <n v="3472"/>
    <n v="0"/>
    <n v="0"/>
    <n v="0"/>
    <n v="0"/>
    <n v="0"/>
    <n v="0"/>
    <x v="7"/>
  </r>
  <r>
    <n v="22312"/>
    <n v="22312"/>
    <n v="0"/>
    <n v="0"/>
    <n v="0"/>
    <n v="0"/>
    <n v="0"/>
    <n v="0"/>
    <n v="0"/>
    <n v="0"/>
    <n v="0"/>
    <n v="0"/>
    <x v="2"/>
  </r>
  <r>
    <n v="608"/>
    <n v="608"/>
    <n v="0"/>
    <n v="0"/>
    <n v="0"/>
    <n v="0"/>
    <n v="0"/>
    <n v="0"/>
    <n v="0"/>
    <n v="0"/>
    <n v="0"/>
    <n v="0"/>
    <x v="43"/>
  </r>
  <r>
    <n v="205"/>
    <n v="205"/>
    <n v="0"/>
    <n v="0"/>
    <n v="205"/>
    <n v="205"/>
    <n v="0"/>
    <n v="0"/>
    <n v="0"/>
    <n v="0"/>
    <n v="0"/>
    <n v="0"/>
    <x v="44"/>
  </r>
  <r>
    <n v="834"/>
    <n v="834"/>
    <n v="0"/>
    <n v="0"/>
    <n v="0"/>
    <n v="0"/>
    <n v="0"/>
    <n v="0"/>
    <n v="834"/>
    <n v="834"/>
    <n v="0"/>
    <n v="0"/>
    <x v="24"/>
  </r>
  <r>
    <n v="113"/>
    <n v="113"/>
    <n v="0"/>
    <n v="0"/>
    <n v="113"/>
    <n v="113"/>
    <n v="0"/>
    <n v="0"/>
    <n v="0"/>
    <n v="0"/>
    <n v="0"/>
    <n v="0"/>
    <x v="58"/>
  </r>
  <r>
    <n v="8458"/>
    <n v="0"/>
    <n v="8458"/>
    <n v="0"/>
    <n v="0"/>
    <n v="0"/>
    <n v="0"/>
    <n v="0"/>
    <n v="0"/>
    <n v="0"/>
    <n v="0"/>
    <n v="0"/>
    <x v="58"/>
  </r>
  <r>
    <n v="936"/>
    <n v="936"/>
    <n v="0"/>
    <n v="0"/>
    <n v="0"/>
    <n v="0"/>
    <n v="0"/>
    <n v="0"/>
    <n v="936"/>
    <n v="936"/>
    <n v="0"/>
    <n v="0"/>
    <x v="37"/>
  </r>
  <r>
    <n v="10"/>
    <n v="10"/>
    <n v="0"/>
    <n v="0"/>
    <n v="10"/>
    <n v="10"/>
    <n v="0"/>
    <n v="0"/>
    <n v="0"/>
    <n v="0"/>
    <n v="0"/>
    <n v="0"/>
    <x v="47"/>
  </r>
  <r>
    <n v="1410"/>
    <n v="1410"/>
    <n v="0"/>
    <n v="0"/>
    <n v="0"/>
    <n v="0"/>
    <n v="0"/>
    <n v="0"/>
    <n v="1410"/>
    <n v="1410"/>
    <n v="0"/>
    <n v="0"/>
    <x v="42"/>
  </r>
  <r>
    <n v="10"/>
    <n v="10"/>
    <n v="0"/>
    <n v="0"/>
    <n v="10"/>
    <n v="10"/>
    <n v="0"/>
    <n v="0"/>
    <n v="0"/>
    <n v="0"/>
    <n v="0"/>
    <n v="0"/>
    <x v="56"/>
  </r>
  <r>
    <n v="396"/>
    <n v="396"/>
    <n v="0"/>
    <n v="0"/>
    <n v="0"/>
    <n v="0"/>
    <n v="0"/>
    <n v="0"/>
    <n v="0"/>
    <n v="0"/>
    <n v="0"/>
    <n v="0"/>
    <x v="12"/>
  </r>
  <r>
    <n v="2192"/>
    <n v="2192"/>
    <n v="0"/>
    <n v="0"/>
    <n v="0"/>
    <n v="0"/>
    <n v="0"/>
    <n v="0"/>
    <n v="0"/>
    <n v="0"/>
    <n v="0"/>
    <n v="0"/>
    <x v="60"/>
  </r>
  <r>
    <n v="1024"/>
    <n v="1024"/>
    <n v="0"/>
    <n v="0"/>
    <n v="0"/>
    <n v="0"/>
    <n v="0"/>
    <n v="0"/>
    <n v="0"/>
    <n v="0"/>
    <n v="0"/>
    <n v="0"/>
    <x v="53"/>
  </r>
  <r>
    <n v="473"/>
    <n v="0"/>
    <n v="473"/>
    <n v="0"/>
    <n v="0"/>
    <n v="0"/>
    <n v="0"/>
    <n v="0"/>
    <n v="473"/>
    <n v="0"/>
    <n v="473"/>
    <n v="0"/>
    <x v="4"/>
  </r>
  <r>
    <n v="98"/>
    <n v="98"/>
    <n v="0"/>
    <n v="0"/>
    <n v="98"/>
    <n v="98"/>
    <n v="0"/>
    <n v="0"/>
    <n v="0"/>
    <n v="0"/>
    <n v="0"/>
    <n v="0"/>
    <x v="48"/>
  </r>
  <r>
    <n v="1947"/>
    <n v="0"/>
    <n v="1947"/>
    <n v="0"/>
    <n v="0"/>
    <n v="0"/>
    <n v="0"/>
    <n v="0"/>
    <n v="0"/>
    <n v="0"/>
    <n v="0"/>
    <n v="0"/>
    <x v="19"/>
  </r>
  <r>
    <n v="3496"/>
    <n v="0"/>
    <n v="3496"/>
    <n v="0"/>
    <n v="0"/>
    <n v="0"/>
    <n v="0"/>
    <n v="0"/>
    <n v="3496"/>
    <n v="0"/>
    <n v="3496"/>
    <n v="0"/>
    <x v="40"/>
  </r>
  <r>
    <n v="3400"/>
    <n v="3400"/>
    <n v="0"/>
    <n v="0"/>
    <n v="0"/>
    <n v="0"/>
    <n v="0"/>
    <n v="0"/>
    <n v="0"/>
    <n v="0"/>
    <n v="0"/>
    <n v="0"/>
    <x v="4"/>
  </r>
  <r>
    <n v="90"/>
    <n v="90"/>
    <n v="0"/>
    <n v="0"/>
    <n v="0"/>
    <n v="0"/>
    <n v="0"/>
    <n v="0"/>
    <n v="0"/>
    <n v="0"/>
    <n v="0"/>
    <n v="0"/>
    <x v="60"/>
  </r>
  <r>
    <n v="209"/>
    <n v="209"/>
    <n v="0"/>
    <n v="0"/>
    <n v="0"/>
    <n v="0"/>
    <n v="0"/>
    <n v="0"/>
    <n v="0"/>
    <n v="0"/>
    <n v="0"/>
    <n v="0"/>
    <x v="43"/>
  </r>
  <r>
    <n v="20505"/>
    <n v="0"/>
    <n v="20505"/>
    <n v="0"/>
    <n v="0"/>
    <n v="0"/>
    <n v="0"/>
    <n v="0"/>
    <n v="20505"/>
    <n v="0"/>
    <n v="20505"/>
    <n v="0"/>
    <x v="10"/>
  </r>
  <r>
    <n v="1228"/>
    <n v="1228"/>
    <n v="0"/>
    <n v="0"/>
    <n v="0"/>
    <n v="0"/>
    <n v="0"/>
    <n v="0"/>
    <n v="0"/>
    <n v="0"/>
    <n v="0"/>
    <n v="0"/>
    <x v="45"/>
  </r>
  <r>
    <n v="5201"/>
    <n v="5201"/>
    <n v="0"/>
    <n v="0"/>
    <n v="5201"/>
    <n v="5201"/>
    <n v="0"/>
    <n v="0"/>
    <n v="0"/>
    <n v="0"/>
    <n v="0"/>
    <n v="0"/>
    <x v="5"/>
  </r>
  <r>
    <n v="72"/>
    <n v="72"/>
    <n v="0"/>
    <n v="0"/>
    <n v="0"/>
    <n v="0"/>
    <n v="0"/>
    <n v="0"/>
    <n v="0"/>
    <n v="0"/>
    <n v="0"/>
    <n v="0"/>
    <x v="41"/>
  </r>
  <r>
    <n v="152"/>
    <n v="0"/>
    <n v="152"/>
    <n v="0"/>
    <n v="0"/>
    <n v="0"/>
    <n v="0"/>
    <n v="0"/>
    <n v="0"/>
    <n v="0"/>
    <n v="0"/>
    <n v="0"/>
    <x v="11"/>
  </r>
  <r>
    <n v="181"/>
    <n v="181"/>
    <n v="0"/>
    <n v="0"/>
    <n v="0"/>
    <n v="0"/>
    <n v="0"/>
    <n v="0"/>
    <n v="0"/>
    <n v="0"/>
    <n v="0"/>
    <n v="0"/>
    <x v="20"/>
  </r>
  <r>
    <n v="472"/>
    <n v="472"/>
    <n v="0"/>
    <n v="0"/>
    <n v="0"/>
    <n v="0"/>
    <n v="0"/>
    <n v="0"/>
    <n v="0"/>
    <n v="0"/>
    <n v="0"/>
    <n v="0"/>
    <x v="44"/>
  </r>
  <r>
    <n v="2369"/>
    <n v="2369"/>
    <n v="0"/>
    <n v="0"/>
    <n v="2369"/>
    <n v="2369"/>
    <n v="0"/>
    <n v="0"/>
    <n v="0"/>
    <n v="0"/>
    <n v="0"/>
    <n v="0"/>
    <x v="32"/>
  </r>
  <r>
    <n v="1582"/>
    <n v="1582"/>
    <n v="0"/>
    <n v="0"/>
    <n v="0"/>
    <n v="0"/>
    <n v="0"/>
    <n v="0"/>
    <n v="1582"/>
    <n v="1582"/>
    <n v="0"/>
    <n v="0"/>
    <x v="29"/>
  </r>
  <r>
    <n v="3302"/>
    <n v="3302"/>
    <n v="0"/>
    <n v="0"/>
    <n v="3302"/>
    <n v="3302"/>
    <n v="0"/>
    <n v="0"/>
    <n v="0"/>
    <n v="0"/>
    <n v="0"/>
    <n v="0"/>
    <x v="34"/>
  </r>
  <r>
    <n v="39"/>
    <n v="39"/>
    <n v="0"/>
    <n v="0"/>
    <n v="0"/>
    <n v="0"/>
    <n v="0"/>
    <n v="0"/>
    <n v="39"/>
    <n v="39"/>
    <n v="0"/>
    <n v="0"/>
    <x v="13"/>
  </r>
  <r>
    <n v="1227"/>
    <n v="1227"/>
    <n v="0"/>
    <n v="0"/>
    <n v="0"/>
    <n v="0"/>
    <n v="0"/>
    <n v="0"/>
    <n v="0"/>
    <n v="0"/>
    <n v="0"/>
    <n v="0"/>
    <x v="8"/>
  </r>
  <r>
    <n v="93923"/>
    <n v="0"/>
    <n v="0"/>
    <n v="93923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29"/>
  </r>
  <r>
    <n v="1770"/>
    <n v="0"/>
    <n v="1770"/>
    <n v="0"/>
    <n v="0"/>
    <n v="0"/>
    <n v="0"/>
    <n v="0"/>
    <n v="0"/>
    <n v="0"/>
    <n v="0"/>
    <n v="0"/>
    <x v="8"/>
  </r>
  <r>
    <n v="19"/>
    <n v="19"/>
    <n v="0"/>
    <n v="0"/>
    <n v="0"/>
    <n v="0"/>
    <n v="0"/>
    <n v="0"/>
    <n v="19"/>
    <n v="19"/>
    <n v="0"/>
    <n v="0"/>
    <x v="47"/>
  </r>
  <r>
    <n v="517"/>
    <n v="517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0"/>
  </r>
  <r>
    <n v="333"/>
    <n v="333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4"/>
    <n v="4"/>
    <n v="0"/>
    <n v="0"/>
    <x v="4"/>
  </r>
  <r>
    <n v="165"/>
    <n v="165"/>
    <n v="0"/>
    <n v="0"/>
    <n v="165"/>
    <n v="165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52"/>
  </r>
  <r>
    <n v="766"/>
    <n v="766"/>
    <n v="0"/>
    <n v="0"/>
    <n v="0"/>
    <n v="0"/>
    <n v="0"/>
    <n v="0"/>
    <n v="0"/>
    <n v="0"/>
    <n v="0"/>
    <n v="0"/>
    <x v="63"/>
  </r>
  <r>
    <n v="11"/>
    <n v="11"/>
    <n v="0"/>
    <n v="0"/>
    <n v="11"/>
    <n v="11"/>
    <n v="0"/>
    <n v="0"/>
    <n v="0"/>
    <n v="0"/>
    <n v="0"/>
    <n v="0"/>
    <x v="52"/>
  </r>
  <r>
    <n v="138"/>
    <n v="138"/>
    <n v="0"/>
    <n v="0"/>
    <n v="0"/>
    <n v="0"/>
    <n v="0"/>
    <n v="0"/>
    <n v="138"/>
    <n v="138"/>
    <n v="0"/>
    <n v="0"/>
    <x v="26"/>
  </r>
  <r>
    <n v="559"/>
    <n v="559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60"/>
  </r>
  <r>
    <n v="1648"/>
    <n v="1648"/>
    <n v="0"/>
    <n v="0"/>
    <n v="0"/>
    <n v="0"/>
    <n v="0"/>
    <n v="0"/>
    <n v="1648"/>
    <n v="1648"/>
    <n v="0"/>
    <n v="0"/>
    <x v="44"/>
  </r>
  <r>
    <n v="2"/>
    <n v="2"/>
    <n v="0"/>
    <n v="0"/>
    <n v="2"/>
    <n v="2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47"/>
  </r>
  <r>
    <n v="21139"/>
    <n v="21139"/>
    <n v="0"/>
    <n v="0"/>
    <n v="0"/>
    <n v="0"/>
    <n v="0"/>
    <n v="0"/>
    <n v="0"/>
    <n v="0"/>
    <n v="0"/>
    <n v="0"/>
    <x v="32"/>
  </r>
  <r>
    <n v="2654"/>
    <n v="0"/>
    <n v="2654"/>
    <n v="0"/>
    <n v="0"/>
    <n v="0"/>
    <n v="0"/>
    <n v="0"/>
    <n v="2654"/>
    <n v="0"/>
    <n v="2654"/>
    <n v="0"/>
    <x v="60"/>
  </r>
  <r>
    <n v="504"/>
    <n v="504"/>
    <n v="0"/>
    <n v="0"/>
    <n v="0"/>
    <n v="0"/>
    <n v="0"/>
    <n v="0"/>
    <n v="0"/>
    <n v="0"/>
    <n v="0"/>
    <n v="0"/>
    <x v="30"/>
  </r>
  <r>
    <n v="7583"/>
    <n v="0"/>
    <n v="7583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10"/>
    <n v="10"/>
    <n v="0"/>
    <n v="0"/>
    <x v="19"/>
  </r>
  <r>
    <n v="53"/>
    <n v="53"/>
    <n v="0"/>
    <n v="0"/>
    <n v="53"/>
    <n v="53"/>
    <n v="0"/>
    <n v="0"/>
    <n v="0"/>
    <n v="0"/>
    <n v="0"/>
    <n v="0"/>
    <x v="54"/>
  </r>
  <r>
    <n v="132"/>
    <n v="0"/>
    <n v="132"/>
    <n v="0"/>
    <n v="0"/>
    <n v="0"/>
    <n v="0"/>
    <n v="0"/>
    <n v="132"/>
    <n v="0"/>
    <n v="132"/>
    <n v="0"/>
    <x v="16"/>
  </r>
  <r>
    <n v="11"/>
    <n v="11"/>
    <n v="0"/>
    <n v="0"/>
    <n v="0"/>
    <n v="0"/>
    <n v="0"/>
    <n v="0"/>
    <n v="0"/>
    <n v="0"/>
    <n v="0"/>
    <n v="0"/>
    <x v="3"/>
  </r>
  <r>
    <n v="15838"/>
    <n v="15838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9"/>
    <n v="9"/>
    <n v="0"/>
    <n v="0"/>
    <x v="57"/>
  </r>
  <r>
    <n v="224"/>
    <n v="0"/>
    <n v="224"/>
    <n v="0"/>
    <n v="0"/>
    <n v="0"/>
    <n v="0"/>
    <n v="0"/>
    <n v="0"/>
    <n v="0"/>
    <n v="0"/>
    <n v="0"/>
    <x v="5"/>
  </r>
  <r>
    <n v="9502"/>
    <n v="9502"/>
    <n v="0"/>
    <n v="0"/>
    <n v="0"/>
    <n v="0"/>
    <n v="0"/>
    <n v="0"/>
    <n v="0"/>
    <n v="0"/>
    <n v="0"/>
    <n v="0"/>
    <x v="59"/>
  </r>
  <r>
    <n v="64"/>
    <n v="64"/>
    <n v="0"/>
    <n v="0"/>
    <n v="0"/>
    <n v="0"/>
    <n v="0"/>
    <n v="0"/>
    <n v="64"/>
    <n v="64"/>
    <n v="0"/>
    <n v="0"/>
    <x v="49"/>
  </r>
  <r>
    <n v="103"/>
    <n v="103"/>
    <n v="0"/>
    <n v="0"/>
    <n v="0"/>
    <n v="0"/>
    <n v="0"/>
    <n v="0"/>
    <n v="0"/>
    <n v="0"/>
    <n v="0"/>
    <n v="0"/>
    <x v="47"/>
  </r>
  <r>
    <n v="1512"/>
    <n v="1512"/>
    <n v="0"/>
    <n v="0"/>
    <n v="0"/>
    <n v="0"/>
    <n v="0"/>
    <n v="0"/>
    <n v="1512"/>
    <n v="1512"/>
    <n v="0"/>
    <n v="0"/>
    <x v="63"/>
  </r>
  <r>
    <n v="1962"/>
    <n v="1962"/>
    <n v="0"/>
    <n v="0"/>
    <n v="0"/>
    <n v="0"/>
    <n v="0"/>
    <n v="0"/>
    <n v="0"/>
    <n v="0"/>
    <n v="0"/>
    <n v="0"/>
    <x v="32"/>
  </r>
  <r>
    <n v="178"/>
    <n v="178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65"/>
  </r>
  <r>
    <n v="7211"/>
    <n v="0"/>
    <n v="7211"/>
    <n v="0"/>
    <n v="0"/>
    <n v="0"/>
    <n v="0"/>
    <n v="0"/>
    <n v="0"/>
    <n v="0"/>
    <n v="0"/>
    <n v="0"/>
    <x v="21"/>
  </r>
  <r>
    <n v="37"/>
    <n v="37"/>
    <n v="0"/>
    <n v="0"/>
    <n v="0"/>
    <n v="0"/>
    <n v="0"/>
    <n v="0"/>
    <n v="0"/>
    <n v="0"/>
    <n v="0"/>
    <n v="0"/>
    <x v="50"/>
  </r>
  <r>
    <n v="385"/>
    <n v="385"/>
    <n v="0"/>
    <n v="0"/>
    <n v="0"/>
    <n v="0"/>
    <n v="0"/>
    <n v="0"/>
    <n v="385"/>
    <n v="385"/>
    <n v="0"/>
    <n v="0"/>
    <x v="53"/>
  </r>
  <r>
    <n v="2"/>
    <n v="2"/>
    <n v="0"/>
    <n v="0"/>
    <n v="0"/>
    <n v="0"/>
    <n v="0"/>
    <n v="0"/>
    <n v="0"/>
    <n v="0"/>
    <n v="0"/>
    <n v="0"/>
    <x v="10"/>
  </r>
  <r>
    <n v="165"/>
    <n v="165"/>
    <n v="0"/>
    <n v="0"/>
    <n v="0"/>
    <n v="0"/>
    <n v="0"/>
    <n v="0"/>
    <n v="0"/>
    <n v="0"/>
    <n v="0"/>
    <n v="0"/>
    <x v="44"/>
  </r>
  <r>
    <n v="37"/>
    <n v="37"/>
    <n v="0"/>
    <n v="0"/>
    <n v="0"/>
    <n v="0"/>
    <n v="0"/>
    <n v="0"/>
    <n v="0"/>
    <n v="0"/>
    <n v="0"/>
    <n v="0"/>
    <x v="34"/>
  </r>
  <r>
    <n v="26"/>
    <n v="26"/>
    <n v="0"/>
    <n v="0"/>
    <n v="0"/>
    <n v="0"/>
    <n v="0"/>
    <n v="0"/>
    <n v="0"/>
    <n v="0"/>
    <n v="0"/>
    <n v="0"/>
    <x v="30"/>
  </r>
  <r>
    <n v="6"/>
    <n v="6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56"/>
  </r>
  <r>
    <n v="34"/>
    <n v="0"/>
    <n v="34"/>
    <n v="0"/>
    <n v="0"/>
    <n v="0"/>
    <n v="0"/>
    <n v="0"/>
    <n v="0"/>
    <n v="0"/>
    <n v="0"/>
    <n v="0"/>
    <x v="61"/>
  </r>
  <r>
    <n v="4454"/>
    <n v="4454"/>
    <n v="0"/>
    <n v="0"/>
    <n v="0"/>
    <n v="0"/>
    <n v="0"/>
    <n v="0"/>
    <n v="4454"/>
    <n v="4454"/>
    <n v="0"/>
    <n v="0"/>
    <x v="29"/>
  </r>
  <r>
    <n v="19"/>
    <n v="19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6"/>
    <n v="6"/>
    <n v="0"/>
    <n v="0"/>
    <x v="5"/>
  </r>
  <r>
    <n v="2"/>
    <n v="0"/>
    <n v="2"/>
    <n v="0"/>
    <n v="0"/>
    <n v="0"/>
    <n v="0"/>
    <n v="0"/>
    <n v="0"/>
    <n v="0"/>
    <n v="0"/>
    <n v="0"/>
    <x v="65"/>
  </r>
  <r>
    <n v="3257"/>
    <n v="0"/>
    <n v="3257"/>
    <n v="0"/>
    <n v="3257"/>
    <n v="0"/>
    <n v="3257"/>
    <n v="0"/>
    <n v="0"/>
    <n v="0"/>
    <n v="0"/>
    <n v="0"/>
    <x v="5"/>
  </r>
  <r>
    <n v="44"/>
    <n v="44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15"/>
  </r>
  <r>
    <n v="32"/>
    <n v="32"/>
    <n v="0"/>
    <n v="0"/>
    <n v="0"/>
    <n v="0"/>
    <n v="0"/>
    <n v="0"/>
    <n v="0"/>
    <n v="0"/>
    <n v="0"/>
    <n v="0"/>
    <x v="58"/>
  </r>
  <r>
    <n v="32817"/>
    <n v="32817"/>
    <n v="0"/>
    <n v="0"/>
    <n v="0"/>
    <n v="0"/>
    <n v="0"/>
    <n v="0"/>
    <n v="0"/>
    <n v="0"/>
    <n v="0"/>
    <n v="0"/>
    <x v="2"/>
  </r>
  <r>
    <n v="31"/>
    <n v="31"/>
    <n v="0"/>
    <n v="0"/>
    <n v="31"/>
    <n v="31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19"/>
  </r>
  <r>
    <n v="29"/>
    <n v="29"/>
    <n v="0"/>
    <n v="0"/>
    <n v="0"/>
    <n v="0"/>
    <n v="0"/>
    <n v="0"/>
    <n v="0"/>
    <n v="0"/>
    <n v="0"/>
    <n v="0"/>
    <x v="19"/>
  </r>
  <r>
    <n v="74"/>
    <n v="74"/>
    <n v="0"/>
    <n v="0"/>
    <n v="0"/>
    <n v="0"/>
    <n v="0"/>
    <n v="0"/>
    <n v="0"/>
    <n v="0"/>
    <n v="0"/>
    <n v="0"/>
    <x v="40"/>
  </r>
  <r>
    <n v="233"/>
    <n v="233"/>
    <n v="0"/>
    <n v="0"/>
    <n v="0"/>
    <n v="0"/>
    <n v="0"/>
    <n v="0"/>
    <n v="0"/>
    <n v="0"/>
    <n v="0"/>
    <n v="0"/>
    <x v="58"/>
  </r>
  <r>
    <n v="26"/>
    <n v="26"/>
    <n v="0"/>
    <n v="0"/>
    <n v="0"/>
    <n v="0"/>
    <n v="0"/>
    <n v="0"/>
    <n v="0"/>
    <n v="0"/>
    <n v="0"/>
    <n v="0"/>
    <x v="54"/>
  </r>
  <r>
    <n v="246"/>
    <n v="246"/>
    <n v="0"/>
    <n v="0"/>
    <n v="0"/>
    <n v="0"/>
    <n v="0"/>
    <n v="0"/>
    <n v="0"/>
    <n v="0"/>
    <n v="0"/>
    <n v="0"/>
    <x v="1"/>
  </r>
  <r>
    <n v="676"/>
    <n v="676"/>
    <n v="0"/>
    <n v="0"/>
    <n v="0"/>
    <n v="0"/>
    <n v="0"/>
    <n v="0"/>
    <n v="676"/>
    <n v="676"/>
    <n v="0"/>
    <n v="0"/>
    <x v="21"/>
  </r>
  <r>
    <n v="15"/>
    <n v="15"/>
    <n v="0"/>
    <n v="0"/>
    <n v="0"/>
    <n v="0"/>
    <n v="0"/>
    <n v="0"/>
    <n v="0"/>
    <n v="0"/>
    <n v="0"/>
    <n v="0"/>
    <x v="61"/>
  </r>
  <r>
    <n v="71"/>
    <n v="71"/>
    <n v="0"/>
    <n v="0"/>
    <n v="0"/>
    <n v="0"/>
    <n v="0"/>
    <n v="0"/>
    <n v="0"/>
    <n v="0"/>
    <n v="0"/>
    <n v="0"/>
    <x v="25"/>
  </r>
  <r>
    <n v="24"/>
    <n v="24"/>
    <n v="0"/>
    <n v="0"/>
    <n v="0"/>
    <n v="0"/>
    <n v="0"/>
    <n v="0"/>
    <n v="24"/>
    <n v="24"/>
    <n v="0"/>
    <n v="0"/>
    <x v="4"/>
  </r>
  <r>
    <n v="705"/>
    <n v="705"/>
    <n v="0"/>
    <n v="0"/>
    <n v="0"/>
    <n v="0"/>
    <n v="0"/>
    <n v="0"/>
    <n v="0"/>
    <n v="0"/>
    <n v="0"/>
    <n v="0"/>
    <x v="29"/>
  </r>
  <r>
    <n v="15"/>
    <n v="15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0"/>
  </r>
  <r>
    <n v="20"/>
    <n v="20"/>
    <n v="0"/>
    <n v="0"/>
    <n v="20"/>
    <n v="20"/>
    <n v="0"/>
    <n v="0"/>
    <n v="0"/>
    <n v="0"/>
    <n v="0"/>
    <n v="0"/>
    <x v="50"/>
  </r>
  <r>
    <n v="11"/>
    <n v="11"/>
    <n v="0"/>
    <n v="0"/>
    <n v="0"/>
    <n v="0"/>
    <n v="0"/>
    <n v="0"/>
    <n v="11"/>
    <n v="11"/>
    <n v="0"/>
    <n v="0"/>
    <x v="64"/>
  </r>
  <r>
    <n v="309"/>
    <n v="0"/>
    <n v="309"/>
    <n v="0"/>
    <n v="0"/>
    <n v="0"/>
    <n v="0"/>
    <n v="0"/>
    <n v="0"/>
    <n v="0"/>
    <n v="0"/>
    <n v="0"/>
    <x v="62"/>
  </r>
  <r>
    <n v="5"/>
    <n v="5"/>
    <n v="0"/>
    <n v="0"/>
    <n v="0"/>
    <n v="0"/>
    <n v="0"/>
    <n v="0"/>
    <n v="0"/>
    <n v="0"/>
    <n v="0"/>
    <n v="0"/>
    <x v="44"/>
  </r>
  <r>
    <n v="101"/>
    <n v="101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66"/>
  </r>
  <r>
    <n v="7"/>
    <n v="7"/>
    <n v="0"/>
    <n v="0"/>
    <n v="0"/>
    <n v="0"/>
    <n v="0"/>
    <n v="0"/>
    <n v="0"/>
    <n v="0"/>
    <n v="0"/>
    <n v="0"/>
    <x v="17"/>
  </r>
  <r>
    <n v="5092"/>
    <n v="5092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27"/>
  </r>
  <r>
    <n v="870"/>
    <n v="0"/>
    <n v="870"/>
    <n v="0"/>
    <n v="0"/>
    <n v="0"/>
    <n v="0"/>
    <n v="0"/>
    <n v="0"/>
    <n v="0"/>
    <n v="0"/>
    <n v="0"/>
    <x v="29"/>
  </r>
  <r>
    <n v="1024"/>
    <n v="1024"/>
    <n v="0"/>
    <n v="0"/>
    <n v="0"/>
    <n v="0"/>
    <n v="0"/>
    <n v="0"/>
    <n v="0"/>
    <n v="0"/>
    <n v="0"/>
    <n v="0"/>
    <x v="40"/>
  </r>
  <r>
    <n v="24015"/>
    <n v="24015"/>
    <n v="0"/>
    <n v="0"/>
    <n v="0"/>
    <n v="0"/>
    <n v="0"/>
    <n v="0"/>
    <n v="0"/>
    <n v="0"/>
    <n v="0"/>
    <n v="0"/>
    <x v="12"/>
  </r>
  <r>
    <n v="9"/>
    <n v="0"/>
    <n v="9"/>
    <n v="0"/>
    <n v="0"/>
    <n v="0"/>
    <n v="0"/>
    <n v="0"/>
    <n v="0"/>
    <n v="0"/>
    <n v="0"/>
    <n v="0"/>
    <x v="48"/>
  </r>
  <r>
    <n v="2517"/>
    <n v="2517"/>
    <n v="0"/>
    <n v="0"/>
    <n v="0"/>
    <n v="0"/>
    <n v="0"/>
    <n v="0"/>
    <n v="0"/>
    <n v="0"/>
    <n v="0"/>
    <n v="0"/>
    <x v="50"/>
  </r>
  <r>
    <n v="4161"/>
    <n v="4161"/>
    <n v="0"/>
    <n v="0"/>
    <n v="0"/>
    <n v="0"/>
    <n v="0"/>
    <n v="0"/>
    <n v="4161"/>
    <n v="4161"/>
    <n v="0"/>
    <n v="0"/>
    <x v="53"/>
  </r>
  <r>
    <n v="62"/>
    <n v="62"/>
    <n v="0"/>
    <n v="0"/>
    <n v="62"/>
    <n v="62"/>
    <n v="0"/>
    <n v="0"/>
    <n v="0"/>
    <n v="0"/>
    <n v="0"/>
    <n v="0"/>
    <x v="19"/>
  </r>
  <r>
    <n v="3530"/>
    <n v="3530"/>
    <n v="0"/>
    <n v="0"/>
    <n v="0"/>
    <n v="0"/>
    <n v="0"/>
    <n v="0"/>
    <n v="3530"/>
    <n v="3530"/>
    <n v="0"/>
    <n v="0"/>
    <x v="63"/>
  </r>
  <r>
    <n v="57"/>
    <n v="57"/>
    <n v="0"/>
    <n v="0"/>
    <n v="0"/>
    <n v="0"/>
    <n v="0"/>
    <n v="0"/>
    <n v="0"/>
    <n v="0"/>
    <n v="0"/>
    <n v="0"/>
    <x v="9"/>
  </r>
  <r>
    <n v="452"/>
    <n v="452"/>
    <n v="0"/>
    <n v="0"/>
    <n v="0"/>
    <n v="0"/>
    <n v="0"/>
    <n v="0"/>
    <n v="0"/>
    <n v="0"/>
    <n v="0"/>
    <n v="0"/>
    <x v="56"/>
  </r>
  <r>
    <n v="224"/>
    <n v="224"/>
    <n v="0"/>
    <n v="0"/>
    <n v="0"/>
    <n v="0"/>
    <n v="0"/>
    <n v="0"/>
    <n v="224"/>
    <n v="224"/>
    <n v="0"/>
    <n v="0"/>
    <x v="38"/>
  </r>
  <r>
    <n v="2704"/>
    <n v="2704"/>
    <n v="0"/>
    <n v="0"/>
    <n v="0"/>
    <n v="0"/>
    <n v="0"/>
    <n v="0"/>
    <n v="0"/>
    <n v="0"/>
    <n v="0"/>
    <n v="0"/>
    <x v="5"/>
  </r>
  <r>
    <n v="68"/>
    <n v="68"/>
    <n v="0"/>
    <n v="0"/>
    <n v="0"/>
    <n v="0"/>
    <n v="0"/>
    <n v="0"/>
    <n v="68"/>
    <n v="68"/>
    <n v="0"/>
    <n v="0"/>
    <x v="36"/>
  </r>
  <r>
    <n v="22576"/>
    <n v="0"/>
    <n v="22576"/>
    <n v="0"/>
    <n v="0"/>
    <n v="0"/>
    <n v="0"/>
    <n v="0"/>
    <n v="22576"/>
    <n v="0"/>
    <n v="22576"/>
    <n v="0"/>
    <x v="15"/>
  </r>
  <r>
    <n v="3377"/>
    <n v="0"/>
    <n v="3377"/>
    <n v="0"/>
    <n v="0"/>
    <n v="0"/>
    <n v="0"/>
    <n v="0"/>
    <n v="0"/>
    <n v="0"/>
    <n v="0"/>
    <n v="0"/>
    <x v="46"/>
  </r>
  <r>
    <n v="248"/>
    <n v="248"/>
    <n v="0"/>
    <n v="0"/>
    <n v="0"/>
    <n v="0"/>
    <n v="0"/>
    <n v="0"/>
    <n v="0"/>
    <n v="0"/>
    <n v="0"/>
    <n v="0"/>
    <x v="12"/>
  </r>
  <r>
    <n v="380"/>
    <n v="380"/>
    <n v="0"/>
    <n v="0"/>
    <n v="0"/>
    <n v="0"/>
    <n v="0"/>
    <n v="0"/>
    <n v="0"/>
    <n v="0"/>
    <n v="0"/>
    <n v="0"/>
    <x v="7"/>
  </r>
  <r>
    <n v="951"/>
    <n v="951"/>
    <n v="0"/>
    <n v="0"/>
    <n v="0"/>
    <n v="0"/>
    <n v="0"/>
    <n v="0"/>
    <n v="951"/>
    <n v="951"/>
    <n v="0"/>
    <n v="0"/>
    <x v="25"/>
  </r>
  <r>
    <n v="89"/>
    <n v="89"/>
    <n v="0"/>
    <n v="0"/>
    <n v="0"/>
    <n v="0"/>
    <n v="0"/>
    <n v="0"/>
    <n v="0"/>
    <n v="0"/>
    <n v="0"/>
    <n v="0"/>
    <x v="15"/>
  </r>
  <r>
    <n v="1457"/>
    <n v="1457"/>
    <n v="0"/>
    <n v="0"/>
    <n v="1457"/>
    <n v="1457"/>
    <n v="0"/>
    <n v="0"/>
    <n v="0"/>
    <n v="0"/>
    <n v="0"/>
    <n v="0"/>
    <x v="34"/>
  </r>
  <r>
    <n v="199"/>
    <n v="199"/>
    <n v="0"/>
    <n v="0"/>
    <n v="0"/>
    <n v="0"/>
    <n v="0"/>
    <n v="0"/>
    <n v="199"/>
    <n v="199"/>
    <n v="0"/>
    <n v="0"/>
    <x v="54"/>
  </r>
  <r>
    <n v="521"/>
    <n v="521"/>
    <n v="0"/>
    <n v="0"/>
    <n v="0"/>
    <n v="0"/>
    <n v="0"/>
    <n v="0"/>
    <n v="0"/>
    <n v="0"/>
    <n v="0"/>
    <n v="0"/>
    <x v="1"/>
  </r>
  <r>
    <n v="1178"/>
    <n v="0"/>
    <n v="1178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30"/>
    <n v="30"/>
    <n v="0"/>
    <n v="0"/>
    <x v="14"/>
  </r>
  <r>
    <n v="45"/>
    <n v="45"/>
    <n v="0"/>
    <n v="0"/>
    <n v="0"/>
    <n v="0"/>
    <n v="0"/>
    <n v="0"/>
    <n v="0"/>
    <n v="0"/>
    <n v="0"/>
    <n v="0"/>
    <x v="23"/>
  </r>
  <r>
    <n v="169"/>
    <n v="169"/>
    <n v="0"/>
    <n v="0"/>
    <n v="0"/>
    <n v="0"/>
    <n v="0"/>
    <n v="0"/>
    <n v="169"/>
    <n v="169"/>
    <n v="0"/>
    <n v="0"/>
    <x v="11"/>
  </r>
  <r>
    <n v="1112"/>
    <n v="1112"/>
    <n v="0"/>
    <n v="0"/>
    <n v="0"/>
    <n v="0"/>
    <n v="0"/>
    <n v="0"/>
    <n v="0"/>
    <n v="0"/>
    <n v="0"/>
    <n v="0"/>
    <x v="41"/>
  </r>
  <r>
    <n v="53"/>
    <n v="53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66"/>
  </r>
  <r>
    <n v="4242"/>
    <n v="4242"/>
    <n v="0"/>
    <n v="0"/>
    <n v="0"/>
    <n v="0"/>
    <n v="0"/>
    <n v="0"/>
    <n v="4242"/>
    <n v="4242"/>
    <n v="0"/>
    <n v="0"/>
    <x v="19"/>
  </r>
  <r>
    <n v="113"/>
    <n v="113"/>
    <n v="0"/>
    <n v="0"/>
    <n v="0"/>
    <n v="0"/>
    <n v="0"/>
    <n v="0"/>
    <n v="0"/>
    <n v="0"/>
    <n v="0"/>
    <n v="0"/>
    <x v="60"/>
  </r>
  <r>
    <n v="7965"/>
    <n v="7965"/>
    <n v="0"/>
    <n v="0"/>
    <n v="0"/>
    <n v="0"/>
    <n v="0"/>
    <n v="0"/>
    <n v="7965"/>
    <n v="7965"/>
    <n v="0"/>
    <n v="0"/>
    <x v="17"/>
  </r>
  <r>
    <n v="12"/>
    <n v="12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48"/>
  </r>
  <r>
    <n v="3680"/>
    <n v="3680"/>
    <n v="0"/>
    <n v="0"/>
    <n v="0"/>
    <n v="0"/>
    <n v="0"/>
    <n v="0"/>
    <n v="0"/>
    <n v="0"/>
    <n v="0"/>
    <n v="0"/>
    <x v="59"/>
  </r>
  <r>
    <n v="532"/>
    <n v="532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66"/>
  </r>
  <r>
    <n v="677"/>
    <n v="677"/>
    <n v="0"/>
    <n v="0"/>
    <n v="0"/>
    <n v="0"/>
    <n v="0"/>
    <n v="0"/>
    <n v="677"/>
    <n v="677"/>
    <n v="0"/>
    <n v="0"/>
    <x v="57"/>
  </r>
  <r>
    <n v="41"/>
    <n v="41"/>
    <n v="0"/>
    <n v="0"/>
    <n v="0"/>
    <n v="0"/>
    <n v="0"/>
    <n v="0"/>
    <n v="0"/>
    <n v="0"/>
    <n v="0"/>
    <n v="0"/>
    <x v="34"/>
  </r>
  <r>
    <n v="1326"/>
    <n v="1326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11"/>
    <n v="11"/>
    <n v="0"/>
    <n v="0"/>
    <x v="38"/>
  </r>
  <r>
    <n v="1376"/>
    <n v="1376"/>
    <n v="0"/>
    <n v="0"/>
    <n v="0"/>
    <n v="0"/>
    <n v="0"/>
    <n v="0"/>
    <n v="0"/>
    <n v="0"/>
    <n v="0"/>
    <n v="0"/>
    <x v="13"/>
  </r>
  <r>
    <n v="166"/>
    <n v="166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53"/>
  </r>
  <r>
    <n v="358"/>
    <n v="358"/>
    <n v="0"/>
    <n v="0"/>
    <n v="0"/>
    <n v="0"/>
    <n v="0"/>
    <n v="0"/>
    <n v="0"/>
    <n v="0"/>
    <n v="0"/>
    <n v="0"/>
    <x v="7"/>
  </r>
  <r>
    <n v="239"/>
    <n v="239"/>
    <n v="0"/>
    <n v="0"/>
    <n v="0"/>
    <n v="0"/>
    <n v="0"/>
    <n v="0"/>
    <n v="0"/>
    <n v="0"/>
    <n v="0"/>
    <n v="0"/>
    <x v="50"/>
  </r>
  <r>
    <n v="1868"/>
    <n v="0"/>
    <n v="1868"/>
    <n v="0"/>
    <n v="0"/>
    <n v="0"/>
    <n v="0"/>
    <n v="0"/>
    <n v="0"/>
    <n v="0"/>
    <n v="0"/>
    <n v="0"/>
    <x v="45"/>
  </r>
  <r>
    <n v="294"/>
    <n v="294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33"/>
  </r>
  <r>
    <n v="207"/>
    <n v="207"/>
    <n v="0"/>
    <n v="0"/>
    <n v="0"/>
    <n v="0"/>
    <n v="0"/>
    <n v="0"/>
    <n v="0"/>
    <n v="0"/>
    <n v="0"/>
    <n v="0"/>
    <x v="45"/>
  </r>
  <r>
    <n v="55"/>
    <n v="55"/>
    <n v="0"/>
    <n v="0"/>
    <n v="0"/>
    <n v="0"/>
    <n v="0"/>
    <n v="0"/>
    <n v="0"/>
    <n v="0"/>
    <n v="0"/>
    <n v="0"/>
    <x v="65"/>
  </r>
  <r>
    <n v="260"/>
    <n v="260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2"/>
    <n v="2"/>
    <n v="0"/>
    <n v="0"/>
    <x v="64"/>
  </r>
  <r>
    <n v="1"/>
    <n v="1"/>
    <n v="0"/>
    <n v="0"/>
    <n v="0"/>
    <n v="0"/>
    <n v="0"/>
    <n v="0"/>
    <n v="0"/>
    <n v="0"/>
    <n v="0"/>
    <n v="0"/>
    <x v="44"/>
  </r>
  <r>
    <n v="22"/>
    <n v="22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21"/>
  </r>
  <r>
    <n v="251"/>
    <n v="251"/>
    <n v="0"/>
    <n v="0"/>
    <n v="0"/>
    <n v="0"/>
    <n v="0"/>
    <n v="0"/>
    <n v="0"/>
    <n v="0"/>
    <n v="0"/>
    <n v="0"/>
    <x v="63"/>
  </r>
  <r>
    <n v="5978"/>
    <n v="0"/>
    <n v="5978"/>
    <n v="0"/>
    <n v="0"/>
    <n v="0"/>
    <n v="0"/>
    <n v="0"/>
    <n v="5978"/>
    <n v="0"/>
    <n v="5978"/>
    <n v="0"/>
    <x v="53"/>
  </r>
  <r>
    <n v="307"/>
    <n v="307"/>
    <n v="0"/>
    <n v="0"/>
    <n v="0"/>
    <n v="0"/>
    <n v="0"/>
    <n v="0"/>
    <n v="0"/>
    <n v="0"/>
    <n v="0"/>
    <n v="0"/>
    <x v="24"/>
  </r>
  <r>
    <n v="82"/>
    <n v="82"/>
    <n v="0"/>
    <n v="0"/>
    <n v="0"/>
    <n v="0"/>
    <n v="0"/>
    <n v="0"/>
    <n v="0"/>
    <n v="0"/>
    <n v="0"/>
    <n v="0"/>
    <x v="44"/>
  </r>
  <r>
    <n v="2932"/>
    <n v="2932"/>
    <n v="0"/>
    <n v="0"/>
    <n v="0"/>
    <n v="0"/>
    <n v="0"/>
    <n v="0"/>
    <n v="0"/>
    <n v="0"/>
    <n v="0"/>
    <n v="0"/>
    <x v="2"/>
  </r>
  <r>
    <n v="4527"/>
    <n v="0"/>
    <n v="4527"/>
    <n v="0"/>
    <n v="4527"/>
    <n v="0"/>
    <n v="4527"/>
    <n v="0"/>
    <n v="0"/>
    <n v="0"/>
    <n v="0"/>
    <n v="0"/>
    <x v="45"/>
  </r>
  <r>
    <n v="2"/>
    <n v="2"/>
    <n v="0"/>
    <n v="0"/>
    <n v="0"/>
    <n v="0"/>
    <n v="0"/>
    <n v="0"/>
    <n v="2"/>
    <n v="2"/>
    <n v="0"/>
    <n v="0"/>
    <x v="66"/>
  </r>
  <r>
    <n v="210"/>
    <n v="210"/>
    <n v="0"/>
    <n v="0"/>
    <n v="0"/>
    <n v="0"/>
    <n v="0"/>
    <n v="0"/>
    <n v="0"/>
    <n v="0"/>
    <n v="0"/>
    <n v="0"/>
    <x v="12"/>
  </r>
  <r>
    <n v="82"/>
    <n v="82"/>
    <n v="0"/>
    <n v="0"/>
    <n v="0"/>
    <n v="0"/>
    <n v="0"/>
    <n v="0"/>
    <n v="0"/>
    <n v="0"/>
    <n v="0"/>
    <n v="0"/>
    <x v="18"/>
  </r>
  <r>
    <n v="11959"/>
    <n v="11959"/>
    <n v="0"/>
    <n v="0"/>
    <n v="0"/>
    <n v="0"/>
    <n v="0"/>
    <n v="0"/>
    <n v="11959"/>
    <n v="11959"/>
    <n v="0"/>
    <n v="0"/>
    <x v="32"/>
  </r>
  <r>
    <n v="662"/>
    <n v="662"/>
    <n v="0"/>
    <n v="0"/>
    <n v="0"/>
    <n v="0"/>
    <n v="0"/>
    <n v="0"/>
    <n v="0"/>
    <n v="0"/>
    <n v="0"/>
    <n v="0"/>
    <x v="13"/>
  </r>
  <r>
    <n v="635"/>
    <n v="635"/>
    <n v="0"/>
    <n v="0"/>
    <n v="0"/>
    <n v="0"/>
    <n v="0"/>
    <n v="0"/>
    <n v="635"/>
    <n v="635"/>
    <n v="0"/>
    <n v="0"/>
    <x v="6"/>
  </r>
  <r>
    <n v="6"/>
    <n v="6"/>
    <n v="0"/>
    <n v="0"/>
    <n v="6"/>
    <n v="6"/>
    <n v="0"/>
    <n v="0"/>
    <n v="0"/>
    <n v="0"/>
    <n v="0"/>
    <n v="0"/>
    <x v="18"/>
  </r>
  <r>
    <n v="26784"/>
    <n v="26784"/>
    <n v="0"/>
    <n v="0"/>
    <n v="0"/>
    <n v="0"/>
    <n v="0"/>
    <n v="0"/>
    <n v="26784"/>
    <n v="26784"/>
    <n v="0"/>
    <n v="0"/>
    <x v="50"/>
  </r>
  <r>
    <n v="3248"/>
    <n v="0"/>
    <n v="3248"/>
    <n v="0"/>
    <n v="0"/>
    <n v="0"/>
    <n v="0"/>
    <n v="0"/>
    <n v="3248"/>
    <n v="0"/>
    <n v="3248"/>
    <n v="0"/>
    <x v="26"/>
  </r>
  <r>
    <n v="1"/>
    <n v="1"/>
    <n v="0"/>
    <n v="0"/>
    <n v="0"/>
    <n v="0"/>
    <n v="0"/>
    <n v="0"/>
    <n v="0"/>
    <n v="0"/>
    <n v="0"/>
    <n v="0"/>
    <x v="65"/>
  </r>
  <r>
    <n v="27"/>
    <n v="27"/>
    <n v="0"/>
    <n v="0"/>
    <n v="0"/>
    <n v="0"/>
    <n v="0"/>
    <n v="0"/>
    <n v="27"/>
    <n v="27"/>
    <n v="0"/>
    <n v="0"/>
    <x v="28"/>
  </r>
  <r>
    <n v="21465"/>
    <n v="0"/>
    <n v="21465"/>
    <n v="0"/>
    <n v="0"/>
    <n v="0"/>
    <n v="0"/>
    <n v="0"/>
    <n v="0"/>
    <n v="0"/>
    <n v="0"/>
    <n v="0"/>
    <x v="50"/>
  </r>
  <r>
    <n v="1098"/>
    <n v="0"/>
    <n v="1098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35"/>
  </r>
  <r>
    <n v="774"/>
    <n v="774"/>
    <n v="0"/>
    <n v="0"/>
    <n v="0"/>
    <n v="0"/>
    <n v="0"/>
    <n v="0"/>
    <n v="0"/>
    <n v="0"/>
    <n v="0"/>
    <n v="0"/>
    <x v="58"/>
  </r>
  <r>
    <n v="3"/>
    <n v="0"/>
    <n v="3"/>
    <n v="0"/>
    <n v="0"/>
    <n v="0"/>
    <n v="0"/>
    <n v="0"/>
    <n v="0"/>
    <n v="0"/>
    <n v="0"/>
    <n v="0"/>
    <x v="36"/>
  </r>
  <r>
    <n v="1453"/>
    <n v="1453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3"/>
  </r>
  <r>
    <n v="429"/>
    <n v="0"/>
    <n v="429"/>
    <n v="0"/>
    <n v="0"/>
    <n v="0"/>
    <n v="0"/>
    <n v="0"/>
    <n v="0"/>
    <n v="0"/>
    <n v="0"/>
    <n v="0"/>
    <x v="16"/>
  </r>
  <r>
    <n v="28881"/>
    <n v="28881"/>
    <n v="0"/>
    <n v="0"/>
    <n v="28881"/>
    <n v="28881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39"/>
  </r>
  <r>
    <n v="1224"/>
    <n v="1224"/>
    <n v="0"/>
    <n v="0"/>
    <n v="0"/>
    <n v="0"/>
    <n v="0"/>
    <n v="0"/>
    <n v="0"/>
    <n v="0"/>
    <n v="0"/>
    <n v="0"/>
    <x v="39"/>
  </r>
  <r>
    <n v="124"/>
    <n v="124"/>
    <n v="0"/>
    <n v="0"/>
    <n v="0"/>
    <n v="0"/>
    <n v="0"/>
    <n v="0"/>
    <n v="0"/>
    <n v="0"/>
    <n v="0"/>
    <n v="0"/>
    <x v="54"/>
  </r>
  <r>
    <n v="370"/>
    <n v="370"/>
    <n v="0"/>
    <n v="0"/>
    <n v="0"/>
    <n v="0"/>
    <n v="0"/>
    <n v="0"/>
    <n v="370"/>
    <n v="370"/>
    <n v="0"/>
    <n v="0"/>
    <x v="9"/>
  </r>
  <r>
    <n v="12197"/>
    <n v="12197"/>
    <n v="0"/>
    <n v="0"/>
    <n v="12197"/>
    <n v="12197"/>
    <n v="0"/>
    <n v="0"/>
    <n v="0"/>
    <n v="0"/>
    <n v="0"/>
    <n v="0"/>
    <x v="25"/>
  </r>
  <r>
    <n v="75"/>
    <n v="75"/>
    <n v="0"/>
    <n v="0"/>
    <n v="0"/>
    <n v="0"/>
    <n v="0"/>
    <n v="0"/>
    <n v="75"/>
    <n v="75"/>
    <n v="0"/>
    <n v="0"/>
    <x v="56"/>
  </r>
  <r>
    <n v="13"/>
    <n v="13"/>
    <n v="0"/>
    <n v="0"/>
    <n v="0"/>
    <n v="0"/>
    <n v="0"/>
    <n v="0"/>
    <n v="13"/>
    <n v="13"/>
    <n v="0"/>
    <n v="0"/>
    <x v="36"/>
  </r>
  <r>
    <n v="83"/>
    <n v="83"/>
    <n v="0"/>
    <n v="0"/>
    <n v="0"/>
    <n v="0"/>
    <n v="0"/>
    <n v="0"/>
    <n v="0"/>
    <n v="0"/>
    <n v="0"/>
    <n v="0"/>
    <x v="38"/>
  </r>
  <r>
    <n v="301"/>
    <n v="301"/>
    <n v="0"/>
    <n v="0"/>
    <n v="0"/>
    <n v="0"/>
    <n v="0"/>
    <n v="0"/>
    <n v="301"/>
    <n v="301"/>
    <n v="0"/>
    <n v="0"/>
    <x v="59"/>
  </r>
  <r>
    <n v="837"/>
    <n v="0"/>
    <n v="837"/>
    <n v="0"/>
    <n v="837"/>
    <n v="0"/>
    <n v="837"/>
    <n v="0"/>
    <n v="0"/>
    <n v="0"/>
    <n v="0"/>
    <n v="0"/>
    <x v="49"/>
  </r>
  <r>
    <n v="883"/>
    <n v="0"/>
    <n v="883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0"/>
  </r>
  <r>
    <n v="24"/>
    <n v="24"/>
    <n v="0"/>
    <n v="0"/>
    <n v="24"/>
    <n v="24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46"/>
  </r>
  <r>
    <n v="173"/>
    <n v="173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63"/>
  </r>
  <r>
    <n v="9"/>
    <n v="9"/>
    <n v="0"/>
    <n v="0"/>
    <n v="0"/>
    <n v="0"/>
    <n v="0"/>
    <n v="0"/>
    <n v="9"/>
    <n v="9"/>
    <n v="0"/>
    <n v="0"/>
    <x v="21"/>
  </r>
  <r>
    <n v="1"/>
    <n v="1"/>
    <n v="0"/>
    <n v="0"/>
    <n v="0"/>
    <n v="0"/>
    <n v="0"/>
    <n v="0"/>
    <n v="0"/>
    <n v="0"/>
    <n v="0"/>
    <n v="0"/>
    <x v="36"/>
  </r>
  <r>
    <n v="1091"/>
    <n v="1091"/>
    <n v="0"/>
    <n v="0"/>
    <n v="0"/>
    <n v="0"/>
    <n v="0"/>
    <n v="0"/>
    <n v="0"/>
    <n v="0"/>
    <n v="0"/>
    <n v="0"/>
    <x v="11"/>
  </r>
  <r>
    <n v="41"/>
    <n v="41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30"/>
  </r>
  <r>
    <n v="5269"/>
    <n v="5269"/>
    <n v="0"/>
    <n v="0"/>
    <n v="0"/>
    <n v="0"/>
    <n v="0"/>
    <n v="0"/>
    <n v="5269"/>
    <n v="5269"/>
    <n v="0"/>
    <n v="0"/>
    <x v="25"/>
  </r>
  <r>
    <n v="162"/>
    <n v="162"/>
    <n v="0"/>
    <n v="0"/>
    <n v="0"/>
    <n v="0"/>
    <n v="0"/>
    <n v="0"/>
    <n v="0"/>
    <n v="0"/>
    <n v="0"/>
    <n v="0"/>
    <x v="17"/>
  </r>
  <r>
    <n v="2694"/>
    <n v="0"/>
    <n v="2694"/>
    <n v="0"/>
    <n v="0"/>
    <n v="0"/>
    <n v="0"/>
    <n v="0"/>
    <n v="0"/>
    <n v="0"/>
    <n v="0"/>
    <n v="0"/>
    <x v="51"/>
  </r>
  <r>
    <n v="5204"/>
    <n v="0"/>
    <n v="5204"/>
    <n v="0"/>
    <n v="0"/>
    <n v="0"/>
    <n v="0"/>
    <n v="0"/>
    <n v="0"/>
    <n v="0"/>
    <n v="0"/>
    <n v="0"/>
    <x v="0"/>
  </r>
  <r>
    <n v="122"/>
    <n v="122"/>
    <n v="0"/>
    <n v="0"/>
    <n v="122"/>
    <n v="122"/>
    <n v="0"/>
    <n v="0"/>
    <n v="0"/>
    <n v="0"/>
    <n v="0"/>
    <n v="0"/>
    <x v="50"/>
  </r>
  <r>
    <n v="15"/>
    <n v="15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18"/>
  </r>
  <r>
    <n v="17"/>
    <n v="17"/>
    <n v="0"/>
    <n v="0"/>
    <n v="0"/>
    <n v="0"/>
    <n v="0"/>
    <n v="0"/>
    <n v="0"/>
    <n v="0"/>
    <n v="0"/>
    <n v="0"/>
    <x v="46"/>
  </r>
  <r>
    <n v="143"/>
    <n v="143"/>
    <n v="0"/>
    <n v="0"/>
    <n v="0"/>
    <n v="0"/>
    <n v="0"/>
    <n v="0"/>
    <n v="0"/>
    <n v="0"/>
    <n v="0"/>
    <n v="0"/>
    <x v="12"/>
  </r>
  <r>
    <n v="34568"/>
    <n v="0"/>
    <n v="34568"/>
    <n v="0"/>
    <n v="34568"/>
    <n v="0"/>
    <n v="34568"/>
    <n v="0"/>
    <n v="0"/>
    <n v="0"/>
    <n v="0"/>
    <n v="0"/>
    <x v="32"/>
  </r>
  <r>
    <n v="3181"/>
    <n v="3181"/>
    <n v="0"/>
    <n v="0"/>
    <n v="0"/>
    <n v="0"/>
    <n v="0"/>
    <n v="0"/>
    <n v="3181"/>
    <n v="3181"/>
    <n v="0"/>
    <n v="0"/>
    <x v="56"/>
  </r>
  <r>
    <n v="63"/>
    <n v="63"/>
    <n v="0"/>
    <n v="0"/>
    <n v="63"/>
    <n v="63"/>
    <n v="0"/>
    <n v="0"/>
    <n v="0"/>
    <n v="0"/>
    <n v="0"/>
    <n v="0"/>
    <x v="32"/>
  </r>
  <r>
    <n v="7"/>
    <n v="7"/>
    <n v="0"/>
    <n v="0"/>
    <n v="0"/>
    <n v="0"/>
    <n v="0"/>
    <n v="0"/>
    <n v="0"/>
    <n v="0"/>
    <n v="0"/>
    <n v="0"/>
    <x v="49"/>
  </r>
  <r>
    <n v="57"/>
    <n v="57"/>
    <n v="0"/>
    <n v="0"/>
    <n v="0"/>
    <n v="0"/>
    <n v="0"/>
    <n v="0"/>
    <n v="0"/>
    <n v="0"/>
    <n v="0"/>
    <n v="0"/>
    <x v="20"/>
  </r>
  <r>
    <n v="9505"/>
    <n v="0"/>
    <n v="9505"/>
    <n v="0"/>
    <n v="0"/>
    <n v="0"/>
    <n v="0"/>
    <n v="0"/>
    <n v="0"/>
    <n v="0"/>
    <n v="0"/>
    <n v="0"/>
    <x v="43"/>
  </r>
  <r>
    <n v="492"/>
    <n v="0"/>
    <n v="492"/>
    <n v="0"/>
    <n v="0"/>
    <n v="0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20"/>
  </r>
  <r>
    <n v="1837"/>
    <n v="0"/>
    <n v="1837"/>
    <n v="0"/>
    <n v="0"/>
    <n v="0"/>
    <n v="0"/>
    <n v="0"/>
    <n v="0"/>
    <n v="0"/>
    <n v="0"/>
    <n v="0"/>
    <x v="34"/>
  </r>
  <r>
    <n v="225"/>
    <n v="225"/>
    <n v="0"/>
    <n v="0"/>
    <n v="0"/>
    <n v="0"/>
    <n v="0"/>
    <n v="0"/>
    <n v="0"/>
    <n v="0"/>
    <n v="0"/>
    <n v="0"/>
    <x v="52"/>
  </r>
  <r>
    <n v="60"/>
    <n v="60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6"/>
    <n v="6"/>
    <n v="0"/>
    <n v="0"/>
    <x v="64"/>
  </r>
  <r>
    <n v="343"/>
    <n v="0"/>
    <n v="343"/>
    <n v="0"/>
    <n v="343"/>
    <n v="0"/>
    <n v="343"/>
    <n v="0"/>
    <n v="0"/>
    <n v="0"/>
    <n v="0"/>
    <n v="0"/>
    <x v="19"/>
  </r>
  <r>
    <n v="11"/>
    <n v="11"/>
    <n v="0"/>
    <n v="0"/>
    <n v="0"/>
    <n v="0"/>
    <n v="0"/>
    <n v="0"/>
    <n v="11"/>
    <n v="11"/>
    <n v="0"/>
    <n v="0"/>
    <x v="3"/>
  </r>
  <r>
    <n v="66"/>
    <n v="66"/>
    <n v="0"/>
    <n v="0"/>
    <n v="0"/>
    <n v="0"/>
    <n v="0"/>
    <n v="0"/>
    <n v="66"/>
    <n v="66"/>
    <n v="0"/>
    <n v="0"/>
    <x v="41"/>
  </r>
  <r>
    <n v="98"/>
    <n v="98"/>
    <n v="0"/>
    <n v="0"/>
    <n v="0"/>
    <n v="0"/>
    <n v="0"/>
    <n v="0"/>
    <n v="0"/>
    <n v="0"/>
    <n v="0"/>
    <n v="0"/>
    <x v="38"/>
  </r>
  <r>
    <n v="3030"/>
    <n v="3030"/>
    <n v="0"/>
    <n v="0"/>
    <n v="0"/>
    <n v="0"/>
    <n v="0"/>
    <n v="0"/>
    <n v="3030"/>
    <n v="3030"/>
    <n v="0"/>
    <n v="0"/>
    <x v="53"/>
  </r>
  <r>
    <n v="11"/>
    <n v="11"/>
    <n v="0"/>
    <n v="0"/>
    <n v="0"/>
    <n v="0"/>
    <n v="0"/>
    <n v="0"/>
    <n v="0"/>
    <n v="0"/>
    <n v="0"/>
    <n v="0"/>
    <x v="37"/>
  </r>
  <r>
    <n v="367"/>
    <n v="367"/>
    <n v="0"/>
    <n v="0"/>
    <n v="0"/>
    <n v="0"/>
    <n v="0"/>
    <n v="0"/>
    <n v="0"/>
    <n v="0"/>
    <n v="0"/>
    <n v="0"/>
    <x v="58"/>
  </r>
  <r>
    <n v="21"/>
    <n v="21"/>
    <n v="0"/>
    <n v="0"/>
    <n v="0"/>
    <n v="0"/>
    <n v="0"/>
    <n v="0"/>
    <n v="0"/>
    <n v="0"/>
    <n v="0"/>
    <n v="0"/>
    <x v="42"/>
  </r>
  <r>
    <n v="1656"/>
    <n v="1656"/>
    <n v="0"/>
    <n v="0"/>
    <n v="1656"/>
    <n v="1656"/>
    <n v="0"/>
    <n v="0"/>
    <n v="0"/>
    <n v="0"/>
    <n v="0"/>
    <n v="0"/>
    <x v="13"/>
  </r>
  <r>
    <n v="1657"/>
    <n v="0"/>
    <n v="1657"/>
    <n v="0"/>
    <n v="0"/>
    <n v="0"/>
    <n v="0"/>
    <n v="0"/>
    <n v="1657"/>
    <n v="0"/>
    <n v="1657"/>
    <n v="0"/>
    <x v="52"/>
  </r>
  <r>
    <n v="154"/>
    <n v="154"/>
    <n v="0"/>
    <n v="0"/>
    <n v="154"/>
    <n v="154"/>
    <n v="0"/>
    <n v="0"/>
    <n v="0"/>
    <n v="0"/>
    <n v="0"/>
    <n v="0"/>
    <x v="29"/>
  </r>
  <r>
    <n v="134"/>
    <n v="134"/>
    <n v="0"/>
    <n v="0"/>
    <n v="0"/>
    <n v="0"/>
    <n v="0"/>
    <n v="0"/>
    <n v="0"/>
    <n v="0"/>
    <n v="0"/>
    <n v="0"/>
    <x v="8"/>
  </r>
  <r>
    <n v="15524"/>
    <n v="0"/>
    <n v="15524"/>
    <n v="0"/>
    <n v="0"/>
    <n v="0"/>
    <n v="0"/>
    <n v="0"/>
    <n v="0"/>
    <n v="0"/>
    <n v="0"/>
    <n v="0"/>
    <x v="10"/>
  </r>
  <r>
    <n v="148"/>
    <n v="0"/>
    <n v="148"/>
    <n v="0"/>
    <n v="148"/>
    <n v="0"/>
    <n v="148"/>
    <n v="0"/>
    <n v="0"/>
    <n v="0"/>
    <n v="0"/>
    <n v="0"/>
    <x v="66"/>
  </r>
  <r>
    <n v="123"/>
    <n v="123"/>
    <n v="0"/>
    <n v="0"/>
    <n v="0"/>
    <n v="0"/>
    <n v="0"/>
    <n v="0"/>
    <n v="123"/>
    <n v="123"/>
    <n v="0"/>
    <n v="0"/>
    <x v="0"/>
  </r>
  <r>
    <n v="264"/>
    <n v="264"/>
    <n v="0"/>
    <n v="0"/>
    <n v="0"/>
    <n v="0"/>
    <n v="0"/>
    <n v="0"/>
    <n v="0"/>
    <n v="0"/>
    <n v="0"/>
    <n v="0"/>
    <x v="1"/>
  </r>
  <r>
    <n v="128"/>
    <n v="128"/>
    <n v="0"/>
    <n v="0"/>
    <n v="0"/>
    <n v="0"/>
    <n v="0"/>
    <n v="0"/>
    <n v="128"/>
    <n v="128"/>
    <n v="0"/>
    <n v="0"/>
    <x v="18"/>
  </r>
  <r>
    <n v="558"/>
    <n v="558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4"/>
  </r>
  <r>
    <n v="21064"/>
    <n v="21064"/>
    <n v="0"/>
    <n v="0"/>
    <n v="0"/>
    <n v="0"/>
    <n v="0"/>
    <n v="0"/>
    <n v="21064"/>
    <n v="21064"/>
    <n v="0"/>
    <n v="0"/>
    <x v="63"/>
  </r>
  <r>
    <n v="165"/>
    <n v="165"/>
    <n v="0"/>
    <n v="0"/>
    <n v="0"/>
    <n v="0"/>
    <n v="0"/>
    <n v="0"/>
    <n v="0"/>
    <n v="0"/>
    <n v="0"/>
    <n v="0"/>
    <x v="49"/>
  </r>
  <r>
    <n v="2919"/>
    <n v="2919"/>
    <n v="0"/>
    <n v="0"/>
    <n v="0"/>
    <n v="0"/>
    <n v="0"/>
    <n v="0"/>
    <n v="2919"/>
    <n v="2919"/>
    <n v="0"/>
    <n v="0"/>
    <x v="52"/>
  </r>
  <r>
    <n v="66"/>
    <n v="66"/>
    <n v="0"/>
    <n v="0"/>
    <n v="0"/>
    <n v="0"/>
    <n v="0"/>
    <n v="0"/>
    <n v="0"/>
    <n v="0"/>
    <n v="0"/>
    <n v="0"/>
    <x v="22"/>
  </r>
  <r>
    <n v="38"/>
    <n v="38"/>
    <n v="0"/>
    <n v="0"/>
    <n v="38"/>
    <n v="38"/>
    <n v="0"/>
    <n v="0"/>
    <n v="0"/>
    <n v="0"/>
    <n v="0"/>
    <n v="0"/>
    <x v="45"/>
  </r>
  <r>
    <n v="155"/>
    <n v="155"/>
    <n v="0"/>
    <n v="0"/>
    <n v="0"/>
    <n v="0"/>
    <n v="0"/>
    <n v="0"/>
    <n v="155"/>
    <n v="155"/>
    <n v="0"/>
    <n v="0"/>
    <x v="51"/>
  </r>
  <r>
    <n v="12"/>
    <n v="12"/>
    <n v="0"/>
    <n v="0"/>
    <n v="0"/>
    <n v="0"/>
    <n v="0"/>
    <n v="0"/>
    <n v="0"/>
    <n v="0"/>
    <n v="0"/>
    <n v="0"/>
    <x v="0"/>
  </r>
  <r>
    <n v="293"/>
    <n v="293"/>
    <n v="0"/>
    <n v="0"/>
    <n v="0"/>
    <n v="0"/>
    <n v="0"/>
    <n v="0"/>
    <n v="0"/>
    <n v="0"/>
    <n v="0"/>
    <n v="0"/>
    <x v="27"/>
  </r>
  <r>
    <n v="68"/>
    <n v="68"/>
    <n v="0"/>
    <n v="0"/>
    <n v="0"/>
    <n v="0"/>
    <n v="0"/>
    <n v="0"/>
    <n v="0"/>
    <n v="0"/>
    <n v="0"/>
    <n v="0"/>
    <x v="5"/>
  </r>
  <r>
    <n v="4046"/>
    <n v="4046"/>
    <n v="0"/>
    <n v="0"/>
    <n v="0"/>
    <n v="0"/>
    <n v="0"/>
    <n v="0"/>
    <n v="0"/>
    <n v="0"/>
    <n v="0"/>
    <n v="0"/>
    <x v="40"/>
  </r>
  <r>
    <n v="71"/>
    <n v="71"/>
    <n v="0"/>
    <n v="0"/>
    <n v="0"/>
    <n v="0"/>
    <n v="0"/>
    <n v="0"/>
    <n v="0"/>
    <n v="0"/>
    <n v="0"/>
    <n v="0"/>
    <x v="21"/>
  </r>
  <r>
    <n v="22"/>
    <n v="22"/>
    <n v="0"/>
    <n v="0"/>
    <n v="0"/>
    <n v="0"/>
    <n v="0"/>
    <n v="0"/>
    <n v="0"/>
    <n v="0"/>
    <n v="0"/>
    <n v="0"/>
    <x v="41"/>
  </r>
  <r>
    <n v="29"/>
    <n v="29"/>
    <n v="0"/>
    <n v="0"/>
    <n v="0"/>
    <n v="0"/>
    <n v="0"/>
    <n v="0"/>
    <n v="29"/>
    <n v="29"/>
    <n v="0"/>
    <n v="0"/>
    <x v="44"/>
  </r>
  <r>
    <n v="5264"/>
    <n v="0"/>
    <n v="5264"/>
    <n v="0"/>
    <n v="0"/>
    <n v="0"/>
    <n v="0"/>
    <n v="0"/>
    <n v="0"/>
    <n v="0"/>
    <n v="0"/>
    <n v="0"/>
    <x v="43"/>
  </r>
  <r>
    <n v="1802"/>
    <n v="1802"/>
    <n v="0"/>
    <n v="0"/>
    <n v="1802"/>
    <n v="1802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5"/>
  </r>
  <r>
    <n v="412"/>
    <n v="412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11"/>
    <n v="11"/>
    <n v="0"/>
    <n v="0"/>
    <x v="17"/>
  </r>
  <r>
    <n v="34"/>
    <n v="34"/>
    <n v="0"/>
    <n v="0"/>
    <n v="0"/>
    <n v="0"/>
    <n v="0"/>
    <n v="0"/>
    <n v="0"/>
    <n v="0"/>
    <n v="0"/>
    <n v="0"/>
    <x v="17"/>
  </r>
  <r>
    <n v="22"/>
    <n v="22"/>
    <n v="0"/>
    <n v="0"/>
    <n v="0"/>
    <n v="0"/>
    <n v="0"/>
    <n v="0"/>
    <n v="0"/>
    <n v="0"/>
    <n v="0"/>
    <n v="0"/>
    <x v="17"/>
  </r>
  <r>
    <n v="235"/>
    <n v="235"/>
    <n v="0"/>
    <n v="0"/>
    <n v="0"/>
    <n v="0"/>
    <n v="0"/>
    <n v="0"/>
    <n v="235"/>
    <n v="235"/>
    <n v="0"/>
    <n v="0"/>
    <x v="12"/>
  </r>
  <r>
    <n v="153"/>
    <n v="0"/>
    <n v="153"/>
    <n v="0"/>
    <n v="0"/>
    <n v="0"/>
    <n v="0"/>
    <n v="0"/>
    <n v="0"/>
    <n v="0"/>
    <n v="0"/>
    <n v="0"/>
    <x v="66"/>
  </r>
  <r>
    <n v="141"/>
    <n v="141"/>
    <n v="0"/>
    <n v="0"/>
    <n v="0"/>
    <n v="0"/>
    <n v="0"/>
    <n v="0"/>
    <n v="141"/>
    <n v="141"/>
    <n v="0"/>
    <n v="0"/>
    <x v="66"/>
  </r>
  <r>
    <n v="306"/>
    <n v="306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48"/>
  </r>
  <r>
    <n v="89"/>
    <n v="89"/>
    <n v="0"/>
    <n v="0"/>
    <n v="0"/>
    <n v="0"/>
    <n v="0"/>
    <n v="0"/>
    <n v="89"/>
    <n v="89"/>
    <n v="0"/>
    <n v="0"/>
    <x v="35"/>
  </r>
  <r>
    <n v="14"/>
    <n v="14"/>
    <n v="0"/>
    <n v="0"/>
    <n v="0"/>
    <n v="0"/>
    <n v="0"/>
    <n v="0"/>
    <n v="0"/>
    <n v="0"/>
    <n v="0"/>
    <n v="0"/>
    <x v="5"/>
  </r>
  <r>
    <n v="66"/>
    <n v="66"/>
    <n v="0"/>
    <n v="0"/>
    <n v="0"/>
    <n v="0"/>
    <n v="0"/>
    <n v="0"/>
    <n v="66"/>
    <n v="66"/>
    <n v="0"/>
    <n v="0"/>
    <x v="15"/>
  </r>
  <r>
    <n v="1590"/>
    <n v="1590"/>
    <n v="0"/>
    <n v="0"/>
    <n v="0"/>
    <n v="0"/>
    <n v="0"/>
    <n v="0"/>
    <n v="0"/>
    <n v="0"/>
    <n v="0"/>
    <n v="0"/>
    <x v="50"/>
  </r>
  <r>
    <n v="443"/>
    <n v="443"/>
    <n v="0"/>
    <n v="0"/>
    <n v="0"/>
    <n v="0"/>
    <n v="0"/>
    <n v="0"/>
    <n v="0"/>
    <n v="0"/>
    <n v="0"/>
    <n v="0"/>
    <x v="29"/>
  </r>
  <r>
    <n v="26192"/>
    <n v="26192"/>
    <n v="0"/>
    <n v="0"/>
    <n v="0"/>
    <n v="0"/>
    <n v="0"/>
    <n v="0"/>
    <n v="26192"/>
    <n v="26192"/>
    <n v="0"/>
    <n v="0"/>
    <x v="25"/>
  </r>
  <r>
    <n v="19"/>
    <n v="19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21"/>
  </r>
  <r>
    <n v="43"/>
    <n v="43"/>
    <n v="0"/>
    <n v="0"/>
    <n v="0"/>
    <n v="0"/>
    <n v="0"/>
    <n v="0"/>
    <n v="0"/>
    <n v="0"/>
    <n v="0"/>
    <n v="0"/>
    <x v="43"/>
  </r>
  <r>
    <n v="75"/>
    <n v="75"/>
    <n v="0"/>
    <n v="0"/>
    <n v="75"/>
    <n v="75"/>
    <n v="0"/>
    <n v="0"/>
    <n v="0"/>
    <n v="0"/>
    <n v="0"/>
    <n v="0"/>
    <x v="37"/>
  </r>
  <r>
    <n v="578"/>
    <n v="578"/>
    <n v="0"/>
    <n v="0"/>
    <n v="0"/>
    <n v="0"/>
    <n v="0"/>
    <n v="0"/>
    <n v="578"/>
    <n v="578"/>
    <n v="0"/>
    <n v="0"/>
    <x v="38"/>
  </r>
  <r>
    <n v="147"/>
    <n v="147"/>
    <n v="0"/>
    <n v="0"/>
    <n v="0"/>
    <n v="0"/>
    <n v="0"/>
    <n v="0"/>
    <n v="0"/>
    <n v="0"/>
    <n v="0"/>
    <n v="0"/>
    <x v="13"/>
  </r>
  <r>
    <n v="2701"/>
    <n v="0"/>
    <n v="2701"/>
    <n v="0"/>
    <n v="0"/>
    <n v="0"/>
    <n v="0"/>
    <n v="0"/>
    <n v="2701"/>
    <n v="0"/>
    <n v="2701"/>
    <n v="0"/>
    <x v="22"/>
  </r>
  <r>
    <n v="93"/>
    <n v="93"/>
    <n v="0"/>
    <n v="0"/>
    <n v="0"/>
    <n v="0"/>
    <n v="0"/>
    <n v="0"/>
    <n v="93"/>
    <n v="93"/>
    <n v="0"/>
    <n v="0"/>
    <x v="27"/>
  </r>
  <r>
    <n v="824"/>
    <n v="824"/>
    <n v="0"/>
    <n v="0"/>
    <n v="0"/>
    <n v="0"/>
    <n v="0"/>
    <n v="0"/>
    <n v="0"/>
    <n v="0"/>
    <n v="0"/>
    <n v="0"/>
    <x v="47"/>
  </r>
  <r>
    <n v="745"/>
    <n v="745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48"/>
  </r>
  <r>
    <n v="1081"/>
    <n v="1081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23"/>
  </r>
  <r>
    <n v="11580"/>
    <n v="11580"/>
    <n v="0"/>
    <n v="0"/>
    <n v="11580"/>
    <n v="11580"/>
    <n v="0"/>
    <n v="0"/>
    <n v="0"/>
    <n v="0"/>
    <n v="0"/>
    <n v="0"/>
    <x v="32"/>
  </r>
  <r>
    <n v="3"/>
    <n v="0"/>
    <n v="3"/>
    <n v="0"/>
    <n v="0"/>
    <n v="0"/>
    <n v="0"/>
    <n v="0"/>
    <n v="0"/>
    <n v="0"/>
    <n v="0"/>
    <n v="0"/>
    <x v="7"/>
  </r>
  <r>
    <n v="58"/>
    <n v="58"/>
    <n v="0"/>
    <n v="0"/>
    <n v="0"/>
    <n v="0"/>
    <n v="0"/>
    <n v="0"/>
    <n v="0"/>
    <n v="0"/>
    <n v="0"/>
    <n v="0"/>
    <x v="34"/>
  </r>
  <r>
    <n v="8300"/>
    <n v="8300"/>
    <n v="0"/>
    <n v="0"/>
    <n v="0"/>
    <n v="0"/>
    <n v="0"/>
    <n v="0"/>
    <n v="0"/>
    <n v="0"/>
    <n v="0"/>
    <n v="0"/>
    <x v="63"/>
  </r>
  <r>
    <n v="17289"/>
    <n v="0"/>
    <n v="0"/>
    <n v="17289"/>
    <n v="0"/>
    <n v="0"/>
    <n v="0"/>
    <n v="0"/>
    <n v="17289"/>
    <n v="0"/>
    <n v="0"/>
    <n v="17289"/>
    <x v="68"/>
  </r>
  <r>
    <n v="11867"/>
    <n v="11867"/>
    <n v="0"/>
    <n v="0"/>
    <n v="0"/>
    <n v="0"/>
    <n v="0"/>
    <n v="0"/>
    <n v="0"/>
    <n v="0"/>
    <n v="0"/>
    <n v="0"/>
    <x v="38"/>
  </r>
  <r>
    <n v="307"/>
    <n v="307"/>
    <n v="0"/>
    <n v="0"/>
    <n v="0"/>
    <n v="0"/>
    <n v="0"/>
    <n v="0"/>
    <n v="307"/>
    <n v="307"/>
    <n v="0"/>
    <n v="0"/>
    <x v="32"/>
  </r>
  <r>
    <n v="3407"/>
    <n v="3407"/>
    <n v="0"/>
    <n v="0"/>
    <n v="0"/>
    <n v="0"/>
    <n v="0"/>
    <n v="0"/>
    <n v="0"/>
    <n v="0"/>
    <n v="0"/>
    <n v="0"/>
    <x v="21"/>
  </r>
  <r>
    <n v="133"/>
    <n v="133"/>
    <n v="0"/>
    <n v="0"/>
    <n v="0"/>
    <n v="0"/>
    <n v="0"/>
    <n v="0"/>
    <n v="0"/>
    <n v="0"/>
    <n v="0"/>
    <n v="0"/>
    <x v="49"/>
  </r>
  <r>
    <n v="1036"/>
    <n v="1036"/>
    <n v="0"/>
    <n v="0"/>
    <n v="0"/>
    <n v="0"/>
    <n v="0"/>
    <n v="0"/>
    <n v="0"/>
    <n v="0"/>
    <n v="0"/>
    <n v="0"/>
    <x v="13"/>
  </r>
  <r>
    <n v="554"/>
    <n v="554"/>
    <n v="0"/>
    <n v="0"/>
    <n v="554"/>
    <n v="554"/>
    <n v="0"/>
    <n v="0"/>
    <n v="0"/>
    <n v="0"/>
    <n v="0"/>
    <n v="0"/>
    <x v="34"/>
  </r>
  <r>
    <n v="150"/>
    <n v="150"/>
    <n v="0"/>
    <n v="0"/>
    <n v="0"/>
    <n v="0"/>
    <n v="0"/>
    <n v="0"/>
    <n v="0"/>
    <n v="0"/>
    <n v="0"/>
    <n v="0"/>
    <x v="58"/>
  </r>
  <r>
    <n v="212"/>
    <n v="212"/>
    <n v="0"/>
    <n v="0"/>
    <n v="0"/>
    <n v="0"/>
    <n v="0"/>
    <n v="0"/>
    <n v="0"/>
    <n v="0"/>
    <n v="0"/>
    <n v="0"/>
    <x v="53"/>
  </r>
  <r>
    <n v="2348"/>
    <n v="2348"/>
    <n v="0"/>
    <n v="0"/>
    <n v="0"/>
    <n v="0"/>
    <n v="0"/>
    <n v="0"/>
    <n v="0"/>
    <n v="0"/>
    <n v="0"/>
    <n v="0"/>
    <x v="18"/>
  </r>
  <r>
    <n v="20"/>
    <n v="20"/>
    <n v="0"/>
    <n v="0"/>
    <n v="0"/>
    <n v="0"/>
    <n v="0"/>
    <n v="0"/>
    <n v="0"/>
    <n v="0"/>
    <n v="0"/>
    <n v="0"/>
    <x v="44"/>
  </r>
  <r>
    <n v="17167"/>
    <n v="17167"/>
    <n v="0"/>
    <n v="0"/>
    <n v="17167"/>
    <n v="17167"/>
    <n v="0"/>
    <n v="0"/>
    <n v="0"/>
    <n v="0"/>
    <n v="0"/>
    <n v="0"/>
    <x v="59"/>
  </r>
  <r>
    <n v="11"/>
    <n v="11"/>
    <n v="0"/>
    <n v="0"/>
    <n v="0"/>
    <n v="0"/>
    <n v="0"/>
    <n v="0"/>
    <n v="0"/>
    <n v="0"/>
    <n v="0"/>
    <n v="0"/>
    <x v="27"/>
  </r>
  <r>
    <n v="36"/>
    <n v="36"/>
    <n v="0"/>
    <n v="0"/>
    <n v="0"/>
    <n v="0"/>
    <n v="0"/>
    <n v="0"/>
    <n v="0"/>
    <n v="0"/>
    <n v="0"/>
    <n v="0"/>
    <x v="18"/>
  </r>
  <r>
    <n v="7285"/>
    <n v="0"/>
    <n v="7285"/>
    <n v="0"/>
    <n v="0"/>
    <n v="0"/>
    <n v="0"/>
    <n v="0"/>
    <n v="0"/>
    <n v="0"/>
    <n v="0"/>
    <n v="0"/>
    <x v="38"/>
  </r>
  <r>
    <n v="32"/>
    <n v="32"/>
    <n v="0"/>
    <n v="0"/>
    <n v="0"/>
    <n v="0"/>
    <n v="0"/>
    <n v="0"/>
    <n v="0"/>
    <n v="0"/>
    <n v="0"/>
    <n v="0"/>
    <x v="18"/>
  </r>
  <r>
    <n v="21"/>
    <n v="21"/>
    <n v="0"/>
    <n v="0"/>
    <n v="21"/>
    <n v="21"/>
    <n v="0"/>
    <n v="0"/>
    <n v="0"/>
    <n v="0"/>
    <n v="0"/>
    <n v="0"/>
    <x v="53"/>
  </r>
  <r>
    <n v="1589"/>
    <n v="1589"/>
    <n v="0"/>
    <n v="0"/>
    <n v="0"/>
    <n v="0"/>
    <n v="0"/>
    <n v="0"/>
    <n v="1589"/>
    <n v="1589"/>
    <n v="0"/>
    <n v="0"/>
    <x v="60"/>
  </r>
  <r>
    <n v="7"/>
    <n v="7"/>
    <n v="0"/>
    <n v="0"/>
    <n v="7"/>
    <n v="7"/>
    <n v="0"/>
    <n v="0"/>
    <n v="0"/>
    <n v="0"/>
    <n v="0"/>
    <n v="0"/>
    <x v="26"/>
  </r>
  <r>
    <n v="37"/>
    <n v="37"/>
    <n v="0"/>
    <n v="0"/>
    <n v="0"/>
    <n v="0"/>
    <n v="0"/>
    <n v="0"/>
    <n v="0"/>
    <n v="0"/>
    <n v="0"/>
    <n v="0"/>
    <x v="21"/>
  </r>
  <r>
    <n v="6167"/>
    <n v="6167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37"/>
  </r>
  <r>
    <n v="404"/>
    <n v="404"/>
    <n v="0"/>
    <n v="0"/>
    <n v="0"/>
    <n v="0"/>
    <n v="0"/>
    <n v="0"/>
    <n v="404"/>
    <n v="404"/>
    <n v="0"/>
    <n v="0"/>
    <x v="24"/>
  </r>
  <r>
    <n v="8"/>
    <n v="8"/>
    <n v="0"/>
    <n v="0"/>
    <n v="0"/>
    <n v="0"/>
    <n v="0"/>
    <n v="0"/>
    <n v="0"/>
    <n v="0"/>
    <n v="0"/>
    <n v="0"/>
    <x v="37"/>
  </r>
  <r>
    <n v="28"/>
    <n v="28"/>
    <n v="0"/>
    <n v="0"/>
    <n v="0"/>
    <n v="0"/>
    <n v="0"/>
    <n v="0"/>
    <n v="0"/>
    <n v="0"/>
    <n v="0"/>
    <n v="0"/>
    <x v="3"/>
  </r>
  <r>
    <n v="1760"/>
    <n v="0"/>
    <n v="1760"/>
    <n v="0"/>
    <n v="0"/>
    <n v="0"/>
    <n v="0"/>
    <n v="0"/>
    <n v="0"/>
    <n v="0"/>
    <n v="0"/>
    <n v="0"/>
    <x v="22"/>
  </r>
  <r>
    <n v="31"/>
    <n v="31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25"/>
  </r>
  <r>
    <n v="347"/>
    <n v="347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6"/>
  </r>
  <r>
    <n v="1081"/>
    <n v="1081"/>
    <n v="0"/>
    <n v="0"/>
    <n v="0"/>
    <n v="0"/>
    <n v="0"/>
    <n v="0"/>
    <n v="0"/>
    <n v="0"/>
    <n v="0"/>
    <n v="0"/>
    <x v="9"/>
  </r>
  <r>
    <n v="4"/>
    <n v="4"/>
    <n v="0"/>
    <n v="0"/>
    <n v="4"/>
    <n v="4"/>
    <n v="0"/>
    <n v="0"/>
    <n v="0"/>
    <n v="0"/>
    <n v="0"/>
    <n v="0"/>
    <x v="4"/>
  </r>
  <r>
    <n v="2915"/>
    <n v="2915"/>
    <n v="0"/>
    <n v="0"/>
    <n v="0"/>
    <n v="0"/>
    <n v="0"/>
    <n v="0"/>
    <n v="2915"/>
    <n v="2915"/>
    <n v="0"/>
    <n v="0"/>
    <x v="35"/>
  </r>
  <r>
    <n v="78"/>
    <n v="78"/>
    <n v="0"/>
    <n v="0"/>
    <n v="0"/>
    <n v="0"/>
    <n v="0"/>
    <n v="0"/>
    <n v="0"/>
    <n v="0"/>
    <n v="0"/>
    <n v="0"/>
    <x v="11"/>
  </r>
  <r>
    <n v="428"/>
    <n v="428"/>
    <n v="0"/>
    <n v="0"/>
    <n v="0"/>
    <n v="0"/>
    <n v="0"/>
    <n v="0"/>
    <n v="0"/>
    <n v="0"/>
    <n v="0"/>
    <n v="0"/>
    <x v="54"/>
  </r>
  <r>
    <n v="54"/>
    <n v="54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38"/>
  </r>
  <r>
    <n v="2052"/>
    <n v="2052"/>
    <n v="0"/>
    <n v="0"/>
    <n v="0"/>
    <n v="0"/>
    <n v="0"/>
    <n v="0"/>
    <n v="2052"/>
    <n v="2052"/>
    <n v="0"/>
    <n v="0"/>
    <x v="7"/>
  </r>
  <r>
    <n v="1"/>
    <n v="1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0"/>
  </r>
  <r>
    <n v="35"/>
    <n v="35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11"/>
  </r>
  <r>
    <n v="2297"/>
    <n v="2297"/>
    <n v="0"/>
    <n v="0"/>
    <n v="0"/>
    <n v="0"/>
    <n v="0"/>
    <n v="0"/>
    <n v="2297"/>
    <n v="2297"/>
    <n v="0"/>
    <n v="0"/>
    <x v="42"/>
  </r>
  <r>
    <n v="1645"/>
    <n v="1645"/>
    <n v="0"/>
    <n v="0"/>
    <n v="0"/>
    <n v="0"/>
    <n v="0"/>
    <n v="0"/>
    <n v="0"/>
    <n v="0"/>
    <n v="0"/>
    <n v="0"/>
    <x v="2"/>
  </r>
  <r>
    <n v="4797"/>
    <n v="4797"/>
    <n v="0"/>
    <n v="0"/>
    <n v="0"/>
    <n v="0"/>
    <n v="0"/>
    <n v="0"/>
    <n v="4797"/>
    <n v="4797"/>
    <n v="0"/>
    <n v="0"/>
    <x v="46"/>
  </r>
  <r>
    <n v="976"/>
    <n v="976"/>
    <n v="0"/>
    <n v="0"/>
    <n v="0"/>
    <n v="0"/>
    <n v="0"/>
    <n v="0"/>
    <n v="0"/>
    <n v="0"/>
    <n v="0"/>
    <n v="0"/>
    <x v="21"/>
  </r>
  <r>
    <n v="62"/>
    <n v="62"/>
    <n v="0"/>
    <n v="0"/>
    <n v="62"/>
    <n v="62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17"/>
  </r>
  <r>
    <n v="1222"/>
    <n v="1222"/>
    <n v="0"/>
    <n v="0"/>
    <n v="1222"/>
    <n v="1222"/>
    <n v="0"/>
    <n v="0"/>
    <n v="0"/>
    <n v="0"/>
    <n v="0"/>
    <n v="0"/>
    <x v="29"/>
  </r>
  <r>
    <n v="934"/>
    <n v="0"/>
    <n v="934"/>
    <n v="0"/>
    <n v="0"/>
    <n v="0"/>
    <n v="0"/>
    <n v="0"/>
    <n v="0"/>
    <n v="0"/>
    <n v="0"/>
    <n v="0"/>
    <x v="14"/>
  </r>
  <r>
    <n v="563"/>
    <n v="563"/>
    <n v="0"/>
    <n v="0"/>
    <n v="0"/>
    <n v="0"/>
    <n v="0"/>
    <n v="0"/>
    <n v="0"/>
    <n v="0"/>
    <n v="0"/>
    <n v="0"/>
    <x v="63"/>
  </r>
  <r>
    <n v="10"/>
    <n v="10"/>
    <n v="0"/>
    <n v="0"/>
    <n v="0"/>
    <n v="0"/>
    <n v="0"/>
    <n v="0"/>
    <n v="0"/>
    <n v="0"/>
    <n v="0"/>
    <n v="0"/>
    <x v="47"/>
  </r>
  <r>
    <n v="4238"/>
    <n v="0"/>
    <n v="4238"/>
    <n v="0"/>
    <n v="0"/>
    <n v="0"/>
    <n v="0"/>
    <n v="0"/>
    <n v="4238"/>
    <n v="0"/>
    <n v="4238"/>
    <n v="0"/>
    <x v="38"/>
  </r>
  <r>
    <n v="533"/>
    <n v="533"/>
    <n v="0"/>
    <n v="0"/>
    <n v="533"/>
    <n v="533"/>
    <n v="0"/>
    <n v="0"/>
    <n v="0"/>
    <n v="0"/>
    <n v="0"/>
    <n v="0"/>
    <x v="41"/>
  </r>
  <r>
    <n v="1941"/>
    <n v="0"/>
    <n v="1941"/>
    <n v="0"/>
    <n v="0"/>
    <n v="0"/>
    <n v="0"/>
    <n v="0"/>
    <n v="0"/>
    <n v="0"/>
    <n v="0"/>
    <n v="0"/>
    <x v="42"/>
  </r>
  <r>
    <n v="155"/>
    <n v="155"/>
    <n v="0"/>
    <n v="0"/>
    <n v="0"/>
    <n v="0"/>
    <n v="0"/>
    <n v="0"/>
    <n v="0"/>
    <n v="0"/>
    <n v="0"/>
    <n v="0"/>
    <x v="18"/>
  </r>
  <r>
    <n v="467"/>
    <n v="467"/>
    <n v="0"/>
    <n v="0"/>
    <n v="0"/>
    <n v="0"/>
    <n v="0"/>
    <n v="0"/>
    <n v="0"/>
    <n v="0"/>
    <n v="0"/>
    <n v="0"/>
    <x v="20"/>
  </r>
  <r>
    <n v="433"/>
    <n v="433"/>
    <n v="0"/>
    <n v="0"/>
    <n v="0"/>
    <n v="0"/>
    <n v="0"/>
    <n v="0"/>
    <n v="0"/>
    <n v="0"/>
    <n v="0"/>
    <n v="0"/>
    <x v="49"/>
  </r>
  <r>
    <n v="1245"/>
    <n v="1245"/>
    <n v="0"/>
    <n v="0"/>
    <n v="0"/>
    <n v="0"/>
    <n v="0"/>
    <n v="0"/>
    <n v="0"/>
    <n v="0"/>
    <n v="0"/>
    <n v="0"/>
    <x v="50"/>
  </r>
  <r>
    <n v="907"/>
    <n v="0"/>
    <n v="907"/>
    <n v="0"/>
    <n v="0"/>
    <n v="0"/>
    <n v="0"/>
    <n v="0"/>
    <n v="907"/>
    <n v="0"/>
    <n v="907"/>
    <n v="0"/>
    <x v="54"/>
  </r>
  <r>
    <n v="430"/>
    <n v="0"/>
    <n v="430"/>
    <n v="0"/>
    <n v="0"/>
    <n v="0"/>
    <n v="0"/>
    <n v="0"/>
    <n v="0"/>
    <n v="0"/>
    <n v="0"/>
    <n v="0"/>
    <x v="23"/>
  </r>
  <r>
    <n v="1072"/>
    <n v="1072"/>
    <n v="0"/>
    <n v="0"/>
    <n v="0"/>
    <n v="0"/>
    <n v="0"/>
    <n v="0"/>
    <n v="0"/>
    <n v="0"/>
    <n v="0"/>
    <n v="0"/>
    <x v="3"/>
  </r>
  <r>
    <n v="912"/>
    <n v="912"/>
    <n v="0"/>
    <n v="0"/>
    <n v="0"/>
    <n v="0"/>
    <n v="0"/>
    <n v="0"/>
    <n v="912"/>
    <n v="912"/>
    <n v="0"/>
    <n v="0"/>
    <x v="42"/>
  </r>
  <r>
    <n v="4"/>
    <n v="4"/>
    <n v="0"/>
    <n v="0"/>
    <n v="0"/>
    <n v="0"/>
    <n v="0"/>
    <n v="0"/>
    <n v="0"/>
    <n v="0"/>
    <n v="0"/>
    <n v="0"/>
    <x v="3"/>
  </r>
  <r>
    <n v="1188"/>
    <n v="1188"/>
    <n v="0"/>
    <n v="0"/>
    <n v="0"/>
    <n v="0"/>
    <n v="0"/>
    <n v="0"/>
    <n v="0"/>
    <n v="0"/>
    <n v="0"/>
    <n v="0"/>
    <x v="29"/>
  </r>
  <r>
    <n v="126"/>
    <n v="126"/>
    <n v="0"/>
    <n v="0"/>
    <n v="0"/>
    <n v="0"/>
    <n v="0"/>
    <n v="0"/>
    <n v="0"/>
    <n v="0"/>
    <n v="0"/>
    <n v="0"/>
    <x v="54"/>
  </r>
  <r>
    <n v="2475"/>
    <n v="2475"/>
    <n v="0"/>
    <n v="0"/>
    <n v="0"/>
    <n v="0"/>
    <n v="0"/>
    <n v="0"/>
    <n v="0"/>
    <n v="0"/>
    <n v="0"/>
    <n v="0"/>
    <x v="24"/>
  </r>
  <r>
    <n v="2036"/>
    <n v="0"/>
    <n v="2036"/>
    <n v="0"/>
    <n v="0"/>
    <n v="0"/>
    <n v="0"/>
    <n v="0"/>
    <n v="0"/>
    <n v="0"/>
    <n v="0"/>
    <n v="0"/>
    <x v="0"/>
  </r>
  <r>
    <n v="2535"/>
    <n v="2535"/>
    <n v="0"/>
    <n v="0"/>
    <n v="0"/>
    <n v="0"/>
    <n v="0"/>
    <n v="0"/>
    <n v="0"/>
    <n v="0"/>
    <n v="0"/>
    <n v="0"/>
    <x v="53"/>
  </r>
  <r>
    <n v="8468"/>
    <n v="8468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4"/>
  </r>
  <r>
    <n v="4114"/>
    <n v="4114"/>
    <n v="0"/>
    <n v="0"/>
    <n v="0"/>
    <n v="0"/>
    <n v="0"/>
    <n v="0"/>
    <n v="0"/>
    <n v="0"/>
    <n v="0"/>
    <n v="0"/>
    <x v="9"/>
  </r>
  <r>
    <n v="312347"/>
    <n v="0"/>
    <n v="0"/>
    <n v="312347"/>
    <n v="0"/>
    <n v="0"/>
    <n v="0"/>
    <n v="0"/>
    <n v="312347"/>
    <n v="0"/>
    <n v="0"/>
    <n v="312347"/>
    <x v="2"/>
  </r>
  <r>
    <n v="4"/>
    <n v="4"/>
    <n v="0"/>
    <n v="0"/>
    <n v="0"/>
    <n v="0"/>
    <n v="0"/>
    <n v="0"/>
    <n v="0"/>
    <n v="0"/>
    <n v="0"/>
    <n v="0"/>
    <x v="4"/>
  </r>
  <r>
    <n v="2147"/>
    <n v="2147"/>
    <n v="0"/>
    <n v="0"/>
    <n v="0"/>
    <n v="0"/>
    <n v="0"/>
    <n v="0"/>
    <n v="2147"/>
    <n v="2147"/>
    <n v="0"/>
    <n v="0"/>
    <x v="44"/>
  </r>
  <r>
    <n v="7"/>
    <n v="7"/>
    <n v="0"/>
    <n v="0"/>
    <n v="0"/>
    <n v="0"/>
    <n v="0"/>
    <n v="0"/>
    <n v="0"/>
    <n v="0"/>
    <n v="0"/>
    <n v="0"/>
    <x v="17"/>
  </r>
  <r>
    <n v="461"/>
    <n v="461"/>
    <n v="0"/>
    <n v="0"/>
    <n v="461"/>
    <n v="461"/>
    <n v="0"/>
    <n v="0"/>
    <n v="0"/>
    <n v="0"/>
    <n v="0"/>
    <n v="0"/>
    <x v="46"/>
  </r>
  <r>
    <n v="502"/>
    <n v="502"/>
    <n v="0"/>
    <n v="0"/>
    <n v="0"/>
    <n v="0"/>
    <n v="0"/>
    <n v="0"/>
    <n v="0"/>
    <n v="0"/>
    <n v="0"/>
    <n v="0"/>
    <x v="63"/>
  </r>
  <r>
    <n v="1"/>
    <n v="1"/>
    <n v="0"/>
    <n v="0"/>
    <n v="1"/>
    <n v="1"/>
    <n v="0"/>
    <n v="0"/>
    <n v="0"/>
    <n v="0"/>
    <n v="0"/>
    <n v="0"/>
    <x v="34"/>
  </r>
  <r>
    <n v="491"/>
    <n v="491"/>
    <n v="0"/>
    <n v="0"/>
    <n v="0"/>
    <n v="0"/>
    <n v="0"/>
    <n v="0"/>
    <n v="491"/>
    <n v="491"/>
    <n v="0"/>
    <n v="0"/>
    <x v="40"/>
  </r>
  <r>
    <n v="28"/>
    <n v="28"/>
    <n v="0"/>
    <n v="0"/>
    <n v="0"/>
    <n v="0"/>
    <n v="0"/>
    <n v="0"/>
    <n v="28"/>
    <n v="28"/>
    <n v="0"/>
    <n v="0"/>
    <x v="35"/>
  </r>
  <r>
    <n v="421"/>
    <n v="421"/>
    <n v="0"/>
    <n v="0"/>
    <n v="421"/>
    <n v="421"/>
    <n v="0"/>
    <n v="0"/>
    <n v="0"/>
    <n v="0"/>
    <n v="0"/>
    <n v="0"/>
    <x v="46"/>
  </r>
  <r>
    <n v="398"/>
    <n v="0"/>
    <n v="398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35"/>
  </r>
  <r>
    <n v="38"/>
    <n v="38"/>
    <n v="0"/>
    <n v="0"/>
    <n v="0"/>
    <n v="0"/>
    <n v="0"/>
    <n v="0"/>
    <n v="38"/>
    <n v="38"/>
    <n v="0"/>
    <n v="0"/>
    <x v="0"/>
  </r>
  <r>
    <n v="177"/>
    <n v="177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5"/>
  </r>
  <r>
    <n v="5188"/>
    <n v="5188"/>
    <n v="0"/>
    <n v="0"/>
    <n v="0"/>
    <n v="0"/>
    <n v="0"/>
    <n v="0"/>
    <n v="5188"/>
    <n v="5188"/>
    <n v="0"/>
    <n v="0"/>
    <x v="58"/>
  </r>
  <r>
    <n v="2"/>
    <n v="2"/>
    <n v="0"/>
    <n v="0"/>
    <n v="0"/>
    <n v="0"/>
    <n v="0"/>
    <n v="0"/>
    <n v="0"/>
    <n v="0"/>
    <n v="0"/>
    <n v="0"/>
    <x v="36"/>
  </r>
  <r>
    <n v="29"/>
    <n v="29"/>
    <n v="0"/>
    <n v="0"/>
    <n v="0"/>
    <n v="0"/>
    <n v="0"/>
    <n v="0"/>
    <n v="0"/>
    <n v="0"/>
    <n v="0"/>
    <n v="0"/>
    <x v="15"/>
  </r>
  <r>
    <n v="26"/>
    <n v="26"/>
    <n v="0"/>
    <n v="0"/>
    <n v="0"/>
    <n v="0"/>
    <n v="0"/>
    <n v="0"/>
    <n v="0"/>
    <n v="0"/>
    <n v="0"/>
    <n v="0"/>
    <x v="11"/>
  </r>
  <r>
    <n v="14666"/>
    <n v="14666"/>
    <n v="0"/>
    <n v="0"/>
    <n v="14666"/>
    <n v="14666"/>
    <n v="0"/>
    <n v="0"/>
    <n v="0"/>
    <n v="0"/>
    <n v="0"/>
    <n v="0"/>
    <x v="59"/>
  </r>
  <r>
    <n v="3158"/>
    <n v="3158"/>
    <n v="0"/>
    <n v="0"/>
    <n v="0"/>
    <n v="0"/>
    <n v="0"/>
    <n v="0"/>
    <n v="3158"/>
    <n v="3158"/>
    <n v="0"/>
    <n v="0"/>
    <x v="0"/>
  </r>
  <r>
    <n v="49"/>
    <n v="49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4"/>
    <n v="4"/>
    <n v="0"/>
    <n v="0"/>
    <x v="13"/>
  </r>
  <r>
    <n v="27"/>
    <n v="27"/>
    <n v="0"/>
    <n v="0"/>
    <n v="0"/>
    <n v="0"/>
    <n v="0"/>
    <n v="0"/>
    <n v="27"/>
    <n v="27"/>
    <n v="0"/>
    <n v="0"/>
    <x v="55"/>
  </r>
  <r>
    <n v="822"/>
    <n v="822"/>
    <n v="0"/>
    <n v="0"/>
    <n v="0"/>
    <n v="0"/>
    <n v="0"/>
    <n v="0"/>
    <n v="0"/>
    <n v="0"/>
    <n v="0"/>
    <n v="0"/>
    <x v="30"/>
  </r>
  <r>
    <n v="391"/>
    <n v="391"/>
    <n v="0"/>
    <n v="0"/>
    <n v="0"/>
    <n v="0"/>
    <n v="0"/>
    <n v="0"/>
    <n v="391"/>
    <n v="391"/>
    <n v="0"/>
    <n v="0"/>
    <x v="37"/>
  </r>
  <r>
    <n v="2"/>
    <n v="2"/>
    <n v="0"/>
    <n v="0"/>
    <n v="2"/>
    <n v="2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42"/>
  </r>
  <r>
    <n v="3944"/>
    <n v="0"/>
    <n v="3944"/>
    <n v="0"/>
    <n v="3944"/>
    <n v="0"/>
    <n v="3944"/>
    <n v="0"/>
    <n v="0"/>
    <n v="0"/>
    <n v="0"/>
    <n v="0"/>
    <x v="40"/>
  </r>
  <r>
    <n v="738"/>
    <n v="738"/>
    <n v="0"/>
    <n v="0"/>
    <n v="0"/>
    <n v="0"/>
    <n v="0"/>
    <n v="0"/>
    <n v="738"/>
    <n v="738"/>
    <n v="0"/>
    <n v="0"/>
    <x v="29"/>
  </r>
  <r>
    <n v="533"/>
    <n v="533"/>
    <n v="0"/>
    <n v="0"/>
    <n v="533"/>
    <n v="533"/>
    <n v="0"/>
    <n v="0"/>
    <n v="0"/>
    <n v="0"/>
    <n v="0"/>
    <n v="0"/>
    <x v="46"/>
  </r>
  <r>
    <n v="217"/>
    <n v="0"/>
    <n v="217"/>
    <n v="0"/>
    <n v="0"/>
    <n v="0"/>
    <n v="0"/>
    <n v="0"/>
    <n v="0"/>
    <n v="0"/>
    <n v="0"/>
    <n v="0"/>
    <x v="66"/>
  </r>
  <r>
    <n v="3401"/>
    <n v="0"/>
    <n v="3401"/>
    <n v="0"/>
    <n v="0"/>
    <n v="0"/>
    <n v="0"/>
    <n v="0"/>
    <n v="0"/>
    <n v="0"/>
    <n v="0"/>
    <n v="0"/>
    <x v="37"/>
  </r>
  <r>
    <n v="204"/>
    <n v="204"/>
    <n v="0"/>
    <n v="0"/>
    <n v="0"/>
    <n v="0"/>
    <n v="0"/>
    <n v="0"/>
    <n v="0"/>
    <n v="0"/>
    <n v="0"/>
    <n v="0"/>
    <x v="60"/>
  </r>
  <r>
    <n v="1036"/>
    <n v="0"/>
    <n v="1036"/>
    <n v="0"/>
    <n v="0"/>
    <n v="0"/>
    <n v="0"/>
    <n v="0"/>
    <n v="0"/>
    <n v="0"/>
    <n v="0"/>
    <n v="0"/>
    <x v="8"/>
  </r>
  <r>
    <n v="54"/>
    <n v="54"/>
    <n v="0"/>
    <n v="0"/>
    <n v="0"/>
    <n v="0"/>
    <n v="0"/>
    <n v="0"/>
    <n v="0"/>
    <n v="0"/>
    <n v="0"/>
    <n v="0"/>
    <x v="11"/>
  </r>
  <r>
    <n v="135"/>
    <n v="0"/>
    <n v="135"/>
    <n v="0"/>
    <n v="0"/>
    <n v="0"/>
    <n v="0"/>
    <n v="0"/>
    <n v="0"/>
    <n v="0"/>
    <n v="0"/>
    <n v="0"/>
    <x v="56"/>
  </r>
  <r>
    <n v="3736"/>
    <n v="3736"/>
    <n v="0"/>
    <n v="0"/>
    <n v="0"/>
    <n v="0"/>
    <n v="0"/>
    <n v="0"/>
    <n v="0"/>
    <n v="0"/>
    <n v="0"/>
    <n v="0"/>
    <x v="15"/>
  </r>
  <r>
    <n v="16260"/>
    <n v="16260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1"/>
    <n v="1"/>
    <n v="0"/>
    <n v="0"/>
    <x v="65"/>
  </r>
  <r>
    <n v="18"/>
    <n v="18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36"/>
  </r>
  <r>
    <n v="786"/>
    <n v="786"/>
    <n v="0"/>
    <n v="0"/>
    <n v="0"/>
    <n v="0"/>
    <n v="0"/>
    <n v="0"/>
    <n v="0"/>
    <n v="0"/>
    <n v="0"/>
    <n v="0"/>
    <x v="1"/>
  </r>
  <r>
    <n v="151"/>
    <n v="151"/>
    <n v="0"/>
    <n v="0"/>
    <n v="0"/>
    <n v="0"/>
    <n v="0"/>
    <n v="0"/>
    <n v="0"/>
    <n v="0"/>
    <n v="0"/>
    <n v="0"/>
    <x v="48"/>
  </r>
  <r>
    <n v="16"/>
    <n v="16"/>
    <n v="0"/>
    <n v="0"/>
    <n v="0"/>
    <n v="0"/>
    <n v="0"/>
    <n v="0"/>
    <n v="0"/>
    <n v="0"/>
    <n v="0"/>
    <n v="0"/>
    <x v="33"/>
  </r>
  <r>
    <n v="1038"/>
    <n v="0"/>
    <n v="1038"/>
    <n v="0"/>
    <n v="1038"/>
    <n v="0"/>
    <n v="1038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18"/>
  </r>
  <r>
    <n v="2102"/>
    <n v="2102"/>
    <n v="0"/>
    <n v="0"/>
    <n v="0"/>
    <n v="0"/>
    <n v="0"/>
    <n v="0"/>
    <n v="0"/>
    <n v="0"/>
    <n v="0"/>
    <n v="0"/>
    <x v="17"/>
  </r>
  <r>
    <n v="1232"/>
    <n v="0"/>
    <n v="1232"/>
    <n v="0"/>
    <n v="0"/>
    <n v="0"/>
    <n v="0"/>
    <n v="0"/>
    <n v="0"/>
    <n v="0"/>
    <n v="0"/>
    <n v="0"/>
    <x v="26"/>
  </r>
  <r>
    <n v="252652"/>
    <n v="0"/>
    <n v="0"/>
    <n v="252652"/>
    <n v="0"/>
    <n v="0"/>
    <n v="0"/>
    <n v="0"/>
    <n v="252652"/>
    <n v="0"/>
    <n v="0"/>
    <n v="252652"/>
    <x v="2"/>
  </r>
  <r>
    <n v="63"/>
    <n v="63"/>
    <n v="0"/>
    <n v="0"/>
    <n v="0"/>
    <n v="0"/>
    <n v="0"/>
    <n v="0"/>
    <n v="0"/>
    <n v="0"/>
    <n v="0"/>
    <n v="0"/>
    <x v="9"/>
  </r>
  <r>
    <n v="1"/>
    <n v="0"/>
    <n v="1"/>
    <n v="0"/>
    <n v="0"/>
    <n v="0"/>
    <n v="0"/>
    <n v="0"/>
    <n v="0"/>
    <n v="0"/>
    <n v="0"/>
    <n v="0"/>
    <x v="28"/>
  </r>
  <r>
    <n v="2323"/>
    <n v="2323"/>
    <n v="0"/>
    <n v="0"/>
    <n v="0"/>
    <n v="0"/>
    <n v="0"/>
    <n v="0"/>
    <n v="0"/>
    <n v="0"/>
    <n v="0"/>
    <n v="0"/>
    <x v="0"/>
  </r>
  <r>
    <n v="38"/>
    <n v="38"/>
    <n v="0"/>
    <n v="0"/>
    <n v="38"/>
    <n v="38"/>
    <n v="0"/>
    <n v="0"/>
    <n v="0"/>
    <n v="0"/>
    <n v="0"/>
    <n v="0"/>
    <x v="50"/>
  </r>
  <r>
    <n v="599"/>
    <n v="599"/>
    <n v="0"/>
    <n v="0"/>
    <n v="0"/>
    <n v="0"/>
    <n v="0"/>
    <n v="0"/>
    <n v="599"/>
    <n v="599"/>
    <n v="0"/>
    <n v="0"/>
    <x v="51"/>
  </r>
  <r>
    <n v="12"/>
    <n v="12"/>
    <n v="0"/>
    <n v="0"/>
    <n v="0"/>
    <n v="0"/>
    <n v="0"/>
    <n v="0"/>
    <n v="0"/>
    <n v="0"/>
    <n v="0"/>
    <n v="0"/>
    <x v="41"/>
  </r>
  <r>
    <n v="385"/>
    <n v="385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58"/>
  </r>
  <r>
    <n v="2"/>
    <n v="2"/>
    <n v="0"/>
    <n v="0"/>
    <n v="2"/>
    <n v="2"/>
    <n v="0"/>
    <n v="0"/>
    <n v="0"/>
    <n v="0"/>
    <n v="0"/>
    <n v="0"/>
    <x v="10"/>
  </r>
  <r>
    <n v="382"/>
    <n v="382"/>
    <n v="0"/>
    <n v="0"/>
    <n v="0"/>
    <n v="0"/>
    <n v="0"/>
    <n v="0"/>
    <n v="382"/>
    <n v="382"/>
    <n v="0"/>
    <n v="0"/>
    <x v="37"/>
  </r>
  <r>
    <n v="3014"/>
    <n v="3014"/>
    <n v="0"/>
    <n v="0"/>
    <n v="3014"/>
    <n v="3014"/>
    <n v="0"/>
    <n v="0"/>
    <n v="0"/>
    <n v="0"/>
    <n v="0"/>
    <n v="0"/>
    <x v="1"/>
  </r>
  <r>
    <n v="1340"/>
    <n v="1340"/>
    <n v="0"/>
    <n v="0"/>
    <n v="0"/>
    <n v="0"/>
    <n v="0"/>
    <n v="0"/>
    <n v="0"/>
    <n v="0"/>
    <n v="0"/>
    <n v="0"/>
    <x v="40"/>
  </r>
  <r>
    <n v="26"/>
    <n v="26"/>
    <n v="0"/>
    <n v="0"/>
    <n v="0"/>
    <n v="0"/>
    <n v="0"/>
    <n v="0"/>
    <n v="0"/>
    <n v="0"/>
    <n v="0"/>
    <n v="0"/>
    <x v="34"/>
  </r>
  <r>
    <n v="55"/>
    <n v="55"/>
    <n v="0"/>
    <n v="0"/>
    <n v="55"/>
    <n v="55"/>
    <n v="0"/>
    <n v="0"/>
    <n v="0"/>
    <n v="0"/>
    <n v="0"/>
    <n v="0"/>
    <x v="63"/>
  </r>
  <r>
    <n v="1037"/>
    <n v="1037"/>
    <n v="0"/>
    <n v="0"/>
    <n v="0"/>
    <n v="0"/>
    <n v="0"/>
    <n v="0"/>
    <n v="1037"/>
    <n v="1037"/>
    <n v="0"/>
    <n v="0"/>
    <x v="31"/>
  </r>
  <r>
    <n v="177"/>
    <n v="0"/>
    <n v="177"/>
    <n v="0"/>
    <n v="0"/>
    <n v="0"/>
    <n v="0"/>
    <n v="0"/>
    <n v="0"/>
    <n v="0"/>
    <n v="0"/>
    <n v="0"/>
    <x v="45"/>
  </r>
  <r>
    <n v="29"/>
    <n v="29"/>
    <n v="0"/>
    <n v="0"/>
    <n v="0"/>
    <n v="0"/>
    <n v="0"/>
    <n v="0"/>
    <n v="29"/>
    <n v="29"/>
    <n v="0"/>
    <n v="0"/>
    <x v="4"/>
  </r>
  <r>
    <n v="953"/>
    <n v="953"/>
    <n v="0"/>
    <n v="0"/>
    <n v="0"/>
    <n v="0"/>
    <n v="0"/>
    <n v="0"/>
    <n v="0"/>
    <n v="0"/>
    <n v="0"/>
    <n v="0"/>
    <x v="35"/>
  </r>
  <r>
    <n v="160"/>
    <n v="160"/>
    <n v="0"/>
    <n v="0"/>
    <n v="0"/>
    <n v="0"/>
    <n v="0"/>
    <n v="0"/>
    <n v="0"/>
    <n v="0"/>
    <n v="0"/>
    <n v="0"/>
    <x v="46"/>
  </r>
  <r>
    <n v="3258"/>
    <n v="0"/>
    <n v="3258"/>
    <n v="0"/>
    <n v="0"/>
    <n v="0"/>
    <n v="0"/>
    <n v="0"/>
    <n v="3258"/>
    <n v="0"/>
    <n v="3258"/>
    <n v="0"/>
    <x v="3"/>
  </r>
  <r>
    <n v="467"/>
    <n v="467"/>
    <n v="0"/>
    <n v="0"/>
    <n v="0"/>
    <n v="0"/>
    <n v="0"/>
    <n v="0"/>
    <n v="0"/>
    <n v="0"/>
    <n v="0"/>
    <n v="0"/>
    <x v="46"/>
  </r>
  <r>
    <n v="617"/>
    <n v="617"/>
    <n v="0"/>
    <n v="0"/>
    <n v="0"/>
    <n v="0"/>
    <n v="0"/>
    <n v="0"/>
    <n v="617"/>
    <n v="617"/>
    <n v="0"/>
    <n v="0"/>
    <x v="18"/>
  </r>
  <r>
    <n v="478"/>
    <n v="478"/>
    <n v="0"/>
    <n v="0"/>
    <n v="0"/>
    <n v="0"/>
    <n v="0"/>
    <n v="0"/>
    <n v="0"/>
    <n v="0"/>
    <n v="0"/>
    <n v="0"/>
    <x v="26"/>
  </r>
  <r>
    <n v="494"/>
    <n v="0"/>
    <n v="494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49"/>
  </r>
  <r>
    <n v="501"/>
    <n v="501"/>
    <n v="0"/>
    <n v="0"/>
    <n v="0"/>
    <n v="0"/>
    <n v="0"/>
    <n v="0"/>
    <n v="501"/>
    <n v="501"/>
    <n v="0"/>
    <n v="0"/>
    <x v="54"/>
  </r>
  <r>
    <n v="4"/>
    <n v="4"/>
    <n v="0"/>
    <n v="0"/>
    <n v="0"/>
    <n v="0"/>
    <n v="0"/>
    <n v="0"/>
    <n v="4"/>
    <n v="4"/>
    <n v="0"/>
    <n v="0"/>
    <x v="36"/>
  </r>
  <r>
    <n v="8"/>
    <n v="0"/>
    <n v="8"/>
    <n v="0"/>
    <n v="0"/>
    <n v="0"/>
    <n v="0"/>
    <n v="0"/>
    <n v="0"/>
    <n v="0"/>
    <n v="0"/>
    <n v="0"/>
    <x v="28"/>
  </r>
  <r>
    <n v="46"/>
    <n v="46"/>
    <n v="0"/>
    <n v="0"/>
    <n v="46"/>
    <n v="46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51"/>
  </r>
  <r>
    <n v="37"/>
    <n v="37"/>
    <n v="0"/>
    <n v="0"/>
    <n v="0"/>
    <n v="0"/>
    <n v="0"/>
    <n v="0"/>
    <n v="37"/>
    <n v="37"/>
    <n v="0"/>
    <n v="0"/>
    <x v="7"/>
  </r>
  <r>
    <n v="3"/>
    <n v="0"/>
    <n v="3"/>
    <n v="0"/>
    <n v="3"/>
    <n v="0"/>
    <n v="3"/>
    <n v="0"/>
    <n v="0"/>
    <n v="0"/>
    <n v="0"/>
    <n v="0"/>
    <x v="66"/>
  </r>
  <r>
    <n v="3"/>
    <n v="3"/>
    <n v="0"/>
    <n v="0"/>
    <n v="0"/>
    <n v="0"/>
    <n v="0"/>
    <n v="0"/>
    <n v="0"/>
    <n v="0"/>
    <n v="0"/>
    <n v="0"/>
    <x v="57"/>
  </r>
  <r>
    <n v="1029"/>
    <n v="0"/>
    <n v="1029"/>
    <n v="0"/>
    <n v="0"/>
    <n v="0"/>
    <n v="0"/>
    <n v="0"/>
    <n v="0"/>
    <n v="0"/>
    <n v="0"/>
    <n v="0"/>
    <x v="62"/>
  </r>
  <r>
    <n v="2881"/>
    <n v="2881"/>
    <n v="0"/>
    <n v="0"/>
    <n v="0"/>
    <n v="0"/>
    <n v="0"/>
    <n v="0"/>
    <n v="2881"/>
    <n v="2881"/>
    <n v="0"/>
    <n v="0"/>
    <x v="27"/>
  </r>
  <r>
    <n v="2"/>
    <n v="2"/>
    <n v="0"/>
    <n v="0"/>
    <n v="0"/>
    <n v="0"/>
    <n v="0"/>
    <n v="0"/>
    <n v="0"/>
    <n v="0"/>
    <n v="0"/>
    <n v="0"/>
    <x v="34"/>
  </r>
  <r>
    <n v="1113"/>
    <n v="0"/>
    <n v="1113"/>
    <n v="0"/>
    <n v="0"/>
    <n v="0"/>
    <n v="0"/>
    <n v="0"/>
    <n v="0"/>
    <n v="0"/>
    <n v="0"/>
    <n v="0"/>
    <x v="63"/>
  </r>
  <r>
    <n v="32"/>
    <n v="32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3"/>
  </r>
  <r>
    <n v="281"/>
    <n v="281"/>
    <n v="0"/>
    <n v="0"/>
    <n v="281"/>
    <n v="281"/>
    <n v="0"/>
    <n v="0"/>
    <n v="0"/>
    <n v="0"/>
    <n v="0"/>
    <n v="0"/>
    <x v="24"/>
  </r>
  <r>
    <n v="94"/>
    <n v="94"/>
    <n v="0"/>
    <n v="0"/>
    <n v="94"/>
    <n v="94"/>
    <n v="0"/>
    <n v="0"/>
    <n v="0"/>
    <n v="0"/>
    <n v="0"/>
    <n v="0"/>
    <x v="65"/>
  </r>
  <r>
    <n v="10"/>
    <n v="10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3"/>
  </r>
  <r>
    <n v="371"/>
    <n v="371"/>
    <n v="0"/>
    <n v="0"/>
    <n v="0"/>
    <n v="0"/>
    <n v="0"/>
    <n v="0"/>
    <n v="0"/>
    <n v="0"/>
    <n v="0"/>
    <n v="0"/>
    <x v="15"/>
  </r>
  <r>
    <n v="496"/>
    <n v="496"/>
    <n v="0"/>
    <n v="0"/>
    <n v="0"/>
    <n v="0"/>
    <n v="0"/>
    <n v="0"/>
    <n v="0"/>
    <n v="0"/>
    <n v="0"/>
    <n v="0"/>
    <x v="21"/>
  </r>
  <r>
    <n v="241"/>
    <n v="241"/>
    <n v="0"/>
    <n v="0"/>
    <n v="0"/>
    <n v="0"/>
    <n v="0"/>
    <n v="0"/>
    <n v="0"/>
    <n v="0"/>
    <n v="0"/>
    <n v="0"/>
    <x v="56"/>
  </r>
  <r>
    <n v="6834"/>
    <n v="6834"/>
    <n v="0"/>
    <n v="0"/>
    <n v="0"/>
    <n v="0"/>
    <n v="0"/>
    <n v="0"/>
    <n v="0"/>
    <n v="0"/>
    <n v="0"/>
    <n v="0"/>
    <x v="45"/>
  </r>
  <r>
    <n v="1022"/>
    <n v="1022"/>
    <n v="0"/>
    <n v="0"/>
    <n v="1022"/>
    <n v="1022"/>
    <n v="0"/>
    <n v="0"/>
    <n v="0"/>
    <n v="0"/>
    <n v="0"/>
    <n v="0"/>
    <x v="54"/>
  </r>
  <r>
    <n v="103"/>
    <n v="103"/>
    <n v="0"/>
    <n v="0"/>
    <n v="103"/>
    <n v="103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28"/>
  </r>
  <r>
    <n v="2134"/>
    <n v="0"/>
    <n v="2134"/>
    <n v="0"/>
    <n v="0"/>
    <n v="0"/>
    <n v="0"/>
    <n v="0"/>
    <n v="0"/>
    <n v="0"/>
    <n v="0"/>
    <n v="0"/>
    <x v="8"/>
  </r>
  <r>
    <n v="3921"/>
    <n v="0"/>
    <n v="3921"/>
    <n v="0"/>
    <n v="0"/>
    <n v="0"/>
    <n v="0"/>
    <n v="0"/>
    <n v="0"/>
    <n v="0"/>
    <n v="0"/>
    <n v="0"/>
    <x v="21"/>
  </r>
  <r>
    <n v="29"/>
    <n v="29"/>
    <n v="0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20"/>
  </r>
  <r>
    <n v="16"/>
    <n v="16"/>
    <n v="0"/>
    <n v="0"/>
    <n v="0"/>
    <n v="0"/>
    <n v="0"/>
    <n v="0"/>
    <n v="0"/>
    <n v="0"/>
    <n v="0"/>
    <n v="0"/>
    <x v="13"/>
  </r>
  <r>
    <n v="824"/>
    <n v="824"/>
    <n v="0"/>
    <n v="0"/>
    <n v="0"/>
    <n v="0"/>
    <n v="0"/>
    <n v="0"/>
    <n v="0"/>
    <n v="0"/>
    <n v="0"/>
    <n v="0"/>
    <x v="13"/>
  </r>
  <r>
    <n v="349"/>
    <n v="349"/>
    <n v="0"/>
    <n v="0"/>
    <n v="0"/>
    <n v="0"/>
    <n v="0"/>
    <n v="0"/>
    <n v="0"/>
    <n v="0"/>
    <n v="0"/>
    <n v="0"/>
    <x v="1"/>
  </r>
  <r>
    <n v="239"/>
    <n v="239"/>
    <n v="0"/>
    <n v="0"/>
    <n v="0"/>
    <n v="0"/>
    <n v="0"/>
    <n v="0"/>
    <n v="0"/>
    <n v="0"/>
    <n v="0"/>
    <n v="0"/>
    <x v="34"/>
  </r>
  <r>
    <n v="3167"/>
    <n v="0"/>
    <n v="3167"/>
    <n v="0"/>
    <n v="3167"/>
    <n v="0"/>
    <n v="3167"/>
    <n v="0"/>
    <n v="0"/>
    <n v="0"/>
    <n v="0"/>
    <n v="0"/>
    <x v="40"/>
  </r>
  <r>
    <n v="399"/>
    <n v="0"/>
    <n v="399"/>
    <n v="0"/>
    <n v="399"/>
    <n v="0"/>
    <n v="399"/>
    <n v="0"/>
    <n v="0"/>
    <n v="0"/>
    <n v="0"/>
    <n v="0"/>
    <x v="27"/>
  </r>
  <r>
    <n v="416"/>
    <n v="416"/>
    <n v="0"/>
    <n v="0"/>
    <n v="0"/>
    <n v="0"/>
    <n v="0"/>
    <n v="0"/>
    <n v="416"/>
    <n v="416"/>
    <n v="0"/>
    <n v="0"/>
    <x v="56"/>
  </r>
  <r>
    <n v="9284"/>
    <n v="9284"/>
    <n v="0"/>
    <n v="0"/>
    <n v="0"/>
    <n v="0"/>
    <n v="0"/>
    <n v="0"/>
    <n v="0"/>
    <n v="0"/>
    <n v="0"/>
    <n v="0"/>
    <x v="50"/>
  </r>
  <r>
    <n v="123"/>
    <n v="123"/>
    <n v="0"/>
    <n v="0"/>
    <n v="0"/>
    <n v="0"/>
    <n v="0"/>
    <n v="0"/>
    <n v="0"/>
    <n v="0"/>
    <n v="0"/>
    <n v="0"/>
    <x v="58"/>
  </r>
  <r>
    <n v="662"/>
    <n v="0"/>
    <n v="662"/>
    <n v="0"/>
    <n v="0"/>
    <n v="0"/>
    <n v="0"/>
    <n v="0"/>
    <n v="0"/>
    <n v="0"/>
    <n v="0"/>
    <n v="0"/>
    <x v="60"/>
  </r>
  <r>
    <n v="155"/>
    <n v="155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46"/>
  </r>
  <r>
    <n v="3869"/>
    <n v="0"/>
    <n v="3869"/>
    <n v="0"/>
    <n v="3869"/>
    <n v="0"/>
    <n v="3869"/>
    <n v="0"/>
    <n v="0"/>
    <n v="0"/>
    <n v="0"/>
    <n v="0"/>
    <x v="8"/>
  </r>
  <r>
    <n v="69"/>
    <n v="69"/>
    <n v="0"/>
    <n v="0"/>
    <n v="0"/>
    <n v="0"/>
    <n v="0"/>
    <n v="0"/>
    <n v="0"/>
    <n v="0"/>
    <n v="0"/>
    <n v="0"/>
    <x v="53"/>
  </r>
  <r>
    <n v="30"/>
    <n v="30"/>
    <n v="0"/>
    <n v="0"/>
    <n v="0"/>
    <n v="0"/>
    <n v="0"/>
    <n v="0"/>
    <n v="0"/>
    <n v="0"/>
    <n v="0"/>
    <n v="0"/>
    <x v="23"/>
  </r>
  <r>
    <n v="1422"/>
    <n v="1422"/>
    <n v="0"/>
    <n v="0"/>
    <n v="0"/>
    <n v="0"/>
    <n v="0"/>
    <n v="0"/>
    <n v="1422"/>
    <n v="1422"/>
    <n v="0"/>
    <n v="0"/>
    <x v="32"/>
  </r>
  <r>
    <n v="10522"/>
    <n v="0"/>
    <n v="10522"/>
    <n v="0"/>
    <n v="10522"/>
    <n v="0"/>
    <n v="10522"/>
    <n v="0"/>
    <n v="0"/>
    <n v="0"/>
    <n v="0"/>
    <n v="0"/>
    <x v="30"/>
  </r>
  <r>
    <n v="344"/>
    <n v="344"/>
    <n v="0"/>
    <n v="0"/>
    <n v="0"/>
    <n v="0"/>
    <n v="0"/>
    <n v="0"/>
    <n v="0"/>
    <n v="0"/>
    <n v="0"/>
    <n v="0"/>
    <x v="6"/>
  </r>
  <r>
    <n v="5332"/>
    <n v="0"/>
    <n v="5332"/>
    <n v="0"/>
    <n v="0"/>
    <n v="0"/>
    <n v="0"/>
    <n v="0"/>
    <n v="5332"/>
    <n v="0"/>
    <n v="5332"/>
    <n v="0"/>
    <x v="37"/>
  </r>
  <r>
    <n v="3003"/>
    <n v="3003"/>
    <n v="0"/>
    <n v="0"/>
    <n v="0"/>
    <n v="0"/>
    <n v="0"/>
    <n v="0"/>
    <n v="0"/>
    <n v="0"/>
    <n v="0"/>
    <n v="0"/>
    <x v="57"/>
  </r>
  <r>
    <n v="26"/>
    <n v="26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66"/>
  </r>
  <r>
    <n v="115"/>
    <n v="115"/>
    <n v="0"/>
    <n v="0"/>
    <n v="0"/>
    <n v="0"/>
    <n v="0"/>
    <n v="0"/>
    <n v="115"/>
    <n v="115"/>
    <n v="0"/>
    <n v="0"/>
    <x v="55"/>
  </r>
  <r>
    <n v="117"/>
    <n v="0"/>
    <n v="117"/>
    <n v="0"/>
    <n v="0"/>
    <n v="0"/>
    <n v="0"/>
    <n v="0"/>
    <n v="0"/>
    <n v="0"/>
    <n v="0"/>
    <n v="0"/>
    <x v="36"/>
  </r>
  <r>
    <n v="16832"/>
    <n v="16832"/>
    <n v="0"/>
    <n v="0"/>
    <n v="0"/>
    <n v="0"/>
    <n v="0"/>
    <n v="0"/>
    <n v="0"/>
    <n v="0"/>
    <n v="0"/>
    <n v="0"/>
    <x v="13"/>
  </r>
  <r>
    <n v="3128"/>
    <n v="3128"/>
    <n v="0"/>
    <n v="0"/>
    <n v="0"/>
    <n v="0"/>
    <n v="0"/>
    <n v="0"/>
    <n v="0"/>
    <n v="0"/>
    <n v="0"/>
    <n v="0"/>
    <x v="26"/>
  </r>
  <r>
    <n v="4126"/>
    <n v="0"/>
    <n v="4126"/>
    <n v="0"/>
    <n v="0"/>
    <n v="0"/>
    <n v="0"/>
    <n v="0"/>
    <n v="0"/>
    <n v="0"/>
    <n v="0"/>
    <n v="0"/>
    <x v="40"/>
  </r>
  <r>
    <n v="47"/>
    <n v="47"/>
    <n v="0"/>
    <n v="0"/>
    <n v="0"/>
    <n v="0"/>
    <n v="0"/>
    <n v="0"/>
    <n v="0"/>
    <n v="0"/>
    <n v="0"/>
    <n v="0"/>
    <x v="65"/>
  </r>
  <r>
    <n v="995"/>
    <n v="995"/>
    <n v="0"/>
    <n v="0"/>
    <n v="0"/>
    <n v="0"/>
    <n v="0"/>
    <n v="0"/>
    <n v="0"/>
    <n v="0"/>
    <n v="0"/>
    <n v="0"/>
    <x v="39"/>
  </r>
  <r>
    <n v="66"/>
    <n v="66"/>
    <n v="0"/>
    <n v="0"/>
    <n v="66"/>
    <n v="66"/>
    <n v="0"/>
    <n v="0"/>
    <n v="0"/>
    <n v="0"/>
    <n v="0"/>
    <n v="0"/>
    <x v="54"/>
  </r>
  <r>
    <n v="4842"/>
    <n v="0"/>
    <n v="4842"/>
    <n v="0"/>
    <n v="0"/>
    <n v="0"/>
    <n v="0"/>
    <n v="0"/>
    <n v="0"/>
    <n v="0"/>
    <n v="0"/>
    <n v="0"/>
    <x v="1"/>
  </r>
  <r>
    <n v="59"/>
    <n v="59"/>
    <n v="0"/>
    <n v="0"/>
    <n v="0"/>
    <n v="0"/>
    <n v="0"/>
    <n v="0"/>
    <n v="0"/>
    <n v="0"/>
    <n v="0"/>
    <n v="0"/>
    <x v="58"/>
  </r>
  <r>
    <n v="6724"/>
    <n v="6724"/>
    <n v="0"/>
    <n v="0"/>
    <n v="0"/>
    <n v="0"/>
    <n v="0"/>
    <n v="0"/>
    <n v="0"/>
    <n v="0"/>
    <n v="0"/>
    <n v="0"/>
    <x v="32"/>
  </r>
  <r>
    <n v="394"/>
    <n v="0"/>
    <n v="394"/>
    <n v="0"/>
    <n v="0"/>
    <n v="0"/>
    <n v="0"/>
    <n v="0"/>
    <n v="0"/>
    <n v="0"/>
    <n v="0"/>
    <n v="0"/>
    <x v="43"/>
  </r>
  <r>
    <n v="143"/>
    <n v="143"/>
    <n v="0"/>
    <n v="0"/>
    <n v="0"/>
    <n v="0"/>
    <n v="0"/>
    <n v="0"/>
    <n v="143"/>
    <n v="143"/>
    <n v="0"/>
    <n v="0"/>
    <x v="43"/>
  </r>
  <r>
    <n v="23"/>
    <n v="23"/>
    <n v="0"/>
    <n v="0"/>
    <n v="0"/>
    <n v="0"/>
    <n v="0"/>
    <n v="0"/>
    <n v="23"/>
    <n v="23"/>
    <n v="0"/>
    <n v="0"/>
    <x v="49"/>
  </r>
  <r>
    <n v="6"/>
    <n v="6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27"/>
  </r>
  <r>
    <n v="195"/>
    <n v="195"/>
    <n v="0"/>
    <n v="0"/>
    <n v="0"/>
    <n v="0"/>
    <n v="0"/>
    <n v="0"/>
    <n v="195"/>
    <n v="195"/>
    <n v="0"/>
    <n v="0"/>
    <x v="35"/>
  </r>
  <r>
    <n v="185"/>
    <n v="185"/>
    <n v="0"/>
    <n v="0"/>
    <n v="0"/>
    <n v="0"/>
    <n v="0"/>
    <n v="0"/>
    <n v="185"/>
    <n v="185"/>
    <n v="0"/>
    <n v="0"/>
    <x v="26"/>
  </r>
  <r>
    <n v="342"/>
    <n v="342"/>
    <n v="0"/>
    <n v="0"/>
    <n v="0"/>
    <n v="0"/>
    <n v="0"/>
    <n v="0"/>
    <n v="0"/>
    <n v="0"/>
    <n v="0"/>
    <n v="0"/>
    <x v="41"/>
  </r>
  <r>
    <n v="404"/>
    <n v="404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35"/>
  </r>
  <r>
    <n v="738"/>
    <n v="738"/>
    <n v="0"/>
    <n v="0"/>
    <n v="0"/>
    <n v="0"/>
    <n v="0"/>
    <n v="0"/>
    <n v="738"/>
    <n v="738"/>
    <n v="0"/>
    <n v="0"/>
    <x v="47"/>
  </r>
  <r>
    <n v="208"/>
    <n v="208"/>
    <n v="0"/>
    <n v="0"/>
    <n v="208"/>
    <n v="208"/>
    <n v="0"/>
    <n v="0"/>
    <n v="0"/>
    <n v="0"/>
    <n v="0"/>
    <n v="0"/>
    <x v="10"/>
  </r>
  <r>
    <n v="2468"/>
    <n v="0"/>
    <n v="2468"/>
    <n v="0"/>
    <n v="2468"/>
    <n v="0"/>
    <n v="2468"/>
    <n v="0"/>
    <n v="0"/>
    <n v="0"/>
    <n v="0"/>
    <n v="0"/>
    <x v="44"/>
  </r>
  <r>
    <n v="6657"/>
    <n v="0"/>
    <n v="6657"/>
    <n v="0"/>
    <n v="0"/>
    <n v="0"/>
    <n v="0"/>
    <n v="0"/>
    <n v="0"/>
    <n v="0"/>
    <n v="0"/>
    <n v="0"/>
    <x v="43"/>
  </r>
  <r>
    <n v="168"/>
    <n v="168"/>
    <n v="0"/>
    <n v="0"/>
    <n v="0"/>
    <n v="0"/>
    <n v="0"/>
    <n v="0"/>
    <n v="0"/>
    <n v="0"/>
    <n v="0"/>
    <n v="0"/>
    <x v="3"/>
  </r>
  <r>
    <n v="30"/>
    <n v="30"/>
    <n v="0"/>
    <n v="0"/>
    <n v="30"/>
    <n v="30"/>
    <n v="0"/>
    <n v="0"/>
    <n v="0"/>
    <n v="0"/>
    <n v="0"/>
    <n v="0"/>
    <x v="21"/>
  </r>
  <r>
    <n v="13222"/>
    <n v="13222"/>
    <n v="0"/>
    <n v="0"/>
    <n v="0"/>
    <n v="0"/>
    <n v="0"/>
    <n v="0"/>
    <n v="13222"/>
    <n v="13222"/>
    <n v="0"/>
    <n v="0"/>
    <x v="60"/>
  </r>
  <r>
    <n v="745"/>
    <n v="745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8"/>
  </r>
  <r>
    <n v="28"/>
    <n v="28"/>
    <n v="0"/>
    <n v="0"/>
    <n v="0"/>
    <n v="0"/>
    <n v="0"/>
    <n v="0"/>
    <n v="0"/>
    <n v="0"/>
    <n v="0"/>
    <n v="0"/>
    <x v="7"/>
  </r>
  <r>
    <n v="596"/>
    <n v="0"/>
    <n v="596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66"/>
  </r>
  <r>
    <n v="4215"/>
    <n v="4215"/>
    <n v="0"/>
    <n v="0"/>
    <n v="0"/>
    <n v="0"/>
    <n v="0"/>
    <n v="0"/>
    <n v="4215"/>
    <n v="4215"/>
    <n v="0"/>
    <n v="0"/>
    <x v="10"/>
  </r>
  <r>
    <n v="200"/>
    <n v="200"/>
    <n v="0"/>
    <n v="0"/>
    <n v="0"/>
    <n v="0"/>
    <n v="0"/>
    <n v="0"/>
    <n v="0"/>
    <n v="0"/>
    <n v="0"/>
    <n v="0"/>
    <x v="45"/>
  </r>
  <r>
    <n v="5781"/>
    <n v="5781"/>
    <n v="0"/>
    <n v="0"/>
    <n v="0"/>
    <n v="0"/>
    <n v="0"/>
    <n v="0"/>
    <n v="0"/>
    <n v="0"/>
    <n v="0"/>
    <n v="0"/>
    <x v="11"/>
  </r>
  <r>
    <n v="435"/>
    <n v="435"/>
    <n v="0"/>
    <n v="0"/>
    <n v="0"/>
    <n v="0"/>
    <n v="0"/>
    <n v="0"/>
    <n v="0"/>
    <n v="0"/>
    <n v="0"/>
    <n v="0"/>
    <x v="29"/>
  </r>
  <r>
    <n v="36"/>
    <n v="0"/>
    <n v="36"/>
    <n v="0"/>
    <n v="0"/>
    <n v="0"/>
    <n v="0"/>
    <n v="0"/>
    <n v="0"/>
    <n v="0"/>
    <n v="0"/>
    <n v="0"/>
    <x v="20"/>
  </r>
  <r>
    <n v="752"/>
    <n v="752"/>
    <n v="0"/>
    <n v="0"/>
    <n v="0"/>
    <n v="0"/>
    <n v="0"/>
    <n v="0"/>
    <n v="0"/>
    <n v="0"/>
    <n v="0"/>
    <n v="0"/>
    <x v="43"/>
  </r>
  <r>
    <n v="22540"/>
    <n v="22540"/>
    <n v="0"/>
    <n v="0"/>
    <n v="0"/>
    <n v="0"/>
    <n v="0"/>
    <n v="0"/>
    <n v="22540"/>
    <n v="22540"/>
    <n v="0"/>
    <n v="0"/>
    <x v="30"/>
  </r>
  <r>
    <n v="1"/>
    <n v="1"/>
    <n v="0"/>
    <n v="0"/>
    <n v="0"/>
    <n v="0"/>
    <n v="0"/>
    <n v="0"/>
    <n v="0"/>
    <n v="0"/>
    <n v="0"/>
    <n v="0"/>
    <x v="34"/>
  </r>
  <r>
    <n v="24"/>
    <n v="24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57"/>
  </r>
  <r>
    <n v="2297"/>
    <n v="2297"/>
    <n v="0"/>
    <n v="0"/>
    <n v="0"/>
    <n v="0"/>
    <n v="0"/>
    <n v="0"/>
    <n v="0"/>
    <n v="0"/>
    <n v="0"/>
    <n v="0"/>
    <x v="58"/>
  </r>
  <r>
    <n v="1355"/>
    <n v="1355"/>
    <n v="0"/>
    <n v="0"/>
    <n v="1355"/>
    <n v="1355"/>
    <n v="0"/>
    <n v="0"/>
    <n v="0"/>
    <n v="0"/>
    <n v="0"/>
    <n v="0"/>
    <x v="59"/>
  </r>
  <r>
    <n v="9560"/>
    <n v="0"/>
    <n v="9560"/>
    <n v="0"/>
    <n v="0"/>
    <n v="0"/>
    <n v="0"/>
    <n v="0"/>
    <n v="9560"/>
    <n v="0"/>
    <n v="9560"/>
    <n v="0"/>
    <x v="50"/>
  </r>
  <r>
    <n v="211"/>
    <n v="211"/>
    <n v="0"/>
    <n v="0"/>
    <n v="0"/>
    <n v="0"/>
    <n v="0"/>
    <n v="0"/>
    <n v="211"/>
    <n v="211"/>
    <n v="0"/>
    <n v="0"/>
    <x v="47"/>
  </r>
  <r>
    <n v="438"/>
    <n v="438"/>
    <n v="0"/>
    <n v="0"/>
    <n v="0"/>
    <n v="0"/>
    <n v="0"/>
    <n v="0"/>
    <n v="0"/>
    <n v="0"/>
    <n v="0"/>
    <n v="0"/>
    <x v="48"/>
  </r>
  <r>
    <n v="45"/>
    <n v="45"/>
    <n v="0"/>
    <n v="0"/>
    <n v="0"/>
    <n v="0"/>
    <n v="0"/>
    <n v="0"/>
    <n v="0"/>
    <n v="0"/>
    <n v="0"/>
    <n v="0"/>
    <x v="55"/>
  </r>
  <r>
    <n v="57"/>
    <n v="57"/>
    <n v="0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9"/>
  </r>
  <r>
    <n v="500"/>
    <n v="500"/>
    <n v="0"/>
    <n v="0"/>
    <n v="0"/>
    <n v="0"/>
    <n v="0"/>
    <n v="0"/>
    <n v="0"/>
    <n v="0"/>
    <n v="0"/>
    <n v="0"/>
    <x v="7"/>
  </r>
  <r>
    <n v="12"/>
    <n v="12"/>
    <n v="0"/>
    <n v="0"/>
    <n v="12"/>
    <n v="12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26"/>
  </r>
  <r>
    <n v="5817"/>
    <n v="5817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11"/>
  </r>
  <r>
    <n v="334"/>
    <n v="334"/>
    <n v="0"/>
    <n v="0"/>
    <n v="0"/>
    <n v="0"/>
    <n v="0"/>
    <n v="0"/>
    <n v="0"/>
    <n v="0"/>
    <n v="0"/>
    <n v="0"/>
    <x v="8"/>
  </r>
  <r>
    <n v="1730"/>
    <n v="0"/>
    <n v="1730"/>
    <n v="0"/>
    <n v="0"/>
    <n v="0"/>
    <n v="0"/>
    <n v="0"/>
    <n v="0"/>
    <n v="0"/>
    <n v="0"/>
    <n v="0"/>
    <x v="25"/>
  </r>
  <r>
    <n v="1120"/>
    <n v="0"/>
    <n v="1120"/>
    <n v="0"/>
    <n v="0"/>
    <n v="0"/>
    <n v="0"/>
    <n v="0"/>
    <n v="0"/>
    <n v="0"/>
    <n v="0"/>
    <n v="0"/>
    <x v="27"/>
  </r>
  <r>
    <n v="427"/>
    <n v="427"/>
    <n v="0"/>
    <n v="0"/>
    <n v="0"/>
    <n v="0"/>
    <n v="0"/>
    <n v="0"/>
    <n v="0"/>
    <n v="0"/>
    <n v="0"/>
    <n v="0"/>
    <x v="25"/>
  </r>
  <r>
    <n v="16652"/>
    <n v="16652"/>
    <n v="0"/>
    <n v="0"/>
    <n v="16652"/>
    <n v="16652"/>
    <n v="0"/>
    <n v="0"/>
    <n v="0"/>
    <n v="0"/>
    <n v="0"/>
    <n v="0"/>
    <x v="63"/>
  </r>
  <r>
    <n v="6"/>
    <n v="6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46"/>
  </r>
  <r>
    <n v="209"/>
    <n v="209"/>
    <n v="0"/>
    <n v="0"/>
    <n v="209"/>
    <n v="209"/>
    <n v="0"/>
    <n v="0"/>
    <n v="0"/>
    <n v="0"/>
    <n v="0"/>
    <n v="0"/>
    <x v="39"/>
  </r>
  <r>
    <n v="93"/>
    <n v="93"/>
    <n v="0"/>
    <n v="0"/>
    <n v="0"/>
    <n v="0"/>
    <n v="0"/>
    <n v="0"/>
    <n v="0"/>
    <n v="0"/>
    <n v="0"/>
    <n v="0"/>
    <x v="21"/>
  </r>
  <r>
    <n v="26"/>
    <n v="0"/>
    <n v="26"/>
    <n v="0"/>
    <n v="0"/>
    <n v="0"/>
    <n v="0"/>
    <n v="0"/>
    <n v="0"/>
    <n v="0"/>
    <n v="0"/>
    <n v="0"/>
    <x v="18"/>
  </r>
  <r>
    <n v="989"/>
    <n v="989"/>
    <n v="0"/>
    <n v="0"/>
    <n v="989"/>
    <n v="989"/>
    <n v="0"/>
    <n v="0"/>
    <n v="0"/>
    <n v="0"/>
    <n v="0"/>
    <n v="0"/>
    <x v="13"/>
  </r>
  <r>
    <n v="459"/>
    <n v="459"/>
    <n v="0"/>
    <n v="0"/>
    <n v="0"/>
    <n v="0"/>
    <n v="0"/>
    <n v="0"/>
    <n v="0"/>
    <n v="0"/>
    <n v="0"/>
    <n v="0"/>
    <x v="15"/>
  </r>
  <r>
    <n v="876"/>
    <n v="0"/>
    <n v="876"/>
    <n v="0"/>
    <n v="0"/>
    <n v="0"/>
    <n v="0"/>
    <n v="0"/>
    <n v="0"/>
    <n v="0"/>
    <n v="0"/>
    <n v="0"/>
    <x v="64"/>
  </r>
  <r>
    <n v="2227"/>
    <n v="0"/>
    <n v="2227"/>
    <n v="0"/>
    <n v="2227"/>
    <n v="0"/>
    <n v="2227"/>
    <n v="0"/>
    <n v="0"/>
    <n v="0"/>
    <n v="0"/>
    <n v="0"/>
    <x v="38"/>
  </r>
  <r>
    <n v="112"/>
    <n v="112"/>
    <n v="0"/>
    <n v="0"/>
    <n v="0"/>
    <n v="0"/>
    <n v="0"/>
    <n v="0"/>
    <n v="112"/>
    <n v="112"/>
    <n v="0"/>
    <n v="0"/>
    <x v="30"/>
  </r>
  <r>
    <n v="583"/>
    <n v="583"/>
    <n v="0"/>
    <n v="0"/>
    <n v="0"/>
    <n v="0"/>
    <n v="0"/>
    <n v="0"/>
    <n v="0"/>
    <n v="0"/>
    <n v="0"/>
    <n v="0"/>
    <x v="1"/>
  </r>
  <r>
    <n v="2727"/>
    <n v="2727"/>
    <n v="0"/>
    <n v="0"/>
    <n v="0"/>
    <n v="0"/>
    <n v="0"/>
    <n v="0"/>
    <n v="0"/>
    <n v="0"/>
    <n v="0"/>
    <n v="0"/>
    <x v="9"/>
  </r>
  <r>
    <n v="3301"/>
    <n v="3301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5"/>
  </r>
  <r>
    <n v="40292"/>
    <n v="40292"/>
    <n v="0"/>
    <n v="0"/>
    <n v="0"/>
    <n v="0"/>
    <n v="0"/>
    <n v="0"/>
    <n v="40292"/>
    <n v="40292"/>
    <n v="0"/>
    <n v="0"/>
    <x v="32"/>
  </r>
  <r>
    <n v="1"/>
    <n v="1"/>
    <n v="0"/>
    <n v="0"/>
    <n v="0"/>
    <n v="0"/>
    <n v="0"/>
    <n v="0"/>
    <n v="0"/>
    <n v="0"/>
    <n v="0"/>
    <n v="0"/>
    <x v="42"/>
  </r>
  <r>
    <n v="158"/>
    <n v="158"/>
    <n v="0"/>
    <n v="0"/>
    <n v="0"/>
    <n v="0"/>
    <n v="0"/>
    <n v="0"/>
    <n v="0"/>
    <n v="0"/>
    <n v="0"/>
    <n v="0"/>
    <x v="24"/>
  </r>
  <r>
    <n v="4736"/>
    <n v="4736"/>
    <n v="0"/>
    <n v="0"/>
    <n v="0"/>
    <n v="0"/>
    <n v="0"/>
    <n v="0"/>
    <n v="0"/>
    <n v="0"/>
    <n v="0"/>
    <n v="0"/>
    <x v="1"/>
  </r>
  <r>
    <n v="1038"/>
    <n v="0"/>
    <n v="1038"/>
    <n v="0"/>
    <n v="0"/>
    <n v="0"/>
    <n v="0"/>
    <n v="0"/>
    <n v="0"/>
    <n v="0"/>
    <n v="0"/>
    <n v="0"/>
    <x v="60"/>
  </r>
  <r>
    <n v="139"/>
    <n v="139"/>
    <n v="0"/>
    <n v="0"/>
    <n v="139"/>
    <n v="139"/>
    <n v="0"/>
    <n v="0"/>
    <n v="0"/>
    <n v="0"/>
    <n v="0"/>
    <n v="0"/>
    <x v="5"/>
  </r>
  <r>
    <n v="686"/>
    <n v="686"/>
    <n v="0"/>
    <n v="0"/>
    <n v="0"/>
    <n v="0"/>
    <n v="0"/>
    <n v="0"/>
    <n v="686"/>
    <n v="686"/>
    <n v="0"/>
    <n v="0"/>
    <x v="43"/>
  </r>
  <r>
    <n v="595"/>
    <n v="595"/>
    <n v="0"/>
    <n v="0"/>
    <n v="0"/>
    <n v="0"/>
    <n v="0"/>
    <n v="0"/>
    <n v="595"/>
    <n v="595"/>
    <n v="0"/>
    <n v="0"/>
    <x v="1"/>
  </r>
  <r>
    <n v="418"/>
    <n v="418"/>
    <n v="0"/>
    <n v="0"/>
    <n v="0"/>
    <n v="0"/>
    <n v="0"/>
    <n v="0"/>
    <n v="0"/>
    <n v="0"/>
    <n v="0"/>
    <n v="0"/>
    <x v="5"/>
  </r>
  <r>
    <n v="1005"/>
    <n v="1005"/>
    <n v="0"/>
    <n v="0"/>
    <n v="0"/>
    <n v="0"/>
    <n v="0"/>
    <n v="0"/>
    <n v="0"/>
    <n v="0"/>
    <n v="0"/>
    <n v="0"/>
    <x v="13"/>
  </r>
  <r>
    <n v="199"/>
    <n v="199"/>
    <n v="0"/>
    <n v="0"/>
    <n v="0"/>
    <n v="0"/>
    <n v="0"/>
    <n v="0"/>
    <n v="0"/>
    <n v="0"/>
    <n v="0"/>
    <n v="0"/>
    <x v="53"/>
  </r>
  <r>
    <n v="2952"/>
    <n v="2952"/>
    <n v="0"/>
    <n v="0"/>
    <n v="2952"/>
    <n v="2952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11"/>
  </r>
  <r>
    <n v="390"/>
    <n v="390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"/>
  </r>
  <r>
    <n v="99"/>
    <n v="99"/>
    <n v="0"/>
    <n v="0"/>
    <n v="0"/>
    <n v="0"/>
    <n v="0"/>
    <n v="0"/>
    <n v="99"/>
    <n v="99"/>
    <n v="0"/>
    <n v="0"/>
    <x v="3"/>
  </r>
  <r>
    <n v="338"/>
    <n v="0"/>
    <n v="338"/>
    <n v="0"/>
    <n v="0"/>
    <n v="0"/>
    <n v="0"/>
    <n v="0"/>
    <n v="0"/>
    <n v="0"/>
    <n v="0"/>
    <n v="0"/>
    <x v="7"/>
  </r>
  <r>
    <n v="20384"/>
    <n v="20384"/>
    <n v="0"/>
    <n v="0"/>
    <n v="20384"/>
    <n v="20384"/>
    <n v="0"/>
    <n v="0"/>
    <n v="0"/>
    <n v="0"/>
    <n v="0"/>
    <n v="0"/>
    <x v="25"/>
  </r>
  <r>
    <n v="5873"/>
    <n v="5873"/>
    <n v="0"/>
    <n v="0"/>
    <n v="0"/>
    <n v="0"/>
    <n v="0"/>
    <n v="0"/>
    <n v="5873"/>
    <n v="5873"/>
    <n v="0"/>
    <n v="0"/>
    <x v="32"/>
  </r>
  <r>
    <n v="6"/>
    <n v="0"/>
    <n v="6"/>
    <n v="0"/>
    <n v="0"/>
    <n v="0"/>
    <n v="0"/>
    <n v="0"/>
    <n v="0"/>
    <n v="0"/>
    <n v="0"/>
    <n v="0"/>
    <x v="62"/>
  </r>
  <r>
    <n v="24"/>
    <n v="24"/>
    <n v="0"/>
    <n v="0"/>
    <n v="0"/>
    <n v="0"/>
    <n v="0"/>
    <n v="0"/>
    <n v="0"/>
    <n v="0"/>
    <n v="0"/>
    <n v="0"/>
    <x v="17"/>
  </r>
  <r>
    <n v="56"/>
    <n v="0"/>
    <n v="56"/>
    <n v="0"/>
    <n v="0"/>
    <n v="0"/>
    <n v="0"/>
    <n v="0"/>
    <n v="0"/>
    <n v="0"/>
    <n v="0"/>
    <n v="0"/>
    <x v="55"/>
  </r>
  <r>
    <n v="360"/>
    <n v="360"/>
    <n v="0"/>
    <n v="0"/>
    <n v="0"/>
    <n v="0"/>
    <n v="0"/>
    <n v="0"/>
    <n v="360"/>
    <n v="360"/>
    <n v="0"/>
    <n v="0"/>
    <x v="54"/>
  </r>
  <r>
    <n v="42"/>
    <n v="42"/>
    <n v="0"/>
    <n v="0"/>
    <n v="42"/>
    <n v="42"/>
    <n v="0"/>
    <n v="0"/>
    <n v="0"/>
    <n v="0"/>
    <n v="0"/>
    <n v="0"/>
    <x v="51"/>
  </r>
  <r>
    <n v="1"/>
    <n v="1"/>
    <n v="0"/>
    <n v="0"/>
    <n v="0"/>
    <n v="0"/>
    <n v="0"/>
    <n v="0"/>
    <n v="1"/>
    <n v="1"/>
    <n v="0"/>
    <n v="0"/>
    <x v="66"/>
  </r>
  <r>
    <n v="42"/>
    <n v="42"/>
    <n v="0"/>
    <n v="0"/>
    <n v="0"/>
    <n v="0"/>
    <n v="0"/>
    <n v="0"/>
    <n v="0"/>
    <n v="0"/>
    <n v="0"/>
    <n v="0"/>
    <x v="51"/>
  </r>
  <r>
    <n v="110"/>
    <n v="110"/>
    <n v="0"/>
    <n v="0"/>
    <n v="0"/>
    <n v="0"/>
    <n v="0"/>
    <n v="0"/>
    <n v="0"/>
    <n v="0"/>
    <n v="0"/>
    <n v="0"/>
    <x v="6"/>
  </r>
  <r>
    <n v="5786"/>
    <n v="5786"/>
    <n v="0"/>
    <n v="0"/>
    <n v="0"/>
    <n v="0"/>
    <n v="0"/>
    <n v="0"/>
    <n v="5786"/>
    <n v="5786"/>
    <n v="0"/>
    <n v="0"/>
    <x v="39"/>
  </r>
  <r>
    <n v="25654"/>
    <n v="0"/>
    <n v="25654"/>
    <n v="0"/>
    <n v="0"/>
    <n v="0"/>
    <n v="0"/>
    <n v="0"/>
    <n v="0"/>
    <n v="0"/>
    <n v="0"/>
    <n v="0"/>
    <x v="59"/>
  </r>
  <r>
    <n v="2850"/>
    <n v="2850"/>
    <n v="0"/>
    <n v="0"/>
    <n v="2850"/>
    <n v="2850"/>
    <n v="0"/>
    <n v="0"/>
    <n v="0"/>
    <n v="0"/>
    <n v="0"/>
    <n v="0"/>
    <x v="50"/>
  </r>
  <r>
    <n v="270"/>
    <n v="270"/>
    <n v="0"/>
    <n v="0"/>
    <n v="0"/>
    <n v="0"/>
    <n v="0"/>
    <n v="0"/>
    <n v="0"/>
    <n v="0"/>
    <n v="0"/>
    <n v="0"/>
    <x v="53"/>
  </r>
  <r>
    <n v="2536"/>
    <n v="0"/>
    <n v="2536"/>
    <n v="0"/>
    <n v="0"/>
    <n v="0"/>
    <n v="0"/>
    <n v="0"/>
    <n v="0"/>
    <n v="0"/>
    <n v="0"/>
    <n v="0"/>
    <x v="14"/>
  </r>
  <r>
    <n v="2562"/>
    <n v="2562"/>
    <n v="0"/>
    <n v="0"/>
    <n v="0"/>
    <n v="0"/>
    <n v="0"/>
    <n v="0"/>
    <n v="0"/>
    <n v="0"/>
    <n v="0"/>
    <n v="0"/>
    <x v="30"/>
  </r>
  <r>
    <n v="274"/>
    <n v="274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4"/>
  </r>
  <r>
    <n v="3583"/>
    <n v="3583"/>
    <n v="0"/>
    <n v="0"/>
    <n v="0"/>
    <n v="0"/>
    <n v="0"/>
    <n v="0"/>
    <n v="0"/>
    <n v="0"/>
    <n v="0"/>
    <n v="0"/>
    <x v="29"/>
  </r>
  <r>
    <n v="2351"/>
    <n v="2351"/>
    <n v="0"/>
    <n v="0"/>
    <n v="0"/>
    <n v="0"/>
    <n v="0"/>
    <n v="0"/>
    <n v="2351"/>
    <n v="2351"/>
    <n v="0"/>
    <n v="0"/>
    <x v="8"/>
  </r>
  <r>
    <n v="3458"/>
    <n v="3458"/>
    <n v="0"/>
    <n v="0"/>
    <n v="0"/>
    <n v="0"/>
    <n v="0"/>
    <n v="0"/>
    <n v="3458"/>
    <n v="3458"/>
    <n v="0"/>
    <n v="0"/>
    <x v="50"/>
  </r>
  <r>
    <n v="5"/>
    <n v="5"/>
    <n v="0"/>
    <n v="0"/>
    <n v="5"/>
    <n v="5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36"/>
  </r>
  <r>
    <n v="3290"/>
    <n v="3290"/>
    <n v="0"/>
    <n v="0"/>
    <n v="0"/>
    <n v="0"/>
    <n v="0"/>
    <n v="0"/>
    <n v="0"/>
    <n v="0"/>
    <n v="0"/>
    <n v="0"/>
    <x v="26"/>
  </r>
  <r>
    <n v="2076"/>
    <n v="2076"/>
    <n v="0"/>
    <n v="0"/>
    <n v="2076"/>
    <n v="2076"/>
    <n v="0"/>
    <n v="0"/>
    <n v="0"/>
    <n v="0"/>
    <n v="0"/>
    <n v="0"/>
    <x v="0"/>
  </r>
  <r>
    <n v="2165"/>
    <n v="2165"/>
    <n v="0"/>
    <n v="0"/>
    <n v="0"/>
    <n v="0"/>
    <n v="0"/>
    <n v="0"/>
    <n v="2165"/>
    <n v="2165"/>
    <n v="0"/>
    <n v="0"/>
    <x v="24"/>
  </r>
  <r>
    <n v="92"/>
    <n v="92"/>
    <n v="0"/>
    <n v="0"/>
    <n v="0"/>
    <n v="0"/>
    <n v="0"/>
    <n v="0"/>
    <n v="92"/>
    <n v="92"/>
    <n v="0"/>
    <n v="0"/>
    <x v="34"/>
  </r>
  <r>
    <n v="465"/>
    <n v="465"/>
    <n v="0"/>
    <n v="0"/>
    <n v="465"/>
    <n v="465"/>
    <n v="0"/>
    <n v="0"/>
    <n v="0"/>
    <n v="0"/>
    <n v="0"/>
    <n v="0"/>
    <x v="27"/>
  </r>
  <r>
    <n v="115"/>
    <n v="115"/>
    <n v="0"/>
    <n v="0"/>
    <n v="0"/>
    <n v="0"/>
    <n v="0"/>
    <n v="0"/>
    <n v="115"/>
    <n v="115"/>
    <n v="0"/>
    <n v="0"/>
    <x v="35"/>
  </r>
  <r>
    <n v="1"/>
    <n v="1"/>
    <n v="0"/>
    <n v="0"/>
    <n v="0"/>
    <n v="0"/>
    <n v="0"/>
    <n v="0"/>
    <n v="0"/>
    <n v="0"/>
    <n v="0"/>
    <n v="0"/>
    <x v="43"/>
  </r>
  <r>
    <n v="1343"/>
    <n v="1343"/>
    <n v="0"/>
    <n v="0"/>
    <n v="1343"/>
    <n v="1343"/>
    <n v="0"/>
    <n v="0"/>
    <n v="0"/>
    <n v="0"/>
    <n v="0"/>
    <n v="0"/>
    <x v="0"/>
  </r>
  <r>
    <n v="27"/>
    <n v="27"/>
    <n v="0"/>
    <n v="0"/>
    <n v="0"/>
    <n v="0"/>
    <n v="0"/>
    <n v="0"/>
    <n v="27"/>
    <n v="27"/>
    <n v="0"/>
    <n v="0"/>
    <x v="40"/>
  </r>
  <r>
    <n v="237"/>
    <n v="237"/>
    <n v="0"/>
    <n v="0"/>
    <n v="0"/>
    <n v="0"/>
    <n v="0"/>
    <n v="0"/>
    <n v="237"/>
    <n v="237"/>
    <n v="0"/>
    <n v="0"/>
    <x v="11"/>
  </r>
  <r>
    <n v="367"/>
    <n v="367"/>
    <n v="0"/>
    <n v="0"/>
    <n v="367"/>
    <n v="367"/>
    <n v="0"/>
    <n v="0"/>
    <n v="0"/>
    <n v="0"/>
    <n v="0"/>
    <n v="0"/>
    <x v="27"/>
  </r>
  <r>
    <n v="429"/>
    <n v="429"/>
    <n v="0"/>
    <n v="0"/>
    <n v="0"/>
    <n v="0"/>
    <n v="0"/>
    <n v="0"/>
    <n v="0"/>
    <n v="0"/>
    <n v="0"/>
    <n v="0"/>
    <x v="37"/>
  </r>
  <r>
    <n v="379"/>
    <n v="379"/>
    <n v="0"/>
    <n v="0"/>
    <n v="0"/>
    <n v="0"/>
    <n v="0"/>
    <n v="0"/>
    <n v="0"/>
    <n v="0"/>
    <n v="0"/>
    <n v="0"/>
    <x v="25"/>
  </r>
  <r>
    <n v="42"/>
    <n v="42"/>
    <n v="0"/>
    <n v="0"/>
    <n v="0"/>
    <n v="0"/>
    <n v="0"/>
    <n v="0"/>
    <n v="0"/>
    <n v="0"/>
    <n v="0"/>
    <n v="0"/>
    <x v="11"/>
  </r>
  <r>
    <n v="2895"/>
    <n v="2895"/>
    <n v="0"/>
    <n v="0"/>
    <n v="0"/>
    <n v="0"/>
    <n v="0"/>
    <n v="0"/>
    <n v="2895"/>
    <n v="2895"/>
    <n v="0"/>
    <n v="0"/>
    <x v="1"/>
  </r>
  <r>
    <n v="30"/>
    <n v="30"/>
    <n v="0"/>
    <n v="0"/>
    <n v="0"/>
    <n v="0"/>
    <n v="0"/>
    <n v="0"/>
    <n v="30"/>
    <n v="30"/>
    <n v="0"/>
    <n v="0"/>
    <x v="21"/>
  </r>
  <r>
    <n v="20"/>
    <n v="20"/>
    <n v="0"/>
    <n v="0"/>
    <n v="0"/>
    <n v="0"/>
    <n v="0"/>
    <n v="0"/>
    <n v="0"/>
    <n v="0"/>
    <n v="0"/>
    <n v="0"/>
    <x v="0"/>
  </r>
  <r>
    <n v="507"/>
    <n v="507"/>
    <n v="0"/>
    <n v="0"/>
    <n v="0"/>
    <n v="0"/>
    <n v="0"/>
    <n v="0"/>
    <n v="0"/>
    <n v="0"/>
    <n v="0"/>
    <n v="0"/>
    <x v="46"/>
  </r>
  <r>
    <n v="17"/>
    <n v="17"/>
    <n v="0"/>
    <n v="0"/>
    <n v="0"/>
    <n v="0"/>
    <n v="0"/>
    <n v="0"/>
    <n v="17"/>
    <n v="17"/>
    <n v="0"/>
    <n v="0"/>
    <x v="52"/>
  </r>
  <r>
    <n v="69"/>
    <n v="69"/>
    <n v="0"/>
    <n v="0"/>
    <n v="0"/>
    <n v="0"/>
    <n v="0"/>
    <n v="0"/>
    <n v="0"/>
    <n v="0"/>
    <n v="0"/>
    <n v="0"/>
    <x v="49"/>
  </r>
  <r>
    <n v="211"/>
    <n v="211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14"/>
    <n v="14"/>
    <n v="0"/>
    <n v="0"/>
    <x v="43"/>
  </r>
  <r>
    <n v="427"/>
    <n v="427"/>
    <n v="0"/>
    <n v="0"/>
    <n v="0"/>
    <n v="0"/>
    <n v="0"/>
    <n v="0"/>
    <n v="0"/>
    <n v="0"/>
    <n v="0"/>
    <n v="0"/>
    <x v="50"/>
  </r>
  <r>
    <n v="298"/>
    <n v="298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19"/>
  </r>
  <r>
    <n v="5448"/>
    <n v="5448"/>
    <n v="0"/>
    <n v="0"/>
    <n v="0"/>
    <n v="0"/>
    <n v="0"/>
    <n v="0"/>
    <n v="0"/>
    <n v="0"/>
    <n v="0"/>
    <n v="0"/>
    <x v="58"/>
  </r>
  <r>
    <n v="140"/>
    <n v="140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6"/>
  </r>
  <r>
    <n v="10862"/>
    <n v="10862"/>
    <n v="0"/>
    <n v="0"/>
    <n v="10862"/>
    <n v="10862"/>
    <n v="0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18"/>
  </r>
  <r>
    <n v="3221"/>
    <n v="3221"/>
    <n v="0"/>
    <n v="0"/>
    <n v="0"/>
    <n v="0"/>
    <n v="0"/>
    <n v="0"/>
    <n v="3221"/>
    <n v="3221"/>
    <n v="0"/>
    <n v="0"/>
    <x v="7"/>
  </r>
  <r>
    <n v="973"/>
    <n v="973"/>
    <n v="0"/>
    <n v="0"/>
    <n v="0"/>
    <n v="0"/>
    <n v="0"/>
    <n v="0"/>
    <n v="0"/>
    <n v="0"/>
    <n v="0"/>
    <n v="0"/>
    <x v="60"/>
  </r>
  <r>
    <n v="99"/>
    <n v="99"/>
    <n v="0"/>
    <n v="0"/>
    <n v="0"/>
    <n v="0"/>
    <n v="0"/>
    <n v="0"/>
    <n v="0"/>
    <n v="0"/>
    <n v="0"/>
    <n v="0"/>
    <x v="5"/>
  </r>
  <r>
    <n v="530"/>
    <n v="530"/>
    <n v="0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44"/>
  </r>
  <r>
    <n v="1091"/>
    <n v="1091"/>
    <n v="0"/>
    <n v="0"/>
    <n v="0"/>
    <n v="0"/>
    <n v="0"/>
    <n v="0"/>
    <n v="0"/>
    <n v="0"/>
    <n v="0"/>
    <n v="0"/>
    <x v="53"/>
  </r>
  <r>
    <n v="46"/>
    <n v="46"/>
    <n v="0"/>
    <n v="0"/>
    <n v="0"/>
    <n v="0"/>
    <n v="0"/>
    <n v="0"/>
    <n v="46"/>
    <n v="46"/>
    <n v="0"/>
    <n v="0"/>
    <x v="41"/>
  </r>
  <r>
    <n v="404"/>
    <n v="404"/>
    <n v="0"/>
    <n v="0"/>
    <n v="0"/>
    <n v="0"/>
    <n v="0"/>
    <n v="0"/>
    <n v="0"/>
    <n v="0"/>
    <n v="0"/>
    <n v="0"/>
    <x v="32"/>
  </r>
  <r>
    <n v="84"/>
    <n v="84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1"/>
    <n v="1"/>
    <n v="0"/>
    <n v="0"/>
    <x v="65"/>
  </r>
  <r>
    <n v="494"/>
    <n v="494"/>
    <n v="0"/>
    <n v="0"/>
    <n v="0"/>
    <n v="0"/>
    <n v="0"/>
    <n v="0"/>
    <n v="0"/>
    <n v="0"/>
    <n v="0"/>
    <n v="0"/>
    <x v="53"/>
  </r>
  <r>
    <n v="6484"/>
    <n v="6484"/>
    <n v="0"/>
    <n v="0"/>
    <n v="0"/>
    <n v="0"/>
    <n v="0"/>
    <n v="0"/>
    <n v="0"/>
    <n v="0"/>
    <n v="0"/>
    <n v="0"/>
    <x v="37"/>
  </r>
  <r>
    <n v="1501"/>
    <n v="1501"/>
    <n v="0"/>
    <n v="0"/>
    <n v="0"/>
    <n v="0"/>
    <n v="0"/>
    <n v="0"/>
    <n v="1501"/>
    <n v="1501"/>
    <n v="0"/>
    <n v="0"/>
    <x v="29"/>
  </r>
  <r>
    <n v="123"/>
    <n v="123"/>
    <n v="0"/>
    <n v="0"/>
    <n v="0"/>
    <n v="0"/>
    <n v="0"/>
    <n v="0"/>
    <n v="0"/>
    <n v="0"/>
    <n v="0"/>
    <n v="0"/>
    <x v="43"/>
  </r>
  <r>
    <n v="86"/>
    <n v="86"/>
    <n v="0"/>
    <n v="0"/>
    <n v="0"/>
    <n v="0"/>
    <n v="0"/>
    <n v="0"/>
    <n v="0"/>
    <n v="0"/>
    <n v="0"/>
    <n v="0"/>
    <x v="37"/>
  </r>
  <r>
    <n v="749"/>
    <n v="749"/>
    <n v="0"/>
    <n v="0"/>
    <n v="0"/>
    <n v="0"/>
    <n v="0"/>
    <n v="0"/>
    <n v="0"/>
    <n v="0"/>
    <n v="0"/>
    <n v="0"/>
    <x v="41"/>
  </r>
  <r>
    <n v="4800"/>
    <n v="4800"/>
    <n v="0"/>
    <n v="0"/>
    <n v="0"/>
    <n v="0"/>
    <n v="0"/>
    <n v="0"/>
    <n v="0"/>
    <n v="0"/>
    <n v="0"/>
    <n v="0"/>
    <x v="26"/>
  </r>
  <r>
    <n v="3701"/>
    <n v="3701"/>
    <n v="0"/>
    <n v="0"/>
    <n v="0"/>
    <n v="0"/>
    <n v="0"/>
    <n v="0"/>
    <n v="3701"/>
    <n v="3701"/>
    <n v="0"/>
    <n v="0"/>
    <x v="9"/>
  </r>
  <r>
    <n v="63"/>
    <n v="63"/>
    <n v="0"/>
    <n v="0"/>
    <n v="0"/>
    <n v="0"/>
    <n v="0"/>
    <n v="0"/>
    <n v="0"/>
    <n v="0"/>
    <n v="0"/>
    <n v="0"/>
    <x v="7"/>
  </r>
  <r>
    <n v="659"/>
    <n v="659"/>
    <n v="0"/>
    <n v="0"/>
    <n v="0"/>
    <n v="0"/>
    <n v="0"/>
    <n v="0"/>
    <n v="0"/>
    <n v="0"/>
    <n v="0"/>
    <n v="0"/>
    <x v="12"/>
  </r>
  <r>
    <n v="274"/>
    <n v="274"/>
    <n v="0"/>
    <n v="0"/>
    <n v="0"/>
    <n v="0"/>
    <n v="0"/>
    <n v="0"/>
    <n v="274"/>
    <n v="274"/>
    <n v="0"/>
    <n v="0"/>
    <x v="40"/>
  </r>
  <r>
    <n v="2"/>
    <n v="2"/>
    <n v="0"/>
    <n v="0"/>
    <n v="0"/>
    <n v="0"/>
    <n v="0"/>
    <n v="0"/>
    <n v="0"/>
    <n v="0"/>
    <n v="0"/>
    <n v="0"/>
    <x v="3"/>
  </r>
  <r>
    <n v="3307"/>
    <n v="3307"/>
    <n v="0"/>
    <n v="0"/>
    <n v="3307"/>
    <n v="3307"/>
    <n v="0"/>
    <n v="0"/>
    <n v="0"/>
    <n v="0"/>
    <n v="0"/>
    <n v="0"/>
    <x v="40"/>
  </r>
  <r>
    <n v="237"/>
    <n v="237"/>
    <n v="0"/>
    <n v="0"/>
    <n v="0"/>
    <n v="0"/>
    <n v="0"/>
    <n v="0"/>
    <n v="0"/>
    <n v="0"/>
    <n v="0"/>
    <n v="0"/>
    <x v="34"/>
  </r>
  <r>
    <n v="70"/>
    <n v="70"/>
    <n v="0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23"/>
  </r>
  <r>
    <n v="1055"/>
    <n v="1055"/>
    <n v="0"/>
    <n v="0"/>
    <n v="0"/>
    <n v="0"/>
    <n v="0"/>
    <n v="0"/>
    <n v="1055"/>
    <n v="1055"/>
    <n v="0"/>
    <n v="0"/>
    <x v="13"/>
  </r>
  <r>
    <n v="4"/>
    <n v="4"/>
    <n v="0"/>
    <n v="0"/>
    <n v="4"/>
    <n v="4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6"/>
  </r>
  <r>
    <n v="890"/>
    <n v="890"/>
    <n v="0"/>
    <n v="0"/>
    <n v="0"/>
    <n v="0"/>
    <n v="0"/>
    <n v="0"/>
    <n v="0"/>
    <n v="0"/>
    <n v="0"/>
    <n v="0"/>
    <x v="5"/>
  </r>
  <r>
    <n v="965"/>
    <n v="965"/>
    <n v="0"/>
    <n v="0"/>
    <n v="965"/>
    <n v="965"/>
    <n v="0"/>
    <n v="0"/>
    <n v="0"/>
    <n v="0"/>
    <n v="0"/>
    <n v="0"/>
    <x v="57"/>
  </r>
  <r>
    <n v="20"/>
    <n v="20"/>
    <n v="0"/>
    <n v="0"/>
    <n v="0"/>
    <n v="0"/>
    <n v="0"/>
    <n v="0"/>
    <n v="20"/>
    <n v="20"/>
    <n v="0"/>
    <n v="0"/>
    <x v="10"/>
  </r>
  <r>
    <n v="723"/>
    <n v="723"/>
    <n v="0"/>
    <n v="0"/>
    <n v="0"/>
    <n v="0"/>
    <n v="0"/>
    <n v="0"/>
    <n v="0"/>
    <n v="0"/>
    <n v="0"/>
    <n v="0"/>
    <x v="15"/>
  </r>
  <r>
    <n v="14"/>
    <n v="14"/>
    <n v="0"/>
    <n v="0"/>
    <n v="14"/>
    <n v="14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66"/>
  </r>
  <r>
    <n v="118"/>
    <n v="118"/>
    <n v="0"/>
    <n v="0"/>
    <n v="0"/>
    <n v="0"/>
    <n v="0"/>
    <n v="0"/>
    <n v="0"/>
    <n v="0"/>
    <n v="0"/>
    <n v="0"/>
    <x v="59"/>
  </r>
  <r>
    <n v="181"/>
    <n v="181"/>
    <n v="0"/>
    <n v="0"/>
    <n v="0"/>
    <n v="0"/>
    <n v="0"/>
    <n v="0"/>
    <n v="0"/>
    <n v="0"/>
    <n v="0"/>
    <n v="0"/>
    <x v="17"/>
  </r>
  <r>
    <n v="172"/>
    <n v="172"/>
    <n v="0"/>
    <n v="0"/>
    <n v="0"/>
    <n v="0"/>
    <n v="0"/>
    <n v="0"/>
    <n v="0"/>
    <n v="0"/>
    <n v="0"/>
    <n v="0"/>
    <x v="51"/>
  </r>
  <r>
    <n v="1595"/>
    <n v="0"/>
    <n v="1595"/>
    <n v="0"/>
    <n v="0"/>
    <n v="0"/>
    <n v="0"/>
    <n v="0"/>
    <n v="0"/>
    <n v="0"/>
    <n v="0"/>
    <n v="0"/>
    <x v="39"/>
  </r>
  <r>
    <n v="24"/>
    <n v="24"/>
    <n v="0"/>
    <n v="0"/>
    <n v="0"/>
    <n v="0"/>
    <n v="0"/>
    <n v="0"/>
    <n v="0"/>
    <n v="0"/>
    <n v="0"/>
    <n v="0"/>
    <x v="6"/>
  </r>
  <r>
    <n v="7598"/>
    <n v="0"/>
    <n v="7598"/>
    <n v="0"/>
    <n v="0"/>
    <n v="0"/>
    <n v="0"/>
    <n v="0"/>
    <n v="0"/>
    <n v="0"/>
    <n v="0"/>
    <n v="0"/>
    <x v="21"/>
  </r>
  <r>
    <n v="249"/>
    <n v="249"/>
    <n v="0"/>
    <n v="0"/>
    <n v="0"/>
    <n v="0"/>
    <n v="0"/>
    <n v="0"/>
    <n v="0"/>
    <n v="0"/>
    <n v="0"/>
    <n v="0"/>
    <x v="9"/>
  </r>
  <r>
    <n v="6"/>
    <n v="6"/>
    <n v="0"/>
    <n v="0"/>
    <n v="0"/>
    <n v="0"/>
    <n v="0"/>
    <n v="0"/>
    <n v="0"/>
    <n v="0"/>
    <n v="0"/>
    <n v="0"/>
    <x v="22"/>
  </r>
  <r>
    <n v="65"/>
    <n v="65"/>
    <n v="0"/>
    <n v="0"/>
    <n v="65"/>
    <n v="65"/>
    <n v="0"/>
    <n v="0"/>
    <n v="0"/>
    <n v="0"/>
    <n v="0"/>
    <n v="0"/>
    <x v="49"/>
  </r>
  <r>
    <n v="69"/>
    <n v="69"/>
    <n v="0"/>
    <n v="0"/>
    <n v="0"/>
    <n v="0"/>
    <n v="0"/>
    <n v="0"/>
    <n v="0"/>
    <n v="0"/>
    <n v="0"/>
    <n v="0"/>
    <x v="42"/>
  </r>
  <r>
    <n v="54"/>
    <n v="54"/>
    <n v="0"/>
    <n v="0"/>
    <n v="0"/>
    <n v="0"/>
    <n v="0"/>
    <n v="0"/>
    <n v="54"/>
    <n v="54"/>
    <n v="0"/>
    <n v="0"/>
    <x v="18"/>
  </r>
  <r>
    <n v="70"/>
    <n v="0"/>
    <n v="70"/>
    <n v="0"/>
    <n v="0"/>
    <n v="0"/>
    <n v="0"/>
    <n v="0"/>
    <n v="0"/>
    <n v="0"/>
    <n v="0"/>
    <n v="0"/>
    <x v="14"/>
  </r>
  <r>
    <n v="115"/>
    <n v="115"/>
    <n v="0"/>
    <n v="0"/>
    <n v="0"/>
    <n v="0"/>
    <n v="0"/>
    <n v="0"/>
    <n v="0"/>
    <n v="0"/>
    <n v="0"/>
    <n v="0"/>
    <x v="25"/>
  </r>
  <r>
    <n v="688"/>
    <n v="688"/>
    <n v="0"/>
    <n v="0"/>
    <n v="0"/>
    <n v="0"/>
    <n v="0"/>
    <n v="0"/>
    <n v="688"/>
    <n v="688"/>
    <n v="0"/>
    <n v="0"/>
    <x v="53"/>
  </r>
  <r>
    <n v="605"/>
    <n v="605"/>
    <n v="0"/>
    <n v="0"/>
    <n v="0"/>
    <n v="0"/>
    <n v="0"/>
    <n v="0"/>
    <n v="0"/>
    <n v="0"/>
    <n v="0"/>
    <n v="0"/>
    <x v="24"/>
  </r>
  <r>
    <n v="28"/>
    <n v="28"/>
    <n v="0"/>
    <n v="0"/>
    <n v="0"/>
    <n v="0"/>
    <n v="0"/>
    <n v="0"/>
    <n v="28"/>
    <n v="28"/>
    <n v="0"/>
    <n v="0"/>
    <x v="24"/>
  </r>
  <r>
    <n v="322"/>
    <n v="322"/>
    <n v="0"/>
    <n v="0"/>
    <n v="0"/>
    <n v="0"/>
    <n v="0"/>
    <n v="0"/>
    <n v="0"/>
    <n v="0"/>
    <n v="0"/>
    <n v="0"/>
    <x v="9"/>
  </r>
  <r>
    <n v="500"/>
    <n v="500"/>
    <n v="0"/>
    <n v="0"/>
    <n v="500"/>
    <n v="500"/>
    <n v="0"/>
    <n v="0"/>
    <n v="0"/>
    <n v="0"/>
    <n v="0"/>
    <n v="0"/>
    <x v="53"/>
  </r>
  <r>
    <n v="1162"/>
    <n v="1162"/>
    <n v="0"/>
    <n v="0"/>
    <n v="0"/>
    <n v="0"/>
    <n v="0"/>
    <n v="0"/>
    <n v="0"/>
    <n v="0"/>
    <n v="0"/>
    <n v="0"/>
    <x v="0"/>
  </r>
  <r>
    <n v="8280"/>
    <n v="8280"/>
    <n v="0"/>
    <n v="0"/>
    <n v="0"/>
    <n v="0"/>
    <n v="0"/>
    <n v="0"/>
    <n v="8280"/>
    <n v="8280"/>
    <n v="0"/>
    <n v="0"/>
    <x v="30"/>
  </r>
  <r>
    <n v="39"/>
    <n v="39"/>
    <n v="0"/>
    <n v="0"/>
    <n v="0"/>
    <n v="0"/>
    <n v="0"/>
    <n v="0"/>
    <n v="0"/>
    <n v="0"/>
    <n v="0"/>
    <n v="0"/>
    <x v="30"/>
  </r>
  <r>
    <n v="5869"/>
    <n v="5869"/>
    <n v="0"/>
    <n v="0"/>
    <n v="0"/>
    <n v="0"/>
    <n v="0"/>
    <n v="0"/>
    <n v="0"/>
    <n v="0"/>
    <n v="0"/>
    <n v="0"/>
    <x v="34"/>
  </r>
  <r>
    <n v="21"/>
    <n v="21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35"/>
  </r>
  <r>
    <n v="799"/>
    <n v="799"/>
    <n v="0"/>
    <n v="0"/>
    <n v="0"/>
    <n v="0"/>
    <n v="0"/>
    <n v="0"/>
    <n v="799"/>
    <n v="799"/>
    <n v="0"/>
    <n v="0"/>
    <x v="20"/>
  </r>
  <r>
    <n v="4"/>
    <n v="4"/>
    <n v="0"/>
    <n v="0"/>
    <n v="0"/>
    <n v="0"/>
    <n v="0"/>
    <n v="0"/>
    <n v="0"/>
    <n v="0"/>
    <n v="0"/>
    <n v="0"/>
    <x v="5"/>
  </r>
  <r>
    <n v="1580"/>
    <n v="1580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47"/>
  </r>
  <r>
    <n v="1900"/>
    <n v="0"/>
    <n v="1900"/>
    <n v="0"/>
    <n v="0"/>
    <n v="0"/>
    <n v="0"/>
    <n v="0"/>
    <n v="1900"/>
    <n v="0"/>
    <n v="1900"/>
    <n v="0"/>
    <x v="51"/>
  </r>
  <r>
    <n v="1503"/>
    <n v="1503"/>
    <n v="0"/>
    <n v="0"/>
    <n v="0"/>
    <n v="0"/>
    <n v="0"/>
    <n v="0"/>
    <n v="0"/>
    <n v="0"/>
    <n v="0"/>
    <n v="0"/>
    <x v="8"/>
  </r>
  <r>
    <n v="169"/>
    <n v="169"/>
    <n v="0"/>
    <n v="0"/>
    <n v="0"/>
    <n v="0"/>
    <n v="0"/>
    <n v="0"/>
    <n v="0"/>
    <n v="0"/>
    <n v="0"/>
    <n v="0"/>
    <x v="34"/>
  </r>
  <r>
    <n v="1557"/>
    <n v="1557"/>
    <n v="0"/>
    <n v="0"/>
    <n v="0"/>
    <n v="0"/>
    <n v="0"/>
    <n v="0"/>
    <n v="0"/>
    <n v="0"/>
    <n v="0"/>
    <n v="0"/>
    <x v="5"/>
  </r>
  <r>
    <n v="1194"/>
    <n v="1194"/>
    <n v="0"/>
    <n v="0"/>
    <n v="1194"/>
    <n v="1194"/>
    <n v="0"/>
    <n v="0"/>
    <n v="0"/>
    <n v="0"/>
    <n v="0"/>
    <n v="0"/>
    <x v="60"/>
  </r>
  <r>
    <n v="8156"/>
    <n v="0"/>
    <n v="8156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58"/>
  </r>
  <r>
    <n v="230"/>
    <n v="230"/>
    <n v="0"/>
    <n v="0"/>
    <n v="0"/>
    <n v="0"/>
    <n v="0"/>
    <n v="0"/>
    <n v="0"/>
    <n v="0"/>
    <n v="0"/>
    <n v="0"/>
    <x v="45"/>
  </r>
  <r>
    <n v="303"/>
    <n v="303"/>
    <n v="0"/>
    <n v="0"/>
    <n v="0"/>
    <n v="0"/>
    <n v="0"/>
    <n v="0"/>
    <n v="303"/>
    <n v="303"/>
    <n v="0"/>
    <n v="0"/>
    <x v="46"/>
  </r>
  <r>
    <n v="227"/>
    <n v="227"/>
    <n v="0"/>
    <n v="0"/>
    <n v="0"/>
    <n v="0"/>
    <n v="0"/>
    <n v="0"/>
    <n v="0"/>
    <n v="0"/>
    <n v="0"/>
    <n v="0"/>
    <x v="7"/>
  </r>
  <r>
    <n v="25"/>
    <n v="0"/>
    <n v="25"/>
    <n v="0"/>
    <n v="0"/>
    <n v="0"/>
    <n v="0"/>
    <n v="0"/>
    <n v="0"/>
    <n v="0"/>
    <n v="0"/>
    <n v="0"/>
    <x v="65"/>
  </r>
  <r>
    <n v="12210"/>
    <n v="12210"/>
    <n v="0"/>
    <n v="0"/>
    <n v="0"/>
    <n v="0"/>
    <n v="0"/>
    <n v="0"/>
    <n v="0"/>
    <n v="0"/>
    <n v="0"/>
    <n v="0"/>
    <x v="59"/>
  </r>
  <r>
    <n v="579"/>
    <n v="579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65"/>
  </r>
  <r>
    <n v="14"/>
    <n v="14"/>
    <n v="0"/>
    <n v="0"/>
    <n v="0"/>
    <n v="0"/>
    <n v="0"/>
    <n v="0"/>
    <n v="0"/>
    <n v="0"/>
    <n v="0"/>
    <n v="0"/>
    <x v="24"/>
  </r>
  <r>
    <n v="15324"/>
    <n v="15324"/>
    <n v="0"/>
    <n v="0"/>
    <n v="15324"/>
    <n v="15324"/>
    <n v="0"/>
    <n v="0"/>
    <n v="0"/>
    <n v="0"/>
    <n v="0"/>
    <n v="0"/>
    <x v="34"/>
  </r>
  <r>
    <n v="92"/>
    <n v="92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3"/>
    <n v="3"/>
    <n v="0"/>
    <n v="0"/>
    <x v="35"/>
  </r>
  <r>
    <n v="1221"/>
    <n v="1221"/>
    <n v="0"/>
    <n v="0"/>
    <n v="0"/>
    <n v="0"/>
    <n v="0"/>
    <n v="0"/>
    <n v="0"/>
    <n v="0"/>
    <n v="0"/>
    <n v="0"/>
    <x v="30"/>
  </r>
  <r>
    <n v="1455"/>
    <n v="145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2"/>
  </r>
  <r>
    <n v="13478"/>
    <n v="13478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22"/>
  </r>
  <r>
    <n v="79"/>
    <n v="79"/>
    <n v="0"/>
    <n v="0"/>
    <n v="0"/>
    <n v="0"/>
    <n v="0"/>
    <n v="0"/>
    <n v="79"/>
    <n v="79"/>
    <n v="0"/>
    <n v="0"/>
    <x v="37"/>
  </r>
  <r>
    <n v="40"/>
    <n v="40"/>
    <n v="0"/>
    <n v="0"/>
    <n v="40"/>
    <n v="40"/>
    <n v="0"/>
    <n v="0"/>
    <n v="0"/>
    <n v="0"/>
    <n v="0"/>
    <n v="0"/>
    <x v="22"/>
  </r>
  <r>
    <n v="161"/>
    <n v="161"/>
    <n v="0"/>
    <n v="0"/>
    <n v="0"/>
    <n v="0"/>
    <n v="0"/>
    <n v="0"/>
    <n v="0"/>
    <n v="0"/>
    <n v="0"/>
    <n v="0"/>
    <x v="27"/>
  </r>
  <r>
    <n v="159"/>
    <n v="159"/>
    <n v="0"/>
    <n v="0"/>
    <n v="0"/>
    <n v="0"/>
    <n v="0"/>
    <n v="0"/>
    <n v="159"/>
    <n v="159"/>
    <n v="0"/>
    <n v="0"/>
    <x v="34"/>
  </r>
  <r>
    <n v="441"/>
    <n v="441"/>
    <n v="0"/>
    <n v="0"/>
    <n v="441"/>
    <n v="441"/>
    <n v="0"/>
    <n v="0"/>
    <n v="0"/>
    <n v="0"/>
    <n v="0"/>
    <n v="0"/>
    <x v="21"/>
  </r>
  <r>
    <n v="19937"/>
    <n v="0"/>
    <n v="19937"/>
    <n v="0"/>
    <n v="0"/>
    <n v="0"/>
    <n v="0"/>
    <n v="0"/>
    <n v="0"/>
    <n v="0"/>
    <n v="0"/>
    <n v="0"/>
    <x v="15"/>
  </r>
  <r>
    <n v="454"/>
    <n v="0"/>
    <n v="454"/>
    <n v="0"/>
    <n v="0"/>
    <n v="0"/>
    <n v="0"/>
    <n v="0"/>
    <n v="0"/>
    <n v="0"/>
    <n v="0"/>
    <n v="0"/>
    <x v="11"/>
  </r>
  <r>
    <n v="2608"/>
    <n v="0"/>
    <n v="2608"/>
    <n v="0"/>
    <n v="0"/>
    <n v="0"/>
    <n v="0"/>
    <n v="0"/>
    <n v="0"/>
    <n v="0"/>
    <n v="0"/>
    <n v="0"/>
    <x v="63"/>
  </r>
  <r>
    <n v="17"/>
    <n v="17"/>
    <n v="0"/>
    <n v="0"/>
    <n v="0"/>
    <n v="0"/>
    <n v="0"/>
    <n v="0"/>
    <n v="0"/>
    <n v="0"/>
    <n v="0"/>
    <n v="0"/>
    <x v="0"/>
  </r>
  <r>
    <n v="9262"/>
    <n v="0"/>
    <n v="9262"/>
    <n v="0"/>
    <n v="0"/>
    <n v="0"/>
    <n v="0"/>
    <n v="0"/>
    <n v="0"/>
    <n v="0"/>
    <n v="0"/>
    <n v="0"/>
    <x v="9"/>
  </r>
  <r>
    <n v="2053"/>
    <n v="0"/>
    <n v="2053"/>
    <n v="0"/>
    <n v="0"/>
    <n v="0"/>
    <n v="0"/>
    <n v="0"/>
    <n v="0"/>
    <n v="0"/>
    <n v="0"/>
    <n v="0"/>
    <x v="30"/>
  </r>
  <r>
    <n v="143"/>
    <n v="143"/>
    <n v="0"/>
    <n v="0"/>
    <n v="0"/>
    <n v="0"/>
    <n v="0"/>
    <n v="0"/>
    <n v="143"/>
    <n v="143"/>
    <n v="0"/>
    <n v="0"/>
    <x v="48"/>
  </r>
  <r>
    <n v="24"/>
    <n v="24"/>
    <n v="0"/>
    <n v="0"/>
    <n v="0"/>
    <n v="0"/>
    <n v="0"/>
    <n v="0"/>
    <n v="0"/>
    <n v="0"/>
    <n v="0"/>
    <n v="0"/>
    <x v="39"/>
  </r>
  <r>
    <n v="364"/>
    <n v="364"/>
    <n v="0"/>
    <n v="0"/>
    <n v="0"/>
    <n v="0"/>
    <n v="0"/>
    <n v="0"/>
    <n v="0"/>
    <n v="0"/>
    <n v="0"/>
    <n v="0"/>
    <x v="21"/>
  </r>
  <r>
    <n v="3393"/>
    <n v="3393"/>
    <n v="0"/>
    <n v="0"/>
    <n v="0"/>
    <n v="0"/>
    <n v="0"/>
    <n v="0"/>
    <n v="3393"/>
    <n v="3393"/>
    <n v="0"/>
    <n v="0"/>
    <x v="15"/>
  </r>
  <r>
    <n v="27"/>
    <n v="27"/>
    <n v="0"/>
    <n v="0"/>
    <n v="0"/>
    <n v="0"/>
    <n v="0"/>
    <n v="0"/>
    <n v="0"/>
    <n v="0"/>
    <n v="0"/>
    <n v="0"/>
    <x v="26"/>
  </r>
  <r>
    <n v="260"/>
    <n v="260"/>
    <n v="0"/>
    <n v="0"/>
    <n v="260"/>
    <n v="260"/>
    <n v="0"/>
    <n v="0"/>
    <n v="0"/>
    <n v="0"/>
    <n v="0"/>
    <n v="0"/>
    <x v="24"/>
  </r>
  <r>
    <n v="552"/>
    <n v="552"/>
    <n v="0"/>
    <n v="0"/>
    <n v="0"/>
    <n v="0"/>
    <n v="0"/>
    <n v="0"/>
    <n v="0"/>
    <n v="0"/>
    <n v="0"/>
    <n v="0"/>
    <x v="20"/>
  </r>
  <r>
    <n v="424"/>
    <n v="424"/>
    <n v="0"/>
    <n v="0"/>
    <n v="0"/>
    <n v="0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32"/>
  </r>
  <r>
    <n v="13"/>
    <n v="13"/>
    <n v="0"/>
    <n v="0"/>
    <n v="13"/>
    <n v="13"/>
    <n v="0"/>
    <n v="0"/>
    <n v="0"/>
    <n v="0"/>
    <n v="0"/>
    <n v="0"/>
    <x v="65"/>
  </r>
  <r>
    <n v="10491"/>
    <n v="10491"/>
    <n v="0"/>
    <n v="0"/>
    <n v="0"/>
    <n v="0"/>
    <n v="0"/>
    <n v="0"/>
    <n v="0"/>
    <n v="0"/>
    <n v="0"/>
    <n v="0"/>
    <x v="53"/>
  </r>
  <r>
    <n v="121"/>
    <n v="121"/>
    <n v="0"/>
    <n v="0"/>
    <n v="121"/>
    <n v="121"/>
    <n v="0"/>
    <n v="0"/>
    <n v="0"/>
    <n v="0"/>
    <n v="0"/>
    <n v="0"/>
    <x v="54"/>
  </r>
  <r>
    <n v="367"/>
    <n v="367"/>
    <n v="0"/>
    <n v="0"/>
    <n v="0"/>
    <n v="0"/>
    <n v="0"/>
    <n v="0"/>
    <n v="0"/>
    <n v="0"/>
    <n v="0"/>
    <n v="0"/>
    <x v="44"/>
  </r>
  <r>
    <n v="67"/>
    <n v="67"/>
    <n v="0"/>
    <n v="0"/>
    <n v="0"/>
    <n v="0"/>
    <n v="0"/>
    <n v="0"/>
    <n v="0"/>
    <n v="0"/>
    <n v="0"/>
    <n v="0"/>
    <x v="48"/>
  </r>
  <r>
    <n v="4637"/>
    <n v="0"/>
    <n v="4637"/>
    <n v="0"/>
    <n v="0"/>
    <n v="0"/>
    <n v="0"/>
    <n v="0"/>
    <n v="0"/>
    <n v="0"/>
    <n v="0"/>
    <n v="0"/>
    <x v="63"/>
  </r>
  <r>
    <n v="151"/>
    <n v="0"/>
    <n v="151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6"/>
    <n v="6"/>
    <n v="0"/>
    <n v="0"/>
    <x v="5"/>
  </r>
  <r>
    <n v="687"/>
    <n v="687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28"/>
  </r>
  <r>
    <n v="21"/>
    <n v="21"/>
    <n v="0"/>
    <n v="0"/>
    <n v="0"/>
    <n v="0"/>
    <n v="0"/>
    <n v="0"/>
    <n v="0"/>
    <n v="0"/>
    <n v="0"/>
    <n v="0"/>
    <x v="34"/>
  </r>
  <r>
    <n v="3303"/>
    <n v="3303"/>
    <n v="0"/>
    <n v="0"/>
    <n v="0"/>
    <n v="0"/>
    <n v="0"/>
    <n v="0"/>
    <n v="0"/>
    <n v="0"/>
    <n v="0"/>
    <n v="0"/>
    <x v="50"/>
  </r>
  <r>
    <n v="1147"/>
    <n v="1147"/>
    <n v="0"/>
    <n v="0"/>
    <n v="0"/>
    <n v="0"/>
    <n v="0"/>
    <n v="0"/>
    <n v="0"/>
    <n v="0"/>
    <n v="0"/>
    <n v="0"/>
    <x v="30"/>
  </r>
  <r>
    <n v="1741"/>
    <n v="1741"/>
    <n v="0"/>
    <n v="0"/>
    <n v="0"/>
    <n v="0"/>
    <n v="0"/>
    <n v="0"/>
    <n v="1741"/>
    <n v="1741"/>
    <n v="0"/>
    <n v="0"/>
    <x v="26"/>
  </r>
  <r>
    <n v="10"/>
    <n v="10"/>
    <n v="0"/>
    <n v="0"/>
    <n v="0"/>
    <n v="0"/>
    <n v="0"/>
    <n v="0"/>
    <n v="0"/>
    <n v="0"/>
    <n v="0"/>
    <n v="0"/>
    <x v="40"/>
  </r>
  <r>
    <n v="109"/>
    <n v="109"/>
    <n v="0"/>
    <n v="0"/>
    <n v="0"/>
    <n v="0"/>
    <n v="0"/>
    <n v="0"/>
    <n v="0"/>
    <n v="0"/>
    <n v="0"/>
    <n v="0"/>
    <x v="23"/>
  </r>
  <r>
    <n v="29"/>
    <n v="29"/>
    <n v="0"/>
    <n v="0"/>
    <n v="29"/>
    <n v="29"/>
    <n v="0"/>
    <n v="0"/>
    <n v="0"/>
    <n v="0"/>
    <n v="0"/>
    <n v="0"/>
    <x v="20"/>
  </r>
  <r>
    <n v="233"/>
    <n v="233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4"/>
  </r>
  <r>
    <n v="82"/>
    <n v="82"/>
    <n v="0"/>
    <n v="0"/>
    <n v="0"/>
    <n v="0"/>
    <n v="0"/>
    <n v="0"/>
    <n v="0"/>
    <n v="0"/>
    <n v="0"/>
    <n v="0"/>
    <x v="47"/>
  </r>
  <r>
    <n v="203"/>
    <n v="203"/>
    <n v="0"/>
    <n v="0"/>
    <n v="0"/>
    <n v="0"/>
    <n v="0"/>
    <n v="0"/>
    <n v="0"/>
    <n v="0"/>
    <n v="0"/>
    <n v="0"/>
    <x v="40"/>
  </r>
  <r>
    <n v="2729"/>
    <n v="2729"/>
    <n v="0"/>
    <n v="0"/>
    <n v="0"/>
    <n v="0"/>
    <n v="0"/>
    <n v="0"/>
    <n v="0"/>
    <n v="0"/>
    <n v="0"/>
    <n v="0"/>
    <x v="40"/>
  </r>
  <r>
    <n v="1075"/>
    <n v="1075"/>
    <n v="0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27"/>
  </r>
  <r>
    <n v="13009"/>
    <n v="13009"/>
    <n v="0"/>
    <n v="0"/>
    <n v="0"/>
    <n v="0"/>
    <n v="0"/>
    <n v="0"/>
    <n v="0"/>
    <n v="0"/>
    <n v="0"/>
    <n v="0"/>
    <x v="2"/>
  </r>
  <r>
    <n v="350"/>
    <n v="350"/>
    <n v="0"/>
    <n v="0"/>
    <n v="0"/>
    <n v="0"/>
    <n v="0"/>
    <n v="0"/>
    <n v="0"/>
    <n v="0"/>
    <n v="0"/>
    <n v="0"/>
    <x v="37"/>
  </r>
  <r>
    <n v="15"/>
    <n v="15"/>
    <n v="0"/>
    <n v="0"/>
    <n v="15"/>
    <n v="15"/>
    <n v="0"/>
    <n v="0"/>
    <n v="0"/>
    <n v="0"/>
    <n v="0"/>
    <n v="0"/>
    <x v="18"/>
  </r>
  <r>
    <n v="3206"/>
    <n v="3206"/>
    <n v="0"/>
    <n v="0"/>
    <n v="0"/>
    <n v="0"/>
    <n v="0"/>
    <n v="0"/>
    <n v="3206"/>
    <n v="3206"/>
    <n v="0"/>
    <n v="0"/>
    <x v="21"/>
  </r>
  <r>
    <n v="310"/>
    <n v="310"/>
    <n v="0"/>
    <n v="0"/>
    <n v="310"/>
    <n v="310"/>
    <n v="0"/>
    <n v="0"/>
    <n v="0"/>
    <n v="0"/>
    <n v="0"/>
    <n v="0"/>
    <x v="25"/>
  </r>
  <r>
    <n v="1355"/>
    <n v="1355"/>
    <n v="0"/>
    <n v="0"/>
    <n v="0"/>
    <n v="0"/>
    <n v="0"/>
    <n v="0"/>
    <n v="1355"/>
    <n v="1355"/>
    <n v="0"/>
    <n v="0"/>
    <x v="26"/>
  </r>
  <r>
    <n v="980"/>
    <n v="0"/>
    <n v="980"/>
    <n v="0"/>
    <n v="0"/>
    <n v="0"/>
    <n v="0"/>
    <n v="0"/>
    <n v="0"/>
    <n v="0"/>
    <n v="0"/>
    <n v="0"/>
    <x v="38"/>
  </r>
  <r>
    <n v="15"/>
    <n v="15"/>
    <n v="0"/>
    <n v="0"/>
    <n v="0"/>
    <n v="0"/>
    <n v="0"/>
    <n v="0"/>
    <n v="15"/>
    <n v="15"/>
    <n v="0"/>
    <n v="0"/>
    <x v="51"/>
  </r>
  <r>
    <n v="186"/>
    <n v="186"/>
    <n v="0"/>
    <n v="0"/>
    <n v="186"/>
    <n v="186"/>
    <n v="0"/>
    <n v="0"/>
    <n v="0"/>
    <n v="0"/>
    <n v="0"/>
    <n v="0"/>
    <x v="59"/>
  </r>
  <r>
    <n v="57"/>
    <n v="57"/>
    <n v="0"/>
    <n v="0"/>
    <n v="0"/>
    <n v="0"/>
    <n v="0"/>
    <n v="0"/>
    <n v="57"/>
    <n v="57"/>
    <n v="0"/>
    <n v="0"/>
    <x v="26"/>
  </r>
  <r>
    <n v="2006"/>
    <n v="0"/>
    <n v="2006"/>
    <n v="0"/>
    <n v="2006"/>
    <n v="0"/>
    <n v="2006"/>
    <n v="0"/>
    <n v="0"/>
    <n v="0"/>
    <n v="0"/>
    <n v="0"/>
    <x v="27"/>
  </r>
  <r>
    <n v="1024"/>
    <n v="1024"/>
    <n v="0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38"/>
  </r>
  <r>
    <n v="8906"/>
    <n v="0"/>
    <n v="8906"/>
    <n v="0"/>
    <n v="0"/>
    <n v="0"/>
    <n v="0"/>
    <n v="0"/>
    <n v="0"/>
    <n v="0"/>
    <n v="0"/>
    <n v="0"/>
    <x v="10"/>
  </r>
  <r>
    <n v="212"/>
    <n v="212"/>
    <n v="0"/>
    <n v="0"/>
    <n v="0"/>
    <n v="0"/>
    <n v="0"/>
    <n v="0"/>
    <n v="0"/>
    <n v="0"/>
    <n v="0"/>
    <n v="0"/>
    <x v="6"/>
  </r>
  <r>
    <n v="1281"/>
    <n v="0"/>
    <n v="1281"/>
    <n v="0"/>
    <n v="0"/>
    <n v="0"/>
    <n v="0"/>
    <n v="0"/>
    <n v="0"/>
    <n v="0"/>
    <n v="0"/>
    <n v="0"/>
    <x v="44"/>
  </r>
  <r>
    <n v="713"/>
    <n v="713"/>
    <n v="0"/>
    <n v="0"/>
    <n v="0"/>
    <n v="0"/>
    <n v="0"/>
    <n v="0"/>
    <n v="0"/>
    <n v="0"/>
    <n v="0"/>
    <n v="0"/>
    <x v="4"/>
  </r>
  <r>
    <n v="416"/>
    <n v="416"/>
    <n v="0"/>
    <n v="0"/>
    <n v="416"/>
    <n v="416"/>
    <n v="0"/>
    <n v="0"/>
    <n v="0"/>
    <n v="0"/>
    <n v="0"/>
    <n v="0"/>
    <x v="26"/>
  </r>
  <r>
    <n v="3607"/>
    <n v="3607"/>
    <n v="0"/>
    <n v="0"/>
    <n v="0"/>
    <n v="0"/>
    <n v="0"/>
    <n v="0"/>
    <n v="0"/>
    <n v="0"/>
    <n v="0"/>
    <n v="0"/>
    <x v="21"/>
  </r>
  <r>
    <n v="12"/>
    <n v="12"/>
    <n v="0"/>
    <n v="0"/>
    <n v="0"/>
    <n v="0"/>
    <n v="0"/>
    <n v="0"/>
    <n v="0"/>
    <n v="0"/>
    <n v="0"/>
    <n v="0"/>
    <x v="42"/>
  </r>
  <r>
    <n v="4028"/>
    <n v="0"/>
    <n v="4028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26"/>
  </r>
  <r>
    <n v="9010"/>
    <n v="0"/>
    <n v="9010"/>
    <n v="0"/>
    <n v="9010"/>
    <n v="0"/>
    <n v="901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4"/>
  </r>
  <r>
    <n v="437"/>
    <n v="437"/>
    <n v="0"/>
    <n v="0"/>
    <n v="437"/>
    <n v="437"/>
    <n v="0"/>
    <n v="0"/>
    <n v="0"/>
    <n v="0"/>
    <n v="0"/>
    <n v="0"/>
    <x v="6"/>
  </r>
  <r>
    <n v="870"/>
    <n v="870"/>
    <n v="0"/>
    <n v="0"/>
    <n v="0"/>
    <n v="0"/>
    <n v="0"/>
    <n v="0"/>
    <n v="0"/>
    <n v="0"/>
    <n v="0"/>
    <n v="0"/>
    <x v="46"/>
  </r>
  <r>
    <n v="3579"/>
    <n v="3579"/>
    <n v="0"/>
    <n v="0"/>
    <n v="0"/>
    <n v="0"/>
    <n v="0"/>
    <n v="0"/>
    <n v="0"/>
    <n v="0"/>
    <n v="0"/>
    <n v="0"/>
    <x v="1"/>
  </r>
  <r>
    <n v="3024"/>
    <n v="3024"/>
    <n v="0"/>
    <n v="0"/>
    <n v="3024"/>
    <n v="3024"/>
    <n v="0"/>
    <n v="0"/>
    <n v="0"/>
    <n v="0"/>
    <n v="0"/>
    <n v="0"/>
    <x v="40"/>
  </r>
  <r>
    <n v="18633"/>
    <n v="18633"/>
    <n v="0"/>
    <n v="0"/>
    <n v="18633"/>
    <n v="18633"/>
    <n v="0"/>
    <n v="0"/>
    <n v="0"/>
    <n v="0"/>
    <n v="0"/>
    <n v="0"/>
    <x v="41"/>
  </r>
  <r>
    <n v="779"/>
    <n v="779"/>
    <n v="0"/>
    <n v="0"/>
    <n v="779"/>
    <n v="779"/>
    <n v="0"/>
    <n v="0"/>
    <n v="0"/>
    <n v="0"/>
    <n v="0"/>
    <n v="0"/>
    <x v="29"/>
  </r>
  <r>
    <n v="276"/>
    <n v="276"/>
    <n v="0"/>
    <n v="0"/>
    <n v="276"/>
    <n v="276"/>
    <n v="0"/>
    <n v="0"/>
    <n v="0"/>
    <n v="0"/>
    <n v="0"/>
    <n v="0"/>
    <x v="8"/>
  </r>
  <r>
    <n v="21"/>
    <n v="21"/>
    <n v="0"/>
    <n v="0"/>
    <n v="21"/>
    <n v="21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18"/>
  </r>
  <r>
    <n v="30"/>
    <n v="30"/>
    <n v="0"/>
    <n v="0"/>
    <n v="0"/>
    <n v="0"/>
    <n v="0"/>
    <n v="0"/>
    <n v="0"/>
    <n v="0"/>
    <n v="0"/>
    <n v="0"/>
    <x v="39"/>
  </r>
  <r>
    <n v="1465"/>
    <n v="0"/>
    <n v="1465"/>
    <n v="0"/>
    <n v="1465"/>
    <n v="0"/>
    <n v="1465"/>
    <n v="0"/>
    <n v="0"/>
    <n v="0"/>
    <n v="0"/>
    <n v="0"/>
    <x v="4"/>
  </r>
  <r>
    <n v="149"/>
    <n v="149"/>
    <n v="0"/>
    <n v="0"/>
    <n v="149"/>
    <n v="149"/>
    <n v="0"/>
    <n v="0"/>
    <n v="0"/>
    <n v="0"/>
    <n v="0"/>
    <n v="0"/>
    <x v="54"/>
  </r>
  <r>
    <n v="13813"/>
    <n v="13813"/>
    <n v="0"/>
    <n v="0"/>
    <n v="13813"/>
    <n v="13813"/>
    <n v="0"/>
    <n v="0"/>
    <n v="0"/>
    <n v="0"/>
    <n v="0"/>
    <n v="0"/>
    <x v="3"/>
  </r>
  <r>
    <n v="12744"/>
    <n v="12744"/>
    <n v="0"/>
    <n v="0"/>
    <n v="12744"/>
    <n v="12744"/>
    <n v="0"/>
    <n v="0"/>
    <n v="0"/>
    <n v="0"/>
    <n v="0"/>
    <n v="0"/>
    <x v="24"/>
  </r>
  <r>
    <n v="2588"/>
    <n v="2588"/>
    <n v="0"/>
    <n v="0"/>
    <n v="0"/>
    <n v="0"/>
    <n v="0"/>
    <n v="0"/>
    <n v="0"/>
    <n v="0"/>
    <n v="0"/>
    <n v="0"/>
    <x v="0"/>
  </r>
  <r>
    <n v="25"/>
    <n v="25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7"/>
  </r>
  <r>
    <n v="8"/>
    <n v="8"/>
    <n v="0"/>
    <n v="0"/>
    <n v="8"/>
    <n v="8"/>
    <n v="0"/>
    <n v="0"/>
    <n v="0"/>
    <n v="0"/>
    <n v="0"/>
    <n v="0"/>
    <x v="26"/>
  </r>
  <r>
    <n v="31"/>
    <n v="31"/>
    <n v="0"/>
    <n v="0"/>
    <n v="0"/>
    <n v="0"/>
    <n v="0"/>
    <n v="0"/>
    <n v="0"/>
    <n v="0"/>
    <n v="0"/>
    <n v="0"/>
    <x v="34"/>
  </r>
  <r>
    <n v="242"/>
    <n v="242"/>
    <n v="0"/>
    <n v="0"/>
    <n v="242"/>
    <n v="242"/>
    <n v="0"/>
    <n v="0"/>
    <n v="0"/>
    <n v="0"/>
    <n v="0"/>
    <n v="0"/>
    <x v="51"/>
  </r>
  <r>
    <n v="167"/>
    <n v="167"/>
    <n v="0"/>
    <n v="0"/>
    <n v="0"/>
    <n v="0"/>
    <n v="0"/>
    <n v="0"/>
    <n v="0"/>
    <n v="0"/>
    <n v="0"/>
    <n v="0"/>
    <x v="38"/>
  </r>
  <r>
    <n v="21"/>
    <n v="21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65"/>
  </r>
  <r>
    <n v="4"/>
    <n v="4"/>
    <n v="0"/>
    <n v="0"/>
    <n v="0"/>
    <n v="0"/>
    <n v="0"/>
    <n v="0"/>
    <n v="0"/>
    <n v="0"/>
    <n v="0"/>
    <n v="0"/>
    <x v="17"/>
  </r>
  <r>
    <n v="224"/>
    <n v="224"/>
    <n v="0"/>
    <n v="0"/>
    <n v="0"/>
    <n v="0"/>
    <n v="0"/>
    <n v="0"/>
    <n v="0"/>
    <n v="0"/>
    <n v="0"/>
    <n v="0"/>
    <x v="8"/>
  </r>
  <r>
    <n v="331"/>
    <n v="331"/>
    <n v="0"/>
    <n v="0"/>
    <n v="331"/>
    <n v="331"/>
    <n v="0"/>
    <n v="0"/>
    <n v="0"/>
    <n v="0"/>
    <n v="0"/>
    <n v="0"/>
    <x v="41"/>
  </r>
  <r>
    <n v="15094"/>
    <n v="15094"/>
    <n v="0"/>
    <n v="0"/>
    <n v="0"/>
    <n v="0"/>
    <n v="0"/>
    <n v="0"/>
    <n v="0"/>
    <n v="0"/>
    <n v="0"/>
    <n v="0"/>
    <x v="15"/>
  </r>
  <r>
    <n v="188"/>
    <n v="188"/>
    <n v="0"/>
    <n v="0"/>
    <n v="0"/>
    <n v="0"/>
    <n v="0"/>
    <n v="0"/>
    <n v="0"/>
    <n v="0"/>
    <n v="0"/>
    <n v="0"/>
    <x v="5"/>
  </r>
  <r>
    <n v="449"/>
    <n v="0"/>
    <n v="449"/>
    <n v="0"/>
    <n v="0"/>
    <n v="0"/>
    <n v="0"/>
    <n v="0"/>
    <n v="0"/>
    <n v="0"/>
    <n v="0"/>
    <n v="0"/>
    <x v="54"/>
  </r>
  <r>
    <n v="1981"/>
    <n v="1981"/>
    <n v="0"/>
    <n v="0"/>
    <n v="1981"/>
    <n v="1981"/>
    <n v="0"/>
    <n v="0"/>
    <n v="0"/>
    <n v="0"/>
    <n v="0"/>
    <n v="0"/>
    <x v="60"/>
  </r>
  <r>
    <n v="151"/>
    <n v="0"/>
    <n v="151"/>
    <n v="0"/>
    <n v="0"/>
    <n v="0"/>
    <n v="0"/>
    <n v="0"/>
    <n v="0"/>
    <n v="0"/>
    <n v="0"/>
    <n v="0"/>
    <x v="43"/>
  </r>
  <r>
    <n v="123"/>
    <n v="123"/>
    <n v="0"/>
    <n v="0"/>
    <n v="0"/>
    <n v="0"/>
    <n v="0"/>
    <n v="0"/>
    <n v="0"/>
    <n v="0"/>
    <n v="0"/>
    <n v="0"/>
    <x v="32"/>
  </r>
  <r>
    <n v="382"/>
    <n v="382"/>
    <n v="0"/>
    <n v="0"/>
    <n v="0"/>
    <n v="0"/>
    <n v="0"/>
    <n v="0"/>
    <n v="0"/>
    <n v="0"/>
    <n v="0"/>
    <n v="0"/>
    <x v="63"/>
  </r>
  <r>
    <n v="411"/>
    <n v="411"/>
    <n v="0"/>
    <n v="0"/>
    <n v="0"/>
    <n v="0"/>
    <n v="0"/>
    <n v="0"/>
    <n v="0"/>
    <n v="0"/>
    <n v="0"/>
    <n v="0"/>
    <x v="2"/>
  </r>
  <r>
    <n v="222"/>
    <n v="222"/>
    <n v="0"/>
    <n v="0"/>
    <n v="222"/>
    <n v="222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4"/>
  </r>
  <r>
    <n v="5"/>
    <n v="5"/>
    <n v="0"/>
    <n v="0"/>
    <n v="5"/>
    <n v="5"/>
    <n v="0"/>
    <n v="0"/>
    <n v="0"/>
    <n v="0"/>
    <n v="0"/>
    <n v="0"/>
    <x v="66"/>
  </r>
  <r>
    <n v="1"/>
    <n v="1"/>
    <n v="0"/>
    <n v="0"/>
    <n v="0"/>
    <n v="0"/>
    <n v="0"/>
    <n v="0"/>
    <n v="0"/>
    <n v="0"/>
    <n v="0"/>
    <n v="0"/>
    <x v="17"/>
  </r>
  <r>
    <n v="5805"/>
    <n v="5805"/>
    <n v="0"/>
    <n v="0"/>
    <n v="5805"/>
    <n v="5805"/>
    <n v="0"/>
    <n v="0"/>
    <n v="0"/>
    <n v="0"/>
    <n v="0"/>
    <n v="0"/>
    <x v="4"/>
  </r>
  <r>
    <n v="3580"/>
    <n v="0"/>
    <n v="3580"/>
    <n v="0"/>
    <n v="0"/>
    <n v="0"/>
    <n v="0"/>
    <n v="0"/>
    <n v="0"/>
    <n v="0"/>
    <n v="0"/>
    <n v="0"/>
    <x v="50"/>
  </r>
  <r>
    <n v="13520"/>
    <n v="13520"/>
    <n v="0"/>
    <n v="0"/>
    <n v="13520"/>
    <n v="13520"/>
    <n v="0"/>
    <n v="0"/>
    <n v="0"/>
    <n v="0"/>
    <n v="0"/>
    <n v="0"/>
    <x v="53"/>
  </r>
  <r>
    <n v="2"/>
    <n v="2"/>
    <n v="0"/>
    <n v="0"/>
    <n v="2"/>
    <n v="2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66"/>
  </r>
  <r>
    <n v="33798"/>
    <n v="0"/>
    <n v="33798"/>
    <n v="0"/>
    <n v="33798"/>
    <n v="0"/>
    <n v="33798"/>
    <n v="0"/>
    <n v="0"/>
    <n v="0"/>
    <n v="0"/>
    <n v="0"/>
    <x v="15"/>
  </r>
  <r>
    <n v="23"/>
    <n v="23"/>
    <n v="0"/>
    <n v="0"/>
    <n v="0"/>
    <n v="0"/>
    <n v="0"/>
    <n v="0"/>
    <n v="0"/>
    <n v="0"/>
    <n v="0"/>
    <n v="0"/>
    <x v="23"/>
  </r>
  <r>
    <n v="89"/>
    <n v="89"/>
    <n v="0"/>
    <n v="0"/>
    <n v="89"/>
    <n v="89"/>
    <n v="0"/>
    <n v="0"/>
    <n v="0"/>
    <n v="0"/>
    <n v="0"/>
    <n v="0"/>
    <x v="54"/>
  </r>
  <r>
    <n v="635"/>
    <n v="0"/>
    <n v="635"/>
    <n v="0"/>
    <n v="0"/>
    <n v="0"/>
    <n v="0"/>
    <n v="0"/>
    <n v="0"/>
    <n v="0"/>
    <n v="0"/>
    <n v="0"/>
    <x v="47"/>
  </r>
  <r>
    <n v="19"/>
    <n v="19"/>
    <n v="0"/>
    <n v="0"/>
    <n v="19"/>
    <n v="19"/>
    <n v="0"/>
    <n v="0"/>
    <n v="0"/>
    <n v="0"/>
    <n v="0"/>
    <n v="0"/>
    <x v="57"/>
  </r>
  <r>
    <n v="9"/>
    <n v="9"/>
    <n v="0"/>
    <n v="0"/>
    <n v="9"/>
    <n v="9"/>
    <n v="0"/>
    <n v="0"/>
    <n v="0"/>
    <n v="0"/>
    <n v="0"/>
    <n v="0"/>
    <x v="38"/>
  </r>
  <r>
    <n v="247"/>
    <n v="247"/>
    <n v="0"/>
    <n v="0"/>
    <n v="0"/>
    <n v="0"/>
    <n v="0"/>
    <n v="0"/>
    <n v="0"/>
    <n v="0"/>
    <n v="0"/>
    <n v="0"/>
    <x v="13"/>
  </r>
  <r>
    <n v="2958"/>
    <n v="2958"/>
    <n v="0"/>
    <n v="0"/>
    <n v="0"/>
    <n v="0"/>
    <n v="0"/>
    <n v="0"/>
    <n v="0"/>
    <n v="0"/>
    <n v="0"/>
    <n v="0"/>
    <x v="13"/>
  </r>
  <r>
    <n v="36372"/>
    <n v="36372"/>
    <n v="0"/>
    <n v="0"/>
    <n v="0"/>
    <n v="0"/>
    <n v="0"/>
    <n v="0"/>
    <n v="0"/>
    <n v="0"/>
    <n v="0"/>
    <n v="0"/>
    <x v="2"/>
  </r>
  <r>
    <n v="948"/>
    <n v="948"/>
    <n v="0"/>
    <n v="0"/>
    <n v="948"/>
    <n v="948"/>
    <n v="0"/>
    <n v="0"/>
    <n v="0"/>
    <n v="0"/>
    <n v="0"/>
    <n v="0"/>
    <x v="20"/>
  </r>
  <r>
    <n v="116"/>
    <n v="116"/>
    <n v="0"/>
    <n v="0"/>
    <n v="116"/>
    <n v="116"/>
    <n v="0"/>
    <n v="0"/>
    <n v="0"/>
    <n v="0"/>
    <n v="0"/>
    <n v="0"/>
    <x v="38"/>
  </r>
  <r>
    <n v="784"/>
    <n v="784"/>
    <n v="0"/>
    <n v="0"/>
    <n v="0"/>
    <n v="0"/>
    <n v="0"/>
    <n v="0"/>
    <n v="0"/>
    <n v="0"/>
    <n v="0"/>
    <n v="0"/>
    <x v="44"/>
  </r>
  <r>
    <n v="2"/>
    <n v="2"/>
    <n v="0"/>
    <n v="0"/>
    <n v="2"/>
    <n v="2"/>
    <n v="0"/>
    <n v="0"/>
    <n v="0"/>
    <n v="0"/>
    <n v="0"/>
    <n v="0"/>
    <x v="66"/>
  </r>
  <r>
    <n v="3211"/>
    <n v="0"/>
    <n v="3211"/>
    <n v="0"/>
    <n v="0"/>
    <n v="0"/>
    <n v="0"/>
    <n v="0"/>
    <n v="0"/>
    <n v="0"/>
    <n v="0"/>
    <n v="0"/>
    <x v="37"/>
  </r>
  <r>
    <n v="6221"/>
    <n v="6221"/>
    <n v="0"/>
    <n v="0"/>
    <n v="6221"/>
    <n v="6221"/>
    <n v="0"/>
    <n v="0"/>
    <n v="0"/>
    <n v="0"/>
    <n v="0"/>
    <n v="0"/>
    <x v="1"/>
  </r>
  <r>
    <n v="15"/>
    <n v="15"/>
    <n v="0"/>
    <n v="0"/>
    <n v="15"/>
    <n v="15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17"/>
  </r>
  <r>
    <n v="322"/>
    <n v="322"/>
    <n v="0"/>
    <n v="0"/>
    <n v="322"/>
    <n v="322"/>
    <n v="0"/>
    <n v="0"/>
    <n v="0"/>
    <n v="0"/>
    <n v="0"/>
    <n v="0"/>
    <x v="46"/>
  </r>
  <r>
    <n v="439"/>
    <n v="439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46"/>
  </r>
  <r>
    <n v="16813"/>
    <n v="0"/>
    <n v="16813"/>
    <n v="0"/>
    <n v="16813"/>
    <n v="0"/>
    <n v="16813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48"/>
  </r>
  <r>
    <n v="1"/>
    <n v="1"/>
    <n v="0"/>
    <n v="0"/>
    <n v="1"/>
    <n v="1"/>
    <n v="0"/>
    <n v="0"/>
    <n v="0"/>
    <n v="0"/>
    <n v="0"/>
    <n v="0"/>
    <x v="28"/>
  </r>
  <r>
    <n v="264"/>
    <n v="0"/>
    <n v="264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37"/>
  </r>
  <r>
    <n v="2456"/>
    <n v="2456"/>
    <n v="0"/>
    <n v="0"/>
    <n v="2456"/>
    <n v="2456"/>
    <n v="0"/>
    <n v="0"/>
    <n v="0"/>
    <n v="0"/>
    <n v="0"/>
    <n v="0"/>
    <x v="60"/>
  </r>
  <r>
    <n v="1037"/>
    <n v="1037"/>
    <n v="0"/>
    <n v="0"/>
    <n v="0"/>
    <n v="0"/>
    <n v="0"/>
    <n v="0"/>
    <n v="0"/>
    <n v="0"/>
    <n v="0"/>
    <n v="0"/>
    <x v="1"/>
  </r>
  <r>
    <n v="4721"/>
    <n v="0"/>
    <n v="4721"/>
    <n v="0"/>
    <n v="4721"/>
    <n v="0"/>
    <n v="4721"/>
    <n v="0"/>
    <n v="0"/>
    <n v="0"/>
    <n v="0"/>
    <n v="0"/>
    <x v="34"/>
  </r>
  <r>
    <n v="6195"/>
    <n v="6195"/>
    <n v="0"/>
    <n v="0"/>
    <n v="0"/>
    <n v="0"/>
    <n v="0"/>
    <n v="0"/>
    <n v="0"/>
    <n v="0"/>
    <n v="0"/>
    <n v="0"/>
    <x v="0"/>
  </r>
  <r>
    <n v="2971"/>
    <n v="2971"/>
    <n v="0"/>
    <n v="0"/>
    <n v="2971"/>
    <n v="2971"/>
    <n v="0"/>
    <n v="0"/>
    <n v="0"/>
    <n v="0"/>
    <n v="0"/>
    <n v="0"/>
    <x v="56"/>
  </r>
  <r>
    <n v="237"/>
    <n v="237"/>
    <n v="0"/>
    <n v="0"/>
    <n v="0"/>
    <n v="0"/>
    <n v="0"/>
    <n v="0"/>
    <n v="0"/>
    <n v="0"/>
    <n v="0"/>
    <n v="0"/>
    <x v="53"/>
  </r>
  <r>
    <n v="398"/>
    <n v="0"/>
    <n v="398"/>
    <n v="0"/>
    <n v="0"/>
    <n v="0"/>
    <n v="0"/>
    <n v="0"/>
    <n v="0"/>
    <n v="0"/>
    <n v="0"/>
    <n v="0"/>
    <x v="16"/>
  </r>
  <r>
    <n v="541"/>
    <n v="0"/>
    <n v="541"/>
    <n v="0"/>
    <n v="0"/>
    <n v="0"/>
    <n v="0"/>
    <n v="0"/>
    <n v="0"/>
    <n v="0"/>
    <n v="0"/>
    <n v="0"/>
    <x v="60"/>
  </r>
  <r>
    <n v="210"/>
    <n v="210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26"/>
  </r>
  <r>
    <n v="2"/>
    <n v="0"/>
    <n v="2"/>
    <n v="0"/>
    <n v="0"/>
    <n v="0"/>
    <n v="0"/>
    <n v="0"/>
    <n v="0"/>
    <n v="0"/>
    <n v="0"/>
    <n v="0"/>
    <x v="23"/>
  </r>
  <r>
    <n v="60"/>
    <n v="60"/>
    <n v="0"/>
    <n v="0"/>
    <n v="0"/>
    <n v="0"/>
    <n v="0"/>
    <n v="0"/>
    <n v="0"/>
    <n v="0"/>
    <n v="0"/>
    <n v="0"/>
    <x v="32"/>
  </r>
  <r>
    <n v="5839"/>
    <n v="5839"/>
    <n v="0"/>
    <n v="0"/>
    <n v="5839"/>
    <n v="5839"/>
    <n v="0"/>
    <n v="0"/>
    <n v="0"/>
    <n v="0"/>
    <n v="0"/>
    <n v="0"/>
    <x v="5"/>
  </r>
  <r>
    <n v="2941"/>
    <n v="0"/>
    <n v="2941"/>
    <n v="0"/>
    <n v="2941"/>
    <n v="0"/>
    <n v="2941"/>
    <n v="0"/>
    <n v="0"/>
    <n v="0"/>
    <n v="0"/>
    <n v="0"/>
    <x v="51"/>
  </r>
  <r>
    <n v="47"/>
    <n v="47"/>
    <n v="0"/>
    <n v="0"/>
    <n v="0"/>
    <n v="0"/>
    <n v="0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23"/>
  </r>
  <r>
    <n v="3213"/>
    <n v="0"/>
    <n v="3213"/>
    <n v="0"/>
    <n v="3213"/>
    <n v="0"/>
    <n v="3213"/>
    <n v="0"/>
    <n v="0"/>
    <n v="0"/>
    <n v="0"/>
    <n v="0"/>
    <x v="35"/>
  </r>
  <r>
    <n v="119"/>
    <n v="119"/>
    <n v="0"/>
    <n v="0"/>
    <n v="0"/>
    <n v="0"/>
    <n v="0"/>
    <n v="0"/>
    <n v="0"/>
    <n v="0"/>
    <n v="0"/>
    <n v="0"/>
    <x v="9"/>
  </r>
  <r>
    <n v="503"/>
    <n v="503"/>
    <n v="0"/>
    <n v="0"/>
    <n v="503"/>
    <n v="503"/>
    <n v="0"/>
    <n v="0"/>
    <n v="0"/>
    <n v="0"/>
    <n v="0"/>
    <n v="0"/>
    <x v="34"/>
  </r>
  <r>
    <n v="1284"/>
    <n v="0"/>
    <n v="1284"/>
    <n v="0"/>
    <n v="1284"/>
    <n v="0"/>
    <n v="1284"/>
    <n v="0"/>
    <n v="0"/>
    <n v="0"/>
    <n v="0"/>
    <n v="0"/>
    <x v="3"/>
  </r>
  <r>
    <n v="3186"/>
    <n v="3186"/>
    <n v="0"/>
    <n v="0"/>
    <n v="0"/>
    <n v="0"/>
    <n v="0"/>
    <n v="0"/>
    <n v="0"/>
    <n v="0"/>
    <n v="0"/>
    <n v="0"/>
    <x v="17"/>
  </r>
  <r>
    <n v="225"/>
    <n v="225"/>
    <n v="0"/>
    <n v="0"/>
    <n v="225"/>
    <n v="225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3"/>
  </r>
  <r>
    <n v="1385"/>
    <n v="0"/>
    <n v="1385"/>
    <n v="0"/>
    <n v="1385"/>
    <n v="0"/>
    <n v="1385"/>
    <n v="0"/>
    <n v="0"/>
    <n v="0"/>
    <n v="0"/>
    <n v="0"/>
    <x v="39"/>
  </r>
  <r>
    <n v="97"/>
    <n v="97"/>
    <n v="0"/>
    <n v="0"/>
    <n v="0"/>
    <n v="0"/>
    <n v="0"/>
    <n v="0"/>
    <n v="0"/>
    <n v="0"/>
    <n v="0"/>
    <n v="0"/>
    <x v="54"/>
  </r>
  <r>
    <n v="423"/>
    <n v="423"/>
    <n v="0"/>
    <n v="0"/>
    <n v="0"/>
    <n v="0"/>
    <n v="0"/>
    <n v="0"/>
    <n v="0"/>
    <n v="0"/>
    <n v="0"/>
    <n v="0"/>
    <x v="50"/>
  </r>
  <r>
    <n v="94"/>
    <n v="94"/>
    <n v="0"/>
    <n v="0"/>
    <n v="0"/>
    <n v="0"/>
    <n v="0"/>
    <n v="0"/>
    <n v="0"/>
    <n v="0"/>
    <n v="0"/>
    <n v="0"/>
    <x v="18"/>
  </r>
  <r>
    <n v="85"/>
    <n v="85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46"/>
  </r>
  <r>
    <n v="623"/>
    <n v="623"/>
    <n v="0"/>
    <n v="0"/>
    <n v="0"/>
    <n v="0"/>
    <n v="0"/>
    <n v="0"/>
    <n v="0"/>
    <n v="0"/>
    <n v="0"/>
    <n v="0"/>
    <x v="29"/>
  </r>
  <r>
    <n v="18252"/>
    <n v="0"/>
    <n v="18252"/>
    <n v="0"/>
    <n v="18252"/>
    <n v="0"/>
    <n v="18252"/>
    <n v="0"/>
    <n v="0"/>
    <n v="0"/>
    <n v="0"/>
    <n v="0"/>
    <x v="13"/>
  </r>
  <r>
    <n v="2700"/>
    <n v="0"/>
    <n v="2700"/>
    <n v="0"/>
    <n v="2700"/>
    <n v="0"/>
    <n v="2700"/>
    <n v="0"/>
    <n v="0"/>
    <n v="0"/>
    <n v="0"/>
    <n v="0"/>
    <x v="42"/>
  </r>
  <r>
    <n v="24"/>
    <n v="24"/>
    <n v="0"/>
    <n v="0"/>
    <n v="0"/>
    <n v="0"/>
    <n v="0"/>
    <n v="0"/>
    <n v="0"/>
    <n v="0"/>
    <n v="0"/>
    <n v="0"/>
    <x v="63"/>
  </r>
  <r>
    <n v="34"/>
    <n v="0"/>
    <n v="34"/>
    <n v="0"/>
    <n v="0"/>
    <n v="0"/>
    <n v="0"/>
    <n v="0"/>
    <n v="0"/>
    <n v="0"/>
    <n v="0"/>
    <n v="0"/>
    <x v="65"/>
  </r>
  <r>
    <n v="45"/>
    <n v="45"/>
    <n v="0"/>
    <n v="0"/>
    <n v="45"/>
    <n v="45"/>
    <n v="0"/>
    <n v="0"/>
    <n v="0"/>
    <n v="0"/>
    <n v="0"/>
    <n v="0"/>
    <x v="18"/>
  </r>
  <r>
    <n v="1061"/>
    <n v="0"/>
    <n v="1061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20"/>
  </r>
  <r>
    <n v="312"/>
    <n v="312"/>
    <n v="0"/>
    <n v="0"/>
    <n v="312"/>
    <n v="312"/>
    <n v="0"/>
    <n v="0"/>
    <n v="0"/>
    <n v="0"/>
    <n v="0"/>
    <n v="0"/>
    <x v="25"/>
  </r>
  <r>
    <n v="178"/>
    <n v="178"/>
    <n v="0"/>
    <n v="0"/>
    <n v="178"/>
    <n v="178"/>
    <n v="0"/>
    <n v="0"/>
    <n v="0"/>
    <n v="0"/>
    <n v="0"/>
    <n v="0"/>
    <x v="69"/>
  </r>
  <r>
    <n v="43"/>
    <n v="43"/>
    <n v="0"/>
    <n v="0"/>
    <n v="43"/>
    <n v="43"/>
    <n v="0"/>
    <n v="0"/>
    <n v="0"/>
    <n v="0"/>
    <n v="0"/>
    <n v="0"/>
    <x v="32"/>
  </r>
  <r>
    <n v="390"/>
    <n v="390"/>
    <n v="0"/>
    <n v="0"/>
    <n v="0"/>
    <n v="0"/>
    <n v="0"/>
    <n v="0"/>
    <n v="0"/>
    <n v="0"/>
    <n v="0"/>
    <n v="0"/>
    <x v="15"/>
  </r>
  <r>
    <n v="114"/>
    <n v="114"/>
    <n v="0"/>
    <n v="0"/>
    <n v="0"/>
    <n v="0"/>
    <n v="0"/>
    <n v="0"/>
    <n v="0"/>
    <n v="0"/>
    <n v="0"/>
    <n v="0"/>
    <x v="46"/>
  </r>
  <r>
    <n v="1749"/>
    <n v="0"/>
    <n v="1749"/>
    <n v="0"/>
    <n v="0"/>
    <n v="0"/>
    <n v="0"/>
    <n v="0"/>
    <n v="0"/>
    <n v="0"/>
    <n v="0"/>
    <n v="0"/>
    <x v="57"/>
  </r>
  <r>
    <n v="2323"/>
    <n v="2323"/>
    <n v="0"/>
    <n v="0"/>
    <n v="0"/>
    <n v="0"/>
    <n v="0"/>
    <n v="0"/>
    <n v="0"/>
    <n v="0"/>
    <n v="0"/>
    <n v="0"/>
    <x v="25"/>
  </r>
  <r>
    <n v="294"/>
    <n v="294"/>
    <n v="0"/>
    <n v="0"/>
    <n v="294"/>
    <n v="294"/>
    <n v="0"/>
    <n v="0"/>
    <n v="0"/>
    <n v="0"/>
    <n v="0"/>
    <n v="0"/>
    <x v="24"/>
  </r>
  <r>
    <n v="3239"/>
    <n v="3239"/>
    <n v="0"/>
    <n v="0"/>
    <n v="3239"/>
    <n v="3239"/>
    <n v="0"/>
    <n v="0"/>
    <n v="0"/>
    <n v="0"/>
    <n v="0"/>
    <n v="0"/>
    <x v="19"/>
  </r>
  <r>
    <n v="137"/>
    <n v="137"/>
    <n v="0"/>
    <n v="0"/>
    <n v="137"/>
    <n v="137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6"/>
  </r>
  <r>
    <n v="3978"/>
    <n v="0"/>
    <n v="3978"/>
    <n v="0"/>
    <n v="0"/>
    <n v="0"/>
    <n v="0"/>
    <n v="0"/>
    <n v="0"/>
    <n v="0"/>
    <n v="0"/>
    <n v="0"/>
    <x v="34"/>
  </r>
  <r>
    <n v="81"/>
    <n v="81"/>
    <n v="0"/>
    <n v="0"/>
    <n v="0"/>
    <n v="0"/>
    <n v="0"/>
    <n v="0"/>
    <n v="0"/>
    <n v="0"/>
    <n v="0"/>
    <n v="0"/>
    <x v="42"/>
  </r>
  <r>
    <n v="11330"/>
    <n v="11330"/>
    <n v="0"/>
    <n v="0"/>
    <n v="11330"/>
    <n v="11330"/>
    <n v="0"/>
    <n v="0"/>
    <n v="0"/>
    <n v="0"/>
    <n v="0"/>
    <n v="0"/>
    <x v="32"/>
  </r>
  <r>
    <n v="134"/>
    <n v="134"/>
    <n v="0"/>
    <n v="0"/>
    <n v="134"/>
    <n v="134"/>
    <n v="0"/>
    <n v="0"/>
    <n v="0"/>
    <n v="0"/>
    <n v="0"/>
    <n v="0"/>
    <x v="19"/>
  </r>
  <r>
    <n v="7248"/>
    <n v="0"/>
    <n v="7248"/>
    <n v="0"/>
    <n v="7248"/>
    <n v="0"/>
    <n v="7248"/>
    <n v="0"/>
    <n v="0"/>
    <n v="0"/>
    <n v="0"/>
    <n v="0"/>
    <x v="25"/>
  </r>
  <r>
    <n v="3821"/>
    <n v="3821"/>
    <n v="0"/>
    <n v="0"/>
    <n v="0"/>
    <n v="0"/>
    <n v="0"/>
    <n v="0"/>
    <n v="0"/>
    <n v="0"/>
    <n v="0"/>
    <n v="0"/>
    <x v="63"/>
  </r>
  <r>
    <n v="595"/>
    <n v="595"/>
    <n v="0"/>
    <n v="0"/>
    <n v="0"/>
    <n v="0"/>
    <n v="0"/>
    <n v="0"/>
    <n v="0"/>
    <n v="0"/>
    <n v="0"/>
    <n v="0"/>
    <x v="1"/>
  </r>
  <r>
    <n v="152"/>
    <n v="152"/>
    <n v="0"/>
    <n v="0"/>
    <n v="152"/>
    <n v="152"/>
    <n v="0"/>
    <n v="0"/>
    <n v="0"/>
    <n v="0"/>
    <n v="0"/>
    <n v="0"/>
    <x v="25"/>
  </r>
  <r>
    <n v="99"/>
    <n v="99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58"/>
  </r>
  <r>
    <n v="4102"/>
    <n v="4102"/>
    <n v="0"/>
    <n v="0"/>
    <n v="0"/>
    <n v="0"/>
    <n v="0"/>
    <n v="0"/>
    <n v="0"/>
    <n v="0"/>
    <n v="0"/>
    <n v="0"/>
    <x v="57"/>
  </r>
  <r>
    <n v="28"/>
    <n v="28"/>
    <n v="0"/>
    <n v="0"/>
    <n v="0"/>
    <n v="0"/>
    <n v="0"/>
    <n v="0"/>
    <n v="0"/>
    <n v="0"/>
    <n v="0"/>
    <n v="0"/>
    <x v="48"/>
  </r>
  <r>
    <n v="3931"/>
    <n v="0"/>
    <n v="3931"/>
    <n v="0"/>
    <n v="0"/>
    <n v="0"/>
    <n v="0"/>
    <n v="0"/>
    <n v="0"/>
    <n v="0"/>
    <n v="0"/>
    <n v="0"/>
    <x v="52"/>
  </r>
  <r>
    <n v="1389"/>
    <n v="1389"/>
    <n v="0"/>
    <n v="0"/>
    <n v="1389"/>
    <n v="1389"/>
    <n v="0"/>
    <n v="0"/>
    <n v="0"/>
    <n v="0"/>
    <n v="0"/>
    <n v="0"/>
    <x v="57"/>
  </r>
  <r>
    <n v="56"/>
    <n v="56"/>
    <n v="0"/>
    <n v="0"/>
    <n v="56"/>
    <n v="56"/>
    <n v="0"/>
    <n v="0"/>
    <n v="0"/>
    <n v="0"/>
    <n v="0"/>
    <n v="0"/>
    <x v="29"/>
  </r>
  <r>
    <n v="9"/>
    <n v="9"/>
    <n v="0"/>
    <n v="0"/>
    <n v="9"/>
    <n v="9"/>
    <n v="0"/>
    <n v="0"/>
    <n v="0"/>
    <n v="0"/>
    <n v="0"/>
    <n v="0"/>
    <x v="57"/>
  </r>
  <r>
    <n v="22"/>
    <n v="22"/>
    <n v="0"/>
    <n v="0"/>
    <n v="22"/>
    <n v="22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40"/>
  </r>
  <r>
    <n v="18"/>
    <n v="18"/>
    <n v="0"/>
    <n v="0"/>
    <n v="18"/>
    <n v="18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36"/>
  </r>
  <r>
    <n v="111"/>
    <n v="111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10"/>
  </r>
  <r>
    <n v="830"/>
    <n v="830"/>
    <n v="0"/>
    <n v="0"/>
    <n v="0"/>
    <n v="0"/>
    <n v="0"/>
    <n v="0"/>
    <n v="0"/>
    <n v="0"/>
    <n v="0"/>
    <n v="0"/>
    <x v="60"/>
  </r>
  <r>
    <n v="145"/>
    <n v="145"/>
    <n v="0"/>
    <n v="0"/>
    <n v="0"/>
    <n v="0"/>
    <n v="0"/>
    <n v="0"/>
    <n v="0"/>
    <n v="0"/>
    <n v="0"/>
    <n v="0"/>
    <x v="44"/>
  </r>
  <r>
    <n v="1086"/>
    <n v="0"/>
    <n v="1086"/>
    <n v="0"/>
    <n v="1086"/>
    <n v="0"/>
    <n v="1086"/>
    <n v="0"/>
    <n v="0"/>
    <n v="0"/>
    <n v="0"/>
    <n v="0"/>
    <x v="19"/>
  </r>
  <r>
    <n v="4371"/>
    <n v="0"/>
    <n v="4371"/>
    <n v="0"/>
    <n v="0"/>
    <n v="0"/>
    <n v="0"/>
    <n v="0"/>
    <n v="0"/>
    <n v="0"/>
    <n v="0"/>
    <n v="0"/>
    <x v="53"/>
  </r>
  <r>
    <n v="908"/>
    <n v="908"/>
    <n v="0"/>
    <n v="0"/>
    <n v="908"/>
    <n v="908"/>
    <n v="0"/>
    <n v="0"/>
    <n v="0"/>
    <n v="0"/>
    <n v="0"/>
    <n v="0"/>
    <x v="13"/>
  </r>
  <r>
    <n v="405"/>
    <n v="405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20"/>
  </r>
  <r>
    <n v="2"/>
    <n v="2"/>
    <n v="0"/>
    <n v="0"/>
    <n v="2"/>
    <n v="2"/>
    <n v="0"/>
    <n v="0"/>
    <n v="0"/>
    <n v="0"/>
    <n v="0"/>
    <n v="0"/>
    <x v="52"/>
  </r>
  <r>
    <n v="7"/>
    <n v="7"/>
    <n v="0"/>
    <n v="0"/>
    <n v="7"/>
    <n v="7"/>
    <n v="0"/>
    <n v="0"/>
    <n v="0"/>
    <n v="0"/>
    <n v="0"/>
    <n v="0"/>
    <x v="52"/>
  </r>
  <r>
    <n v="218"/>
    <n v="218"/>
    <n v="0"/>
    <n v="0"/>
    <n v="218"/>
    <n v="218"/>
    <n v="0"/>
    <n v="0"/>
    <n v="0"/>
    <n v="0"/>
    <n v="0"/>
    <n v="0"/>
    <x v="39"/>
  </r>
  <r>
    <n v="8175"/>
    <n v="8175"/>
    <n v="0"/>
    <n v="0"/>
    <n v="0"/>
    <n v="0"/>
    <n v="0"/>
    <n v="0"/>
    <n v="0"/>
    <n v="0"/>
    <n v="0"/>
    <n v="0"/>
    <x v="28"/>
  </r>
  <r>
    <n v="751"/>
    <n v="751"/>
    <n v="0"/>
    <n v="0"/>
    <n v="751"/>
    <n v="751"/>
    <n v="0"/>
    <n v="0"/>
    <n v="0"/>
    <n v="0"/>
    <n v="0"/>
    <n v="0"/>
    <x v="37"/>
  </r>
  <r>
    <n v="40"/>
    <n v="40"/>
    <n v="0"/>
    <n v="0"/>
    <n v="40"/>
    <n v="40"/>
    <n v="0"/>
    <n v="0"/>
    <n v="0"/>
    <n v="0"/>
    <n v="0"/>
    <n v="0"/>
    <x v="46"/>
  </r>
  <r>
    <n v="1697"/>
    <n v="0"/>
    <n v="1697"/>
    <n v="0"/>
    <n v="1697"/>
    <n v="0"/>
    <n v="1697"/>
    <n v="0"/>
    <n v="0"/>
    <n v="0"/>
    <n v="0"/>
    <n v="0"/>
    <x v="49"/>
  </r>
  <r>
    <n v="29"/>
    <n v="29"/>
    <n v="0"/>
    <n v="0"/>
    <n v="0"/>
    <n v="0"/>
    <n v="0"/>
    <n v="0"/>
    <n v="0"/>
    <n v="0"/>
    <n v="0"/>
    <n v="0"/>
    <x v="55"/>
  </r>
  <r>
    <n v="5"/>
    <n v="5"/>
    <n v="0"/>
    <n v="0"/>
    <n v="5"/>
    <n v="5"/>
    <n v="0"/>
    <n v="0"/>
    <n v="0"/>
    <n v="0"/>
    <n v="0"/>
    <n v="0"/>
    <x v="23"/>
  </r>
  <r>
    <n v="12861"/>
    <n v="12861"/>
    <n v="0"/>
    <n v="0"/>
    <n v="12861"/>
    <n v="12861"/>
    <n v="0"/>
    <n v="0"/>
    <n v="0"/>
    <n v="0"/>
    <n v="0"/>
    <n v="0"/>
    <x v="38"/>
  </r>
  <r>
    <n v="115"/>
    <n v="115"/>
    <n v="0"/>
    <n v="0"/>
    <n v="0"/>
    <n v="0"/>
    <n v="0"/>
    <n v="0"/>
    <n v="0"/>
    <n v="0"/>
    <n v="0"/>
    <n v="0"/>
    <x v="17"/>
  </r>
  <r>
    <n v="84"/>
    <n v="84"/>
    <n v="0"/>
    <n v="0"/>
    <n v="0"/>
    <n v="0"/>
    <n v="0"/>
    <n v="0"/>
    <n v="0"/>
    <n v="0"/>
    <n v="0"/>
    <n v="0"/>
    <x v="27"/>
  </r>
  <r>
    <n v="58"/>
    <n v="58"/>
    <n v="0"/>
    <n v="0"/>
    <n v="58"/>
    <n v="58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35"/>
  </r>
  <r>
    <n v="584"/>
    <n v="584"/>
    <n v="0"/>
    <n v="0"/>
    <n v="0"/>
    <n v="0"/>
    <n v="0"/>
    <n v="0"/>
    <n v="0"/>
    <n v="0"/>
    <n v="0"/>
    <n v="0"/>
    <x v="39"/>
  </r>
  <r>
    <n v="309"/>
    <n v="309"/>
    <n v="0"/>
    <n v="0"/>
    <n v="0"/>
    <n v="0"/>
    <n v="0"/>
    <n v="0"/>
    <n v="0"/>
    <n v="0"/>
    <n v="0"/>
    <n v="0"/>
    <x v="27"/>
  </r>
  <r>
    <n v="110"/>
    <n v="110"/>
    <n v="0"/>
    <n v="0"/>
    <n v="110"/>
    <n v="110"/>
    <n v="0"/>
    <n v="0"/>
    <n v="0"/>
    <n v="0"/>
    <n v="0"/>
    <n v="0"/>
    <x v="39"/>
  </r>
  <r>
    <n v="15"/>
    <n v="15"/>
    <n v="0"/>
    <n v="0"/>
    <n v="15"/>
    <n v="15"/>
    <n v="0"/>
    <n v="0"/>
    <n v="0"/>
    <n v="0"/>
    <n v="0"/>
    <n v="0"/>
    <x v="38"/>
  </r>
  <r>
    <n v="3"/>
    <n v="3"/>
    <n v="0"/>
    <n v="0"/>
    <n v="3"/>
    <n v="3"/>
    <n v="0"/>
    <n v="0"/>
    <n v="0"/>
    <n v="0"/>
    <n v="0"/>
    <n v="0"/>
    <x v="40"/>
  </r>
  <r>
    <n v="13"/>
    <n v="13"/>
    <n v="0"/>
    <n v="0"/>
    <n v="13"/>
    <n v="13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66"/>
  </r>
  <r>
    <n v="1506"/>
    <n v="1506"/>
    <n v="0"/>
    <n v="0"/>
    <n v="1506"/>
    <n v="1506"/>
    <n v="0"/>
    <n v="0"/>
    <n v="0"/>
    <n v="0"/>
    <n v="0"/>
    <n v="0"/>
    <x v="40"/>
  </r>
  <r>
    <n v="497"/>
    <n v="497"/>
    <n v="0"/>
    <n v="0"/>
    <n v="0"/>
    <n v="0"/>
    <n v="0"/>
    <n v="0"/>
    <n v="0"/>
    <n v="0"/>
    <n v="0"/>
    <n v="0"/>
    <x v="7"/>
  </r>
  <r>
    <n v="63"/>
    <n v="63"/>
    <n v="0"/>
    <n v="0"/>
    <n v="0"/>
    <n v="0"/>
    <n v="0"/>
    <n v="0"/>
    <n v="0"/>
    <n v="0"/>
    <n v="0"/>
    <n v="0"/>
    <x v="29"/>
  </r>
  <r>
    <n v="869"/>
    <n v="869"/>
    <n v="0"/>
    <n v="0"/>
    <n v="869"/>
    <n v="869"/>
    <n v="0"/>
    <n v="0"/>
    <n v="0"/>
    <n v="0"/>
    <n v="0"/>
    <n v="0"/>
    <x v="47"/>
  </r>
  <r>
    <n v="81"/>
    <n v="81"/>
    <n v="0"/>
    <n v="0"/>
    <n v="81"/>
    <n v="81"/>
    <n v="0"/>
    <n v="0"/>
    <n v="0"/>
    <n v="0"/>
    <n v="0"/>
    <n v="0"/>
    <x v="15"/>
  </r>
  <r>
    <n v="6913"/>
    <n v="6913"/>
    <n v="0"/>
    <n v="0"/>
    <n v="6913"/>
    <n v="6913"/>
    <n v="0"/>
    <n v="0"/>
    <n v="0"/>
    <n v="0"/>
    <n v="0"/>
    <n v="0"/>
    <x v="7"/>
  </r>
  <r>
    <n v="23"/>
    <n v="23"/>
    <n v="0"/>
    <n v="0"/>
    <n v="23"/>
    <n v="23"/>
    <n v="0"/>
    <n v="0"/>
    <n v="0"/>
    <n v="0"/>
    <n v="0"/>
    <n v="0"/>
    <x v="56"/>
  </r>
  <r>
    <n v="218"/>
    <n v="218"/>
    <n v="0"/>
    <n v="0"/>
    <n v="0"/>
    <n v="0"/>
    <n v="0"/>
    <n v="0"/>
    <n v="0"/>
    <n v="0"/>
    <n v="0"/>
    <n v="0"/>
    <x v="8"/>
  </r>
  <r>
    <n v="52"/>
    <n v="52"/>
    <n v="0"/>
    <n v="0"/>
    <n v="0"/>
    <n v="0"/>
    <n v="0"/>
    <n v="0"/>
    <n v="0"/>
    <n v="0"/>
    <n v="0"/>
    <n v="0"/>
    <x v="12"/>
  </r>
  <r>
    <n v="1097"/>
    <n v="1097"/>
    <n v="0"/>
    <n v="0"/>
    <n v="0"/>
    <n v="0"/>
    <n v="0"/>
    <n v="0"/>
    <n v="0"/>
    <n v="0"/>
    <n v="0"/>
    <n v="0"/>
    <x v="50"/>
  </r>
  <r>
    <n v="1194"/>
    <n v="1194"/>
    <n v="0"/>
    <n v="0"/>
    <n v="0"/>
    <n v="0"/>
    <n v="0"/>
    <n v="0"/>
    <n v="0"/>
    <n v="0"/>
    <n v="0"/>
    <n v="0"/>
    <x v="9"/>
  </r>
  <r>
    <n v="1"/>
    <n v="1"/>
    <n v="0"/>
    <n v="0"/>
    <n v="1"/>
    <n v="1"/>
    <n v="0"/>
    <n v="0"/>
    <n v="0"/>
    <n v="0"/>
    <n v="0"/>
    <n v="0"/>
    <x v="66"/>
  </r>
  <r>
    <n v="13"/>
    <n v="13"/>
    <n v="0"/>
    <n v="0"/>
    <n v="0"/>
    <n v="0"/>
    <n v="0"/>
    <n v="0"/>
    <n v="0"/>
    <n v="0"/>
    <n v="0"/>
    <n v="0"/>
    <x v="3"/>
  </r>
  <r>
    <n v="22"/>
    <n v="22"/>
    <n v="0"/>
    <n v="0"/>
    <n v="22"/>
    <n v="22"/>
    <n v="0"/>
    <n v="0"/>
    <n v="0"/>
    <n v="0"/>
    <n v="0"/>
    <n v="0"/>
    <x v="21"/>
  </r>
  <r>
    <n v="6555"/>
    <n v="0"/>
    <n v="6555"/>
    <n v="0"/>
    <n v="0"/>
    <n v="0"/>
    <n v="0"/>
    <n v="0"/>
    <n v="0"/>
    <n v="0"/>
    <n v="0"/>
    <n v="0"/>
    <x v="24"/>
  </r>
  <r>
    <n v="658"/>
    <n v="658"/>
    <n v="0"/>
    <n v="0"/>
    <n v="658"/>
    <n v="658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33"/>
  </r>
  <r>
    <n v="9395"/>
    <n v="9395"/>
    <n v="0"/>
    <n v="0"/>
    <n v="0"/>
    <n v="0"/>
    <n v="0"/>
    <n v="0"/>
    <n v="0"/>
    <n v="0"/>
    <n v="0"/>
    <n v="0"/>
    <x v="9"/>
  </r>
  <r>
    <n v="43474"/>
    <n v="43474"/>
    <n v="0"/>
    <n v="0"/>
    <n v="0"/>
    <n v="0"/>
    <n v="0"/>
    <n v="0"/>
    <n v="0"/>
    <n v="0"/>
    <n v="0"/>
    <n v="0"/>
    <x v="59"/>
  </r>
  <r>
    <n v="16797"/>
    <n v="16797"/>
    <n v="0"/>
    <n v="0"/>
    <n v="0"/>
    <n v="0"/>
    <n v="0"/>
    <n v="0"/>
    <n v="0"/>
    <n v="0"/>
    <n v="0"/>
    <n v="0"/>
    <x v="32"/>
  </r>
  <r>
    <n v="144"/>
    <n v="144"/>
    <n v="0"/>
    <n v="0"/>
    <n v="144"/>
    <n v="144"/>
    <n v="0"/>
    <n v="0"/>
    <n v="0"/>
    <n v="0"/>
    <n v="0"/>
    <n v="0"/>
    <x v="15"/>
  </r>
  <r>
    <n v="4301"/>
    <n v="4301"/>
    <n v="0"/>
    <n v="0"/>
    <n v="0"/>
    <n v="0"/>
    <n v="0"/>
    <n v="0"/>
    <n v="0"/>
    <n v="0"/>
    <n v="0"/>
    <n v="0"/>
    <x v="8"/>
  </r>
  <r>
    <n v="1809"/>
    <n v="1809"/>
    <n v="0"/>
    <n v="0"/>
    <n v="1809"/>
    <n v="1809"/>
    <n v="0"/>
    <n v="0"/>
    <n v="0"/>
    <n v="0"/>
    <n v="0"/>
    <n v="0"/>
    <x v="63"/>
  </r>
  <r>
    <n v="26797"/>
    <n v="0"/>
    <n v="26797"/>
    <n v="0"/>
    <n v="0"/>
    <n v="0"/>
    <n v="0"/>
    <n v="0"/>
    <n v="0"/>
    <n v="0"/>
    <n v="0"/>
    <n v="0"/>
    <x v="31"/>
  </r>
  <r>
    <n v="169"/>
    <n v="169"/>
    <n v="0"/>
    <n v="0"/>
    <n v="169"/>
    <n v="169"/>
    <n v="0"/>
    <n v="0"/>
    <n v="0"/>
    <n v="0"/>
    <n v="0"/>
    <n v="0"/>
    <x v="8"/>
  </r>
  <r>
    <n v="290"/>
    <n v="290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3"/>
  </r>
  <r>
    <n v="15983"/>
    <n v="0"/>
    <n v="15983"/>
    <n v="0"/>
    <n v="0"/>
    <n v="0"/>
    <n v="0"/>
    <n v="0"/>
    <n v="0"/>
    <n v="0"/>
    <n v="0"/>
    <n v="0"/>
    <x v="12"/>
  </r>
  <r>
    <n v="8502"/>
    <n v="0"/>
    <n v="8502"/>
    <n v="0"/>
    <n v="0"/>
    <n v="0"/>
    <n v="0"/>
    <n v="0"/>
    <n v="0"/>
    <n v="0"/>
    <n v="0"/>
    <n v="0"/>
    <x v="0"/>
  </r>
  <r>
    <n v="54"/>
    <n v="54"/>
    <n v="0"/>
    <n v="0"/>
    <n v="0"/>
    <n v="0"/>
    <n v="0"/>
    <n v="0"/>
    <n v="0"/>
    <n v="0"/>
    <n v="0"/>
    <n v="0"/>
    <x v="4"/>
  </r>
  <r>
    <n v="5"/>
    <n v="5"/>
    <n v="0"/>
    <n v="0"/>
    <n v="5"/>
    <n v="5"/>
    <n v="0"/>
    <n v="0"/>
    <n v="0"/>
    <n v="0"/>
    <n v="0"/>
    <n v="0"/>
    <x v="40"/>
  </r>
  <r>
    <n v="146"/>
    <n v="146"/>
    <n v="0"/>
    <n v="0"/>
    <n v="146"/>
    <n v="146"/>
    <n v="0"/>
    <n v="0"/>
    <n v="0"/>
    <n v="0"/>
    <n v="0"/>
    <n v="0"/>
    <x v="54"/>
  </r>
  <r>
    <n v="381"/>
    <n v="381"/>
    <n v="0"/>
    <n v="0"/>
    <n v="381"/>
    <n v="381"/>
    <n v="0"/>
    <n v="0"/>
    <n v="0"/>
    <n v="0"/>
    <n v="0"/>
    <n v="0"/>
    <x v="57"/>
  </r>
  <r>
    <n v="6"/>
    <n v="6"/>
    <n v="0"/>
    <n v="0"/>
    <n v="6"/>
    <n v="6"/>
    <n v="0"/>
    <n v="0"/>
    <n v="0"/>
    <n v="0"/>
    <n v="0"/>
    <n v="0"/>
    <x v="18"/>
  </r>
  <r>
    <n v="15"/>
    <n v="15"/>
    <n v="0"/>
    <n v="0"/>
    <n v="15"/>
    <n v="15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4"/>
  </r>
  <r>
    <n v="12492"/>
    <n v="12492"/>
    <n v="0"/>
    <n v="0"/>
    <n v="12492"/>
    <n v="12492"/>
    <n v="0"/>
    <n v="0"/>
    <n v="0"/>
    <n v="0"/>
    <n v="0"/>
    <n v="0"/>
    <x v="34"/>
  </r>
  <r>
    <n v="1364"/>
    <n v="0"/>
    <n v="1364"/>
    <n v="0"/>
    <n v="1364"/>
    <n v="0"/>
    <n v="1364"/>
    <n v="0"/>
    <n v="0"/>
    <n v="0"/>
    <n v="0"/>
    <n v="0"/>
    <x v="4"/>
  </r>
  <r>
    <n v="2115"/>
    <n v="2115"/>
    <n v="0"/>
    <n v="0"/>
    <n v="0"/>
    <n v="0"/>
    <n v="0"/>
    <n v="0"/>
    <n v="0"/>
    <n v="0"/>
    <n v="0"/>
    <n v="0"/>
    <x v="15"/>
  </r>
  <r>
    <n v="71"/>
    <n v="71"/>
    <n v="0"/>
    <n v="0"/>
    <n v="0"/>
    <n v="0"/>
    <n v="0"/>
    <n v="0"/>
    <n v="0"/>
    <n v="0"/>
    <n v="0"/>
    <n v="0"/>
    <x v="12"/>
  </r>
  <r>
    <n v="814"/>
    <n v="814"/>
    <n v="0"/>
    <n v="0"/>
    <n v="0"/>
    <n v="0"/>
    <n v="0"/>
    <n v="0"/>
    <n v="0"/>
    <n v="0"/>
    <n v="0"/>
    <n v="0"/>
    <x v="42"/>
  </r>
  <r>
    <n v="43"/>
    <n v="43"/>
    <n v="0"/>
    <n v="0"/>
    <n v="43"/>
    <n v="43"/>
    <n v="0"/>
    <n v="0"/>
    <n v="0"/>
    <n v="0"/>
    <n v="0"/>
    <n v="0"/>
    <x v="29"/>
  </r>
  <r>
    <n v="284"/>
    <n v="284"/>
    <n v="0"/>
    <n v="0"/>
    <n v="284"/>
    <n v="284"/>
    <n v="0"/>
    <n v="0"/>
    <n v="0"/>
    <n v="0"/>
    <n v="0"/>
    <n v="0"/>
    <x v="45"/>
  </r>
  <r>
    <n v="1939"/>
    <n v="0"/>
    <n v="1939"/>
    <n v="0"/>
    <n v="0"/>
    <n v="0"/>
    <n v="0"/>
    <n v="0"/>
    <n v="0"/>
    <n v="0"/>
    <n v="0"/>
    <n v="0"/>
    <x v="57"/>
  </r>
  <r>
    <n v="128"/>
    <n v="128"/>
    <n v="0"/>
    <n v="0"/>
    <n v="128"/>
    <n v="128"/>
    <n v="0"/>
    <n v="0"/>
    <n v="0"/>
    <n v="0"/>
    <n v="0"/>
    <n v="0"/>
    <x v="24"/>
  </r>
  <r>
    <n v="12"/>
    <n v="12"/>
    <n v="0"/>
    <n v="0"/>
    <n v="12"/>
    <n v="12"/>
    <n v="0"/>
    <n v="0"/>
    <n v="0"/>
    <n v="0"/>
    <n v="0"/>
    <n v="0"/>
    <x v="65"/>
  </r>
  <r>
    <n v="6"/>
    <n v="6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63"/>
  </r>
  <r>
    <n v="12"/>
    <n v="12"/>
    <n v="0"/>
    <n v="0"/>
    <n v="0"/>
    <n v="0"/>
    <n v="0"/>
    <n v="0"/>
    <n v="0"/>
    <n v="0"/>
    <n v="0"/>
    <n v="0"/>
    <x v="30"/>
  </r>
  <r>
    <n v="21"/>
    <n v="21"/>
    <n v="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40"/>
  </r>
  <r>
    <n v="77"/>
    <n v="77"/>
    <n v="0"/>
    <n v="0"/>
    <n v="0"/>
    <n v="0"/>
    <n v="0"/>
    <n v="0"/>
    <n v="0"/>
    <n v="0"/>
    <n v="0"/>
    <n v="0"/>
    <x v="57"/>
  </r>
  <r>
    <n v="259"/>
    <n v="259"/>
    <n v="0"/>
    <n v="0"/>
    <n v="0"/>
    <n v="0"/>
    <n v="0"/>
    <n v="0"/>
    <n v="0"/>
    <n v="0"/>
    <n v="0"/>
    <n v="0"/>
    <x v="27"/>
  </r>
  <r>
    <n v="531"/>
    <n v="531"/>
    <n v="0"/>
    <n v="0"/>
    <n v="0"/>
    <n v="0"/>
    <n v="0"/>
    <n v="0"/>
    <n v="0"/>
    <n v="0"/>
    <n v="0"/>
    <n v="0"/>
    <x v="7"/>
  </r>
  <r>
    <n v="6534"/>
    <n v="0"/>
    <n v="6534"/>
    <n v="0"/>
    <n v="6534"/>
    <n v="0"/>
    <n v="6534"/>
    <n v="0"/>
    <n v="0"/>
    <n v="0"/>
    <n v="0"/>
    <n v="0"/>
    <x v="52"/>
  </r>
  <r>
    <n v="5347"/>
    <n v="5347"/>
    <n v="0"/>
    <n v="0"/>
    <n v="0"/>
    <n v="0"/>
    <n v="0"/>
    <n v="0"/>
    <n v="0"/>
    <n v="0"/>
    <n v="0"/>
    <n v="0"/>
    <x v="53"/>
  </r>
  <r>
    <n v="13672"/>
    <n v="13672"/>
    <n v="0"/>
    <n v="0"/>
    <n v="13672"/>
    <n v="13672"/>
    <n v="0"/>
    <n v="0"/>
    <n v="0"/>
    <n v="0"/>
    <n v="0"/>
    <n v="0"/>
    <x v="20"/>
  </r>
  <r>
    <n v="67"/>
    <n v="67"/>
    <n v="0"/>
    <n v="0"/>
    <n v="67"/>
    <n v="67"/>
    <n v="0"/>
    <n v="0"/>
    <n v="0"/>
    <n v="0"/>
    <n v="0"/>
    <n v="0"/>
    <x v="4"/>
  </r>
  <r>
    <n v="5893"/>
    <n v="0"/>
    <n v="5893"/>
    <n v="0"/>
    <n v="0"/>
    <n v="0"/>
    <n v="0"/>
    <n v="0"/>
    <n v="0"/>
    <n v="0"/>
    <n v="0"/>
    <n v="0"/>
    <x v="21"/>
  </r>
  <r>
    <n v="23466"/>
    <n v="23466"/>
    <n v="0"/>
    <n v="0"/>
    <n v="23466"/>
    <n v="23466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65"/>
  </r>
  <r>
    <n v="273"/>
    <n v="273"/>
    <n v="0"/>
    <n v="0"/>
    <n v="0"/>
    <n v="0"/>
    <n v="0"/>
    <n v="0"/>
    <n v="0"/>
    <n v="0"/>
    <n v="0"/>
    <n v="0"/>
    <x v="37"/>
  </r>
  <r>
    <n v="2329"/>
    <n v="2329"/>
    <n v="0"/>
    <n v="0"/>
    <n v="2329"/>
    <n v="2329"/>
    <n v="0"/>
    <n v="0"/>
    <n v="0"/>
    <n v="0"/>
    <n v="0"/>
    <n v="0"/>
    <x v="30"/>
  </r>
  <r>
    <n v="7815"/>
    <n v="0"/>
    <n v="7815"/>
    <n v="0"/>
    <n v="7815"/>
    <n v="0"/>
    <n v="7815"/>
    <n v="0"/>
    <n v="0"/>
    <n v="0"/>
    <n v="0"/>
    <n v="0"/>
    <x v="58"/>
  </r>
  <r>
    <n v="59"/>
    <n v="59"/>
    <n v="0"/>
    <n v="0"/>
    <n v="0"/>
    <n v="0"/>
    <n v="0"/>
    <n v="0"/>
    <n v="0"/>
    <n v="0"/>
    <n v="0"/>
    <n v="0"/>
    <x v="21"/>
  </r>
  <r>
    <n v="9769"/>
    <n v="9769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21"/>
  </r>
  <r>
    <n v="1868"/>
    <n v="1868"/>
    <n v="0"/>
    <n v="0"/>
    <n v="0"/>
    <n v="0"/>
    <n v="0"/>
    <n v="0"/>
    <n v="0"/>
    <n v="0"/>
    <n v="0"/>
    <n v="0"/>
    <x v="9"/>
  </r>
  <r>
    <n v="2905"/>
    <n v="2905"/>
    <n v="0"/>
    <n v="0"/>
    <n v="2905"/>
    <n v="2905"/>
    <n v="0"/>
    <n v="0"/>
    <n v="0"/>
    <n v="0"/>
    <n v="0"/>
    <n v="0"/>
    <x v="18"/>
  </r>
  <r>
    <n v="371"/>
    <n v="371"/>
    <n v="0"/>
    <n v="0"/>
    <n v="371"/>
    <n v="371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3"/>
  </r>
  <r>
    <n v="1384"/>
    <n v="1384"/>
    <n v="0"/>
    <n v="0"/>
    <n v="0"/>
    <n v="0"/>
    <n v="0"/>
    <n v="0"/>
    <n v="0"/>
    <n v="0"/>
    <n v="0"/>
    <n v="0"/>
    <x v="3"/>
  </r>
  <r>
    <n v="860"/>
    <n v="860"/>
    <n v="0"/>
    <n v="0"/>
    <n v="860"/>
    <n v="860"/>
    <n v="0"/>
    <n v="0"/>
    <n v="0"/>
    <n v="0"/>
    <n v="0"/>
    <n v="0"/>
    <x v="42"/>
  </r>
  <r>
    <n v="1171"/>
    <n v="0"/>
    <n v="1171"/>
    <n v="0"/>
    <n v="1171"/>
    <n v="0"/>
    <n v="1171"/>
    <n v="0"/>
    <n v="0"/>
    <n v="0"/>
    <n v="0"/>
    <n v="0"/>
    <x v="49"/>
  </r>
  <r>
    <n v="3350"/>
    <n v="3350"/>
    <n v="0"/>
    <n v="0"/>
    <n v="0"/>
    <n v="0"/>
    <n v="0"/>
    <n v="0"/>
    <n v="0"/>
    <n v="0"/>
    <n v="0"/>
    <n v="0"/>
    <x v="60"/>
  </r>
  <r>
    <n v="632"/>
    <n v="632"/>
    <n v="0"/>
    <n v="0"/>
    <n v="632"/>
    <n v="632"/>
    <n v="0"/>
    <n v="0"/>
    <n v="0"/>
    <n v="0"/>
    <n v="0"/>
    <n v="0"/>
    <x v="24"/>
  </r>
  <r>
    <n v="1761"/>
    <n v="0"/>
    <n v="1761"/>
    <n v="0"/>
    <n v="0"/>
    <n v="0"/>
    <n v="0"/>
    <n v="0"/>
    <n v="0"/>
    <n v="0"/>
    <n v="0"/>
    <n v="0"/>
    <x v="35"/>
  </r>
  <r>
    <n v="129"/>
    <n v="129"/>
    <n v="0"/>
    <n v="0"/>
    <n v="0"/>
    <n v="0"/>
    <n v="0"/>
    <n v="0"/>
    <n v="0"/>
    <n v="0"/>
    <n v="0"/>
    <n v="0"/>
    <x v="61"/>
  </r>
  <r>
    <n v="3563"/>
    <n v="3563"/>
    <n v="0"/>
    <n v="0"/>
    <n v="0"/>
    <n v="0"/>
    <n v="0"/>
    <n v="0"/>
    <n v="0"/>
    <n v="0"/>
    <n v="0"/>
    <n v="0"/>
    <x v="53"/>
  </r>
  <r>
    <n v="206"/>
    <n v="206"/>
    <n v="0"/>
    <n v="0"/>
    <n v="206"/>
    <n v="206"/>
    <n v="0"/>
    <n v="0"/>
    <n v="0"/>
    <n v="0"/>
    <n v="0"/>
    <n v="0"/>
    <x v="22"/>
  </r>
  <r>
    <n v="990"/>
    <n v="0"/>
    <n v="990"/>
    <n v="0"/>
    <n v="990"/>
    <n v="0"/>
    <n v="990"/>
    <n v="0"/>
    <n v="0"/>
    <n v="0"/>
    <n v="0"/>
    <n v="0"/>
    <x v="19"/>
  </r>
  <r>
    <n v="530"/>
    <n v="530"/>
    <n v="0"/>
    <n v="0"/>
    <n v="530"/>
    <n v="530"/>
    <n v="0"/>
    <n v="0"/>
    <n v="0"/>
    <n v="0"/>
    <n v="0"/>
    <n v="0"/>
    <x v="29"/>
  </r>
  <r>
    <n v="1300"/>
    <n v="0"/>
    <n v="1300"/>
    <n v="0"/>
    <n v="0"/>
    <n v="0"/>
    <n v="0"/>
    <n v="0"/>
    <n v="0"/>
    <n v="0"/>
    <n v="0"/>
    <n v="0"/>
    <x v="29"/>
  </r>
  <r>
    <n v="168"/>
    <n v="168"/>
    <n v="0"/>
    <n v="0"/>
    <n v="0"/>
    <n v="0"/>
    <n v="0"/>
    <n v="0"/>
    <n v="0"/>
    <n v="0"/>
    <n v="0"/>
    <n v="0"/>
    <x v="20"/>
  </r>
  <r>
    <n v="914"/>
    <n v="914"/>
    <n v="0"/>
    <n v="0"/>
    <n v="914"/>
    <n v="914"/>
    <n v="0"/>
    <n v="0"/>
    <n v="0"/>
    <n v="0"/>
    <n v="0"/>
    <n v="0"/>
    <x v="0"/>
  </r>
  <r>
    <n v="924"/>
    <n v="924"/>
    <n v="0"/>
    <n v="0"/>
    <n v="0"/>
    <n v="0"/>
    <n v="0"/>
    <n v="0"/>
    <n v="0"/>
    <n v="0"/>
    <n v="0"/>
    <n v="0"/>
    <x v="60"/>
  </r>
  <r>
    <n v="105"/>
    <n v="105"/>
    <n v="0"/>
    <n v="0"/>
    <n v="0"/>
    <n v="0"/>
    <n v="0"/>
    <n v="0"/>
    <n v="0"/>
    <n v="0"/>
    <n v="0"/>
    <n v="0"/>
    <x v="40"/>
  </r>
  <r>
    <n v="14"/>
    <n v="14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27"/>
  </r>
  <r>
    <n v="6"/>
    <n v="6"/>
    <n v="0"/>
    <n v="0"/>
    <n v="6"/>
    <n v="6"/>
    <n v="0"/>
    <n v="0"/>
    <n v="0"/>
    <n v="0"/>
    <n v="0"/>
    <n v="0"/>
    <x v="19"/>
  </r>
  <r>
    <n v="198"/>
    <n v="198"/>
    <n v="0"/>
    <n v="0"/>
    <n v="198"/>
    <n v="198"/>
    <n v="0"/>
    <n v="0"/>
    <n v="0"/>
    <n v="0"/>
    <n v="0"/>
    <n v="0"/>
    <x v="32"/>
  </r>
  <r>
    <n v="28"/>
    <n v="28"/>
    <n v="0"/>
    <n v="0"/>
    <n v="28"/>
    <n v="28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10"/>
  </r>
  <r>
    <n v="1189"/>
    <n v="1189"/>
    <n v="0"/>
    <n v="0"/>
    <n v="0"/>
    <n v="0"/>
    <n v="0"/>
    <n v="0"/>
    <n v="0"/>
    <n v="0"/>
    <n v="0"/>
    <n v="0"/>
    <x v="63"/>
  </r>
  <r>
    <n v="19183"/>
    <n v="19183"/>
    <n v="0"/>
    <n v="0"/>
    <n v="0"/>
    <n v="0"/>
    <n v="0"/>
    <n v="0"/>
    <n v="0"/>
    <n v="0"/>
    <n v="0"/>
    <n v="0"/>
    <x v="53"/>
  </r>
  <r>
    <n v="1031"/>
    <n v="1031"/>
    <n v="0"/>
    <n v="0"/>
    <n v="0"/>
    <n v="0"/>
    <n v="0"/>
    <n v="0"/>
    <n v="0"/>
    <n v="0"/>
    <n v="0"/>
    <n v="0"/>
    <x v="42"/>
  </r>
  <r>
    <n v="2"/>
    <n v="2"/>
    <n v="0"/>
    <n v="0"/>
    <n v="2"/>
    <n v="2"/>
    <n v="0"/>
    <n v="0"/>
    <n v="0"/>
    <n v="0"/>
    <n v="0"/>
    <n v="0"/>
    <x v="55"/>
  </r>
  <r>
    <n v="370"/>
    <n v="370"/>
    <n v="0"/>
    <n v="0"/>
    <n v="0"/>
    <n v="0"/>
    <n v="0"/>
    <n v="0"/>
    <n v="0"/>
    <n v="0"/>
    <n v="0"/>
    <n v="0"/>
    <x v="1"/>
  </r>
  <r>
    <n v="189"/>
    <n v="189"/>
    <n v="0"/>
    <n v="0"/>
    <n v="189"/>
    <n v="189"/>
    <n v="0"/>
    <n v="0"/>
    <n v="0"/>
    <n v="0"/>
    <n v="0"/>
    <n v="0"/>
    <x v="22"/>
  </r>
  <r>
    <n v="35"/>
    <n v="35"/>
    <n v="0"/>
    <n v="0"/>
    <n v="35"/>
    <n v="35"/>
    <n v="0"/>
    <n v="0"/>
    <n v="0"/>
    <n v="0"/>
    <n v="0"/>
    <n v="0"/>
    <x v="26"/>
  </r>
  <r>
    <n v="6640"/>
    <n v="6640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12"/>
  </r>
  <r>
    <n v="1983"/>
    <n v="0"/>
    <n v="1983"/>
    <n v="0"/>
    <n v="0"/>
    <n v="0"/>
    <n v="0"/>
    <n v="0"/>
    <n v="0"/>
    <n v="0"/>
    <n v="0"/>
    <n v="0"/>
    <x v="60"/>
  </r>
  <r>
    <n v="304"/>
    <n v="304"/>
    <n v="0"/>
    <n v="0"/>
    <n v="0"/>
    <n v="0"/>
    <n v="0"/>
    <n v="0"/>
    <n v="0"/>
    <n v="0"/>
    <n v="0"/>
    <n v="0"/>
    <x v="11"/>
  </r>
  <r>
    <n v="31"/>
    <n v="31"/>
    <n v="0"/>
    <n v="0"/>
    <n v="0"/>
    <n v="0"/>
    <n v="0"/>
    <n v="0"/>
    <n v="0"/>
    <n v="0"/>
    <n v="0"/>
    <n v="0"/>
    <x v="0"/>
  </r>
  <r>
    <n v="15082"/>
    <n v="15082"/>
    <n v="0"/>
    <n v="0"/>
    <n v="15082"/>
    <n v="15082"/>
    <n v="0"/>
    <n v="0"/>
    <n v="0"/>
    <n v="0"/>
    <n v="0"/>
    <n v="0"/>
    <x v="21"/>
  </r>
  <r>
    <n v="12"/>
    <n v="12"/>
    <n v="0"/>
    <n v="0"/>
    <n v="12"/>
    <n v="12"/>
    <n v="0"/>
    <n v="0"/>
    <n v="0"/>
    <n v="0"/>
    <n v="0"/>
    <n v="0"/>
    <x v="26"/>
  </r>
  <r>
    <n v="99"/>
    <n v="99"/>
    <n v="0"/>
    <n v="0"/>
    <n v="99"/>
    <n v="99"/>
    <n v="0"/>
    <n v="0"/>
    <n v="0"/>
    <n v="0"/>
    <n v="0"/>
    <n v="0"/>
    <x v="65"/>
  </r>
  <r>
    <n v="2258"/>
    <n v="0"/>
    <n v="2258"/>
    <n v="0"/>
    <n v="0"/>
    <n v="0"/>
    <n v="0"/>
    <n v="0"/>
    <n v="0"/>
    <n v="0"/>
    <n v="0"/>
    <n v="0"/>
    <x v="63"/>
  </r>
  <r>
    <n v="2827"/>
    <n v="2827"/>
    <n v="0"/>
    <n v="0"/>
    <n v="2827"/>
    <n v="2827"/>
    <n v="0"/>
    <n v="0"/>
    <n v="0"/>
    <n v="0"/>
    <n v="0"/>
    <n v="0"/>
    <x v="19"/>
  </r>
  <r>
    <n v="189"/>
    <n v="189"/>
    <n v="0"/>
    <n v="0"/>
    <n v="0"/>
    <n v="0"/>
    <n v="0"/>
    <n v="0"/>
    <n v="0"/>
    <n v="0"/>
    <n v="0"/>
    <n v="0"/>
    <x v="25"/>
  </r>
  <r>
    <n v="1007"/>
    <n v="1007"/>
    <n v="0"/>
    <n v="0"/>
    <n v="1007"/>
    <n v="1007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6"/>
  </r>
  <r>
    <n v="265"/>
    <n v="265"/>
    <n v="0"/>
    <n v="0"/>
    <n v="0"/>
    <n v="0"/>
    <n v="0"/>
    <n v="0"/>
    <n v="0"/>
    <n v="0"/>
    <n v="0"/>
    <n v="0"/>
    <x v="58"/>
  </r>
  <r>
    <n v="4719"/>
    <n v="4719"/>
    <n v="0"/>
    <n v="0"/>
    <n v="4719"/>
    <n v="4719"/>
    <n v="0"/>
    <n v="0"/>
    <n v="0"/>
    <n v="0"/>
    <n v="0"/>
    <n v="0"/>
    <x v="29"/>
  </r>
  <r>
    <n v="161"/>
    <n v="161"/>
    <n v="0"/>
    <n v="0"/>
    <n v="0"/>
    <n v="0"/>
    <n v="0"/>
    <n v="0"/>
    <n v="0"/>
    <n v="0"/>
    <n v="0"/>
    <n v="0"/>
    <x v="57"/>
  </r>
  <r>
    <n v="7268"/>
    <n v="0"/>
    <n v="7268"/>
    <n v="0"/>
    <n v="7268"/>
    <n v="0"/>
    <n v="7268"/>
    <n v="0"/>
    <n v="0"/>
    <n v="0"/>
    <n v="0"/>
    <n v="0"/>
    <x v="1"/>
  </r>
  <r>
    <n v="45"/>
    <n v="45"/>
    <n v="0"/>
    <n v="0"/>
    <n v="0"/>
    <n v="0"/>
    <n v="0"/>
    <n v="0"/>
    <n v="0"/>
    <n v="0"/>
    <n v="0"/>
    <n v="0"/>
    <x v="40"/>
  </r>
  <r>
    <n v="48"/>
    <n v="48"/>
    <n v="0"/>
    <n v="0"/>
    <n v="0"/>
    <n v="0"/>
    <n v="0"/>
    <n v="0"/>
    <n v="0"/>
    <n v="0"/>
    <n v="0"/>
    <n v="0"/>
    <x v="19"/>
  </r>
  <r>
    <n v="505"/>
    <n v="505"/>
    <n v="0"/>
    <n v="0"/>
    <n v="0"/>
    <n v="0"/>
    <n v="0"/>
    <n v="0"/>
    <n v="0"/>
    <n v="0"/>
    <n v="0"/>
    <n v="0"/>
    <x v="45"/>
  </r>
  <r>
    <n v="105"/>
    <n v="105"/>
    <n v="0"/>
    <n v="0"/>
    <n v="0"/>
    <n v="0"/>
    <n v="0"/>
    <n v="0"/>
    <n v="0"/>
    <n v="0"/>
    <n v="0"/>
    <n v="0"/>
    <x v="59"/>
  </r>
  <r>
    <n v="505"/>
    <n v="0"/>
    <n v="505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46"/>
  </r>
  <r>
    <n v="1570"/>
    <n v="0"/>
    <n v="1570"/>
    <n v="0"/>
    <n v="1570"/>
    <n v="0"/>
    <n v="1570"/>
    <n v="0"/>
    <n v="0"/>
    <n v="0"/>
    <n v="0"/>
    <n v="0"/>
    <x v="27"/>
  </r>
  <r>
    <n v="30"/>
    <n v="30"/>
    <n v="0"/>
    <n v="0"/>
    <n v="30"/>
    <n v="30"/>
    <n v="0"/>
    <n v="0"/>
    <n v="0"/>
    <n v="0"/>
    <n v="0"/>
    <n v="0"/>
    <x v="60"/>
  </r>
  <r>
    <n v="165"/>
    <n v="165"/>
    <n v="0"/>
    <n v="0"/>
    <n v="0"/>
    <n v="0"/>
    <n v="0"/>
    <n v="0"/>
    <n v="0"/>
    <n v="0"/>
    <n v="0"/>
    <n v="0"/>
    <x v="45"/>
  </r>
  <r>
    <n v="133"/>
    <n v="133"/>
    <n v="0"/>
    <n v="0"/>
    <n v="0"/>
    <n v="0"/>
    <n v="0"/>
    <n v="0"/>
    <n v="0"/>
    <n v="0"/>
    <n v="0"/>
    <n v="0"/>
    <x v="58"/>
  </r>
  <r>
    <n v="189"/>
    <n v="189"/>
    <n v="0"/>
    <n v="0"/>
    <n v="0"/>
    <n v="0"/>
    <n v="0"/>
    <n v="0"/>
    <n v="0"/>
    <n v="0"/>
    <n v="0"/>
    <n v="0"/>
    <x v="54"/>
  </r>
  <r>
    <n v="1753"/>
    <n v="0"/>
    <n v="1753"/>
    <n v="0"/>
    <n v="1753"/>
    <n v="0"/>
    <n v="1753"/>
    <n v="0"/>
    <n v="0"/>
    <n v="0"/>
    <n v="0"/>
    <n v="0"/>
    <x v="44"/>
  </r>
  <r>
    <n v="1102"/>
    <n v="0"/>
    <n v="1102"/>
    <n v="0"/>
    <n v="0"/>
    <n v="0"/>
    <n v="0"/>
    <n v="0"/>
    <n v="0"/>
    <n v="0"/>
    <n v="0"/>
    <n v="0"/>
    <x v="18"/>
  </r>
  <r>
    <n v="514"/>
    <n v="514"/>
    <n v="0"/>
    <n v="0"/>
    <n v="514"/>
    <n v="514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28"/>
  </r>
  <r>
    <n v="48"/>
    <n v="48"/>
    <n v="0"/>
    <n v="0"/>
    <n v="0"/>
    <n v="0"/>
    <n v="0"/>
    <n v="0"/>
    <n v="0"/>
    <n v="0"/>
    <n v="0"/>
    <n v="0"/>
    <x v="20"/>
  </r>
  <r>
    <n v="641"/>
    <n v="641"/>
    <n v="0"/>
    <n v="0"/>
    <n v="641"/>
    <n v="641"/>
    <n v="0"/>
    <n v="0"/>
    <n v="0"/>
    <n v="0"/>
    <n v="0"/>
    <n v="0"/>
    <x v="38"/>
  </r>
  <r>
    <n v="3327"/>
    <n v="3327"/>
    <n v="0"/>
    <n v="0"/>
    <n v="0"/>
    <n v="0"/>
    <n v="0"/>
    <n v="0"/>
    <n v="0"/>
    <n v="0"/>
    <n v="0"/>
    <n v="0"/>
    <x v="7"/>
  </r>
  <r>
    <n v="438"/>
    <n v="438"/>
    <n v="0"/>
    <n v="0"/>
    <n v="438"/>
    <n v="438"/>
    <n v="0"/>
    <n v="0"/>
    <n v="0"/>
    <n v="0"/>
    <n v="0"/>
    <n v="0"/>
    <x v="41"/>
  </r>
  <r>
    <n v="95"/>
    <n v="95"/>
    <n v="0"/>
    <n v="0"/>
    <n v="0"/>
    <n v="0"/>
    <n v="0"/>
    <n v="0"/>
    <n v="0"/>
    <n v="0"/>
    <n v="0"/>
    <n v="0"/>
    <x v="21"/>
  </r>
  <r>
    <n v="257"/>
    <n v="257"/>
    <n v="0"/>
    <n v="0"/>
    <n v="257"/>
    <n v="257"/>
    <n v="0"/>
    <n v="0"/>
    <n v="0"/>
    <n v="0"/>
    <n v="0"/>
    <n v="0"/>
    <x v="8"/>
  </r>
  <r>
    <n v="333"/>
    <n v="333"/>
    <n v="0"/>
    <n v="0"/>
    <n v="0"/>
    <n v="0"/>
    <n v="0"/>
    <n v="0"/>
    <n v="0"/>
    <n v="0"/>
    <n v="0"/>
    <n v="0"/>
    <x v="9"/>
  </r>
  <r>
    <n v="129"/>
    <n v="129"/>
    <n v="0"/>
    <n v="0"/>
    <n v="129"/>
    <n v="129"/>
    <n v="0"/>
    <n v="0"/>
    <n v="0"/>
    <n v="0"/>
    <n v="0"/>
    <n v="0"/>
    <x v="54"/>
  </r>
  <r>
    <n v="4"/>
    <n v="4"/>
    <n v="0"/>
    <n v="0"/>
    <n v="0"/>
    <n v="0"/>
    <n v="0"/>
    <n v="0"/>
    <n v="0"/>
    <n v="0"/>
    <n v="0"/>
    <n v="0"/>
    <x v="58"/>
  </r>
  <r>
    <n v="2069"/>
    <n v="2069"/>
    <n v="0"/>
    <n v="0"/>
    <n v="0"/>
    <n v="0"/>
    <n v="0"/>
    <n v="0"/>
    <n v="0"/>
    <n v="0"/>
    <n v="0"/>
    <n v="0"/>
    <x v="25"/>
  </r>
  <r>
    <n v="218"/>
    <n v="218"/>
    <n v="0"/>
    <n v="0"/>
    <n v="0"/>
    <n v="0"/>
    <n v="0"/>
    <n v="0"/>
    <n v="0"/>
    <n v="0"/>
    <n v="0"/>
    <n v="0"/>
    <x v="49"/>
  </r>
  <r>
    <n v="82"/>
    <n v="82"/>
    <n v="0"/>
    <n v="0"/>
    <n v="82"/>
    <n v="82"/>
    <n v="0"/>
    <n v="0"/>
    <n v="0"/>
    <n v="0"/>
    <n v="0"/>
    <n v="0"/>
    <x v="29"/>
  </r>
  <r>
    <n v="1193"/>
    <n v="1193"/>
    <n v="0"/>
    <n v="0"/>
    <n v="0"/>
    <n v="0"/>
    <n v="0"/>
    <n v="0"/>
    <n v="0"/>
    <n v="0"/>
    <n v="0"/>
    <n v="0"/>
    <x v="58"/>
  </r>
  <r>
    <n v="639"/>
    <n v="639"/>
    <n v="0"/>
    <n v="0"/>
    <n v="0"/>
    <n v="0"/>
    <n v="0"/>
    <n v="0"/>
    <n v="0"/>
    <n v="0"/>
    <n v="0"/>
    <n v="0"/>
    <x v="12"/>
  </r>
  <r>
    <n v="29"/>
    <n v="29"/>
    <n v="0"/>
    <n v="0"/>
    <n v="0"/>
    <n v="0"/>
    <n v="0"/>
    <n v="0"/>
    <n v="0"/>
    <n v="0"/>
    <n v="0"/>
    <n v="0"/>
    <x v="26"/>
  </r>
  <r>
    <n v="297"/>
    <n v="297"/>
    <n v="0"/>
    <n v="0"/>
    <n v="0"/>
    <n v="0"/>
    <n v="0"/>
    <n v="0"/>
    <n v="0"/>
    <n v="0"/>
    <n v="0"/>
    <n v="0"/>
    <x v="6"/>
  </r>
  <r>
    <n v="80"/>
    <n v="80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0"/>
  </r>
  <r>
    <n v="274"/>
    <n v="274"/>
    <n v="0"/>
    <n v="0"/>
    <n v="274"/>
    <n v="274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5"/>
  </r>
  <r>
    <n v="491"/>
    <n v="0"/>
    <n v="491"/>
    <n v="0"/>
    <n v="0"/>
    <n v="0"/>
    <n v="0"/>
    <n v="0"/>
    <n v="0"/>
    <n v="0"/>
    <n v="0"/>
    <n v="0"/>
    <x v="36"/>
  </r>
  <r>
    <n v="5802"/>
    <n v="5802"/>
    <n v="0"/>
    <n v="0"/>
    <n v="0"/>
    <n v="0"/>
    <n v="0"/>
    <n v="0"/>
    <n v="0"/>
    <n v="0"/>
    <n v="0"/>
    <n v="0"/>
    <x v="40"/>
  </r>
  <r>
    <n v="2944"/>
    <n v="0"/>
    <n v="2944"/>
    <n v="0"/>
    <n v="2944"/>
    <n v="0"/>
    <n v="2944"/>
    <n v="0"/>
    <n v="0"/>
    <n v="0"/>
    <n v="0"/>
    <n v="0"/>
    <x v="42"/>
  </r>
  <r>
    <n v="12804"/>
    <n v="0"/>
    <n v="12804"/>
    <n v="0"/>
    <n v="0"/>
    <n v="0"/>
    <n v="0"/>
    <n v="0"/>
    <n v="0"/>
    <n v="0"/>
    <n v="0"/>
    <n v="0"/>
    <x v="10"/>
  </r>
  <r>
    <n v="18811"/>
    <n v="18811"/>
    <n v="0"/>
    <n v="0"/>
    <n v="18811"/>
    <n v="18811"/>
    <n v="0"/>
    <n v="0"/>
    <n v="0"/>
    <n v="0"/>
    <n v="0"/>
    <n v="0"/>
    <x v="38"/>
  </r>
  <r>
    <n v="386"/>
    <n v="0"/>
    <n v="386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0"/>
  </r>
  <r>
    <n v="6098"/>
    <n v="6098"/>
    <n v="0"/>
    <n v="0"/>
    <n v="6098"/>
    <n v="6098"/>
    <n v="0"/>
    <n v="0"/>
    <n v="0"/>
    <n v="0"/>
    <n v="0"/>
    <n v="0"/>
    <x v="1"/>
  </r>
  <r>
    <n v="26"/>
    <n v="26"/>
    <n v="0"/>
    <n v="0"/>
    <n v="0"/>
    <n v="0"/>
    <n v="0"/>
    <n v="0"/>
    <n v="0"/>
    <n v="0"/>
    <n v="0"/>
    <n v="0"/>
    <x v="11"/>
  </r>
  <r>
    <n v="17"/>
    <n v="17"/>
    <n v="0"/>
    <n v="0"/>
    <n v="17"/>
    <n v="17"/>
    <n v="0"/>
    <n v="0"/>
    <n v="0"/>
    <n v="0"/>
    <n v="0"/>
    <n v="0"/>
    <x v="11"/>
  </r>
  <r>
    <n v="348"/>
    <n v="348"/>
    <n v="0"/>
    <n v="0"/>
    <n v="0"/>
    <n v="0"/>
    <n v="0"/>
    <n v="0"/>
    <n v="0"/>
    <n v="0"/>
    <n v="0"/>
    <n v="0"/>
    <x v="25"/>
  </r>
  <r>
    <n v="3996"/>
    <n v="0"/>
    <n v="3996"/>
    <n v="0"/>
    <n v="0"/>
    <n v="0"/>
    <n v="0"/>
    <n v="0"/>
    <n v="0"/>
    <n v="0"/>
    <n v="0"/>
    <n v="0"/>
    <x v="47"/>
  </r>
  <r>
    <n v="44"/>
    <n v="44"/>
    <n v="0"/>
    <n v="0"/>
    <n v="44"/>
    <n v="44"/>
    <n v="0"/>
    <n v="0"/>
    <n v="0"/>
    <n v="0"/>
    <n v="0"/>
    <n v="0"/>
    <x v="23"/>
  </r>
  <r>
    <n v="1704"/>
    <n v="1704"/>
    <n v="0"/>
    <n v="0"/>
    <n v="1704"/>
    <n v="1704"/>
    <n v="0"/>
    <n v="0"/>
    <n v="0"/>
    <n v="0"/>
    <n v="0"/>
    <n v="0"/>
    <x v="37"/>
  </r>
  <r>
    <n v="827"/>
    <n v="827"/>
    <n v="0"/>
    <n v="0"/>
    <n v="0"/>
    <n v="0"/>
    <n v="0"/>
    <n v="0"/>
    <n v="0"/>
    <n v="0"/>
    <n v="0"/>
    <n v="0"/>
    <x v="7"/>
  </r>
  <r>
    <n v="4077"/>
    <n v="4077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0"/>
    <n v="0"/>
    <n v="0"/>
    <n v="0"/>
    <x v="22"/>
  </r>
  <r>
    <n v="191"/>
    <n v="191"/>
    <n v="0"/>
    <n v="0"/>
    <n v="191"/>
    <n v="191"/>
    <n v="0"/>
    <n v="0"/>
    <n v="0"/>
    <n v="0"/>
    <n v="0"/>
    <n v="0"/>
    <x v="38"/>
  </r>
  <r>
    <n v="241"/>
    <n v="241"/>
    <n v="0"/>
    <n v="0"/>
    <n v="0"/>
    <n v="0"/>
    <n v="0"/>
    <n v="0"/>
    <n v="0"/>
    <n v="0"/>
    <n v="0"/>
    <n v="0"/>
    <x v="13"/>
  </r>
  <r>
    <n v="1126"/>
    <n v="1126"/>
    <n v="0"/>
    <n v="0"/>
    <n v="0"/>
    <n v="0"/>
    <n v="0"/>
    <n v="0"/>
    <n v="0"/>
    <n v="0"/>
    <n v="0"/>
    <n v="0"/>
    <x v="60"/>
  </r>
  <r>
    <n v="121"/>
    <n v="121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18"/>
  </r>
  <r>
    <n v="329"/>
    <n v="329"/>
    <n v="0"/>
    <n v="0"/>
    <n v="0"/>
    <n v="0"/>
    <n v="0"/>
    <n v="0"/>
    <n v="0"/>
    <n v="0"/>
    <n v="0"/>
    <n v="0"/>
    <x v="54"/>
  </r>
  <r>
    <n v="145"/>
    <n v="145"/>
    <n v="0"/>
    <n v="0"/>
    <n v="0"/>
    <n v="0"/>
    <n v="0"/>
    <n v="0"/>
    <n v="0"/>
    <n v="0"/>
    <n v="0"/>
    <n v="0"/>
    <x v="3"/>
  </r>
  <r>
    <n v="3681"/>
    <n v="0"/>
    <n v="3681"/>
    <n v="0"/>
    <n v="3681"/>
    <n v="0"/>
    <n v="3681"/>
    <n v="0"/>
    <n v="0"/>
    <n v="0"/>
    <n v="0"/>
    <n v="0"/>
    <x v="34"/>
  </r>
  <r>
    <n v="16"/>
    <n v="16"/>
    <n v="0"/>
    <n v="0"/>
    <n v="16"/>
    <n v="16"/>
    <n v="0"/>
    <n v="0"/>
    <n v="0"/>
    <n v="0"/>
    <n v="0"/>
    <n v="0"/>
    <x v="37"/>
  </r>
  <r>
    <n v="1433"/>
    <n v="1433"/>
    <n v="0"/>
    <n v="0"/>
    <n v="0"/>
    <n v="0"/>
    <n v="0"/>
    <n v="0"/>
    <n v="0"/>
    <n v="0"/>
    <n v="0"/>
    <n v="0"/>
    <x v="9"/>
  </r>
  <r>
    <n v="262"/>
    <n v="262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0"/>
    <n v="0"/>
    <n v="0"/>
    <n v="0"/>
    <x v="55"/>
  </r>
  <r>
    <n v="1243"/>
    <n v="1243"/>
    <n v="0"/>
    <n v="0"/>
    <n v="0"/>
    <n v="0"/>
    <n v="0"/>
    <n v="0"/>
    <n v="0"/>
    <n v="0"/>
    <n v="0"/>
    <n v="0"/>
    <x v="21"/>
  </r>
  <r>
    <n v="231"/>
    <n v="231"/>
    <n v="0"/>
    <n v="0"/>
    <n v="231"/>
    <n v="231"/>
    <n v="0"/>
    <n v="0"/>
    <n v="0"/>
    <n v="0"/>
    <n v="0"/>
    <n v="0"/>
    <x v="46"/>
  </r>
  <r>
    <n v="1169"/>
    <n v="1169"/>
    <n v="0"/>
    <n v="0"/>
    <n v="0"/>
    <n v="0"/>
    <n v="0"/>
    <n v="0"/>
    <n v="0"/>
    <n v="0"/>
    <n v="0"/>
    <n v="0"/>
    <x v="30"/>
  </r>
  <r>
    <n v="12"/>
    <n v="12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3"/>
  </r>
  <r>
    <n v="141283"/>
    <n v="0"/>
    <n v="0"/>
    <n v="141283"/>
    <n v="0"/>
    <n v="0"/>
    <n v="0"/>
    <n v="0"/>
    <n v="0"/>
    <n v="0"/>
    <n v="0"/>
    <n v="0"/>
    <x v="2"/>
  </r>
  <r>
    <n v="262"/>
    <n v="262"/>
    <n v="0"/>
    <n v="0"/>
    <n v="262"/>
    <n v="262"/>
    <n v="0"/>
    <n v="0"/>
    <n v="0"/>
    <n v="0"/>
    <n v="0"/>
    <n v="0"/>
    <x v="7"/>
  </r>
  <r>
    <n v="3"/>
    <n v="3"/>
    <n v="0"/>
    <n v="0"/>
    <n v="3"/>
    <n v="3"/>
    <n v="0"/>
    <n v="0"/>
    <n v="0"/>
    <n v="0"/>
    <n v="0"/>
    <n v="0"/>
    <x v="49"/>
  </r>
  <r>
    <n v="187"/>
    <n v="187"/>
    <n v="0"/>
    <n v="0"/>
    <n v="0"/>
    <n v="0"/>
    <n v="0"/>
    <n v="0"/>
    <n v="0"/>
    <n v="0"/>
    <n v="0"/>
    <n v="0"/>
    <x v="18"/>
  </r>
  <r>
    <n v="339"/>
    <n v="339"/>
    <n v="0"/>
    <n v="0"/>
    <n v="0"/>
    <n v="0"/>
    <n v="0"/>
    <n v="0"/>
    <n v="0"/>
    <n v="0"/>
    <n v="0"/>
    <n v="0"/>
    <x v="50"/>
  </r>
  <r>
    <n v="7841"/>
    <n v="0"/>
    <n v="7841"/>
    <n v="0"/>
    <n v="7841"/>
    <n v="0"/>
    <n v="7841"/>
    <n v="0"/>
    <n v="0"/>
    <n v="0"/>
    <n v="0"/>
    <n v="0"/>
    <x v="41"/>
  </r>
  <r>
    <n v="4"/>
    <n v="4"/>
    <n v="0"/>
    <n v="0"/>
    <n v="4"/>
    <n v="4"/>
    <n v="0"/>
    <n v="0"/>
    <n v="0"/>
    <n v="0"/>
    <n v="0"/>
    <n v="0"/>
    <x v="18"/>
  </r>
  <r>
    <n v="2492"/>
    <n v="0"/>
    <n v="2492"/>
    <n v="0"/>
    <n v="2492"/>
    <n v="0"/>
    <n v="2492"/>
    <n v="0"/>
    <n v="0"/>
    <n v="0"/>
    <n v="0"/>
    <n v="0"/>
    <x v="35"/>
  </r>
  <r>
    <n v="180"/>
    <n v="180"/>
    <n v="0"/>
    <n v="0"/>
    <n v="0"/>
    <n v="0"/>
    <n v="0"/>
    <n v="0"/>
    <n v="0"/>
    <n v="0"/>
    <n v="0"/>
    <n v="0"/>
    <x v="59"/>
  </r>
  <r>
    <n v="78"/>
    <n v="78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3"/>
  </r>
  <r>
    <n v="7814"/>
    <n v="0"/>
    <n v="7814"/>
    <n v="0"/>
    <n v="7814"/>
    <n v="0"/>
    <n v="7814"/>
    <n v="0"/>
    <n v="0"/>
    <n v="0"/>
    <n v="0"/>
    <n v="0"/>
    <x v="25"/>
  </r>
  <r>
    <n v="185"/>
    <n v="185"/>
    <n v="0"/>
    <n v="0"/>
    <n v="0"/>
    <n v="0"/>
    <n v="0"/>
    <n v="0"/>
    <n v="0"/>
    <n v="0"/>
    <n v="0"/>
    <n v="0"/>
    <x v="12"/>
  </r>
  <r>
    <n v="609"/>
    <n v="609"/>
    <n v="0"/>
    <n v="0"/>
    <n v="609"/>
    <n v="609"/>
    <n v="0"/>
    <n v="0"/>
    <n v="0"/>
    <n v="0"/>
    <n v="0"/>
    <n v="0"/>
    <x v="39"/>
  </r>
  <r>
    <n v="193"/>
    <n v="193"/>
    <n v="0"/>
    <n v="0"/>
    <n v="193"/>
    <n v="193"/>
    <n v="0"/>
    <n v="0"/>
    <n v="0"/>
    <n v="0"/>
    <n v="0"/>
    <n v="0"/>
    <x v="25"/>
  </r>
  <r>
    <n v="576"/>
    <n v="576"/>
    <n v="0"/>
    <n v="0"/>
    <n v="576"/>
    <n v="576"/>
    <n v="0"/>
    <n v="0"/>
    <n v="0"/>
    <n v="0"/>
    <n v="0"/>
    <n v="0"/>
    <x v="9"/>
  </r>
  <r>
    <n v="1706"/>
    <n v="0"/>
    <n v="1706"/>
    <n v="0"/>
    <n v="1706"/>
    <n v="0"/>
    <n v="1706"/>
    <n v="0"/>
    <n v="0"/>
    <n v="0"/>
    <n v="0"/>
    <n v="0"/>
    <x v="39"/>
  </r>
  <r>
    <n v="489"/>
    <n v="489"/>
    <n v="0"/>
    <n v="0"/>
    <n v="489"/>
    <n v="489"/>
    <n v="0"/>
    <n v="0"/>
    <n v="0"/>
    <n v="0"/>
    <n v="0"/>
    <n v="0"/>
    <x v="58"/>
  </r>
  <r>
    <n v="17251"/>
    <n v="17251"/>
    <n v="0"/>
    <n v="0"/>
    <n v="17251"/>
    <n v="17251"/>
    <n v="0"/>
    <n v="0"/>
    <n v="0"/>
    <n v="0"/>
    <n v="0"/>
    <n v="0"/>
    <x v="24"/>
  </r>
  <r>
    <n v="3093"/>
    <n v="3093"/>
    <n v="0"/>
    <n v="0"/>
    <n v="3093"/>
    <n v="3093"/>
    <n v="0"/>
    <n v="0"/>
    <n v="0"/>
    <n v="0"/>
    <n v="0"/>
    <n v="0"/>
    <x v="0"/>
  </r>
  <r>
    <n v="2860"/>
    <n v="2860"/>
    <n v="0"/>
    <n v="0"/>
    <n v="0"/>
    <n v="0"/>
    <n v="0"/>
    <n v="0"/>
    <n v="0"/>
    <n v="0"/>
    <n v="0"/>
    <n v="0"/>
    <x v="35"/>
  </r>
  <r>
    <n v="1881"/>
    <n v="1881"/>
    <n v="0"/>
    <n v="0"/>
    <n v="1881"/>
    <n v="1881"/>
    <n v="0"/>
    <n v="0"/>
    <n v="0"/>
    <n v="0"/>
    <n v="0"/>
    <n v="0"/>
    <x v="0"/>
  </r>
  <r>
    <n v="54"/>
    <n v="54"/>
    <n v="0"/>
    <n v="0"/>
    <n v="54"/>
    <n v="54"/>
    <n v="0"/>
    <n v="0"/>
    <n v="0"/>
    <n v="0"/>
    <n v="0"/>
    <n v="0"/>
    <x v="32"/>
  </r>
  <r>
    <n v="579"/>
    <n v="579"/>
    <n v="0"/>
    <n v="0"/>
    <n v="579"/>
    <n v="579"/>
    <n v="0"/>
    <n v="0"/>
    <n v="0"/>
    <n v="0"/>
    <n v="0"/>
    <n v="0"/>
    <x v="21"/>
  </r>
  <r>
    <n v="385"/>
    <n v="385"/>
    <n v="0"/>
    <n v="0"/>
    <n v="385"/>
    <n v="385"/>
    <n v="0"/>
    <n v="0"/>
    <n v="0"/>
    <n v="0"/>
    <n v="0"/>
    <n v="0"/>
    <x v="27"/>
  </r>
  <r>
    <n v="911"/>
    <n v="911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0"/>
  </r>
  <r>
    <n v="858"/>
    <n v="858"/>
    <n v="0"/>
    <n v="0"/>
    <n v="0"/>
    <n v="0"/>
    <n v="0"/>
    <n v="0"/>
    <n v="0"/>
    <n v="0"/>
    <n v="0"/>
    <n v="0"/>
    <x v="46"/>
  </r>
  <r>
    <n v="5790"/>
    <n v="5790"/>
    <n v="0"/>
    <n v="0"/>
    <n v="0"/>
    <n v="0"/>
    <n v="0"/>
    <n v="0"/>
    <n v="0"/>
    <n v="0"/>
    <n v="0"/>
    <n v="0"/>
    <x v="15"/>
  </r>
  <r>
    <n v="19"/>
    <n v="19"/>
    <n v="0"/>
    <n v="0"/>
    <n v="19"/>
    <n v="19"/>
    <n v="0"/>
    <n v="0"/>
    <n v="0"/>
    <n v="0"/>
    <n v="0"/>
    <n v="0"/>
    <x v="9"/>
  </r>
  <r>
    <n v="8"/>
    <n v="8"/>
    <n v="0"/>
    <n v="0"/>
    <n v="8"/>
    <n v="8"/>
    <n v="0"/>
    <n v="0"/>
    <n v="0"/>
    <n v="0"/>
    <n v="0"/>
    <n v="0"/>
    <x v="11"/>
  </r>
  <r>
    <n v="295"/>
    <n v="295"/>
    <n v="0"/>
    <n v="0"/>
    <n v="0"/>
    <n v="0"/>
    <n v="0"/>
    <n v="0"/>
    <n v="0"/>
    <n v="0"/>
    <n v="0"/>
    <n v="0"/>
    <x v="24"/>
  </r>
  <r>
    <n v="38384"/>
    <n v="0"/>
    <n v="38384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51"/>
  </r>
  <r>
    <n v="726"/>
    <n v="726"/>
    <n v="0"/>
    <n v="0"/>
    <n v="726"/>
    <n v="726"/>
    <n v="0"/>
    <n v="0"/>
    <n v="0"/>
    <n v="0"/>
    <n v="0"/>
    <n v="0"/>
    <x v="29"/>
  </r>
  <r>
    <n v="322"/>
    <n v="322"/>
    <n v="0"/>
    <n v="0"/>
    <n v="322"/>
    <n v="322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6"/>
  </r>
  <r>
    <n v="257"/>
    <n v="257"/>
    <n v="0"/>
    <n v="0"/>
    <n v="257"/>
    <n v="257"/>
    <n v="0"/>
    <n v="0"/>
    <n v="0"/>
    <n v="0"/>
    <n v="0"/>
    <n v="0"/>
    <x v="51"/>
  </r>
  <r>
    <n v="1639"/>
    <n v="1639"/>
    <n v="0"/>
    <n v="0"/>
    <n v="1639"/>
    <n v="1639"/>
    <n v="0"/>
    <n v="0"/>
    <n v="0"/>
    <n v="0"/>
    <n v="0"/>
    <n v="0"/>
    <x v="47"/>
  </r>
  <r>
    <n v="75"/>
    <n v="75"/>
    <n v="0"/>
    <n v="0"/>
    <n v="0"/>
    <n v="0"/>
    <n v="0"/>
    <n v="0"/>
    <n v="0"/>
    <n v="0"/>
    <n v="0"/>
    <n v="0"/>
    <x v="43"/>
  </r>
  <r>
    <n v="77"/>
    <n v="77"/>
    <n v="0"/>
    <n v="0"/>
    <n v="77"/>
    <n v="77"/>
    <n v="0"/>
    <n v="0"/>
    <n v="0"/>
    <n v="0"/>
    <n v="0"/>
    <n v="0"/>
    <x v="48"/>
  </r>
  <r>
    <n v="1737"/>
    <n v="1737"/>
    <n v="0"/>
    <n v="0"/>
    <n v="1737"/>
    <n v="1737"/>
    <n v="0"/>
    <n v="0"/>
    <n v="0"/>
    <n v="0"/>
    <n v="0"/>
    <n v="0"/>
    <x v="57"/>
  </r>
  <r>
    <n v="22"/>
    <n v="2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7"/>
  </r>
  <r>
    <n v="22"/>
    <n v="22"/>
    <n v="0"/>
    <n v="0"/>
    <n v="0"/>
    <n v="0"/>
    <n v="0"/>
    <n v="0"/>
    <n v="0"/>
    <n v="0"/>
    <n v="0"/>
    <n v="0"/>
    <x v="35"/>
  </r>
  <r>
    <n v="470"/>
    <n v="470"/>
    <n v="0"/>
    <n v="0"/>
    <n v="470"/>
    <n v="470"/>
    <n v="0"/>
    <n v="0"/>
    <n v="0"/>
    <n v="0"/>
    <n v="0"/>
    <n v="0"/>
    <x v="37"/>
  </r>
  <r>
    <n v="101"/>
    <n v="101"/>
    <n v="0"/>
    <n v="0"/>
    <n v="101"/>
    <n v="101"/>
    <n v="0"/>
    <n v="0"/>
    <n v="0"/>
    <n v="0"/>
    <n v="0"/>
    <n v="0"/>
    <x v="27"/>
  </r>
  <r>
    <n v="387"/>
    <n v="387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4"/>
  </r>
  <r>
    <n v="134"/>
    <n v="134"/>
    <n v="0"/>
    <n v="0"/>
    <n v="0"/>
    <n v="0"/>
    <n v="0"/>
    <n v="0"/>
    <n v="0"/>
    <n v="0"/>
    <n v="0"/>
    <n v="0"/>
    <x v="34"/>
  </r>
  <r>
    <n v="232"/>
    <n v="232"/>
    <n v="0"/>
    <n v="0"/>
    <n v="0"/>
    <n v="0"/>
    <n v="0"/>
    <n v="0"/>
    <n v="0"/>
    <n v="0"/>
    <n v="0"/>
    <n v="0"/>
    <x v="49"/>
  </r>
  <r>
    <n v="7"/>
    <n v="7"/>
    <n v="0"/>
    <n v="0"/>
    <n v="7"/>
    <n v="7"/>
    <n v="0"/>
    <n v="0"/>
    <n v="0"/>
    <n v="0"/>
    <n v="0"/>
    <n v="0"/>
    <x v="12"/>
  </r>
  <r>
    <n v="357"/>
    <n v="357"/>
    <n v="0"/>
    <n v="0"/>
    <n v="0"/>
    <n v="0"/>
    <n v="0"/>
    <n v="0"/>
    <n v="0"/>
    <n v="0"/>
    <n v="0"/>
    <n v="0"/>
    <x v="41"/>
  </r>
  <r>
    <n v="197"/>
    <n v="0"/>
    <n v="197"/>
    <n v="0"/>
    <n v="0"/>
    <n v="0"/>
    <n v="0"/>
    <n v="0"/>
    <n v="0"/>
    <n v="0"/>
    <n v="0"/>
    <n v="0"/>
    <x v="48"/>
  </r>
  <r>
    <n v="799"/>
    <n v="799"/>
    <n v="0"/>
    <n v="0"/>
    <n v="0"/>
    <n v="0"/>
    <n v="0"/>
    <n v="0"/>
    <n v="0"/>
    <n v="0"/>
    <n v="0"/>
    <n v="0"/>
    <x v="26"/>
  </r>
  <r>
    <n v="3"/>
    <n v="3"/>
    <n v="0"/>
    <n v="0"/>
    <n v="3"/>
    <n v="3"/>
    <n v="0"/>
    <n v="0"/>
    <n v="0"/>
    <n v="0"/>
    <n v="0"/>
    <n v="0"/>
    <x v="3"/>
  </r>
  <r>
    <n v="19"/>
    <n v="19"/>
    <n v="0"/>
    <n v="0"/>
    <n v="19"/>
    <n v="19"/>
    <n v="0"/>
    <n v="0"/>
    <n v="0"/>
    <n v="0"/>
    <n v="0"/>
    <n v="0"/>
    <x v="60"/>
  </r>
  <r>
    <n v="4130"/>
    <n v="4130"/>
    <n v="0"/>
    <n v="0"/>
    <n v="4130"/>
    <n v="4130"/>
    <n v="0"/>
    <n v="0"/>
    <n v="0"/>
    <n v="0"/>
    <n v="0"/>
    <n v="0"/>
    <x v="11"/>
  </r>
  <r>
    <n v="1815"/>
    <n v="1815"/>
    <n v="0"/>
    <n v="0"/>
    <n v="1815"/>
    <n v="1815"/>
    <n v="0"/>
    <n v="0"/>
    <n v="0"/>
    <n v="0"/>
    <n v="0"/>
    <n v="0"/>
    <x v="60"/>
  </r>
  <r>
    <n v="40"/>
    <n v="40"/>
    <n v="0"/>
    <n v="0"/>
    <n v="40"/>
    <n v="40"/>
    <n v="0"/>
    <n v="0"/>
    <n v="0"/>
    <n v="0"/>
    <n v="0"/>
    <n v="0"/>
    <x v="6"/>
  </r>
  <r>
    <n v="40"/>
    <n v="40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3"/>
  </r>
  <r>
    <n v="174"/>
    <n v="174"/>
    <n v="0"/>
    <n v="0"/>
    <n v="174"/>
    <n v="174"/>
    <n v="0"/>
    <n v="0"/>
    <n v="0"/>
    <n v="0"/>
    <n v="0"/>
    <n v="0"/>
    <x v="19"/>
  </r>
  <r>
    <n v="166"/>
    <n v="166"/>
    <n v="0"/>
    <n v="0"/>
    <n v="0"/>
    <n v="0"/>
    <n v="0"/>
    <n v="0"/>
    <n v="0"/>
    <n v="0"/>
    <n v="0"/>
    <n v="0"/>
    <x v="57"/>
  </r>
  <r>
    <n v="1430"/>
    <n v="0"/>
    <n v="1430"/>
    <n v="0"/>
    <n v="0"/>
    <n v="0"/>
    <n v="0"/>
    <n v="0"/>
    <n v="0"/>
    <n v="0"/>
    <n v="0"/>
    <n v="0"/>
    <x v="38"/>
  </r>
  <r>
    <n v="402"/>
    <n v="402"/>
    <n v="0"/>
    <n v="0"/>
    <n v="0"/>
    <n v="0"/>
    <n v="0"/>
    <n v="0"/>
    <n v="0"/>
    <n v="0"/>
    <n v="0"/>
    <n v="0"/>
    <x v="29"/>
  </r>
  <r>
    <n v="432"/>
    <n v="432"/>
    <n v="0"/>
    <n v="0"/>
    <n v="432"/>
    <n v="432"/>
    <n v="0"/>
    <n v="0"/>
    <n v="0"/>
    <n v="0"/>
    <n v="0"/>
    <n v="0"/>
    <x v="6"/>
  </r>
  <r>
    <n v="12100"/>
    <n v="12100"/>
    <n v="0"/>
    <n v="0"/>
    <n v="0"/>
    <n v="0"/>
    <n v="0"/>
    <n v="0"/>
    <n v="0"/>
    <n v="0"/>
    <n v="0"/>
    <n v="0"/>
    <x v="63"/>
  </r>
  <r>
    <n v="209"/>
    <n v="209"/>
    <n v="0"/>
    <n v="0"/>
    <n v="0"/>
    <n v="0"/>
    <n v="0"/>
    <n v="0"/>
    <n v="0"/>
    <n v="0"/>
    <n v="0"/>
    <n v="0"/>
    <x v="5"/>
  </r>
  <r>
    <n v="80"/>
    <n v="80"/>
    <n v="0"/>
    <n v="0"/>
    <n v="80"/>
    <n v="80"/>
    <n v="0"/>
    <n v="0"/>
    <n v="0"/>
    <n v="0"/>
    <n v="0"/>
    <n v="0"/>
    <x v="29"/>
  </r>
  <r>
    <n v="44"/>
    <n v="0"/>
    <n v="44"/>
    <n v="0"/>
    <n v="0"/>
    <n v="0"/>
    <n v="0"/>
    <n v="0"/>
    <n v="0"/>
    <n v="0"/>
    <n v="0"/>
    <n v="0"/>
    <x v="7"/>
  </r>
  <r>
    <n v="53"/>
    <n v="53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57"/>
  </r>
  <r>
    <n v="2"/>
    <n v="0"/>
    <n v="2"/>
    <n v="0"/>
    <n v="0"/>
    <n v="0"/>
    <n v="0"/>
    <n v="0"/>
    <n v="0"/>
    <n v="0"/>
    <n v="0"/>
    <n v="0"/>
    <x v="62"/>
  </r>
  <r>
    <n v="1"/>
    <n v="1"/>
    <n v="0"/>
    <n v="0"/>
    <n v="1"/>
    <n v="1"/>
    <n v="0"/>
    <n v="0"/>
    <n v="0"/>
    <n v="0"/>
    <n v="0"/>
    <n v="0"/>
    <x v="66"/>
  </r>
  <r>
    <n v="1927"/>
    <n v="1927"/>
    <n v="0"/>
    <n v="0"/>
    <n v="0"/>
    <n v="0"/>
    <n v="0"/>
    <n v="0"/>
    <n v="0"/>
    <n v="0"/>
    <n v="0"/>
    <n v="0"/>
    <x v="15"/>
  </r>
  <r>
    <n v="2422"/>
    <n v="2422"/>
    <n v="0"/>
    <n v="0"/>
    <n v="2422"/>
    <n v="2422"/>
    <n v="0"/>
    <n v="0"/>
    <n v="0"/>
    <n v="0"/>
    <n v="0"/>
    <n v="0"/>
    <x v="57"/>
  </r>
  <r>
    <n v="12541"/>
    <n v="12541"/>
    <n v="0"/>
    <n v="0"/>
    <n v="12541"/>
    <n v="12541"/>
    <n v="0"/>
    <n v="0"/>
    <n v="0"/>
    <n v="0"/>
    <n v="0"/>
    <n v="0"/>
    <x v="40"/>
  </r>
  <r>
    <n v="559"/>
    <n v="559"/>
    <n v="0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51"/>
  </r>
  <r>
    <n v="31"/>
    <n v="31"/>
    <n v="0"/>
    <n v="0"/>
    <n v="31"/>
    <n v="31"/>
    <n v="0"/>
    <n v="0"/>
    <n v="0"/>
    <n v="0"/>
    <n v="0"/>
    <n v="0"/>
    <x v="48"/>
  </r>
  <r>
    <n v="1570"/>
    <n v="1570"/>
    <n v="0"/>
    <n v="0"/>
    <n v="1570"/>
    <n v="1570"/>
    <n v="0"/>
    <n v="0"/>
    <n v="0"/>
    <n v="0"/>
    <n v="0"/>
    <n v="0"/>
    <x v="63"/>
  </r>
  <r>
    <n v="275"/>
    <n v="275"/>
    <n v="0"/>
    <n v="0"/>
    <n v="275"/>
    <n v="275"/>
    <n v="0"/>
    <n v="0"/>
    <n v="0"/>
    <n v="0"/>
    <n v="0"/>
    <n v="0"/>
    <x v="54"/>
  </r>
  <r>
    <n v="221"/>
    <n v="221"/>
    <n v="0"/>
    <n v="0"/>
    <n v="221"/>
    <n v="221"/>
    <n v="0"/>
    <n v="0"/>
    <n v="0"/>
    <n v="0"/>
    <n v="0"/>
    <n v="0"/>
    <x v="47"/>
  </r>
  <r>
    <n v="212"/>
    <n v="212"/>
    <n v="0"/>
    <n v="0"/>
    <n v="212"/>
    <n v="212"/>
    <n v="0"/>
    <n v="0"/>
    <n v="0"/>
    <n v="0"/>
    <n v="0"/>
    <n v="0"/>
    <x v="58"/>
  </r>
  <r>
    <n v="11611"/>
    <n v="0"/>
    <n v="11611"/>
    <n v="0"/>
    <n v="0"/>
    <n v="0"/>
    <n v="0"/>
    <n v="0"/>
    <n v="0"/>
    <n v="0"/>
    <n v="0"/>
    <n v="0"/>
    <x v="9"/>
  </r>
  <r>
    <n v="62"/>
    <n v="62"/>
    <n v="0"/>
    <n v="0"/>
    <n v="0"/>
    <n v="0"/>
    <n v="0"/>
    <n v="0"/>
    <n v="0"/>
    <n v="0"/>
    <n v="0"/>
    <n v="0"/>
    <x v="65"/>
  </r>
  <r>
    <n v="2"/>
    <n v="2"/>
    <n v="0"/>
    <n v="0"/>
    <n v="0"/>
    <n v="0"/>
    <n v="0"/>
    <n v="0"/>
    <n v="0"/>
    <n v="0"/>
    <n v="0"/>
    <n v="0"/>
    <x v="49"/>
  </r>
  <r>
    <n v="369"/>
    <n v="369"/>
    <n v="0"/>
    <n v="0"/>
    <n v="369"/>
    <n v="369"/>
    <n v="0"/>
    <n v="0"/>
    <n v="0"/>
    <n v="0"/>
    <n v="0"/>
    <n v="0"/>
    <x v="6"/>
  </r>
  <r>
    <n v="16518"/>
    <n v="16518"/>
    <n v="0"/>
    <n v="0"/>
    <n v="0"/>
    <n v="0"/>
    <n v="0"/>
    <n v="0"/>
    <n v="0"/>
    <n v="0"/>
    <n v="0"/>
    <n v="0"/>
    <x v="13"/>
  </r>
  <r>
    <n v="176"/>
    <n v="176"/>
    <n v="0"/>
    <n v="0"/>
    <n v="176"/>
    <n v="176"/>
    <n v="0"/>
    <n v="0"/>
    <n v="0"/>
    <n v="0"/>
    <n v="0"/>
    <n v="0"/>
    <x v="8"/>
  </r>
  <r>
    <n v="697"/>
    <n v="697"/>
    <n v="0"/>
    <n v="0"/>
    <n v="0"/>
    <n v="0"/>
    <n v="0"/>
    <n v="0"/>
    <n v="0"/>
    <n v="0"/>
    <n v="0"/>
    <n v="0"/>
    <x v="38"/>
  </r>
  <r>
    <n v="101"/>
    <n v="101"/>
    <n v="0"/>
    <n v="0"/>
    <n v="0"/>
    <n v="0"/>
    <n v="0"/>
    <n v="0"/>
    <n v="0"/>
    <n v="0"/>
    <n v="0"/>
    <n v="0"/>
    <x v="39"/>
  </r>
  <r>
    <n v="53"/>
    <n v="53"/>
    <n v="0"/>
    <n v="0"/>
    <n v="0"/>
    <n v="0"/>
    <n v="0"/>
    <n v="0"/>
    <n v="0"/>
    <n v="0"/>
    <n v="0"/>
    <n v="0"/>
    <x v="33"/>
  </r>
  <r>
    <n v="88"/>
    <n v="88"/>
    <n v="0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66"/>
  </r>
  <r>
    <n v="2141"/>
    <n v="2141"/>
    <n v="0"/>
    <n v="0"/>
    <n v="0"/>
    <n v="0"/>
    <n v="0"/>
    <n v="0"/>
    <n v="0"/>
    <n v="0"/>
    <n v="0"/>
    <n v="0"/>
    <x v="45"/>
  </r>
  <r>
    <n v="4"/>
    <n v="4"/>
    <n v="0"/>
    <n v="0"/>
    <n v="4"/>
    <n v="4"/>
    <n v="0"/>
    <n v="0"/>
    <n v="0"/>
    <n v="0"/>
    <n v="0"/>
    <n v="0"/>
    <x v="3"/>
  </r>
  <r>
    <n v="75"/>
    <n v="75"/>
    <n v="0"/>
    <n v="0"/>
    <n v="0"/>
    <n v="0"/>
    <n v="0"/>
    <n v="0"/>
    <n v="0"/>
    <n v="0"/>
    <n v="0"/>
    <n v="0"/>
    <x v="60"/>
  </r>
  <r>
    <n v="7415"/>
    <n v="7415"/>
    <n v="0"/>
    <n v="0"/>
    <n v="7415"/>
    <n v="7415"/>
    <n v="0"/>
    <n v="0"/>
    <n v="0"/>
    <n v="0"/>
    <n v="0"/>
    <n v="0"/>
    <x v="7"/>
  </r>
  <r>
    <n v="67"/>
    <n v="67"/>
    <n v="0"/>
    <n v="0"/>
    <n v="67"/>
    <n v="67"/>
    <n v="0"/>
    <n v="0"/>
    <n v="0"/>
    <n v="0"/>
    <n v="0"/>
    <n v="0"/>
    <x v="35"/>
  </r>
  <r>
    <n v="29"/>
    <n v="29"/>
    <n v="0"/>
    <n v="0"/>
    <n v="29"/>
    <n v="29"/>
    <n v="0"/>
    <n v="0"/>
    <n v="0"/>
    <n v="0"/>
    <n v="0"/>
    <n v="0"/>
    <x v="56"/>
  </r>
  <r>
    <n v="4614"/>
    <n v="0"/>
    <n v="4614"/>
    <n v="0"/>
    <n v="4614"/>
    <n v="0"/>
    <n v="4614"/>
    <n v="0"/>
    <n v="0"/>
    <n v="0"/>
    <n v="0"/>
    <n v="0"/>
    <x v="53"/>
  </r>
  <r>
    <n v="1378"/>
    <n v="1378"/>
    <n v="0"/>
    <n v="0"/>
    <n v="0"/>
    <n v="0"/>
    <n v="0"/>
    <n v="0"/>
    <n v="0"/>
    <n v="0"/>
    <n v="0"/>
    <n v="0"/>
    <x v="25"/>
  </r>
  <r>
    <n v="5375"/>
    <n v="5375"/>
    <n v="0"/>
    <n v="0"/>
    <n v="0"/>
    <n v="0"/>
    <n v="0"/>
    <n v="0"/>
    <n v="0"/>
    <n v="0"/>
    <n v="0"/>
    <n v="0"/>
    <x v="56"/>
  </r>
  <r>
    <n v="170"/>
    <n v="170"/>
    <n v="0"/>
    <n v="0"/>
    <n v="170"/>
    <n v="170"/>
    <n v="0"/>
    <n v="0"/>
    <n v="0"/>
    <n v="0"/>
    <n v="0"/>
    <n v="0"/>
    <x v="2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015">
  <r>
    <n v="202"/>
    <n v="202"/>
    <n v="0"/>
    <n v="0"/>
    <n v="0"/>
    <n v="0"/>
    <n v="0"/>
    <n v="0"/>
    <n v="0"/>
    <n v="0"/>
    <n v="0"/>
    <n v="0"/>
    <x v="0"/>
  </r>
  <r>
    <n v="2399"/>
    <n v="0"/>
    <n v="2399"/>
    <n v="0"/>
    <n v="0"/>
    <n v="0"/>
    <n v="0"/>
    <n v="0"/>
    <n v="0"/>
    <n v="0"/>
    <n v="0"/>
    <n v="0"/>
    <x v="1"/>
  </r>
  <r>
    <n v="155"/>
    <n v="155"/>
    <n v="0"/>
    <n v="0"/>
    <n v="0"/>
    <n v="0"/>
    <n v="0"/>
    <n v="0"/>
    <n v="0"/>
    <n v="0"/>
    <n v="0"/>
    <n v="0"/>
    <x v="2"/>
  </r>
  <r>
    <n v="5642"/>
    <n v="5642"/>
    <n v="0"/>
    <n v="0"/>
    <n v="0"/>
    <n v="0"/>
    <n v="0"/>
    <n v="0"/>
    <n v="0"/>
    <n v="0"/>
    <n v="0"/>
    <n v="0"/>
    <x v="3"/>
  </r>
  <r>
    <n v="23"/>
    <n v="23"/>
    <n v="0"/>
    <n v="0"/>
    <n v="0"/>
    <n v="0"/>
    <n v="0"/>
    <n v="0"/>
    <n v="23"/>
    <n v="23"/>
    <n v="0"/>
    <n v="0"/>
    <x v="4"/>
  </r>
  <r>
    <n v="158"/>
    <n v="158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6"/>
  </r>
  <r>
    <n v="7353"/>
    <n v="7353"/>
    <n v="0"/>
    <n v="0"/>
    <n v="7353"/>
    <n v="7353"/>
    <n v="0"/>
    <n v="0"/>
    <n v="0"/>
    <n v="0"/>
    <n v="0"/>
    <n v="0"/>
    <x v="7"/>
  </r>
  <r>
    <n v="3663"/>
    <n v="0"/>
    <n v="3663"/>
    <n v="0"/>
    <n v="0"/>
    <n v="0"/>
    <n v="0"/>
    <n v="0"/>
    <n v="0"/>
    <n v="0"/>
    <n v="0"/>
    <n v="0"/>
    <x v="8"/>
  </r>
  <r>
    <n v="519"/>
    <n v="0"/>
    <n v="519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10"/>
  </r>
  <r>
    <n v="9"/>
    <n v="9"/>
    <n v="0"/>
    <n v="0"/>
    <n v="9"/>
    <n v="9"/>
    <n v="0"/>
    <n v="0"/>
    <n v="0"/>
    <n v="0"/>
    <n v="0"/>
    <n v="0"/>
    <x v="11"/>
  </r>
  <r>
    <n v="908"/>
    <n v="908"/>
    <n v="0"/>
    <n v="0"/>
    <n v="0"/>
    <n v="0"/>
    <n v="0"/>
    <n v="0"/>
    <n v="0"/>
    <n v="0"/>
    <n v="0"/>
    <n v="0"/>
    <x v="12"/>
  </r>
  <r>
    <n v="30"/>
    <n v="30"/>
    <n v="0"/>
    <n v="0"/>
    <n v="0"/>
    <n v="0"/>
    <n v="0"/>
    <n v="0"/>
    <n v="0"/>
    <n v="0"/>
    <n v="0"/>
    <n v="0"/>
    <x v="13"/>
  </r>
  <r>
    <n v="162"/>
    <n v="162"/>
    <n v="0"/>
    <n v="0"/>
    <n v="162"/>
    <n v="162"/>
    <n v="0"/>
    <n v="0"/>
    <n v="0"/>
    <n v="0"/>
    <n v="0"/>
    <n v="0"/>
    <x v="14"/>
  </r>
  <r>
    <n v="23044"/>
    <n v="23044"/>
    <n v="0"/>
    <n v="0"/>
    <n v="0"/>
    <n v="0"/>
    <n v="0"/>
    <n v="0"/>
    <n v="0"/>
    <n v="0"/>
    <n v="0"/>
    <n v="0"/>
    <x v="12"/>
  </r>
  <r>
    <n v="253"/>
    <n v="0"/>
    <n v="253"/>
    <n v="0"/>
    <n v="0"/>
    <n v="0"/>
    <n v="0"/>
    <n v="0"/>
    <n v="0"/>
    <n v="0"/>
    <n v="0"/>
    <n v="0"/>
    <x v="9"/>
  </r>
  <r>
    <n v="402"/>
    <n v="402"/>
    <n v="0"/>
    <n v="0"/>
    <n v="0"/>
    <n v="0"/>
    <n v="0"/>
    <n v="0"/>
    <n v="0"/>
    <n v="0"/>
    <n v="0"/>
    <n v="0"/>
    <x v="15"/>
  </r>
  <r>
    <n v="26"/>
    <n v="26"/>
    <n v="0"/>
    <n v="0"/>
    <n v="0"/>
    <n v="0"/>
    <n v="0"/>
    <n v="0"/>
    <n v="0"/>
    <n v="0"/>
    <n v="0"/>
    <n v="0"/>
    <x v="16"/>
  </r>
  <r>
    <n v="925"/>
    <n v="0"/>
    <n v="925"/>
    <n v="0"/>
    <n v="925"/>
    <n v="0"/>
    <n v="925"/>
    <n v="0"/>
    <n v="0"/>
    <n v="0"/>
    <n v="0"/>
    <n v="0"/>
    <x v="17"/>
  </r>
  <r>
    <n v="2214"/>
    <n v="2214"/>
    <n v="0"/>
    <n v="0"/>
    <n v="0"/>
    <n v="0"/>
    <n v="0"/>
    <n v="0"/>
    <n v="2214"/>
    <n v="2214"/>
    <n v="0"/>
    <n v="0"/>
    <x v="18"/>
  </r>
  <r>
    <n v="2394"/>
    <n v="2394"/>
    <n v="0"/>
    <n v="0"/>
    <n v="0"/>
    <n v="0"/>
    <n v="0"/>
    <n v="0"/>
    <n v="0"/>
    <n v="0"/>
    <n v="0"/>
    <n v="0"/>
    <x v="19"/>
  </r>
  <r>
    <n v="2886"/>
    <n v="2886"/>
    <n v="0"/>
    <n v="0"/>
    <n v="0"/>
    <n v="0"/>
    <n v="0"/>
    <n v="0"/>
    <n v="0"/>
    <n v="0"/>
    <n v="0"/>
    <n v="0"/>
    <x v="20"/>
  </r>
  <r>
    <n v="4074"/>
    <n v="4074"/>
    <n v="0"/>
    <n v="0"/>
    <n v="0"/>
    <n v="0"/>
    <n v="0"/>
    <n v="0"/>
    <n v="0"/>
    <n v="0"/>
    <n v="0"/>
    <n v="0"/>
    <x v="5"/>
  </r>
  <r>
    <n v="7178"/>
    <n v="7178"/>
    <n v="0"/>
    <n v="0"/>
    <n v="0"/>
    <n v="0"/>
    <n v="0"/>
    <n v="0"/>
    <n v="0"/>
    <n v="0"/>
    <n v="0"/>
    <n v="0"/>
    <x v="21"/>
  </r>
  <r>
    <n v="500"/>
    <n v="500"/>
    <n v="0"/>
    <n v="0"/>
    <n v="0"/>
    <n v="0"/>
    <n v="0"/>
    <n v="0"/>
    <n v="0"/>
    <n v="0"/>
    <n v="0"/>
    <n v="0"/>
    <x v="22"/>
  </r>
  <r>
    <n v="1428"/>
    <n v="1428"/>
    <n v="0"/>
    <n v="0"/>
    <n v="1428"/>
    <n v="1428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10"/>
  </r>
  <r>
    <n v="38156"/>
    <n v="38156"/>
    <n v="0"/>
    <n v="0"/>
    <n v="0"/>
    <n v="0"/>
    <n v="0"/>
    <n v="0"/>
    <n v="0"/>
    <n v="0"/>
    <n v="0"/>
    <n v="0"/>
    <x v="12"/>
  </r>
  <r>
    <n v="2029"/>
    <n v="0"/>
    <n v="2029"/>
    <n v="0"/>
    <n v="2029"/>
    <n v="0"/>
    <n v="2029"/>
    <n v="0"/>
    <n v="0"/>
    <n v="0"/>
    <n v="0"/>
    <n v="0"/>
    <x v="24"/>
  </r>
  <r>
    <n v="86"/>
    <n v="86"/>
    <n v="0"/>
    <n v="0"/>
    <n v="0"/>
    <n v="0"/>
    <n v="0"/>
    <n v="0"/>
    <n v="0"/>
    <n v="0"/>
    <n v="0"/>
    <n v="0"/>
    <x v="25"/>
  </r>
  <r>
    <n v="140"/>
    <n v="140"/>
    <n v="0"/>
    <n v="0"/>
    <n v="0"/>
    <n v="0"/>
    <n v="0"/>
    <n v="0"/>
    <n v="0"/>
    <n v="0"/>
    <n v="0"/>
    <n v="0"/>
    <x v="22"/>
  </r>
  <r>
    <n v="167"/>
    <n v="167"/>
    <n v="0"/>
    <n v="0"/>
    <n v="0"/>
    <n v="0"/>
    <n v="0"/>
    <n v="0"/>
    <n v="167"/>
    <n v="167"/>
    <n v="0"/>
    <n v="0"/>
    <x v="26"/>
  </r>
  <r>
    <n v="261"/>
    <n v="261"/>
    <n v="0"/>
    <n v="0"/>
    <n v="0"/>
    <n v="0"/>
    <n v="0"/>
    <n v="0"/>
    <n v="0"/>
    <n v="0"/>
    <n v="0"/>
    <n v="0"/>
    <x v="27"/>
  </r>
  <r>
    <n v="1658"/>
    <n v="0"/>
    <n v="1658"/>
    <n v="0"/>
    <n v="0"/>
    <n v="0"/>
    <n v="0"/>
    <n v="0"/>
    <n v="0"/>
    <n v="0"/>
    <n v="0"/>
    <n v="0"/>
    <x v="13"/>
  </r>
  <r>
    <n v="2872"/>
    <n v="2872"/>
    <n v="0"/>
    <n v="0"/>
    <n v="0"/>
    <n v="0"/>
    <n v="0"/>
    <n v="0"/>
    <n v="2872"/>
    <n v="2872"/>
    <n v="0"/>
    <n v="0"/>
    <x v="7"/>
  </r>
  <r>
    <n v="53"/>
    <n v="53"/>
    <n v="0"/>
    <n v="0"/>
    <n v="0"/>
    <n v="0"/>
    <n v="0"/>
    <n v="0"/>
    <n v="0"/>
    <n v="0"/>
    <n v="0"/>
    <n v="0"/>
    <x v="27"/>
  </r>
  <r>
    <n v="317"/>
    <n v="317"/>
    <n v="0"/>
    <n v="0"/>
    <n v="0"/>
    <n v="0"/>
    <n v="0"/>
    <n v="0"/>
    <n v="317"/>
    <n v="317"/>
    <n v="0"/>
    <n v="0"/>
    <x v="27"/>
  </r>
  <r>
    <n v="8675"/>
    <n v="8675"/>
    <n v="0"/>
    <n v="0"/>
    <n v="0"/>
    <n v="0"/>
    <n v="0"/>
    <n v="0"/>
    <n v="0"/>
    <n v="0"/>
    <n v="0"/>
    <n v="0"/>
    <x v="1"/>
  </r>
  <r>
    <n v="16491"/>
    <n v="16491"/>
    <n v="0"/>
    <n v="0"/>
    <n v="16491"/>
    <n v="16491"/>
    <n v="0"/>
    <n v="0"/>
    <n v="0"/>
    <n v="0"/>
    <n v="0"/>
    <n v="0"/>
    <x v="21"/>
  </r>
  <r>
    <n v="143"/>
    <n v="143"/>
    <n v="0"/>
    <n v="0"/>
    <n v="0"/>
    <n v="0"/>
    <n v="0"/>
    <n v="0"/>
    <n v="0"/>
    <n v="0"/>
    <n v="0"/>
    <n v="0"/>
    <x v="28"/>
  </r>
  <r>
    <n v="141"/>
    <n v="0"/>
    <n v="141"/>
    <n v="0"/>
    <n v="0"/>
    <n v="0"/>
    <n v="0"/>
    <n v="0"/>
    <n v="0"/>
    <n v="0"/>
    <n v="0"/>
    <n v="0"/>
    <x v="26"/>
  </r>
  <r>
    <n v="825"/>
    <n v="0"/>
    <n v="825"/>
    <n v="0"/>
    <n v="0"/>
    <n v="0"/>
    <n v="0"/>
    <n v="0"/>
    <n v="825"/>
    <n v="0"/>
    <n v="825"/>
    <n v="0"/>
    <x v="7"/>
  </r>
  <r>
    <n v="569"/>
    <n v="569"/>
    <n v="0"/>
    <n v="0"/>
    <n v="569"/>
    <n v="569"/>
    <n v="0"/>
    <n v="0"/>
    <n v="0"/>
    <n v="0"/>
    <n v="0"/>
    <n v="0"/>
    <x v="26"/>
  </r>
  <r>
    <n v="6372"/>
    <n v="6372"/>
    <n v="0"/>
    <n v="0"/>
    <n v="0"/>
    <n v="0"/>
    <n v="0"/>
    <n v="0"/>
    <n v="0"/>
    <n v="0"/>
    <n v="0"/>
    <n v="0"/>
    <x v="8"/>
  </r>
  <r>
    <n v="3441"/>
    <n v="3441"/>
    <n v="0"/>
    <n v="0"/>
    <n v="3441"/>
    <n v="3441"/>
    <n v="0"/>
    <n v="0"/>
    <n v="0"/>
    <n v="0"/>
    <n v="0"/>
    <n v="0"/>
    <x v="29"/>
  </r>
  <r>
    <n v="33012"/>
    <n v="0"/>
    <n v="33012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31"/>
  </r>
  <r>
    <n v="140"/>
    <n v="140"/>
    <n v="0"/>
    <n v="0"/>
    <n v="0"/>
    <n v="0"/>
    <n v="0"/>
    <n v="0"/>
    <n v="0"/>
    <n v="0"/>
    <n v="0"/>
    <n v="0"/>
    <x v="20"/>
  </r>
  <r>
    <n v="2881"/>
    <n v="0"/>
    <n v="2881"/>
    <n v="0"/>
    <n v="0"/>
    <n v="0"/>
    <n v="0"/>
    <n v="0"/>
    <n v="0"/>
    <n v="0"/>
    <n v="0"/>
    <n v="0"/>
    <x v="1"/>
  </r>
  <r>
    <n v="3329"/>
    <n v="3329"/>
    <n v="0"/>
    <n v="0"/>
    <n v="0"/>
    <n v="0"/>
    <n v="0"/>
    <n v="0"/>
    <n v="3329"/>
    <n v="3329"/>
    <n v="0"/>
    <n v="0"/>
    <x v="12"/>
  </r>
  <r>
    <n v="1850"/>
    <n v="1850"/>
    <n v="0"/>
    <n v="0"/>
    <n v="0"/>
    <n v="0"/>
    <n v="0"/>
    <n v="0"/>
    <n v="0"/>
    <n v="0"/>
    <n v="0"/>
    <n v="0"/>
    <x v="29"/>
  </r>
  <r>
    <n v="2135"/>
    <n v="2135"/>
    <n v="0"/>
    <n v="0"/>
    <n v="0"/>
    <n v="0"/>
    <n v="0"/>
    <n v="0"/>
    <n v="0"/>
    <n v="0"/>
    <n v="0"/>
    <n v="0"/>
    <x v="8"/>
  </r>
  <r>
    <n v="118"/>
    <n v="0"/>
    <n v="118"/>
    <n v="0"/>
    <n v="0"/>
    <n v="0"/>
    <n v="0"/>
    <n v="0"/>
    <n v="0"/>
    <n v="0"/>
    <n v="0"/>
    <n v="0"/>
    <x v="32"/>
  </r>
  <r>
    <n v="86"/>
    <n v="86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31"/>
  </r>
  <r>
    <n v="12"/>
    <n v="12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33"/>
  </r>
  <r>
    <n v="13"/>
    <n v="13"/>
    <n v="0"/>
    <n v="0"/>
    <n v="0"/>
    <n v="0"/>
    <n v="0"/>
    <n v="0"/>
    <n v="0"/>
    <n v="0"/>
    <n v="0"/>
    <n v="0"/>
    <x v="4"/>
  </r>
  <r>
    <n v="406"/>
    <n v="406"/>
    <n v="0"/>
    <n v="0"/>
    <n v="0"/>
    <n v="0"/>
    <n v="0"/>
    <n v="0"/>
    <n v="0"/>
    <n v="0"/>
    <n v="0"/>
    <n v="0"/>
    <x v="34"/>
  </r>
  <r>
    <n v="3427"/>
    <n v="0"/>
    <n v="3427"/>
    <n v="0"/>
    <n v="3427"/>
    <n v="0"/>
    <n v="3427"/>
    <n v="0"/>
    <n v="0"/>
    <n v="0"/>
    <n v="0"/>
    <n v="0"/>
    <x v="7"/>
  </r>
  <r>
    <n v="311"/>
    <n v="0"/>
    <n v="311"/>
    <n v="0"/>
    <n v="0"/>
    <n v="0"/>
    <n v="0"/>
    <n v="0"/>
    <n v="0"/>
    <n v="0"/>
    <n v="0"/>
    <n v="0"/>
    <x v="14"/>
  </r>
  <r>
    <n v="5771"/>
    <n v="5771"/>
    <n v="0"/>
    <n v="0"/>
    <n v="0"/>
    <n v="0"/>
    <n v="0"/>
    <n v="0"/>
    <n v="5771"/>
    <n v="5771"/>
    <n v="0"/>
    <n v="0"/>
    <x v="8"/>
  </r>
  <r>
    <n v="5"/>
    <n v="5"/>
    <n v="0"/>
    <n v="0"/>
    <n v="0"/>
    <n v="0"/>
    <n v="0"/>
    <n v="0"/>
    <n v="0"/>
    <n v="0"/>
    <n v="0"/>
    <n v="0"/>
    <x v="10"/>
  </r>
  <r>
    <n v="127"/>
    <n v="127"/>
    <n v="0"/>
    <n v="0"/>
    <n v="127"/>
    <n v="127"/>
    <n v="0"/>
    <n v="0"/>
    <n v="0"/>
    <n v="0"/>
    <n v="0"/>
    <n v="0"/>
    <x v="35"/>
  </r>
  <r>
    <n v="33"/>
    <n v="33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7"/>
  </r>
  <r>
    <n v="13769"/>
    <n v="13769"/>
    <n v="0"/>
    <n v="0"/>
    <n v="13769"/>
    <n v="13769"/>
    <n v="0"/>
    <n v="0"/>
    <n v="0"/>
    <n v="0"/>
    <n v="0"/>
    <n v="0"/>
    <x v="14"/>
  </r>
  <r>
    <n v="11675"/>
    <n v="11675"/>
    <n v="0"/>
    <n v="0"/>
    <n v="11675"/>
    <n v="11675"/>
    <n v="0"/>
    <n v="0"/>
    <n v="0"/>
    <n v="0"/>
    <n v="0"/>
    <n v="0"/>
    <x v="36"/>
  </r>
  <r>
    <n v="227"/>
    <n v="227"/>
    <n v="0"/>
    <n v="0"/>
    <n v="0"/>
    <n v="0"/>
    <n v="0"/>
    <n v="0"/>
    <n v="0"/>
    <n v="0"/>
    <n v="0"/>
    <n v="0"/>
    <x v="22"/>
  </r>
  <r>
    <n v="764"/>
    <n v="764"/>
    <n v="0"/>
    <n v="0"/>
    <n v="0"/>
    <n v="0"/>
    <n v="0"/>
    <n v="0"/>
    <n v="0"/>
    <n v="0"/>
    <n v="0"/>
    <n v="0"/>
    <x v="7"/>
  </r>
  <r>
    <n v="2061"/>
    <n v="0"/>
    <n v="2061"/>
    <n v="0"/>
    <n v="0"/>
    <n v="0"/>
    <n v="0"/>
    <n v="0"/>
    <n v="0"/>
    <n v="0"/>
    <n v="0"/>
    <n v="0"/>
    <x v="37"/>
  </r>
  <r>
    <n v="85"/>
    <n v="85"/>
    <n v="0"/>
    <n v="0"/>
    <n v="85"/>
    <n v="85"/>
    <n v="0"/>
    <n v="0"/>
    <n v="0"/>
    <n v="0"/>
    <n v="0"/>
    <n v="0"/>
    <x v="38"/>
  </r>
  <r>
    <n v="2904"/>
    <n v="2904"/>
    <n v="0"/>
    <n v="0"/>
    <n v="0"/>
    <n v="0"/>
    <n v="0"/>
    <n v="0"/>
    <n v="2904"/>
    <n v="2904"/>
    <n v="0"/>
    <n v="0"/>
    <x v="20"/>
  </r>
  <r>
    <n v="12382"/>
    <n v="12382"/>
    <n v="0"/>
    <n v="0"/>
    <n v="0"/>
    <n v="0"/>
    <n v="0"/>
    <n v="0"/>
    <n v="0"/>
    <n v="0"/>
    <n v="0"/>
    <n v="0"/>
    <x v="23"/>
  </r>
  <r>
    <n v="983"/>
    <n v="983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34"/>
  </r>
  <r>
    <n v="1239"/>
    <n v="0"/>
    <n v="1239"/>
    <n v="0"/>
    <n v="0"/>
    <n v="0"/>
    <n v="0"/>
    <n v="0"/>
    <n v="0"/>
    <n v="0"/>
    <n v="0"/>
    <n v="0"/>
    <x v="39"/>
  </r>
  <r>
    <n v="605"/>
    <n v="605"/>
    <n v="0"/>
    <n v="0"/>
    <n v="0"/>
    <n v="0"/>
    <n v="0"/>
    <n v="0"/>
    <n v="0"/>
    <n v="0"/>
    <n v="0"/>
    <n v="0"/>
    <x v="2"/>
  </r>
  <r>
    <n v="391"/>
    <n v="391"/>
    <n v="0"/>
    <n v="0"/>
    <n v="0"/>
    <n v="0"/>
    <n v="0"/>
    <n v="0"/>
    <n v="0"/>
    <n v="0"/>
    <n v="0"/>
    <n v="0"/>
    <x v="1"/>
  </r>
  <r>
    <n v="205"/>
    <n v="205"/>
    <n v="0"/>
    <n v="0"/>
    <n v="0"/>
    <n v="0"/>
    <n v="0"/>
    <n v="0"/>
    <n v="0"/>
    <n v="0"/>
    <n v="0"/>
    <n v="0"/>
    <x v="8"/>
  </r>
  <r>
    <n v="4895"/>
    <n v="0"/>
    <n v="4895"/>
    <n v="0"/>
    <n v="0"/>
    <n v="0"/>
    <n v="0"/>
    <n v="0"/>
    <n v="0"/>
    <n v="0"/>
    <n v="0"/>
    <n v="0"/>
    <x v="40"/>
  </r>
  <r>
    <n v="873"/>
    <n v="873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5"/>
  </r>
  <r>
    <n v="555"/>
    <n v="555"/>
    <n v="0"/>
    <n v="0"/>
    <n v="0"/>
    <n v="0"/>
    <n v="0"/>
    <n v="0"/>
    <n v="0"/>
    <n v="0"/>
    <n v="0"/>
    <n v="0"/>
    <x v="41"/>
  </r>
  <r>
    <n v="402"/>
    <n v="402"/>
    <n v="0"/>
    <n v="0"/>
    <n v="0"/>
    <n v="0"/>
    <n v="0"/>
    <n v="0"/>
    <n v="0"/>
    <n v="0"/>
    <n v="0"/>
    <n v="0"/>
    <x v="31"/>
  </r>
  <r>
    <n v="147"/>
    <n v="147"/>
    <n v="0"/>
    <n v="0"/>
    <n v="0"/>
    <n v="0"/>
    <n v="0"/>
    <n v="0"/>
    <n v="0"/>
    <n v="0"/>
    <n v="0"/>
    <n v="0"/>
    <x v="27"/>
  </r>
  <r>
    <n v="44"/>
    <n v="44"/>
    <n v="0"/>
    <n v="0"/>
    <n v="0"/>
    <n v="0"/>
    <n v="0"/>
    <n v="0"/>
    <n v="0"/>
    <n v="0"/>
    <n v="0"/>
    <n v="0"/>
    <x v="42"/>
  </r>
  <r>
    <n v="531"/>
    <n v="531"/>
    <n v="0"/>
    <n v="0"/>
    <n v="0"/>
    <n v="0"/>
    <n v="0"/>
    <n v="0"/>
    <n v="0"/>
    <n v="0"/>
    <n v="0"/>
    <n v="0"/>
    <x v="38"/>
  </r>
  <r>
    <n v="127"/>
    <n v="127"/>
    <n v="0"/>
    <n v="0"/>
    <n v="127"/>
    <n v="127"/>
    <n v="0"/>
    <n v="0"/>
    <n v="0"/>
    <n v="0"/>
    <n v="0"/>
    <n v="0"/>
    <x v="43"/>
  </r>
  <r>
    <n v="15988"/>
    <n v="0"/>
    <n v="15988"/>
    <n v="0"/>
    <n v="0"/>
    <n v="0"/>
    <n v="0"/>
    <n v="0"/>
    <n v="15988"/>
    <n v="0"/>
    <n v="15988"/>
    <n v="0"/>
    <x v="10"/>
  </r>
  <r>
    <n v="8"/>
    <n v="8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44"/>
  </r>
  <r>
    <n v="899"/>
    <n v="0"/>
    <n v="899"/>
    <n v="0"/>
    <n v="0"/>
    <n v="0"/>
    <n v="0"/>
    <n v="0"/>
    <n v="0"/>
    <n v="0"/>
    <n v="0"/>
    <n v="0"/>
    <x v="45"/>
  </r>
  <r>
    <n v="38"/>
    <n v="38"/>
    <n v="0"/>
    <n v="0"/>
    <n v="0"/>
    <n v="0"/>
    <n v="0"/>
    <n v="0"/>
    <n v="0"/>
    <n v="0"/>
    <n v="0"/>
    <n v="0"/>
    <x v="46"/>
  </r>
  <r>
    <n v="1289"/>
    <n v="1289"/>
    <n v="0"/>
    <n v="0"/>
    <n v="0"/>
    <n v="0"/>
    <n v="0"/>
    <n v="0"/>
    <n v="1289"/>
    <n v="1289"/>
    <n v="0"/>
    <n v="0"/>
    <x v="7"/>
  </r>
  <r>
    <n v="112"/>
    <n v="112"/>
    <n v="0"/>
    <n v="0"/>
    <n v="112"/>
    <n v="112"/>
    <n v="0"/>
    <n v="0"/>
    <n v="0"/>
    <n v="0"/>
    <n v="0"/>
    <n v="0"/>
    <x v="39"/>
  </r>
  <r>
    <n v="44"/>
    <n v="0"/>
    <n v="44"/>
    <n v="0"/>
    <n v="0"/>
    <n v="0"/>
    <n v="0"/>
    <n v="0"/>
    <n v="0"/>
    <n v="0"/>
    <n v="0"/>
    <n v="0"/>
    <x v="3"/>
  </r>
  <r>
    <n v="6"/>
    <n v="6"/>
    <n v="0"/>
    <n v="0"/>
    <n v="6"/>
    <n v="6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27"/>
  </r>
  <r>
    <n v="42"/>
    <n v="42"/>
    <n v="0"/>
    <n v="0"/>
    <n v="0"/>
    <n v="0"/>
    <n v="0"/>
    <n v="0"/>
    <n v="0"/>
    <n v="0"/>
    <n v="0"/>
    <n v="0"/>
    <x v="11"/>
  </r>
  <r>
    <n v="102"/>
    <n v="102"/>
    <n v="0"/>
    <n v="0"/>
    <n v="0"/>
    <n v="0"/>
    <n v="0"/>
    <n v="0"/>
    <n v="0"/>
    <n v="0"/>
    <n v="0"/>
    <n v="0"/>
    <x v="46"/>
  </r>
  <r>
    <n v="103"/>
    <n v="103"/>
    <n v="0"/>
    <n v="0"/>
    <n v="0"/>
    <n v="0"/>
    <n v="0"/>
    <n v="0"/>
    <n v="0"/>
    <n v="0"/>
    <n v="0"/>
    <n v="0"/>
    <x v="20"/>
  </r>
  <r>
    <n v="39"/>
    <n v="39"/>
    <n v="0"/>
    <n v="0"/>
    <n v="0"/>
    <n v="0"/>
    <n v="0"/>
    <n v="0"/>
    <n v="0"/>
    <n v="0"/>
    <n v="0"/>
    <n v="0"/>
    <x v="47"/>
  </r>
  <r>
    <n v="193"/>
    <n v="193"/>
    <n v="0"/>
    <n v="0"/>
    <n v="0"/>
    <n v="0"/>
    <n v="0"/>
    <n v="0"/>
    <n v="0"/>
    <n v="0"/>
    <n v="0"/>
    <n v="0"/>
    <x v="34"/>
  </r>
  <r>
    <n v="1375"/>
    <n v="1375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2"/>
  </r>
  <r>
    <n v="53"/>
    <n v="53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29"/>
  </r>
  <r>
    <n v="46"/>
    <n v="46"/>
    <n v="0"/>
    <n v="0"/>
    <n v="0"/>
    <n v="0"/>
    <n v="0"/>
    <n v="0"/>
    <n v="0"/>
    <n v="0"/>
    <n v="0"/>
    <n v="0"/>
    <x v="16"/>
  </r>
  <r>
    <n v="43"/>
    <n v="43"/>
    <n v="0"/>
    <n v="0"/>
    <n v="0"/>
    <n v="0"/>
    <n v="0"/>
    <n v="0"/>
    <n v="0"/>
    <n v="0"/>
    <n v="0"/>
    <n v="0"/>
    <x v="44"/>
  </r>
  <r>
    <n v="12986"/>
    <n v="12986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16"/>
  </r>
  <r>
    <n v="304"/>
    <n v="0"/>
    <n v="304"/>
    <n v="0"/>
    <n v="0"/>
    <n v="0"/>
    <n v="0"/>
    <n v="0"/>
    <n v="0"/>
    <n v="0"/>
    <n v="0"/>
    <n v="0"/>
    <x v="38"/>
  </r>
  <r>
    <n v="83"/>
    <n v="83"/>
    <n v="0"/>
    <n v="0"/>
    <n v="83"/>
    <n v="83"/>
    <n v="0"/>
    <n v="0"/>
    <n v="0"/>
    <n v="0"/>
    <n v="0"/>
    <n v="0"/>
    <x v="38"/>
  </r>
  <r>
    <n v="19"/>
    <n v="19"/>
    <n v="0"/>
    <n v="0"/>
    <n v="0"/>
    <n v="0"/>
    <n v="0"/>
    <n v="0"/>
    <n v="0"/>
    <n v="0"/>
    <n v="0"/>
    <n v="0"/>
    <x v="31"/>
  </r>
  <r>
    <n v="2334"/>
    <n v="2334"/>
    <n v="0"/>
    <n v="0"/>
    <n v="0"/>
    <n v="0"/>
    <n v="0"/>
    <n v="0"/>
    <n v="2334"/>
    <n v="2334"/>
    <n v="0"/>
    <n v="0"/>
    <x v="14"/>
  </r>
  <r>
    <n v="19"/>
    <n v="0"/>
    <n v="19"/>
    <n v="0"/>
    <n v="0"/>
    <n v="0"/>
    <n v="0"/>
    <n v="0"/>
    <n v="0"/>
    <n v="0"/>
    <n v="0"/>
    <n v="0"/>
    <x v="10"/>
  </r>
  <r>
    <n v="1704"/>
    <n v="1704"/>
    <n v="0"/>
    <n v="0"/>
    <n v="1704"/>
    <n v="1704"/>
    <n v="0"/>
    <n v="0"/>
    <n v="0"/>
    <n v="0"/>
    <n v="0"/>
    <n v="0"/>
    <x v="35"/>
  </r>
  <r>
    <n v="210"/>
    <n v="210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1"/>
  </r>
  <r>
    <n v="16"/>
    <n v="16"/>
    <n v="0"/>
    <n v="0"/>
    <n v="16"/>
    <n v="16"/>
    <n v="0"/>
    <n v="0"/>
    <n v="0"/>
    <n v="0"/>
    <n v="0"/>
    <n v="0"/>
    <x v="10"/>
  </r>
  <r>
    <n v="5523"/>
    <n v="0"/>
    <n v="5523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48"/>
  </r>
  <r>
    <n v="468"/>
    <n v="468"/>
    <n v="0"/>
    <n v="0"/>
    <n v="0"/>
    <n v="0"/>
    <n v="0"/>
    <n v="0"/>
    <n v="0"/>
    <n v="0"/>
    <n v="0"/>
    <n v="0"/>
    <x v="10"/>
  </r>
  <r>
    <n v="1129"/>
    <n v="1129"/>
    <n v="0"/>
    <n v="0"/>
    <n v="0"/>
    <n v="0"/>
    <n v="0"/>
    <n v="0"/>
    <n v="0"/>
    <n v="0"/>
    <n v="0"/>
    <n v="0"/>
    <x v="43"/>
  </r>
  <r>
    <n v="3452"/>
    <n v="3452"/>
    <n v="0"/>
    <n v="0"/>
    <n v="3452"/>
    <n v="3452"/>
    <n v="0"/>
    <n v="0"/>
    <n v="0"/>
    <n v="0"/>
    <n v="0"/>
    <n v="0"/>
    <x v="26"/>
  </r>
  <r>
    <n v="119"/>
    <n v="119"/>
    <n v="0"/>
    <n v="0"/>
    <n v="0"/>
    <n v="0"/>
    <n v="0"/>
    <n v="0"/>
    <n v="119"/>
    <n v="119"/>
    <n v="0"/>
    <n v="0"/>
    <x v="16"/>
  </r>
  <r>
    <n v="9"/>
    <n v="9"/>
    <n v="0"/>
    <n v="0"/>
    <n v="0"/>
    <n v="0"/>
    <n v="0"/>
    <n v="0"/>
    <n v="0"/>
    <n v="0"/>
    <n v="0"/>
    <n v="0"/>
    <x v="18"/>
  </r>
  <r>
    <n v="91"/>
    <n v="91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"/>
  </r>
  <r>
    <n v="80"/>
    <n v="80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46"/>
  </r>
  <r>
    <n v="27"/>
    <n v="27"/>
    <n v="0"/>
    <n v="0"/>
    <n v="0"/>
    <n v="0"/>
    <n v="0"/>
    <n v="0"/>
    <n v="0"/>
    <n v="0"/>
    <n v="0"/>
    <n v="0"/>
    <x v="40"/>
  </r>
  <r>
    <n v="31"/>
    <n v="31"/>
    <n v="0"/>
    <n v="0"/>
    <n v="31"/>
    <n v="31"/>
    <n v="0"/>
    <n v="0"/>
    <n v="0"/>
    <n v="0"/>
    <n v="0"/>
    <n v="0"/>
    <x v="44"/>
  </r>
  <r>
    <n v="28"/>
    <n v="28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0"/>
  </r>
  <r>
    <n v="230"/>
    <n v="230"/>
    <n v="0"/>
    <n v="0"/>
    <n v="0"/>
    <n v="0"/>
    <n v="0"/>
    <n v="0"/>
    <n v="230"/>
    <n v="230"/>
    <n v="0"/>
    <n v="0"/>
    <x v="49"/>
  </r>
  <r>
    <n v="2338"/>
    <n v="2338"/>
    <n v="0"/>
    <n v="0"/>
    <n v="0"/>
    <n v="0"/>
    <n v="0"/>
    <n v="0"/>
    <n v="0"/>
    <n v="0"/>
    <n v="0"/>
    <n v="0"/>
    <x v="3"/>
  </r>
  <r>
    <n v="66"/>
    <n v="66"/>
    <n v="0"/>
    <n v="0"/>
    <n v="0"/>
    <n v="0"/>
    <n v="0"/>
    <n v="0"/>
    <n v="66"/>
    <n v="66"/>
    <n v="0"/>
    <n v="0"/>
    <x v="50"/>
  </r>
  <r>
    <n v="2"/>
    <n v="2"/>
    <n v="0"/>
    <n v="0"/>
    <n v="0"/>
    <n v="0"/>
    <n v="0"/>
    <n v="0"/>
    <n v="0"/>
    <n v="0"/>
    <n v="0"/>
    <n v="0"/>
    <x v="0"/>
  </r>
  <r>
    <n v="5"/>
    <n v="5"/>
    <n v="0"/>
    <n v="0"/>
    <n v="5"/>
    <n v="5"/>
    <n v="0"/>
    <n v="0"/>
    <n v="0"/>
    <n v="0"/>
    <n v="0"/>
    <n v="0"/>
    <x v="47"/>
  </r>
  <r>
    <n v="3"/>
    <n v="3"/>
    <n v="0"/>
    <n v="0"/>
    <n v="0"/>
    <n v="0"/>
    <n v="0"/>
    <n v="0"/>
    <n v="3"/>
    <n v="3"/>
    <n v="0"/>
    <n v="0"/>
    <x v="18"/>
  </r>
  <r>
    <n v="2"/>
    <n v="2"/>
    <n v="0"/>
    <n v="0"/>
    <n v="0"/>
    <n v="0"/>
    <n v="0"/>
    <n v="0"/>
    <n v="0"/>
    <n v="0"/>
    <n v="0"/>
    <n v="0"/>
    <x v="19"/>
  </r>
  <r>
    <n v="3980"/>
    <n v="3980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1"/>
  </r>
  <r>
    <n v="13"/>
    <n v="13"/>
    <n v="0"/>
    <n v="0"/>
    <n v="0"/>
    <n v="0"/>
    <n v="0"/>
    <n v="0"/>
    <n v="0"/>
    <n v="0"/>
    <n v="0"/>
    <n v="0"/>
    <x v="18"/>
  </r>
  <r>
    <n v="34"/>
    <n v="34"/>
    <n v="0"/>
    <n v="0"/>
    <n v="0"/>
    <n v="0"/>
    <n v="0"/>
    <n v="0"/>
    <n v="34"/>
    <n v="34"/>
    <n v="0"/>
    <n v="0"/>
    <x v="38"/>
  </r>
  <r>
    <n v="142"/>
    <n v="142"/>
    <n v="0"/>
    <n v="0"/>
    <n v="142"/>
    <n v="142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41"/>
  </r>
  <r>
    <n v="344"/>
    <n v="0"/>
    <n v="344"/>
    <n v="0"/>
    <n v="344"/>
    <n v="0"/>
    <n v="344"/>
    <n v="0"/>
    <n v="0"/>
    <n v="0"/>
    <n v="0"/>
    <n v="0"/>
    <x v="14"/>
  </r>
  <r>
    <n v="721"/>
    <n v="721"/>
    <n v="0"/>
    <n v="0"/>
    <n v="0"/>
    <n v="0"/>
    <n v="0"/>
    <n v="0"/>
    <n v="0"/>
    <n v="0"/>
    <n v="0"/>
    <n v="0"/>
    <x v="45"/>
  </r>
  <r>
    <n v="50"/>
    <n v="50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37"/>
  </r>
  <r>
    <n v="182"/>
    <n v="182"/>
    <n v="0"/>
    <n v="0"/>
    <n v="0"/>
    <n v="0"/>
    <n v="0"/>
    <n v="0"/>
    <n v="0"/>
    <n v="0"/>
    <n v="0"/>
    <n v="0"/>
    <x v="8"/>
  </r>
  <r>
    <n v="48"/>
    <n v="48"/>
    <n v="0"/>
    <n v="0"/>
    <n v="0"/>
    <n v="0"/>
    <n v="0"/>
    <n v="0"/>
    <n v="48"/>
    <n v="48"/>
    <n v="0"/>
    <n v="0"/>
    <x v="16"/>
  </r>
  <r>
    <n v="25"/>
    <n v="25"/>
    <n v="0"/>
    <n v="0"/>
    <n v="0"/>
    <n v="0"/>
    <n v="0"/>
    <n v="0"/>
    <n v="0"/>
    <n v="0"/>
    <n v="0"/>
    <n v="0"/>
    <x v="31"/>
  </r>
  <r>
    <n v="25"/>
    <n v="25"/>
    <n v="0"/>
    <n v="0"/>
    <n v="0"/>
    <n v="0"/>
    <n v="0"/>
    <n v="0"/>
    <n v="0"/>
    <n v="0"/>
    <n v="0"/>
    <n v="0"/>
    <x v="34"/>
  </r>
  <r>
    <n v="40"/>
    <n v="40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15"/>
  </r>
  <r>
    <n v="7794"/>
    <n v="7794"/>
    <n v="0"/>
    <n v="0"/>
    <n v="0"/>
    <n v="0"/>
    <n v="0"/>
    <n v="0"/>
    <n v="0"/>
    <n v="0"/>
    <n v="0"/>
    <n v="0"/>
    <x v="27"/>
  </r>
  <r>
    <n v="38"/>
    <n v="0"/>
    <n v="38"/>
    <n v="0"/>
    <n v="0"/>
    <n v="0"/>
    <n v="0"/>
    <n v="0"/>
    <n v="0"/>
    <n v="0"/>
    <n v="0"/>
    <n v="0"/>
    <x v="33"/>
  </r>
  <r>
    <n v="88"/>
    <n v="88"/>
    <n v="0"/>
    <n v="0"/>
    <n v="0"/>
    <n v="0"/>
    <n v="0"/>
    <n v="0"/>
    <n v="0"/>
    <n v="0"/>
    <n v="0"/>
    <n v="0"/>
    <x v="43"/>
  </r>
  <r>
    <n v="1262"/>
    <n v="0"/>
    <n v="1262"/>
    <n v="0"/>
    <n v="0"/>
    <n v="0"/>
    <n v="0"/>
    <n v="0"/>
    <n v="0"/>
    <n v="0"/>
    <n v="0"/>
    <n v="0"/>
    <x v="39"/>
  </r>
  <r>
    <n v="4408"/>
    <n v="4408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33"/>
  </r>
  <r>
    <n v="2442"/>
    <n v="0"/>
    <n v="2442"/>
    <n v="0"/>
    <n v="2442"/>
    <n v="0"/>
    <n v="2442"/>
    <n v="0"/>
    <n v="0"/>
    <n v="0"/>
    <n v="0"/>
    <n v="0"/>
    <x v="33"/>
  </r>
  <r>
    <n v="4068"/>
    <n v="4068"/>
    <n v="0"/>
    <n v="0"/>
    <n v="0"/>
    <n v="0"/>
    <n v="0"/>
    <n v="0"/>
    <n v="0"/>
    <n v="0"/>
    <n v="0"/>
    <n v="0"/>
    <x v="42"/>
  </r>
  <r>
    <n v="11"/>
    <n v="1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6"/>
  </r>
  <r>
    <n v="2618"/>
    <n v="2618"/>
    <n v="0"/>
    <n v="0"/>
    <n v="2618"/>
    <n v="2618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29"/>
  </r>
  <r>
    <n v="7357"/>
    <n v="0"/>
    <n v="7357"/>
    <n v="0"/>
    <n v="7357"/>
    <n v="0"/>
    <n v="7357"/>
    <n v="0"/>
    <n v="0"/>
    <n v="0"/>
    <n v="0"/>
    <n v="0"/>
    <x v="1"/>
  </r>
  <r>
    <n v="2567"/>
    <n v="2567"/>
    <n v="0"/>
    <n v="0"/>
    <n v="0"/>
    <n v="0"/>
    <n v="0"/>
    <n v="0"/>
    <n v="0"/>
    <n v="0"/>
    <n v="0"/>
    <n v="0"/>
    <x v="44"/>
  </r>
  <r>
    <n v="864"/>
    <n v="0"/>
    <n v="864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21"/>
  </r>
  <r>
    <n v="511"/>
    <n v="0"/>
    <n v="511"/>
    <n v="0"/>
    <n v="0"/>
    <n v="0"/>
    <n v="0"/>
    <n v="0"/>
    <n v="0"/>
    <n v="0"/>
    <n v="0"/>
    <n v="0"/>
    <x v="18"/>
  </r>
  <r>
    <n v="5"/>
    <n v="5"/>
    <n v="0"/>
    <n v="0"/>
    <n v="5"/>
    <n v="5"/>
    <n v="0"/>
    <n v="0"/>
    <n v="0"/>
    <n v="0"/>
    <n v="0"/>
    <n v="0"/>
    <x v="31"/>
  </r>
  <r>
    <n v="19189"/>
    <n v="19189"/>
    <n v="0"/>
    <n v="0"/>
    <n v="0"/>
    <n v="0"/>
    <n v="0"/>
    <n v="0"/>
    <n v="19189"/>
    <n v="19189"/>
    <n v="0"/>
    <n v="0"/>
    <x v="36"/>
  </r>
  <r>
    <n v="5"/>
    <n v="5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35"/>
  </r>
  <r>
    <n v="1008"/>
    <n v="0"/>
    <n v="1008"/>
    <n v="0"/>
    <n v="0"/>
    <n v="0"/>
    <n v="0"/>
    <n v="0"/>
    <n v="1008"/>
    <n v="0"/>
    <n v="1008"/>
    <n v="0"/>
    <x v="4"/>
  </r>
  <r>
    <n v="2"/>
    <n v="2"/>
    <n v="0"/>
    <n v="0"/>
    <n v="0"/>
    <n v="0"/>
    <n v="0"/>
    <n v="0"/>
    <n v="0"/>
    <n v="0"/>
    <n v="0"/>
    <n v="0"/>
    <x v="42"/>
  </r>
  <r>
    <n v="122"/>
    <n v="122"/>
    <n v="0"/>
    <n v="0"/>
    <n v="0"/>
    <n v="0"/>
    <n v="0"/>
    <n v="0"/>
    <n v="0"/>
    <n v="0"/>
    <n v="0"/>
    <n v="0"/>
    <x v="8"/>
  </r>
  <r>
    <n v="610"/>
    <n v="610"/>
    <n v="0"/>
    <n v="0"/>
    <n v="0"/>
    <n v="0"/>
    <n v="0"/>
    <n v="0"/>
    <n v="0"/>
    <n v="0"/>
    <n v="0"/>
    <n v="0"/>
    <x v="13"/>
  </r>
  <r>
    <n v="334"/>
    <n v="334"/>
    <n v="0"/>
    <n v="0"/>
    <n v="0"/>
    <n v="0"/>
    <n v="0"/>
    <n v="0"/>
    <n v="0"/>
    <n v="0"/>
    <n v="0"/>
    <n v="0"/>
    <x v="42"/>
  </r>
  <r>
    <n v="7"/>
    <n v="7"/>
    <n v="0"/>
    <n v="0"/>
    <n v="7"/>
    <n v="7"/>
    <n v="0"/>
    <n v="0"/>
    <n v="0"/>
    <n v="0"/>
    <n v="0"/>
    <n v="0"/>
    <x v="47"/>
  </r>
  <r>
    <n v="173"/>
    <n v="173"/>
    <n v="0"/>
    <n v="0"/>
    <n v="0"/>
    <n v="0"/>
    <n v="0"/>
    <n v="0"/>
    <n v="0"/>
    <n v="0"/>
    <n v="0"/>
    <n v="0"/>
    <x v="0"/>
  </r>
  <r>
    <n v="34"/>
    <n v="34"/>
    <n v="0"/>
    <n v="0"/>
    <n v="0"/>
    <n v="0"/>
    <n v="0"/>
    <n v="0"/>
    <n v="0"/>
    <n v="0"/>
    <n v="0"/>
    <n v="0"/>
    <x v="45"/>
  </r>
  <r>
    <n v="54"/>
    <n v="54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21"/>
  </r>
  <r>
    <n v="62"/>
    <n v="62"/>
    <n v="0"/>
    <n v="0"/>
    <n v="0"/>
    <n v="0"/>
    <n v="0"/>
    <n v="0"/>
    <n v="0"/>
    <n v="0"/>
    <n v="0"/>
    <n v="0"/>
    <x v="31"/>
  </r>
  <r>
    <n v="4760"/>
    <n v="0"/>
    <n v="4760"/>
    <n v="0"/>
    <n v="0"/>
    <n v="0"/>
    <n v="0"/>
    <n v="0"/>
    <n v="4760"/>
    <n v="0"/>
    <n v="4760"/>
    <n v="0"/>
    <x v="51"/>
  </r>
  <r>
    <n v="1178"/>
    <n v="1178"/>
    <n v="0"/>
    <n v="0"/>
    <n v="0"/>
    <n v="0"/>
    <n v="0"/>
    <n v="0"/>
    <n v="0"/>
    <n v="0"/>
    <n v="0"/>
    <n v="0"/>
    <x v="19"/>
  </r>
  <r>
    <n v="403"/>
    <n v="403"/>
    <n v="0"/>
    <n v="0"/>
    <n v="0"/>
    <n v="0"/>
    <n v="0"/>
    <n v="0"/>
    <n v="403"/>
    <n v="403"/>
    <n v="0"/>
    <n v="0"/>
    <x v="44"/>
  </r>
  <r>
    <n v="1"/>
    <n v="1"/>
    <n v="0"/>
    <n v="0"/>
    <n v="0"/>
    <n v="0"/>
    <n v="0"/>
    <n v="0"/>
    <n v="0"/>
    <n v="0"/>
    <n v="0"/>
    <n v="0"/>
    <x v="2"/>
  </r>
  <r>
    <n v="3"/>
    <n v="3"/>
    <n v="0"/>
    <n v="0"/>
    <n v="3"/>
    <n v="3"/>
    <n v="0"/>
    <n v="0"/>
    <n v="0"/>
    <n v="0"/>
    <n v="0"/>
    <n v="0"/>
    <x v="3"/>
  </r>
  <r>
    <n v="255"/>
    <n v="255"/>
    <n v="0"/>
    <n v="0"/>
    <n v="0"/>
    <n v="0"/>
    <n v="0"/>
    <n v="0"/>
    <n v="0"/>
    <n v="0"/>
    <n v="0"/>
    <n v="0"/>
    <x v="51"/>
  </r>
  <r>
    <n v="33"/>
    <n v="33"/>
    <n v="0"/>
    <n v="0"/>
    <n v="0"/>
    <n v="0"/>
    <n v="0"/>
    <n v="0"/>
    <n v="0"/>
    <n v="0"/>
    <n v="0"/>
    <n v="0"/>
    <x v="52"/>
  </r>
  <r>
    <n v="410"/>
    <n v="410"/>
    <n v="0"/>
    <n v="0"/>
    <n v="0"/>
    <n v="0"/>
    <n v="0"/>
    <n v="0"/>
    <n v="410"/>
    <n v="410"/>
    <n v="0"/>
    <n v="0"/>
    <x v="17"/>
  </r>
  <r>
    <n v="452"/>
    <n v="452"/>
    <n v="0"/>
    <n v="0"/>
    <n v="452"/>
    <n v="452"/>
    <n v="0"/>
    <n v="0"/>
    <n v="0"/>
    <n v="0"/>
    <n v="0"/>
    <n v="0"/>
    <x v="11"/>
  </r>
  <r>
    <n v="8399"/>
    <n v="8399"/>
    <n v="0"/>
    <n v="0"/>
    <n v="0"/>
    <n v="0"/>
    <n v="0"/>
    <n v="0"/>
    <n v="0"/>
    <n v="0"/>
    <n v="0"/>
    <n v="0"/>
    <x v="53"/>
  </r>
  <r>
    <n v="2021"/>
    <n v="0"/>
    <n v="2021"/>
    <n v="0"/>
    <n v="2021"/>
    <n v="0"/>
    <n v="2021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21"/>
  </r>
  <r>
    <n v="87"/>
    <n v="87"/>
    <n v="0"/>
    <n v="0"/>
    <n v="87"/>
    <n v="87"/>
    <n v="0"/>
    <n v="0"/>
    <n v="0"/>
    <n v="0"/>
    <n v="0"/>
    <n v="0"/>
    <x v="29"/>
  </r>
  <r>
    <n v="105"/>
    <n v="105"/>
    <n v="0"/>
    <n v="0"/>
    <n v="0"/>
    <n v="0"/>
    <n v="0"/>
    <n v="0"/>
    <n v="105"/>
    <n v="105"/>
    <n v="0"/>
    <n v="0"/>
    <x v="5"/>
  </r>
  <r>
    <n v="4"/>
    <n v="4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41"/>
  </r>
  <r>
    <n v="57"/>
    <n v="0"/>
    <n v="57"/>
    <n v="0"/>
    <n v="0"/>
    <n v="0"/>
    <n v="0"/>
    <n v="0"/>
    <n v="0"/>
    <n v="0"/>
    <n v="0"/>
    <n v="0"/>
    <x v="17"/>
  </r>
  <r>
    <n v="11182"/>
    <n v="11182"/>
    <n v="0"/>
    <n v="0"/>
    <n v="0"/>
    <n v="0"/>
    <n v="0"/>
    <n v="0"/>
    <n v="0"/>
    <n v="0"/>
    <n v="0"/>
    <n v="0"/>
    <x v="14"/>
  </r>
  <r>
    <n v="279"/>
    <n v="279"/>
    <n v="0"/>
    <n v="0"/>
    <n v="0"/>
    <n v="0"/>
    <n v="0"/>
    <n v="0"/>
    <n v="0"/>
    <n v="0"/>
    <n v="0"/>
    <n v="0"/>
    <x v="25"/>
  </r>
  <r>
    <n v="286"/>
    <n v="286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3"/>
  </r>
  <r>
    <n v="1248"/>
    <n v="1248"/>
    <n v="0"/>
    <n v="0"/>
    <n v="0"/>
    <n v="0"/>
    <n v="0"/>
    <n v="0"/>
    <n v="1248"/>
    <n v="1248"/>
    <n v="0"/>
    <n v="0"/>
    <x v="22"/>
  </r>
  <r>
    <n v="3"/>
    <n v="3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25"/>
  </r>
  <r>
    <n v="4"/>
    <n v="4"/>
    <n v="0"/>
    <n v="0"/>
    <n v="4"/>
    <n v="4"/>
    <n v="0"/>
    <n v="0"/>
    <n v="0"/>
    <n v="0"/>
    <n v="0"/>
    <n v="0"/>
    <x v="0"/>
  </r>
  <r>
    <n v="10050"/>
    <n v="0"/>
    <n v="10050"/>
    <n v="0"/>
    <n v="0"/>
    <n v="0"/>
    <n v="0"/>
    <n v="0"/>
    <n v="0"/>
    <n v="0"/>
    <n v="0"/>
    <n v="0"/>
    <x v="44"/>
  </r>
  <r>
    <n v="100"/>
    <n v="100"/>
    <n v="0"/>
    <n v="0"/>
    <n v="0"/>
    <n v="0"/>
    <n v="0"/>
    <n v="0"/>
    <n v="100"/>
    <n v="100"/>
    <n v="0"/>
    <n v="0"/>
    <x v="4"/>
  </r>
  <r>
    <n v="4"/>
    <n v="4"/>
    <n v="0"/>
    <n v="0"/>
    <n v="0"/>
    <n v="0"/>
    <n v="0"/>
    <n v="0"/>
    <n v="0"/>
    <n v="0"/>
    <n v="0"/>
    <n v="0"/>
    <x v="46"/>
  </r>
  <r>
    <n v="411"/>
    <n v="411"/>
    <n v="0"/>
    <n v="0"/>
    <n v="411"/>
    <n v="411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25"/>
  </r>
  <r>
    <n v="73"/>
    <n v="73"/>
    <n v="0"/>
    <n v="0"/>
    <n v="73"/>
    <n v="73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18"/>
  </r>
  <r>
    <n v="333"/>
    <n v="333"/>
    <n v="0"/>
    <n v="0"/>
    <n v="0"/>
    <n v="0"/>
    <n v="0"/>
    <n v="0"/>
    <n v="0"/>
    <n v="0"/>
    <n v="0"/>
    <n v="0"/>
    <x v="47"/>
  </r>
  <r>
    <n v="30"/>
    <n v="30"/>
    <n v="0"/>
    <n v="0"/>
    <n v="0"/>
    <n v="0"/>
    <n v="0"/>
    <n v="0"/>
    <n v="0"/>
    <n v="0"/>
    <n v="0"/>
    <n v="0"/>
    <x v="15"/>
  </r>
  <r>
    <n v="17"/>
    <n v="17"/>
    <n v="0"/>
    <n v="0"/>
    <n v="0"/>
    <n v="0"/>
    <n v="0"/>
    <n v="0"/>
    <n v="0"/>
    <n v="0"/>
    <n v="0"/>
    <n v="0"/>
    <x v="35"/>
  </r>
  <r>
    <n v="8573"/>
    <n v="8573"/>
    <n v="0"/>
    <n v="0"/>
    <n v="8573"/>
    <n v="8573"/>
    <n v="0"/>
    <n v="0"/>
    <n v="0"/>
    <n v="0"/>
    <n v="0"/>
    <n v="0"/>
    <x v="8"/>
  </r>
  <r>
    <n v="2708"/>
    <n v="2708"/>
    <n v="0"/>
    <n v="0"/>
    <n v="0"/>
    <n v="0"/>
    <n v="0"/>
    <n v="0"/>
    <n v="0"/>
    <n v="0"/>
    <n v="0"/>
    <n v="0"/>
    <x v="22"/>
  </r>
  <r>
    <n v="49"/>
    <n v="49"/>
    <n v="0"/>
    <n v="0"/>
    <n v="0"/>
    <n v="0"/>
    <n v="0"/>
    <n v="0"/>
    <n v="0"/>
    <n v="0"/>
    <n v="0"/>
    <n v="0"/>
    <x v="53"/>
  </r>
  <r>
    <n v="67"/>
    <n v="67"/>
    <n v="0"/>
    <n v="0"/>
    <n v="0"/>
    <n v="0"/>
    <n v="0"/>
    <n v="0"/>
    <n v="0"/>
    <n v="0"/>
    <n v="0"/>
    <n v="0"/>
    <x v="41"/>
  </r>
  <r>
    <n v="639"/>
    <n v="639"/>
    <n v="0"/>
    <n v="0"/>
    <n v="0"/>
    <n v="0"/>
    <n v="0"/>
    <n v="0"/>
    <n v="0"/>
    <n v="0"/>
    <n v="0"/>
    <n v="0"/>
    <x v="22"/>
  </r>
  <r>
    <n v="16871"/>
    <n v="1687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1"/>
  </r>
  <r>
    <n v="677"/>
    <n v="677"/>
    <n v="0"/>
    <n v="0"/>
    <n v="0"/>
    <n v="0"/>
    <n v="0"/>
    <n v="0"/>
    <n v="0"/>
    <n v="0"/>
    <n v="0"/>
    <n v="0"/>
    <x v="50"/>
  </r>
  <r>
    <n v="30"/>
    <n v="30"/>
    <n v="0"/>
    <n v="0"/>
    <n v="0"/>
    <n v="0"/>
    <n v="0"/>
    <n v="0"/>
    <n v="0"/>
    <n v="0"/>
    <n v="0"/>
    <n v="0"/>
    <x v="20"/>
  </r>
  <r>
    <n v="3204"/>
    <n v="0"/>
    <n v="3204"/>
    <n v="0"/>
    <n v="0"/>
    <n v="0"/>
    <n v="0"/>
    <n v="0"/>
    <n v="0"/>
    <n v="0"/>
    <n v="0"/>
    <n v="0"/>
    <x v="42"/>
  </r>
  <r>
    <n v="561"/>
    <n v="561"/>
    <n v="0"/>
    <n v="0"/>
    <n v="561"/>
    <n v="561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34"/>
  </r>
  <r>
    <n v="1510"/>
    <n v="1510"/>
    <n v="0"/>
    <n v="0"/>
    <n v="0"/>
    <n v="0"/>
    <n v="0"/>
    <n v="0"/>
    <n v="0"/>
    <n v="0"/>
    <n v="0"/>
    <n v="0"/>
    <x v="26"/>
  </r>
  <r>
    <n v="395"/>
    <n v="395"/>
    <n v="0"/>
    <n v="0"/>
    <n v="0"/>
    <n v="0"/>
    <n v="0"/>
    <n v="0"/>
    <n v="0"/>
    <n v="0"/>
    <n v="0"/>
    <n v="0"/>
    <x v="51"/>
  </r>
  <r>
    <n v="757"/>
    <n v="757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24"/>
  </r>
  <r>
    <n v="852"/>
    <n v="852"/>
    <n v="0"/>
    <n v="0"/>
    <n v="852"/>
    <n v="852"/>
    <n v="0"/>
    <n v="0"/>
    <n v="0"/>
    <n v="0"/>
    <n v="0"/>
    <n v="0"/>
    <x v="12"/>
  </r>
  <r>
    <n v="275"/>
    <n v="0"/>
    <n v="275"/>
    <n v="0"/>
    <n v="0"/>
    <n v="0"/>
    <n v="0"/>
    <n v="0"/>
    <n v="275"/>
    <n v="0"/>
    <n v="275"/>
    <n v="0"/>
    <x v="15"/>
  </r>
  <r>
    <n v="481"/>
    <n v="481"/>
    <n v="0"/>
    <n v="0"/>
    <n v="0"/>
    <n v="0"/>
    <n v="0"/>
    <n v="0"/>
    <n v="0"/>
    <n v="0"/>
    <n v="0"/>
    <n v="0"/>
    <x v="34"/>
  </r>
  <r>
    <n v="2"/>
    <n v="2"/>
    <n v="0"/>
    <n v="0"/>
    <n v="2"/>
    <n v="2"/>
    <n v="0"/>
    <n v="0"/>
    <n v="0"/>
    <n v="0"/>
    <n v="0"/>
    <n v="0"/>
    <x v="10"/>
  </r>
  <r>
    <n v="90"/>
    <n v="90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46"/>
  </r>
  <r>
    <n v="89"/>
    <n v="89"/>
    <n v="0"/>
    <n v="0"/>
    <n v="0"/>
    <n v="0"/>
    <n v="0"/>
    <n v="0"/>
    <n v="89"/>
    <n v="89"/>
    <n v="0"/>
    <n v="0"/>
    <x v="55"/>
  </r>
  <r>
    <n v="159"/>
    <n v="159"/>
    <n v="0"/>
    <n v="0"/>
    <n v="159"/>
    <n v="159"/>
    <n v="0"/>
    <n v="0"/>
    <n v="0"/>
    <n v="0"/>
    <n v="0"/>
    <n v="0"/>
    <x v="50"/>
  </r>
  <r>
    <n v="51"/>
    <n v="51"/>
    <n v="0"/>
    <n v="0"/>
    <n v="0"/>
    <n v="0"/>
    <n v="0"/>
    <n v="0"/>
    <n v="51"/>
    <n v="51"/>
    <n v="0"/>
    <n v="0"/>
    <x v="7"/>
  </r>
  <r>
    <n v="1505"/>
    <n v="1505"/>
    <n v="0"/>
    <n v="0"/>
    <n v="1505"/>
    <n v="1505"/>
    <n v="0"/>
    <n v="0"/>
    <n v="0"/>
    <n v="0"/>
    <n v="0"/>
    <n v="0"/>
    <x v="12"/>
  </r>
  <r>
    <n v="1552"/>
    <n v="1552"/>
    <n v="0"/>
    <n v="0"/>
    <n v="0"/>
    <n v="0"/>
    <n v="0"/>
    <n v="0"/>
    <n v="0"/>
    <n v="0"/>
    <n v="0"/>
    <n v="0"/>
    <x v="22"/>
  </r>
  <r>
    <n v="17"/>
    <n v="17"/>
    <n v="0"/>
    <n v="0"/>
    <n v="0"/>
    <n v="0"/>
    <n v="0"/>
    <n v="0"/>
    <n v="0"/>
    <n v="0"/>
    <n v="0"/>
    <n v="0"/>
    <x v="6"/>
  </r>
  <r>
    <n v="195"/>
    <n v="195"/>
    <n v="0"/>
    <n v="0"/>
    <n v="0"/>
    <n v="0"/>
    <n v="0"/>
    <n v="0"/>
    <n v="0"/>
    <n v="0"/>
    <n v="0"/>
    <n v="0"/>
    <x v="23"/>
  </r>
  <r>
    <n v="3845"/>
    <n v="3845"/>
    <n v="0"/>
    <n v="0"/>
    <n v="0"/>
    <n v="0"/>
    <n v="0"/>
    <n v="0"/>
    <n v="0"/>
    <n v="0"/>
    <n v="0"/>
    <n v="0"/>
    <x v="1"/>
  </r>
  <r>
    <n v="728"/>
    <n v="728"/>
    <n v="0"/>
    <n v="0"/>
    <n v="0"/>
    <n v="0"/>
    <n v="0"/>
    <n v="0"/>
    <n v="728"/>
    <n v="728"/>
    <n v="0"/>
    <n v="0"/>
    <x v="43"/>
  </r>
  <r>
    <n v="328"/>
    <n v="328"/>
    <n v="0"/>
    <n v="0"/>
    <n v="0"/>
    <n v="0"/>
    <n v="0"/>
    <n v="0"/>
    <n v="0"/>
    <n v="0"/>
    <n v="0"/>
    <n v="0"/>
    <x v="12"/>
  </r>
  <r>
    <n v="12953"/>
    <n v="12953"/>
    <n v="0"/>
    <n v="0"/>
    <n v="0"/>
    <n v="0"/>
    <n v="0"/>
    <n v="0"/>
    <n v="0"/>
    <n v="0"/>
    <n v="0"/>
    <n v="0"/>
    <x v="29"/>
  </r>
  <r>
    <n v="1141"/>
    <n v="0"/>
    <n v="1141"/>
    <n v="0"/>
    <n v="0"/>
    <n v="0"/>
    <n v="0"/>
    <n v="0"/>
    <n v="1141"/>
    <n v="0"/>
    <n v="1141"/>
    <n v="0"/>
    <x v="3"/>
  </r>
  <r>
    <n v="201"/>
    <n v="201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4"/>
  </r>
  <r>
    <n v="272"/>
    <n v="272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16"/>
  </r>
  <r>
    <n v="3132"/>
    <n v="0"/>
    <n v="3132"/>
    <n v="0"/>
    <n v="0"/>
    <n v="0"/>
    <n v="0"/>
    <n v="0"/>
    <n v="3132"/>
    <n v="0"/>
    <n v="3132"/>
    <n v="0"/>
    <x v="53"/>
  </r>
  <r>
    <n v="138"/>
    <n v="138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14"/>
  </r>
  <r>
    <n v="8097"/>
    <n v="0"/>
    <n v="8097"/>
    <n v="0"/>
    <n v="8097"/>
    <n v="0"/>
    <n v="8097"/>
    <n v="0"/>
    <n v="0"/>
    <n v="0"/>
    <n v="0"/>
    <n v="0"/>
    <x v="22"/>
  </r>
  <r>
    <n v="122"/>
    <n v="122"/>
    <n v="0"/>
    <n v="0"/>
    <n v="0"/>
    <n v="0"/>
    <n v="0"/>
    <n v="0"/>
    <n v="0"/>
    <n v="0"/>
    <n v="0"/>
    <n v="0"/>
    <x v="24"/>
  </r>
  <r>
    <n v="3910"/>
    <n v="3910"/>
    <n v="0"/>
    <n v="0"/>
    <n v="0"/>
    <n v="0"/>
    <n v="0"/>
    <n v="0"/>
    <n v="3910"/>
    <n v="3910"/>
    <n v="0"/>
    <n v="0"/>
    <x v="1"/>
  </r>
  <r>
    <n v="39"/>
    <n v="39"/>
    <n v="0"/>
    <n v="0"/>
    <n v="0"/>
    <n v="0"/>
    <n v="0"/>
    <n v="0"/>
    <n v="0"/>
    <n v="0"/>
    <n v="0"/>
    <n v="0"/>
    <x v="46"/>
  </r>
  <r>
    <n v="1296"/>
    <n v="1296"/>
    <n v="0"/>
    <n v="0"/>
    <n v="1296"/>
    <n v="1296"/>
    <n v="0"/>
    <n v="0"/>
    <n v="0"/>
    <n v="0"/>
    <n v="0"/>
    <n v="0"/>
    <x v="34"/>
  </r>
  <r>
    <n v="18325"/>
    <n v="18325"/>
    <n v="0"/>
    <n v="0"/>
    <n v="0"/>
    <n v="0"/>
    <n v="0"/>
    <n v="0"/>
    <n v="0"/>
    <n v="0"/>
    <n v="0"/>
    <n v="0"/>
    <x v="34"/>
  </r>
  <r>
    <n v="119"/>
    <n v="0"/>
    <n v="119"/>
    <n v="0"/>
    <n v="0"/>
    <n v="0"/>
    <n v="0"/>
    <n v="0"/>
    <n v="0"/>
    <n v="0"/>
    <n v="0"/>
    <n v="0"/>
    <x v="47"/>
  </r>
  <r>
    <n v="1478"/>
    <n v="1478"/>
    <n v="0"/>
    <n v="0"/>
    <n v="1478"/>
    <n v="1478"/>
    <n v="0"/>
    <n v="0"/>
    <n v="0"/>
    <n v="0"/>
    <n v="0"/>
    <n v="0"/>
    <x v="18"/>
  </r>
  <r>
    <n v="249"/>
    <n v="249"/>
    <n v="0"/>
    <n v="0"/>
    <n v="249"/>
    <n v="249"/>
    <n v="0"/>
    <n v="0"/>
    <n v="0"/>
    <n v="0"/>
    <n v="0"/>
    <n v="0"/>
    <x v="17"/>
  </r>
  <r>
    <n v="272"/>
    <n v="27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0"/>
  </r>
  <r>
    <n v="36"/>
    <n v="36"/>
    <n v="0"/>
    <n v="0"/>
    <n v="0"/>
    <n v="0"/>
    <n v="0"/>
    <n v="0"/>
    <n v="0"/>
    <n v="0"/>
    <n v="0"/>
    <n v="0"/>
    <x v="16"/>
  </r>
  <r>
    <n v="348"/>
    <n v="348"/>
    <n v="0"/>
    <n v="0"/>
    <n v="348"/>
    <n v="348"/>
    <n v="0"/>
    <n v="0"/>
    <n v="0"/>
    <n v="0"/>
    <n v="0"/>
    <n v="0"/>
    <x v="6"/>
  </r>
  <r>
    <n v="2477"/>
    <n v="2477"/>
    <n v="0"/>
    <n v="0"/>
    <n v="2477"/>
    <n v="2477"/>
    <n v="0"/>
    <n v="0"/>
    <n v="0"/>
    <n v="0"/>
    <n v="0"/>
    <n v="0"/>
    <x v="8"/>
  </r>
  <r>
    <n v="3449"/>
    <n v="0"/>
    <n v="3449"/>
    <n v="0"/>
    <n v="0"/>
    <n v="0"/>
    <n v="0"/>
    <n v="0"/>
    <n v="0"/>
    <n v="0"/>
    <n v="0"/>
    <n v="0"/>
    <x v="46"/>
  </r>
  <r>
    <n v="641"/>
    <n v="641"/>
    <n v="0"/>
    <n v="0"/>
    <n v="0"/>
    <n v="0"/>
    <n v="0"/>
    <n v="0"/>
    <n v="0"/>
    <n v="0"/>
    <n v="0"/>
    <n v="0"/>
    <x v="51"/>
  </r>
  <r>
    <n v="41"/>
    <n v="0"/>
    <n v="41"/>
    <n v="0"/>
    <n v="0"/>
    <n v="0"/>
    <n v="0"/>
    <n v="0"/>
    <n v="0"/>
    <n v="0"/>
    <n v="0"/>
    <n v="0"/>
    <x v="56"/>
  </r>
  <r>
    <n v="10452"/>
    <n v="10452"/>
    <n v="0"/>
    <n v="0"/>
    <n v="0"/>
    <n v="0"/>
    <n v="0"/>
    <n v="0"/>
    <n v="10452"/>
    <n v="10452"/>
    <n v="0"/>
    <n v="0"/>
    <x v="3"/>
  </r>
  <r>
    <n v="78"/>
    <n v="78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41"/>
  </r>
  <r>
    <n v="1227"/>
    <n v="0"/>
    <n v="1227"/>
    <n v="0"/>
    <n v="0"/>
    <n v="0"/>
    <n v="0"/>
    <n v="0"/>
    <n v="0"/>
    <n v="0"/>
    <n v="0"/>
    <n v="0"/>
    <x v="5"/>
  </r>
  <r>
    <n v="2111"/>
    <n v="0"/>
    <n v="2111"/>
    <n v="0"/>
    <n v="0"/>
    <n v="0"/>
    <n v="0"/>
    <n v="0"/>
    <n v="0"/>
    <n v="0"/>
    <n v="0"/>
    <n v="0"/>
    <x v="5"/>
  </r>
  <r>
    <n v="500"/>
    <n v="500"/>
    <n v="0"/>
    <n v="0"/>
    <n v="0"/>
    <n v="0"/>
    <n v="0"/>
    <n v="0"/>
    <n v="0"/>
    <n v="0"/>
    <n v="0"/>
    <n v="0"/>
    <x v="49"/>
  </r>
  <r>
    <n v="454"/>
    <n v="454"/>
    <n v="0"/>
    <n v="0"/>
    <n v="0"/>
    <n v="0"/>
    <n v="0"/>
    <n v="0"/>
    <n v="0"/>
    <n v="0"/>
    <n v="0"/>
    <n v="0"/>
    <x v="36"/>
  </r>
  <r>
    <n v="2944"/>
    <n v="2944"/>
    <n v="0"/>
    <n v="0"/>
    <n v="0"/>
    <n v="0"/>
    <n v="0"/>
    <n v="0"/>
    <n v="0"/>
    <n v="0"/>
    <n v="0"/>
    <n v="0"/>
    <x v="2"/>
  </r>
  <r>
    <n v="20807"/>
    <n v="20807"/>
    <n v="0"/>
    <n v="0"/>
    <n v="0"/>
    <n v="0"/>
    <n v="0"/>
    <n v="0"/>
    <n v="20807"/>
    <n v="20807"/>
    <n v="0"/>
    <n v="0"/>
    <x v="1"/>
  </r>
  <r>
    <n v="3"/>
    <n v="3"/>
    <n v="0"/>
    <n v="0"/>
    <n v="0"/>
    <n v="0"/>
    <n v="0"/>
    <n v="0"/>
    <n v="0"/>
    <n v="0"/>
    <n v="0"/>
    <n v="0"/>
    <x v="3"/>
  </r>
  <r>
    <n v="22"/>
    <n v="22"/>
    <n v="0"/>
    <n v="0"/>
    <n v="0"/>
    <n v="0"/>
    <n v="0"/>
    <n v="0"/>
    <n v="22"/>
    <n v="22"/>
    <n v="0"/>
    <n v="0"/>
    <x v="53"/>
  </r>
  <r>
    <n v="1"/>
    <n v="1"/>
    <n v="0"/>
    <n v="0"/>
    <n v="0"/>
    <n v="0"/>
    <n v="0"/>
    <n v="0"/>
    <n v="0"/>
    <n v="0"/>
    <n v="0"/>
    <n v="0"/>
    <x v="46"/>
  </r>
  <r>
    <n v="3023"/>
    <n v="3023"/>
    <n v="0"/>
    <n v="0"/>
    <n v="3023"/>
    <n v="3023"/>
    <n v="0"/>
    <n v="0"/>
    <n v="0"/>
    <n v="0"/>
    <n v="0"/>
    <n v="0"/>
    <x v="12"/>
  </r>
  <r>
    <n v="793"/>
    <n v="0"/>
    <n v="793"/>
    <n v="0"/>
    <n v="0"/>
    <n v="0"/>
    <n v="0"/>
    <n v="0"/>
    <n v="793"/>
    <n v="0"/>
    <n v="793"/>
    <n v="0"/>
    <x v="46"/>
  </r>
  <r>
    <n v="16"/>
    <n v="16"/>
    <n v="0"/>
    <n v="0"/>
    <n v="0"/>
    <n v="0"/>
    <n v="0"/>
    <n v="0"/>
    <n v="0"/>
    <n v="0"/>
    <n v="0"/>
    <n v="0"/>
    <x v="26"/>
  </r>
  <r>
    <n v="2095"/>
    <n v="0"/>
    <n v="2095"/>
    <n v="0"/>
    <n v="2095"/>
    <n v="0"/>
    <n v="2095"/>
    <n v="0"/>
    <n v="0"/>
    <n v="0"/>
    <n v="0"/>
    <n v="0"/>
    <x v="39"/>
  </r>
  <r>
    <n v="36"/>
    <n v="36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7"/>
  </r>
  <r>
    <n v="110"/>
    <n v="110"/>
    <n v="0"/>
    <n v="0"/>
    <n v="0"/>
    <n v="0"/>
    <n v="0"/>
    <n v="0"/>
    <n v="110"/>
    <n v="110"/>
    <n v="0"/>
    <n v="0"/>
    <x v="49"/>
  </r>
  <r>
    <n v="44431"/>
    <n v="0"/>
    <n v="44431"/>
    <n v="0"/>
    <n v="44431"/>
    <n v="0"/>
    <n v="44431"/>
    <n v="0"/>
    <n v="0"/>
    <n v="0"/>
    <n v="0"/>
    <n v="0"/>
    <x v="57"/>
  </r>
  <r>
    <n v="74"/>
    <n v="74"/>
    <n v="0"/>
    <n v="0"/>
    <n v="0"/>
    <n v="0"/>
    <n v="0"/>
    <n v="0"/>
    <n v="74"/>
    <n v="74"/>
    <n v="0"/>
    <n v="0"/>
    <x v="33"/>
  </r>
  <r>
    <n v="9"/>
    <n v="9"/>
    <n v="0"/>
    <n v="0"/>
    <n v="9"/>
    <n v="9"/>
    <n v="0"/>
    <n v="0"/>
    <n v="0"/>
    <n v="0"/>
    <n v="0"/>
    <n v="0"/>
    <x v="53"/>
  </r>
  <r>
    <n v="69"/>
    <n v="69"/>
    <n v="0"/>
    <n v="0"/>
    <n v="0"/>
    <n v="0"/>
    <n v="0"/>
    <n v="0"/>
    <n v="0"/>
    <n v="0"/>
    <n v="0"/>
    <n v="0"/>
    <x v="40"/>
  </r>
  <r>
    <n v="36"/>
    <n v="0"/>
    <n v="36"/>
    <n v="0"/>
    <n v="36"/>
    <n v="0"/>
    <n v="36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15"/>
  </r>
  <r>
    <n v="281"/>
    <n v="281"/>
    <n v="0"/>
    <n v="0"/>
    <n v="0"/>
    <n v="0"/>
    <n v="0"/>
    <n v="0"/>
    <n v="0"/>
    <n v="0"/>
    <n v="0"/>
    <n v="0"/>
    <x v="18"/>
  </r>
  <r>
    <n v="413"/>
    <n v="0"/>
    <n v="413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58"/>
  </r>
  <r>
    <n v="7236"/>
    <n v="7236"/>
    <n v="0"/>
    <n v="0"/>
    <n v="0"/>
    <n v="0"/>
    <n v="0"/>
    <n v="0"/>
    <n v="7236"/>
    <n v="7236"/>
    <n v="0"/>
    <n v="0"/>
    <x v="40"/>
  </r>
  <r>
    <n v="97"/>
    <n v="97"/>
    <n v="0"/>
    <n v="0"/>
    <n v="0"/>
    <n v="0"/>
    <n v="0"/>
    <n v="0"/>
    <n v="0"/>
    <n v="0"/>
    <n v="0"/>
    <n v="0"/>
    <x v="11"/>
  </r>
  <r>
    <n v="83"/>
    <n v="83"/>
    <n v="0"/>
    <n v="0"/>
    <n v="0"/>
    <n v="0"/>
    <n v="0"/>
    <n v="0"/>
    <n v="0"/>
    <n v="0"/>
    <n v="0"/>
    <n v="0"/>
    <x v="8"/>
  </r>
  <r>
    <n v="21"/>
    <n v="0"/>
    <n v="21"/>
    <n v="0"/>
    <n v="0"/>
    <n v="0"/>
    <n v="0"/>
    <n v="0"/>
    <n v="0"/>
    <n v="0"/>
    <n v="0"/>
    <n v="0"/>
    <x v="7"/>
  </r>
  <r>
    <n v="56"/>
    <n v="56"/>
    <n v="0"/>
    <n v="0"/>
    <n v="0"/>
    <n v="0"/>
    <n v="0"/>
    <n v="0"/>
    <n v="0"/>
    <n v="0"/>
    <n v="0"/>
    <n v="0"/>
    <x v="0"/>
  </r>
  <r>
    <n v="882"/>
    <n v="882"/>
    <n v="0"/>
    <n v="0"/>
    <n v="0"/>
    <n v="0"/>
    <n v="0"/>
    <n v="0"/>
    <n v="0"/>
    <n v="0"/>
    <n v="0"/>
    <n v="0"/>
    <x v="0"/>
  </r>
  <r>
    <n v="999"/>
    <n v="999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14"/>
  </r>
  <r>
    <n v="188"/>
    <n v="188"/>
    <n v="0"/>
    <n v="0"/>
    <n v="188"/>
    <n v="188"/>
    <n v="0"/>
    <n v="0"/>
    <n v="0"/>
    <n v="0"/>
    <n v="0"/>
    <n v="0"/>
    <x v="17"/>
  </r>
  <r>
    <n v="246"/>
    <n v="246"/>
    <n v="0"/>
    <n v="0"/>
    <n v="0"/>
    <n v="0"/>
    <n v="0"/>
    <n v="0"/>
    <n v="0"/>
    <n v="0"/>
    <n v="0"/>
    <n v="0"/>
    <x v="19"/>
  </r>
  <r>
    <n v="10037"/>
    <n v="10037"/>
    <n v="0"/>
    <n v="0"/>
    <n v="0"/>
    <n v="0"/>
    <n v="0"/>
    <n v="0"/>
    <n v="0"/>
    <n v="0"/>
    <n v="0"/>
    <n v="0"/>
    <x v="45"/>
  </r>
  <r>
    <n v="31"/>
    <n v="0"/>
    <n v="31"/>
    <n v="0"/>
    <n v="0"/>
    <n v="0"/>
    <n v="0"/>
    <n v="0"/>
    <n v="0"/>
    <n v="0"/>
    <n v="0"/>
    <n v="0"/>
    <x v="46"/>
  </r>
  <r>
    <n v="11089"/>
    <n v="11089"/>
    <n v="0"/>
    <n v="0"/>
    <n v="11089"/>
    <n v="11089"/>
    <n v="0"/>
    <n v="0"/>
    <n v="0"/>
    <n v="0"/>
    <n v="0"/>
    <n v="0"/>
    <x v="5"/>
  </r>
  <r>
    <n v="1130"/>
    <n v="1130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26"/>
  </r>
  <r>
    <n v="486"/>
    <n v="486"/>
    <n v="0"/>
    <n v="0"/>
    <n v="486"/>
    <n v="486"/>
    <n v="0"/>
    <n v="0"/>
    <n v="0"/>
    <n v="0"/>
    <n v="0"/>
    <n v="0"/>
    <x v="14"/>
  </r>
  <r>
    <n v="564"/>
    <n v="564"/>
    <n v="0"/>
    <n v="0"/>
    <n v="564"/>
    <n v="564"/>
    <n v="0"/>
    <n v="0"/>
    <n v="0"/>
    <n v="0"/>
    <n v="0"/>
    <n v="0"/>
    <x v="16"/>
  </r>
  <r>
    <n v="246"/>
    <n v="246"/>
    <n v="0"/>
    <n v="0"/>
    <n v="0"/>
    <n v="0"/>
    <n v="0"/>
    <n v="0"/>
    <n v="0"/>
    <n v="0"/>
    <n v="0"/>
    <n v="0"/>
    <x v="52"/>
  </r>
  <r>
    <n v="53"/>
    <n v="53"/>
    <n v="0"/>
    <n v="0"/>
    <n v="0"/>
    <n v="0"/>
    <n v="0"/>
    <n v="0"/>
    <n v="0"/>
    <n v="0"/>
    <n v="0"/>
    <n v="0"/>
    <x v="58"/>
  </r>
  <r>
    <n v="22"/>
    <n v="22"/>
    <n v="0"/>
    <n v="0"/>
    <n v="0"/>
    <n v="0"/>
    <n v="0"/>
    <n v="0"/>
    <n v="0"/>
    <n v="0"/>
    <n v="0"/>
    <n v="0"/>
    <x v="59"/>
  </r>
  <r>
    <n v="27"/>
    <n v="27"/>
    <n v="0"/>
    <n v="0"/>
    <n v="0"/>
    <n v="0"/>
    <n v="0"/>
    <n v="0"/>
    <n v="0"/>
    <n v="0"/>
    <n v="0"/>
    <n v="0"/>
    <x v="24"/>
  </r>
  <r>
    <n v="16"/>
    <n v="16"/>
    <n v="0"/>
    <n v="0"/>
    <n v="16"/>
    <n v="16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2"/>
  </r>
  <r>
    <n v="394"/>
    <n v="0"/>
    <n v="394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16"/>
  </r>
  <r>
    <n v="150"/>
    <n v="0"/>
    <n v="150"/>
    <n v="0"/>
    <n v="0"/>
    <n v="0"/>
    <n v="0"/>
    <n v="0"/>
    <n v="0"/>
    <n v="0"/>
    <n v="0"/>
    <n v="0"/>
    <x v="40"/>
  </r>
  <r>
    <n v="231"/>
    <n v="231"/>
    <n v="0"/>
    <n v="0"/>
    <n v="0"/>
    <n v="0"/>
    <n v="0"/>
    <n v="0"/>
    <n v="0"/>
    <n v="0"/>
    <n v="0"/>
    <n v="0"/>
    <x v="34"/>
  </r>
  <r>
    <n v="79"/>
    <n v="79"/>
    <n v="0"/>
    <n v="0"/>
    <n v="0"/>
    <n v="0"/>
    <n v="0"/>
    <n v="0"/>
    <n v="0"/>
    <n v="0"/>
    <n v="0"/>
    <n v="0"/>
    <x v="33"/>
  </r>
  <r>
    <n v="342"/>
    <n v="342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51"/>
  </r>
  <r>
    <n v="34"/>
    <n v="34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51"/>
  </r>
  <r>
    <n v="924"/>
    <n v="924"/>
    <n v="0"/>
    <n v="0"/>
    <n v="0"/>
    <n v="0"/>
    <n v="0"/>
    <n v="0"/>
    <n v="0"/>
    <n v="0"/>
    <n v="0"/>
    <n v="0"/>
    <x v="1"/>
  </r>
  <r>
    <n v="4328"/>
    <n v="4328"/>
    <n v="0"/>
    <n v="0"/>
    <n v="0"/>
    <n v="0"/>
    <n v="0"/>
    <n v="0"/>
    <n v="0"/>
    <n v="0"/>
    <n v="0"/>
    <n v="0"/>
    <x v="31"/>
  </r>
  <r>
    <n v="467"/>
    <n v="0"/>
    <n v="467"/>
    <n v="0"/>
    <n v="0"/>
    <n v="0"/>
    <n v="0"/>
    <n v="0"/>
    <n v="0"/>
    <n v="0"/>
    <n v="0"/>
    <n v="0"/>
    <x v="30"/>
  </r>
  <r>
    <n v="29"/>
    <n v="29"/>
    <n v="0"/>
    <n v="0"/>
    <n v="0"/>
    <n v="0"/>
    <n v="0"/>
    <n v="0"/>
    <n v="0"/>
    <n v="0"/>
    <n v="0"/>
    <n v="0"/>
    <x v="41"/>
  </r>
  <r>
    <n v="31"/>
    <n v="31"/>
    <n v="0"/>
    <n v="0"/>
    <n v="0"/>
    <n v="0"/>
    <n v="0"/>
    <n v="0"/>
    <n v="0"/>
    <n v="0"/>
    <n v="0"/>
    <n v="0"/>
    <x v="45"/>
  </r>
  <r>
    <n v="162"/>
    <n v="162"/>
    <n v="0"/>
    <n v="0"/>
    <n v="0"/>
    <n v="0"/>
    <n v="0"/>
    <n v="0"/>
    <n v="162"/>
    <n v="162"/>
    <n v="0"/>
    <n v="0"/>
    <x v="40"/>
  </r>
  <r>
    <n v="1165"/>
    <n v="1165"/>
    <n v="0"/>
    <n v="0"/>
    <n v="0"/>
    <n v="0"/>
    <n v="0"/>
    <n v="0"/>
    <n v="0"/>
    <n v="0"/>
    <n v="0"/>
    <n v="0"/>
    <x v="18"/>
  </r>
  <r>
    <n v="181"/>
    <n v="181"/>
    <n v="0"/>
    <n v="0"/>
    <n v="0"/>
    <n v="0"/>
    <n v="0"/>
    <n v="0"/>
    <n v="0"/>
    <n v="0"/>
    <n v="0"/>
    <n v="0"/>
    <x v="8"/>
  </r>
  <r>
    <n v="985"/>
    <n v="985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28"/>
  </r>
  <r>
    <n v="5255"/>
    <n v="5255"/>
    <n v="0"/>
    <n v="0"/>
    <n v="0"/>
    <n v="0"/>
    <n v="0"/>
    <n v="0"/>
    <n v="5255"/>
    <n v="5255"/>
    <n v="0"/>
    <n v="0"/>
    <x v="51"/>
  </r>
  <r>
    <n v="59"/>
    <n v="59"/>
    <n v="0"/>
    <n v="0"/>
    <n v="59"/>
    <n v="59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7"/>
  </r>
  <r>
    <n v="287"/>
    <n v="287"/>
    <n v="0"/>
    <n v="0"/>
    <n v="287"/>
    <n v="287"/>
    <n v="0"/>
    <n v="0"/>
    <n v="0"/>
    <n v="0"/>
    <n v="0"/>
    <n v="0"/>
    <x v="42"/>
  </r>
  <r>
    <n v="295"/>
    <n v="295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6"/>
  </r>
  <r>
    <n v="1977"/>
    <n v="0"/>
    <n v="1977"/>
    <n v="0"/>
    <n v="0"/>
    <n v="0"/>
    <n v="0"/>
    <n v="0"/>
    <n v="0"/>
    <n v="0"/>
    <n v="0"/>
    <n v="0"/>
    <x v="26"/>
  </r>
  <r>
    <n v="200"/>
    <n v="200"/>
    <n v="0"/>
    <n v="0"/>
    <n v="0"/>
    <n v="0"/>
    <n v="0"/>
    <n v="0"/>
    <n v="0"/>
    <n v="0"/>
    <n v="0"/>
    <n v="0"/>
    <x v="14"/>
  </r>
  <r>
    <n v="225"/>
    <n v="225"/>
    <n v="0"/>
    <n v="0"/>
    <n v="0"/>
    <n v="0"/>
    <n v="0"/>
    <n v="0"/>
    <n v="0"/>
    <n v="0"/>
    <n v="0"/>
    <n v="0"/>
    <x v="41"/>
  </r>
  <r>
    <n v="311"/>
    <n v="0"/>
    <n v="311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35"/>
  </r>
  <r>
    <n v="118"/>
    <n v="118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25"/>
  </r>
  <r>
    <n v="619"/>
    <n v="619"/>
    <n v="0"/>
    <n v="0"/>
    <n v="0"/>
    <n v="0"/>
    <n v="0"/>
    <n v="0"/>
    <n v="0"/>
    <n v="0"/>
    <n v="0"/>
    <n v="0"/>
    <x v="20"/>
  </r>
  <r>
    <n v="135"/>
    <n v="135"/>
    <n v="0"/>
    <n v="0"/>
    <n v="0"/>
    <n v="0"/>
    <n v="0"/>
    <n v="0"/>
    <n v="0"/>
    <n v="0"/>
    <n v="0"/>
    <n v="0"/>
    <x v="5"/>
  </r>
  <r>
    <n v="81"/>
    <n v="81"/>
    <n v="0"/>
    <n v="0"/>
    <n v="0"/>
    <n v="0"/>
    <n v="0"/>
    <n v="0"/>
    <n v="0"/>
    <n v="0"/>
    <n v="0"/>
    <n v="0"/>
    <x v="35"/>
  </r>
  <r>
    <n v="30324"/>
    <n v="30324"/>
    <n v="0"/>
    <n v="0"/>
    <n v="0"/>
    <n v="0"/>
    <n v="0"/>
    <n v="0"/>
    <n v="0"/>
    <n v="0"/>
    <n v="0"/>
    <n v="0"/>
    <x v="2"/>
  </r>
  <r>
    <n v="128"/>
    <n v="128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45"/>
  </r>
  <r>
    <n v="70"/>
    <n v="70"/>
    <n v="0"/>
    <n v="0"/>
    <n v="70"/>
    <n v="7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5"/>
    <n v="5"/>
    <n v="0"/>
    <n v="0"/>
    <x v="47"/>
  </r>
  <r>
    <n v="13"/>
    <n v="13"/>
    <n v="0"/>
    <n v="0"/>
    <n v="0"/>
    <n v="0"/>
    <n v="0"/>
    <n v="0"/>
    <n v="0"/>
    <n v="0"/>
    <n v="0"/>
    <n v="0"/>
    <x v="8"/>
  </r>
  <r>
    <n v="188"/>
    <n v="188"/>
    <n v="0"/>
    <n v="0"/>
    <n v="188"/>
    <n v="188"/>
    <n v="0"/>
    <n v="0"/>
    <n v="0"/>
    <n v="0"/>
    <n v="0"/>
    <n v="0"/>
    <x v="17"/>
  </r>
  <r>
    <n v="28"/>
    <n v="28"/>
    <n v="0"/>
    <n v="0"/>
    <n v="0"/>
    <n v="0"/>
    <n v="0"/>
    <n v="0"/>
    <n v="0"/>
    <n v="0"/>
    <n v="0"/>
    <n v="0"/>
    <x v="4"/>
  </r>
  <r>
    <n v="464"/>
    <n v="464"/>
    <n v="0"/>
    <n v="0"/>
    <n v="0"/>
    <n v="0"/>
    <n v="0"/>
    <n v="0"/>
    <n v="0"/>
    <n v="0"/>
    <n v="0"/>
    <n v="0"/>
    <x v="24"/>
  </r>
  <r>
    <n v="297"/>
    <n v="297"/>
    <n v="0"/>
    <n v="0"/>
    <n v="297"/>
    <n v="297"/>
    <n v="0"/>
    <n v="0"/>
    <n v="0"/>
    <n v="0"/>
    <n v="0"/>
    <n v="0"/>
    <x v="24"/>
  </r>
  <r>
    <n v="3919"/>
    <n v="0"/>
    <n v="3919"/>
    <n v="0"/>
    <n v="3919"/>
    <n v="0"/>
    <n v="3919"/>
    <n v="0"/>
    <n v="0"/>
    <n v="0"/>
    <n v="0"/>
    <n v="0"/>
    <x v="37"/>
  </r>
  <r>
    <n v="192"/>
    <n v="192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0"/>
  </r>
  <r>
    <n v="1406"/>
    <n v="1406"/>
    <n v="0"/>
    <n v="0"/>
    <n v="1406"/>
    <n v="1406"/>
    <n v="0"/>
    <n v="0"/>
    <n v="0"/>
    <n v="0"/>
    <n v="0"/>
    <n v="0"/>
    <x v="1"/>
  </r>
  <r>
    <n v="1942"/>
    <n v="1942"/>
    <n v="0"/>
    <n v="0"/>
    <n v="0"/>
    <n v="0"/>
    <n v="0"/>
    <n v="0"/>
    <n v="1942"/>
    <n v="1942"/>
    <n v="0"/>
    <n v="0"/>
    <x v="44"/>
  </r>
  <r>
    <n v="19593"/>
    <n v="19593"/>
    <n v="0"/>
    <n v="0"/>
    <n v="0"/>
    <n v="0"/>
    <n v="0"/>
    <n v="0"/>
    <n v="0"/>
    <n v="0"/>
    <n v="0"/>
    <n v="0"/>
    <x v="14"/>
  </r>
  <r>
    <n v="334"/>
    <n v="0"/>
    <n v="334"/>
    <n v="0"/>
    <n v="0"/>
    <n v="0"/>
    <n v="0"/>
    <n v="0"/>
    <n v="0"/>
    <n v="0"/>
    <n v="0"/>
    <n v="0"/>
    <x v="56"/>
  </r>
  <r>
    <n v="188"/>
    <n v="188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2"/>
    <n v="2"/>
    <n v="0"/>
    <n v="0"/>
    <x v="60"/>
  </r>
  <r>
    <n v="92"/>
    <n v="0"/>
    <n v="92"/>
    <n v="0"/>
    <n v="0"/>
    <n v="0"/>
    <n v="0"/>
    <n v="0"/>
    <n v="0"/>
    <n v="0"/>
    <n v="0"/>
    <n v="0"/>
    <x v="42"/>
  </r>
  <r>
    <n v="1472"/>
    <n v="1472"/>
    <n v="0"/>
    <n v="0"/>
    <n v="0"/>
    <n v="0"/>
    <n v="0"/>
    <n v="0"/>
    <n v="0"/>
    <n v="0"/>
    <n v="0"/>
    <n v="0"/>
    <x v="2"/>
  </r>
  <r>
    <n v="13"/>
    <n v="13"/>
    <n v="0"/>
    <n v="0"/>
    <n v="0"/>
    <n v="0"/>
    <n v="0"/>
    <n v="0"/>
    <n v="0"/>
    <n v="0"/>
    <n v="0"/>
    <n v="0"/>
    <x v="19"/>
  </r>
  <r>
    <n v="1016"/>
    <n v="1016"/>
    <n v="0"/>
    <n v="0"/>
    <n v="0"/>
    <n v="0"/>
    <n v="0"/>
    <n v="0"/>
    <n v="0"/>
    <n v="0"/>
    <n v="0"/>
    <n v="0"/>
    <x v="53"/>
  </r>
  <r>
    <n v="1262"/>
    <n v="1262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54"/>
  </r>
  <r>
    <n v="136"/>
    <n v="0"/>
    <n v="136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2"/>
    <n v="2"/>
    <n v="0"/>
    <n v="0"/>
    <x v="11"/>
  </r>
  <r>
    <n v="551"/>
    <n v="551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0"/>
    <n v="0"/>
    <n v="0"/>
    <n v="0"/>
    <x v="41"/>
  </r>
  <r>
    <n v="2239"/>
    <n v="2239"/>
    <n v="0"/>
    <n v="0"/>
    <n v="0"/>
    <n v="0"/>
    <n v="0"/>
    <n v="0"/>
    <n v="2239"/>
    <n v="2239"/>
    <n v="0"/>
    <n v="0"/>
    <x v="22"/>
  </r>
  <r>
    <n v="5"/>
    <n v="5"/>
    <n v="0"/>
    <n v="0"/>
    <n v="5"/>
    <n v="5"/>
    <n v="0"/>
    <n v="0"/>
    <n v="0"/>
    <n v="0"/>
    <n v="0"/>
    <n v="0"/>
    <x v="33"/>
  </r>
  <r>
    <n v="481"/>
    <n v="481"/>
    <n v="0"/>
    <n v="0"/>
    <n v="0"/>
    <n v="0"/>
    <n v="0"/>
    <n v="0"/>
    <n v="481"/>
    <n v="481"/>
    <n v="0"/>
    <n v="0"/>
    <x v="53"/>
  </r>
  <r>
    <n v="159"/>
    <n v="159"/>
    <n v="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3"/>
  </r>
  <r>
    <n v="1156"/>
    <n v="0"/>
    <n v="1156"/>
    <n v="0"/>
    <n v="0"/>
    <n v="0"/>
    <n v="0"/>
    <n v="0"/>
    <n v="1156"/>
    <n v="0"/>
    <n v="1156"/>
    <n v="0"/>
    <x v="19"/>
  </r>
  <r>
    <n v="1"/>
    <n v="1"/>
    <n v="0"/>
    <n v="0"/>
    <n v="1"/>
    <n v="1"/>
    <n v="0"/>
    <n v="0"/>
    <n v="0"/>
    <n v="0"/>
    <n v="0"/>
    <n v="0"/>
    <x v="33"/>
  </r>
  <r>
    <n v="1461"/>
    <n v="1461"/>
    <n v="0"/>
    <n v="0"/>
    <n v="0"/>
    <n v="0"/>
    <n v="0"/>
    <n v="0"/>
    <n v="0"/>
    <n v="0"/>
    <n v="0"/>
    <n v="0"/>
    <x v="44"/>
  </r>
  <r>
    <n v="136"/>
    <n v="136"/>
    <n v="0"/>
    <n v="0"/>
    <n v="136"/>
    <n v="136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7"/>
  </r>
  <r>
    <n v="1956"/>
    <n v="1956"/>
    <n v="0"/>
    <n v="0"/>
    <n v="0"/>
    <n v="0"/>
    <n v="0"/>
    <n v="0"/>
    <n v="1956"/>
    <n v="1956"/>
    <n v="0"/>
    <n v="0"/>
    <x v="58"/>
  </r>
  <r>
    <n v="175"/>
    <n v="175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7"/>
    <n v="7"/>
    <n v="0"/>
    <n v="0"/>
    <x v="47"/>
  </r>
  <r>
    <n v="60"/>
    <n v="60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19"/>
  </r>
  <r>
    <n v="7548"/>
    <n v="0"/>
    <n v="7548"/>
    <n v="0"/>
    <n v="0"/>
    <n v="0"/>
    <n v="0"/>
    <n v="0"/>
    <n v="0"/>
    <n v="0"/>
    <n v="0"/>
    <n v="0"/>
    <x v="1"/>
  </r>
  <r>
    <n v="5058"/>
    <n v="5058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8"/>
  </r>
  <r>
    <n v="2026"/>
    <n v="0"/>
    <n v="2026"/>
    <n v="0"/>
    <n v="0"/>
    <n v="0"/>
    <n v="0"/>
    <n v="0"/>
    <n v="0"/>
    <n v="0"/>
    <n v="0"/>
    <n v="0"/>
    <x v="22"/>
  </r>
  <r>
    <n v="96"/>
    <n v="96"/>
    <n v="0"/>
    <n v="0"/>
    <n v="0"/>
    <n v="0"/>
    <n v="0"/>
    <n v="0"/>
    <n v="0"/>
    <n v="0"/>
    <n v="0"/>
    <n v="0"/>
    <x v="31"/>
  </r>
  <r>
    <n v="47"/>
    <n v="47"/>
    <n v="0"/>
    <n v="0"/>
    <n v="0"/>
    <n v="0"/>
    <n v="0"/>
    <n v="0"/>
    <n v="0"/>
    <n v="0"/>
    <n v="0"/>
    <n v="0"/>
    <x v="23"/>
  </r>
  <r>
    <n v="20"/>
    <n v="20"/>
    <n v="0"/>
    <n v="0"/>
    <n v="0"/>
    <n v="0"/>
    <n v="0"/>
    <n v="0"/>
    <n v="0"/>
    <n v="0"/>
    <n v="0"/>
    <n v="0"/>
    <x v="11"/>
  </r>
  <r>
    <n v="56"/>
    <n v="56"/>
    <n v="0"/>
    <n v="0"/>
    <n v="0"/>
    <n v="0"/>
    <n v="0"/>
    <n v="0"/>
    <n v="0"/>
    <n v="0"/>
    <n v="0"/>
    <n v="0"/>
    <x v="29"/>
  </r>
  <r>
    <n v="37"/>
    <n v="37"/>
    <n v="0"/>
    <n v="0"/>
    <n v="37"/>
    <n v="37"/>
    <n v="0"/>
    <n v="0"/>
    <n v="0"/>
    <n v="0"/>
    <n v="0"/>
    <n v="0"/>
    <x v="16"/>
  </r>
  <r>
    <n v="112"/>
    <n v="112"/>
    <n v="0"/>
    <n v="0"/>
    <n v="0"/>
    <n v="0"/>
    <n v="0"/>
    <n v="0"/>
    <n v="0"/>
    <n v="0"/>
    <n v="0"/>
    <n v="0"/>
    <x v="50"/>
  </r>
  <r>
    <n v="1708"/>
    <n v="0"/>
    <n v="1708"/>
    <n v="0"/>
    <n v="0"/>
    <n v="0"/>
    <n v="0"/>
    <n v="0"/>
    <n v="1708"/>
    <n v="0"/>
    <n v="1708"/>
    <n v="0"/>
    <x v="38"/>
  </r>
  <r>
    <n v="12"/>
    <n v="12"/>
    <n v="0"/>
    <n v="0"/>
    <n v="0"/>
    <n v="0"/>
    <n v="0"/>
    <n v="0"/>
    <n v="0"/>
    <n v="0"/>
    <n v="0"/>
    <n v="0"/>
    <x v="8"/>
  </r>
  <r>
    <n v="23449"/>
    <n v="0"/>
    <n v="23449"/>
    <n v="0"/>
    <n v="23449"/>
    <n v="0"/>
    <n v="23449"/>
    <n v="0"/>
    <n v="0"/>
    <n v="0"/>
    <n v="0"/>
    <n v="0"/>
    <x v="34"/>
  </r>
  <r>
    <n v="164"/>
    <n v="164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24"/>
  </r>
  <r>
    <n v="2077"/>
    <n v="0"/>
    <n v="2077"/>
    <n v="0"/>
    <n v="2077"/>
    <n v="0"/>
    <n v="2077"/>
    <n v="0"/>
    <n v="0"/>
    <n v="0"/>
    <n v="0"/>
    <n v="0"/>
    <x v="24"/>
  </r>
  <r>
    <n v="3266"/>
    <n v="3266"/>
    <n v="0"/>
    <n v="0"/>
    <n v="3266"/>
    <n v="3266"/>
    <n v="0"/>
    <n v="0"/>
    <n v="0"/>
    <n v="0"/>
    <n v="0"/>
    <n v="0"/>
    <x v="18"/>
  </r>
  <r>
    <n v="77"/>
    <n v="77"/>
    <n v="0"/>
    <n v="0"/>
    <n v="0"/>
    <n v="0"/>
    <n v="0"/>
    <n v="0"/>
    <n v="0"/>
    <n v="0"/>
    <n v="0"/>
    <n v="0"/>
    <x v="48"/>
  </r>
  <r>
    <n v="406"/>
    <n v="406"/>
    <n v="0"/>
    <n v="0"/>
    <n v="0"/>
    <n v="0"/>
    <n v="0"/>
    <n v="0"/>
    <n v="0"/>
    <n v="0"/>
    <n v="0"/>
    <n v="0"/>
    <x v="45"/>
  </r>
  <r>
    <n v="137"/>
    <n v="137"/>
    <n v="0"/>
    <n v="0"/>
    <n v="0"/>
    <n v="0"/>
    <n v="0"/>
    <n v="0"/>
    <n v="0"/>
    <n v="0"/>
    <n v="0"/>
    <n v="0"/>
    <x v="60"/>
  </r>
  <r>
    <n v="3078"/>
    <n v="3078"/>
    <n v="0"/>
    <n v="0"/>
    <n v="3078"/>
    <n v="3078"/>
    <n v="0"/>
    <n v="0"/>
    <n v="0"/>
    <n v="0"/>
    <n v="0"/>
    <n v="0"/>
    <x v="29"/>
  </r>
  <r>
    <n v="204"/>
    <n v="204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10"/>
  </r>
  <r>
    <n v="2698"/>
    <n v="2698"/>
    <n v="0"/>
    <n v="0"/>
    <n v="0"/>
    <n v="0"/>
    <n v="0"/>
    <n v="0"/>
    <n v="0"/>
    <n v="0"/>
    <n v="0"/>
    <n v="0"/>
    <x v="34"/>
  </r>
  <r>
    <n v="293"/>
    <n v="293"/>
    <n v="0"/>
    <n v="0"/>
    <n v="0"/>
    <n v="0"/>
    <n v="0"/>
    <n v="0"/>
    <n v="0"/>
    <n v="0"/>
    <n v="0"/>
    <n v="0"/>
    <x v="1"/>
  </r>
  <r>
    <n v="446"/>
    <n v="446"/>
    <n v="0"/>
    <n v="0"/>
    <n v="0"/>
    <n v="0"/>
    <n v="0"/>
    <n v="0"/>
    <n v="0"/>
    <n v="0"/>
    <n v="0"/>
    <n v="0"/>
    <x v="23"/>
  </r>
  <r>
    <n v="2695"/>
    <n v="2695"/>
    <n v="0"/>
    <n v="0"/>
    <n v="0"/>
    <n v="0"/>
    <n v="0"/>
    <n v="0"/>
    <n v="0"/>
    <n v="0"/>
    <n v="0"/>
    <n v="0"/>
    <x v="12"/>
  </r>
  <r>
    <n v="18659"/>
    <n v="18659"/>
    <n v="0"/>
    <n v="0"/>
    <n v="18659"/>
    <n v="18659"/>
    <n v="0"/>
    <n v="0"/>
    <n v="0"/>
    <n v="0"/>
    <n v="0"/>
    <n v="0"/>
    <x v="22"/>
  </r>
  <r>
    <n v="438"/>
    <n v="43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2"/>
  </r>
  <r>
    <n v="6222"/>
    <n v="6222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23"/>
  </r>
  <r>
    <n v="6606"/>
    <n v="6606"/>
    <n v="0"/>
    <n v="0"/>
    <n v="0"/>
    <n v="0"/>
    <n v="0"/>
    <n v="0"/>
    <n v="0"/>
    <n v="0"/>
    <n v="0"/>
    <n v="0"/>
    <x v="2"/>
  </r>
  <r>
    <n v="1315"/>
    <n v="1315"/>
    <n v="0"/>
    <n v="0"/>
    <n v="0"/>
    <n v="0"/>
    <n v="0"/>
    <n v="0"/>
    <n v="0"/>
    <n v="0"/>
    <n v="0"/>
    <n v="0"/>
    <x v="25"/>
  </r>
  <r>
    <n v="154"/>
    <n v="154"/>
    <n v="0"/>
    <n v="0"/>
    <n v="0"/>
    <n v="0"/>
    <n v="0"/>
    <n v="0"/>
    <n v="0"/>
    <n v="0"/>
    <n v="0"/>
    <n v="0"/>
    <x v="19"/>
  </r>
  <r>
    <n v="3514"/>
    <n v="3514"/>
    <n v="0"/>
    <n v="0"/>
    <n v="0"/>
    <n v="0"/>
    <n v="0"/>
    <n v="0"/>
    <n v="3514"/>
    <n v="3514"/>
    <n v="0"/>
    <n v="0"/>
    <x v="10"/>
  </r>
  <r>
    <n v="52353"/>
    <n v="0"/>
    <n v="52353"/>
    <n v="0"/>
    <n v="0"/>
    <n v="0"/>
    <n v="0"/>
    <n v="0"/>
    <n v="0"/>
    <n v="0"/>
    <n v="0"/>
    <n v="0"/>
    <x v="57"/>
  </r>
  <r>
    <n v="10"/>
    <n v="10"/>
    <n v="0"/>
    <n v="0"/>
    <n v="0"/>
    <n v="0"/>
    <n v="0"/>
    <n v="0"/>
    <n v="10"/>
    <n v="10"/>
    <n v="0"/>
    <n v="0"/>
    <x v="15"/>
  </r>
  <r>
    <n v="4002"/>
    <n v="0"/>
    <n v="4002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6"/>
  </r>
  <r>
    <n v="74"/>
    <n v="74"/>
    <n v="0"/>
    <n v="0"/>
    <n v="0"/>
    <n v="0"/>
    <n v="0"/>
    <n v="0"/>
    <n v="0"/>
    <n v="0"/>
    <n v="0"/>
    <n v="0"/>
    <x v="35"/>
  </r>
  <r>
    <n v="352"/>
    <n v="352"/>
    <n v="0"/>
    <n v="0"/>
    <n v="0"/>
    <n v="0"/>
    <n v="0"/>
    <n v="0"/>
    <n v="352"/>
    <n v="352"/>
    <n v="0"/>
    <n v="0"/>
    <x v="25"/>
  </r>
  <r>
    <n v="444"/>
    <n v="444"/>
    <n v="0"/>
    <n v="0"/>
    <n v="444"/>
    <n v="444"/>
    <n v="0"/>
    <n v="0"/>
    <n v="0"/>
    <n v="0"/>
    <n v="0"/>
    <n v="0"/>
    <x v="31"/>
  </r>
  <r>
    <n v="2363"/>
    <n v="2363"/>
    <n v="0"/>
    <n v="0"/>
    <n v="0"/>
    <n v="0"/>
    <n v="0"/>
    <n v="0"/>
    <n v="0"/>
    <n v="0"/>
    <n v="0"/>
    <n v="0"/>
    <x v="22"/>
  </r>
  <r>
    <n v="218"/>
    <n v="218"/>
    <n v="0"/>
    <n v="0"/>
    <n v="218"/>
    <n v="218"/>
    <n v="0"/>
    <n v="0"/>
    <n v="0"/>
    <n v="0"/>
    <n v="0"/>
    <n v="0"/>
    <x v="11"/>
  </r>
  <r>
    <n v="293"/>
    <n v="293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1"/>
  </r>
  <r>
    <n v="325"/>
    <n v="325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5"/>
  </r>
  <r>
    <n v="59"/>
    <n v="59"/>
    <n v="0"/>
    <n v="0"/>
    <n v="0"/>
    <n v="0"/>
    <n v="0"/>
    <n v="0"/>
    <n v="0"/>
    <n v="0"/>
    <n v="0"/>
    <n v="0"/>
    <x v="32"/>
  </r>
  <r>
    <n v="965"/>
    <n v="965"/>
    <n v="0"/>
    <n v="0"/>
    <n v="0"/>
    <n v="0"/>
    <n v="0"/>
    <n v="0"/>
    <n v="0"/>
    <n v="0"/>
    <n v="0"/>
    <n v="0"/>
    <x v="33"/>
  </r>
  <r>
    <n v="365"/>
    <n v="365"/>
    <n v="0"/>
    <n v="0"/>
    <n v="0"/>
    <n v="0"/>
    <n v="0"/>
    <n v="0"/>
    <n v="0"/>
    <n v="0"/>
    <n v="0"/>
    <n v="0"/>
    <x v="1"/>
  </r>
  <r>
    <n v="98"/>
    <n v="98"/>
    <n v="0"/>
    <n v="0"/>
    <n v="0"/>
    <n v="0"/>
    <n v="0"/>
    <n v="0"/>
    <n v="0"/>
    <n v="0"/>
    <n v="0"/>
    <n v="0"/>
    <x v="14"/>
  </r>
  <r>
    <n v="144"/>
    <n v="144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25"/>
  </r>
  <r>
    <n v="915"/>
    <n v="915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8"/>
    <n v="8"/>
    <n v="0"/>
    <n v="0"/>
    <x v="51"/>
  </r>
  <r>
    <n v="4"/>
    <n v="4"/>
    <n v="0"/>
    <n v="0"/>
    <n v="0"/>
    <n v="0"/>
    <n v="0"/>
    <n v="0"/>
    <n v="0"/>
    <n v="0"/>
    <n v="0"/>
    <n v="0"/>
    <x v="24"/>
  </r>
  <r>
    <n v="144"/>
    <n v="0"/>
    <n v="144"/>
    <n v="0"/>
    <n v="0"/>
    <n v="0"/>
    <n v="0"/>
    <n v="0"/>
    <n v="0"/>
    <n v="0"/>
    <n v="0"/>
    <n v="0"/>
    <x v="29"/>
  </r>
  <r>
    <n v="1540"/>
    <n v="1540"/>
    <n v="0"/>
    <n v="0"/>
    <n v="1540"/>
    <n v="1540"/>
    <n v="0"/>
    <n v="0"/>
    <n v="0"/>
    <n v="0"/>
    <n v="0"/>
    <n v="0"/>
    <x v="31"/>
  </r>
  <r>
    <n v="3707"/>
    <n v="3707"/>
    <n v="0"/>
    <n v="0"/>
    <n v="0"/>
    <n v="0"/>
    <n v="0"/>
    <n v="0"/>
    <n v="0"/>
    <n v="0"/>
    <n v="0"/>
    <n v="0"/>
    <x v="51"/>
  </r>
  <r>
    <n v="490"/>
    <n v="490"/>
    <n v="0"/>
    <n v="0"/>
    <n v="0"/>
    <n v="0"/>
    <n v="0"/>
    <n v="0"/>
    <n v="490"/>
    <n v="490"/>
    <n v="0"/>
    <n v="0"/>
    <x v="36"/>
  </r>
  <r>
    <n v="1"/>
    <n v="1"/>
    <n v="0"/>
    <n v="0"/>
    <n v="0"/>
    <n v="0"/>
    <n v="0"/>
    <n v="0"/>
    <n v="0"/>
    <n v="0"/>
    <n v="0"/>
    <n v="0"/>
    <x v="8"/>
  </r>
  <r>
    <n v="1361"/>
    <n v="0"/>
    <n v="1361"/>
    <n v="0"/>
    <n v="1361"/>
    <n v="0"/>
    <n v="1361"/>
    <n v="0"/>
    <n v="0"/>
    <n v="0"/>
    <n v="0"/>
    <n v="0"/>
    <x v="0"/>
  </r>
  <r>
    <n v="3541"/>
    <n v="3541"/>
    <n v="0"/>
    <n v="0"/>
    <n v="0"/>
    <n v="0"/>
    <n v="0"/>
    <n v="0"/>
    <n v="0"/>
    <n v="0"/>
    <n v="0"/>
    <n v="0"/>
    <x v="28"/>
  </r>
  <r>
    <n v="1549"/>
    <n v="1549"/>
    <n v="0"/>
    <n v="0"/>
    <n v="0"/>
    <n v="0"/>
    <n v="0"/>
    <n v="0"/>
    <n v="0"/>
    <n v="0"/>
    <n v="0"/>
    <n v="0"/>
    <x v="24"/>
  </r>
  <r>
    <n v="7513"/>
    <n v="7513"/>
    <n v="0"/>
    <n v="0"/>
    <n v="7513"/>
    <n v="7513"/>
    <n v="0"/>
    <n v="0"/>
    <n v="0"/>
    <n v="0"/>
    <n v="0"/>
    <n v="0"/>
    <x v="23"/>
  </r>
  <r>
    <n v="809"/>
    <n v="809"/>
    <n v="0"/>
    <n v="0"/>
    <n v="0"/>
    <n v="0"/>
    <n v="0"/>
    <n v="0"/>
    <n v="0"/>
    <n v="0"/>
    <n v="0"/>
    <n v="0"/>
    <x v="42"/>
  </r>
  <r>
    <n v="5002"/>
    <n v="0"/>
    <n v="5002"/>
    <n v="0"/>
    <n v="0"/>
    <n v="0"/>
    <n v="0"/>
    <n v="0"/>
    <n v="0"/>
    <n v="0"/>
    <n v="0"/>
    <n v="0"/>
    <x v="20"/>
  </r>
  <r>
    <n v="3499"/>
    <n v="0"/>
    <n v="3499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4"/>
  </r>
  <r>
    <n v="6698"/>
    <n v="0"/>
    <n v="6698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12"/>
    <n v="12"/>
    <n v="0"/>
    <n v="0"/>
    <x v="38"/>
  </r>
  <r>
    <n v="78"/>
    <n v="78"/>
    <n v="0"/>
    <n v="0"/>
    <n v="0"/>
    <n v="0"/>
    <n v="0"/>
    <n v="0"/>
    <n v="0"/>
    <n v="0"/>
    <n v="0"/>
    <n v="0"/>
    <x v="46"/>
  </r>
  <r>
    <n v="95"/>
    <n v="95"/>
    <n v="0"/>
    <n v="0"/>
    <n v="0"/>
    <n v="0"/>
    <n v="0"/>
    <n v="0"/>
    <n v="0"/>
    <n v="0"/>
    <n v="0"/>
    <n v="0"/>
    <x v="2"/>
  </r>
  <r>
    <n v="8900"/>
    <n v="8900"/>
    <n v="0"/>
    <n v="0"/>
    <n v="0"/>
    <n v="0"/>
    <n v="0"/>
    <n v="0"/>
    <n v="0"/>
    <n v="0"/>
    <n v="0"/>
    <n v="0"/>
    <x v="13"/>
  </r>
  <r>
    <n v="513"/>
    <n v="513"/>
    <n v="0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52"/>
  </r>
  <r>
    <n v="1050"/>
    <n v="1050"/>
    <n v="0"/>
    <n v="0"/>
    <n v="1050"/>
    <n v="1050"/>
    <n v="0"/>
    <n v="0"/>
    <n v="0"/>
    <n v="0"/>
    <n v="0"/>
    <n v="0"/>
    <x v="50"/>
  </r>
  <r>
    <n v="306"/>
    <n v="306"/>
    <n v="0"/>
    <n v="0"/>
    <n v="0"/>
    <n v="0"/>
    <n v="0"/>
    <n v="0"/>
    <n v="0"/>
    <n v="0"/>
    <n v="0"/>
    <n v="0"/>
    <x v="1"/>
  </r>
  <r>
    <n v="2518"/>
    <n v="2518"/>
    <n v="0"/>
    <n v="0"/>
    <n v="0"/>
    <n v="0"/>
    <n v="0"/>
    <n v="0"/>
    <n v="0"/>
    <n v="0"/>
    <n v="0"/>
    <n v="0"/>
    <x v="44"/>
  </r>
  <r>
    <n v="369"/>
    <n v="369"/>
    <n v="0"/>
    <n v="0"/>
    <n v="369"/>
    <n v="369"/>
    <n v="0"/>
    <n v="0"/>
    <n v="0"/>
    <n v="0"/>
    <n v="0"/>
    <n v="0"/>
    <x v="24"/>
  </r>
  <r>
    <n v="560"/>
    <n v="560"/>
    <n v="0"/>
    <n v="0"/>
    <n v="0"/>
    <n v="0"/>
    <n v="0"/>
    <n v="0"/>
    <n v="0"/>
    <n v="0"/>
    <n v="0"/>
    <n v="0"/>
    <x v="7"/>
  </r>
  <r>
    <n v="200"/>
    <n v="200"/>
    <n v="0"/>
    <n v="0"/>
    <n v="0"/>
    <n v="0"/>
    <n v="0"/>
    <n v="0"/>
    <n v="0"/>
    <n v="0"/>
    <n v="0"/>
    <n v="0"/>
    <x v="49"/>
  </r>
  <r>
    <n v="183"/>
    <n v="183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5"/>
  </r>
  <r>
    <n v="901"/>
    <n v="901"/>
    <n v="0"/>
    <n v="0"/>
    <n v="0"/>
    <n v="0"/>
    <n v="0"/>
    <n v="0"/>
    <n v="901"/>
    <n v="901"/>
    <n v="0"/>
    <n v="0"/>
    <x v="42"/>
  </r>
  <r>
    <n v="256"/>
    <n v="256"/>
    <n v="0"/>
    <n v="0"/>
    <n v="0"/>
    <n v="0"/>
    <n v="0"/>
    <n v="0"/>
    <n v="256"/>
    <n v="256"/>
    <n v="0"/>
    <n v="0"/>
    <x v="37"/>
  </r>
  <r>
    <n v="38"/>
    <n v="38"/>
    <n v="0"/>
    <n v="0"/>
    <n v="0"/>
    <n v="0"/>
    <n v="0"/>
    <n v="0"/>
    <n v="0"/>
    <n v="0"/>
    <n v="0"/>
    <n v="0"/>
    <x v="0"/>
  </r>
  <r>
    <n v="90"/>
    <n v="90"/>
    <n v="0"/>
    <n v="0"/>
    <n v="0"/>
    <n v="0"/>
    <n v="0"/>
    <n v="0"/>
    <n v="90"/>
    <n v="90"/>
    <n v="0"/>
    <n v="0"/>
    <x v="45"/>
  </r>
  <r>
    <n v="693"/>
    <n v="693"/>
    <n v="0"/>
    <n v="0"/>
    <n v="0"/>
    <n v="0"/>
    <n v="0"/>
    <n v="0"/>
    <n v="0"/>
    <n v="0"/>
    <n v="0"/>
    <n v="0"/>
    <x v="35"/>
  </r>
  <r>
    <n v="873"/>
    <n v="873"/>
    <n v="0"/>
    <n v="0"/>
    <n v="873"/>
    <n v="873"/>
    <n v="0"/>
    <n v="0"/>
    <n v="0"/>
    <n v="0"/>
    <n v="0"/>
    <n v="0"/>
    <x v="37"/>
  </r>
  <r>
    <n v="7"/>
    <n v="0"/>
    <n v="7"/>
    <n v="0"/>
    <n v="0"/>
    <n v="0"/>
    <n v="0"/>
    <n v="0"/>
    <n v="0"/>
    <n v="0"/>
    <n v="0"/>
    <n v="0"/>
    <x v="60"/>
  </r>
  <r>
    <n v="455"/>
    <n v="455"/>
    <n v="0"/>
    <n v="0"/>
    <n v="0"/>
    <n v="0"/>
    <n v="0"/>
    <n v="0"/>
    <n v="0"/>
    <n v="0"/>
    <n v="0"/>
    <n v="0"/>
    <x v="12"/>
  </r>
  <r>
    <n v="1314"/>
    <n v="1314"/>
    <n v="0"/>
    <n v="0"/>
    <n v="0"/>
    <n v="0"/>
    <n v="0"/>
    <n v="0"/>
    <n v="1314"/>
    <n v="1314"/>
    <n v="0"/>
    <n v="0"/>
    <x v="13"/>
  </r>
  <r>
    <n v="7"/>
    <n v="7"/>
    <n v="0"/>
    <n v="0"/>
    <n v="7"/>
    <n v="7"/>
    <n v="0"/>
    <n v="0"/>
    <n v="0"/>
    <n v="0"/>
    <n v="0"/>
    <n v="0"/>
    <x v="16"/>
  </r>
  <r>
    <n v="39"/>
    <n v="39"/>
    <n v="0"/>
    <n v="0"/>
    <n v="0"/>
    <n v="0"/>
    <n v="0"/>
    <n v="0"/>
    <n v="0"/>
    <n v="0"/>
    <n v="0"/>
    <n v="0"/>
    <x v="34"/>
  </r>
  <r>
    <n v="21941"/>
    <n v="0"/>
    <n v="21941"/>
    <n v="0"/>
    <n v="21941"/>
    <n v="0"/>
    <n v="21941"/>
    <n v="0"/>
    <n v="0"/>
    <n v="0"/>
    <n v="0"/>
    <n v="0"/>
    <x v="34"/>
  </r>
  <r>
    <n v="243"/>
    <n v="243"/>
    <n v="0"/>
    <n v="0"/>
    <n v="0"/>
    <n v="0"/>
    <n v="0"/>
    <n v="0"/>
    <n v="0"/>
    <n v="0"/>
    <n v="0"/>
    <n v="0"/>
    <x v="42"/>
  </r>
  <r>
    <n v="292"/>
    <n v="292"/>
    <n v="0"/>
    <n v="0"/>
    <n v="292"/>
    <n v="292"/>
    <n v="0"/>
    <n v="0"/>
    <n v="0"/>
    <n v="0"/>
    <n v="0"/>
    <n v="0"/>
    <x v="48"/>
  </r>
  <r>
    <n v="508"/>
    <n v="0"/>
    <n v="508"/>
    <n v="0"/>
    <n v="0"/>
    <n v="0"/>
    <n v="0"/>
    <n v="0"/>
    <n v="508"/>
    <n v="0"/>
    <n v="508"/>
    <n v="0"/>
    <x v="50"/>
  </r>
  <r>
    <n v="21315"/>
    <n v="21315"/>
    <n v="0"/>
    <n v="0"/>
    <n v="0"/>
    <n v="0"/>
    <n v="0"/>
    <n v="0"/>
    <n v="0"/>
    <n v="0"/>
    <n v="0"/>
    <n v="0"/>
    <x v="23"/>
  </r>
  <r>
    <n v="69"/>
    <n v="69"/>
    <n v="0"/>
    <n v="0"/>
    <n v="0"/>
    <n v="0"/>
    <n v="0"/>
    <n v="0"/>
    <n v="69"/>
    <n v="69"/>
    <n v="0"/>
    <n v="0"/>
    <x v="17"/>
  </r>
  <r>
    <n v="791"/>
    <n v="0"/>
    <n v="0"/>
    <n v="791"/>
    <n v="0"/>
    <n v="0"/>
    <n v="0"/>
    <n v="0"/>
    <n v="0"/>
    <n v="0"/>
    <n v="0"/>
    <n v="0"/>
    <x v="14"/>
  </r>
  <r>
    <n v="14787"/>
    <n v="14787"/>
    <n v="0"/>
    <n v="0"/>
    <n v="0"/>
    <n v="0"/>
    <n v="0"/>
    <n v="0"/>
    <n v="0"/>
    <n v="0"/>
    <n v="0"/>
    <n v="0"/>
    <x v="44"/>
  </r>
  <r>
    <n v="1936"/>
    <n v="0"/>
    <n v="1936"/>
    <n v="0"/>
    <n v="0"/>
    <n v="0"/>
    <n v="0"/>
    <n v="0"/>
    <n v="0"/>
    <n v="0"/>
    <n v="0"/>
    <n v="0"/>
    <x v="28"/>
  </r>
  <r>
    <n v="2184"/>
    <n v="0"/>
    <n v="0"/>
    <n v="2184"/>
    <n v="0"/>
    <n v="0"/>
    <n v="0"/>
    <n v="0"/>
    <n v="0"/>
    <n v="0"/>
    <n v="0"/>
    <n v="0"/>
    <x v="61"/>
  </r>
  <r>
    <n v="258"/>
    <n v="258"/>
    <n v="0"/>
    <n v="0"/>
    <n v="0"/>
    <n v="0"/>
    <n v="0"/>
    <n v="0"/>
    <n v="0"/>
    <n v="0"/>
    <n v="0"/>
    <n v="0"/>
    <x v="18"/>
  </r>
  <r>
    <n v="732"/>
    <n v="732"/>
    <n v="0"/>
    <n v="0"/>
    <n v="0"/>
    <n v="0"/>
    <n v="0"/>
    <n v="0"/>
    <n v="0"/>
    <n v="0"/>
    <n v="0"/>
    <n v="0"/>
    <x v="17"/>
  </r>
  <r>
    <n v="327"/>
    <n v="327"/>
    <n v="0"/>
    <n v="0"/>
    <n v="0"/>
    <n v="0"/>
    <n v="0"/>
    <n v="0"/>
    <n v="0"/>
    <n v="0"/>
    <n v="0"/>
    <n v="0"/>
    <x v="28"/>
  </r>
  <r>
    <n v="174"/>
    <n v="174"/>
    <n v="0"/>
    <n v="0"/>
    <n v="0"/>
    <n v="0"/>
    <n v="0"/>
    <n v="0"/>
    <n v="174"/>
    <n v="174"/>
    <n v="0"/>
    <n v="0"/>
    <x v="44"/>
  </r>
  <r>
    <n v="22"/>
    <n v="22"/>
    <n v="0"/>
    <n v="0"/>
    <n v="0"/>
    <n v="0"/>
    <n v="0"/>
    <n v="0"/>
    <n v="0"/>
    <n v="0"/>
    <n v="0"/>
    <n v="0"/>
    <x v="11"/>
  </r>
  <r>
    <n v="25"/>
    <n v="25"/>
    <n v="0"/>
    <n v="0"/>
    <n v="0"/>
    <n v="0"/>
    <n v="0"/>
    <n v="0"/>
    <n v="0"/>
    <n v="0"/>
    <n v="0"/>
    <n v="0"/>
    <x v="31"/>
  </r>
  <r>
    <n v="21294"/>
    <n v="21294"/>
    <n v="0"/>
    <n v="0"/>
    <n v="21294"/>
    <n v="21294"/>
    <n v="0"/>
    <n v="0"/>
    <n v="0"/>
    <n v="0"/>
    <n v="0"/>
    <n v="0"/>
    <x v="42"/>
  </r>
  <r>
    <n v="45"/>
    <n v="45"/>
    <n v="0"/>
    <n v="0"/>
    <n v="0"/>
    <n v="0"/>
    <n v="0"/>
    <n v="0"/>
    <n v="0"/>
    <n v="0"/>
    <n v="0"/>
    <n v="0"/>
    <x v="38"/>
  </r>
  <r>
    <n v="151"/>
    <n v="151"/>
    <n v="0"/>
    <n v="0"/>
    <n v="0"/>
    <n v="0"/>
    <n v="0"/>
    <n v="0"/>
    <n v="151"/>
    <n v="151"/>
    <n v="0"/>
    <n v="0"/>
    <x v="20"/>
  </r>
  <r>
    <n v="1"/>
    <n v="1"/>
    <n v="0"/>
    <n v="0"/>
    <n v="0"/>
    <n v="0"/>
    <n v="0"/>
    <n v="0"/>
    <n v="0"/>
    <n v="0"/>
    <n v="0"/>
    <n v="0"/>
    <x v="8"/>
  </r>
  <r>
    <n v="22"/>
    <n v="22"/>
    <n v="0"/>
    <n v="0"/>
    <n v="22"/>
    <n v="22"/>
    <n v="0"/>
    <n v="0"/>
    <n v="0"/>
    <n v="0"/>
    <n v="0"/>
    <n v="0"/>
    <x v="39"/>
  </r>
  <r>
    <n v="2630"/>
    <n v="0"/>
    <n v="0"/>
    <n v="2630"/>
    <n v="0"/>
    <n v="0"/>
    <n v="0"/>
    <n v="0"/>
    <n v="0"/>
    <n v="0"/>
    <n v="0"/>
    <n v="0"/>
    <x v="61"/>
  </r>
  <r>
    <n v="1142"/>
    <n v="1142"/>
    <n v="0"/>
    <n v="0"/>
    <n v="0"/>
    <n v="0"/>
    <n v="0"/>
    <n v="0"/>
    <n v="0"/>
    <n v="0"/>
    <n v="0"/>
    <n v="0"/>
    <x v="52"/>
  </r>
  <r>
    <n v="3317"/>
    <n v="3317"/>
    <n v="0"/>
    <n v="0"/>
    <n v="3317"/>
    <n v="3317"/>
    <n v="0"/>
    <n v="0"/>
    <n v="0"/>
    <n v="0"/>
    <n v="0"/>
    <n v="0"/>
    <x v="52"/>
  </r>
  <r>
    <n v="27"/>
    <n v="27"/>
    <n v="0"/>
    <n v="0"/>
    <n v="27"/>
    <n v="27"/>
    <n v="0"/>
    <n v="0"/>
    <n v="0"/>
    <n v="0"/>
    <n v="0"/>
    <n v="0"/>
    <x v="15"/>
  </r>
  <r>
    <n v="13989"/>
    <n v="13989"/>
    <n v="0"/>
    <n v="0"/>
    <n v="0"/>
    <n v="0"/>
    <n v="0"/>
    <n v="0"/>
    <n v="0"/>
    <n v="0"/>
    <n v="0"/>
    <n v="0"/>
    <x v="43"/>
  </r>
  <r>
    <n v="34624"/>
    <n v="34624"/>
    <n v="0"/>
    <n v="0"/>
    <n v="0"/>
    <n v="0"/>
    <n v="0"/>
    <n v="0"/>
    <n v="0"/>
    <n v="0"/>
    <n v="0"/>
    <n v="0"/>
    <x v="34"/>
  </r>
  <r>
    <n v="140"/>
    <n v="140"/>
    <n v="0"/>
    <n v="0"/>
    <n v="0"/>
    <n v="0"/>
    <n v="0"/>
    <n v="0"/>
    <n v="0"/>
    <n v="0"/>
    <n v="0"/>
    <n v="0"/>
    <x v="58"/>
  </r>
  <r>
    <n v="21"/>
    <n v="21"/>
    <n v="0"/>
    <n v="0"/>
    <n v="0"/>
    <n v="0"/>
    <n v="0"/>
    <n v="0"/>
    <n v="0"/>
    <n v="0"/>
    <n v="0"/>
    <n v="0"/>
    <x v="17"/>
  </r>
  <r>
    <n v="345"/>
    <n v="345"/>
    <n v="0"/>
    <n v="0"/>
    <n v="345"/>
    <n v="345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9"/>
  </r>
  <r>
    <n v="250"/>
    <n v="250"/>
    <n v="0"/>
    <n v="0"/>
    <n v="0"/>
    <n v="0"/>
    <n v="0"/>
    <n v="0"/>
    <n v="0"/>
    <n v="0"/>
    <n v="0"/>
    <n v="0"/>
    <x v="19"/>
  </r>
  <r>
    <n v="56"/>
    <n v="56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40"/>
  </r>
  <r>
    <n v="235"/>
    <n v="235"/>
    <n v="0"/>
    <n v="0"/>
    <n v="0"/>
    <n v="0"/>
    <n v="0"/>
    <n v="0"/>
    <n v="0"/>
    <n v="0"/>
    <n v="0"/>
    <n v="0"/>
    <x v="44"/>
  </r>
  <r>
    <n v="1104"/>
    <n v="1104"/>
    <n v="0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0"/>
    <n v="0"/>
    <n v="0"/>
    <n v="0"/>
    <x v="42"/>
  </r>
  <r>
    <n v="29"/>
    <n v="29"/>
    <n v="0"/>
    <n v="0"/>
    <n v="29"/>
    <n v="29"/>
    <n v="0"/>
    <n v="0"/>
    <n v="0"/>
    <n v="0"/>
    <n v="0"/>
    <n v="0"/>
    <x v="19"/>
  </r>
  <r>
    <n v="2253"/>
    <n v="2253"/>
    <n v="0"/>
    <n v="0"/>
    <n v="0"/>
    <n v="0"/>
    <n v="0"/>
    <n v="0"/>
    <n v="0"/>
    <n v="0"/>
    <n v="0"/>
    <n v="0"/>
    <x v="20"/>
  </r>
  <r>
    <n v="1580"/>
    <n v="0"/>
    <n v="1580"/>
    <n v="0"/>
    <n v="0"/>
    <n v="0"/>
    <n v="0"/>
    <n v="0"/>
    <n v="0"/>
    <n v="0"/>
    <n v="0"/>
    <n v="0"/>
    <x v="29"/>
  </r>
  <r>
    <n v="26152"/>
    <n v="0"/>
    <n v="26152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51"/>
  </r>
  <r>
    <n v="1445"/>
    <n v="1445"/>
    <n v="0"/>
    <n v="0"/>
    <n v="0"/>
    <n v="0"/>
    <n v="0"/>
    <n v="0"/>
    <n v="1445"/>
    <n v="1445"/>
    <n v="0"/>
    <n v="0"/>
    <x v="53"/>
  </r>
  <r>
    <n v="3"/>
    <n v="3"/>
    <n v="0"/>
    <n v="0"/>
    <n v="0"/>
    <n v="0"/>
    <n v="0"/>
    <n v="0"/>
    <n v="3"/>
    <n v="3"/>
    <n v="0"/>
    <n v="0"/>
    <x v="21"/>
  </r>
  <r>
    <n v="25"/>
    <n v="25"/>
    <n v="0"/>
    <n v="0"/>
    <n v="25"/>
    <n v="25"/>
    <n v="0"/>
    <n v="0"/>
    <n v="0"/>
    <n v="0"/>
    <n v="0"/>
    <n v="0"/>
    <x v="57"/>
  </r>
  <r>
    <n v="107"/>
    <n v="107"/>
    <n v="0"/>
    <n v="0"/>
    <n v="0"/>
    <n v="0"/>
    <n v="0"/>
    <n v="0"/>
    <n v="107"/>
    <n v="107"/>
    <n v="0"/>
    <n v="0"/>
    <x v="46"/>
  </r>
  <r>
    <n v="2"/>
    <n v="2"/>
    <n v="0"/>
    <n v="0"/>
    <n v="0"/>
    <n v="0"/>
    <n v="0"/>
    <n v="0"/>
    <n v="0"/>
    <n v="0"/>
    <n v="0"/>
    <n v="0"/>
    <x v="50"/>
  </r>
  <r>
    <n v="1015"/>
    <n v="1015"/>
    <n v="0"/>
    <n v="0"/>
    <n v="0"/>
    <n v="0"/>
    <n v="0"/>
    <n v="0"/>
    <n v="0"/>
    <n v="0"/>
    <n v="0"/>
    <n v="0"/>
    <x v="8"/>
  </r>
  <r>
    <n v="353"/>
    <n v="353"/>
    <n v="0"/>
    <n v="0"/>
    <n v="0"/>
    <n v="0"/>
    <n v="0"/>
    <n v="0"/>
    <n v="0"/>
    <n v="0"/>
    <n v="0"/>
    <n v="0"/>
    <x v="35"/>
  </r>
  <r>
    <n v="375"/>
    <n v="375"/>
    <n v="0"/>
    <n v="0"/>
    <n v="0"/>
    <n v="0"/>
    <n v="0"/>
    <n v="0"/>
    <n v="0"/>
    <n v="0"/>
    <n v="0"/>
    <n v="0"/>
    <x v="13"/>
  </r>
  <r>
    <n v="317"/>
    <n v="0"/>
    <n v="317"/>
    <n v="0"/>
    <n v="0"/>
    <n v="0"/>
    <n v="0"/>
    <n v="0"/>
    <n v="317"/>
    <n v="0"/>
    <n v="317"/>
    <n v="0"/>
    <x v="14"/>
  </r>
  <r>
    <n v="3218"/>
    <n v="3218"/>
    <n v="0"/>
    <n v="0"/>
    <n v="3218"/>
    <n v="3218"/>
    <n v="0"/>
    <n v="0"/>
    <n v="0"/>
    <n v="0"/>
    <n v="0"/>
    <n v="0"/>
    <x v="21"/>
  </r>
  <r>
    <n v="685"/>
    <n v="685"/>
    <n v="0"/>
    <n v="0"/>
    <n v="0"/>
    <n v="0"/>
    <n v="0"/>
    <n v="0"/>
    <n v="0"/>
    <n v="0"/>
    <n v="0"/>
    <n v="0"/>
    <x v="50"/>
  </r>
  <r>
    <n v="9"/>
    <n v="9"/>
    <n v="0"/>
    <n v="0"/>
    <n v="9"/>
    <n v="9"/>
    <n v="0"/>
    <n v="0"/>
    <n v="0"/>
    <n v="0"/>
    <n v="0"/>
    <n v="0"/>
    <x v="3"/>
  </r>
  <r>
    <n v="508"/>
    <n v="508"/>
    <n v="0"/>
    <n v="0"/>
    <n v="0"/>
    <n v="0"/>
    <n v="0"/>
    <n v="0"/>
    <n v="0"/>
    <n v="0"/>
    <n v="0"/>
    <n v="0"/>
    <x v="7"/>
  </r>
  <r>
    <n v="16"/>
    <n v="16"/>
    <n v="0"/>
    <n v="0"/>
    <n v="16"/>
    <n v="16"/>
    <n v="0"/>
    <n v="0"/>
    <n v="0"/>
    <n v="0"/>
    <n v="0"/>
    <n v="0"/>
    <x v="50"/>
  </r>
  <r>
    <n v="172"/>
    <n v="172"/>
    <n v="0"/>
    <n v="0"/>
    <n v="0"/>
    <n v="0"/>
    <n v="0"/>
    <n v="0"/>
    <n v="0"/>
    <n v="0"/>
    <n v="0"/>
    <n v="0"/>
    <x v="6"/>
  </r>
  <r>
    <n v="196"/>
    <n v="196"/>
    <n v="0"/>
    <n v="0"/>
    <n v="0"/>
    <n v="0"/>
    <n v="0"/>
    <n v="0"/>
    <n v="0"/>
    <n v="0"/>
    <n v="0"/>
    <n v="0"/>
    <x v="24"/>
  </r>
  <r>
    <n v="55"/>
    <n v="0"/>
    <n v="55"/>
    <n v="0"/>
    <n v="0"/>
    <n v="0"/>
    <n v="0"/>
    <n v="0"/>
    <n v="0"/>
    <n v="0"/>
    <n v="0"/>
    <n v="0"/>
    <x v="47"/>
  </r>
  <r>
    <n v="3434"/>
    <n v="0"/>
    <n v="3434"/>
    <n v="0"/>
    <n v="0"/>
    <n v="0"/>
    <n v="0"/>
    <n v="0"/>
    <n v="0"/>
    <n v="0"/>
    <n v="0"/>
    <n v="0"/>
    <x v="52"/>
  </r>
  <r>
    <n v="283"/>
    <n v="283"/>
    <n v="0"/>
    <n v="0"/>
    <n v="0"/>
    <n v="0"/>
    <n v="0"/>
    <n v="0"/>
    <n v="0"/>
    <n v="0"/>
    <n v="0"/>
    <n v="0"/>
    <x v="1"/>
  </r>
  <r>
    <n v="181"/>
    <n v="181"/>
    <n v="0"/>
    <n v="0"/>
    <n v="0"/>
    <n v="0"/>
    <n v="0"/>
    <n v="0"/>
    <n v="0"/>
    <n v="0"/>
    <n v="0"/>
    <n v="0"/>
    <x v="14"/>
  </r>
  <r>
    <n v="55"/>
    <n v="55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20"/>
  </r>
  <r>
    <n v="150"/>
    <n v="0"/>
    <n v="150"/>
    <n v="0"/>
    <n v="0"/>
    <n v="0"/>
    <n v="0"/>
    <n v="0"/>
    <n v="0"/>
    <n v="0"/>
    <n v="0"/>
    <n v="0"/>
    <x v="4"/>
  </r>
  <r>
    <n v="1033"/>
    <n v="1033"/>
    <n v="0"/>
    <n v="0"/>
    <n v="0"/>
    <n v="0"/>
    <n v="0"/>
    <n v="0"/>
    <n v="0"/>
    <n v="0"/>
    <n v="0"/>
    <n v="0"/>
    <x v="23"/>
  </r>
  <r>
    <n v="1259"/>
    <n v="1259"/>
    <n v="0"/>
    <n v="0"/>
    <n v="0"/>
    <n v="0"/>
    <n v="0"/>
    <n v="0"/>
    <n v="1259"/>
    <n v="1259"/>
    <n v="0"/>
    <n v="0"/>
    <x v="51"/>
  </r>
  <r>
    <n v="2"/>
    <n v="2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10"/>
  </r>
  <r>
    <n v="1751"/>
    <n v="1751"/>
    <n v="0"/>
    <n v="0"/>
    <n v="1751"/>
    <n v="1751"/>
    <n v="0"/>
    <n v="0"/>
    <n v="0"/>
    <n v="0"/>
    <n v="0"/>
    <n v="0"/>
    <x v="24"/>
  </r>
  <r>
    <n v="689"/>
    <n v="689"/>
    <n v="0"/>
    <n v="0"/>
    <n v="0"/>
    <n v="0"/>
    <n v="0"/>
    <n v="0"/>
    <n v="0"/>
    <n v="0"/>
    <n v="0"/>
    <n v="0"/>
    <x v="29"/>
  </r>
  <r>
    <n v="511"/>
    <n v="511"/>
    <n v="0"/>
    <n v="0"/>
    <n v="0"/>
    <n v="0"/>
    <n v="0"/>
    <n v="0"/>
    <n v="511"/>
    <n v="511"/>
    <n v="0"/>
    <n v="0"/>
    <x v="8"/>
  </r>
  <r>
    <n v="5"/>
    <n v="5"/>
    <n v="0"/>
    <n v="0"/>
    <n v="0"/>
    <n v="0"/>
    <n v="0"/>
    <n v="0"/>
    <n v="0"/>
    <n v="0"/>
    <n v="0"/>
    <n v="0"/>
    <x v="8"/>
  </r>
  <r>
    <n v="1792"/>
    <n v="1792"/>
    <n v="0"/>
    <n v="0"/>
    <n v="1792"/>
    <n v="1792"/>
    <n v="0"/>
    <n v="0"/>
    <n v="0"/>
    <n v="0"/>
    <n v="0"/>
    <n v="0"/>
    <x v="13"/>
  </r>
  <r>
    <n v="132"/>
    <n v="132"/>
    <n v="0"/>
    <n v="0"/>
    <n v="0"/>
    <n v="0"/>
    <n v="0"/>
    <n v="0"/>
    <n v="0"/>
    <n v="0"/>
    <n v="0"/>
    <n v="0"/>
    <x v="46"/>
  </r>
  <r>
    <n v="81"/>
    <n v="81"/>
    <n v="0"/>
    <n v="0"/>
    <n v="0"/>
    <n v="0"/>
    <n v="0"/>
    <n v="0"/>
    <n v="0"/>
    <n v="0"/>
    <n v="0"/>
    <n v="0"/>
    <x v="4"/>
  </r>
  <r>
    <n v="316"/>
    <n v="316"/>
    <n v="0"/>
    <n v="0"/>
    <n v="316"/>
    <n v="316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48"/>
  </r>
  <r>
    <n v="139"/>
    <n v="139"/>
    <n v="0"/>
    <n v="0"/>
    <n v="0"/>
    <n v="0"/>
    <n v="0"/>
    <n v="0"/>
    <n v="0"/>
    <n v="0"/>
    <n v="0"/>
    <n v="0"/>
    <x v="19"/>
  </r>
  <r>
    <n v="57605"/>
    <n v="0"/>
    <n v="0"/>
    <n v="57605"/>
    <n v="0"/>
    <n v="0"/>
    <n v="0"/>
    <n v="0"/>
    <n v="0"/>
    <n v="0"/>
    <n v="0"/>
    <n v="0"/>
    <x v="2"/>
  </r>
  <r>
    <n v="2121"/>
    <n v="2121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4"/>
    <n v="4"/>
    <n v="0"/>
    <n v="0"/>
    <x v="20"/>
  </r>
  <r>
    <n v="461"/>
    <n v="461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2"/>
    <n v="2"/>
    <n v="0"/>
    <n v="0"/>
    <x v="39"/>
  </r>
  <r>
    <n v="13"/>
    <n v="13"/>
    <n v="0"/>
    <n v="0"/>
    <n v="0"/>
    <n v="0"/>
    <n v="0"/>
    <n v="0"/>
    <n v="0"/>
    <n v="0"/>
    <n v="0"/>
    <n v="0"/>
    <x v="26"/>
  </r>
  <r>
    <n v="3329"/>
    <n v="3329"/>
    <n v="0"/>
    <n v="0"/>
    <n v="0"/>
    <n v="0"/>
    <n v="0"/>
    <n v="0"/>
    <n v="0"/>
    <n v="0"/>
    <n v="0"/>
    <n v="0"/>
    <x v="41"/>
  </r>
  <r>
    <n v="2701"/>
    <n v="2701"/>
    <n v="0"/>
    <n v="0"/>
    <n v="0"/>
    <n v="0"/>
    <n v="0"/>
    <n v="0"/>
    <n v="0"/>
    <n v="0"/>
    <n v="0"/>
    <n v="0"/>
    <x v="57"/>
  </r>
  <r>
    <n v="869"/>
    <n v="869"/>
    <n v="0"/>
    <n v="0"/>
    <n v="0"/>
    <n v="0"/>
    <n v="0"/>
    <n v="0"/>
    <n v="0"/>
    <n v="0"/>
    <n v="0"/>
    <n v="0"/>
    <x v="15"/>
  </r>
  <r>
    <n v="25"/>
    <n v="25"/>
    <n v="0"/>
    <n v="0"/>
    <n v="0"/>
    <n v="0"/>
    <n v="0"/>
    <n v="0"/>
    <n v="0"/>
    <n v="0"/>
    <n v="0"/>
    <n v="0"/>
    <x v="45"/>
  </r>
  <r>
    <n v="291"/>
    <n v="291"/>
    <n v="0"/>
    <n v="0"/>
    <n v="0"/>
    <n v="0"/>
    <n v="0"/>
    <n v="0"/>
    <n v="0"/>
    <n v="0"/>
    <n v="0"/>
    <n v="0"/>
    <x v="51"/>
  </r>
  <r>
    <n v="94"/>
    <n v="94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6"/>
    <n v="6"/>
    <n v="0"/>
    <n v="0"/>
    <x v="17"/>
  </r>
  <r>
    <n v="754"/>
    <n v="0"/>
    <n v="754"/>
    <n v="0"/>
    <n v="0"/>
    <n v="0"/>
    <n v="0"/>
    <n v="0"/>
    <n v="0"/>
    <n v="0"/>
    <n v="0"/>
    <n v="0"/>
    <x v="17"/>
  </r>
  <r>
    <n v="2087"/>
    <n v="0"/>
    <n v="2087"/>
    <n v="0"/>
    <n v="0"/>
    <n v="0"/>
    <n v="0"/>
    <n v="0"/>
    <n v="2087"/>
    <n v="0"/>
    <n v="2087"/>
    <n v="0"/>
    <x v="42"/>
  </r>
  <r>
    <n v="2728"/>
    <n v="0"/>
    <n v="2728"/>
    <n v="0"/>
    <n v="0"/>
    <n v="0"/>
    <n v="0"/>
    <n v="0"/>
    <n v="2728"/>
    <n v="0"/>
    <n v="2728"/>
    <n v="0"/>
    <x v="12"/>
  </r>
  <r>
    <n v="1338"/>
    <n v="1338"/>
    <n v="0"/>
    <n v="0"/>
    <n v="0"/>
    <n v="0"/>
    <n v="0"/>
    <n v="0"/>
    <n v="0"/>
    <n v="0"/>
    <n v="0"/>
    <n v="0"/>
    <x v="3"/>
  </r>
  <r>
    <n v="62"/>
    <n v="62"/>
    <n v="0"/>
    <n v="0"/>
    <n v="0"/>
    <n v="0"/>
    <n v="0"/>
    <n v="0"/>
    <n v="62"/>
    <n v="62"/>
    <n v="0"/>
    <n v="0"/>
    <x v="54"/>
  </r>
  <r>
    <n v="1"/>
    <n v="1"/>
    <n v="0"/>
    <n v="0"/>
    <n v="0"/>
    <n v="0"/>
    <n v="0"/>
    <n v="0"/>
    <n v="0"/>
    <n v="0"/>
    <n v="0"/>
    <n v="0"/>
    <x v="31"/>
  </r>
  <r>
    <n v="2328"/>
    <n v="0"/>
    <n v="2328"/>
    <n v="0"/>
    <n v="0"/>
    <n v="0"/>
    <n v="0"/>
    <n v="0"/>
    <n v="0"/>
    <n v="0"/>
    <n v="0"/>
    <n v="0"/>
    <x v="38"/>
  </r>
  <r>
    <n v="93"/>
    <n v="93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6"/>
  </r>
  <r>
    <n v="1074"/>
    <n v="1074"/>
    <n v="0"/>
    <n v="0"/>
    <n v="0"/>
    <n v="0"/>
    <n v="0"/>
    <n v="0"/>
    <n v="1074"/>
    <n v="1074"/>
    <n v="0"/>
    <n v="0"/>
    <x v="28"/>
  </r>
  <r>
    <n v="39"/>
    <n v="39"/>
    <n v="0"/>
    <n v="0"/>
    <n v="39"/>
    <n v="39"/>
    <n v="0"/>
    <n v="0"/>
    <n v="0"/>
    <n v="0"/>
    <n v="0"/>
    <n v="0"/>
    <x v="0"/>
  </r>
  <r>
    <n v="59"/>
    <n v="59"/>
    <n v="0"/>
    <n v="0"/>
    <n v="0"/>
    <n v="0"/>
    <n v="0"/>
    <n v="0"/>
    <n v="0"/>
    <n v="0"/>
    <n v="0"/>
    <n v="0"/>
    <x v="34"/>
  </r>
  <r>
    <n v="2"/>
    <n v="2"/>
    <n v="0"/>
    <n v="0"/>
    <n v="2"/>
    <n v="2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2"/>
  </r>
  <r>
    <n v="5"/>
    <n v="5"/>
    <n v="0"/>
    <n v="0"/>
    <n v="5"/>
    <n v="5"/>
    <n v="0"/>
    <n v="0"/>
    <n v="0"/>
    <n v="0"/>
    <n v="0"/>
    <n v="0"/>
    <x v="12"/>
  </r>
  <r>
    <n v="287"/>
    <n v="287"/>
    <n v="0"/>
    <n v="0"/>
    <n v="0"/>
    <n v="0"/>
    <n v="0"/>
    <n v="0"/>
    <n v="0"/>
    <n v="0"/>
    <n v="0"/>
    <n v="0"/>
    <x v="23"/>
  </r>
  <r>
    <n v="12"/>
    <n v="12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39"/>
  </r>
  <r>
    <n v="2190"/>
    <n v="0"/>
    <n v="2190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28"/>
  </r>
  <r>
    <n v="174"/>
    <n v="174"/>
    <n v="0"/>
    <n v="0"/>
    <n v="0"/>
    <n v="0"/>
    <n v="0"/>
    <n v="0"/>
    <n v="174"/>
    <n v="174"/>
    <n v="0"/>
    <n v="0"/>
    <x v="22"/>
  </r>
  <r>
    <n v="32905"/>
    <n v="0"/>
    <n v="32905"/>
    <n v="0"/>
    <n v="0"/>
    <n v="0"/>
    <n v="0"/>
    <n v="0"/>
    <n v="0"/>
    <n v="0"/>
    <n v="0"/>
    <n v="0"/>
    <x v="36"/>
  </r>
  <r>
    <n v="150"/>
    <n v="150"/>
    <n v="0"/>
    <n v="0"/>
    <n v="0"/>
    <n v="0"/>
    <n v="0"/>
    <n v="0"/>
    <n v="0"/>
    <n v="0"/>
    <n v="0"/>
    <n v="0"/>
    <x v="4"/>
  </r>
  <r>
    <n v="2035"/>
    <n v="2035"/>
    <n v="0"/>
    <n v="0"/>
    <n v="0"/>
    <n v="0"/>
    <n v="0"/>
    <n v="0"/>
    <n v="0"/>
    <n v="0"/>
    <n v="0"/>
    <n v="0"/>
    <x v="25"/>
  </r>
  <r>
    <n v="882"/>
    <n v="882"/>
    <n v="0"/>
    <n v="0"/>
    <n v="0"/>
    <n v="0"/>
    <n v="0"/>
    <n v="0"/>
    <n v="0"/>
    <n v="0"/>
    <n v="0"/>
    <n v="0"/>
    <x v="23"/>
  </r>
  <r>
    <n v="35"/>
    <n v="35"/>
    <n v="0"/>
    <n v="0"/>
    <n v="0"/>
    <n v="0"/>
    <n v="0"/>
    <n v="0"/>
    <n v="0"/>
    <n v="0"/>
    <n v="0"/>
    <n v="0"/>
    <x v="45"/>
  </r>
  <r>
    <n v="1230"/>
    <n v="1230"/>
    <n v="0"/>
    <n v="0"/>
    <n v="0"/>
    <n v="0"/>
    <n v="0"/>
    <n v="0"/>
    <n v="0"/>
    <n v="0"/>
    <n v="0"/>
    <n v="0"/>
    <x v="45"/>
  </r>
  <r>
    <n v="25"/>
    <n v="25"/>
    <n v="0"/>
    <n v="0"/>
    <n v="0"/>
    <n v="0"/>
    <n v="0"/>
    <n v="0"/>
    <n v="0"/>
    <n v="0"/>
    <n v="0"/>
    <n v="0"/>
    <x v="31"/>
  </r>
  <r>
    <n v="19603"/>
    <n v="19603"/>
    <n v="0"/>
    <n v="0"/>
    <n v="19603"/>
    <n v="19603"/>
    <n v="0"/>
    <n v="0"/>
    <n v="0"/>
    <n v="0"/>
    <n v="0"/>
    <n v="0"/>
    <x v="25"/>
  </r>
  <r>
    <n v="8433"/>
    <n v="8433"/>
    <n v="0"/>
    <n v="0"/>
    <n v="0"/>
    <n v="0"/>
    <n v="0"/>
    <n v="0"/>
    <n v="0"/>
    <n v="0"/>
    <n v="0"/>
    <n v="0"/>
    <x v="7"/>
  </r>
  <r>
    <n v="239"/>
    <n v="239"/>
    <n v="0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0"/>
    <n v="0"/>
    <n v="0"/>
    <n v="0"/>
    <x v="8"/>
  </r>
  <r>
    <n v="4270"/>
    <n v="0"/>
    <n v="4270"/>
    <n v="0"/>
    <n v="4270"/>
    <n v="0"/>
    <n v="4270"/>
    <n v="0"/>
    <n v="0"/>
    <n v="0"/>
    <n v="0"/>
    <n v="0"/>
    <x v="19"/>
  </r>
  <r>
    <n v="1129"/>
    <n v="1129"/>
    <n v="0"/>
    <n v="0"/>
    <n v="0"/>
    <n v="0"/>
    <n v="0"/>
    <n v="0"/>
    <n v="0"/>
    <n v="0"/>
    <n v="0"/>
    <n v="0"/>
    <x v="7"/>
  </r>
  <r>
    <n v="1411"/>
    <n v="1411"/>
    <n v="0"/>
    <n v="0"/>
    <n v="0"/>
    <n v="0"/>
    <n v="0"/>
    <n v="0"/>
    <n v="0"/>
    <n v="0"/>
    <n v="0"/>
    <n v="0"/>
    <x v="35"/>
  </r>
  <r>
    <n v="3"/>
    <n v="3"/>
    <n v="0"/>
    <n v="0"/>
    <n v="3"/>
    <n v="3"/>
    <n v="0"/>
    <n v="0"/>
    <n v="0"/>
    <n v="0"/>
    <n v="0"/>
    <n v="0"/>
    <x v="41"/>
  </r>
  <r>
    <n v="102"/>
    <n v="102"/>
    <n v="0"/>
    <n v="0"/>
    <n v="102"/>
    <n v="102"/>
    <n v="0"/>
    <n v="0"/>
    <n v="0"/>
    <n v="0"/>
    <n v="0"/>
    <n v="0"/>
    <x v="16"/>
  </r>
  <r>
    <n v="1856"/>
    <n v="1856"/>
    <n v="0"/>
    <n v="0"/>
    <n v="0"/>
    <n v="0"/>
    <n v="0"/>
    <n v="0"/>
    <n v="0"/>
    <n v="0"/>
    <n v="0"/>
    <n v="0"/>
    <x v="12"/>
  </r>
  <r>
    <n v="105"/>
    <n v="105"/>
    <n v="0"/>
    <n v="0"/>
    <n v="0"/>
    <n v="0"/>
    <n v="0"/>
    <n v="0"/>
    <n v="0"/>
    <n v="0"/>
    <n v="0"/>
    <n v="0"/>
    <x v="16"/>
  </r>
  <r>
    <n v="258"/>
    <n v="258"/>
    <n v="0"/>
    <n v="0"/>
    <n v="0"/>
    <n v="0"/>
    <n v="0"/>
    <n v="0"/>
    <n v="0"/>
    <n v="0"/>
    <n v="0"/>
    <n v="0"/>
    <x v="16"/>
  </r>
  <r>
    <n v="474"/>
    <n v="474"/>
    <n v="0"/>
    <n v="0"/>
    <n v="474"/>
    <n v="474"/>
    <n v="0"/>
    <n v="0"/>
    <n v="0"/>
    <n v="0"/>
    <n v="0"/>
    <n v="0"/>
    <x v="25"/>
  </r>
  <r>
    <n v="42"/>
    <n v="42"/>
    <n v="0"/>
    <n v="0"/>
    <n v="42"/>
    <n v="42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43"/>
  </r>
  <r>
    <n v="47"/>
    <n v="47"/>
    <n v="0"/>
    <n v="0"/>
    <n v="0"/>
    <n v="0"/>
    <n v="0"/>
    <n v="0"/>
    <n v="0"/>
    <n v="0"/>
    <n v="0"/>
    <n v="0"/>
    <x v="38"/>
  </r>
  <r>
    <n v="84"/>
    <n v="84"/>
    <n v="0"/>
    <n v="0"/>
    <n v="0"/>
    <n v="0"/>
    <n v="0"/>
    <n v="0"/>
    <n v="0"/>
    <n v="0"/>
    <n v="0"/>
    <n v="0"/>
    <x v="22"/>
  </r>
  <r>
    <n v="74"/>
    <n v="74"/>
    <n v="0"/>
    <n v="0"/>
    <n v="0"/>
    <n v="0"/>
    <n v="0"/>
    <n v="0"/>
    <n v="0"/>
    <n v="0"/>
    <n v="0"/>
    <n v="0"/>
    <x v="45"/>
  </r>
  <r>
    <n v="347"/>
    <n v="0"/>
    <n v="347"/>
    <n v="0"/>
    <n v="0"/>
    <n v="0"/>
    <n v="0"/>
    <n v="0"/>
    <n v="0"/>
    <n v="0"/>
    <n v="0"/>
    <n v="0"/>
    <x v="6"/>
  </r>
  <r>
    <n v="2806"/>
    <n v="2806"/>
    <n v="0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26"/>
  </r>
  <r>
    <n v="48"/>
    <n v="0"/>
    <n v="48"/>
    <n v="0"/>
    <n v="0"/>
    <n v="0"/>
    <n v="0"/>
    <n v="0"/>
    <n v="0"/>
    <n v="0"/>
    <n v="0"/>
    <n v="0"/>
    <x v="32"/>
  </r>
  <r>
    <n v="2286"/>
    <n v="2286"/>
    <n v="0"/>
    <n v="0"/>
    <n v="0"/>
    <n v="0"/>
    <n v="0"/>
    <n v="0"/>
    <n v="0"/>
    <n v="0"/>
    <n v="0"/>
    <n v="0"/>
    <x v="8"/>
  </r>
  <r>
    <n v="140"/>
    <n v="140"/>
    <n v="0"/>
    <n v="0"/>
    <n v="0"/>
    <n v="0"/>
    <n v="0"/>
    <n v="0"/>
    <n v="0"/>
    <n v="0"/>
    <n v="0"/>
    <n v="0"/>
    <x v="45"/>
  </r>
  <r>
    <n v="967"/>
    <n v="967"/>
    <n v="0"/>
    <n v="0"/>
    <n v="0"/>
    <n v="0"/>
    <n v="0"/>
    <n v="0"/>
    <n v="0"/>
    <n v="0"/>
    <n v="0"/>
    <n v="0"/>
    <x v="45"/>
  </r>
  <r>
    <n v="731"/>
    <n v="731"/>
    <n v="0"/>
    <n v="0"/>
    <n v="0"/>
    <n v="0"/>
    <n v="0"/>
    <n v="0"/>
    <n v="0"/>
    <n v="0"/>
    <n v="0"/>
    <n v="0"/>
    <x v="50"/>
  </r>
  <r>
    <n v="407"/>
    <n v="407"/>
    <n v="0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0"/>
    <n v="0"/>
    <n v="0"/>
    <n v="0"/>
    <x v="27"/>
  </r>
  <r>
    <n v="114"/>
    <n v="114"/>
    <n v="0"/>
    <n v="0"/>
    <n v="0"/>
    <n v="0"/>
    <n v="0"/>
    <n v="0"/>
    <n v="0"/>
    <n v="0"/>
    <n v="0"/>
    <n v="0"/>
    <x v="15"/>
  </r>
  <r>
    <n v="1920"/>
    <n v="1920"/>
    <n v="0"/>
    <n v="0"/>
    <n v="0"/>
    <n v="0"/>
    <n v="0"/>
    <n v="0"/>
    <n v="0"/>
    <n v="0"/>
    <n v="0"/>
    <n v="0"/>
    <x v="23"/>
  </r>
  <r>
    <n v="1364"/>
    <n v="0"/>
    <n v="1364"/>
    <n v="0"/>
    <n v="0"/>
    <n v="0"/>
    <n v="0"/>
    <n v="0"/>
    <n v="1364"/>
    <n v="0"/>
    <n v="1364"/>
    <n v="0"/>
    <x v="41"/>
  </r>
  <r>
    <n v="8020"/>
    <n v="8020"/>
    <n v="0"/>
    <n v="0"/>
    <n v="0"/>
    <n v="0"/>
    <n v="0"/>
    <n v="0"/>
    <n v="0"/>
    <n v="0"/>
    <n v="0"/>
    <n v="0"/>
    <x v="20"/>
  </r>
  <r>
    <n v="3630"/>
    <n v="3630"/>
    <n v="0"/>
    <n v="0"/>
    <n v="0"/>
    <n v="0"/>
    <n v="0"/>
    <n v="0"/>
    <n v="0"/>
    <n v="0"/>
    <n v="0"/>
    <n v="0"/>
    <x v="13"/>
  </r>
  <r>
    <n v="74"/>
    <n v="74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15"/>
  </r>
  <r>
    <n v="2292"/>
    <n v="0"/>
    <n v="2292"/>
    <n v="0"/>
    <n v="0"/>
    <n v="0"/>
    <n v="0"/>
    <n v="0"/>
    <n v="2292"/>
    <n v="0"/>
    <n v="2292"/>
    <n v="0"/>
    <x v="45"/>
  </r>
  <r>
    <n v="12148"/>
    <n v="12148"/>
    <n v="0"/>
    <n v="0"/>
    <n v="12148"/>
    <n v="12148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1"/>
  </r>
  <r>
    <n v="4786"/>
    <n v="0"/>
    <n v="0"/>
    <n v="4786"/>
    <n v="4786"/>
    <n v="0"/>
    <n v="0"/>
    <n v="4786"/>
    <n v="0"/>
    <n v="0"/>
    <n v="0"/>
    <n v="0"/>
    <x v="62"/>
  </r>
  <r>
    <n v="281"/>
    <n v="281"/>
    <n v="0"/>
    <n v="0"/>
    <n v="0"/>
    <n v="0"/>
    <n v="0"/>
    <n v="0"/>
    <n v="0"/>
    <n v="0"/>
    <n v="0"/>
    <n v="0"/>
    <x v="12"/>
  </r>
  <r>
    <n v="22"/>
    <n v="0"/>
    <n v="22"/>
    <n v="0"/>
    <n v="0"/>
    <n v="0"/>
    <n v="0"/>
    <n v="0"/>
    <n v="0"/>
    <n v="0"/>
    <n v="0"/>
    <n v="0"/>
    <x v="21"/>
  </r>
  <r>
    <n v="176"/>
    <n v="176"/>
    <n v="0"/>
    <n v="0"/>
    <n v="0"/>
    <n v="0"/>
    <n v="0"/>
    <n v="0"/>
    <n v="176"/>
    <n v="176"/>
    <n v="0"/>
    <n v="0"/>
    <x v="50"/>
  </r>
  <r>
    <n v="16"/>
    <n v="16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34"/>
  </r>
  <r>
    <n v="18"/>
    <n v="18"/>
    <n v="0"/>
    <n v="0"/>
    <n v="0"/>
    <n v="0"/>
    <n v="0"/>
    <n v="0"/>
    <n v="0"/>
    <n v="0"/>
    <n v="0"/>
    <n v="0"/>
    <x v="16"/>
  </r>
  <r>
    <n v="263"/>
    <n v="263"/>
    <n v="0"/>
    <n v="0"/>
    <n v="0"/>
    <n v="0"/>
    <n v="0"/>
    <n v="0"/>
    <n v="0"/>
    <n v="0"/>
    <n v="0"/>
    <n v="0"/>
    <x v="22"/>
  </r>
  <r>
    <n v="150"/>
    <n v="150"/>
    <n v="0"/>
    <n v="0"/>
    <n v="0"/>
    <n v="0"/>
    <n v="0"/>
    <n v="0"/>
    <n v="0"/>
    <n v="0"/>
    <n v="0"/>
    <n v="0"/>
    <x v="18"/>
  </r>
  <r>
    <n v="569"/>
    <n v="569"/>
    <n v="0"/>
    <n v="0"/>
    <n v="0"/>
    <n v="0"/>
    <n v="0"/>
    <n v="0"/>
    <n v="0"/>
    <n v="0"/>
    <n v="0"/>
    <n v="0"/>
    <x v="45"/>
  </r>
  <r>
    <n v="1028"/>
    <n v="1028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9"/>
  </r>
  <r>
    <n v="1642"/>
    <n v="0"/>
    <n v="1642"/>
    <n v="0"/>
    <n v="0"/>
    <n v="0"/>
    <n v="0"/>
    <n v="0"/>
    <n v="1642"/>
    <n v="0"/>
    <n v="1642"/>
    <n v="0"/>
    <x v="27"/>
  </r>
  <r>
    <n v="467"/>
    <n v="467"/>
    <n v="0"/>
    <n v="0"/>
    <n v="0"/>
    <n v="0"/>
    <n v="0"/>
    <n v="0"/>
    <n v="0"/>
    <n v="0"/>
    <n v="0"/>
    <n v="0"/>
    <x v="24"/>
  </r>
  <r>
    <n v="24"/>
    <n v="24"/>
    <n v="0"/>
    <n v="0"/>
    <n v="0"/>
    <n v="0"/>
    <n v="0"/>
    <n v="0"/>
    <n v="0"/>
    <n v="0"/>
    <n v="0"/>
    <n v="0"/>
    <x v="53"/>
  </r>
  <r>
    <n v="30645"/>
    <n v="0"/>
    <n v="30645"/>
    <n v="0"/>
    <n v="30645"/>
    <n v="0"/>
    <n v="30645"/>
    <n v="0"/>
    <n v="0"/>
    <n v="0"/>
    <n v="0"/>
    <n v="0"/>
    <x v="8"/>
  </r>
  <r>
    <n v="36"/>
    <n v="36"/>
    <n v="0"/>
    <n v="0"/>
    <n v="0"/>
    <n v="0"/>
    <n v="0"/>
    <n v="0"/>
    <n v="0"/>
    <n v="0"/>
    <n v="0"/>
    <n v="0"/>
    <x v="0"/>
  </r>
  <r>
    <n v="622"/>
    <n v="0"/>
    <n v="622"/>
    <n v="0"/>
    <n v="0"/>
    <n v="0"/>
    <n v="0"/>
    <n v="0"/>
    <n v="0"/>
    <n v="0"/>
    <n v="0"/>
    <n v="0"/>
    <x v="27"/>
  </r>
  <r>
    <n v="179"/>
    <n v="0"/>
    <n v="179"/>
    <n v="0"/>
    <n v="0"/>
    <n v="0"/>
    <n v="0"/>
    <n v="0"/>
    <n v="0"/>
    <n v="0"/>
    <n v="0"/>
    <n v="0"/>
    <x v="8"/>
  </r>
  <r>
    <n v="1253"/>
    <n v="1253"/>
    <n v="0"/>
    <n v="0"/>
    <n v="1253"/>
    <n v="1253"/>
    <n v="0"/>
    <n v="0"/>
    <n v="0"/>
    <n v="0"/>
    <n v="0"/>
    <n v="0"/>
    <x v="51"/>
  </r>
  <r>
    <n v="37"/>
    <n v="37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0"/>
  </r>
  <r>
    <n v="4162"/>
    <n v="0"/>
    <n v="4162"/>
    <n v="0"/>
    <n v="4162"/>
    <n v="0"/>
    <n v="4162"/>
    <n v="0"/>
    <n v="0"/>
    <n v="0"/>
    <n v="0"/>
    <n v="0"/>
    <x v="46"/>
  </r>
  <r>
    <n v="5352"/>
    <n v="0"/>
    <n v="5352"/>
    <n v="0"/>
    <n v="5352"/>
    <n v="0"/>
    <n v="5352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52"/>
  </r>
  <r>
    <n v="27"/>
    <n v="27"/>
    <n v="0"/>
    <n v="0"/>
    <n v="0"/>
    <n v="0"/>
    <n v="0"/>
    <n v="0"/>
    <n v="0"/>
    <n v="0"/>
    <n v="0"/>
    <n v="0"/>
    <x v="19"/>
  </r>
  <r>
    <n v="992"/>
    <n v="992"/>
    <n v="0"/>
    <n v="0"/>
    <n v="0"/>
    <n v="0"/>
    <n v="0"/>
    <n v="0"/>
    <n v="0"/>
    <n v="0"/>
    <n v="0"/>
    <n v="0"/>
    <x v="20"/>
  </r>
  <r>
    <n v="1408"/>
    <n v="1408"/>
    <n v="0"/>
    <n v="0"/>
    <n v="0"/>
    <n v="0"/>
    <n v="0"/>
    <n v="0"/>
    <n v="0"/>
    <n v="0"/>
    <n v="0"/>
    <n v="0"/>
    <x v="38"/>
  </r>
  <r>
    <n v="2027"/>
    <n v="2027"/>
    <n v="0"/>
    <n v="0"/>
    <n v="0"/>
    <n v="0"/>
    <n v="0"/>
    <n v="0"/>
    <n v="2027"/>
    <n v="2027"/>
    <n v="0"/>
    <n v="0"/>
    <x v="23"/>
  </r>
  <r>
    <n v="1231"/>
    <n v="1231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2"/>
  </r>
  <r>
    <n v="348"/>
    <n v="348"/>
    <n v="0"/>
    <n v="0"/>
    <n v="0"/>
    <n v="0"/>
    <n v="0"/>
    <n v="0"/>
    <n v="0"/>
    <n v="0"/>
    <n v="0"/>
    <n v="0"/>
    <x v="37"/>
  </r>
  <r>
    <n v="198"/>
    <n v="198"/>
    <n v="0"/>
    <n v="0"/>
    <n v="0"/>
    <n v="0"/>
    <n v="0"/>
    <n v="0"/>
    <n v="0"/>
    <n v="0"/>
    <n v="0"/>
    <n v="0"/>
    <x v="35"/>
  </r>
  <r>
    <n v="70"/>
    <n v="70"/>
    <n v="0"/>
    <n v="0"/>
    <n v="0"/>
    <n v="0"/>
    <n v="0"/>
    <n v="0"/>
    <n v="0"/>
    <n v="0"/>
    <n v="0"/>
    <n v="0"/>
    <x v="34"/>
  </r>
  <r>
    <n v="32960"/>
    <n v="0"/>
    <n v="32960"/>
    <n v="0"/>
    <n v="0"/>
    <n v="0"/>
    <n v="0"/>
    <n v="0"/>
    <n v="0"/>
    <n v="0"/>
    <n v="0"/>
    <n v="0"/>
    <x v="57"/>
  </r>
  <r>
    <n v="6934"/>
    <n v="0"/>
    <n v="6934"/>
    <n v="0"/>
    <n v="0"/>
    <n v="0"/>
    <n v="0"/>
    <n v="0"/>
    <n v="0"/>
    <n v="0"/>
    <n v="0"/>
    <n v="0"/>
    <x v="52"/>
  </r>
  <r>
    <n v="2108"/>
    <n v="2108"/>
    <n v="0"/>
    <n v="0"/>
    <n v="0"/>
    <n v="0"/>
    <n v="0"/>
    <n v="0"/>
    <n v="0"/>
    <n v="0"/>
    <n v="0"/>
    <n v="0"/>
    <x v="33"/>
  </r>
  <r>
    <n v="529"/>
    <n v="529"/>
    <n v="0"/>
    <n v="0"/>
    <n v="0"/>
    <n v="0"/>
    <n v="0"/>
    <n v="0"/>
    <n v="0"/>
    <n v="0"/>
    <n v="0"/>
    <n v="0"/>
    <x v="47"/>
  </r>
  <r>
    <n v="231"/>
    <n v="231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37"/>
  </r>
  <r>
    <n v="588"/>
    <n v="0"/>
    <n v="588"/>
    <n v="0"/>
    <n v="0"/>
    <n v="0"/>
    <n v="0"/>
    <n v="0"/>
    <n v="588"/>
    <n v="0"/>
    <n v="588"/>
    <n v="0"/>
    <x v="5"/>
  </r>
  <r>
    <n v="26"/>
    <n v="26"/>
    <n v="0"/>
    <n v="0"/>
    <n v="0"/>
    <n v="0"/>
    <n v="0"/>
    <n v="0"/>
    <n v="26"/>
    <n v="26"/>
    <n v="0"/>
    <n v="0"/>
    <x v="49"/>
  </r>
  <r>
    <n v="15"/>
    <n v="15"/>
    <n v="0"/>
    <n v="0"/>
    <n v="15"/>
    <n v="15"/>
    <n v="0"/>
    <n v="0"/>
    <n v="0"/>
    <n v="0"/>
    <n v="0"/>
    <n v="0"/>
    <x v="16"/>
  </r>
  <r>
    <n v="2391"/>
    <n v="2391"/>
    <n v="0"/>
    <n v="0"/>
    <n v="0"/>
    <n v="0"/>
    <n v="0"/>
    <n v="0"/>
    <n v="2391"/>
    <n v="2391"/>
    <n v="0"/>
    <n v="0"/>
    <x v="57"/>
  </r>
  <r>
    <n v="34"/>
    <n v="34"/>
    <n v="0"/>
    <n v="0"/>
    <n v="0"/>
    <n v="0"/>
    <n v="0"/>
    <n v="0"/>
    <n v="0"/>
    <n v="0"/>
    <n v="0"/>
    <n v="0"/>
    <x v="24"/>
  </r>
  <r>
    <n v="813"/>
    <n v="813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3"/>
  </r>
  <r>
    <n v="9745"/>
    <n v="9745"/>
    <n v="0"/>
    <n v="0"/>
    <n v="0"/>
    <n v="0"/>
    <n v="0"/>
    <n v="0"/>
    <n v="9745"/>
    <n v="9745"/>
    <n v="0"/>
    <n v="0"/>
    <x v="34"/>
  </r>
  <r>
    <n v="1"/>
    <n v="1"/>
    <n v="0"/>
    <n v="0"/>
    <n v="1"/>
    <n v="1"/>
    <n v="0"/>
    <n v="0"/>
    <n v="0"/>
    <n v="0"/>
    <n v="0"/>
    <n v="0"/>
    <x v="37"/>
  </r>
  <r>
    <n v="12583"/>
    <n v="12583"/>
    <n v="0"/>
    <n v="0"/>
    <n v="0"/>
    <n v="0"/>
    <n v="0"/>
    <n v="0"/>
    <n v="0"/>
    <n v="0"/>
    <n v="0"/>
    <n v="0"/>
    <x v="19"/>
  </r>
  <r>
    <n v="42"/>
    <n v="42"/>
    <n v="0"/>
    <n v="0"/>
    <n v="42"/>
    <n v="42"/>
    <n v="0"/>
    <n v="0"/>
    <n v="0"/>
    <n v="0"/>
    <n v="0"/>
    <n v="0"/>
    <x v="42"/>
  </r>
  <r>
    <n v="118"/>
    <n v="118"/>
    <n v="0"/>
    <n v="0"/>
    <n v="0"/>
    <n v="0"/>
    <n v="0"/>
    <n v="0"/>
    <n v="0"/>
    <n v="0"/>
    <n v="0"/>
    <n v="0"/>
    <x v="47"/>
  </r>
  <r>
    <n v="14"/>
    <n v="14"/>
    <n v="0"/>
    <n v="0"/>
    <n v="14"/>
    <n v="14"/>
    <n v="0"/>
    <n v="0"/>
    <n v="0"/>
    <n v="0"/>
    <n v="0"/>
    <n v="0"/>
    <x v="48"/>
  </r>
  <r>
    <n v="200"/>
    <n v="200"/>
    <n v="0"/>
    <n v="0"/>
    <n v="0"/>
    <n v="0"/>
    <n v="0"/>
    <n v="0"/>
    <n v="200"/>
    <n v="200"/>
    <n v="0"/>
    <n v="0"/>
    <x v="31"/>
  </r>
  <r>
    <n v="3224"/>
    <n v="3224"/>
    <n v="0"/>
    <n v="0"/>
    <n v="0"/>
    <n v="0"/>
    <n v="0"/>
    <n v="0"/>
    <n v="0"/>
    <n v="0"/>
    <n v="0"/>
    <n v="0"/>
    <x v="15"/>
  </r>
  <r>
    <n v="1246"/>
    <n v="0"/>
    <n v="1246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51"/>
  </r>
  <r>
    <n v="104"/>
    <n v="0"/>
    <n v="104"/>
    <n v="0"/>
    <n v="0"/>
    <n v="0"/>
    <n v="0"/>
    <n v="0"/>
    <n v="0"/>
    <n v="0"/>
    <n v="0"/>
    <n v="0"/>
    <x v="37"/>
  </r>
  <r>
    <n v="114"/>
    <n v="114"/>
    <n v="0"/>
    <n v="0"/>
    <n v="0"/>
    <n v="0"/>
    <n v="0"/>
    <n v="0"/>
    <n v="0"/>
    <n v="0"/>
    <n v="0"/>
    <n v="0"/>
    <x v="48"/>
  </r>
  <r>
    <n v="689"/>
    <n v="68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24"/>
  </r>
  <r>
    <n v="423"/>
    <n v="423"/>
    <n v="0"/>
    <n v="0"/>
    <n v="0"/>
    <n v="0"/>
    <n v="0"/>
    <n v="0"/>
    <n v="0"/>
    <n v="0"/>
    <n v="0"/>
    <n v="0"/>
    <x v="29"/>
  </r>
  <r>
    <n v="238"/>
    <n v="23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26"/>
  </r>
  <r>
    <n v="13420"/>
    <n v="13420"/>
    <n v="0"/>
    <n v="0"/>
    <n v="13420"/>
    <n v="1342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50"/>
  </r>
  <r>
    <n v="18249"/>
    <n v="18249"/>
    <n v="0"/>
    <n v="0"/>
    <n v="0"/>
    <n v="0"/>
    <n v="0"/>
    <n v="0"/>
    <n v="18249"/>
    <n v="18249"/>
    <n v="0"/>
    <n v="0"/>
    <x v="57"/>
  </r>
  <r>
    <n v="299"/>
    <n v="299"/>
    <n v="0"/>
    <n v="0"/>
    <n v="0"/>
    <n v="0"/>
    <n v="0"/>
    <n v="0"/>
    <n v="0"/>
    <n v="0"/>
    <n v="0"/>
    <n v="0"/>
    <x v="2"/>
  </r>
  <r>
    <n v="823"/>
    <n v="823"/>
    <n v="0"/>
    <n v="0"/>
    <n v="823"/>
    <n v="823"/>
    <n v="0"/>
    <n v="0"/>
    <n v="0"/>
    <n v="0"/>
    <n v="0"/>
    <n v="0"/>
    <x v="28"/>
  </r>
  <r>
    <n v="258"/>
    <n v="258"/>
    <n v="0"/>
    <n v="0"/>
    <n v="0"/>
    <n v="0"/>
    <n v="0"/>
    <n v="0"/>
    <n v="0"/>
    <n v="0"/>
    <n v="0"/>
    <n v="0"/>
    <x v="20"/>
  </r>
  <r>
    <n v="729"/>
    <n v="729"/>
    <n v="0"/>
    <n v="0"/>
    <n v="0"/>
    <n v="0"/>
    <n v="0"/>
    <n v="0"/>
    <n v="0"/>
    <n v="0"/>
    <n v="0"/>
    <n v="0"/>
    <x v="13"/>
  </r>
  <r>
    <n v="31"/>
    <n v="31"/>
    <n v="0"/>
    <n v="0"/>
    <n v="31"/>
    <n v="31"/>
    <n v="0"/>
    <n v="0"/>
    <n v="0"/>
    <n v="0"/>
    <n v="0"/>
    <n v="0"/>
    <x v="40"/>
  </r>
  <r>
    <n v="2755"/>
    <n v="0"/>
    <n v="2755"/>
    <n v="0"/>
    <n v="2755"/>
    <n v="0"/>
    <n v="2755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3"/>
  </r>
  <r>
    <n v="429"/>
    <n v="429"/>
    <n v="0"/>
    <n v="0"/>
    <n v="0"/>
    <n v="0"/>
    <n v="0"/>
    <n v="0"/>
    <n v="0"/>
    <n v="0"/>
    <n v="0"/>
    <n v="0"/>
    <x v="7"/>
  </r>
  <r>
    <n v="13498"/>
    <n v="0"/>
    <n v="13498"/>
    <n v="0"/>
    <n v="13498"/>
    <n v="0"/>
    <n v="13498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5"/>
  </r>
  <r>
    <n v="1770"/>
    <n v="0"/>
    <n v="1770"/>
    <n v="0"/>
    <n v="0"/>
    <n v="0"/>
    <n v="0"/>
    <n v="0"/>
    <n v="0"/>
    <n v="0"/>
    <n v="0"/>
    <n v="0"/>
    <x v="31"/>
  </r>
  <r>
    <n v="123"/>
    <n v="123"/>
    <n v="0"/>
    <n v="0"/>
    <n v="0"/>
    <n v="0"/>
    <n v="0"/>
    <n v="0"/>
    <n v="123"/>
    <n v="123"/>
    <n v="0"/>
    <n v="0"/>
    <x v="44"/>
  </r>
  <r>
    <n v="19"/>
    <n v="19"/>
    <n v="0"/>
    <n v="0"/>
    <n v="0"/>
    <n v="0"/>
    <n v="0"/>
    <n v="0"/>
    <n v="0"/>
    <n v="0"/>
    <n v="0"/>
    <n v="0"/>
    <x v="13"/>
  </r>
  <r>
    <n v="28984"/>
    <n v="28984"/>
    <n v="0"/>
    <n v="0"/>
    <n v="28984"/>
    <n v="28984"/>
    <n v="0"/>
    <n v="0"/>
    <n v="0"/>
    <n v="0"/>
    <n v="0"/>
    <n v="0"/>
    <x v="7"/>
  </r>
  <r>
    <n v="254"/>
    <n v="254"/>
    <n v="0"/>
    <n v="0"/>
    <n v="0"/>
    <n v="0"/>
    <n v="0"/>
    <n v="0"/>
    <n v="0"/>
    <n v="0"/>
    <n v="0"/>
    <n v="0"/>
    <x v="38"/>
  </r>
  <r>
    <n v="65"/>
    <n v="65"/>
    <n v="0"/>
    <n v="0"/>
    <n v="0"/>
    <n v="0"/>
    <n v="0"/>
    <n v="0"/>
    <n v="0"/>
    <n v="0"/>
    <n v="0"/>
    <n v="0"/>
    <x v="60"/>
  </r>
  <r>
    <n v="22"/>
    <n v="22"/>
    <n v="0"/>
    <n v="0"/>
    <n v="0"/>
    <n v="0"/>
    <n v="0"/>
    <n v="0"/>
    <n v="0"/>
    <n v="0"/>
    <n v="0"/>
    <n v="0"/>
    <x v="31"/>
  </r>
  <r>
    <n v="11"/>
    <n v="11"/>
    <n v="0"/>
    <n v="0"/>
    <n v="0"/>
    <n v="0"/>
    <n v="0"/>
    <n v="0"/>
    <n v="0"/>
    <n v="0"/>
    <n v="0"/>
    <n v="0"/>
    <x v="17"/>
  </r>
  <r>
    <n v="50"/>
    <n v="50"/>
    <n v="0"/>
    <n v="0"/>
    <n v="0"/>
    <n v="0"/>
    <n v="0"/>
    <n v="0"/>
    <n v="0"/>
    <n v="0"/>
    <n v="0"/>
    <n v="0"/>
    <x v="10"/>
  </r>
  <r>
    <n v="37"/>
    <n v="37"/>
    <n v="0"/>
    <n v="0"/>
    <n v="0"/>
    <n v="0"/>
    <n v="0"/>
    <n v="0"/>
    <n v="37"/>
    <n v="37"/>
    <n v="0"/>
    <n v="0"/>
    <x v="6"/>
  </r>
  <r>
    <n v="46"/>
    <n v="46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14"/>
    <n v="14"/>
    <n v="0"/>
    <n v="0"/>
    <x v="49"/>
  </r>
  <r>
    <n v="44"/>
    <n v="44"/>
    <n v="0"/>
    <n v="0"/>
    <n v="0"/>
    <n v="0"/>
    <n v="0"/>
    <n v="0"/>
    <n v="0"/>
    <n v="0"/>
    <n v="0"/>
    <n v="0"/>
    <x v="0"/>
  </r>
  <r>
    <n v="25"/>
    <n v="25"/>
    <n v="0"/>
    <n v="0"/>
    <n v="0"/>
    <n v="0"/>
    <n v="0"/>
    <n v="0"/>
    <n v="25"/>
    <n v="25"/>
    <n v="0"/>
    <n v="0"/>
    <x v="10"/>
  </r>
  <r>
    <n v="102"/>
    <n v="102"/>
    <n v="0"/>
    <n v="0"/>
    <n v="0"/>
    <n v="0"/>
    <n v="0"/>
    <n v="0"/>
    <n v="0"/>
    <n v="0"/>
    <n v="0"/>
    <n v="0"/>
    <x v="52"/>
  </r>
  <r>
    <n v="1864"/>
    <n v="1864"/>
    <n v="0"/>
    <n v="0"/>
    <n v="0"/>
    <n v="0"/>
    <n v="0"/>
    <n v="0"/>
    <n v="0"/>
    <n v="0"/>
    <n v="0"/>
    <n v="0"/>
    <x v="52"/>
  </r>
  <r>
    <n v="48"/>
    <n v="48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6"/>
  </r>
  <r>
    <n v="12378"/>
    <n v="0"/>
    <n v="12378"/>
    <n v="0"/>
    <n v="0"/>
    <n v="0"/>
    <n v="0"/>
    <n v="0"/>
    <n v="12378"/>
    <n v="0"/>
    <n v="12378"/>
    <n v="0"/>
    <x v="8"/>
  </r>
  <r>
    <n v="1362"/>
    <n v="1362"/>
    <n v="0"/>
    <n v="0"/>
    <n v="1362"/>
    <n v="1362"/>
    <n v="0"/>
    <n v="0"/>
    <n v="0"/>
    <n v="0"/>
    <n v="0"/>
    <n v="0"/>
    <x v="58"/>
  </r>
  <r>
    <n v="12683"/>
    <n v="12683"/>
    <n v="0"/>
    <n v="0"/>
    <n v="0"/>
    <n v="0"/>
    <n v="0"/>
    <n v="0"/>
    <n v="0"/>
    <n v="0"/>
    <n v="0"/>
    <n v="0"/>
    <x v="29"/>
  </r>
  <r>
    <n v="12944"/>
    <n v="12944"/>
    <n v="0"/>
    <n v="0"/>
    <n v="12944"/>
    <n v="12944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10"/>
  </r>
  <r>
    <n v="256"/>
    <n v="256"/>
    <n v="0"/>
    <n v="0"/>
    <n v="256"/>
    <n v="256"/>
    <n v="0"/>
    <n v="0"/>
    <n v="0"/>
    <n v="0"/>
    <n v="0"/>
    <n v="0"/>
    <x v="43"/>
  </r>
  <r>
    <n v="333"/>
    <n v="333"/>
    <n v="0"/>
    <n v="0"/>
    <n v="0"/>
    <n v="0"/>
    <n v="0"/>
    <n v="0"/>
    <n v="0"/>
    <n v="0"/>
    <n v="0"/>
    <n v="0"/>
    <x v="16"/>
  </r>
  <r>
    <n v="195"/>
    <n v="195"/>
    <n v="0"/>
    <n v="0"/>
    <n v="0"/>
    <n v="0"/>
    <n v="0"/>
    <n v="0"/>
    <n v="0"/>
    <n v="0"/>
    <n v="0"/>
    <n v="0"/>
    <x v="14"/>
  </r>
  <r>
    <n v="538"/>
    <n v="538"/>
    <n v="0"/>
    <n v="0"/>
    <n v="0"/>
    <n v="0"/>
    <n v="0"/>
    <n v="0"/>
    <n v="538"/>
    <n v="538"/>
    <n v="0"/>
    <n v="0"/>
    <x v="57"/>
  </r>
  <r>
    <n v="322"/>
    <n v="0"/>
    <n v="322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3"/>
  </r>
  <r>
    <n v="268"/>
    <n v="268"/>
    <n v="0"/>
    <n v="0"/>
    <n v="0"/>
    <n v="0"/>
    <n v="0"/>
    <n v="0"/>
    <n v="0"/>
    <n v="0"/>
    <n v="0"/>
    <n v="0"/>
    <x v="20"/>
  </r>
  <r>
    <n v="26832"/>
    <n v="26832"/>
    <n v="0"/>
    <n v="0"/>
    <n v="0"/>
    <n v="0"/>
    <n v="0"/>
    <n v="0"/>
    <n v="0"/>
    <n v="0"/>
    <n v="0"/>
    <n v="0"/>
    <x v="34"/>
  </r>
  <r>
    <n v="149"/>
    <n v="149"/>
    <n v="0"/>
    <n v="0"/>
    <n v="0"/>
    <n v="0"/>
    <n v="0"/>
    <n v="0"/>
    <n v="0"/>
    <n v="0"/>
    <n v="0"/>
    <n v="0"/>
    <x v="29"/>
  </r>
  <r>
    <n v="82"/>
    <n v="82"/>
    <n v="0"/>
    <n v="0"/>
    <n v="0"/>
    <n v="0"/>
    <n v="0"/>
    <n v="0"/>
    <n v="0"/>
    <n v="0"/>
    <n v="0"/>
    <n v="0"/>
    <x v="45"/>
  </r>
  <r>
    <n v="2793"/>
    <n v="2793"/>
    <n v="0"/>
    <n v="0"/>
    <n v="0"/>
    <n v="0"/>
    <n v="0"/>
    <n v="0"/>
    <n v="0"/>
    <n v="0"/>
    <n v="0"/>
    <n v="0"/>
    <x v="7"/>
  </r>
  <r>
    <n v="274"/>
    <n v="0"/>
    <n v="274"/>
    <n v="0"/>
    <n v="0"/>
    <n v="0"/>
    <n v="0"/>
    <n v="0"/>
    <n v="0"/>
    <n v="0"/>
    <n v="0"/>
    <n v="0"/>
    <x v="54"/>
  </r>
  <r>
    <n v="229"/>
    <n v="229"/>
    <n v="0"/>
    <n v="0"/>
    <n v="0"/>
    <n v="0"/>
    <n v="0"/>
    <n v="0"/>
    <n v="0"/>
    <n v="0"/>
    <n v="0"/>
    <n v="0"/>
    <x v="19"/>
  </r>
  <r>
    <n v="2118"/>
    <n v="2118"/>
    <n v="0"/>
    <n v="0"/>
    <n v="0"/>
    <n v="0"/>
    <n v="0"/>
    <n v="0"/>
    <n v="0"/>
    <n v="0"/>
    <n v="0"/>
    <n v="0"/>
    <x v="21"/>
  </r>
  <r>
    <n v="436"/>
    <n v="436"/>
    <n v="0"/>
    <n v="0"/>
    <n v="436"/>
    <n v="436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7"/>
  </r>
  <r>
    <n v="79"/>
    <n v="79"/>
    <n v="0"/>
    <n v="0"/>
    <n v="0"/>
    <n v="0"/>
    <n v="0"/>
    <n v="0"/>
    <n v="79"/>
    <n v="79"/>
    <n v="0"/>
    <n v="0"/>
    <x v="44"/>
  </r>
  <r>
    <n v="6"/>
    <n v="6"/>
    <n v="0"/>
    <n v="0"/>
    <n v="0"/>
    <n v="0"/>
    <n v="0"/>
    <n v="0"/>
    <n v="0"/>
    <n v="0"/>
    <n v="0"/>
    <n v="0"/>
    <x v="2"/>
  </r>
  <r>
    <n v="11"/>
    <n v="11"/>
    <n v="0"/>
    <n v="0"/>
    <n v="11"/>
    <n v="11"/>
    <n v="0"/>
    <n v="0"/>
    <n v="0"/>
    <n v="0"/>
    <n v="0"/>
    <n v="0"/>
    <x v="37"/>
  </r>
  <r>
    <n v="3090"/>
    <n v="3090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50"/>
  </r>
  <r>
    <n v="579"/>
    <n v="579"/>
    <n v="0"/>
    <n v="0"/>
    <n v="579"/>
    <n v="579"/>
    <n v="0"/>
    <n v="0"/>
    <n v="0"/>
    <n v="0"/>
    <n v="0"/>
    <n v="0"/>
    <x v="42"/>
  </r>
  <r>
    <n v="3036"/>
    <n v="3036"/>
    <n v="0"/>
    <n v="0"/>
    <n v="0"/>
    <n v="0"/>
    <n v="0"/>
    <n v="0"/>
    <n v="0"/>
    <n v="0"/>
    <n v="0"/>
    <n v="0"/>
    <x v="1"/>
  </r>
  <r>
    <n v="15808"/>
    <n v="15808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59"/>
  </r>
  <r>
    <n v="5"/>
    <n v="0"/>
    <n v="5"/>
    <n v="0"/>
    <n v="0"/>
    <n v="0"/>
    <n v="0"/>
    <n v="0"/>
    <n v="0"/>
    <n v="0"/>
    <n v="0"/>
    <n v="0"/>
    <x v="55"/>
  </r>
  <r>
    <n v="7155"/>
    <n v="0"/>
    <n v="0"/>
    <n v="7155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31"/>
  </r>
  <r>
    <n v="591"/>
    <n v="591"/>
    <n v="0"/>
    <n v="0"/>
    <n v="0"/>
    <n v="0"/>
    <n v="0"/>
    <n v="0"/>
    <n v="0"/>
    <n v="0"/>
    <n v="0"/>
    <n v="0"/>
    <x v="36"/>
  </r>
  <r>
    <n v="4141"/>
    <n v="4141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50"/>
  </r>
  <r>
    <n v="260"/>
    <n v="260"/>
    <n v="0"/>
    <n v="0"/>
    <n v="0"/>
    <n v="0"/>
    <n v="0"/>
    <n v="0"/>
    <n v="0"/>
    <n v="0"/>
    <n v="0"/>
    <n v="0"/>
    <x v="13"/>
  </r>
  <r>
    <n v="32"/>
    <n v="32"/>
    <n v="0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3"/>
  </r>
  <r>
    <n v="12"/>
    <n v="12"/>
    <n v="0"/>
    <n v="0"/>
    <n v="0"/>
    <n v="0"/>
    <n v="0"/>
    <n v="0"/>
    <n v="0"/>
    <n v="0"/>
    <n v="0"/>
    <n v="0"/>
    <x v="36"/>
  </r>
  <r>
    <n v="4086"/>
    <n v="0"/>
    <n v="4086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20"/>
  </r>
  <r>
    <n v="768"/>
    <n v="768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0"/>
  </r>
  <r>
    <n v="13685"/>
    <n v="13685"/>
    <n v="0"/>
    <n v="0"/>
    <n v="0"/>
    <n v="0"/>
    <n v="0"/>
    <n v="0"/>
    <n v="13685"/>
    <n v="13685"/>
    <n v="0"/>
    <n v="0"/>
    <x v="24"/>
  </r>
  <r>
    <n v="9639"/>
    <n v="9639"/>
    <n v="0"/>
    <n v="0"/>
    <n v="0"/>
    <n v="0"/>
    <n v="0"/>
    <n v="0"/>
    <n v="0"/>
    <n v="0"/>
    <n v="0"/>
    <n v="0"/>
    <x v="2"/>
  </r>
  <r>
    <n v="6741"/>
    <n v="6741"/>
    <n v="0"/>
    <n v="0"/>
    <n v="0"/>
    <n v="0"/>
    <n v="0"/>
    <n v="0"/>
    <n v="6741"/>
    <n v="6741"/>
    <n v="0"/>
    <n v="0"/>
    <x v="44"/>
  </r>
  <r>
    <n v="9345"/>
    <n v="0"/>
    <n v="9345"/>
    <n v="0"/>
    <n v="0"/>
    <n v="0"/>
    <n v="0"/>
    <n v="0"/>
    <n v="9345"/>
    <n v="0"/>
    <n v="9345"/>
    <n v="0"/>
    <x v="36"/>
  </r>
  <r>
    <n v="91"/>
    <n v="91"/>
    <n v="0"/>
    <n v="0"/>
    <n v="91"/>
    <n v="91"/>
    <n v="0"/>
    <n v="0"/>
    <n v="0"/>
    <n v="0"/>
    <n v="0"/>
    <n v="0"/>
    <x v="4"/>
  </r>
  <r>
    <n v="35"/>
    <n v="35"/>
    <n v="0"/>
    <n v="0"/>
    <n v="0"/>
    <n v="0"/>
    <n v="0"/>
    <n v="0"/>
    <n v="35"/>
    <n v="35"/>
    <n v="0"/>
    <n v="0"/>
    <x v="46"/>
  </r>
  <r>
    <n v="705"/>
    <n v="705"/>
    <n v="0"/>
    <n v="0"/>
    <n v="0"/>
    <n v="0"/>
    <n v="0"/>
    <n v="0"/>
    <n v="0"/>
    <n v="0"/>
    <n v="0"/>
    <n v="0"/>
    <x v="16"/>
  </r>
  <r>
    <n v="2211"/>
    <n v="2211"/>
    <n v="0"/>
    <n v="0"/>
    <n v="0"/>
    <n v="0"/>
    <n v="0"/>
    <n v="0"/>
    <n v="0"/>
    <n v="0"/>
    <n v="0"/>
    <n v="0"/>
    <x v="8"/>
  </r>
  <r>
    <n v="1281"/>
    <n v="0"/>
    <n v="1281"/>
    <n v="0"/>
    <n v="0"/>
    <n v="0"/>
    <n v="0"/>
    <n v="0"/>
    <n v="0"/>
    <n v="0"/>
    <n v="0"/>
    <n v="0"/>
    <x v="0"/>
  </r>
  <r>
    <n v="68"/>
    <n v="68"/>
    <n v="0"/>
    <n v="0"/>
    <n v="0"/>
    <n v="0"/>
    <n v="0"/>
    <n v="0"/>
    <n v="0"/>
    <n v="0"/>
    <n v="0"/>
    <n v="0"/>
    <x v="19"/>
  </r>
  <r>
    <n v="445"/>
    <n v="445"/>
    <n v="0"/>
    <n v="0"/>
    <n v="0"/>
    <n v="0"/>
    <n v="0"/>
    <n v="0"/>
    <n v="445"/>
    <n v="445"/>
    <n v="0"/>
    <n v="0"/>
    <x v="49"/>
  </r>
  <r>
    <n v="15171"/>
    <n v="15171"/>
    <n v="0"/>
    <n v="0"/>
    <n v="15171"/>
    <n v="15171"/>
    <n v="0"/>
    <n v="0"/>
    <n v="0"/>
    <n v="0"/>
    <n v="0"/>
    <n v="0"/>
    <x v="52"/>
  </r>
  <r>
    <n v="4992"/>
    <n v="4992"/>
    <n v="0"/>
    <n v="0"/>
    <n v="0"/>
    <n v="0"/>
    <n v="0"/>
    <n v="0"/>
    <n v="0"/>
    <n v="0"/>
    <n v="0"/>
    <n v="0"/>
    <x v="41"/>
  </r>
  <r>
    <n v="3066"/>
    <n v="3066"/>
    <n v="0"/>
    <n v="0"/>
    <n v="3066"/>
    <n v="3066"/>
    <n v="0"/>
    <n v="0"/>
    <n v="0"/>
    <n v="0"/>
    <n v="0"/>
    <n v="0"/>
    <x v="20"/>
  </r>
  <r>
    <n v="2630"/>
    <n v="0"/>
    <n v="263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1"/>
  </r>
  <r>
    <n v="364"/>
    <n v="364"/>
    <n v="0"/>
    <n v="0"/>
    <n v="0"/>
    <n v="0"/>
    <n v="0"/>
    <n v="0"/>
    <n v="0"/>
    <n v="0"/>
    <n v="0"/>
    <n v="0"/>
    <x v="8"/>
  </r>
  <r>
    <n v="1016"/>
    <n v="1016"/>
    <n v="0"/>
    <n v="0"/>
    <n v="0"/>
    <n v="0"/>
    <n v="0"/>
    <n v="0"/>
    <n v="0"/>
    <n v="0"/>
    <n v="0"/>
    <n v="0"/>
    <x v="36"/>
  </r>
  <r>
    <n v="1115"/>
    <n v="1115"/>
    <n v="0"/>
    <n v="0"/>
    <n v="0"/>
    <n v="0"/>
    <n v="0"/>
    <n v="0"/>
    <n v="0"/>
    <n v="0"/>
    <n v="0"/>
    <n v="0"/>
    <x v="46"/>
  </r>
  <r>
    <n v="5397"/>
    <n v="539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2"/>
  </r>
  <r>
    <n v="3201"/>
    <n v="3201"/>
    <n v="0"/>
    <n v="0"/>
    <n v="0"/>
    <n v="0"/>
    <n v="0"/>
    <n v="0"/>
    <n v="3201"/>
    <n v="3201"/>
    <n v="0"/>
    <n v="0"/>
    <x v="5"/>
  </r>
  <r>
    <n v="25"/>
    <n v="25"/>
    <n v="0"/>
    <n v="0"/>
    <n v="0"/>
    <n v="0"/>
    <n v="0"/>
    <n v="0"/>
    <n v="0"/>
    <n v="0"/>
    <n v="0"/>
    <n v="0"/>
    <x v="40"/>
  </r>
  <r>
    <n v="33"/>
    <n v="33"/>
    <n v="0"/>
    <n v="0"/>
    <n v="0"/>
    <n v="0"/>
    <n v="0"/>
    <n v="0"/>
    <n v="0"/>
    <n v="0"/>
    <n v="0"/>
    <n v="0"/>
    <x v="3"/>
  </r>
  <r>
    <n v="1525"/>
    <n v="0"/>
    <n v="1525"/>
    <n v="0"/>
    <n v="0"/>
    <n v="0"/>
    <n v="0"/>
    <n v="0"/>
    <n v="0"/>
    <n v="0"/>
    <n v="0"/>
    <n v="0"/>
    <x v="45"/>
  </r>
  <r>
    <n v="319"/>
    <n v="319"/>
    <n v="0"/>
    <n v="0"/>
    <n v="0"/>
    <n v="0"/>
    <n v="0"/>
    <n v="0"/>
    <n v="0"/>
    <n v="0"/>
    <n v="0"/>
    <n v="0"/>
    <x v="25"/>
  </r>
  <r>
    <n v="7042"/>
    <n v="0"/>
    <n v="7042"/>
    <n v="0"/>
    <n v="0"/>
    <n v="0"/>
    <n v="0"/>
    <n v="0"/>
    <n v="0"/>
    <n v="0"/>
    <n v="0"/>
    <n v="0"/>
    <x v="29"/>
  </r>
  <r>
    <n v="101"/>
    <n v="101"/>
    <n v="0"/>
    <n v="0"/>
    <n v="0"/>
    <n v="0"/>
    <n v="0"/>
    <n v="0"/>
    <n v="0"/>
    <n v="0"/>
    <n v="0"/>
    <n v="0"/>
    <x v="35"/>
  </r>
  <r>
    <n v="525"/>
    <n v="0"/>
    <n v="525"/>
    <n v="0"/>
    <n v="0"/>
    <n v="0"/>
    <n v="0"/>
    <n v="0"/>
    <n v="0"/>
    <n v="0"/>
    <n v="0"/>
    <n v="0"/>
    <x v="13"/>
  </r>
  <r>
    <n v="4"/>
    <n v="4"/>
    <n v="0"/>
    <n v="0"/>
    <n v="4"/>
    <n v="4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14"/>
    <n v="14"/>
    <n v="0"/>
    <n v="0"/>
    <x v="46"/>
  </r>
  <r>
    <n v="266"/>
    <n v="266"/>
    <n v="0"/>
    <n v="0"/>
    <n v="0"/>
    <n v="0"/>
    <n v="0"/>
    <n v="0"/>
    <n v="0"/>
    <n v="0"/>
    <n v="0"/>
    <n v="0"/>
    <x v="2"/>
  </r>
  <r>
    <n v="63"/>
    <n v="63"/>
    <n v="0"/>
    <n v="0"/>
    <n v="63"/>
    <n v="63"/>
    <n v="0"/>
    <n v="0"/>
    <n v="0"/>
    <n v="0"/>
    <n v="0"/>
    <n v="0"/>
    <x v="31"/>
  </r>
  <r>
    <n v="484"/>
    <n v="484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6"/>
  </r>
  <r>
    <n v="4448"/>
    <n v="0"/>
    <n v="4448"/>
    <n v="0"/>
    <n v="4448"/>
    <n v="0"/>
    <n v="4448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1"/>
  </r>
  <r>
    <n v="78"/>
    <n v="78"/>
    <n v="0"/>
    <n v="0"/>
    <n v="0"/>
    <n v="0"/>
    <n v="0"/>
    <n v="0"/>
    <n v="0"/>
    <n v="0"/>
    <n v="0"/>
    <n v="0"/>
    <x v="18"/>
  </r>
  <r>
    <n v="165"/>
    <n v="165"/>
    <n v="0"/>
    <n v="0"/>
    <n v="0"/>
    <n v="0"/>
    <n v="0"/>
    <n v="0"/>
    <n v="0"/>
    <n v="0"/>
    <n v="0"/>
    <n v="0"/>
    <x v="50"/>
  </r>
  <r>
    <n v="35"/>
    <n v="0"/>
    <n v="35"/>
    <n v="0"/>
    <n v="0"/>
    <n v="0"/>
    <n v="0"/>
    <n v="0"/>
    <n v="0"/>
    <n v="0"/>
    <n v="0"/>
    <n v="0"/>
    <x v="14"/>
  </r>
  <r>
    <n v="12607"/>
    <n v="0"/>
    <n v="12607"/>
    <n v="0"/>
    <n v="12607"/>
    <n v="0"/>
    <n v="12607"/>
    <n v="0"/>
    <n v="0"/>
    <n v="0"/>
    <n v="0"/>
    <n v="0"/>
    <x v="40"/>
  </r>
  <r>
    <n v="3077"/>
    <n v="3077"/>
    <n v="0"/>
    <n v="0"/>
    <n v="0"/>
    <n v="0"/>
    <n v="0"/>
    <n v="0"/>
    <n v="0"/>
    <n v="0"/>
    <n v="0"/>
    <n v="0"/>
    <x v="4"/>
  </r>
  <r>
    <n v="8710"/>
    <n v="8710"/>
    <n v="0"/>
    <n v="0"/>
    <n v="0"/>
    <n v="0"/>
    <n v="0"/>
    <n v="0"/>
    <n v="0"/>
    <n v="0"/>
    <n v="0"/>
    <n v="0"/>
    <x v="2"/>
  </r>
  <r>
    <n v="3"/>
    <n v="0"/>
    <n v="3"/>
    <n v="0"/>
    <n v="0"/>
    <n v="0"/>
    <n v="0"/>
    <n v="0"/>
    <n v="0"/>
    <n v="0"/>
    <n v="0"/>
    <n v="0"/>
    <x v="47"/>
  </r>
  <r>
    <n v="40662"/>
    <n v="40662"/>
    <n v="0"/>
    <n v="0"/>
    <n v="0"/>
    <n v="0"/>
    <n v="0"/>
    <n v="0"/>
    <n v="40662"/>
    <n v="40662"/>
    <n v="0"/>
    <n v="0"/>
    <x v="7"/>
  </r>
  <r>
    <n v="110"/>
    <n v="110"/>
    <n v="0"/>
    <n v="0"/>
    <n v="0"/>
    <n v="0"/>
    <n v="0"/>
    <n v="0"/>
    <n v="0"/>
    <n v="0"/>
    <n v="0"/>
    <n v="0"/>
    <x v="24"/>
  </r>
  <r>
    <n v="347"/>
    <n v="347"/>
    <n v="0"/>
    <n v="0"/>
    <n v="0"/>
    <n v="0"/>
    <n v="0"/>
    <n v="0"/>
    <n v="0"/>
    <n v="0"/>
    <n v="0"/>
    <n v="0"/>
    <x v="43"/>
  </r>
  <r>
    <n v="101"/>
    <n v="101"/>
    <n v="0"/>
    <n v="0"/>
    <n v="0"/>
    <n v="0"/>
    <n v="0"/>
    <n v="0"/>
    <n v="0"/>
    <n v="0"/>
    <n v="0"/>
    <n v="0"/>
    <x v="51"/>
  </r>
  <r>
    <n v="7416"/>
    <n v="7416"/>
    <n v="0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41"/>
  </r>
  <r>
    <n v="204"/>
    <n v="204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60"/>
  </r>
  <r>
    <n v="33"/>
    <n v="33"/>
    <n v="0"/>
    <n v="0"/>
    <n v="0"/>
    <n v="0"/>
    <n v="0"/>
    <n v="0"/>
    <n v="0"/>
    <n v="0"/>
    <n v="0"/>
    <n v="0"/>
    <x v="46"/>
  </r>
  <r>
    <n v="42658"/>
    <n v="42658"/>
    <n v="0"/>
    <n v="0"/>
    <n v="0"/>
    <n v="0"/>
    <n v="0"/>
    <n v="0"/>
    <n v="42658"/>
    <n v="42658"/>
    <n v="0"/>
    <n v="0"/>
    <x v="12"/>
  </r>
  <r>
    <n v="395"/>
    <n v="395"/>
    <n v="0"/>
    <n v="0"/>
    <n v="0"/>
    <n v="0"/>
    <n v="0"/>
    <n v="0"/>
    <n v="0"/>
    <n v="0"/>
    <n v="0"/>
    <n v="0"/>
    <x v="12"/>
  </r>
  <r>
    <n v="6532"/>
    <n v="6532"/>
    <n v="0"/>
    <n v="0"/>
    <n v="6532"/>
    <n v="6532"/>
    <n v="0"/>
    <n v="0"/>
    <n v="0"/>
    <n v="0"/>
    <n v="0"/>
    <n v="0"/>
    <x v="28"/>
  </r>
  <r>
    <n v="92"/>
    <n v="92"/>
    <n v="0"/>
    <n v="0"/>
    <n v="0"/>
    <n v="0"/>
    <n v="0"/>
    <n v="0"/>
    <n v="92"/>
    <n v="92"/>
    <n v="0"/>
    <n v="0"/>
    <x v="28"/>
  </r>
  <r>
    <n v="1752"/>
    <n v="0"/>
    <n v="1752"/>
    <n v="0"/>
    <n v="0"/>
    <n v="0"/>
    <n v="0"/>
    <n v="0"/>
    <n v="0"/>
    <n v="0"/>
    <n v="0"/>
    <n v="0"/>
    <x v="58"/>
  </r>
  <r>
    <n v="138"/>
    <n v="138"/>
    <n v="0"/>
    <n v="0"/>
    <n v="138"/>
    <n v="138"/>
    <n v="0"/>
    <n v="0"/>
    <n v="0"/>
    <n v="0"/>
    <n v="0"/>
    <n v="0"/>
    <x v="10"/>
  </r>
  <r>
    <n v="2099"/>
    <n v="2099"/>
    <n v="0"/>
    <n v="0"/>
    <n v="0"/>
    <n v="0"/>
    <n v="0"/>
    <n v="0"/>
    <n v="0"/>
    <n v="0"/>
    <n v="0"/>
    <n v="0"/>
    <x v="58"/>
  </r>
  <r>
    <n v="819"/>
    <n v="0"/>
    <n v="819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0"/>
  </r>
  <r>
    <n v="7511"/>
    <n v="7511"/>
    <n v="0"/>
    <n v="0"/>
    <n v="7511"/>
    <n v="7511"/>
    <n v="0"/>
    <n v="0"/>
    <n v="0"/>
    <n v="0"/>
    <n v="0"/>
    <n v="0"/>
    <x v="27"/>
  </r>
  <r>
    <n v="658"/>
    <n v="658"/>
    <n v="0"/>
    <n v="0"/>
    <n v="0"/>
    <n v="0"/>
    <n v="0"/>
    <n v="0"/>
    <n v="0"/>
    <n v="0"/>
    <n v="0"/>
    <n v="0"/>
    <x v="12"/>
  </r>
  <r>
    <n v="3873"/>
    <n v="3873"/>
    <n v="0"/>
    <n v="0"/>
    <n v="3873"/>
    <n v="3873"/>
    <n v="0"/>
    <n v="0"/>
    <n v="0"/>
    <n v="0"/>
    <n v="0"/>
    <n v="0"/>
    <x v="44"/>
  </r>
  <r>
    <n v="2121"/>
    <n v="2121"/>
    <n v="0"/>
    <n v="0"/>
    <n v="0"/>
    <n v="0"/>
    <n v="0"/>
    <n v="0"/>
    <n v="0"/>
    <n v="0"/>
    <n v="0"/>
    <n v="0"/>
    <x v="36"/>
  </r>
  <r>
    <n v="2839"/>
    <n v="2839"/>
    <n v="0"/>
    <n v="0"/>
    <n v="0"/>
    <n v="0"/>
    <n v="0"/>
    <n v="0"/>
    <n v="0"/>
    <n v="0"/>
    <n v="0"/>
    <n v="0"/>
    <x v="20"/>
  </r>
  <r>
    <n v="248"/>
    <n v="248"/>
    <n v="0"/>
    <n v="0"/>
    <n v="0"/>
    <n v="0"/>
    <n v="0"/>
    <n v="0"/>
    <n v="0"/>
    <n v="0"/>
    <n v="0"/>
    <n v="0"/>
    <x v="35"/>
  </r>
  <r>
    <n v="2020"/>
    <n v="0"/>
    <n v="2020"/>
    <n v="0"/>
    <n v="0"/>
    <n v="0"/>
    <n v="0"/>
    <n v="0"/>
    <n v="0"/>
    <n v="0"/>
    <n v="0"/>
    <n v="0"/>
    <x v="38"/>
  </r>
  <r>
    <n v="10387"/>
    <n v="10387"/>
    <n v="0"/>
    <n v="0"/>
    <n v="0"/>
    <n v="0"/>
    <n v="0"/>
    <n v="0"/>
    <n v="10387"/>
    <n v="10387"/>
    <n v="0"/>
    <n v="0"/>
    <x v="28"/>
  </r>
  <r>
    <n v="1036"/>
    <n v="1036"/>
    <n v="0"/>
    <n v="0"/>
    <n v="0"/>
    <n v="0"/>
    <n v="0"/>
    <n v="0"/>
    <n v="0"/>
    <n v="0"/>
    <n v="0"/>
    <n v="0"/>
    <x v="50"/>
  </r>
  <r>
    <n v="111"/>
    <n v="111"/>
    <n v="0"/>
    <n v="0"/>
    <n v="0"/>
    <n v="0"/>
    <n v="0"/>
    <n v="0"/>
    <n v="0"/>
    <n v="0"/>
    <n v="0"/>
    <n v="0"/>
    <x v="35"/>
  </r>
  <r>
    <n v="8462"/>
    <n v="0"/>
    <n v="8462"/>
    <n v="0"/>
    <n v="0"/>
    <n v="0"/>
    <n v="0"/>
    <n v="0"/>
    <n v="0"/>
    <n v="0"/>
    <n v="0"/>
    <n v="0"/>
    <x v="34"/>
  </r>
  <r>
    <n v="362"/>
    <n v="362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43"/>
  </r>
  <r>
    <n v="2557"/>
    <n v="2557"/>
    <n v="0"/>
    <n v="0"/>
    <n v="0"/>
    <n v="0"/>
    <n v="0"/>
    <n v="0"/>
    <n v="0"/>
    <n v="0"/>
    <n v="0"/>
    <n v="0"/>
    <x v="51"/>
  </r>
  <r>
    <n v="926"/>
    <n v="926"/>
    <n v="0"/>
    <n v="0"/>
    <n v="0"/>
    <n v="0"/>
    <n v="0"/>
    <n v="0"/>
    <n v="0"/>
    <n v="0"/>
    <n v="0"/>
    <n v="0"/>
    <x v="53"/>
  </r>
  <r>
    <n v="35"/>
    <n v="35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4"/>
  </r>
  <r>
    <n v="3"/>
    <n v="3"/>
    <n v="0"/>
    <n v="0"/>
    <n v="3"/>
    <n v="3"/>
    <n v="0"/>
    <n v="0"/>
    <n v="0"/>
    <n v="0"/>
    <n v="0"/>
    <n v="0"/>
    <x v="37"/>
  </r>
  <r>
    <n v="4313"/>
    <n v="4313"/>
    <n v="0"/>
    <n v="0"/>
    <n v="0"/>
    <n v="0"/>
    <n v="0"/>
    <n v="0"/>
    <n v="0"/>
    <n v="0"/>
    <n v="0"/>
    <n v="0"/>
    <x v="22"/>
  </r>
  <r>
    <n v="64"/>
    <n v="64"/>
    <n v="0"/>
    <n v="0"/>
    <n v="0"/>
    <n v="0"/>
    <n v="0"/>
    <n v="0"/>
    <n v="64"/>
    <n v="64"/>
    <n v="0"/>
    <n v="0"/>
    <x v="50"/>
  </r>
  <r>
    <n v="23"/>
    <n v="23"/>
    <n v="0"/>
    <n v="0"/>
    <n v="0"/>
    <n v="0"/>
    <n v="0"/>
    <n v="0"/>
    <n v="0"/>
    <n v="0"/>
    <n v="0"/>
    <n v="0"/>
    <x v="2"/>
  </r>
  <r>
    <n v="16468"/>
    <n v="16468"/>
    <n v="0"/>
    <n v="0"/>
    <n v="16468"/>
    <n v="16468"/>
    <n v="0"/>
    <n v="0"/>
    <n v="0"/>
    <n v="0"/>
    <n v="0"/>
    <n v="0"/>
    <x v="7"/>
  </r>
  <r>
    <n v="29"/>
    <n v="29"/>
    <n v="0"/>
    <n v="0"/>
    <n v="0"/>
    <n v="0"/>
    <n v="0"/>
    <n v="0"/>
    <n v="0"/>
    <n v="0"/>
    <n v="0"/>
    <n v="0"/>
    <x v="33"/>
  </r>
  <r>
    <n v="337"/>
    <n v="337"/>
    <n v="0"/>
    <n v="0"/>
    <n v="0"/>
    <n v="0"/>
    <n v="0"/>
    <n v="0"/>
    <n v="0"/>
    <n v="0"/>
    <n v="0"/>
    <n v="0"/>
    <x v="23"/>
  </r>
  <r>
    <n v="9"/>
    <n v="9"/>
    <n v="0"/>
    <n v="0"/>
    <n v="9"/>
    <n v="9"/>
    <n v="0"/>
    <n v="0"/>
    <n v="0"/>
    <n v="0"/>
    <n v="0"/>
    <n v="0"/>
    <x v="27"/>
  </r>
  <r>
    <n v="575"/>
    <n v="575"/>
    <n v="0"/>
    <n v="0"/>
    <n v="575"/>
    <n v="575"/>
    <n v="0"/>
    <n v="0"/>
    <n v="0"/>
    <n v="0"/>
    <n v="0"/>
    <n v="0"/>
    <x v="23"/>
  </r>
  <r>
    <n v="546"/>
    <n v="546"/>
    <n v="0"/>
    <n v="0"/>
    <n v="0"/>
    <n v="0"/>
    <n v="0"/>
    <n v="0"/>
    <n v="0"/>
    <n v="0"/>
    <n v="0"/>
    <n v="0"/>
    <x v="6"/>
  </r>
  <r>
    <n v="43"/>
    <n v="0"/>
    <n v="43"/>
    <n v="0"/>
    <n v="0"/>
    <n v="0"/>
    <n v="0"/>
    <n v="0"/>
    <n v="0"/>
    <n v="0"/>
    <n v="0"/>
    <n v="0"/>
    <x v="26"/>
  </r>
  <r>
    <n v="894"/>
    <n v="894"/>
    <n v="0"/>
    <n v="0"/>
    <n v="0"/>
    <n v="0"/>
    <n v="0"/>
    <n v="0"/>
    <n v="0"/>
    <n v="0"/>
    <n v="0"/>
    <n v="0"/>
    <x v="18"/>
  </r>
  <r>
    <n v="332"/>
    <n v="332"/>
    <n v="0"/>
    <n v="0"/>
    <n v="332"/>
    <n v="332"/>
    <n v="0"/>
    <n v="0"/>
    <n v="0"/>
    <n v="0"/>
    <n v="0"/>
    <n v="0"/>
    <x v="17"/>
  </r>
  <r>
    <n v="2876"/>
    <n v="2876"/>
    <n v="0"/>
    <n v="0"/>
    <n v="0"/>
    <n v="0"/>
    <n v="0"/>
    <n v="0"/>
    <n v="2876"/>
    <n v="2876"/>
    <n v="0"/>
    <n v="0"/>
    <x v="28"/>
  </r>
  <r>
    <n v="5"/>
    <n v="5"/>
    <n v="0"/>
    <n v="0"/>
    <n v="0"/>
    <n v="0"/>
    <n v="0"/>
    <n v="0"/>
    <n v="0"/>
    <n v="0"/>
    <n v="0"/>
    <n v="0"/>
    <x v="41"/>
  </r>
  <r>
    <n v="360"/>
    <n v="0"/>
    <n v="360"/>
    <n v="0"/>
    <n v="0"/>
    <n v="0"/>
    <n v="0"/>
    <n v="0"/>
    <n v="0"/>
    <n v="0"/>
    <n v="0"/>
    <n v="0"/>
    <x v="33"/>
  </r>
  <r>
    <n v="3418"/>
    <n v="3418"/>
    <n v="0"/>
    <n v="0"/>
    <n v="0"/>
    <n v="0"/>
    <n v="0"/>
    <n v="0"/>
    <n v="0"/>
    <n v="0"/>
    <n v="0"/>
    <n v="0"/>
    <x v="44"/>
  </r>
  <r>
    <n v="13"/>
    <n v="13"/>
    <n v="0"/>
    <n v="0"/>
    <n v="0"/>
    <n v="0"/>
    <n v="0"/>
    <n v="0"/>
    <n v="0"/>
    <n v="0"/>
    <n v="0"/>
    <n v="0"/>
    <x v="23"/>
  </r>
  <r>
    <n v="434"/>
    <n v="0"/>
    <n v="434"/>
    <n v="0"/>
    <n v="0"/>
    <n v="0"/>
    <n v="0"/>
    <n v="0"/>
    <n v="0"/>
    <n v="0"/>
    <n v="0"/>
    <n v="0"/>
    <x v="28"/>
  </r>
  <r>
    <n v="78"/>
    <n v="0"/>
    <n v="78"/>
    <n v="0"/>
    <n v="0"/>
    <n v="0"/>
    <n v="0"/>
    <n v="0"/>
    <n v="0"/>
    <n v="0"/>
    <n v="0"/>
    <n v="0"/>
    <x v="31"/>
  </r>
  <r>
    <n v="75"/>
    <n v="7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35"/>
  </r>
  <r>
    <n v="97"/>
    <n v="0"/>
    <n v="97"/>
    <n v="0"/>
    <n v="0"/>
    <n v="0"/>
    <n v="0"/>
    <n v="0"/>
    <n v="0"/>
    <n v="0"/>
    <n v="0"/>
    <n v="0"/>
    <x v="54"/>
  </r>
  <r>
    <n v="382"/>
    <n v="0"/>
    <n v="382"/>
    <n v="0"/>
    <n v="0"/>
    <n v="0"/>
    <n v="0"/>
    <n v="0"/>
    <n v="0"/>
    <n v="0"/>
    <n v="0"/>
    <n v="0"/>
    <x v="9"/>
  </r>
  <r>
    <n v="80"/>
    <n v="80"/>
    <n v="0"/>
    <n v="0"/>
    <n v="0"/>
    <n v="0"/>
    <n v="0"/>
    <n v="0"/>
    <n v="80"/>
    <n v="80"/>
    <n v="0"/>
    <n v="0"/>
    <x v="49"/>
  </r>
  <r>
    <n v="2801"/>
    <n v="2801"/>
    <n v="0"/>
    <n v="0"/>
    <n v="0"/>
    <n v="0"/>
    <n v="0"/>
    <n v="0"/>
    <n v="2801"/>
    <n v="2801"/>
    <n v="0"/>
    <n v="0"/>
    <x v="49"/>
  </r>
  <r>
    <n v="1"/>
    <n v="1"/>
    <n v="0"/>
    <n v="0"/>
    <n v="0"/>
    <n v="0"/>
    <n v="0"/>
    <n v="0"/>
    <n v="0"/>
    <n v="0"/>
    <n v="0"/>
    <n v="0"/>
    <x v="13"/>
  </r>
  <r>
    <n v="45"/>
    <n v="45"/>
    <n v="0"/>
    <n v="0"/>
    <n v="0"/>
    <n v="0"/>
    <n v="0"/>
    <n v="0"/>
    <n v="45"/>
    <n v="45"/>
    <n v="0"/>
    <n v="0"/>
    <x v="23"/>
  </r>
  <r>
    <n v="1"/>
    <n v="1"/>
    <n v="0"/>
    <n v="0"/>
    <n v="0"/>
    <n v="0"/>
    <n v="0"/>
    <n v="0"/>
    <n v="0"/>
    <n v="0"/>
    <n v="0"/>
    <n v="0"/>
    <x v="5"/>
  </r>
  <r>
    <n v="2729"/>
    <n v="2729"/>
    <n v="0"/>
    <n v="0"/>
    <n v="2729"/>
    <n v="2729"/>
    <n v="0"/>
    <n v="0"/>
    <n v="0"/>
    <n v="0"/>
    <n v="0"/>
    <n v="0"/>
    <x v="58"/>
  </r>
  <r>
    <n v="260"/>
    <n v="260"/>
    <n v="0"/>
    <n v="0"/>
    <n v="0"/>
    <n v="0"/>
    <n v="0"/>
    <n v="0"/>
    <n v="0"/>
    <n v="0"/>
    <n v="0"/>
    <n v="0"/>
    <x v="2"/>
  </r>
  <r>
    <n v="107"/>
    <n v="107"/>
    <n v="0"/>
    <n v="0"/>
    <n v="0"/>
    <n v="0"/>
    <n v="0"/>
    <n v="0"/>
    <n v="0"/>
    <n v="0"/>
    <n v="0"/>
    <n v="0"/>
    <x v="7"/>
  </r>
  <r>
    <n v="4036"/>
    <n v="0"/>
    <n v="4036"/>
    <n v="0"/>
    <n v="0"/>
    <n v="0"/>
    <n v="0"/>
    <n v="0"/>
    <n v="4036"/>
    <n v="0"/>
    <n v="4036"/>
    <n v="0"/>
    <x v="33"/>
  </r>
  <r>
    <n v="6"/>
    <n v="6"/>
    <n v="0"/>
    <n v="0"/>
    <n v="6"/>
    <n v="6"/>
    <n v="0"/>
    <n v="0"/>
    <n v="0"/>
    <n v="0"/>
    <n v="0"/>
    <n v="0"/>
    <x v="26"/>
  </r>
  <r>
    <n v="108"/>
    <n v="108"/>
    <n v="0"/>
    <n v="0"/>
    <n v="0"/>
    <n v="0"/>
    <n v="0"/>
    <n v="0"/>
    <n v="108"/>
    <n v="108"/>
    <n v="0"/>
    <n v="0"/>
    <x v="26"/>
  </r>
  <r>
    <n v="6"/>
    <n v="6"/>
    <n v="0"/>
    <n v="0"/>
    <n v="6"/>
    <n v="6"/>
    <n v="0"/>
    <n v="0"/>
    <n v="0"/>
    <n v="0"/>
    <n v="0"/>
    <n v="0"/>
    <x v="39"/>
  </r>
  <r>
    <n v="280"/>
    <n v="280"/>
    <n v="0"/>
    <n v="0"/>
    <n v="0"/>
    <n v="0"/>
    <n v="0"/>
    <n v="0"/>
    <n v="0"/>
    <n v="0"/>
    <n v="0"/>
    <n v="0"/>
    <x v="36"/>
  </r>
  <r>
    <n v="2371"/>
    <n v="0"/>
    <n v="0"/>
    <n v="2371"/>
    <n v="0"/>
    <n v="0"/>
    <n v="0"/>
    <n v="0"/>
    <n v="0"/>
    <n v="0"/>
    <n v="0"/>
    <n v="0"/>
    <x v="48"/>
  </r>
  <r>
    <n v="86"/>
    <n v="86"/>
    <n v="0"/>
    <n v="0"/>
    <n v="0"/>
    <n v="0"/>
    <n v="0"/>
    <n v="0"/>
    <n v="0"/>
    <n v="0"/>
    <n v="0"/>
    <n v="0"/>
    <x v="25"/>
  </r>
  <r>
    <n v="65"/>
    <n v="65"/>
    <n v="0"/>
    <n v="0"/>
    <n v="0"/>
    <n v="0"/>
    <n v="0"/>
    <n v="0"/>
    <n v="0"/>
    <n v="0"/>
    <n v="0"/>
    <n v="0"/>
    <x v="5"/>
  </r>
  <r>
    <n v="63"/>
    <n v="63"/>
    <n v="0"/>
    <n v="0"/>
    <n v="0"/>
    <n v="0"/>
    <n v="0"/>
    <n v="0"/>
    <n v="0"/>
    <n v="0"/>
    <n v="0"/>
    <n v="0"/>
    <x v="50"/>
  </r>
  <r>
    <n v="451"/>
    <n v="451"/>
    <n v="0"/>
    <n v="0"/>
    <n v="0"/>
    <n v="0"/>
    <n v="0"/>
    <n v="0"/>
    <n v="0"/>
    <n v="0"/>
    <n v="0"/>
    <n v="0"/>
    <x v="49"/>
  </r>
  <r>
    <n v="78"/>
    <n v="78"/>
    <n v="0"/>
    <n v="0"/>
    <n v="0"/>
    <n v="0"/>
    <n v="0"/>
    <n v="0"/>
    <n v="0"/>
    <n v="0"/>
    <n v="0"/>
    <n v="0"/>
    <x v="27"/>
  </r>
  <r>
    <n v="1204"/>
    <n v="1204"/>
    <n v="0"/>
    <n v="0"/>
    <n v="0"/>
    <n v="0"/>
    <n v="0"/>
    <n v="0"/>
    <n v="1204"/>
    <n v="1204"/>
    <n v="0"/>
    <n v="0"/>
    <x v="46"/>
  </r>
  <r>
    <n v="157"/>
    <n v="157"/>
    <n v="0"/>
    <n v="0"/>
    <n v="0"/>
    <n v="0"/>
    <n v="0"/>
    <n v="0"/>
    <n v="0"/>
    <n v="0"/>
    <n v="0"/>
    <n v="0"/>
    <x v="27"/>
  </r>
  <r>
    <n v="3892"/>
    <n v="0"/>
    <n v="3892"/>
    <n v="0"/>
    <n v="0"/>
    <n v="0"/>
    <n v="0"/>
    <n v="0"/>
    <n v="0"/>
    <n v="0"/>
    <n v="0"/>
    <n v="0"/>
    <x v="35"/>
  </r>
  <r>
    <n v="181"/>
    <n v="181"/>
    <n v="0"/>
    <n v="0"/>
    <n v="0"/>
    <n v="0"/>
    <n v="0"/>
    <n v="0"/>
    <n v="0"/>
    <n v="0"/>
    <n v="0"/>
    <n v="0"/>
    <x v="49"/>
  </r>
  <r>
    <n v="691"/>
    <n v="691"/>
    <n v="0"/>
    <n v="0"/>
    <n v="0"/>
    <n v="0"/>
    <n v="0"/>
    <n v="0"/>
    <n v="0"/>
    <n v="0"/>
    <n v="0"/>
    <n v="0"/>
    <x v="58"/>
  </r>
  <r>
    <n v="3801"/>
    <n v="3801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8"/>
  </r>
  <r>
    <n v="109"/>
    <n v="0"/>
    <n v="109"/>
    <n v="0"/>
    <n v="0"/>
    <n v="0"/>
    <n v="0"/>
    <n v="0"/>
    <n v="0"/>
    <n v="0"/>
    <n v="0"/>
    <n v="0"/>
    <x v="25"/>
  </r>
  <r>
    <n v="51"/>
    <n v="51"/>
    <n v="0"/>
    <n v="0"/>
    <n v="51"/>
    <n v="51"/>
    <n v="0"/>
    <n v="0"/>
    <n v="0"/>
    <n v="0"/>
    <n v="0"/>
    <n v="0"/>
    <x v="44"/>
  </r>
  <r>
    <n v="1098"/>
    <n v="0"/>
    <n v="1098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5"/>
    <n v="5"/>
    <n v="0"/>
    <n v="0"/>
    <x v="4"/>
  </r>
  <r>
    <n v="123"/>
    <n v="123"/>
    <n v="0"/>
    <n v="0"/>
    <n v="0"/>
    <n v="0"/>
    <n v="0"/>
    <n v="0"/>
    <n v="0"/>
    <n v="0"/>
    <n v="0"/>
    <n v="0"/>
    <x v="2"/>
  </r>
  <r>
    <n v="3887"/>
    <n v="0"/>
    <n v="3887"/>
    <n v="0"/>
    <n v="3887"/>
    <n v="0"/>
    <n v="3887"/>
    <n v="0"/>
    <n v="0"/>
    <n v="0"/>
    <n v="0"/>
    <n v="0"/>
    <x v="14"/>
  </r>
  <r>
    <n v="4177"/>
    <n v="4177"/>
    <n v="0"/>
    <n v="0"/>
    <n v="0"/>
    <n v="0"/>
    <n v="0"/>
    <n v="0"/>
    <n v="0"/>
    <n v="0"/>
    <n v="0"/>
    <n v="0"/>
    <x v="2"/>
  </r>
  <r>
    <n v="70"/>
    <n v="70"/>
    <n v="0"/>
    <n v="0"/>
    <n v="0"/>
    <n v="0"/>
    <n v="0"/>
    <n v="0"/>
    <n v="0"/>
    <n v="0"/>
    <n v="0"/>
    <n v="0"/>
    <x v="43"/>
  </r>
  <r>
    <n v="365"/>
    <n v="365"/>
    <n v="0"/>
    <n v="0"/>
    <n v="365"/>
    <n v="365"/>
    <n v="0"/>
    <n v="0"/>
    <n v="0"/>
    <n v="0"/>
    <n v="0"/>
    <n v="0"/>
    <x v="35"/>
  </r>
  <r>
    <n v="265"/>
    <n v="265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10"/>
  </r>
  <r>
    <n v="320"/>
    <n v="320"/>
    <n v="0"/>
    <n v="0"/>
    <n v="0"/>
    <n v="0"/>
    <n v="0"/>
    <n v="0"/>
    <n v="0"/>
    <n v="0"/>
    <n v="0"/>
    <n v="0"/>
    <x v="43"/>
  </r>
  <r>
    <n v="36"/>
    <n v="36"/>
    <n v="0"/>
    <n v="0"/>
    <n v="0"/>
    <n v="0"/>
    <n v="0"/>
    <n v="0"/>
    <n v="0"/>
    <n v="0"/>
    <n v="0"/>
    <n v="0"/>
    <x v="24"/>
  </r>
  <r>
    <n v="481"/>
    <n v="481"/>
    <n v="0"/>
    <n v="0"/>
    <n v="481"/>
    <n v="481"/>
    <n v="0"/>
    <n v="0"/>
    <n v="0"/>
    <n v="0"/>
    <n v="0"/>
    <n v="0"/>
    <x v="38"/>
  </r>
  <r>
    <n v="252"/>
    <n v="252"/>
    <n v="0"/>
    <n v="0"/>
    <n v="0"/>
    <n v="0"/>
    <n v="0"/>
    <n v="0"/>
    <n v="0"/>
    <n v="0"/>
    <n v="0"/>
    <n v="0"/>
    <x v="14"/>
  </r>
  <r>
    <n v="76"/>
    <n v="76"/>
    <n v="0"/>
    <n v="0"/>
    <n v="0"/>
    <n v="0"/>
    <n v="0"/>
    <n v="0"/>
    <n v="0"/>
    <n v="0"/>
    <n v="0"/>
    <n v="0"/>
    <x v="22"/>
  </r>
  <r>
    <n v="125"/>
    <n v="125"/>
    <n v="0"/>
    <n v="0"/>
    <n v="0"/>
    <n v="0"/>
    <n v="0"/>
    <n v="0"/>
    <n v="0"/>
    <n v="0"/>
    <n v="0"/>
    <n v="0"/>
    <x v="6"/>
  </r>
  <r>
    <n v="5206"/>
    <n v="0"/>
    <n v="5206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6"/>
  </r>
  <r>
    <n v="23"/>
    <n v="23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6"/>
  </r>
  <r>
    <n v="12"/>
    <n v="12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18"/>
  </r>
  <r>
    <n v="34"/>
    <n v="34"/>
    <n v="0"/>
    <n v="0"/>
    <n v="0"/>
    <n v="0"/>
    <n v="0"/>
    <n v="0"/>
    <n v="0"/>
    <n v="0"/>
    <n v="0"/>
    <n v="0"/>
    <x v="27"/>
  </r>
  <r>
    <n v="432"/>
    <n v="432"/>
    <n v="0"/>
    <n v="0"/>
    <n v="0"/>
    <n v="0"/>
    <n v="0"/>
    <n v="0"/>
    <n v="0"/>
    <n v="0"/>
    <n v="0"/>
    <n v="0"/>
    <x v="7"/>
  </r>
  <r>
    <n v="54"/>
    <n v="0"/>
    <n v="54"/>
    <n v="0"/>
    <n v="0"/>
    <n v="0"/>
    <n v="0"/>
    <n v="0"/>
    <n v="54"/>
    <n v="0"/>
    <n v="54"/>
    <n v="0"/>
    <x v="21"/>
  </r>
  <r>
    <n v="45"/>
    <n v="45"/>
    <n v="0"/>
    <n v="0"/>
    <n v="0"/>
    <n v="0"/>
    <n v="0"/>
    <n v="0"/>
    <n v="0"/>
    <n v="0"/>
    <n v="0"/>
    <n v="0"/>
    <x v="38"/>
  </r>
  <r>
    <n v="3557"/>
    <n v="0"/>
    <n v="3557"/>
    <n v="0"/>
    <n v="0"/>
    <n v="0"/>
    <n v="0"/>
    <n v="0"/>
    <n v="0"/>
    <n v="0"/>
    <n v="0"/>
    <n v="0"/>
    <x v="28"/>
  </r>
  <r>
    <n v="733"/>
    <n v="0"/>
    <n v="733"/>
    <n v="0"/>
    <n v="0"/>
    <n v="0"/>
    <n v="0"/>
    <n v="0"/>
    <n v="0"/>
    <n v="0"/>
    <n v="0"/>
    <n v="0"/>
    <x v="28"/>
  </r>
  <r>
    <n v="302"/>
    <n v="302"/>
    <n v="0"/>
    <n v="0"/>
    <n v="302"/>
    <n v="302"/>
    <n v="0"/>
    <n v="0"/>
    <n v="0"/>
    <n v="0"/>
    <n v="0"/>
    <n v="0"/>
    <x v="11"/>
  </r>
  <r>
    <n v="53"/>
    <n v="53"/>
    <n v="0"/>
    <n v="0"/>
    <n v="0"/>
    <n v="0"/>
    <n v="0"/>
    <n v="0"/>
    <n v="53"/>
    <n v="53"/>
    <n v="0"/>
    <n v="0"/>
    <x v="31"/>
  </r>
  <r>
    <n v="1"/>
    <n v="1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8"/>
  </r>
  <r>
    <n v="397"/>
    <n v="397"/>
    <n v="0"/>
    <n v="0"/>
    <n v="0"/>
    <n v="0"/>
    <n v="0"/>
    <n v="0"/>
    <n v="0"/>
    <n v="0"/>
    <n v="0"/>
    <n v="0"/>
    <x v="28"/>
  </r>
  <r>
    <n v="84"/>
    <n v="84"/>
    <n v="0"/>
    <n v="0"/>
    <n v="0"/>
    <n v="0"/>
    <n v="0"/>
    <n v="0"/>
    <n v="0"/>
    <n v="0"/>
    <n v="0"/>
    <n v="0"/>
    <x v="28"/>
  </r>
  <r>
    <n v="508"/>
    <n v="508"/>
    <n v="0"/>
    <n v="0"/>
    <n v="0"/>
    <n v="0"/>
    <n v="0"/>
    <n v="0"/>
    <n v="508"/>
    <n v="508"/>
    <n v="0"/>
    <n v="0"/>
    <x v="5"/>
  </r>
  <r>
    <n v="257"/>
    <n v="257"/>
    <n v="0"/>
    <n v="0"/>
    <n v="257"/>
    <n v="257"/>
    <n v="0"/>
    <n v="0"/>
    <n v="0"/>
    <n v="0"/>
    <n v="0"/>
    <n v="0"/>
    <x v="8"/>
  </r>
  <r>
    <n v="10652"/>
    <n v="0"/>
    <n v="10652"/>
    <n v="0"/>
    <n v="0"/>
    <n v="0"/>
    <n v="0"/>
    <n v="0"/>
    <n v="0"/>
    <n v="0"/>
    <n v="0"/>
    <n v="0"/>
    <x v="12"/>
  </r>
  <r>
    <n v="554"/>
    <n v="554"/>
    <n v="0"/>
    <n v="0"/>
    <n v="554"/>
    <n v="554"/>
    <n v="0"/>
    <n v="0"/>
    <n v="0"/>
    <n v="0"/>
    <n v="0"/>
    <n v="0"/>
    <x v="28"/>
  </r>
  <r>
    <n v="47"/>
    <n v="47"/>
    <n v="0"/>
    <n v="0"/>
    <n v="0"/>
    <n v="0"/>
    <n v="0"/>
    <n v="0"/>
    <n v="0"/>
    <n v="0"/>
    <n v="0"/>
    <n v="0"/>
    <x v="10"/>
  </r>
  <r>
    <n v="32636"/>
    <n v="32636"/>
    <n v="0"/>
    <n v="0"/>
    <n v="32636"/>
    <n v="32636"/>
    <n v="0"/>
    <n v="0"/>
    <n v="0"/>
    <n v="0"/>
    <n v="0"/>
    <n v="0"/>
    <x v="13"/>
  </r>
  <r>
    <n v="272"/>
    <n v="272"/>
    <n v="0"/>
    <n v="0"/>
    <n v="0"/>
    <n v="0"/>
    <n v="0"/>
    <n v="0"/>
    <n v="272"/>
    <n v="272"/>
    <n v="0"/>
    <n v="0"/>
    <x v="11"/>
  </r>
  <r>
    <n v="10549"/>
    <n v="0"/>
    <n v="10549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59"/>
  </r>
  <r>
    <n v="5546"/>
    <n v="5546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4"/>
  </r>
  <r>
    <n v="1700"/>
    <n v="1700"/>
    <n v="0"/>
    <n v="0"/>
    <n v="0"/>
    <n v="0"/>
    <n v="0"/>
    <n v="0"/>
    <n v="0"/>
    <n v="0"/>
    <n v="0"/>
    <n v="0"/>
    <x v="8"/>
  </r>
  <r>
    <n v="28366"/>
    <n v="0"/>
    <n v="28366"/>
    <n v="0"/>
    <n v="0"/>
    <n v="0"/>
    <n v="0"/>
    <n v="0"/>
    <n v="0"/>
    <n v="0"/>
    <n v="0"/>
    <n v="0"/>
    <x v="10"/>
  </r>
  <r>
    <n v="27"/>
    <n v="27"/>
    <n v="0"/>
    <n v="0"/>
    <n v="0"/>
    <n v="0"/>
    <n v="0"/>
    <n v="0"/>
    <n v="0"/>
    <n v="0"/>
    <n v="0"/>
    <n v="0"/>
    <x v="47"/>
  </r>
  <r>
    <n v="96"/>
    <n v="96"/>
    <n v="0"/>
    <n v="0"/>
    <n v="0"/>
    <n v="0"/>
    <n v="0"/>
    <n v="0"/>
    <n v="0"/>
    <n v="0"/>
    <n v="0"/>
    <n v="0"/>
    <x v="49"/>
  </r>
  <r>
    <n v="1026"/>
    <n v="1026"/>
    <n v="0"/>
    <n v="0"/>
    <n v="0"/>
    <n v="0"/>
    <n v="0"/>
    <n v="0"/>
    <n v="0"/>
    <n v="0"/>
    <n v="0"/>
    <n v="0"/>
    <x v="51"/>
  </r>
  <r>
    <n v="153"/>
    <n v="153"/>
    <n v="0"/>
    <n v="0"/>
    <n v="0"/>
    <n v="0"/>
    <n v="0"/>
    <n v="0"/>
    <n v="153"/>
    <n v="153"/>
    <n v="0"/>
    <n v="0"/>
    <x v="48"/>
  </r>
  <r>
    <n v="1"/>
    <n v="1"/>
    <n v="0"/>
    <n v="0"/>
    <n v="0"/>
    <n v="0"/>
    <n v="0"/>
    <n v="0"/>
    <n v="0"/>
    <n v="0"/>
    <n v="0"/>
    <n v="0"/>
    <x v="10"/>
  </r>
  <r>
    <n v="48"/>
    <n v="48"/>
    <n v="0"/>
    <n v="0"/>
    <n v="0"/>
    <n v="0"/>
    <n v="0"/>
    <n v="0"/>
    <n v="0"/>
    <n v="0"/>
    <n v="0"/>
    <n v="0"/>
    <x v="5"/>
  </r>
  <r>
    <n v="16949"/>
    <n v="16949"/>
    <n v="0"/>
    <n v="0"/>
    <n v="16949"/>
    <n v="16949"/>
    <n v="0"/>
    <n v="0"/>
    <n v="0"/>
    <n v="0"/>
    <n v="0"/>
    <n v="0"/>
    <x v="53"/>
  </r>
  <r>
    <n v="3221"/>
    <n v="3221"/>
    <n v="0"/>
    <n v="0"/>
    <n v="0"/>
    <n v="0"/>
    <n v="0"/>
    <n v="0"/>
    <n v="0"/>
    <n v="0"/>
    <n v="0"/>
    <n v="0"/>
    <x v="40"/>
  </r>
  <r>
    <n v="35"/>
    <n v="35"/>
    <n v="0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2"/>
  </r>
  <r>
    <n v="29"/>
    <n v="29"/>
    <n v="0"/>
    <n v="0"/>
    <n v="29"/>
    <n v="29"/>
    <n v="0"/>
    <n v="0"/>
    <n v="0"/>
    <n v="0"/>
    <n v="0"/>
    <n v="0"/>
    <x v="18"/>
  </r>
  <r>
    <n v="6651"/>
    <n v="0"/>
    <n v="6651"/>
    <n v="0"/>
    <n v="0"/>
    <n v="0"/>
    <n v="0"/>
    <n v="0"/>
    <n v="0"/>
    <n v="0"/>
    <n v="0"/>
    <n v="0"/>
    <x v="10"/>
  </r>
  <r>
    <n v="221"/>
    <n v="221"/>
    <n v="0"/>
    <n v="0"/>
    <n v="0"/>
    <n v="0"/>
    <n v="0"/>
    <n v="0"/>
    <n v="0"/>
    <n v="0"/>
    <n v="0"/>
    <n v="0"/>
    <x v="38"/>
  </r>
  <r>
    <n v="519"/>
    <n v="519"/>
    <n v="0"/>
    <n v="0"/>
    <n v="519"/>
    <n v="519"/>
    <n v="0"/>
    <n v="0"/>
    <n v="0"/>
    <n v="0"/>
    <n v="0"/>
    <n v="0"/>
    <x v="18"/>
  </r>
  <r>
    <n v="1309"/>
    <n v="1309"/>
    <n v="0"/>
    <n v="0"/>
    <n v="1309"/>
    <n v="1309"/>
    <n v="0"/>
    <n v="0"/>
    <n v="0"/>
    <n v="0"/>
    <n v="0"/>
    <n v="0"/>
    <x v="1"/>
  </r>
  <r>
    <n v="311"/>
    <n v="311"/>
    <n v="0"/>
    <n v="0"/>
    <n v="0"/>
    <n v="0"/>
    <n v="0"/>
    <n v="0"/>
    <n v="0"/>
    <n v="0"/>
    <n v="0"/>
    <n v="0"/>
    <x v="8"/>
  </r>
  <r>
    <n v="298"/>
    <n v="298"/>
    <n v="0"/>
    <n v="0"/>
    <n v="0"/>
    <n v="0"/>
    <n v="0"/>
    <n v="0"/>
    <n v="0"/>
    <n v="0"/>
    <n v="0"/>
    <n v="0"/>
    <x v="0"/>
  </r>
  <r>
    <n v="1120"/>
    <n v="1120"/>
    <n v="0"/>
    <n v="0"/>
    <n v="0"/>
    <n v="0"/>
    <n v="0"/>
    <n v="0"/>
    <n v="0"/>
    <n v="0"/>
    <n v="0"/>
    <n v="0"/>
    <x v="28"/>
  </r>
  <r>
    <n v="34"/>
    <n v="34"/>
    <n v="0"/>
    <n v="0"/>
    <n v="34"/>
    <n v="34"/>
    <n v="0"/>
    <n v="0"/>
    <n v="0"/>
    <n v="0"/>
    <n v="0"/>
    <n v="0"/>
    <x v="48"/>
  </r>
  <r>
    <n v="24"/>
    <n v="24"/>
    <n v="0"/>
    <n v="0"/>
    <n v="0"/>
    <n v="0"/>
    <n v="0"/>
    <n v="0"/>
    <n v="0"/>
    <n v="0"/>
    <n v="0"/>
    <n v="0"/>
    <x v="35"/>
  </r>
  <r>
    <n v="780"/>
    <n v="780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"/>
  </r>
  <r>
    <n v="92"/>
    <n v="92"/>
    <n v="0"/>
    <n v="0"/>
    <n v="0"/>
    <n v="0"/>
    <n v="0"/>
    <n v="0"/>
    <n v="92"/>
    <n v="92"/>
    <n v="0"/>
    <n v="0"/>
    <x v="0"/>
  </r>
  <r>
    <n v="1"/>
    <n v="1"/>
    <n v="0"/>
    <n v="0"/>
    <n v="0"/>
    <n v="0"/>
    <n v="0"/>
    <n v="0"/>
    <n v="0"/>
    <n v="0"/>
    <n v="0"/>
    <n v="0"/>
    <x v="10"/>
  </r>
  <r>
    <n v="479"/>
    <n v="479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53"/>
  </r>
  <r>
    <n v="484"/>
    <n v="484"/>
    <n v="0"/>
    <n v="0"/>
    <n v="0"/>
    <n v="0"/>
    <n v="0"/>
    <n v="0"/>
    <n v="0"/>
    <n v="0"/>
    <n v="0"/>
    <n v="0"/>
    <x v="38"/>
  </r>
  <r>
    <n v="239"/>
    <n v="239"/>
    <n v="0"/>
    <n v="0"/>
    <n v="239"/>
    <n v="239"/>
    <n v="0"/>
    <n v="0"/>
    <n v="0"/>
    <n v="0"/>
    <n v="0"/>
    <n v="0"/>
    <x v="14"/>
  </r>
  <r>
    <n v="32"/>
    <n v="32"/>
    <n v="0"/>
    <n v="0"/>
    <n v="0"/>
    <n v="0"/>
    <n v="0"/>
    <n v="0"/>
    <n v="0"/>
    <n v="0"/>
    <n v="0"/>
    <n v="0"/>
    <x v="33"/>
  </r>
  <r>
    <n v="73"/>
    <n v="73"/>
    <n v="0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16"/>
    <n v="16"/>
    <n v="0"/>
    <n v="0"/>
    <x v="46"/>
  </r>
  <r>
    <n v="2"/>
    <n v="2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5"/>
    <n v="5"/>
    <n v="0"/>
    <n v="0"/>
    <x v="47"/>
  </r>
  <r>
    <n v="1560"/>
    <n v="1560"/>
    <n v="0"/>
    <n v="0"/>
    <n v="0"/>
    <n v="0"/>
    <n v="0"/>
    <n v="0"/>
    <n v="1560"/>
    <n v="1560"/>
    <n v="0"/>
    <n v="0"/>
    <x v="43"/>
  </r>
  <r>
    <n v="3329"/>
    <n v="3329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10"/>
    <n v="10"/>
    <n v="0"/>
    <n v="0"/>
    <x v="15"/>
  </r>
  <r>
    <n v="490"/>
    <n v="490"/>
    <n v="0"/>
    <n v="0"/>
    <n v="0"/>
    <n v="0"/>
    <n v="0"/>
    <n v="0"/>
    <n v="0"/>
    <n v="0"/>
    <n v="0"/>
    <n v="0"/>
    <x v="22"/>
  </r>
  <r>
    <n v="412"/>
    <n v="412"/>
    <n v="0"/>
    <n v="0"/>
    <n v="0"/>
    <n v="0"/>
    <n v="0"/>
    <n v="0"/>
    <n v="0"/>
    <n v="0"/>
    <n v="0"/>
    <n v="0"/>
    <x v="7"/>
  </r>
  <r>
    <n v="400"/>
    <n v="400"/>
    <n v="0"/>
    <n v="0"/>
    <n v="0"/>
    <n v="0"/>
    <n v="0"/>
    <n v="0"/>
    <n v="0"/>
    <n v="0"/>
    <n v="0"/>
    <n v="0"/>
    <x v="29"/>
  </r>
  <r>
    <n v="1361"/>
    <n v="1361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1"/>
    <n v="1"/>
    <n v="0"/>
    <n v="0"/>
    <x v="39"/>
  </r>
  <r>
    <n v="27"/>
    <n v="27"/>
    <n v="0"/>
    <n v="0"/>
    <n v="27"/>
    <n v="27"/>
    <n v="0"/>
    <n v="0"/>
    <n v="0"/>
    <n v="0"/>
    <n v="0"/>
    <n v="0"/>
    <x v="33"/>
  </r>
  <r>
    <n v="761"/>
    <n v="761"/>
    <n v="0"/>
    <n v="0"/>
    <n v="0"/>
    <n v="0"/>
    <n v="0"/>
    <n v="0"/>
    <n v="0"/>
    <n v="0"/>
    <n v="0"/>
    <n v="0"/>
    <x v="46"/>
  </r>
  <r>
    <n v="3652"/>
    <n v="0"/>
    <n v="3652"/>
    <n v="0"/>
    <n v="3652"/>
    <n v="0"/>
    <n v="3652"/>
    <n v="0"/>
    <n v="0"/>
    <n v="0"/>
    <n v="0"/>
    <n v="0"/>
    <x v="58"/>
  </r>
  <r>
    <n v="68"/>
    <n v="68"/>
    <n v="0"/>
    <n v="0"/>
    <n v="0"/>
    <n v="0"/>
    <n v="0"/>
    <n v="0"/>
    <n v="0"/>
    <n v="0"/>
    <n v="0"/>
    <n v="0"/>
    <x v="31"/>
  </r>
  <r>
    <n v="91"/>
    <n v="91"/>
    <n v="0"/>
    <n v="0"/>
    <n v="0"/>
    <n v="0"/>
    <n v="0"/>
    <n v="0"/>
    <n v="0"/>
    <n v="0"/>
    <n v="0"/>
    <n v="0"/>
    <x v="49"/>
  </r>
  <r>
    <n v="9873"/>
    <n v="9873"/>
    <n v="0"/>
    <n v="0"/>
    <n v="0"/>
    <n v="0"/>
    <n v="0"/>
    <n v="0"/>
    <n v="0"/>
    <n v="0"/>
    <n v="0"/>
    <n v="0"/>
    <x v="36"/>
  </r>
  <r>
    <n v="55"/>
    <n v="55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18"/>
  </r>
  <r>
    <n v="1932"/>
    <n v="1932"/>
    <n v="0"/>
    <n v="0"/>
    <n v="0"/>
    <n v="0"/>
    <n v="0"/>
    <n v="0"/>
    <n v="0"/>
    <n v="0"/>
    <n v="0"/>
    <n v="0"/>
    <x v="31"/>
  </r>
  <r>
    <n v="8386"/>
    <n v="8386"/>
    <n v="0"/>
    <n v="0"/>
    <n v="0"/>
    <n v="0"/>
    <n v="0"/>
    <n v="0"/>
    <n v="8386"/>
    <n v="8386"/>
    <n v="0"/>
    <n v="0"/>
    <x v="53"/>
  </r>
  <r>
    <n v="1"/>
    <n v="1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43"/>
  </r>
  <r>
    <n v="2063"/>
    <n v="0"/>
    <n v="2063"/>
    <n v="0"/>
    <n v="0"/>
    <n v="0"/>
    <n v="0"/>
    <n v="0"/>
    <n v="0"/>
    <n v="0"/>
    <n v="0"/>
    <n v="0"/>
    <x v="45"/>
  </r>
  <r>
    <n v="94"/>
    <n v="94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8"/>
  </r>
  <r>
    <n v="121"/>
    <n v="121"/>
    <n v="0"/>
    <n v="0"/>
    <n v="0"/>
    <n v="0"/>
    <n v="0"/>
    <n v="0"/>
    <n v="0"/>
    <n v="0"/>
    <n v="0"/>
    <n v="0"/>
    <x v="14"/>
  </r>
  <r>
    <n v="34"/>
    <n v="34"/>
    <n v="0"/>
    <n v="0"/>
    <n v="34"/>
    <n v="34"/>
    <n v="0"/>
    <n v="0"/>
    <n v="0"/>
    <n v="0"/>
    <n v="0"/>
    <n v="0"/>
    <x v="20"/>
  </r>
  <r>
    <n v="143"/>
    <n v="143"/>
    <n v="0"/>
    <n v="0"/>
    <n v="0"/>
    <n v="0"/>
    <n v="0"/>
    <n v="0"/>
    <n v="0"/>
    <n v="0"/>
    <n v="0"/>
    <n v="0"/>
    <x v="17"/>
  </r>
  <r>
    <n v="1513"/>
    <n v="1513"/>
    <n v="0"/>
    <n v="0"/>
    <n v="0"/>
    <n v="0"/>
    <n v="0"/>
    <n v="0"/>
    <n v="1513"/>
    <n v="1513"/>
    <n v="0"/>
    <n v="0"/>
    <x v="57"/>
  </r>
  <r>
    <n v="128"/>
    <n v="128"/>
    <n v="0"/>
    <n v="0"/>
    <n v="0"/>
    <n v="0"/>
    <n v="0"/>
    <n v="0"/>
    <n v="0"/>
    <n v="0"/>
    <n v="0"/>
    <n v="0"/>
    <x v="2"/>
  </r>
  <r>
    <n v="1043"/>
    <n v="1043"/>
    <n v="0"/>
    <n v="0"/>
    <n v="1043"/>
    <n v="1043"/>
    <n v="0"/>
    <n v="0"/>
    <n v="0"/>
    <n v="0"/>
    <n v="0"/>
    <n v="0"/>
    <x v="50"/>
  </r>
  <r>
    <n v="75"/>
    <n v="75"/>
    <n v="0"/>
    <n v="0"/>
    <n v="0"/>
    <n v="0"/>
    <n v="0"/>
    <n v="0"/>
    <n v="0"/>
    <n v="0"/>
    <n v="0"/>
    <n v="0"/>
    <x v="19"/>
  </r>
  <r>
    <n v="56"/>
    <n v="56"/>
    <n v="0"/>
    <n v="0"/>
    <n v="0"/>
    <n v="0"/>
    <n v="0"/>
    <n v="0"/>
    <n v="0"/>
    <n v="0"/>
    <n v="0"/>
    <n v="0"/>
    <x v="60"/>
  </r>
  <r>
    <n v="23"/>
    <n v="23"/>
    <n v="0"/>
    <n v="0"/>
    <n v="23"/>
    <n v="23"/>
    <n v="0"/>
    <n v="0"/>
    <n v="0"/>
    <n v="0"/>
    <n v="0"/>
    <n v="0"/>
    <x v="12"/>
  </r>
  <r>
    <n v="138"/>
    <n v="138"/>
    <n v="0"/>
    <n v="0"/>
    <n v="0"/>
    <n v="0"/>
    <n v="0"/>
    <n v="0"/>
    <n v="0"/>
    <n v="0"/>
    <n v="0"/>
    <n v="0"/>
    <x v="53"/>
  </r>
  <r>
    <n v="1881"/>
    <n v="1881"/>
    <n v="0"/>
    <n v="0"/>
    <n v="0"/>
    <n v="0"/>
    <n v="0"/>
    <n v="0"/>
    <n v="0"/>
    <n v="0"/>
    <n v="0"/>
    <n v="0"/>
    <x v="13"/>
  </r>
  <r>
    <n v="43"/>
    <n v="43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6"/>
  </r>
  <r>
    <n v="52454"/>
    <n v="52454"/>
    <n v="0"/>
    <n v="0"/>
    <n v="52454"/>
    <n v="52454"/>
    <n v="0"/>
    <n v="0"/>
    <n v="0"/>
    <n v="0"/>
    <n v="0"/>
    <n v="0"/>
    <x v="57"/>
  </r>
  <r>
    <n v="516"/>
    <n v="516"/>
    <n v="0"/>
    <n v="0"/>
    <n v="0"/>
    <n v="0"/>
    <n v="0"/>
    <n v="0"/>
    <n v="516"/>
    <n v="516"/>
    <n v="0"/>
    <n v="0"/>
    <x v="20"/>
  </r>
  <r>
    <n v="3"/>
    <n v="3"/>
    <n v="0"/>
    <n v="0"/>
    <n v="0"/>
    <n v="0"/>
    <n v="0"/>
    <n v="0"/>
    <n v="0"/>
    <n v="0"/>
    <n v="0"/>
    <n v="0"/>
    <x v="27"/>
  </r>
  <r>
    <n v="282"/>
    <n v="282"/>
    <n v="0"/>
    <n v="0"/>
    <n v="0"/>
    <n v="0"/>
    <n v="0"/>
    <n v="0"/>
    <n v="0"/>
    <n v="0"/>
    <n v="0"/>
    <n v="0"/>
    <x v="25"/>
  </r>
  <r>
    <n v="44"/>
    <n v="44"/>
    <n v="0"/>
    <n v="0"/>
    <n v="0"/>
    <n v="0"/>
    <n v="0"/>
    <n v="0"/>
    <n v="0"/>
    <n v="0"/>
    <n v="0"/>
    <n v="0"/>
    <x v="34"/>
  </r>
  <r>
    <n v="292"/>
    <n v="292"/>
    <n v="0"/>
    <n v="0"/>
    <n v="0"/>
    <n v="0"/>
    <n v="0"/>
    <n v="0"/>
    <n v="292"/>
    <n v="292"/>
    <n v="0"/>
    <n v="0"/>
    <x v="43"/>
  </r>
  <r>
    <n v="2"/>
    <n v="2"/>
    <n v="0"/>
    <n v="0"/>
    <n v="0"/>
    <n v="0"/>
    <n v="0"/>
    <n v="0"/>
    <n v="0"/>
    <n v="0"/>
    <n v="0"/>
    <n v="0"/>
    <x v="41"/>
  </r>
  <r>
    <n v="62"/>
    <n v="62"/>
    <n v="0"/>
    <n v="0"/>
    <n v="0"/>
    <n v="0"/>
    <n v="0"/>
    <n v="0"/>
    <n v="0"/>
    <n v="0"/>
    <n v="0"/>
    <n v="0"/>
    <x v="28"/>
  </r>
  <r>
    <n v="299"/>
    <n v="0"/>
    <n v="299"/>
    <n v="0"/>
    <n v="0"/>
    <n v="0"/>
    <n v="0"/>
    <n v="0"/>
    <n v="0"/>
    <n v="0"/>
    <n v="0"/>
    <n v="0"/>
    <x v="54"/>
  </r>
  <r>
    <n v="1686"/>
    <n v="0"/>
    <n v="1686"/>
    <n v="0"/>
    <n v="0"/>
    <n v="0"/>
    <n v="0"/>
    <n v="0"/>
    <n v="0"/>
    <n v="0"/>
    <n v="0"/>
    <n v="0"/>
    <x v="43"/>
  </r>
  <r>
    <n v="75"/>
    <n v="75"/>
    <n v="0"/>
    <n v="0"/>
    <n v="0"/>
    <n v="0"/>
    <n v="0"/>
    <n v="0"/>
    <n v="0"/>
    <n v="0"/>
    <n v="0"/>
    <n v="0"/>
    <x v="34"/>
  </r>
  <r>
    <n v="206"/>
    <n v="206"/>
    <n v="0"/>
    <n v="0"/>
    <n v="0"/>
    <n v="0"/>
    <n v="0"/>
    <n v="0"/>
    <n v="0"/>
    <n v="0"/>
    <n v="0"/>
    <n v="0"/>
    <x v="45"/>
  </r>
  <r>
    <n v="116"/>
    <n v="0"/>
    <n v="116"/>
    <n v="0"/>
    <n v="0"/>
    <n v="0"/>
    <n v="0"/>
    <n v="0"/>
    <n v="0"/>
    <n v="0"/>
    <n v="0"/>
    <n v="0"/>
    <x v="11"/>
  </r>
  <r>
    <n v="1765"/>
    <n v="0"/>
    <n v="1765"/>
    <n v="0"/>
    <n v="0"/>
    <n v="0"/>
    <n v="0"/>
    <n v="0"/>
    <n v="0"/>
    <n v="0"/>
    <n v="0"/>
    <n v="0"/>
    <x v="49"/>
  </r>
  <r>
    <n v="339"/>
    <n v="339"/>
    <n v="0"/>
    <n v="0"/>
    <n v="0"/>
    <n v="0"/>
    <n v="0"/>
    <n v="0"/>
    <n v="0"/>
    <n v="0"/>
    <n v="0"/>
    <n v="0"/>
    <x v="46"/>
  </r>
  <r>
    <n v="7227"/>
    <n v="0"/>
    <n v="7227"/>
    <n v="0"/>
    <n v="0"/>
    <n v="0"/>
    <n v="0"/>
    <n v="0"/>
    <n v="0"/>
    <n v="0"/>
    <n v="0"/>
    <n v="0"/>
    <x v="12"/>
  </r>
  <r>
    <n v="1668"/>
    <n v="1668"/>
    <n v="0"/>
    <n v="0"/>
    <n v="0"/>
    <n v="0"/>
    <n v="0"/>
    <n v="0"/>
    <n v="1668"/>
    <n v="1668"/>
    <n v="0"/>
    <n v="0"/>
    <x v="43"/>
  </r>
  <r>
    <n v="6"/>
    <n v="6"/>
    <n v="0"/>
    <n v="0"/>
    <n v="0"/>
    <n v="0"/>
    <n v="0"/>
    <n v="0"/>
    <n v="0"/>
    <n v="0"/>
    <n v="0"/>
    <n v="0"/>
    <x v="43"/>
  </r>
  <r>
    <n v="156"/>
    <n v="156"/>
    <n v="0"/>
    <n v="0"/>
    <n v="0"/>
    <n v="0"/>
    <n v="0"/>
    <n v="0"/>
    <n v="156"/>
    <n v="156"/>
    <n v="0"/>
    <n v="0"/>
    <x v="40"/>
  </r>
  <r>
    <n v="21"/>
    <n v="21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7"/>
  </r>
  <r>
    <n v="204"/>
    <n v="204"/>
    <n v="0"/>
    <n v="0"/>
    <n v="0"/>
    <n v="0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44"/>
  </r>
  <r>
    <n v="3742"/>
    <n v="0"/>
    <n v="3742"/>
    <n v="0"/>
    <n v="0"/>
    <n v="0"/>
    <n v="0"/>
    <n v="0"/>
    <n v="3742"/>
    <n v="0"/>
    <n v="3742"/>
    <n v="0"/>
    <x v="22"/>
  </r>
  <r>
    <n v="850"/>
    <n v="850"/>
    <n v="0"/>
    <n v="0"/>
    <n v="850"/>
    <n v="850"/>
    <n v="0"/>
    <n v="0"/>
    <n v="0"/>
    <n v="0"/>
    <n v="0"/>
    <n v="0"/>
    <x v="57"/>
  </r>
  <r>
    <n v="61"/>
    <n v="61"/>
    <n v="0"/>
    <n v="0"/>
    <n v="0"/>
    <n v="0"/>
    <n v="0"/>
    <n v="0"/>
    <n v="0"/>
    <n v="0"/>
    <n v="0"/>
    <n v="0"/>
    <x v="58"/>
  </r>
  <r>
    <n v="540"/>
    <n v="540"/>
    <n v="0"/>
    <n v="0"/>
    <n v="540"/>
    <n v="540"/>
    <n v="0"/>
    <n v="0"/>
    <n v="0"/>
    <n v="0"/>
    <n v="0"/>
    <n v="0"/>
    <x v="42"/>
  </r>
  <r>
    <n v="1"/>
    <n v="0"/>
    <n v="0"/>
    <n v="1"/>
    <n v="0"/>
    <n v="0"/>
    <n v="0"/>
    <n v="0"/>
    <n v="0"/>
    <n v="0"/>
    <n v="0"/>
    <n v="0"/>
    <x v="7"/>
  </r>
  <r>
    <n v="105"/>
    <n v="105"/>
    <n v="0"/>
    <n v="0"/>
    <n v="0"/>
    <n v="0"/>
    <n v="0"/>
    <n v="0"/>
    <n v="0"/>
    <n v="0"/>
    <n v="0"/>
    <n v="0"/>
    <x v="51"/>
  </r>
  <r>
    <n v="1994"/>
    <n v="1994"/>
    <n v="0"/>
    <n v="0"/>
    <n v="0"/>
    <n v="0"/>
    <n v="0"/>
    <n v="0"/>
    <n v="1994"/>
    <n v="1994"/>
    <n v="0"/>
    <n v="0"/>
    <x v="26"/>
  </r>
  <r>
    <n v="301"/>
    <n v="301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34"/>
  </r>
  <r>
    <n v="48"/>
    <n v="48"/>
    <n v="0"/>
    <n v="0"/>
    <n v="0"/>
    <n v="0"/>
    <n v="0"/>
    <n v="0"/>
    <n v="0"/>
    <n v="0"/>
    <n v="0"/>
    <n v="0"/>
    <x v="18"/>
  </r>
  <r>
    <n v="41"/>
    <n v="41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5"/>
  </r>
  <r>
    <n v="106"/>
    <n v="106"/>
    <n v="0"/>
    <n v="0"/>
    <n v="0"/>
    <n v="0"/>
    <n v="0"/>
    <n v="0"/>
    <n v="0"/>
    <n v="0"/>
    <n v="0"/>
    <n v="0"/>
    <x v="54"/>
  </r>
  <r>
    <n v="17"/>
    <n v="17"/>
    <n v="0"/>
    <n v="0"/>
    <n v="0"/>
    <n v="0"/>
    <n v="0"/>
    <n v="0"/>
    <n v="17"/>
    <n v="17"/>
    <n v="0"/>
    <n v="0"/>
    <x v="21"/>
  </r>
  <r>
    <n v="74"/>
    <n v="74"/>
    <n v="0"/>
    <n v="0"/>
    <n v="0"/>
    <n v="0"/>
    <n v="0"/>
    <n v="0"/>
    <n v="0"/>
    <n v="0"/>
    <n v="0"/>
    <n v="0"/>
    <x v="52"/>
  </r>
  <r>
    <n v="13"/>
    <n v="13"/>
    <n v="0"/>
    <n v="0"/>
    <n v="0"/>
    <n v="0"/>
    <n v="0"/>
    <n v="0"/>
    <n v="0"/>
    <n v="0"/>
    <n v="0"/>
    <n v="0"/>
    <x v="20"/>
  </r>
  <r>
    <n v="36"/>
    <n v="36"/>
    <n v="0"/>
    <n v="0"/>
    <n v="36"/>
    <n v="36"/>
    <n v="0"/>
    <n v="0"/>
    <n v="0"/>
    <n v="0"/>
    <n v="0"/>
    <n v="0"/>
    <x v="10"/>
  </r>
  <r>
    <n v="961"/>
    <n v="961"/>
    <n v="0"/>
    <n v="0"/>
    <n v="0"/>
    <n v="0"/>
    <n v="0"/>
    <n v="0"/>
    <n v="0"/>
    <n v="0"/>
    <n v="0"/>
    <n v="0"/>
    <x v="34"/>
  </r>
  <r>
    <n v="264"/>
    <n v="264"/>
    <n v="0"/>
    <n v="0"/>
    <n v="0"/>
    <n v="0"/>
    <n v="0"/>
    <n v="0"/>
    <n v="264"/>
    <n v="264"/>
    <n v="0"/>
    <n v="0"/>
    <x v="47"/>
  </r>
  <r>
    <n v="248"/>
    <n v="248"/>
    <n v="0"/>
    <n v="0"/>
    <n v="0"/>
    <n v="0"/>
    <n v="0"/>
    <n v="0"/>
    <n v="0"/>
    <n v="0"/>
    <n v="0"/>
    <n v="0"/>
    <x v="2"/>
  </r>
  <r>
    <n v="2349"/>
    <n v="0"/>
    <n v="2349"/>
    <n v="0"/>
    <n v="2349"/>
    <n v="0"/>
    <n v="2349"/>
    <n v="0"/>
    <n v="0"/>
    <n v="0"/>
    <n v="0"/>
    <n v="0"/>
    <x v="43"/>
  </r>
  <r>
    <n v="29277"/>
    <n v="0"/>
    <n v="29277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4"/>
  </r>
  <r>
    <n v="425"/>
    <n v="0"/>
    <n v="425"/>
    <n v="0"/>
    <n v="425"/>
    <n v="0"/>
    <n v="425"/>
    <n v="0"/>
    <n v="0"/>
    <n v="0"/>
    <n v="0"/>
    <n v="0"/>
    <x v="16"/>
  </r>
  <r>
    <n v="485"/>
    <n v="485"/>
    <n v="0"/>
    <n v="0"/>
    <n v="485"/>
    <n v="485"/>
    <n v="0"/>
    <n v="0"/>
    <n v="0"/>
    <n v="0"/>
    <n v="0"/>
    <n v="0"/>
    <x v="35"/>
  </r>
  <r>
    <n v="21986"/>
    <n v="21986"/>
    <n v="0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8"/>
  </r>
  <r>
    <n v="1697"/>
    <n v="1697"/>
    <n v="0"/>
    <n v="0"/>
    <n v="0"/>
    <n v="0"/>
    <n v="0"/>
    <n v="0"/>
    <n v="0"/>
    <n v="0"/>
    <n v="0"/>
    <n v="0"/>
    <x v="29"/>
  </r>
  <r>
    <n v="276"/>
    <n v="0"/>
    <n v="276"/>
    <n v="0"/>
    <n v="0"/>
    <n v="0"/>
    <n v="0"/>
    <n v="0"/>
    <n v="0"/>
    <n v="0"/>
    <n v="0"/>
    <n v="0"/>
    <x v="58"/>
  </r>
  <r>
    <n v="42"/>
    <n v="42"/>
    <n v="0"/>
    <n v="0"/>
    <n v="42"/>
    <n v="42"/>
    <n v="0"/>
    <n v="0"/>
    <n v="0"/>
    <n v="0"/>
    <n v="0"/>
    <n v="0"/>
    <x v="26"/>
  </r>
  <r>
    <n v="25"/>
    <n v="25"/>
    <n v="0"/>
    <n v="0"/>
    <n v="0"/>
    <n v="0"/>
    <n v="0"/>
    <n v="0"/>
    <n v="0"/>
    <n v="0"/>
    <n v="0"/>
    <n v="0"/>
    <x v="46"/>
  </r>
  <r>
    <n v="26"/>
    <n v="26"/>
    <n v="0"/>
    <n v="0"/>
    <n v="0"/>
    <n v="0"/>
    <n v="0"/>
    <n v="0"/>
    <n v="0"/>
    <n v="0"/>
    <n v="0"/>
    <n v="0"/>
    <x v="50"/>
  </r>
  <r>
    <n v="883"/>
    <n v="0"/>
    <n v="883"/>
    <n v="0"/>
    <n v="0"/>
    <n v="0"/>
    <n v="0"/>
    <n v="0"/>
    <n v="0"/>
    <n v="0"/>
    <n v="0"/>
    <n v="0"/>
    <x v="27"/>
  </r>
  <r>
    <n v="2097"/>
    <n v="2097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8"/>
  </r>
  <r>
    <n v="4770"/>
    <n v="4770"/>
    <n v="0"/>
    <n v="0"/>
    <n v="4770"/>
    <n v="4770"/>
    <n v="0"/>
    <n v="0"/>
    <n v="0"/>
    <n v="0"/>
    <n v="0"/>
    <n v="0"/>
    <x v="29"/>
  </r>
  <r>
    <n v="89"/>
    <n v="89"/>
    <n v="0"/>
    <n v="0"/>
    <n v="0"/>
    <n v="0"/>
    <n v="0"/>
    <n v="0"/>
    <n v="0"/>
    <n v="0"/>
    <n v="0"/>
    <n v="0"/>
    <x v="51"/>
  </r>
  <r>
    <n v="142"/>
    <n v="142"/>
    <n v="0"/>
    <n v="0"/>
    <n v="0"/>
    <n v="0"/>
    <n v="0"/>
    <n v="0"/>
    <n v="0"/>
    <n v="0"/>
    <n v="0"/>
    <n v="0"/>
    <x v="51"/>
  </r>
  <r>
    <n v="1264"/>
    <n v="1264"/>
    <n v="0"/>
    <n v="0"/>
    <n v="0"/>
    <n v="0"/>
    <n v="0"/>
    <n v="0"/>
    <n v="0"/>
    <n v="0"/>
    <n v="0"/>
    <n v="0"/>
    <x v="29"/>
  </r>
  <r>
    <n v="61"/>
    <n v="61"/>
    <n v="0"/>
    <n v="0"/>
    <n v="0"/>
    <n v="0"/>
    <n v="0"/>
    <n v="0"/>
    <n v="0"/>
    <n v="0"/>
    <n v="0"/>
    <n v="0"/>
    <x v="39"/>
  </r>
  <r>
    <n v="6230"/>
    <n v="0"/>
    <n v="623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2"/>
    <n v="2"/>
    <n v="0"/>
    <n v="0"/>
    <x v="10"/>
  </r>
  <r>
    <n v="132"/>
    <n v="132"/>
    <n v="0"/>
    <n v="0"/>
    <n v="0"/>
    <n v="0"/>
    <n v="0"/>
    <n v="0"/>
    <n v="0"/>
    <n v="0"/>
    <n v="0"/>
    <n v="0"/>
    <x v="41"/>
  </r>
  <r>
    <n v="75"/>
    <n v="75"/>
    <n v="0"/>
    <n v="0"/>
    <n v="0"/>
    <n v="0"/>
    <n v="0"/>
    <n v="0"/>
    <n v="0"/>
    <n v="0"/>
    <n v="0"/>
    <n v="0"/>
    <x v="42"/>
  </r>
  <r>
    <n v="175"/>
    <n v="175"/>
    <n v="0"/>
    <n v="0"/>
    <n v="0"/>
    <n v="0"/>
    <n v="0"/>
    <n v="0"/>
    <n v="175"/>
    <n v="175"/>
    <n v="0"/>
    <n v="0"/>
    <x v="57"/>
  </r>
  <r>
    <n v="8"/>
    <n v="8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1"/>
    <n v="1"/>
    <n v="0"/>
    <n v="0"/>
    <x v="60"/>
  </r>
  <r>
    <n v="96"/>
    <n v="96"/>
    <n v="0"/>
    <n v="0"/>
    <n v="0"/>
    <n v="0"/>
    <n v="0"/>
    <n v="0"/>
    <n v="0"/>
    <n v="0"/>
    <n v="0"/>
    <n v="0"/>
    <x v="42"/>
  </r>
  <r>
    <n v="2634"/>
    <n v="2634"/>
    <n v="0"/>
    <n v="0"/>
    <n v="2634"/>
    <n v="2634"/>
    <n v="0"/>
    <n v="0"/>
    <n v="0"/>
    <n v="0"/>
    <n v="0"/>
    <n v="0"/>
    <x v="22"/>
  </r>
  <r>
    <n v="197"/>
    <n v="197"/>
    <n v="0"/>
    <n v="0"/>
    <n v="0"/>
    <n v="0"/>
    <n v="0"/>
    <n v="0"/>
    <n v="0"/>
    <n v="0"/>
    <n v="0"/>
    <n v="0"/>
    <x v="34"/>
  </r>
  <r>
    <n v="237"/>
    <n v="237"/>
    <n v="0"/>
    <n v="0"/>
    <n v="0"/>
    <n v="0"/>
    <n v="0"/>
    <n v="0"/>
    <n v="0"/>
    <n v="0"/>
    <n v="0"/>
    <n v="0"/>
    <x v="15"/>
  </r>
  <r>
    <n v="5734"/>
    <n v="5734"/>
    <n v="0"/>
    <n v="0"/>
    <n v="0"/>
    <n v="0"/>
    <n v="0"/>
    <n v="0"/>
    <n v="5734"/>
    <n v="5734"/>
    <n v="0"/>
    <n v="0"/>
    <x v="23"/>
  </r>
  <r>
    <n v="4"/>
    <n v="4"/>
    <n v="0"/>
    <n v="0"/>
    <n v="4"/>
    <n v="4"/>
    <n v="0"/>
    <n v="0"/>
    <n v="0"/>
    <n v="0"/>
    <n v="0"/>
    <n v="0"/>
    <x v="4"/>
  </r>
  <r>
    <n v="2863"/>
    <n v="2863"/>
    <n v="0"/>
    <n v="0"/>
    <n v="0"/>
    <n v="0"/>
    <n v="0"/>
    <n v="0"/>
    <n v="0"/>
    <n v="0"/>
    <n v="0"/>
    <n v="0"/>
    <x v="5"/>
  </r>
  <r>
    <n v="81"/>
    <n v="81"/>
    <n v="0"/>
    <n v="0"/>
    <n v="81"/>
    <n v="81"/>
    <n v="0"/>
    <n v="0"/>
    <n v="0"/>
    <n v="0"/>
    <n v="0"/>
    <n v="0"/>
    <x v="24"/>
  </r>
  <r>
    <n v="4220"/>
    <n v="0"/>
    <n v="422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50"/>
  </r>
  <r>
    <n v="23"/>
    <n v="23"/>
    <n v="0"/>
    <n v="0"/>
    <n v="0"/>
    <n v="0"/>
    <n v="0"/>
    <n v="0"/>
    <n v="0"/>
    <n v="0"/>
    <n v="0"/>
    <n v="0"/>
    <x v="54"/>
  </r>
  <r>
    <n v="672"/>
    <n v="672"/>
    <n v="0"/>
    <n v="0"/>
    <n v="0"/>
    <n v="0"/>
    <n v="0"/>
    <n v="0"/>
    <n v="0"/>
    <n v="0"/>
    <n v="0"/>
    <n v="0"/>
    <x v="53"/>
  </r>
  <r>
    <n v="135"/>
    <n v="135"/>
    <n v="0"/>
    <n v="0"/>
    <n v="0"/>
    <n v="0"/>
    <n v="0"/>
    <n v="0"/>
    <n v="0"/>
    <n v="0"/>
    <n v="0"/>
    <n v="0"/>
    <x v="48"/>
  </r>
  <r>
    <n v="25"/>
    <n v="25"/>
    <n v="0"/>
    <n v="0"/>
    <n v="0"/>
    <n v="0"/>
    <n v="0"/>
    <n v="0"/>
    <n v="0"/>
    <n v="0"/>
    <n v="0"/>
    <n v="0"/>
    <x v="58"/>
  </r>
  <r>
    <n v="324"/>
    <n v="0"/>
    <n v="324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4"/>
  </r>
  <r>
    <n v="152"/>
    <n v="152"/>
    <n v="0"/>
    <n v="0"/>
    <n v="0"/>
    <n v="0"/>
    <n v="0"/>
    <n v="0"/>
    <n v="0"/>
    <n v="0"/>
    <n v="0"/>
    <n v="0"/>
    <x v="50"/>
  </r>
  <r>
    <n v="148"/>
    <n v="0"/>
    <n v="148"/>
    <n v="0"/>
    <n v="0"/>
    <n v="0"/>
    <n v="0"/>
    <n v="0"/>
    <n v="0"/>
    <n v="0"/>
    <n v="0"/>
    <n v="0"/>
    <x v="60"/>
  </r>
  <r>
    <n v="502"/>
    <n v="502"/>
    <n v="0"/>
    <n v="0"/>
    <n v="0"/>
    <n v="0"/>
    <n v="0"/>
    <n v="0"/>
    <n v="0"/>
    <n v="0"/>
    <n v="0"/>
    <n v="0"/>
    <x v="13"/>
  </r>
  <r>
    <n v="313"/>
    <n v="313"/>
    <n v="0"/>
    <n v="0"/>
    <n v="0"/>
    <n v="0"/>
    <n v="0"/>
    <n v="0"/>
    <n v="0"/>
    <n v="0"/>
    <n v="0"/>
    <n v="0"/>
    <x v="11"/>
  </r>
  <r>
    <n v="2052"/>
    <n v="2052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19"/>
  </r>
  <r>
    <n v="4714"/>
    <n v="4714"/>
    <n v="0"/>
    <n v="0"/>
    <n v="4714"/>
    <n v="4714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54"/>
  </r>
  <r>
    <n v="900"/>
    <n v="0"/>
    <n v="900"/>
    <n v="0"/>
    <n v="0"/>
    <n v="0"/>
    <n v="0"/>
    <n v="0"/>
    <n v="0"/>
    <n v="0"/>
    <n v="0"/>
    <n v="0"/>
    <x v="2"/>
  </r>
  <r>
    <n v="3052"/>
    <n v="3052"/>
    <n v="0"/>
    <n v="0"/>
    <n v="3052"/>
    <n v="3052"/>
    <n v="0"/>
    <n v="0"/>
    <n v="0"/>
    <n v="0"/>
    <n v="0"/>
    <n v="0"/>
    <x v="33"/>
  </r>
  <r>
    <n v="15"/>
    <n v="15"/>
    <n v="0"/>
    <n v="0"/>
    <n v="0"/>
    <n v="0"/>
    <n v="0"/>
    <n v="0"/>
    <n v="0"/>
    <n v="0"/>
    <n v="0"/>
    <n v="0"/>
    <x v="13"/>
  </r>
  <r>
    <n v="1825"/>
    <n v="1825"/>
    <n v="0"/>
    <n v="0"/>
    <n v="0"/>
    <n v="0"/>
    <n v="0"/>
    <n v="0"/>
    <n v="0"/>
    <n v="0"/>
    <n v="0"/>
    <n v="0"/>
    <x v="22"/>
  </r>
  <r>
    <n v="1227"/>
    <n v="1227"/>
    <n v="0"/>
    <n v="0"/>
    <n v="1227"/>
    <n v="1227"/>
    <n v="0"/>
    <n v="0"/>
    <n v="0"/>
    <n v="0"/>
    <n v="0"/>
    <n v="0"/>
    <x v="53"/>
  </r>
  <r>
    <n v="4432"/>
    <n v="0"/>
    <n v="4432"/>
    <n v="0"/>
    <n v="0"/>
    <n v="0"/>
    <n v="0"/>
    <n v="0"/>
    <n v="0"/>
    <n v="0"/>
    <n v="0"/>
    <n v="0"/>
    <x v="46"/>
  </r>
  <r>
    <n v="835"/>
    <n v="835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14"/>
  </r>
  <r>
    <n v="594"/>
    <n v="594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8"/>
  </r>
  <r>
    <n v="1757"/>
    <n v="1757"/>
    <n v="0"/>
    <n v="0"/>
    <n v="0"/>
    <n v="0"/>
    <n v="0"/>
    <n v="0"/>
    <n v="1757"/>
    <n v="1757"/>
    <n v="0"/>
    <n v="0"/>
    <x v="43"/>
  </r>
  <r>
    <n v="1053"/>
    <n v="1053"/>
    <n v="0"/>
    <n v="0"/>
    <n v="0"/>
    <n v="0"/>
    <n v="0"/>
    <n v="0"/>
    <n v="0"/>
    <n v="0"/>
    <n v="0"/>
    <n v="0"/>
    <x v="39"/>
  </r>
  <r>
    <n v="199"/>
    <n v="199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3"/>
  </r>
  <r>
    <n v="179"/>
    <n v="179"/>
    <n v="0"/>
    <n v="0"/>
    <n v="0"/>
    <n v="0"/>
    <n v="0"/>
    <n v="0"/>
    <n v="179"/>
    <n v="179"/>
    <n v="0"/>
    <n v="0"/>
    <x v="50"/>
  </r>
  <r>
    <n v="5"/>
    <n v="5"/>
    <n v="0"/>
    <n v="0"/>
    <n v="0"/>
    <n v="0"/>
    <n v="0"/>
    <n v="0"/>
    <n v="0"/>
    <n v="0"/>
    <n v="0"/>
    <n v="0"/>
    <x v="44"/>
  </r>
  <r>
    <n v="78"/>
    <n v="78"/>
    <n v="0"/>
    <n v="0"/>
    <n v="0"/>
    <n v="0"/>
    <n v="0"/>
    <n v="0"/>
    <n v="0"/>
    <n v="0"/>
    <n v="0"/>
    <n v="0"/>
    <x v="39"/>
  </r>
  <r>
    <n v="375"/>
    <n v="375"/>
    <n v="0"/>
    <n v="0"/>
    <n v="0"/>
    <n v="0"/>
    <n v="0"/>
    <n v="0"/>
    <n v="0"/>
    <n v="0"/>
    <n v="0"/>
    <n v="0"/>
    <x v="26"/>
  </r>
  <r>
    <n v="21"/>
    <n v="0"/>
    <n v="21"/>
    <n v="0"/>
    <n v="0"/>
    <n v="0"/>
    <n v="0"/>
    <n v="0"/>
    <n v="0"/>
    <n v="0"/>
    <n v="0"/>
    <n v="0"/>
    <x v="21"/>
  </r>
  <r>
    <n v="29673"/>
    <n v="29673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0"/>
  </r>
  <r>
    <n v="17847"/>
    <n v="17847"/>
    <n v="0"/>
    <n v="0"/>
    <n v="0"/>
    <n v="0"/>
    <n v="0"/>
    <n v="0"/>
    <n v="0"/>
    <n v="0"/>
    <n v="0"/>
    <n v="0"/>
    <x v="34"/>
  </r>
  <r>
    <n v="664"/>
    <n v="664"/>
    <n v="0"/>
    <n v="0"/>
    <n v="0"/>
    <n v="0"/>
    <n v="0"/>
    <n v="0"/>
    <n v="664"/>
    <n v="664"/>
    <n v="0"/>
    <n v="0"/>
    <x v="51"/>
  </r>
  <r>
    <n v="101"/>
    <n v="101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0"/>
  </r>
  <r>
    <n v="613"/>
    <n v="613"/>
    <n v="0"/>
    <n v="0"/>
    <n v="0"/>
    <n v="0"/>
    <n v="0"/>
    <n v="0"/>
    <n v="613"/>
    <n v="613"/>
    <n v="0"/>
    <n v="0"/>
    <x v="35"/>
  </r>
  <r>
    <n v="8"/>
    <n v="8"/>
    <n v="0"/>
    <n v="0"/>
    <n v="0"/>
    <n v="0"/>
    <n v="0"/>
    <n v="0"/>
    <n v="0"/>
    <n v="0"/>
    <n v="0"/>
    <n v="0"/>
    <x v="21"/>
  </r>
  <r>
    <n v="296"/>
    <n v="296"/>
    <n v="0"/>
    <n v="0"/>
    <n v="0"/>
    <n v="0"/>
    <n v="0"/>
    <n v="0"/>
    <n v="296"/>
    <n v="296"/>
    <n v="0"/>
    <n v="0"/>
    <x v="45"/>
  </r>
  <r>
    <n v="3412"/>
    <n v="3412"/>
    <n v="0"/>
    <n v="0"/>
    <n v="0"/>
    <n v="0"/>
    <n v="0"/>
    <n v="0"/>
    <n v="0"/>
    <n v="0"/>
    <n v="0"/>
    <n v="0"/>
    <x v="24"/>
  </r>
  <r>
    <n v="80"/>
    <n v="80"/>
    <n v="0"/>
    <n v="0"/>
    <n v="0"/>
    <n v="0"/>
    <n v="0"/>
    <n v="0"/>
    <n v="0"/>
    <n v="0"/>
    <n v="0"/>
    <n v="0"/>
    <x v="27"/>
  </r>
  <r>
    <n v="525"/>
    <n v="525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26"/>
  </r>
  <r>
    <n v="37"/>
    <n v="37"/>
    <n v="0"/>
    <n v="0"/>
    <n v="0"/>
    <n v="0"/>
    <n v="0"/>
    <n v="0"/>
    <n v="37"/>
    <n v="37"/>
    <n v="0"/>
    <n v="0"/>
    <x v="45"/>
  </r>
  <r>
    <n v="4475"/>
    <n v="4475"/>
    <n v="0"/>
    <n v="0"/>
    <n v="4475"/>
    <n v="4475"/>
    <n v="0"/>
    <n v="0"/>
    <n v="0"/>
    <n v="0"/>
    <n v="0"/>
    <n v="0"/>
    <x v="1"/>
  </r>
  <r>
    <n v="180"/>
    <n v="180"/>
    <n v="0"/>
    <n v="0"/>
    <n v="0"/>
    <n v="0"/>
    <n v="0"/>
    <n v="0"/>
    <n v="0"/>
    <n v="0"/>
    <n v="0"/>
    <n v="0"/>
    <x v="22"/>
  </r>
  <r>
    <n v="98"/>
    <n v="0"/>
    <n v="98"/>
    <n v="0"/>
    <n v="98"/>
    <n v="0"/>
    <n v="98"/>
    <n v="0"/>
    <n v="0"/>
    <n v="0"/>
    <n v="0"/>
    <n v="0"/>
    <x v="60"/>
  </r>
  <r>
    <n v="16344"/>
    <n v="0"/>
    <n v="16344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53"/>
  </r>
  <r>
    <n v="2427"/>
    <n v="2427"/>
    <n v="0"/>
    <n v="0"/>
    <n v="0"/>
    <n v="0"/>
    <n v="0"/>
    <n v="0"/>
    <n v="0"/>
    <n v="0"/>
    <n v="0"/>
    <n v="0"/>
    <x v="2"/>
  </r>
  <r>
    <n v="2182"/>
    <n v="2182"/>
    <n v="0"/>
    <n v="0"/>
    <n v="0"/>
    <n v="0"/>
    <n v="0"/>
    <n v="0"/>
    <n v="0"/>
    <n v="0"/>
    <n v="0"/>
    <n v="0"/>
    <x v="19"/>
  </r>
  <r>
    <n v="5963"/>
    <n v="5963"/>
    <n v="0"/>
    <n v="0"/>
    <n v="0"/>
    <n v="0"/>
    <n v="0"/>
    <n v="0"/>
    <n v="0"/>
    <n v="0"/>
    <n v="0"/>
    <n v="0"/>
    <x v="5"/>
  </r>
  <r>
    <n v="488"/>
    <n v="488"/>
    <n v="0"/>
    <n v="0"/>
    <n v="0"/>
    <n v="0"/>
    <n v="0"/>
    <n v="0"/>
    <n v="0"/>
    <n v="0"/>
    <n v="0"/>
    <n v="0"/>
    <x v="42"/>
  </r>
  <r>
    <n v="7836"/>
    <n v="7836"/>
    <n v="0"/>
    <n v="0"/>
    <n v="0"/>
    <n v="0"/>
    <n v="0"/>
    <n v="0"/>
    <n v="0"/>
    <n v="0"/>
    <n v="0"/>
    <n v="0"/>
    <x v="13"/>
  </r>
  <r>
    <n v="1951"/>
    <n v="1951"/>
    <n v="0"/>
    <n v="0"/>
    <n v="0"/>
    <n v="0"/>
    <n v="0"/>
    <n v="0"/>
    <n v="1951"/>
    <n v="1951"/>
    <n v="0"/>
    <n v="0"/>
    <x v="10"/>
  </r>
  <r>
    <n v="9960"/>
    <n v="0"/>
    <n v="9960"/>
    <n v="0"/>
    <n v="0"/>
    <n v="0"/>
    <n v="0"/>
    <n v="0"/>
    <n v="0"/>
    <n v="0"/>
    <n v="0"/>
    <n v="0"/>
    <x v="41"/>
  </r>
  <r>
    <n v="142"/>
    <n v="142"/>
    <n v="0"/>
    <n v="0"/>
    <n v="0"/>
    <n v="0"/>
    <n v="0"/>
    <n v="0"/>
    <n v="0"/>
    <n v="0"/>
    <n v="0"/>
    <n v="0"/>
    <x v="18"/>
  </r>
  <r>
    <n v="8597"/>
    <n v="0"/>
    <n v="8597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60"/>
  </r>
  <r>
    <n v="35164"/>
    <n v="0"/>
    <n v="35164"/>
    <n v="0"/>
    <n v="0"/>
    <n v="0"/>
    <n v="0"/>
    <n v="0"/>
    <n v="0"/>
    <n v="0"/>
    <n v="0"/>
    <n v="0"/>
    <x v="57"/>
  </r>
  <r>
    <n v="3687"/>
    <n v="0"/>
    <n v="3687"/>
    <n v="0"/>
    <n v="0"/>
    <n v="0"/>
    <n v="0"/>
    <n v="0"/>
    <n v="0"/>
    <n v="0"/>
    <n v="0"/>
    <n v="0"/>
    <x v="20"/>
  </r>
  <r>
    <n v="1613"/>
    <n v="1613"/>
    <n v="0"/>
    <n v="0"/>
    <n v="0"/>
    <n v="0"/>
    <n v="0"/>
    <n v="0"/>
    <n v="0"/>
    <n v="0"/>
    <n v="0"/>
    <n v="0"/>
    <x v="27"/>
  </r>
  <r>
    <n v="2"/>
    <n v="2"/>
    <n v="0"/>
    <n v="0"/>
    <n v="2"/>
    <n v="2"/>
    <n v="0"/>
    <n v="0"/>
    <n v="0"/>
    <n v="0"/>
    <n v="0"/>
    <n v="0"/>
    <x v="4"/>
  </r>
  <r>
    <n v="74"/>
    <n v="74"/>
    <n v="0"/>
    <n v="0"/>
    <n v="0"/>
    <n v="0"/>
    <n v="0"/>
    <n v="0"/>
    <n v="0"/>
    <n v="0"/>
    <n v="0"/>
    <n v="0"/>
    <x v="31"/>
  </r>
  <r>
    <n v="1120"/>
    <n v="1120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20"/>
  </r>
  <r>
    <n v="129"/>
    <n v="129"/>
    <n v="0"/>
    <n v="0"/>
    <n v="129"/>
    <n v="129"/>
    <n v="0"/>
    <n v="0"/>
    <n v="0"/>
    <n v="0"/>
    <n v="0"/>
    <n v="0"/>
    <x v="50"/>
  </r>
  <r>
    <n v="174"/>
    <n v="174"/>
    <n v="0"/>
    <n v="0"/>
    <n v="0"/>
    <n v="0"/>
    <n v="0"/>
    <n v="0"/>
    <n v="0"/>
    <n v="0"/>
    <n v="0"/>
    <n v="0"/>
    <x v="16"/>
  </r>
  <r>
    <n v="50"/>
    <n v="0"/>
    <n v="50"/>
    <n v="0"/>
    <n v="0"/>
    <n v="0"/>
    <n v="0"/>
    <n v="0"/>
    <n v="0"/>
    <n v="0"/>
    <n v="0"/>
    <n v="0"/>
    <x v="6"/>
  </r>
  <r>
    <n v="9"/>
    <n v="9"/>
    <n v="0"/>
    <n v="0"/>
    <n v="9"/>
    <n v="9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"/>
  </r>
  <r>
    <n v="314"/>
    <n v="314"/>
    <n v="0"/>
    <n v="0"/>
    <n v="0"/>
    <n v="0"/>
    <n v="0"/>
    <n v="0"/>
    <n v="0"/>
    <n v="0"/>
    <n v="0"/>
    <n v="0"/>
    <x v="58"/>
  </r>
  <r>
    <n v="5536"/>
    <n v="5536"/>
    <n v="0"/>
    <n v="0"/>
    <n v="0"/>
    <n v="0"/>
    <n v="0"/>
    <n v="0"/>
    <n v="0"/>
    <n v="0"/>
    <n v="0"/>
    <n v="0"/>
    <x v="19"/>
  </r>
  <r>
    <n v="3625"/>
    <n v="3625"/>
    <n v="0"/>
    <n v="0"/>
    <n v="3625"/>
    <n v="3625"/>
    <n v="0"/>
    <n v="0"/>
    <n v="0"/>
    <n v="0"/>
    <n v="0"/>
    <n v="0"/>
    <x v="5"/>
  </r>
  <r>
    <n v="49"/>
    <n v="49"/>
    <n v="0"/>
    <n v="0"/>
    <n v="0"/>
    <n v="0"/>
    <n v="0"/>
    <n v="0"/>
    <n v="0"/>
    <n v="0"/>
    <n v="0"/>
    <n v="0"/>
    <x v="6"/>
  </r>
  <r>
    <n v="912"/>
    <n v="912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4"/>
  </r>
  <r>
    <n v="69"/>
    <n v="69"/>
    <n v="0"/>
    <n v="0"/>
    <n v="0"/>
    <n v="0"/>
    <n v="0"/>
    <n v="0"/>
    <n v="0"/>
    <n v="0"/>
    <n v="0"/>
    <n v="0"/>
    <x v="5"/>
  </r>
  <r>
    <n v="503"/>
    <n v="503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50"/>
  </r>
  <r>
    <n v="2717"/>
    <n v="2717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23"/>
  </r>
  <r>
    <n v="32"/>
    <n v="32"/>
    <n v="0"/>
    <n v="0"/>
    <n v="0"/>
    <n v="0"/>
    <n v="0"/>
    <n v="0"/>
    <n v="0"/>
    <n v="0"/>
    <n v="0"/>
    <n v="0"/>
    <x v="6"/>
  </r>
  <r>
    <n v="2457"/>
    <n v="0"/>
    <n v="0"/>
    <n v="2457"/>
    <n v="0"/>
    <n v="0"/>
    <n v="0"/>
    <n v="0"/>
    <n v="0"/>
    <n v="0"/>
    <n v="0"/>
    <n v="0"/>
    <x v="14"/>
  </r>
  <r>
    <n v="2949"/>
    <n v="2949"/>
    <n v="0"/>
    <n v="0"/>
    <n v="0"/>
    <n v="0"/>
    <n v="0"/>
    <n v="0"/>
    <n v="0"/>
    <n v="0"/>
    <n v="0"/>
    <n v="0"/>
    <x v="36"/>
  </r>
  <r>
    <n v="31"/>
    <n v="31"/>
    <n v="0"/>
    <n v="0"/>
    <n v="0"/>
    <n v="0"/>
    <n v="0"/>
    <n v="0"/>
    <n v="0"/>
    <n v="0"/>
    <n v="0"/>
    <n v="0"/>
    <x v="35"/>
  </r>
  <r>
    <n v="5968"/>
    <n v="5968"/>
    <n v="0"/>
    <n v="0"/>
    <n v="0"/>
    <n v="0"/>
    <n v="0"/>
    <n v="0"/>
    <n v="5968"/>
    <n v="5968"/>
    <n v="0"/>
    <n v="0"/>
    <x v="38"/>
  </r>
  <r>
    <n v="2768"/>
    <n v="2768"/>
    <n v="0"/>
    <n v="0"/>
    <n v="0"/>
    <n v="0"/>
    <n v="0"/>
    <n v="0"/>
    <n v="0"/>
    <n v="0"/>
    <n v="0"/>
    <n v="0"/>
    <x v="34"/>
  </r>
  <r>
    <n v="220"/>
    <n v="220"/>
    <n v="0"/>
    <n v="0"/>
    <n v="0"/>
    <n v="0"/>
    <n v="0"/>
    <n v="0"/>
    <n v="220"/>
    <n v="220"/>
    <n v="0"/>
    <n v="0"/>
    <x v="36"/>
  </r>
  <r>
    <n v="1"/>
    <n v="1"/>
    <n v="0"/>
    <n v="0"/>
    <n v="0"/>
    <n v="0"/>
    <n v="0"/>
    <n v="0"/>
    <n v="1"/>
    <n v="1"/>
    <n v="0"/>
    <n v="0"/>
    <x v="21"/>
  </r>
  <r>
    <n v="3"/>
    <n v="3"/>
    <n v="0"/>
    <n v="0"/>
    <n v="0"/>
    <n v="0"/>
    <n v="0"/>
    <n v="0"/>
    <n v="0"/>
    <n v="0"/>
    <n v="0"/>
    <n v="0"/>
    <x v="4"/>
  </r>
  <r>
    <n v="209"/>
    <n v="209"/>
    <n v="0"/>
    <n v="0"/>
    <n v="0"/>
    <n v="0"/>
    <n v="0"/>
    <n v="0"/>
    <n v="209"/>
    <n v="209"/>
    <n v="0"/>
    <n v="0"/>
    <x v="51"/>
  </r>
  <r>
    <n v="6"/>
    <n v="6"/>
    <n v="0"/>
    <n v="0"/>
    <n v="0"/>
    <n v="0"/>
    <n v="0"/>
    <n v="0"/>
    <n v="0"/>
    <n v="0"/>
    <n v="0"/>
    <n v="0"/>
    <x v="20"/>
  </r>
  <r>
    <n v="15153"/>
    <n v="15153"/>
    <n v="0"/>
    <n v="0"/>
    <n v="15153"/>
    <n v="15153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2"/>
    <n v="2"/>
    <n v="0"/>
    <n v="0"/>
    <x v="15"/>
  </r>
  <r>
    <n v="1224"/>
    <n v="0"/>
    <n v="1224"/>
    <n v="0"/>
    <n v="1224"/>
    <n v="0"/>
    <n v="1224"/>
    <n v="0"/>
    <n v="0"/>
    <n v="0"/>
    <n v="0"/>
    <n v="0"/>
    <x v="49"/>
  </r>
  <r>
    <n v="398"/>
    <n v="398"/>
    <n v="0"/>
    <n v="0"/>
    <n v="0"/>
    <n v="0"/>
    <n v="0"/>
    <n v="0"/>
    <n v="0"/>
    <n v="0"/>
    <n v="0"/>
    <n v="0"/>
    <x v="5"/>
  </r>
  <r>
    <n v="1"/>
    <n v="1"/>
    <n v="0"/>
    <n v="0"/>
    <n v="1"/>
    <n v="1"/>
    <n v="0"/>
    <n v="0"/>
    <n v="0"/>
    <n v="0"/>
    <n v="0"/>
    <n v="0"/>
    <x v="21"/>
  </r>
  <r>
    <n v="121"/>
    <n v="121"/>
    <n v="0"/>
    <n v="0"/>
    <n v="0"/>
    <n v="0"/>
    <n v="0"/>
    <n v="0"/>
    <n v="0"/>
    <n v="0"/>
    <n v="0"/>
    <n v="0"/>
    <x v="45"/>
  </r>
  <r>
    <n v="587"/>
    <n v="587"/>
    <n v="0"/>
    <n v="0"/>
    <n v="587"/>
    <n v="587"/>
    <n v="0"/>
    <n v="0"/>
    <n v="0"/>
    <n v="0"/>
    <n v="0"/>
    <n v="0"/>
    <x v="35"/>
  </r>
  <r>
    <n v="939"/>
    <n v="939"/>
    <n v="0"/>
    <n v="0"/>
    <n v="0"/>
    <n v="0"/>
    <n v="0"/>
    <n v="0"/>
    <n v="0"/>
    <n v="0"/>
    <n v="0"/>
    <n v="0"/>
    <x v="44"/>
  </r>
  <r>
    <n v="39576"/>
    <n v="0"/>
    <n v="39576"/>
    <n v="0"/>
    <n v="0"/>
    <n v="0"/>
    <n v="0"/>
    <n v="0"/>
    <n v="0"/>
    <n v="0"/>
    <n v="0"/>
    <n v="0"/>
    <x v="30"/>
  </r>
  <r>
    <n v="31"/>
    <n v="31"/>
    <n v="0"/>
    <n v="0"/>
    <n v="0"/>
    <n v="0"/>
    <n v="0"/>
    <n v="0"/>
    <n v="0"/>
    <n v="0"/>
    <n v="0"/>
    <n v="0"/>
    <x v="13"/>
  </r>
  <r>
    <n v="37"/>
    <n v="37"/>
    <n v="0"/>
    <n v="0"/>
    <n v="0"/>
    <n v="0"/>
    <n v="0"/>
    <n v="0"/>
    <n v="0"/>
    <n v="0"/>
    <n v="0"/>
    <n v="0"/>
    <x v="43"/>
  </r>
  <r>
    <n v="568"/>
    <n v="0"/>
    <n v="568"/>
    <n v="0"/>
    <n v="0"/>
    <n v="0"/>
    <n v="0"/>
    <n v="0"/>
    <n v="0"/>
    <n v="0"/>
    <n v="0"/>
    <n v="0"/>
    <x v="11"/>
  </r>
  <r>
    <n v="189"/>
    <n v="189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27"/>
  </r>
  <r>
    <n v="23"/>
    <n v="23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20"/>
  </r>
  <r>
    <n v="314"/>
    <n v="0"/>
    <n v="314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4"/>
  </r>
  <r>
    <n v="31"/>
    <n v="31"/>
    <n v="0"/>
    <n v="0"/>
    <n v="0"/>
    <n v="0"/>
    <n v="0"/>
    <n v="0"/>
    <n v="0"/>
    <n v="0"/>
    <n v="0"/>
    <n v="0"/>
    <x v="13"/>
  </r>
  <r>
    <n v="402"/>
    <n v="402"/>
    <n v="0"/>
    <n v="0"/>
    <n v="0"/>
    <n v="0"/>
    <n v="0"/>
    <n v="0"/>
    <n v="0"/>
    <n v="0"/>
    <n v="0"/>
    <n v="0"/>
    <x v="15"/>
  </r>
  <r>
    <n v="1488"/>
    <n v="1488"/>
    <n v="0"/>
    <n v="0"/>
    <n v="1488"/>
    <n v="1488"/>
    <n v="0"/>
    <n v="0"/>
    <n v="0"/>
    <n v="0"/>
    <n v="0"/>
    <n v="0"/>
    <x v="57"/>
  </r>
  <r>
    <n v="434"/>
    <n v="0"/>
    <n v="434"/>
    <n v="0"/>
    <n v="0"/>
    <n v="0"/>
    <n v="0"/>
    <n v="0"/>
    <n v="0"/>
    <n v="0"/>
    <n v="0"/>
    <n v="0"/>
    <x v="45"/>
  </r>
  <r>
    <n v="7579"/>
    <n v="0"/>
    <n v="7579"/>
    <n v="0"/>
    <n v="0"/>
    <n v="0"/>
    <n v="0"/>
    <n v="0"/>
    <n v="7579"/>
    <n v="0"/>
    <n v="7579"/>
    <n v="0"/>
    <x v="29"/>
  </r>
  <r>
    <n v="7"/>
    <n v="7"/>
    <n v="0"/>
    <n v="0"/>
    <n v="0"/>
    <n v="0"/>
    <n v="0"/>
    <n v="0"/>
    <n v="0"/>
    <n v="0"/>
    <n v="0"/>
    <n v="0"/>
    <x v="20"/>
  </r>
  <r>
    <n v="7955"/>
    <n v="0"/>
    <n v="7955"/>
    <n v="0"/>
    <n v="7955"/>
    <n v="0"/>
    <n v="7955"/>
    <n v="0"/>
    <n v="0"/>
    <n v="0"/>
    <n v="0"/>
    <n v="0"/>
    <x v="52"/>
  </r>
  <r>
    <n v="10408"/>
    <n v="0"/>
    <n v="10408"/>
    <n v="0"/>
    <n v="0"/>
    <n v="0"/>
    <n v="0"/>
    <n v="0"/>
    <n v="0"/>
    <n v="0"/>
    <n v="0"/>
    <n v="0"/>
    <x v="36"/>
  </r>
  <r>
    <n v="132"/>
    <n v="132"/>
    <n v="0"/>
    <n v="0"/>
    <n v="0"/>
    <n v="0"/>
    <n v="0"/>
    <n v="0"/>
    <n v="0"/>
    <n v="0"/>
    <n v="0"/>
    <n v="0"/>
    <x v="8"/>
  </r>
  <r>
    <n v="2892"/>
    <n v="2892"/>
    <n v="0"/>
    <n v="0"/>
    <n v="2892"/>
    <n v="2892"/>
    <n v="0"/>
    <n v="0"/>
    <n v="0"/>
    <n v="0"/>
    <n v="0"/>
    <n v="0"/>
    <x v="51"/>
  </r>
  <r>
    <n v="3"/>
    <n v="3"/>
    <n v="0"/>
    <n v="0"/>
    <n v="3"/>
    <n v="3"/>
    <n v="0"/>
    <n v="0"/>
    <n v="0"/>
    <n v="0"/>
    <n v="0"/>
    <n v="0"/>
    <x v="10"/>
  </r>
  <r>
    <n v="5625"/>
    <n v="5625"/>
    <n v="0"/>
    <n v="0"/>
    <n v="0"/>
    <n v="0"/>
    <n v="0"/>
    <n v="0"/>
    <n v="0"/>
    <n v="0"/>
    <n v="0"/>
    <n v="0"/>
    <x v="26"/>
  </r>
  <r>
    <n v="5322"/>
    <n v="0"/>
    <n v="5322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4"/>
  </r>
  <r>
    <n v="515"/>
    <n v="0"/>
    <n v="515"/>
    <n v="0"/>
    <n v="515"/>
    <n v="0"/>
    <n v="515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10"/>
  </r>
  <r>
    <n v="171"/>
    <n v="171"/>
    <n v="0"/>
    <n v="0"/>
    <n v="0"/>
    <n v="0"/>
    <n v="0"/>
    <n v="0"/>
    <n v="0"/>
    <n v="0"/>
    <n v="0"/>
    <n v="0"/>
    <x v="47"/>
  </r>
  <r>
    <n v="30"/>
    <n v="30"/>
    <n v="0"/>
    <n v="0"/>
    <n v="0"/>
    <n v="0"/>
    <n v="0"/>
    <n v="0"/>
    <n v="0"/>
    <n v="0"/>
    <n v="0"/>
    <n v="0"/>
    <x v="24"/>
  </r>
  <r>
    <n v="5038"/>
    <n v="5038"/>
    <n v="0"/>
    <n v="0"/>
    <n v="0"/>
    <n v="0"/>
    <n v="0"/>
    <n v="0"/>
    <n v="0"/>
    <n v="0"/>
    <n v="0"/>
    <n v="0"/>
    <x v="26"/>
  </r>
  <r>
    <n v="7074"/>
    <n v="0"/>
    <n v="7074"/>
    <n v="0"/>
    <n v="0"/>
    <n v="0"/>
    <n v="0"/>
    <n v="0"/>
    <n v="7074"/>
    <n v="0"/>
    <n v="7074"/>
    <n v="0"/>
    <x v="45"/>
  </r>
  <r>
    <n v="28"/>
    <n v="28"/>
    <n v="0"/>
    <n v="0"/>
    <n v="0"/>
    <n v="0"/>
    <n v="0"/>
    <n v="0"/>
    <n v="0"/>
    <n v="0"/>
    <n v="0"/>
    <n v="0"/>
    <x v="36"/>
  </r>
  <r>
    <n v="477"/>
    <n v="477"/>
    <n v="0"/>
    <n v="0"/>
    <n v="0"/>
    <n v="0"/>
    <n v="0"/>
    <n v="0"/>
    <n v="0"/>
    <n v="0"/>
    <n v="0"/>
    <n v="0"/>
    <x v="35"/>
  </r>
  <r>
    <n v="178"/>
    <n v="178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53"/>
  </r>
  <r>
    <n v="2754"/>
    <n v="0"/>
    <n v="2754"/>
    <n v="0"/>
    <n v="0"/>
    <n v="0"/>
    <n v="0"/>
    <n v="0"/>
    <n v="0"/>
    <n v="0"/>
    <n v="0"/>
    <n v="0"/>
    <x v="14"/>
  </r>
  <r>
    <n v="185"/>
    <n v="185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1"/>
    <n v="1"/>
    <n v="0"/>
    <n v="0"/>
    <x v="60"/>
  </r>
  <r>
    <n v="6895"/>
    <n v="6895"/>
    <n v="0"/>
    <n v="0"/>
    <n v="0"/>
    <n v="0"/>
    <n v="0"/>
    <n v="0"/>
    <n v="0"/>
    <n v="0"/>
    <n v="0"/>
    <n v="0"/>
    <x v="2"/>
  </r>
  <r>
    <n v="95"/>
    <n v="95"/>
    <n v="0"/>
    <n v="0"/>
    <n v="0"/>
    <n v="0"/>
    <n v="0"/>
    <n v="0"/>
    <n v="95"/>
    <n v="95"/>
    <n v="0"/>
    <n v="0"/>
    <x v="35"/>
  </r>
  <r>
    <n v="7"/>
    <n v="7"/>
    <n v="0"/>
    <n v="0"/>
    <n v="0"/>
    <n v="0"/>
    <n v="0"/>
    <n v="0"/>
    <n v="0"/>
    <n v="0"/>
    <n v="0"/>
    <n v="0"/>
    <x v="29"/>
  </r>
  <r>
    <n v="6692"/>
    <n v="0"/>
    <n v="6692"/>
    <n v="0"/>
    <n v="6692"/>
    <n v="0"/>
    <n v="6692"/>
    <n v="0"/>
    <n v="0"/>
    <n v="0"/>
    <n v="0"/>
    <n v="0"/>
    <x v="25"/>
  </r>
  <r>
    <n v="1077"/>
    <n v="0"/>
    <n v="1077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52"/>
  </r>
  <r>
    <n v="3711"/>
    <n v="3711"/>
    <n v="0"/>
    <n v="0"/>
    <n v="0"/>
    <n v="0"/>
    <n v="0"/>
    <n v="0"/>
    <n v="3711"/>
    <n v="3711"/>
    <n v="0"/>
    <n v="0"/>
    <x v="25"/>
  </r>
  <r>
    <n v="39"/>
    <n v="39"/>
    <n v="0"/>
    <n v="0"/>
    <n v="39"/>
    <n v="39"/>
    <n v="0"/>
    <n v="0"/>
    <n v="0"/>
    <n v="0"/>
    <n v="0"/>
    <n v="0"/>
    <x v="50"/>
  </r>
  <r>
    <n v="714"/>
    <n v="714"/>
    <n v="0"/>
    <n v="0"/>
    <n v="0"/>
    <n v="0"/>
    <n v="0"/>
    <n v="0"/>
    <n v="714"/>
    <n v="714"/>
    <n v="0"/>
    <n v="0"/>
    <x v="51"/>
  </r>
  <r>
    <n v="757"/>
    <n v="757"/>
    <n v="0"/>
    <n v="0"/>
    <n v="757"/>
    <n v="757"/>
    <n v="0"/>
    <n v="0"/>
    <n v="0"/>
    <n v="0"/>
    <n v="0"/>
    <n v="0"/>
    <x v="18"/>
  </r>
  <r>
    <n v="506"/>
    <n v="506"/>
    <n v="0"/>
    <n v="0"/>
    <n v="0"/>
    <n v="0"/>
    <n v="0"/>
    <n v="0"/>
    <n v="0"/>
    <n v="0"/>
    <n v="0"/>
    <n v="0"/>
    <x v="52"/>
  </r>
  <r>
    <n v="78"/>
    <n v="78"/>
    <n v="0"/>
    <n v="0"/>
    <n v="78"/>
    <n v="78"/>
    <n v="0"/>
    <n v="0"/>
    <n v="0"/>
    <n v="0"/>
    <n v="0"/>
    <n v="0"/>
    <x v="17"/>
  </r>
  <r>
    <n v="26"/>
    <n v="26"/>
    <n v="0"/>
    <n v="0"/>
    <n v="0"/>
    <n v="0"/>
    <n v="0"/>
    <n v="0"/>
    <n v="26"/>
    <n v="26"/>
    <n v="0"/>
    <n v="0"/>
    <x v="3"/>
  </r>
  <r>
    <n v="15"/>
    <n v="1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"/>
  </r>
  <r>
    <n v="75"/>
    <n v="0"/>
    <n v="75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17"/>
  </r>
  <r>
    <n v="126"/>
    <n v="126"/>
    <n v="0"/>
    <n v="0"/>
    <n v="0"/>
    <n v="0"/>
    <n v="0"/>
    <n v="0"/>
    <n v="126"/>
    <n v="126"/>
    <n v="0"/>
    <n v="0"/>
    <x v="41"/>
  </r>
  <r>
    <n v="2318"/>
    <n v="2318"/>
    <n v="0"/>
    <n v="0"/>
    <n v="0"/>
    <n v="0"/>
    <n v="0"/>
    <n v="0"/>
    <n v="0"/>
    <n v="0"/>
    <n v="0"/>
    <n v="0"/>
    <x v="43"/>
  </r>
  <r>
    <n v="985"/>
    <n v="0"/>
    <n v="985"/>
    <n v="0"/>
    <n v="0"/>
    <n v="0"/>
    <n v="0"/>
    <n v="0"/>
    <n v="0"/>
    <n v="0"/>
    <n v="0"/>
    <n v="0"/>
    <x v="38"/>
  </r>
  <r>
    <n v="1521"/>
    <n v="1521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1"/>
    <n v="1"/>
    <n v="0"/>
    <n v="0"/>
    <x v="47"/>
  </r>
  <r>
    <n v="48"/>
    <n v="48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43"/>
  </r>
  <r>
    <n v="1647"/>
    <n v="1647"/>
    <n v="0"/>
    <n v="0"/>
    <n v="1647"/>
    <n v="1647"/>
    <n v="0"/>
    <n v="0"/>
    <n v="0"/>
    <n v="0"/>
    <n v="0"/>
    <n v="0"/>
    <x v="58"/>
  </r>
  <r>
    <n v="357"/>
    <n v="357"/>
    <n v="0"/>
    <n v="0"/>
    <n v="0"/>
    <n v="0"/>
    <n v="0"/>
    <n v="0"/>
    <n v="0"/>
    <n v="0"/>
    <n v="0"/>
    <n v="0"/>
    <x v="58"/>
  </r>
  <r>
    <n v="6818"/>
    <n v="6818"/>
    <n v="0"/>
    <n v="0"/>
    <n v="0"/>
    <n v="0"/>
    <n v="0"/>
    <n v="0"/>
    <n v="6818"/>
    <n v="6818"/>
    <n v="0"/>
    <n v="0"/>
    <x v="1"/>
  </r>
  <r>
    <n v="14"/>
    <n v="14"/>
    <n v="0"/>
    <n v="0"/>
    <n v="0"/>
    <n v="0"/>
    <n v="0"/>
    <n v="0"/>
    <n v="0"/>
    <n v="0"/>
    <n v="0"/>
    <n v="0"/>
    <x v="20"/>
  </r>
  <r>
    <n v="54"/>
    <n v="54"/>
    <n v="0"/>
    <n v="0"/>
    <n v="54"/>
    <n v="54"/>
    <n v="0"/>
    <n v="0"/>
    <n v="0"/>
    <n v="0"/>
    <n v="0"/>
    <n v="0"/>
    <x v="3"/>
  </r>
  <r>
    <n v="59"/>
    <n v="59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53"/>
  </r>
  <r>
    <n v="241"/>
    <n v="241"/>
    <n v="0"/>
    <n v="0"/>
    <n v="241"/>
    <n v="241"/>
    <n v="0"/>
    <n v="0"/>
    <n v="0"/>
    <n v="0"/>
    <n v="0"/>
    <n v="0"/>
    <x v="17"/>
  </r>
  <r>
    <n v="4371"/>
    <n v="4371"/>
    <n v="0"/>
    <n v="0"/>
    <n v="4371"/>
    <n v="4371"/>
    <n v="0"/>
    <n v="0"/>
    <n v="0"/>
    <n v="0"/>
    <n v="0"/>
    <n v="0"/>
    <x v="13"/>
  </r>
  <r>
    <n v="586"/>
    <n v="0"/>
    <n v="586"/>
    <n v="0"/>
    <n v="0"/>
    <n v="0"/>
    <n v="0"/>
    <n v="0"/>
    <n v="0"/>
    <n v="0"/>
    <n v="0"/>
    <n v="0"/>
    <x v="17"/>
  </r>
  <r>
    <n v="8615"/>
    <n v="0"/>
    <n v="8615"/>
    <n v="0"/>
    <n v="0"/>
    <n v="0"/>
    <n v="0"/>
    <n v="0"/>
    <n v="0"/>
    <n v="0"/>
    <n v="0"/>
    <n v="0"/>
    <x v="2"/>
  </r>
  <r>
    <n v="1252"/>
    <n v="1252"/>
    <n v="0"/>
    <n v="0"/>
    <n v="0"/>
    <n v="0"/>
    <n v="0"/>
    <n v="0"/>
    <n v="0"/>
    <n v="0"/>
    <n v="0"/>
    <n v="0"/>
    <x v="44"/>
  </r>
  <r>
    <n v="235"/>
    <n v="235"/>
    <n v="0"/>
    <n v="0"/>
    <n v="235"/>
    <n v="235"/>
    <n v="0"/>
    <n v="0"/>
    <n v="0"/>
    <n v="0"/>
    <n v="0"/>
    <n v="0"/>
    <x v="22"/>
  </r>
  <r>
    <n v="2503"/>
    <n v="2503"/>
    <n v="0"/>
    <n v="0"/>
    <n v="2503"/>
    <n v="2503"/>
    <n v="0"/>
    <n v="0"/>
    <n v="0"/>
    <n v="0"/>
    <n v="0"/>
    <n v="0"/>
    <x v="23"/>
  </r>
  <r>
    <n v="158"/>
    <n v="158"/>
    <n v="0"/>
    <n v="0"/>
    <n v="0"/>
    <n v="0"/>
    <n v="0"/>
    <n v="0"/>
    <n v="0"/>
    <n v="0"/>
    <n v="0"/>
    <n v="0"/>
    <x v="45"/>
  </r>
  <r>
    <n v="1805"/>
    <n v="1805"/>
    <n v="0"/>
    <n v="0"/>
    <n v="0"/>
    <n v="0"/>
    <n v="0"/>
    <n v="0"/>
    <n v="0"/>
    <n v="0"/>
    <n v="0"/>
    <n v="0"/>
    <x v="26"/>
  </r>
  <r>
    <n v="78"/>
    <n v="78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4"/>
    <n v="4"/>
    <n v="0"/>
    <n v="0"/>
    <x v="4"/>
  </r>
  <r>
    <n v="22"/>
    <n v="22"/>
    <n v="0"/>
    <n v="0"/>
    <n v="0"/>
    <n v="0"/>
    <n v="0"/>
    <n v="0"/>
    <n v="0"/>
    <n v="0"/>
    <n v="0"/>
    <n v="0"/>
    <x v="38"/>
  </r>
  <r>
    <n v="75"/>
    <n v="75"/>
    <n v="0"/>
    <n v="0"/>
    <n v="75"/>
    <n v="75"/>
    <n v="0"/>
    <n v="0"/>
    <n v="0"/>
    <n v="0"/>
    <n v="0"/>
    <n v="0"/>
    <x v="0"/>
  </r>
  <r>
    <n v="2863"/>
    <n v="2863"/>
    <n v="0"/>
    <n v="0"/>
    <n v="0"/>
    <n v="0"/>
    <n v="0"/>
    <n v="0"/>
    <n v="0"/>
    <n v="0"/>
    <n v="0"/>
    <n v="0"/>
    <x v="2"/>
  </r>
  <r>
    <n v="303"/>
    <n v="303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4"/>
  </r>
  <r>
    <n v="41"/>
    <n v="41"/>
    <n v="0"/>
    <n v="0"/>
    <n v="0"/>
    <n v="0"/>
    <n v="0"/>
    <n v="0"/>
    <n v="0"/>
    <n v="0"/>
    <n v="0"/>
    <n v="0"/>
    <x v="15"/>
  </r>
  <r>
    <n v="216"/>
    <n v="216"/>
    <n v="0"/>
    <n v="0"/>
    <n v="0"/>
    <n v="0"/>
    <n v="0"/>
    <n v="0"/>
    <n v="0"/>
    <n v="0"/>
    <n v="0"/>
    <n v="0"/>
    <x v="17"/>
  </r>
  <r>
    <n v="7271"/>
    <n v="7271"/>
    <n v="0"/>
    <n v="0"/>
    <n v="0"/>
    <n v="0"/>
    <n v="0"/>
    <n v="0"/>
    <n v="0"/>
    <n v="0"/>
    <n v="0"/>
    <n v="0"/>
    <x v="27"/>
  </r>
  <r>
    <n v="419"/>
    <n v="419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47"/>
  </r>
  <r>
    <n v="1917"/>
    <n v="1917"/>
    <n v="0"/>
    <n v="0"/>
    <n v="0"/>
    <n v="0"/>
    <n v="0"/>
    <n v="0"/>
    <n v="0"/>
    <n v="0"/>
    <n v="0"/>
    <n v="0"/>
    <x v="34"/>
  </r>
  <r>
    <n v="543"/>
    <n v="0"/>
    <n v="543"/>
    <n v="0"/>
    <n v="0"/>
    <n v="0"/>
    <n v="0"/>
    <n v="0"/>
    <n v="0"/>
    <n v="0"/>
    <n v="0"/>
    <n v="0"/>
    <x v="6"/>
  </r>
  <r>
    <n v="16"/>
    <n v="16"/>
    <n v="0"/>
    <n v="0"/>
    <n v="0"/>
    <n v="0"/>
    <n v="0"/>
    <n v="0"/>
    <n v="16"/>
    <n v="16"/>
    <n v="0"/>
    <n v="0"/>
    <x v="28"/>
  </r>
  <r>
    <n v="201"/>
    <n v="201"/>
    <n v="0"/>
    <n v="0"/>
    <n v="0"/>
    <n v="0"/>
    <n v="0"/>
    <n v="0"/>
    <n v="0"/>
    <n v="0"/>
    <n v="0"/>
    <n v="0"/>
    <x v="12"/>
  </r>
  <r>
    <n v="119"/>
    <n v="119"/>
    <n v="0"/>
    <n v="0"/>
    <n v="0"/>
    <n v="0"/>
    <n v="0"/>
    <n v="0"/>
    <n v="0"/>
    <n v="0"/>
    <n v="0"/>
    <n v="0"/>
    <x v="33"/>
  </r>
  <r>
    <n v="1621"/>
    <n v="1621"/>
    <n v="0"/>
    <n v="0"/>
    <n v="0"/>
    <n v="0"/>
    <n v="0"/>
    <n v="0"/>
    <n v="0"/>
    <n v="0"/>
    <n v="0"/>
    <n v="0"/>
    <x v="7"/>
  </r>
  <r>
    <n v="59"/>
    <n v="59"/>
    <n v="0"/>
    <n v="0"/>
    <n v="0"/>
    <n v="0"/>
    <n v="0"/>
    <n v="0"/>
    <n v="0"/>
    <n v="0"/>
    <n v="0"/>
    <n v="0"/>
    <x v="45"/>
  </r>
  <r>
    <n v="156"/>
    <n v="0"/>
    <n v="156"/>
    <n v="0"/>
    <n v="0"/>
    <n v="0"/>
    <n v="0"/>
    <n v="0"/>
    <n v="156"/>
    <n v="0"/>
    <n v="156"/>
    <n v="0"/>
    <x v="60"/>
  </r>
  <r>
    <n v="478"/>
    <n v="478"/>
    <n v="0"/>
    <n v="0"/>
    <n v="478"/>
    <n v="478"/>
    <n v="0"/>
    <n v="0"/>
    <n v="0"/>
    <n v="0"/>
    <n v="0"/>
    <n v="0"/>
    <x v="29"/>
  </r>
  <r>
    <n v="237"/>
    <n v="237"/>
    <n v="0"/>
    <n v="0"/>
    <n v="0"/>
    <n v="0"/>
    <n v="0"/>
    <n v="0"/>
    <n v="237"/>
    <n v="237"/>
    <n v="0"/>
    <n v="0"/>
    <x v="49"/>
  </r>
  <r>
    <n v="623"/>
    <n v="623"/>
    <n v="0"/>
    <n v="0"/>
    <n v="623"/>
    <n v="623"/>
    <n v="0"/>
    <n v="0"/>
    <n v="0"/>
    <n v="0"/>
    <n v="0"/>
    <n v="0"/>
    <x v="35"/>
  </r>
  <r>
    <n v="20010"/>
    <n v="20010"/>
    <n v="0"/>
    <n v="0"/>
    <n v="0"/>
    <n v="0"/>
    <n v="0"/>
    <n v="0"/>
    <n v="0"/>
    <n v="0"/>
    <n v="0"/>
    <n v="0"/>
    <x v="14"/>
  </r>
  <r>
    <n v="6960"/>
    <n v="6960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12"/>
    <n v="12"/>
    <n v="0"/>
    <n v="0"/>
    <x v="43"/>
  </r>
  <r>
    <n v="4890"/>
    <n v="4890"/>
    <n v="0"/>
    <n v="0"/>
    <n v="0"/>
    <n v="0"/>
    <n v="0"/>
    <n v="0"/>
    <n v="0"/>
    <n v="0"/>
    <n v="0"/>
    <n v="0"/>
    <x v="14"/>
  </r>
  <r>
    <n v="735"/>
    <n v="735"/>
    <n v="0"/>
    <n v="0"/>
    <n v="0"/>
    <n v="0"/>
    <n v="0"/>
    <n v="0"/>
    <n v="0"/>
    <n v="0"/>
    <n v="0"/>
    <n v="0"/>
    <x v="8"/>
  </r>
  <r>
    <n v="233"/>
    <n v="233"/>
    <n v="0"/>
    <n v="0"/>
    <n v="0"/>
    <n v="0"/>
    <n v="0"/>
    <n v="0"/>
    <n v="0"/>
    <n v="0"/>
    <n v="0"/>
    <n v="0"/>
    <x v="2"/>
  </r>
  <r>
    <n v="1303"/>
    <n v="1303"/>
    <n v="0"/>
    <n v="0"/>
    <n v="0"/>
    <n v="0"/>
    <n v="0"/>
    <n v="0"/>
    <n v="0"/>
    <n v="0"/>
    <n v="0"/>
    <n v="0"/>
    <x v="57"/>
  </r>
  <r>
    <n v="13"/>
    <n v="13"/>
    <n v="0"/>
    <n v="0"/>
    <n v="0"/>
    <n v="0"/>
    <n v="0"/>
    <n v="0"/>
    <n v="0"/>
    <n v="0"/>
    <n v="0"/>
    <n v="0"/>
    <x v="20"/>
  </r>
  <r>
    <n v="875"/>
    <n v="875"/>
    <n v="0"/>
    <n v="0"/>
    <n v="0"/>
    <n v="0"/>
    <n v="0"/>
    <n v="0"/>
    <n v="0"/>
    <n v="0"/>
    <n v="0"/>
    <n v="0"/>
    <x v="20"/>
  </r>
  <r>
    <n v="17"/>
    <n v="17"/>
    <n v="0"/>
    <n v="0"/>
    <n v="0"/>
    <n v="0"/>
    <n v="0"/>
    <n v="0"/>
    <n v="0"/>
    <n v="0"/>
    <n v="0"/>
    <n v="0"/>
    <x v="14"/>
  </r>
  <r>
    <n v="848"/>
    <n v="848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7"/>
  </r>
  <r>
    <n v="8127"/>
    <n v="8127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0"/>
    <n v="0"/>
    <n v="0"/>
    <n v="0"/>
    <x v="5"/>
  </r>
  <r>
    <n v="19"/>
    <n v="19"/>
    <n v="0"/>
    <n v="0"/>
    <n v="19"/>
    <n v="19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16"/>
  </r>
  <r>
    <n v="1372"/>
    <n v="1372"/>
    <n v="0"/>
    <n v="0"/>
    <n v="0"/>
    <n v="0"/>
    <n v="0"/>
    <n v="0"/>
    <n v="1372"/>
    <n v="1372"/>
    <n v="0"/>
    <n v="0"/>
    <x v="29"/>
  </r>
  <r>
    <n v="38"/>
    <n v="0"/>
    <n v="38"/>
    <n v="0"/>
    <n v="0"/>
    <n v="0"/>
    <n v="0"/>
    <n v="0"/>
    <n v="0"/>
    <n v="0"/>
    <n v="0"/>
    <n v="0"/>
    <x v="20"/>
  </r>
  <r>
    <n v="5520"/>
    <n v="5520"/>
    <n v="0"/>
    <n v="0"/>
    <n v="5520"/>
    <n v="552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49"/>
  </r>
  <r>
    <n v="356"/>
    <n v="0"/>
    <n v="356"/>
    <n v="0"/>
    <n v="0"/>
    <n v="0"/>
    <n v="0"/>
    <n v="0"/>
    <n v="0"/>
    <n v="0"/>
    <n v="0"/>
    <n v="0"/>
    <x v="49"/>
  </r>
  <r>
    <n v="7306"/>
    <n v="7306"/>
    <n v="0"/>
    <n v="0"/>
    <n v="7306"/>
    <n v="7306"/>
    <n v="0"/>
    <n v="0"/>
    <n v="0"/>
    <n v="0"/>
    <n v="0"/>
    <n v="0"/>
    <x v="34"/>
  </r>
  <r>
    <n v="43063"/>
    <n v="43063"/>
    <n v="0"/>
    <n v="0"/>
    <n v="43063"/>
    <n v="43063"/>
    <n v="0"/>
    <n v="0"/>
    <n v="0"/>
    <n v="0"/>
    <n v="0"/>
    <n v="0"/>
    <x v="57"/>
  </r>
  <r>
    <n v="26"/>
    <n v="2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38"/>
  </r>
  <r>
    <n v="9"/>
    <n v="9"/>
    <n v="0"/>
    <n v="0"/>
    <n v="9"/>
    <n v="9"/>
    <n v="0"/>
    <n v="0"/>
    <n v="0"/>
    <n v="0"/>
    <n v="0"/>
    <n v="0"/>
    <x v="21"/>
  </r>
  <r>
    <n v="3043"/>
    <n v="3043"/>
    <n v="0"/>
    <n v="0"/>
    <n v="3043"/>
    <n v="3043"/>
    <n v="0"/>
    <n v="0"/>
    <n v="0"/>
    <n v="0"/>
    <n v="0"/>
    <n v="0"/>
    <x v="48"/>
  </r>
  <r>
    <n v="575"/>
    <n v="575"/>
    <n v="0"/>
    <n v="0"/>
    <n v="0"/>
    <n v="0"/>
    <n v="0"/>
    <n v="0"/>
    <n v="0"/>
    <n v="0"/>
    <n v="0"/>
    <n v="0"/>
    <x v="12"/>
  </r>
  <r>
    <n v="36"/>
    <n v="36"/>
    <n v="0"/>
    <n v="0"/>
    <n v="0"/>
    <n v="0"/>
    <n v="0"/>
    <n v="0"/>
    <n v="0"/>
    <n v="0"/>
    <n v="0"/>
    <n v="0"/>
    <x v="42"/>
  </r>
  <r>
    <n v="4456"/>
    <n v="0"/>
    <n v="4456"/>
    <n v="0"/>
    <n v="0"/>
    <n v="0"/>
    <n v="0"/>
    <n v="0"/>
    <n v="0"/>
    <n v="0"/>
    <n v="0"/>
    <n v="0"/>
    <x v="20"/>
  </r>
  <r>
    <n v="1660"/>
    <n v="1660"/>
    <n v="0"/>
    <n v="0"/>
    <n v="0"/>
    <n v="0"/>
    <n v="0"/>
    <n v="0"/>
    <n v="1660"/>
    <n v="1660"/>
    <n v="0"/>
    <n v="0"/>
    <x v="58"/>
  </r>
  <r>
    <n v="4"/>
    <n v="0"/>
    <n v="4"/>
    <n v="0"/>
    <n v="0"/>
    <n v="0"/>
    <n v="0"/>
    <n v="0"/>
    <n v="0"/>
    <n v="0"/>
    <n v="0"/>
    <n v="0"/>
    <x v="5"/>
  </r>
  <r>
    <n v="12691"/>
    <n v="12691"/>
    <n v="0"/>
    <n v="0"/>
    <n v="0"/>
    <n v="0"/>
    <n v="0"/>
    <n v="0"/>
    <n v="0"/>
    <n v="0"/>
    <n v="0"/>
    <n v="0"/>
    <x v="43"/>
  </r>
  <r>
    <n v="255"/>
    <n v="255"/>
    <n v="0"/>
    <n v="0"/>
    <n v="0"/>
    <n v="0"/>
    <n v="0"/>
    <n v="0"/>
    <n v="0"/>
    <n v="0"/>
    <n v="0"/>
    <n v="0"/>
    <x v="45"/>
  </r>
  <r>
    <n v="6196"/>
    <n v="6196"/>
    <n v="0"/>
    <n v="0"/>
    <n v="0"/>
    <n v="0"/>
    <n v="0"/>
    <n v="0"/>
    <n v="0"/>
    <n v="0"/>
    <n v="0"/>
    <n v="0"/>
    <x v="11"/>
  </r>
  <r>
    <n v="59"/>
    <n v="0"/>
    <n v="59"/>
    <n v="0"/>
    <n v="0"/>
    <n v="0"/>
    <n v="0"/>
    <n v="0"/>
    <n v="0"/>
    <n v="0"/>
    <n v="0"/>
    <n v="0"/>
    <x v="45"/>
  </r>
  <r>
    <n v="5231"/>
    <n v="5231"/>
    <n v="0"/>
    <n v="0"/>
    <n v="0"/>
    <n v="0"/>
    <n v="0"/>
    <n v="0"/>
    <n v="0"/>
    <n v="0"/>
    <n v="0"/>
    <n v="0"/>
    <x v="34"/>
  </r>
  <r>
    <n v="2354"/>
    <n v="2354"/>
    <n v="0"/>
    <n v="0"/>
    <n v="0"/>
    <n v="0"/>
    <n v="0"/>
    <n v="0"/>
    <n v="0"/>
    <n v="0"/>
    <n v="0"/>
    <n v="0"/>
    <x v="53"/>
  </r>
  <r>
    <n v="176"/>
    <n v="176"/>
    <n v="0"/>
    <n v="0"/>
    <n v="0"/>
    <n v="0"/>
    <n v="0"/>
    <n v="0"/>
    <n v="176"/>
    <n v="176"/>
    <n v="0"/>
    <n v="0"/>
    <x v="0"/>
  </r>
  <r>
    <n v="14220"/>
    <n v="14220"/>
    <n v="0"/>
    <n v="0"/>
    <n v="0"/>
    <n v="0"/>
    <n v="0"/>
    <n v="0"/>
    <n v="0"/>
    <n v="0"/>
    <n v="0"/>
    <n v="0"/>
    <x v="29"/>
  </r>
  <r>
    <n v="457"/>
    <n v="457"/>
    <n v="0"/>
    <n v="0"/>
    <n v="0"/>
    <n v="0"/>
    <n v="0"/>
    <n v="0"/>
    <n v="457"/>
    <n v="457"/>
    <n v="0"/>
    <n v="0"/>
    <x v="51"/>
  </r>
  <r>
    <n v="2789"/>
    <n v="2789"/>
    <n v="0"/>
    <n v="0"/>
    <n v="0"/>
    <n v="0"/>
    <n v="0"/>
    <n v="0"/>
    <n v="2789"/>
    <n v="2789"/>
    <n v="0"/>
    <n v="0"/>
    <x v="58"/>
  </r>
  <r>
    <n v="40"/>
    <n v="40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10"/>
    <n v="10"/>
    <n v="0"/>
    <n v="0"/>
    <x v="20"/>
  </r>
  <r>
    <n v="44"/>
    <n v="44"/>
    <n v="0"/>
    <n v="0"/>
    <n v="0"/>
    <n v="0"/>
    <n v="0"/>
    <n v="0"/>
    <n v="0"/>
    <n v="0"/>
    <n v="0"/>
    <n v="0"/>
    <x v="20"/>
  </r>
  <r>
    <n v="1990"/>
    <n v="1990"/>
    <n v="0"/>
    <n v="0"/>
    <n v="1990"/>
    <n v="1990"/>
    <n v="0"/>
    <n v="0"/>
    <n v="0"/>
    <n v="0"/>
    <n v="0"/>
    <n v="0"/>
    <x v="5"/>
  </r>
  <r>
    <n v="661"/>
    <n v="661"/>
    <n v="0"/>
    <n v="0"/>
    <n v="0"/>
    <n v="0"/>
    <n v="0"/>
    <n v="0"/>
    <n v="0"/>
    <n v="0"/>
    <n v="0"/>
    <n v="0"/>
    <x v="5"/>
  </r>
  <r>
    <n v="179"/>
    <n v="179"/>
    <n v="0"/>
    <n v="0"/>
    <n v="0"/>
    <n v="0"/>
    <n v="0"/>
    <n v="0"/>
    <n v="0"/>
    <n v="0"/>
    <n v="0"/>
    <n v="0"/>
    <x v="7"/>
  </r>
  <r>
    <n v="36"/>
    <n v="36"/>
    <n v="0"/>
    <n v="0"/>
    <n v="0"/>
    <n v="0"/>
    <n v="0"/>
    <n v="0"/>
    <n v="36"/>
    <n v="36"/>
    <n v="0"/>
    <n v="0"/>
    <x v="50"/>
  </r>
  <r>
    <n v="117"/>
    <n v="117"/>
    <n v="0"/>
    <n v="0"/>
    <n v="117"/>
    <n v="117"/>
    <n v="0"/>
    <n v="0"/>
    <n v="0"/>
    <n v="0"/>
    <n v="0"/>
    <n v="0"/>
    <x v="38"/>
  </r>
  <r>
    <n v="2647"/>
    <n v="2647"/>
    <n v="0"/>
    <n v="0"/>
    <n v="0"/>
    <n v="0"/>
    <n v="0"/>
    <n v="0"/>
    <n v="0"/>
    <n v="0"/>
    <n v="0"/>
    <n v="0"/>
    <x v="43"/>
  </r>
  <r>
    <n v="3655"/>
    <n v="3655"/>
    <n v="0"/>
    <n v="0"/>
    <n v="3655"/>
    <n v="3655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43"/>
  </r>
  <r>
    <n v="77"/>
    <n v="77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19"/>
  </r>
  <r>
    <n v="48478"/>
    <n v="48478"/>
    <n v="0"/>
    <n v="0"/>
    <n v="0"/>
    <n v="0"/>
    <n v="0"/>
    <n v="0"/>
    <n v="0"/>
    <n v="0"/>
    <n v="0"/>
    <n v="0"/>
    <x v="2"/>
  </r>
  <r>
    <n v="5059"/>
    <n v="5059"/>
    <n v="0"/>
    <n v="0"/>
    <n v="0"/>
    <n v="0"/>
    <n v="0"/>
    <n v="0"/>
    <n v="0"/>
    <n v="0"/>
    <n v="0"/>
    <n v="0"/>
    <x v="45"/>
  </r>
  <r>
    <n v="12705"/>
    <n v="0"/>
    <n v="12705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6"/>
  </r>
  <r>
    <n v="24716"/>
    <n v="24716"/>
    <n v="0"/>
    <n v="0"/>
    <n v="0"/>
    <n v="0"/>
    <n v="0"/>
    <n v="0"/>
    <n v="0"/>
    <n v="0"/>
    <n v="0"/>
    <n v="0"/>
    <x v="12"/>
  </r>
  <r>
    <n v="1429"/>
    <n v="0"/>
    <n v="1429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54"/>
  </r>
  <r>
    <n v="887"/>
    <n v="0"/>
    <n v="887"/>
    <n v="0"/>
    <n v="0"/>
    <n v="0"/>
    <n v="0"/>
    <n v="0"/>
    <n v="0"/>
    <n v="0"/>
    <n v="0"/>
    <n v="0"/>
    <x v="4"/>
  </r>
  <r>
    <n v="11"/>
    <n v="11"/>
    <n v="0"/>
    <n v="0"/>
    <n v="0"/>
    <n v="0"/>
    <n v="0"/>
    <n v="0"/>
    <n v="0"/>
    <n v="0"/>
    <n v="0"/>
    <n v="0"/>
    <x v="26"/>
  </r>
  <r>
    <n v="107"/>
    <n v="107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8"/>
  </r>
  <r>
    <n v="2147"/>
    <n v="2147"/>
    <n v="0"/>
    <n v="0"/>
    <n v="2147"/>
    <n v="2147"/>
    <n v="0"/>
    <n v="0"/>
    <n v="0"/>
    <n v="0"/>
    <n v="0"/>
    <n v="0"/>
    <x v="19"/>
  </r>
  <r>
    <n v="103"/>
    <n v="103"/>
    <n v="0"/>
    <n v="0"/>
    <n v="0"/>
    <n v="0"/>
    <n v="0"/>
    <n v="0"/>
    <n v="0"/>
    <n v="0"/>
    <n v="0"/>
    <n v="0"/>
    <x v="45"/>
  </r>
  <r>
    <n v="129"/>
    <n v="129"/>
    <n v="0"/>
    <n v="0"/>
    <n v="0"/>
    <n v="0"/>
    <n v="0"/>
    <n v="0"/>
    <n v="129"/>
    <n v="129"/>
    <n v="0"/>
    <n v="0"/>
    <x v="14"/>
  </r>
  <r>
    <n v="20"/>
    <n v="20"/>
    <n v="0"/>
    <n v="0"/>
    <n v="0"/>
    <n v="0"/>
    <n v="0"/>
    <n v="0"/>
    <n v="0"/>
    <n v="0"/>
    <n v="0"/>
    <n v="0"/>
    <x v="53"/>
  </r>
  <r>
    <n v="163"/>
    <n v="163"/>
    <n v="0"/>
    <n v="0"/>
    <n v="163"/>
    <n v="163"/>
    <n v="0"/>
    <n v="0"/>
    <n v="0"/>
    <n v="0"/>
    <n v="0"/>
    <n v="0"/>
    <x v="24"/>
  </r>
  <r>
    <n v="1180"/>
    <n v="1180"/>
    <n v="0"/>
    <n v="0"/>
    <n v="0"/>
    <n v="0"/>
    <n v="0"/>
    <n v="0"/>
    <n v="0"/>
    <n v="0"/>
    <n v="0"/>
    <n v="0"/>
    <x v="49"/>
  </r>
  <r>
    <n v="17"/>
    <n v="17"/>
    <n v="0"/>
    <n v="0"/>
    <n v="0"/>
    <n v="0"/>
    <n v="0"/>
    <n v="0"/>
    <n v="0"/>
    <n v="0"/>
    <n v="0"/>
    <n v="0"/>
    <x v="60"/>
  </r>
  <r>
    <n v="15"/>
    <n v="15"/>
    <n v="0"/>
    <n v="0"/>
    <n v="15"/>
    <n v="15"/>
    <n v="0"/>
    <n v="0"/>
    <n v="0"/>
    <n v="0"/>
    <n v="0"/>
    <n v="0"/>
    <x v="18"/>
  </r>
  <r>
    <n v="1582"/>
    <n v="1582"/>
    <n v="0"/>
    <n v="0"/>
    <n v="1582"/>
    <n v="1582"/>
    <n v="0"/>
    <n v="0"/>
    <n v="0"/>
    <n v="0"/>
    <n v="0"/>
    <n v="0"/>
    <x v="20"/>
  </r>
  <r>
    <n v="769"/>
    <n v="769"/>
    <n v="0"/>
    <n v="0"/>
    <n v="0"/>
    <n v="0"/>
    <n v="0"/>
    <n v="0"/>
    <n v="0"/>
    <n v="0"/>
    <n v="0"/>
    <n v="0"/>
    <x v="1"/>
  </r>
  <r>
    <n v="518"/>
    <n v="518"/>
    <n v="0"/>
    <n v="0"/>
    <n v="0"/>
    <n v="0"/>
    <n v="0"/>
    <n v="0"/>
    <n v="0"/>
    <n v="0"/>
    <n v="0"/>
    <n v="0"/>
    <x v="18"/>
  </r>
  <r>
    <n v="1115"/>
    <n v="1115"/>
    <n v="0"/>
    <n v="0"/>
    <n v="0"/>
    <n v="0"/>
    <n v="0"/>
    <n v="0"/>
    <n v="0"/>
    <n v="0"/>
    <n v="0"/>
    <n v="0"/>
    <x v="46"/>
  </r>
  <r>
    <n v="74"/>
    <n v="74"/>
    <n v="0"/>
    <n v="0"/>
    <n v="0"/>
    <n v="0"/>
    <n v="0"/>
    <n v="0"/>
    <n v="0"/>
    <n v="0"/>
    <n v="0"/>
    <n v="0"/>
    <x v="42"/>
  </r>
  <r>
    <n v="22"/>
    <n v="22"/>
    <n v="0"/>
    <n v="0"/>
    <n v="0"/>
    <n v="0"/>
    <n v="0"/>
    <n v="0"/>
    <n v="22"/>
    <n v="22"/>
    <n v="0"/>
    <n v="0"/>
    <x v="14"/>
  </r>
  <r>
    <n v="350"/>
    <n v="350"/>
    <n v="0"/>
    <n v="0"/>
    <n v="0"/>
    <n v="0"/>
    <n v="0"/>
    <n v="0"/>
    <n v="0"/>
    <n v="0"/>
    <n v="0"/>
    <n v="0"/>
    <x v="3"/>
  </r>
  <r>
    <n v="7"/>
    <n v="0"/>
    <n v="7"/>
    <n v="0"/>
    <n v="0"/>
    <n v="0"/>
    <n v="0"/>
    <n v="0"/>
    <n v="0"/>
    <n v="0"/>
    <n v="0"/>
    <n v="0"/>
    <x v="60"/>
  </r>
  <r>
    <n v="341"/>
    <n v="341"/>
    <n v="0"/>
    <n v="0"/>
    <n v="0"/>
    <n v="0"/>
    <n v="0"/>
    <n v="0"/>
    <n v="0"/>
    <n v="0"/>
    <n v="0"/>
    <n v="0"/>
    <x v="26"/>
  </r>
  <r>
    <n v="655"/>
    <n v="655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0"/>
  </r>
  <r>
    <n v="612"/>
    <n v="0"/>
    <n v="612"/>
    <n v="0"/>
    <n v="612"/>
    <n v="0"/>
    <n v="612"/>
    <n v="0"/>
    <n v="0"/>
    <n v="0"/>
    <n v="0"/>
    <n v="0"/>
    <x v="0"/>
  </r>
  <r>
    <n v="112"/>
    <n v="112"/>
    <n v="0"/>
    <n v="0"/>
    <n v="0"/>
    <n v="0"/>
    <n v="0"/>
    <n v="0"/>
    <n v="0"/>
    <n v="0"/>
    <n v="0"/>
    <n v="0"/>
    <x v="50"/>
  </r>
  <r>
    <n v="4077"/>
    <n v="4077"/>
    <n v="0"/>
    <n v="0"/>
    <n v="0"/>
    <n v="0"/>
    <n v="0"/>
    <n v="0"/>
    <n v="0"/>
    <n v="0"/>
    <n v="0"/>
    <n v="0"/>
    <x v="38"/>
  </r>
  <r>
    <n v="10721"/>
    <n v="0"/>
    <n v="10721"/>
    <n v="0"/>
    <n v="10721"/>
    <n v="0"/>
    <n v="10721"/>
    <n v="0"/>
    <n v="0"/>
    <n v="0"/>
    <n v="0"/>
    <n v="0"/>
    <x v="13"/>
  </r>
  <r>
    <n v="63"/>
    <n v="63"/>
    <n v="0"/>
    <n v="0"/>
    <n v="0"/>
    <n v="0"/>
    <n v="0"/>
    <n v="0"/>
    <n v="0"/>
    <n v="0"/>
    <n v="0"/>
    <n v="0"/>
    <x v="28"/>
  </r>
  <r>
    <n v="158"/>
    <n v="158"/>
    <n v="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36"/>
  </r>
  <r>
    <n v="230"/>
    <n v="230"/>
    <n v="0"/>
    <n v="0"/>
    <n v="0"/>
    <n v="0"/>
    <n v="0"/>
    <n v="0"/>
    <n v="0"/>
    <n v="0"/>
    <n v="0"/>
    <n v="0"/>
    <x v="28"/>
  </r>
  <r>
    <n v="1924"/>
    <n v="0"/>
    <n v="1924"/>
    <n v="0"/>
    <n v="0"/>
    <n v="0"/>
    <n v="0"/>
    <n v="0"/>
    <n v="0"/>
    <n v="0"/>
    <n v="0"/>
    <n v="0"/>
    <x v="5"/>
  </r>
  <r>
    <n v="54840"/>
    <n v="54840"/>
    <n v="0"/>
    <n v="0"/>
    <n v="0"/>
    <n v="0"/>
    <n v="0"/>
    <n v="0"/>
    <n v="54840"/>
    <n v="54840"/>
    <n v="0"/>
    <n v="0"/>
    <x v="34"/>
  </r>
  <r>
    <n v="41"/>
    <n v="41"/>
    <n v="0"/>
    <n v="0"/>
    <n v="0"/>
    <n v="0"/>
    <n v="0"/>
    <n v="0"/>
    <n v="0"/>
    <n v="0"/>
    <n v="0"/>
    <n v="0"/>
    <x v="57"/>
  </r>
  <r>
    <n v="1093"/>
    <n v="1093"/>
    <n v="0"/>
    <n v="0"/>
    <n v="0"/>
    <n v="0"/>
    <n v="0"/>
    <n v="0"/>
    <n v="1093"/>
    <n v="1093"/>
    <n v="0"/>
    <n v="0"/>
    <x v="7"/>
  </r>
  <r>
    <n v="766"/>
    <n v="0"/>
    <n v="0"/>
    <n v="766"/>
    <n v="0"/>
    <n v="0"/>
    <n v="0"/>
    <n v="0"/>
    <n v="0"/>
    <n v="0"/>
    <n v="0"/>
    <n v="0"/>
    <x v="14"/>
  </r>
  <r>
    <n v="122"/>
    <n v="122"/>
    <n v="0"/>
    <n v="0"/>
    <n v="122"/>
    <n v="122"/>
    <n v="0"/>
    <n v="0"/>
    <n v="0"/>
    <n v="0"/>
    <n v="0"/>
    <n v="0"/>
    <x v="6"/>
  </r>
  <r>
    <n v="24701"/>
    <n v="0"/>
    <n v="24701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"/>
  </r>
  <r>
    <n v="214"/>
    <n v="214"/>
    <n v="0"/>
    <n v="0"/>
    <n v="0"/>
    <n v="0"/>
    <n v="0"/>
    <n v="0"/>
    <n v="214"/>
    <n v="214"/>
    <n v="0"/>
    <n v="0"/>
    <x v="50"/>
  </r>
  <r>
    <n v="24"/>
    <n v="24"/>
    <n v="0"/>
    <n v="0"/>
    <n v="24"/>
    <n v="24"/>
    <n v="0"/>
    <n v="0"/>
    <n v="0"/>
    <n v="0"/>
    <n v="0"/>
    <n v="0"/>
    <x v="19"/>
  </r>
  <r>
    <n v="8602"/>
    <n v="8602"/>
    <n v="0"/>
    <n v="0"/>
    <n v="0"/>
    <n v="0"/>
    <n v="0"/>
    <n v="0"/>
    <n v="0"/>
    <n v="0"/>
    <n v="0"/>
    <n v="0"/>
    <x v="26"/>
  </r>
  <r>
    <n v="7"/>
    <n v="7"/>
    <n v="0"/>
    <n v="0"/>
    <n v="7"/>
    <n v="7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27"/>
  </r>
  <r>
    <n v="983"/>
    <n v="983"/>
    <n v="0"/>
    <n v="0"/>
    <n v="0"/>
    <n v="0"/>
    <n v="0"/>
    <n v="0"/>
    <n v="0"/>
    <n v="0"/>
    <n v="0"/>
    <n v="0"/>
    <x v="16"/>
  </r>
  <r>
    <n v="13"/>
    <n v="13"/>
    <n v="0"/>
    <n v="0"/>
    <n v="0"/>
    <n v="0"/>
    <n v="0"/>
    <n v="0"/>
    <n v="0"/>
    <n v="0"/>
    <n v="0"/>
    <n v="0"/>
    <x v="13"/>
  </r>
  <r>
    <n v="9220"/>
    <n v="0"/>
    <n v="9220"/>
    <n v="0"/>
    <n v="0"/>
    <n v="0"/>
    <n v="0"/>
    <n v="0"/>
    <n v="0"/>
    <n v="0"/>
    <n v="0"/>
    <n v="0"/>
    <x v="29"/>
  </r>
  <r>
    <n v="725"/>
    <n v="725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3"/>
  </r>
  <r>
    <n v="55"/>
    <n v="55"/>
    <n v="0"/>
    <n v="0"/>
    <n v="0"/>
    <n v="0"/>
    <n v="0"/>
    <n v="0"/>
    <n v="0"/>
    <n v="0"/>
    <n v="0"/>
    <n v="0"/>
    <x v="48"/>
  </r>
  <r>
    <n v="331"/>
    <n v="331"/>
    <n v="0"/>
    <n v="0"/>
    <n v="0"/>
    <n v="0"/>
    <n v="0"/>
    <n v="0"/>
    <n v="0"/>
    <n v="0"/>
    <n v="0"/>
    <n v="0"/>
    <x v="53"/>
  </r>
  <r>
    <n v="2786"/>
    <n v="0"/>
    <n v="2786"/>
    <n v="0"/>
    <n v="0"/>
    <n v="0"/>
    <n v="0"/>
    <n v="0"/>
    <n v="0"/>
    <n v="0"/>
    <n v="0"/>
    <n v="0"/>
    <x v="51"/>
  </r>
  <r>
    <n v="41"/>
    <n v="41"/>
    <n v="0"/>
    <n v="0"/>
    <n v="0"/>
    <n v="0"/>
    <n v="0"/>
    <n v="0"/>
    <n v="0"/>
    <n v="0"/>
    <n v="0"/>
    <n v="0"/>
    <x v="19"/>
  </r>
  <r>
    <n v="196"/>
    <n v="196"/>
    <n v="0"/>
    <n v="0"/>
    <n v="0"/>
    <n v="0"/>
    <n v="0"/>
    <n v="0"/>
    <n v="0"/>
    <n v="0"/>
    <n v="0"/>
    <n v="0"/>
    <x v="13"/>
  </r>
  <r>
    <n v="683"/>
    <n v="683"/>
    <n v="0"/>
    <n v="0"/>
    <n v="0"/>
    <n v="0"/>
    <n v="0"/>
    <n v="0"/>
    <n v="0"/>
    <n v="0"/>
    <n v="0"/>
    <n v="0"/>
    <x v="38"/>
  </r>
  <r>
    <n v="339"/>
    <n v="339"/>
    <n v="0"/>
    <n v="0"/>
    <n v="0"/>
    <n v="0"/>
    <n v="0"/>
    <n v="0"/>
    <n v="0"/>
    <n v="0"/>
    <n v="0"/>
    <n v="0"/>
    <x v="25"/>
  </r>
  <r>
    <n v="334"/>
    <n v="334"/>
    <n v="0"/>
    <n v="0"/>
    <n v="0"/>
    <n v="0"/>
    <n v="0"/>
    <n v="0"/>
    <n v="0"/>
    <n v="0"/>
    <n v="0"/>
    <n v="0"/>
    <x v="12"/>
  </r>
  <r>
    <n v="1618"/>
    <n v="0"/>
    <n v="1618"/>
    <n v="0"/>
    <n v="0"/>
    <n v="0"/>
    <n v="0"/>
    <n v="0"/>
    <n v="0"/>
    <n v="0"/>
    <n v="0"/>
    <n v="0"/>
    <x v="1"/>
  </r>
  <r>
    <n v="340"/>
    <n v="340"/>
    <n v="0"/>
    <n v="0"/>
    <n v="340"/>
    <n v="34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0"/>
  </r>
  <r>
    <n v="103"/>
    <n v="103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3"/>
  </r>
  <r>
    <n v="2"/>
    <n v="2"/>
    <n v="0"/>
    <n v="0"/>
    <n v="2"/>
    <n v="2"/>
    <n v="0"/>
    <n v="0"/>
    <n v="0"/>
    <n v="0"/>
    <n v="0"/>
    <n v="0"/>
    <x v="41"/>
  </r>
  <r>
    <n v="33"/>
    <n v="33"/>
    <n v="0"/>
    <n v="0"/>
    <n v="0"/>
    <n v="0"/>
    <n v="0"/>
    <n v="0"/>
    <n v="0"/>
    <n v="0"/>
    <n v="0"/>
    <n v="0"/>
    <x v="57"/>
  </r>
  <r>
    <n v="65"/>
    <n v="65"/>
    <n v="0"/>
    <n v="0"/>
    <n v="0"/>
    <n v="0"/>
    <n v="0"/>
    <n v="0"/>
    <n v="0"/>
    <n v="0"/>
    <n v="0"/>
    <n v="0"/>
    <x v="12"/>
  </r>
  <r>
    <n v="416"/>
    <n v="416"/>
    <n v="0"/>
    <n v="0"/>
    <n v="416"/>
    <n v="416"/>
    <n v="0"/>
    <n v="0"/>
    <n v="0"/>
    <n v="0"/>
    <n v="0"/>
    <n v="0"/>
    <x v="7"/>
  </r>
  <r>
    <n v="7324"/>
    <n v="0"/>
    <n v="7324"/>
    <n v="0"/>
    <n v="0"/>
    <n v="0"/>
    <n v="0"/>
    <n v="0"/>
    <n v="0"/>
    <n v="0"/>
    <n v="0"/>
    <n v="0"/>
    <x v="34"/>
  </r>
  <r>
    <n v="273"/>
    <n v="273"/>
    <n v="0"/>
    <n v="0"/>
    <n v="0"/>
    <n v="0"/>
    <n v="0"/>
    <n v="0"/>
    <n v="0"/>
    <n v="0"/>
    <n v="0"/>
    <n v="0"/>
    <x v="32"/>
  </r>
  <r>
    <n v="649"/>
    <n v="649"/>
    <n v="0"/>
    <n v="0"/>
    <n v="0"/>
    <n v="0"/>
    <n v="0"/>
    <n v="0"/>
    <n v="0"/>
    <n v="0"/>
    <n v="0"/>
    <n v="0"/>
    <x v="20"/>
  </r>
  <r>
    <n v="268"/>
    <n v="268"/>
    <n v="0"/>
    <n v="0"/>
    <n v="0"/>
    <n v="0"/>
    <n v="0"/>
    <n v="0"/>
    <n v="0"/>
    <n v="0"/>
    <n v="0"/>
    <n v="0"/>
    <x v="23"/>
  </r>
  <r>
    <n v="16"/>
    <n v="16"/>
    <n v="0"/>
    <n v="0"/>
    <n v="16"/>
    <n v="16"/>
    <n v="0"/>
    <n v="0"/>
    <n v="0"/>
    <n v="0"/>
    <n v="0"/>
    <n v="0"/>
    <x v="48"/>
  </r>
  <r>
    <n v="19"/>
    <n v="19"/>
    <n v="0"/>
    <n v="0"/>
    <n v="0"/>
    <n v="0"/>
    <n v="0"/>
    <n v="0"/>
    <n v="19"/>
    <n v="19"/>
    <n v="0"/>
    <n v="0"/>
    <x v="59"/>
  </r>
  <r>
    <n v="1865"/>
    <n v="1865"/>
    <n v="0"/>
    <n v="0"/>
    <n v="0"/>
    <n v="0"/>
    <n v="0"/>
    <n v="0"/>
    <n v="0"/>
    <n v="0"/>
    <n v="0"/>
    <n v="0"/>
    <x v="42"/>
  </r>
  <r>
    <n v="296"/>
    <n v="296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1"/>
  </r>
  <r>
    <n v="27"/>
    <n v="27"/>
    <n v="0"/>
    <n v="0"/>
    <n v="0"/>
    <n v="0"/>
    <n v="0"/>
    <n v="0"/>
    <n v="0"/>
    <n v="0"/>
    <n v="0"/>
    <n v="0"/>
    <x v="0"/>
  </r>
  <r>
    <n v="37"/>
    <n v="37"/>
    <n v="0"/>
    <n v="0"/>
    <n v="0"/>
    <n v="0"/>
    <n v="0"/>
    <n v="0"/>
    <n v="0"/>
    <n v="0"/>
    <n v="0"/>
    <n v="0"/>
    <x v="11"/>
  </r>
  <r>
    <n v="24"/>
    <n v="24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33"/>
  </r>
  <r>
    <n v="35"/>
    <n v="35"/>
    <n v="0"/>
    <n v="0"/>
    <n v="0"/>
    <n v="0"/>
    <n v="0"/>
    <n v="0"/>
    <n v="0"/>
    <n v="0"/>
    <n v="0"/>
    <n v="0"/>
    <x v="7"/>
  </r>
  <r>
    <n v="960"/>
    <n v="960"/>
    <n v="0"/>
    <n v="0"/>
    <n v="0"/>
    <n v="0"/>
    <n v="0"/>
    <n v="0"/>
    <n v="0"/>
    <n v="0"/>
    <n v="0"/>
    <n v="0"/>
    <x v="19"/>
  </r>
  <r>
    <n v="199"/>
    <n v="199"/>
    <n v="0"/>
    <n v="0"/>
    <n v="0"/>
    <n v="0"/>
    <n v="0"/>
    <n v="0"/>
    <n v="0"/>
    <n v="0"/>
    <n v="0"/>
    <n v="0"/>
    <x v="44"/>
  </r>
  <r>
    <n v="319"/>
    <n v="319"/>
    <n v="0"/>
    <n v="0"/>
    <n v="0"/>
    <n v="0"/>
    <n v="0"/>
    <n v="0"/>
    <n v="0"/>
    <n v="0"/>
    <n v="0"/>
    <n v="0"/>
    <x v="10"/>
  </r>
  <r>
    <n v="11581"/>
    <n v="11581"/>
    <n v="0"/>
    <n v="0"/>
    <n v="0"/>
    <n v="0"/>
    <n v="0"/>
    <n v="0"/>
    <n v="11581"/>
    <n v="11581"/>
    <n v="0"/>
    <n v="0"/>
    <x v="35"/>
  </r>
  <r>
    <n v="2"/>
    <n v="2"/>
    <n v="0"/>
    <n v="0"/>
    <n v="0"/>
    <n v="0"/>
    <n v="0"/>
    <n v="0"/>
    <n v="0"/>
    <n v="0"/>
    <n v="0"/>
    <n v="0"/>
    <x v="21"/>
  </r>
  <r>
    <n v="51"/>
    <n v="51"/>
    <n v="0"/>
    <n v="0"/>
    <n v="0"/>
    <n v="0"/>
    <n v="0"/>
    <n v="0"/>
    <n v="0"/>
    <n v="0"/>
    <n v="0"/>
    <n v="0"/>
    <x v="51"/>
  </r>
  <r>
    <n v="443"/>
    <n v="443"/>
    <n v="0"/>
    <n v="0"/>
    <n v="0"/>
    <n v="0"/>
    <n v="0"/>
    <n v="0"/>
    <n v="0"/>
    <n v="0"/>
    <n v="0"/>
    <n v="0"/>
    <x v="5"/>
  </r>
  <r>
    <n v="7263"/>
    <n v="7263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2"/>
    <n v="2"/>
    <n v="0"/>
    <n v="0"/>
    <x v="55"/>
  </r>
  <r>
    <n v="2185"/>
    <n v="0"/>
    <n v="2185"/>
    <n v="0"/>
    <n v="0"/>
    <n v="0"/>
    <n v="0"/>
    <n v="0"/>
    <n v="0"/>
    <n v="0"/>
    <n v="0"/>
    <n v="0"/>
    <x v="52"/>
  </r>
  <r>
    <n v="15527"/>
    <n v="15527"/>
    <n v="0"/>
    <n v="0"/>
    <n v="15527"/>
    <n v="15527"/>
    <n v="0"/>
    <n v="0"/>
    <n v="0"/>
    <n v="0"/>
    <n v="0"/>
    <n v="0"/>
    <x v="23"/>
  </r>
  <r>
    <n v="11"/>
    <n v="11"/>
    <n v="0"/>
    <n v="0"/>
    <n v="0"/>
    <n v="0"/>
    <n v="0"/>
    <n v="0"/>
    <n v="0"/>
    <n v="0"/>
    <n v="0"/>
    <n v="0"/>
    <x v="20"/>
  </r>
  <r>
    <n v="408"/>
    <n v="408"/>
    <n v="0"/>
    <n v="0"/>
    <n v="0"/>
    <n v="0"/>
    <n v="0"/>
    <n v="0"/>
    <n v="0"/>
    <n v="0"/>
    <n v="0"/>
    <n v="0"/>
    <x v="52"/>
  </r>
  <r>
    <n v="140"/>
    <n v="140"/>
    <n v="0"/>
    <n v="0"/>
    <n v="0"/>
    <n v="0"/>
    <n v="0"/>
    <n v="0"/>
    <n v="140"/>
    <n v="140"/>
    <n v="0"/>
    <n v="0"/>
    <x v="0"/>
  </r>
  <r>
    <n v="3"/>
    <n v="3"/>
    <n v="0"/>
    <n v="0"/>
    <n v="3"/>
    <n v="3"/>
    <n v="0"/>
    <n v="0"/>
    <n v="0"/>
    <n v="0"/>
    <n v="0"/>
    <n v="0"/>
    <x v="46"/>
  </r>
  <r>
    <n v="21557"/>
    <n v="0"/>
    <n v="21557"/>
    <n v="0"/>
    <n v="0"/>
    <n v="0"/>
    <n v="0"/>
    <n v="0"/>
    <n v="0"/>
    <n v="0"/>
    <n v="0"/>
    <n v="0"/>
    <x v="30"/>
  </r>
  <r>
    <n v="30"/>
    <n v="30"/>
    <n v="0"/>
    <n v="0"/>
    <n v="30"/>
    <n v="30"/>
    <n v="0"/>
    <n v="0"/>
    <n v="0"/>
    <n v="0"/>
    <n v="0"/>
    <n v="0"/>
    <x v="11"/>
  </r>
  <r>
    <n v="12111"/>
    <n v="0"/>
    <n v="12111"/>
    <n v="0"/>
    <n v="0"/>
    <n v="0"/>
    <n v="0"/>
    <n v="0"/>
    <n v="0"/>
    <n v="0"/>
    <n v="0"/>
    <n v="0"/>
    <x v="12"/>
  </r>
  <r>
    <n v="52"/>
    <n v="52"/>
    <n v="0"/>
    <n v="0"/>
    <n v="0"/>
    <n v="0"/>
    <n v="0"/>
    <n v="0"/>
    <n v="0"/>
    <n v="0"/>
    <n v="0"/>
    <n v="0"/>
    <x v="3"/>
  </r>
  <r>
    <n v="314"/>
    <n v="314"/>
    <n v="0"/>
    <n v="0"/>
    <n v="0"/>
    <n v="0"/>
    <n v="0"/>
    <n v="0"/>
    <n v="314"/>
    <n v="314"/>
    <n v="0"/>
    <n v="0"/>
    <x v="18"/>
  </r>
  <r>
    <n v="678"/>
    <n v="678"/>
    <n v="0"/>
    <n v="0"/>
    <n v="0"/>
    <n v="0"/>
    <n v="0"/>
    <n v="0"/>
    <n v="0"/>
    <n v="0"/>
    <n v="0"/>
    <n v="0"/>
    <x v="12"/>
  </r>
  <r>
    <n v="763"/>
    <n v="0"/>
    <n v="763"/>
    <n v="0"/>
    <n v="0"/>
    <n v="0"/>
    <n v="0"/>
    <n v="0"/>
    <n v="763"/>
    <n v="0"/>
    <n v="763"/>
    <n v="0"/>
    <x v="47"/>
  </r>
  <r>
    <n v="249"/>
    <n v="249"/>
    <n v="0"/>
    <n v="0"/>
    <n v="0"/>
    <n v="0"/>
    <n v="0"/>
    <n v="0"/>
    <n v="0"/>
    <n v="0"/>
    <n v="0"/>
    <n v="0"/>
    <x v="53"/>
  </r>
  <r>
    <n v="198"/>
    <n v="198"/>
    <n v="0"/>
    <n v="0"/>
    <n v="0"/>
    <n v="0"/>
    <n v="0"/>
    <n v="0"/>
    <n v="0"/>
    <n v="0"/>
    <n v="0"/>
    <n v="0"/>
    <x v="22"/>
  </r>
  <r>
    <n v="311"/>
    <n v="311"/>
    <n v="0"/>
    <n v="0"/>
    <n v="0"/>
    <n v="0"/>
    <n v="0"/>
    <n v="0"/>
    <n v="0"/>
    <n v="0"/>
    <n v="0"/>
    <n v="0"/>
    <x v="57"/>
  </r>
  <r>
    <n v="5202"/>
    <n v="5202"/>
    <n v="0"/>
    <n v="0"/>
    <n v="0"/>
    <n v="0"/>
    <n v="0"/>
    <n v="0"/>
    <n v="0"/>
    <n v="0"/>
    <n v="0"/>
    <n v="0"/>
    <x v="20"/>
  </r>
  <r>
    <n v="567"/>
    <n v="0"/>
    <n v="567"/>
    <n v="0"/>
    <n v="0"/>
    <n v="0"/>
    <n v="0"/>
    <n v="0"/>
    <n v="0"/>
    <n v="0"/>
    <n v="0"/>
    <n v="0"/>
    <x v="50"/>
  </r>
  <r>
    <n v="870"/>
    <n v="870"/>
    <n v="0"/>
    <n v="0"/>
    <n v="0"/>
    <n v="0"/>
    <n v="0"/>
    <n v="0"/>
    <n v="0"/>
    <n v="0"/>
    <n v="0"/>
    <n v="0"/>
    <x v="23"/>
  </r>
  <r>
    <n v="21428"/>
    <n v="0"/>
    <n v="21428"/>
    <n v="0"/>
    <n v="0"/>
    <n v="0"/>
    <n v="0"/>
    <n v="0"/>
    <n v="0"/>
    <n v="0"/>
    <n v="0"/>
    <n v="0"/>
    <x v="44"/>
  </r>
  <r>
    <n v="648"/>
    <n v="648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4"/>
  </r>
  <r>
    <n v="1123"/>
    <n v="1123"/>
    <n v="0"/>
    <n v="0"/>
    <n v="1123"/>
    <n v="1123"/>
    <n v="0"/>
    <n v="0"/>
    <n v="0"/>
    <n v="0"/>
    <n v="0"/>
    <n v="0"/>
    <x v="13"/>
  </r>
  <r>
    <n v="806"/>
    <n v="0"/>
    <n v="806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26"/>
    <n v="26"/>
    <n v="0"/>
    <n v="0"/>
    <x v="19"/>
  </r>
  <r>
    <n v="19"/>
    <n v="19"/>
    <n v="0"/>
    <n v="0"/>
    <n v="0"/>
    <n v="0"/>
    <n v="0"/>
    <n v="0"/>
    <n v="0"/>
    <n v="0"/>
    <n v="0"/>
    <n v="0"/>
    <x v="53"/>
  </r>
  <r>
    <n v="120"/>
    <n v="120"/>
    <n v="0"/>
    <n v="0"/>
    <n v="120"/>
    <n v="120"/>
    <n v="0"/>
    <n v="0"/>
    <n v="0"/>
    <n v="0"/>
    <n v="0"/>
    <n v="0"/>
    <x v="39"/>
  </r>
  <r>
    <n v="709"/>
    <n v="709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26"/>
  </r>
  <r>
    <n v="1048"/>
    <n v="1048"/>
    <n v="0"/>
    <n v="0"/>
    <n v="1048"/>
    <n v="1048"/>
    <n v="0"/>
    <n v="0"/>
    <n v="0"/>
    <n v="0"/>
    <n v="0"/>
    <n v="0"/>
    <x v="12"/>
  </r>
  <r>
    <n v="381"/>
    <n v="381"/>
    <n v="0"/>
    <n v="0"/>
    <n v="381"/>
    <n v="381"/>
    <n v="0"/>
    <n v="0"/>
    <n v="0"/>
    <n v="0"/>
    <n v="0"/>
    <n v="0"/>
    <x v="35"/>
  </r>
  <r>
    <n v="379"/>
    <n v="379"/>
    <n v="0"/>
    <n v="0"/>
    <n v="0"/>
    <n v="0"/>
    <n v="0"/>
    <n v="0"/>
    <n v="0"/>
    <n v="0"/>
    <n v="0"/>
    <n v="0"/>
    <x v="25"/>
  </r>
  <r>
    <n v="93"/>
    <n v="93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1"/>
  </r>
  <r>
    <n v="83"/>
    <n v="83"/>
    <n v="0"/>
    <n v="0"/>
    <n v="83"/>
    <n v="83"/>
    <n v="0"/>
    <n v="0"/>
    <n v="0"/>
    <n v="0"/>
    <n v="0"/>
    <n v="0"/>
    <x v="7"/>
  </r>
  <r>
    <n v="373"/>
    <n v="373"/>
    <n v="0"/>
    <n v="0"/>
    <n v="0"/>
    <n v="0"/>
    <n v="0"/>
    <n v="0"/>
    <n v="0"/>
    <n v="0"/>
    <n v="0"/>
    <n v="0"/>
    <x v="25"/>
  </r>
  <r>
    <n v="16747"/>
    <n v="0"/>
    <n v="16747"/>
    <n v="0"/>
    <n v="0"/>
    <n v="0"/>
    <n v="0"/>
    <n v="0"/>
    <n v="0"/>
    <n v="0"/>
    <n v="0"/>
    <n v="0"/>
    <x v="34"/>
  </r>
  <r>
    <n v="1"/>
    <n v="0"/>
    <n v="0"/>
    <n v="1"/>
    <n v="0"/>
    <n v="0"/>
    <n v="0"/>
    <n v="0"/>
    <n v="0"/>
    <n v="0"/>
    <n v="0"/>
    <n v="0"/>
    <x v="29"/>
  </r>
  <r>
    <n v="38841"/>
    <n v="38841"/>
    <n v="0"/>
    <n v="0"/>
    <n v="0"/>
    <n v="0"/>
    <n v="0"/>
    <n v="0"/>
    <n v="0"/>
    <n v="0"/>
    <n v="0"/>
    <n v="0"/>
    <x v="7"/>
  </r>
  <r>
    <n v="1166"/>
    <n v="1166"/>
    <n v="0"/>
    <n v="0"/>
    <n v="0"/>
    <n v="0"/>
    <n v="0"/>
    <n v="0"/>
    <n v="0"/>
    <n v="0"/>
    <n v="0"/>
    <n v="0"/>
    <x v="2"/>
  </r>
  <r>
    <n v="1540"/>
    <n v="1540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42"/>
  </r>
  <r>
    <n v="65"/>
    <n v="65"/>
    <n v="0"/>
    <n v="0"/>
    <n v="0"/>
    <n v="0"/>
    <n v="0"/>
    <n v="0"/>
    <n v="0"/>
    <n v="0"/>
    <n v="0"/>
    <n v="0"/>
    <x v="26"/>
  </r>
  <r>
    <n v="97"/>
    <n v="97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26"/>
  </r>
  <r>
    <n v="277"/>
    <n v="277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4"/>
  </r>
  <r>
    <n v="1935"/>
    <n v="0"/>
    <n v="1935"/>
    <n v="0"/>
    <n v="0"/>
    <n v="0"/>
    <n v="0"/>
    <n v="0"/>
    <n v="0"/>
    <n v="0"/>
    <n v="0"/>
    <n v="0"/>
    <x v="31"/>
  </r>
  <r>
    <n v="47"/>
    <n v="47"/>
    <n v="0"/>
    <n v="0"/>
    <n v="0"/>
    <n v="0"/>
    <n v="0"/>
    <n v="0"/>
    <n v="0"/>
    <n v="0"/>
    <n v="0"/>
    <n v="0"/>
    <x v="24"/>
  </r>
  <r>
    <n v="10965"/>
    <n v="10965"/>
    <n v="0"/>
    <n v="0"/>
    <n v="0"/>
    <n v="0"/>
    <n v="0"/>
    <n v="0"/>
    <n v="10965"/>
    <n v="10965"/>
    <n v="0"/>
    <n v="0"/>
    <x v="46"/>
  </r>
  <r>
    <n v="35"/>
    <n v="35"/>
    <n v="0"/>
    <n v="0"/>
    <n v="0"/>
    <n v="0"/>
    <n v="0"/>
    <n v="0"/>
    <n v="0"/>
    <n v="0"/>
    <n v="0"/>
    <n v="0"/>
    <x v="53"/>
  </r>
  <r>
    <n v="105312"/>
    <n v="0"/>
    <n v="105312"/>
    <n v="0"/>
    <n v="0"/>
    <n v="0"/>
    <n v="0"/>
    <n v="0"/>
    <n v="105312"/>
    <n v="0"/>
    <n v="105312"/>
    <n v="0"/>
    <x v="12"/>
  </r>
  <r>
    <n v="2"/>
    <n v="2"/>
    <n v="0"/>
    <n v="0"/>
    <n v="0"/>
    <n v="0"/>
    <n v="0"/>
    <n v="0"/>
    <n v="0"/>
    <n v="0"/>
    <n v="0"/>
    <n v="0"/>
    <x v="53"/>
  </r>
  <r>
    <n v="6936"/>
    <n v="6936"/>
    <n v="0"/>
    <n v="0"/>
    <n v="6936"/>
    <n v="6936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17"/>
  </r>
  <r>
    <n v="27"/>
    <n v="27"/>
    <n v="0"/>
    <n v="0"/>
    <n v="0"/>
    <n v="0"/>
    <n v="0"/>
    <n v="0"/>
    <n v="0"/>
    <n v="0"/>
    <n v="0"/>
    <n v="0"/>
    <x v="28"/>
  </r>
  <r>
    <n v="4036"/>
    <n v="4036"/>
    <n v="0"/>
    <n v="0"/>
    <n v="0"/>
    <n v="0"/>
    <n v="0"/>
    <n v="0"/>
    <n v="4036"/>
    <n v="4036"/>
    <n v="0"/>
    <n v="0"/>
    <x v="7"/>
  </r>
  <r>
    <n v="8"/>
    <n v="8"/>
    <n v="0"/>
    <n v="0"/>
    <n v="8"/>
    <n v="8"/>
    <n v="0"/>
    <n v="0"/>
    <n v="0"/>
    <n v="0"/>
    <n v="0"/>
    <n v="0"/>
    <x v="4"/>
  </r>
  <r>
    <n v="26"/>
    <n v="26"/>
    <n v="0"/>
    <n v="0"/>
    <n v="0"/>
    <n v="0"/>
    <n v="0"/>
    <n v="0"/>
    <n v="0"/>
    <n v="0"/>
    <n v="0"/>
    <n v="0"/>
    <x v="17"/>
  </r>
  <r>
    <n v="2415"/>
    <n v="2415"/>
    <n v="0"/>
    <n v="0"/>
    <n v="2415"/>
    <n v="2415"/>
    <n v="0"/>
    <n v="0"/>
    <n v="0"/>
    <n v="0"/>
    <n v="0"/>
    <n v="0"/>
    <x v="24"/>
  </r>
  <r>
    <n v="617"/>
    <n v="0"/>
    <n v="617"/>
    <n v="0"/>
    <n v="0"/>
    <n v="0"/>
    <n v="0"/>
    <n v="0"/>
    <n v="0"/>
    <n v="0"/>
    <n v="0"/>
    <n v="0"/>
    <x v="16"/>
  </r>
  <r>
    <n v="131"/>
    <n v="131"/>
    <n v="0"/>
    <n v="0"/>
    <n v="0"/>
    <n v="0"/>
    <n v="0"/>
    <n v="0"/>
    <n v="0"/>
    <n v="0"/>
    <n v="0"/>
    <n v="0"/>
    <x v="42"/>
  </r>
  <r>
    <n v="5314"/>
    <n v="5314"/>
    <n v="0"/>
    <n v="0"/>
    <n v="0"/>
    <n v="0"/>
    <n v="0"/>
    <n v="0"/>
    <n v="0"/>
    <n v="0"/>
    <n v="0"/>
    <n v="0"/>
    <x v="20"/>
  </r>
  <r>
    <n v="46"/>
    <n v="46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0"/>
    <n v="0"/>
    <n v="0"/>
    <n v="0"/>
    <x v="29"/>
  </r>
  <r>
    <n v="4260"/>
    <n v="4260"/>
    <n v="0"/>
    <n v="0"/>
    <n v="0"/>
    <n v="0"/>
    <n v="0"/>
    <n v="0"/>
    <n v="0"/>
    <n v="0"/>
    <n v="0"/>
    <n v="0"/>
    <x v="11"/>
  </r>
  <r>
    <n v="479"/>
    <n v="0"/>
    <n v="479"/>
    <n v="0"/>
    <n v="0"/>
    <n v="0"/>
    <n v="0"/>
    <n v="0"/>
    <n v="0"/>
    <n v="0"/>
    <n v="0"/>
    <n v="0"/>
    <x v="27"/>
  </r>
  <r>
    <n v="43"/>
    <n v="43"/>
    <n v="0"/>
    <n v="0"/>
    <n v="0"/>
    <n v="0"/>
    <n v="0"/>
    <n v="0"/>
    <n v="43"/>
    <n v="43"/>
    <n v="0"/>
    <n v="0"/>
    <x v="38"/>
  </r>
  <r>
    <n v="333"/>
    <n v="333"/>
    <n v="0"/>
    <n v="0"/>
    <n v="0"/>
    <n v="0"/>
    <n v="0"/>
    <n v="0"/>
    <n v="0"/>
    <n v="0"/>
    <n v="0"/>
    <n v="0"/>
    <x v="44"/>
  </r>
  <r>
    <n v="188"/>
    <n v="188"/>
    <n v="0"/>
    <n v="0"/>
    <n v="0"/>
    <n v="0"/>
    <n v="0"/>
    <n v="0"/>
    <n v="0"/>
    <n v="0"/>
    <n v="0"/>
    <n v="0"/>
    <x v="14"/>
  </r>
  <r>
    <n v="10"/>
    <n v="10"/>
    <n v="0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39"/>
  </r>
  <r>
    <n v="942"/>
    <n v="942"/>
    <n v="0"/>
    <n v="0"/>
    <n v="0"/>
    <n v="0"/>
    <n v="0"/>
    <n v="0"/>
    <n v="0"/>
    <n v="0"/>
    <n v="0"/>
    <n v="0"/>
    <x v="15"/>
  </r>
  <r>
    <n v="243"/>
    <n v="243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14"/>
  </r>
  <r>
    <n v="27937"/>
    <n v="27937"/>
    <n v="0"/>
    <n v="0"/>
    <n v="27937"/>
    <n v="27937"/>
    <n v="0"/>
    <n v="0"/>
    <n v="0"/>
    <n v="0"/>
    <n v="0"/>
    <n v="0"/>
    <x v="7"/>
  </r>
  <r>
    <n v="373"/>
    <n v="0"/>
    <n v="373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39"/>
  </r>
  <r>
    <n v="16"/>
    <n v="16"/>
    <n v="0"/>
    <n v="0"/>
    <n v="0"/>
    <n v="0"/>
    <n v="0"/>
    <n v="0"/>
    <n v="0"/>
    <n v="0"/>
    <n v="0"/>
    <n v="0"/>
    <x v="53"/>
  </r>
  <r>
    <n v="32597"/>
    <n v="32597"/>
    <n v="0"/>
    <n v="0"/>
    <n v="32597"/>
    <n v="32597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9"/>
  </r>
  <r>
    <n v="10460"/>
    <n v="10460"/>
    <n v="0"/>
    <n v="0"/>
    <n v="0"/>
    <n v="0"/>
    <n v="0"/>
    <n v="0"/>
    <n v="0"/>
    <n v="0"/>
    <n v="0"/>
    <n v="0"/>
    <x v="1"/>
  </r>
  <r>
    <n v="1326"/>
    <n v="1326"/>
    <n v="0"/>
    <n v="0"/>
    <n v="1326"/>
    <n v="1326"/>
    <n v="0"/>
    <n v="0"/>
    <n v="0"/>
    <n v="0"/>
    <n v="0"/>
    <n v="0"/>
    <x v="43"/>
  </r>
  <r>
    <n v="9"/>
    <n v="9"/>
    <n v="0"/>
    <n v="0"/>
    <n v="9"/>
    <n v="9"/>
    <n v="0"/>
    <n v="0"/>
    <n v="0"/>
    <n v="0"/>
    <n v="0"/>
    <n v="0"/>
    <x v="20"/>
  </r>
  <r>
    <n v="539"/>
    <n v="539"/>
    <n v="0"/>
    <n v="0"/>
    <n v="0"/>
    <n v="0"/>
    <n v="0"/>
    <n v="0"/>
    <n v="0"/>
    <n v="0"/>
    <n v="0"/>
    <n v="0"/>
    <x v="26"/>
  </r>
  <r>
    <n v="100"/>
    <n v="100"/>
    <n v="0"/>
    <n v="0"/>
    <n v="0"/>
    <n v="0"/>
    <n v="0"/>
    <n v="0"/>
    <n v="0"/>
    <n v="0"/>
    <n v="0"/>
    <n v="0"/>
    <x v="16"/>
  </r>
  <r>
    <n v="109"/>
    <n v="109"/>
    <n v="0"/>
    <n v="0"/>
    <n v="0"/>
    <n v="0"/>
    <n v="0"/>
    <n v="0"/>
    <n v="0"/>
    <n v="0"/>
    <n v="0"/>
    <n v="0"/>
    <x v="14"/>
  </r>
  <r>
    <n v="4390"/>
    <n v="4390"/>
    <n v="0"/>
    <n v="0"/>
    <n v="4390"/>
    <n v="4390"/>
    <n v="0"/>
    <n v="0"/>
    <n v="0"/>
    <n v="0"/>
    <n v="0"/>
    <n v="0"/>
    <x v="13"/>
  </r>
  <r>
    <n v="793"/>
    <n v="793"/>
    <n v="0"/>
    <n v="0"/>
    <n v="793"/>
    <n v="793"/>
    <n v="0"/>
    <n v="0"/>
    <n v="0"/>
    <n v="0"/>
    <n v="0"/>
    <n v="0"/>
    <x v="45"/>
  </r>
  <r>
    <n v="31132"/>
    <n v="0"/>
    <n v="31132"/>
    <n v="0"/>
    <n v="0"/>
    <n v="0"/>
    <n v="0"/>
    <n v="0"/>
    <n v="0"/>
    <n v="0"/>
    <n v="0"/>
    <n v="0"/>
    <x v="30"/>
  </r>
  <r>
    <n v="979"/>
    <n v="979"/>
    <n v="0"/>
    <n v="0"/>
    <n v="0"/>
    <n v="0"/>
    <n v="0"/>
    <n v="0"/>
    <n v="0"/>
    <n v="0"/>
    <n v="0"/>
    <n v="0"/>
    <x v="38"/>
  </r>
  <r>
    <n v="80"/>
    <n v="80"/>
    <n v="0"/>
    <n v="0"/>
    <n v="0"/>
    <n v="0"/>
    <n v="0"/>
    <n v="0"/>
    <n v="0"/>
    <n v="0"/>
    <n v="0"/>
    <n v="0"/>
    <x v="8"/>
  </r>
  <r>
    <n v="14120"/>
    <n v="0"/>
    <n v="14120"/>
    <n v="0"/>
    <n v="0"/>
    <n v="0"/>
    <n v="0"/>
    <n v="0"/>
    <n v="0"/>
    <n v="0"/>
    <n v="0"/>
    <n v="0"/>
    <x v="8"/>
  </r>
  <r>
    <n v="206"/>
    <n v="0"/>
    <n v="206"/>
    <n v="0"/>
    <n v="0"/>
    <n v="0"/>
    <n v="0"/>
    <n v="0"/>
    <n v="0"/>
    <n v="0"/>
    <n v="0"/>
    <n v="0"/>
    <x v="54"/>
  </r>
  <r>
    <n v="2190"/>
    <n v="0"/>
    <n v="2190"/>
    <n v="0"/>
    <n v="0"/>
    <n v="0"/>
    <n v="0"/>
    <n v="0"/>
    <n v="0"/>
    <n v="0"/>
    <n v="0"/>
    <n v="0"/>
    <x v="37"/>
  </r>
  <r>
    <n v="47"/>
    <n v="47"/>
    <n v="0"/>
    <n v="0"/>
    <n v="0"/>
    <n v="0"/>
    <n v="0"/>
    <n v="0"/>
    <n v="0"/>
    <n v="0"/>
    <n v="0"/>
    <n v="0"/>
    <x v="50"/>
  </r>
  <r>
    <n v="212"/>
    <n v="212"/>
    <n v="0"/>
    <n v="0"/>
    <n v="0"/>
    <n v="0"/>
    <n v="0"/>
    <n v="0"/>
    <n v="0"/>
    <n v="0"/>
    <n v="0"/>
    <n v="0"/>
    <x v="11"/>
  </r>
  <r>
    <n v="77"/>
    <n v="77"/>
    <n v="0"/>
    <n v="0"/>
    <n v="0"/>
    <n v="0"/>
    <n v="0"/>
    <n v="0"/>
    <n v="0"/>
    <n v="0"/>
    <n v="0"/>
    <n v="0"/>
    <x v="24"/>
  </r>
  <r>
    <n v="482"/>
    <n v="482"/>
    <n v="0"/>
    <n v="0"/>
    <n v="0"/>
    <n v="0"/>
    <n v="0"/>
    <n v="0"/>
    <n v="0"/>
    <n v="0"/>
    <n v="0"/>
    <n v="0"/>
    <x v="43"/>
  </r>
  <r>
    <n v="97"/>
    <n v="97"/>
    <n v="0"/>
    <n v="0"/>
    <n v="0"/>
    <n v="0"/>
    <n v="0"/>
    <n v="0"/>
    <n v="0"/>
    <n v="0"/>
    <n v="0"/>
    <n v="0"/>
    <x v="31"/>
  </r>
  <r>
    <n v="6218"/>
    <n v="6218"/>
    <n v="0"/>
    <n v="0"/>
    <n v="0"/>
    <n v="0"/>
    <n v="0"/>
    <n v="0"/>
    <n v="0"/>
    <n v="0"/>
    <n v="0"/>
    <n v="0"/>
    <x v="57"/>
  </r>
  <r>
    <n v="5173"/>
    <n v="5173"/>
    <n v="0"/>
    <n v="0"/>
    <n v="0"/>
    <n v="0"/>
    <n v="0"/>
    <n v="0"/>
    <n v="0"/>
    <n v="0"/>
    <n v="0"/>
    <n v="0"/>
    <x v="5"/>
  </r>
  <r>
    <n v="146"/>
    <n v="146"/>
    <n v="0"/>
    <n v="0"/>
    <n v="0"/>
    <n v="0"/>
    <n v="0"/>
    <n v="0"/>
    <n v="0"/>
    <n v="0"/>
    <n v="0"/>
    <n v="0"/>
    <x v="45"/>
  </r>
  <r>
    <n v="95"/>
    <n v="95"/>
    <n v="0"/>
    <n v="0"/>
    <n v="0"/>
    <n v="0"/>
    <n v="0"/>
    <n v="0"/>
    <n v="95"/>
    <n v="95"/>
    <n v="0"/>
    <n v="0"/>
    <x v="29"/>
  </r>
  <r>
    <n v="42"/>
    <n v="42"/>
    <n v="0"/>
    <n v="0"/>
    <n v="42"/>
    <n v="42"/>
    <n v="0"/>
    <n v="0"/>
    <n v="0"/>
    <n v="0"/>
    <n v="0"/>
    <n v="0"/>
    <x v="49"/>
  </r>
  <r>
    <n v="23"/>
    <n v="23"/>
    <n v="0"/>
    <n v="0"/>
    <n v="0"/>
    <n v="0"/>
    <n v="0"/>
    <n v="0"/>
    <n v="23"/>
    <n v="23"/>
    <n v="0"/>
    <n v="0"/>
    <x v="37"/>
  </r>
  <r>
    <n v="1969"/>
    <n v="1969"/>
    <n v="0"/>
    <n v="0"/>
    <n v="0"/>
    <n v="0"/>
    <n v="0"/>
    <n v="0"/>
    <n v="0"/>
    <n v="0"/>
    <n v="0"/>
    <n v="0"/>
    <x v="44"/>
  </r>
  <r>
    <n v="18464"/>
    <n v="0"/>
    <n v="18464"/>
    <n v="0"/>
    <n v="18464"/>
    <n v="0"/>
    <n v="18464"/>
    <n v="0"/>
    <n v="0"/>
    <n v="0"/>
    <n v="0"/>
    <n v="0"/>
    <x v="13"/>
  </r>
  <r>
    <n v="2524"/>
    <n v="2524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6"/>
  </r>
  <r>
    <n v="1228"/>
    <n v="1228"/>
    <n v="0"/>
    <n v="0"/>
    <n v="0"/>
    <n v="0"/>
    <n v="0"/>
    <n v="0"/>
    <n v="1228"/>
    <n v="1228"/>
    <n v="0"/>
    <n v="0"/>
    <x v="49"/>
  </r>
  <r>
    <n v="1521"/>
    <n v="0"/>
    <n v="1521"/>
    <n v="0"/>
    <n v="1521"/>
    <n v="0"/>
    <n v="1521"/>
    <n v="0"/>
    <n v="0"/>
    <n v="0"/>
    <n v="0"/>
    <n v="0"/>
    <x v="38"/>
  </r>
  <r>
    <n v="659"/>
    <n v="0"/>
    <n v="659"/>
    <n v="0"/>
    <n v="0"/>
    <n v="0"/>
    <n v="0"/>
    <n v="0"/>
    <n v="0"/>
    <n v="0"/>
    <n v="0"/>
    <n v="0"/>
    <x v="11"/>
  </r>
  <r>
    <n v="1901"/>
    <n v="1901"/>
    <n v="0"/>
    <n v="0"/>
    <n v="1901"/>
    <n v="1901"/>
    <n v="0"/>
    <n v="0"/>
    <n v="0"/>
    <n v="0"/>
    <n v="0"/>
    <n v="0"/>
    <x v="34"/>
  </r>
  <r>
    <n v="2692"/>
    <n v="2692"/>
    <n v="0"/>
    <n v="0"/>
    <n v="0"/>
    <n v="0"/>
    <n v="0"/>
    <n v="0"/>
    <n v="0"/>
    <n v="0"/>
    <n v="0"/>
    <n v="0"/>
    <x v="4"/>
  </r>
  <r>
    <n v="1949"/>
    <n v="1949"/>
    <n v="0"/>
    <n v="0"/>
    <n v="0"/>
    <n v="0"/>
    <n v="0"/>
    <n v="0"/>
    <n v="0"/>
    <n v="0"/>
    <n v="0"/>
    <n v="0"/>
    <x v="33"/>
  </r>
  <r>
    <n v="19"/>
    <n v="19"/>
    <n v="0"/>
    <n v="0"/>
    <n v="0"/>
    <n v="0"/>
    <n v="0"/>
    <n v="0"/>
    <n v="0"/>
    <n v="0"/>
    <n v="0"/>
    <n v="0"/>
    <x v="46"/>
  </r>
  <r>
    <n v="322"/>
    <n v="322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33"/>
  </r>
  <r>
    <n v="18"/>
    <n v="18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7"/>
    <n v="7"/>
    <n v="0"/>
    <n v="0"/>
    <x v="21"/>
  </r>
  <r>
    <n v="148"/>
    <n v="148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47"/>
  </r>
  <r>
    <n v="567"/>
    <n v="567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37"/>
  </r>
  <r>
    <n v="1562"/>
    <n v="1562"/>
    <n v="0"/>
    <n v="0"/>
    <n v="0"/>
    <n v="0"/>
    <n v="0"/>
    <n v="0"/>
    <n v="0"/>
    <n v="0"/>
    <n v="0"/>
    <n v="0"/>
    <x v="8"/>
  </r>
  <r>
    <n v="2819"/>
    <n v="2819"/>
    <n v="0"/>
    <n v="0"/>
    <n v="0"/>
    <n v="0"/>
    <n v="0"/>
    <n v="0"/>
    <n v="0"/>
    <n v="0"/>
    <n v="0"/>
    <n v="0"/>
    <x v="46"/>
  </r>
  <r>
    <n v="92"/>
    <n v="0"/>
    <n v="92"/>
    <n v="0"/>
    <n v="0"/>
    <n v="0"/>
    <n v="0"/>
    <n v="0"/>
    <n v="0"/>
    <n v="0"/>
    <n v="0"/>
    <n v="0"/>
    <x v="24"/>
  </r>
  <r>
    <n v="65"/>
    <n v="65"/>
    <n v="0"/>
    <n v="0"/>
    <n v="65"/>
    <n v="65"/>
    <n v="0"/>
    <n v="0"/>
    <n v="0"/>
    <n v="0"/>
    <n v="0"/>
    <n v="0"/>
    <x v="50"/>
  </r>
  <r>
    <n v="251"/>
    <n v="251"/>
    <n v="0"/>
    <n v="0"/>
    <n v="0"/>
    <n v="0"/>
    <n v="0"/>
    <n v="0"/>
    <n v="0"/>
    <n v="0"/>
    <n v="0"/>
    <n v="0"/>
    <x v="35"/>
  </r>
  <r>
    <n v="370"/>
    <n v="370"/>
    <n v="0"/>
    <n v="0"/>
    <n v="0"/>
    <n v="0"/>
    <n v="0"/>
    <n v="0"/>
    <n v="370"/>
    <n v="370"/>
    <n v="0"/>
    <n v="0"/>
    <x v="27"/>
  </r>
  <r>
    <n v="46"/>
    <n v="46"/>
    <n v="0"/>
    <n v="0"/>
    <n v="0"/>
    <n v="0"/>
    <n v="0"/>
    <n v="0"/>
    <n v="0"/>
    <n v="0"/>
    <n v="0"/>
    <n v="0"/>
    <x v="53"/>
  </r>
  <r>
    <n v="762"/>
    <n v="762"/>
    <n v="0"/>
    <n v="0"/>
    <n v="762"/>
    <n v="762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11"/>
  </r>
  <r>
    <n v="6"/>
    <n v="6"/>
    <n v="0"/>
    <n v="0"/>
    <n v="6"/>
    <n v="6"/>
    <n v="0"/>
    <n v="0"/>
    <n v="0"/>
    <n v="0"/>
    <n v="0"/>
    <n v="0"/>
    <x v="22"/>
  </r>
  <r>
    <n v="4693"/>
    <n v="4693"/>
    <n v="0"/>
    <n v="0"/>
    <n v="4693"/>
    <n v="4693"/>
    <n v="0"/>
    <n v="0"/>
    <n v="0"/>
    <n v="0"/>
    <n v="0"/>
    <n v="0"/>
    <x v="44"/>
  </r>
  <r>
    <n v="2676"/>
    <n v="0"/>
    <n v="2676"/>
    <n v="0"/>
    <n v="0"/>
    <n v="0"/>
    <n v="0"/>
    <n v="0"/>
    <n v="0"/>
    <n v="0"/>
    <n v="0"/>
    <n v="0"/>
    <x v="31"/>
  </r>
  <r>
    <n v="40"/>
    <n v="40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4"/>
  </r>
  <r>
    <n v="757"/>
    <n v="757"/>
    <n v="0"/>
    <n v="0"/>
    <n v="757"/>
    <n v="757"/>
    <n v="0"/>
    <n v="0"/>
    <n v="0"/>
    <n v="0"/>
    <n v="0"/>
    <n v="0"/>
    <x v="27"/>
  </r>
  <r>
    <n v="21"/>
    <n v="21"/>
    <n v="0"/>
    <n v="0"/>
    <n v="21"/>
    <n v="21"/>
    <n v="0"/>
    <n v="0"/>
    <n v="0"/>
    <n v="0"/>
    <n v="0"/>
    <n v="0"/>
    <x v="36"/>
  </r>
  <r>
    <n v="9667"/>
    <n v="0"/>
    <n v="9667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"/>
  </r>
  <r>
    <n v="706"/>
    <n v="706"/>
    <n v="0"/>
    <n v="0"/>
    <n v="0"/>
    <n v="0"/>
    <n v="0"/>
    <n v="0"/>
    <n v="0"/>
    <n v="0"/>
    <n v="0"/>
    <n v="0"/>
    <x v="13"/>
  </r>
  <r>
    <n v="349"/>
    <n v="349"/>
    <n v="0"/>
    <n v="0"/>
    <n v="0"/>
    <n v="0"/>
    <n v="0"/>
    <n v="0"/>
    <n v="349"/>
    <n v="349"/>
    <n v="0"/>
    <n v="0"/>
    <x v="57"/>
  </r>
  <r>
    <n v="2"/>
    <n v="2"/>
    <n v="0"/>
    <n v="0"/>
    <n v="0"/>
    <n v="0"/>
    <n v="0"/>
    <n v="0"/>
    <n v="0"/>
    <n v="0"/>
    <n v="0"/>
    <n v="0"/>
    <x v="58"/>
  </r>
  <r>
    <n v="72"/>
    <n v="72"/>
    <n v="0"/>
    <n v="0"/>
    <n v="72"/>
    <n v="72"/>
    <n v="0"/>
    <n v="0"/>
    <n v="0"/>
    <n v="0"/>
    <n v="0"/>
    <n v="0"/>
    <x v="50"/>
  </r>
  <r>
    <n v="31"/>
    <n v="31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11"/>
  </r>
  <r>
    <n v="15738"/>
    <n v="15738"/>
    <n v="0"/>
    <n v="0"/>
    <n v="0"/>
    <n v="0"/>
    <n v="0"/>
    <n v="0"/>
    <n v="0"/>
    <n v="0"/>
    <n v="0"/>
    <n v="0"/>
    <x v="22"/>
  </r>
  <r>
    <n v="212"/>
    <n v="212"/>
    <n v="0"/>
    <n v="0"/>
    <n v="0"/>
    <n v="0"/>
    <n v="0"/>
    <n v="0"/>
    <n v="0"/>
    <n v="0"/>
    <n v="0"/>
    <n v="0"/>
    <x v="35"/>
  </r>
  <r>
    <n v="116"/>
    <n v="116"/>
    <n v="0"/>
    <n v="0"/>
    <n v="0"/>
    <n v="0"/>
    <n v="0"/>
    <n v="0"/>
    <n v="0"/>
    <n v="0"/>
    <n v="0"/>
    <n v="0"/>
    <x v="41"/>
  </r>
  <r>
    <n v="3007"/>
    <n v="3007"/>
    <n v="0"/>
    <n v="0"/>
    <n v="0"/>
    <n v="0"/>
    <n v="0"/>
    <n v="0"/>
    <n v="3007"/>
    <n v="3007"/>
    <n v="0"/>
    <n v="0"/>
    <x v="16"/>
  </r>
  <r>
    <n v="281"/>
    <n v="281"/>
    <n v="0"/>
    <n v="0"/>
    <n v="0"/>
    <n v="0"/>
    <n v="0"/>
    <n v="0"/>
    <n v="0"/>
    <n v="0"/>
    <n v="0"/>
    <n v="0"/>
    <x v="35"/>
  </r>
  <r>
    <n v="3290"/>
    <n v="0"/>
    <n v="3290"/>
    <n v="0"/>
    <n v="0"/>
    <n v="0"/>
    <n v="0"/>
    <n v="0"/>
    <n v="0"/>
    <n v="0"/>
    <n v="0"/>
    <n v="0"/>
    <x v="40"/>
  </r>
  <r>
    <n v="4839"/>
    <n v="4839"/>
    <n v="0"/>
    <n v="0"/>
    <n v="0"/>
    <n v="0"/>
    <n v="0"/>
    <n v="0"/>
    <n v="4839"/>
    <n v="4839"/>
    <n v="0"/>
    <n v="0"/>
    <x v="7"/>
  </r>
  <r>
    <n v="39"/>
    <n v="39"/>
    <n v="0"/>
    <n v="0"/>
    <n v="0"/>
    <n v="0"/>
    <n v="0"/>
    <n v="0"/>
    <n v="0"/>
    <n v="0"/>
    <n v="0"/>
    <n v="0"/>
    <x v="36"/>
  </r>
  <r>
    <n v="161"/>
    <n v="161"/>
    <n v="0"/>
    <n v="0"/>
    <n v="0"/>
    <n v="0"/>
    <n v="0"/>
    <n v="0"/>
    <n v="161"/>
    <n v="161"/>
    <n v="0"/>
    <n v="0"/>
    <x v="10"/>
  </r>
  <r>
    <n v="1574"/>
    <n v="1574"/>
    <n v="0"/>
    <n v="0"/>
    <n v="0"/>
    <n v="0"/>
    <n v="0"/>
    <n v="0"/>
    <n v="0"/>
    <n v="0"/>
    <n v="0"/>
    <n v="0"/>
    <x v="29"/>
  </r>
  <r>
    <n v="4315"/>
    <n v="4315"/>
    <n v="0"/>
    <n v="0"/>
    <n v="4315"/>
    <n v="4315"/>
    <n v="0"/>
    <n v="0"/>
    <n v="0"/>
    <n v="0"/>
    <n v="0"/>
    <n v="0"/>
    <x v="4"/>
  </r>
  <r>
    <n v="577"/>
    <n v="577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0"/>
  </r>
  <r>
    <n v="70"/>
    <n v="70"/>
    <n v="0"/>
    <n v="0"/>
    <n v="0"/>
    <n v="0"/>
    <n v="0"/>
    <n v="0"/>
    <n v="70"/>
    <n v="70"/>
    <n v="0"/>
    <n v="0"/>
    <x v="43"/>
  </r>
  <r>
    <n v="1004"/>
    <n v="1004"/>
    <n v="0"/>
    <n v="0"/>
    <n v="1004"/>
    <n v="1004"/>
    <n v="0"/>
    <n v="0"/>
    <n v="0"/>
    <n v="0"/>
    <n v="0"/>
    <n v="0"/>
    <x v="25"/>
  </r>
  <r>
    <n v="102"/>
    <n v="102"/>
    <n v="0"/>
    <n v="0"/>
    <n v="0"/>
    <n v="0"/>
    <n v="0"/>
    <n v="0"/>
    <n v="0"/>
    <n v="0"/>
    <n v="0"/>
    <n v="0"/>
    <x v="5"/>
  </r>
  <r>
    <n v="402"/>
    <n v="402"/>
    <n v="0"/>
    <n v="0"/>
    <n v="402"/>
    <n v="402"/>
    <n v="0"/>
    <n v="0"/>
    <n v="0"/>
    <n v="0"/>
    <n v="0"/>
    <n v="0"/>
    <x v="5"/>
  </r>
  <r>
    <n v="48"/>
    <n v="48"/>
    <n v="0"/>
    <n v="0"/>
    <n v="0"/>
    <n v="0"/>
    <n v="0"/>
    <n v="0"/>
    <n v="0"/>
    <n v="0"/>
    <n v="0"/>
    <n v="0"/>
    <x v="28"/>
  </r>
  <r>
    <n v="1765"/>
    <n v="1765"/>
    <n v="0"/>
    <n v="0"/>
    <n v="1765"/>
    <n v="1765"/>
    <n v="0"/>
    <n v="0"/>
    <n v="0"/>
    <n v="0"/>
    <n v="0"/>
    <n v="0"/>
    <x v="22"/>
  </r>
  <r>
    <n v="125"/>
    <n v="125"/>
    <n v="0"/>
    <n v="0"/>
    <n v="0"/>
    <n v="0"/>
    <n v="0"/>
    <n v="0"/>
    <n v="0"/>
    <n v="0"/>
    <n v="0"/>
    <n v="0"/>
    <x v="26"/>
  </r>
  <r>
    <n v="35"/>
    <n v="35"/>
    <n v="0"/>
    <n v="0"/>
    <n v="0"/>
    <n v="0"/>
    <n v="0"/>
    <n v="0"/>
    <n v="0"/>
    <n v="0"/>
    <n v="0"/>
    <n v="0"/>
    <x v="10"/>
  </r>
  <r>
    <n v="2596"/>
    <n v="2596"/>
    <n v="0"/>
    <n v="0"/>
    <n v="0"/>
    <n v="0"/>
    <n v="0"/>
    <n v="0"/>
    <n v="0"/>
    <n v="0"/>
    <n v="0"/>
    <n v="0"/>
    <x v="34"/>
  </r>
  <r>
    <n v="2737"/>
    <n v="2737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4"/>
    <n v="4"/>
    <n v="0"/>
    <n v="0"/>
    <x v="54"/>
  </r>
  <r>
    <n v="26"/>
    <n v="26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44"/>
  </r>
  <r>
    <n v="17880"/>
    <n v="17880"/>
    <n v="0"/>
    <n v="0"/>
    <n v="0"/>
    <n v="0"/>
    <n v="0"/>
    <n v="0"/>
    <n v="0"/>
    <n v="0"/>
    <n v="0"/>
    <n v="0"/>
    <x v="7"/>
  </r>
  <r>
    <n v="11415"/>
    <n v="11415"/>
    <n v="0"/>
    <n v="0"/>
    <n v="0"/>
    <n v="0"/>
    <n v="0"/>
    <n v="0"/>
    <n v="0"/>
    <n v="0"/>
    <n v="0"/>
    <n v="0"/>
    <x v="42"/>
  </r>
  <r>
    <n v="1550"/>
    <n v="1550"/>
    <n v="0"/>
    <n v="0"/>
    <n v="0"/>
    <n v="0"/>
    <n v="0"/>
    <n v="0"/>
    <n v="0"/>
    <n v="0"/>
    <n v="0"/>
    <n v="0"/>
    <x v="14"/>
  </r>
  <r>
    <n v="2492"/>
    <n v="2492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11"/>
  </r>
  <r>
    <n v="9"/>
    <n v="9"/>
    <n v="0"/>
    <n v="0"/>
    <n v="9"/>
    <n v="9"/>
    <n v="0"/>
    <n v="0"/>
    <n v="0"/>
    <n v="0"/>
    <n v="0"/>
    <n v="0"/>
    <x v="13"/>
  </r>
  <r>
    <n v="78"/>
    <n v="78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"/>
  </r>
  <r>
    <n v="2016"/>
    <n v="2016"/>
    <n v="0"/>
    <n v="0"/>
    <n v="0"/>
    <n v="0"/>
    <n v="0"/>
    <n v="0"/>
    <n v="0"/>
    <n v="0"/>
    <n v="0"/>
    <n v="0"/>
    <x v="53"/>
  </r>
  <r>
    <n v="1469"/>
    <n v="1469"/>
    <n v="0"/>
    <n v="0"/>
    <n v="1469"/>
    <n v="1469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26"/>
  </r>
  <r>
    <n v="388"/>
    <n v="388"/>
    <n v="0"/>
    <n v="0"/>
    <n v="0"/>
    <n v="0"/>
    <n v="0"/>
    <n v="0"/>
    <n v="0"/>
    <n v="0"/>
    <n v="0"/>
    <n v="0"/>
    <x v="43"/>
  </r>
  <r>
    <n v="7236"/>
    <n v="7236"/>
    <n v="0"/>
    <n v="0"/>
    <n v="7236"/>
    <n v="7236"/>
    <n v="0"/>
    <n v="0"/>
    <n v="0"/>
    <n v="0"/>
    <n v="0"/>
    <n v="0"/>
    <x v="58"/>
  </r>
  <r>
    <n v="14636"/>
    <n v="0"/>
    <n v="14636"/>
    <n v="0"/>
    <n v="14636"/>
    <n v="0"/>
    <n v="14636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49"/>
  </r>
  <r>
    <n v="405"/>
    <n v="405"/>
    <n v="0"/>
    <n v="0"/>
    <n v="0"/>
    <n v="0"/>
    <n v="0"/>
    <n v="0"/>
    <n v="0"/>
    <n v="0"/>
    <n v="0"/>
    <n v="0"/>
    <x v="24"/>
  </r>
  <r>
    <n v="15"/>
    <n v="15"/>
    <n v="0"/>
    <n v="0"/>
    <n v="15"/>
    <n v="15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40"/>
  </r>
  <r>
    <n v="1083"/>
    <n v="1083"/>
    <n v="0"/>
    <n v="0"/>
    <n v="0"/>
    <n v="0"/>
    <n v="0"/>
    <n v="0"/>
    <n v="0"/>
    <n v="0"/>
    <n v="0"/>
    <n v="0"/>
    <x v="34"/>
  </r>
  <r>
    <n v="142"/>
    <n v="142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21"/>
  </r>
  <r>
    <n v="6285"/>
    <n v="6285"/>
    <n v="0"/>
    <n v="0"/>
    <n v="0"/>
    <n v="0"/>
    <n v="0"/>
    <n v="0"/>
    <n v="0"/>
    <n v="0"/>
    <n v="0"/>
    <n v="0"/>
    <x v="38"/>
  </r>
  <r>
    <n v="475"/>
    <n v="475"/>
    <n v="0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31"/>
  </r>
  <r>
    <n v="51"/>
    <n v="51"/>
    <n v="0"/>
    <n v="0"/>
    <n v="0"/>
    <n v="0"/>
    <n v="0"/>
    <n v="0"/>
    <n v="0"/>
    <n v="0"/>
    <n v="0"/>
    <n v="0"/>
    <x v="36"/>
  </r>
  <r>
    <n v="201"/>
    <n v="201"/>
    <n v="0"/>
    <n v="0"/>
    <n v="0"/>
    <n v="0"/>
    <n v="0"/>
    <n v="0"/>
    <n v="0"/>
    <n v="0"/>
    <n v="0"/>
    <n v="0"/>
    <x v="49"/>
  </r>
  <r>
    <n v="2524"/>
    <n v="0"/>
    <n v="2524"/>
    <n v="0"/>
    <n v="2524"/>
    <n v="0"/>
    <n v="2524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28"/>
  </r>
  <r>
    <n v="15585"/>
    <n v="15585"/>
    <n v="0"/>
    <n v="0"/>
    <n v="0"/>
    <n v="0"/>
    <n v="0"/>
    <n v="0"/>
    <n v="0"/>
    <n v="0"/>
    <n v="0"/>
    <n v="0"/>
    <x v="43"/>
  </r>
  <r>
    <n v="1006"/>
    <n v="1006"/>
    <n v="0"/>
    <n v="0"/>
    <n v="0"/>
    <n v="0"/>
    <n v="0"/>
    <n v="0"/>
    <n v="1006"/>
    <n v="1006"/>
    <n v="0"/>
    <n v="0"/>
    <x v="52"/>
  </r>
  <r>
    <n v="462"/>
    <n v="0"/>
    <n v="462"/>
    <n v="0"/>
    <n v="0"/>
    <n v="0"/>
    <n v="0"/>
    <n v="0"/>
    <n v="0"/>
    <n v="0"/>
    <n v="0"/>
    <n v="0"/>
    <x v="3"/>
  </r>
  <r>
    <n v="2098"/>
    <n v="2098"/>
    <n v="0"/>
    <n v="0"/>
    <n v="0"/>
    <n v="0"/>
    <n v="0"/>
    <n v="0"/>
    <n v="0"/>
    <n v="0"/>
    <n v="0"/>
    <n v="0"/>
    <x v="24"/>
  </r>
  <r>
    <n v="1106"/>
    <n v="1106"/>
    <n v="0"/>
    <n v="0"/>
    <n v="0"/>
    <n v="0"/>
    <n v="0"/>
    <n v="0"/>
    <n v="1106"/>
    <n v="1106"/>
    <n v="0"/>
    <n v="0"/>
    <x v="12"/>
  </r>
  <r>
    <n v="35"/>
    <n v="35"/>
    <n v="0"/>
    <n v="0"/>
    <n v="35"/>
    <n v="35"/>
    <n v="0"/>
    <n v="0"/>
    <n v="0"/>
    <n v="0"/>
    <n v="0"/>
    <n v="0"/>
    <x v="13"/>
  </r>
  <r>
    <n v="2"/>
    <n v="2"/>
    <n v="0"/>
    <n v="0"/>
    <n v="0"/>
    <n v="0"/>
    <n v="0"/>
    <n v="0"/>
    <n v="2"/>
    <n v="2"/>
    <n v="0"/>
    <n v="0"/>
    <x v="33"/>
  </r>
  <r>
    <n v="12521"/>
    <n v="12521"/>
    <n v="0"/>
    <n v="0"/>
    <n v="0"/>
    <n v="0"/>
    <n v="0"/>
    <n v="0"/>
    <n v="0"/>
    <n v="0"/>
    <n v="0"/>
    <n v="0"/>
    <x v="12"/>
  </r>
  <r>
    <n v="186"/>
    <n v="186"/>
    <n v="0"/>
    <n v="0"/>
    <n v="186"/>
    <n v="186"/>
    <n v="0"/>
    <n v="0"/>
    <n v="0"/>
    <n v="0"/>
    <n v="0"/>
    <n v="0"/>
    <x v="5"/>
  </r>
  <r>
    <n v="226"/>
    <n v="226"/>
    <n v="0"/>
    <n v="0"/>
    <n v="0"/>
    <n v="0"/>
    <n v="0"/>
    <n v="0"/>
    <n v="0"/>
    <n v="0"/>
    <n v="0"/>
    <n v="0"/>
    <x v="24"/>
  </r>
  <r>
    <n v="113"/>
    <n v="113"/>
    <n v="0"/>
    <n v="0"/>
    <n v="0"/>
    <n v="0"/>
    <n v="0"/>
    <n v="0"/>
    <n v="0"/>
    <n v="0"/>
    <n v="0"/>
    <n v="0"/>
    <x v="7"/>
  </r>
  <r>
    <n v="332"/>
    <n v="0"/>
    <n v="332"/>
    <n v="0"/>
    <n v="0"/>
    <n v="0"/>
    <n v="0"/>
    <n v="0"/>
    <n v="332"/>
    <n v="0"/>
    <n v="332"/>
    <n v="0"/>
    <x v="4"/>
  </r>
  <r>
    <n v="364"/>
    <n v="364"/>
    <n v="0"/>
    <n v="0"/>
    <n v="364"/>
    <n v="364"/>
    <n v="0"/>
    <n v="0"/>
    <n v="0"/>
    <n v="0"/>
    <n v="0"/>
    <n v="0"/>
    <x v="8"/>
  </r>
  <r>
    <n v="2021"/>
    <n v="2021"/>
    <n v="0"/>
    <n v="0"/>
    <n v="0"/>
    <n v="0"/>
    <n v="0"/>
    <n v="0"/>
    <n v="0"/>
    <n v="0"/>
    <n v="0"/>
    <n v="0"/>
    <x v="34"/>
  </r>
  <r>
    <n v="2"/>
    <n v="2"/>
    <n v="0"/>
    <n v="0"/>
    <n v="2"/>
    <n v="2"/>
    <n v="0"/>
    <n v="0"/>
    <n v="0"/>
    <n v="0"/>
    <n v="0"/>
    <n v="0"/>
    <x v="46"/>
  </r>
  <r>
    <n v="855"/>
    <n v="0"/>
    <n v="855"/>
    <n v="0"/>
    <n v="0"/>
    <n v="0"/>
    <n v="0"/>
    <n v="0"/>
    <n v="0"/>
    <n v="0"/>
    <n v="0"/>
    <n v="0"/>
    <x v="26"/>
  </r>
  <r>
    <n v="16970"/>
    <n v="16970"/>
    <n v="0"/>
    <n v="0"/>
    <n v="0"/>
    <n v="0"/>
    <n v="0"/>
    <n v="0"/>
    <n v="0"/>
    <n v="0"/>
    <n v="0"/>
    <n v="0"/>
    <x v="1"/>
  </r>
  <r>
    <n v="1909"/>
    <n v="1909"/>
    <n v="0"/>
    <n v="0"/>
    <n v="0"/>
    <n v="0"/>
    <n v="0"/>
    <n v="0"/>
    <n v="0"/>
    <n v="0"/>
    <n v="0"/>
    <n v="0"/>
    <x v="43"/>
  </r>
  <r>
    <n v="14697"/>
    <n v="14697"/>
    <n v="0"/>
    <n v="0"/>
    <n v="0"/>
    <n v="0"/>
    <n v="0"/>
    <n v="0"/>
    <n v="0"/>
    <n v="0"/>
    <n v="0"/>
    <n v="0"/>
    <x v="2"/>
  </r>
  <r>
    <n v="70"/>
    <n v="70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28"/>
  </r>
  <r>
    <n v="36"/>
    <n v="36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43"/>
  </r>
  <r>
    <n v="885"/>
    <n v="0"/>
    <n v="885"/>
    <n v="0"/>
    <n v="0"/>
    <n v="0"/>
    <n v="0"/>
    <n v="0"/>
    <n v="0"/>
    <n v="0"/>
    <n v="0"/>
    <n v="0"/>
    <x v="55"/>
  </r>
  <r>
    <n v="53"/>
    <n v="53"/>
    <n v="0"/>
    <n v="0"/>
    <n v="0"/>
    <n v="0"/>
    <n v="0"/>
    <n v="0"/>
    <n v="0"/>
    <n v="0"/>
    <n v="0"/>
    <n v="0"/>
    <x v="12"/>
  </r>
  <r>
    <n v="6697"/>
    <n v="0"/>
    <n v="6697"/>
    <n v="0"/>
    <n v="0"/>
    <n v="0"/>
    <n v="0"/>
    <n v="0"/>
    <n v="0"/>
    <n v="0"/>
    <n v="0"/>
    <n v="0"/>
    <x v="8"/>
  </r>
  <r>
    <n v="2017"/>
    <n v="2017"/>
    <n v="0"/>
    <n v="0"/>
    <n v="0"/>
    <n v="0"/>
    <n v="0"/>
    <n v="0"/>
    <n v="0"/>
    <n v="0"/>
    <n v="0"/>
    <n v="0"/>
    <x v="29"/>
  </r>
  <r>
    <n v="4187"/>
    <n v="0"/>
    <n v="4187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4"/>
  </r>
  <r>
    <n v="113"/>
    <n v="113"/>
    <n v="0"/>
    <n v="0"/>
    <n v="113"/>
    <n v="113"/>
    <n v="0"/>
    <n v="0"/>
    <n v="0"/>
    <n v="0"/>
    <n v="0"/>
    <n v="0"/>
    <x v="0"/>
  </r>
  <r>
    <n v="75"/>
    <n v="75"/>
    <n v="0"/>
    <n v="0"/>
    <n v="0"/>
    <n v="0"/>
    <n v="0"/>
    <n v="0"/>
    <n v="0"/>
    <n v="0"/>
    <n v="0"/>
    <n v="0"/>
    <x v="28"/>
  </r>
  <r>
    <n v="2914"/>
    <n v="2914"/>
    <n v="0"/>
    <n v="0"/>
    <n v="0"/>
    <n v="0"/>
    <n v="0"/>
    <n v="0"/>
    <n v="0"/>
    <n v="0"/>
    <n v="0"/>
    <n v="0"/>
    <x v="31"/>
  </r>
  <r>
    <n v="136"/>
    <n v="136"/>
    <n v="0"/>
    <n v="0"/>
    <n v="0"/>
    <n v="0"/>
    <n v="0"/>
    <n v="0"/>
    <n v="0"/>
    <n v="0"/>
    <n v="0"/>
    <n v="0"/>
    <x v="53"/>
  </r>
  <r>
    <n v="42824"/>
    <n v="0"/>
    <n v="0"/>
    <n v="42824"/>
    <n v="42824"/>
    <n v="0"/>
    <n v="0"/>
    <n v="42824"/>
    <n v="0"/>
    <n v="0"/>
    <n v="0"/>
    <n v="0"/>
    <x v="62"/>
  </r>
  <r>
    <n v="1761"/>
    <n v="1761"/>
    <n v="0"/>
    <n v="0"/>
    <n v="0"/>
    <n v="0"/>
    <n v="0"/>
    <n v="0"/>
    <n v="0"/>
    <n v="0"/>
    <n v="0"/>
    <n v="0"/>
    <x v="28"/>
  </r>
  <r>
    <n v="50"/>
    <n v="50"/>
    <n v="0"/>
    <n v="0"/>
    <n v="0"/>
    <n v="0"/>
    <n v="0"/>
    <n v="0"/>
    <n v="0"/>
    <n v="0"/>
    <n v="0"/>
    <n v="0"/>
    <x v="4"/>
  </r>
  <r>
    <n v="291"/>
    <n v="291"/>
    <n v="0"/>
    <n v="0"/>
    <n v="291"/>
    <n v="291"/>
    <n v="0"/>
    <n v="0"/>
    <n v="0"/>
    <n v="0"/>
    <n v="0"/>
    <n v="0"/>
    <x v="10"/>
  </r>
  <r>
    <n v="19"/>
    <n v="19"/>
    <n v="0"/>
    <n v="0"/>
    <n v="19"/>
    <n v="19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3"/>
  </r>
  <r>
    <n v="108"/>
    <n v="108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25"/>
  </r>
  <r>
    <n v="60"/>
    <n v="60"/>
    <n v="0"/>
    <n v="0"/>
    <n v="60"/>
    <n v="60"/>
    <n v="0"/>
    <n v="0"/>
    <n v="0"/>
    <n v="0"/>
    <n v="0"/>
    <n v="0"/>
    <x v="34"/>
  </r>
  <r>
    <n v="25"/>
    <n v="25"/>
    <n v="0"/>
    <n v="0"/>
    <n v="25"/>
    <n v="25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10"/>
  </r>
  <r>
    <n v="2036"/>
    <n v="0"/>
    <n v="2036"/>
    <n v="0"/>
    <n v="0"/>
    <n v="0"/>
    <n v="0"/>
    <n v="0"/>
    <n v="0"/>
    <n v="0"/>
    <n v="0"/>
    <n v="0"/>
    <x v="58"/>
  </r>
  <r>
    <n v="147"/>
    <n v="147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33"/>
  </r>
  <r>
    <n v="19"/>
    <n v="19"/>
    <n v="0"/>
    <n v="0"/>
    <n v="0"/>
    <n v="0"/>
    <n v="0"/>
    <n v="0"/>
    <n v="0"/>
    <n v="0"/>
    <n v="0"/>
    <n v="0"/>
    <x v="11"/>
  </r>
  <r>
    <n v="74"/>
    <n v="74"/>
    <n v="0"/>
    <n v="0"/>
    <n v="74"/>
    <n v="74"/>
    <n v="0"/>
    <n v="0"/>
    <n v="0"/>
    <n v="0"/>
    <n v="0"/>
    <n v="0"/>
    <x v="39"/>
  </r>
  <r>
    <n v="24"/>
    <n v="24"/>
    <n v="0"/>
    <n v="0"/>
    <n v="0"/>
    <n v="0"/>
    <n v="0"/>
    <n v="0"/>
    <n v="0"/>
    <n v="0"/>
    <n v="0"/>
    <n v="0"/>
    <x v="40"/>
  </r>
  <r>
    <n v="1843"/>
    <n v="1843"/>
    <n v="0"/>
    <n v="0"/>
    <n v="0"/>
    <n v="0"/>
    <n v="0"/>
    <n v="0"/>
    <n v="0"/>
    <n v="0"/>
    <n v="0"/>
    <n v="0"/>
    <x v="16"/>
  </r>
  <r>
    <n v="2793"/>
    <n v="0"/>
    <n v="2793"/>
    <n v="0"/>
    <n v="0"/>
    <n v="0"/>
    <n v="0"/>
    <n v="0"/>
    <n v="0"/>
    <n v="0"/>
    <n v="0"/>
    <n v="0"/>
    <x v="19"/>
  </r>
  <r>
    <n v="95"/>
    <n v="95"/>
    <n v="0"/>
    <n v="0"/>
    <n v="0"/>
    <n v="0"/>
    <n v="0"/>
    <n v="0"/>
    <n v="0"/>
    <n v="0"/>
    <n v="0"/>
    <n v="0"/>
    <x v="20"/>
  </r>
  <r>
    <n v="263"/>
    <n v="263"/>
    <n v="0"/>
    <n v="0"/>
    <n v="0"/>
    <n v="0"/>
    <n v="0"/>
    <n v="0"/>
    <n v="0"/>
    <n v="0"/>
    <n v="0"/>
    <n v="0"/>
    <x v="8"/>
  </r>
  <r>
    <n v="44"/>
    <n v="44"/>
    <n v="0"/>
    <n v="0"/>
    <n v="0"/>
    <n v="0"/>
    <n v="0"/>
    <n v="0"/>
    <n v="0"/>
    <n v="0"/>
    <n v="0"/>
    <n v="0"/>
    <x v="27"/>
  </r>
  <r>
    <n v="163"/>
    <n v="163"/>
    <n v="0"/>
    <n v="0"/>
    <n v="0"/>
    <n v="0"/>
    <n v="0"/>
    <n v="0"/>
    <n v="0"/>
    <n v="0"/>
    <n v="0"/>
    <n v="0"/>
    <x v="32"/>
  </r>
  <r>
    <n v="155"/>
    <n v="155"/>
    <n v="0"/>
    <n v="0"/>
    <n v="0"/>
    <n v="0"/>
    <n v="0"/>
    <n v="0"/>
    <n v="0"/>
    <n v="0"/>
    <n v="0"/>
    <n v="0"/>
    <x v="35"/>
  </r>
  <r>
    <n v="692"/>
    <n v="692"/>
    <n v="0"/>
    <n v="0"/>
    <n v="0"/>
    <n v="0"/>
    <n v="0"/>
    <n v="0"/>
    <n v="692"/>
    <n v="692"/>
    <n v="0"/>
    <n v="0"/>
    <x v="17"/>
  </r>
  <r>
    <n v="7"/>
    <n v="7"/>
    <n v="0"/>
    <n v="0"/>
    <n v="7"/>
    <n v="7"/>
    <n v="0"/>
    <n v="0"/>
    <n v="0"/>
    <n v="0"/>
    <n v="0"/>
    <n v="0"/>
    <x v="25"/>
  </r>
  <r>
    <n v="881"/>
    <n v="0"/>
    <n v="881"/>
    <n v="0"/>
    <n v="0"/>
    <n v="0"/>
    <n v="0"/>
    <n v="0"/>
    <n v="881"/>
    <n v="0"/>
    <n v="881"/>
    <n v="0"/>
    <x v="51"/>
  </r>
  <r>
    <n v="1"/>
    <n v="1"/>
    <n v="0"/>
    <n v="0"/>
    <n v="0"/>
    <n v="0"/>
    <n v="0"/>
    <n v="0"/>
    <n v="0"/>
    <n v="0"/>
    <n v="0"/>
    <n v="0"/>
    <x v="24"/>
  </r>
  <r>
    <n v="5"/>
    <n v="5"/>
    <n v="0"/>
    <n v="0"/>
    <n v="5"/>
    <n v="5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0"/>
  </r>
  <r>
    <n v="14"/>
    <n v="14"/>
    <n v="0"/>
    <n v="0"/>
    <n v="0"/>
    <n v="0"/>
    <n v="0"/>
    <n v="0"/>
    <n v="0"/>
    <n v="0"/>
    <n v="0"/>
    <n v="0"/>
    <x v="35"/>
  </r>
  <r>
    <n v="14511"/>
    <n v="0"/>
    <n v="14511"/>
    <n v="0"/>
    <n v="0"/>
    <n v="0"/>
    <n v="0"/>
    <n v="0"/>
    <n v="14511"/>
    <n v="0"/>
    <n v="14511"/>
    <n v="0"/>
    <x v="44"/>
  </r>
  <r>
    <n v="2252"/>
    <n v="2252"/>
    <n v="0"/>
    <n v="0"/>
    <n v="2252"/>
    <n v="2252"/>
    <n v="0"/>
    <n v="0"/>
    <n v="0"/>
    <n v="0"/>
    <n v="0"/>
    <n v="0"/>
    <x v="8"/>
  </r>
  <r>
    <n v="128"/>
    <n v="128"/>
    <n v="0"/>
    <n v="0"/>
    <n v="0"/>
    <n v="0"/>
    <n v="0"/>
    <n v="0"/>
    <n v="0"/>
    <n v="0"/>
    <n v="0"/>
    <n v="0"/>
    <x v="22"/>
  </r>
  <r>
    <n v="1281"/>
    <n v="1281"/>
    <n v="0"/>
    <n v="0"/>
    <n v="1281"/>
    <n v="1281"/>
    <n v="0"/>
    <n v="0"/>
    <n v="0"/>
    <n v="0"/>
    <n v="0"/>
    <n v="0"/>
    <x v="16"/>
  </r>
  <r>
    <n v="111"/>
    <n v="111"/>
    <n v="0"/>
    <n v="0"/>
    <n v="0"/>
    <n v="0"/>
    <n v="0"/>
    <n v="0"/>
    <n v="0"/>
    <n v="0"/>
    <n v="0"/>
    <n v="0"/>
    <x v="46"/>
  </r>
  <r>
    <n v="3512"/>
    <n v="3512"/>
    <n v="0"/>
    <n v="0"/>
    <n v="3512"/>
    <n v="3512"/>
    <n v="0"/>
    <n v="0"/>
    <n v="0"/>
    <n v="0"/>
    <n v="0"/>
    <n v="0"/>
    <x v="22"/>
  </r>
  <r>
    <n v="1947"/>
    <n v="1947"/>
    <n v="0"/>
    <n v="0"/>
    <n v="0"/>
    <n v="0"/>
    <n v="0"/>
    <n v="0"/>
    <n v="1947"/>
    <n v="1947"/>
    <n v="0"/>
    <n v="0"/>
    <x v="18"/>
  </r>
  <r>
    <n v="2"/>
    <n v="2"/>
    <n v="0"/>
    <n v="0"/>
    <n v="0"/>
    <n v="0"/>
    <n v="0"/>
    <n v="0"/>
    <n v="0"/>
    <n v="0"/>
    <n v="0"/>
    <n v="0"/>
    <x v="37"/>
  </r>
  <r>
    <n v="367"/>
    <n v="367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10"/>
  </r>
  <r>
    <n v="75"/>
    <n v="0"/>
    <n v="75"/>
    <n v="0"/>
    <n v="0"/>
    <n v="0"/>
    <n v="0"/>
    <n v="0"/>
    <n v="0"/>
    <n v="0"/>
    <n v="0"/>
    <n v="0"/>
    <x v="47"/>
  </r>
  <r>
    <n v="9489"/>
    <n v="0"/>
    <n v="9489"/>
    <n v="0"/>
    <n v="0"/>
    <n v="0"/>
    <n v="0"/>
    <n v="0"/>
    <n v="0"/>
    <n v="0"/>
    <n v="0"/>
    <n v="0"/>
    <x v="52"/>
  </r>
  <r>
    <n v="11"/>
    <n v="0"/>
    <n v="0"/>
    <n v="11"/>
    <n v="0"/>
    <n v="0"/>
    <n v="0"/>
    <n v="0"/>
    <n v="0"/>
    <n v="0"/>
    <n v="0"/>
    <n v="0"/>
    <x v="37"/>
  </r>
  <r>
    <n v="9"/>
    <n v="9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50"/>
  </r>
  <r>
    <n v="30"/>
    <n v="30"/>
    <n v="0"/>
    <n v="0"/>
    <n v="0"/>
    <n v="0"/>
    <n v="0"/>
    <n v="0"/>
    <n v="0"/>
    <n v="0"/>
    <n v="0"/>
    <n v="0"/>
    <x v="50"/>
  </r>
  <r>
    <n v="8673"/>
    <n v="8673"/>
    <n v="0"/>
    <n v="0"/>
    <n v="0"/>
    <n v="0"/>
    <n v="0"/>
    <n v="0"/>
    <n v="8673"/>
    <n v="8673"/>
    <n v="0"/>
    <n v="0"/>
    <x v="34"/>
  </r>
  <r>
    <n v="284"/>
    <n v="284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38"/>
  </r>
  <r>
    <n v="24527"/>
    <n v="24527"/>
    <n v="0"/>
    <n v="0"/>
    <n v="24527"/>
    <n v="24527"/>
    <n v="0"/>
    <n v="0"/>
    <n v="0"/>
    <n v="0"/>
    <n v="0"/>
    <n v="0"/>
    <x v="22"/>
  </r>
  <r>
    <n v="225"/>
    <n v="225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50"/>
  </r>
  <r>
    <n v="209"/>
    <n v="0"/>
    <n v="209"/>
    <n v="0"/>
    <n v="0"/>
    <n v="0"/>
    <n v="0"/>
    <n v="0"/>
    <n v="0"/>
    <n v="0"/>
    <n v="0"/>
    <n v="0"/>
    <x v="53"/>
  </r>
  <r>
    <n v="2130"/>
    <n v="2130"/>
    <n v="0"/>
    <n v="0"/>
    <n v="2130"/>
    <n v="213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20"/>
  </r>
  <r>
    <n v="711"/>
    <n v="711"/>
    <n v="0"/>
    <n v="0"/>
    <n v="0"/>
    <n v="0"/>
    <n v="0"/>
    <n v="0"/>
    <n v="0"/>
    <n v="0"/>
    <n v="0"/>
    <n v="0"/>
    <x v="29"/>
  </r>
  <r>
    <n v="1685"/>
    <n v="1685"/>
    <n v="0"/>
    <n v="0"/>
    <n v="1685"/>
    <n v="1685"/>
    <n v="0"/>
    <n v="0"/>
    <n v="0"/>
    <n v="0"/>
    <n v="0"/>
    <n v="0"/>
    <x v="22"/>
  </r>
  <r>
    <n v="149"/>
    <n v="149"/>
    <n v="0"/>
    <n v="0"/>
    <n v="149"/>
    <n v="149"/>
    <n v="0"/>
    <n v="0"/>
    <n v="0"/>
    <n v="0"/>
    <n v="0"/>
    <n v="0"/>
    <x v="34"/>
  </r>
  <r>
    <n v="47"/>
    <n v="47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49"/>
  </r>
  <r>
    <n v="43542"/>
    <n v="43542"/>
    <n v="0"/>
    <n v="0"/>
    <n v="43542"/>
    <n v="43542"/>
    <n v="0"/>
    <n v="0"/>
    <n v="0"/>
    <n v="0"/>
    <n v="0"/>
    <n v="0"/>
    <x v="13"/>
  </r>
  <r>
    <n v="162"/>
    <n v="162"/>
    <n v="0"/>
    <n v="0"/>
    <n v="162"/>
    <n v="162"/>
    <n v="0"/>
    <n v="0"/>
    <n v="0"/>
    <n v="0"/>
    <n v="0"/>
    <n v="0"/>
    <x v="51"/>
  </r>
  <r>
    <n v="3914"/>
    <n v="0"/>
    <n v="3914"/>
    <n v="0"/>
    <n v="0"/>
    <n v="0"/>
    <n v="0"/>
    <n v="0"/>
    <n v="0"/>
    <n v="0"/>
    <n v="0"/>
    <n v="0"/>
    <x v="51"/>
  </r>
  <r>
    <n v="108"/>
    <n v="108"/>
    <n v="0"/>
    <n v="0"/>
    <n v="0"/>
    <n v="0"/>
    <n v="0"/>
    <n v="0"/>
    <n v="0"/>
    <n v="0"/>
    <n v="0"/>
    <n v="0"/>
    <x v="35"/>
  </r>
  <r>
    <n v="586"/>
    <n v="586"/>
    <n v="0"/>
    <n v="0"/>
    <n v="0"/>
    <n v="0"/>
    <n v="0"/>
    <n v="0"/>
    <n v="0"/>
    <n v="0"/>
    <n v="0"/>
    <n v="0"/>
    <x v="12"/>
  </r>
  <r>
    <n v="2902"/>
    <n v="0"/>
    <n v="2902"/>
    <n v="0"/>
    <n v="0"/>
    <n v="0"/>
    <n v="0"/>
    <n v="0"/>
    <n v="2902"/>
    <n v="0"/>
    <n v="2902"/>
    <n v="0"/>
    <x v="53"/>
  </r>
  <r>
    <n v="23"/>
    <n v="23"/>
    <n v="0"/>
    <n v="0"/>
    <n v="0"/>
    <n v="0"/>
    <n v="0"/>
    <n v="0"/>
    <n v="0"/>
    <n v="0"/>
    <n v="0"/>
    <n v="0"/>
    <x v="42"/>
  </r>
  <r>
    <n v="1297"/>
    <n v="1297"/>
    <n v="0"/>
    <n v="0"/>
    <n v="0"/>
    <n v="0"/>
    <n v="0"/>
    <n v="0"/>
    <n v="0"/>
    <n v="0"/>
    <n v="0"/>
    <n v="0"/>
    <x v="53"/>
  </r>
  <r>
    <n v="5947"/>
    <n v="0"/>
    <n v="5947"/>
    <n v="0"/>
    <n v="0"/>
    <n v="0"/>
    <n v="0"/>
    <n v="0"/>
    <n v="0"/>
    <n v="0"/>
    <n v="0"/>
    <n v="0"/>
    <x v="23"/>
  </r>
  <r>
    <n v="7261"/>
    <n v="7261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54"/>
  </r>
  <r>
    <n v="144"/>
    <n v="144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13"/>
    <n v="13"/>
    <n v="0"/>
    <n v="0"/>
    <x v="50"/>
  </r>
  <r>
    <n v="132"/>
    <n v="132"/>
    <n v="0"/>
    <n v="0"/>
    <n v="0"/>
    <n v="0"/>
    <n v="0"/>
    <n v="0"/>
    <n v="0"/>
    <n v="0"/>
    <n v="0"/>
    <n v="0"/>
    <x v="8"/>
  </r>
  <r>
    <n v="849"/>
    <n v="0"/>
    <n v="849"/>
    <n v="0"/>
    <n v="0"/>
    <n v="0"/>
    <n v="0"/>
    <n v="0"/>
    <n v="0"/>
    <n v="0"/>
    <n v="0"/>
    <n v="0"/>
    <x v="42"/>
  </r>
  <r>
    <n v="208"/>
    <n v="208"/>
    <n v="0"/>
    <n v="0"/>
    <n v="0"/>
    <n v="0"/>
    <n v="0"/>
    <n v="0"/>
    <n v="0"/>
    <n v="0"/>
    <n v="0"/>
    <n v="0"/>
    <x v="42"/>
  </r>
  <r>
    <n v="49"/>
    <n v="49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8"/>
    <n v="8"/>
    <n v="0"/>
    <n v="0"/>
    <x v="49"/>
  </r>
  <r>
    <n v="72"/>
    <n v="72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1"/>
  </r>
  <r>
    <n v="553"/>
    <n v="553"/>
    <n v="0"/>
    <n v="0"/>
    <n v="0"/>
    <n v="0"/>
    <n v="0"/>
    <n v="0"/>
    <n v="0"/>
    <n v="0"/>
    <n v="0"/>
    <n v="0"/>
    <x v="0"/>
  </r>
  <r>
    <n v="1176"/>
    <n v="1176"/>
    <n v="0"/>
    <n v="0"/>
    <n v="0"/>
    <n v="0"/>
    <n v="0"/>
    <n v="0"/>
    <n v="1176"/>
    <n v="1176"/>
    <n v="0"/>
    <n v="0"/>
    <x v="58"/>
  </r>
  <r>
    <n v="4362"/>
    <n v="0"/>
    <n v="4362"/>
    <n v="0"/>
    <n v="4362"/>
    <n v="0"/>
    <n v="4362"/>
    <n v="0"/>
    <n v="0"/>
    <n v="0"/>
    <n v="0"/>
    <n v="0"/>
    <x v="25"/>
  </r>
  <r>
    <n v="60"/>
    <n v="60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6"/>
  </r>
  <r>
    <n v="43"/>
    <n v="43"/>
    <n v="0"/>
    <n v="0"/>
    <n v="0"/>
    <n v="0"/>
    <n v="0"/>
    <n v="0"/>
    <n v="0"/>
    <n v="0"/>
    <n v="0"/>
    <n v="0"/>
    <x v="46"/>
  </r>
  <r>
    <n v="146"/>
    <n v="146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27"/>
    <n v="27"/>
    <n v="0"/>
    <n v="0"/>
    <x v="45"/>
  </r>
  <r>
    <n v="848"/>
    <n v="848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51"/>
  </r>
  <r>
    <n v="286"/>
    <n v="286"/>
    <n v="0"/>
    <n v="0"/>
    <n v="0"/>
    <n v="0"/>
    <n v="0"/>
    <n v="0"/>
    <n v="0"/>
    <n v="0"/>
    <n v="0"/>
    <n v="0"/>
    <x v="7"/>
  </r>
  <r>
    <n v="96"/>
    <n v="96"/>
    <n v="0"/>
    <n v="0"/>
    <n v="0"/>
    <n v="0"/>
    <n v="0"/>
    <n v="0"/>
    <n v="0"/>
    <n v="0"/>
    <n v="0"/>
    <n v="0"/>
    <x v="14"/>
  </r>
  <r>
    <n v="87"/>
    <n v="87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15"/>
  </r>
  <r>
    <n v="26"/>
    <n v="26"/>
    <n v="0"/>
    <n v="0"/>
    <n v="0"/>
    <n v="0"/>
    <n v="0"/>
    <n v="0"/>
    <n v="0"/>
    <n v="0"/>
    <n v="0"/>
    <n v="0"/>
    <x v="0"/>
  </r>
  <r>
    <n v="9965"/>
    <n v="9965"/>
    <n v="0"/>
    <n v="0"/>
    <n v="0"/>
    <n v="0"/>
    <n v="0"/>
    <n v="0"/>
    <n v="0"/>
    <n v="0"/>
    <n v="0"/>
    <n v="0"/>
    <x v="22"/>
  </r>
  <r>
    <n v="2942"/>
    <n v="2942"/>
    <n v="0"/>
    <n v="0"/>
    <n v="0"/>
    <n v="0"/>
    <n v="0"/>
    <n v="0"/>
    <n v="0"/>
    <n v="0"/>
    <n v="0"/>
    <n v="0"/>
    <x v="17"/>
  </r>
  <r>
    <n v="216"/>
    <n v="216"/>
    <n v="0"/>
    <n v="0"/>
    <n v="0"/>
    <n v="0"/>
    <n v="0"/>
    <n v="0"/>
    <n v="0"/>
    <n v="0"/>
    <n v="0"/>
    <n v="0"/>
    <x v="50"/>
  </r>
  <r>
    <n v="307"/>
    <n v="307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39"/>
  </r>
  <r>
    <n v="818"/>
    <n v="0"/>
    <n v="818"/>
    <n v="0"/>
    <n v="818"/>
    <n v="0"/>
    <n v="818"/>
    <n v="0"/>
    <n v="0"/>
    <n v="0"/>
    <n v="0"/>
    <n v="0"/>
    <x v="0"/>
  </r>
  <r>
    <n v="138"/>
    <n v="138"/>
    <n v="0"/>
    <n v="0"/>
    <n v="0"/>
    <n v="0"/>
    <n v="0"/>
    <n v="0"/>
    <n v="0"/>
    <n v="0"/>
    <n v="0"/>
    <n v="0"/>
    <x v="28"/>
  </r>
  <r>
    <n v="17200"/>
    <n v="17200"/>
    <n v="0"/>
    <n v="0"/>
    <n v="0"/>
    <n v="0"/>
    <n v="0"/>
    <n v="0"/>
    <n v="0"/>
    <n v="0"/>
    <n v="0"/>
    <n v="0"/>
    <x v="13"/>
  </r>
  <r>
    <n v="20"/>
    <n v="20"/>
    <n v="0"/>
    <n v="0"/>
    <n v="0"/>
    <n v="0"/>
    <n v="0"/>
    <n v="0"/>
    <n v="0"/>
    <n v="0"/>
    <n v="0"/>
    <n v="0"/>
    <x v="0"/>
  </r>
  <r>
    <n v="112"/>
    <n v="0"/>
    <n v="112"/>
    <n v="0"/>
    <n v="112"/>
    <n v="0"/>
    <n v="112"/>
    <n v="0"/>
    <n v="0"/>
    <n v="0"/>
    <n v="0"/>
    <n v="0"/>
    <x v="60"/>
  </r>
  <r>
    <n v="18214"/>
    <n v="18214"/>
    <n v="0"/>
    <n v="0"/>
    <n v="0"/>
    <n v="0"/>
    <n v="0"/>
    <n v="0"/>
    <n v="0"/>
    <n v="0"/>
    <n v="0"/>
    <n v="0"/>
    <x v="36"/>
  </r>
  <r>
    <n v="3615"/>
    <n v="3615"/>
    <n v="0"/>
    <n v="0"/>
    <n v="0"/>
    <n v="0"/>
    <n v="0"/>
    <n v="0"/>
    <n v="0"/>
    <n v="0"/>
    <n v="0"/>
    <n v="0"/>
    <x v="28"/>
  </r>
  <r>
    <n v="10"/>
    <n v="10"/>
    <n v="0"/>
    <n v="0"/>
    <n v="10"/>
    <n v="10"/>
    <n v="0"/>
    <n v="0"/>
    <n v="0"/>
    <n v="0"/>
    <n v="0"/>
    <n v="0"/>
    <x v="10"/>
  </r>
  <r>
    <n v="234"/>
    <n v="234"/>
    <n v="0"/>
    <n v="0"/>
    <n v="234"/>
    <n v="234"/>
    <n v="0"/>
    <n v="0"/>
    <n v="0"/>
    <n v="0"/>
    <n v="0"/>
    <n v="0"/>
    <x v="19"/>
  </r>
  <r>
    <n v="2748"/>
    <n v="2748"/>
    <n v="0"/>
    <n v="0"/>
    <n v="0"/>
    <n v="0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33"/>
  </r>
  <r>
    <n v="223"/>
    <n v="223"/>
    <n v="0"/>
    <n v="0"/>
    <n v="0"/>
    <n v="0"/>
    <n v="0"/>
    <n v="0"/>
    <n v="0"/>
    <n v="0"/>
    <n v="0"/>
    <n v="0"/>
    <x v="0"/>
  </r>
  <r>
    <n v="121"/>
    <n v="121"/>
    <n v="0"/>
    <n v="0"/>
    <n v="0"/>
    <n v="0"/>
    <n v="0"/>
    <n v="0"/>
    <n v="0"/>
    <n v="0"/>
    <n v="0"/>
    <n v="0"/>
    <x v="5"/>
  </r>
  <r>
    <n v="50"/>
    <n v="50"/>
    <n v="0"/>
    <n v="0"/>
    <n v="50"/>
    <n v="50"/>
    <n v="0"/>
    <n v="0"/>
    <n v="0"/>
    <n v="0"/>
    <n v="0"/>
    <n v="0"/>
    <x v="27"/>
  </r>
  <r>
    <n v="2610"/>
    <n v="2610"/>
    <n v="0"/>
    <n v="0"/>
    <n v="0"/>
    <n v="0"/>
    <n v="0"/>
    <n v="0"/>
    <n v="0"/>
    <n v="0"/>
    <n v="0"/>
    <n v="0"/>
    <x v="22"/>
  </r>
  <r>
    <n v="306"/>
    <n v="306"/>
    <n v="0"/>
    <n v="0"/>
    <n v="0"/>
    <n v="0"/>
    <n v="0"/>
    <n v="0"/>
    <n v="0"/>
    <n v="0"/>
    <n v="0"/>
    <n v="0"/>
    <x v="42"/>
  </r>
  <r>
    <n v="181"/>
    <n v="0"/>
    <n v="181"/>
    <n v="0"/>
    <n v="0"/>
    <n v="0"/>
    <n v="0"/>
    <n v="0"/>
    <n v="0"/>
    <n v="0"/>
    <n v="0"/>
    <n v="0"/>
    <x v="9"/>
  </r>
  <r>
    <n v="6967"/>
    <n v="6967"/>
    <n v="0"/>
    <n v="0"/>
    <n v="0"/>
    <n v="0"/>
    <n v="0"/>
    <n v="0"/>
    <n v="6967"/>
    <n v="6967"/>
    <n v="0"/>
    <n v="0"/>
    <x v="29"/>
  </r>
  <r>
    <n v="23"/>
    <n v="23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35"/>
  </r>
  <r>
    <n v="1305"/>
    <n v="0"/>
    <n v="1305"/>
    <n v="0"/>
    <n v="0"/>
    <n v="0"/>
    <n v="0"/>
    <n v="0"/>
    <n v="0"/>
    <n v="0"/>
    <n v="0"/>
    <n v="0"/>
    <x v="42"/>
  </r>
  <r>
    <n v="581"/>
    <n v="581"/>
    <n v="0"/>
    <n v="0"/>
    <n v="0"/>
    <n v="0"/>
    <n v="0"/>
    <n v="0"/>
    <n v="0"/>
    <n v="0"/>
    <n v="0"/>
    <n v="0"/>
    <x v="42"/>
  </r>
  <r>
    <n v="1203"/>
    <n v="1203"/>
    <n v="0"/>
    <n v="0"/>
    <n v="0"/>
    <n v="0"/>
    <n v="0"/>
    <n v="0"/>
    <n v="0"/>
    <n v="0"/>
    <n v="0"/>
    <n v="0"/>
    <x v="29"/>
  </r>
  <r>
    <n v="1251"/>
    <n v="0"/>
    <n v="1251"/>
    <n v="0"/>
    <n v="0"/>
    <n v="0"/>
    <n v="0"/>
    <n v="0"/>
    <n v="0"/>
    <n v="0"/>
    <n v="0"/>
    <n v="0"/>
    <x v="51"/>
  </r>
  <r>
    <n v="2264"/>
    <n v="0"/>
    <n v="2264"/>
    <n v="0"/>
    <n v="0"/>
    <n v="0"/>
    <n v="0"/>
    <n v="0"/>
    <n v="0"/>
    <n v="0"/>
    <n v="0"/>
    <n v="0"/>
    <x v="51"/>
  </r>
  <r>
    <n v="74"/>
    <n v="74"/>
    <n v="0"/>
    <n v="0"/>
    <n v="0"/>
    <n v="0"/>
    <n v="0"/>
    <n v="0"/>
    <n v="0"/>
    <n v="0"/>
    <n v="0"/>
    <n v="0"/>
    <x v="26"/>
  </r>
  <r>
    <n v="56"/>
    <n v="56"/>
    <n v="0"/>
    <n v="0"/>
    <n v="0"/>
    <n v="0"/>
    <n v="0"/>
    <n v="0"/>
    <n v="0"/>
    <n v="0"/>
    <n v="0"/>
    <n v="0"/>
    <x v="34"/>
  </r>
  <r>
    <n v="1101"/>
    <n v="1101"/>
    <n v="0"/>
    <n v="0"/>
    <n v="0"/>
    <n v="0"/>
    <n v="0"/>
    <n v="0"/>
    <n v="1101"/>
    <n v="1101"/>
    <n v="0"/>
    <n v="0"/>
    <x v="19"/>
  </r>
  <r>
    <n v="235"/>
    <n v="235"/>
    <n v="0"/>
    <n v="0"/>
    <n v="0"/>
    <n v="0"/>
    <n v="0"/>
    <n v="0"/>
    <n v="235"/>
    <n v="235"/>
    <n v="0"/>
    <n v="0"/>
    <x v="31"/>
  </r>
  <r>
    <n v="15"/>
    <n v="0"/>
    <n v="15"/>
    <n v="0"/>
    <n v="0"/>
    <n v="0"/>
    <n v="0"/>
    <n v="0"/>
    <n v="0"/>
    <n v="0"/>
    <n v="0"/>
    <n v="0"/>
    <x v="21"/>
  </r>
  <r>
    <n v="2618"/>
    <n v="2618"/>
    <n v="0"/>
    <n v="0"/>
    <n v="0"/>
    <n v="0"/>
    <n v="0"/>
    <n v="0"/>
    <n v="2618"/>
    <n v="2618"/>
    <n v="0"/>
    <n v="0"/>
    <x v="7"/>
  </r>
  <r>
    <n v="163"/>
    <n v="163"/>
    <n v="0"/>
    <n v="0"/>
    <n v="0"/>
    <n v="0"/>
    <n v="0"/>
    <n v="0"/>
    <n v="0"/>
    <n v="0"/>
    <n v="0"/>
    <n v="0"/>
    <x v="42"/>
  </r>
  <r>
    <n v="219"/>
    <n v="219"/>
    <n v="0"/>
    <n v="0"/>
    <n v="219"/>
    <n v="219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11"/>
  </r>
  <r>
    <n v="215"/>
    <n v="215"/>
    <n v="0"/>
    <n v="0"/>
    <n v="0"/>
    <n v="0"/>
    <n v="0"/>
    <n v="0"/>
    <n v="0"/>
    <n v="0"/>
    <n v="0"/>
    <n v="0"/>
    <x v="51"/>
  </r>
  <r>
    <n v="46"/>
    <n v="46"/>
    <n v="0"/>
    <n v="0"/>
    <n v="0"/>
    <n v="0"/>
    <n v="0"/>
    <n v="0"/>
    <n v="46"/>
    <n v="46"/>
    <n v="0"/>
    <n v="0"/>
    <x v="20"/>
  </r>
  <r>
    <n v="9"/>
    <n v="9"/>
    <n v="0"/>
    <n v="0"/>
    <n v="9"/>
    <n v="9"/>
    <n v="0"/>
    <n v="0"/>
    <n v="0"/>
    <n v="0"/>
    <n v="0"/>
    <n v="0"/>
    <x v="36"/>
  </r>
  <r>
    <n v="14"/>
    <n v="14"/>
    <n v="0"/>
    <n v="0"/>
    <n v="0"/>
    <n v="0"/>
    <n v="0"/>
    <n v="0"/>
    <n v="0"/>
    <n v="0"/>
    <n v="0"/>
    <n v="0"/>
    <x v="28"/>
  </r>
  <r>
    <n v="5015"/>
    <n v="5015"/>
    <n v="0"/>
    <n v="0"/>
    <n v="5015"/>
    <n v="5015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8"/>
  </r>
  <r>
    <n v="1067"/>
    <n v="1067"/>
    <n v="0"/>
    <n v="0"/>
    <n v="1067"/>
    <n v="1067"/>
    <n v="0"/>
    <n v="0"/>
    <n v="0"/>
    <n v="0"/>
    <n v="0"/>
    <n v="0"/>
    <x v="0"/>
  </r>
  <r>
    <n v="93"/>
    <n v="93"/>
    <n v="0"/>
    <n v="0"/>
    <n v="0"/>
    <n v="0"/>
    <n v="0"/>
    <n v="0"/>
    <n v="0"/>
    <n v="0"/>
    <n v="0"/>
    <n v="0"/>
    <x v="27"/>
  </r>
  <r>
    <n v="8723"/>
    <n v="8723"/>
    <n v="0"/>
    <n v="0"/>
    <n v="0"/>
    <n v="0"/>
    <n v="0"/>
    <n v="0"/>
    <n v="0"/>
    <n v="0"/>
    <n v="0"/>
    <n v="0"/>
    <x v="21"/>
  </r>
  <r>
    <n v="1479"/>
    <n v="1479"/>
    <n v="0"/>
    <n v="0"/>
    <n v="0"/>
    <n v="0"/>
    <n v="0"/>
    <n v="0"/>
    <n v="1479"/>
    <n v="1479"/>
    <n v="0"/>
    <n v="0"/>
    <x v="4"/>
  </r>
  <r>
    <n v="31"/>
    <n v="31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50"/>
  </r>
  <r>
    <n v="356"/>
    <n v="356"/>
    <n v="0"/>
    <n v="0"/>
    <n v="0"/>
    <n v="0"/>
    <n v="0"/>
    <n v="0"/>
    <n v="356"/>
    <n v="356"/>
    <n v="0"/>
    <n v="0"/>
    <x v="41"/>
  </r>
  <r>
    <n v="25725"/>
    <n v="25725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0"/>
  </r>
  <r>
    <n v="29"/>
    <n v="29"/>
    <n v="0"/>
    <n v="0"/>
    <n v="0"/>
    <n v="0"/>
    <n v="0"/>
    <n v="0"/>
    <n v="0"/>
    <n v="0"/>
    <n v="0"/>
    <n v="0"/>
    <x v="31"/>
  </r>
  <r>
    <n v="19"/>
    <n v="19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2"/>
  </r>
  <r>
    <n v="53"/>
    <n v="53"/>
    <n v="0"/>
    <n v="0"/>
    <n v="0"/>
    <n v="0"/>
    <n v="0"/>
    <n v="0"/>
    <n v="0"/>
    <n v="0"/>
    <n v="0"/>
    <n v="0"/>
    <x v="58"/>
  </r>
  <r>
    <n v="1335"/>
    <n v="1335"/>
    <n v="0"/>
    <n v="0"/>
    <n v="1335"/>
    <n v="1335"/>
    <n v="0"/>
    <n v="0"/>
    <n v="0"/>
    <n v="0"/>
    <n v="0"/>
    <n v="0"/>
    <x v="53"/>
  </r>
  <r>
    <n v="1802"/>
    <n v="0"/>
    <n v="1802"/>
    <n v="0"/>
    <n v="0"/>
    <n v="0"/>
    <n v="0"/>
    <n v="0"/>
    <n v="0"/>
    <n v="0"/>
    <n v="0"/>
    <n v="0"/>
    <x v="7"/>
  </r>
  <r>
    <n v="152"/>
    <n v="152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0"/>
  </r>
  <r>
    <n v="15635"/>
    <n v="15635"/>
    <n v="0"/>
    <n v="0"/>
    <n v="15635"/>
    <n v="15635"/>
    <n v="0"/>
    <n v="0"/>
    <n v="0"/>
    <n v="0"/>
    <n v="0"/>
    <n v="0"/>
    <x v="20"/>
  </r>
  <r>
    <n v="676"/>
    <n v="676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6"/>
  </r>
  <r>
    <n v="59"/>
    <n v="59"/>
    <n v="0"/>
    <n v="0"/>
    <n v="59"/>
    <n v="59"/>
    <n v="0"/>
    <n v="0"/>
    <n v="0"/>
    <n v="0"/>
    <n v="0"/>
    <n v="0"/>
    <x v="46"/>
  </r>
  <r>
    <n v="11"/>
    <n v="11"/>
    <n v="0"/>
    <n v="0"/>
    <n v="0"/>
    <n v="0"/>
    <n v="0"/>
    <n v="0"/>
    <n v="0"/>
    <n v="0"/>
    <n v="0"/>
    <n v="0"/>
    <x v="28"/>
  </r>
  <r>
    <n v="13867"/>
    <n v="13867"/>
    <n v="0"/>
    <n v="0"/>
    <n v="0"/>
    <n v="0"/>
    <n v="0"/>
    <n v="0"/>
    <n v="0"/>
    <n v="0"/>
    <n v="0"/>
    <n v="0"/>
    <x v="31"/>
  </r>
  <r>
    <n v="439"/>
    <n v="439"/>
    <n v="0"/>
    <n v="0"/>
    <n v="0"/>
    <n v="0"/>
    <n v="0"/>
    <n v="0"/>
    <n v="0"/>
    <n v="0"/>
    <n v="0"/>
    <n v="0"/>
    <x v="25"/>
  </r>
  <r>
    <n v="216"/>
    <n v="216"/>
    <n v="0"/>
    <n v="0"/>
    <n v="0"/>
    <n v="0"/>
    <n v="0"/>
    <n v="0"/>
    <n v="0"/>
    <n v="0"/>
    <n v="0"/>
    <n v="0"/>
    <x v="11"/>
  </r>
  <r>
    <n v="8"/>
    <n v="8"/>
    <n v="0"/>
    <n v="0"/>
    <n v="8"/>
    <n v="8"/>
    <n v="0"/>
    <n v="0"/>
    <n v="0"/>
    <n v="0"/>
    <n v="0"/>
    <n v="0"/>
    <x v="24"/>
  </r>
  <r>
    <n v="103"/>
    <n v="103"/>
    <n v="0"/>
    <n v="0"/>
    <n v="0"/>
    <n v="0"/>
    <n v="0"/>
    <n v="0"/>
    <n v="0"/>
    <n v="0"/>
    <n v="0"/>
    <n v="0"/>
    <x v="53"/>
  </r>
  <r>
    <n v="18"/>
    <n v="18"/>
    <n v="0"/>
    <n v="0"/>
    <n v="0"/>
    <n v="0"/>
    <n v="0"/>
    <n v="0"/>
    <n v="0"/>
    <n v="0"/>
    <n v="0"/>
    <n v="0"/>
    <x v="27"/>
  </r>
  <r>
    <n v="19"/>
    <n v="19"/>
    <n v="0"/>
    <n v="0"/>
    <n v="0"/>
    <n v="0"/>
    <n v="0"/>
    <n v="0"/>
    <n v="0"/>
    <n v="0"/>
    <n v="0"/>
    <n v="0"/>
    <x v="11"/>
  </r>
  <r>
    <n v="188"/>
    <n v="188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13"/>
    <n v="13"/>
    <n v="0"/>
    <n v="0"/>
    <x v="51"/>
  </r>
  <r>
    <n v="1"/>
    <n v="1"/>
    <n v="0"/>
    <n v="0"/>
    <n v="0"/>
    <n v="0"/>
    <n v="0"/>
    <n v="0"/>
    <n v="0"/>
    <n v="0"/>
    <n v="0"/>
    <n v="0"/>
    <x v="24"/>
  </r>
  <r>
    <n v="10"/>
    <n v="10"/>
    <n v="0"/>
    <n v="0"/>
    <n v="10"/>
    <n v="10"/>
    <n v="0"/>
    <n v="0"/>
    <n v="0"/>
    <n v="0"/>
    <n v="0"/>
    <n v="0"/>
    <x v="39"/>
  </r>
  <r>
    <n v="355"/>
    <n v="355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31"/>
  </r>
  <r>
    <n v="2036"/>
    <n v="2036"/>
    <n v="0"/>
    <n v="0"/>
    <n v="2036"/>
    <n v="2036"/>
    <n v="0"/>
    <n v="0"/>
    <n v="0"/>
    <n v="0"/>
    <n v="0"/>
    <n v="0"/>
    <x v="5"/>
  </r>
  <r>
    <n v="397"/>
    <n v="0"/>
    <n v="397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8"/>
  </r>
  <r>
    <n v="105"/>
    <n v="105"/>
    <n v="0"/>
    <n v="0"/>
    <n v="0"/>
    <n v="0"/>
    <n v="0"/>
    <n v="0"/>
    <n v="0"/>
    <n v="0"/>
    <n v="0"/>
    <n v="0"/>
    <x v="33"/>
  </r>
  <r>
    <n v="78"/>
    <n v="78"/>
    <n v="0"/>
    <n v="0"/>
    <n v="0"/>
    <n v="0"/>
    <n v="0"/>
    <n v="0"/>
    <n v="0"/>
    <n v="0"/>
    <n v="0"/>
    <n v="0"/>
    <x v="22"/>
  </r>
  <r>
    <n v="5248"/>
    <n v="5248"/>
    <n v="0"/>
    <n v="0"/>
    <n v="0"/>
    <n v="0"/>
    <n v="0"/>
    <n v="0"/>
    <n v="5248"/>
    <n v="5248"/>
    <n v="0"/>
    <n v="0"/>
    <x v="22"/>
  </r>
  <r>
    <n v="10"/>
    <n v="10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44"/>
  </r>
  <r>
    <n v="43510"/>
    <n v="43510"/>
    <n v="0"/>
    <n v="0"/>
    <n v="0"/>
    <n v="0"/>
    <n v="0"/>
    <n v="0"/>
    <n v="43510"/>
    <n v="43510"/>
    <n v="0"/>
    <n v="0"/>
    <x v="34"/>
  </r>
  <r>
    <n v="998"/>
    <n v="998"/>
    <n v="0"/>
    <n v="0"/>
    <n v="0"/>
    <n v="0"/>
    <n v="0"/>
    <n v="0"/>
    <n v="0"/>
    <n v="0"/>
    <n v="0"/>
    <n v="0"/>
    <x v="33"/>
  </r>
  <r>
    <n v="7774"/>
    <n v="7774"/>
    <n v="0"/>
    <n v="0"/>
    <n v="7774"/>
    <n v="7774"/>
    <n v="0"/>
    <n v="0"/>
    <n v="0"/>
    <n v="0"/>
    <n v="0"/>
    <n v="0"/>
    <x v="14"/>
  </r>
  <r>
    <n v="398"/>
    <n v="398"/>
    <n v="0"/>
    <n v="0"/>
    <n v="0"/>
    <n v="0"/>
    <n v="0"/>
    <n v="0"/>
    <n v="0"/>
    <n v="0"/>
    <n v="0"/>
    <n v="0"/>
    <x v="33"/>
  </r>
  <r>
    <n v="100"/>
    <n v="100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5"/>
    <n v="5"/>
    <n v="0"/>
    <n v="0"/>
    <x v="4"/>
  </r>
  <r>
    <n v="1251"/>
    <n v="1251"/>
    <n v="0"/>
    <n v="0"/>
    <n v="1251"/>
    <n v="1251"/>
    <n v="0"/>
    <n v="0"/>
    <n v="0"/>
    <n v="0"/>
    <n v="0"/>
    <n v="0"/>
    <x v="5"/>
  </r>
  <r>
    <n v="182"/>
    <n v="182"/>
    <n v="0"/>
    <n v="0"/>
    <n v="0"/>
    <n v="0"/>
    <n v="0"/>
    <n v="0"/>
    <n v="0"/>
    <n v="0"/>
    <n v="0"/>
    <n v="0"/>
    <x v="17"/>
  </r>
  <r>
    <n v="1950"/>
    <n v="1950"/>
    <n v="0"/>
    <n v="0"/>
    <n v="1950"/>
    <n v="1950"/>
    <n v="0"/>
    <n v="0"/>
    <n v="0"/>
    <n v="0"/>
    <n v="0"/>
    <n v="0"/>
    <x v="38"/>
  </r>
  <r>
    <n v="202"/>
    <n v="202"/>
    <n v="0"/>
    <n v="0"/>
    <n v="0"/>
    <n v="0"/>
    <n v="0"/>
    <n v="0"/>
    <n v="0"/>
    <n v="0"/>
    <n v="0"/>
    <n v="0"/>
    <x v="28"/>
  </r>
  <r>
    <n v="3526"/>
    <n v="3526"/>
    <n v="0"/>
    <n v="0"/>
    <n v="3526"/>
    <n v="3526"/>
    <n v="0"/>
    <n v="0"/>
    <n v="0"/>
    <n v="0"/>
    <n v="0"/>
    <n v="0"/>
    <x v="12"/>
  </r>
  <r>
    <n v="37"/>
    <n v="37"/>
    <n v="0"/>
    <n v="0"/>
    <n v="0"/>
    <n v="0"/>
    <n v="0"/>
    <n v="0"/>
    <n v="37"/>
    <n v="37"/>
    <n v="0"/>
    <n v="0"/>
    <x v="58"/>
  </r>
  <r>
    <n v="1"/>
    <n v="1"/>
    <n v="0"/>
    <n v="0"/>
    <n v="0"/>
    <n v="0"/>
    <n v="0"/>
    <n v="0"/>
    <n v="0"/>
    <n v="0"/>
    <n v="0"/>
    <n v="0"/>
    <x v="37"/>
  </r>
  <r>
    <n v="190"/>
    <n v="190"/>
    <n v="0"/>
    <n v="0"/>
    <n v="0"/>
    <n v="0"/>
    <n v="0"/>
    <n v="0"/>
    <n v="190"/>
    <n v="190"/>
    <n v="0"/>
    <n v="0"/>
    <x v="14"/>
  </r>
  <r>
    <n v="15568"/>
    <n v="0"/>
    <n v="0"/>
    <n v="15568"/>
    <n v="0"/>
    <n v="0"/>
    <n v="0"/>
    <n v="0"/>
    <n v="0"/>
    <n v="0"/>
    <n v="0"/>
    <n v="0"/>
    <x v="62"/>
  </r>
  <r>
    <n v="253"/>
    <n v="253"/>
    <n v="0"/>
    <n v="0"/>
    <n v="0"/>
    <n v="0"/>
    <n v="0"/>
    <n v="0"/>
    <n v="0"/>
    <n v="0"/>
    <n v="0"/>
    <n v="0"/>
    <x v="12"/>
  </r>
  <r>
    <n v="1456"/>
    <n v="1456"/>
    <n v="0"/>
    <n v="0"/>
    <n v="0"/>
    <n v="0"/>
    <n v="0"/>
    <n v="0"/>
    <n v="1456"/>
    <n v="1456"/>
    <n v="0"/>
    <n v="0"/>
    <x v="38"/>
  </r>
  <r>
    <n v="524"/>
    <n v="524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4"/>
  </r>
  <r>
    <n v="41"/>
    <n v="41"/>
    <n v="0"/>
    <n v="0"/>
    <n v="0"/>
    <n v="0"/>
    <n v="0"/>
    <n v="0"/>
    <n v="0"/>
    <n v="0"/>
    <n v="0"/>
    <n v="0"/>
    <x v="39"/>
  </r>
  <r>
    <n v="1701"/>
    <n v="1701"/>
    <n v="0"/>
    <n v="0"/>
    <n v="0"/>
    <n v="0"/>
    <n v="0"/>
    <n v="0"/>
    <n v="0"/>
    <n v="0"/>
    <n v="0"/>
    <n v="0"/>
    <x v="17"/>
  </r>
  <r>
    <n v="1382"/>
    <n v="1382"/>
    <n v="0"/>
    <n v="0"/>
    <n v="0"/>
    <n v="0"/>
    <n v="0"/>
    <n v="0"/>
    <n v="1382"/>
    <n v="1382"/>
    <n v="0"/>
    <n v="0"/>
    <x v="41"/>
  </r>
  <r>
    <n v="593"/>
    <n v="0"/>
    <n v="593"/>
    <n v="0"/>
    <n v="0"/>
    <n v="0"/>
    <n v="0"/>
    <n v="0"/>
    <n v="0"/>
    <n v="0"/>
    <n v="0"/>
    <n v="0"/>
    <x v="37"/>
  </r>
  <r>
    <n v="231"/>
    <n v="0"/>
    <n v="231"/>
    <n v="0"/>
    <n v="0"/>
    <n v="0"/>
    <n v="0"/>
    <n v="0"/>
    <n v="0"/>
    <n v="0"/>
    <n v="0"/>
    <n v="0"/>
    <x v="39"/>
  </r>
  <r>
    <n v="816"/>
    <n v="816"/>
    <n v="0"/>
    <n v="0"/>
    <n v="816"/>
    <n v="816"/>
    <n v="0"/>
    <n v="0"/>
    <n v="0"/>
    <n v="0"/>
    <n v="0"/>
    <n v="0"/>
    <x v="13"/>
  </r>
  <r>
    <n v="727"/>
    <n v="727"/>
    <n v="0"/>
    <n v="0"/>
    <n v="0"/>
    <n v="0"/>
    <n v="0"/>
    <n v="0"/>
    <n v="0"/>
    <n v="0"/>
    <n v="0"/>
    <n v="0"/>
    <x v="23"/>
  </r>
  <r>
    <n v="258"/>
    <n v="0"/>
    <n v="258"/>
    <n v="0"/>
    <n v="0"/>
    <n v="0"/>
    <n v="0"/>
    <n v="0"/>
    <n v="0"/>
    <n v="0"/>
    <n v="0"/>
    <n v="0"/>
    <x v="47"/>
  </r>
  <r>
    <n v="36"/>
    <n v="36"/>
    <n v="0"/>
    <n v="0"/>
    <n v="0"/>
    <n v="0"/>
    <n v="0"/>
    <n v="0"/>
    <n v="0"/>
    <n v="0"/>
    <n v="0"/>
    <n v="0"/>
    <x v="0"/>
  </r>
  <r>
    <n v="6102"/>
    <n v="6102"/>
    <n v="0"/>
    <n v="0"/>
    <n v="6102"/>
    <n v="6102"/>
    <n v="0"/>
    <n v="0"/>
    <n v="0"/>
    <n v="0"/>
    <n v="0"/>
    <n v="0"/>
    <x v="29"/>
  </r>
  <r>
    <n v="2289"/>
    <n v="2289"/>
    <n v="0"/>
    <n v="0"/>
    <n v="0"/>
    <n v="0"/>
    <n v="0"/>
    <n v="0"/>
    <n v="0"/>
    <n v="0"/>
    <n v="0"/>
    <n v="0"/>
    <x v="43"/>
  </r>
  <r>
    <n v="149"/>
    <n v="149"/>
    <n v="0"/>
    <n v="0"/>
    <n v="0"/>
    <n v="0"/>
    <n v="0"/>
    <n v="0"/>
    <n v="0"/>
    <n v="0"/>
    <n v="0"/>
    <n v="0"/>
    <x v="14"/>
  </r>
  <r>
    <n v="4356"/>
    <n v="4356"/>
    <n v="0"/>
    <n v="0"/>
    <n v="4356"/>
    <n v="4356"/>
    <n v="0"/>
    <n v="0"/>
    <n v="0"/>
    <n v="0"/>
    <n v="0"/>
    <n v="0"/>
    <x v="4"/>
  </r>
  <r>
    <n v="9"/>
    <n v="9"/>
    <n v="0"/>
    <n v="0"/>
    <n v="9"/>
    <n v="9"/>
    <n v="0"/>
    <n v="0"/>
    <n v="0"/>
    <n v="0"/>
    <n v="0"/>
    <n v="0"/>
    <x v="31"/>
  </r>
  <r>
    <n v="536"/>
    <n v="536"/>
    <n v="0"/>
    <n v="0"/>
    <n v="0"/>
    <n v="0"/>
    <n v="0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33"/>
  </r>
  <r>
    <n v="12042"/>
    <n v="12042"/>
    <n v="0"/>
    <n v="0"/>
    <n v="12042"/>
    <n v="12042"/>
    <n v="0"/>
    <n v="0"/>
    <n v="0"/>
    <n v="0"/>
    <n v="0"/>
    <n v="0"/>
    <x v="31"/>
  </r>
  <r>
    <n v="143"/>
    <n v="0"/>
    <n v="143"/>
    <n v="0"/>
    <n v="0"/>
    <n v="0"/>
    <n v="0"/>
    <n v="0"/>
    <n v="0"/>
    <n v="0"/>
    <n v="0"/>
    <n v="0"/>
    <x v="50"/>
  </r>
  <r>
    <n v="48"/>
    <n v="48"/>
    <n v="0"/>
    <n v="0"/>
    <n v="0"/>
    <n v="0"/>
    <n v="0"/>
    <n v="0"/>
    <n v="0"/>
    <n v="0"/>
    <n v="0"/>
    <n v="0"/>
    <x v="31"/>
  </r>
  <r>
    <n v="281"/>
    <n v="281"/>
    <n v="0"/>
    <n v="0"/>
    <n v="0"/>
    <n v="0"/>
    <n v="0"/>
    <n v="0"/>
    <n v="0"/>
    <n v="0"/>
    <n v="0"/>
    <n v="0"/>
    <x v="15"/>
  </r>
  <r>
    <n v="90"/>
    <n v="90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5"/>
  </r>
  <r>
    <n v="55"/>
    <n v="55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6"/>
  </r>
  <r>
    <n v="452"/>
    <n v="452"/>
    <n v="0"/>
    <n v="0"/>
    <n v="0"/>
    <n v="0"/>
    <n v="0"/>
    <n v="0"/>
    <n v="0"/>
    <n v="0"/>
    <n v="0"/>
    <n v="0"/>
    <x v="23"/>
  </r>
  <r>
    <n v="25"/>
    <n v="25"/>
    <n v="0"/>
    <n v="0"/>
    <n v="0"/>
    <n v="0"/>
    <n v="0"/>
    <n v="0"/>
    <n v="0"/>
    <n v="0"/>
    <n v="0"/>
    <n v="0"/>
    <x v="50"/>
  </r>
  <r>
    <n v="488"/>
    <n v="488"/>
    <n v="0"/>
    <n v="0"/>
    <n v="0"/>
    <n v="0"/>
    <n v="0"/>
    <n v="0"/>
    <n v="0"/>
    <n v="0"/>
    <n v="0"/>
    <n v="0"/>
    <x v="57"/>
  </r>
  <r>
    <n v="14"/>
    <n v="14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49"/>
  </r>
  <r>
    <n v="13764"/>
    <n v="13764"/>
    <n v="0"/>
    <n v="0"/>
    <n v="0"/>
    <n v="0"/>
    <n v="0"/>
    <n v="0"/>
    <n v="13764"/>
    <n v="13764"/>
    <n v="0"/>
    <n v="0"/>
    <x v="58"/>
  </r>
  <r>
    <n v="967"/>
    <n v="0"/>
    <n v="967"/>
    <n v="0"/>
    <n v="0"/>
    <n v="0"/>
    <n v="0"/>
    <n v="0"/>
    <n v="0"/>
    <n v="0"/>
    <n v="0"/>
    <n v="0"/>
    <x v="27"/>
  </r>
  <r>
    <n v="312"/>
    <n v="312"/>
    <n v="0"/>
    <n v="0"/>
    <n v="0"/>
    <n v="0"/>
    <n v="0"/>
    <n v="0"/>
    <n v="0"/>
    <n v="0"/>
    <n v="0"/>
    <n v="0"/>
    <x v="53"/>
  </r>
  <r>
    <n v="263"/>
    <n v="263"/>
    <n v="0"/>
    <n v="0"/>
    <n v="0"/>
    <n v="0"/>
    <n v="0"/>
    <n v="0"/>
    <n v="263"/>
    <n v="263"/>
    <n v="0"/>
    <n v="0"/>
    <x v="10"/>
  </r>
  <r>
    <n v="271"/>
    <n v="271"/>
    <n v="0"/>
    <n v="0"/>
    <n v="271"/>
    <n v="271"/>
    <n v="0"/>
    <n v="0"/>
    <n v="0"/>
    <n v="0"/>
    <n v="0"/>
    <n v="0"/>
    <x v="24"/>
  </r>
  <r>
    <n v="192"/>
    <n v="192"/>
    <n v="0"/>
    <n v="0"/>
    <n v="0"/>
    <n v="0"/>
    <n v="0"/>
    <n v="0"/>
    <n v="192"/>
    <n v="192"/>
    <n v="0"/>
    <n v="0"/>
    <x v="35"/>
  </r>
  <r>
    <n v="20"/>
    <n v="20"/>
    <n v="0"/>
    <n v="0"/>
    <n v="0"/>
    <n v="0"/>
    <n v="0"/>
    <n v="0"/>
    <n v="0"/>
    <n v="0"/>
    <n v="0"/>
    <n v="0"/>
    <x v="11"/>
  </r>
  <r>
    <n v="6936"/>
    <n v="0"/>
    <n v="6936"/>
    <n v="0"/>
    <n v="0"/>
    <n v="0"/>
    <n v="0"/>
    <n v="0"/>
    <n v="0"/>
    <n v="0"/>
    <n v="0"/>
    <n v="0"/>
    <x v="25"/>
  </r>
  <r>
    <n v="1084"/>
    <n v="1084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4"/>
  </r>
  <r>
    <n v="449"/>
    <n v="449"/>
    <n v="0"/>
    <n v="0"/>
    <n v="0"/>
    <n v="0"/>
    <n v="0"/>
    <n v="0"/>
    <n v="449"/>
    <n v="449"/>
    <n v="0"/>
    <n v="0"/>
    <x v="51"/>
  </r>
  <r>
    <n v="11"/>
    <n v="11"/>
    <n v="0"/>
    <n v="0"/>
    <n v="11"/>
    <n v="11"/>
    <n v="0"/>
    <n v="0"/>
    <n v="0"/>
    <n v="0"/>
    <n v="0"/>
    <n v="0"/>
    <x v="8"/>
  </r>
  <r>
    <n v="597"/>
    <n v="597"/>
    <n v="0"/>
    <n v="0"/>
    <n v="0"/>
    <n v="0"/>
    <n v="0"/>
    <n v="0"/>
    <n v="597"/>
    <n v="597"/>
    <n v="0"/>
    <n v="0"/>
    <x v="1"/>
  </r>
  <r>
    <n v="102"/>
    <n v="102"/>
    <n v="0"/>
    <n v="0"/>
    <n v="102"/>
    <n v="102"/>
    <n v="0"/>
    <n v="0"/>
    <n v="0"/>
    <n v="0"/>
    <n v="0"/>
    <n v="0"/>
    <x v="52"/>
  </r>
  <r>
    <n v="205"/>
    <n v="205"/>
    <n v="0"/>
    <n v="0"/>
    <n v="0"/>
    <n v="0"/>
    <n v="0"/>
    <n v="0"/>
    <n v="0"/>
    <n v="0"/>
    <n v="0"/>
    <n v="0"/>
    <x v="53"/>
  </r>
  <r>
    <n v="1815"/>
    <n v="1815"/>
    <n v="0"/>
    <n v="0"/>
    <n v="0"/>
    <n v="0"/>
    <n v="0"/>
    <n v="0"/>
    <n v="0"/>
    <n v="0"/>
    <n v="0"/>
    <n v="0"/>
    <x v="18"/>
  </r>
  <r>
    <n v="1701"/>
    <n v="1701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"/>
  </r>
  <r>
    <n v="105"/>
    <n v="105"/>
    <n v="0"/>
    <n v="0"/>
    <n v="0"/>
    <n v="0"/>
    <n v="0"/>
    <n v="0"/>
    <n v="105"/>
    <n v="105"/>
    <n v="0"/>
    <n v="0"/>
    <x v="29"/>
  </r>
  <r>
    <n v="194"/>
    <n v="194"/>
    <n v="0"/>
    <n v="0"/>
    <n v="0"/>
    <n v="0"/>
    <n v="0"/>
    <n v="0"/>
    <n v="0"/>
    <n v="0"/>
    <n v="0"/>
    <n v="0"/>
    <x v="13"/>
  </r>
  <r>
    <n v="587"/>
    <n v="587"/>
    <n v="0"/>
    <n v="0"/>
    <n v="0"/>
    <n v="0"/>
    <n v="0"/>
    <n v="0"/>
    <n v="0"/>
    <n v="0"/>
    <n v="0"/>
    <n v="0"/>
    <x v="29"/>
  </r>
  <r>
    <n v="48"/>
    <n v="48"/>
    <n v="0"/>
    <n v="0"/>
    <n v="0"/>
    <n v="0"/>
    <n v="0"/>
    <n v="0"/>
    <n v="0"/>
    <n v="0"/>
    <n v="0"/>
    <n v="0"/>
    <x v="12"/>
  </r>
  <r>
    <n v="274"/>
    <n v="274"/>
    <n v="0"/>
    <n v="0"/>
    <n v="0"/>
    <n v="0"/>
    <n v="0"/>
    <n v="0"/>
    <n v="0"/>
    <n v="0"/>
    <n v="0"/>
    <n v="0"/>
    <x v="16"/>
  </r>
  <r>
    <n v="99"/>
    <n v="99"/>
    <n v="0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0"/>
    <n v="0"/>
    <n v="0"/>
    <n v="0"/>
    <x v="10"/>
  </r>
  <r>
    <n v="10490"/>
    <n v="10490"/>
    <n v="0"/>
    <n v="0"/>
    <n v="0"/>
    <n v="0"/>
    <n v="0"/>
    <n v="0"/>
    <n v="0"/>
    <n v="0"/>
    <n v="0"/>
    <n v="0"/>
    <x v="7"/>
  </r>
  <r>
    <n v="921"/>
    <n v="921"/>
    <n v="0"/>
    <n v="0"/>
    <n v="0"/>
    <n v="0"/>
    <n v="0"/>
    <n v="0"/>
    <n v="0"/>
    <n v="0"/>
    <n v="0"/>
    <n v="0"/>
    <x v="58"/>
  </r>
  <r>
    <n v="43"/>
    <n v="43"/>
    <n v="0"/>
    <n v="0"/>
    <n v="0"/>
    <n v="0"/>
    <n v="0"/>
    <n v="0"/>
    <n v="0"/>
    <n v="0"/>
    <n v="0"/>
    <n v="0"/>
    <x v="24"/>
  </r>
  <r>
    <n v="911"/>
    <n v="0"/>
    <n v="911"/>
    <n v="0"/>
    <n v="0"/>
    <n v="0"/>
    <n v="0"/>
    <n v="0"/>
    <n v="0"/>
    <n v="0"/>
    <n v="0"/>
    <n v="0"/>
    <x v="35"/>
  </r>
  <r>
    <n v="726"/>
    <n v="726"/>
    <n v="0"/>
    <n v="0"/>
    <n v="726"/>
    <n v="726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17"/>
  </r>
  <r>
    <n v="7961"/>
    <n v="7961"/>
    <n v="0"/>
    <n v="0"/>
    <n v="0"/>
    <n v="0"/>
    <n v="0"/>
    <n v="0"/>
    <n v="0"/>
    <n v="0"/>
    <n v="0"/>
    <n v="0"/>
    <x v="44"/>
  </r>
  <r>
    <n v="44"/>
    <n v="44"/>
    <n v="0"/>
    <n v="0"/>
    <n v="0"/>
    <n v="0"/>
    <n v="0"/>
    <n v="0"/>
    <n v="0"/>
    <n v="0"/>
    <n v="0"/>
    <n v="0"/>
    <x v="0"/>
  </r>
  <r>
    <n v="3892"/>
    <n v="0"/>
    <n v="3892"/>
    <n v="0"/>
    <n v="3892"/>
    <n v="0"/>
    <n v="3892"/>
    <n v="0"/>
    <n v="0"/>
    <n v="0"/>
    <n v="0"/>
    <n v="0"/>
    <x v="58"/>
  </r>
  <r>
    <n v="1451"/>
    <n v="1451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47"/>
  </r>
  <r>
    <n v="9760"/>
    <n v="0"/>
    <n v="9760"/>
    <n v="0"/>
    <n v="9760"/>
    <n v="0"/>
    <n v="9760"/>
    <n v="0"/>
    <n v="0"/>
    <n v="0"/>
    <n v="0"/>
    <n v="0"/>
    <x v="13"/>
  </r>
  <r>
    <n v="2"/>
    <n v="0"/>
    <n v="2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60"/>
  </r>
  <r>
    <n v="109"/>
    <n v="109"/>
    <n v="0"/>
    <n v="0"/>
    <n v="0"/>
    <n v="0"/>
    <n v="0"/>
    <n v="0"/>
    <n v="0"/>
    <n v="0"/>
    <n v="0"/>
    <n v="0"/>
    <x v="44"/>
  </r>
  <r>
    <n v="443"/>
    <n v="443"/>
    <n v="0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54"/>
  </r>
  <r>
    <n v="19"/>
    <n v="19"/>
    <n v="0"/>
    <n v="0"/>
    <n v="0"/>
    <n v="0"/>
    <n v="0"/>
    <n v="0"/>
    <n v="0"/>
    <n v="0"/>
    <n v="0"/>
    <n v="0"/>
    <x v="10"/>
  </r>
  <r>
    <n v="146"/>
    <n v="146"/>
    <n v="0"/>
    <n v="0"/>
    <n v="0"/>
    <n v="0"/>
    <n v="0"/>
    <n v="0"/>
    <n v="0"/>
    <n v="0"/>
    <n v="0"/>
    <n v="0"/>
    <x v="35"/>
  </r>
  <r>
    <n v="22656"/>
    <n v="0"/>
    <n v="0"/>
    <n v="22656"/>
    <n v="0"/>
    <n v="0"/>
    <n v="0"/>
    <n v="0"/>
    <n v="0"/>
    <n v="0"/>
    <n v="0"/>
    <n v="0"/>
    <x v="62"/>
  </r>
  <r>
    <n v="28"/>
    <n v="28"/>
    <n v="0"/>
    <n v="0"/>
    <n v="0"/>
    <n v="0"/>
    <n v="0"/>
    <n v="0"/>
    <n v="0"/>
    <n v="0"/>
    <n v="0"/>
    <n v="0"/>
    <x v="11"/>
  </r>
  <r>
    <n v="704"/>
    <n v="0"/>
    <n v="704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1"/>
  </r>
  <r>
    <n v="646"/>
    <n v="646"/>
    <n v="0"/>
    <n v="0"/>
    <n v="0"/>
    <n v="0"/>
    <n v="0"/>
    <n v="0"/>
    <n v="0"/>
    <n v="0"/>
    <n v="0"/>
    <n v="0"/>
    <x v="22"/>
  </r>
  <r>
    <n v="2273"/>
    <n v="0"/>
    <n v="2273"/>
    <n v="0"/>
    <n v="0"/>
    <n v="0"/>
    <n v="0"/>
    <n v="0"/>
    <n v="0"/>
    <n v="0"/>
    <n v="0"/>
    <n v="0"/>
    <x v="40"/>
  </r>
  <r>
    <n v="2334"/>
    <n v="2334"/>
    <n v="0"/>
    <n v="0"/>
    <n v="0"/>
    <n v="0"/>
    <n v="0"/>
    <n v="0"/>
    <n v="0"/>
    <n v="0"/>
    <n v="0"/>
    <n v="0"/>
    <x v="18"/>
  </r>
  <r>
    <n v="801"/>
    <n v="801"/>
    <n v="0"/>
    <n v="0"/>
    <n v="801"/>
    <n v="801"/>
    <n v="0"/>
    <n v="0"/>
    <n v="0"/>
    <n v="0"/>
    <n v="0"/>
    <n v="0"/>
    <x v="36"/>
  </r>
  <r>
    <n v="4540"/>
    <n v="0"/>
    <n v="4540"/>
    <n v="0"/>
    <n v="0"/>
    <n v="0"/>
    <n v="0"/>
    <n v="0"/>
    <n v="0"/>
    <n v="0"/>
    <n v="0"/>
    <n v="0"/>
    <x v="12"/>
  </r>
  <r>
    <n v="61"/>
    <n v="61"/>
    <n v="0"/>
    <n v="0"/>
    <n v="0"/>
    <n v="0"/>
    <n v="0"/>
    <n v="0"/>
    <n v="0"/>
    <n v="0"/>
    <n v="0"/>
    <n v="0"/>
    <x v="25"/>
  </r>
  <r>
    <n v="346"/>
    <n v="346"/>
    <n v="0"/>
    <n v="0"/>
    <n v="0"/>
    <n v="0"/>
    <n v="0"/>
    <n v="0"/>
    <n v="0"/>
    <n v="0"/>
    <n v="0"/>
    <n v="0"/>
    <x v="7"/>
  </r>
  <r>
    <n v="54"/>
    <n v="54"/>
    <n v="0"/>
    <n v="0"/>
    <n v="0"/>
    <n v="0"/>
    <n v="0"/>
    <n v="0"/>
    <n v="0"/>
    <n v="0"/>
    <n v="0"/>
    <n v="0"/>
    <x v="26"/>
  </r>
  <r>
    <n v="141"/>
    <n v="141"/>
    <n v="0"/>
    <n v="0"/>
    <n v="0"/>
    <n v="0"/>
    <n v="0"/>
    <n v="0"/>
    <n v="0"/>
    <n v="0"/>
    <n v="0"/>
    <n v="0"/>
    <x v="53"/>
  </r>
  <r>
    <n v="872"/>
    <n v="872"/>
    <n v="0"/>
    <n v="0"/>
    <n v="0"/>
    <n v="0"/>
    <n v="0"/>
    <n v="0"/>
    <n v="872"/>
    <n v="872"/>
    <n v="0"/>
    <n v="0"/>
    <x v="7"/>
  </r>
  <r>
    <n v="3460"/>
    <n v="0"/>
    <n v="3460"/>
    <n v="0"/>
    <n v="0"/>
    <n v="0"/>
    <n v="0"/>
    <n v="0"/>
    <n v="0"/>
    <n v="0"/>
    <n v="0"/>
    <n v="0"/>
    <x v="35"/>
  </r>
  <r>
    <n v="2983"/>
    <n v="2983"/>
    <n v="0"/>
    <n v="0"/>
    <n v="0"/>
    <n v="0"/>
    <n v="0"/>
    <n v="0"/>
    <n v="2983"/>
    <n v="2983"/>
    <n v="0"/>
    <n v="0"/>
    <x v="10"/>
  </r>
  <r>
    <n v="8736"/>
    <n v="0"/>
    <n v="0"/>
    <n v="8736"/>
    <n v="0"/>
    <n v="0"/>
    <n v="0"/>
    <n v="0"/>
    <n v="0"/>
    <n v="0"/>
    <n v="0"/>
    <n v="0"/>
    <x v="62"/>
  </r>
  <r>
    <n v="158"/>
    <n v="158"/>
    <n v="0"/>
    <n v="0"/>
    <n v="158"/>
    <n v="158"/>
    <n v="0"/>
    <n v="0"/>
    <n v="0"/>
    <n v="0"/>
    <n v="0"/>
    <n v="0"/>
    <x v="31"/>
  </r>
  <r>
    <n v="93"/>
    <n v="93"/>
    <n v="0"/>
    <n v="0"/>
    <n v="0"/>
    <n v="0"/>
    <n v="0"/>
    <n v="0"/>
    <n v="0"/>
    <n v="0"/>
    <n v="0"/>
    <n v="0"/>
    <x v="52"/>
  </r>
  <r>
    <n v="54"/>
    <n v="54"/>
    <n v="0"/>
    <n v="0"/>
    <n v="0"/>
    <n v="0"/>
    <n v="0"/>
    <n v="0"/>
    <n v="0"/>
    <n v="0"/>
    <n v="0"/>
    <n v="0"/>
    <x v="22"/>
  </r>
  <r>
    <n v="6179"/>
    <n v="6179"/>
    <n v="0"/>
    <n v="0"/>
    <n v="0"/>
    <n v="0"/>
    <n v="0"/>
    <n v="0"/>
    <n v="6179"/>
    <n v="6179"/>
    <n v="0"/>
    <n v="0"/>
    <x v="29"/>
  </r>
  <r>
    <n v="96"/>
    <n v="96"/>
    <n v="0"/>
    <n v="0"/>
    <n v="96"/>
    <n v="96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52"/>
  </r>
  <r>
    <n v="6322"/>
    <n v="6322"/>
    <n v="0"/>
    <n v="0"/>
    <n v="6322"/>
    <n v="6322"/>
    <n v="0"/>
    <n v="0"/>
    <n v="0"/>
    <n v="0"/>
    <n v="0"/>
    <n v="0"/>
    <x v="58"/>
  </r>
  <r>
    <n v="164"/>
    <n v="164"/>
    <n v="0"/>
    <n v="0"/>
    <n v="0"/>
    <n v="0"/>
    <n v="0"/>
    <n v="0"/>
    <n v="0"/>
    <n v="0"/>
    <n v="0"/>
    <n v="0"/>
    <x v="3"/>
  </r>
  <r>
    <n v="2748"/>
    <n v="0"/>
    <n v="2748"/>
    <n v="0"/>
    <n v="0"/>
    <n v="0"/>
    <n v="0"/>
    <n v="0"/>
    <n v="0"/>
    <n v="0"/>
    <n v="0"/>
    <n v="0"/>
    <x v="43"/>
  </r>
  <r>
    <n v="7662"/>
    <n v="0"/>
    <n v="7662"/>
    <n v="0"/>
    <n v="0"/>
    <n v="0"/>
    <n v="0"/>
    <n v="0"/>
    <n v="7662"/>
    <n v="0"/>
    <n v="7662"/>
    <n v="0"/>
    <x v="1"/>
  </r>
  <r>
    <n v="138"/>
    <n v="138"/>
    <n v="0"/>
    <n v="0"/>
    <n v="0"/>
    <n v="0"/>
    <n v="0"/>
    <n v="0"/>
    <n v="0"/>
    <n v="0"/>
    <n v="0"/>
    <n v="0"/>
    <x v="14"/>
  </r>
  <r>
    <n v="77"/>
    <n v="77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45"/>
  </r>
  <r>
    <n v="1051"/>
    <n v="1051"/>
    <n v="0"/>
    <n v="0"/>
    <n v="0"/>
    <n v="0"/>
    <n v="0"/>
    <n v="0"/>
    <n v="0"/>
    <n v="0"/>
    <n v="0"/>
    <n v="0"/>
    <x v="45"/>
  </r>
  <r>
    <n v="52"/>
    <n v="52"/>
    <n v="0"/>
    <n v="0"/>
    <n v="0"/>
    <n v="0"/>
    <n v="0"/>
    <n v="0"/>
    <n v="0"/>
    <n v="0"/>
    <n v="0"/>
    <n v="0"/>
    <x v="52"/>
  </r>
  <r>
    <n v="118"/>
    <n v="118"/>
    <n v="0"/>
    <n v="0"/>
    <n v="0"/>
    <n v="0"/>
    <n v="0"/>
    <n v="0"/>
    <n v="0"/>
    <n v="0"/>
    <n v="0"/>
    <n v="0"/>
    <x v="46"/>
  </r>
  <r>
    <n v="237"/>
    <n v="237"/>
    <n v="0"/>
    <n v="0"/>
    <n v="0"/>
    <n v="0"/>
    <n v="0"/>
    <n v="0"/>
    <n v="0"/>
    <n v="0"/>
    <n v="0"/>
    <n v="0"/>
    <x v="19"/>
  </r>
  <r>
    <n v="200"/>
    <n v="200"/>
    <n v="0"/>
    <n v="0"/>
    <n v="0"/>
    <n v="0"/>
    <n v="0"/>
    <n v="0"/>
    <n v="0"/>
    <n v="0"/>
    <n v="0"/>
    <n v="0"/>
    <x v="13"/>
  </r>
  <r>
    <n v="163"/>
    <n v="163"/>
    <n v="0"/>
    <n v="0"/>
    <n v="0"/>
    <n v="0"/>
    <n v="0"/>
    <n v="0"/>
    <n v="0"/>
    <n v="0"/>
    <n v="0"/>
    <n v="0"/>
    <x v="19"/>
  </r>
  <r>
    <n v="4354"/>
    <n v="0"/>
    <n v="4354"/>
    <n v="0"/>
    <n v="0"/>
    <n v="0"/>
    <n v="0"/>
    <n v="0"/>
    <n v="4354"/>
    <n v="0"/>
    <n v="4354"/>
    <n v="0"/>
    <x v="31"/>
  </r>
  <r>
    <n v="7"/>
    <n v="7"/>
    <n v="0"/>
    <n v="0"/>
    <n v="0"/>
    <n v="0"/>
    <n v="0"/>
    <n v="0"/>
    <n v="0"/>
    <n v="0"/>
    <n v="0"/>
    <n v="0"/>
    <x v="13"/>
  </r>
  <r>
    <n v="435"/>
    <n v="0"/>
    <n v="435"/>
    <n v="0"/>
    <n v="0"/>
    <n v="0"/>
    <n v="0"/>
    <n v="0"/>
    <n v="0"/>
    <n v="0"/>
    <n v="0"/>
    <n v="0"/>
    <x v="12"/>
  </r>
  <r>
    <n v="910"/>
    <n v="910"/>
    <n v="0"/>
    <n v="0"/>
    <n v="910"/>
    <n v="910"/>
    <n v="0"/>
    <n v="0"/>
    <n v="0"/>
    <n v="0"/>
    <n v="0"/>
    <n v="0"/>
    <x v="23"/>
  </r>
  <r>
    <n v="4285"/>
    <n v="4285"/>
    <n v="0"/>
    <n v="0"/>
    <n v="0"/>
    <n v="0"/>
    <n v="0"/>
    <n v="0"/>
    <n v="0"/>
    <n v="0"/>
    <n v="0"/>
    <n v="0"/>
    <x v="25"/>
  </r>
  <r>
    <n v="305"/>
    <n v="305"/>
    <n v="0"/>
    <n v="0"/>
    <n v="0"/>
    <n v="0"/>
    <n v="0"/>
    <n v="0"/>
    <n v="305"/>
    <n v="305"/>
    <n v="0"/>
    <n v="0"/>
    <x v="51"/>
  </r>
  <r>
    <n v="15"/>
    <n v="15"/>
    <n v="0"/>
    <n v="0"/>
    <n v="0"/>
    <n v="0"/>
    <n v="0"/>
    <n v="0"/>
    <n v="0"/>
    <n v="0"/>
    <n v="0"/>
    <n v="0"/>
    <x v="0"/>
  </r>
  <r>
    <n v="19988"/>
    <n v="19988"/>
    <n v="0"/>
    <n v="0"/>
    <n v="19988"/>
    <n v="19988"/>
    <n v="0"/>
    <n v="0"/>
    <n v="0"/>
    <n v="0"/>
    <n v="0"/>
    <n v="0"/>
    <x v="51"/>
  </r>
  <r>
    <n v="1857"/>
    <n v="1857"/>
    <n v="0"/>
    <n v="0"/>
    <n v="0"/>
    <n v="0"/>
    <n v="0"/>
    <n v="0"/>
    <n v="0"/>
    <n v="0"/>
    <n v="0"/>
    <n v="0"/>
    <x v="18"/>
  </r>
  <r>
    <n v="760"/>
    <n v="760"/>
    <n v="0"/>
    <n v="0"/>
    <n v="0"/>
    <n v="0"/>
    <n v="0"/>
    <n v="0"/>
    <n v="0"/>
    <n v="0"/>
    <n v="0"/>
    <n v="0"/>
    <x v="20"/>
  </r>
  <r>
    <n v="57"/>
    <n v="57"/>
    <n v="0"/>
    <n v="0"/>
    <n v="57"/>
    <n v="57"/>
    <n v="0"/>
    <n v="0"/>
    <n v="0"/>
    <n v="0"/>
    <n v="0"/>
    <n v="0"/>
    <x v="5"/>
  </r>
  <r>
    <n v="253"/>
    <n v="253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50"/>
  </r>
  <r>
    <n v="1809"/>
    <n v="0"/>
    <n v="1809"/>
    <n v="0"/>
    <n v="0"/>
    <n v="0"/>
    <n v="0"/>
    <n v="0"/>
    <n v="0"/>
    <n v="0"/>
    <n v="0"/>
    <n v="0"/>
    <x v="15"/>
  </r>
  <r>
    <n v="57"/>
    <n v="57"/>
    <n v="0"/>
    <n v="0"/>
    <n v="0"/>
    <n v="0"/>
    <n v="0"/>
    <n v="0"/>
    <n v="0"/>
    <n v="0"/>
    <n v="0"/>
    <n v="0"/>
    <x v="29"/>
  </r>
  <r>
    <n v="20408"/>
    <n v="20408"/>
    <n v="0"/>
    <n v="0"/>
    <n v="20408"/>
    <n v="20408"/>
    <n v="0"/>
    <n v="0"/>
    <n v="0"/>
    <n v="0"/>
    <n v="0"/>
    <n v="0"/>
    <x v="18"/>
  </r>
  <r>
    <n v="429"/>
    <n v="0"/>
    <n v="429"/>
    <n v="0"/>
    <n v="429"/>
    <n v="0"/>
    <n v="429"/>
    <n v="0"/>
    <n v="0"/>
    <n v="0"/>
    <n v="0"/>
    <n v="0"/>
    <x v="59"/>
  </r>
  <r>
    <n v="15"/>
    <n v="15"/>
    <n v="0"/>
    <n v="0"/>
    <n v="0"/>
    <n v="0"/>
    <n v="0"/>
    <n v="0"/>
    <n v="0"/>
    <n v="0"/>
    <n v="0"/>
    <n v="0"/>
    <x v="22"/>
  </r>
  <r>
    <n v="132"/>
    <n v="132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21"/>
  </r>
  <r>
    <n v="2281"/>
    <n v="2281"/>
    <n v="0"/>
    <n v="0"/>
    <n v="0"/>
    <n v="0"/>
    <n v="0"/>
    <n v="0"/>
    <n v="2281"/>
    <n v="2281"/>
    <n v="0"/>
    <n v="0"/>
    <x v="8"/>
  </r>
  <r>
    <n v="136"/>
    <n v="136"/>
    <n v="0"/>
    <n v="0"/>
    <n v="0"/>
    <n v="0"/>
    <n v="0"/>
    <n v="0"/>
    <n v="0"/>
    <n v="0"/>
    <n v="0"/>
    <n v="0"/>
    <x v="29"/>
  </r>
  <r>
    <n v="10417"/>
    <n v="0"/>
    <n v="10417"/>
    <n v="0"/>
    <n v="0"/>
    <n v="0"/>
    <n v="0"/>
    <n v="0"/>
    <n v="0"/>
    <n v="0"/>
    <n v="0"/>
    <n v="0"/>
    <x v="2"/>
  </r>
  <r>
    <n v="338"/>
    <n v="338"/>
    <n v="0"/>
    <n v="0"/>
    <n v="0"/>
    <n v="0"/>
    <n v="0"/>
    <n v="0"/>
    <n v="0"/>
    <n v="0"/>
    <n v="0"/>
    <n v="0"/>
    <x v="11"/>
  </r>
  <r>
    <n v="204"/>
    <n v="204"/>
    <n v="0"/>
    <n v="0"/>
    <n v="0"/>
    <n v="0"/>
    <n v="0"/>
    <n v="0"/>
    <n v="0"/>
    <n v="0"/>
    <n v="0"/>
    <n v="0"/>
    <x v="0"/>
  </r>
  <r>
    <n v="123"/>
    <n v="123"/>
    <n v="0"/>
    <n v="0"/>
    <n v="0"/>
    <n v="0"/>
    <n v="0"/>
    <n v="0"/>
    <n v="0"/>
    <n v="0"/>
    <n v="0"/>
    <n v="0"/>
    <x v="43"/>
  </r>
  <r>
    <n v="3001"/>
    <n v="0"/>
    <n v="3001"/>
    <n v="0"/>
    <n v="0"/>
    <n v="0"/>
    <n v="0"/>
    <n v="0"/>
    <n v="0"/>
    <n v="0"/>
    <n v="0"/>
    <n v="0"/>
    <x v="10"/>
  </r>
  <r>
    <n v="348"/>
    <n v="348"/>
    <n v="0"/>
    <n v="0"/>
    <n v="0"/>
    <n v="0"/>
    <n v="0"/>
    <n v="0"/>
    <n v="0"/>
    <n v="0"/>
    <n v="0"/>
    <n v="0"/>
    <x v="46"/>
  </r>
  <r>
    <n v="3064"/>
    <n v="0"/>
    <n v="3064"/>
    <n v="0"/>
    <n v="0"/>
    <n v="0"/>
    <n v="0"/>
    <n v="0"/>
    <n v="3064"/>
    <n v="0"/>
    <n v="3064"/>
    <n v="0"/>
    <x v="43"/>
  </r>
  <r>
    <n v="4524"/>
    <n v="4524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7"/>
  </r>
  <r>
    <n v="102"/>
    <n v="102"/>
    <n v="0"/>
    <n v="0"/>
    <n v="0"/>
    <n v="0"/>
    <n v="0"/>
    <n v="0"/>
    <n v="102"/>
    <n v="102"/>
    <n v="0"/>
    <n v="0"/>
    <x v="3"/>
  </r>
  <r>
    <n v="229"/>
    <n v="0"/>
    <n v="229"/>
    <n v="0"/>
    <n v="0"/>
    <n v="0"/>
    <n v="0"/>
    <n v="0"/>
    <n v="0"/>
    <n v="0"/>
    <n v="0"/>
    <n v="0"/>
    <x v="16"/>
  </r>
  <r>
    <n v="1288"/>
    <n v="1288"/>
    <n v="0"/>
    <n v="0"/>
    <n v="0"/>
    <n v="0"/>
    <n v="0"/>
    <n v="0"/>
    <n v="1288"/>
    <n v="1288"/>
    <n v="0"/>
    <n v="0"/>
    <x v="44"/>
  </r>
  <r>
    <n v="208"/>
    <n v="208"/>
    <n v="0"/>
    <n v="0"/>
    <n v="0"/>
    <n v="0"/>
    <n v="0"/>
    <n v="0"/>
    <n v="0"/>
    <n v="0"/>
    <n v="0"/>
    <n v="0"/>
    <x v="15"/>
  </r>
  <r>
    <n v="51294"/>
    <n v="0"/>
    <n v="51294"/>
    <n v="0"/>
    <n v="51294"/>
    <n v="0"/>
    <n v="51294"/>
    <n v="0"/>
    <n v="0"/>
    <n v="0"/>
    <n v="0"/>
    <n v="0"/>
    <x v="30"/>
  </r>
  <r>
    <n v="20"/>
    <n v="20"/>
    <n v="0"/>
    <n v="0"/>
    <n v="0"/>
    <n v="0"/>
    <n v="0"/>
    <n v="0"/>
    <n v="0"/>
    <n v="0"/>
    <n v="0"/>
    <n v="0"/>
    <x v="15"/>
  </r>
  <r>
    <n v="26691"/>
    <n v="26691"/>
    <n v="0"/>
    <n v="0"/>
    <n v="0"/>
    <n v="0"/>
    <n v="0"/>
    <n v="0"/>
    <n v="0"/>
    <n v="0"/>
    <n v="0"/>
    <n v="0"/>
    <x v="34"/>
  </r>
  <r>
    <n v="2734"/>
    <n v="2734"/>
    <n v="0"/>
    <n v="0"/>
    <n v="0"/>
    <n v="0"/>
    <n v="0"/>
    <n v="0"/>
    <n v="2734"/>
    <n v="2734"/>
    <n v="0"/>
    <n v="0"/>
    <x v="57"/>
  </r>
  <r>
    <n v="4"/>
    <n v="4"/>
    <n v="0"/>
    <n v="0"/>
    <n v="4"/>
    <n v="4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0"/>
  </r>
  <r>
    <n v="8"/>
    <n v="8"/>
    <n v="0"/>
    <n v="0"/>
    <n v="8"/>
    <n v="8"/>
    <n v="0"/>
    <n v="0"/>
    <n v="0"/>
    <n v="0"/>
    <n v="0"/>
    <n v="0"/>
    <x v="50"/>
  </r>
  <r>
    <n v="38"/>
    <n v="38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10"/>
  </r>
  <r>
    <n v="507"/>
    <n v="0"/>
    <n v="507"/>
    <n v="0"/>
    <n v="0"/>
    <n v="0"/>
    <n v="0"/>
    <n v="0"/>
    <n v="0"/>
    <n v="0"/>
    <n v="0"/>
    <n v="0"/>
    <x v="53"/>
  </r>
  <r>
    <n v="40"/>
    <n v="40"/>
    <n v="0"/>
    <n v="0"/>
    <n v="0"/>
    <n v="0"/>
    <n v="0"/>
    <n v="0"/>
    <n v="0"/>
    <n v="0"/>
    <n v="0"/>
    <n v="0"/>
    <x v="58"/>
  </r>
  <r>
    <n v="35547"/>
    <n v="35547"/>
    <n v="0"/>
    <n v="0"/>
    <n v="0"/>
    <n v="0"/>
    <n v="0"/>
    <n v="0"/>
    <n v="0"/>
    <n v="0"/>
    <n v="0"/>
    <n v="0"/>
    <x v="29"/>
  </r>
  <r>
    <n v="1519"/>
    <n v="1519"/>
    <n v="0"/>
    <n v="0"/>
    <n v="0"/>
    <n v="0"/>
    <n v="0"/>
    <n v="0"/>
    <n v="0"/>
    <n v="0"/>
    <n v="0"/>
    <n v="0"/>
    <x v="25"/>
  </r>
  <r>
    <n v="265"/>
    <n v="265"/>
    <n v="0"/>
    <n v="0"/>
    <n v="0"/>
    <n v="0"/>
    <n v="0"/>
    <n v="0"/>
    <n v="0"/>
    <n v="0"/>
    <n v="0"/>
    <n v="0"/>
    <x v="52"/>
  </r>
  <r>
    <n v="2962"/>
    <n v="2962"/>
    <n v="0"/>
    <n v="0"/>
    <n v="0"/>
    <n v="0"/>
    <n v="0"/>
    <n v="0"/>
    <n v="2962"/>
    <n v="2962"/>
    <n v="0"/>
    <n v="0"/>
    <x v="57"/>
  </r>
  <r>
    <n v="1966"/>
    <n v="0"/>
    <n v="1966"/>
    <n v="0"/>
    <n v="0"/>
    <n v="0"/>
    <n v="0"/>
    <n v="0"/>
    <n v="0"/>
    <n v="0"/>
    <n v="0"/>
    <n v="0"/>
    <x v="15"/>
  </r>
  <r>
    <n v="103"/>
    <n v="103"/>
    <n v="0"/>
    <n v="0"/>
    <n v="0"/>
    <n v="0"/>
    <n v="0"/>
    <n v="0"/>
    <n v="0"/>
    <n v="0"/>
    <n v="0"/>
    <n v="0"/>
    <x v="4"/>
  </r>
  <r>
    <n v="10959"/>
    <n v="10959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4"/>
  </r>
  <r>
    <n v="82"/>
    <n v="82"/>
    <n v="0"/>
    <n v="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53"/>
  </r>
  <r>
    <n v="1223"/>
    <n v="1223"/>
    <n v="0"/>
    <n v="0"/>
    <n v="1223"/>
    <n v="1223"/>
    <n v="0"/>
    <n v="0"/>
    <n v="0"/>
    <n v="0"/>
    <n v="0"/>
    <n v="0"/>
    <x v="23"/>
  </r>
  <r>
    <n v="207"/>
    <n v="207"/>
    <n v="0"/>
    <n v="0"/>
    <n v="0"/>
    <n v="0"/>
    <n v="0"/>
    <n v="0"/>
    <n v="0"/>
    <n v="0"/>
    <n v="0"/>
    <n v="0"/>
    <x v="13"/>
  </r>
  <r>
    <n v="10317"/>
    <n v="10317"/>
    <n v="0"/>
    <n v="0"/>
    <n v="0"/>
    <n v="0"/>
    <n v="0"/>
    <n v="0"/>
    <n v="10317"/>
    <n v="10317"/>
    <n v="0"/>
    <n v="0"/>
    <x v="27"/>
  </r>
  <r>
    <n v="104"/>
    <n v="104"/>
    <n v="0"/>
    <n v="0"/>
    <n v="0"/>
    <n v="0"/>
    <n v="0"/>
    <n v="0"/>
    <n v="0"/>
    <n v="0"/>
    <n v="0"/>
    <n v="0"/>
    <x v="0"/>
  </r>
  <r>
    <n v="3413"/>
    <n v="3413"/>
    <n v="0"/>
    <n v="0"/>
    <n v="3413"/>
    <n v="3413"/>
    <n v="0"/>
    <n v="0"/>
    <n v="0"/>
    <n v="0"/>
    <n v="0"/>
    <n v="0"/>
    <x v="49"/>
  </r>
  <r>
    <n v="17"/>
    <n v="17"/>
    <n v="0"/>
    <n v="0"/>
    <n v="0"/>
    <n v="0"/>
    <n v="0"/>
    <n v="0"/>
    <n v="0"/>
    <n v="0"/>
    <n v="0"/>
    <n v="0"/>
    <x v="3"/>
  </r>
  <r>
    <n v="60"/>
    <n v="60"/>
    <n v="0"/>
    <n v="0"/>
    <n v="0"/>
    <n v="0"/>
    <n v="0"/>
    <n v="0"/>
    <n v="0"/>
    <n v="0"/>
    <n v="0"/>
    <n v="0"/>
    <x v="60"/>
  </r>
  <r>
    <n v="190"/>
    <n v="190"/>
    <n v="0"/>
    <n v="0"/>
    <n v="190"/>
    <n v="190"/>
    <n v="0"/>
    <n v="0"/>
    <n v="0"/>
    <n v="0"/>
    <n v="0"/>
    <n v="0"/>
    <x v="42"/>
  </r>
  <r>
    <n v="932"/>
    <n v="0"/>
    <n v="932"/>
    <n v="0"/>
    <n v="0"/>
    <n v="0"/>
    <n v="0"/>
    <n v="0"/>
    <n v="0"/>
    <n v="0"/>
    <n v="0"/>
    <n v="0"/>
    <x v="16"/>
  </r>
  <r>
    <n v="19282"/>
    <n v="19282"/>
    <n v="0"/>
    <n v="0"/>
    <n v="0"/>
    <n v="0"/>
    <n v="0"/>
    <n v="0"/>
    <n v="0"/>
    <n v="0"/>
    <n v="0"/>
    <n v="0"/>
    <x v="13"/>
  </r>
  <r>
    <n v="278"/>
    <n v="278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13"/>
  </r>
  <r>
    <n v="2"/>
    <n v="2"/>
    <n v="0"/>
    <n v="0"/>
    <n v="2"/>
    <n v="2"/>
    <n v="0"/>
    <n v="0"/>
    <n v="0"/>
    <n v="0"/>
    <n v="0"/>
    <n v="0"/>
    <x v="6"/>
  </r>
  <r>
    <n v="52"/>
    <n v="52"/>
    <n v="0"/>
    <n v="0"/>
    <n v="0"/>
    <n v="0"/>
    <n v="0"/>
    <n v="0"/>
    <n v="52"/>
    <n v="52"/>
    <n v="0"/>
    <n v="0"/>
    <x v="29"/>
  </r>
  <r>
    <n v="1925"/>
    <n v="1925"/>
    <n v="0"/>
    <n v="0"/>
    <n v="0"/>
    <n v="0"/>
    <n v="0"/>
    <n v="0"/>
    <n v="0"/>
    <n v="0"/>
    <n v="0"/>
    <n v="0"/>
    <x v="58"/>
  </r>
  <r>
    <n v="387"/>
    <n v="0"/>
    <n v="387"/>
    <n v="0"/>
    <n v="0"/>
    <n v="0"/>
    <n v="0"/>
    <n v="0"/>
    <n v="0"/>
    <n v="0"/>
    <n v="0"/>
    <n v="0"/>
    <x v="27"/>
  </r>
  <r>
    <n v="3658"/>
    <n v="3658"/>
    <n v="0"/>
    <n v="0"/>
    <n v="0"/>
    <n v="0"/>
    <n v="0"/>
    <n v="0"/>
    <n v="0"/>
    <n v="0"/>
    <n v="0"/>
    <n v="0"/>
    <x v="45"/>
  </r>
  <r>
    <n v="481"/>
    <n v="48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5"/>
  </r>
  <r>
    <n v="48"/>
    <n v="0"/>
    <n v="48"/>
    <n v="0"/>
    <n v="0"/>
    <n v="0"/>
    <n v="0"/>
    <n v="0"/>
    <n v="0"/>
    <n v="0"/>
    <n v="0"/>
    <n v="0"/>
    <x v="27"/>
  </r>
  <r>
    <n v="24"/>
    <n v="24"/>
    <n v="0"/>
    <n v="0"/>
    <n v="0"/>
    <n v="0"/>
    <n v="0"/>
    <n v="0"/>
    <n v="0"/>
    <n v="0"/>
    <n v="0"/>
    <n v="0"/>
    <x v="39"/>
  </r>
  <r>
    <n v="5554"/>
    <n v="5554"/>
    <n v="0"/>
    <n v="0"/>
    <n v="0"/>
    <n v="0"/>
    <n v="0"/>
    <n v="0"/>
    <n v="0"/>
    <n v="0"/>
    <n v="0"/>
    <n v="0"/>
    <x v="24"/>
  </r>
  <r>
    <n v="10"/>
    <n v="10"/>
    <n v="0"/>
    <n v="0"/>
    <n v="10"/>
    <n v="1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0"/>
  </r>
  <r>
    <n v="76"/>
    <n v="76"/>
    <n v="0"/>
    <n v="0"/>
    <n v="0"/>
    <n v="0"/>
    <n v="0"/>
    <n v="0"/>
    <n v="0"/>
    <n v="0"/>
    <n v="0"/>
    <n v="0"/>
    <x v="6"/>
  </r>
  <r>
    <n v="290"/>
    <n v="290"/>
    <n v="0"/>
    <n v="0"/>
    <n v="0"/>
    <n v="0"/>
    <n v="0"/>
    <n v="0"/>
    <n v="0"/>
    <n v="0"/>
    <n v="0"/>
    <n v="0"/>
    <x v="7"/>
  </r>
  <r>
    <n v="193"/>
    <n v="193"/>
    <n v="0"/>
    <n v="0"/>
    <n v="0"/>
    <n v="0"/>
    <n v="0"/>
    <n v="0"/>
    <n v="193"/>
    <n v="193"/>
    <n v="0"/>
    <n v="0"/>
    <x v="28"/>
  </r>
  <r>
    <n v="2751"/>
    <n v="2751"/>
    <n v="0"/>
    <n v="0"/>
    <n v="0"/>
    <n v="0"/>
    <n v="0"/>
    <n v="0"/>
    <n v="0"/>
    <n v="0"/>
    <n v="0"/>
    <n v="0"/>
    <x v="8"/>
  </r>
  <r>
    <n v="456"/>
    <n v="456"/>
    <n v="0"/>
    <n v="0"/>
    <n v="0"/>
    <n v="0"/>
    <n v="0"/>
    <n v="0"/>
    <n v="456"/>
    <n v="456"/>
    <n v="0"/>
    <n v="0"/>
    <x v="25"/>
  </r>
  <r>
    <n v="2"/>
    <n v="2"/>
    <n v="0"/>
    <n v="0"/>
    <n v="0"/>
    <n v="0"/>
    <n v="0"/>
    <n v="0"/>
    <n v="0"/>
    <n v="0"/>
    <n v="0"/>
    <n v="0"/>
    <x v="38"/>
  </r>
  <r>
    <n v="19165"/>
    <n v="19165"/>
    <n v="0"/>
    <n v="0"/>
    <n v="19165"/>
    <n v="19165"/>
    <n v="0"/>
    <n v="0"/>
    <n v="0"/>
    <n v="0"/>
    <n v="0"/>
    <n v="0"/>
    <x v="14"/>
  </r>
  <r>
    <n v="400"/>
    <n v="0"/>
    <n v="400"/>
    <n v="0"/>
    <n v="0"/>
    <n v="0"/>
    <n v="0"/>
    <n v="0"/>
    <n v="0"/>
    <n v="0"/>
    <n v="0"/>
    <n v="0"/>
    <x v="19"/>
  </r>
  <r>
    <n v="110"/>
    <n v="110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5"/>
    <n v="5"/>
    <n v="0"/>
    <n v="0"/>
    <x v="54"/>
  </r>
  <r>
    <n v="1"/>
    <n v="1"/>
    <n v="0"/>
    <n v="0"/>
    <n v="1"/>
    <n v="1"/>
    <n v="0"/>
    <n v="0"/>
    <n v="0"/>
    <n v="0"/>
    <n v="0"/>
    <n v="0"/>
    <x v="32"/>
  </r>
  <r>
    <n v="7603"/>
    <n v="7603"/>
    <n v="0"/>
    <n v="0"/>
    <n v="0"/>
    <n v="0"/>
    <n v="0"/>
    <n v="0"/>
    <n v="0"/>
    <n v="0"/>
    <n v="0"/>
    <n v="0"/>
    <x v="43"/>
  </r>
  <r>
    <n v="1026"/>
    <n v="0"/>
    <n v="1026"/>
    <n v="0"/>
    <n v="1026"/>
    <n v="0"/>
    <n v="1026"/>
    <n v="0"/>
    <n v="0"/>
    <n v="0"/>
    <n v="0"/>
    <n v="0"/>
    <x v="43"/>
  </r>
  <r>
    <n v="8077"/>
    <n v="8077"/>
    <n v="0"/>
    <n v="0"/>
    <n v="0"/>
    <n v="0"/>
    <n v="0"/>
    <n v="0"/>
    <n v="0"/>
    <n v="0"/>
    <n v="0"/>
    <n v="0"/>
    <x v="23"/>
  </r>
  <r>
    <n v="589"/>
    <n v="589"/>
    <n v="0"/>
    <n v="0"/>
    <n v="589"/>
    <n v="589"/>
    <n v="0"/>
    <n v="0"/>
    <n v="0"/>
    <n v="0"/>
    <n v="0"/>
    <n v="0"/>
    <x v="52"/>
  </r>
  <r>
    <n v="168"/>
    <n v="168"/>
    <n v="0"/>
    <n v="0"/>
    <n v="0"/>
    <n v="0"/>
    <n v="0"/>
    <n v="0"/>
    <n v="0"/>
    <n v="0"/>
    <n v="0"/>
    <n v="0"/>
    <x v="51"/>
  </r>
  <r>
    <n v="47"/>
    <n v="47"/>
    <n v="0"/>
    <n v="0"/>
    <n v="0"/>
    <n v="0"/>
    <n v="0"/>
    <n v="0"/>
    <n v="0"/>
    <n v="0"/>
    <n v="0"/>
    <n v="0"/>
    <x v="38"/>
  </r>
  <r>
    <n v="2825"/>
    <n v="2825"/>
    <n v="0"/>
    <n v="0"/>
    <n v="0"/>
    <n v="0"/>
    <n v="0"/>
    <n v="0"/>
    <n v="0"/>
    <n v="0"/>
    <n v="0"/>
    <n v="0"/>
    <x v="52"/>
  </r>
  <r>
    <n v="7021"/>
    <n v="7021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48"/>
  </r>
  <r>
    <n v="336"/>
    <n v="336"/>
    <n v="0"/>
    <n v="0"/>
    <n v="0"/>
    <n v="0"/>
    <n v="0"/>
    <n v="0"/>
    <n v="0"/>
    <n v="0"/>
    <n v="0"/>
    <n v="0"/>
    <x v="29"/>
  </r>
  <r>
    <n v="178"/>
    <n v="178"/>
    <n v="0"/>
    <n v="0"/>
    <n v="0"/>
    <n v="0"/>
    <n v="0"/>
    <n v="0"/>
    <n v="0"/>
    <n v="0"/>
    <n v="0"/>
    <n v="0"/>
    <x v="15"/>
  </r>
  <r>
    <n v="45"/>
    <n v="45"/>
    <n v="0"/>
    <n v="0"/>
    <n v="0"/>
    <n v="0"/>
    <n v="0"/>
    <n v="0"/>
    <n v="0"/>
    <n v="0"/>
    <n v="0"/>
    <n v="0"/>
    <x v="5"/>
  </r>
  <r>
    <n v="91"/>
    <n v="91"/>
    <n v="0"/>
    <n v="0"/>
    <n v="0"/>
    <n v="0"/>
    <n v="0"/>
    <n v="0"/>
    <n v="0"/>
    <n v="0"/>
    <n v="0"/>
    <n v="0"/>
    <x v="38"/>
  </r>
  <r>
    <n v="195"/>
    <n v="195"/>
    <n v="0"/>
    <n v="0"/>
    <n v="0"/>
    <n v="0"/>
    <n v="0"/>
    <n v="0"/>
    <n v="0"/>
    <n v="0"/>
    <n v="0"/>
    <n v="0"/>
    <x v="57"/>
  </r>
  <r>
    <n v="94"/>
    <n v="94"/>
    <n v="0"/>
    <n v="0"/>
    <n v="0"/>
    <n v="0"/>
    <n v="0"/>
    <n v="0"/>
    <n v="0"/>
    <n v="0"/>
    <n v="0"/>
    <n v="0"/>
    <x v="47"/>
  </r>
  <r>
    <n v="672"/>
    <n v="672"/>
    <n v="0"/>
    <n v="0"/>
    <n v="0"/>
    <n v="0"/>
    <n v="0"/>
    <n v="0"/>
    <n v="0"/>
    <n v="0"/>
    <n v="0"/>
    <n v="0"/>
    <x v="7"/>
  </r>
  <r>
    <n v="59"/>
    <n v="0"/>
    <n v="59"/>
    <n v="0"/>
    <n v="0"/>
    <n v="0"/>
    <n v="0"/>
    <n v="0"/>
    <n v="0"/>
    <n v="0"/>
    <n v="0"/>
    <n v="0"/>
    <x v="51"/>
  </r>
  <r>
    <n v="619"/>
    <n v="619"/>
    <n v="0"/>
    <n v="0"/>
    <n v="619"/>
    <n v="619"/>
    <n v="0"/>
    <n v="0"/>
    <n v="0"/>
    <n v="0"/>
    <n v="0"/>
    <n v="0"/>
    <x v="25"/>
  </r>
  <r>
    <n v="1247"/>
    <n v="1247"/>
    <n v="0"/>
    <n v="0"/>
    <n v="0"/>
    <n v="0"/>
    <n v="0"/>
    <n v="0"/>
    <n v="0"/>
    <n v="0"/>
    <n v="0"/>
    <n v="0"/>
    <x v="7"/>
  </r>
  <r>
    <n v="310"/>
    <n v="310"/>
    <n v="0"/>
    <n v="0"/>
    <n v="0"/>
    <n v="0"/>
    <n v="0"/>
    <n v="0"/>
    <n v="310"/>
    <n v="310"/>
    <n v="0"/>
    <n v="0"/>
    <x v="7"/>
  </r>
  <r>
    <n v="133"/>
    <n v="0"/>
    <n v="133"/>
    <n v="0"/>
    <n v="0"/>
    <n v="0"/>
    <n v="0"/>
    <n v="0"/>
    <n v="0"/>
    <n v="0"/>
    <n v="0"/>
    <n v="0"/>
    <x v="0"/>
  </r>
  <r>
    <n v="1301"/>
    <n v="1301"/>
    <n v="0"/>
    <n v="0"/>
    <n v="1301"/>
    <n v="1301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41"/>
  </r>
  <r>
    <n v="45306"/>
    <n v="0"/>
    <n v="45306"/>
    <n v="0"/>
    <n v="45306"/>
    <n v="0"/>
    <n v="45306"/>
    <n v="0"/>
    <n v="0"/>
    <n v="0"/>
    <n v="0"/>
    <n v="0"/>
    <x v="30"/>
  </r>
  <r>
    <n v="321"/>
    <n v="321"/>
    <n v="0"/>
    <n v="0"/>
    <n v="0"/>
    <n v="0"/>
    <n v="0"/>
    <n v="0"/>
    <n v="0"/>
    <n v="0"/>
    <n v="0"/>
    <n v="0"/>
    <x v="14"/>
  </r>
  <r>
    <n v="169"/>
    <n v="169"/>
    <n v="0"/>
    <n v="0"/>
    <n v="0"/>
    <n v="0"/>
    <n v="0"/>
    <n v="0"/>
    <n v="0"/>
    <n v="0"/>
    <n v="0"/>
    <n v="0"/>
    <x v="27"/>
  </r>
  <r>
    <n v="1083"/>
    <n v="0"/>
    <n v="0"/>
    <n v="1083"/>
    <n v="0"/>
    <n v="0"/>
    <n v="0"/>
    <n v="0"/>
    <n v="0"/>
    <n v="0"/>
    <n v="0"/>
    <n v="0"/>
    <x v="61"/>
  </r>
  <r>
    <n v="767"/>
    <n v="0"/>
    <n v="0"/>
    <n v="767"/>
    <n v="0"/>
    <n v="0"/>
    <n v="0"/>
    <n v="0"/>
    <n v="0"/>
    <n v="0"/>
    <n v="0"/>
    <n v="0"/>
    <x v="61"/>
  </r>
  <r>
    <n v="21"/>
    <n v="21"/>
    <n v="0"/>
    <n v="0"/>
    <n v="21"/>
    <n v="21"/>
    <n v="0"/>
    <n v="0"/>
    <n v="0"/>
    <n v="0"/>
    <n v="0"/>
    <n v="0"/>
    <x v="35"/>
  </r>
  <r>
    <n v="28"/>
    <n v="28"/>
    <n v="0"/>
    <n v="0"/>
    <n v="28"/>
    <n v="28"/>
    <n v="0"/>
    <n v="0"/>
    <n v="0"/>
    <n v="0"/>
    <n v="0"/>
    <n v="0"/>
    <x v="23"/>
  </r>
  <r>
    <n v="3141"/>
    <n v="3141"/>
    <n v="0"/>
    <n v="0"/>
    <n v="0"/>
    <n v="0"/>
    <n v="0"/>
    <n v="0"/>
    <n v="0"/>
    <n v="0"/>
    <n v="0"/>
    <n v="0"/>
    <x v="36"/>
  </r>
  <r>
    <n v="286"/>
    <n v="286"/>
    <n v="0"/>
    <n v="0"/>
    <n v="0"/>
    <n v="0"/>
    <n v="0"/>
    <n v="0"/>
    <n v="0"/>
    <n v="0"/>
    <n v="0"/>
    <n v="0"/>
    <x v="49"/>
  </r>
  <r>
    <n v="3827"/>
    <n v="3827"/>
    <n v="0"/>
    <n v="0"/>
    <n v="0"/>
    <n v="0"/>
    <n v="0"/>
    <n v="0"/>
    <n v="0"/>
    <n v="0"/>
    <n v="0"/>
    <n v="0"/>
    <x v="31"/>
  </r>
  <r>
    <n v="336"/>
    <n v="336"/>
    <n v="0"/>
    <n v="0"/>
    <n v="0"/>
    <n v="0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0"/>
    <n v="0"/>
    <n v="0"/>
    <n v="0"/>
    <x v="41"/>
  </r>
  <r>
    <n v="1078"/>
    <n v="1078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53"/>
  </r>
  <r>
    <n v="14860"/>
    <n v="0"/>
    <n v="14860"/>
    <n v="0"/>
    <n v="0"/>
    <n v="0"/>
    <n v="0"/>
    <n v="0"/>
    <n v="0"/>
    <n v="0"/>
    <n v="0"/>
    <n v="0"/>
    <x v="8"/>
  </r>
  <r>
    <n v="22"/>
    <n v="22"/>
    <n v="0"/>
    <n v="0"/>
    <n v="0"/>
    <n v="0"/>
    <n v="0"/>
    <n v="0"/>
    <n v="0"/>
    <n v="0"/>
    <n v="0"/>
    <n v="0"/>
    <x v="10"/>
  </r>
  <r>
    <n v="5381"/>
    <n v="0"/>
    <n v="5381"/>
    <n v="0"/>
    <n v="0"/>
    <n v="0"/>
    <n v="0"/>
    <n v="0"/>
    <n v="0"/>
    <n v="0"/>
    <n v="0"/>
    <n v="0"/>
    <x v="12"/>
  </r>
  <r>
    <n v="32"/>
    <n v="32"/>
    <n v="0"/>
    <n v="0"/>
    <n v="0"/>
    <n v="0"/>
    <n v="0"/>
    <n v="0"/>
    <n v="0"/>
    <n v="0"/>
    <n v="0"/>
    <n v="0"/>
    <x v="51"/>
  </r>
  <r>
    <n v="101"/>
    <n v="101"/>
    <n v="0"/>
    <n v="0"/>
    <n v="0"/>
    <n v="0"/>
    <n v="0"/>
    <n v="0"/>
    <n v="0"/>
    <n v="0"/>
    <n v="0"/>
    <n v="0"/>
    <x v="40"/>
  </r>
  <r>
    <n v="189"/>
    <n v="189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1"/>
    <n v="1"/>
    <n v="0"/>
    <n v="0"/>
    <x v="54"/>
  </r>
  <r>
    <n v="1"/>
    <n v="1"/>
    <n v="0"/>
    <n v="0"/>
    <n v="0"/>
    <n v="0"/>
    <n v="0"/>
    <n v="0"/>
    <n v="0"/>
    <n v="0"/>
    <n v="0"/>
    <n v="0"/>
    <x v="5"/>
  </r>
  <r>
    <n v="416"/>
    <n v="416"/>
    <n v="0"/>
    <n v="0"/>
    <n v="0"/>
    <n v="0"/>
    <n v="0"/>
    <n v="0"/>
    <n v="416"/>
    <n v="416"/>
    <n v="0"/>
    <n v="0"/>
    <x v="0"/>
  </r>
  <r>
    <n v="31"/>
    <n v="31"/>
    <n v="0"/>
    <n v="0"/>
    <n v="0"/>
    <n v="0"/>
    <n v="0"/>
    <n v="0"/>
    <n v="0"/>
    <n v="0"/>
    <n v="0"/>
    <n v="0"/>
    <x v="42"/>
  </r>
  <r>
    <n v="196"/>
    <n v="196"/>
    <n v="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31"/>
  </r>
  <r>
    <n v="178"/>
    <n v="178"/>
    <n v="0"/>
    <n v="0"/>
    <n v="0"/>
    <n v="0"/>
    <n v="0"/>
    <n v="0"/>
    <n v="0"/>
    <n v="0"/>
    <n v="0"/>
    <n v="0"/>
    <x v="35"/>
  </r>
  <r>
    <n v="620"/>
    <n v="620"/>
    <n v="0"/>
    <n v="0"/>
    <n v="0"/>
    <n v="0"/>
    <n v="0"/>
    <n v="0"/>
    <n v="620"/>
    <n v="620"/>
    <n v="0"/>
    <n v="0"/>
    <x v="19"/>
  </r>
  <r>
    <n v="9838"/>
    <n v="0"/>
    <n v="9838"/>
    <n v="0"/>
    <n v="9838"/>
    <n v="0"/>
    <n v="9838"/>
    <n v="0"/>
    <n v="0"/>
    <n v="0"/>
    <n v="0"/>
    <n v="0"/>
    <x v="23"/>
  </r>
  <r>
    <n v="65"/>
    <n v="65"/>
    <n v="0"/>
    <n v="0"/>
    <n v="0"/>
    <n v="0"/>
    <n v="0"/>
    <n v="0"/>
    <n v="0"/>
    <n v="0"/>
    <n v="0"/>
    <n v="0"/>
    <x v="46"/>
  </r>
  <r>
    <n v="352"/>
    <n v="352"/>
    <n v="0"/>
    <n v="0"/>
    <n v="352"/>
    <n v="352"/>
    <n v="0"/>
    <n v="0"/>
    <n v="0"/>
    <n v="0"/>
    <n v="0"/>
    <n v="0"/>
    <x v="50"/>
  </r>
  <r>
    <n v="2991"/>
    <n v="2991"/>
    <n v="0"/>
    <n v="0"/>
    <n v="0"/>
    <n v="0"/>
    <n v="0"/>
    <n v="0"/>
    <n v="0"/>
    <n v="0"/>
    <n v="0"/>
    <n v="0"/>
    <x v="58"/>
  </r>
  <r>
    <n v="22"/>
    <n v="22"/>
    <n v="0"/>
    <n v="0"/>
    <n v="0"/>
    <n v="0"/>
    <n v="0"/>
    <n v="0"/>
    <n v="0"/>
    <n v="0"/>
    <n v="0"/>
    <n v="0"/>
    <x v="36"/>
  </r>
  <r>
    <n v="572"/>
    <n v="572"/>
    <n v="0"/>
    <n v="0"/>
    <n v="0"/>
    <n v="0"/>
    <n v="0"/>
    <n v="0"/>
    <n v="0"/>
    <n v="0"/>
    <n v="0"/>
    <n v="0"/>
    <x v="45"/>
  </r>
  <r>
    <n v="925"/>
    <n v="925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25"/>
  </r>
  <r>
    <n v="280"/>
    <n v="280"/>
    <n v="0"/>
    <n v="0"/>
    <n v="0"/>
    <n v="0"/>
    <n v="0"/>
    <n v="0"/>
    <n v="0"/>
    <n v="0"/>
    <n v="0"/>
    <n v="0"/>
    <x v="23"/>
  </r>
  <r>
    <n v="75"/>
    <n v="75"/>
    <n v="0"/>
    <n v="0"/>
    <n v="0"/>
    <n v="0"/>
    <n v="0"/>
    <n v="0"/>
    <n v="0"/>
    <n v="0"/>
    <n v="0"/>
    <n v="0"/>
    <x v="11"/>
  </r>
  <r>
    <n v="2889"/>
    <n v="2889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15"/>
  </r>
  <r>
    <n v="3596"/>
    <n v="3596"/>
    <n v="0"/>
    <n v="0"/>
    <n v="0"/>
    <n v="0"/>
    <n v="0"/>
    <n v="0"/>
    <n v="0"/>
    <n v="0"/>
    <n v="0"/>
    <n v="0"/>
    <x v="57"/>
  </r>
  <r>
    <n v="170"/>
    <n v="170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4"/>
  </r>
  <r>
    <n v="265"/>
    <n v="265"/>
    <n v="0"/>
    <n v="0"/>
    <n v="0"/>
    <n v="0"/>
    <n v="0"/>
    <n v="0"/>
    <n v="265"/>
    <n v="265"/>
    <n v="0"/>
    <n v="0"/>
    <x v="27"/>
  </r>
  <r>
    <n v="267"/>
    <n v="0"/>
    <n v="267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12"/>
  </r>
  <r>
    <n v="3813"/>
    <n v="3813"/>
    <n v="0"/>
    <n v="0"/>
    <n v="3813"/>
    <n v="3813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39"/>
  </r>
  <r>
    <n v="39"/>
    <n v="39"/>
    <n v="0"/>
    <n v="0"/>
    <n v="0"/>
    <n v="0"/>
    <n v="0"/>
    <n v="0"/>
    <n v="39"/>
    <n v="39"/>
    <n v="0"/>
    <n v="0"/>
    <x v="60"/>
  </r>
  <r>
    <n v="5"/>
    <n v="5"/>
    <n v="0"/>
    <n v="0"/>
    <n v="0"/>
    <n v="0"/>
    <n v="0"/>
    <n v="0"/>
    <n v="0"/>
    <n v="0"/>
    <n v="0"/>
    <n v="0"/>
    <x v="41"/>
  </r>
  <r>
    <n v="208"/>
    <n v="208"/>
    <n v="0"/>
    <n v="0"/>
    <n v="208"/>
    <n v="208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14"/>
  </r>
  <r>
    <n v="543"/>
    <n v="0"/>
    <n v="543"/>
    <n v="0"/>
    <n v="0"/>
    <n v="0"/>
    <n v="0"/>
    <n v="0"/>
    <n v="0"/>
    <n v="0"/>
    <n v="0"/>
    <n v="0"/>
    <x v="5"/>
  </r>
  <r>
    <n v="7"/>
    <n v="7"/>
    <n v="0"/>
    <n v="0"/>
    <n v="7"/>
    <n v="7"/>
    <n v="0"/>
    <n v="0"/>
    <n v="0"/>
    <n v="0"/>
    <n v="0"/>
    <n v="0"/>
    <x v="43"/>
  </r>
  <r>
    <n v="2004"/>
    <n v="0"/>
    <n v="0"/>
    <n v="2004"/>
    <n v="0"/>
    <n v="0"/>
    <n v="0"/>
    <n v="0"/>
    <n v="0"/>
    <n v="0"/>
    <n v="0"/>
    <n v="0"/>
    <x v="14"/>
  </r>
  <r>
    <n v="51"/>
    <n v="51"/>
    <n v="0"/>
    <n v="0"/>
    <n v="0"/>
    <n v="0"/>
    <n v="0"/>
    <n v="0"/>
    <n v="0"/>
    <n v="0"/>
    <n v="0"/>
    <n v="0"/>
    <x v="22"/>
  </r>
  <r>
    <n v="4130"/>
    <n v="4130"/>
    <n v="0"/>
    <n v="0"/>
    <n v="0"/>
    <n v="0"/>
    <n v="0"/>
    <n v="0"/>
    <n v="0"/>
    <n v="0"/>
    <n v="0"/>
    <n v="0"/>
    <x v="2"/>
  </r>
  <r>
    <n v="1912"/>
    <n v="1912"/>
    <n v="0"/>
    <n v="0"/>
    <n v="0"/>
    <n v="0"/>
    <n v="0"/>
    <n v="0"/>
    <n v="0"/>
    <n v="0"/>
    <n v="0"/>
    <n v="0"/>
    <x v="28"/>
  </r>
  <r>
    <n v="6"/>
    <n v="6"/>
    <n v="0"/>
    <n v="0"/>
    <n v="6"/>
    <n v="6"/>
    <n v="0"/>
    <n v="0"/>
    <n v="0"/>
    <n v="0"/>
    <n v="0"/>
    <n v="0"/>
    <x v="3"/>
  </r>
  <r>
    <n v="58"/>
    <n v="58"/>
    <n v="0"/>
    <n v="0"/>
    <n v="0"/>
    <n v="0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10"/>
  </r>
  <r>
    <n v="50"/>
    <n v="50"/>
    <n v="0"/>
    <n v="0"/>
    <n v="0"/>
    <n v="0"/>
    <n v="0"/>
    <n v="0"/>
    <n v="0"/>
    <n v="0"/>
    <n v="0"/>
    <n v="0"/>
    <x v="27"/>
  </r>
  <r>
    <n v="208"/>
    <n v="208"/>
    <n v="0"/>
    <n v="0"/>
    <n v="0"/>
    <n v="0"/>
    <n v="0"/>
    <n v="0"/>
    <n v="0"/>
    <n v="0"/>
    <n v="0"/>
    <n v="0"/>
    <x v="22"/>
  </r>
  <r>
    <n v="820"/>
    <n v="820"/>
    <n v="0"/>
    <n v="0"/>
    <n v="0"/>
    <n v="0"/>
    <n v="0"/>
    <n v="0"/>
    <n v="0"/>
    <n v="0"/>
    <n v="0"/>
    <n v="0"/>
    <x v="5"/>
  </r>
  <r>
    <n v="214"/>
    <n v="214"/>
    <n v="0"/>
    <n v="0"/>
    <n v="0"/>
    <n v="0"/>
    <n v="0"/>
    <n v="0"/>
    <n v="0"/>
    <n v="0"/>
    <n v="0"/>
    <n v="0"/>
    <x v="34"/>
  </r>
  <r>
    <n v="407"/>
    <n v="407"/>
    <n v="0"/>
    <n v="0"/>
    <n v="0"/>
    <n v="0"/>
    <n v="0"/>
    <n v="0"/>
    <n v="0"/>
    <n v="0"/>
    <n v="0"/>
    <n v="0"/>
    <x v="12"/>
  </r>
  <r>
    <n v="1212"/>
    <n v="0"/>
    <n v="1212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39"/>
  </r>
  <r>
    <n v="980"/>
    <n v="980"/>
    <n v="0"/>
    <n v="0"/>
    <n v="980"/>
    <n v="98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10"/>
  </r>
  <r>
    <n v="94"/>
    <n v="94"/>
    <n v="0"/>
    <n v="0"/>
    <n v="0"/>
    <n v="0"/>
    <n v="0"/>
    <n v="0"/>
    <n v="0"/>
    <n v="0"/>
    <n v="0"/>
    <n v="0"/>
    <x v="35"/>
  </r>
  <r>
    <n v="35"/>
    <n v="35"/>
    <n v="0"/>
    <n v="0"/>
    <n v="0"/>
    <n v="0"/>
    <n v="0"/>
    <n v="0"/>
    <n v="35"/>
    <n v="35"/>
    <n v="0"/>
    <n v="0"/>
    <x v="42"/>
  </r>
  <r>
    <n v="1539"/>
    <n v="1539"/>
    <n v="0"/>
    <n v="0"/>
    <n v="0"/>
    <n v="0"/>
    <n v="0"/>
    <n v="0"/>
    <n v="0"/>
    <n v="0"/>
    <n v="0"/>
    <n v="0"/>
    <x v="38"/>
  </r>
  <r>
    <n v="265"/>
    <n v="265"/>
    <n v="0"/>
    <n v="0"/>
    <n v="0"/>
    <n v="0"/>
    <n v="0"/>
    <n v="0"/>
    <n v="265"/>
    <n v="265"/>
    <n v="0"/>
    <n v="0"/>
    <x v="38"/>
  </r>
  <r>
    <n v="9951"/>
    <n v="9951"/>
    <n v="0"/>
    <n v="0"/>
    <n v="0"/>
    <n v="0"/>
    <n v="0"/>
    <n v="0"/>
    <n v="0"/>
    <n v="0"/>
    <n v="0"/>
    <n v="0"/>
    <x v="2"/>
  </r>
  <r>
    <n v="3630"/>
    <n v="3630"/>
    <n v="0"/>
    <n v="0"/>
    <n v="3630"/>
    <n v="3630"/>
    <n v="0"/>
    <n v="0"/>
    <n v="0"/>
    <n v="0"/>
    <n v="0"/>
    <n v="0"/>
    <x v="49"/>
  </r>
  <r>
    <n v="12"/>
    <n v="12"/>
    <n v="0"/>
    <n v="0"/>
    <n v="0"/>
    <n v="0"/>
    <n v="0"/>
    <n v="0"/>
    <n v="12"/>
    <n v="12"/>
    <n v="0"/>
    <n v="0"/>
    <x v="46"/>
  </r>
  <r>
    <n v="800"/>
    <n v="800"/>
    <n v="0"/>
    <n v="0"/>
    <n v="0"/>
    <n v="0"/>
    <n v="0"/>
    <n v="0"/>
    <n v="0"/>
    <n v="0"/>
    <n v="0"/>
    <n v="0"/>
    <x v="38"/>
  </r>
  <r>
    <n v="2322"/>
    <n v="2322"/>
    <n v="0"/>
    <n v="0"/>
    <n v="0"/>
    <n v="0"/>
    <n v="0"/>
    <n v="0"/>
    <n v="0"/>
    <n v="0"/>
    <n v="0"/>
    <n v="0"/>
    <x v="29"/>
  </r>
  <r>
    <n v="1119"/>
    <n v="1119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45"/>
  </r>
  <r>
    <n v="180"/>
    <n v="180"/>
    <n v="0"/>
    <n v="0"/>
    <n v="0"/>
    <n v="0"/>
    <n v="0"/>
    <n v="0"/>
    <n v="180"/>
    <n v="180"/>
    <n v="0"/>
    <n v="0"/>
    <x v="28"/>
  </r>
  <r>
    <n v="1"/>
    <n v="1"/>
    <n v="0"/>
    <n v="0"/>
    <n v="1"/>
    <n v="1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52"/>
  </r>
  <r>
    <n v="1073"/>
    <n v="1073"/>
    <n v="0"/>
    <n v="0"/>
    <n v="1073"/>
    <n v="1073"/>
    <n v="0"/>
    <n v="0"/>
    <n v="0"/>
    <n v="0"/>
    <n v="0"/>
    <n v="0"/>
    <x v="57"/>
  </r>
  <r>
    <n v="517"/>
    <n v="517"/>
    <n v="0"/>
    <n v="0"/>
    <n v="0"/>
    <n v="0"/>
    <n v="0"/>
    <n v="0"/>
    <n v="0"/>
    <n v="0"/>
    <n v="0"/>
    <n v="0"/>
    <x v="43"/>
  </r>
  <r>
    <n v="233"/>
    <n v="233"/>
    <n v="0"/>
    <n v="0"/>
    <n v="0"/>
    <n v="0"/>
    <n v="0"/>
    <n v="0"/>
    <n v="0"/>
    <n v="0"/>
    <n v="0"/>
    <n v="0"/>
    <x v="53"/>
  </r>
  <r>
    <n v="2099"/>
    <n v="2099"/>
    <n v="0"/>
    <n v="0"/>
    <n v="0"/>
    <n v="0"/>
    <n v="0"/>
    <n v="0"/>
    <n v="0"/>
    <n v="0"/>
    <n v="0"/>
    <n v="0"/>
    <x v="40"/>
  </r>
  <r>
    <n v="6026"/>
    <n v="0"/>
    <n v="6026"/>
    <n v="0"/>
    <n v="0"/>
    <n v="0"/>
    <n v="0"/>
    <n v="0"/>
    <n v="0"/>
    <n v="0"/>
    <n v="0"/>
    <n v="0"/>
    <x v="35"/>
  </r>
  <r>
    <n v="115"/>
    <n v="115"/>
    <n v="0"/>
    <n v="0"/>
    <n v="0"/>
    <n v="0"/>
    <n v="0"/>
    <n v="0"/>
    <n v="0"/>
    <n v="0"/>
    <n v="0"/>
    <n v="0"/>
    <x v="14"/>
  </r>
  <r>
    <n v="463"/>
    <n v="463"/>
    <n v="0"/>
    <n v="0"/>
    <n v="0"/>
    <n v="0"/>
    <n v="0"/>
    <n v="0"/>
    <n v="0"/>
    <n v="0"/>
    <n v="0"/>
    <n v="0"/>
    <x v="51"/>
  </r>
  <r>
    <n v="150"/>
    <n v="150"/>
    <n v="0"/>
    <n v="0"/>
    <n v="0"/>
    <n v="0"/>
    <n v="0"/>
    <n v="0"/>
    <n v="0"/>
    <n v="0"/>
    <n v="0"/>
    <n v="0"/>
    <x v="60"/>
  </r>
  <r>
    <n v="5931"/>
    <n v="5931"/>
    <n v="0"/>
    <n v="0"/>
    <n v="0"/>
    <n v="0"/>
    <n v="0"/>
    <n v="0"/>
    <n v="5931"/>
    <n v="5931"/>
    <n v="0"/>
    <n v="0"/>
    <x v="34"/>
  </r>
  <r>
    <n v="395"/>
    <n v="395"/>
    <n v="0"/>
    <n v="0"/>
    <n v="0"/>
    <n v="0"/>
    <n v="0"/>
    <n v="0"/>
    <n v="0"/>
    <n v="0"/>
    <n v="0"/>
    <n v="0"/>
    <x v="44"/>
  </r>
  <r>
    <n v="379"/>
    <n v="0"/>
    <n v="0"/>
    <n v="379"/>
    <n v="0"/>
    <n v="0"/>
    <n v="0"/>
    <n v="0"/>
    <n v="0"/>
    <n v="0"/>
    <n v="0"/>
    <n v="0"/>
    <x v="61"/>
  </r>
  <r>
    <n v="1093"/>
    <n v="1093"/>
    <n v="0"/>
    <n v="0"/>
    <n v="0"/>
    <n v="0"/>
    <n v="0"/>
    <n v="0"/>
    <n v="0"/>
    <n v="0"/>
    <n v="0"/>
    <n v="0"/>
    <x v="42"/>
  </r>
  <r>
    <n v="12203"/>
    <n v="12203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12"/>
    <n v="12"/>
    <n v="0"/>
    <n v="0"/>
    <x v="19"/>
  </r>
  <r>
    <n v="46"/>
    <n v="46"/>
    <n v="0"/>
    <n v="0"/>
    <n v="0"/>
    <n v="0"/>
    <n v="0"/>
    <n v="0"/>
    <n v="0"/>
    <n v="0"/>
    <n v="0"/>
    <n v="0"/>
    <x v="17"/>
  </r>
  <r>
    <n v="28"/>
    <n v="0"/>
    <n v="28"/>
    <n v="0"/>
    <n v="0"/>
    <n v="0"/>
    <n v="0"/>
    <n v="0"/>
    <n v="0"/>
    <n v="0"/>
    <n v="0"/>
    <n v="0"/>
    <x v="40"/>
  </r>
  <r>
    <n v="104"/>
    <n v="104"/>
    <n v="0"/>
    <n v="0"/>
    <n v="104"/>
    <n v="104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41"/>
  </r>
  <r>
    <n v="12"/>
    <n v="12"/>
    <n v="0"/>
    <n v="0"/>
    <n v="12"/>
    <n v="12"/>
    <n v="0"/>
    <n v="0"/>
    <n v="0"/>
    <n v="0"/>
    <n v="0"/>
    <n v="0"/>
    <x v="10"/>
  </r>
  <r>
    <n v="971"/>
    <n v="971"/>
    <n v="0"/>
    <n v="0"/>
    <n v="0"/>
    <n v="0"/>
    <n v="0"/>
    <n v="0"/>
    <n v="0"/>
    <n v="0"/>
    <n v="0"/>
    <n v="0"/>
    <x v="44"/>
  </r>
  <r>
    <n v="115"/>
    <n v="115"/>
    <n v="0"/>
    <n v="0"/>
    <n v="0"/>
    <n v="0"/>
    <n v="0"/>
    <n v="0"/>
    <n v="0"/>
    <n v="0"/>
    <n v="0"/>
    <n v="0"/>
    <x v="34"/>
  </r>
  <r>
    <n v="24005"/>
    <n v="0"/>
    <n v="24005"/>
    <n v="0"/>
    <n v="24005"/>
    <n v="0"/>
    <n v="24005"/>
    <n v="0"/>
    <n v="0"/>
    <n v="0"/>
    <n v="0"/>
    <n v="0"/>
    <x v="12"/>
  </r>
  <r>
    <n v="31"/>
    <n v="31"/>
    <n v="0"/>
    <n v="0"/>
    <n v="31"/>
    <n v="31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19"/>
  </r>
  <r>
    <n v="815"/>
    <n v="815"/>
    <n v="0"/>
    <n v="0"/>
    <n v="0"/>
    <n v="0"/>
    <n v="0"/>
    <n v="0"/>
    <n v="0"/>
    <n v="0"/>
    <n v="0"/>
    <n v="0"/>
    <x v="39"/>
  </r>
  <r>
    <n v="61"/>
    <n v="61"/>
    <n v="0"/>
    <n v="0"/>
    <n v="0"/>
    <n v="0"/>
    <n v="0"/>
    <n v="0"/>
    <n v="0"/>
    <n v="0"/>
    <n v="0"/>
    <n v="0"/>
    <x v="29"/>
  </r>
  <r>
    <n v="3261"/>
    <n v="3261"/>
    <n v="0"/>
    <n v="0"/>
    <n v="0"/>
    <n v="0"/>
    <n v="0"/>
    <n v="0"/>
    <n v="0"/>
    <n v="0"/>
    <n v="0"/>
    <n v="0"/>
    <x v="20"/>
  </r>
  <r>
    <n v="6160"/>
    <n v="0"/>
    <n v="6160"/>
    <n v="0"/>
    <n v="0"/>
    <n v="0"/>
    <n v="0"/>
    <n v="0"/>
    <n v="6160"/>
    <n v="0"/>
    <n v="6160"/>
    <n v="0"/>
    <x v="2"/>
  </r>
  <r>
    <n v="166"/>
    <n v="166"/>
    <n v="0"/>
    <n v="0"/>
    <n v="0"/>
    <n v="0"/>
    <n v="0"/>
    <n v="0"/>
    <n v="0"/>
    <n v="0"/>
    <n v="0"/>
    <n v="0"/>
    <x v="53"/>
  </r>
  <r>
    <n v="45"/>
    <n v="0"/>
    <n v="45"/>
    <n v="0"/>
    <n v="0"/>
    <n v="0"/>
    <n v="0"/>
    <n v="0"/>
    <n v="0"/>
    <n v="0"/>
    <n v="0"/>
    <n v="0"/>
    <x v="53"/>
  </r>
  <r>
    <n v="296"/>
    <n v="296"/>
    <n v="0"/>
    <n v="0"/>
    <n v="0"/>
    <n v="0"/>
    <n v="0"/>
    <n v="0"/>
    <n v="0"/>
    <n v="0"/>
    <n v="0"/>
    <n v="0"/>
    <x v="40"/>
  </r>
  <r>
    <n v="2064"/>
    <n v="2064"/>
    <n v="0"/>
    <n v="0"/>
    <n v="0"/>
    <n v="0"/>
    <n v="0"/>
    <n v="0"/>
    <n v="2064"/>
    <n v="2064"/>
    <n v="0"/>
    <n v="0"/>
    <x v="13"/>
  </r>
  <r>
    <n v="71"/>
    <n v="71"/>
    <n v="0"/>
    <n v="0"/>
    <n v="0"/>
    <n v="0"/>
    <n v="0"/>
    <n v="0"/>
    <n v="0"/>
    <n v="0"/>
    <n v="0"/>
    <n v="0"/>
    <x v="36"/>
  </r>
  <r>
    <n v="2800"/>
    <n v="0"/>
    <n v="2800"/>
    <n v="0"/>
    <n v="2800"/>
    <n v="0"/>
    <n v="2800"/>
    <n v="0"/>
    <n v="0"/>
    <n v="0"/>
    <n v="0"/>
    <n v="0"/>
    <x v="45"/>
  </r>
  <r>
    <n v="347"/>
    <n v="347"/>
    <n v="0"/>
    <n v="0"/>
    <n v="0"/>
    <n v="0"/>
    <n v="0"/>
    <n v="0"/>
    <n v="0"/>
    <n v="0"/>
    <n v="0"/>
    <n v="0"/>
    <x v="53"/>
  </r>
  <r>
    <n v="75"/>
    <n v="75"/>
    <n v="0"/>
    <n v="0"/>
    <n v="0"/>
    <n v="0"/>
    <n v="0"/>
    <n v="0"/>
    <n v="0"/>
    <n v="0"/>
    <n v="0"/>
    <n v="0"/>
    <x v="24"/>
  </r>
  <r>
    <n v="29148"/>
    <n v="29148"/>
    <n v="0"/>
    <n v="0"/>
    <n v="0"/>
    <n v="0"/>
    <n v="0"/>
    <n v="0"/>
    <n v="0"/>
    <n v="0"/>
    <n v="0"/>
    <n v="0"/>
    <x v="7"/>
  </r>
  <r>
    <n v="7563"/>
    <n v="0"/>
    <n v="7563"/>
    <n v="0"/>
    <n v="0"/>
    <n v="0"/>
    <n v="0"/>
    <n v="0"/>
    <n v="0"/>
    <n v="0"/>
    <n v="0"/>
    <n v="0"/>
    <x v="41"/>
  </r>
  <r>
    <n v="17115"/>
    <n v="17115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11"/>
    <n v="11"/>
    <n v="0"/>
    <n v="0"/>
    <x v="60"/>
  </r>
  <r>
    <n v="10230"/>
    <n v="10230"/>
    <n v="0"/>
    <n v="0"/>
    <n v="0"/>
    <n v="0"/>
    <n v="0"/>
    <n v="0"/>
    <n v="0"/>
    <n v="0"/>
    <n v="0"/>
    <n v="0"/>
    <x v="18"/>
  </r>
  <r>
    <n v="51"/>
    <n v="51"/>
    <n v="0"/>
    <n v="0"/>
    <n v="0"/>
    <n v="0"/>
    <n v="0"/>
    <n v="0"/>
    <n v="0"/>
    <n v="0"/>
    <n v="0"/>
    <n v="0"/>
    <x v="39"/>
  </r>
  <r>
    <n v="3239"/>
    <n v="0"/>
    <n v="3239"/>
    <n v="0"/>
    <n v="0"/>
    <n v="0"/>
    <n v="0"/>
    <n v="0"/>
    <n v="0"/>
    <n v="0"/>
    <n v="0"/>
    <n v="0"/>
    <x v="25"/>
  </r>
  <r>
    <n v="87"/>
    <n v="87"/>
    <n v="0"/>
    <n v="0"/>
    <n v="0"/>
    <n v="0"/>
    <n v="0"/>
    <n v="0"/>
    <n v="0"/>
    <n v="0"/>
    <n v="0"/>
    <n v="0"/>
    <x v="51"/>
  </r>
  <r>
    <n v="813"/>
    <n v="0"/>
    <n v="813"/>
    <n v="0"/>
    <n v="0"/>
    <n v="0"/>
    <n v="0"/>
    <n v="0"/>
    <n v="813"/>
    <n v="0"/>
    <n v="813"/>
    <n v="0"/>
    <x v="26"/>
  </r>
  <r>
    <n v="185"/>
    <n v="0"/>
    <n v="185"/>
    <n v="0"/>
    <n v="0"/>
    <n v="0"/>
    <n v="0"/>
    <n v="0"/>
    <n v="0"/>
    <n v="0"/>
    <n v="0"/>
    <n v="0"/>
    <x v="32"/>
  </r>
  <r>
    <n v="131"/>
    <n v="131"/>
    <n v="0"/>
    <n v="0"/>
    <n v="0"/>
    <n v="0"/>
    <n v="0"/>
    <n v="0"/>
    <n v="0"/>
    <n v="0"/>
    <n v="0"/>
    <n v="0"/>
    <x v="31"/>
  </r>
  <r>
    <n v="38"/>
    <n v="0"/>
    <n v="0"/>
    <n v="38"/>
    <n v="0"/>
    <n v="0"/>
    <n v="0"/>
    <n v="0"/>
    <n v="0"/>
    <n v="0"/>
    <n v="0"/>
    <n v="0"/>
    <x v="62"/>
  </r>
  <r>
    <n v="2538"/>
    <n v="0"/>
    <n v="2538"/>
    <n v="0"/>
    <n v="0"/>
    <n v="0"/>
    <n v="0"/>
    <n v="0"/>
    <n v="0"/>
    <n v="0"/>
    <n v="0"/>
    <n v="0"/>
    <x v="31"/>
  </r>
  <r>
    <n v="2960"/>
    <n v="2960"/>
    <n v="0"/>
    <n v="0"/>
    <n v="0"/>
    <n v="0"/>
    <n v="0"/>
    <n v="0"/>
    <n v="2960"/>
    <n v="2960"/>
    <n v="0"/>
    <n v="0"/>
    <x v="17"/>
  </r>
  <r>
    <n v="600"/>
    <n v="600"/>
    <n v="0"/>
    <n v="0"/>
    <n v="600"/>
    <n v="600"/>
    <n v="0"/>
    <n v="0"/>
    <n v="0"/>
    <n v="0"/>
    <n v="0"/>
    <n v="0"/>
    <x v="13"/>
  </r>
  <r>
    <n v="399"/>
    <n v="399"/>
    <n v="0"/>
    <n v="0"/>
    <n v="0"/>
    <n v="0"/>
    <n v="0"/>
    <n v="0"/>
    <n v="0"/>
    <n v="0"/>
    <n v="0"/>
    <n v="0"/>
    <x v="51"/>
  </r>
  <r>
    <n v="48"/>
    <n v="48"/>
    <n v="0"/>
    <n v="0"/>
    <n v="48"/>
    <n v="48"/>
    <n v="0"/>
    <n v="0"/>
    <n v="0"/>
    <n v="0"/>
    <n v="0"/>
    <n v="0"/>
    <x v="36"/>
  </r>
  <r>
    <n v="28"/>
    <n v="28"/>
    <n v="0"/>
    <n v="0"/>
    <n v="0"/>
    <n v="0"/>
    <n v="0"/>
    <n v="0"/>
    <n v="0"/>
    <n v="0"/>
    <n v="0"/>
    <n v="0"/>
    <x v="22"/>
  </r>
  <r>
    <n v="26"/>
    <n v="26"/>
    <n v="0"/>
    <n v="0"/>
    <n v="0"/>
    <n v="0"/>
    <n v="0"/>
    <n v="0"/>
    <n v="0"/>
    <n v="0"/>
    <n v="0"/>
    <n v="0"/>
    <x v="26"/>
  </r>
  <r>
    <n v="290"/>
    <n v="0"/>
    <n v="290"/>
    <n v="0"/>
    <n v="0"/>
    <n v="0"/>
    <n v="0"/>
    <n v="0"/>
    <n v="0"/>
    <n v="0"/>
    <n v="0"/>
    <n v="0"/>
    <x v="3"/>
  </r>
  <r>
    <n v="2445"/>
    <n v="0"/>
    <n v="2445"/>
    <n v="0"/>
    <n v="0"/>
    <n v="0"/>
    <n v="0"/>
    <n v="0"/>
    <n v="0"/>
    <n v="0"/>
    <n v="0"/>
    <n v="0"/>
    <x v="24"/>
  </r>
  <r>
    <n v="221"/>
    <n v="221"/>
    <n v="0"/>
    <n v="0"/>
    <n v="0"/>
    <n v="0"/>
    <n v="0"/>
    <n v="0"/>
    <n v="0"/>
    <n v="0"/>
    <n v="0"/>
    <n v="0"/>
    <x v="6"/>
  </r>
  <r>
    <n v="1712"/>
    <n v="0"/>
    <n v="1712"/>
    <n v="0"/>
    <n v="0"/>
    <n v="0"/>
    <n v="0"/>
    <n v="0"/>
    <n v="0"/>
    <n v="0"/>
    <n v="0"/>
    <n v="0"/>
    <x v="19"/>
  </r>
  <r>
    <n v="292"/>
    <n v="0"/>
    <n v="292"/>
    <n v="0"/>
    <n v="0"/>
    <n v="0"/>
    <n v="0"/>
    <n v="0"/>
    <n v="0"/>
    <n v="0"/>
    <n v="0"/>
    <n v="0"/>
    <x v="31"/>
  </r>
  <r>
    <n v="24"/>
    <n v="24"/>
    <n v="0"/>
    <n v="0"/>
    <n v="0"/>
    <n v="0"/>
    <n v="0"/>
    <n v="0"/>
    <n v="0"/>
    <n v="0"/>
    <n v="0"/>
    <n v="0"/>
    <x v="50"/>
  </r>
  <r>
    <n v="15"/>
    <n v="15"/>
    <n v="0"/>
    <n v="0"/>
    <n v="0"/>
    <n v="0"/>
    <n v="0"/>
    <n v="0"/>
    <n v="0"/>
    <n v="0"/>
    <n v="0"/>
    <n v="0"/>
    <x v="33"/>
  </r>
  <r>
    <n v="565"/>
    <n v="565"/>
    <n v="0"/>
    <n v="0"/>
    <n v="0"/>
    <n v="0"/>
    <n v="0"/>
    <n v="0"/>
    <n v="0"/>
    <n v="0"/>
    <n v="0"/>
    <n v="0"/>
    <x v="1"/>
  </r>
  <r>
    <n v="1590"/>
    <n v="0"/>
    <n v="1590"/>
    <n v="0"/>
    <n v="0"/>
    <n v="0"/>
    <n v="0"/>
    <n v="0"/>
    <n v="0"/>
    <n v="0"/>
    <n v="0"/>
    <n v="0"/>
    <x v="19"/>
  </r>
  <r>
    <n v="1250"/>
    <n v="1250"/>
    <n v="0"/>
    <n v="0"/>
    <n v="0"/>
    <n v="0"/>
    <n v="0"/>
    <n v="0"/>
    <n v="0"/>
    <n v="0"/>
    <n v="0"/>
    <n v="0"/>
    <x v="24"/>
  </r>
  <r>
    <n v="30904"/>
    <n v="0"/>
    <n v="30904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50"/>
  </r>
  <r>
    <n v="33"/>
    <n v="33"/>
    <n v="0"/>
    <n v="0"/>
    <n v="0"/>
    <n v="0"/>
    <n v="0"/>
    <n v="0"/>
    <n v="0"/>
    <n v="0"/>
    <n v="0"/>
    <n v="0"/>
    <x v="51"/>
  </r>
  <r>
    <n v="498"/>
    <n v="498"/>
    <n v="0"/>
    <n v="0"/>
    <n v="498"/>
    <n v="498"/>
    <n v="0"/>
    <n v="0"/>
    <n v="0"/>
    <n v="0"/>
    <n v="0"/>
    <n v="0"/>
    <x v="22"/>
  </r>
  <r>
    <n v="1248"/>
    <n v="0"/>
    <n v="1248"/>
    <n v="0"/>
    <n v="0"/>
    <n v="0"/>
    <n v="0"/>
    <n v="0"/>
    <n v="0"/>
    <n v="0"/>
    <n v="0"/>
    <n v="0"/>
    <x v="22"/>
  </r>
  <r>
    <n v="184"/>
    <n v="184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1"/>
  </r>
  <r>
    <n v="306"/>
    <n v="306"/>
    <n v="0"/>
    <n v="0"/>
    <n v="306"/>
    <n v="306"/>
    <n v="0"/>
    <n v="0"/>
    <n v="0"/>
    <n v="0"/>
    <n v="0"/>
    <n v="0"/>
    <x v="31"/>
  </r>
  <r>
    <n v="800"/>
    <n v="800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31"/>
  </r>
  <r>
    <n v="266"/>
    <n v="266"/>
    <n v="0"/>
    <n v="0"/>
    <n v="266"/>
    <n v="266"/>
    <n v="0"/>
    <n v="0"/>
    <n v="0"/>
    <n v="0"/>
    <n v="0"/>
    <n v="0"/>
    <x v="53"/>
  </r>
  <r>
    <n v="16"/>
    <n v="16"/>
    <n v="0"/>
    <n v="0"/>
    <n v="16"/>
    <n v="16"/>
    <n v="0"/>
    <n v="0"/>
    <n v="0"/>
    <n v="0"/>
    <n v="0"/>
    <n v="0"/>
    <x v="52"/>
  </r>
  <r>
    <n v="78"/>
    <n v="78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13"/>
  </r>
  <r>
    <n v="1169"/>
    <n v="1169"/>
    <n v="0"/>
    <n v="0"/>
    <n v="0"/>
    <n v="0"/>
    <n v="0"/>
    <n v="0"/>
    <n v="0"/>
    <n v="0"/>
    <n v="0"/>
    <n v="0"/>
    <x v="12"/>
  </r>
  <r>
    <n v="72"/>
    <n v="72"/>
    <n v="0"/>
    <n v="0"/>
    <n v="0"/>
    <n v="0"/>
    <n v="0"/>
    <n v="0"/>
    <n v="0"/>
    <n v="0"/>
    <n v="0"/>
    <n v="0"/>
    <x v="28"/>
  </r>
  <r>
    <n v="996"/>
    <n v="996"/>
    <n v="0"/>
    <n v="0"/>
    <n v="0"/>
    <n v="0"/>
    <n v="0"/>
    <n v="0"/>
    <n v="0"/>
    <n v="0"/>
    <n v="0"/>
    <n v="0"/>
    <x v="58"/>
  </r>
  <r>
    <n v="63"/>
    <n v="63"/>
    <n v="0"/>
    <n v="0"/>
    <n v="0"/>
    <n v="0"/>
    <n v="0"/>
    <n v="0"/>
    <n v="0"/>
    <n v="0"/>
    <n v="0"/>
    <n v="0"/>
    <x v="31"/>
  </r>
  <r>
    <n v="1107"/>
    <n v="1107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5"/>
    <n v="5"/>
    <n v="0"/>
    <n v="0"/>
    <x v="59"/>
  </r>
  <r>
    <n v="214"/>
    <n v="0"/>
    <n v="214"/>
    <n v="0"/>
    <n v="0"/>
    <n v="0"/>
    <n v="0"/>
    <n v="0"/>
    <n v="0"/>
    <n v="0"/>
    <n v="0"/>
    <n v="0"/>
    <x v="58"/>
  </r>
  <r>
    <n v="178"/>
    <n v="178"/>
    <n v="0"/>
    <n v="0"/>
    <n v="178"/>
    <n v="178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7"/>
  </r>
  <r>
    <n v="26"/>
    <n v="26"/>
    <n v="0"/>
    <n v="0"/>
    <n v="26"/>
    <n v="26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15"/>
  </r>
  <r>
    <n v="23"/>
    <n v="23"/>
    <n v="0"/>
    <n v="0"/>
    <n v="0"/>
    <n v="0"/>
    <n v="0"/>
    <n v="0"/>
    <n v="0"/>
    <n v="0"/>
    <n v="0"/>
    <n v="0"/>
    <x v="31"/>
  </r>
  <r>
    <n v="1704"/>
    <n v="1704"/>
    <n v="0"/>
    <n v="0"/>
    <n v="0"/>
    <n v="0"/>
    <n v="0"/>
    <n v="0"/>
    <n v="0"/>
    <n v="0"/>
    <n v="0"/>
    <n v="0"/>
    <x v="23"/>
  </r>
  <r>
    <n v="643"/>
    <n v="643"/>
    <n v="0"/>
    <n v="0"/>
    <n v="0"/>
    <n v="0"/>
    <n v="0"/>
    <n v="0"/>
    <n v="0"/>
    <n v="0"/>
    <n v="0"/>
    <n v="0"/>
    <x v="19"/>
  </r>
  <r>
    <n v="3868"/>
    <n v="3868"/>
    <n v="0"/>
    <n v="0"/>
    <n v="0"/>
    <n v="0"/>
    <n v="0"/>
    <n v="0"/>
    <n v="0"/>
    <n v="0"/>
    <n v="0"/>
    <n v="0"/>
    <x v="1"/>
  </r>
  <r>
    <n v="3545"/>
    <n v="3545"/>
    <n v="0"/>
    <n v="0"/>
    <n v="0"/>
    <n v="0"/>
    <n v="0"/>
    <n v="0"/>
    <n v="0"/>
    <n v="0"/>
    <n v="0"/>
    <n v="0"/>
    <x v="12"/>
  </r>
  <r>
    <n v="2158"/>
    <n v="2158"/>
    <n v="0"/>
    <n v="0"/>
    <n v="0"/>
    <n v="0"/>
    <n v="0"/>
    <n v="0"/>
    <n v="0"/>
    <n v="0"/>
    <n v="0"/>
    <n v="0"/>
    <x v="14"/>
  </r>
  <r>
    <n v="1920"/>
    <n v="1920"/>
    <n v="0"/>
    <n v="0"/>
    <n v="0"/>
    <n v="0"/>
    <n v="0"/>
    <n v="0"/>
    <n v="1920"/>
    <n v="1920"/>
    <n v="0"/>
    <n v="0"/>
    <x v="47"/>
  </r>
  <r>
    <n v="10"/>
    <n v="10"/>
    <n v="0"/>
    <n v="0"/>
    <n v="0"/>
    <n v="0"/>
    <n v="0"/>
    <n v="0"/>
    <n v="0"/>
    <n v="0"/>
    <n v="0"/>
    <n v="0"/>
    <x v="33"/>
  </r>
  <r>
    <n v="14"/>
    <n v="14"/>
    <n v="0"/>
    <n v="0"/>
    <n v="14"/>
    <n v="14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31"/>
  </r>
  <r>
    <n v="16595"/>
    <n v="16595"/>
    <n v="0"/>
    <n v="0"/>
    <n v="0"/>
    <n v="0"/>
    <n v="0"/>
    <n v="0"/>
    <n v="16595"/>
    <n v="16595"/>
    <n v="0"/>
    <n v="0"/>
    <x v="40"/>
  </r>
  <r>
    <n v="2304"/>
    <n v="2304"/>
    <n v="0"/>
    <n v="0"/>
    <n v="2304"/>
    <n v="2304"/>
    <n v="0"/>
    <n v="0"/>
    <n v="0"/>
    <n v="0"/>
    <n v="0"/>
    <n v="0"/>
    <x v="23"/>
  </r>
  <r>
    <n v="438"/>
    <n v="438"/>
    <n v="0"/>
    <n v="0"/>
    <n v="0"/>
    <n v="0"/>
    <n v="0"/>
    <n v="0"/>
    <n v="0"/>
    <n v="0"/>
    <n v="0"/>
    <n v="0"/>
    <x v="25"/>
  </r>
  <r>
    <n v="22351"/>
    <n v="0"/>
    <n v="22351"/>
    <n v="0"/>
    <n v="22351"/>
    <n v="0"/>
    <n v="22351"/>
    <n v="0"/>
    <n v="0"/>
    <n v="0"/>
    <n v="0"/>
    <n v="0"/>
    <x v="44"/>
  </r>
  <r>
    <n v="540"/>
    <n v="540"/>
    <n v="0"/>
    <n v="0"/>
    <n v="0"/>
    <n v="0"/>
    <n v="0"/>
    <n v="0"/>
    <n v="0"/>
    <n v="0"/>
    <n v="0"/>
    <n v="0"/>
    <x v="39"/>
  </r>
  <r>
    <n v="4579"/>
    <n v="0"/>
    <n v="4579"/>
    <n v="0"/>
    <n v="4579"/>
    <n v="0"/>
    <n v="4579"/>
    <n v="0"/>
    <n v="0"/>
    <n v="0"/>
    <n v="0"/>
    <n v="0"/>
    <x v="31"/>
  </r>
  <r>
    <n v="42"/>
    <n v="42"/>
    <n v="0"/>
    <n v="0"/>
    <n v="0"/>
    <n v="0"/>
    <n v="0"/>
    <n v="0"/>
    <n v="42"/>
    <n v="42"/>
    <n v="0"/>
    <n v="0"/>
    <x v="23"/>
  </r>
  <r>
    <n v="619"/>
    <n v="619"/>
    <n v="0"/>
    <n v="0"/>
    <n v="0"/>
    <n v="0"/>
    <n v="0"/>
    <n v="0"/>
    <n v="0"/>
    <n v="0"/>
    <n v="0"/>
    <n v="0"/>
    <x v="42"/>
  </r>
  <r>
    <n v="3119"/>
    <n v="3119"/>
    <n v="0"/>
    <n v="0"/>
    <n v="0"/>
    <n v="0"/>
    <n v="0"/>
    <n v="0"/>
    <n v="3119"/>
    <n v="3119"/>
    <n v="0"/>
    <n v="0"/>
    <x v="41"/>
  </r>
  <r>
    <n v="864"/>
    <n v="864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17"/>
  </r>
  <r>
    <n v="1"/>
    <n v="0"/>
    <n v="1"/>
    <n v="0"/>
    <n v="0"/>
    <n v="0"/>
    <n v="0"/>
    <n v="0"/>
    <n v="1"/>
    <n v="0"/>
    <n v="1"/>
    <n v="0"/>
    <x v="56"/>
  </r>
  <r>
    <n v="5447"/>
    <n v="5447"/>
    <n v="0"/>
    <n v="0"/>
    <n v="0"/>
    <n v="0"/>
    <n v="0"/>
    <n v="0"/>
    <n v="0"/>
    <n v="0"/>
    <n v="0"/>
    <n v="0"/>
    <x v="46"/>
  </r>
  <r>
    <n v="90"/>
    <n v="90"/>
    <n v="0"/>
    <n v="0"/>
    <n v="0"/>
    <n v="0"/>
    <n v="0"/>
    <n v="0"/>
    <n v="0"/>
    <n v="0"/>
    <n v="0"/>
    <n v="0"/>
    <x v="23"/>
  </r>
  <r>
    <n v="435"/>
    <n v="435"/>
    <n v="0"/>
    <n v="0"/>
    <n v="0"/>
    <n v="0"/>
    <n v="0"/>
    <n v="0"/>
    <n v="0"/>
    <n v="0"/>
    <n v="0"/>
    <n v="0"/>
    <x v="51"/>
  </r>
  <r>
    <n v="4494"/>
    <n v="4494"/>
    <n v="0"/>
    <n v="0"/>
    <n v="0"/>
    <n v="0"/>
    <n v="0"/>
    <n v="0"/>
    <n v="0"/>
    <n v="0"/>
    <n v="0"/>
    <n v="0"/>
    <x v="40"/>
  </r>
  <r>
    <n v="15"/>
    <n v="15"/>
    <n v="0"/>
    <n v="0"/>
    <n v="0"/>
    <n v="0"/>
    <n v="0"/>
    <n v="0"/>
    <n v="0"/>
    <n v="0"/>
    <n v="0"/>
    <n v="0"/>
    <x v="58"/>
  </r>
  <r>
    <n v="1911"/>
    <n v="0"/>
    <n v="1911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7"/>
  </r>
  <r>
    <n v="5378"/>
    <n v="0"/>
    <n v="5378"/>
    <n v="0"/>
    <n v="5378"/>
    <n v="0"/>
    <n v="5378"/>
    <n v="0"/>
    <n v="0"/>
    <n v="0"/>
    <n v="0"/>
    <n v="0"/>
    <x v="45"/>
  </r>
  <r>
    <n v="365"/>
    <n v="365"/>
    <n v="0"/>
    <n v="0"/>
    <n v="0"/>
    <n v="0"/>
    <n v="0"/>
    <n v="0"/>
    <n v="0"/>
    <n v="0"/>
    <n v="0"/>
    <n v="0"/>
    <x v="51"/>
  </r>
  <r>
    <n v="116"/>
    <n v="116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41"/>
  </r>
  <r>
    <n v="39"/>
    <n v="39"/>
    <n v="0"/>
    <n v="0"/>
    <n v="39"/>
    <n v="39"/>
    <n v="0"/>
    <n v="0"/>
    <n v="0"/>
    <n v="0"/>
    <n v="0"/>
    <n v="0"/>
    <x v="16"/>
  </r>
  <r>
    <n v="4950"/>
    <n v="4950"/>
    <n v="0"/>
    <n v="0"/>
    <n v="0"/>
    <n v="0"/>
    <n v="0"/>
    <n v="0"/>
    <n v="0"/>
    <n v="0"/>
    <n v="0"/>
    <n v="0"/>
    <x v="46"/>
  </r>
  <r>
    <n v="186"/>
    <n v="186"/>
    <n v="0"/>
    <n v="0"/>
    <n v="0"/>
    <n v="0"/>
    <n v="0"/>
    <n v="0"/>
    <n v="0"/>
    <n v="0"/>
    <n v="0"/>
    <n v="0"/>
    <x v="35"/>
  </r>
  <r>
    <n v="6062"/>
    <n v="6062"/>
    <n v="0"/>
    <n v="0"/>
    <n v="6062"/>
    <n v="6062"/>
    <n v="0"/>
    <n v="0"/>
    <n v="0"/>
    <n v="0"/>
    <n v="0"/>
    <n v="0"/>
    <x v="14"/>
  </r>
  <r>
    <n v="7"/>
    <n v="7"/>
    <n v="0"/>
    <n v="0"/>
    <n v="7"/>
    <n v="7"/>
    <n v="0"/>
    <n v="0"/>
    <n v="0"/>
    <n v="0"/>
    <n v="0"/>
    <n v="0"/>
    <x v="24"/>
  </r>
  <r>
    <n v="6481"/>
    <n v="6481"/>
    <n v="0"/>
    <n v="0"/>
    <n v="0"/>
    <n v="0"/>
    <n v="0"/>
    <n v="0"/>
    <n v="0"/>
    <n v="0"/>
    <n v="0"/>
    <n v="0"/>
    <x v="5"/>
  </r>
  <r>
    <n v="25"/>
    <n v="25"/>
    <n v="0"/>
    <n v="0"/>
    <n v="0"/>
    <n v="0"/>
    <n v="0"/>
    <n v="0"/>
    <n v="0"/>
    <n v="0"/>
    <n v="0"/>
    <n v="0"/>
    <x v="33"/>
  </r>
  <r>
    <n v="197"/>
    <n v="197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54"/>
  </r>
  <r>
    <n v="204468"/>
    <n v="0"/>
    <n v="0"/>
    <n v="204468"/>
    <n v="0"/>
    <n v="0"/>
    <n v="0"/>
    <n v="0"/>
    <n v="204468"/>
    <n v="0"/>
    <n v="0"/>
    <n v="204468"/>
    <x v="2"/>
  </r>
  <r>
    <n v="104"/>
    <n v="104"/>
    <n v="0"/>
    <n v="0"/>
    <n v="0"/>
    <n v="0"/>
    <n v="0"/>
    <n v="0"/>
    <n v="0"/>
    <n v="0"/>
    <n v="0"/>
    <n v="0"/>
    <x v="40"/>
  </r>
  <r>
    <n v="2508"/>
    <n v="2508"/>
    <n v="0"/>
    <n v="0"/>
    <n v="0"/>
    <n v="0"/>
    <n v="0"/>
    <n v="0"/>
    <n v="0"/>
    <n v="0"/>
    <n v="0"/>
    <n v="0"/>
    <x v="18"/>
  </r>
  <r>
    <n v="1747"/>
    <n v="1747"/>
    <n v="0"/>
    <n v="0"/>
    <n v="0"/>
    <n v="0"/>
    <n v="0"/>
    <n v="0"/>
    <n v="0"/>
    <n v="0"/>
    <n v="0"/>
    <n v="0"/>
    <x v="52"/>
  </r>
  <r>
    <n v="238"/>
    <n v="238"/>
    <n v="0"/>
    <n v="0"/>
    <n v="0"/>
    <n v="0"/>
    <n v="0"/>
    <n v="0"/>
    <n v="238"/>
    <n v="238"/>
    <n v="0"/>
    <n v="0"/>
    <x v="46"/>
  </r>
  <r>
    <n v="65"/>
    <n v="65"/>
    <n v="0"/>
    <n v="0"/>
    <n v="0"/>
    <n v="0"/>
    <n v="0"/>
    <n v="0"/>
    <n v="0"/>
    <n v="0"/>
    <n v="0"/>
    <n v="0"/>
    <x v="29"/>
  </r>
  <r>
    <n v="796"/>
    <n v="79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7"/>
  </r>
  <r>
    <n v="3015"/>
    <n v="0"/>
    <n v="3015"/>
    <n v="0"/>
    <n v="0"/>
    <n v="0"/>
    <n v="0"/>
    <n v="0"/>
    <n v="0"/>
    <n v="0"/>
    <n v="0"/>
    <n v="0"/>
    <x v="58"/>
  </r>
  <r>
    <n v="32523"/>
    <n v="0"/>
    <n v="32523"/>
    <n v="0"/>
    <n v="0"/>
    <n v="0"/>
    <n v="0"/>
    <n v="0"/>
    <n v="0"/>
    <n v="0"/>
    <n v="0"/>
    <n v="0"/>
    <x v="44"/>
  </r>
  <r>
    <n v="4391"/>
    <n v="0"/>
    <n v="4391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26"/>
  </r>
  <r>
    <n v="12187"/>
    <n v="0"/>
    <n v="12187"/>
    <n v="0"/>
    <n v="0"/>
    <n v="0"/>
    <n v="0"/>
    <n v="0"/>
    <n v="12187"/>
    <n v="0"/>
    <n v="12187"/>
    <n v="0"/>
    <x v="52"/>
  </r>
  <r>
    <n v="5"/>
    <n v="5"/>
    <n v="0"/>
    <n v="0"/>
    <n v="0"/>
    <n v="0"/>
    <n v="0"/>
    <n v="0"/>
    <n v="0"/>
    <n v="0"/>
    <n v="0"/>
    <n v="0"/>
    <x v="51"/>
  </r>
  <r>
    <n v="43"/>
    <n v="43"/>
    <n v="0"/>
    <n v="0"/>
    <n v="0"/>
    <n v="0"/>
    <n v="0"/>
    <n v="0"/>
    <n v="43"/>
    <n v="43"/>
    <n v="0"/>
    <n v="0"/>
    <x v="41"/>
  </r>
  <r>
    <n v="21879"/>
    <n v="0"/>
    <n v="21879"/>
    <n v="0"/>
    <n v="0"/>
    <n v="0"/>
    <n v="0"/>
    <n v="0"/>
    <n v="0"/>
    <n v="0"/>
    <n v="0"/>
    <n v="0"/>
    <x v="30"/>
  </r>
  <r>
    <n v="69"/>
    <n v="69"/>
    <n v="0"/>
    <n v="0"/>
    <n v="0"/>
    <n v="0"/>
    <n v="0"/>
    <n v="0"/>
    <n v="0"/>
    <n v="0"/>
    <n v="0"/>
    <n v="0"/>
    <x v="3"/>
  </r>
  <r>
    <n v="24"/>
    <n v="24"/>
    <n v="0"/>
    <n v="0"/>
    <n v="0"/>
    <n v="0"/>
    <n v="0"/>
    <n v="0"/>
    <n v="24"/>
    <n v="24"/>
    <n v="0"/>
    <n v="0"/>
    <x v="26"/>
  </r>
  <r>
    <n v="5"/>
    <n v="5"/>
    <n v="0"/>
    <n v="0"/>
    <n v="0"/>
    <n v="0"/>
    <n v="0"/>
    <n v="0"/>
    <n v="0"/>
    <n v="0"/>
    <n v="0"/>
    <n v="0"/>
    <x v="20"/>
  </r>
  <r>
    <n v="1407"/>
    <n v="1407"/>
    <n v="0"/>
    <n v="0"/>
    <n v="1407"/>
    <n v="1407"/>
    <n v="0"/>
    <n v="0"/>
    <n v="0"/>
    <n v="0"/>
    <n v="0"/>
    <n v="0"/>
    <x v="18"/>
  </r>
  <r>
    <n v="6726"/>
    <n v="0"/>
    <n v="0"/>
    <n v="6726"/>
    <n v="0"/>
    <n v="0"/>
    <n v="0"/>
    <n v="0"/>
    <n v="0"/>
    <n v="0"/>
    <n v="0"/>
    <n v="0"/>
    <x v="14"/>
  </r>
  <r>
    <n v="1"/>
    <n v="0"/>
    <n v="1"/>
    <n v="0"/>
    <n v="0"/>
    <n v="0"/>
    <n v="0"/>
    <n v="0"/>
    <n v="0"/>
    <n v="0"/>
    <n v="0"/>
    <n v="0"/>
    <x v="36"/>
  </r>
  <r>
    <n v="8538"/>
    <n v="8538"/>
    <n v="0"/>
    <n v="0"/>
    <n v="0"/>
    <n v="0"/>
    <n v="0"/>
    <n v="0"/>
    <n v="8538"/>
    <n v="8538"/>
    <n v="0"/>
    <n v="0"/>
    <x v="22"/>
  </r>
  <r>
    <n v="6962"/>
    <n v="0"/>
    <n v="6962"/>
    <n v="0"/>
    <n v="6962"/>
    <n v="0"/>
    <n v="6962"/>
    <n v="0"/>
    <n v="0"/>
    <n v="0"/>
    <n v="0"/>
    <n v="0"/>
    <x v="29"/>
  </r>
  <r>
    <n v="99"/>
    <n v="99"/>
    <n v="0"/>
    <n v="0"/>
    <n v="0"/>
    <n v="0"/>
    <n v="0"/>
    <n v="0"/>
    <n v="0"/>
    <n v="0"/>
    <n v="0"/>
    <n v="0"/>
    <x v="17"/>
  </r>
  <r>
    <n v="11"/>
    <n v="11"/>
    <n v="0"/>
    <n v="0"/>
    <n v="11"/>
    <n v="11"/>
    <n v="0"/>
    <n v="0"/>
    <n v="0"/>
    <n v="0"/>
    <n v="0"/>
    <n v="0"/>
    <x v="20"/>
  </r>
  <r>
    <n v="429"/>
    <n v="429"/>
    <n v="0"/>
    <n v="0"/>
    <n v="0"/>
    <n v="0"/>
    <n v="0"/>
    <n v="0"/>
    <n v="0"/>
    <n v="0"/>
    <n v="0"/>
    <n v="0"/>
    <x v="7"/>
  </r>
  <r>
    <n v="2544"/>
    <n v="2544"/>
    <n v="0"/>
    <n v="0"/>
    <n v="2544"/>
    <n v="2544"/>
    <n v="0"/>
    <n v="0"/>
    <n v="0"/>
    <n v="0"/>
    <n v="0"/>
    <n v="0"/>
    <x v="52"/>
  </r>
  <r>
    <n v="54"/>
    <n v="54"/>
    <n v="0"/>
    <n v="0"/>
    <n v="0"/>
    <n v="0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44"/>
  </r>
  <r>
    <n v="12156"/>
    <n v="12156"/>
    <n v="0"/>
    <n v="0"/>
    <n v="0"/>
    <n v="0"/>
    <n v="0"/>
    <n v="0"/>
    <n v="12156"/>
    <n v="12156"/>
    <n v="0"/>
    <n v="0"/>
    <x v="19"/>
  </r>
  <r>
    <n v="375"/>
    <n v="0"/>
    <n v="375"/>
    <n v="0"/>
    <n v="0"/>
    <n v="0"/>
    <n v="0"/>
    <n v="0"/>
    <n v="0"/>
    <n v="0"/>
    <n v="0"/>
    <n v="0"/>
    <x v="22"/>
  </r>
  <r>
    <n v="723"/>
    <n v="723"/>
    <n v="0"/>
    <n v="0"/>
    <n v="0"/>
    <n v="0"/>
    <n v="0"/>
    <n v="0"/>
    <n v="0"/>
    <n v="0"/>
    <n v="0"/>
    <n v="0"/>
    <x v="13"/>
  </r>
  <r>
    <n v="133"/>
    <n v="133"/>
    <n v="0"/>
    <n v="0"/>
    <n v="0"/>
    <n v="0"/>
    <n v="0"/>
    <n v="0"/>
    <n v="0"/>
    <n v="0"/>
    <n v="0"/>
    <n v="0"/>
    <x v="41"/>
  </r>
  <r>
    <n v="254"/>
    <n v="254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"/>
  </r>
  <r>
    <n v="344"/>
    <n v="0"/>
    <n v="344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3"/>
  </r>
  <r>
    <n v="2623"/>
    <n v="0"/>
    <n v="2623"/>
    <n v="0"/>
    <n v="0"/>
    <n v="0"/>
    <n v="0"/>
    <n v="0"/>
    <n v="0"/>
    <n v="0"/>
    <n v="0"/>
    <n v="0"/>
    <x v="18"/>
  </r>
  <r>
    <n v="34"/>
    <n v="34"/>
    <n v="0"/>
    <n v="0"/>
    <n v="0"/>
    <n v="0"/>
    <n v="0"/>
    <n v="0"/>
    <n v="0"/>
    <n v="0"/>
    <n v="0"/>
    <n v="0"/>
    <x v="41"/>
  </r>
  <r>
    <n v="194"/>
    <n v="194"/>
    <n v="0"/>
    <n v="0"/>
    <n v="194"/>
    <n v="194"/>
    <n v="0"/>
    <n v="0"/>
    <n v="0"/>
    <n v="0"/>
    <n v="0"/>
    <n v="0"/>
    <x v="57"/>
  </r>
  <r>
    <n v="155"/>
    <n v="155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52"/>
  </r>
  <r>
    <n v="127"/>
    <n v="0"/>
    <n v="127"/>
    <n v="0"/>
    <n v="0"/>
    <n v="0"/>
    <n v="0"/>
    <n v="0"/>
    <n v="0"/>
    <n v="0"/>
    <n v="0"/>
    <n v="0"/>
    <x v="41"/>
  </r>
  <r>
    <n v="243"/>
    <n v="243"/>
    <n v="0"/>
    <n v="0"/>
    <n v="243"/>
    <n v="243"/>
    <n v="0"/>
    <n v="0"/>
    <n v="0"/>
    <n v="0"/>
    <n v="0"/>
    <n v="0"/>
    <x v="19"/>
  </r>
  <r>
    <n v="143"/>
    <n v="143"/>
    <n v="0"/>
    <n v="0"/>
    <n v="0"/>
    <n v="0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26"/>
  </r>
  <r>
    <n v="166"/>
    <n v="166"/>
    <n v="0"/>
    <n v="0"/>
    <n v="166"/>
    <n v="166"/>
    <n v="0"/>
    <n v="0"/>
    <n v="0"/>
    <n v="0"/>
    <n v="0"/>
    <n v="0"/>
    <x v="3"/>
  </r>
  <r>
    <n v="1959"/>
    <n v="1959"/>
    <n v="0"/>
    <n v="0"/>
    <n v="1959"/>
    <n v="1959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2"/>
  </r>
  <r>
    <n v="203"/>
    <n v="203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7"/>
  </r>
  <r>
    <n v="40"/>
    <n v="40"/>
    <n v="0"/>
    <n v="0"/>
    <n v="0"/>
    <n v="0"/>
    <n v="0"/>
    <n v="0"/>
    <n v="0"/>
    <n v="0"/>
    <n v="0"/>
    <n v="0"/>
    <x v="15"/>
  </r>
  <r>
    <n v="2626"/>
    <n v="2626"/>
    <n v="0"/>
    <n v="0"/>
    <n v="0"/>
    <n v="0"/>
    <n v="0"/>
    <n v="0"/>
    <n v="2626"/>
    <n v="2626"/>
    <n v="0"/>
    <n v="0"/>
    <x v="58"/>
  </r>
  <r>
    <n v="142"/>
    <n v="142"/>
    <n v="0"/>
    <n v="0"/>
    <n v="0"/>
    <n v="0"/>
    <n v="0"/>
    <n v="0"/>
    <n v="0"/>
    <n v="0"/>
    <n v="0"/>
    <n v="0"/>
    <x v="51"/>
  </r>
  <r>
    <n v="633"/>
    <n v="633"/>
    <n v="0"/>
    <n v="0"/>
    <n v="0"/>
    <n v="0"/>
    <n v="0"/>
    <n v="0"/>
    <n v="0"/>
    <n v="0"/>
    <n v="0"/>
    <n v="0"/>
    <x v="28"/>
  </r>
  <r>
    <n v="91"/>
    <n v="91"/>
    <n v="0"/>
    <n v="0"/>
    <n v="0"/>
    <n v="0"/>
    <n v="0"/>
    <n v="0"/>
    <n v="0"/>
    <n v="0"/>
    <n v="0"/>
    <n v="0"/>
    <x v="52"/>
  </r>
  <r>
    <n v="416"/>
    <n v="416"/>
    <n v="0"/>
    <n v="0"/>
    <n v="0"/>
    <n v="0"/>
    <n v="0"/>
    <n v="0"/>
    <n v="0"/>
    <n v="0"/>
    <n v="0"/>
    <n v="0"/>
    <x v="46"/>
  </r>
  <r>
    <n v="162"/>
    <n v="162"/>
    <n v="0"/>
    <n v="0"/>
    <n v="0"/>
    <n v="0"/>
    <n v="0"/>
    <n v="0"/>
    <n v="0"/>
    <n v="0"/>
    <n v="0"/>
    <n v="0"/>
    <x v="18"/>
  </r>
  <r>
    <n v="9679"/>
    <n v="9679"/>
    <n v="0"/>
    <n v="0"/>
    <n v="9679"/>
    <n v="9679"/>
    <n v="0"/>
    <n v="0"/>
    <n v="0"/>
    <n v="0"/>
    <n v="0"/>
    <n v="0"/>
    <x v="40"/>
  </r>
  <r>
    <n v="92"/>
    <n v="92"/>
    <n v="0"/>
    <n v="0"/>
    <n v="0"/>
    <n v="0"/>
    <n v="0"/>
    <n v="0"/>
    <n v="0"/>
    <n v="0"/>
    <n v="0"/>
    <n v="0"/>
    <x v="41"/>
  </r>
  <r>
    <n v="15630"/>
    <n v="15630"/>
    <n v="0"/>
    <n v="0"/>
    <n v="0"/>
    <n v="0"/>
    <n v="0"/>
    <n v="0"/>
    <n v="0"/>
    <n v="0"/>
    <n v="0"/>
    <n v="0"/>
    <x v="1"/>
  </r>
  <r>
    <n v="34"/>
    <n v="34"/>
    <n v="0"/>
    <n v="0"/>
    <n v="0"/>
    <n v="0"/>
    <n v="0"/>
    <n v="0"/>
    <n v="0"/>
    <n v="0"/>
    <n v="0"/>
    <n v="0"/>
    <x v="20"/>
  </r>
  <r>
    <n v="939"/>
    <n v="0"/>
    <n v="939"/>
    <n v="0"/>
    <n v="0"/>
    <n v="0"/>
    <n v="0"/>
    <n v="0"/>
    <n v="0"/>
    <n v="0"/>
    <n v="0"/>
    <n v="0"/>
    <x v="46"/>
  </r>
  <r>
    <n v="426"/>
    <n v="426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2"/>
    <n v="2"/>
    <n v="0"/>
    <n v="0"/>
    <x v="9"/>
  </r>
  <r>
    <n v="2"/>
    <n v="2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8"/>
    <n v="8"/>
    <n v="0"/>
    <n v="0"/>
    <x v="46"/>
  </r>
  <r>
    <n v="180"/>
    <n v="180"/>
    <n v="0"/>
    <n v="0"/>
    <n v="0"/>
    <n v="0"/>
    <n v="0"/>
    <n v="0"/>
    <n v="0"/>
    <n v="0"/>
    <n v="0"/>
    <n v="0"/>
    <x v="37"/>
  </r>
  <r>
    <n v="2"/>
    <n v="2"/>
    <n v="0"/>
    <n v="0"/>
    <n v="2"/>
    <n v="2"/>
    <n v="0"/>
    <n v="0"/>
    <n v="0"/>
    <n v="0"/>
    <n v="0"/>
    <n v="0"/>
    <x v="17"/>
  </r>
  <r>
    <n v="49"/>
    <n v="49"/>
    <n v="0"/>
    <n v="0"/>
    <n v="0"/>
    <n v="0"/>
    <n v="0"/>
    <n v="0"/>
    <n v="49"/>
    <n v="49"/>
    <n v="0"/>
    <n v="0"/>
    <x v="45"/>
  </r>
  <r>
    <n v="6892"/>
    <n v="0"/>
    <n v="6892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60"/>
  </r>
  <r>
    <n v="4984"/>
    <n v="0"/>
    <n v="4984"/>
    <n v="0"/>
    <n v="0"/>
    <n v="0"/>
    <n v="0"/>
    <n v="0"/>
    <n v="0"/>
    <n v="0"/>
    <n v="0"/>
    <n v="0"/>
    <x v="34"/>
  </r>
  <r>
    <n v="64"/>
    <n v="64"/>
    <n v="0"/>
    <n v="0"/>
    <n v="0"/>
    <n v="0"/>
    <n v="0"/>
    <n v="0"/>
    <n v="0"/>
    <n v="0"/>
    <n v="0"/>
    <n v="0"/>
    <x v="8"/>
  </r>
  <r>
    <n v="1514"/>
    <n v="1514"/>
    <n v="0"/>
    <n v="0"/>
    <n v="0"/>
    <n v="0"/>
    <n v="0"/>
    <n v="0"/>
    <n v="1514"/>
    <n v="1514"/>
    <n v="0"/>
    <n v="0"/>
    <x v="30"/>
  </r>
  <r>
    <n v="21"/>
    <n v="21"/>
    <n v="0"/>
    <n v="0"/>
    <n v="21"/>
    <n v="21"/>
    <n v="0"/>
    <n v="0"/>
    <n v="0"/>
    <n v="0"/>
    <n v="0"/>
    <n v="0"/>
    <x v="23"/>
  </r>
  <r>
    <n v="54"/>
    <n v="54"/>
    <n v="0"/>
    <n v="0"/>
    <n v="0"/>
    <n v="0"/>
    <n v="0"/>
    <n v="0"/>
    <n v="0"/>
    <n v="0"/>
    <n v="0"/>
    <n v="0"/>
    <x v="3"/>
  </r>
  <r>
    <n v="57"/>
    <n v="0"/>
    <n v="57"/>
    <n v="0"/>
    <n v="57"/>
    <n v="0"/>
    <n v="57"/>
    <n v="0"/>
    <n v="0"/>
    <n v="0"/>
    <n v="0"/>
    <n v="0"/>
    <x v="6"/>
  </r>
  <r>
    <n v="72"/>
    <n v="72"/>
    <n v="0"/>
    <n v="0"/>
    <n v="0"/>
    <n v="0"/>
    <n v="0"/>
    <n v="0"/>
    <n v="0"/>
    <n v="0"/>
    <n v="0"/>
    <n v="0"/>
    <x v="17"/>
  </r>
  <r>
    <n v="1968"/>
    <n v="0"/>
    <n v="1968"/>
    <n v="0"/>
    <n v="0"/>
    <n v="0"/>
    <n v="0"/>
    <n v="0"/>
    <n v="0"/>
    <n v="0"/>
    <n v="0"/>
    <n v="0"/>
    <x v="28"/>
  </r>
  <r>
    <n v="5814"/>
    <n v="5814"/>
    <n v="0"/>
    <n v="0"/>
    <n v="0"/>
    <n v="0"/>
    <n v="0"/>
    <n v="0"/>
    <n v="0"/>
    <n v="0"/>
    <n v="0"/>
    <n v="0"/>
    <x v="2"/>
  </r>
  <r>
    <n v="1667"/>
    <n v="1667"/>
    <n v="0"/>
    <n v="0"/>
    <n v="0"/>
    <n v="0"/>
    <n v="0"/>
    <n v="0"/>
    <n v="0"/>
    <n v="0"/>
    <n v="0"/>
    <n v="0"/>
    <x v="14"/>
  </r>
  <r>
    <n v="93"/>
    <n v="93"/>
    <n v="0"/>
    <n v="0"/>
    <n v="0"/>
    <n v="0"/>
    <n v="0"/>
    <n v="0"/>
    <n v="93"/>
    <n v="93"/>
    <n v="0"/>
    <n v="0"/>
    <x v="33"/>
  </r>
  <r>
    <n v="1"/>
    <n v="1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1"/>
  </r>
  <r>
    <n v="4034"/>
    <n v="0"/>
    <n v="0"/>
    <n v="4034"/>
    <n v="0"/>
    <n v="0"/>
    <n v="0"/>
    <n v="0"/>
    <n v="0"/>
    <n v="0"/>
    <n v="0"/>
    <n v="0"/>
    <x v="62"/>
  </r>
  <r>
    <n v="10"/>
    <n v="10"/>
    <n v="0"/>
    <n v="0"/>
    <n v="0"/>
    <n v="0"/>
    <n v="0"/>
    <n v="0"/>
    <n v="0"/>
    <n v="0"/>
    <n v="0"/>
    <n v="0"/>
    <x v="10"/>
  </r>
  <r>
    <n v="221"/>
    <n v="221"/>
    <n v="0"/>
    <n v="0"/>
    <n v="0"/>
    <n v="0"/>
    <n v="0"/>
    <n v="0"/>
    <n v="0"/>
    <n v="0"/>
    <n v="0"/>
    <n v="0"/>
    <x v="25"/>
  </r>
  <r>
    <n v="28"/>
    <n v="28"/>
    <n v="0"/>
    <n v="0"/>
    <n v="0"/>
    <n v="0"/>
    <n v="0"/>
    <n v="0"/>
    <n v="0"/>
    <n v="0"/>
    <n v="0"/>
    <n v="0"/>
    <x v="25"/>
  </r>
  <r>
    <n v="3095"/>
    <n v="0"/>
    <n v="3095"/>
    <n v="0"/>
    <n v="0"/>
    <n v="0"/>
    <n v="0"/>
    <n v="0"/>
    <n v="0"/>
    <n v="0"/>
    <n v="0"/>
    <n v="0"/>
    <x v="53"/>
  </r>
  <r>
    <n v="112"/>
    <n v="112"/>
    <n v="0"/>
    <n v="0"/>
    <n v="0"/>
    <n v="0"/>
    <n v="0"/>
    <n v="0"/>
    <n v="0"/>
    <n v="0"/>
    <n v="0"/>
    <n v="0"/>
    <x v="18"/>
  </r>
  <r>
    <n v="1134"/>
    <n v="0"/>
    <n v="1134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9"/>
  </r>
  <r>
    <n v="133"/>
    <n v="133"/>
    <n v="0"/>
    <n v="0"/>
    <n v="133"/>
    <n v="133"/>
    <n v="0"/>
    <n v="0"/>
    <n v="0"/>
    <n v="0"/>
    <n v="0"/>
    <n v="0"/>
    <x v="43"/>
  </r>
  <r>
    <n v="341"/>
    <n v="0"/>
    <n v="341"/>
    <n v="0"/>
    <n v="0"/>
    <n v="0"/>
    <n v="0"/>
    <n v="0"/>
    <n v="0"/>
    <n v="0"/>
    <n v="0"/>
    <n v="0"/>
    <x v="19"/>
  </r>
  <r>
    <n v="16"/>
    <n v="16"/>
    <n v="0"/>
    <n v="0"/>
    <n v="0"/>
    <n v="0"/>
    <n v="0"/>
    <n v="0"/>
    <n v="16"/>
    <n v="16"/>
    <n v="0"/>
    <n v="0"/>
    <x v="47"/>
  </r>
  <r>
    <n v="8"/>
    <n v="8"/>
    <n v="0"/>
    <n v="0"/>
    <n v="0"/>
    <n v="0"/>
    <n v="0"/>
    <n v="0"/>
    <n v="0"/>
    <n v="0"/>
    <n v="0"/>
    <n v="0"/>
    <x v="47"/>
  </r>
  <r>
    <n v="17"/>
    <n v="17"/>
    <n v="0"/>
    <n v="0"/>
    <n v="17"/>
    <n v="17"/>
    <n v="0"/>
    <n v="0"/>
    <n v="0"/>
    <n v="0"/>
    <n v="0"/>
    <n v="0"/>
    <x v="46"/>
  </r>
  <r>
    <n v="432"/>
    <n v="432"/>
    <n v="0"/>
    <n v="0"/>
    <n v="0"/>
    <n v="0"/>
    <n v="0"/>
    <n v="0"/>
    <n v="0"/>
    <n v="0"/>
    <n v="0"/>
    <n v="0"/>
    <x v="43"/>
  </r>
  <r>
    <n v="22510"/>
    <n v="0"/>
    <n v="22510"/>
    <n v="0"/>
    <n v="0"/>
    <n v="0"/>
    <n v="0"/>
    <n v="0"/>
    <n v="0"/>
    <n v="0"/>
    <n v="0"/>
    <n v="0"/>
    <x v="2"/>
  </r>
  <r>
    <n v="138"/>
    <n v="138"/>
    <n v="0"/>
    <n v="0"/>
    <n v="138"/>
    <n v="138"/>
    <n v="0"/>
    <n v="0"/>
    <n v="0"/>
    <n v="0"/>
    <n v="0"/>
    <n v="0"/>
    <x v="45"/>
  </r>
  <r>
    <n v="34"/>
    <n v="34"/>
    <n v="0"/>
    <n v="0"/>
    <n v="0"/>
    <n v="0"/>
    <n v="0"/>
    <n v="0"/>
    <n v="0"/>
    <n v="0"/>
    <n v="0"/>
    <n v="0"/>
    <x v="14"/>
  </r>
  <r>
    <n v="26"/>
    <n v="26"/>
    <n v="0"/>
    <n v="0"/>
    <n v="0"/>
    <n v="0"/>
    <n v="0"/>
    <n v="0"/>
    <n v="0"/>
    <n v="0"/>
    <n v="0"/>
    <n v="0"/>
    <x v="48"/>
  </r>
  <r>
    <n v="487"/>
    <n v="0"/>
    <n v="487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13"/>
  </r>
  <r>
    <n v="45"/>
    <n v="45"/>
    <n v="0"/>
    <n v="0"/>
    <n v="45"/>
    <n v="45"/>
    <n v="0"/>
    <n v="0"/>
    <n v="0"/>
    <n v="0"/>
    <n v="0"/>
    <n v="0"/>
    <x v="32"/>
  </r>
  <r>
    <n v="326"/>
    <n v="326"/>
    <n v="0"/>
    <n v="0"/>
    <n v="0"/>
    <n v="0"/>
    <n v="0"/>
    <n v="0"/>
    <n v="326"/>
    <n v="326"/>
    <n v="0"/>
    <n v="0"/>
    <x v="24"/>
  </r>
  <r>
    <n v="693"/>
    <n v="693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21"/>
  </r>
  <r>
    <n v="10"/>
    <n v="10"/>
    <n v="0"/>
    <n v="0"/>
    <n v="0"/>
    <n v="0"/>
    <n v="0"/>
    <n v="0"/>
    <n v="0"/>
    <n v="0"/>
    <n v="0"/>
    <n v="0"/>
    <x v="47"/>
  </r>
  <r>
    <n v="2063"/>
    <n v="2063"/>
    <n v="0"/>
    <n v="0"/>
    <n v="0"/>
    <n v="0"/>
    <n v="0"/>
    <n v="0"/>
    <n v="0"/>
    <n v="0"/>
    <n v="0"/>
    <n v="0"/>
    <x v="1"/>
  </r>
  <r>
    <n v="95"/>
    <n v="95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52"/>
  </r>
  <r>
    <n v="41"/>
    <n v="41"/>
    <n v="0"/>
    <n v="0"/>
    <n v="0"/>
    <n v="0"/>
    <n v="0"/>
    <n v="0"/>
    <n v="0"/>
    <n v="0"/>
    <n v="0"/>
    <n v="0"/>
    <x v="24"/>
  </r>
  <r>
    <n v="144"/>
    <n v="144"/>
    <n v="0"/>
    <n v="0"/>
    <n v="0"/>
    <n v="0"/>
    <n v="0"/>
    <n v="0"/>
    <n v="0"/>
    <n v="0"/>
    <n v="0"/>
    <n v="0"/>
    <x v="41"/>
  </r>
  <r>
    <n v="194"/>
    <n v="194"/>
    <n v="0"/>
    <n v="0"/>
    <n v="0"/>
    <n v="0"/>
    <n v="0"/>
    <n v="0"/>
    <n v="0"/>
    <n v="0"/>
    <n v="0"/>
    <n v="0"/>
    <x v="45"/>
  </r>
  <r>
    <n v="980"/>
    <n v="0"/>
    <n v="980"/>
    <n v="0"/>
    <n v="0"/>
    <n v="0"/>
    <n v="0"/>
    <n v="0"/>
    <n v="0"/>
    <n v="0"/>
    <n v="0"/>
    <n v="0"/>
    <x v="15"/>
  </r>
  <r>
    <n v="151"/>
    <n v="151"/>
    <n v="0"/>
    <n v="0"/>
    <n v="0"/>
    <n v="0"/>
    <n v="0"/>
    <n v="0"/>
    <n v="0"/>
    <n v="0"/>
    <n v="0"/>
    <n v="0"/>
    <x v="36"/>
  </r>
  <r>
    <n v="1796"/>
    <n v="1796"/>
    <n v="0"/>
    <n v="0"/>
    <n v="0"/>
    <n v="0"/>
    <n v="0"/>
    <n v="0"/>
    <n v="0"/>
    <n v="0"/>
    <n v="0"/>
    <n v="0"/>
    <x v="48"/>
  </r>
  <r>
    <n v="882"/>
    <n v="882"/>
    <n v="0"/>
    <n v="0"/>
    <n v="0"/>
    <n v="0"/>
    <n v="0"/>
    <n v="0"/>
    <n v="0"/>
    <n v="0"/>
    <n v="0"/>
    <n v="0"/>
    <x v="18"/>
  </r>
  <r>
    <n v="139"/>
    <n v="139"/>
    <n v="0"/>
    <n v="0"/>
    <n v="0"/>
    <n v="0"/>
    <n v="0"/>
    <n v="0"/>
    <n v="0"/>
    <n v="0"/>
    <n v="0"/>
    <n v="0"/>
    <x v="47"/>
  </r>
  <r>
    <n v="141"/>
    <n v="141"/>
    <n v="0"/>
    <n v="0"/>
    <n v="0"/>
    <n v="0"/>
    <n v="0"/>
    <n v="0"/>
    <n v="0"/>
    <n v="0"/>
    <n v="0"/>
    <n v="0"/>
    <x v="44"/>
  </r>
  <r>
    <n v="2027"/>
    <n v="202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1"/>
    <n v="1"/>
    <n v="0"/>
    <n v="0"/>
    <x v="27"/>
  </r>
  <r>
    <n v="5520"/>
    <n v="5520"/>
    <n v="0"/>
    <n v="0"/>
    <n v="0"/>
    <n v="0"/>
    <n v="0"/>
    <n v="0"/>
    <n v="0"/>
    <n v="0"/>
    <n v="0"/>
    <n v="0"/>
    <x v="58"/>
  </r>
  <r>
    <n v="4554"/>
    <n v="4554"/>
    <n v="0"/>
    <n v="0"/>
    <n v="0"/>
    <n v="0"/>
    <n v="0"/>
    <n v="0"/>
    <n v="0"/>
    <n v="0"/>
    <n v="0"/>
    <n v="0"/>
    <x v="27"/>
  </r>
  <r>
    <n v="956"/>
    <n v="0"/>
    <n v="956"/>
    <n v="0"/>
    <n v="0"/>
    <n v="0"/>
    <n v="0"/>
    <n v="0"/>
    <n v="0"/>
    <n v="0"/>
    <n v="0"/>
    <n v="0"/>
    <x v="14"/>
  </r>
  <r>
    <n v="10"/>
    <n v="10"/>
    <n v="0"/>
    <n v="0"/>
    <n v="0"/>
    <n v="0"/>
    <n v="0"/>
    <n v="0"/>
    <n v="0"/>
    <n v="0"/>
    <n v="0"/>
    <n v="0"/>
    <x v="35"/>
  </r>
  <r>
    <n v="59"/>
    <n v="59"/>
    <n v="0"/>
    <n v="0"/>
    <n v="0"/>
    <n v="0"/>
    <n v="0"/>
    <n v="0"/>
    <n v="59"/>
    <n v="59"/>
    <n v="0"/>
    <n v="0"/>
    <x v="24"/>
  </r>
  <r>
    <n v="165"/>
    <n v="165"/>
    <n v="0"/>
    <n v="0"/>
    <n v="165"/>
    <n v="165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12"/>
  </r>
  <r>
    <n v="458"/>
    <n v="458"/>
    <n v="0"/>
    <n v="0"/>
    <n v="458"/>
    <n v="458"/>
    <n v="0"/>
    <n v="0"/>
    <n v="0"/>
    <n v="0"/>
    <n v="0"/>
    <n v="0"/>
    <x v="19"/>
  </r>
  <r>
    <n v="526"/>
    <n v="526"/>
    <n v="0"/>
    <n v="0"/>
    <n v="0"/>
    <n v="0"/>
    <n v="0"/>
    <n v="0"/>
    <n v="0"/>
    <n v="0"/>
    <n v="0"/>
    <n v="0"/>
    <x v="36"/>
  </r>
  <r>
    <n v="30"/>
    <n v="30"/>
    <n v="0"/>
    <n v="0"/>
    <n v="30"/>
    <n v="30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4"/>
  </r>
  <r>
    <n v="222"/>
    <n v="222"/>
    <n v="0"/>
    <n v="0"/>
    <n v="0"/>
    <n v="0"/>
    <n v="0"/>
    <n v="0"/>
    <n v="0"/>
    <n v="0"/>
    <n v="0"/>
    <n v="0"/>
    <x v="53"/>
  </r>
  <r>
    <n v="172"/>
    <n v="172"/>
    <n v="0"/>
    <n v="0"/>
    <n v="0"/>
    <n v="0"/>
    <n v="0"/>
    <n v="0"/>
    <n v="172"/>
    <n v="172"/>
    <n v="0"/>
    <n v="0"/>
    <x v="29"/>
  </r>
  <r>
    <n v="9"/>
    <n v="9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5"/>
    <n v="5"/>
    <n v="0"/>
    <n v="0"/>
    <x v="4"/>
  </r>
  <r>
    <n v="1126"/>
    <n v="1126"/>
    <n v="0"/>
    <n v="0"/>
    <n v="0"/>
    <n v="0"/>
    <n v="0"/>
    <n v="0"/>
    <n v="0"/>
    <n v="0"/>
    <n v="0"/>
    <n v="0"/>
    <x v="10"/>
  </r>
  <r>
    <n v="839"/>
    <n v="839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31"/>
  </r>
  <r>
    <n v="8530"/>
    <n v="8530"/>
    <n v="0"/>
    <n v="0"/>
    <n v="0"/>
    <n v="0"/>
    <n v="0"/>
    <n v="0"/>
    <n v="0"/>
    <n v="0"/>
    <n v="0"/>
    <n v="0"/>
    <x v="22"/>
  </r>
  <r>
    <n v="1121"/>
    <n v="0"/>
    <n v="1121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9"/>
  </r>
  <r>
    <n v="7553"/>
    <n v="0"/>
    <n v="7553"/>
    <n v="0"/>
    <n v="0"/>
    <n v="0"/>
    <n v="0"/>
    <n v="0"/>
    <n v="0"/>
    <n v="0"/>
    <n v="0"/>
    <n v="0"/>
    <x v="57"/>
  </r>
  <r>
    <n v="40965"/>
    <n v="0"/>
    <n v="40965"/>
    <n v="0"/>
    <n v="40965"/>
    <n v="0"/>
    <n v="40965"/>
    <n v="0"/>
    <n v="0"/>
    <n v="0"/>
    <n v="0"/>
    <n v="0"/>
    <x v="44"/>
  </r>
  <r>
    <n v="243"/>
    <n v="243"/>
    <n v="0"/>
    <n v="0"/>
    <n v="0"/>
    <n v="0"/>
    <n v="0"/>
    <n v="0"/>
    <n v="0"/>
    <n v="0"/>
    <n v="0"/>
    <n v="0"/>
    <x v="5"/>
  </r>
  <r>
    <n v="244"/>
    <n v="244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0"/>
    <n v="0"/>
    <n v="0"/>
    <n v="0"/>
    <x v="47"/>
  </r>
  <r>
    <n v="5085"/>
    <n v="5085"/>
    <n v="0"/>
    <n v="0"/>
    <n v="5085"/>
    <n v="5085"/>
    <n v="0"/>
    <n v="0"/>
    <n v="0"/>
    <n v="0"/>
    <n v="0"/>
    <n v="0"/>
    <x v="34"/>
  </r>
  <r>
    <n v="95"/>
    <n v="95"/>
    <n v="0"/>
    <n v="0"/>
    <n v="0"/>
    <n v="0"/>
    <n v="0"/>
    <n v="0"/>
    <n v="0"/>
    <n v="0"/>
    <n v="0"/>
    <n v="0"/>
    <x v="27"/>
  </r>
  <r>
    <n v="126"/>
    <n v="126"/>
    <n v="0"/>
    <n v="0"/>
    <n v="0"/>
    <n v="0"/>
    <n v="0"/>
    <n v="0"/>
    <n v="0"/>
    <n v="0"/>
    <n v="0"/>
    <n v="0"/>
    <x v="57"/>
  </r>
  <r>
    <n v="202"/>
    <n v="202"/>
    <n v="0"/>
    <n v="0"/>
    <n v="202"/>
    <n v="202"/>
    <n v="0"/>
    <n v="0"/>
    <n v="0"/>
    <n v="0"/>
    <n v="0"/>
    <n v="0"/>
    <x v="47"/>
  </r>
  <r>
    <n v="526"/>
    <n v="526"/>
    <n v="0"/>
    <n v="0"/>
    <n v="0"/>
    <n v="0"/>
    <n v="0"/>
    <n v="0"/>
    <n v="0"/>
    <n v="0"/>
    <n v="0"/>
    <n v="0"/>
    <x v="35"/>
  </r>
  <r>
    <n v="244"/>
    <n v="244"/>
    <n v="0"/>
    <n v="0"/>
    <n v="0"/>
    <n v="0"/>
    <n v="0"/>
    <n v="0"/>
    <n v="0"/>
    <n v="0"/>
    <n v="0"/>
    <n v="0"/>
    <x v="17"/>
  </r>
  <r>
    <n v="595"/>
    <n v="595"/>
    <n v="0"/>
    <n v="0"/>
    <n v="0"/>
    <n v="0"/>
    <n v="0"/>
    <n v="0"/>
    <n v="0"/>
    <n v="0"/>
    <n v="0"/>
    <n v="0"/>
    <x v="44"/>
  </r>
  <r>
    <n v="329"/>
    <n v="329"/>
    <n v="0"/>
    <n v="0"/>
    <n v="0"/>
    <n v="0"/>
    <n v="0"/>
    <n v="0"/>
    <n v="0"/>
    <n v="0"/>
    <n v="0"/>
    <n v="0"/>
    <x v="22"/>
  </r>
  <r>
    <n v="25231"/>
    <n v="25231"/>
    <n v="0"/>
    <n v="0"/>
    <n v="25231"/>
    <n v="25231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22"/>
  </r>
  <r>
    <n v="434"/>
    <n v="434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31"/>
  </r>
  <r>
    <n v="203"/>
    <n v="203"/>
    <n v="0"/>
    <n v="0"/>
    <n v="0"/>
    <n v="0"/>
    <n v="0"/>
    <n v="0"/>
    <n v="0"/>
    <n v="0"/>
    <n v="0"/>
    <n v="0"/>
    <x v="25"/>
  </r>
  <r>
    <n v="172"/>
    <n v="172"/>
    <n v="0"/>
    <n v="0"/>
    <n v="0"/>
    <n v="0"/>
    <n v="0"/>
    <n v="0"/>
    <n v="172"/>
    <n v="172"/>
    <n v="0"/>
    <n v="0"/>
    <x v="54"/>
  </r>
  <r>
    <n v="155"/>
    <n v="0"/>
    <n v="155"/>
    <n v="0"/>
    <n v="0"/>
    <n v="0"/>
    <n v="0"/>
    <n v="0"/>
    <n v="0"/>
    <n v="0"/>
    <n v="0"/>
    <n v="0"/>
    <x v="43"/>
  </r>
  <r>
    <n v="162"/>
    <n v="162"/>
    <n v="0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26"/>
  </r>
  <r>
    <n v="35"/>
    <n v="0"/>
    <n v="35"/>
    <n v="0"/>
    <n v="0"/>
    <n v="0"/>
    <n v="0"/>
    <n v="0"/>
    <n v="0"/>
    <n v="0"/>
    <n v="0"/>
    <n v="0"/>
    <x v="6"/>
  </r>
  <r>
    <n v="111"/>
    <n v="111"/>
    <n v="0"/>
    <n v="0"/>
    <n v="0"/>
    <n v="0"/>
    <n v="0"/>
    <n v="0"/>
    <n v="0"/>
    <n v="0"/>
    <n v="0"/>
    <n v="0"/>
    <x v="25"/>
  </r>
  <r>
    <n v="50"/>
    <n v="50"/>
    <n v="0"/>
    <n v="0"/>
    <n v="0"/>
    <n v="0"/>
    <n v="0"/>
    <n v="0"/>
    <n v="0"/>
    <n v="0"/>
    <n v="0"/>
    <n v="0"/>
    <x v="46"/>
  </r>
  <r>
    <n v="350"/>
    <n v="350"/>
    <n v="0"/>
    <n v="0"/>
    <n v="0"/>
    <n v="0"/>
    <n v="0"/>
    <n v="0"/>
    <n v="0"/>
    <n v="0"/>
    <n v="0"/>
    <n v="0"/>
    <x v="25"/>
  </r>
  <r>
    <n v="865"/>
    <n v="865"/>
    <n v="0"/>
    <n v="0"/>
    <n v="0"/>
    <n v="0"/>
    <n v="0"/>
    <n v="0"/>
    <n v="0"/>
    <n v="0"/>
    <n v="0"/>
    <n v="0"/>
    <x v="29"/>
  </r>
  <r>
    <n v="95"/>
    <n v="95"/>
    <n v="0"/>
    <n v="0"/>
    <n v="0"/>
    <n v="0"/>
    <n v="0"/>
    <n v="0"/>
    <n v="0"/>
    <n v="0"/>
    <n v="0"/>
    <n v="0"/>
    <x v="50"/>
  </r>
  <r>
    <n v="262"/>
    <n v="262"/>
    <n v="0"/>
    <n v="0"/>
    <n v="0"/>
    <n v="0"/>
    <n v="0"/>
    <n v="0"/>
    <n v="0"/>
    <n v="0"/>
    <n v="0"/>
    <n v="0"/>
    <x v="12"/>
  </r>
  <r>
    <n v="66"/>
    <n v="66"/>
    <n v="0"/>
    <n v="0"/>
    <n v="0"/>
    <n v="0"/>
    <n v="0"/>
    <n v="0"/>
    <n v="66"/>
    <n v="66"/>
    <n v="0"/>
    <n v="0"/>
    <x v="4"/>
  </r>
  <r>
    <n v="66"/>
    <n v="66"/>
    <n v="0"/>
    <n v="0"/>
    <n v="66"/>
    <n v="66"/>
    <n v="0"/>
    <n v="0"/>
    <n v="0"/>
    <n v="0"/>
    <n v="0"/>
    <n v="0"/>
    <x v="0"/>
  </r>
  <r>
    <n v="2093"/>
    <n v="2093"/>
    <n v="0"/>
    <n v="0"/>
    <n v="0"/>
    <n v="0"/>
    <n v="0"/>
    <n v="0"/>
    <n v="2093"/>
    <n v="2093"/>
    <n v="0"/>
    <n v="0"/>
    <x v="39"/>
  </r>
  <r>
    <n v="11"/>
    <n v="11"/>
    <n v="0"/>
    <n v="0"/>
    <n v="0"/>
    <n v="0"/>
    <n v="0"/>
    <n v="0"/>
    <n v="0"/>
    <n v="0"/>
    <n v="0"/>
    <n v="0"/>
    <x v="3"/>
  </r>
  <r>
    <n v="363"/>
    <n v="363"/>
    <n v="0"/>
    <n v="0"/>
    <n v="363"/>
    <n v="363"/>
    <n v="0"/>
    <n v="0"/>
    <n v="0"/>
    <n v="0"/>
    <n v="0"/>
    <n v="0"/>
    <x v="8"/>
  </r>
  <r>
    <n v="2996"/>
    <n v="0"/>
    <n v="2996"/>
    <n v="0"/>
    <n v="0"/>
    <n v="0"/>
    <n v="0"/>
    <n v="0"/>
    <n v="0"/>
    <n v="0"/>
    <n v="0"/>
    <n v="0"/>
    <x v="8"/>
  </r>
  <r>
    <n v="5553"/>
    <n v="5553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4"/>
    <n v="4"/>
    <n v="0"/>
    <n v="0"/>
    <x v="37"/>
  </r>
  <r>
    <n v="720"/>
    <n v="720"/>
    <n v="0"/>
    <n v="0"/>
    <n v="720"/>
    <n v="720"/>
    <n v="0"/>
    <n v="0"/>
    <n v="0"/>
    <n v="0"/>
    <n v="0"/>
    <n v="0"/>
    <x v="45"/>
  </r>
  <r>
    <n v="675"/>
    <n v="675"/>
    <n v="0"/>
    <n v="0"/>
    <n v="0"/>
    <n v="0"/>
    <n v="0"/>
    <n v="0"/>
    <n v="0"/>
    <n v="0"/>
    <n v="0"/>
    <n v="0"/>
    <x v="36"/>
  </r>
  <r>
    <n v="13"/>
    <n v="13"/>
    <n v="0"/>
    <n v="0"/>
    <n v="13"/>
    <n v="13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10"/>
  </r>
  <r>
    <n v="117"/>
    <n v="117"/>
    <n v="0"/>
    <n v="0"/>
    <n v="0"/>
    <n v="0"/>
    <n v="0"/>
    <n v="0"/>
    <n v="0"/>
    <n v="0"/>
    <n v="0"/>
    <n v="0"/>
    <x v="12"/>
  </r>
  <r>
    <n v="37"/>
    <n v="37"/>
    <n v="0"/>
    <n v="0"/>
    <n v="0"/>
    <n v="0"/>
    <n v="0"/>
    <n v="0"/>
    <n v="37"/>
    <n v="37"/>
    <n v="0"/>
    <n v="0"/>
    <x v="33"/>
  </r>
  <r>
    <n v="83"/>
    <n v="83"/>
    <n v="0"/>
    <n v="0"/>
    <n v="0"/>
    <n v="0"/>
    <n v="0"/>
    <n v="0"/>
    <n v="0"/>
    <n v="0"/>
    <n v="0"/>
    <n v="0"/>
    <x v="37"/>
  </r>
  <r>
    <n v="887"/>
    <n v="887"/>
    <n v="0"/>
    <n v="0"/>
    <n v="0"/>
    <n v="0"/>
    <n v="0"/>
    <n v="0"/>
    <n v="887"/>
    <n v="887"/>
    <n v="0"/>
    <n v="0"/>
    <x v="12"/>
  </r>
  <r>
    <n v="1356"/>
    <n v="0"/>
    <n v="1356"/>
    <n v="0"/>
    <n v="0"/>
    <n v="0"/>
    <n v="0"/>
    <n v="0"/>
    <n v="0"/>
    <n v="0"/>
    <n v="0"/>
    <n v="0"/>
    <x v="7"/>
  </r>
  <r>
    <n v="40"/>
    <n v="40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3"/>
    <n v="3"/>
    <n v="0"/>
    <n v="0"/>
    <x v="55"/>
  </r>
  <r>
    <n v="10"/>
    <n v="10"/>
    <n v="0"/>
    <n v="0"/>
    <n v="0"/>
    <n v="0"/>
    <n v="0"/>
    <n v="0"/>
    <n v="0"/>
    <n v="0"/>
    <n v="0"/>
    <n v="0"/>
    <x v="13"/>
  </r>
  <r>
    <n v="174"/>
    <n v="174"/>
    <n v="0"/>
    <n v="0"/>
    <n v="0"/>
    <n v="0"/>
    <n v="0"/>
    <n v="0"/>
    <n v="0"/>
    <n v="0"/>
    <n v="0"/>
    <n v="0"/>
    <x v="38"/>
  </r>
  <r>
    <n v="518"/>
    <n v="518"/>
    <n v="0"/>
    <n v="0"/>
    <n v="0"/>
    <n v="0"/>
    <n v="0"/>
    <n v="0"/>
    <n v="0"/>
    <n v="0"/>
    <n v="0"/>
    <n v="0"/>
    <x v="58"/>
  </r>
  <r>
    <n v="762"/>
    <n v="762"/>
    <n v="0"/>
    <n v="0"/>
    <n v="0"/>
    <n v="0"/>
    <n v="0"/>
    <n v="0"/>
    <n v="0"/>
    <n v="0"/>
    <n v="0"/>
    <n v="0"/>
    <x v="34"/>
  </r>
  <r>
    <n v="212"/>
    <n v="212"/>
    <n v="0"/>
    <n v="0"/>
    <n v="0"/>
    <n v="0"/>
    <n v="0"/>
    <n v="0"/>
    <n v="212"/>
    <n v="212"/>
    <n v="0"/>
    <n v="0"/>
    <x v="54"/>
  </r>
  <r>
    <n v="1843"/>
    <n v="1843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25"/>
  </r>
  <r>
    <n v="1733"/>
    <n v="0"/>
    <n v="1733"/>
    <n v="0"/>
    <n v="1733"/>
    <n v="0"/>
    <n v="1733"/>
    <n v="0"/>
    <n v="0"/>
    <n v="0"/>
    <n v="0"/>
    <n v="0"/>
    <x v="4"/>
  </r>
  <r>
    <n v="682"/>
    <n v="0"/>
    <n v="682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31"/>
  </r>
  <r>
    <n v="18"/>
    <n v="18"/>
    <n v="0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21"/>
  </r>
  <r>
    <n v="52"/>
    <n v="52"/>
    <n v="0"/>
    <n v="0"/>
    <n v="0"/>
    <n v="0"/>
    <n v="0"/>
    <n v="0"/>
    <n v="0"/>
    <n v="0"/>
    <n v="0"/>
    <n v="0"/>
    <x v="33"/>
  </r>
  <r>
    <n v="1395"/>
    <n v="1395"/>
    <n v="0"/>
    <n v="0"/>
    <n v="0"/>
    <n v="0"/>
    <n v="0"/>
    <n v="0"/>
    <n v="0"/>
    <n v="0"/>
    <n v="0"/>
    <n v="0"/>
    <x v="8"/>
  </r>
  <r>
    <n v="14"/>
    <n v="14"/>
    <n v="0"/>
    <n v="0"/>
    <n v="14"/>
    <n v="14"/>
    <n v="0"/>
    <n v="0"/>
    <n v="0"/>
    <n v="0"/>
    <n v="0"/>
    <n v="0"/>
    <x v="3"/>
  </r>
  <r>
    <n v="338"/>
    <n v="338"/>
    <n v="0"/>
    <n v="0"/>
    <n v="338"/>
    <n v="338"/>
    <n v="0"/>
    <n v="0"/>
    <n v="0"/>
    <n v="0"/>
    <n v="0"/>
    <n v="0"/>
    <x v="20"/>
  </r>
  <r>
    <n v="640"/>
    <n v="0"/>
    <n v="640"/>
    <n v="0"/>
    <n v="0"/>
    <n v="0"/>
    <n v="0"/>
    <n v="0"/>
    <n v="0"/>
    <n v="0"/>
    <n v="0"/>
    <n v="0"/>
    <x v="11"/>
  </r>
  <r>
    <n v="360"/>
    <n v="360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3"/>
  </r>
  <r>
    <n v="93"/>
    <n v="93"/>
    <n v="0"/>
    <n v="0"/>
    <n v="0"/>
    <n v="0"/>
    <n v="0"/>
    <n v="0"/>
    <n v="0"/>
    <n v="0"/>
    <n v="0"/>
    <n v="0"/>
    <x v="45"/>
  </r>
  <r>
    <n v="187"/>
    <n v="187"/>
    <n v="0"/>
    <n v="0"/>
    <n v="0"/>
    <n v="0"/>
    <n v="0"/>
    <n v="0"/>
    <n v="187"/>
    <n v="187"/>
    <n v="0"/>
    <n v="0"/>
    <x v="11"/>
  </r>
  <r>
    <n v="41"/>
    <n v="41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24"/>
  </r>
  <r>
    <n v="3269"/>
    <n v="3269"/>
    <n v="0"/>
    <n v="0"/>
    <n v="0"/>
    <n v="0"/>
    <n v="0"/>
    <n v="0"/>
    <n v="3269"/>
    <n v="3269"/>
    <n v="0"/>
    <n v="0"/>
    <x v="57"/>
  </r>
  <r>
    <n v="9"/>
    <n v="9"/>
    <n v="0"/>
    <n v="0"/>
    <n v="0"/>
    <n v="0"/>
    <n v="0"/>
    <n v="0"/>
    <n v="0"/>
    <n v="0"/>
    <n v="0"/>
    <n v="0"/>
    <x v="8"/>
  </r>
  <r>
    <n v="9113"/>
    <n v="9113"/>
    <n v="0"/>
    <n v="0"/>
    <n v="9113"/>
    <n v="9113"/>
    <n v="0"/>
    <n v="0"/>
    <n v="0"/>
    <n v="0"/>
    <n v="0"/>
    <n v="0"/>
    <x v="51"/>
  </r>
  <r>
    <n v="746"/>
    <n v="746"/>
    <n v="0"/>
    <n v="0"/>
    <n v="0"/>
    <n v="0"/>
    <n v="0"/>
    <n v="0"/>
    <n v="0"/>
    <n v="0"/>
    <n v="0"/>
    <n v="0"/>
    <x v="29"/>
  </r>
  <r>
    <n v="1753"/>
    <n v="1753"/>
    <n v="0"/>
    <n v="0"/>
    <n v="0"/>
    <n v="0"/>
    <n v="0"/>
    <n v="0"/>
    <n v="0"/>
    <n v="0"/>
    <n v="0"/>
    <n v="0"/>
    <x v="22"/>
  </r>
  <r>
    <n v="19707"/>
    <n v="0"/>
    <n v="19707"/>
    <n v="0"/>
    <n v="19707"/>
    <n v="0"/>
    <n v="19707"/>
    <n v="0"/>
    <n v="0"/>
    <n v="0"/>
    <n v="0"/>
    <n v="0"/>
    <x v="23"/>
  </r>
  <r>
    <n v="421"/>
    <n v="421"/>
    <n v="0"/>
    <n v="0"/>
    <n v="0"/>
    <n v="0"/>
    <n v="0"/>
    <n v="0"/>
    <n v="0"/>
    <n v="0"/>
    <n v="0"/>
    <n v="0"/>
    <x v="7"/>
  </r>
  <r>
    <n v="620"/>
    <n v="620"/>
    <n v="0"/>
    <n v="0"/>
    <n v="0"/>
    <n v="0"/>
    <n v="0"/>
    <n v="0"/>
    <n v="0"/>
    <n v="0"/>
    <n v="0"/>
    <n v="0"/>
    <x v="7"/>
  </r>
  <r>
    <n v="1484"/>
    <n v="1484"/>
    <n v="0"/>
    <n v="0"/>
    <n v="0"/>
    <n v="0"/>
    <n v="0"/>
    <n v="0"/>
    <n v="1484"/>
    <n v="1484"/>
    <n v="0"/>
    <n v="0"/>
    <x v="53"/>
  </r>
  <r>
    <n v="3"/>
    <n v="3"/>
    <n v="0"/>
    <n v="0"/>
    <n v="0"/>
    <n v="0"/>
    <n v="0"/>
    <n v="0"/>
    <n v="0"/>
    <n v="0"/>
    <n v="0"/>
    <n v="0"/>
    <x v="17"/>
  </r>
  <r>
    <n v="80"/>
    <n v="80"/>
    <n v="0"/>
    <n v="0"/>
    <n v="0"/>
    <n v="0"/>
    <n v="0"/>
    <n v="0"/>
    <n v="80"/>
    <n v="80"/>
    <n v="0"/>
    <n v="0"/>
    <x v="42"/>
  </r>
  <r>
    <n v="637"/>
    <n v="0"/>
    <n v="637"/>
    <n v="0"/>
    <n v="0"/>
    <n v="0"/>
    <n v="0"/>
    <n v="0"/>
    <n v="0"/>
    <n v="0"/>
    <n v="0"/>
    <n v="0"/>
    <x v="58"/>
  </r>
  <r>
    <n v="36"/>
    <n v="36"/>
    <n v="0"/>
    <n v="0"/>
    <n v="0"/>
    <n v="0"/>
    <n v="0"/>
    <n v="0"/>
    <n v="0"/>
    <n v="0"/>
    <n v="0"/>
    <n v="0"/>
    <x v="7"/>
  </r>
  <r>
    <n v="15"/>
    <n v="15"/>
    <n v="0"/>
    <n v="0"/>
    <n v="0"/>
    <n v="0"/>
    <n v="0"/>
    <n v="0"/>
    <n v="15"/>
    <n v="15"/>
    <n v="0"/>
    <n v="0"/>
    <x v="15"/>
  </r>
  <r>
    <n v="4"/>
    <n v="4"/>
    <n v="0"/>
    <n v="0"/>
    <n v="0"/>
    <n v="0"/>
    <n v="0"/>
    <n v="0"/>
    <n v="0"/>
    <n v="0"/>
    <n v="0"/>
    <n v="0"/>
    <x v="6"/>
  </r>
  <r>
    <n v="157"/>
    <n v="157"/>
    <n v="0"/>
    <n v="0"/>
    <n v="0"/>
    <n v="0"/>
    <n v="0"/>
    <n v="0"/>
    <n v="0"/>
    <n v="0"/>
    <n v="0"/>
    <n v="0"/>
    <x v="50"/>
  </r>
  <r>
    <n v="911"/>
    <n v="911"/>
    <n v="0"/>
    <n v="0"/>
    <n v="0"/>
    <n v="0"/>
    <n v="0"/>
    <n v="0"/>
    <n v="0"/>
    <n v="0"/>
    <n v="0"/>
    <n v="0"/>
    <x v="38"/>
  </r>
  <r>
    <n v="36"/>
    <n v="36"/>
    <n v="0"/>
    <n v="0"/>
    <n v="0"/>
    <n v="0"/>
    <n v="0"/>
    <n v="0"/>
    <n v="0"/>
    <n v="0"/>
    <n v="0"/>
    <n v="0"/>
    <x v="10"/>
  </r>
  <r>
    <n v="1751"/>
    <n v="1751"/>
    <n v="0"/>
    <n v="0"/>
    <n v="0"/>
    <n v="0"/>
    <n v="0"/>
    <n v="0"/>
    <n v="1751"/>
    <n v="1751"/>
    <n v="0"/>
    <n v="0"/>
    <x v="13"/>
  </r>
  <r>
    <n v="141"/>
    <n v="141"/>
    <n v="0"/>
    <n v="0"/>
    <n v="141"/>
    <n v="141"/>
    <n v="0"/>
    <n v="0"/>
    <n v="0"/>
    <n v="0"/>
    <n v="0"/>
    <n v="0"/>
    <x v="7"/>
  </r>
  <r>
    <n v="791"/>
    <n v="791"/>
    <n v="0"/>
    <n v="0"/>
    <n v="0"/>
    <n v="0"/>
    <n v="0"/>
    <n v="0"/>
    <n v="0"/>
    <n v="0"/>
    <n v="0"/>
    <n v="0"/>
    <x v="45"/>
  </r>
  <r>
    <n v="3"/>
    <n v="3"/>
    <n v="0"/>
    <n v="0"/>
    <n v="3"/>
    <n v="3"/>
    <n v="0"/>
    <n v="0"/>
    <n v="0"/>
    <n v="0"/>
    <n v="0"/>
    <n v="0"/>
    <x v="4"/>
  </r>
  <r>
    <n v="409"/>
    <n v="409"/>
    <n v="0"/>
    <n v="0"/>
    <n v="0"/>
    <n v="0"/>
    <n v="0"/>
    <n v="0"/>
    <n v="0"/>
    <n v="0"/>
    <n v="0"/>
    <n v="0"/>
    <x v="53"/>
  </r>
  <r>
    <n v="7093"/>
    <n v="0"/>
    <n v="0"/>
    <n v="7093"/>
    <n v="0"/>
    <n v="0"/>
    <n v="0"/>
    <n v="0"/>
    <n v="0"/>
    <n v="0"/>
    <n v="0"/>
    <n v="0"/>
    <x v="48"/>
  </r>
  <r>
    <n v="603"/>
    <n v="603"/>
    <n v="0"/>
    <n v="0"/>
    <n v="0"/>
    <n v="0"/>
    <n v="0"/>
    <n v="0"/>
    <n v="0"/>
    <n v="0"/>
    <n v="0"/>
    <n v="0"/>
    <x v="38"/>
  </r>
  <r>
    <n v="1389"/>
    <n v="0"/>
    <n v="1389"/>
    <n v="0"/>
    <n v="0"/>
    <n v="0"/>
    <n v="0"/>
    <n v="0"/>
    <n v="0"/>
    <n v="0"/>
    <n v="0"/>
    <n v="0"/>
    <x v="50"/>
  </r>
  <r>
    <n v="6778"/>
    <n v="0"/>
    <n v="6778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11"/>
  </r>
  <r>
    <n v="71"/>
    <n v="71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"/>
  </r>
  <r>
    <n v="111"/>
    <n v="111"/>
    <n v="0"/>
    <n v="0"/>
    <n v="0"/>
    <n v="0"/>
    <n v="0"/>
    <n v="0"/>
    <n v="0"/>
    <n v="0"/>
    <n v="0"/>
    <n v="0"/>
    <x v="19"/>
  </r>
  <r>
    <n v="259"/>
    <n v="259"/>
    <n v="0"/>
    <n v="0"/>
    <n v="0"/>
    <n v="0"/>
    <n v="0"/>
    <n v="0"/>
    <n v="0"/>
    <n v="0"/>
    <n v="0"/>
    <n v="0"/>
    <x v="3"/>
  </r>
  <r>
    <n v="2607"/>
    <n v="2607"/>
    <n v="0"/>
    <n v="0"/>
    <n v="0"/>
    <n v="0"/>
    <n v="0"/>
    <n v="0"/>
    <n v="0"/>
    <n v="0"/>
    <n v="0"/>
    <n v="0"/>
    <x v="7"/>
  </r>
  <r>
    <n v="102"/>
    <n v="102"/>
    <n v="0"/>
    <n v="0"/>
    <n v="0"/>
    <n v="0"/>
    <n v="0"/>
    <n v="0"/>
    <n v="0"/>
    <n v="0"/>
    <n v="0"/>
    <n v="0"/>
    <x v="50"/>
  </r>
  <r>
    <n v="792"/>
    <n v="792"/>
    <n v="0"/>
    <n v="0"/>
    <n v="0"/>
    <n v="0"/>
    <n v="0"/>
    <n v="0"/>
    <n v="792"/>
    <n v="792"/>
    <n v="0"/>
    <n v="0"/>
    <x v="0"/>
  </r>
  <r>
    <n v="16405"/>
    <n v="16405"/>
    <n v="0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46"/>
  </r>
  <r>
    <n v="14627"/>
    <n v="14627"/>
    <n v="0"/>
    <n v="0"/>
    <n v="14627"/>
    <n v="14627"/>
    <n v="0"/>
    <n v="0"/>
    <n v="0"/>
    <n v="0"/>
    <n v="0"/>
    <n v="0"/>
    <x v="51"/>
  </r>
  <r>
    <n v="2216"/>
    <n v="2216"/>
    <n v="0"/>
    <n v="0"/>
    <n v="0"/>
    <n v="0"/>
    <n v="0"/>
    <n v="0"/>
    <n v="0"/>
    <n v="0"/>
    <n v="0"/>
    <n v="0"/>
    <x v="2"/>
  </r>
  <r>
    <n v="640"/>
    <n v="640"/>
    <n v="0"/>
    <n v="0"/>
    <n v="0"/>
    <n v="0"/>
    <n v="0"/>
    <n v="0"/>
    <n v="640"/>
    <n v="640"/>
    <n v="0"/>
    <n v="0"/>
    <x v="31"/>
  </r>
  <r>
    <n v="3"/>
    <n v="3"/>
    <n v="0"/>
    <n v="0"/>
    <n v="0"/>
    <n v="0"/>
    <n v="0"/>
    <n v="0"/>
    <n v="0"/>
    <n v="0"/>
    <n v="0"/>
    <n v="0"/>
    <x v="47"/>
  </r>
  <r>
    <n v="9540"/>
    <n v="0"/>
    <n v="9540"/>
    <n v="0"/>
    <n v="9540"/>
    <n v="0"/>
    <n v="9540"/>
    <n v="0"/>
    <n v="0"/>
    <n v="0"/>
    <n v="0"/>
    <n v="0"/>
    <x v="7"/>
  </r>
  <r>
    <n v="1779"/>
    <n v="1779"/>
    <n v="0"/>
    <n v="0"/>
    <n v="0"/>
    <n v="0"/>
    <n v="0"/>
    <n v="0"/>
    <n v="0"/>
    <n v="0"/>
    <n v="0"/>
    <n v="0"/>
    <x v="38"/>
  </r>
  <r>
    <n v="12656"/>
    <n v="12656"/>
    <n v="0"/>
    <n v="0"/>
    <n v="0"/>
    <n v="0"/>
    <n v="0"/>
    <n v="0"/>
    <n v="0"/>
    <n v="0"/>
    <n v="0"/>
    <n v="0"/>
    <x v="12"/>
  </r>
  <r>
    <n v="2795"/>
    <n v="2795"/>
    <n v="0"/>
    <n v="0"/>
    <n v="2795"/>
    <n v="2795"/>
    <n v="0"/>
    <n v="0"/>
    <n v="0"/>
    <n v="0"/>
    <n v="0"/>
    <n v="0"/>
    <x v="19"/>
  </r>
  <r>
    <n v="460"/>
    <n v="460"/>
    <n v="0"/>
    <n v="0"/>
    <n v="0"/>
    <n v="0"/>
    <n v="0"/>
    <n v="0"/>
    <n v="0"/>
    <n v="0"/>
    <n v="0"/>
    <n v="0"/>
    <x v="29"/>
  </r>
  <r>
    <n v="355"/>
    <n v="355"/>
    <n v="0"/>
    <n v="0"/>
    <n v="0"/>
    <n v="0"/>
    <n v="0"/>
    <n v="0"/>
    <n v="0"/>
    <n v="0"/>
    <n v="0"/>
    <n v="0"/>
    <x v="35"/>
  </r>
  <r>
    <n v="114"/>
    <n v="114"/>
    <n v="0"/>
    <n v="0"/>
    <n v="0"/>
    <n v="0"/>
    <n v="0"/>
    <n v="0"/>
    <n v="0"/>
    <n v="0"/>
    <n v="0"/>
    <n v="0"/>
    <x v="51"/>
  </r>
  <r>
    <n v="885"/>
    <n v="885"/>
    <n v="0"/>
    <n v="0"/>
    <n v="0"/>
    <n v="0"/>
    <n v="0"/>
    <n v="0"/>
    <n v="0"/>
    <n v="0"/>
    <n v="0"/>
    <n v="0"/>
    <x v="49"/>
  </r>
  <r>
    <n v="652"/>
    <n v="652"/>
    <n v="0"/>
    <n v="0"/>
    <n v="652"/>
    <n v="652"/>
    <n v="0"/>
    <n v="0"/>
    <n v="0"/>
    <n v="0"/>
    <n v="0"/>
    <n v="0"/>
    <x v="26"/>
  </r>
  <r>
    <n v="77"/>
    <n v="77"/>
    <n v="0"/>
    <n v="0"/>
    <n v="0"/>
    <n v="0"/>
    <n v="0"/>
    <n v="0"/>
    <n v="0"/>
    <n v="0"/>
    <n v="0"/>
    <n v="0"/>
    <x v="18"/>
  </r>
  <r>
    <n v="830"/>
    <n v="830"/>
    <n v="0"/>
    <n v="0"/>
    <n v="0"/>
    <n v="0"/>
    <n v="0"/>
    <n v="0"/>
    <n v="0"/>
    <n v="0"/>
    <n v="0"/>
    <n v="0"/>
    <x v="45"/>
  </r>
  <r>
    <n v="39"/>
    <n v="39"/>
    <n v="0"/>
    <n v="0"/>
    <n v="0"/>
    <n v="0"/>
    <n v="0"/>
    <n v="0"/>
    <n v="0"/>
    <n v="0"/>
    <n v="0"/>
    <n v="0"/>
    <x v="12"/>
  </r>
  <r>
    <n v="329"/>
    <n v="329"/>
    <n v="0"/>
    <n v="0"/>
    <n v="0"/>
    <n v="0"/>
    <n v="0"/>
    <n v="0"/>
    <n v="0"/>
    <n v="0"/>
    <n v="0"/>
    <n v="0"/>
    <x v="1"/>
  </r>
  <r>
    <n v="63"/>
    <n v="63"/>
    <n v="0"/>
    <n v="0"/>
    <n v="0"/>
    <n v="0"/>
    <n v="0"/>
    <n v="0"/>
    <n v="63"/>
    <n v="63"/>
    <n v="0"/>
    <n v="0"/>
    <x v="20"/>
  </r>
  <r>
    <n v="4"/>
    <n v="4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60"/>
  </r>
  <r>
    <n v="76"/>
    <n v="76"/>
    <n v="0"/>
    <n v="0"/>
    <n v="0"/>
    <n v="0"/>
    <n v="0"/>
    <n v="0"/>
    <n v="0"/>
    <n v="0"/>
    <n v="0"/>
    <n v="0"/>
    <x v="38"/>
  </r>
  <r>
    <n v="674"/>
    <n v="674"/>
    <n v="0"/>
    <n v="0"/>
    <n v="0"/>
    <n v="0"/>
    <n v="0"/>
    <n v="0"/>
    <n v="0"/>
    <n v="0"/>
    <n v="0"/>
    <n v="0"/>
    <x v="24"/>
  </r>
  <r>
    <n v="4"/>
    <n v="4"/>
    <n v="0"/>
    <n v="0"/>
    <n v="4"/>
    <n v="4"/>
    <n v="0"/>
    <n v="0"/>
    <n v="0"/>
    <n v="0"/>
    <n v="0"/>
    <n v="0"/>
    <x v="4"/>
  </r>
  <r>
    <n v="42"/>
    <n v="42"/>
    <n v="0"/>
    <n v="0"/>
    <n v="0"/>
    <n v="0"/>
    <n v="0"/>
    <n v="0"/>
    <n v="0"/>
    <n v="0"/>
    <n v="0"/>
    <n v="0"/>
    <x v="40"/>
  </r>
  <r>
    <n v="1428"/>
    <n v="1428"/>
    <n v="0"/>
    <n v="0"/>
    <n v="0"/>
    <n v="0"/>
    <n v="0"/>
    <n v="0"/>
    <n v="0"/>
    <n v="0"/>
    <n v="0"/>
    <n v="0"/>
    <x v="17"/>
  </r>
  <r>
    <n v="138"/>
    <n v="138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38"/>
  </r>
  <r>
    <n v="1682"/>
    <n v="1682"/>
    <n v="0"/>
    <n v="0"/>
    <n v="0"/>
    <n v="0"/>
    <n v="0"/>
    <n v="0"/>
    <n v="0"/>
    <n v="0"/>
    <n v="0"/>
    <n v="0"/>
    <x v="22"/>
  </r>
  <r>
    <n v="3525"/>
    <n v="0"/>
    <n v="0"/>
    <n v="3525"/>
    <n v="0"/>
    <n v="0"/>
    <n v="0"/>
    <n v="0"/>
    <n v="3525"/>
    <n v="0"/>
    <n v="0"/>
    <n v="3525"/>
    <x v="61"/>
  </r>
  <r>
    <n v="383"/>
    <n v="0"/>
    <n v="383"/>
    <n v="0"/>
    <n v="0"/>
    <n v="0"/>
    <n v="0"/>
    <n v="0"/>
    <n v="0"/>
    <n v="0"/>
    <n v="0"/>
    <n v="0"/>
    <x v="53"/>
  </r>
  <r>
    <n v="17"/>
    <n v="17"/>
    <n v="0"/>
    <n v="0"/>
    <n v="0"/>
    <n v="0"/>
    <n v="0"/>
    <n v="0"/>
    <n v="17"/>
    <n v="17"/>
    <n v="0"/>
    <n v="0"/>
    <x v="15"/>
  </r>
  <r>
    <n v="23"/>
    <n v="0"/>
    <n v="23"/>
    <n v="0"/>
    <n v="0"/>
    <n v="0"/>
    <n v="0"/>
    <n v="0"/>
    <n v="0"/>
    <n v="0"/>
    <n v="0"/>
    <n v="0"/>
    <x v="21"/>
  </r>
  <r>
    <n v="1321"/>
    <n v="1321"/>
    <n v="0"/>
    <n v="0"/>
    <n v="1321"/>
    <n v="1321"/>
    <n v="0"/>
    <n v="0"/>
    <n v="0"/>
    <n v="0"/>
    <n v="0"/>
    <n v="0"/>
    <x v="12"/>
  </r>
  <r>
    <n v="9515"/>
    <n v="9515"/>
    <n v="0"/>
    <n v="0"/>
    <n v="0"/>
    <n v="0"/>
    <n v="0"/>
    <n v="0"/>
    <n v="0"/>
    <n v="0"/>
    <n v="0"/>
    <n v="0"/>
    <x v="51"/>
  </r>
  <r>
    <n v="54"/>
    <n v="54"/>
    <n v="0"/>
    <n v="0"/>
    <n v="0"/>
    <n v="0"/>
    <n v="0"/>
    <n v="0"/>
    <n v="0"/>
    <n v="0"/>
    <n v="0"/>
    <n v="0"/>
    <x v="33"/>
  </r>
  <r>
    <n v="210"/>
    <n v="210"/>
    <n v="0"/>
    <n v="0"/>
    <n v="0"/>
    <n v="0"/>
    <n v="0"/>
    <n v="0"/>
    <n v="210"/>
    <n v="210"/>
    <n v="0"/>
    <n v="0"/>
    <x v="31"/>
  </r>
  <r>
    <n v="3"/>
    <n v="3"/>
    <n v="0"/>
    <n v="0"/>
    <n v="3"/>
    <n v="3"/>
    <n v="0"/>
    <n v="0"/>
    <n v="0"/>
    <n v="0"/>
    <n v="0"/>
    <n v="0"/>
    <x v="4"/>
  </r>
  <r>
    <n v="16"/>
    <n v="16"/>
    <n v="0"/>
    <n v="0"/>
    <n v="0"/>
    <n v="0"/>
    <n v="0"/>
    <n v="0"/>
    <n v="0"/>
    <n v="0"/>
    <n v="0"/>
    <n v="0"/>
    <x v="48"/>
  </r>
  <r>
    <n v="18"/>
    <n v="18"/>
    <n v="0"/>
    <n v="0"/>
    <n v="18"/>
    <n v="18"/>
    <n v="0"/>
    <n v="0"/>
    <n v="0"/>
    <n v="0"/>
    <n v="0"/>
    <n v="0"/>
    <x v="31"/>
  </r>
  <r>
    <n v="581"/>
    <n v="581"/>
    <n v="0"/>
    <n v="0"/>
    <n v="0"/>
    <n v="0"/>
    <n v="0"/>
    <n v="0"/>
    <n v="0"/>
    <n v="0"/>
    <n v="0"/>
    <n v="0"/>
    <x v="36"/>
  </r>
  <r>
    <n v="105"/>
    <n v="105"/>
    <n v="0"/>
    <n v="0"/>
    <n v="105"/>
    <n v="105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2"/>
  </r>
  <r>
    <n v="1241"/>
    <n v="0"/>
    <n v="1241"/>
    <n v="0"/>
    <n v="0"/>
    <n v="0"/>
    <n v="0"/>
    <n v="0"/>
    <n v="0"/>
    <n v="0"/>
    <n v="0"/>
    <n v="0"/>
    <x v="8"/>
  </r>
  <r>
    <n v="39"/>
    <n v="39"/>
    <n v="0"/>
    <n v="0"/>
    <n v="0"/>
    <n v="0"/>
    <n v="0"/>
    <n v="0"/>
    <n v="0"/>
    <n v="0"/>
    <n v="0"/>
    <n v="0"/>
    <x v="5"/>
  </r>
  <r>
    <n v="63"/>
    <n v="63"/>
    <n v="0"/>
    <n v="0"/>
    <n v="0"/>
    <n v="0"/>
    <n v="0"/>
    <n v="0"/>
    <n v="0"/>
    <n v="0"/>
    <n v="0"/>
    <n v="0"/>
    <x v="33"/>
  </r>
  <r>
    <n v="23612"/>
    <n v="0"/>
    <n v="23612"/>
    <n v="0"/>
    <n v="0"/>
    <n v="0"/>
    <n v="0"/>
    <n v="0"/>
    <n v="0"/>
    <n v="0"/>
    <n v="0"/>
    <n v="0"/>
    <x v="2"/>
  </r>
  <r>
    <n v="7823"/>
    <n v="0"/>
    <n v="7823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0"/>
    <n v="0"/>
    <n v="0"/>
    <n v="0"/>
    <x v="59"/>
  </r>
  <r>
    <n v="213"/>
    <n v="213"/>
    <n v="0"/>
    <n v="0"/>
    <n v="0"/>
    <n v="0"/>
    <n v="0"/>
    <n v="0"/>
    <n v="0"/>
    <n v="0"/>
    <n v="0"/>
    <n v="0"/>
    <x v="49"/>
  </r>
  <r>
    <n v="227"/>
    <n v="227"/>
    <n v="0"/>
    <n v="0"/>
    <n v="0"/>
    <n v="0"/>
    <n v="0"/>
    <n v="0"/>
    <n v="227"/>
    <n v="227"/>
    <n v="0"/>
    <n v="0"/>
    <x v="46"/>
  </r>
  <r>
    <n v="89"/>
    <n v="89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1"/>
  </r>
  <r>
    <n v="359"/>
    <n v="359"/>
    <n v="0"/>
    <n v="0"/>
    <n v="359"/>
    <n v="359"/>
    <n v="0"/>
    <n v="0"/>
    <n v="0"/>
    <n v="0"/>
    <n v="0"/>
    <n v="0"/>
    <x v="19"/>
  </r>
  <r>
    <n v="3599"/>
    <n v="0"/>
    <n v="3599"/>
    <n v="0"/>
    <n v="0"/>
    <n v="0"/>
    <n v="0"/>
    <n v="0"/>
    <n v="0"/>
    <n v="0"/>
    <n v="0"/>
    <n v="0"/>
    <x v="52"/>
  </r>
  <r>
    <n v="65"/>
    <n v="65"/>
    <n v="0"/>
    <n v="0"/>
    <n v="0"/>
    <n v="0"/>
    <n v="0"/>
    <n v="0"/>
    <n v="0"/>
    <n v="0"/>
    <n v="0"/>
    <n v="0"/>
    <x v="32"/>
  </r>
  <r>
    <n v="61"/>
    <n v="61"/>
    <n v="0"/>
    <n v="0"/>
    <n v="0"/>
    <n v="0"/>
    <n v="0"/>
    <n v="0"/>
    <n v="0"/>
    <n v="0"/>
    <n v="0"/>
    <n v="0"/>
    <x v="47"/>
  </r>
  <r>
    <n v="9"/>
    <n v="9"/>
    <n v="0"/>
    <n v="0"/>
    <n v="9"/>
    <n v="9"/>
    <n v="0"/>
    <n v="0"/>
    <n v="0"/>
    <n v="0"/>
    <n v="0"/>
    <n v="0"/>
    <x v="11"/>
  </r>
  <r>
    <n v="257"/>
    <n v="257"/>
    <n v="0"/>
    <n v="0"/>
    <n v="0"/>
    <n v="0"/>
    <n v="0"/>
    <n v="0"/>
    <n v="0"/>
    <n v="0"/>
    <n v="0"/>
    <n v="0"/>
    <x v="10"/>
  </r>
  <r>
    <n v="71"/>
    <n v="71"/>
    <n v="0"/>
    <n v="0"/>
    <n v="0"/>
    <n v="0"/>
    <n v="0"/>
    <n v="0"/>
    <n v="0"/>
    <n v="0"/>
    <n v="0"/>
    <n v="0"/>
    <x v="40"/>
  </r>
  <r>
    <n v="332"/>
    <n v="332"/>
    <n v="0"/>
    <n v="0"/>
    <n v="332"/>
    <n v="332"/>
    <n v="0"/>
    <n v="0"/>
    <n v="0"/>
    <n v="0"/>
    <n v="0"/>
    <n v="0"/>
    <x v="7"/>
  </r>
  <r>
    <n v="25"/>
    <n v="25"/>
    <n v="0"/>
    <n v="0"/>
    <n v="0"/>
    <n v="0"/>
    <n v="0"/>
    <n v="0"/>
    <n v="0"/>
    <n v="0"/>
    <n v="0"/>
    <n v="0"/>
    <x v="20"/>
  </r>
  <r>
    <n v="180"/>
    <n v="180"/>
    <n v="0"/>
    <n v="0"/>
    <n v="0"/>
    <n v="0"/>
    <n v="0"/>
    <n v="0"/>
    <n v="0"/>
    <n v="0"/>
    <n v="0"/>
    <n v="0"/>
    <x v="38"/>
  </r>
  <r>
    <n v="2340"/>
    <n v="0"/>
    <n v="2340"/>
    <n v="0"/>
    <n v="0"/>
    <n v="0"/>
    <n v="0"/>
    <n v="0"/>
    <n v="0"/>
    <n v="0"/>
    <n v="0"/>
    <n v="0"/>
    <x v="41"/>
  </r>
  <r>
    <n v="79"/>
    <n v="79"/>
    <n v="0"/>
    <n v="0"/>
    <n v="0"/>
    <n v="0"/>
    <n v="0"/>
    <n v="0"/>
    <n v="0"/>
    <n v="0"/>
    <n v="0"/>
    <n v="0"/>
    <x v="19"/>
  </r>
  <r>
    <n v="171"/>
    <n v="171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27"/>
  </r>
  <r>
    <n v="31"/>
    <n v="31"/>
    <n v="0"/>
    <n v="0"/>
    <n v="0"/>
    <n v="0"/>
    <n v="0"/>
    <n v="0"/>
    <n v="0"/>
    <n v="0"/>
    <n v="0"/>
    <n v="0"/>
    <x v="17"/>
  </r>
  <r>
    <n v="4452"/>
    <n v="0"/>
    <n v="4452"/>
    <n v="0"/>
    <n v="0"/>
    <n v="0"/>
    <n v="0"/>
    <n v="0"/>
    <n v="0"/>
    <n v="0"/>
    <n v="0"/>
    <n v="0"/>
    <x v="52"/>
  </r>
  <r>
    <n v="31"/>
    <n v="31"/>
    <n v="0"/>
    <n v="0"/>
    <n v="0"/>
    <n v="0"/>
    <n v="0"/>
    <n v="0"/>
    <n v="0"/>
    <n v="0"/>
    <n v="0"/>
    <n v="0"/>
    <x v="52"/>
  </r>
  <r>
    <n v="33"/>
    <n v="33"/>
    <n v="0"/>
    <n v="0"/>
    <n v="0"/>
    <n v="0"/>
    <n v="0"/>
    <n v="0"/>
    <n v="33"/>
    <n v="33"/>
    <n v="0"/>
    <n v="0"/>
    <x v="16"/>
  </r>
  <r>
    <n v="117"/>
    <n v="117"/>
    <n v="0"/>
    <n v="0"/>
    <n v="0"/>
    <n v="0"/>
    <n v="0"/>
    <n v="0"/>
    <n v="0"/>
    <n v="0"/>
    <n v="0"/>
    <n v="0"/>
    <x v="57"/>
  </r>
  <r>
    <n v="167"/>
    <n v="167"/>
    <n v="0"/>
    <n v="0"/>
    <n v="0"/>
    <n v="0"/>
    <n v="0"/>
    <n v="0"/>
    <n v="0"/>
    <n v="0"/>
    <n v="0"/>
    <n v="0"/>
    <x v="43"/>
  </r>
  <r>
    <n v="406"/>
    <n v="406"/>
    <n v="0"/>
    <n v="0"/>
    <n v="0"/>
    <n v="0"/>
    <n v="0"/>
    <n v="0"/>
    <n v="0"/>
    <n v="0"/>
    <n v="0"/>
    <n v="0"/>
    <x v="18"/>
  </r>
  <r>
    <n v="66"/>
    <n v="66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15"/>
  </r>
  <r>
    <n v="55"/>
    <n v="55"/>
    <n v="0"/>
    <n v="0"/>
    <n v="0"/>
    <n v="0"/>
    <n v="0"/>
    <n v="0"/>
    <n v="0"/>
    <n v="0"/>
    <n v="0"/>
    <n v="0"/>
    <x v="47"/>
  </r>
  <r>
    <n v="11"/>
    <n v="11"/>
    <n v="0"/>
    <n v="0"/>
    <n v="0"/>
    <n v="0"/>
    <n v="0"/>
    <n v="0"/>
    <n v="11"/>
    <n v="11"/>
    <n v="0"/>
    <n v="0"/>
    <x v="53"/>
  </r>
  <r>
    <n v="353"/>
    <n v="353"/>
    <n v="0"/>
    <n v="0"/>
    <n v="0"/>
    <n v="0"/>
    <n v="0"/>
    <n v="0"/>
    <n v="0"/>
    <n v="0"/>
    <n v="0"/>
    <n v="0"/>
    <x v="40"/>
  </r>
  <r>
    <n v="35"/>
    <n v="35"/>
    <n v="0"/>
    <n v="0"/>
    <n v="0"/>
    <n v="0"/>
    <n v="0"/>
    <n v="0"/>
    <n v="35"/>
    <n v="35"/>
    <n v="0"/>
    <n v="0"/>
    <x v="53"/>
  </r>
  <r>
    <n v="712"/>
    <n v="712"/>
    <n v="0"/>
    <n v="0"/>
    <n v="0"/>
    <n v="0"/>
    <n v="0"/>
    <n v="0"/>
    <n v="712"/>
    <n v="712"/>
    <n v="0"/>
    <n v="0"/>
    <x v="42"/>
  </r>
  <r>
    <n v="1"/>
    <n v="1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6"/>
    <n v="6"/>
    <n v="0"/>
    <n v="0"/>
    <x v="43"/>
  </r>
  <r>
    <n v="1"/>
    <n v="1"/>
    <n v="0"/>
    <n v="0"/>
    <n v="0"/>
    <n v="0"/>
    <n v="0"/>
    <n v="0"/>
    <n v="0"/>
    <n v="0"/>
    <n v="0"/>
    <n v="0"/>
    <x v="33"/>
  </r>
  <r>
    <n v="6"/>
    <n v="6"/>
    <n v="0"/>
    <n v="0"/>
    <n v="6"/>
    <n v="6"/>
    <n v="0"/>
    <n v="0"/>
    <n v="0"/>
    <n v="0"/>
    <n v="0"/>
    <n v="0"/>
    <x v="3"/>
  </r>
  <r>
    <n v="100"/>
    <n v="100"/>
    <n v="0"/>
    <n v="0"/>
    <n v="0"/>
    <n v="0"/>
    <n v="0"/>
    <n v="0"/>
    <n v="0"/>
    <n v="0"/>
    <n v="0"/>
    <n v="0"/>
    <x v="42"/>
  </r>
  <r>
    <n v="108"/>
    <n v="108"/>
    <n v="0"/>
    <n v="0"/>
    <n v="0"/>
    <n v="0"/>
    <n v="0"/>
    <n v="0"/>
    <n v="0"/>
    <n v="0"/>
    <n v="0"/>
    <n v="0"/>
    <x v="25"/>
  </r>
  <r>
    <n v="57"/>
    <n v="57"/>
    <n v="0"/>
    <n v="0"/>
    <n v="0"/>
    <n v="0"/>
    <n v="0"/>
    <n v="0"/>
    <n v="57"/>
    <n v="57"/>
    <n v="0"/>
    <n v="0"/>
    <x v="35"/>
  </r>
  <r>
    <n v="10504"/>
    <n v="10504"/>
    <n v="0"/>
    <n v="0"/>
    <n v="10504"/>
    <n v="10504"/>
    <n v="0"/>
    <n v="0"/>
    <n v="0"/>
    <n v="0"/>
    <n v="0"/>
    <n v="0"/>
    <x v="57"/>
  </r>
  <r>
    <n v="4"/>
    <n v="4"/>
    <n v="0"/>
    <n v="0"/>
    <n v="0"/>
    <n v="0"/>
    <n v="0"/>
    <n v="0"/>
    <n v="4"/>
    <n v="4"/>
    <n v="0"/>
    <n v="0"/>
    <x v="17"/>
  </r>
  <r>
    <n v="1"/>
    <n v="0"/>
    <n v="1"/>
    <n v="0"/>
    <n v="1"/>
    <n v="0"/>
    <n v="1"/>
    <n v="0"/>
    <n v="0"/>
    <n v="0"/>
    <n v="0"/>
    <n v="0"/>
    <x v="54"/>
  </r>
  <r>
    <n v="127"/>
    <n v="127"/>
    <n v="0"/>
    <n v="0"/>
    <n v="0"/>
    <n v="0"/>
    <n v="0"/>
    <n v="0"/>
    <n v="0"/>
    <n v="0"/>
    <n v="0"/>
    <n v="0"/>
    <x v="51"/>
  </r>
  <r>
    <n v="151"/>
    <n v="151"/>
    <n v="0"/>
    <n v="0"/>
    <n v="0"/>
    <n v="0"/>
    <n v="0"/>
    <n v="0"/>
    <n v="0"/>
    <n v="0"/>
    <n v="0"/>
    <n v="0"/>
    <x v="38"/>
  </r>
  <r>
    <n v="40"/>
    <n v="40"/>
    <n v="0"/>
    <n v="0"/>
    <n v="0"/>
    <n v="0"/>
    <n v="0"/>
    <n v="0"/>
    <n v="0"/>
    <n v="0"/>
    <n v="0"/>
    <n v="0"/>
    <x v="33"/>
  </r>
  <r>
    <n v="3022"/>
    <n v="3022"/>
    <n v="0"/>
    <n v="0"/>
    <n v="0"/>
    <n v="0"/>
    <n v="0"/>
    <n v="0"/>
    <n v="0"/>
    <n v="0"/>
    <n v="0"/>
    <n v="0"/>
    <x v="34"/>
  </r>
  <r>
    <n v="12939"/>
    <n v="12939"/>
    <n v="0"/>
    <n v="0"/>
    <n v="0"/>
    <n v="0"/>
    <n v="0"/>
    <n v="0"/>
    <n v="0"/>
    <n v="0"/>
    <n v="0"/>
    <n v="0"/>
    <x v="43"/>
  </r>
  <r>
    <n v="114"/>
    <n v="114"/>
    <n v="0"/>
    <n v="0"/>
    <n v="0"/>
    <n v="0"/>
    <n v="0"/>
    <n v="0"/>
    <n v="0"/>
    <n v="0"/>
    <n v="0"/>
    <n v="0"/>
    <x v="13"/>
  </r>
  <r>
    <n v="319"/>
    <n v="319"/>
    <n v="0"/>
    <n v="0"/>
    <n v="0"/>
    <n v="0"/>
    <n v="0"/>
    <n v="0"/>
    <n v="0"/>
    <n v="0"/>
    <n v="0"/>
    <n v="0"/>
    <x v="58"/>
  </r>
  <r>
    <n v="311"/>
    <n v="311"/>
    <n v="0"/>
    <n v="0"/>
    <n v="0"/>
    <n v="0"/>
    <n v="0"/>
    <n v="0"/>
    <n v="311"/>
    <n v="311"/>
    <n v="0"/>
    <n v="0"/>
    <x v="19"/>
  </r>
  <r>
    <n v="44"/>
    <n v="44"/>
    <n v="0"/>
    <n v="0"/>
    <n v="0"/>
    <n v="0"/>
    <n v="0"/>
    <n v="0"/>
    <n v="0"/>
    <n v="0"/>
    <n v="0"/>
    <n v="0"/>
    <x v="28"/>
  </r>
  <r>
    <n v="1274"/>
    <n v="0"/>
    <n v="1274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8"/>
  </r>
  <r>
    <n v="10710"/>
    <n v="0"/>
    <n v="10710"/>
    <n v="0"/>
    <n v="0"/>
    <n v="0"/>
    <n v="0"/>
    <n v="0"/>
    <n v="0"/>
    <n v="0"/>
    <n v="0"/>
    <n v="0"/>
    <x v="44"/>
  </r>
  <r>
    <n v="41"/>
    <n v="41"/>
    <n v="0"/>
    <n v="0"/>
    <n v="0"/>
    <n v="0"/>
    <n v="0"/>
    <n v="0"/>
    <n v="0"/>
    <n v="0"/>
    <n v="0"/>
    <n v="0"/>
    <x v="38"/>
  </r>
  <r>
    <n v="91"/>
    <n v="91"/>
    <n v="0"/>
    <n v="0"/>
    <n v="0"/>
    <n v="0"/>
    <n v="0"/>
    <n v="0"/>
    <n v="0"/>
    <n v="0"/>
    <n v="0"/>
    <n v="0"/>
    <x v="20"/>
  </r>
  <r>
    <n v="37"/>
    <n v="37"/>
    <n v="0"/>
    <n v="0"/>
    <n v="0"/>
    <n v="0"/>
    <n v="0"/>
    <n v="0"/>
    <n v="0"/>
    <n v="0"/>
    <n v="0"/>
    <n v="0"/>
    <x v="38"/>
  </r>
  <r>
    <n v="2927"/>
    <n v="2927"/>
    <n v="0"/>
    <n v="0"/>
    <n v="2927"/>
    <n v="2927"/>
    <n v="0"/>
    <n v="0"/>
    <n v="0"/>
    <n v="0"/>
    <n v="0"/>
    <n v="0"/>
    <x v="29"/>
  </r>
  <r>
    <n v="146"/>
    <n v="146"/>
    <n v="0"/>
    <n v="0"/>
    <n v="0"/>
    <n v="0"/>
    <n v="0"/>
    <n v="0"/>
    <n v="0"/>
    <n v="0"/>
    <n v="0"/>
    <n v="0"/>
    <x v="26"/>
  </r>
  <r>
    <n v="2259"/>
    <n v="0"/>
    <n v="2259"/>
    <n v="0"/>
    <n v="0"/>
    <n v="0"/>
    <n v="0"/>
    <n v="0"/>
    <n v="0"/>
    <n v="0"/>
    <n v="0"/>
    <n v="0"/>
    <x v="20"/>
  </r>
  <r>
    <n v="6"/>
    <n v="0"/>
    <n v="6"/>
    <n v="0"/>
    <n v="0"/>
    <n v="0"/>
    <n v="0"/>
    <n v="0"/>
    <n v="0"/>
    <n v="0"/>
    <n v="0"/>
    <n v="0"/>
    <x v="47"/>
  </r>
  <r>
    <n v="5428"/>
    <n v="0"/>
    <n v="5428"/>
    <n v="0"/>
    <n v="5428"/>
    <n v="0"/>
    <n v="5428"/>
    <n v="0"/>
    <n v="0"/>
    <n v="0"/>
    <n v="0"/>
    <n v="0"/>
    <x v="5"/>
  </r>
  <r>
    <n v="497"/>
    <n v="497"/>
    <n v="0"/>
    <n v="0"/>
    <n v="0"/>
    <n v="0"/>
    <n v="0"/>
    <n v="0"/>
    <n v="0"/>
    <n v="0"/>
    <n v="0"/>
    <n v="0"/>
    <x v="45"/>
  </r>
  <r>
    <n v="431"/>
    <n v="431"/>
    <n v="0"/>
    <n v="0"/>
    <n v="0"/>
    <n v="0"/>
    <n v="0"/>
    <n v="0"/>
    <n v="0"/>
    <n v="0"/>
    <n v="0"/>
    <n v="0"/>
    <x v="58"/>
  </r>
  <r>
    <n v="67"/>
    <n v="67"/>
    <n v="0"/>
    <n v="0"/>
    <n v="67"/>
    <n v="67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4"/>
  </r>
  <r>
    <n v="284"/>
    <n v="284"/>
    <n v="0"/>
    <n v="0"/>
    <n v="0"/>
    <n v="0"/>
    <n v="0"/>
    <n v="0"/>
    <n v="0"/>
    <n v="0"/>
    <n v="0"/>
    <n v="0"/>
    <x v="6"/>
  </r>
  <r>
    <n v="36"/>
    <n v="36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17"/>
  </r>
  <r>
    <n v="1922"/>
    <n v="1922"/>
    <n v="0"/>
    <n v="0"/>
    <n v="0"/>
    <n v="0"/>
    <n v="0"/>
    <n v="0"/>
    <n v="0"/>
    <n v="0"/>
    <n v="0"/>
    <n v="0"/>
    <x v="25"/>
  </r>
  <r>
    <n v="551"/>
    <n v="0"/>
    <n v="551"/>
    <n v="0"/>
    <n v="0"/>
    <n v="0"/>
    <n v="0"/>
    <n v="0"/>
    <n v="0"/>
    <n v="0"/>
    <n v="0"/>
    <n v="0"/>
    <x v="24"/>
  </r>
  <r>
    <n v="556"/>
    <n v="556"/>
    <n v="0"/>
    <n v="0"/>
    <n v="0"/>
    <n v="0"/>
    <n v="0"/>
    <n v="0"/>
    <n v="0"/>
    <n v="0"/>
    <n v="0"/>
    <n v="0"/>
    <x v="42"/>
  </r>
  <r>
    <n v="3003"/>
    <n v="0"/>
    <n v="3003"/>
    <n v="0"/>
    <n v="0"/>
    <n v="0"/>
    <n v="0"/>
    <n v="0"/>
    <n v="0"/>
    <n v="0"/>
    <n v="0"/>
    <n v="0"/>
    <x v="19"/>
  </r>
  <r>
    <n v="32"/>
    <n v="32"/>
    <n v="0"/>
    <n v="0"/>
    <n v="0"/>
    <n v="0"/>
    <n v="0"/>
    <n v="0"/>
    <n v="0"/>
    <n v="0"/>
    <n v="0"/>
    <n v="0"/>
    <x v="17"/>
  </r>
  <r>
    <n v="15048"/>
    <n v="15048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47"/>
  </r>
  <r>
    <n v="750"/>
    <n v="0"/>
    <n v="750"/>
    <n v="0"/>
    <n v="0"/>
    <n v="0"/>
    <n v="0"/>
    <n v="0"/>
    <n v="0"/>
    <n v="0"/>
    <n v="0"/>
    <n v="0"/>
    <x v="58"/>
  </r>
  <r>
    <n v="55"/>
    <n v="55"/>
    <n v="0"/>
    <n v="0"/>
    <n v="0"/>
    <n v="0"/>
    <n v="0"/>
    <n v="0"/>
    <n v="0"/>
    <n v="0"/>
    <n v="0"/>
    <n v="0"/>
    <x v="4"/>
  </r>
  <r>
    <n v="20"/>
    <n v="20"/>
    <n v="0"/>
    <n v="0"/>
    <n v="20"/>
    <n v="20"/>
    <n v="0"/>
    <n v="0"/>
    <n v="0"/>
    <n v="0"/>
    <n v="0"/>
    <n v="0"/>
    <x v="43"/>
  </r>
  <r>
    <n v="380"/>
    <n v="0"/>
    <n v="380"/>
    <n v="0"/>
    <n v="0"/>
    <n v="0"/>
    <n v="0"/>
    <n v="0"/>
    <n v="0"/>
    <n v="0"/>
    <n v="0"/>
    <n v="0"/>
    <x v="24"/>
  </r>
  <r>
    <n v="13893"/>
    <n v="13893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19"/>
  </r>
  <r>
    <n v="553"/>
    <n v="0"/>
    <n v="553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10"/>
  </r>
  <r>
    <n v="2998"/>
    <n v="2998"/>
    <n v="0"/>
    <n v="0"/>
    <n v="0"/>
    <n v="0"/>
    <n v="0"/>
    <n v="0"/>
    <n v="2998"/>
    <n v="2998"/>
    <n v="0"/>
    <n v="0"/>
    <x v="43"/>
  </r>
  <r>
    <n v="1433"/>
    <n v="0"/>
    <n v="1433"/>
    <n v="0"/>
    <n v="0"/>
    <n v="0"/>
    <n v="0"/>
    <n v="0"/>
    <n v="0"/>
    <n v="0"/>
    <n v="0"/>
    <n v="0"/>
    <x v="42"/>
  </r>
  <r>
    <n v="1621"/>
    <n v="1621"/>
    <n v="0"/>
    <n v="0"/>
    <n v="0"/>
    <n v="0"/>
    <n v="0"/>
    <n v="0"/>
    <n v="1621"/>
    <n v="1621"/>
    <n v="0"/>
    <n v="0"/>
    <x v="19"/>
  </r>
  <r>
    <n v="5"/>
    <n v="0"/>
    <n v="5"/>
    <n v="0"/>
    <n v="0"/>
    <n v="0"/>
    <n v="0"/>
    <n v="0"/>
    <n v="0"/>
    <n v="0"/>
    <n v="0"/>
    <n v="0"/>
    <x v="37"/>
  </r>
  <r>
    <n v="66"/>
    <n v="66"/>
    <n v="0"/>
    <n v="0"/>
    <n v="0"/>
    <n v="0"/>
    <n v="0"/>
    <n v="0"/>
    <n v="0"/>
    <n v="0"/>
    <n v="0"/>
    <n v="0"/>
    <x v="45"/>
  </r>
  <r>
    <n v="571"/>
    <n v="0"/>
    <n v="571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23"/>
  </r>
  <r>
    <n v="34"/>
    <n v="34"/>
    <n v="0"/>
    <n v="0"/>
    <n v="0"/>
    <n v="0"/>
    <n v="0"/>
    <n v="0"/>
    <n v="34"/>
    <n v="34"/>
    <n v="0"/>
    <n v="0"/>
    <x v="31"/>
  </r>
  <r>
    <n v="1428"/>
    <n v="1428"/>
    <n v="0"/>
    <n v="0"/>
    <n v="1428"/>
    <n v="1428"/>
    <n v="0"/>
    <n v="0"/>
    <n v="0"/>
    <n v="0"/>
    <n v="0"/>
    <n v="0"/>
    <x v="1"/>
  </r>
  <r>
    <n v="374"/>
    <n v="374"/>
    <n v="0"/>
    <n v="0"/>
    <n v="0"/>
    <n v="0"/>
    <n v="0"/>
    <n v="0"/>
    <n v="374"/>
    <n v="374"/>
    <n v="0"/>
    <n v="0"/>
    <x v="11"/>
  </r>
  <r>
    <n v="393"/>
    <n v="393"/>
    <n v="0"/>
    <n v="0"/>
    <n v="393"/>
    <n v="393"/>
    <n v="0"/>
    <n v="0"/>
    <n v="0"/>
    <n v="0"/>
    <n v="0"/>
    <n v="0"/>
    <x v="13"/>
  </r>
  <r>
    <n v="166"/>
    <n v="166"/>
    <n v="0"/>
    <n v="0"/>
    <n v="0"/>
    <n v="0"/>
    <n v="0"/>
    <n v="0"/>
    <n v="0"/>
    <n v="0"/>
    <n v="0"/>
    <n v="0"/>
    <x v="35"/>
  </r>
  <r>
    <n v="956"/>
    <n v="956"/>
    <n v="0"/>
    <n v="0"/>
    <n v="956"/>
    <n v="956"/>
    <n v="0"/>
    <n v="0"/>
    <n v="0"/>
    <n v="0"/>
    <n v="0"/>
    <n v="0"/>
    <x v="1"/>
  </r>
  <r>
    <n v="31"/>
    <n v="31"/>
    <n v="0"/>
    <n v="0"/>
    <n v="0"/>
    <n v="0"/>
    <n v="0"/>
    <n v="0"/>
    <n v="31"/>
    <n v="31"/>
    <n v="0"/>
    <n v="0"/>
    <x v="3"/>
  </r>
  <r>
    <n v="13"/>
    <n v="13"/>
    <n v="0"/>
    <n v="0"/>
    <n v="0"/>
    <n v="0"/>
    <n v="0"/>
    <n v="0"/>
    <n v="0"/>
    <n v="0"/>
    <n v="0"/>
    <n v="0"/>
    <x v="4"/>
  </r>
  <r>
    <n v="7194"/>
    <n v="7194"/>
    <n v="0"/>
    <n v="0"/>
    <n v="0"/>
    <n v="0"/>
    <n v="0"/>
    <n v="0"/>
    <n v="7194"/>
    <n v="7194"/>
    <n v="0"/>
    <n v="0"/>
    <x v="8"/>
  </r>
  <r>
    <n v="679"/>
    <n v="679"/>
    <n v="0"/>
    <n v="0"/>
    <n v="0"/>
    <n v="0"/>
    <n v="0"/>
    <n v="0"/>
    <n v="0"/>
    <n v="0"/>
    <n v="0"/>
    <n v="0"/>
    <x v="34"/>
  </r>
  <r>
    <n v="62792"/>
    <n v="0"/>
    <n v="0"/>
    <n v="62792"/>
    <n v="0"/>
    <n v="0"/>
    <n v="0"/>
    <n v="0"/>
    <n v="0"/>
    <n v="0"/>
    <n v="0"/>
    <n v="0"/>
    <x v="2"/>
  </r>
  <r>
    <n v="1322"/>
    <n v="1322"/>
    <n v="0"/>
    <n v="0"/>
    <n v="0"/>
    <n v="0"/>
    <n v="0"/>
    <n v="0"/>
    <n v="1322"/>
    <n v="1322"/>
    <n v="0"/>
    <n v="0"/>
    <x v="8"/>
  </r>
  <r>
    <n v="386"/>
    <n v="386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23"/>
  </r>
  <r>
    <n v="113"/>
    <n v="113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41"/>
  </r>
  <r>
    <n v="80"/>
    <n v="80"/>
    <n v="0"/>
    <n v="0"/>
    <n v="0"/>
    <n v="0"/>
    <n v="0"/>
    <n v="0"/>
    <n v="0"/>
    <n v="0"/>
    <n v="0"/>
    <n v="0"/>
    <x v="37"/>
  </r>
  <r>
    <n v="228"/>
    <n v="228"/>
    <n v="0"/>
    <n v="0"/>
    <n v="0"/>
    <n v="0"/>
    <n v="0"/>
    <n v="0"/>
    <n v="0"/>
    <n v="0"/>
    <n v="0"/>
    <n v="0"/>
    <x v="28"/>
  </r>
  <r>
    <n v="51"/>
    <n v="51"/>
    <n v="0"/>
    <n v="0"/>
    <n v="0"/>
    <n v="0"/>
    <n v="0"/>
    <n v="0"/>
    <n v="0"/>
    <n v="0"/>
    <n v="0"/>
    <n v="0"/>
    <x v="27"/>
  </r>
  <r>
    <n v="4585"/>
    <n v="0"/>
    <n v="4585"/>
    <n v="0"/>
    <n v="4585"/>
    <n v="0"/>
    <n v="4585"/>
    <n v="0"/>
    <n v="0"/>
    <n v="0"/>
    <n v="0"/>
    <n v="0"/>
    <x v="53"/>
  </r>
  <r>
    <n v="1903"/>
    <n v="1903"/>
    <n v="0"/>
    <n v="0"/>
    <n v="0"/>
    <n v="0"/>
    <n v="0"/>
    <n v="0"/>
    <n v="0"/>
    <n v="0"/>
    <n v="0"/>
    <n v="0"/>
    <x v="26"/>
  </r>
  <r>
    <n v="25"/>
    <n v="25"/>
    <n v="0"/>
    <n v="0"/>
    <n v="0"/>
    <n v="0"/>
    <n v="0"/>
    <n v="0"/>
    <n v="25"/>
    <n v="25"/>
    <n v="0"/>
    <n v="0"/>
    <x v="26"/>
  </r>
  <r>
    <n v="75"/>
    <n v="75"/>
    <n v="0"/>
    <n v="0"/>
    <n v="0"/>
    <n v="0"/>
    <n v="0"/>
    <n v="0"/>
    <n v="0"/>
    <n v="0"/>
    <n v="0"/>
    <n v="0"/>
    <x v="57"/>
  </r>
  <r>
    <n v="85"/>
    <n v="85"/>
    <n v="0"/>
    <n v="0"/>
    <n v="85"/>
    <n v="85"/>
    <n v="0"/>
    <n v="0"/>
    <n v="0"/>
    <n v="0"/>
    <n v="0"/>
    <n v="0"/>
    <x v="44"/>
  </r>
  <r>
    <n v="162"/>
    <n v="162"/>
    <n v="0"/>
    <n v="0"/>
    <n v="0"/>
    <n v="0"/>
    <n v="0"/>
    <n v="0"/>
    <n v="0"/>
    <n v="0"/>
    <n v="0"/>
    <n v="0"/>
    <x v="23"/>
  </r>
  <r>
    <n v="15"/>
    <n v="15"/>
    <n v="0"/>
    <n v="0"/>
    <n v="0"/>
    <n v="0"/>
    <n v="0"/>
    <n v="0"/>
    <n v="0"/>
    <n v="0"/>
    <n v="0"/>
    <n v="0"/>
    <x v="50"/>
  </r>
  <r>
    <n v="201"/>
    <n v="0"/>
    <n v="201"/>
    <n v="0"/>
    <n v="201"/>
    <n v="0"/>
    <n v="201"/>
    <n v="0"/>
    <n v="0"/>
    <n v="0"/>
    <n v="0"/>
    <n v="0"/>
    <x v="59"/>
  </r>
  <r>
    <n v="101"/>
    <n v="101"/>
    <n v="0"/>
    <n v="0"/>
    <n v="0"/>
    <n v="0"/>
    <n v="0"/>
    <n v="0"/>
    <n v="0"/>
    <n v="0"/>
    <n v="0"/>
    <n v="0"/>
    <x v="41"/>
  </r>
  <r>
    <n v="15"/>
    <n v="15"/>
    <n v="0"/>
    <n v="0"/>
    <n v="0"/>
    <n v="0"/>
    <n v="0"/>
    <n v="0"/>
    <n v="0"/>
    <n v="0"/>
    <n v="0"/>
    <n v="0"/>
    <x v="21"/>
  </r>
  <r>
    <n v="2"/>
    <n v="0"/>
    <n v="2"/>
    <n v="0"/>
    <n v="0"/>
    <n v="0"/>
    <n v="0"/>
    <n v="0"/>
    <n v="0"/>
    <n v="0"/>
    <n v="0"/>
    <n v="0"/>
    <x v="24"/>
  </r>
  <r>
    <n v="217"/>
    <n v="217"/>
    <n v="0"/>
    <n v="0"/>
    <n v="0"/>
    <n v="0"/>
    <n v="0"/>
    <n v="0"/>
    <n v="0"/>
    <n v="0"/>
    <n v="0"/>
    <n v="0"/>
    <x v="20"/>
  </r>
  <r>
    <n v="5181"/>
    <n v="5181"/>
    <n v="0"/>
    <n v="0"/>
    <n v="5181"/>
    <n v="5181"/>
    <n v="0"/>
    <n v="0"/>
    <n v="0"/>
    <n v="0"/>
    <n v="0"/>
    <n v="0"/>
    <x v="45"/>
  </r>
  <r>
    <n v="73"/>
    <n v="73"/>
    <n v="0"/>
    <n v="0"/>
    <n v="0"/>
    <n v="0"/>
    <n v="0"/>
    <n v="0"/>
    <n v="73"/>
    <n v="73"/>
    <n v="0"/>
    <n v="0"/>
    <x v="50"/>
  </r>
  <r>
    <n v="169"/>
    <n v="169"/>
    <n v="0"/>
    <n v="0"/>
    <n v="0"/>
    <n v="0"/>
    <n v="0"/>
    <n v="0"/>
    <n v="0"/>
    <n v="0"/>
    <n v="0"/>
    <n v="0"/>
    <x v="18"/>
  </r>
  <r>
    <n v="561"/>
    <n v="0"/>
    <n v="0"/>
    <n v="561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19"/>
  </r>
  <r>
    <n v="1254"/>
    <n v="0"/>
    <n v="1254"/>
    <n v="0"/>
    <n v="0"/>
    <n v="0"/>
    <n v="0"/>
    <n v="0"/>
    <n v="0"/>
    <n v="0"/>
    <n v="0"/>
    <n v="0"/>
    <x v="3"/>
  </r>
  <r>
    <n v="80"/>
    <n v="80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0"/>
  </r>
  <r>
    <n v="131"/>
    <n v="131"/>
    <n v="0"/>
    <n v="0"/>
    <n v="0"/>
    <n v="0"/>
    <n v="0"/>
    <n v="0"/>
    <n v="0"/>
    <n v="0"/>
    <n v="0"/>
    <n v="0"/>
    <x v="8"/>
  </r>
  <r>
    <n v="8589"/>
    <n v="8589"/>
    <n v="0"/>
    <n v="0"/>
    <n v="0"/>
    <n v="0"/>
    <n v="0"/>
    <n v="0"/>
    <n v="0"/>
    <n v="0"/>
    <n v="0"/>
    <n v="0"/>
    <x v="57"/>
  </r>
  <r>
    <n v="1536"/>
    <n v="0"/>
    <n v="1536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7"/>
  </r>
  <r>
    <n v="19"/>
    <n v="0"/>
    <n v="19"/>
    <n v="0"/>
    <n v="0"/>
    <n v="0"/>
    <n v="0"/>
    <n v="0"/>
    <n v="0"/>
    <n v="0"/>
    <n v="0"/>
    <n v="0"/>
    <x v="47"/>
  </r>
  <r>
    <n v="122"/>
    <n v="122"/>
    <n v="0"/>
    <n v="0"/>
    <n v="0"/>
    <n v="0"/>
    <n v="0"/>
    <n v="0"/>
    <n v="0"/>
    <n v="0"/>
    <n v="0"/>
    <n v="0"/>
    <x v="20"/>
  </r>
  <r>
    <n v="939"/>
    <n v="939"/>
    <n v="0"/>
    <n v="0"/>
    <n v="0"/>
    <n v="0"/>
    <n v="0"/>
    <n v="0"/>
    <n v="0"/>
    <n v="0"/>
    <n v="0"/>
    <n v="0"/>
    <x v="12"/>
  </r>
  <r>
    <n v="109"/>
    <n v="109"/>
    <n v="0"/>
    <n v="0"/>
    <n v="0"/>
    <n v="0"/>
    <n v="0"/>
    <n v="0"/>
    <n v="0"/>
    <n v="0"/>
    <n v="0"/>
    <n v="0"/>
    <x v="8"/>
  </r>
  <r>
    <n v="1039"/>
    <n v="0"/>
    <n v="1039"/>
    <n v="0"/>
    <n v="0"/>
    <n v="0"/>
    <n v="0"/>
    <n v="0"/>
    <n v="0"/>
    <n v="0"/>
    <n v="0"/>
    <n v="0"/>
    <x v="52"/>
  </r>
  <r>
    <n v="103"/>
    <n v="103"/>
    <n v="0"/>
    <n v="0"/>
    <n v="0"/>
    <n v="0"/>
    <n v="0"/>
    <n v="0"/>
    <n v="0"/>
    <n v="0"/>
    <n v="0"/>
    <n v="0"/>
    <x v="26"/>
  </r>
  <r>
    <n v="315"/>
    <n v="315"/>
    <n v="0"/>
    <n v="0"/>
    <n v="0"/>
    <n v="0"/>
    <n v="0"/>
    <n v="0"/>
    <n v="315"/>
    <n v="315"/>
    <n v="0"/>
    <n v="0"/>
    <x v="48"/>
  </r>
  <r>
    <n v="8"/>
    <n v="8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0"/>
  </r>
  <r>
    <n v="74"/>
    <n v="74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5"/>
  </r>
  <r>
    <n v="1399"/>
    <n v="0"/>
    <n v="1399"/>
    <n v="0"/>
    <n v="0"/>
    <n v="0"/>
    <n v="0"/>
    <n v="0"/>
    <n v="1399"/>
    <n v="0"/>
    <n v="1399"/>
    <n v="0"/>
    <x v="0"/>
  </r>
  <r>
    <n v="33"/>
    <n v="33"/>
    <n v="0"/>
    <n v="0"/>
    <n v="33"/>
    <n v="33"/>
    <n v="0"/>
    <n v="0"/>
    <n v="0"/>
    <n v="0"/>
    <n v="0"/>
    <n v="0"/>
    <x v="44"/>
  </r>
  <r>
    <n v="454"/>
    <n v="454"/>
    <n v="0"/>
    <n v="0"/>
    <n v="0"/>
    <n v="0"/>
    <n v="0"/>
    <n v="0"/>
    <n v="0"/>
    <n v="0"/>
    <n v="0"/>
    <n v="0"/>
    <x v="42"/>
  </r>
  <r>
    <n v="110"/>
    <n v="110"/>
    <n v="0"/>
    <n v="0"/>
    <n v="110"/>
    <n v="11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3"/>
  </r>
  <r>
    <n v="2543"/>
    <n v="2543"/>
    <n v="0"/>
    <n v="0"/>
    <n v="0"/>
    <n v="0"/>
    <n v="0"/>
    <n v="0"/>
    <n v="2543"/>
    <n v="2543"/>
    <n v="0"/>
    <n v="0"/>
    <x v="37"/>
  </r>
  <r>
    <n v="999"/>
    <n v="0"/>
    <n v="999"/>
    <n v="0"/>
    <n v="0"/>
    <n v="0"/>
    <n v="0"/>
    <n v="0"/>
    <n v="0"/>
    <n v="0"/>
    <n v="0"/>
    <n v="0"/>
    <x v="59"/>
  </r>
  <r>
    <n v="32"/>
    <n v="32"/>
    <n v="0"/>
    <n v="0"/>
    <n v="0"/>
    <n v="0"/>
    <n v="0"/>
    <n v="0"/>
    <n v="0"/>
    <n v="0"/>
    <n v="0"/>
    <n v="0"/>
    <x v="17"/>
  </r>
  <r>
    <n v="129"/>
    <n v="129"/>
    <n v="0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0"/>
    <n v="0"/>
    <n v="0"/>
    <n v="0"/>
    <x v="22"/>
  </r>
  <r>
    <n v="272"/>
    <n v="272"/>
    <n v="0"/>
    <n v="0"/>
    <n v="0"/>
    <n v="0"/>
    <n v="0"/>
    <n v="0"/>
    <n v="272"/>
    <n v="272"/>
    <n v="0"/>
    <n v="0"/>
    <x v="28"/>
  </r>
  <r>
    <n v="262"/>
    <n v="262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49"/>
  </r>
  <r>
    <n v="16"/>
    <n v="16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43"/>
  </r>
  <r>
    <n v="37"/>
    <n v="37"/>
    <n v="0"/>
    <n v="0"/>
    <n v="0"/>
    <n v="0"/>
    <n v="0"/>
    <n v="0"/>
    <n v="0"/>
    <n v="0"/>
    <n v="0"/>
    <n v="0"/>
    <x v="40"/>
  </r>
  <r>
    <n v="52"/>
    <n v="52"/>
    <n v="0"/>
    <n v="0"/>
    <n v="0"/>
    <n v="0"/>
    <n v="0"/>
    <n v="0"/>
    <n v="0"/>
    <n v="0"/>
    <n v="0"/>
    <n v="0"/>
    <x v="45"/>
  </r>
  <r>
    <n v="21"/>
    <n v="21"/>
    <n v="0"/>
    <n v="0"/>
    <n v="21"/>
    <n v="21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32"/>
  </r>
  <r>
    <n v="7218"/>
    <n v="0"/>
    <n v="7218"/>
    <n v="0"/>
    <n v="0"/>
    <n v="0"/>
    <n v="0"/>
    <n v="0"/>
    <n v="0"/>
    <n v="0"/>
    <n v="0"/>
    <n v="0"/>
    <x v="57"/>
  </r>
  <r>
    <n v="21"/>
    <n v="21"/>
    <n v="0"/>
    <n v="0"/>
    <n v="21"/>
    <n v="21"/>
    <n v="0"/>
    <n v="0"/>
    <n v="0"/>
    <n v="0"/>
    <n v="0"/>
    <n v="0"/>
    <x v="41"/>
  </r>
  <r>
    <n v="15"/>
    <n v="15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16"/>
  </r>
  <r>
    <n v="10"/>
    <n v="10"/>
    <n v="0"/>
    <n v="0"/>
    <n v="10"/>
    <n v="10"/>
    <n v="0"/>
    <n v="0"/>
    <n v="0"/>
    <n v="0"/>
    <n v="0"/>
    <n v="0"/>
    <x v="8"/>
  </r>
  <r>
    <n v="1484"/>
    <n v="1484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15"/>
  </r>
  <r>
    <n v="87"/>
    <n v="87"/>
    <n v="0"/>
    <n v="0"/>
    <n v="0"/>
    <n v="0"/>
    <n v="0"/>
    <n v="0"/>
    <n v="0"/>
    <n v="0"/>
    <n v="0"/>
    <n v="0"/>
    <x v="43"/>
  </r>
  <r>
    <n v="560"/>
    <n v="0"/>
    <n v="0"/>
    <n v="560"/>
    <n v="0"/>
    <n v="0"/>
    <n v="0"/>
    <n v="0"/>
    <n v="0"/>
    <n v="0"/>
    <n v="0"/>
    <n v="0"/>
    <x v="62"/>
  </r>
  <r>
    <n v="3"/>
    <n v="3"/>
    <n v="0"/>
    <n v="0"/>
    <n v="3"/>
    <n v="3"/>
    <n v="0"/>
    <n v="0"/>
    <n v="0"/>
    <n v="0"/>
    <n v="0"/>
    <n v="0"/>
    <x v="10"/>
  </r>
  <r>
    <n v="1106"/>
    <n v="0"/>
    <n v="1106"/>
    <n v="0"/>
    <n v="0"/>
    <n v="0"/>
    <n v="0"/>
    <n v="0"/>
    <n v="0"/>
    <n v="0"/>
    <n v="0"/>
    <n v="0"/>
    <x v="16"/>
  </r>
  <r>
    <n v="2479"/>
    <n v="0"/>
    <n v="2479"/>
    <n v="0"/>
    <n v="0"/>
    <n v="0"/>
    <n v="0"/>
    <n v="0"/>
    <n v="0"/>
    <n v="0"/>
    <n v="0"/>
    <n v="0"/>
    <x v="14"/>
  </r>
  <r>
    <n v="773"/>
    <n v="0"/>
    <n v="773"/>
    <n v="0"/>
    <n v="0"/>
    <n v="0"/>
    <n v="0"/>
    <n v="0"/>
    <n v="0"/>
    <n v="0"/>
    <n v="0"/>
    <n v="0"/>
    <x v="17"/>
  </r>
  <r>
    <n v="1142"/>
    <n v="1142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7"/>
  </r>
  <r>
    <n v="771"/>
    <n v="771"/>
    <n v="0"/>
    <n v="0"/>
    <n v="0"/>
    <n v="0"/>
    <n v="0"/>
    <n v="0"/>
    <n v="0"/>
    <n v="0"/>
    <n v="0"/>
    <n v="0"/>
    <x v="34"/>
  </r>
  <r>
    <n v="13505"/>
    <n v="13505"/>
    <n v="0"/>
    <n v="0"/>
    <n v="0"/>
    <n v="0"/>
    <n v="0"/>
    <n v="0"/>
    <n v="0"/>
    <n v="0"/>
    <n v="0"/>
    <n v="0"/>
    <x v="51"/>
  </r>
  <r>
    <n v="5654"/>
    <n v="5654"/>
    <n v="0"/>
    <n v="0"/>
    <n v="0"/>
    <n v="0"/>
    <n v="0"/>
    <n v="0"/>
    <n v="0"/>
    <n v="0"/>
    <n v="0"/>
    <n v="0"/>
    <x v="51"/>
  </r>
  <r>
    <n v="250"/>
    <n v="250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50"/>
  </r>
  <r>
    <n v="4803"/>
    <n v="0"/>
    <n v="4803"/>
    <n v="0"/>
    <n v="0"/>
    <n v="0"/>
    <n v="0"/>
    <n v="0"/>
    <n v="4803"/>
    <n v="0"/>
    <n v="4803"/>
    <n v="0"/>
    <x v="42"/>
  </r>
  <r>
    <n v="2"/>
    <n v="2"/>
    <n v="0"/>
    <n v="0"/>
    <n v="0"/>
    <n v="0"/>
    <n v="0"/>
    <n v="0"/>
    <n v="0"/>
    <n v="0"/>
    <n v="0"/>
    <n v="0"/>
    <x v="60"/>
  </r>
  <r>
    <n v="1126"/>
    <n v="0"/>
    <n v="1126"/>
    <n v="0"/>
    <n v="0"/>
    <n v="0"/>
    <n v="0"/>
    <n v="0"/>
    <n v="1126"/>
    <n v="0"/>
    <n v="1126"/>
    <n v="0"/>
    <x v="49"/>
  </r>
  <r>
    <n v="1525"/>
    <n v="0"/>
    <n v="1525"/>
    <n v="0"/>
    <n v="0"/>
    <n v="0"/>
    <n v="0"/>
    <n v="0"/>
    <n v="0"/>
    <n v="0"/>
    <n v="0"/>
    <n v="0"/>
    <x v="24"/>
  </r>
  <r>
    <n v="1128"/>
    <n v="1128"/>
    <n v="0"/>
    <n v="0"/>
    <n v="0"/>
    <n v="0"/>
    <n v="0"/>
    <n v="0"/>
    <n v="0"/>
    <n v="0"/>
    <n v="0"/>
    <n v="0"/>
    <x v="52"/>
  </r>
  <r>
    <n v="1609"/>
    <n v="1609"/>
    <n v="0"/>
    <n v="0"/>
    <n v="0"/>
    <n v="0"/>
    <n v="0"/>
    <n v="0"/>
    <n v="1609"/>
    <n v="1609"/>
    <n v="0"/>
    <n v="0"/>
    <x v="15"/>
  </r>
  <r>
    <n v="4133"/>
    <n v="4133"/>
    <n v="0"/>
    <n v="0"/>
    <n v="0"/>
    <n v="0"/>
    <n v="0"/>
    <n v="0"/>
    <n v="0"/>
    <n v="0"/>
    <n v="0"/>
    <n v="0"/>
    <x v="11"/>
  </r>
  <r>
    <n v="72008"/>
    <n v="0"/>
    <n v="72008"/>
    <n v="0"/>
    <n v="0"/>
    <n v="0"/>
    <n v="0"/>
    <n v="0"/>
    <n v="0"/>
    <n v="0"/>
    <n v="0"/>
    <n v="0"/>
    <x v="57"/>
  </r>
  <r>
    <n v="15577"/>
    <n v="0"/>
    <n v="0"/>
    <n v="15577"/>
    <n v="0"/>
    <n v="0"/>
    <n v="0"/>
    <n v="0"/>
    <n v="0"/>
    <n v="0"/>
    <n v="0"/>
    <n v="0"/>
    <x v="62"/>
  </r>
  <r>
    <n v="695"/>
    <n v="695"/>
    <n v="0"/>
    <n v="0"/>
    <n v="0"/>
    <n v="0"/>
    <n v="0"/>
    <n v="0"/>
    <n v="0"/>
    <n v="0"/>
    <n v="0"/>
    <n v="0"/>
    <x v="34"/>
  </r>
  <r>
    <n v="7665"/>
    <n v="7665"/>
    <n v="0"/>
    <n v="0"/>
    <n v="0"/>
    <n v="0"/>
    <n v="0"/>
    <n v="0"/>
    <n v="7665"/>
    <n v="7665"/>
    <n v="0"/>
    <n v="0"/>
    <x v="42"/>
  </r>
  <r>
    <n v="23"/>
    <n v="23"/>
    <n v="0"/>
    <n v="0"/>
    <n v="23"/>
    <n v="23"/>
    <n v="0"/>
    <n v="0"/>
    <n v="0"/>
    <n v="0"/>
    <n v="0"/>
    <n v="0"/>
    <x v="58"/>
  </r>
  <r>
    <n v="3924"/>
    <n v="3924"/>
    <n v="0"/>
    <n v="0"/>
    <n v="0"/>
    <n v="0"/>
    <n v="0"/>
    <n v="0"/>
    <n v="0"/>
    <n v="0"/>
    <n v="0"/>
    <n v="0"/>
    <x v="28"/>
  </r>
  <r>
    <n v="821"/>
    <n v="0"/>
    <n v="821"/>
    <n v="0"/>
    <n v="821"/>
    <n v="0"/>
    <n v="821"/>
    <n v="0"/>
    <n v="0"/>
    <n v="0"/>
    <n v="0"/>
    <n v="0"/>
    <x v="42"/>
  </r>
  <r>
    <n v="1231"/>
    <n v="1231"/>
    <n v="0"/>
    <n v="0"/>
    <n v="0"/>
    <n v="0"/>
    <n v="0"/>
    <n v="0"/>
    <n v="0"/>
    <n v="0"/>
    <n v="0"/>
    <n v="0"/>
    <x v="14"/>
  </r>
  <r>
    <n v="8310"/>
    <n v="8310"/>
    <n v="0"/>
    <n v="0"/>
    <n v="0"/>
    <n v="0"/>
    <n v="0"/>
    <n v="0"/>
    <n v="0"/>
    <n v="0"/>
    <n v="0"/>
    <n v="0"/>
    <x v="58"/>
  </r>
  <r>
    <n v="21"/>
    <n v="21"/>
    <n v="0"/>
    <n v="0"/>
    <n v="0"/>
    <n v="0"/>
    <n v="0"/>
    <n v="0"/>
    <n v="21"/>
    <n v="21"/>
    <n v="0"/>
    <n v="0"/>
    <x v="37"/>
  </r>
  <r>
    <n v="13"/>
    <n v="13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38"/>
  </r>
  <r>
    <n v="32"/>
    <n v="32"/>
    <n v="0"/>
    <n v="0"/>
    <n v="0"/>
    <n v="0"/>
    <n v="0"/>
    <n v="0"/>
    <n v="0"/>
    <n v="0"/>
    <n v="0"/>
    <n v="0"/>
    <x v="8"/>
  </r>
  <r>
    <n v="233"/>
    <n v="233"/>
    <n v="0"/>
    <n v="0"/>
    <n v="0"/>
    <n v="0"/>
    <n v="0"/>
    <n v="0"/>
    <n v="0"/>
    <n v="0"/>
    <n v="0"/>
    <n v="0"/>
    <x v="35"/>
  </r>
  <r>
    <n v="301"/>
    <n v="301"/>
    <n v="0"/>
    <n v="0"/>
    <n v="0"/>
    <n v="0"/>
    <n v="0"/>
    <n v="0"/>
    <n v="0"/>
    <n v="0"/>
    <n v="0"/>
    <n v="0"/>
    <x v="15"/>
  </r>
  <r>
    <n v="769"/>
    <n v="769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35"/>
  </r>
  <r>
    <n v="119"/>
    <n v="119"/>
    <n v="0"/>
    <n v="0"/>
    <n v="0"/>
    <n v="0"/>
    <n v="0"/>
    <n v="0"/>
    <n v="0"/>
    <n v="0"/>
    <n v="0"/>
    <n v="0"/>
    <x v="50"/>
  </r>
  <r>
    <n v="202"/>
    <n v="202"/>
    <n v="0"/>
    <n v="0"/>
    <n v="0"/>
    <n v="0"/>
    <n v="0"/>
    <n v="0"/>
    <n v="0"/>
    <n v="0"/>
    <n v="0"/>
    <n v="0"/>
    <x v="10"/>
  </r>
  <r>
    <n v="19322"/>
    <n v="19322"/>
    <n v="0"/>
    <n v="0"/>
    <n v="0"/>
    <n v="0"/>
    <n v="0"/>
    <n v="0"/>
    <n v="19322"/>
    <n v="19322"/>
    <n v="0"/>
    <n v="0"/>
    <x v="43"/>
  </r>
  <r>
    <n v="179"/>
    <n v="179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45"/>
  </r>
  <r>
    <n v="558"/>
    <n v="558"/>
    <n v="0"/>
    <n v="0"/>
    <n v="558"/>
    <n v="558"/>
    <n v="0"/>
    <n v="0"/>
    <n v="0"/>
    <n v="0"/>
    <n v="0"/>
    <n v="0"/>
    <x v="35"/>
  </r>
  <r>
    <n v="157"/>
    <n v="157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26"/>
  </r>
  <r>
    <n v="84"/>
    <n v="84"/>
    <n v="0"/>
    <n v="0"/>
    <n v="84"/>
    <n v="84"/>
    <n v="0"/>
    <n v="0"/>
    <n v="0"/>
    <n v="0"/>
    <n v="0"/>
    <n v="0"/>
    <x v="7"/>
  </r>
  <r>
    <n v="1272"/>
    <n v="1272"/>
    <n v="0"/>
    <n v="0"/>
    <n v="0"/>
    <n v="0"/>
    <n v="0"/>
    <n v="0"/>
    <n v="0"/>
    <n v="0"/>
    <n v="0"/>
    <n v="0"/>
    <x v="44"/>
  </r>
  <r>
    <n v="213"/>
    <n v="213"/>
    <n v="0"/>
    <n v="0"/>
    <n v="0"/>
    <n v="0"/>
    <n v="0"/>
    <n v="0"/>
    <n v="0"/>
    <n v="0"/>
    <n v="0"/>
    <n v="0"/>
    <x v="19"/>
  </r>
  <r>
    <n v="6362"/>
    <n v="6362"/>
    <n v="0"/>
    <n v="0"/>
    <n v="6362"/>
    <n v="6362"/>
    <n v="0"/>
    <n v="0"/>
    <n v="0"/>
    <n v="0"/>
    <n v="0"/>
    <n v="0"/>
    <x v="1"/>
  </r>
  <r>
    <n v="122"/>
    <n v="122"/>
    <n v="0"/>
    <n v="0"/>
    <n v="122"/>
    <n v="122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9"/>
  </r>
  <r>
    <n v="40"/>
    <n v="40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24"/>
  </r>
  <r>
    <n v="198"/>
    <n v="198"/>
    <n v="0"/>
    <n v="0"/>
    <n v="198"/>
    <n v="198"/>
    <n v="0"/>
    <n v="0"/>
    <n v="0"/>
    <n v="0"/>
    <n v="0"/>
    <n v="0"/>
    <x v="40"/>
  </r>
  <r>
    <n v="494"/>
    <n v="494"/>
    <n v="0"/>
    <n v="0"/>
    <n v="0"/>
    <n v="0"/>
    <n v="0"/>
    <n v="0"/>
    <n v="494"/>
    <n v="494"/>
    <n v="0"/>
    <n v="0"/>
    <x v="2"/>
  </r>
  <r>
    <n v="13603"/>
    <n v="0"/>
    <n v="13603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60"/>
  </r>
  <r>
    <n v="56"/>
    <n v="56"/>
    <n v="0"/>
    <n v="0"/>
    <n v="0"/>
    <n v="0"/>
    <n v="0"/>
    <n v="0"/>
    <n v="0"/>
    <n v="0"/>
    <n v="0"/>
    <n v="0"/>
    <x v="38"/>
  </r>
  <r>
    <n v="2091"/>
    <n v="2091"/>
    <n v="0"/>
    <n v="0"/>
    <n v="0"/>
    <n v="0"/>
    <n v="0"/>
    <n v="0"/>
    <n v="2091"/>
    <n v="2091"/>
    <n v="0"/>
    <n v="0"/>
    <x v="19"/>
  </r>
  <r>
    <n v="1050"/>
    <n v="0"/>
    <n v="0"/>
    <n v="1050"/>
    <n v="0"/>
    <n v="0"/>
    <n v="0"/>
    <n v="0"/>
    <n v="0"/>
    <n v="0"/>
    <n v="0"/>
    <n v="0"/>
    <x v="14"/>
  </r>
  <r>
    <n v="7"/>
    <n v="7"/>
    <n v="0"/>
    <n v="0"/>
    <n v="0"/>
    <n v="0"/>
    <n v="0"/>
    <n v="0"/>
    <n v="0"/>
    <n v="0"/>
    <n v="0"/>
    <n v="0"/>
    <x v="38"/>
  </r>
  <r>
    <n v="3422"/>
    <n v="3422"/>
    <n v="0"/>
    <n v="0"/>
    <n v="0"/>
    <n v="0"/>
    <n v="0"/>
    <n v="0"/>
    <n v="0"/>
    <n v="0"/>
    <n v="0"/>
    <n v="0"/>
    <x v="23"/>
  </r>
  <r>
    <n v="3217"/>
    <n v="0"/>
    <n v="3217"/>
    <n v="0"/>
    <n v="0"/>
    <n v="0"/>
    <n v="0"/>
    <n v="0"/>
    <n v="0"/>
    <n v="0"/>
    <n v="0"/>
    <n v="0"/>
    <x v="19"/>
  </r>
  <r>
    <n v="236"/>
    <n v="236"/>
    <n v="0"/>
    <n v="0"/>
    <n v="236"/>
    <n v="236"/>
    <n v="0"/>
    <n v="0"/>
    <n v="0"/>
    <n v="0"/>
    <n v="0"/>
    <n v="0"/>
    <x v="18"/>
  </r>
  <r>
    <n v="356"/>
    <n v="356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9"/>
  </r>
  <r>
    <n v="1004"/>
    <n v="1004"/>
    <n v="0"/>
    <n v="0"/>
    <n v="0"/>
    <n v="0"/>
    <n v="0"/>
    <n v="0"/>
    <n v="0"/>
    <n v="0"/>
    <n v="0"/>
    <n v="0"/>
    <x v="8"/>
  </r>
  <r>
    <n v="1114"/>
    <n v="0"/>
    <n v="1114"/>
    <n v="0"/>
    <n v="0"/>
    <n v="0"/>
    <n v="0"/>
    <n v="0"/>
    <n v="0"/>
    <n v="0"/>
    <n v="0"/>
    <n v="0"/>
    <x v="37"/>
  </r>
  <r>
    <n v="202"/>
    <n v="202"/>
    <n v="0"/>
    <n v="0"/>
    <n v="0"/>
    <n v="0"/>
    <n v="0"/>
    <n v="0"/>
    <n v="0"/>
    <n v="0"/>
    <n v="0"/>
    <n v="0"/>
    <x v="44"/>
  </r>
  <r>
    <n v="125"/>
    <n v="125"/>
    <n v="0"/>
    <n v="0"/>
    <n v="0"/>
    <n v="0"/>
    <n v="0"/>
    <n v="0"/>
    <n v="125"/>
    <n v="125"/>
    <n v="0"/>
    <n v="0"/>
    <x v="46"/>
  </r>
  <r>
    <n v="3363"/>
    <n v="3363"/>
    <n v="0"/>
    <n v="0"/>
    <n v="3363"/>
    <n v="3363"/>
    <n v="0"/>
    <n v="0"/>
    <n v="0"/>
    <n v="0"/>
    <n v="0"/>
    <n v="0"/>
    <x v="46"/>
  </r>
  <r>
    <n v="400"/>
    <n v="400"/>
    <n v="0"/>
    <n v="0"/>
    <n v="0"/>
    <n v="0"/>
    <n v="0"/>
    <n v="0"/>
    <n v="400"/>
    <n v="400"/>
    <n v="0"/>
    <n v="0"/>
    <x v="20"/>
  </r>
  <r>
    <n v="837"/>
    <n v="0"/>
    <n v="837"/>
    <n v="0"/>
    <n v="0"/>
    <n v="0"/>
    <n v="0"/>
    <n v="0"/>
    <n v="0"/>
    <n v="0"/>
    <n v="0"/>
    <n v="0"/>
    <x v="45"/>
  </r>
  <r>
    <n v="504"/>
    <n v="504"/>
    <n v="0"/>
    <n v="0"/>
    <n v="0"/>
    <n v="0"/>
    <n v="0"/>
    <n v="0"/>
    <n v="0"/>
    <n v="0"/>
    <n v="0"/>
    <n v="0"/>
    <x v="11"/>
  </r>
  <r>
    <n v="297"/>
    <n v="0"/>
    <n v="297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58"/>
  </r>
  <r>
    <n v="13"/>
    <n v="13"/>
    <n v="0"/>
    <n v="0"/>
    <n v="0"/>
    <n v="0"/>
    <n v="0"/>
    <n v="0"/>
    <n v="13"/>
    <n v="13"/>
    <n v="0"/>
    <n v="0"/>
    <x v="16"/>
  </r>
  <r>
    <n v="173"/>
    <n v="173"/>
    <n v="0"/>
    <n v="0"/>
    <n v="173"/>
    <n v="173"/>
    <n v="0"/>
    <n v="0"/>
    <n v="0"/>
    <n v="0"/>
    <n v="0"/>
    <n v="0"/>
    <x v="14"/>
  </r>
  <r>
    <n v="2050"/>
    <n v="0"/>
    <n v="2050"/>
    <n v="0"/>
    <n v="0"/>
    <n v="0"/>
    <n v="0"/>
    <n v="0"/>
    <n v="0"/>
    <n v="0"/>
    <n v="0"/>
    <n v="0"/>
    <x v="18"/>
  </r>
  <r>
    <n v="257"/>
    <n v="257"/>
    <n v="0"/>
    <n v="0"/>
    <n v="257"/>
    <n v="257"/>
    <n v="0"/>
    <n v="0"/>
    <n v="0"/>
    <n v="0"/>
    <n v="0"/>
    <n v="0"/>
    <x v="0"/>
  </r>
  <r>
    <n v="14919"/>
    <n v="0"/>
    <n v="14919"/>
    <n v="0"/>
    <n v="0"/>
    <n v="0"/>
    <n v="0"/>
    <n v="0"/>
    <n v="0"/>
    <n v="0"/>
    <n v="0"/>
    <n v="0"/>
    <x v="36"/>
  </r>
  <r>
    <n v="2767"/>
    <n v="0"/>
    <n v="2767"/>
    <n v="0"/>
    <n v="2767"/>
    <n v="0"/>
    <n v="2767"/>
    <n v="0"/>
    <n v="0"/>
    <n v="0"/>
    <n v="0"/>
    <n v="0"/>
    <x v="18"/>
  </r>
  <r>
    <n v="1314"/>
    <n v="1314"/>
    <n v="0"/>
    <n v="0"/>
    <n v="0"/>
    <n v="0"/>
    <n v="0"/>
    <n v="0"/>
    <n v="0"/>
    <n v="0"/>
    <n v="0"/>
    <n v="0"/>
    <x v="38"/>
  </r>
  <r>
    <n v="6534"/>
    <n v="0"/>
    <n v="6534"/>
    <n v="0"/>
    <n v="0"/>
    <n v="0"/>
    <n v="0"/>
    <n v="0"/>
    <n v="0"/>
    <n v="0"/>
    <n v="0"/>
    <n v="0"/>
    <x v="46"/>
  </r>
  <r>
    <n v="63"/>
    <n v="63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2"/>
  </r>
  <r>
    <n v="28"/>
    <n v="28"/>
    <n v="0"/>
    <n v="0"/>
    <n v="0"/>
    <n v="0"/>
    <n v="0"/>
    <n v="0"/>
    <n v="0"/>
    <n v="0"/>
    <n v="0"/>
    <n v="0"/>
    <x v="16"/>
  </r>
  <r>
    <n v="215"/>
    <n v="215"/>
    <n v="0"/>
    <n v="0"/>
    <n v="0"/>
    <n v="0"/>
    <n v="0"/>
    <n v="0"/>
    <n v="215"/>
    <n v="215"/>
    <n v="0"/>
    <n v="0"/>
    <x v="6"/>
  </r>
  <r>
    <n v="203"/>
    <n v="203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9"/>
  </r>
  <r>
    <n v="30"/>
    <n v="30"/>
    <n v="0"/>
    <n v="0"/>
    <n v="0"/>
    <n v="0"/>
    <n v="0"/>
    <n v="0"/>
    <n v="0"/>
    <n v="0"/>
    <n v="0"/>
    <n v="0"/>
    <x v="35"/>
  </r>
  <r>
    <n v="168"/>
    <n v="168"/>
    <n v="0"/>
    <n v="0"/>
    <n v="0"/>
    <n v="0"/>
    <n v="0"/>
    <n v="0"/>
    <n v="0"/>
    <n v="0"/>
    <n v="0"/>
    <n v="0"/>
    <x v="28"/>
  </r>
  <r>
    <n v="64"/>
    <n v="0"/>
    <n v="64"/>
    <n v="0"/>
    <n v="0"/>
    <n v="0"/>
    <n v="0"/>
    <n v="0"/>
    <n v="64"/>
    <n v="0"/>
    <n v="64"/>
    <n v="0"/>
    <x v="9"/>
  </r>
  <r>
    <n v="207"/>
    <n v="207"/>
    <n v="0"/>
    <n v="0"/>
    <n v="0"/>
    <n v="0"/>
    <n v="0"/>
    <n v="0"/>
    <n v="0"/>
    <n v="0"/>
    <n v="0"/>
    <n v="0"/>
    <x v="27"/>
  </r>
  <r>
    <n v="83"/>
    <n v="83"/>
    <n v="0"/>
    <n v="0"/>
    <n v="0"/>
    <n v="0"/>
    <n v="0"/>
    <n v="0"/>
    <n v="0"/>
    <n v="0"/>
    <n v="0"/>
    <n v="0"/>
    <x v="39"/>
  </r>
  <r>
    <n v="5822"/>
    <n v="0"/>
    <n v="5822"/>
    <n v="0"/>
    <n v="5822"/>
    <n v="0"/>
    <n v="5822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26"/>
  </r>
  <r>
    <n v="195081"/>
    <n v="195081"/>
    <n v="0"/>
    <n v="0"/>
    <n v="195081"/>
    <n v="195081"/>
    <n v="0"/>
    <n v="0"/>
    <n v="0"/>
    <n v="0"/>
    <n v="0"/>
    <n v="0"/>
    <x v="53"/>
  </r>
  <r>
    <n v="158"/>
    <n v="158"/>
    <n v="0"/>
    <n v="0"/>
    <n v="0"/>
    <n v="0"/>
    <n v="0"/>
    <n v="0"/>
    <n v="0"/>
    <n v="0"/>
    <n v="0"/>
    <n v="0"/>
    <x v="31"/>
  </r>
  <r>
    <n v="642"/>
    <n v="642"/>
    <n v="0"/>
    <n v="0"/>
    <n v="0"/>
    <n v="0"/>
    <n v="0"/>
    <n v="0"/>
    <n v="0"/>
    <n v="0"/>
    <n v="0"/>
    <n v="0"/>
    <x v="44"/>
  </r>
  <r>
    <n v="26"/>
    <n v="26"/>
    <n v="0"/>
    <n v="0"/>
    <n v="26"/>
    <n v="26"/>
    <n v="0"/>
    <n v="0"/>
    <n v="0"/>
    <n v="0"/>
    <n v="0"/>
    <n v="0"/>
    <x v="25"/>
  </r>
  <r>
    <n v="52"/>
    <n v="52"/>
    <n v="0"/>
    <n v="0"/>
    <n v="52"/>
    <n v="52"/>
    <n v="0"/>
    <n v="0"/>
    <n v="0"/>
    <n v="0"/>
    <n v="0"/>
    <n v="0"/>
    <x v="26"/>
  </r>
  <r>
    <n v="21920"/>
    <n v="21920"/>
    <n v="0"/>
    <n v="0"/>
    <n v="0"/>
    <n v="0"/>
    <n v="0"/>
    <n v="0"/>
    <n v="0"/>
    <n v="0"/>
    <n v="0"/>
    <n v="0"/>
    <x v="57"/>
  </r>
  <r>
    <n v="1097"/>
    <n v="0"/>
    <n v="1097"/>
    <n v="0"/>
    <n v="0"/>
    <n v="0"/>
    <n v="0"/>
    <n v="0"/>
    <n v="0"/>
    <n v="0"/>
    <n v="0"/>
    <n v="0"/>
    <x v="35"/>
  </r>
  <r>
    <n v="224"/>
    <n v="224"/>
    <n v="0"/>
    <n v="0"/>
    <n v="0"/>
    <n v="0"/>
    <n v="0"/>
    <n v="0"/>
    <n v="0"/>
    <n v="0"/>
    <n v="0"/>
    <n v="0"/>
    <x v="24"/>
  </r>
  <r>
    <n v="9356"/>
    <n v="0"/>
    <n v="9356"/>
    <n v="0"/>
    <n v="9356"/>
    <n v="0"/>
    <n v="9356"/>
    <n v="0"/>
    <n v="0"/>
    <n v="0"/>
    <n v="0"/>
    <n v="0"/>
    <x v="20"/>
  </r>
  <r>
    <n v="38057"/>
    <n v="0"/>
    <n v="38057"/>
    <n v="0"/>
    <n v="38057"/>
    <n v="0"/>
    <n v="38057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3"/>
  </r>
  <r>
    <n v="1245"/>
    <n v="1245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8"/>
    <n v="8"/>
    <n v="0"/>
    <n v="0"/>
    <x v="15"/>
  </r>
  <r>
    <n v="878"/>
    <n v="0"/>
    <n v="878"/>
    <n v="0"/>
    <n v="0"/>
    <n v="0"/>
    <n v="0"/>
    <n v="0"/>
    <n v="0"/>
    <n v="0"/>
    <n v="0"/>
    <n v="0"/>
    <x v="29"/>
  </r>
  <r>
    <n v="44"/>
    <n v="44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25"/>
  </r>
  <r>
    <n v="1051"/>
    <n v="1051"/>
    <n v="0"/>
    <n v="0"/>
    <n v="0"/>
    <n v="0"/>
    <n v="0"/>
    <n v="0"/>
    <n v="0"/>
    <n v="0"/>
    <n v="0"/>
    <n v="0"/>
    <x v="36"/>
  </r>
  <r>
    <n v="2490"/>
    <n v="2490"/>
    <n v="0"/>
    <n v="0"/>
    <n v="0"/>
    <n v="0"/>
    <n v="0"/>
    <n v="0"/>
    <n v="0"/>
    <n v="0"/>
    <n v="0"/>
    <n v="0"/>
    <x v="8"/>
  </r>
  <r>
    <n v="97"/>
    <n v="97"/>
    <n v="0"/>
    <n v="0"/>
    <n v="0"/>
    <n v="0"/>
    <n v="0"/>
    <n v="0"/>
    <n v="0"/>
    <n v="0"/>
    <n v="0"/>
    <n v="0"/>
    <x v="4"/>
  </r>
  <r>
    <n v="65"/>
    <n v="65"/>
    <n v="0"/>
    <n v="0"/>
    <n v="0"/>
    <n v="0"/>
    <n v="0"/>
    <n v="0"/>
    <n v="0"/>
    <n v="0"/>
    <n v="0"/>
    <n v="0"/>
    <x v="3"/>
  </r>
  <r>
    <n v="106"/>
    <n v="106"/>
    <n v="0"/>
    <n v="0"/>
    <n v="0"/>
    <n v="0"/>
    <n v="0"/>
    <n v="0"/>
    <n v="0"/>
    <n v="0"/>
    <n v="0"/>
    <n v="0"/>
    <x v="12"/>
  </r>
  <r>
    <n v="4010"/>
    <n v="4010"/>
    <n v="0"/>
    <n v="0"/>
    <n v="0"/>
    <n v="0"/>
    <n v="0"/>
    <n v="0"/>
    <n v="0"/>
    <n v="0"/>
    <n v="0"/>
    <n v="0"/>
    <x v="57"/>
  </r>
  <r>
    <n v="2673"/>
    <n v="2673"/>
    <n v="0"/>
    <n v="0"/>
    <n v="0"/>
    <n v="0"/>
    <n v="0"/>
    <n v="0"/>
    <n v="2673"/>
    <n v="2673"/>
    <n v="0"/>
    <n v="0"/>
    <x v="14"/>
  </r>
  <r>
    <n v="1"/>
    <n v="1"/>
    <n v="0"/>
    <n v="0"/>
    <n v="0"/>
    <n v="0"/>
    <n v="0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16"/>
  </r>
  <r>
    <n v="590"/>
    <n v="590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51"/>
  </r>
  <r>
    <n v="139"/>
    <n v="139"/>
    <n v="0"/>
    <n v="0"/>
    <n v="0"/>
    <n v="0"/>
    <n v="0"/>
    <n v="0"/>
    <n v="139"/>
    <n v="139"/>
    <n v="0"/>
    <n v="0"/>
    <x v="22"/>
  </r>
  <r>
    <n v="1"/>
    <n v="1"/>
    <n v="0"/>
    <n v="0"/>
    <n v="1"/>
    <n v="1"/>
    <n v="0"/>
    <n v="0"/>
    <n v="0"/>
    <n v="0"/>
    <n v="0"/>
    <n v="0"/>
    <x v="47"/>
  </r>
  <r>
    <n v="17"/>
    <n v="17"/>
    <n v="0"/>
    <n v="0"/>
    <n v="0"/>
    <n v="0"/>
    <n v="0"/>
    <n v="0"/>
    <n v="0"/>
    <n v="0"/>
    <n v="0"/>
    <n v="0"/>
    <x v="46"/>
  </r>
  <r>
    <n v="1042"/>
    <n v="0"/>
    <n v="1042"/>
    <n v="0"/>
    <n v="1042"/>
    <n v="0"/>
    <n v="1042"/>
    <n v="0"/>
    <n v="0"/>
    <n v="0"/>
    <n v="0"/>
    <n v="0"/>
    <x v="19"/>
  </r>
  <r>
    <n v="9819"/>
    <n v="0"/>
    <n v="9819"/>
    <n v="0"/>
    <n v="0"/>
    <n v="0"/>
    <n v="0"/>
    <n v="0"/>
    <n v="0"/>
    <n v="0"/>
    <n v="0"/>
    <n v="0"/>
    <x v="13"/>
  </r>
  <r>
    <n v="5"/>
    <n v="5"/>
    <n v="0"/>
    <n v="0"/>
    <n v="5"/>
    <n v="5"/>
    <n v="0"/>
    <n v="0"/>
    <n v="0"/>
    <n v="0"/>
    <n v="0"/>
    <n v="0"/>
    <x v="25"/>
  </r>
  <r>
    <n v="1095"/>
    <n v="1095"/>
    <n v="0"/>
    <n v="0"/>
    <n v="0"/>
    <n v="0"/>
    <n v="0"/>
    <n v="0"/>
    <n v="0"/>
    <n v="0"/>
    <n v="0"/>
    <n v="0"/>
    <x v="44"/>
  </r>
  <r>
    <n v="175"/>
    <n v="175"/>
    <n v="0"/>
    <n v="0"/>
    <n v="0"/>
    <n v="0"/>
    <n v="0"/>
    <n v="0"/>
    <n v="0"/>
    <n v="0"/>
    <n v="0"/>
    <n v="0"/>
    <x v="7"/>
  </r>
  <r>
    <n v="5078"/>
    <n v="5078"/>
    <n v="0"/>
    <n v="0"/>
    <n v="0"/>
    <n v="0"/>
    <n v="0"/>
    <n v="0"/>
    <n v="5078"/>
    <n v="5078"/>
    <n v="0"/>
    <n v="0"/>
    <x v="29"/>
  </r>
  <r>
    <n v="6119"/>
    <n v="0"/>
    <n v="6119"/>
    <n v="0"/>
    <n v="0"/>
    <n v="0"/>
    <n v="0"/>
    <n v="0"/>
    <n v="0"/>
    <n v="0"/>
    <n v="0"/>
    <n v="0"/>
    <x v="44"/>
  </r>
  <r>
    <n v="2200"/>
    <n v="2200"/>
    <n v="0"/>
    <n v="0"/>
    <n v="0"/>
    <n v="0"/>
    <n v="0"/>
    <n v="0"/>
    <n v="0"/>
    <n v="0"/>
    <n v="0"/>
    <n v="0"/>
    <x v="19"/>
  </r>
  <r>
    <n v="1981"/>
    <n v="1981"/>
    <n v="0"/>
    <n v="0"/>
    <n v="0"/>
    <n v="0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29"/>
  </r>
  <r>
    <n v="9704"/>
    <n v="9704"/>
    <n v="0"/>
    <n v="0"/>
    <n v="0"/>
    <n v="0"/>
    <n v="0"/>
    <n v="0"/>
    <n v="0"/>
    <n v="0"/>
    <n v="0"/>
    <n v="0"/>
    <x v="2"/>
  </r>
  <r>
    <n v="950"/>
    <n v="950"/>
    <n v="0"/>
    <n v="0"/>
    <n v="0"/>
    <n v="0"/>
    <n v="0"/>
    <n v="0"/>
    <n v="0"/>
    <n v="0"/>
    <n v="0"/>
    <n v="0"/>
    <x v="19"/>
  </r>
  <r>
    <n v="11107"/>
    <n v="11107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4"/>
  </r>
  <r>
    <n v="16"/>
    <n v="16"/>
    <n v="0"/>
    <n v="0"/>
    <n v="0"/>
    <n v="0"/>
    <n v="0"/>
    <n v="0"/>
    <n v="0"/>
    <n v="0"/>
    <n v="0"/>
    <n v="0"/>
    <x v="34"/>
  </r>
  <r>
    <n v="44"/>
    <n v="44"/>
    <n v="0"/>
    <n v="0"/>
    <n v="0"/>
    <n v="0"/>
    <n v="0"/>
    <n v="0"/>
    <n v="0"/>
    <n v="0"/>
    <n v="0"/>
    <n v="0"/>
    <x v="43"/>
  </r>
  <r>
    <n v="968"/>
    <n v="968"/>
    <n v="0"/>
    <n v="0"/>
    <n v="968"/>
    <n v="968"/>
    <n v="0"/>
    <n v="0"/>
    <n v="0"/>
    <n v="0"/>
    <n v="0"/>
    <n v="0"/>
    <x v="41"/>
  </r>
  <r>
    <n v="5445"/>
    <n v="5445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6"/>
  </r>
  <r>
    <n v="3"/>
    <n v="0"/>
    <n v="3"/>
    <n v="0"/>
    <n v="0"/>
    <n v="0"/>
    <n v="0"/>
    <n v="0"/>
    <n v="0"/>
    <n v="0"/>
    <n v="0"/>
    <n v="0"/>
    <x v="26"/>
  </r>
  <r>
    <n v="11"/>
    <n v="11"/>
    <n v="0"/>
    <n v="0"/>
    <n v="11"/>
    <n v="11"/>
    <n v="0"/>
    <n v="0"/>
    <n v="0"/>
    <n v="0"/>
    <n v="0"/>
    <n v="0"/>
    <x v="6"/>
  </r>
  <r>
    <n v="239"/>
    <n v="239"/>
    <n v="0"/>
    <n v="0"/>
    <n v="0"/>
    <n v="0"/>
    <n v="0"/>
    <n v="0"/>
    <n v="0"/>
    <n v="0"/>
    <n v="0"/>
    <n v="0"/>
    <x v="53"/>
  </r>
  <r>
    <n v="775"/>
    <n v="775"/>
    <n v="0"/>
    <n v="0"/>
    <n v="0"/>
    <n v="0"/>
    <n v="0"/>
    <n v="0"/>
    <n v="0"/>
    <n v="0"/>
    <n v="0"/>
    <n v="0"/>
    <x v="44"/>
  </r>
  <r>
    <n v="15"/>
    <n v="15"/>
    <n v="0"/>
    <n v="0"/>
    <n v="15"/>
    <n v="15"/>
    <n v="0"/>
    <n v="0"/>
    <n v="0"/>
    <n v="0"/>
    <n v="0"/>
    <n v="0"/>
    <x v="47"/>
  </r>
  <r>
    <n v="172"/>
    <n v="172"/>
    <n v="0"/>
    <n v="0"/>
    <n v="0"/>
    <n v="0"/>
    <n v="0"/>
    <n v="0"/>
    <n v="0"/>
    <n v="0"/>
    <n v="0"/>
    <n v="0"/>
    <x v="27"/>
  </r>
  <r>
    <n v="1650"/>
    <n v="1650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15"/>
  </r>
  <r>
    <n v="28"/>
    <n v="28"/>
    <n v="0"/>
    <n v="0"/>
    <n v="0"/>
    <n v="0"/>
    <n v="0"/>
    <n v="0"/>
    <n v="0"/>
    <n v="0"/>
    <n v="0"/>
    <n v="0"/>
    <x v="57"/>
  </r>
  <r>
    <n v="655"/>
    <n v="655"/>
    <n v="0"/>
    <n v="0"/>
    <n v="655"/>
    <n v="655"/>
    <n v="0"/>
    <n v="0"/>
    <n v="0"/>
    <n v="0"/>
    <n v="0"/>
    <n v="0"/>
    <x v="48"/>
  </r>
  <r>
    <n v="1760"/>
    <n v="1760"/>
    <n v="0"/>
    <n v="0"/>
    <n v="0"/>
    <n v="0"/>
    <n v="0"/>
    <n v="0"/>
    <n v="0"/>
    <n v="0"/>
    <n v="0"/>
    <n v="0"/>
    <x v="34"/>
  </r>
  <r>
    <n v="480"/>
    <n v="480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3"/>
  </r>
  <r>
    <n v="525"/>
    <n v="525"/>
    <n v="0"/>
    <n v="0"/>
    <n v="0"/>
    <n v="0"/>
    <n v="0"/>
    <n v="0"/>
    <n v="0"/>
    <n v="0"/>
    <n v="0"/>
    <n v="0"/>
    <x v="13"/>
  </r>
  <r>
    <n v="22"/>
    <n v="0"/>
    <n v="22"/>
    <n v="0"/>
    <n v="0"/>
    <n v="0"/>
    <n v="0"/>
    <n v="0"/>
    <n v="0"/>
    <n v="0"/>
    <n v="0"/>
    <n v="0"/>
    <x v="14"/>
  </r>
  <r>
    <n v="1599"/>
    <n v="0"/>
    <n v="1599"/>
    <n v="0"/>
    <n v="1599"/>
    <n v="0"/>
    <n v="1599"/>
    <n v="0"/>
    <n v="0"/>
    <n v="0"/>
    <n v="0"/>
    <n v="0"/>
    <x v="4"/>
  </r>
  <r>
    <n v="80"/>
    <n v="80"/>
    <n v="0"/>
    <n v="0"/>
    <n v="0"/>
    <n v="0"/>
    <n v="0"/>
    <n v="0"/>
    <n v="0"/>
    <n v="0"/>
    <n v="0"/>
    <n v="0"/>
    <x v="15"/>
  </r>
  <r>
    <n v="20876"/>
    <n v="20876"/>
    <n v="0"/>
    <n v="0"/>
    <n v="0"/>
    <n v="0"/>
    <n v="0"/>
    <n v="0"/>
    <n v="0"/>
    <n v="0"/>
    <n v="0"/>
    <n v="0"/>
    <x v="42"/>
  </r>
  <r>
    <n v="274"/>
    <n v="274"/>
    <n v="0"/>
    <n v="0"/>
    <n v="0"/>
    <n v="0"/>
    <n v="0"/>
    <n v="0"/>
    <n v="0"/>
    <n v="0"/>
    <n v="0"/>
    <n v="0"/>
    <x v="49"/>
  </r>
  <r>
    <n v="14"/>
    <n v="14"/>
    <n v="0"/>
    <n v="0"/>
    <n v="0"/>
    <n v="0"/>
    <n v="0"/>
    <n v="0"/>
    <n v="0"/>
    <n v="0"/>
    <n v="0"/>
    <n v="0"/>
    <x v="29"/>
  </r>
  <r>
    <n v="2345"/>
    <n v="2345"/>
    <n v="0"/>
    <n v="0"/>
    <n v="0"/>
    <n v="0"/>
    <n v="0"/>
    <n v="0"/>
    <n v="0"/>
    <n v="0"/>
    <n v="0"/>
    <n v="0"/>
    <x v="2"/>
  </r>
  <r>
    <n v="5182"/>
    <n v="5182"/>
    <n v="0"/>
    <n v="0"/>
    <n v="0"/>
    <n v="0"/>
    <n v="0"/>
    <n v="0"/>
    <n v="5182"/>
    <n v="5182"/>
    <n v="0"/>
    <n v="0"/>
    <x v="12"/>
  </r>
  <r>
    <n v="8113"/>
    <n v="8113"/>
    <n v="0"/>
    <n v="0"/>
    <n v="0"/>
    <n v="0"/>
    <n v="0"/>
    <n v="0"/>
    <n v="0"/>
    <n v="0"/>
    <n v="0"/>
    <n v="0"/>
    <x v="22"/>
  </r>
  <r>
    <n v="207"/>
    <n v="207"/>
    <n v="0"/>
    <n v="0"/>
    <n v="0"/>
    <n v="0"/>
    <n v="0"/>
    <n v="0"/>
    <n v="0"/>
    <n v="0"/>
    <n v="0"/>
    <n v="0"/>
    <x v="14"/>
  </r>
  <r>
    <n v="10"/>
    <n v="10"/>
    <n v="0"/>
    <n v="0"/>
    <n v="0"/>
    <n v="0"/>
    <n v="0"/>
    <n v="0"/>
    <n v="10"/>
    <n v="10"/>
    <n v="0"/>
    <n v="0"/>
    <x v="59"/>
  </r>
  <r>
    <n v="1"/>
    <n v="1"/>
    <n v="0"/>
    <n v="0"/>
    <n v="0"/>
    <n v="0"/>
    <n v="0"/>
    <n v="0"/>
    <n v="0"/>
    <n v="0"/>
    <n v="0"/>
    <n v="0"/>
    <x v="10"/>
  </r>
  <r>
    <n v="440"/>
    <n v="440"/>
    <n v="0"/>
    <n v="0"/>
    <n v="0"/>
    <n v="0"/>
    <n v="0"/>
    <n v="0"/>
    <n v="440"/>
    <n v="440"/>
    <n v="0"/>
    <n v="0"/>
    <x v="20"/>
  </r>
  <r>
    <n v="394"/>
    <n v="394"/>
    <n v="0"/>
    <n v="0"/>
    <n v="0"/>
    <n v="0"/>
    <n v="0"/>
    <n v="0"/>
    <n v="0"/>
    <n v="0"/>
    <n v="0"/>
    <n v="0"/>
    <x v="13"/>
  </r>
  <r>
    <n v="588"/>
    <n v="588"/>
    <n v="0"/>
    <n v="0"/>
    <n v="588"/>
    <n v="588"/>
    <n v="0"/>
    <n v="0"/>
    <n v="0"/>
    <n v="0"/>
    <n v="0"/>
    <n v="0"/>
    <x v="14"/>
  </r>
  <r>
    <n v="208"/>
    <n v="208"/>
    <n v="0"/>
    <n v="0"/>
    <n v="0"/>
    <n v="0"/>
    <n v="0"/>
    <n v="0"/>
    <n v="0"/>
    <n v="0"/>
    <n v="0"/>
    <n v="0"/>
    <x v="44"/>
  </r>
  <r>
    <n v="5172"/>
    <n v="517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21"/>
  </r>
  <r>
    <n v="76"/>
    <n v="76"/>
    <n v="0"/>
    <n v="0"/>
    <n v="76"/>
    <n v="76"/>
    <n v="0"/>
    <n v="0"/>
    <n v="0"/>
    <n v="0"/>
    <n v="0"/>
    <n v="0"/>
    <x v="45"/>
  </r>
  <r>
    <n v="49"/>
    <n v="49"/>
    <n v="0"/>
    <n v="0"/>
    <n v="0"/>
    <n v="0"/>
    <n v="0"/>
    <n v="0"/>
    <n v="0"/>
    <n v="0"/>
    <n v="0"/>
    <n v="0"/>
    <x v="52"/>
  </r>
  <r>
    <n v="7594"/>
    <n v="7594"/>
    <n v="0"/>
    <n v="0"/>
    <n v="7594"/>
    <n v="7594"/>
    <n v="0"/>
    <n v="0"/>
    <n v="0"/>
    <n v="0"/>
    <n v="0"/>
    <n v="0"/>
    <x v="42"/>
  </r>
  <r>
    <n v="371"/>
    <n v="371"/>
    <n v="0"/>
    <n v="0"/>
    <n v="0"/>
    <n v="0"/>
    <n v="0"/>
    <n v="0"/>
    <n v="0"/>
    <n v="0"/>
    <n v="0"/>
    <n v="0"/>
    <x v="25"/>
  </r>
  <r>
    <n v="1617"/>
    <n v="1617"/>
    <n v="0"/>
    <n v="0"/>
    <n v="0"/>
    <n v="0"/>
    <n v="0"/>
    <n v="0"/>
    <n v="0"/>
    <n v="0"/>
    <n v="0"/>
    <n v="0"/>
    <x v="38"/>
  </r>
  <r>
    <n v="3455"/>
    <n v="3455"/>
    <n v="0"/>
    <n v="0"/>
    <n v="0"/>
    <n v="0"/>
    <n v="0"/>
    <n v="0"/>
    <n v="3455"/>
    <n v="3455"/>
    <n v="0"/>
    <n v="0"/>
    <x v="15"/>
  </r>
  <r>
    <n v="28"/>
    <n v="28"/>
    <n v="0"/>
    <n v="0"/>
    <n v="0"/>
    <n v="0"/>
    <n v="0"/>
    <n v="0"/>
    <n v="0"/>
    <n v="0"/>
    <n v="0"/>
    <n v="0"/>
    <x v="27"/>
  </r>
  <r>
    <n v="793"/>
    <n v="793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4"/>
  </r>
  <r>
    <n v="808"/>
    <n v="808"/>
    <n v="0"/>
    <n v="0"/>
    <n v="0"/>
    <n v="0"/>
    <n v="0"/>
    <n v="0"/>
    <n v="0"/>
    <n v="0"/>
    <n v="0"/>
    <n v="0"/>
    <x v="43"/>
  </r>
  <r>
    <n v="229"/>
    <n v="229"/>
    <n v="0"/>
    <n v="0"/>
    <n v="0"/>
    <n v="0"/>
    <n v="0"/>
    <n v="0"/>
    <n v="0"/>
    <n v="0"/>
    <n v="0"/>
    <n v="0"/>
    <x v="22"/>
  </r>
  <r>
    <n v="2242"/>
    <n v="2242"/>
    <n v="0"/>
    <n v="0"/>
    <n v="0"/>
    <n v="0"/>
    <n v="0"/>
    <n v="0"/>
    <n v="0"/>
    <n v="0"/>
    <n v="0"/>
    <n v="0"/>
    <x v="29"/>
  </r>
  <r>
    <n v="1251"/>
    <n v="0"/>
    <n v="1251"/>
    <n v="0"/>
    <n v="0"/>
    <n v="0"/>
    <n v="0"/>
    <n v="0"/>
    <n v="1251"/>
    <n v="0"/>
    <n v="1251"/>
    <n v="0"/>
    <x v="3"/>
  </r>
  <r>
    <n v="14"/>
    <n v="14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21"/>
  </r>
  <r>
    <n v="7365"/>
    <n v="7365"/>
    <n v="0"/>
    <n v="0"/>
    <n v="0"/>
    <n v="0"/>
    <n v="0"/>
    <n v="0"/>
    <n v="0"/>
    <n v="0"/>
    <n v="0"/>
    <n v="0"/>
    <x v="12"/>
  </r>
  <r>
    <n v="136"/>
    <n v="136"/>
    <n v="0"/>
    <n v="0"/>
    <n v="0"/>
    <n v="0"/>
    <n v="0"/>
    <n v="0"/>
    <n v="136"/>
    <n v="136"/>
    <n v="0"/>
    <n v="0"/>
    <x v="0"/>
  </r>
  <r>
    <n v="39"/>
    <n v="39"/>
    <n v="0"/>
    <n v="0"/>
    <n v="0"/>
    <n v="0"/>
    <n v="0"/>
    <n v="0"/>
    <n v="0"/>
    <n v="0"/>
    <n v="0"/>
    <n v="0"/>
    <x v="44"/>
  </r>
  <r>
    <n v="1"/>
    <n v="1"/>
    <n v="0"/>
    <n v="0"/>
    <n v="1"/>
    <n v="1"/>
    <n v="0"/>
    <n v="0"/>
    <n v="0"/>
    <n v="0"/>
    <n v="0"/>
    <n v="0"/>
    <x v="7"/>
  </r>
  <r>
    <n v="5701"/>
    <n v="0"/>
    <n v="5701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59"/>
  </r>
  <r>
    <n v="362"/>
    <n v="362"/>
    <n v="0"/>
    <n v="0"/>
    <n v="362"/>
    <n v="362"/>
    <n v="0"/>
    <n v="0"/>
    <n v="0"/>
    <n v="0"/>
    <n v="0"/>
    <n v="0"/>
    <x v="20"/>
  </r>
  <r>
    <n v="46"/>
    <n v="46"/>
    <n v="0"/>
    <n v="0"/>
    <n v="46"/>
    <n v="46"/>
    <n v="0"/>
    <n v="0"/>
    <n v="0"/>
    <n v="0"/>
    <n v="0"/>
    <n v="0"/>
    <x v="15"/>
  </r>
  <r>
    <n v="878"/>
    <n v="878"/>
    <n v="0"/>
    <n v="0"/>
    <n v="0"/>
    <n v="0"/>
    <n v="0"/>
    <n v="0"/>
    <n v="0"/>
    <n v="0"/>
    <n v="0"/>
    <n v="0"/>
    <x v="58"/>
  </r>
  <r>
    <n v="5671"/>
    <n v="5671"/>
    <n v="0"/>
    <n v="0"/>
    <n v="0"/>
    <n v="0"/>
    <n v="0"/>
    <n v="0"/>
    <n v="0"/>
    <n v="0"/>
    <n v="0"/>
    <n v="0"/>
    <x v="2"/>
  </r>
  <r>
    <n v="15757"/>
    <n v="15757"/>
    <n v="0"/>
    <n v="0"/>
    <n v="0"/>
    <n v="0"/>
    <n v="0"/>
    <n v="0"/>
    <n v="0"/>
    <n v="0"/>
    <n v="0"/>
    <n v="0"/>
    <x v="57"/>
  </r>
  <r>
    <n v="11"/>
    <n v="11"/>
    <n v="0"/>
    <n v="0"/>
    <n v="0"/>
    <n v="0"/>
    <n v="0"/>
    <n v="0"/>
    <n v="0"/>
    <n v="0"/>
    <n v="0"/>
    <n v="0"/>
    <x v="39"/>
  </r>
  <r>
    <n v="19"/>
    <n v="19"/>
    <n v="0"/>
    <n v="0"/>
    <n v="0"/>
    <n v="0"/>
    <n v="0"/>
    <n v="0"/>
    <n v="19"/>
    <n v="19"/>
    <n v="0"/>
    <n v="0"/>
    <x v="33"/>
  </r>
  <r>
    <n v="64"/>
    <n v="64"/>
    <n v="0"/>
    <n v="0"/>
    <n v="0"/>
    <n v="0"/>
    <n v="0"/>
    <n v="0"/>
    <n v="0"/>
    <n v="0"/>
    <n v="0"/>
    <n v="0"/>
    <x v="20"/>
  </r>
  <r>
    <n v="1532"/>
    <n v="1532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2"/>
  </r>
  <r>
    <n v="552"/>
    <n v="552"/>
    <n v="0"/>
    <n v="0"/>
    <n v="0"/>
    <n v="0"/>
    <n v="0"/>
    <n v="0"/>
    <n v="0"/>
    <n v="0"/>
    <n v="0"/>
    <n v="0"/>
    <x v="25"/>
  </r>
  <r>
    <n v="822"/>
    <n v="0"/>
    <n v="822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17"/>
  </r>
  <r>
    <n v="462"/>
    <n v="462"/>
    <n v="0"/>
    <n v="0"/>
    <n v="0"/>
    <n v="0"/>
    <n v="0"/>
    <n v="0"/>
    <n v="0"/>
    <n v="0"/>
    <n v="0"/>
    <n v="0"/>
    <x v="14"/>
  </r>
  <r>
    <n v="636"/>
    <n v="636"/>
    <n v="0"/>
    <n v="0"/>
    <n v="0"/>
    <n v="0"/>
    <n v="0"/>
    <n v="0"/>
    <n v="0"/>
    <n v="0"/>
    <n v="0"/>
    <n v="0"/>
    <x v="13"/>
  </r>
  <r>
    <n v="44"/>
    <n v="44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4"/>
  </r>
  <r>
    <n v="246"/>
    <n v="246"/>
    <n v="0"/>
    <n v="0"/>
    <n v="0"/>
    <n v="0"/>
    <n v="0"/>
    <n v="0"/>
    <n v="0"/>
    <n v="0"/>
    <n v="0"/>
    <n v="0"/>
    <x v="22"/>
  </r>
  <r>
    <n v="2724"/>
    <n v="2724"/>
    <n v="0"/>
    <n v="0"/>
    <n v="0"/>
    <n v="0"/>
    <n v="0"/>
    <n v="0"/>
    <n v="2724"/>
    <n v="2724"/>
    <n v="0"/>
    <n v="0"/>
    <x v="12"/>
  </r>
  <r>
    <n v="11"/>
    <n v="11"/>
    <n v="0"/>
    <n v="0"/>
    <n v="0"/>
    <n v="0"/>
    <n v="0"/>
    <n v="0"/>
    <n v="0"/>
    <n v="0"/>
    <n v="0"/>
    <n v="0"/>
    <x v="24"/>
  </r>
  <r>
    <n v="41"/>
    <n v="0"/>
    <n v="41"/>
    <n v="0"/>
    <n v="0"/>
    <n v="0"/>
    <n v="0"/>
    <n v="0"/>
    <n v="41"/>
    <n v="0"/>
    <n v="41"/>
    <n v="0"/>
    <x v="32"/>
  </r>
  <r>
    <n v="20"/>
    <n v="20"/>
    <n v="0"/>
    <n v="0"/>
    <n v="0"/>
    <n v="0"/>
    <n v="0"/>
    <n v="0"/>
    <n v="20"/>
    <n v="20"/>
    <n v="0"/>
    <n v="0"/>
    <x v="25"/>
  </r>
  <r>
    <n v="351"/>
    <n v="351"/>
    <n v="0"/>
    <n v="0"/>
    <n v="0"/>
    <n v="0"/>
    <n v="0"/>
    <n v="0"/>
    <n v="0"/>
    <n v="0"/>
    <n v="0"/>
    <n v="0"/>
    <x v="43"/>
  </r>
  <r>
    <n v="3019"/>
    <n v="3019"/>
    <n v="0"/>
    <n v="0"/>
    <n v="0"/>
    <n v="0"/>
    <n v="0"/>
    <n v="0"/>
    <n v="3019"/>
    <n v="3019"/>
    <n v="0"/>
    <n v="0"/>
    <x v="4"/>
  </r>
  <r>
    <n v="6"/>
    <n v="6"/>
    <n v="0"/>
    <n v="0"/>
    <n v="0"/>
    <n v="0"/>
    <n v="0"/>
    <n v="0"/>
    <n v="0"/>
    <n v="0"/>
    <n v="0"/>
    <n v="0"/>
    <x v="16"/>
  </r>
  <r>
    <n v="547"/>
    <n v="547"/>
    <n v="0"/>
    <n v="0"/>
    <n v="547"/>
    <n v="547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53"/>
  </r>
  <r>
    <n v="1"/>
    <n v="0"/>
    <n v="1"/>
    <n v="0"/>
    <n v="0"/>
    <n v="0"/>
    <n v="0"/>
    <n v="0"/>
    <n v="0"/>
    <n v="0"/>
    <n v="0"/>
    <n v="0"/>
    <x v="47"/>
  </r>
  <r>
    <n v="121"/>
    <n v="121"/>
    <n v="0"/>
    <n v="0"/>
    <n v="0"/>
    <n v="0"/>
    <n v="0"/>
    <n v="0"/>
    <n v="121"/>
    <n v="121"/>
    <n v="0"/>
    <n v="0"/>
    <x v="24"/>
  </r>
  <r>
    <n v="1906"/>
    <n v="1906"/>
    <n v="0"/>
    <n v="0"/>
    <n v="1906"/>
    <n v="1906"/>
    <n v="0"/>
    <n v="0"/>
    <n v="0"/>
    <n v="0"/>
    <n v="0"/>
    <n v="0"/>
    <x v="14"/>
  </r>
  <r>
    <n v="21"/>
    <n v="21"/>
    <n v="0"/>
    <n v="0"/>
    <n v="0"/>
    <n v="0"/>
    <n v="0"/>
    <n v="0"/>
    <n v="0"/>
    <n v="0"/>
    <n v="0"/>
    <n v="0"/>
    <x v="27"/>
  </r>
  <r>
    <n v="7833"/>
    <n v="7833"/>
    <n v="0"/>
    <n v="0"/>
    <n v="7833"/>
    <n v="7833"/>
    <n v="0"/>
    <n v="0"/>
    <n v="0"/>
    <n v="0"/>
    <n v="0"/>
    <n v="0"/>
    <x v="57"/>
  </r>
  <r>
    <n v="562"/>
    <n v="562"/>
    <n v="0"/>
    <n v="0"/>
    <n v="0"/>
    <n v="0"/>
    <n v="0"/>
    <n v="0"/>
    <n v="0"/>
    <n v="0"/>
    <n v="0"/>
    <n v="0"/>
    <x v="1"/>
  </r>
  <r>
    <n v="160"/>
    <n v="160"/>
    <n v="0"/>
    <n v="0"/>
    <n v="0"/>
    <n v="0"/>
    <n v="0"/>
    <n v="0"/>
    <n v="0"/>
    <n v="0"/>
    <n v="0"/>
    <n v="0"/>
    <x v="51"/>
  </r>
  <r>
    <n v="416"/>
    <n v="416"/>
    <n v="0"/>
    <n v="0"/>
    <n v="0"/>
    <n v="0"/>
    <n v="0"/>
    <n v="0"/>
    <n v="0"/>
    <n v="0"/>
    <n v="0"/>
    <n v="0"/>
    <x v="25"/>
  </r>
  <r>
    <n v="3060"/>
    <n v="3060"/>
    <n v="0"/>
    <n v="0"/>
    <n v="0"/>
    <n v="0"/>
    <n v="0"/>
    <n v="0"/>
    <n v="0"/>
    <n v="0"/>
    <n v="0"/>
    <n v="0"/>
    <x v="52"/>
  </r>
  <r>
    <n v="1807"/>
    <n v="1807"/>
    <n v="0"/>
    <n v="0"/>
    <n v="0"/>
    <n v="0"/>
    <n v="0"/>
    <n v="0"/>
    <n v="1807"/>
    <n v="1807"/>
    <n v="0"/>
    <n v="0"/>
    <x v="43"/>
  </r>
  <r>
    <n v="291"/>
    <n v="291"/>
    <n v="0"/>
    <n v="0"/>
    <n v="0"/>
    <n v="0"/>
    <n v="0"/>
    <n v="0"/>
    <n v="0"/>
    <n v="0"/>
    <n v="0"/>
    <n v="0"/>
    <x v="35"/>
  </r>
  <r>
    <n v="249"/>
    <n v="249"/>
    <n v="0"/>
    <n v="0"/>
    <n v="0"/>
    <n v="0"/>
    <n v="0"/>
    <n v="0"/>
    <n v="0"/>
    <n v="0"/>
    <n v="0"/>
    <n v="0"/>
    <x v="43"/>
  </r>
  <r>
    <n v="336"/>
    <n v="336"/>
    <n v="0"/>
    <n v="0"/>
    <n v="0"/>
    <n v="0"/>
    <n v="0"/>
    <n v="0"/>
    <n v="0"/>
    <n v="0"/>
    <n v="0"/>
    <n v="0"/>
    <x v="13"/>
  </r>
  <r>
    <n v="1131"/>
    <n v="1131"/>
    <n v="0"/>
    <n v="0"/>
    <n v="0"/>
    <n v="0"/>
    <n v="0"/>
    <n v="0"/>
    <n v="0"/>
    <n v="0"/>
    <n v="0"/>
    <n v="0"/>
    <x v="45"/>
  </r>
  <r>
    <n v="109"/>
    <n v="109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55"/>
  </r>
  <r>
    <n v="13"/>
    <n v="13"/>
    <n v="0"/>
    <n v="0"/>
    <n v="0"/>
    <n v="0"/>
    <n v="0"/>
    <n v="0"/>
    <n v="13"/>
    <n v="13"/>
    <n v="0"/>
    <n v="0"/>
    <x v="37"/>
  </r>
  <r>
    <n v="256"/>
    <n v="256"/>
    <n v="0"/>
    <n v="0"/>
    <n v="0"/>
    <n v="0"/>
    <n v="0"/>
    <n v="0"/>
    <n v="0"/>
    <n v="0"/>
    <n v="0"/>
    <n v="0"/>
    <x v="58"/>
  </r>
  <r>
    <n v="832"/>
    <n v="0"/>
    <n v="832"/>
    <n v="0"/>
    <n v="0"/>
    <n v="0"/>
    <n v="0"/>
    <n v="0"/>
    <n v="0"/>
    <n v="0"/>
    <n v="0"/>
    <n v="0"/>
    <x v="30"/>
  </r>
  <r>
    <n v="352"/>
    <n v="352"/>
    <n v="0"/>
    <n v="0"/>
    <n v="352"/>
    <n v="352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52"/>
  </r>
  <r>
    <n v="6784"/>
    <n v="0"/>
    <n v="6784"/>
    <n v="0"/>
    <n v="0"/>
    <n v="0"/>
    <n v="0"/>
    <n v="0"/>
    <n v="6784"/>
    <n v="0"/>
    <n v="6784"/>
    <n v="0"/>
    <x v="25"/>
  </r>
  <r>
    <n v="11"/>
    <n v="11"/>
    <n v="0"/>
    <n v="0"/>
    <n v="0"/>
    <n v="0"/>
    <n v="0"/>
    <n v="0"/>
    <n v="0"/>
    <n v="0"/>
    <n v="0"/>
    <n v="0"/>
    <x v="44"/>
  </r>
  <r>
    <n v="1165"/>
    <n v="1165"/>
    <n v="0"/>
    <n v="0"/>
    <n v="1165"/>
    <n v="1165"/>
    <n v="0"/>
    <n v="0"/>
    <n v="0"/>
    <n v="0"/>
    <n v="0"/>
    <n v="0"/>
    <x v="51"/>
  </r>
  <r>
    <n v="1425"/>
    <n v="1425"/>
    <n v="0"/>
    <n v="0"/>
    <n v="0"/>
    <n v="0"/>
    <n v="0"/>
    <n v="0"/>
    <n v="0"/>
    <n v="0"/>
    <n v="0"/>
    <n v="0"/>
    <x v="12"/>
  </r>
  <r>
    <n v="82"/>
    <n v="82"/>
    <n v="0"/>
    <n v="0"/>
    <n v="0"/>
    <n v="0"/>
    <n v="0"/>
    <n v="0"/>
    <n v="0"/>
    <n v="0"/>
    <n v="0"/>
    <n v="0"/>
    <x v="16"/>
  </r>
  <r>
    <n v="4"/>
    <n v="4"/>
    <n v="0"/>
    <n v="0"/>
    <n v="4"/>
    <n v="4"/>
    <n v="0"/>
    <n v="0"/>
    <n v="0"/>
    <n v="0"/>
    <n v="0"/>
    <n v="0"/>
    <x v="5"/>
  </r>
  <r>
    <n v="15"/>
    <n v="15"/>
    <n v="0"/>
    <n v="0"/>
    <n v="15"/>
    <n v="15"/>
    <n v="0"/>
    <n v="0"/>
    <n v="0"/>
    <n v="0"/>
    <n v="0"/>
    <n v="0"/>
    <x v="38"/>
  </r>
  <r>
    <n v="2681"/>
    <n v="2681"/>
    <n v="0"/>
    <n v="0"/>
    <n v="0"/>
    <n v="0"/>
    <n v="0"/>
    <n v="0"/>
    <n v="0"/>
    <n v="0"/>
    <n v="0"/>
    <n v="0"/>
    <x v="45"/>
  </r>
  <r>
    <n v="1468"/>
    <n v="1468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9"/>
  </r>
  <r>
    <n v="817"/>
    <n v="0"/>
    <n v="817"/>
    <n v="0"/>
    <n v="0"/>
    <n v="0"/>
    <n v="0"/>
    <n v="0"/>
    <n v="0"/>
    <n v="0"/>
    <n v="0"/>
    <n v="0"/>
    <x v="35"/>
  </r>
  <r>
    <n v="3399"/>
    <n v="3399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58"/>
  </r>
  <r>
    <n v="24863"/>
    <n v="24863"/>
    <n v="0"/>
    <n v="0"/>
    <n v="0"/>
    <n v="0"/>
    <n v="0"/>
    <n v="0"/>
    <n v="24863"/>
    <n v="24863"/>
    <n v="0"/>
    <n v="0"/>
    <x v="22"/>
  </r>
  <r>
    <n v="13"/>
    <n v="13"/>
    <n v="0"/>
    <n v="0"/>
    <n v="0"/>
    <n v="0"/>
    <n v="0"/>
    <n v="0"/>
    <n v="0"/>
    <n v="0"/>
    <n v="0"/>
    <n v="0"/>
    <x v="26"/>
  </r>
  <r>
    <n v="129"/>
    <n v="129"/>
    <n v="0"/>
    <n v="0"/>
    <n v="0"/>
    <n v="0"/>
    <n v="0"/>
    <n v="0"/>
    <n v="0"/>
    <n v="0"/>
    <n v="0"/>
    <n v="0"/>
    <x v="3"/>
  </r>
  <r>
    <n v="74"/>
    <n v="74"/>
    <n v="0"/>
    <n v="0"/>
    <n v="0"/>
    <n v="0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36"/>
  </r>
  <r>
    <n v="303"/>
    <n v="303"/>
    <n v="0"/>
    <n v="0"/>
    <n v="0"/>
    <n v="0"/>
    <n v="0"/>
    <n v="0"/>
    <n v="0"/>
    <n v="0"/>
    <n v="0"/>
    <n v="0"/>
    <x v="53"/>
  </r>
  <r>
    <n v="673"/>
    <n v="673"/>
    <n v="0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0"/>
    <n v="0"/>
    <n v="0"/>
    <n v="0"/>
    <x v="5"/>
  </r>
  <r>
    <n v="212"/>
    <n v="212"/>
    <n v="0"/>
    <n v="0"/>
    <n v="0"/>
    <n v="0"/>
    <n v="0"/>
    <n v="0"/>
    <n v="0"/>
    <n v="0"/>
    <n v="0"/>
    <n v="0"/>
    <x v="8"/>
  </r>
  <r>
    <n v="880"/>
    <n v="880"/>
    <n v="0"/>
    <n v="0"/>
    <n v="0"/>
    <n v="0"/>
    <n v="0"/>
    <n v="0"/>
    <n v="0"/>
    <n v="0"/>
    <n v="0"/>
    <n v="0"/>
    <x v="29"/>
  </r>
  <r>
    <n v="706"/>
    <n v="706"/>
    <n v="0"/>
    <n v="0"/>
    <n v="0"/>
    <n v="0"/>
    <n v="0"/>
    <n v="0"/>
    <n v="0"/>
    <n v="0"/>
    <n v="0"/>
    <n v="0"/>
    <x v="22"/>
  </r>
  <r>
    <n v="112"/>
    <n v="112"/>
    <n v="0"/>
    <n v="0"/>
    <n v="0"/>
    <n v="0"/>
    <n v="0"/>
    <n v="0"/>
    <n v="112"/>
    <n v="112"/>
    <n v="0"/>
    <n v="0"/>
    <x v="15"/>
  </r>
  <r>
    <n v="10260"/>
    <n v="10260"/>
    <n v="0"/>
    <n v="0"/>
    <n v="10260"/>
    <n v="10260"/>
    <n v="0"/>
    <n v="0"/>
    <n v="0"/>
    <n v="0"/>
    <n v="0"/>
    <n v="0"/>
    <x v="41"/>
  </r>
  <r>
    <n v="786"/>
    <n v="786"/>
    <n v="0"/>
    <n v="0"/>
    <n v="0"/>
    <n v="0"/>
    <n v="0"/>
    <n v="0"/>
    <n v="786"/>
    <n v="786"/>
    <n v="0"/>
    <n v="0"/>
    <x v="52"/>
  </r>
  <r>
    <n v="2"/>
    <n v="2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33"/>
  </r>
  <r>
    <n v="738"/>
    <n v="0"/>
    <n v="738"/>
    <n v="0"/>
    <n v="0"/>
    <n v="0"/>
    <n v="0"/>
    <n v="0"/>
    <n v="0"/>
    <n v="0"/>
    <n v="0"/>
    <n v="0"/>
    <x v="43"/>
  </r>
  <r>
    <n v="1309"/>
    <n v="0"/>
    <n v="1309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8"/>
    <n v="8"/>
    <n v="0"/>
    <n v="0"/>
    <x v="59"/>
  </r>
  <r>
    <n v="97"/>
    <n v="97"/>
    <n v="0"/>
    <n v="0"/>
    <n v="97"/>
    <n v="97"/>
    <n v="0"/>
    <n v="0"/>
    <n v="0"/>
    <n v="0"/>
    <n v="0"/>
    <n v="0"/>
    <x v="18"/>
  </r>
  <r>
    <n v="55"/>
    <n v="55"/>
    <n v="0"/>
    <n v="0"/>
    <n v="0"/>
    <n v="0"/>
    <n v="0"/>
    <n v="0"/>
    <n v="0"/>
    <n v="0"/>
    <n v="0"/>
    <n v="0"/>
    <x v="17"/>
  </r>
  <r>
    <n v="7532"/>
    <n v="7532"/>
    <n v="0"/>
    <n v="0"/>
    <n v="7532"/>
    <n v="7532"/>
    <n v="0"/>
    <n v="0"/>
    <n v="0"/>
    <n v="0"/>
    <n v="0"/>
    <n v="0"/>
    <x v="40"/>
  </r>
  <r>
    <n v="1462"/>
    <n v="1462"/>
    <n v="0"/>
    <n v="0"/>
    <n v="0"/>
    <n v="0"/>
    <n v="0"/>
    <n v="0"/>
    <n v="0"/>
    <n v="0"/>
    <n v="0"/>
    <n v="0"/>
    <x v="10"/>
  </r>
  <r>
    <n v="1759"/>
    <n v="0"/>
    <n v="1759"/>
    <n v="0"/>
    <n v="1759"/>
    <n v="0"/>
    <n v="1759"/>
    <n v="0"/>
    <n v="0"/>
    <n v="0"/>
    <n v="0"/>
    <n v="0"/>
    <x v="37"/>
  </r>
  <r>
    <n v="261"/>
    <n v="261"/>
    <n v="0"/>
    <n v="0"/>
    <n v="0"/>
    <n v="0"/>
    <n v="0"/>
    <n v="0"/>
    <n v="0"/>
    <n v="0"/>
    <n v="0"/>
    <n v="0"/>
    <x v="25"/>
  </r>
  <r>
    <n v="29195"/>
    <n v="0"/>
    <n v="29195"/>
    <n v="0"/>
    <n v="0"/>
    <n v="0"/>
    <n v="0"/>
    <n v="0"/>
    <n v="0"/>
    <n v="0"/>
    <n v="0"/>
    <n v="0"/>
    <x v="10"/>
  </r>
  <r>
    <n v="54"/>
    <n v="54"/>
    <n v="0"/>
    <n v="0"/>
    <n v="0"/>
    <n v="0"/>
    <n v="0"/>
    <n v="0"/>
    <n v="0"/>
    <n v="0"/>
    <n v="0"/>
    <n v="0"/>
    <x v="52"/>
  </r>
  <r>
    <n v="159"/>
    <n v="159"/>
    <n v="0"/>
    <n v="0"/>
    <n v="0"/>
    <n v="0"/>
    <n v="0"/>
    <n v="0"/>
    <n v="0"/>
    <n v="0"/>
    <n v="0"/>
    <n v="0"/>
    <x v="23"/>
  </r>
  <r>
    <n v="362"/>
    <n v="0"/>
    <n v="362"/>
    <n v="0"/>
    <n v="0"/>
    <n v="0"/>
    <n v="0"/>
    <n v="0"/>
    <n v="0"/>
    <n v="0"/>
    <n v="0"/>
    <n v="0"/>
    <x v="3"/>
  </r>
  <r>
    <n v="20761"/>
    <n v="20761"/>
    <n v="0"/>
    <n v="0"/>
    <n v="0"/>
    <n v="0"/>
    <n v="0"/>
    <n v="0"/>
    <n v="20761"/>
    <n v="20761"/>
    <n v="0"/>
    <n v="0"/>
    <x v="18"/>
  </r>
  <r>
    <n v="500"/>
    <n v="500"/>
    <n v="0"/>
    <n v="0"/>
    <n v="0"/>
    <n v="0"/>
    <n v="0"/>
    <n v="0"/>
    <n v="0"/>
    <n v="0"/>
    <n v="0"/>
    <n v="0"/>
    <x v="58"/>
  </r>
  <r>
    <n v="4599"/>
    <n v="0"/>
    <n v="4599"/>
    <n v="0"/>
    <n v="0"/>
    <n v="0"/>
    <n v="0"/>
    <n v="0"/>
    <n v="0"/>
    <n v="0"/>
    <n v="0"/>
    <n v="0"/>
    <x v="23"/>
  </r>
  <r>
    <n v="321"/>
    <n v="321"/>
    <n v="0"/>
    <n v="0"/>
    <n v="0"/>
    <n v="0"/>
    <n v="0"/>
    <n v="0"/>
    <n v="0"/>
    <n v="0"/>
    <n v="0"/>
    <n v="0"/>
    <x v="52"/>
  </r>
  <r>
    <n v="13"/>
    <n v="13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5"/>
    <n v="5"/>
    <n v="0"/>
    <n v="0"/>
    <x v="13"/>
  </r>
  <r>
    <n v="1"/>
    <n v="1"/>
    <n v="0"/>
    <n v="0"/>
    <n v="0"/>
    <n v="0"/>
    <n v="0"/>
    <n v="0"/>
    <n v="0"/>
    <n v="0"/>
    <n v="0"/>
    <n v="0"/>
    <x v="54"/>
  </r>
  <r>
    <n v="645"/>
    <n v="0"/>
    <n v="645"/>
    <n v="0"/>
    <n v="0"/>
    <n v="0"/>
    <n v="0"/>
    <n v="0"/>
    <n v="0"/>
    <n v="0"/>
    <n v="0"/>
    <n v="0"/>
    <x v="46"/>
  </r>
  <r>
    <n v="156"/>
    <n v="156"/>
    <n v="0"/>
    <n v="0"/>
    <n v="156"/>
    <n v="156"/>
    <n v="0"/>
    <n v="0"/>
    <n v="0"/>
    <n v="0"/>
    <n v="0"/>
    <n v="0"/>
    <x v="24"/>
  </r>
  <r>
    <n v="180"/>
    <n v="180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18"/>
    <n v="18"/>
    <n v="0"/>
    <n v="0"/>
    <x v="33"/>
  </r>
  <r>
    <n v="1514"/>
    <n v="0"/>
    <n v="1514"/>
    <n v="0"/>
    <n v="0"/>
    <n v="0"/>
    <n v="0"/>
    <n v="0"/>
    <n v="0"/>
    <n v="0"/>
    <n v="0"/>
    <n v="0"/>
    <x v="44"/>
  </r>
  <r>
    <n v="27269"/>
    <n v="27269"/>
    <n v="0"/>
    <n v="0"/>
    <n v="27269"/>
    <n v="27269"/>
    <n v="0"/>
    <n v="0"/>
    <n v="0"/>
    <n v="0"/>
    <n v="0"/>
    <n v="0"/>
    <x v="42"/>
  </r>
  <r>
    <n v="6509"/>
    <n v="6509"/>
    <n v="0"/>
    <n v="0"/>
    <n v="0"/>
    <n v="0"/>
    <n v="0"/>
    <n v="0"/>
    <n v="0"/>
    <n v="0"/>
    <n v="0"/>
    <n v="0"/>
    <x v="36"/>
  </r>
  <r>
    <n v="4866"/>
    <n v="0"/>
    <n v="4866"/>
    <n v="0"/>
    <n v="0"/>
    <n v="0"/>
    <n v="0"/>
    <n v="0"/>
    <n v="0"/>
    <n v="0"/>
    <n v="0"/>
    <n v="0"/>
    <x v="40"/>
  </r>
  <r>
    <n v="1293"/>
    <n v="0"/>
    <n v="1293"/>
    <n v="0"/>
    <n v="1293"/>
    <n v="0"/>
    <n v="1293"/>
    <n v="0"/>
    <n v="0"/>
    <n v="0"/>
    <n v="0"/>
    <n v="0"/>
    <x v="38"/>
  </r>
  <r>
    <n v="1422"/>
    <n v="1422"/>
    <n v="0"/>
    <n v="0"/>
    <n v="1422"/>
    <n v="1422"/>
    <n v="0"/>
    <n v="0"/>
    <n v="0"/>
    <n v="0"/>
    <n v="0"/>
    <n v="0"/>
    <x v="40"/>
  </r>
  <r>
    <n v="80"/>
    <n v="80"/>
    <n v="0"/>
    <n v="0"/>
    <n v="0"/>
    <n v="0"/>
    <n v="0"/>
    <n v="0"/>
    <n v="0"/>
    <n v="0"/>
    <n v="0"/>
    <n v="0"/>
    <x v="11"/>
  </r>
  <r>
    <n v="320"/>
    <n v="0"/>
    <n v="320"/>
    <n v="0"/>
    <n v="0"/>
    <n v="0"/>
    <n v="0"/>
    <n v="0"/>
    <n v="0"/>
    <n v="0"/>
    <n v="0"/>
    <n v="0"/>
    <x v="16"/>
  </r>
  <r>
    <n v="43"/>
    <n v="43"/>
    <n v="0"/>
    <n v="0"/>
    <n v="0"/>
    <n v="0"/>
    <n v="0"/>
    <n v="0"/>
    <n v="0"/>
    <n v="0"/>
    <n v="0"/>
    <n v="0"/>
    <x v="6"/>
  </r>
  <r>
    <n v="1047"/>
    <n v="0"/>
    <n v="1047"/>
    <n v="0"/>
    <n v="1047"/>
    <n v="0"/>
    <n v="1047"/>
    <n v="0"/>
    <n v="0"/>
    <n v="0"/>
    <n v="0"/>
    <n v="0"/>
    <x v="27"/>
  </r>
  <r>
    <n v="11865"/>
    <n v="11865"/>
    <n v="0"/>
    <n v="0"/>
    <n v="11865"/>
    <n v="11865"/>
    <n v="0"/>
    <n v="0"/>
    <n v="0"/>
    <n v="0"/>
    <n v="0"/>
    <n v="0"/>
    <x v="57"/>
  </r>
  <r>
    <n v="742"/>
    <n v="742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13"/>
  </r>
  <r>
    <n v="4388"/>
    <n v="4388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15"/>
  </r>
  <r>
    <n v="429"/>
    <n v="429"/>
    <n v="0"/>
    <n v="0"/>
    <n v="429"/>
    <n v="429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58"/>
  </r>
  <r>
    <n v="69"/>
    <n v="69"/>
    <n v="0"/>
    <n v="0"/>
    <n v="0"/>
    <n v="0"/>
    <n v="0"/>
    <n v="0"/>
    <n v="0"/>
    <n v="0"/>
    <n v="0"/>
    <n v="0"/>
    <x v="17"/>
  </r>
  <r>
    <n v="56"/>
    <n v="56"/>
    <n v="0"/>
    <n v="0"/>
    <n v="0"/>
    <n v="0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29"/>
  </r>
  <r>
    <n v="255"/>
    <n v="255"/>
    <n v="0"/>
    <n v="0"/>
    <n v="0"/>
    <n v="0"/>
    <n v="0"/>
    <n v="0"/>
    <n v="0"/>
    <n v="0"/>
    <n v="0"/>
    <n v="0"/>
    <x v="58"/>
  </r>
  <r>
    <n v="793"/>
    <n v="793"/>
    <n v="0"/>
    <n v="0"/>
    <n v="0"/>
    <n v="0"/>
    <n v="0"/>
    <n v="0"/>
    <n v="793"/>
    <n v="793"/>
    <n v="0"/>
    <n v="0"/>
    <x v="42"/>
  </r>
  <r>
    <n v="224"/>
    <n v="224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3"/>
    <n v="3"/>
    <n v="0"/>
    <n v="0"/>
    <x v="60"/>
  </r>
  <r>
    <n v="7131"/>
    <n v="7131"/>
    <n v="0"/>
    <n v="0"/>
    <n v="0"/>
    <n v="0"/>
    <n v="0"/>
    <n v="0"/>
    <n v="0"/>
    <n v="0"/>
    <n v="0"/>
    <n v="0"/>
    <x v="53"/>
  </r>
  <r>
    <n v="145"/>
    <n v="145"/>
    <n v="0"/>
    <n v="0"/>
    <n v="0"/>
    <n v="0"/>
    <n v="0"/>
    <n v="0"/>
    <n v="0"/>
    <n v="0"/>
    <n v="0"/>
    <n v="0"/>
    <x v="14"/>
  </r>
  <r>
    <n v="15"/>
    <n v="15"/>
    <n v="0"/>
    <n v="0"/>
    <n v="0"/>
    <n v="0"/>
    <n v="0"/>
    <n v="0"/>
    <n v="15"/>
    <n v="15"/>
    <n v="0"/>
    <n v="0"/>
    <x v="14"/>
  </r>
  <r>
    <n v="91"/>
    <n v="91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33"/>
  </r>
  <r>
    <n v="4090"/>
    <n v="4090"/>
    <n v="0"/>
    <n v="0"/>
    <n v="0"/>
    <n v="0"/>
    <n v="0"/>
    <n v="0"/>
    <n v="0"/>
    <n v="0"/>
    <n v="0"/>
    <n v="0"/>
    <x v="25"/>
  </r>
  <r>
    <n v="4985"/>
    <n v="0"/>
    <n v="4985"/>
    <n v="0"/>
    <n v="0"/>
    <n v="0"/>
    <n v="0"/>
    <n v="0"/>
    <n v="0"/>
    <n v="0"/>
    <n v="0"/>
    <n v="0"/>
    <x v="20"/>
  </r>
  <r>
    <n v="460"/>
    <n v="460"/>
    <n v="0"/>
    <n v="0"/>
    <n v="0"/>
    <n v="0"/>
    <n v="0"/>
    <n v="0"/>
    <n v="460"/>
    <n v="460"/>
    <n v="0"/>
    <n v="0"/>
    <x v="28"/>
  </r>
  <r>
    <n v="218"/>
    <n v="218"/>
    <n v="0"/>
    <n v="0"/>
    <n v="218"/>
    <n v="218"/>
    <n v="0"/>
    <n v="0"/>
    <n v="0"/>
    <n v="0"/>
    <n v="0"/>
    <n v="0"/>
    <x v="51"/>
  </r>
  <r>
    <n v="143"/>
    <n v="143"/>
    <n v="0"/>
    <n v="0"/>
    <n v="0"/>
    <n v="0"/>
    <n v="0"/>
    <n v="0"/>
    <n v="143"/>
    <n v="143"/>
    <n v="0"/>
    <n v="0"/>
    <x v="39"/>
  </r>
  <r>
    <n v="737"/>
    <n v="737"/>
    <n v="0"/>
    <n v="0"/>
    <n v="737"/>
    <n v="737"/>
    <n v="0"/>
    <n v="0"/>
    <n v="0"/>
    <n v="0"/>
    <n v="0"/>
    <n v="0"/>
    <x v="23"/>
  </r>
  <r>
    <n v="9552"/>
    <n v="9552"/>
    <n v="0"/>
    <n v="0"/>
    <n v="0"/>
    <n v="0"/>
    <n v="0"/>
    <n v="0"/>
    <n v="0"/>
    <n v="0"/>
    <n v="0"/>
    <n v="0"/>
    <x v="34"/>
  </r>
  <r>
    <n v="145"/>
    <n v="145"/>
    <n v="0"/>
    <n v="0"/>
    <n v="145"/>
    <n v="145"/>
    <n v="0"/>
    <n v="0"/>
    <n v="0"/>
    <n v="0"/>
    <n v="0"/>
    <n v="0"/>
    <x v="27"/>
  </r>
  <r>
    <n v="68"/>
    <n v="68"/>
    <n v="0"/>
    <n v="0"/>
    <n v="0"/>
    <n v="0"/>
    <n v="0"/>
    <n v="0"/>
    <n v="68"/>
    <n v="68"/>
    <n v="0"/>
    <n v="0"/>
    <x v="36"/>
  </r>
  <r>
    <n v="385"/>
    <n v="385"/>
    <n v="0"/>
    <n v="0"/>
    <n v="0"/>
    <n v="0"/>
    <n v="0"/>
    <n v="0"/>
    <n v="0"/>
    <n v="0"/>
    <n v="0"/>
    <n v="0"/>
    <x v="36"/>
  </r>
  <r>
    <n v="792"/>
    <n v="792"/>
    <n v="0"/>
    <n v="0"/>
    <n v="0"/>
    <n v="0"/>
    <n v="0"/>
    <n v="0"/>
    <n v="0"/>
    <n v="0"/>
    <n v="0"/>
    <n v="0"/>
    <x v="22"/>
  </r>
  <r>
    <n v="2406"/>
    <n v="0"/>
    <n v="2406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2"/>
    <n v="2"/>
    <n v="0"/>
    <n v="0"/>
    <x v="0"/>
  </r>
  <r>
    <n v="133"/>
    <n v="133"/>
    <n v="0"/>
    <n v="0"/>
    <n v="0"/>
    <n v="0"/>
    <n v="0"/>
    <n v="0"/>
    <n v="0"/>
    <n v="0"/>
    <n v="0"/>
    <n v="0"/>
    <x v="53"/>
  </r>
  <r>
    <n v="557"/>
    <n v="0"/>
    <n v="557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1"/>
  </r>
  <r>
    <n v="133"/>
    <n v="133"/>
    <n v="0"/>
    <n v="0"/>
    <n v="0"/>
    <n v="0"/>
    <n v="0"/>
    <n v="0"/>
    <n v="0"/>
    <n v="0"/>
    <n v="0"/>
    <n v="0"/>
    <x v="41"/>
  </r>
  <r>
    <n v="85"/>
    <n v="85"/>
    <n v="0"/>
    <n v="0"/>
    <n v="0"/>
    <n v="0"/>
    <n v="0"/>
    <n v="0"/>
    <n v="85"/>
    <n v="85"/>
    <n v="0"/>
    <n v="0"/>
    <x v="28"/>
  </r>
  <r>
    <n v="7"/>
    <n v="7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7"/>
  </r>
  <r>
    <n v="4804"/>
    <n v="4804"/>
    <n v="0"/>
    <n v="0"/>
    <n v="4804"/>
    <n v="4804"/>
    <n v="0"/>
    <n v="0"/>
    <n v="0"/>
    <n v="0"/>
    <n v="0"/>
    <n v="0"/>
    <x v="11"/>
  </r>
  <r>
    <n v="222"/>
    <n v="222"/>
    <n v="0"/>
    <n v="0"/>
    <n v="0"/>
    <n v="0"/>
    <n v="0"/>
    <n v="0"/>
    <n v="0"/>
    <n v="0"/>
    <n v="0"/>
    <n v="0"/>
    <x v="25"/>
  </r>
  <r>
    <n v="98"/>
    <n v="98"/>
    <n v="0"/>
    <n v="0"/>
    <n v="0"/>
    <n v="0"/>
    <n v="0"/>
    <n v="0"/>
    <n v="98"/>
    <n v="98"/>
    <n v="0"/>
    <n v="0"/>
    <x v="26"/>
  </r>
  <r>
    <n v="1"/>
    <n v="1"/>
    <n v="0"/>
    <n v="0"/>
    <n v="0"/>
    <n v="0"/>
    <n v="0"/>
    <n v="0"/>
    <n v="0"/>
    <n v="0"/>
    <n v="0"/>
    <n v="0"/>
    <x v="51"/>
  </r>
  <r>
    <n v="13280"/>
    <n v="13280"/>
    <n v="0"/>
    <n v="0"/>
    <n v="13280"/>
    <n v="13280"/>
    <n v="0"/>
    <n v="0"/>
    <n v="0"/>
    <n v="0"/>
    <n v="0"/>
    <n v="0"/>
    <x v="35"/>
  </r>
  <r>
    <n v="47"/>
    <n v="47"/>
    <n v="0"/>
    <n v="0"/>
    <n v="0"/>
    <n v="0"/>
    <n v="0"/>
    <n v="0"/>
    <n v="0"/>
    <n v="0"/>
    <n v="0"/>
    <n v="0"/>
    <x v="29"/>
  </r>
  <r>
    <n v="32"/>
    <n v="32"/>
    <n v="0"/>
    <n v="0"/>
    <n v="0"/>
    <n v="0"/>
    <n v="0"/>
    <n v="0"/>
    <n v="0"/>
    <n v="0"/>
    <n v="0"/>
    <n v="0"/>
    <x v="3"/>
  </r>
  <r>
    <n v="106"/>
    <n v="106"/>
    <n v="0"/>
    <n v="0"/>
    <n v="106"/>
    <n v="106"/>
    <n v="0"/>
    <n v="0"/>
    <n v="0"/>
    <n v="0"/>
    <n v="0"/>
    <n v="0"/>
    <x v="8"/>
  </r>
  <r>
    <n v="734"/>
    <n v="734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4"/>
  </r>
  <r>
    <n v="2270"/>
    <n v="0"/>
    <n v="227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3"/>
  </r>
  <r>
    <n v="180"/>
    <n v="0"/>
    <n v="180"/>
    <n v="0"/>
    <n v="180"/>
    <n v="0"/>
    <n v="180"/>
    <n v="0"/>
    <n v="0"/>
    <n v="0"/>
    <n v="0"/>
    <n v="0"/>
    <x v="47"/>
  </r>
  <r>
    <n v="171"/>
    <n v="171"/>
    <n v="0"/>
    <n v="0"/>
    <n v="0"/>
    <n v="0"/>
    <n v="0"/>
    <n v="0"/>
    <n v="171"/>
    <n v="171"/>
    <n v="0"/>
    <n v="0"/>
    <x v="23"/>
  </r>
  <r>
    <n v="2460"/>
    <n v="2460"/>
    <n v="0"/>
    <n v="0"/>
    <n v="0"/>
    <n v="0"/>
    <n v="0"/>
    <n v="0"/>
    <n v="0"/>
    <n v="0"/>
    <n v="0"/>
    <n v="0"/>
    <x v="15"/>
  </r>
  <r>
    <n v="1573"/>
    <n v="1573"/>
    <n v="0"/>
    <n v="0"/>
    <n v="0"/>
    <n v="0"/>
    <n v="0"/>
    <n v="0"/>
    <n v="0"/>
    <n v="0"/>
    <n v="0"/>
    <n v="0"/>
    <x v="3"/>
  </r>
  <r>
    <n v="3017"/>
    <n v="3017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7"/>
  </r>
  <r>
    <n v="316"/>
    <n v="0"/>
    <n v="0"/>
    <n v="316"/>
    <n v="0"/>
    <n v="0"/>
    <n v="0"/>
    <n v="0"/>
    <n v="0"/>
    <n v="0"/>
    <n v="0"/>
    <n v="0"/>
    <x v="62"/>
  </r>
  <r>
    <n v="892"/>
    <n v="892"/>
    <n v="0"/>
    <n v="0"/>
    <n v="892"/>
    <n v="892"/>
    <n v="0"/>
    <n v="0"/>
    <n v="0"/>
    <n v="0"/>
    <n v="0"/>
    <n v="0"/>
    <x v="55"/>
  </r>
  <r>
    <n v="12958"/>
    <n v="0"/>
    <n v="0"/>
    <n v="12958"/>
    <n v="0"/>
    <n v="0"/>
    <n v="0"/>
    <n v="0"/>
    <n v="0"/>
    <n v="0"/>
    <n v="0"/>
    <n v="0"/>
    <x v="62"/>
  </r>
  <r>
    <n v="2450"/>
    <n v="2450"/>
    <n v="0"/>
    <n v="0"/>
    <n v="0"/>
    <n v="0"/>
    <n v="0"/>
    <n v="0"/>
    <n v="0"/>
    <n v="0"/>
    <n v="0"/>
    <n v="0"/>
    <x v="29"/>
  </r>
  <r>
    <n v="49"/>
    <n v="49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27"/>
  </r>
  <r>
    <n v="52"/>
    <n v="52"/>
    <n v="0"/>
    <n v="0"/>
    <n v="0"/>
    <n v="0"/>
    <n v="0"/>
    <n v="0"/>
    <n v="0"/>
    <n v="0"/>
    <n v="0"/>
    <n v="0"/>
    <x v="46"/>
  </r>
  <r>
    <n v="1512"/>
    <n v="1512"/>
    <n v="0"/>
    <n v="0"/>
    <n v="0"/>
    <n v="0"/>
    <n v="0"/>
    <n v="0"/>
    <n v="0"/>
    <n v="0"/>
    <n v="0"/>
    <n v="0"/>
    <x v="1"/>
  </r>
  <r>
    <n v="960"/>
    <n v="960"/>
    <n v="0"/>
    <n v="0"/>
    <n v="0"/>
    <n v="0"/>
    <n v="0"/>
    <n v="0"/>
    <n v="0"/>
    <n v="0"/>
    <n v="0"/>
    <n v="0"/>
    <x v="5"/>
  </r>
  <r>
    <n v="56"/>
    <n v="56"/>
    <n v="0"/>
    <n v="0"/>
    <n v="0"/>
    <n v="0"/>
    <n v="0"/>
    <n v="0"/>
    <n v="0"/>
    <n v="0"/>
    <n v="0"/>
    <n v="0"/>
    <x v="42"/>
  </r>
  <r>
    <n v="278"/>
    <n v="278"/>
    <n v="0"/>
    <n v="0"/>
    <n v="0"/>
    <n v="0"/>
    <n v="0"/>
    <n v="0"/>
    <n v="278"/>
    <n v="278"/>
    <n v="0"/>
    <n v="0"/>
    <x v="3"/>
  </r>
  <r>
    <n v="354"/>
    <n v="354"/>
    <n v="0"/>
    <n v="0"/>
    <n v="0"/>
    <n v="0"/>
    <n v="0"/>
    <n v="0"/>
    <n v="0"/>
    <n v="0"/>
    <n v="0"/>
    <n v="0"/>
    <x v="53"/>
  </r>
  <r>
    <n v="1786"/>
    <n v="0"/>
    <n v="1786"/>
    <n v="0"/>
    <n v="0"/>
    <n v="0"/>
    <n v="0"/>
    <n v="0"/>
    <n v="1786"/>
    <n v="0"/>
    <n v="1786"/>
    <n v="0"/>
    <x v="1"/>
  </r>
  <r>
    <n v="29"/>
    <n v="29"/>
    <n v="0"/>
    <n v="0"/>
    <n v="0"/>
    <n v="0"/>
    <n v="0"/>
    <n v="0"/>
    <n v="0"/>
    <n v="0"/>
    <n v="0"/>
    <n v="0"/>
    <x v="35"/>
  </r>
  <r>
    <n v="2276"/>
    <n v="2276"/>
    <n v="0"/>
    <n v="0"/>
    <n v="0"/>
    <n v="0"/>
    <n v="0"/>
    <n v="0"/>
    <n v="0"/>
    <n v="0"/>
    <n v="0"/>
    <n v="0"/>
    <x v="1"/>
  </r>
  <r>
    <n v="2142"/>
    <n v="2142"/>
    <n v="0"/>
    <n v="0"/>
    <n v="0"/>
    <n v="0"/>
    <n v="0"/>
    <n v="0"/>
    <n v="0"/>
    <n v="0"/>
    <n v="0"/>
    <n v="0"/>
    <x v="33"/>
  </r>
  <r>
    <n v="75"/>
    <n v="75"/>
    <n v="0"/>
    <n v="0"/>
    <n v="0"/>
    <n v="0"/>
    <n v="0"/>
    <n v="0"/>
    <n v="0"/>
    <n v="0"/>
    <n v="0"/>
    <n v="0"/>
    <x v="38"/>
  </r>
  <r>
    <n v="6128"/>
    <n v="6128"/>
    <n v="0"/>
    <n v="0"/>
    <n v="0"/>
    <n v="0"/>
    <n v="0"/>
    <n v="0"/>
    <n v="6128"/>
    <n v="6128"/>
    <n v="0"/>
    <n v="0"/>
    <x v="11"/>
  </r>
  <r>
    <n v="21"/>
    <n v="21"/>
    <n v="0"/>
    <n v="0"/>
    <n v="21"/>
    <n v="21"/>
    <n v="0"/>
    <n v="0"/>
    <n v="0"/>
    <n v="0"/>
    <n v="0"/>
    <n v="0"/>
    <x v="46"/>
  </r>
  <r>
    <n v="110"/>
    <n v="110"/>
    <n v="0"/>
    <n v="0"/>
    <n v="0"/>
    <n v="0"/>
    <n v="0"/>
    <n v="0"/>
    <n v="0"/>
    <n v="0"/>
    <n v="0"/>
    <n v="0"/>
    <x v="52"/>
  </r>
  <r>
    <n v="56"/>
    <n v="56"/>
    <n v="0"/>
    <n v="0"/>
    <n v="56"/>
    <n v="56"/>
    <n v="0"/>
    <n v="0"/>
    <n v="0"/>
    <n v="0"/>
    <n v="0"/>
    <n v="0"/>
    <x v="24"/>
  </r>
  <r>
    <n v="1763"/>
    <n v="0"/>
    <n v="1763"/>
    <n v="0"/>
    <n v="0"/>
    <n v="0"/>
    <n v="0"/>
    <n v="0"/>
    <n v="0"/>
    <n v="0"/>
    <n v="0"/>
    <n v="0"/>
    <x v="38"/>
  </r>
  <r>
    <n v="13"/>
    <n v="13"/>
    <n v="0"/>
    <n v="0"/>
    <n v="13"/>
    <n v="13"/>
    <n v="0"/>
    <n v="0"/>
    <n v="0"/>
    <n v="0"/>
    <n v="0"/>
    <n v="0"/>
    <x v="19"/>
  </r>
  <r>
    <n v="17"/>
    <n v="17"/>
    <n v="0"/>
    <n v="0"/>
    <n v="0"/>
    <n v="0"/>
    <n v="0"/>
    <n v="0"/>
    <n v="17"/>
    <n v="17"/>
    <n v="0"/>
    <n v="0"/>
    <x v="8"/>
  </r>
  <r>
    <n v="8"/>
    <n v="8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5"/>
    <n v="5"/>
    <n v="0"/>
    <n v="0"/>
    <x v="12"/>
  </r>
  <r>
    <n v="1368"/>
    <n v="0"/>
    <n v="1368"/>
    <n v="0"/>
    <n v="0"/>
    <n v="0"/>
    <n v="0"/>
    <n v="0"/>
    <n v="0"/>
    <n v="0"/>
    <n v="0"/>
    <n v="0"/>
    <x v="43"/>
  </r>
  <r>
    <n v="39"/>
    <n v="39"/>
    <n v="0"/>
    <n v="0"/>
    <n v="0"/>
    <n v="0"/>
    <n v="0"/>
    <n v="0"/>
    <n v="0"/>
    <n v="0"/>
    <n v="0"/>
    <n v="0"/>
    <x v="43"/>
  </r>
  <r>
    <n v="3937"/>
    <n v="3937"/>
    <n v="0"/>
    <n v="0"/>
    <n v="0"/>
    <n v="0"/>
    <n v="0"/>
    <n v="0"/>
    <n v="0"/>
    <n v="0"/>
    <n v="0"/>
    <n v="0"/>
    <x v="4"/>
  </r>
  <r>
    <n v="100"/>
    <n v="100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34"/>
  </r>
  <r>
    <n v="1565"/>
    <n v="0"/>
    <n v="1565"/>
    <n v="0"/>
    <n v="0"/>
    <n v="0"/>
    <n v="0"/>
    <n v="0"/>
    <n v="0"/>
    <n v="0"/>
    <n v="0"/>
    <n v="0"/>
    <x v="3"/>
  </r>
  <r>
    <n v="364"/>
    <n v="364"/>
    <n v="0"/>
    <n v="0"/>
    <n v="0"/>
    <n v="0"/>
    <n v="0"/>
    <n v="0"/>
    <n v="364"/>
    <n v="364"/>
    <n v="0"/>
    <n v="0"/>
    <x v="22"/>
  </r>
  <r>
    <n v="145"/>
    <n v="145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6"/>
  </r>
  <r>
    <n v="162"/>
    <n v="162"/>
    <n v="0"/>
    <n v="0"/>
    <n v="162"/>
    <n v="162"/>
    <n v="0"/>
    <n v="0"/>
    <n v="0"/>
    <n v="0"/>
    <n v="0"/>
    <n v="0"/>
    <x v="32"/>
  </r>
  <r>
    <n v="4545"/>
    <n v="4545"/>
    <n v="0"/>
    <n v="0"/>
    <n v="0"/>
    <n v="0"/>
    <n v="0"/>
    <n v="0"/>
    <n v="0"/>
    <n v="0"/>
    <n v="0"/>
    <n v="0"/>
    <x v="2"/>
  </r>
  <r>
    <n v="8577"/>
    <n v="8577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51"/>
  </r>
  <r>
    <n v="3488"/>
    <n v="3488"/>
    <n v="0"/>
    <n v="0"/>
    <n v="3488"/>
    <n v="3488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47"/>
  </r>
  <r>
    <n v="3596"/>
    <n v="3596"/>
    <n v="0"/>
    <n v="0"/>
    <n v="0"/>
    <n v="0"/>
    <n v="0"/>
    <n v="0"/>
    <n v="0"/>
    <n v="0"/>
    <n v="0"/>
    <n v="0"/>
    <x v="41"/>
  </r>
  <r>
    <n v="15851"/>
    <n v="0"/>
    <n v="15851"/>
    <n v="0"/>
    <n v="15851"/>
    <n v="0"/>
    <n v="15851"/>
    <n v="0"/>
    <n v="0"/>
    <n v="0"/>
    <n v="0"/>
    <n v="0"/>
    <x v="10"/>
  </r>
  <r>
    <n v="2816"/>
    <n v="0"/>
    <n v="2816"/>
    <n v="0"/>
    <n v="2816"/>
    <n v="0"/>
    <n v="2816"/>
    <n v="0"/>
    <n v="0"/>
    <n v="0"/>
    <n v="0"/>
    <n v="0"/>
    <x v="15"/>
  </r>
  <r>
    <n v="45"/>
    <n v="45"/>
    <n v="0"/>
    <n v="0"/>
    <n v="0"/>
    <n v="0"/>
    <n v="0"/>
    <n v="0"/>
    <n v="0"/>
    <n v="0"/>
    <n v="0"/>
    <n v="0"/>
    <x v="4"/>
  </r>
  <r>
    <n v="2553"/>
    <n v="0"/>
    <n v="0"/>
    <n v="2553"/>
    <n v="0"/>
    <n v="0"/>
    <n v="0"/>
    <n v="0"/>
    <n v="0"/>
    <n v="0"/>
    <n v="0"/>
    <n v="0"/>
    <x v="61"/>
  </r>
  <r>
    <n v="444"/>
    <n v="444"/>
    <n v="0"/>
    <n v="0"/>
    <n v="0"/>
    <n v="0"/>
    <n v="0"/>
    <n v="0"/>
    <n v="0"/>
    <n v="0"/>
    <n v="0"/>
    <n v="0"/>
    <x v="1"/>
  </r>
  <r>
    <n v="96"/>
    <n v="96"/>
    <n v="0"/>
    <n v="0"/>
    <n v="96"/>
    <n v="96"/>
    <n v="0"/>
    <n v="0"/>
    <n v="0"/>
    <n v="0"/>
    <n v="0"/>
    <n v="0"/>
    <x v="48"/>
  </r>
  <r>
    <n v="20"/>
    <n v="0"/>
    <n v="20"/>
    <n v="0"/>
    <n v="0"/>
    <n v="0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41"/>
  </r>
  <r>
    <n v="144"/>
    <n v="144"/>
    <n v="0"/>
    <n v="0"/>
    <n v="0"/>
    <n v="0"/>
    <n v="0"/>
    <n v="0"/>
    <n v="0"/>
    <n v="0"/>
    <n v="0"/>
    <n v="0"/>
    <x v="6"/>
  </r>
  <r>
    <n v="219"/>
    <n v="219"/>
    <n v="0"/>
    <n v="0"/>
    <n v="0"/>
    <n v="0"/>
    <n v="0"/>
    <n v="0"/>
    <n v="0"/>
    <n v="0"/>
    <n v="0"/>
    <n v="0"/>
    <x v="38"/>
  </r>
  <r>
    <n v="881"/>
    <n v="881"/>
    <n v="0"/>
    <n v="0"/>
    <n v="0"/>
    <n v="0"/>
    <n v="0"/>
    <n v="0"/>
    <n v="0"/>
    <n v="0"/>
    <n v="0"/>
    <n v="0"/>
    <x v="21"/>
  </r>
  <r>
    <n v="19"/>
    <n v="0"/>
    <n v="19"/>
    <n v="0"/>
    <n v="0"/>
    <n v="0"/>
    <n v="0"/>
    <n v="0"/>
    <n v="0"/>
    <n v="0"/>
    <n v="0"/>
    <n v="0"/>
    <x v="47"/>
  </r>
  <r>
    <n v="4879"/>
    <n v="0"/>
    <n v="4879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5"/>
  </r>
  <r>
    <n v="12"/>
    <n v="12"/>
    <n v="0"/>
    <n v="0"/>
    <n v="0"/>
    <n v="0"/>
    <n v="0"/>
    <n v="0"/>
    <n v="0"/>
    <n v="0"/>
    <n v="0"/>
    <n v="0"/>
    <x v="7"/>
  </r>
  <r>
    <n v="1796"/>
    <n v="1796"/>
    <n v="0"/>
    <n v="0"/>
    <n v="0"/>
    <n v="0"/>
    <n v="0"/>
    <n v="0"/>
    <n v="0"/>
    <n v="0"/>
    <n v="0"/>
    <n v="0"/>
    <x v="41"/>
  </r>
  <r>
    <n v="2697"/>
    <n v="2697"/>
    <n v="0"/>
    <n v="0"/>
    <n v="0"/>
    <n v="0"/>
    <n v="0"/>
    <n v="0"/>
    <n v="0"/>
    <n v="0"/>
    <n v="0"/>
    <n v="0"/>
    <x v="38"/>
  </r>
  <r>
    <n v="4060"/>
    <n v="4060"/>
    <n v="0"/>
    <n v="0"/>
    <n v="0"/>
    <n v="0"/>
    <n v="0"/>
    <n v="0"/>
    <n v="0"/>
    <n v="0"/>
    <n v="0"/>
    <n v="0"/>
    <x v="1"/>
  </r>
  <r>
    <n v="477"/>
    <n v="477"/>
    <n v="0"/>
    <n v="0"/>
    <n v="0"/>
    <n v="0"/>
    <n v="0"/>
    <n v="0"/>
    <n v="0"/>
    <n v="0"/>
    <n v="0"/>
    <n v="0"/>
    <x v="24"/>
  </r>
  <r>
    <n v="43"/>
    <n v="43"/>
    <n v="0"/>
    <n v="0"/>
    <n v="0"/>
    <n v="0"/>
    <n v="0"/>
    <n v="0"/>
    <n v="0"/>
    <n v="0"/>
    <n v="0"/>
    <n v="0"/>
    <x v="11"/>
  </r>
  <r>
    <n v="485"/>
    <n v="485"/>
    <n v="0"/>
    <n v="0"/>
    <n v="0"/>
    <n v="0"/>
    <n v="0"/>
    <n v="0"/>
    <n v="485"/>
    <n v="485"/>
    <n v="0"/>
    <n v="0"/>
    <x v="45"/>
  </r>
  <r>
    <n v="147"/>
    <n v="0"/>
    <n v="147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19"/>
    <n v="19"/>
    <n v="0"/>
    <n v="0"/>
    <x v="5"/>
  </r>
  <r>
    <n v="44"/>
    <n v="44"/>
    <n v="0"/>
    <n v="0"/>
    <n v="0"/>
    <n v="0"/>
    <n v="0"/>
    <n v="0"/>
    <n v="0"/>
    <n v="0"/>
    <n v="0"/>
    <n v="0"/>
    <x v="31"/>
  </r>
  <r>
    <n v="214"/>
    <n v="214"/>
    <n v="0"/>
    <n v="0"/>
    <n v="214"/>
    <n v="214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24"/>
  </r>
  <r>
    <n v="59"/>
    <n v="59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3"/>
    <n v="3"/>
    <n v="0"/>
    <n v="0"/>
    <x v="55"/>
  </r>
  <r>
    <n v="2"/>
    <n v="2"/>
    <n v="0"/>
    <n v="0"/>
    <n v="2"/>
    <n v="2"/>
    <n v="0"/>
    <n v="0"/>
    <n v="0"/>
    <n v="0"/>
    <n v="0"/>
    <n v="0"/>
    <x v="10"/>
  </r>
  <r>
    <n v="9"/>
    <n v="9"/>
    <n v="0"/>
    <n v="0"/>
    <n v="0"/>
    <n v="0"/>
    <n v="0"/>
    <n v="0"/>
    <n v="9"/>
    <n v="9"/>
    <n v="0"/>
    <n v="0"/>
    <x v="60"/>
  </r>
  <r>
    <n v="38467"/>
    <n v="38467"/>
    <n v="0"/>
    <n v="0"/>
    <n v="38467"/>
    <n v="38467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4"/>
  </r>
  <r>
    <n v="344"/>
    <n v="344"/>
    <n v="0"/>
    <n v="0"/>
    <n v="0"/>
    <n v="0"/>
    <n v="0"/>
    <n v="0"/>
    <n v="0"/>
    <n v="0"/>
    <n v="0"/>
    <n v="0"/>
    <x v="15"/>
  </r>
  <r>
    <n v="4053"/>
    <n v="0"/>
    <n v="4053"/>
    <n v="0"/>
    <n v="0"/>
    <n v="0"/>
    <n v="0"/>
    <n v="0"/>
    <n v="4053"/>
    <n v="0"/>
    <n v="4053"/>
    <n v="0"/>
    <x v="35"/>
  </r>
  <r>
    <n v="789"/>
    <n v="789"/>
    <n v="0"/>
    <n v="0"/>
    <n v="0"/>
    <n v="0"/>
    <n v="0"/>
    <n v="0"/>
    <n v="0"/>
    <n v="0"/>
    <n v="0"/>
    <n v="0"/>
    <x v="8"/>
  </r>
  <r>
    <n v="2802"/>
    <n v="2802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37"/>
  </r>
  <r>
    <n v="42"/>
    <n v="42"/>
    <n v="0"/>
    <n v="0"/>
    <n v="0"/>
    <n v="0"/>
    <n v="0"/>
    <n v="0"/>
    <n v="0"/>
    <n v="0"/>
    <n v="0"/>
    <n v="0"/>
    <x v="50"/>
  </r>
  <r>
    <n v="347"/>
    <n v="347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6"/>
  </r>
  <r>
    <n v="38"/>
    <n v="38"/>
    <n v="0"/>
    <n v="0"/>
    <n v="0"/>
    <n v="0"/>
    <n v="0"/>
    <n v="0"/>
    <n v="0"/>
    <n v="0"/>
    <n v="0"/>
    <n v="0"/>
    <x v="59"/>
  </r>
  <r>
    <n v="3721"/>
    <n v="3721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10"/>
  </r>
  <r>
    <n v="13"/>
    <n v="13"/>
    <n v="0"/>
    <n v="0"/>
    <n v="13"/>
    <n v="13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3"/>
  </r>
  <r>
    <n v="2800"/>
    <n v="2800"/>
    <n v="0"/>
    <n v="0"/>
    <n v="0"/>
    <n v="0"/>
    <n v="0"/>
    <n v="0"/>
    <n v="2800"/>
    <n v="2800"/>
    <n v="0"/>
    <n v="0"/>
    <x v="58"/>
  </r>
  <r>
    <n v="1"/>
    <n v="1"/>
    <n v="0"/>
    <n v="0"/>
    <n v="0"/>
    <n v="0"/>
    <n v="0"/>
    <n v="0"/>
    <n v="0"/>
    <n v="0"/>
    <n v="0"/>
    <n v="0"/>
    <x v="51"/>
  </r>
  <r>
    <n v="120"/>
    <n v="120"/>
    <n v="0"/>
    <n v="0"/>
    <n v="120"/>
    <n v="12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27"/>
  </r>
  <r>
    <n v="459"/>
    <n v="459"/>
    <n v="0"/>
    <n v="0"/>
    <n v="0"/>
    <n v="0"/>
    <n v="0"/>
    <n v="0"/>
    <n v="0"/>
    <n v="0"/>
    <n v="0"/>
    <n v="0"/>
    <x v="53"/>
  </r>
  <r>
    <n v="36579"/>
    <n v="36579"/>
    <n v="0"/>
    <n v="0"/>
    <n v="36579"/>
    <n v="36579"/>
    <n v="0"/>
    <n v="0"/>
    <n v="0"/>
    <n v="0"/>
    <n v="0"/>
    <n v="0"/>
    <x v="34"/>
  </r>
  <r>
    <n v="215"/>
    <n v="0"/>
    <n v="215"/>
    <n v="0"/>
    <n v="0"/>
    <n v="0"/>
    <n v="0"/>
    <n v="0"/>
    <n v="0"/>
    <n v="0"/>
    <n v="0"/>
    <n v="0"/>
    <x v="6"/>
  </r>
  <r>
    <n v="1633"/>
    <n v="1633"/>
    <n v="0"/>
    <n v="0"/>
    <n v="0"/>
    <n v="0"/>
    <n v="0"/>
    <n v="0"/>
    <n v="0"/>
    <n v="0"/>
    <n v="0"/>
    <n v="0"/>
    <x v="17"/>
  </r>
  <r>
    <n v="955"/>
    <n v="0"/>
    <n v="955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2"/>
  </r>
  <r>
    <n v="74"/>
    <n v="74"/>
    <n v="0"/>
    <n v="0"/>
    <n v="74"/>
    <n v="74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17"/>
  </r>
  <r>
    <n v="1069"/>
    <n v="0"/>
    <n v="1069"/>
    <n v="0"/>
    <n v="0"/>
    <n v="0"/>
    <n v="0"/>
    <n v="0"/>
    <n v="0"/>
    <n v="0"/>
    <n v="0"/>
    <n v="0"/>
    <x v="59"/>
  </r>
  <r>
    <n v="87"/>
    <n v="87"/>
    <n v="0"/>
    <n v="0"/>
    <n v="0"/>
    <n v="0"/>
    <n v="0"/>
    <n v="0"/>
    <n v="0"/>
    <n v="0"/>
    <n v="0"/>
    <n v="0"/>
    <x v="53"/>
  </r>
  <r>
    <n v="83"/>
    <n v="83"/>
    <n v="0"/>
    <n v="0"/>
    <n v="0"/>
    <n v="0"/>
    <n v="0"/>
    <n v="0"/>
    <n v="0"/>
    <n v="0"/>
    <n v="0"/>
    <n v="0"/>
    <x v="39"/>
  </r>
  <r>
    <n v="81"/>
    <n v="81"/>
    <n v="0"/>
    <n v="0"/>
    <n v="0"/>
    <n v="0"/>
    <n v="0"/>
    <n v="0"/>
    <n v="0"/>
    <n v="0"/>
    <n v="0"/>
    <n v="0"/>
    <x v="14"/>
  </r>
  <r>
    <n v="42"/>
    <n v="42"/>
    <n v="0"/>
    <n v="0"/>
    <n v="0"/>
    <n v="0"/>
    <n v="0"/>
    <n v="0"/>
    <n v="0"/>
    <n v="0"/>
    <n v="0"/>
    <n v="0"/>
    <x v="3"/>
  </r>
  <r>
    <n v="203"/>
    <n v="203"/>
    <n v="0"/>
    <n v="0"/>
    <n v="0"/>
    <n v="0"/>
    <n v="0"/>
    <n v="0"/>
    <n v="0"/>
    <n v="0"/>
    <n v="0"/>
    <n v="0"/>
    <x v="5"/>
  </r>
  <r>
    <n v="1633"/>
    <n v="1633"/>
    <n v="0"/>
    <n v="0"/>
    <n v="0"/>
    <n v="0"/>
    <n v="0"/>
    <n v="0"/>
    <n v="0"/>
    <n v="0"/>
    <n v="0"/>
    <n v="0"/>
    <x v="38"/>
  </r>
  <r>
    <n v="33499"/>
    <n v="0"/>
    <n v="0"/>
    <n v="33499"/>
    <n v="0"/>
    <n v="0"/>
    <n v="0"/>
    <n v="0"/>
    <n v="0"/>
    <n v="0"/>
    <n v="0"/>
    <n v="0"/>
    <x v="62"/>
  </r>
  <r>
    <n v="817"/>
    <n v="0"/>
    <n v="817"/>
    <n v="0"/>
    <n v="0"/>
    <n v="0"/>
    <n v="0"/>
    <n v="0"/>
    <n v="0"/>
    <n v="0"/>
    <n v="0"/>
    <n v="0"/>
    <x v="0"/>
  </r>
  <r>
    <n v="32"/>
    <n v="32"/>
    <n v="0"/>
    <n v="0"/>
    <n v="0"/>
    <n v="0"/>
    <n v="0"/>
    <n v="0"/>
    <n v="0"/>
    <n v="0"/>
    <n v="0"/>
    <n v="0"/>
    <x v="19"/>
  </r>
  <r>
    <n v="1039"/>
    <n v="0"/>
    <n v="1039"/>
    <n v="0"/>
    <n v="0"/>
    <n v="0"/>
    <n v="0"/>
    <n v="0"/>
    <n v="0"/>
    <n v="0"/>
    <n v="0"/>
    <n v="0"/>
    <x v="20"/>
  </r>
  <r>
    <n v="3473"/>
    <n v="3473"/>
    <n v="0"/>
    <n v="0"/>
    <n v="0"/>
    <n v="0"/>
    <n v="0"/>
    <n v="0"/>
    <n v="3473"/>
    <n v="3473"/>
    <n v="0"/>
    <n v="0"/>
    <x v="22"/>
  </r>
  <r>
    <n v="1353"/>
    <n v="1353"/>
    <n v="0"/>
    <n v="0"/>
    <n v="0"/>
    <n v="0"/>
    <n v="0"/>
    <n v="0"/>
    <n v="0"/>
    <n v="0"/>
    <n v="0"/>
    <n v="0"/>
    <x v="25"/>
  </r>
  <r>
    <n v="111"/>
    <n v="111"/>
    <n v="0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10"/>
  </r>
  <r>
    <n v="5523"/>
    <n v="5523"/>
    <n v="0"/>
    <n v="0"/>
    <n v="5523"/>
    <n v="5523"/>
    <n v="0"/>
    <n v="0"/>
    <n v="0"/>
    <n v="0"/>
    <n v="0"/>
    <n v="0"/>
    <x v="19"/>
  </r>
  <r>
    <n v="836"/>
    <n v="0"/>
    <n v="836"/>
    <n v="0"/>
    <n v="0"/>
    <n v="0"/>
    <n v="0"/>
    <n v="0"/>
    <n v="836"/>
    <n v="0"/>
    <n v="836"/>
    <n v="0"/>
    <x v="24"/>
  </r>
  <r>
    <n v="5"/>
    <n v="0"/>
    <n v="5"/>
    <n v="0"/>
    <n v="0"/>
    <n v="0"/>
    <n v="0"/>
    <n v="0"/>
    <n v="0"/>
    <n v="0"/>
    <n v="0"/>
    <n v="0"/>
    <x v="11"/>
  </r>
  <r>
    <n v="846"/>
    <n v="846"/>
    <n v="0"/>
    <n v="0"/>
    <n v="846"/>
    <n v="846"/>
    <n v="0"/>
    <n v="0"/>
    <n v="0"/>
    <n v="0"/>
    <n v="0"/>
    <n v="0"/>
    <x v="24"/>
  </r>
  <r>
    <n v="6941"/>
    <n v="0"/>
    <n v="0"/>
    <n v="6941"/>
    <n v="0"/>
    <n v="0"/>
    <n v="0"/>
    <n v="0"/>
    <n v="0"/>
    <n v="0"/>
    <n v="0"/>
    <n v="0"/>
    <x v="14"/>
  </r>
  <r>
    <n v="704"/>
    <n v="0"/>
    <n v="704"/>
    <n v="0"/>
    <n v="0"/>
    <n v="0"/>
    <n v="0"/>
    <n v="0"/>
    <n v="0"/>
    <n v="0"/>
    <n v="0"/>
    <n v="0"/>
    <x v="41"/>
  </r>
  <r>
    <n v="1463"/>
    <n v="0"/>
    <n v="1463"/>
    <n v="0"/>
    <n v="0"/>
    <n v="0"/>
    <n v="0"/>
    <n v="0"/>
    <n v="1463"/>
    <n v="0"/>
    <n v="1463"/>
    <n v="0"/>
    <x v="28"/>
  </r>
  <r>
    <n v="16"/>
    <n v="16"/>
    <n v="0"/>
    <n v="0"/>
    <n v="16"/>
    <n v="16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33"/>
  </r>
  <r>
    <n v="12105"/>
    <n v="0"/>
    <n v="12105"/>
    <n v="0"/>
    <n v="12105"/>
    <n v="0"/>
    <n v="12105"/>
    <n v="0"/>
    <n v="0"/>
    <n v="0"/>
    <n v="0"/>
    <n v="0"/>
    <x v="8"/>
  </r>
  <r>
    <n v="1460"/>
    <n v="0"/>
    <n v="1460"/>
    <n v="0"/>
    <n v="0"/>
    <n v="0"/>
    <n v="0"/>
    <n v="0"/>
    <n v="0"/>
    <n v="0"/>
    <n v="0"/>
    <n v="0"/>
    <x v="24"/>
  </r>
  <r>
    <n v="4997"/>
    <n v="0"/>
    <n v="4997"/>
    <n v="0"/>
    <n v="0"/>
    <n v="0"/>
    <n v="0"/>
    <n v="0"/>
    <n v="0"/>
    <n v="0"/>
    <n v="0"/>
    <n v="0"/>
    <x v="52"/>
  </r>
  <r>
    <n v="237"/>
    <n v="237"/>
    <n v="0"/>
    <n v="0"/>
    <n v="0"/>
    <n v="0"/>
    <n v="0"/>
    <n v="0"/>
    <n v="0"/>
    <n v="0"/>
    <n v="0"/>
    <n v="0"/>
    <x v="22"/>
  </r>
  <r>
    <n v="710"/>
    <n v="710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"/>
  </r>
  <r>
    <n v="297"/>
    <n v="297"/>
    <n v="0"/>
    <n v="0"/>
    <n v="0"/>
    <n v="0"/>
    <n v="0"/>
    <n v="0"/>
    <n v="0"/>
    <n v="0"/>
    <n v="0"/>
    <n v="0"/>
    <x v="28"/>
  </r>
  <r>
    <n v="568"/>
    <n v="568"/>
    <n v="0"/>
    <n v="0"/>
    <n v="0"/>
    <n v="0"/>
    <n v="0"/>
    <n v="0"/>
    <n v="0"/>
    <n v="0"/>
    <n v="0"/>
    <n v="0"/>
    <x v="18"/>
  </r>
  <r>
    <n v="548"/>
    <n v="548"/>
    <n v="0"/>
    <n v="0"/>
    <n v="0"/>
    <n v="0"/>
    <n v="0"/>
    <n v="0"/>
    <n v="0"/>
    <n v="0"/>
    <n v="0"/>
    <n v="0"/>
    <x v="45"/>
  </r>
  <r>
    <n v="420"/>
    <n v="420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16"/>
  </r>
  <r>
    <n v="8386"/>
    <n v="8386"/>
    <n v="0"/>
    <n v="0"/>
    <n v="0"/>
    <n v="0"/>
    <n v="0"/>
    <n v="0"/>
    <n v="0"/>
    <n v="0"/>
    <n v="0"/>
    <n v="0"/>
    <x v="12"/>
  </r>
  <r>
    <n v="5101"/>
    <n v="0"/>
    <n v="5101"/>
    <n v="0"/>
    <n v="0"/>
    <n v="0"/>
    <n v="0"/>
    <n v="0"/>
    <n v="0"/>
    <n v="0"/>
    <n v="0"/>
    <n v="0"/>
    <x v="22"/>
  </r>
  <r>
    <n v="84"/>
    <n v="84"/>
    <n v="0"/>
    <n v="0"/>
    <n v="0"/>
    <n v="0"/>
    <n v="0"/>
    <n v="0"/>
    <n v="0"/>
    <n v="0"/>
    <n v="0"/>
    <n v="0"/>
    <x v="27"/>
  </r>
  <r>
    <n v="14774"/>
    <n v="0"/>
    <n v="14774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10"/>
  </r>
  <r>
    <n v="19"/>
    <n v="19"/>
    <n v="0"/>
    <n v="0"/>
    <n v="19"/>
    <n v="19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21"/>
  </r>
  <r>
    <n v="584"/>
    <n v="0"/>
    <n v="584"/>
    <n v="0"/>
    <n v="0"/>
    <n v="0"/>
    <n v="0"/>
    <n v="0"/>
    <n v="0"/>
    <n v="0"/>
    <n v="0"/>
    <n v="0"/>
    <x v="11"/>
  </r>
  <r>
    <n v="331"/>
    <n v="331"/>
    <n v="0"/>
    <n v="0"/>
    <n v="0"/>
    <n v="0"/>
    <n v="0"/>
    <n v="0"/>
    <n v="0"/>
    <n v="0"/>
    <n v="0"/>
    <n v="0"/>
    <x v="51"/>
  </r>
  <r>
    <n v="741"/>
    <n v="741"/>
    <n v="0"/>
    <n v="0"/>
    <n v="741"/>
    <n v="741"/>
    <n v="0"/>
    <n v="0"/>
    <n v="0"/>
    <n v="0"/>
    <n v="0"/>
    <n v="0"/>
    <x v="25"/>
  </r>
  <r>
    <n v="84"/>
    <n v="84"/>
    <n v="0"/>
    <n v="0"/>
    <n v="0"/>
    <n v="0"/>
    <n v="0"/>
    <n v="0"/>
    <n v="0"/>
    <n v="0"/>
    <n v="0"/>
    <n v="0"/>
    <x v="35"/>
  </r>
  <r>
    <n v="17756"/>
    <n v="17756"/>
    <n v="0"/>
    <n v="0"/>
    <n v="0"/>
    <n v="0"/>
    <n v="0"/>
    <n v="0"/>
    <n v="0"/>
    <n v="0"/>
    <n v="0"/>
    <n v="0"/>
    <x v="19"/>
  </r>
  <r>
    <n v="808"/>
    <n v="808"/>
    <n v="0"/>
    <n v="0"/>
    <n v="808"/>
    <n v="808"/>
    <n v="0"/>
    <n v="0"/>
    <n v="0"/>
    <n v="0"/>
    <n v="0"/>
    <n v="0"/>
    <x v="50"/>
  </r>
  <r>
    <n v="500"/>
    <n v="500"/>
    <n v="0"/>
    <n v="0"/>
    <n v="500"/>
    <n v="500"/>
    <n v="0"/>
    <n v="0"/>
    <n v="0"/>
    <n v="0"/>
    <n v="0"/>
    <n v="0"/>
    <x v="40"/>
  </r>
  <r>
    <n v="89"/>
    <n v="89"/>
    <n v="0"/>
    <n v="0"/>
    <n v="0"/>
    <n v="0"/>
    <n v="0"/>
    <n v="0"/>
    <n v="0"/>
    <n v="0"/>
    <n v="0"/>
    <n v="0"/>
    <x v="43"/>
  </r>
  <r>
    <n v="403"/>
    <n v="403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20"/>
  </r>
  <r>
    <n v="19"/>
    <n v="19"/>
    <n v="0"/>
    <n v="0"/>
    <n v="19"/>
    <n v="19"/>
    <n v="0"/>
    <n v="0"/>
    <n v="0"/>
    <n v="0"/>
    <n v="0"/>
    <n v="0"/>
    <x v="50"/>
  </r>
  <r>
    <n v="122"/>
    <n v="122"/>
    <n v="0"/>
    <n v="0"/>
    <n v="0"/>
    <n v="0"/>
    <n v="0"/>
    <n v="0"/>
    <n v="0"/>
    <n v="0"/>
    <n v="0"/>
    <n v="0"/>
    <x v="42"/>
  </r>
  <r>
    <n v="132"/>
    <n v="132"/>
    <n v="0"/>
    <n v="0"/>
    <n v="0"/>
    <n v="0"/>
    <n v="0"/>
    <n v="0"/>
    <n v="0"/>
    <n v="0"/>
    <n v="0"/>
    <n v="0"/>
    <x v="5"/>
  </r>
  <r>
    <n v="417"/>
    <n v="417"/>
    <n v="0"/>
    <n v="0"/>
    <n v="0"/>
    <n v="0"/>
    <n v="0"/>
    <n v="0"/>
    <n v="0"/>
    <n v="0"/>
    <n v="0"/>
    <n v="0"/>
    <x v="25"/>
  </r>
  <r>
    <n v="814"/>
    <n v="0"/>
    <n v="814"/>
    <n v="0"/>
    <n v="0"/>
    <n v="0"/>
    <n v="0"/>
    <n v="0"/>
    <n v="0"/>
    <n v="0"/>
    <n v="0"/>
    <n v="0"/>
    <x v="3"/>
  </r>
  <r>
    <n v="3665"/>
    <n v="3665"/>
    <n v="0"/>
    <n v="0"/>
    <n v="0"/>
    <n v="0"/>
    <n v="0"/>
    <n v="0"/>
    <n v="3665"/>
    <n v="3665"/>
    <n v="0"/>
    <n v="0"/>
    <x v="17"/>
  </r>
  <r>
    <n v="6"/>
    <n v="6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38"/>
  </r>
  <r>
    <n v="239"/>
    <n v="239"/>
    <n v="0"/>
    <n v="0"/>
    <n v="0"/>
    <n v="0"/>
    <n v="0"/>
    <n v="0"/>
    <n v="0"/>
    <n v="0"/>
    <n v="0"/>
    <n v="0"/>
    <x v="12"/>
  </r>
  <r>
    <n v="3727"/>
    <n v="3727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22"/>
  </r>
  <r>
    <n v="36"/>
    <n v="36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60"/>
  </r>
  <r>
    <n v="1204"/>
    <n v="0"/>
    <n v="1204"/>
    <n v="0"/>
    <n v="0"/>
    <n v="0"/>
    <n v="0"/>
    <n v="0"/>
    <n v="1204"/>
    <n v="0"/>
    <n v="1204"/>
    <n v="0"/>
    <x v="5"/>
  </r>
  <r>
    <n v="1718"/>
    <n v="0"/>
    <n v="1718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15"/>
    <n v="15"/>
    <n v="0"/>
    <n v="0"/>
    <x v="60"/>
  </r>
  <r>
    <n v="2442"/>
    <n v="0"/>
    <n v="2442"/>
    <n v="0"/>
    <n v="0"/>
    <n v="0"/>
    <n v="0"/>
    <n v="0"/>
    <n v="2442"/>
    <n v="0"/>
    <n v="2442"/>
    <n v="0"/>
    <x v="26"/>
  </r>
  <r>
    <n v="172"/>
    <n v="0"/>
    <n v="172"/>
    <n v="0"/>
    <n v="0"/>
    <n v="0"/>
    <n v="0"/>
    <n v="0"/>
    <n v="0"/>
    <n v="0"/>
    <n v="0"/>
    <n v="0"/>
    <x v="27"/>
  </r>
  <r>
    <n v="1238"/>
    <n v="1238"/>
    <n v="0"/>
    <n v="0"/>
    <n v="0"/>
    <n v="0"/>
    <n v="0"/>
    <n v="0"/>
    <n v="1238"/>
    <n v="1238"/>
    <n v="0"/>
    <n v="0"/>
    <x v="53"/>
  </r>
  <r>
    <n v="103"/>
    <n v="103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4"/>
  </r>
  <r>
    <n v="44"/>
    <n v="0"/>
    <n v="44"/>
    <n v="0"/>
    <n v="0"/>
    <n v="0"/>
    <n v="0"/>
    <n v="0"/>
    <n v="0"/>
    <n v="0"/>
    <n v="0"/>
    <n v="0"/>
    <x v="14"/>
  </r>
  <r>
    <n v="70"/>
    <n v="70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6"/>
    <n v="6"/>
    <n v="0"/>
    <n v="0"/>
    <x v="46"/>
  </r>
  <r>
    <n v="4807"/>
    <n v="4807"/>
    <n v="0"/>
    <n v="0"/>
    <n v="4807"/>
    <n v="4807"/>
    <n v="0"/>
    <n v="0"/>
    <n v="0"/>
    <n v="0"/>
    <n v="0"/>
    <n v="0"/>
    <x v="58"/>
  </r>
  <r>
    <n v="531"/>
    <n v="531"/>
    <n v="0"/>
    <n v="0"/>
    <n v="0"/>
    <n v="0"/>
    <n v="0"/>
    <n v="0"/>
    <n v="0"/>
    <n v="0"/>
    <n v="0"/>
    <n v="0"/>
    <x v="53"/>
  </r>
  <r>
    <n v="759"/>
    <n v="0"/>
    <n v="759"/>
    <n v="0"/>
    <n v="759"/>
    <n v="0"/>
    <n v="759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47"/>
  </r>
  <r>
    <n v="3462"/>
    <n v="0"/>
    <n v="0"/>
    <n v="3462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2"/>
    <n v="2"/>
    <n v="0"/>
    <n v="0"/>
    <x v="39"/>
  </r>
  <r>
    <n v="30"/>
    <n v="30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60"/>
  </r>
  <r>
    <n v="423"/>
    <n v="423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16"/>
  </r>
  <r>
    <n v="632"/>
    <n v="0"/>
    <n v="632"/>
    <n v="0"/>
    <n v="0"/>
    <n v="0"/>
    <n v="0"/>
    <n v="0"/>
    <n v="632"/>
    <n v="0"/>
    <n v="632"/>
    <n v="0"/>
    <x v="33"/>
  </r>
  <r>
    <n v="152"/>
    <n v="152"/>
    <n v="0"/>
    <n v="0"/>
    <n v="0"/>
    <n v="0"/>
    <n v="0"/>
    <n v="0"/>
    <n v="0"/>
    <n v="0"/>
    <n v="0"/>
    <n v="0"/>
    <x v="14"/>
  </r>
  <r>
    <n v="71"/>
    <n v="71"/>
    <n v="0"/>
    <n v="0"/>
    <n v="0"/>
    <n v="0"/>
    <n v="0"/>
    <n v="0"/>
    <n v="0"/>
    <n v="0"/>
    <n v="0"/>
    <n v="0"/>
    <x v="5"/>
  </r>
  <r>
    <n v="45"/>
    <n v="45"/>
    <n v="0"/>
    <n v="0"/>
    <n v="0"/>
    <n v="0"/>
    <n v="0"/>
    <n v="0"/>
    <n v="0"/>
    <n v="0"/>
    <n v="0"/>
    <n v="0"/>
    <x v="22"/>
  </r>
  <r>
    <n v="2307"/>
    <n v="0"/>
    <n v="2307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32"/>
  </r>
  <r>
    <n v="120"/>
    <n v="120"/>
    <n v="0"/>
    <n v="0"/>
    <n v="0"/>
    <n v="0"/>
    <n v="0"/>
    <n v="0"/>
    <n v="0"/>
    <n v="0"/>
    <n v="0"/>
    <n v="0"/>
    <x v="35"/>
  </r>
  <r>
    <n v="58"/>
    <n v="58"/>
    <n v="0"/>
    <n v="0"/>
    <n v="0"/>
    <n v="0"/>
    <n v="0"/>
    <n v="0"/>
    <n v="0"/>
    <n v="0"/>
    <n v="0"/>
    <n v="0"/>
    <x v="58"/>
  </r>
  <r>
    <n v="1118"/>
    <n v="1118"/>
    <n v="0"/>
    <n v="0"/>
    <n v="1118"/>
    <n v="1118"/>
    <n v="0"/>
    <n v="0"/>
    <n v="0"/>
    <n v="0"/>
    <n v="0"/>
    <n v="0"/>
    <x v="35"/>
  </r>
  <r>
    <n v="83"/>
    <n v="83"/>
    <n v="0"/>
    <n v="0"/>
    <n v="0"/>
    <n v="0"/>
    <n v="0"/>
    <n v="0"/>
    <n v="0"/>
    <n v="0"/>
    <n v="0"/>
    <n v="0"/>
    <x v="2"/>
  </r>
  <r>
    <n v="277"/>
    <n v="277"/>
    <n v="0"/>
    <n v="0"/>
    <n v="0"/>
    <n v="0"/>
    <n v="0"/>
    <n v="0"/>
    <n v="277"/>
    <n v="277"/>
    <n v="0"/>
    <n v="0"/>
    <x v="50"/>
  </r>
  <r>
    <n v="387"/>
    <n v="387"/>
    <n v="0"/>
    <n v="0"/>
    <n v="0"/>
    <n v="0"/>
    <n v="0"/>
    <n v="0"/>
    <n v="0"/>
    <n v="0"/>
    <n v="0"/>
    <n v="0"/>
    <x v="51"/>
  </r>
  <r>
    <n v="3987"/>
    <n v="0"/>
    <n v="3987"/>
    <n v="0"/>
    <n v="3987"/>
    <n v="0"/>
    <n v="3987"/>
    <n v="0"/>
    <n v="0"/>
    <n v="0"/>
    <n v="0"/>
    <n v="0"/>
    <x v="42"/>
  </r>
  <r>
    <n v="6405"/>
    <n v="0"/>
    <n v="6405"/>
    <n v="0"/>
    <n v="0"/>
    <n v="0"/>
    <n v="0"/>
    <n v="0"/>
    <n v="0"/>
    <n v="0"/>
    <n v="0"/>
    <n v="0"/>
    <x v="20"/>
  </r>
  <r>
    <n v="1592"/>
    <n v="1592"/>
    <n v="0"/>
    <n v="0"/>
    <n v="0"/>
    <n v="0"/>
    <n v="0"/>
    <n v="0"/>
    <n v="0"/>
    <n v="0"/>
    <n v="0"/>
    <n v="0"/>
    <x v="48"/>
  </r>
  <r>
    <n v="2118"/>
    <n v="2118"/>
    <n v="0"/>
    <n v="0"/>
    <n v="2118"/>
    <n v="2118"/>
    <n v="0"/>
    <n v="0"/>
    <n v="0"/>
    <n v="0"/>
    <n v="0"/>
    <n v="0"/>
    <x v="58"/>
  </r>
  <r>
    <n v="673"/>
    <n v="673"/>
    <n v="0"/>
    <n v="0"/>
    <n v="0"/>
    <n v="0"/>
    <n v="0"/>
    <n v="0"/>
    <n v="0"/>
    <n v="0"/>
    <n v="0"/>
    <n v="0"/>
    <x v="27"/>
  </r>
  <r>
    <n v="621"/>
    <n v="621"/>
    <n v="0"/>
    <n v="0"/>
    <n v="0"/>
    <n v="0"/>
    <n v="0"/>
    <n v="0"/>
    <n v="0"/>
    <n v="0"/>
    <n v="0"/>
    <n v="0"/>
    <x v="24"/>
  </r>
  <r>
    <n v="2830"/>
    <n v="0"/>
    <n v="2830"/>
    <n v="0"/>
    <n v="0"/>
    <n v="0"/>
    <n v="0"/>
    <n v="0"/>
    <n v="0"/>
    <n v="0"/>
    <n v="0"/>
    <n v="0"/>
    <x v="30"/>
  </r>
  <r>
    <n v="10"/>
    <n v="10"/>
    <n v="0"/>
    <n v="0"/>
    <n v="0"/>
    <n v="0"/>
    <n v="0"/>
    <n v="0"/>
    <n v="0"/>
    <n v="0"/>
    <n v="0"/>
    <n v="0"/>
    <x v="35"/>
  </r>
  <r>
    <n v="525"/>
    <n v="525"/>
    <n v="0"/>
    <n v="0"/>
    <n v="525"/>
    <n v="525"/>
    <n v="0"/>
    <n v="0"/>
    <n v="0"/>
    <n v="0"/>
    <n v="0"/>
    <n v="0"/>
    <x v="6"/>
  </r>
  <r>
    <n v="22"/>
    <n v="22"/>
    <n v="0"/>
    <n v="0"/>
    <n v="22"/>
    <n v="22"/>
    <n v="0"/>
    <n v="0"/>
    <n v="0"/>
    <n v="0"/>
    <n v="0"/>
    <n v="0"/>
    <x v="47"/>
  </r>
  <r>
    <n v="4725"/>
    <n v="0"/>
    <n v="4725"/>
    <n v="0"/>
    <n v="0"/>
    <n v="0"/>
    <n v="0"/>
    <n v="0"/>
    <n v="0"/>
    <n v="0"/>
    <n v="0"/>
    <n v="0"/>
    <x v="1"/>
  </r>
  <r>
    <n v="142"/>
    <n v="142"/>
    <n v="0"/>
    <n v="0"/>
    <n v="0"/>
    <n v="0"/>
    <n v="0"/>
    <n v="0"/>
    <n v="0"/>
    <n v="0"/>
    <n v="0"/>
    <n v="0"/>
    <x v="13"/>
  </r>
  <r>
    <n v="249"/>
    <n v="249"/>
    <n v="0"/>
    <n v="0"/>
    <n v="0"/>
    <n v="0"/>
    <n v="0"/>
    <n v="0"/>
    <n v="0"/>
    <n v="0"/>
    <n v="0"/>
    <n v="0"/>
    <x v="43"/>
  </r>
  <r>
    <n v="3694"/>
    <n v="0"/>
    <n v="3694"/>
    <n v="0"/>
    <n v="0"/>
    <n v="0"/>
    <n v="0"/>
    <n v="0"/>
    <n v="0"/>
    <n v="0"/>
    <n v="0"/>
    <n v="0"/>
    <x v="25"/>
  </r>
  <r>
    <n v="3955"/>
    <n v="0"/>
    <n v="3955"/>
    <n v="0"/>
    <n v="0"/>
    <n v="0"/>
    <n v="0"/>
    <n v="0"/>
    <n v="0"/>
    <n v="0"/>
    <n v="0"/>
    <n v="0"/>
    <x v="34"/>
  </r>
  <r>
    <n v="16"/>
    <n v="16"/>
    <n v="0"/>
    <n v="0"/>
    <n v="0"/>
    <n v="0"/>
    <n v="0"/>
    <n v="0"/>
    <n v="0"/>
    <n v="0"/>
    <n v="0"/>
    <n v="0"/>
    <x v="34"/>
  </r>
  <r>
    <n v="19220"/>
    <n v="0"/>
    <n v="19220"/>
    <n v="0"/>
    <n v="0"/>
    <n v="0"/>
    <n v="0"/>
    <n v="0"/>
    <n v="0"/>
    <n v="0"/>
    <n v="0"/>
    <n v="0"/>
    <x v="34"/>
  </r>
  <r>
    <n v="9328"/>
    <n v="0"/>
    <n v="9328"/>
    <n v="0"/>
    <n v="0"/>
    <n v="0"/>
    <n v="0"/>
    <n v="0"/>
    <n v="0"/>
    <n v="0"/>
    <n v="0"/>
    <n v="0"/>
    <x v="25"/>
  </r>
  <r>
    <n v="5292"/>
    <n v="5292"/>
    <n v="0"/>
    <n v="0"/>
    <n v="0"/>
    <n v="0"/>
    <n v="0"/>
    <n v="0"/>
    <n v="0"/>
    <n v="0"/>
    <n v="0"/>
    <n v="0"/>
    <x v="7"/>
  </r>
  <r>
    <n v="7743"/>
    <n v="0"/>
    <n v="7743"/>
    <n v="0"/>
    <n v="0"/>
    <n v="0"/>
    <n v="0"/>
    <n v="0"/>
    <n v="0"/>
    <n v="0"/>
    <n v="0"/>
    <n v="0"/>
    <x v="13"/>
  </r>
  <r>
    <n v="72"/>
    <n v="72"/>
    <n v="0"/>
    <n v="0"/>
    <n v="0"/>
    <n v="0"/>
    <n v="0"/>
    <n v="0"/>
    <n v="0"/>
    <n v="0"/>
    <n v="0"/>
    <n v="0"/>
    <x v="46"/>
  </r>
  <r>
    <n v="32"/>
    <n v="32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1"/>
  </r>
  <r>
    <n v="16"/>
    <n v="16"/>
    <n v="0"/>
    <n v="0"/>
    <n v="0"/>
    <n v="0"/>
    <n v="0"/>
    <n v="0"/>
    <n v="16"/>
    <n v="16"/>
    <n v="0"/>
    <n v="0"/>
    <x v="27"/>
  </r>
  <r>
    <n v="204"/>
    <n v="204"/>
    <n v="0"/>
    <n v="0"/>
    <n v="204"/>
    <n v="204"/>
    <n v="0"/>
    <n v="0"/>
    <n v="0"/>
    <n v="0"/>
    <n v="0"/>
    <n v="0"/>
    <x v="19"/>
  </r>
  <r>
    <n v="261"/>
    <n v="0"/>
    <n v="261"/>
    <n v="0"/>
    <n v="0"/>
    <n v="0"/>
    <n v="0"/>
    <n v="0"/>
    <n v="261"/>
    <n v="0"/>
    <n v="261"/>
    <n v="0"/>
    <x v="50"/>
  </r>
  <r>
    <n v="10034"/>
    <n v="10034"/>
    <n v="0"/>
    <n v="0"/>
    <n v="0"/>
    <n v="0"/>
    <n v="0"/>
    <n v="0"/>
    <n v="0"/>
    <n v="0"/>
    <n v="0"/>
    <n v="0"/>
    <x v="7"/>
  </r>
  <r>
    <n v="5937"/>
    <n v="0"/>
    <n v="5937"/>
    <n v="0"/>
    <n v="5937"/>
    <n v="0"/>
    <n v="5937"/>
    <n v="0"/>
    <n v="0"/>
    <n v="0"/>
    <n v="0"/>
    <n v="0"/>
    <x v="1"/>
  </r>
  <r>
    <n v="7597"/>
    <n v="7597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27"/>
  </r>
  <r>
    <n v="17"/>
    <n v="17"/>
    <n v="0"/>
    <n v="0"/>
    <n v="0"/>
    <n v="0"/>
    <n v="0"/>
    <n v="0"/>
    <n v="17"/>
    <n v="17"/>
    <n v="0"/>
    <n v="0"/>
    <x v="11"/>
  </r>
  <r>
    <n v="563"/>
    <n v="0"/>
    <n v="563"/>
    <n v="0"/>
    <n v="563"/>
    <n v="0"/>
    <n v="563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19"/>
  </r>
  <r>
    <n v="70"/>
    <n v="0"/>
    <n v="70"/>
    <n v="0"/>
    <n v="70"/>
    <n v="0"/>
    <n v="7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25"/>
  </r>
  <r>
    <n v="153"/>
    <n v="153"/>
    <n v="0"/>
    <n v="0"/>
    <n v="0"/>
    <n v="0"/>
    <n v="0"/>
    <n v="0"/>
    <n v="0"/>
    <n v="0"/>
    <n v="0"/>
    <n v="0"/>
    <x v="42"/>
  </r>
  <r>
    <n v="2132"/>
    <n v="0"/>
    <n v="2132"/>
    <n v="0"/>
    <n v="0"/>
    <n v="0"/>
    <n v="0"/>
    <n v="0"/>
    <n v="2132"/>
    <n v="0"/>
    <n v="2132"/>
    <n v="0"/>
    <x v="24"/>
  </r>
  <r>
    <n v="534"/>
    <n v="534"/>
    <n v="0"/>
    <n v="0"/>
    <n v="0"/>
    <n v="0"/>
    <n v="0"/>
    <n v="0"/>
    <n v="0"/>
    <n v="0"/>
    <n v="0"/>
    <n v="0"/>
    <x v="45"/>
  </r>
  <r>
    <n v="59"/>
    <n v="59"/>
    <n v="0"/>
    <n v="0"/>
    <n v="0"/>
    <n v="0"/>
    <n v="0"/>
    <n v="0"/>
    <n v="0"/>
    <n v="0"/>
    <n v="0"/>
    <n v="0"/>
    <x v="46"/>
  </r>
  <r>
    <n v="76"/>
    <n v="76"/>
    <n v="0"/>
    <n v="0"/>
    <n v="0"/>
    <n v="0"/>
    <n v="0"/>
    <n v="0"/>
    <n v="0"/>
    <n v="0"/>
    <n v="0"/>
    <n v="0"/>
    <x v="24"/>
  </r>
  <r>
    <n v="40"/>
    <n v="40"/>
    <n v="0"/>
    <n v="0"/>
    <n v="0"/>
    <n v="0"/>
    <n v="0"/>
    <n v="0"/>
    <n v="0"/>
    <n v="0"/>
    <n v="0"/>
    <n v="0"/>
    <x v="12"/>
  </r>
  <r>
    <n v="18"/>
    <n v="18"/>
    <n v="0"/>
    <n v="0"/>
    <n v="0"/>
    <n v="0"/>
    <n v="0"/>
    <n v="0"/>
    <n v="18"/>
    <n v="18"/>
    <n v="0"/>
    <n v="0"/>
    <x v="48"/>
  </r>
  <r>
    <n v="17"/>
    <n v="17"/>
    <n v="0"/>
    <n v="0"/>
    <n v="0"/>
    <n v="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50"/>
  </r>
  <r>
    <n v="219"/>
    <n v="0"/>
    <n v="219"/>
    <n v="0"/>
    <n v="0"/>
    <n v="0"/>
    <n v="0"/>
    <n v="0"/>
    <n v="0"/>
    <n v="0"/>
    <n v="0"/>
    <n v="0"/>
    <x v="53"/>
  </r>
  <r>
    <n v="367"/>
    <n v="367"/>
    <n v="0"/>
    <n v="0"/>
    <n v="0"/>
    <n v="0"/>
    <n v="0"/>
    <n v="0"/>
    <n v="0"/>
    <n v="0"/>
    <n v="0"/>
    <n v="0"/>
    <x v="22"/>
  </r>
  <r>
    <n v="3529"/>
    <n v="3529"/>
    <n v="0"/>
    <n v="0"/>
    <n v="0"/>
    <n v="0"/>
    <n v="0"/>
    <n v="0"/>
    <n v="3529"/>
    <n v="3529"/>
    <n v="0"/>
    <n v="0"/>
    <x v="26"/>
  </r>
  <r>
    <n v="177"/>
    <n v="177"/>
    <n v="0"/>
    <n v="0"/>
    <n v="0"/>
    <n v="0"/>
    <n v="0"/>
    <n v="0"/>
    <n v="0"/>
    <n v="0"/>
    <n v="0"/>
    <n v="0"/>
    <x v="16"/>
  </r>
  <r>
    <n v="24"/>
    <n v="24"/>
    <n v="0"/>
    <n v="0"/>
    <n v="0"/>
    <n v="0"/>
    <n v="0"/>
    <n v="0"/>
    <n v="0"/>
    <n v="0"/>
    <n v="0"/>
    <n v="0"/>
    <x v="51"/>
  </r>
  <r>
    <n v="59"/>
    <n v="59"/>
    <n v="0"/>
    <n v="0"/>
    <n v="59"/>
    <n v="59"/>
    <n v="0"/>
    <n v="0"/>
    <n v="0"/>
    <n v="0"/>
    <n v="0"/>
    <n v="0"/>
    <x v="34"/>
  </r>
  <r>
    <n v="4867"/>
    <n v="4867"/>
    <n v="0"/>
    <n v="0"/>
    <n v="0"/>
    <n v="0"/>
    <n v="0"/>
    <n v="0"/>
    <n v="0"/>
    <n v="0"/>
    <n v="0"/>
    <n v="0"/>
    <x v="35"/>
  </r>
  <r>
    <n v="917"/>
    <n v="917"/>
    <n v="0"/>
    <n v="0"/>
    <n v="0"/>
    <n v="0"/>
    <n v="0"/>
    <n v="0"/>
    <n v="917"/>
    <n v="917"/>
    <n v="0"/>
    <n v="0"/>
    <x v="26"/>
  </r>
  <r>
    <n v="14"/>
    <n v="14"/>
    <n v="0"/>
    <n v="0"/>
    <n v="0"/>
    <n v="0"/>
    <n v="0"/>
    <n v="0"/>
    <n v="0"/>
    <n v="0"/>
    <n v="0"/>
    <n v="0"/>
    <x v="51"/>
  </r>
  <r>
    <n v="160"/>
    <n v="160"/>
    <n v="0"/>
    <n v="0"/>
    <n v="160"/>
    <n v="160"/>
    <n v="0"/>
    <n v="0"/>
    <n v="0"/>
    <n v="0"/>
    <n v="0"/>
    <n v="0"/>
    <x v="53"/>
  </r>
  <r>
    <n v="35989"/>
    <n v="35989"/>
    <n v="0"/>
    <n v="0"/>
    <n v="0"/>
    <n v="0"/>
    <n v="0"/>
    <n v="0"/>
    <n v="0"/>
    <n v="0"/>
    <n v="0"/>
    <n v="0"/>
    <x v="14"/>
  </r>
  <r>
    <n v="61"/>
    <n v="61"/>
    <n v="0"/>
    <n v="0"/>
    <n v="0"/>
    <n v="0"/>
    <n v="0"/>
    <n v="0"/>
    <n v="0"/>
    <n v="0"/>
    <n v="0"/>
    <n v="0"/>
    <x v="5"/>
  </r>
  <r>
    <n v="30"/>
    <n v="30"/>
    <n v="0"/>
    <n v="0"/>
    <n v="30"/>
    <n v="30"/>
    <n v="0"/>
    <n v="0"/>
    <n v="0"/>
    <n v="0"/>
    <n v="0"/>
    <n v="0"/>
    <x v="4"/>
  </r>
  <r>
    <n v="1848"/>
    <n v="1848"/>
    <n v="0"/>
    <n v="0"/>
    <n v="0"/>
    <n v="0"/>
    <n v="0"/>
    <n v="0"/>
    <n v="0"/>
    <n v="0"/>
    <n v="0"/>
    <n v="0"/>
    <x v="38"/>
  </r>
  <r>
    <n v="438"/>
    <n v="438"/>
    <n v="0"/>
    <n v="0"/>
    <n v="0"/>
    <n v="0"/>
    <n v="0"/>
    <n v="0"/>
    <n v="0"/>
    <n v="0"/>
    <n v="0"/>
    <n v="0"/>
    <x v="25"/>
  </r>
  <r>
    <n v="54"/>
    <n v="54"/>
    <n v="0"/>
    <n v="0"/>
    <n v="0"/>
    <n v="0"/>
    <n v="0"/>
    <n v="0"/>
    <n v="0"/>
    <n v="0"/>
    <n v="0"/>
    <n v="0"/>
    <x v="25"/>
  </r>
  <r>
    <n v="407"/>
    <n v="407"/>
    <n v="0"/>
    <n v="0"/>
    <n v="0"/>
    <n v="0"/>
    <n v="0"/>
    <n v="0"/>
    <n v="0"/>
    <n v="0"/>
    <n v="0"/>
    <n v="0"/>
    <x v="1"/>
  </r>
  <r>
    <n v="1030"/>
    <n v="1030"/>
    <n v="0"/>
    <n v="0"/>
    <n v="1030"/>
    <n v="1030"/>
    <n v="0"/>
    <n v="0"/>
    <n v="0"/>
    <n v="0"/>
    <n v="0"/>
    <n v="0"/>
    <x v="22"/>
  </r>
  <r>
    <n v="39"/>
    <n v="39"/>
    <n v="0"/>
    <n v="0"/>
    <n v="0"/>
    <n v="0"/>
    <n v="0"/>
    <n v="0"/>
    <n v="39"/>
    <n v="39"/>
    <n v="0"/>
    <n v="0"/>
    <x v="13"/>
  </r>
  <r>
    <n v="7"/>
    <n v="7"/>
    <n v="0"/>
    <n v="0"/>
    <n v="0"/>
    <n v="0"/>
    <n v="0"/>
    <n v="0"/>
    <n v="0"/>
    <n v="0"/>
    <n v="0"/>
    <n v="0"/>
    <x v="15"/>
  </r>
  <r>
    <n v="183"/>
    <n v="183"/>
    <n v="0"/>
    <n v="0"/>
    <n v="0"/>
    <n v="0"/>
    <n v="0"/>
    <n v="0"/>
    <n v="0"/>
    <n v="0"/>
    <n v="0"/>
    <n v="0"/>
    <x v="51"/>
  </r>
  <r>
    <n v="3688"/>
    <n v="3688"/>
    <n v="0"/>
    <n v="0"/>
    <n v="0"/>
    <n v="0"/>
    <n v="0"/>
    <n v="0"/>
    <n v="0"/>
    <n v="0"/>
    <n v="0"/>
    <n v="0"/>
    <x v="46"/>
  </r>
  <r>
    <n v="22902"/>
    <n v="22902"/>
    <n v="0"/>
    <n v="0"/>
    <n v="0"/>
    <n v="0"/>
    <n v="0"/>
    <n v="0"/>
    <n v="0"/>
    <n v="0"/>
    <n v="0"/>
    <n v="0"/>
    <x v="2"/>
  </r>
  <r>
    <n v="504"/>
    <n v="504"/>
    <n v="0"/>
    <n v="0"/>
    <n v="0"/>
    <n v="0"/>
    <n v="0"/>
    <n v="0"/>
    <n v="0"/>
    <n v="0"/>
    <n v="0"/>
    <n v="0"/>
    <x v="36"/>
  </r>
  <r>
    <n v="52"/>
    <n v="52"/>
    <n v="0"/>
    <n v="0"/>
    <n v="0"/>
    <n v="0"/>
    <n v="0"/>
    <n v="0"/>
    <n v="0"/>
    <n v="0"/>
    <n v="0"/>
    <n v="0"/>
    <x v="20"/>
  </r>
  <r>
    <n v="7296"/>
    <n v="7296"/>
    <n v="0"/>
    <n v="0"/>
    <n v="0"/>
    <n v="0"/>
    <n v="0"/>
    <n v="0"/>
    <n v="0"/>
    <n v="0"/>
    <n v="0"/>
    <n v="0"/>
    <x v="21"/>
  </r>
  <r>
    <n v="68"/>
    <n v="68"/>
    <n v="0"/>
    <n v="0"/>
    <n v="0"/>
    <n v="0"/>
    <n v="0"/>
    <n v="0"/>
    <n v="0"/>
    <n v="0"/>
    <n v="0"/>
    <n v="0"/>
    <x v="31"/>
  </r>
  <r>
    <n v="2504"/>
    <n v="2504"/>
    <n v="0"/>
    <n v="0"/>
    <n v="2504"/>
    <n v="2504"/>
    <n v="0"/>
    <n v="0"/>
    <n v="0"/>
    <n v="0"/>
    <n v="0"/>
    <n v="0"/>
    <x v="1"/>
  </r>
  <r>
    <n v="162"/>
    <n v="162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17"/>
  </r>
  <r>
    <n v="2202"/>
    <n v="2202"/>
    <n v="0"/>
    <n v="0"/>
    <n v="0"/>
    <n v="0"/>
    <n v="0"/>
    <n v="0"/>
    <n v="2202"/>
    <n v="2202"/>
    <n v="0"/>
    <n v="0"/>
    <x v="11"/>
  </r>
  <r>
    <n v="806"/>
    <n v="806"/>
    <n v="0"/>
    <n v="0"/>
    <n v="0"/>
    <n v="0"/>
    <n v="0"/>
    <n v="0"/>
    <n v="0"/>
    <n v="0"/>
    <n v="0"/>
    <n v="0"/>
    <x v="23"/>
  </r>
  <r>
    <n v="452"/>
    <n v="452"/>
    <n v="0"/>
    <n v="0"/>
    <n v="0"/>
    <n v="0"/>
    <n v="0"/>
    <n v="0"/>
    <n v="452"/>
    <n v="452"/>
    <n v="0"/>
    <n v="0"/>
    <x v="8"/>
  </r>
  <r>
    <n v="3762"/>
    <n v="3762"/>
    <n v="0"/>
    <n v="0"/>
    <n v="0"/>
    <n v="0"/>
    <n v="0"/>
    <n v="0"/>
    <n v="3762"/>
    <n v="3762"/>
    <n v="0"/>
    <n v="0"/>
    <x v="44"/>
  </r>
  <r>
    <n v="27"/>
    <n v="27"/>
    <n v="0"/>
    <n v="0"/>
    <n v="27"/>
    <n v="27"/>
    <n v="0"/>
    <n v="0"/>
    <n v="0"/>
    <n v="0"/>
    <n v="0"/>
    <n v="0"/>
    <x v="50"/>
  </r>
  <r>
    <n v="2937"/>
    <n v="2937"/>
    <n v="0"/>
    <n v="0"/>
    <n v="0"/>
    <n v="0"/>
    <n v="0"/>
    <n v="0"/>
    <n v="2937"/>
    <n v="2937"/>
    <n v="0"/>
    <n v="0"/>
    <x v="28"/>
  </r>
  <r>
    <n v="88"/>
    <n v="0"/>
    <n v="88"/>
    <n v="0"/>
    <n v="0"/>
    <n v="0"/>
    <n v="0"/>
    <n v="0"/>
    <n v="0"/>
    <n v="0"/>
    <n v="0"/>
    <n v="0"/>
    <x v="60"/>
  </r>
  <r>
    <n v="1722"/>
    <n v="0"/>
    <n v="1722"/>
    <n v="0"/>
    <n v="1722"/>
    <n v="0"/>
    <n v="1722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2"/>
  </r>
  <r>
    <n v="18798"/>
    <n v="18798"/>
    <n v="0"/>
    <n v="0"/>
    <n v="0"/>
    <n v="0"/>
    <n v="0"/>
    <n v="0"/>
    <n v="18798"/>
    <n v="18798"/>
    <n v="0"/>
    <n v="0"/>
    <x v="12"/>
  </r>
  <r>
    <n v="8528"/>
    <n v="8528"/>
    <n v="0"/>
    <n v="0"/>
    <n v="8528"/>
    <n v="8528"/>
    <n v="0"/>
    <n v="0"/>
    <n v="0"/>
    <n v="0"/>
    <n v="0"/>
    <n v="0"/>
    <x v="23"/>
  </r>
  <r>
    <n v="480"/>
    <n v="0"/>
    <n v="480"/>
    <n v="0"/>
    <n v="0"/>
    <n v="0"/>
    <n v="0"/>
    <n v="0"/>
    <n v="0"/>
    <n v="0"/>
    <n v="0"/>
    <n v="0"/>
    <x v="17"/>
  </r>
  <r>
    <n v="91"/>
    <n v="91"/>
    <n v="0"/>
    <n v="0"/>
    <n v="91"/>
    <n v="91"/>
    <n v="0"/>
    <n v="0"/>
    <n v="0"/>
    <n v="0"/>
    <n v="0"/>
    <n v="0"/>
    <x v="0"/>
  </r>
  <r>
    <n v="26156"/>
    <n v="26156"/>
    <n v="0"/>
    <n v="0"/>
    <n v="0"/>
    <n v="0"/>
    <n v="0"/>
    <n v="0"/>
    <n v="0"/>
    <n v="0"/>
    <n v="0"/>
    <n v="0"/>
    <x v="2"/>
  </r>
  <r>
    <n v="1"/>
    <n v="1"/>
    <n v="0"/>
    <n v="0"/>
    <n v="1"/>
    <n v="1"/>
    <n v="0"/>
    <n v="0"/>
    <n v="0"/>
    <n v="0"/>
    <n v="0"/>
    <n v="0"/>
    <x v="3"/>
  </r>
  <r>
    <n v="67"/>
    <n v="67"/>
    <n v="0"/>
    <n v="0"/>
    <n v="0"/>
    <n v="0"/>
    <n v="0"/>
    <n v="0"/>
    <n v="0"/>
    <n v="0"/>
    <n v="0"/>
    <n v="0"/>
    <x v="27"/>
  </r>
  <r>
    <n v="150"/>
    <n v="150"/>
    <n v="0"/>
    <n v="0"/>
    <n v="0"/>
    <n v="0"/>
    <n v="0"/>
    <n v="0"/>
    <n v="0"/>
    <n v="0"/>
    <n v="0"/>
    <n v="0"/>
    <x v="38"/>
  </r>
  <r>
    <n v="16123"/>
    <n v="0"/>
    <n v="16123"/>
    <n v="0"/>
    <n v="0"/>
    <n v="0"/>
    <n v="0"/>
    <n v="0"/>
    <n v="16123"/>
    <n v="0"/>
    <n v="16123"/>
    <n v="0"/>
    <x v="20"/>
  </r>
  <r>
    <n v="542"/>
    <n v="542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42"/>
  </r>
  <r>
    <n v="29"/>
    <n v="29"/>
    <n v="0"/>
    <n v="0"/>
    <n v="0"/>
    <n v="0"/>
    <n v="0"/>
    <n v="0"/>
    <n v="0"/>
    <n v="0"/>
    <n v="0"/>
    <n v="0"/>
    <x v="47"/>
  </r>
  <r>
    <n v="349"/>
    <n v="349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2"/>
  </r>
  <r>
    <n v="7"/>
    <n v="0"/>
    <n v="0"/>
    <n v="7"/>
    <n v="0"/>
    <n v="0"/>
    <n v="0"/>
    <n v="0"/>
    <n v="0"/>
    <n v="0"/>
    <n v="0"/>
    <n v="0"/>
    <x v="14"/>
  </r>
  <r>
    <n v="1598"/>
    <n v="0"/>
    <n v="1598"/>
    <n v="0"/>
    <n v="0"/>
    <n v="0"/>
    <n v="0"/>
    <n v="0"/>
    <n v="1598"/>
    <n v="0"/>
    <n v="1598"/>
    <n v="0"/>
    <x v="17"/>
  </r>
  <r>
    <n v="2059"/>
    <n v="2059"/>
    <n v="0"/>
    <n v="0"/>
    <n v="0"/>
    <n v="0"/>
    <n v="0"/>
    <n v="0"/>
    <n v="0"/>
    <n v="0"/>
    <n v="0"/>
    <n v="0"/>
    <x v="28"/>
  </r>
  <r>
    <n v="29"/>
    <n v="29"/>
    <n v="0"/>
    <n v="0"/>
    <n v="0"/>
    <n v="0"/>
    <n v="0"/>
    <n v="0"/>
    <n v="0"/>
    <n v="0"/>
    <n v="0"/>
    <n v="0"/>
    <x v="51"/>
  </r>
  <r>
    <n v="268"/>
    <n v="268"/>
    <n v="0"/>
    <n v="0"/>
    <n v="268"/>
    <n v="268"/>
    <n v="0"/>
    <n v="0"/>
    <n v="0"/>
    <n v="0"/>
    <n v="0"/>
    <n v="0"/>
    <x v="22"/>
  </r>
  <r>
    <n v="136"/>
    <n v="136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34"/>
  </r>
  <r>
    <n v="1"/>
    <n v="0"/>
    <n v="1"/>
    <n v="0"/>
    <n v="0"/>
    <n v="0"/>
    <n v="0"/>
    <n v="0"/>
    <n v="0"/>
    <n v="0"/>
    <n v="0"/>
    <n v="0"/>
    <x v="51"/>
  </r>
  <r>
    <n v="518"/>
    <n v="518"/>
    <n v="0"/>
    <n v="0"/>
    <n v="518"/>
    <n v="518"/>
    <n v="0"/>
    <n v="0"/>
    <n v="0"/>
    <n v="0"/>
    <n v="0"/>
    <n v="0"/>
    <x v="28"/>
  </r>
  <r>
    <n v="956"/>
    <n v="956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20"/>
  </r>
  <r>
    <n v="596"/>
    <n v="596"/>
    <n v="0"/>
    <n v="0"/>
    <n v="596"/>
    <n v="596"/>
    <n v="0"/>
    <n v="0"/>
    <n v="0"/>
    <n v="0"/>
    <n v="0"/>
    <n v="0"/>
    <x v="16"/>
  </r>
  <r>
    <n v="104"/>
    <n v="104"/>
    <n v="0"/>
    <n v="0"/>
    <n v="104"/>
    <n v="104"/>
    <n v="0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24"/>
  </r>
  <r>
    <n v="95"/>
    <n v="95"/>
    <n v="0"/>
    <n v="0"/>
    <n v="0"/>
    <n v="0"/>
    <n v="0"/>
    <n v="0"/>
    <n v="0"/>
    <n v="0"/>
    <n v="0"/>
    <n v="0"/>
    <x v="6"/>
  </r>
  <r>
    <n v="63"/>
    <n v="63"/>
    <n v="0"/>
    <n v="0"/>
    <n v="0"/>
    <n v="0"/>
    <n v="0"/>
    <n v="0"/>
    <n v="0"/>
    <n v="0"/>
    <n v="0"/>
    <n v="0"/>
    <x v="10"/>
  </r>
  <r>
    <n v="196"/>
    <n v="196"/>
    <n v="0"/>
    <n v="0"/>
    <n v="0"/>
    <n v="0"/>
    <n v="0"/>
    <n v="0"/>
    <n v="0"/>
    <n v="0"/>
    <n v="0"/>
    <n v="0"/>
    <x v="29"/>
  </r>
  <r>
    <n v="132"/>
    <n v="0"/>
    <n v="132"/>
    <n v="0"/>
    <n v="0"/>
    <n v="0"/>
    <n v="0"/>
    <n v="0"/>
    <n v="0"/>
    <n v="0"/>
    <n v="0"/>
    <n v="0"/>
    <x v="16"/>
  </r>
  <r>
    <n v="11869"/>
    <n v="11869"/>
    <n v="0"/>
    <n v="0"/>
    <n v="0"/>
    <n v="0"/>
    <n v="0"/>
    <n v="0"/>
    <n v="0"/>
    <n v="0"/>
    <n v="0"/>
    <n v="0"/>
    <x v="36"/>
  </r>
  <r>
    <n v="699"/>
    <n v="699"/>
    <n v="0"/>
    <n v="0"/>
    <n v="0"/>
    <n v="0"/>
    <n v="0"/>
    <n v="0"/>
    <n v="0"/>
    <n v="0"/>
    <n v="0"/>
    <n v="0"/>
    <x v="23"/>
  </r>
  <r>
    <n v="1092"/>
    <n v="1092"/>
    <n v="0"/>
    <n v="0"/>
    <n v="0"/>
    <n v="0"/>
    <n v="0"/>
    <n v="0"/>
    <n v="0"/>
    <n v="0"/>
    <n v="0"/>
    <n v="0"/>
    <x v="50"/>
  </r>
  <r>
    <n v="6149"/>
    <n v="0"/>
    <n v="6149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43"/>
  </r>
  <r>
    <n v="4440"/>
    <n v="4440"/>
    <n v="0"/>
    <n v="0"/>
    <n v="4440"/>
    <n v="4440"/>
    <n v="0"/>
    <n v="0"/>
    <n v="0"/>
    <n v="0"/>
    <n v="0"/>
    <n v="0"/>
    <x v="29"/>
  </r>
  <r>
    <n v="215"/>
    <n v="215"/>
    <n v="0"/>
    <n v="0"/>
    <n v="0"/>
    <n v="0"/>
    <n v="0"/>
    <n v="0"/>
    <n v="0"/>
    <n v="0"/>
    <n v="0"/>
    <n v="0"/>
    <x v="42"/>
  </r>
  <r>
    <n v="342"/>
    <n v="342"/>
    <n v="0"/>
    <n v="0"/>
    <n v="0"/>
    <n v="0"/>
    <n v="0"/>
    <n v="0"/>
    <n v="0"/>
    <n v="0"/>
    <n v="0"/>
    <n v="0"/>
    <x v="50"/>
  </r>
  <r>
    <n v="1335"/>
    <n v="1335"/>
    <n v="0"/>
    <n v="0"/>
    <n v="1335"/>
    <n v="1335"/>
    <n v="0"/>
    <n v="0"/>
    <n v="0"/>
    <n v="0"/>
    <n v="0"/>
    <n v="0"/>
    <x v="25"/>
  </r>
  <r>
    <n v="514"/>
    <n v="514"/>
    <n v="0"/>
    <n v="0"/>
    <n v="0"/>
    <n v="0"/>
    <n v="0"/>
    <n v="0"/>
    <n v="0"/>
    <n v="0"/>
    <n v="0"/>
    <n v="0"/>
    <x v="22"/>
  </r>
  <r>
    <n v="146"/>
    <n v="146"/>
    <n v="0"/>
    <n v="0"/>
    <n v="0"/>
    <n v="0"/>
    <n v="0"/>
    <n v="0"/>
    <n v="0"/>
    <n v="0"/>
    <n v="0"/>
    <n v="0"/>
    <x v="28"/>
  </r>
  <r>
    <n v="198"/>
    <n v="198"/>
    <n v="0"/>
    <n v="0"/>
    <n v="0"/>
    <n v="0"/>
    <n v="0"/>
    <n v="0"/>
    <n v="0"/>
    <n v="0"/>
    <n v="0"/>
    <n v="0"/>
    <x v="50"/>
  </r>
  <r>
    <n v="222"/>
    <n v="222"/>
    <n v="0"/>
    <n v="0"/>
    <n v="0"/>
    <n v="0"/>
    <n v="0"/>
    <n v="0"/>
    <n v="0"/>
    <n v="0"/>
    <n v="0"/>
    <n v="0"/>
    <x v="45"/>
  </r>
  <r>
    <n v="619"/>
    <n v="619"/>
    <n v="0"/>
    <n v="0"/>
    <n v="0"/>
    <n v="0"/>
    <n v="0"/>
    <n v="0"/>
    <n v="0"/>
    <n v="0"/>
    <n v="0"/>
    <n v="0"/>
    <x v="23"/>
  </r>
  <r>
    <n v="1223"/>
    <n v="1223"/>
    <n v="0"/>
    <n v="0"/>
    <n v="0"/>
    <n v="0"/>
    <n v="0"/>
    <n v="0"/>
    <n v="1223"/>
    <n v="1223"/>
    <n v="0"/>
    <n v="0"/>
    <x v="25"/>
  </r>
  <r>
    <n v="9"/>
    <n v="9"/>
    <n v="0"/>
    <n v="0"/>
    <n v="9"/>
    <n v="9"/>
    <n v="0"/>
    <n v="0"/>
    <n v="0"/>
    <n v="0"/>
    <n v="0"/>
    <n v="0"/>
    <x v="33"/>
  </r>
  <r>
    <n v="35"/>
    <n v="35"/>
    <n v="0"/>
    <n v="0"/>
    <n v="0"/>
    <n v="0"/>
    <n v="0"/>
    <n v="0"/>
    <n v="35"/>
    <n v="35"/>
    <n v="0"/>
    <n v="0"/>
    <x v="5"/>
  </r>
  <r>
    <n v="541"/>
    <n v="541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37"/>
  </r>
  <r>
    <n v="169"/>
    <n v="169"/>
    <n v="0"/>
    <n v="0"/>
    <n v="0"/>
    <n v="0"/>
    <n v="0"/>
    <n v="0"/>
    <n v="0"/>
    <n v="0"/>
    <n v="0"/>
    <n v="0"/>
    <x v="35"/>
  </r>
  <r>
    <n v="1238"/>
    <n v="0"/>
    <n v="1238"/>
    <n v="0"/>
    <n v="0"/>
    <n v="0"/>
    <n v="0"/>
    <n v="0"/>
    <n v="0"/>
    <n v="0"/>
    <n v="0"/>
    <n v="0"/>
    <x v="46"/>
  </r>
  <r>
    <n v="186"/>
    <n v="186"/>
    <n v="0"/>
    <n v="0"/>
    <n v="0"/>
    <n v="0"/>
    <n v="0"/>
    <n v="0"/>
    <n v="186"/>
    <n v="186"/>
    <n v="0"/>
    <n v="0"/>
    <x v="46"/>
  </r>
  <r>
    <n v="28"/>
    <n v="28"/>
    <n v="0"/>
    <n v="0"/>
    <n v="28"/>
    <n v="28"/>
    <n v="0"/>
    <n v="0"/>
    <n v="0"/>
    <n v="0"/>
    <n v="0"/>
    <n v="0"/>
    <x v="22"/>
  </r>
  <r>
    <n v="1482"/>
    <n v="1482"/>
    <n v="0"/>
    <n v="0"/>
    <n v="0"/>
    <n v="0"/>
    <n v="0"/>
    <n v="0"/>
    <n v="0"/>
    <n v="0"/>
    <n v="0"/>
    <n v="0"/>
    <x v="12"/>
  </r>
  <r>
    <n v="140"/>
    <n v="140"/>
    <n v="0"/>
    <n v="0"/>
    <n v="140"/>
    <n v="140"/>
    <n v="0"/>
    <n v="0"/>
    <n v="0"/>
    <n v="0"/>
    <n v="0"/>
    <n v="0"/>
    <x v="17"/>
  </r>
  <r>
    <n v="257"/>
    <n v="257"/>
    <n v="0"/>
    <n v="0"/>
    <n v="0"/>
    <n v="0"/>
    <n v="0"/>
    <n v="0"/>
    <n v="0"/>
    <n v="0"/>
    <n v="0"/>
    <n v="0"/>
    <x v="19"/>
  </r>
  <r>
    <n v="16029"/>
    <n v="16029"/>
    <n v="0"/>
    <n v="0"/>
    <n v="16029"/>
    <n v="16029"/>
    <n v="0"/>
    <n v="0"/>
    <n v="0"/>
    <n v="0"/>
    <n v="0"/>
    <n v="0"/>
    <x v="44"/>
  </r>
  <r>
    <n v="935"/>
    <n v="935"/>
    <n v="0"/>
    <n v="0"/>
    <n v="0"/>
    <n v="0"/>
    <n v="0"/>
    <n v="0"/>
    <n v="935"/>
    <n v="935"/>
    <n v="0"/>
    <n v="0"/>
    <x v="30"/>
  </r>
  <r>
    <n v="2243"/>
    <n v="0"/>
    <n v="2243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2"/>
  </r>
  <r>
    <n v="8412"/>
    <n v="8412"/>
    <n v="0"/>
    <n v="0"/>
    <n v="0"/>
    <n v="0"/>
    <n v="0"/>
    <n v="0"/>
    <n v="0"/>
    <n v="0"/>
    <n v="0"/>
    <n v="0"/>
    <x v="20"/>
  </r>
  <r>
    <n v="34"/>
    <n v="34"/>
    <n v="0"/>
    <n v="0"/>
    <n v="0"/>
    <n v="0"/>
    <n v="0"/>
    <n v="0"/>
    <n v="0"/>
    <n v="0"/>
    <n v="0"/>
    <n v="0"/>
    <x v="0"/>
  </r>
  <r>
    <n v="1845"/>
    <n v="0"/>
    <n v="1845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2"/>
  </r>
  <r>
    <n v="28"/>
    <n v="28"/>
    <n v="0"/>
    <n v="0"/>
    <n v="0"/>
    <n v="0"/>
    <n v="0"/>
    <n v="0"/>
    <n v="0"/>
    <n v="0"/>
    <n v="0"/>
    <n v="0"/>
    <x v="0"/>
  </r>
  <r>
    <n v="1003"/>
    <n v="1003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8"/>
  </r>
  <r>
    <n v="866"/>
    <n v="0"/>
    <n v="866"/>
    <n v="0"/>
    <n v="0"/>
    <n v="0"/>
    <n v="0"/>
    <n v="0"/>
    <n v="0"/>
    <n v="0"/>
    <n v="0"/>
    <n v="0"/>
    <x v="59"/>
  </r>
  <r>
    <n v="83"/>
    <n v="83"/>
    <n v="0"/>
    <n v="0"/>
    <n v="0"/>
    <n v="0"/>
    <n v="0"/>
    <n v="0"/>
    <n v="0"/>
    <n v="0"/>
    <n v="0"/>
    <n v="0"/>
    <x v="22"/>
  </r>
  <r>
    <n v="58"/>
    <n v="58"/>
    <n v="0"/>
    <n v="0"/>
    <n v="0"/>
    <n v="0"/>
    <n v="0"/>
    <n v="0"/>
    <n v="0"/>
    <n v="0"/>
    <n v="0"/>
    <n v="0"/>
    <x v="45"/>
  </r>
  <r>
    <n v="23"/>
    <n v="23"/>
    <n v="0"/>
    <n v="0"/>
    <n v="23"/>
    <n v="23"/>
    <n v="0"/>
    <n v="0"/>
    <n v="0"/>
    <n v="0"/>
    <n v="0"/>
    <n v="0"/>
    <x v="53"/>
  </r>
  <r>
    <n v="427"/>
    <n v="427"/>
    <n v="0"/>
    <n v="0"/>
    <n v="0"/>
    <n v="0"/>
    <n v="0"/>
    <n v="0"/>
    <n v="0"/>
    <n v="0"/>
    <n v="0"/>
    <n v="0"/>
    <x v="16"/>
  </r>
  <r>
    <n v="293"/>
    <n v="0"/>
    <n v="293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2"/>
  </r>
  <r>
    <n v="14"/>
    <n v="14"/>
    <n v="0"/>
    <n v="0"/>
    <n v="14"/>
    <n v="14"/>
    <n v="0"/>
    <n v="0"/>
    <n v="0"/>
    <n v="0"/>
    <n v="0"/>
    <n v="0"/>
    <x v="13"/>
  </r>
  <r>
    <n v="18"/>
    <n v="18"/>
    <n v="0"/>
    <n v="0"/>
    <n v="0"/>
    <n v="0"/>
    <n v="0"/>
    <n v="0"/>
    <n v="0"/>
    <n v="0"/>
    <n v="0"/>
    <n v="0"/>
    <x v="27"/>
  </r>
  <r>
    <n v="1262"/>
    <n v="0"/>
    <n v="1262"/>
    <n v="0"/>
    <n v="0"/>
    <n v="0"/>
    <n v="0"/>
    <n v="0"/>
    <n v="0"/>
    <n v="0"/>
    <n v="0"/>
    <n v="0"/>
    <x v="28"/>
  </r>
  <r>
    <n v="3"/>
    <n v="3"/>
    <n v="0"/>
    <n v="0"/>
    <n v="3"/>
    <n v="3"/>
    <n v="0"/>
    <n v="0"/>
    <n v="0"/>
    <n v="0"/>
    <n v="0"/>
    <n v="0"/>
    <x v="54"/>
  </r>
  <r>
    <n v="70"/>
    <n v="70"/>
    <n v="0"/>
    <n v="0"/>
    <n v="0"/>
    <n v="0"/>
    <n v="0"/>
    <n v="0"/>
    <n v="0"/>
    <n v="0"/>
    <n v="0"/>
    <n v="0"/>
    <x v="38"/>
  </r>
  <r>
    <n v="4360"/>
    <n v="4360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49"/>
  </r>
  <r>
    <n v="444"/>
    <n v="444"/>
    <n v="0"/>
    <n v="0"/>
    <n v="444"/>
    <n v="444"/>
    <n v="0"/>
    <n v="0"/>
    <n v="0"/>
    <n v="0"/>
    <n v="0"/>
    <n v="0"/>
    <x v="8"/>
  </r>
  <r>
    <n v="13"/>
    <n v="13"/>
    <n v="0"/>
    <n v="0"/>
    <n v="0"/>
    <n v="0"/>
    <n v="0"/>
    <n v="0"/>
    <n v="13"/>
    <n v="13"/>
    <n v="0"/>
    <n v="0"/>
    <x v="24"/>
  </r>
  <r>
    <n v="154"/>
    <n v="154"/>
    <n v="0"/>
    <n v="0"/>
    <n v="0"/>
    <n v="0"/>
    <n v="0"/>
    <n v="0"/>
    <n v="0"/>
    <n v="0"/>
    <n v="0"/>
    <n v="0"/>
    <x v="14"/>
  </r>
  <r>
    <n v="1061"/>
    <n v="0"/>
    <n v="1061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6"/>
  </r>
  <r>
    <n v="290"/>
    <n v="290"/>
    <n v="0"/>
    <n v="0"/>
    <n v="0"/>
    <n v="0"/>
    <n v="0"/>
    <n v="0"/>
    <n v="290"/>
    <n v="290"/>
    <n v="0"/>
    <n v="0"/>
    <x v="22"/>
  </r>
  <r>
    <n v="69"/>
    <n v="69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25"/>
  </r>
  <r>
    <n v="753"/>
    <n v="753"/>
    <n v="0"/>
    <n v="0"/>
    <n v="0"/>
    <n v="0"/>
    <n v="0"/>
    <n v="0"/>
    <n v="0"/>
    <n v="0"/>
    <n v="0"/>
    <n v="0"/>
    <x v="22"/>
  </r>
  <r>
    <n v="3588"/>
    <n v="3588"/>
    <n v="0"/>
    <n v="0"/>
    <n v="0"/>
    <n v="0"/>
    <n v="0"/>
    <n v="0"/>
    <n v="0"/>
    <n v="0"/>
    <n v="0"/>
    <n v="0"/>
    <x v="5"/>
  </r>
  <r>
    <n v="47"/>
    <n v="47"/>
    <n v="0"/>
    <n v="0"/>
    <n v="47"/>
    <n v="47"/>
    <n v="0"/>
    <n v="0"/>
    <n v="0"/>
    <n v="0"/>
    <n v="0"/>
    <n v="0"/>
    <x v="23"/>
  </r>
  <r>
    <n v="209"/>
    <n v="209"/>
    <n v="0"/>
    <n v="0"/>
    <n v="0"/>
    <n v="0"/>
    <n v="0"/>
    <n v="0"/>
    <n v="0"/>
    <n v="0"/>
    <n v="0"/>
    <n v="0"/>
    <x v="36"/>
  </r>
  <r>
    <n v="355"/>
    <n v="355"/>
    <n v="0"/>
    <n v="0"/>
    <n v="0"/>
    <n v="0"/>
    <n v="0"/>
    <n v="0"/>
    <n v="0"/>
    <n v="0"/>
    <n v="0"/>
    <n v="0"/>
    <x v="23"/>
  </r>
  <r>
    <n v="29"/>
    <n v="0"/>
    <n v="29"/>
    <n v="0"/>
    <n v="0"/>
    <n v="0"/>
    <n v="0"/>
    <n v="0"/>
    <n v="29"/>
    <n v="0"/>
    <n v="29"/>
    <n v="0"/>
    <x v="6"/>
  </r>
  <r>
    <n v="3"/>
    <n v="3"/>
    <n v="0"/>
    <n v="0"/>
    <n v="0"/>
    <n v="0"/>
    <n v="0"/>
    <n v="0"/>
    <n v="0"/>
    <n v="0"/>
    <n v="0"/>
    <n v="0"/>
    <x v="39"/>
  </r>
  <r>
    <n v="2173"/>
    <n v="0"/>
    <n v="2173"/>
    <n v="0"/>
    <n v="0"/>
    <n v="0"/>
    <n v="0"/>
    <n v="0"/>
    <n v="2173"/>
    <n v="0"/>
    <n v="2173"/>
    <n v="0"/>
    <x v="28"/>
  </r>
  <r>
    <n v="6264"/>
    <n v="6264"/>
    <n v="0"/>
    <n v="0"/>
    <n v="0"/>
    <n v="0"/>
    <n v="0"/>
    <n v="0"/>
    <n v="6264"/>
    <n v="6264"/>
    <n v="0"/>
    <n v="0"/>
    <x v="4"/>
  </r>
  <r>
    <n v="625"/>
    <n v="0"/>
    <n v="625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3"/>
    <n v="3"/>
    <n v="0"/>
    <n v="0"/>
    <x v="39"/>
  </r>
  <r>
    <n v="11154"/>
    <n v="11154"/>
    <n v="0"/>
    <n v="0"/>
    <n v="0"/>
    <n v="0"/>
    <n v="0"/>
    <n v="0"/>
    <n v="0"/>
    <n v="0"/>
    <n v="0"/>
    <n v="0"/>
    <x v="35"/>
  </r>
  <r>
    <n v="2"/>
    <n v="2"/>
    <n v="0"/>
    <n v="0"/>
    <n v="2"/>
    <n v="2"/>
    <n v="0"/>
    <n v="0"/>
    <n v="0"/>
    <n v="0"/>
    <n v="0"/>
    <n v="0"/>
    <x v="5"/>
  </r>
  <r>
    <n v="198"/>
    <n v="198"/>
    <n v="0"/>
    <n v="0"/>
    <n v="0"/>
    <n v="0"/>
    <n v="0"/>
    <n v="0"/>
    <n v="0"/>
    <n v="0"/>
    <n v="0"/>
    <n v="0"/>
    <x v="52"/>
  </r>
  <r>
    <n v="105"/>
    <n v="105"/>
    <n v="0"/>
    <n v="0"/>
    <n v="0"/>
    <n v="0"/>
    <n v="0"/>
    <n v="0"/>
    <n v="0"/>
    <n v="0"/>
    <n v="0"/>
    <n v="0"/>
    <x v="22"/>
  </r>
  <r>
    <n v="58"/>
    <n v="58"/>
    <n v="0"/>
    <n v="0"/>
    <n v="0"/>
    <n v="0"/>
    <n v="0"/>
    <n v="0"/>
    <n v="58"/>
    <n v="58"/>
    <n v="0"/>
    <n v="0"/>
    <x v="19"/>
  </r>
  <r>
    <n v="1674"/>
    <n v="1674"/>
    <n v="0"/>
    <n v="0"/>
    <n v="1674"/>
    <n v="1674"/>
    <n v="0"/>
    <n v="0"/>
    <n v="0"/>
    <n v="0"/>
    <n v="0"/>
    <n v="0"/>
    <x v="43"/>
  </r>
  <r>
    <n v="66"/>
    <n v="66"/>
    <n v="0"/>
    <n v="0"/>
    <n v="0"/>
    <n v="0"/>
    <n v="0"/>
    <n v="0"/>
    <n v="0"/>
    <n v="0"/>
    <n v="0"/>
    <n v="0"/>
    <x v="41"/>
  </r>
  <r>
    <n v="4397"/>
    <n v="4397"/>
    <n v="0"/>
    <n v="0"/>
    <n v="4397"/>
    <n v="4397"/>
    <n v="0"/>
    <n v="0"/>
    <n v="0"/>
    <n v="0"/>
    <n v="0"/>
    <n v="0"/>
    <x v="29"/>
  </r>
  <r>
    <n v="48"/>
    <n v="48"/>
    <n v="0"/>
    <n v="0"/>
    <n v="0"/>
    <n v="0"/>
    <n v="0"/>
    <n v="0"/>
    <n v="0"/>
    <n v="0"/>
    <n v="0"/>
    <n v="0"/>
    <x v="33"/>
  </r>
  <r>
    <n v="1068"/>
    <n v="1068"/>
    <n v="0"/>
    <n v="0"/>
    <n v="1068"/>
    <n v="1068"/>
    <n v="0"/>
    <n v="0"/>
    <n v="0"/>
    <n v="0"/>
    <n v="0"/>
    <n v="0"/>
    <x v="1"/>
  </r>
  <r>
    <n v="71"/>
    <n v="0"/>
    <n v="71"/>
    <n v="0"/>
    <n v="0"/>
    <n v="0"/>
    <n v="0"/>
    <n v="0"/>
    <n v="71"/>
    <n v="0"/>
    <n v="71"/>
    <n v="0"/>
    <x v="39"/>
  </r>
  <r>
    <n v="11"/>
    <n v="11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13"/>
  </r>
  <r>
    <n v="47"/>
    <n v="47"/>
    <n v="0"/>
    <n v="0"/>
    <n v="0"/>
    <n v="0"/>
    <n v="0"/>
    <n v="0"/>
    <n v="0"/>
    <n v="0"/>
    <n v="0"/>
    <n v="0"/>
    <x v="4"/>
  </r>
  <r>
    <n v="171"/>
    <n v="171"/>
    <n v="0"/>
    <n v="0"/>
    <n v="0"/>
    <n v="0"/>
    <n v="0"/>
    <n v="0"/>
    <n v="171"/>
    <n v="171"/>
    <n v="0"/>
    <n v="0"/>
    <x v="25"/>
  </r>
  <r>
    <n v="224"/>
    <n v="224"/>
    <n v="0"/>
    <n v="0"/>
    <n v="0"/>
    <n v="0"/>
    <n v="0"/>
    <n v="0"/>
    <n v="0"/>
    <n v="0"/>
    <n v="0"/>
    <n v="0"/>
    <x v="42"/>
  </r>
  <r>
    <n v="224"/>
    <n v="224"/>
    <n v="0"/>
    <n v="0"/>
    <n v="0"/>
    <n v="0"/>
    <n v="0"/>
    <n v="0"/>
    <n v="0"/>
    <n v="0"/>
    <n v="0"/>
    <n v="0"/>
    <x v="43"/>
  </r>
  <r>
    <n v="1678"/>
    <n v="0"/>
    <n v="1678"/>
    <n v="0"/>
    <n v="0"/>
    <n v="0"/>
    <n v="0"/>
    <n v="0"/>
    <n v="0"/>
    <n v="0"/>
    <n v="0"/>
    <n v="0"/>
    <x v="28"/>
  </r>
  <r>
    <n v="752"/>
    <n v="752"/>
    <n v="0"/>
    <n v="0"/>
    <n v="0"/>
    <n v="0"/>
    <n v="0"/>
    <n v="0"/>
    <n v="0"/>
    <n v="0"/>
    <n v="0"/>
    <n v="0"/>
    <x v="50"/>
  </r>
  <r>
    <n v="386"/>
    <n v="386"/>
    <n v="0"/>
    <n v="0"/>
    <n v="0"/>
    <n v="0"/>
    <n v="0"/>
    <n v="0"/>
    <n v="386"/>
    <n v="386"/>
    <n v="0"/>
    <n v="0"/>
    <x v="41"/>
  </r>
  <r>
    <n v="1860"/>
    <n v="1860"/>
    <n v="0"/>
    <n v="0"/>
    <n v="0"/>
    <n v="0"/>
    <n v="0"/>
    <n v="0"/>
    <n v="0"/>
    <n v="0"/>
    <n v="0"/>
    <n v="0"/>
    <x v="8"/>
  </r>
  <r>
    <n v="72"/>
    <n v="0"/>
    <n v="72"/>
    <n v="0"/>
    <n v="0"/>
    <n v="0"/>
    <n v="0"/>
    <n v="0"/>
    <n v="0"/>
    <n v="0"/>
    <n v="0"/>
    <n v="0"/>
    <x v="16"/>
  </r>
  <r>
    <n v="826"/>
    <n v="826"/>
    <n v="0"/>
    <n v="0"/>
    <n v="826"/>
    <n v="826"/>
    <n v="0"/>
    <n v="0"/>
    <n v="0"/>
    <n v="0"/>
    <n v="0"/>
    <n v="0"/>
    <x v="22"/>
  </r>
  <r>
    <n v="598"/>
    <n v="598"/>
    <n v="0"/>
    <n v="0"/>
    <n v="0"/>
    <n v="0"/>
    <n v="0"/>
    <n v="0"/>
    <n v="0"/>
    <n v="0"/>
    <n v="0"/>
    <n v="0"/>
    <x v="23"/>
  </r>
  <r>
    <n v="49"/>
    <n v="49"/>
    <n v="0"/>
    <n v="0"/>
    <n v="0"/>
    <n v="0"/>
    <n v="0"/>
    <n v="0"/>
    <n v="49"/>
    <n v="49"/>
    <n v="0"/>
    <n v="0"/>
    <x v="45"/>
  </r>
  <r>
    <n v="21"/>
    <n v="21"/>
    <n v="0"/>
    <n v="0"/>
    <n v="0"/>
    <n v="0"/>
    <n v="0"/>
    <n v="0"/>
    <n v="0"/>
    <n v="0"/>
    <n v="0"/>
    <n v="0"/>
    <x v="52"/>
  </r>
  <r>
    <n v="77"/>
    <n v="77"/>
    <n v="0"/>
    <n v="0"/>
    <n v="77"/>
    <n v="77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49"/>
  </r>
  <r>
    <n v="4785"/>
    <n v="4785"/>
    <n v="0"/>
    <n v="0"/>
    <n v="0"/>
    <n v="0"/>
    <n v="0"/>
    <n v="0"/>
    <n v="0"/>
    <n v="0"/>
    <n v="0"/>
    <n v="0"/>
    <x v="8"/>
  </r>
  <r>
    <n v="2015"/>
    <n v="2015"/>
    <n v="0"/>
    <n v="0"/>
    <n v="2015"/>
    <n v="2015"/>
    <n v="0"/>
    <n v="0"/>
    <n v="0"/>
    <n v="0"/>
    <n v="0"/>
    <n v="0"/>
    <x v="14"/>
  </r>
  <r>
    <n v="23"/>
    <n v="23"/>
    <n v="0"/>
    <n v="0"/>
    <n v="0"/>
    <n v="0"/>
    <n v="0"/>
    <n v="0"/>
    <n v="0"/>
    <n v="0"/>
    <n v="0"/>
    <n v="0"/>
    <x v="3"/>
  </r>
  <r>
    <n v="29"/>
    <n v="29"/>
    <n v="0"/>
    <n v="0"/>
    <n v="0"/>
    <n v="0"/>
    <n v="0"/>
    <n v="0"/>
    <n v="0"/>
    <n v="0"/>
    <n v="0"/>
    <n v="0"/>
    <x v="13"/>
  </r>
  <r>
    <n v="334"/>
    <n v="334"/>
    <n v="0"/>
    <n v="0"/>
    <n v="0"/>
    <n v="0"/>
    <n v="0"/>
    <n v="0"/>
    <n v="0"/>
    <n v="0"/>
    <n v="0"/>
    <n v="0"/>
    <x v="16"/>
  </r>
  <r>
    <n v="884"/>
    <n v="884"/>
    <n v="0"/>
    <n v="0"/>
    <n v="0"/>
    <n v="0"/>
    <n v="0"/>
    <n v="0"/>
    <n v="0"/>
    <n v="0"/>
    <n v="0"/>
    <n v="0"/>
    <x v="44"/>
  </r>
  <r>
    <n v="55"/>
    <n v="55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8"/>
    <n v="8"/>
    <n v="0"/>
    <n v="0"/>
    <x v="25"/>
  </r>
  <r>
    <n v="18"/>
    <n v="18"/>
    <n v="0"/>
    <n v="0"/>
    <n v="0"/>
    <n v="0"/>
    <n v="0"/>
    <n v="0"/>
    <n v="0"/>
    <n v="0"/>
    <n v="0"/>
    <n v="0"/>
    <x v="10"/>
  </r>
  <r>
    <n v="2628"/>
    <n v="2628"/>
    <n v="0"/>
    <n v="0"/>
    <n v="0"/>
    <n v="0"/>
    <n v="0"/>
    <n v="0"/>
    <n v="0"/>
    <n v="0"/>
    <n v="0"/>
    <n v="0"/>
    <x v="38"/>
  </r>
  <r>
    <n v="377"/>
    <n v="377"/>
    <n v="0"/>
    <n v="0"/>
    <n v="0"/>
    <n v="0"/>
    <n v="0"/>
    <n v="0"/>
    <n v="0"/>
    <n v="0"/>
    <n v="0"/>
    <n v="0"/>
    <x v="22"/>
  </r>
  <r>
    <n v="350"/>
    <n v="350"/>
    <n v="0"/>
    <n v="0"/>
    <n v="0"/>
    <n v="0"/>
    <n v="0"/>
    <n v="0"/>
    <n v="0"/>
    <n v="0"/>
    <n v="0"/>
    <n v="0"/>
    <x v="2"/>
  </r>
  <r>
    <n v="185"/>
    <n v="185"/>
    <n v="0"/>
    <n v="0"/>
    <n v="0"/>
    <n v="0"/>
    <n v="0"/>
    <n v="0"/>
    <n v="0"/>
    <n v="0"/>
    <n v="0"/>
    <n v="0"/>
    <x v="23"/>
  </r>
  <r>
    <n v="72"/>
    <n v="0"/>
    <n v="72"/>
    <n v="0"/>
    <n v="72"/>
    <n v="0"/>
    <n v="72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41"/>
  </r>
  <r>
    <n v="49"/>
    <n v="49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37"/>
  </r>
  <r>
    <n v="1935"/>
    <n v="0"/>
    <n v="1935"/>
    <n v="0"/>
    <n v="0"/>
    <n v="0"/>
    <n v="0"/>
    <n v="0"/>
    <n v="0"/>
    <n v="0"/>
    <n v="0"/>
    <n v="0"/>
    <x v="46"/>
  </r>
  <r>
    <n v="2271"/>
    <n v="2271"/>
    <n v="0"/>
    <n v="0"/>
    <n v="0"/>
    <n v="0"/>
    <n v="0"/>
    <n v="0"/>
    <n v="0"/>
    <n v="0"/>
    <n v="0"/>
    <n v="0"/>
    <x v="14"/>
  </r>
  <r>
    <n v="322"/>
    <n v="322"/>
    <n v="0"/>
    <n v="0"/>
    <n v="0"/>
    <n v="0"/>
    <n v="0"/>
    <n v="0"/>
    <n v="0"/>
    <n v="0"/>
    <n v="0"/>
    <n v="0"/>
    <x v="35"/>
  </r>
  <r>
    <n v="209"/>
    <n v="209"/>
    <n v="0"/>
    <n v="0"/>
    <n v="0"/>
    <n v="0"/>
    <n v="0"/>
    <n v="0"/>
    <n v="0"/>
    <n v="0"/>
    <n v="0"/>
    <n v="0"/>
    <x v="43"/>
  </r>
  <r>
    <n v="122"/>
    <n v="122"/>
    <n v="0"/>
    <n v="0"/>
    <n v="0"/>
    <n v="0"/>
    <n v="0"/>
    <n v="0"/>
    <n v="122"/>
    <n v="122"/>
    <n v="0"/>
    <n v="0"/>
    <x v="15"/>
  </r>
  <r>
    <n v="359"/>
    <n v="359"/>
    <n v="0"/>
    <n v="0"/>
    <n v="359"/>
    <n v="359"/>
    <n v="0"/>
    <n v="0"/>
    <n v="0"/>
    <n v="0"/>
    <n v="0"/>
    <n v="0"/>
    <x v="38"/>
  </r>
  <r>
    <n v="260"/>
    <n v="260"/>
    <n v="0"/>
    <n v="0"/>
    <n v="0"/>
    <n v="0"/>
    <n v="0"/>
    <n v="0"/>
    <n v="260"/>
    <n v="260"/>
    <n v="0"/>
    <n v="0"/>
    <x v="40"/>
  </r>
  <r>
    <n v="10"/>
    <n v="10"/>
    <n v="0"/>
    <n v="0"/>
    <n v="0"/>
    <n v="0"/>
    <n v="0"/>
    <n v="0"/>
    <n v="0"/>
    <n v="0"/>
    <n v="0"/>
    <n v="0"/>
    <x v="0"/>
  </r>
  <r>
    <n v="1340"/>
    <n v="1340"/>
    <n v="0"/>
    <n v="0"/>
    <n v="1340"/>
    <n v="1340"/>
    <n v="0"/>
    <n v="0"/>
    <n v="0"/>
    <n v="0"/>
    <n v="0"/>
    <n v="0"/>
    <x v="36"/>
  </r>
  <r>
    <n v="12496"/>
    <n v="12496"/>
    <n v="0"/>
    <n v="0"/>
    <n v="0"/>
    <n v="0"/>
    <n v="0"/>
    <n v="0"/>
    <n v="0"/>
    <n v="0"/>
    <n v="0"/>
    <n v="0"/>
    <x v="7"/>
  </r>
  <r>
    <n v="829"/>
    <n v="829"/>
    <n v="0"/>
    <n v="0"/>
    <n v="0"/>
    <n v="0"/>
    <n v="0"/>
    <n v="0"/>
    <n v="0"/>
    <n v="0"/>
    <n v="0"/>
    <n v="0"/>
    <x v="26"/>
  </r>
  <r>
    <n v="10910"/>
    <n v="10910"/>
    <n v="0"/>
    <n v="0"/>
    <n v="0"/>
    <n v="0"/>
    <n v="0"/>
    <n v="0"/>
    <n v="10910"/>
    <n v="10910"/>
    <n v="0"/>
    <n v="0"/>
    <x v="53"/>
  </r>
  <r>
    <n v="16820"/>
    <n v="16820"/>
    <n v="0"/>
    <n v="0"/>
    <n v="16820"/>
    <n v="16820"/>
    <n v="0"/>
    <n v="0"/>
    <n v="0"/>
    <n v="0"/>
    <n v="0"/>
    <n v="0"/>
    <x v="1"/>
  </r>
  <r>
    <n v="1041"/>
    <n v="1041"/>
    <n v="0"/>
    <n v="0"/>
    <n v="0"/>
    <n v="0"/>
    <n v="0"/>
    <n v="0"/>
    <n v="1041"/>
    <n v="1041"/>
    <n v="0"/>
    <n v="0"/>
    <x v="13"/>
  </r>
  <r>
    <n v="2356"/>
    <n v="0"/>
    <n v="2356"/>
    <n v="0"/>
    <n v="2356"/>
    <n v="0"/>
    <n v="2356"/>
    <n v="0"/>
    <n v="0"/>
    <n v="0"/>
    <n v="0"/>
    <n v="0"/>
    <x v="45"/>
  </r>
  <r>
    <n v="12077"/>
    <n v="0"/>
    <n v="12077"/>
    <n v="0"/>
    <n v="0"/>
    <n v="0"/>
    <n v="0"/>
    <n v="0"/>
    <n v="0"/>
    <n v="0"/>
    <n v="0"/>
    <n v="0"/>
    <x v="23"/>
  </r>
  <r>
    <n v="518"/>
    <n v="518"/>
    <n v="0"/>
    <n v="0"/>
    <n v="0"/>
    <n v="0"/>
    <n v="0"/>
    <n v="0"/>
    <n v="0"/>
    <n v="0"/>
    <n v="0"/>
    <n v="0"/>
    <x v="11"/>
  </r>
  <r>
    <n v="184"/>
    <n v="184"/>
    <n v="0"/>
    <n v="0"/>
    <n v="0"/>
    <n v="0"/>
    <n v="0"/>
    <n v="0"/>
    <n v="0"/>
    <n v="0"/>
    <n v="0"/>
    <n v="0"/>
    <x v="17"/>
  </r>
  <r>
    <n v="180"/>
    <n v="180"/>
    <n v="0"/>
    <n v="0"/>
    <n v="0"/>
    <n v="0"/>
    <n v="0"/>
    <n v="0"/>
    <n v="0"/>
    <n v="0"/>
    <n v="0"/>
    <n v="0"/>
    <x v="50"/>
  </r>
  <r>
    <n v="337"/>
    <n v="337"/>
    <n v="0"/>
    <n v="0"/>
    <n v="0"/>
    <n v="0"/>
    <n v="0"/>
    <n v="0"/>
    <n v="0"/>
    <n v="0"/>
    <n v="0"/>
    <n v="0"/>
    <x v="52"/>
  </r>
  <r>
    <n v="176"/>
    <n v="176"/>
    <n v="0"/>
    <n v="0"/>
    <n v="0"/>
    <n v="0"/>
    <n v="0"/>
    <n v="0"/>
    <n v="0"/>
    <n v="0"/>
    <n v="0"/>
    <n v="0"/>
    <x v="49"/>
  </r>
  <r>
    <n v="1706"/>
    <n v="0"/>
    <n v="0"/>
    <n v="1706"/>
    <n v="0"/>
    <n v="0"/>
    <n v="0"/>
    <n v="0"/>
    <n v="0"/>
    <n v="0"/>
    <n v="0"/>
    <n v="0"/>
    <x v="61"/>
  </r>
  <r>
    <n v="64"/>
    <n v="64"/>
    <n v="0"/>
    <n v="0"/>
    <n v="0"/>
    <n v="0"/>
    <n v="0"/>
    <n v="0"/>
    <n v="0"/>
    <n v="0"/>
    <n v="0"/>
    <n v="0"/>
    <x v="49"/>
  </r>
  <r>
    <n v="2786"/>
    <n v="2786"/>
    <n v="0"/>
    <n v="0"/>
    <n v="0"/>
    <n v="0"/>
    <n v="0"/>
    <n v="0"/>
    <n v="0"/>
    <n v="0"/>
    <n v="0"/>
    <n v="0"/>
    <x v="36"/>
  </r>
  <r>
    <n v="1968"/>
    <n v="0"/>
    <n v="1968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50"/>
  </r>
  <r>
    <n v="944"/>
    <n v="0"/>
    <n v="944"/>
    <n v="0"/>
    <n v="0"/>
    <n v="0"/>
    <n v="0"/>
    <n v="0"/>
    <n v="0"/>
    <n v="0"/>
    <n v="0"/>
    <n v="0"/>
    <x v="33"/>
  </r>
  <r>
    <n v="1433"/>
    <n v="1433"/>
    <n v="0"/>
    <n v="0"/>
    <n v="0"/>
    <n v="0"/>
    <n v="0"/>
    <n v="0"/>
    <n v="1433"/>
    <n v="1433"/>
    <n v="0"/>
    <n v="0"/>
    <x v="46"/>
  </r>
  <r>
    <n v="29"/>
    <n v="29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0"/>
  </r>
  <r>
    <n v="1316"/>
    <n v="0"/>
    <n v="1316"/>
    <n v="0"/>
    <n v="1316"/>
    <n v="0"/>
    <n v="1316"/>
    <n v="0"/>
    <n v="0"/>
    <n v="0"/>
    <n v="0"/>
    <n v="0"/>
    <x v="17"/>
  </r>
  <r>
    <n v="64"/>
    <n v="64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52"/>
  </r>
  <r>
    <n v="5"/>
    <n v="5"/>
    <n v="0"/>
    <n v="0"/>
    <n v="5"/>
    <n v="5"/>
    <n v="0"/>
    <n v="0"/>
    <n v="0"/>
    <n v="0"/>
    <n v="0"/>
    <n v="0"/>
    <x v="37"/>
  </r>
  <r>
    <n v="20"/>
    <n v="20"/>
    <n v="0"/>
    <n v="0"/>
    <n v="0"/>
    <n v="0"/>
    <n v="0"/>
    <n v="0"/>
    <n v="0"/>
    <n v="0"/>
    <n v="0"/>
    <n v="0"/>
    <x v="10"/>
  </r>
  <r>
    <n v="2750"/>
    <n v="2750"/>
    <n v="0"/>
    <n v="0"/>
    <n v="0"/>
    <n v="0"/>
    <n v="0"/>
    <n v="0"/>
    <n v="0"/>
    <n v="0"/>
    <n v="0"/>
    <n v="0"/>
    <x v="2"/>
  </r>
  <r>
    <n v="3358"/>
    <n v="3358"/>
    <n v="0"/>
    <n v="0"/>
    <n v="3358"/>
    <n v="3358"/>
    <n v="0"/>
    <n v="0"/>
    <n v="0"/>
    <n v="0"/>
    <n v="0"/>
    <n v="0"/>
    <x v="8"/>
  </r>
  <r>
    <n v="158"/>
    <n v="158"/>
    <n v="0"/>
    <n v="0"/>
    <n v="158"/>
    <n v="158"/>
    <n v="0"/>
    <n v="0"/>
    <n v="0"/>
    <n v="0"/>
    <n v="0"/>
    <n v="0"/>
    <x v="16"/>
  </r>
  <r>
    <n v="78"/>
    <n v="78"/>
    <n v="0"/>
    <n v="0"/>
    <n v="0"/>
    <n v="0"/>
    <n v="0"/>
    <n v="0"/>
    <n v="0"/>
    <n v="0"/>
    <n v="0"/>
    <n v="0"/>
    <x v="60"/>
  </r>
  <r>
    <n v="27"/>
    <n v="27"/>
    <n v="0"/>
    <n v="0"/>
    <n v="0"/>
    <n v="0"/>
    <n v="0"/>
    <n v="0"/>
    <n v="0"/>
    <n v="0"/>
    <n v="0"/>
    <n v="0"/>
    <x v="46"/>
  </r>
  <r>
    <n v="712"/>
    <n v="0"/>
    <n v="712"/>
    <n v="0"/>
    <n v="0"/>
    <n v="0"/>
    <n v="0"/>
    <n v="0"/>
    <n v="0"/>
    <n v="0"/>
    <n v="0"/>
    <n v="0"/>
    <x v="26"/>
  </r>
  <r>
    <n v="869"/>
    <n v="869"/>
    <n v="0"/>
    <n v="0"/>
    <n v="869"/>
    <n v="869"/>
    <n v="0"/>
    <n v="0"/>
    <n v="0"/>
    <n v="0"/>
    <n v="0"/>
    <n v="0"/>
    <x v="35"/>
  </r>
  <r>
    <n v="24429"/>
    <n v="24429"/>
    <n v="0"/>
    <n v="0"/>
    <n v="0"/>
    <n v="0"/>
    <n v="0"/>
    <n v="0"/>
    <n v="0"/>
    <n v="0"/>
    <n v="0"/>
    <n v="0"/>
    <x v="2"/>
  </r>
  <r>
    <n v="17"/>
    <n v="17"/>
    <n v="0"/>
    <n v="0"/>
    <n v="0"/>
    <n v="0"/>
    <n v="0"/>
    <n v="0"/>
    <n v="0"/>
    <n v="0"/>
    <n v="0"/>
    <n v="0"/>
    <x v="25"/>
  </r>
  <r>
    <n v="697"/>
    <n v="697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51"/>
  </r>
  <r>
    <n v="1101"/>
    <n v="1101"/>
    <n v="0"/>
    <n v="0"/>
    <n v="0"/>
    <n v="0"/>
    <n v="0"/>
    <n v="0"/>
    <n v="0"/>
    <n v="0"/>
    <n v="0"/>
    <n v="0"/>
    <x v="4"/>
  </r>
  <r>
    <n v="109"/>
    <n v="109"/>
    <n v="0"/>
    <n v="0"/>
    <n v="109"/>
    <n v="109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36"/>
  </r>
  <r>
    <n v="453"/>
    <n v="453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10"/>
  </r>
  <r>
    <n v="433"/>
    <n v="0"/>
    <n v="433"/>
    <n v="0"/>
    <n v="0"/>
    <n v="0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2"/>
  </r>
  <r>
    <n v="5967"/>
    <n v="5967"/>
    <n v="0"/>
    <n v="0"/>
    <n v="0"/>
    <n v="0"/>
    <n v="0"/>
    <n v="0"/>
    <n v="0"/>
    <n v="0"/>
    <n v="0"/>
    <n v="0"/>
    <x v="12"/>
  </r>
  <r>
    <n v="1289"/>
    <n v="1289"/>
    <n v="0"/>
    <n v="0"/>
    <n v="0"/>
    <n v="0"/>
    <n v="0"/>
    <n v="0"/>
    <n v="1289"/>
    <n v="1289"/>
    <n v="0"/>
    <n v="0"/>
    <x v="45"/>
  </r>
  <r>
    <n v="68660"/>
    <n v="0"/>
    <n v="0"/>
    <n v="68660"/>
    <n v="68660"/>
    <n v="0"/>
    <n v="0"/>
    <n v="68660"/>
    <n v="0"/>
    <n v="0"/>
    <n v="0"/>
    <n v="0"/>
    <x v="2"/>
  </r>
  <r>
    <n v="21"/>
    <n v="21"/>
    <n v="0"/>
    <n v="0"/>
    <n v="0"/>
    <n v="0"/>
    <n v="0"/>
    <n v="0"/>
    <n v="21"/>
    <n v="21"/>
    <n v="0"/>
    <n v="0"/>
    <x v="49"/>
  </r>
  <r>
    <n v="1616"/>
    <n v="1616"/>
    <n v="0"/>
    <n v="0"/>
    <n v="0"/>
    <n v="0"/>
    <n v="0"/>
    <n v="0"/>
    <n v="0"/>
    <n v="0"/>
    <n v="0"/>
    <n v="0"/>
    <x v="29"/>
  </r>
  <r>
    <n v="16640"/>
    <n v="0"/>
    <n v="16640"/>
    <n v="0"/>
    <n v="16640"/>
    <n v="0"/>
    <n v="16640"/>
    <n v="0"/>
    <n v="0"/>
    <n v="0"/>
    <n v="0"/>
    <n v="0"/>
    <x v="24"/>
  </r>
  <r>
    <n v="83"/>
    <n v="83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47"/>
  </r>
  <r>
    <n v="49"/>
    <n v="49"/>
    <n v="0"/>
    <n v="0"/>
    <n v="0"/>
    <n v="0"/>
    <n v="0"/>
    <n v="0"/>
    <n v="49"/>
    <n v="49"/>
    <n v="0"/>
    <n v="0"/>
    <x v="41"/>
  </r>
  <r>
    <n v="1281"/>
    <n v="1281"/>
    <n v="0"/>
    <n v="0"/>
    <n v="1281"/>
    <n v="1281"/>
    <n v="0"/>
    <n v="0"/>
    <n v="0"/>
    <n v="0"/>
    <n v="0"/>
    <n v="0"/>
    <x v="12"/>
  </r>
  <r>
    <n v="3207"/>
    <n v="3207"/>
    <n v="0"/>
    <n v="0"/>
    <n v="0"/>
    <n v="0"/>
    <n v="0"/>
    <n v="0"/>
    <n v="3207"/>
    <n v="3207"/>
    <n v="0"/>
    <n v="0"/>
    <x v="23"/>
  </r>
  <r>
    <n v="1943"/>
    <n v="0"/>
    <n v="1943"/>
    <n v="0"/>
    <n v="1943"/>
    <n v="0"/>
    <n v="1943"/>
    <n v="0"/>
    <n v="0"/>
    <n v="0"/>
    <n v="0"/>
    <n v="0"/>
    <x v="28"/>
  </r>
  <r>
    <n v="26"/>
    <n v="26"/>
    <n v="0"/>
    <n v="0"/>
    <n v="0"/>
    <n v="0"/>
    <n v="0"/>
    <n v="0"/>
    <n v="0"/>
    <n v="0"/>
    <n v="0"/>
    <n v="0"/>
    <x v="33"/>
  </r>
  <r>
    <n v="9182"/>
    <n v="0"/>
    <n v="0"/>
    <n v="9182"/>
    <n v="0"/>
    <n v="0"/>
    <n v="0"/>
    <n v="0"/>
    <n v="0"/>
    <n v="0"/>
    <n v="0"/>
    <n v="0"/>
    <x v="62"/>
  </r>
  <r>
    <n v="135"/>
    <n v="135"/>
    <n v="0"/>
    <n v="0"/>
    <n v="0"/>
    <n v="0"/>
    <n v="0"/>
    <n v="0"/>
    <n v="0"/>
    <n v="0"/>
    <n v="0"/>
    <n v="0"/>
    <x v="0"/>
  </r>
  <r>
    <n v="17"/>
    <n v="17"/>
    <n v="0"/>
    <n v="0"/>
    <n v="0"/>
    <n v="0"/>
    <n v="0"/>
    <n v="0"/>
    <n v="0"/>
    <n v="0"/>
    <n v="0"/>
    <n v="0"/>
    <x v="60"/>
  </r>
  <r>
    <n v="3959"/>
    <n v="3959"/>
    <n v="0"/>
    <n v="0"/>
    <n v="0"/>
    <n v="0"/>
    <n v="0"/>
    <n v="0"/>
    <n v="3959"/>
    <n v="3959"/>
    <n v="0"/>
    <n v="0"/>
    <x v="45"/>
  </r>
  <r>
    <n v="2217"/>
    <n v="2217"/>
    <n v="0"/>
    <n v="0"/>
    <n v="0"/>
    <n v="0"/>
    <n v="0"/>
    <n v="0"/>
    <n v="0"/>
    <n v="0"/>
    <n v="0"/>
    <n v="0"/>
    <x v="2"/>
  </r>
  <r>
    <n v="1314"/>
    <n v="1314"/>
    <n v="0"/>
    <n v="0"/>
    <n v="0"/>
    <n v="0"/>
    <n v="0"/>
    <n v="0"/>
    <n v="0"/>
    <n v="0"/>
    <n v="0"/>
    <n v="0"/>
    <x v="5"/>
  </r>
  <r>
    <n v="623"/>
    <n v="623"/>
    <n v="0"/>
    <n v="0"/>
    <n v="0"/>
    <n v="0"/>
    <n v="0"/>
    <n v="0"/>
    <n v="0"/>
    <n v="0"/>
    <n v="0"/>
    <n v="0"/>
    <x v="58"/>
  </r>
  <r>
    <n v="72"/>
    <n v="72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0"/>
  </r>
  <r>
    <n v="1"/>
    <n v="0"/>
    <n v="0"/>
    <n v="1"/>
    <n v="0"/>
    <n v="0"/>
    <n v="0"/>
    <n v="0"/>
    <n v="0"/>
    <n v="0"/>
    <n v="0"/>
    <n v="0"/>
    <x v="4"/>
  </r>
  <r>
    <n v="117"/>
    <n v="117"/>
    <n v="0"/>
    <n v="0"/>
    <n v="0"/>
    <n v="0"/>
    <n v="0"/>
    <n v="0"/>
    <n v="0"/>
    <n v="0"/>
    <n v="0"/>
    <n v="0"/>
    <x v="22"/>
  </r>
  <r>
    <n v="3220"/>
    <n v="3220"/>
    <n v="0"/>
    <n v="0"/>
    <n v="0"/>
    <n v="0"/>
    <n v="0"/>
    <n v="0"/>
    <n v="0"/>
    <n v="0"/>
    <n v="0"/>
    <n v="0"/>
    <x v="1"/>
  </r>
  <r>
    <n v="641"/>
    <n v="641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33"/>
  </r>
  <r>
    <n v="66"/>
    <n v="66"/>
    <n v="0"/>
    <n v="0"/>
    <n v="66"/>
    <n v="66"/>
    <n v="0"/>
    <n v="0"/>
    <n v="0"/>
    <n v="0"/>
    <n v="0"/>
    <n v="0"/>
    <x v="46"/>
  </r>
  <r>
    <n v="57"/>
    <n v="0"/>
    <n v="57"/>
    <n v="0"/>
    <n v="0"/>
    <n v="0"/>
    <n v="0"/>
    <n v="0"/>
    <n v="0"/>
    <n v="0"/>
    <n v="0"/>
    <n v="0"/>
    <x v="53"/>
  </r>
  <r>
    <n v="338"/>
    <n v="338"/>
    <n v="0"/>
    <n v="0"/>
    <n v="0"/>
    <n v="0"/>
    <n v="0"/>
    <n v="0"/>
    <n v="338"/>
    <n v="338"/>
    <n v="0"/>
    <n v="0"/>
    <x v="18"/>
  </r>
  <r>
    <n v="4"/>
    <n v="4"/>
    <n v="0"/>
    <n v="0"/>
    <n v="0"/>
    <n v="0"/>
    <n v="0"/>
    <n v="0"/>
    <n v="0"/>
    <n v="0"/>
    <n v="0"/>
    <n v="0"/>
    <x v="52"/>
  </r>
  <r>
    <n v="459"/>
    <n v="459"/>
    <n v="0"/>
    <n v="0"/>
    <n v="459"/>
    <n v="459"/>
    <n v="0"/>
    <n v="0"/>
    <n v="0"/>
    <n v="0"/>
    <n v="0"/>
    <n v="0"/>
    <x v="49"/>
  </r>
  <r>
    <n v="1611"/>
    <n v="1611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42"/>
  </r>
  <r>
    <n v="1582"/>
    <n v="1582"/>
    <n v="0"/>
    <n v="0"/>
    <n v="1582"/>
    <n v="1582"/>
    <n v="0"/>
    <n v="0"/>
    <n v="0"/>
    <n v="0"/>
    <n v="0"/>
    <n v="0"/>
    <x v="25"/>
  </r>
  <r>
    <n v="136"/>
    <n v="136"/>
    <n v="0"/>
    <n v="0"/>
    <n v="0"/>
    <n v="0"/>
    <n v="0"/>
    <n v="0"/>
    <n v="0"/>
    <n v="0"/>
    <n v="0"/>
    <n v="0"/>
    <x v="8"/>
  </r>
  <r>
    <n v="1842"/>
    <n v="0"/>
    <n v="1842"/>
    <n v="0"/>
    <n v="0"/>
    <n v="0"/>
    <n v="0"/>
    <n v="0"/>
    <n v="0"/>
    <n v="0"/>
    <n v="0"/>
    <n v="0"/>
    <x v="33"/>
  </r>
  <r>
    <n v="7486"/>
    <n v="7486"/>
    <n v="0"/>
    <n v="0"/>
    <n v="0"/>
    <n v="0"/>
    <n v="0"/>
    <n v="0"/>
    <n v="0"/>
    <n v="0"/>
    <n v="0"/>
    <n v="0"/>
    <x v="36"/>
  </r>
  <r>
    <n v="13427"/>
    <n v="13427"/>
    <n v="0"/>
    <n v="0"/>
    <n v="0"/>
    <n v="0"/>
    <n v="0"/>
    <n v="0"/>
    <n v="0"/>
    <n v="0"/>
    <n v="0"/>
    <n v="0"/>
    <x v="44"/>
  </r>
  <r>
    <n v="27"/>
    <n v="27"/>
    <n v="0"/>
    <n v="0"/>
    <n v="27"/>
    <n v="27"/>
    <n v="0"/>
    <n v="0"/>
    <n v="0"/>
    <n v="0"/>
    <n v="0"/>
    <n v="0"/>
    <x v="21"/>
  </r>
  <r>
    <n v="1112"/>
    <n v="0"/>
    <n v="1112"/>
    <n v="0"/>
    <n v="0"/>
    <n v="0"/>
    <n v="0"/>
    <n v="0"/>
    <n v="1112"/>
    <n v="0"/>
    <n v="1112"/>
    <n v="0"/>
    <x v="15"/>
  </r>
  <r>
    <n v="4109"/>
    <n v="4109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7"/>
  </r>
  <r>
    <n v="9730"/>
    <n v="0"/>
    <n v="9730"/>
    <n v="0"/>
    <n v="0"/>
    <n v="0"/>
    <n v="0"/>
    <n v="0"/>
    <n v="0"/>
    <n v="0"/>
    <n v="0"/>
    <n v="0"/>
    <x v="2"/>
  </r>
  <r>
    <n v="1681"/>
    <n v="1681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54"/>
  </r>
  <r>
    <n v="383"/>
    <n v="0"/>
    <n v="383"/>
    <n v="0"/>
    <n v="0"/>
    <n v="0"/>
    <n v="0"/>
    <n v="0"/>
    <n v="0"/>
    <n v="0"/>
    <n v="0"/>
    <n v="0"/>
    <x v="17"/>
  </r>
  <r>
    <n v="1053"/>
    <n v="1053"/>
    <n v="0"/>
    <n v="0"/>
    <n v="0"/>
    <n v="0"/>
    <n v="0"/>
    <n v="0"/>
    <n v="0"/>
    <n v="0"/>
    <n v="0"/>
    <n v="0"/>
    <x v="29"/>
  </r>
  <r>
    <n v="16539"/>
    <n v="0"/>
    <n v="16539"/>
    <n v="0"/>
    <n v="0"/>
    <n v="0"/>
    <n v="0"/>
    <n v="0"/>
    <n v="0"/>
    <n v="0"/>
    <n v="0"/>
    <n v="0"/>
    <x v="34"/>
  </r>
  <r>
    <n v="380"/>
    <n v="380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43"/>
  </r>
  <r>
    <n v="96"/>
    <n v="96"/>
    <n v="0"/>
    <n v="0"/>
    <n v="0"/>
    <n v="0"/>
    <n v="0"/>
    <n v="0"/>
    <n v="0"/>
    <n v="0"/>
    <n v="0"/>
    <n v="0"/>
    <x v="57"/>
  </r>
  <r>
    <n v="4613"/>
    <n v="4613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"/>
  </r>
  <r>
    <n v="40"/>
    <n v="40"/>
    <n v="0"/>
    <n v="0"/>
    <n v="0"/>
    <n v="0"/>
    <n v="0"/>
    <n v="0"/>
    <n v="0"/>
    <n v="0"/>
    <n v="0"/>
    <n v="0"/>
    <x v="40"/>
  </r>
  <r>
    <n v="1625"/>
    <n v="1625"/>
    <n v="0"/>
    <n v="0"/>
    <n v="0"/>
    <n v="0"/>
    <n v="0"/>
    <n v="0"/>
    <n v="0"/>
    <n v="0"/>
    <n v="0"/>
    <n v="0"/>
    <x v="20"/>
  </r>
  <r>
    <n v="350"/>
    <n v="350"/>
    <n v="0"/>
    <n v="0"/>
    <n v="0"/>
    <n v="0"/>
    <n v="0"/>
    <n v="0"/>
    <n v="0"/>
    <n v="0"/>
    <n v="0"/>
    <n v="0"/>
    <x v="36"/>
  </r>
  <r>
    <n v="4904"/>
    <n v="0"/>
    <n v="4904"/>
    <n v="0"/>
    <n v="0"/>
    <n v="0"/>
    <n v="0"/>
    <n v="0"/>
    <n v="4904"/>
    <n v="0"/>
    <n v="4904"/>
    <n v="0"/>
    <x v="39"/>
  </r>
  <r>
    <n v="10"/>
    <n v="10"/>
    <n v="0"/>
    <n v="0"/>
    <n v="0"/>
    <n v="0"/>
    <n v="0"/>
    <n v="0"/>
    <n v="0"/>
    <n v="0"/>
    <n v="0"/>
    <n v="0"/>
    <x v="36"/>
  </r>
  <r>
    <n v="103"/>
    <n v="103"/>
    <n v="0"/>
    <n v="0"/>
    <n v="0"/>
    <n v="0"/>
    <n v="0"/>
    <n v="0"/>
    <n v="0"/>
    <n v="0"/>
    <n v="0"/>
    <n v="0"/>
    <x v="39"/>
  </r>
  <r>
    <n v="140"/>
    <n v="140"/>
    <n v="0"/>
    <n v="0"/>
    <n v="0"/>
    <n v="0"/>
    <n v="0"/>
    <n v="0"/>
    <n v="0"/>
    <n v="0"/>
    <n v="0"/>
    <n v="0"/>
    <x v="18"/>
  </r>
  <r>
    <n v="57"/>
    <n v="57"/>
    <n v="0"/>
    <n v="0"/>
    <n v="0"/>
    <n v="0"/>
    <n v="0"/>
    <n v="0"/>
    <n v="0"/>
    <n v="0"/>
    <n v="0"/>
    <n v="0"/>
    <x v="52"/>
  </r>
  <r>
    <n v="1843"/>
    <n v="1843"/>
    <n v="0"/>
    <n v="0"/>
    <n v="0"/>
    <n v="0"/>
    <n v="0"/>
    <n v="0"/>
    <n v="1843"/>
    <n v="1843"/>
    <n v="0"/>
    <n v="0"/>
    <x v="10"/>
  </r>
  <r>
    <n v="5832"/>
    <n v="5832"/>
    <n v="0"/>
    <n v="0"/>
    <n v="5832"/>
    <n v="5832"/>
    <n v="0"/>
    <n v="0"/>
    <n v="0"/>
    <n v="0"/>
    <n v="0"/>
    <n v="0"/>
    <x v="14"/>
  </r>
  <r>
    <n v="5284"/>
    <n v="5284"/>
    <n v="0"/>
    <n v="0"/>
    <n v="0"/>
    <n v="0"/>
    <n v="0"/>
    <n v="0"/>
    <n v="0"/>
    <n v="0"/>
    <n v="0"/>
    <n v="0"/>
    <x v="34"/>
  </r>
  <r>
    <n v="52"/>
    <n v="52"/>
    <n v="0"/>
    <n v="0"/>
    <n v="52"/>
    <n v="52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2"/>
  </r>
  <r>
    <n v="443"/>
    <n v="443"/>
    <n v="0"/>
    <n v="0"/>
    <n v="443"/>
    <n v="443"/>
    <n v="0"/>
    <n v="0"/>
    <n v="0"/>
    <n v="0"/>
    <n v="0"/>
    <n v="0"/>
    <x v="20"/>
  </r>
  <r>
    <n v="26113"/>
    <n v="0"/>
    <n v="26113"/>
    <n v="0"/>
    <n v="0"/>
    <n v="0"/>
    <n v="0"/>
    <n v="0"/>
    <n v="26113"/>
    <n v="0"/>
    <n v="26113"/>
    <n v="0"/>
    <x v="23"/>
  </r>
  <r>
    <n v="321"/>
    <n v="321"/>
    <n v="0"/>
    <n v="0"/>
    <n v="0"/>
    <n v="0"/>
    <n v="0"/>
    <n v="0"/>
    <n v="0"/>
    <n v="0"/>
    <n v="0"/>
    <n v="0"/>
    <x v="26"/>
  </r>
  <r>
    <n v="391"/>
    <n v="391"/>
    <n v="0"/>
    <n v="0"/>
    <n v="0"/>
    <n v="0"/>
    <n v="0"/>
    <n v="0"/>
    <n v="0"/>
    <n v="0"/>
    <n v="0"/>
    <n v="0"/>
    <x v="12"/>
  </r>
  <r>
    <n v="2947"/>
    <n v="2947"/>
    <n v="0"/>
    <n v="0"/>
    <n v="0"/>
    <n v="0"/>
    <n v="0"/>
    <n v="0"/>
    <n v="0"/>
    <n v="0"/>
    <n v="0"/>
    <n v="0"/>
    <x v="2"/>
  </r>
  <r>
    <n v="74"/>
    <n v="74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39"/>
  </r>
  <r>
    <n v="4"/>
    <n v="0"/>
    <n v="0"/>
    <n v="4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24"/>
  </r>
  <r>
    <n v="89"/>
    <n v="0"/>
    <n v="89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44"/>
  </r>
  <r>
    <n v="305"/>
    <n v="305"/>
    <n v="0"/>
    <n v="0"/>
    <n v="0"/>
    <n v="0"/>
    <n v="0"/>
    <n v="0"/>
    <n v="0"/>
    <n v="0"/>
    <n v="0"/>
    <n v="0"/>
    <x v="50"/>
  </r>
  <r>
    <n v="20"/>
    <n v="20"/>
    <n v="0"/>
    <n v="0"/>
    <n v="0"/>
    <n v="0"/>
    <n v="0"/>
    <n v="0"/>
    <n v="0"/>
    <n v="0"/>
    <n v="0"/>
    <n v="0"/>
    <x v="44"/>
  </r>
  <r>
    <n v="69"/>
    <n v="0"/>
    <n v="69"/>
    <n v="0"/>
    <n v="69"/>
    <n v="0"/>
    <n v="69"/>
    <n v="0"/>
    <n v="0"/>
    <n v="0"/>
    <n v="0"/>
    <n v="0"/>
    <x v="9"/>
  </r>
  <r>
    <n v="262"/>
    <n v="262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59"/>
  </r>
  <r>
    <n v="179"/>
    <n v="0"/>
    <n v="179"/>
    <n v="0"/>
    <n v="0"/>
    <n v="0"/>
    <n v="0"/>
    <n v="0"/>
    <n v="0"/>
    <n v="0"/>
    <n v="0"/>
    <n v="0"/>
    <x v="52"/>
  </r>
  <r>
    <n v="225"/>
    <n v="225"/>
    <n v="0"/>
    <n v="0"/>
    <n v="225"/>
    <n v="225"/>
    <n v="0"/>
    <n v="0"/>
    <n v="0"/>
    <n v="0"/>
    <n v="0"/>
    <n v="0"/>
    <x v="46"/>
  </r>
  <r>
    <n v="1923"/>
    <n v="1923"/>
    <n v="0"/>
    <n v="0"/>
    <n v="0"/>
    <n v="0"/>
    <n v="0"/>
    <n v="0"/>
    <n v="0"/>
    <n v="0"/>
    <n v="0"/>
    <n v="0"/>
    <x v="52"/>
  </r>
  <r>
    <n v="246"/>
    <n v="246"/>
    <n v="0"/>
    <n v="0"/>
    <n v="0"/>
    <n v="0"/>
    <n v="0"/>
    <n v="0"/>
    <n v="0"/>
    <n v="0"/>
    <n v="0"/>
    <n v="0"/>
    <x v="45"/>
  </r>
  <r>
    <n v="2943"/>
    <n v="2943"/>
    <n v="0"/>
    <n v="0"/>
    <n v="2943"/>
    <n v="2943"/>
    <n v="0"/>
    <n v="0"/>
    <n v="0"/>
    <n v="0"/>
    <n v="0"/>
    <n v="0"/>
    <x v="1"/>
  </r>
  <r>
    <n v="3506"/>
    <n v="3506"/>
    <n v="0"/>
    <n v="0"/>
    <n v="0"/>
    <n v="0"/>
    <n v="0"/>
    <n v="0"/>
    <n v="0"/>
    <n v="0"/>
    <n v="0"/>
    <n v="0"/>
    <x v="58"/>
  </r>
  <r>
    <n v="813"/>
    <n v="813"/>
    <n v="0"/>
    <n v="0"/>
    <n v="0"/>
    <n v="0"/>
    <n v="0"/>
    <n v="0"/>
    <n v="0"/>
    <n v="0"/>
    <n v="0"/>
    <n v="0"/>
    <x v="53"/>
  </r>
  <r>
    <n v="2478"/>
    <n v="2478"/>
    <n v="0"/>
    <n v="0"/>
    <n v="0"/>
    <n v="0"/>
    <n v="0"/>
    <n v="0"/>
    <n v="0"/>
    <n v="0"/>
    <n v="0"/>
    <n v="0"/>
    <x v="28"/>
  </r>
  <r>
    <n v="100"/>
    <n v="100"/>
    <n v="0"/>
    <n v="0"/>
    <n v="0"/>
    <n v="0"/>
    <n v="0"/>
    <n v="0"/>
    <n v="0"/>
    <n v="0"/>
    <n v="0"/>
    <n v="0"/>
    <x v="27"/>
  </r>
  <r>
    <n v="120"/>
    <n v="120"/>
    <n v="0"/>
    <n v="0"/>
    <n v="120"/>
    <n v="120"/>
    <n v="0"/>
    <n v="0"/>
    <n v="0"/>
    <n v="0"/>
    <n v="0"/>
    <n v="0"/>
    <x v="27"/>
  </r>
  <r>
    <n v="99"/>
    <n v="99"/>
    <n v="0"/>
    <n v="0"/>
    <n v="0"/>
    <n v="0"/>
    <n v="0"/>
    <n v="0"/>
    <n v="99"/>
    <n v="99"/>
    <n v="0"/>
    <n v="0"/>
    <x v="39"/>
  </r>
  <r>
    <n v="1176"/>
    <n v="1176"/>
    <n v="0"/>
    <n v="0"/>
    <n v="0"/>
    <n v="0"/>
    <n v="0"/>
    <n v="0"/>
    <n v="0"/>
    <n v="0"/>
    <n v="0"/>
    <n v="0"/>
    <x v="44"/>
  </r>
  <r>
    <n v="197"/>
    <n v="197"/>
    <n v="0"/>
    <n v="0"/>
    <n v="0"/>
    <n v="0"/>
    <n v="0"/>
    <n v="0"/>
    <n v="0"/>
    <n v="0"/>
    <n v="0"/>
    <n v="0"/>
    <x v="52"/>
  </r>
  <r>
    <n v="4862"/>
    <n v="4862"/>
    <n v="0"/>
    <n v="0"/>
    <n v="0"/>
    <n v="0"/>
    <n v="0"/>
    <n v="0"/>
    <n v="0"/>
    <n v="0"/>
    <n v="0"/>
    <n v="0"/>
    <x v="28"/>
  </r>
  <r>
    <n v="39869"/>
    <n v="39869"/>
    <n v="0"/>
    <n v="0"/>
    <n v="0"/>
    <n v="0"/>
    <n v="0"/>
    <n v="0"/>
    <n v="39869"/>
    <n v="39869"/>
    <n v="0"/>
    <n v="0"/>
    <x v="42"/>
  </r>
  <r>
    <n v="619"/>
    <n v="619"/>
    <n v="0"/>
    <n v="0"/>
    <n v="0"/>
    <n v="0"/>
    <n v="0"/>
    <n v="0"/>
    <n v="0"/>
    <n v="0"/>
    <n v="0"/>
    <n v="0"/>
    <x v="2"/>
  </r>
  <r>
    <n v="21841"/>
    <n v="0"/>
    <n v="21841"/>
    <n v="0"/>
    <n v="21841"/>
    <n v="0"/>
    <n v="21841"/>
    <n v="0"/>
    <n v="0"/>
    <n v="0"/>
    <n v="0"/>
    <n v="0"/>
    <x v="44"/>
  </r>
  <r>
    <n v="2069"/>
    <n v="2069"/>
    <n v="0"/>
    <n v="0"/>
    <n v="0"/>
    <n v="0"/>
    <n v="0"/>
    <n v="0"/>
    <n v="0"/>
    <n v="0"/>
    <n v="0"/>
    <n v="0"/>
    <x v="33"/>
  </r>
  <r>
    <n v="6840"/>
    <n v="6840"/>
    <n v="0"/>
    <n v="0"/>
    <n v="0"/>
    <n v="0"/>
    <n v="0"/>
    <n v="0"/>
    <n v="0"/>
    <n v="0"/>
    <n v="0"/>
    <n v="0"/>
    <x v="34"/>
  </r>
  <r>
    <n v="27"/>
    <n v="27"/>
    <n v="0"/>
    <n v="0"/>
    <n v="27"/>
    <n v="27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0"/>
  </r>
  <r>
    <n v="141"/>
    <n v="141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59"/>
  </r>
  <r>
    <n v="3926"/>
    <n v="3926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6"/>
    <n v="6"/>
    <n v="0"/>
    <n v="0"/>
    <x v="31"/>
  </r>
  <r>
    <n v="9"/>
    <n v="9"/>
    <n v="0"/>
    <n v="0"/>
    <n v="0"/>
    <n v="0"/>
    <n v="0"/>
    <n v="0"/>
    <n v="0"/>
    <n v="0"/>
    <n v="0"/>
    <n v="0"/>
    <x v="8"/>
  </r>
  <r>
    <n v="2611"/>
    <n v="2611"/>
    <n v="0"/>
    <n v="0"/>
    <n v="0"/>
    <n v="0"/>
    <n v="0"/>
    <n v="0"/>
    <n v="0"/>
    <n v="0"/>
    <n v="0"/>
    <n v="0"/>
    <x v="26"/>
  </r>
  <r>
    <n v="245"/>
    <n v="245"/>
    <n v="0"/>
    <n v="0"/>
    <n v="0"/>
    <n v="0"/>
    <n v="0"/>
    <n v="0"/>
    <n v="245"/>
    <n v="245"/>
    <n v="0"/>
    <n v="0"/>
    <x v="18"/>
  </r>
  <r>
    <n v="7"/>
    <n v="7"/>
    <n v="0"/>
    <n v="0"/>
    <n v="0"/>
    <n v="0"/>
    <n v="0"/>
    <n v="0"/>
    <n v="0"/>
    <n v="0"/>
    <n v="0"/>
    <n v="0"/>
    <x v="7"/>
  </r>
  <r>
    <n v="21"/>
    <n v="21"/>
    <n v="0"/>
    <n v="0"/>
    <n v="0"/>
    <n v="0"/>
    <n v="0"/>
    <n v="0"/>
    <n v="0"/>
    <n v="0"/>
    <n v="0"/>
    <n v="0"/>
    <x v="26"/>
  </r>
  <r>
    <n v="8"/>
    <n v="0"/>
    <n v="8"/>
    <n v="0"/>
    <n v="0"/>
    <n v="0"/>
    <n v="0"/>
    <n v="0"/>
    <n v="0"/>
    <n v="0"/>
    <n v="0"/>
    <n v="0"/>
    <x v="60"/>
  </r>
  <r>
    <n v="1244"/>
    <n v="1244"/>
    <n v="0"/>
    <n v="0"/>
    <n v="0"/>
    <n v="0"/>
    <n v="0"/>
    <n v="0"/>
    <n v="0"/>
    <n v="0"/>
    <n v="0"/>
    <n v="0"/>
    <x v="45"/>
  </r>
  <r>
    <n v="19088"/>
    <n v="19088"/>
    <n v="0"/>
    <n v="0"/>
    <n v="0"/>
    <n v="0"/>
    <n v="0"/>
    <n v="0"/>
    <n v="19088"/>
    <n v="19088"/>
    <n v="0"/>
    <n v="0"/>
    <x v="29"/>
  </r>
  <r>
    <n v="3"/>
    <n v="3"/>
    <n v="0"/>
    <n v="0"/>
    <n v="3"/>
    <n v="3"/>
    <n v="0"/>
    <n v="0"/>
    <n v="0"/>
    <n v="0"/>
    <n v="0"/>
    <n v="0"/>
    <x v="10"/>
  </r>
  <r>
    <n v="5127"/>
    <n v="5127"/>
    <n v="0"/>
    <n v="0"/>
    <n v="0"/>
    <n v="0"/>
    <n v="0"/>
    <n v="0"/>
    <n v="5127"/>
    <n v="5127"/>
    <n v="0"/>
    <n v="0"/>
    <x v="52"/>
  </r>
  <r>
    <n v="684"/>
    <n v="684"/>
    <n v="0"/>
    <n v="0"/>
    <n v="684"/>
    <n v="684"/>
    <n v="0"/>
    <n v="0"/>
    <n v="0"/>
    <n v="0"/>
    <n v="0"/>
    <n v="0"/>
    <x v="49"/>
  </r>
  <r>
    <n v="154"/>
    <n v="154"/>
    <n v="0"/>
    <n v="0"/>
    <n v="0"/>
    <n v="0"/>
    <n v="0"/>
    <n v="0"/>
    <n v="0"/>
    <n v="0"/>
    <n v="0"/>
    <n v="0"/>
    <x v="14"/>
  </r>
  <r>
    <n v="1950"/>
    <n v="0"/>
    <n v="195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26"/>
  </r>
  <r>
    <n v="185"/>
    <n v="185"/>
    <n v="0"/>
    <n v="0"/>
    <n v="0"/>
    <n v="0"/>
    <n v="0"/>
    <n v="0"/>
    <n v="0"/>
    <n v="0"/>
    <n v="0"/>
    <n v="0"/>
    <x v="31"/>
  </r>
  <r>
    <n v="6668"/>
    <n v="6668"/>
    <n v="0"/>
    <n v="0"/>
    <n v="0"/>
    <n v="0"/>
    <n v="0"/>
    <n v="0"/>
    <n v="6668"/>
    <n v="6668"/>
    <n v="0"/>
    <n v="0"/>
    <x v="46"/>
  </r>
  <r>
    <n v="1943"/>
    <n v="1943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4"/>
  </r>
  <r>
    <n v="826"/>
    <n v="826"/>
    <n v="0"/>
    <n v="0"/>
    <n v="0"/>
    <n v="0"/>
    <n v="0"/>
    <n v="0"/>
    <n v="0"/>
    <n v="0"/>
    <n v="0"/>
    <n v="0"/>
    <x v="22"/>
  </r>
  <r>
    <n v="1359"/>
    <n v="1359"/>
    <n v="0"/>
    <n v="0"/>
    <n v="0"/>
    <n v="0"/>
    <n v="0"/>
    <n v="0"/>
    <n v="0"/>
    <n v="0"/>
    <n v="0"/>
    <n v="0"/>
    <x v="19"/>
  </r>
  <r>
    <n v="15"/>
    <n v="15"/>
    <n v="0"/>
    <n v="0"/>
    <n v="0"/>
    <n v="0"/>
    <n v="0"/>
    <n v="0"/>
    <n v="0"/>
    <n v="0"/>
    <n v="0"/>
    <n v="0"/>
    <x v="4"/>
  </r>
  <r>
    <n v="259"/>
    <n v="259"/>
    <n v="0"/>
    <n v="0"/>
    <n v="0"/>
    <n v="0"/>
    <n v="0"/>
    <n v="0"/>
    <n v="0"/>
    <n v="0"/>
    <n v="0"/>
    <n v="0"/>
    <x v="28"/>
  </r>
  <r>
    <n v="699"/>
    <n v="699"/>
    <n v="0"/>
    <n v="0"/>
    <n v="0"/>
    <n v="0"/>
    <n v="0"/>
    <n v="0"/>
    <n v="0"/>
    <n v="0"/>
    <n v="0"/>
    <n v="0"/>
    <x v="49"/>
  </r>
  <r>
    <n v="264"/>
    <n v="264"/>
    <n v="0"/>
    <n v="0"/>
    <n v="0"/>
    <n v="0"/>
    <n v="0"/>
    <n v="0"/>
    <n v="264"/>
    <n v="264"/>
    <n v="0"/>
    <n v="0"/>
    <x v="52"/>
  </r>
  <r>
    <n v="181"/>
    <n v="181"/>
    <n v="0"/>
    <n v="0"/>
    <n v="0"/>
    <n v="0"/>
    <n v="0"/>
    <n v="0"/>
    <n v="0"/>
    <n v="0"/>
    <n v="0"/>
    <n v="0"/>
    <x v="35"/>
  </r>
  <r>
    <n v="718"/>
    <n v="718"/>
    <n v="0"/>
    <n v="0"/>
    <n v="0"/>
    <n v="0"/>
    <n v="0"/>
    <n v="0"/>
    <n v="0"/>
    <n v="0"/>
    <n v="0"/>
    <n v="0"/>
    <x v="46"/>
  </r>
  <r>
    <n v="15536"/>
    <n v="15536"/>
    <n v="0"/>
    <n v="0"/>
    <n v="15536"/>
    <n v="15536"/>
    <n v="0"/>
    <n v="0"/>
    <n v="0"/>
    <n v="0"/>
    <n v="0"/>
    <n v="0"/>
    <x v="43"/>
  </r>
  <r>
    <n v="610"/>
    <n v="610"/>
    <n v="0"/>
    <n v="0"/>
    <n v="0"/>
    <n v="0"/>
    <n v="0"/>
    <n v="0"/>
    <n v="0"/>
    <n v="0"/>
    <n v="0"/>
    <n v="0"/>
    <x v="38"/>
  </r>
  <r>
    <n v="49"/>
    <n v="49"/>
    <n v="0"/>
    <n v="0"/>
    <n v="0"/>
    <n v="0"/>
    <n v="0"/>
    <n v="0"/>
    <n v="0"/>
    <n v="0"/>
    <n v="0"/>
    <n v="0"/>
    <x v="52"/>
  </r>
  <r>
    <n v="6457"/>
    <n v="0"/>
    <n v="6457"/>
    <n v="0"/>
    <n v="0"/>
    <n v="0"/>
    <n v="0"/>
    <n v="0"/>
    <n v="0"/>
    <n v="0"/>
    <n v="0"/>
    <n v="0"/>
    <x v="1"/>
  </r>
  <r>
    <n v="1370"/>
    <n v="1370"/>
    <n v="0"/>
    <n v="0"/>
    <n v="1370"/>
    <n v="1370"/>
    <n v="0"/>
    <n v="0"/>
    <n v="0"/>
    <n v="0"/>
    <n v="0"/>
    <n v="0"/>
    <x v="46"/>
  </r>
  <r>
    <n v="9732"/>
    <n v="0"/>
    <n v="9732"/>
    <n v="0"/>
    <n v="0"/>
    <n v="0"/>
    <n v="0"/>
    <n v="0"/>
    <n v="0"/>
    <n v="0"/>
    <n v="0"/>
    <n v="0"/>
    <x v="41"/>
  </r>
  <r>
    <n v="917"/>
    <n v="917"/>
    <n v="0"/>
    <n v="0"/>
    <n v="0"/>
    <n v="0"/>
    <n v="0"/>
    <n v="0"/>
    <n v="0"/>
    <n v="0"/>
    <n v="0"/>
    <n v="0"/>
    <x v="5"/>
  </r>
  <r>
    <n v="2894"/>
    <n v="2894"/>
    <n v="0"/>
    <n v="0"/>
    <n v="2894"/>
    <n v="2894"/>
    <n v="0"/>
    <n v="0"/>
    <n v="0"/>
    <n v="0"/>
    <n v="0"/>
    <n v="0"/>
    <x v="23"/>
  </r>
  <r>
    <n v="3198"/>
    <n v="3198"/>
    <n v="0"/>
    <n v="0"/>
    <n v="0"/>
    <n v="0"/>
    <n v="0"/>
    <n v="0"/>
    <n v="0"/>
    <n v="0"/>
    <n v="0"/>
    <n v="0"/>
    <x v="24"/>
  </r>
  <r>
    <n v="20"/>
    <n v="0"/>
    <n v="20"/>
    <n v="0"/>
    <n v="0"/>
    <n v="0"/>
    <n v="0"/>
    <n v="0"/>
    <n v="0"/>
    <n v="0"/>
    <n v="0"/>
    <n v="0"/>
    <x v="55"/>
  </r>
  <r>
    <n v="10447"/>
    <n v="0"/>
    <n v="10447"/>
    <n v="0"/>
    <n v="0"/>
    <n v="0"/>
    <n v="0"/>
    <n v="0"/>
    <n v="0"/>
    <n v="0"/>
    <n v="0"/>
    <n v="0"/>
    <x v="10"/>
  </r>
  <r>
    <n v="176"/>
    <n v="0"/>
    <n v="176"/>
    <n v="0"/>
    <n v="0"/>
    <n v="0"/>
    <n v="0"/>
    <n v="0"/>
    <n v="0"/>
    <n v="0"/>
    <n v="0"/>
    <n v="0"/>
    <x v="11"/>
  </r>
  <r>
    <n v="2224"/>
    <n v="0"/>
    <n v="2224"/>
    <n v="0"/>
    <n v="2224"/>
    <n v="0"/>
    <n v="2224"/>
    <n v="0"/>
    <n v="0"/>
    <n v="0"/>
    <n v="0"/>
    <n v="0"/>
    <x v="31"/>
  </r>
  <r>
    <n v="501"/>
    <n v="501"/>
    <n v="0"/>
    <n v="0"/>
    <n v="501"/>
    <n v="501"/>
    <n v="0"/>
    <n v="0"/>
    <n v="0"/>
    <n v="0"/>
    <n v="0"/>
    <n v="0"/>
    <x v="1"/>
  </r>
  <r>
    <n v="27"/>
    <n v="27"/>
    <n v="0"/>
    <n v="0"/>
    <n v="0"/>
    <n v="0"/>
    <n v="0"/>
    <n v="0"/>
    <n v="0"/>
    <n v="0"/>
    <n v="0"/>
    <n v="0"/>
    <x v="47"/>
  </r>
  <r>
    <n v="6231"/>
    <n v="6231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33"/>
  </r>
  <r>
    <n v="606"/>
    <n v="606"/>
    <n v="0"/>
    <n v="0"/>
    <n v="0"/>
    <n v="0"/>
    <n v="0"/>
    <n v="0"/>
    <n v="606"/>
    <n v="606"/>
    <n v="0"/>
    <n v="0"/>
    <x v="25"/>
  </r>
  <r>
    <n v="21"/>
    <n v="21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29"/>
  </r>
  <r>
    <n v="4987"/>
    <n v="4987"/>
    <n v="0"/>
    <n v="0"/>
    <n v="0"/>
    <n v="0"/>
    <n v="0"/>
    <n v="0"/>
    <n v="0"/>
    <n v="0"/>
    <n v="0"/>
    <n v="0"/>
    <x v="2"/>
  </r>
  <r>
    <n v="4945"/>
    <n v="0"/>
    <n v="4945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31"/>
  </r>
  <r>
    <n v="26"/>
    <n v="26"/>
    <n v="0"/>
    <n v="0"/>
    <n v="0"/>
    <n v="0"/>
    <n v="0"/>
    <n v="0"/>
    <n v="0"/>
    <n v="0"/>
    <n v="0"/>
    <n v="0"/>
    <x v="16"/>
  </r>
  <r>
    <n v="3475"/>
    <n v="0"/>
    <n v="3475"/>
    <n v="0"/>
    <n v="0"/>
    <n v="0"/>
    <n v="0"/>
    <n v="0"/>
    <n v="0"/>
    <n v="0"/>
    <n v="0"/>
    <n v="0"/>
    <x v="23"/>
  </r>
  <r>
    <n v="318"/>
    <n v="318"/>
    <n v="0"/>
    <n v="0"/>
    <n v="0"/>
    <n v="0"/>
    <n v="0"/>
    <n v="0"/>
    <n v="318"/>
    <n v="318"/>
    <n v="0"/>
    <n v="0"/>
    <x v="42"/>
  </r>
  <r>
    <n v="38"/>
    <n v="38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4"/>
  </r>
  <r>
    <n v="892"/>
    <n v="892"/>
    <n v="0"/>
    <n v="0"/>
    <n v="0"/>
    <n v="0"/>
    <n v="0"/>
    <n v="0"/>
    <n v="0"/>
    <n v="0"/>
    <n v="0"/>
    <n v="0"/>
    <x v="58"/>
  </r>
  <r>
    <n v="76"/>
    <n v="76"/>
    <n v="0"/>
    <n v="0"/>
    <n v="0"/>
    <n v="0"/>
    <n v="0"/>
    <n v="0"/>
    <n v="0"/>
    <n v="0"/>
    <n v="0"/>
    <n v="0"/>
    <x v="50"/>
  </r>
  <r>
    <n v="2274"/>
    <n v="2274"/>
    <n v="0"/>
    <n v="0"/>
    <n v="0"/>
    <n v="0"/>
    <n v="0"/>
    <n v="0"/>
    <n v="2274"/>
    <n v="2274"/>
    <n v="0"/>
    <n v="0"/>
    <x v="49"/>
  </r>
  <r>
    <n v="6"/>
    <n v="6"/>
    <n v="0"/>
    <n v="0"/>
    <n v="0"/>
    <n v="0"/>
    <n v="0"/>
    <n v="0"/>
    <n v="0"/>
    <n v="0"/>
    <n v="0"/>
    <n v="0"/>
    <x v="4"/>
  </r>
  <r>
    <n v="12"/>
    <n v="12"/>
    <n v="0"/>
    <n v="0"/>
    <n v="12"/>
    <n v="12"/>
    <n v="0"/>
    <n v="0"/>
    <n v="0"/>
    <n v="0"/>
    <n v="0"/>
    <n v="0"/>
    <x v="8"/>
  </r>
  <r>
    <n v="110"/>
    <n v="110"/>
    <n v="0"/>
    <n v="0"/>
    <n v="0"/>
    <n v="0"/>
    <n v="0"/>
    <n v="0"/>
    <n v="0"/>
    <n v="0"/>
    <n v="0"/>
    <n v="0"/>
    <x v="28"/>
  </r>
  <r>
    <n v="2075"/>
    <n v="2075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14"/>
    <n v="14"/>
    <n v="0"/>
    <n v="0"/>
    <x v="53"/>
  </r>
  <r>
    <n v="591"/>
    <n v="591"/>
    <n v="0"/>
    <n v="0"/>
    <n v="591"/>
    <n v="591"/>
    <n v="0"/>
    <n v="0"/>
    <n v="0"/>
    <n v="0"/>
    <n v="0"/>
    <n v="0"/>
    <x v="12"/>
  </r>
  <r>
    <n v="545"/>
    <n v="545"/>
    <n v="0"/>
    <n v="0"/>
    <n v="0"/>
    <n v="0"/>
    <n v="0"/>
    <n v="0"/>
    <n v="0"/>
    <n v="0"/>
    <n v="0"/>
    <n v="0"/>
    <x v="1"/>
  </r>
  <r>
    <n v="5166"/>
    <n v="5166"/>
    <n v="0"/>
    <n v="0"/>
    <n v="5166"/>
    <n v="5166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8"/>
  </r>
  <r>
    <n v="25274"/>
    <n v="0"/>
    <n v="25274"/>
    <n v="0"/>
    <n v="0"/>
    <n v="0"/>
    <n v="0"/>
    <n v="0"/>
    <n v="0"/>
    <n v="0"/>
    <n v="0"/>
    <n v="0"/>
    <x v="34"/>
  </r>
  <r>
    <n v="44"/>
    <n v="44"/>
    <n v="0"/>
    <n v="0"/>
    <n v="0"/>
    <n v="0"/>
    <n v="0"/>
    <n v="0"/>
    <n v="44"/>
    <n v="44"/>
    <n v="0"/>
    <n v="0"/>
    <x v="16"/>
  </r>
  <r>
    <n v="172"/>
    <n v="172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18"/>
    <n v="18"/>
    <n v="0"/>
    <n v="0"/>
    <x v="35"/>
  </r>
  <r>
    <n v="3"/>
    <n v="3"/>
    <n v="0"/>
    <n v="0"/>
    <n v="0"/>
    <n v="0"/>
    <n v="0"/>
    <n v="0"/>
    <n v="0"/>
    <n v="0"/>
    <n v="0"/>
    <n v="0"/>
    <x v="38"/>
  </r>
  <r>
    <n v="1258"/>
    <n v="1258"/>
    <n v="0"/>
    <n v="0"/>
    <n v="0"/>
    <n v="0"/>
    <n v="0"/>
    <n v="0"/>
    <n v="0"/>
    <n v="0"/>
    <n v="0"/>
    <n v="0"/>
    <x v="46"/>
  </r>
  <r>
    <n v="1878"/>
    <n v="0"/>
    <n v="1878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9"/>
  </r>
  <r>
    <n v="119"/>
    <n v="119"/>
    <n v="0"/>
    <n v="0"/>
    <n v="0"/>
    <n v="0"/>
    <n v="0"/>
    <n v="0"/>
    <n v="0"/>
    <n v="0"/>
    <n v="0"/>
    <n v="0"/>
    <x v="31"/>
  </r>
  <r>
    <n v="118"/>
    <n v="0"/>
    <n v="118"/>
    <n v="0"/>
    <n v="0"/>
    <n v="0"/>
    <n v="0"/>
    <n v="0"/>
    <n v="0"/>
    <n v="0"/>
    <n v="0"/>
    <n v="0"/>
    <x v="27"/>
  </r>
  <r>
    <n v="1492"/>
    <n v="1492"/>
    <n v="0"/>
    <n v="0"/>
    <n v="0"/>
    <n v="0"/>
    <n v="0"/>
    <n v="0"/>
    <n v="0"/>
    <n v="0"/>
    <n v="0"/>
    <n v="0"/>
    <x v="51"/>
  </r>
  <r>
    <n v="99"/>
    <n v="99"/>
    <n v="0"/>
    <n v="0"/>
    <n v="0"/>
    <n v="0"/>
    <n v="0"/>
    <n v="0"/>
    <n v="99"/>
    <n v="99"/>
    <n v="0"/>
    <n v="0"/>
    <x v="34"/>
  </r>
  <r>
    <n v="11"/>
    <n v="11"/>
    <n v="0"/>
    <n v="0"/>
    <n v="0"/>
    <n v="0"/>
    <n v="0"/>
    <n v="0"/>
    <n v="0"/>
    <n v="0"/>
    <n v="0"/>
    <n v="0"/>
    <x v="19"/>
  </r>
  <r>
    <n v="594"/>
    <n v="594"/>
    <n v="0"/>
    <n v="0"/>
    <n v="0"/>
    <n v="0"/>
    <n v="0"/>
    <n v="0"/>
    <n v="0"/>
    <n v="0"/>
    <n v="0"/>
    <n v="0"/>
    <x v="12"/>
  </r>
  <r>
    <n v="234"/>
    <n v="234"/>
    <n v="0"/>
    <n v="0"/>
    <n v="234"/>
    <n v="234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50"/>
  </r>
  <r>
    <n v="527"/>
    <n v="527"/>
    <n v="0"/>
    <n v="0"/>
    <n v="0"/>
    <n v="0"/>
    <n v="0"/>
    <n v="0"/>
    <n v="527"/>
    <n v="527"/>
    <n v="0"/>
    <n v="0"/>
    <x v="11"/>
  </r>
  <r>
    <n v="31"/>
    <n v="31"/>
    <n v="0"/>
    <n v="0"/>
    <n v="0"/>
    <n v="0"/>
    <n v="0"/>
    <n v="0"/>
    <n v="0"/>
    <n v="0"/>
    <n v="0"/>
    <n v="0"/>
    <x v="58"/>
  </r>
  <r>
    <n v="2237"/>
    <n v="2237"/>
    <n v="0"/>
    <n v="0"/>
    <n v="2237"/>
    <n v="2237"/>
    <n v="0"/>
    <n v="0"/>
    <n v="0"/>
    <n v="0"/>
    <n v="0"/>
    <n v="0"/>
    <x v="19"/>
  </r>
  <r>
    <n v="1121"/>
    <n v="0"/>
    <n v="0"/>
    <n v="1121"/>
    <n v="0"/>
    <n v="0"/>
    <n v="0"/>
    <n v="0"/>
    <n v="0"/>
    <n v="0"/>
    <n v="0"/>
    <n v="0"/>
    <x v="7"/>
  </r>
  <r>
    <n v="1759"/>
    <n v="0"/>
    <n v="1759"/>
    <n v="0"/>
    <n v="0"/>
    <n v="0"/>
    <n v="0"/>
    <n v="0"/>
    <n v="0"/>
    <n v="0"/>
    <n v="0"/>
    <n v="0"/>
    <x v="42"/>
  </r>
  <r>
    <n v="97"/>
    <n v="97"/>
    <n v="0"/>
    <n v="0"/>
    <n v="97"/>
    <n v="97"/>
    <n v="0"/>
    <n v="0"/>
    <n v="0"/>
    <n v="0"/>
    <n v="0"/>
    <n v="0"/>
    <x v="29"/>
  </r>
  <r>
    <n v="62"/>
    <n v="62"/>
    <n v="0"/>
    <n v="0"/>
    <n v="0"/>
    <n v="0"/>
    <n v="0"/>
    <n v="0"/>
    <n v="0"/>
    <n v="0"/>
    <n v="0"/>
    <n v="0"/>
    <x v="28"/>
  </r>
  <r>
    <n v="6782"/>
    <n v="6782"/>
    <n v="0"/>
    <n v="0"/>
    <n v="0"/>
    <n v="0"/>
    <n v="0"/>
    <n v="0"/>
    <n v="0"/>
    <n v="0"/>
    <n v="0"/>
    <n v="0"/>
    <x v="3"/>
  </r>
  <r>
    <n v="10"/>
    <n v="10"/>
    <n v="0"/>
    <n v="0"/>
    <n v="0"/>
    <n v="0"/>
    <n v="0"/>
    <n v="0"/>
    <n v="0"/>
    <n v="0"/>
    <n v="0"/>
    <n v="0"/>
    <x v="18"/>
  </r>
  <r>
    <n v="54"/>
    <n v="54"/>
    <n v="0"/>
    <n v="0"/>
    <n v="0"/>
    <n v="0"/>
    <n v="0"/>
    <n v="0"/>
    <n v="0"/>
    <n v="0"/>
    <n v="0"/>
    <n v="0"/>
    <x v="17"/>
  </r>
  <r>
    <n v="507"/>
    <n v="0"/>
    <n v="507"/>
    <n v="0"/>
    <n v="0"/>
    <n v="0"/>
    <n v="0"/>
    <n v="0"/>
    <n v="0"/>
    <n v="0"/>
    <n v="0"/>
    <n v="0"/>
    <x v="43"/>
  </r>
  <r>
    <n v="295"/>
    <n v="295"/>
    <n v="0"/>
    <n v="0"/>
    <n v="295"/>
    <n v="295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"/>
  </r>
  <r>
    <n v="279"/>
    <n v="279"/>
    <n v="0"/>
    <n v="0"/>
    <n v="0"/>
    <n v="0"/>
    <n v="0"/>
    <n v="0"/>
    <n v="0"/>
    <n v="0"/>
    <n v="0"/>
    <n v="0"/>
    <x v="50"/>
  </r>
  <r>
    <n v="118"/>
    <n v="118"/>
    <n v="0"/>
    <n v="0"/>
    <n v="0"/>
    <n v="0"/>
    <n v="0"/>
    <n v="0"/>
    <n v="0"/>
    <n v="0"/>
    <n v="0"/>
    <n v="0"/>
    <x v="0"/>
  </r>
  <r>
    <n v="5203"/>
    <n v="5203"/>
    <n v="0"/>
    <n v="0"/>
    <n v="0"/>
    <n v="0"/>
    <n v="0"/>
    <n v="0"/>
    <n v="0"/>
    <n v="0"/>
    <n v="0"/>
    <n v="0"/>
    <x v="7"/>
  </r>
  <r>
    <n v="1015"/>
    <n v="0"/>
    <n v="1015"/>
    <n v="0"/>
    <n v="0"/>
    <n v="0"/>
    <n v="0"/>
    <n v="0"/>
    <n v="0"/>
    <n v="0"/>
    <n v="0"/>
    <n v="0"/>
    <x v="44"/>
  </r>
  <r>
    <n v="1"/>
    <n v="1"/>
    <n v="0"/>
    <n v="0"/>
    <n v="1"/>
    <n v="1"/>
    <n v="0"/>
    <n v="0"/>
    <n v="0"/>
    <n v="0"/>
    <n v="0"/>
    <n v="0"/>
    <x v="47"/>
  </r>
  <r>
    <n v="5342"/>
    <n v="0"/>
    <n v="5342"/>
    <n v="0"/>
    <n v="0"/>
    <n v="0"/>
    <n v="0"/>
    <n v="0"/>
    <n v="0"/>
    <n v="0"/>
    <n v="0"/>
    <n v="0"/>
    <x v="29"/>
  </r>
  <r>
    <n v="13883"/>
    <n v="0"/>
    <n v="13883"/>
    <n v="0"/>
    <n v="0"/>
    <n v="0"/>
    <n v="0"/>
    <n v="0"/>
    <n v="0"/>
    <n v="0"/>
    <n v="0"/>
    <n v="0"/>
    <x v="8"/>
  </r>
  <r>
    <n v="292"/>
    <n v="292"/>
    <n v="0"/>
    <n v="0"/>
    <n v="292"/>
    <n v="292"/>
    <n v="0"/>
    <n v="0"/>
    <n v="0"/>
    <n v="0"/>
    <n v="0"/>
    <n v="0"/>
    <x v="50"/>
  </r>
  <r>
    <n v="23"/>
    <n v="23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40"/>
  </r>
  <r>
    <n v="157"/>
    <n v="157"/>
    <n v="0"/>
    <n v="0"/>
    <n v="0"/>
    <n v="0"/>
    <n v="0"/>
    <n v="0"/>
    <n v="157"/>
    <n v="157"/>
    <n v="0"/>
    <n v="0"/>
    <x v="41"/>
  </r>
  <r>
    <n v="9516"/>
    <n v="9516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12"/>
    <n v="12"/>
    <n v="0"/>
    <n v="0"/>
    <x v="43"/>
  </r>
  <r>
    <n v="460"/>
    <n v="460"/>
    <n v="0"/>
    <n v="0"/>
    <n v="0"/>
    <n v="0"/>
    <n v="0"/>
    <n v="0"/>
    <n v="0"/>
    <n v="0"/>
    <n v="0"/>
    <n v="0"/>
    <x v="51"/>
  </r>
  <r>
    <n v="554"/>
    <n v="554"/>
    <n v="0"/>
    <n v="0"/>
    <n v="0"/>
    <n v="0"/>
    <n v="0"/>
    <n v="0"/>
    <n v="554"/>
    <n v="554"/>
    <n v="0"/>
    <n v="0"/>
    <x v="42"/>
  </r>
  <r>
    <n v="494"/>
    <n v="494"/>
    <n v="0"/>
    <n v="0"/>
    <n v="0"/>
    <n v="0"/>
    <n v="0"/>
    <n v="0"/>
    <n v="0"/>
    <n v="0"/>
    <n v="0"/>
    <n v="0"/>
    <x v="11"/>
  </r>
  <r>
    <n v="26"/>
    <n v="26"/>
    <n v="0"/>
    <n v="0"/>
    <n v="26"/>
    <n v="26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50"/>
  </r>
  <r>
    <n v="89"/>
    <n v="89"/>
    <n v="0"/>
    <n v="0"/>
    <n v="0"/>
    <n v="0"/>
    <n v="0"/>
    <n v="0"/>
    <n v="0"/>
    <n v="0"/>
    <n v="0"/>
    <n v="0"/>
    <x v="46"/>
  </r>
  <r>
    <n v="185"/>
    <n v="185"/>
    <n v="0"/>
    <n v="0"/>
    <n v="0"/>
    <n v="0"/>
    <n v="0"/>
    <n v="0"/>
    <n v="185"/>
    <n v="185"/>
    <n v="0"/>
    <n v="0"/>
    <x v="41"/>
  </r>
  <r>
    <n v="43"/>
    <n v="43"/>
    <n v="0"/>
    <n v="0"/>
    <n v="43"/>
    <n v="43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51"/>
  </r>
  <r>
    <n v="1605"/>
    <n v="1605"/>
    <n v="0"/>
    <n v="0"/>
    <n v="1605"/>
    <n v="1605"/>
    <n v="0"/>
    <n v="0"/>
    <n v="0"/>
    <n v="0"/>
    <n v="0"/>
    <n v="0"/>
    <x v="49"/>
  </r>
  <r>
    <n v="2772"/>
    <n v="2772"/>
    <n v="0"/>
    <n v="0"/>
    <n v="0"/>
    <n v="0"/>
    <n v="0"/>
    <n v="0"/>
    <n v="0"/>
    <n v="0"/>
    <n v="0"/>
    <n v="0"/>
    <x v="2"/>
  </r>
  <r>
    <n v="3614"/>
    <n v="0"/>
    <n v="3614"/>
    <n v="0"/>
    <n v="0"/>
    <n v="0"/>
    <n v="0"/>
    <n v="0"/>
    <n v="0"/>
    <n v="0"/>
    <n v="0"/>
    <n v="0"/>
    <x v="5"/>
  </r>
  <r>
    <n v="1351"/>
    <n v="1351"/>
    <n v="0"/>
    <n v="0"/>
    <n v="0"/>
    <n v="0"/>
    <n v="0"/>
    <n v="0"/>
    <n v="0"/>
    <n v="0"/>
    <n v="0"/>
    <n v="0"/>
    <x v="49"/>
  </r>
  <r>
    <n v="43"/>
    <n v="43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1"/>
    <n v="1"/>
    <n v="0"/>
    <n v="0"/>
    <x v="1"/>
  </r>
  <r>
    <n v="61"/>
    <n v="61"/>
    <n v="0"/>
    <n v="0"/>
    <n v="0"/>
    <n v="0"/>
    <n v="0"/>
    <n v="0"/>
    <n v="0"/>
    <n v="0"/>
    <n v="0"/>
    <n v="0"/>
    <x v="2"/>
  </r>
  <r>
    <n v="203"/>
    <n v="203"/>
    <n v="0"/>
    <n v="0"/>
    <n v="0"/>
    <n v="0"/>
    <n v="0"/>
    <n v="0"/>
    <n v="0"/>
    <n v="0"/>
    <n v="0"/>
    <n v="0"/>
    <x v="23"/>
  </r>
  <r>
    <n v="968"/>
    <n v="0"/>
    <n v="968"/>
    <n v="0"/>
    <n v="0"/>
    <n v="0"/>
    <n v="0"/>
    <n v="0"/>
    <n v="0"/>
    <n v="0"/>
    <n v="0"/>
    <n v="0"/>
    <x v="58"/>
  </r>
  <r>
    <n v="469"/>
    <n v="469"/>
    <n v="0"/>
    <n v="0"/>
    <n v="0"/>
    <n v="0"/>
    <n v="0"/>
    <n v="0"/>
    <n v="0"/>
    <n v="0"/>
    <n v="0"/>
    <n v="0"/>
    <x v="52"/>
  </r>
  <r>
    <n v="157"/>
    <n v="157"/>
    <n v="0"/>
    <n v="0"/>
    <n v="0"/>
    <n v="0"/>
    <n v="0"/>
    <n v="0"/>
    <n v="0"/>
    <n v="0"/>
    <n v="0"/>
    <n v="0"/>
    <x v="37"/>
  </r>
  <r>
    <n v="737"/>
    <n v="737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0"/>
  </r>
  <r>
    <n v="18570"/>
    <n v="18570"/>
    <n v="0"/>
    <n v="0"/>
    <n v="0"/>
    <n v="0"/>
    <n v="0"/>
    <n v="0"/>
    <n v="18570"/>
    <n v="18570"/>
    <n v="0"/>
    <n v="0"/>
    <x v="29"/>
  </r>
  <r>
    <n v="3"/>
    <n v="3"/>
    <n v="0"/>
    <n v="0"/>
    <n v="0"/>
    <n v="0"/>
    <n v="0"/>
    <n v="0"/>
    <n v="0"/>
    <n v="0"/>
    <n v="0"/>
    <n v="0"/>
    <x v="12"/>
  </r>
  <r>
    <n v="19"/>
    <n v="19"/>
    <n v="0"/>
    <n v="0"/>
    <n v="0"/>
    <n v="0"/>
    <n v="0"/>
    <n v="0"/>
    <n v="0"/>
    <n v="0"/>
    <n v="0"/>
    <n v="0"/>
    <x v="58"/>
  </r>
  <r>
    <n v="9"/>
    <n v="9"/>
    <n v="0"/>
    <n v="0"/>
    <n v="9"/>
    <n v="9"/>
    <n v="0"/>
    <n v="0"/>
    <n v="0"/>
    <n v="0"/>
    <n v="0"/>
    <n v="0"/>
    <x v="6"/>
  </r>
  <r>
    <n v="193"/>
    <n v="193"/>
    <n v="0"/>
    <n v="0"/>
    <n v="0"/>
    <n v="0"/>
    <n v="0"/>
    <n v="0"/>
    <n v="0"/>
    <n v="0"/>
    <n v="0"/>
    <n v="0"/>
    <x v="22"/>
  </r>
  <r>
    <n v="396"/>
    <n v="396"/>
    <n v="0"/>
    <n v="0"/>
    <n v="0"/>
    <n v="0"/>
    <n v="0"/>
    <n v="0"/>
    <n v="396"/>
    <n v="396"/>
    <n v="0"/>
    <n v="0"/>
    <x v="8"/>
  </r>
  <r>
    <n v="1"/>
    <n v="1"/>
    <n v="0"/>
    <n v="0"/>
    <n v="0"/>
    <n v="0"/>
    <n v="0"/>
    <n v="0"/>
    <n v="0"/>
    <n v="0"/>
    <n v="0"/>
    <n v="0"/>
    <x v="58"/>
  </r>
  <r>
    <n v="31"/>
    <n v="31"/>
    <n v="0"/>
    <n v="0"/>
    <n v="31"/>
    <n v="31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18"/>
  </r>
  <r>
    <n v="5516"/>
    <n v="5516"/>
    <n v="0"/>
    <n v="0"/>
    <n v="0"/>
    <n v="0"/>
    <n v="0"/>
    <n v="0"/>
    <n v="0"/>
    <n v="0"/>
    <n v="0"/>
    <n v="0"/>
    <x v="46"/>
  </r>
  <r>
    <n v="129"/>
    <n v="129"/>
    <n v="0"/>
    <n v="0"/>
    <n v="129"/>
    <n v="129"/>
    <n v="0"/>
    <n v="0"/>
    <n v="0"/>
    <n v="0"/>
    <n v="0"/>
    <n v="0"/>
    <x v="14"/>
  </r>
  <r>
    <n v="80"/>
    <n v="80"/>
    <n v="0"/>
    <n v="0"/>
    <n v="80"/>
    <n v="80"/>
    <n v="0"/>
    <n v="0"/>
    <n v="0"/>
    <n v="0"/>
    <n v="0"/>
    <n v="0"/>
    <x v="4"/>
  </r>
  <r>
    <n v="7840"/>
    <n v="7840"/>
    <n v="0"/>
    <n v="0"/>
    <n v="0"/>
    <n v="0"/>
    <n v="0"/>
    <n v="0"/>
    <n v="0"/>
    <n v="0"/>
    <n v="0"/>
    <n v="0"/>
    <x v="28"/>
  </r>
  <r>
    <n v="170"/>
    <n v="170"/>
    <n v="0"/>
    <n v="0"/>
    <n v="0"/>
    <n v="0"/>
    <n v="0"/>
    <n v="0"/>
    <n v="0"/>
    <n v="0"/>
    <n v="0"/>
    <n v="0"/>
    <x v="35"/>
  </r>
  <r>
    <n v="26"/>
    <n v="26"/>
    <n v="0"/>
    <n v="0"/>
    <n v="0"/>
    <n v="0"/>
    <n v="0"/>
    <n v="0"/>
    <n v="0"/>
    <n v="0"/>
    <n v="0"/>
    <n v="0"/>
    <x v="48"/>
  </r>
  <r>
    <n v="19"/>
    <n v="19"/>
    <n v="0"/>
    <n v="0"/>
    <n v="19"/>
    <n v="19"/>
    <n v="0"/>
    <n v="0"/>
    <n v="0"/>
    <n v="0"/>
    <n v="0"/>
    <n v="0"/>
    <x v="17"/>
  </r>
  <r>
    <n v="515"/>
    <n v="515"/>
    <n v="0"/>
    <n v="0"/>
    <n v="0"/>
    <n v="0"/>
    <n v="0"/>
    <n v="0"/>
    <n v="515"/>
    <n v="515"/>
    <n v="0"/>
    <n v="0"/>
    <x v="19"/>
  </r>
  <r>
    <n v="886"/>
    <n v="886"/>
    <n v="0"/>
    <n v="0"/>
    <n v="0"/>
    <n v="0"/>
    <n v="0"/>
    <n v="0"/>
    <n v="0"/>
    <n v="0"/>
    <n v="0"/>
    <n v="0"/>
    <x v="20"/>
  </r>
  <r>
    <n v="316"/>
    <n v="0"/>
    <n v="316"/>
    <n v="0"/>
    <n v="0"/>
    <n v="0"/>
    <n v="0"/>
    <n v="0"/>
    <n v="0"/>
    <n v="0"/>
    <n v="0"/>
    <n v="0"/>
    <x v="9"/>
  </r>
  <r>
    <n v="350"/>
    <n v="0"/>
    <n v="350"/>
    <n v="0"/>
    <n v="0"/>
    <n v="0"/>
    <n v="0"/>
    <n v="0"/>
    <n v="0"/>
    <n v="0"/>
    <n v="0"/>
    <n v="0"/>
    <x v="33"/>
  </r>
  <r>
    <n v="70"/>
    <n v="70"/>
    <n v="0"/>
    <n v="0"/>
    <n v="0"/>
    <n v="0"/>
    <n v="0"/>
    <n v="0"/>
    <n v="70"/>
    <n v="70"/>
    <n v="0"/>
    <n v="0"/>
    <x v="37"/>
  </r>
  <r>
    <n v="1"/>
    <n v="1"/>
    <n v="0"/>
    <n v="0"/>
    <n v="0"/>
    <n v="0"/>
    <n v="0"/>
    <n v="0"/>
    <n v="0"/>
    <n v="0"/>
    <n v="0"/>
    <n v="0"/>
    <x v="43"/>
  </r>
  <r>
    <n v="435"/>
    <n v="435"/>
    <n v="0"/>
    <n v="0"/>
    <n v="0"/>
    <n v="0"/>
    <n v="0"/>
    <n v="0"/>
    <n v="0"/>
    <n v="0"/>
    <n v="0"/>
    <n v="0"/>
    <x v="24"/>
  </r>
  <r>
    <n v="12414"/>
    <n v="0"/>
    <n v="0"/>
    <n v="12414"/>
    <n v="0"/>
    <n v="0"/>
    <n v="0"/>
    <n v="0"/>
    <n v="0"/>
    <n v="0"/>
    <n v="0"/>
    <n v="0"/>
    <x v="14"/>
  </r>
  <r>
    <n v="165"/>
    <n v="0"/>
    <n v="165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6"/>
  </r>
  <r>
    <n v="358"/>
    <n v="358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37"/>
  </r>
  <r>
    <n v="449"/>
    <n v="449"/>
    <n v="0"/>
    <n v="0"/>
    <n v="0"/>
    <n v="0"/>
    <n v="0"/>
    <n v="0"/>
    <n v="449"/>
    <n v="449"/>
    <n v="0"/>
    <n v="0"/>
    <x v="24"/>
  </r>
  <r>
    <n v="441"/>
    <n v="441"/>
    <n v="0"/>
    <n v="0"/>
    <n v="0"/>
    <n v="0"/>
    <n v="0"/>
    <n v="0"/>
    <n v="0"/>
    <n v="0"/>
    <n v="0"/>
    <n v="0"/>
    <x v="58"/>
  </r>
  <r>
    <n v="1721"/>
    <n v="1721"/>
    <n v="0"/>
    <n v="0"/>
    <n v="0"/>
    <n v="0"/>
    <n v="0"/>
    <n v="0"/>
    <n v="0"/>
    <n v="0"/>
    <n v="0"/>
    <n v="0"/>
    <x v="4"/>
  </r>
  <r>
    <n v="224"/>
    <n v="224"/>
    <n v="0"/>
    <n v="0"/>
    <n v="0"/>
    <n v="0"/>
    <n v="0"/>
    <n v="0"/>
    <n v="0"/>
    <n v="0"/>
    <n v="0"/>
    <n v="0"/>
    <x v="18"/>
  </r>
  <r>
    <n v="168"/>
    <n v="168"/>
    <n v="0"/>
    <n v="0"/>
    <n v="0"/>
    <n v="0"/>
    <n v="0"/>
    <n v="0"/>
    <n v="0"/>
    <n v="0"/>
    <n v="0"/>
    <n v="0"/>
    <x v="46"/>
  </r>
  <r>
    <n v="1150"/>
    <n v="0"/>
    <n v="1150"/>
    <n v="0"/>
    <n v="0"/>
    <n v="0"/>
    <n v="0"/>
    <n v="0"/>
    <n v="1150"/>
    <n v="0"/>
    <n v="1150"/>
    <n v="0"/>
    <x v="35"/>
  </r>
  <r>
    <n v="4351"/>
    <n v="4351"/>
    <n v="0"/>
    <n v="0"/>
    <n v="0"/>
    <n v="0"/>
    <n v="0"/>
    <n v="0"/>
    <n v="0"/>
    <n v="0"/>
    <n v="0"/>
    <n v="0"/>
    <x v="40"/>
  </r>
  <r>
    <n v="248"/>
    <n v="248"/>
    <n v="0"/>
    <n v="0"/>
    <n v="0"/>
    <n v="0"/>
    <n v="0"/>
    <n v="0"/>
    <n v="0"/>
    <n v="0"/>
    <n v="0"/>
    <n v="0"/>
    <x v="51"/>
  </r>
  <r>
    <n v="1443"/>
    <n v="1443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17"/>
  </r>
  <r>
    <n v="4047"/>
    <n v="4047"/>
    <n v="0"/>
    <n v="0"/>
    <n v="0"/>
    <n v="0"/>
    <n v="0"/>
    <n v="0"/>
    <n v="4047"/>
    <n v="4047"/>
    <n v="0"/>
    <n v="0"/>
    <x v="34"/>
  </r>
  <r>
    <n v="4"/>
    <n v="4"/>
    <n v="0"/>
    <n v="0"/>
    <n v="4"/>
    <n v="4"/>
    <n v="0"/>
    <n v="0"/>
    <n v="0"/>
    <n v="0"/>
    <n v="0"/>
    <n v="0"/>
    <x v="0"/>
  </r>
  <r>
    <n v="4647"/>
    <n v="4647"/>
    <n v="0"/>
    <n v="0"/>
    <n v="0"/>
    <n v="0"/>
    <n v="0"/>
    <n v="0"/>
    <n v="4647"/>
    <n v="4647"/>
    <n v="0"/>
    <n v="0"/>
    <x v="48"/>
  </r>
  <r>
    <n v="50"/>
    <n v="50"/>
    <n v="0"/>
    <n v="0"/>
    <n v="50"/>
    <n v="50"/>
    <n v="0"/>
    <n v="0"/>
    <n v="0"/>
    <n v="0"/>
    <n v="0"/>
    <n v="0"/>
    <x v="50"/>
  </r>
  <r>
    <n v="5168"/>
    <n v="0"/>
    <n v="5168"/>
    <n v="0"/>
    <n v="0"/>
    <n v="0"/>
    <n v="0"/>
    <n v="0"/>
    <n v="0"/>
    <n v="0"/>
    <n v="0"/>
    <n v="0"/>
    <x v="1"/>
  </r>
  <r>
    <n v="22709"/>
    <n v="22709"/>
    <n v="0"/>
    <n v="0"/>
    <n v="22709"/>
    <n v="22709"/>
    <n v="0"/>
    <n v="0"/>
    <n v="0"/>
    <n v="0"/>
    <n v="0"/>
    <n v="0"/>
    <x v="57"/>
  </r>
  <r>
    <n v="94"/>
    <n v="94"/>
    <n v="0"/>
    <n v="0"/>
    <n v="0"/>
    <n v="0"/>
    <n v="0"/>
    <n v="0"/>
    <n v="0"/>
    <n v="0"/>
    <n v="0"/>
    <n v="0"/>
    <x v="29"/>
  </r>
  <r>
    <n v="1095"/>
    <n v="1095"/>
    <n v="0"/>
    <n v="0"/>
    <n v="0"/>
    <n v="0"/>
    <n v="0"/>
    <n v="0"/>
    <n v="0"/>
    <n v="0"/>
    <n v="0"/>
    <n v="0"/>
    <x v="7"/>
  </r>
  <r>
    <n v="822"/>
    <n v="822"/>
    <n v="0"/>
    <n v="0"/>
    <n v="0"/>
    <n v="0"/>
    <n v="0"/>
    <n v="0"/>
    <n v="822"/>
    <n v="822"/>
    <n v="0"/>
    <n v="0"/>
    <x v="38"/>
  </r>
  <r>
    <n v="243"/>
    <n v="0"/>
    <n v="243"/>
    <n v="0"/>
    <n v="0"/>
    <n v="0"/>
    <n v="0"/>
    <n v="0"/>
    <n v="0"/>
    <n v="0"/>
    <n v="0"/>
    <n v="0"/>
    <x v="4"/>
  </r>
  <r>
    <n v="9"/>
    <n v="0"/>
    <n v="9"/>
    <n v="0"/>
    <n v="0"/>
    <n v="0"/>
    <n v="0"/>
    <n v="0"/>
    <n v="0"/>
    <n v="0"/>
    <n v="0"/>
    <n v="0"/>
    <x v="56"/>
  </r>
  <r>
    <n v="4"/>
    <n v="4"/>
    <n v="0"/>
    <n v="0"/>
    <n v="0"/>
    <n v="0"/>
    <n v="0"/>
    <n v="0"/>
    <n v="0"/>
    <n v="0"/>
    <n v="0"/>
    <n v="0"/>
    <x v="43"/>
  </r>
  <r>
    <n v="1937"/>
    <n v="1937"/>
    <n v="0"/>
    <n v="0"/>
    <n v="0"/>
    <n v="0"/>
    <n v="0"/>
    <n v="0"/>
    <n v="0"/>
    <n v="0"/>
    <n v="0"/>
    <n v="0"/>
    <x v="4"/>
  </r>
  <r>
    <n v="26"/>
    <n v="26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40"/>
  </r>
  <r>
    <n v="194"/>
    <n v="194"/>
    <n v="0"/>
    <n v="0"/>
    <n v="0"/>
    <n v="0"/>
    <n v="0"/>
    <n v="0"/>
    <n v="0"/>
    <n v="0"/>
    <n v="0"/>
    <n v="0"/>
    <x v="13"/>
  </r>
  <r>
    <n v="48"/>
    <n v="48"/>
    <n v="0"/>
    <n v="0"/>
    <n v="0"/>
    <n v="0"/>
    <n v="0"/>
    <n v="0"/>
    <n v="0"/>
    <n v="0"/>
    <n v="0"/>
    <n v="0"/>
    <x v="20"/>
  </r>
  <r>
    <n v="379"/>
    <n v="379"/>
    <n v="0"/>
    <n v="0"/>
    <n v="0"/>
    <n v="0"/>
    <n v="0"/>
    <n v="0"/>
    <n v="0"/>
    <n v="0"/>
    <n v="0"/>
    <n v="0"/>
    <x v="49"/>
  </r>
  <r>
    <n v="19"/>
    <n v="19"/>
    <n v="0"/>
    <n v="0"/>
    <n v="0"/>
    <n v="0"/>
    <n v="0"/>
    <n v="0"/>
    <n v="0"/>
    <n v="0"/>
    <n v="0"/>
    <n v="0"/>
    <x v="42"/>
  </r>
  <r>
    <n v="13"/>
    <n v="13"/>
    <n v="0"/>
    <n v="0"/>
    <n v="13"/>
    <n v="13"/>
    <n v="0"/>
    <n v="0"/>
    <n v="0"/>
    <n v="0"/>
    <n v="0"/>
    <n v="0"/>
    <x v="19"/>
  </r>
  <r>
    <n v="142"/>
    <n v="142"/>
    <n v="0"/>
    <n v="0"/>
    <n v="0"/>
    <n v="0"/>
    <n v="0"/>
    <n v="0"/>
    <n v="0"/>
    <n v="0"/>
    <n v="0"/>
    <n v="0"/>
    <x v="51"/>
  </r>
  <r>
    <n v="83637"/>
    <n v="0"/>
    <n v="83637"/>
    <n v="0"/>
    <n v="0"/>
    <n v="0"/>
    <n v="0"/>
    <n v="0"/>
    <n v="83637"/>
    <n v="0"/>
    <n v="83637"/>
    <n v="0"/>
    <x v="57"/>
  </r>
  <r>
    <n v="27"/>
    <n v="27"/>
    <n v="0"/>
    <n v="0"/>
    <n v="0"/>
    <n v="0"/>
    <n v="0"/>
    <n v="0"/>
    <n v="0"/>
    <n v="0"/>
    <n v="0"/>
    <n v="0"/>
    <x v="58"/>
  </r>
  <r>
    <n v="1174"/>
    <n v="1174"/>
    <n v="0"/>
    <n v="0"/>
    <n v="1174"/>
    <n v="1174"/>
    <n v="0"/>
    <n v="0"/>
    <n v="0"/>
    <n v="0"/>
    <n v="0"/>
    <n v="0"/>
    <x v="10"/>
  </r>
  <r>
    <n v="1167"/>
    <n v="1167"/>
    <n v="0"/>
    <n v="0"/>
    <n v="0"/>
    <n v="0"/>
    <n v="0"/>
    <n v="0"/>
    <n v="0"/>
    <n v="0"/>
    <n v="0"/>
    <n v="0"/>
    <x v="22"/>
  </r>
  <r>
    <n v="57"/>
    <n v="57"/>
    <n v="0"/>
    <n v="0"/>
    <n v="0"/>
    <n v="0"/>
    <n v="0"/>
    <n v="0"/>
    <n v="0"/>
    <n v="0"/>
    <n v="0"/>
    <n v="0"/>
    <x v="20"/>
  </r>
  <r>
    <n v="16"/>
    <n v="16"/>
    <n v="0"/>
    <n v="0"/>
    <n v="16"/>
    <n v="16"/>
    <n v="0"/>
    <n v="0"/>
    <n v="0"/>
    <n v="0"/>
    <n v="0"/>
    <n v="0"/>
    <x v="19"/>
  </r>
  <r>
    <n v="28"/>
    <n v="28"/>
    <n v="0"/>
    <n v="0"/>
    <n v="28"/>
    <n v="28"/>
    <n v="0"/>
    <n v="0"/>
    <n v="0"/>
    <n v="0"/>
    <n v="0"/>
    <n v="0"/>
    <x v="35"/>
  </r>
  <r>
    <n v="4500"/>
    <n v="4500"/>
    <n v="0"/>
    <n v="0"/>
    <n v="0"/>
    <n v="0"/>
    <n v="0"/>
    <n v="0"/>
    <n v="0"/>
    <n v="0"/>
    <n v="0"/>
    <n v="0"/>
    <x v="52"/>
  </r>
  <r>
    <n v="285"/>
    <n v="285"/>
    <n v="0"/>
    <n v="0"/>
    <n v="0"/>
    <n v="0"/>
    <n v="0"/>
    <n v="0"/>
    <n v="0"/>
    <n v="0"/>
    <n v="0"/>
    <n v="0"/>
    <x v="22"/>
  </r>
  <r>
    <n v="41"/>
    <n v="41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41"/>
  </r>
  <r>
    <n v="221"/>
    <n v="221"/>
    <n v="0"/>
    <n v="0"/>
    <n v="0"/>
    <n v="0"/>
    <n v="0"/>
    <n v="0"/>
    <n v="221"/>
    <n v="221"/>
    <n v="0"/>
    <n v="0"/>
    <x v="35"/>
  </r>
  <r>
    <n v="476"/>
    <n v="476"/>
    <n v="0"/>
    <n v="0"/>
    <n v="0"/>
    <n v="0"/>
    <n v="0"/>
    <n v="0"/>
    <n v="0"/>
    <n v="0"/>
    <n v="0"/>
    <n v="0"/>
    <x v="26"/>
  </r>
  <r>
    <n v="435"/>
    <n v="435"/>
    <n v="0"/>
    <n v="0"/>
    <n v="0"/>
    <n v="0"/>
    <n v="0"/>
    <n v="0"/>
    <n v="0"/>
    <n v="0"/>
    <n v="0"/>
    <n v="0"/>
    <x v="16"/>
  </r>
  <r>
    <n v="123"/>
    <n v="123"/>
    <n v="0"/>
    <n v="0"/>
    <n v="0"/>
    <n v="0"/>
    <n v="0"/>
    <n v="0"/>
    <n v="0"/>
    <n v="0"/>
    <n v="0"/>
    <n v="0"/>
    <x v="16"/>
  </r>
  <r>
    <n v="28812"/>
    <n v="28812"/>
    <n v="0"/>
    <n v="0"/>
    <n v="0"/>
    <n v="0"/>
    <n v="0"/>
    <n v="0"/>
    <n v="0"/>
    <n v="0"/>
    <n v="0"/>
    <n v="0"/>
    <x v="2"/>
  </r>
  <r>
    <n v="239"/>
    <n v="239"/>
    <n v="0"/>
    <n v="0"/>
    <n v="0"/>
    <n v="0"/>
    <n v="0"/>
    <n v="0"/>
    <n v="0"/>
    <n v="0"/>
    <n v="0"/>
    <n v="0"/>
    <x v="40"/>
  </r>
  <r>
    <n v="5516"/>
    <n v="0"/>
    <n v="5516"/>
    <n v="0"/>
    <n v="5516"/>
    <n v="0"/>
    <n v="5516"/>
    <n v="0"/>
    <n v="0"/>
    <n v="0"/>
    <n v="0"/>
    <n v="0"/>
    <x v="22"/>
  </r>
  <r>
    <n v="2147"/>
    <n v="0"/>
    <n v="0"/>
    <n v="2147"/>
    <n v="0"/>
    <n v="0"/>
    <n v="0"/>
    <n v="0"/>
    <n v="0"/>
    <n v="0"/>
    <n v="0"/>
    <n v="0"/>
    <x v="48"/>
  </r>
  <r>
    <n v="8225"/>
    <n v="0"/>
    <n v="8225"/>
    <n v="0"/>
    <n v="0"/>
    <n v="0"/>
    <n v="0"/>
    <n v="0"/>
    <n v="0"/>
    <n v="0"/>
    <n v="0"/>
    <n v="0"/>
    <x v="29"/>
  </r>
  <r>
    <n v="2734"/>
    <n v="2734"/>
    <n v="0"/>
    <n v="0"/>
    <n v="2734"/>
    <n v="2734"/>
    <n v="0"/>
    <n v="0"/>
    <n v="0"/>
    <n v="0"/>
    <n v="0"/>
    <n v="0"/>
    <x v="14"/>
  </r>
  <r>
    <n v="2327"/>
    <n v="2327"/>
    <n v="0"/>
    <n v="0"/>
    <n v="0"/>
    <n v="0"/>
    <n v="0"/>
    <n v="0"/>
    <n v="0"/>
    <n v="0"/>
    <n v="0"/>
    <n v="0"/>
    <x v="4"/>
  </r>
  <r>
    <n v="388"/>
    <n v="388"/>
    <n v="0"/>
    <n v="0"/>
    <n v="0"/>
    <n v="0"/>
    <n v="0"/>
    <n v="0"/>
    <n v="0"/>
    <n v="0"/>
    <n v="0"/>
    <n v="0"/>
    <x v="40"/>
  </r>
  <r>
    <n v="628"/>
    <n v="628"/>
    <n v="0"/>
    <n v="0"/>
    <n v="0"/>
    <n v="0"/>
    <n v="0"/>
    <n v="0"/>
    <n v="628"/>
    <n v="628"/>
    <n v="0"/>
    <n v="0"/>
    <x v="38"/>
  </r>
  <r>
    <n v="1421"/>
    <n v="1421"/>
    <n v="0"/>
    <n v="0"/>
    <n v="0"/>
    <n v="0"/>
    <n v="0"/>
    <n v="0"/>
    <n v="0"/>
    <n v="0"/>
    <n v="0"/>
    <n v="0"/>
    <x v="50"/>
  </r>
  <r>
    <n v="333"/>
    <n v="0"/>
    <n v="333"/>
    <n v="0"/>
    <n v="0"/>
    <n v="0"/>
    <n v="0"/>
    <n v="0"/>
    <n v="0"/>
    <n v="0"/>
    <n v="0"/>
    <n v="0"/>
    <x v="16"/>
  </r>
  <r>
    <n v="685"/>
    <n v="0"/>
    <n v="685"/>
    <n v="0"/>
    <n v="0"/>
    <n v="0"/>
    <n v="0"/>
    <n v="0"/>
    <n v="0"/>
    <n v="0"/>
    <n v="0"/>
    <n v="0"/>
    <x v="5"/>
  </r>
  <r>
    <n v="512"/>
    <n v="512"/>
    <n v="0"/>
    <n v="0"/>
    <n v="0"/>
    <n v="0"/>
    <n v="0"/>
    <n v="0"/>
    <n v="0"/>
    <n v="0"/>
    <n v="0"/>
    <n v="0"/>
    <x v="45"/>
  </r>
  <r>
    <n v="29"/>
    <n v="29"/>
    <n v="0"/>
    <n v="0"/>
    <n v="0"/>
    <n v="0"/>
    <n v="0"/>
    <n v="0"/>
    <n v="29"/>
    <n v="29"/>
    <n v="0"/>
    <n v="0"/>
    <x v="27"/>
  </r>
  <r>
    <n v="10"/>
    <n v="10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7"/>
  </r>
  <r>
    <n v="243"/>
    <n v="243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4"/>
  </r>
  <r>
    <n v="519"/>
    <n v="0"/>
    <n v="519"/>
    <n v="0"/>
    <n v="0"/>
    <n v="0"/>
    <n v="0"/>
    <n v="0"/>
    <n v="519"/>
    <n v="0"/>
    <n v="519"/>
    <n v="0"/>
    <x v="17"/>
  </r>
  <r>
    <n v="358"/>
    <n v="358"/>
    <n v="0"/>
    <n v="0"/>
    <n v="358"/>
    <n v="358"/>
    <n v="0"/>
    <n v="0"/>
    <n v="0"/>
    <n v="0"/>
    <n v="0"/>
    <n v="0"/>
    <x v="36"/>
  </r>
  <r>
    <n v="184"/>
    <n v="184"/>
    <n v="0"/>
    <n v="0"/>
    <n v="0"/>
    <n v="0"/>
    <n v="0"/>
    <n v="0"/>
    <n v="0"/>
    <n v="0"/>
    <n v="0"/>
    <n v="0"/>
    <x v="35"/>
  </r>
  <r>
    <n v="8914"/>
    <n v="8914"/>
    <n v="0"/>
    <n v="0"/>
    <n v="8914"/>
    <n v="8914"/>
    <n v="0"/>
    <n v="0"/>
    <n v="0"/>
    <n v="0"/>
    <n v="0"/>
    <n v="0"/>
    <x v="34"/>
  </r>
  <r>
    <n v="5545"/>
    <n v="5545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6"/>
  </r>
  <r>
    <n v="4199"/>
    <n v="4199"/>
    <n v="0"/>
    <n v="0"/>
    <n v="0"/>
    <n v="0"/>
    <n v="0"/>
    <n v="0"/>
    <n v="0"/>
    <n v="0"/>
    <n v="0"/>
    <n v="0"/>
    <x v="18"/>
  </r>
  <r>
    <n v="61"/>
    <n v="61"/>
    <n v="0"/>
    <n v="0"/>
    <n v="0"/>
    <n v="0"/>
    <n v="0"/>
    <n v="0"/>
    <n v="0"/>
    <n v="0"/>
    <n v="0"/>
    <n v="0"/>
    <x v="51"/>
  </r>
  <r>
    <n v="44"/>
    <n v="44"/>
    <n v="0"/>
    <n v="0"/>
    <n v="0"/>
    <n v="0"/>
    <n v="0"/>
    <n v="0"/>
    <n v="44"/>
    <n v="44"/>
    <n v="0"/>
    <n v="0"/>
    <x v="11"/>
  </r>
  <r>
    <n v="448"/>
    <n v="0"/>
    <n v="448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48"/>
  </r>
  <r>
    <n v="253"/>
    <n v="253"/>
    <n v="0"/>
    <n v="0"/>
    <n v="0"/>
    <n v="0"/>
    <n v="0"/>
    <n v="0"/>
    <n v="0"/>
    <n v="0"/>
    <n v="0"/>
    <n v="0"/>
    <x v="53"/>
  </r>
  <r>
    <n v="5931"/>
    <n v="0"/>
    <n v="5931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60"/>
  </r>
  <r>
    <n v="79"/>
    <n v="79"/>
    <n v="0"/>
    <n v="0"/>
    <n v="0"/>
    <n v="0"/>
    <n v="0"/>
    <n v="0"/>
    <n v="0"/>
    <n v="0"/>
    <n v="0"/>
    <n v="0"/>
    <x v="26"/>
  </r>
  <r>
    <n v="1154"/>
    <n v="1154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46"/>
  </r>
  <r>
    <n v="59"/>
    <n v="59"/>
    <n v="0"/>
    <n v="0"/>
    <n v="0"/>
    <n v="0"/>
    <n v="0"/>
    <n v="0"/>
    <n v="0"/>
    <n v="0"/>
    <n v="0"/>
    <n v="0"/>
    <x v="11"/>
  </r>
  <r>
    <n v="64"/>
    <n v="64"/>
    <n v="0"/>
    <n v="0"/>
    <n v="0"/>
    <n v="0"/>
    <n v="0"/>
    <n v="0"/>
    <n v="0"/>
    <n v="0"/>
    <n v="0"/>
    <n v="0"/>
    <x v="43"/>
  </r>
  <r>
    <n v="53"/>
    <n v="53"/>
    <n v="0"/>
    <n v="0"/>
    <n v="53"/>
    <n v="53"/>
    <n v="0"/>
    <n v="0"/>
    <n v="0"/>
    <n v="0"/>
    <n v="0"/>
    <n v="0"/>
    <x v="6"/>
  </r>
  <r>
    <n v="7424"/>
    <n v="7424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34"/>
  </r>
  <r>
    <n v="222"/>
    <n v="222"/>
    <n v="0"/>
    <n v="0"/>
    <n v="0"/>
    <n v="0"/>
    <n v="0"/>
    <n v="0"/>
    <n v="0"/>
    <n v="0"/>
    <n v="0"/>
    <n v="0"/>
    <x v="58"/>
  </r>
  <r>
    <n v="129"/>
    <n v="129"/>
    <n v="0"/>
    <n v="0"/>
    <n v="129"/>
    <n v="129"/>
    <n v="0"/>
    <n v="0"/>
    <n v="0"/>
    <n v="0"/>
    <n v="0"/>
    <n v="0"/>
    <x v="54"/>
  </r>
  <r>
    <n v="59"/>
    <n v="59"/>
    <n v="0"/>
    <n v="0"/>
    <n v="0"/>
    <n v="0"/>
    <n v="0"/>
    <n v="0"/>
    <n v="0"/>
    <n v="0"/>
    <n v="0"/>
    <n v="0"/>
    <x v="28"/>
  </r>
  <r>
    <n v="710"/>
    <n v="710"/>
    <n v="0"/>
    <n v="0"/>
    <n v="0"/>
    <n v="0"/>
    <n v="0"/>
    <n v="0"/>
    <n v="0"/>
    <n v="0"/>
    <n v="0"/>
    <n v="0"/>
    <x v="18"/>
  </r>
  <r>
    <n v="42"/>
    <n v="42"/>
    <n v="0"/>
    <n v="0"/>
    <n v="42"/>
    <n v="42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6"/>
  </r>
  <r>
    <n v="192"/>
    <n v="192"/>
    <n v="0"/>
    <n v="0"/>
    <n v="0"/>
    <n v="0"/>
    <n v="0"/>
    <n v="0"/>
    <n v="0"/>
    <n v="0"/>
    <n v="0"/>
    <n v="0"/>
    <x v="43"/>
  </r>
  <r>
    <n v="148"/>
    <n v="148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35"/>
  </r>
  <r>
    <n v="2198"/>
    <n v="2198"/>
    <n v="0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18"/>
    <n v="18"/>
    <n v="0"/>
    <n v="0"/>
    <x v="16"/>
  </r>
  <r>
    <n v="174"/>
    <n v="174"/>
    <n v="0"/>
    <n v="0"/>
    <n v="0"/>
    <n v="0"/>
    <n v="0"/>
    <n v="0"/>
    <n v="0"/>
    <n v="0"/>
    <n v="0"/>
    <n v="0"/>
    <x v="31"/>
  </r>
  <r>
    <n v="11655"/>
    <n v="11655"/>
    <n v="0"/>
    <n v="0"/>
    <n v="0"/>
    <n v="0"/>
    <n v="0"/>
    <n v="0"/>
    <n v="0"/>
    <n v="0"/>
    <n v="0"/>
    <n v="0"/>
    <x v="58"/>
  </r>
  <r>
    <n v="251"/>
    <n v="251"/>
    <n v="0"/>
    <n v="0"/>
    <n v="0"/>
    <n v="0"/>
    <n v="0"/>
    <n v="0"/>
    <n v="0"/>
    <n v="0"/>
    <n v="0"/>
    <n v="0"/>
    <x v="35"/>
  </r>
  <r>
    <n v="1093"/>
    <n v="1093"/>
    <n v="0"/>
    <n v="0"/>
    <n v="0"/>
    <n v="0"/>
    <n v="0"/>
    <n v="0"/>
    <n v="1093"/>
    <n v="1093"/>
    <n v="0"/>
    <n v="0"/>
    <x v="23"/>
  </r>
  <r>
    <n v="7"/>
    <n v="7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12"/>
  </r>
  <r>
    <n v="150"/>
    <n v="150"/>
    <n v="0"/>
    <n v="0"/>
    <n v="0"/>
    <n v="0"/>
    <n v="0"/>
    <n v="0"/>
    <n v="0"/>
    <n v="0"/>
    <n v="0"/>
    <n v="0"/>
    <x v="11"/>
  </r>
  <r>
    <n v="1282"/>
    <n v="0"/>
    <n v="0"/>
    <n v="1282"/>
    <n v="0"/>
    <n v="0"/>
    <n v="0"/>
    <n v="0"/>
    <n v="0"/>
    <n v="0"/>
    <n v="0"/>
    <n v="0"/>
    <x v="14"/>
  </r>
  <r>
    <n v="705"/>
    <n v="0"/>
    <n v="705"/>
    <n v="0"/>
    <n v="0"/>
    <n v="0"/>
    <n v="0"/>
    <n v="0"/>
    <n v="0"/>
    <n v="0"/>
    <n v="0"/>
    <n v="0"/>
    <x v="7"/>
  </r>
  <r>
    <n v="81"/>
    <n v="8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0"/>
  </r>
  <r>
    <n v="30219"/>
    <n v="0"/>
    <n v="30219"/>
    <n v="0"/>
    <n v="0"/>
    <n v="0"/>
    <n v="0"/>
    <n v="0"/>
    <n v="30219"/>
    <n v="0"/>
    <n v="30219"/>
    <n v="0"/>
    <x v="34"/>
  </r>
  <r>
    <n v="38"/>
    <n v="38"/>
    <n v="0"/>
    <n v="0"/>
    <n v="0"/>
    <n v="0"/>
    <n v="0"/>
    <n v="0"/>
    <n v="0"/>
    <n v="0"/>
    <n v="0"/>
    <n v="0"/>
    <x v="58"/>
  </r>
  <r>
    <n v="152"/>
    <n v="152"/>
    <n v="0"/>
    <n v="0"/>
    <n v="0"/>
    <n v="0"/>
    <n v="0"/>
    <n v="0"/>
    <n v="0"/>
    <n v="0"/>
    <n v="0"/>
    <n v="0"/>
    <x v="51"/>
  </r>
  <r>
    <n v="1517"/>
    <n v="1517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17"/>
  </r>
  <r>
    <n v="246"/>
    <n v="246"/>
    <n v="0"/>
    <n v="0"/>
    <n v="0"/>
    <n v="0"/>
    <n v="0"/>
    <n v="0"/>
    <n v="246"/>
    <n v="246"/>
    <n v="0"/>
    <n v="0"/>
    <x v="19"/>
  </r>
  <r>
    <n v="66"/>
    <n v="0"/>
    <n v="66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47"/>
  </r>
  <r>
    <n v="36"/>
    <n v="36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21"/>
  </r>
  <r>
    <n v="389"/>
    <n v="389"/>
    <n v="0"/>
    <n v="0"/>
    <n v="0"/>
    <n v="0"/>
    <n v="0"/>
    <n v="0"/>
    <n v="389"/>
    <n v="389"/>
    <n v="0"/>
    <n v="0"/>
    <x v="26"/>
  </r>
  <r>
    <n v="309"/>
    <n v="309"/>
    <n v="0"/>
    <n v="0"/>
    <n v="309"/>
    <n v="309"/>
    <n v="0"/>
    <n v="0"/>
    <n v="0"/>
    <n v="0"/>
    <n v="0"/>
    <n v="0"/>
    <x v="8"/>
  </r>
  <r>
    <n v="54"/>
    <n v="54"/>
    <n v="0"/>
    <n v="0"/>
    <n v="0"/>
    <n v="0"/>
    <n v="0"/>
    <n v="0"/>
    <n v="54"/>
    <n v="54"/>
    <n v="0"/>
    <n v="0"/>
    <x v="20"/>
  </r>
  <r>
    <n v="91"/>
    <n v="91"/>
    <n v="0"/>
    <n v="0"/>
    <n v="91"/>
    <n v="91"/>
    <n v="0"/>
    <n v="0"/>
    <n v="0"/>
    <n v="0"/>
    <n v="0"/>
    <n v="0"/>
    <x v="31"/>
  </r>
  <r>
    <n v="1212"/>
    <n v="1212"/>
    <n v="0"/>
    <n v="0"/>
    <n v="0"/>
    <n v="0"/>
    <n v="0"/>
    <n v="0"/>
    <n v="0"/>
    <n v="0"/>
    <n v="0"/>
    <n v="0"/>
    <x v="1"/>
  </r>
  <r>
    <n v="656"/>
    <n v="656"/>
    <n v="0"/>
    <n v="0"/>
    <n v="656"/>
    <n v="656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0"/>
  </r>
  <r>
    <n v="2232"/>
    <n v="0"/>
    <n v="2232"/>
    <n v="0"/>
    <n v="0"/>
    <n v="0"/>
    <n v="0"/>
    <n v="0"/>
    <n v="0"/>
    <n v="0"/>
    <n v="0"/>
    <n v="0"/>
    <x v="51"/>
  </r>
  <r>
    <n v="133"/>
    <n v="133"/>
    <n v="0"/>
    <n v="0"/>
    <n v="0"/>
    <n v="0"/>
    <n v="0"/>
    <n v="0"/>
    <n v="0"/>
    <n v="0"/>
    <n v="0"/>
    <n v="0"/>
    <x v="40"/>
  </r>
  <r>
    <n v="101"/>
    <n v="0"/>
    <n v="101"/>
    <n v="0"/>
    <n v="0"/>
    <n v="0"/>
    <n v="0"/>
    <n v="0"/>
    <n v="0"/>
    <n v="0"/>
    <n v="0"/>
    <n v="0"/>
    <x v="53"/>
  </r>
  <r>
    <n v="559"/>
    <n v="559"/>
    <n v="0"/>
    <n v="0"/>
    <n v="0"/>
    <n v="0"/>
    <n v="0"/>
    <n v="0"/>
    <n v="0"/>
    <n v="0"/>
    <n v="0"/>
    <n v="0"/>
    <x v="38"/>
  </r>
  <r>
    <n v="397"/>
    <n v="0"/>
    <n v="397"/>
    <n v="0"/>
    <n v="0"/>
    <n v="0"/>
    <n v="0"/>
    <n v="0"/>
    <n v="0"/>
    <n v="0"/>
    <n v="0"/>
    <n v="0"/>
    <x v="6"/>
  </r>
  <r>
    <n v="53"/>
    <n v="53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33"/>
  </r>
  <r>
    <n v="2031"/>
    <n v="2031"/>
    <n v="0"/>
    <n v="0"/>
    <n v="0"/>
    <n v="0"/>
    <n v="0"/>
    <n v="0"/>
    <n v="0"/>
    <n v="0"/>
    <n v="0"/>
    <n v="0"/>
    <x v="8"/>
  </r>
  <r>
    <n v="68"/>
    <n v="68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25"/>
  </r>
  <r>
    <n v="262"/>
    <n v="262"/>
    <n v="0"/>
    <n v="0"/>
    <n v="0"/>
    <n v="0"/>
    <n v="0"/>
    <n v="0"/>
    <n v="0"/>
    <n v="0"/>
    <n v="0"/>
    <n v="0"/>
    <x v="11"/>
  </r>
  <r>
    <n v="16472"/>
    <n v="16472"/>
    <n v="0"/>
    <n v="0"/>
    <n v="16472"/>
    <n v="16472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4"/>
  </r>
  <r>
    <n v="268"/>
    <n v="268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8"/>
  </r>
  <r>
    <n v="1283"/>
    <n v="1283"/>
    <n v="0"/>
    <n v="0"/>
    <n v="1283"/>
    <n v="1283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5"/>
  </r>
  <r>
    <n v="222"/>
    <n v="222"/>
    <n v="0"/>
    <n v="0"/>
    <n v="0"/>
    <n v="0"/>
    <n v="0"/>
    <n v="0"/>
    <n v="0"/>
    <n v="0"/>
    <n v="0"/>
    <n v="0"/>
    <x v="16"/>
  </r>
  <r>
    <n v="200"/>
    <n v="200"/>
    <n v="0"/>
    <n v="0"/>
    <n v="200"/>
    <n v="200"/>
    <n v="0"/>
    <n v="0"/>
    <n v="0"/>
    <n v="0"/>
    <n v="0"/>
    <n v="0"/>
    <x v="18"/>
  </r>
  <r>
    <n v="108"/>
    <n v="108"/>
    <n v="0"/>
    <n v="0"/>
    <n v="108"/>
    <n v="108"/>
    <n v="0"/>
    <n v="0"/>
    <n v="0"/>
    <n v="0"/>
    <n v="0"/>
    <n v="0"/>
    <x v="11"/>
  </r>
  <r>
    <n v="768"/>
    <n v="768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32"/>
  </r>
  <r>
    <n v="325"/>
    <n v="325"/>
    <n v="0"/>
    <n v="0"/>
    <n v="0"/>
    <n v="0"/>
    <n v="0"/>
    <n v="0"/>
    <n v="0"/>
    <n v="0"/>
    <n v="0"/>
    <n v="0"/>
    <x v="34"/>
  </r>
  <r>
    <n v="15"/>
    <n v="15"/>
    <n v="0"/>
    <n v="0"/>
    <n v="15"/>
    <n v="15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26"/>
  </r>
  <r>
    <n v="42"/>
    <n v="42"/>
    <n v="0"/>
    <n v="0"/>
    <n v="0"/>
    <n v="0"/>
    <n v="0"/>
    <n v="0"/>
    <n v="0"/>
    <n v="0"/>
    <n v="0"/>
    <n v="0"/>
    <x v="38"/>
  </r>
  <r>
    <n v="340"/>
    <n v="340"/>
    <n v="0"/>
    <n v="0"/>
    <n v="0"/>
    <n v="0"/>
    <n v="0"/>
    <n v="0"/>
    <n v="0"/>
    <n v="0"/>
    <n v="0"/>
    <n v="0"/>
    <x v="24"/>
  </r>
  <r>
    <n v="38"/>
    <n v="38"/>
    <n v="0"/>
    <n v="0"/>
    <n v="0"/>
    <n v="0"/>
    <n v="0"/>
    <n v="0"/>
    <n v="0"/>
    <n v="0"/>
    <n v="0"/>
    <n v="0"/>
    <x v="46"/>
  </r>
  <r>
    <n v="1134"/>
    <n v="0"/>
    <n v="1134"/>
    <n v="0"/>
    <n v="0"/>
    <n v="0"/>
    <n v="0"/>
    <n v="0"/>
    <n v="0"/>
    <n v="0"/>
    <n v="0"/>
    <n v="0"/>
    <x v="1"/>
  </r>
  <r>
    <n v="4033"/>
    <n v="4033"/>
    <n v="0"/>
    <n v="0"/>
    <n v="4033"/>
    <n v="4033"/>
    <n v="0"/>
    <n v="0"/>
    <n v="0"/>
    <n v="0"/>
    <n v="0"/>
    <n v="0"/>
    <x v="5"/>
  </r>
  <r>
    <n v="6763"/>
    <n v="6763"/>
    <n v="0"/>
    <n v="0"/>
    <n v="0"/>
    <n v="0"/>
    <n v="0"/>
    <n v="0"/>
    <n v="0"/>
    <n v="0"/>
    <n v="0"/>
    <n v="0"/>
    <x v="58"/>
  </r>
  <r>
    <n v="143"/>
    <n v="143"/>
    <n v="0"/>
    <n v="0"/>
    <n v="0"/>
    <n v="0"/>
    <n v="0"/>
    <n v="0"/>
    <n v="0"/>
    <n v="0"/>
    <n v="0"/>
    <n v="0"/>
    <x v="26"/>
  </r>
  <r>
    <n v="3738"/>
    <n v="3738"/>
    <n v="0"/>
    <n v="0"/>
    <n v="0"/>
    <n v="0"/>
    <n v="0"/>
    <n v="0"/>
    <n v="0"/>
    <n v="0"/>
    <n v="0"/>
    <n v="0"/>
    <x v="34"/>
  </r>
  <r>
    <n v="19"/>
    <n v="19"/>
    <n v="0"/>
    <n v="0"/>
    <n v="0"/>
    <n v="0"/>
    <n v="0"/>
    <n v="0"/>
    <n v="0"/>
    <n v="0"/>
    <n v="0"/>
    <n v="0"/>
    <x v="3"/>
  </r>
  <r>
    <n v="81"/>
    <n v="81"/>
    <n v="0"/>
    <n v="0"/>
    <n v="0"/>
    <n v="0"/>
    <n v="0"/>
    <n v="0"/>
    <n v="0"/>
    <n v="0"/>
    <n v="0"/>
    <n v="0"/>
    <x v="22"/>
  </r>
  <r>
    <n v="580"/>
    <n v="580"/>
    <n v="0"/>
    <n v="0"/>
    <n v="0"/>
    <n v="0"/>
    <n v="0"/>
    <n v="0"/>
    <n v="0"/>
    <n v="0"/>
    <n v="0"/>
    <n v="0"/>
    <x v="57"/>
  </r>
  <r>
    <n v="26"/>
    <n v="26"/>
    <n v="0"/>
    <n v="0"/>
    <n v="0"/>
    <n v="0"/>
    <n v="0"/>
    <n v="0"/>
    <n v="0"/>
    <n v="0"/>
    <n v="0"/>
    <n v="0"/>
    <x v="33"/>
  </r>
  <r>
    <n v="40"/>
    <n v="40"/>
    <n v="0"/>
    <n v="0"/>
    <n v="0"/>
    <n v="0"/>
    <n v="0"/>
    <n v="0"/>
    <n v="0"/>
    <n v="0"/>
    <n v="0"/>
    <n v="0"/>
    <x v="5"/>
  </r>
  <r>
    <n v="63"/>
    <n v="63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38"/>
  </r>
  <r>
    <n v="1046"/>
    <n v="0"/>
    <n v="1046"/>
    <n v="0"/>
    <n v="0"/>
    <n v="0"/>
    <n v="0"/>
    <n v="0"/>
    <n v="1046"/>
    <n v="0"/>
    <n v="1046"/>
    <n v="0"/>
    <x v="48"/>
  </r>
  <r>
    <n v="1288"/>
    <n v="0"/>
    <n v="1288"/>
    <n v="0"/>
    <n v="0"/>
    <n v="0"/>
    <n v="0"/>
    <n v="0"/>
    <n v="0"/>
    <n v="0"/>
    <n v="0"/>
    <n v="0"/>
    <x v="14"/>
  </r>
  <r>
    <n v="1441"/>
    <n v="1441"/>
    <n v="0"/>
    <n v="0"/>
    <n v="1441"/>
    <n v="1441"/>
    <n v="0"/>
    <n v="0"/>
    <n v="0"/>
    <n v="0"/>
    <n v="0"/>
    <n v="0"/>
    <x v="25"/>
  </r>
  <r>
    <n v="47"/>
    <n v="4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6"/>
  </r>
  <r>
    <n v="307"/>
    <n v="0"/>
    <n v="307"/>
    <n v="0"/>
    <n v="0"/>
    <n v="0"/>
    <n v="0"/>
    <n v="0"/>
    <n v="307"/>
    <n v="0"/>
    <n v="307"/>
    <n v="0"/>
    <x v="27"/>
  </r>
  <r>
    <n v="3655"/>
    <n v="3655"/>
    <n v="0"/>
    <n v="0"/>
    <n v="3655"/>
    <n v="3655"/>
    <n v="0"/>
    <n v="0"/>
    <n v="0"/>
    <n v="0"/>
    <n v="0"/>
    <n v="0"/>
    <x v="22"/>
  </r>
  <r>
    <n v="213"/>
    <n v="213"/>
    <n v="0"/>
    <n v="0"/>
    <n v="0"/>
    <n v="0"/>
    <n v="0"/>
    <n v="0"/>
    <n v="0"/>
    <n v="0"/>
    <n v="0"/>
    <n v="0"/>
    <x v="7"/>
  </r>
  <r>
    <n v="9"/>
    <n v="9"/>
    <n v="0"/>
    <n v="0"/>
    <n v="9"/>
    <n v="9"/>
    <n v="0"/>
    <n v="0"/>
    <n v="0"/>
    <n v="0"/>
    <n v="0"/>
    <n v="0"/>
    <x v="16"/>
  </r>
  <r>
    <n v="81"/>
    <n v="81"/>
    <n v="0"/>
    <n v="0"/>
    <n v="0"/>
    <n v="0"/>
    <n v="0"/>
    <n v="0"/>
    <n v="0"/>
    <n v="0"/>
    <n v="0"/>
    <n v="0"/>
    <x v="3"/>
  </r>
  <r>
    <n v="1206"/>
    <n v="1206"/>
    <n v="0"/>
    <n v="0"/>
    <n v="0"/>
    <n v="0"/>
    <n v="0"/>
    <n v="0"/>
    <n v="0"/>
    <n v="0"/>
    <n v="0"/>
    <n v="0"/>
    <x v="11"/>
  </r>
  <r>
    <n v="13185"/>
    <n v="13185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16"/>
  </r>
  <r>
    <n v="26"/>
    <n v="26"/>
    <n v="0"/>
    <n v="0"/>
    <n v="0"/>
    <n v="0"/>
    <n v="0"/>
    <n v="0"/>
    <n v="26"/>
    <n v="26"/>
    <n v="0"/>
    <n v="0"/>
    <x v="25"/>
  </r>
  <r>
    <n v="108"/>
    <n v="108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38"/>
  </r>
  <r>
    <n v="77"/>
    <n v="77"/>
    <n v="0"/>
    <n v="0"/>
    <n v="0"/>
    <n v="0"/>
    <n v="0"/>
    <n v="0"/>
    <n v="0"/>
    <n v="0"/>
    <n v="0"/>
    <n v="0"/>
    <x v="31"/>
  </r>
  <r>
    <n v="19223"/>
    <n v="19223"/>
    <n v="0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52"/>
  </r>
  <r>
    <n v="5535"/>
    <n v="5535"/>
    <n v="0"/>
    <n v="0"/>
    <n v="0"/>
    <n v="0"/>
    <n v="0"/>
    <n v="0"/>
    <n v="0"/>
    <n v="0"/>
    <n v="0"/>
    <n v="0"/>
    <x v="25"/>
  </r>
  <r>
    <n v="107"/>
    <n v="107"/>
    <n v="0"/>
    <n v="0"/>
    <n v="0"/>
    <n v="0"/>
    <n v="0"/>
    <n v="0"/>
    <n v="107"/>
    <n v="107"/>
    <n v="0"/>
    <n v="0"/>
    <x v="6"/>
  </r>
  <r>
    <n v="1286"/>
    <n v="0"/>
    <n v="0"/>
    <n v="1286"/>
    <n v="0"/>
    <n v="0"/>
    <n v="0"/>
    <n v="0"/>
    <n v="0"/>
    <n v="0"/>
    <n v="0"/>
    <n v="0"/>
    <x v="61"/>
  </r>
  <r>
    <n v="129"/>
    <n v="129"/>
    <n v="0"/>
    <n v="0"/>
    <n v="0"/>
    <n v="0"/>
    <n v="0"/>
    <n v="0"/>
    <n v="0"/>
    <n v="0"/>
    <n v="0"/>
    <n v="0"/>
    <x v="43"/>
  </r>
  <r>
    <n v="768"/>
    <n v="768"/>
    <n v="0"/>
    <n v="0"/>
    <n v="768"/>
    <n v="768"/>
    <n v="0"/>
    <n v="0"/>
    <n v="0"/>
    <n v="0"/>
    <n v="0"/>
    <n v="0"/>
    <x v="46"/>
  </r>
  <r>
    <n v="20"/>
    <n v="0"/>
    <n v="20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11"/>
    <n v="11"/>
    <n v="0"/>
    <n v="0"/>
    <x v="37"/>
  </r>
  <r>
    <n v="50"/>
    <n v="50"/>
    <n v="0"/>
    <n v="0"/>
    <n v="0"/>
    <n v="0"/>
    <n v="0"/>
    <n v="0"/>
    <n v="0"/>
    <n v="0"/>
    <n v="0"/>
    <n v="0"/>
    <x v="58"/>
  </r>
  <r>
    <n v="2046"/>
    <n v="2046"/>
    <n v="0"/>
    <n v="0"/>
    <n v="2046"/>
    <n v="2046"/>
    <n v="0"/>
    <n v="0"/>
    <n v="0"/>
    <n v="0"/>
    <n v="0"/>
    <n v="0"/>
    <x v="57"/>
  </r>
  <r>
    <n v="1278"/>
    <n v="1278"/>
    <n v="0"/>
    <n v="0"/>
    <n v="0"/>
    <n v="0"/>
    <n v="0"/>
    <n v="0"/>
    <n v="0"/>
    <n v="0"/>
    <n v="0"/>
    <n v="0"/>
    <x v="7"/>
  </r>
  <r>
    <n v="985"/>
    <n v="985"/>
    <n v="0"/>
    <n v="0"/>
    <n v="0"/>
    <n v="0"/>
    <n v="0"/>
    <n v="0"/>
    <n v="0"/>
    <n v="0"/>
    <n v="0"/>
    <n v="0"/>
    <x v="22"/>
  </r>
  <r>
    <n v="1608"/>
    <n v="0"/>
    <n v="1608"/>
    <n v="0"/>
    <n v="1608"/>
    <n v="0"/>
    <n v="1608"/>
    <n v="0"/>
    <n v="0"/>
    <n v="0"/>
    <n v="0"/>
    <n v="0"/>
    <x v="50"/>
  </r>
  <r>
    <n v="101"/>
    <n v="101"/>
    <n v="0"/>
    <n v="0"/>
    <n v="0"/>
    <n v="0"/>
    <n v="0"/>
    <n v="0"/>
    <n v="0"/>
    <n v="0"/>
    <n v="0"/>
    <n v="0"/>
    <x v="31"/>
  </r>
  <r>
    <n v="8869"/>
    <n v="8869"/>
    <n v="0"/>
    <n v="0"/>
    <n v="0"/>
    <n v="0"/>
    <n v="0"/>
    <n v="0"/>
    <n v="0"/>
    <n v="0"/>
    <n v="0"/>
    <n v="0"/>
    <x v="22"/>
  </r>
  <r>
    <n v="12"/>
    <n v="12"/>
    <n v="0"/>
    <n v="0"/>
    <n v="0"/>
    <n v="0"/>
    <n v="0"/>
    <n v="0"/>
    <n v="0"/>
    <n v="0"/>
    <n v="0"/>
    <n v="0"/>
    <x v="23"/>
  </r>
  <r>
    <n v="216"/>
    <n v="216"/>
    <n v="0"/>
    <n v="0"/>
    <n v="0"/>
    <n v="0"/>
    <n v="0"/>
    <n v="0"/>
    <n v="0"/>
    <n v="0"/>
    <n v="0"/>
    <n v="0"/>
    <x v="45"/>
  </r>
  <r>
    <n v="157"/>
    <n v="157"/>
    <n v="0"/>
    <n v="0"/>
    <n v="157"/>
    <n v="157"/>
    <n v="0"/>
    <n v="0"/>
    <n v="0"/>
    <n v="0"/>
    <n v="0"/>
    <n v="0"/>
    <x v="48"/>
  </r>
  <r>
    <n v="30"/>
    <n v="30"/>
    <n v="0"/>
    <n v="0"/>
    <n v="0"/>
    <n v="0"/>
    <n v="0"/>
    <n v="0"/>
    <n v="30"/>
    <n v="30"/>
    <n v="0"/>
    <n v="0"/>
    <x v="16"/>
  </r>
  <r>
    <n v="5"/>
    <n v="5"/>
    <n v="0"/>
    <n v="0"/>
    <n v="0"/>
    <n v="0"/>
    <n v="0"/>
    <n v="0"/>
    <n v="0"/>
    <n v="0"/>
    <n v="0"/>
    <n v="0"/>
    <x v="26"/>
  </r>
  <r>
    <n v="130"/>
    <n v="0"/>
    <n v="130"/>
    <n v="0"/>
    <n v="0"/>
    <n v="0"/>
    <n v="0"/>
    <n v="0"/>
    <n v="0"/>
    <n v="0"/>
    <n v="0"/>
    <n v="0"/>
    <x v="3"/>
  </r>
  <r>
    <n v="331"/>
    <n v="331"/>
    <n v="0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13"/>
  </r>
  <r>
    <n v="43"/>
    <n v="0"/>
    <n v="43"/>
    <n v="0"/>
    <n v="0"/>
    <n v="0"/>
    <n v="0"/>
    <n v="0"/>
    <n v="0"/>
    <n v="0"/>
    <n v="0"/>
    <n v="0"/>
    <x v="0"/>
  </r>
  <r>
    <n v="1325"/>
    <n v="1325"/>
    <n v="0"/>
    <n v="0"/>
    <n v="0"/>
    <n v="0"/>
    <n v="0"/>
    <n v="0"/>
    <n v="0"/>
    <n v="0"/>
    <n v="0"/>
    <n v="0"/>
    <x v="45"/>
  </r>
  <r>
    <n v="344"/>
    <n v="344"/>
    <n v="0"/>
    <n v="0"/>
    <n v="0"/>
    <n v="0"/>
    <n v="0"/>
    <n v="0"/>
    <n v="0"/>
    <n v="0"/>
    <n v="0"/>
    <n v="0"/>
    <x v="12"/>
  </r>
  <r>
    <n v="5701"/>
    <n v="0"/>
    <n v="5701"/>
    <n v="0"/>
    <n v="0"/>
    <n v="0"/>
    <n v="0"/>
    <n v="0"/>
    <n v="0"/>
    <n v="0"/>
    <n v="0"/>
    <n v="0"/>
    <x v="14"/>
  </r>
  <r>
    <n v="436"/>
    <n v="436"/>
    <n v="0"/>
    <n v="0"/>
    <n v="0"/>
    <n v="0"/>
    <n v="0"/>
    <n v="0"/>
    <n v="0"/>
    <n v="0"/>
    <n v="0"/>
    <n v="0"/>
    <x v="50"/>
  </r>
  <r>
    <n v="1010"/>
    <n v="1010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40"/>
  </r>
  <r>
    <n v="877"/>
    <n v="877"/>
    <n v="0"/>
    <n v="0"/>
    <n v="0"/>
    <n v="0"/>
    <n v="0"/>
    <n v="0"/>
    <n v="877"/>
    <n v="877"/>
    <n v="0"/>
    <n v="0"/>
    <x v="15"/>
  </r>
  <r>
    <n v="340"/>
    <n v="340"/>
    <n v="0"/>
    <n v="0"/>
    <n v="0"/>
    <n v="0"/>
    <n v="0"/>
    <n v="0"/>
    <n v="0"/>
    <n v="0"/>
    <n v="0"/>
    <n v="0"/>
    <x v="12"/>
  </r>
  <r>
    <n v="1917"/>
    <n v="1917"/>
    <n v="0"/>
    <n v="0"/>
    <n v="0"/>
    <n v="0"/>
    <n v="0"/>
    <n v="0"/>
    <n v="0"/>
    <n v="0"/>
    <n v="0"/>
    <n v="0"/>
    <x v="35"/>
  </r>
  <r>
    <n v="381"/>
    <n v="381"/>
    <n v="0"/>
    <n v="0"/>
    <n v="0"/>
    <n v="0"/>
    <n v="0"/>
    <n v="0"/>
    <n v="381"/>
    <n v="381"/>
    <n v="0"/>
    <n v="0"/>
    <x v="27"/>
  </r>
  <r>
    <n v="10"/>
    <n v="10"/>
    <n v="0"/>
    <n v="0"/>
    <n v="10"/>
    <n v="10"/>
    <n v="0"/>
    <n v="0"/>
    <n v="0"/>
    <n v="0"/>
    <n v="0"/>
    <n v="0"/>
    <x v="13"/>
  </r>
  <r>
    <n v="4"/>
    <n v="4"/>
    <n v="0"/>
    <n v="0"/>
    <n v="0"/>
    <n v="0"/>
    <n v="0"/>
    <n v="0"/>
    <n v="4"/>
    <n v="4"/>
    <n v="0"/>
    <n v="0"/>
    <x v="3"/>
  </r>
  <r>
    <n v="6426"/>
    <n v="0"/>
    <n v="6426"/>
    <n v="0"/>
    <n v="0"/>
    <n v="0"/>
    <n v="0"/>
    <n v="0"/>
    <n v="0"/>
    <n v="0"/>
    <n v="0"/>
    <n v="0"/>
    <x v="8"/>
  </r>
  <r>
    <n v="8902"/>
    <n v="0"/>
    <n v="8902"/>
    <n v="0"/>
    <n v="0"/>
    <n v="0"/>
    <n v="0"/>
    <n v="0"/>
    <n v="0"/>
    <n v="0"/>
    <n v="0"/>
    <n v="0"/>
    <x v="23"/>
  </r>
  <r>
    <n v="911"/>
    <n v="911"/>
    <n v="0"/>
    <n v="0"/>
    <n v="0"/>
    <n v="0"/>
    <n v="0"/>
    <n v="0"/>
    <n v="0"/>
    <n v="0"/>
    <n v="0"/>
    <n v="0"/>
    <x v="29"/>
  </r>
  <r>
    <n v="191"/>
    <n v="0"/>
    <n v="191"/>
    <n v="0"/>
    <n v="0"/>
    <n v="0"/>
    <n v="0"/>
    <n v="0"/>
    <n v="0"/>
    <n v="0"/>
    <n v="0"/>
    <n v="0"/>
    <x v="11"/>
  </r>
  <r>
    <n v="521"/>
    <n v="521"/>
    <n v="0"/>
    <n v="0"/>
    <n v="0"/>
    <n v="0"/>
    <n v="0"/>
    <n v="0"/>
    <n v="521"/>
    <n v="521"/>
    <n v="0"/>
    <n v="0"/>
    <x v="22"/>
  </r>
  <r>
    <n v="71"/>
    <n v="71"/>
    <n v="0"/>
    <n v="0"/>
    <n v="71"/>
    <n v="71"/>
    <n v="0"/>
    <n v="0"/>
    <n v="0"/>
    <n v="0"/>
    <n v="0"/>
    <n v="0"/>
    <x v="24"/>
  </r>
  <r>
    <n v="206"/>
    <n v="206"/>
    <n v="0"/>
    <n v="0"/>
    <n v="0"/>
    <n v="0"/>
    <n v="0"/>
    <n v="0"/>
    <n v="0"/>
    <n v="0"/>
    <n v="0"/>
    <n v="0"/>
    <x v="35"/>
  </r>
  <r>
    <n v="30"/>
    <n v="30"/>
    <n v="0"/>
    <n v="0"/>
    <n v="30"/>
    <n v="30"/>
    <n v="0"/>
    <n v="0"/>
    <n v="0"/>
    <n v="0"/>
    <n v="0"/>
    <n v="0"/>
    <x v="35"/>
  </r>
  <r>
    <n v="5248"/>
    <n v="0"/>
    <n v="5248"/>
    <n v="0"/>
    <n v="0"/>
    <n v="0"/>
    <n v="0"/>
    <n v="0"/>
    <n v="0"/>
    <n v="0"/>
    <n v="0"/>
    <n v="0"/>
    <x v="35"/>
  </r>
  <r>
    <n v="2896"/>
    <n v="2896"/>
    <n v="0"/>
    <n v="0"/>
    <n v="0"/>
    <n v="0"/>
    <n v="0"/>
    <n v="0"/>
    <n v="0"/>
    <n v="0"/>
    <n v="0"/>
    <n v="0"/>
    <x v="44"/>
  </r>
  <r>
    <n v="140"/>
    <n v="140"/>
    <n v="0"/>
    <n v="0"/>
    <n v="0"/>
    <n v="0"/>
    <n v="0"/>
    <n v="0"/>
    <n v="140"/>
    <n v="140"/>
    <n v="0"/>
    <n v="0"/>
    <x v="38"/>
  </r>
  <r>
    <n v="22121"/>
    <n v="0"/>
    <n v="22121"/>
    <n v="0"/>
    <n v="0"/>
    <n v="0"/>
    <n v="0"/>
    <n v="0"/>
    <n v="0"/>
    <n v="0"/>
    <n v="0"/>
    <n v="0"/>
    <x v="23"/>
  </r>
  <r>
    <n v="1545"/>
    <n v="1545"/>
    <n v="0"/>
    <n v="0"/>
    <n v="0"/>
    <n v="0"/>
    <n v="0"/>
    <n v="0"/>
    <n v="1545"/>
    <n v="1545"/>
    <n v="0"/>
    <n v="0"/>
    <x v="23"/>
  </r>
  <r>
    <n v="1048"/>
    <n v="1048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41"/>
  </r>
  <r>
    <n v="95"/>
    <n v="95"/>
    <n v="0"/>
    <n v="0"/>
    <n v="0"/>
    <n v="0"/>
    <n v="0"/>
    <n v="0"/>
    <n v="0"/>
    <n v="0"/>
    <n v="0"/>
    <n v="0"/>
    <x v="47"/>
  </r>
  <r>
    <n v="157"/>
    <n v="157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4"/>
  </r>
  <r>
    <n v="3271"/>
    <n v="3271"/>
    <n v="0"/>
    <n v="0"/>
    <n v="0"/>
    <n v="0"/>
    <n v="0"/>
    <n v="0"/>
    <n v="0"/>
    <n v="0"/>
    <n v="0"/>
    <n v="0"/>
    <x v="23"/>
  </r>
  <r>
    <n v="110"/>
    <n v="110"/>
    <n v="0"/>
    <n v="0"/>
    <n v="0"/>
    <n v="0"/>
    <n v="0"/>
    <n v="0"/>
    <n v="0"/>
    <n v="0"/>
    <n v="0"/>
    <n v="0"/>
    <x v="19"/>
  </r>
  <r>
    <n v="2799"/>
    <n v="0"/>
    <n v="0"/>
    <n v="2799"/>
    <n v="0"/>
    <n v="0"/>
    <n v="0"/>
    <n v="0"/>
    <n v="0"/>
    <n v="0"/>
    <n v="0"/>
    <n v="0"/>
    <x v="14"/>
  </r>
  <r>
    <n v="2255"/>
    <n v="2255"/>
    <n v="0"/>
    <n v="0"/>
    <n v="2255"/>
    <n v="2255"/>
    <n v="0"/>
    <n v="0"/>
    <n v="0"/>
    <n v="0"/>
    <n v="0"/>
    <n v="0"/>
    <x v="51"/>
  </r>
  <r>
    <n v="1130"/>
    <n v="0"/>
    <n v="1130"/>
    <n v="0"/>
    <n v="0"/>
    <n v="0"/>
    <n v="0"/>
    <n v="0"/>
    <n v="0"/>
    <n v="0"/>
    <n v="0"/>
    <n v="0"/>
    <x v="28"/>
  </r>
  <r>
    <n v="20"/>
    <n v="0"/>
    <n v="20"/>
    <n v="0"/>
    <n v="0"/>
    <n v="0"/>
    <n v="0"/>
    <n v="0"/>
    <n v="20"/>
    <n v="0"/>
    <n v="20"/>
    <n v="0"/>
    <x v="49"/>
  </r>
  <r>
    <n v="410"/>
    <n v="410"/>
    <n v="0"/>
    <n v="0"/>
    <n v="0"/>
    <n v="0"/>
    <n v="0"/>
    <n v="0"/>
    <n v="0"/>
    <n v="0"/>
    <n v="0"/>
    <n v="0"/>
    <x v="58"/>
  </r>
  <r>
    <n v="241"/>
    <n v="241"/>
    <n v="0"/>
    <n v="0"/>
    <n v="241"/>
    <n v="241"/>
    <n v="0"/>
    <n v="0"/>
    <n v="0"/>
    <n v="0"/>
    <n v="0"/>
    <n v="0"/>
    <x v="0"/>
  </r>
  <r>
    <n v="1025"/>
    <n v="1025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8"/>
  </r>
  <r>
    <n v="86"/>
    <n v="86"/>
    <n v="0"/>
    <n v="0"/>
    <n v="86"/>
    <n v="86"/>
    <n v="0"/>
    <n v="0"/>
    <n v="0"/>
    <n v="0"/>
    <n v="0"/>
    <n v="0"/>
    <x v="47"/>
  </r>
  <r>
    <n v="4462"/>
    <n v="4462"/>
    <n v="0"/>
    <n v="0"/>
    <n v="4462"/>
    <n v="4462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47"/>
  </r>
  <r>
    <n v="239"/>
    <n v="239"/>
    <n v="0"/>
    <n v="0"/>
    <n v="0"/>
    <n v="0"/>
    <n v="0"/>
    <n v="0"/>
    <n v="0"/>
    <n v="0"/>
    <n v="0"/>
    <n v="0"/>
    <x v="46"/>
  </r>
  <r>
    <n v="21"/>
    <n v="21"/>
    <n v="0"/>
    <n v="0"/>
    <n v="0"/>
    <n v="0"/>
    <n v="0"/>
    <n v="0"/>
    <n v="0"/>
    <n v="0"/>
    <n v="0"/>
    <n v="0"/>
    <x v="38"/>
  </r>
  <r>
    <n v="523"/>
    <n v="523"/>
    <n v="0"/>
    <n v="0"/>
    <n v="0"/>
    <n v="0"/>
    <n v="0"/>
    <n v="0"/>
    <n v="0"/>
    <n v="0"/>
    <n v="0"/>
    <n v="0"/>
    <x v="50"/>
  </r>
  <r>
    <n v="51"/>
    <n v="51"/>
    <n v="0"/>
    <n v="0"/>
    <n v="0"/>
    <n v="0"/>
    <n v="0"/>
    <n v="0"/>
    <n v="51"/>
    <n v="51"/>
    <n v="0"/>
    <n v="0"/>
    <x v="49"/>
  </r>
  <r>
    <n v="7150"/>
    <n v="0"/>
    <n v="715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0"/>
  </r>
  <r>
    <n v="30"/>
    <n v="30"/>
    <n v="0"/>
    <n v="0"/>
    <n v="0"/>
    <n v="0"/>
    <n v="0"/>
    <n v="0"/>
    <n v="30"/>
    <n v="30"/>
    <n v="0"/>
    <n v="0"/>
    <x v="37"/>
  </r>
  <r>
    <n v="708"/>
    <n v="0"/>
    <n v="708"/>
    <n v="0"/>
    <n v="0"/>
    <n v="0"/>
    <n v="0"/>
    <n v="0"/>
    <n v="0"/>
    <n v="0"/>
    <n v="0"/>
    <n v="0"/>
    <x v="4"/>
  </r>
  <r>
    <n v="211"/>
    <n v="211"/>
    <n v="0"/>
    <n v="0"/>
    <n v="0"/>
    <n v="0"/>
    <n v="0"/>
    <n v="0"/>
    <n v="0"/>
    <n v="0"/>
    <n v="0"/>
    <n v="0"/>
    <x v="31"/>
  </r>
  <r>
    <n v="242"/>
    <n v="242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58"/>
  </r>
  <r>
    <n v="87"/>
    <n v="87"/>
    <n v="0"/>
    <n v="0"/>
    <n v="87"/>
    <n v="87"/>
    <n v="0"/>
    <n v="0"/>
    <n v="0"/>
    <n v="0"/>
    <n v="0"/>
    <n v="0"/>
    <x v="45"/>
  </r>
  <r>
    <n v="358"/>
    <n v="0"/>
    <n v="358"/>
    <n v="0"/>
    <n v="0"/>
    <n v="0"/>
    <n v="0"/>
    <n v="0"/>
    <n v="0"/>
    <n v="0"/>
    <n v="0"/>
    <n v="0"/>
    <x v="50"/>
  </r>
  <r>
    <n v="20269"/>
    <n v="20269"/>
    <n v="0"/>
    <n v="0"/>
    <n v="0"/>
    <n v="0"/>
    <n v="0"/>
    <n v="0"/>
    <n v="0"/>
    <n v="0"/>
    <n v="0"/>
    <n v="0"/>
    <x v="2"/>
  </r>
  <r>
    <n v="4819"/>
    <n v="0"/>
    <n v="4819"/>
    <n v="0"/>
    <n v="0"/>
    <n v="0"/>
    <n v="0"/>
    <n v="0"/>
    <n v="4819"/>
    <n v="0"/>
    <n v="4819"/>
    <n v="0"/>
    <x v="58"/>
  </r>
  <r>
    <n v="3948"/>
    <n v="3948"/>
    <n v="0"/>
    <n v="0"/>
    <n v="0"/>
    <n v="0"/>
    <n v="0"/>
    <n v="0"/>
    <n v="0"/>
    <n v="0"/>
    <n v="0"/>
    <n v="0"/>
    <x v="7"/>
  </r>
  <r>
    <n v="2604"/>
    <n v="0"/>
    <n v="0"/>
    <n v="2604"/>
    <n v="0"/>
    <n v="0"/>
    <n v="0"/>
    <n v="0"/>
    <n v="0"/>
    <n v="0"/>
    <n v="0"/>
    <n v="0"/>
    <x v="48"/>
  </r>
  <r>
    <n v="553"/>
    <n v="553"/>
    <n v="0"/>
    <n v="0"/>
    <n v="0"/>
    <n v="0"/>
    <n v="0"/>
    <n v="0"/>
    <n v="553"/>
    <n v="553"/>
    <n v="0"/>
    <n v="0"/>
    <x v="0"/>
  </r>
  <r>
    <n v="11"/>
    <n v="11"/>
    <n v="0"/>
    <n v="0"/>
    <n v="0"/>
    <n v="0"/>
    <n v="0"/>
    <n v="0"/>
    <n v="0"/>
    <n v="0"/>
    <n v="0"/>
    <n v="0"/>
    <x v="42"/>
  </r>
  <r>
    <n v="504"/>
    <n v="504"/>
    <n v="0"/>
    <n v="0"/>
    <n v="0"/>
    <n v="0"/>
    <n v="0"/>
    <n v="0"/>
    <n v="504"/>
    <n v="504"/>
    <n v="0"/>
    <n v="0"/>
    <x v="37"/>
  </r>
  <r>
    <n v="391"/>
    <n v="0"/>
    <n v="391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"/>
  </r>
  <r>
    <n v="2446"/>
    <n v="0"/>
    <n v="2446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44"/>
  </r>
  <r>
    <n v="11365"/>
    <n v="11365"/>
    <n v="0"/>
    <n v="0"/>
    <n v="0"/>
    <n v="0"/>
    <n v="0"/>
    <n v="0"/>
    <n v="11365"/>
    <n v="11365"/>
    <n v="0"/>
    <n v="0"/>
    <x v="20"/>
  </r>
  <r>
    <n v="163"/>
    <n v="163"/>
    <n v="0"/>
    <n v="0"/>
    <n v="163"/>
    <n v="163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21"/>
  </r>
  <r>
    <n v="305"/>
    <n v="305"/>
    <n v="0"/>
    <n v="0"/>
    <n v="305"/>
    <n v="305"/>
    <n v="0"/>
    <n v="0"/>
    <n v="0"/>
    <n v="0"/>
    <n v="0"/>
    <n v="0"/>
    <x v="13"/>
  </r>
  <r>
    <n v="487"/>
    <n v="487"/>
    <n v="0"/>
    <n v="0"/>
    <n v="0"/>
    <n v="0"/>
    <n v="0"/>
    <n v="0"/>
    <n v="0"/>
    <n v="0"/>
    <n v="0"/>
    <n v="0"/>
    <x v="50"/>
  </r>
  <r>
    <n v="3191"/>
    <n v="3191"/>
    <n v="0"/>
    <n v="0"/>
    <n v="3191"/>
    <n v="3191"/>
    <n v="0"/>
    <n v="0"/>
    <n v="0"/>
    <n v="0"/>
    <n v="0"/>
    <n v="0"/>
    <x v="44"/>
  </r>
  <r>
    <n v="707"/>
    <n v="707"/>
    <n v="0"/>
    <n v="0"/>
    <n v="0"/>
    <n v="0"/>
    <n v="0"/>
    <n v="0"/>
    <n v="0"/>
    <n v="0"/>
    <n v="0"/>
    <n v="0"/>
    <x v="45"/>
  </r>
  <r>
    <n v="18905"/>
    <n v="0"/>
    <n v="18905"/>
    <n v="0"/>
    <n v="0"/>
    <n v="0"/>
    <n v="0"/>
    <n v="0"/>
    <n v="0"/>
    <n v="0"/>
    <n v="0"/>
    <n v="0"/>
    <x v="12"/>
  </r>
  <r>
    <n v="777"/>
    <n v="777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51"/>
  </r>
  <r>
    <n v="91"/>
    <n v="91"/>
    <n v="0"/>
    <n v="0"/>
    <n v="0"/>
    <n v="0"/>
    <n v="0"/>
    <n v="0"/>
    <n v="0"/>
    <n v="0"/>
    <n v="0"/>
    <n v="0"/>
    <x v="25"/>
  </r>
  <r>
    <n v="260"/>
    <n v="0"/>
    <n v="260"/>
    <n v="0"/>
    <n v="0"/>
    <n v="0"/>
    <n v="0"/>
    <n v="0"/>
    <n v="0"/>
    <n v="0"/>
    <n v="0"/>
    <n v="0"/>
    <x v="16"/>
  </r>
  <r>
    <n v="7273"/>
    <n v="7273"/>
    <n v="0"/>
    <n v="0"/>
    <n v="0"/>
    <n v="0"/>
    <n v="0"/>
    <n v="0"/>
    <n v="0"/>
    <n v="0"/>
    <n v="0"/>
    <n v="0"/>
    <x v="44"/>
  </r>
  <r>
    <n v="3783"/>
    <n v="0"/>
    <n v="3783"/>
    <n v="0"/>
    <n v="0"/>
    <n v="0"/>
    <n v="0"/>
    <n v="0"/>
    <n v="0"/>
    <n v="0"/>
    <n v="0"/>
    <n v="0"/>
    <x v="36"/>
  </r>
  <r>
    <n v="2648"/>
    <n v="0"/>
    <n v="2648"/>
    <n v="0"/>
    <n v="0"/>
    <n v="0"/>
    <n v="0"/>
    <n v="0"/>
    <n v="0"/>
    <n v="0"/>
    <n v="0"/>
    <n v="0"/>
    <x v="52"/>
  </r>
  <r>
    <n v="288"/>
    <n v="288"/>
    <n v="0"/>
    <n v="0"/>
    <n v="0"/>
    <n v="0"/>
    <n v="0"/>
    <n v="0"/>
    <n v="0"/>
    <n v="0"/>
    <n v="0"/>
    <n v="0"/>
    <x v="49"/>
  </r>
  <r>
    <n v="1403"/>
    <n v="0"/>
    <n v="1403"/>
    <n v="0"/>
    <n v="0"/>
    <n v="0"/>
    <n v="0"/>
    <n v="0"/>
    <n v="0"/>
    <n v="0"/>
    <n v="0"/>
    <n v="0"/>
    <x v="24"/>
  </r>
  <r>
    <n v="1780"/>
    <n v="1780"/>
    <n v="0"/>
    <n v="0"/>
    <n v="0"/>
    <n v="0"/>
    <n v="0"/>
    <n v="0"/>
    <n v="0"/>
    <n v="0"/>
    <n v="0"/>
    <n v="0"/>
    <x v="41"/>
  </r>
  <r>
    <n v="293"/>
    <n v="293"/>
    <n v="0"/>
    <n v="0"/>
    <n v="0"/>
    <n v="0"/>
    <n v="0"/>
    <n v="0"/>
    <n v="0"/>
    <n v="0"/>
    <n v="0"/>
    <n v="0"/>
    <x v="38"/>
  </r>
  <r>
    <n v="8735"/>
    <n v="8735"/>
    <n v="0"/>
    <n v="0"/>
    <n v="8735"/>
    <n v="8735"/>
    <n v="0"/>
    <n v="0"/>
    <n v="0"/>
    <n v="0"/>
    <n v="0"/>
    <n v="0"/>
    <x v="34"/>
  </r>
  <r>
    <n v="1354"/>
    <n v="1354"/>
    <n v="0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20"/>
  </r>
  <r>
    <n v="1222"/>
    <n v="0"/>
    <n v="1222"/>
    <n v="0"/>
    <n v="0"/>
    <n v="0"/>
    <n v="0"/>
    <n v="0"/>
    <n v="0"/>
    <n v="0"/>
    <n v="0"/>
    <n v="0"/>
    <x v="58"/>
  </r>
  <r>
    <n v="2012"/>
    <n v="2012"/>
    <n v="0"/>
    <n v="0"/>
    <n v="2012"/>
    <n v="2012"/>
    <n v="0"/>
    <n v="0"/>
    <n v="0"/>
    <n v="0"/>
    <n v="0"/>
    <n v="0"/>
    <x v="13"/>
  </r>
  <r>
    <n v="622"/>
    <n v="622"/>
    <n v="0"/>
    <n v="0"/>
    <n v="0"/>
    <n v="0"/>
    <n v="0"/>
    <n v="0"/>
    <n v="0"/>
    <n v="0"/>
    <n v="0"/>
    <n v="0"/>
    <x v="42"/>
  </r>
  <r>
    <n v="57"/>
    <n v="57"/>
    <n v="0"/>
    <n v="0"/>
    <n v="0"/>
    <n v="0"/>
    <n v="0"/>
    <n v="0"/>
    <n v="0"/>
    <n v="0"/>
    <n v="0"/>
    <n v="0"/>
    <x v="17"/>
  </r>
  <r>
    <n v="8"/>
    <n v="8"/>
    <n v="0"/>
    <n v="0"/>
    <n v="8"/>
    <n v="8"/>
    <n v="0"/>
    <n v="0"/>
    <n v="0"/>
    <n v="0"/>
    <n v="0"/>
    <n v="0"/>
    <x v="3"/>
  </r>
  <r>
    <n v="8163"/>
    <n v="0"/>
    <n v="8163"/>
    <n v="0"/>
    <n v="0"/>
    <n v="0"/>
    <n v="0"/>
    <n v="0"/>
    <n v="0"/>
    <n v="0"/>
    <n v="0"/>
    <n v="0"/>
    <x v="23"/>
  </r>
  <r>
    <n v="24"/>
    <n v="24"/>
    <n v="0"/>
    <n v="0"/>
    <n v="0"/>
    <n v="0"/>
    <n v="0"/>
    <n v="0"/>
    <n v="0"/>
    <n v="0"/>
    <n v="0"/>
    <n v="0"/>
    <x v="17"/>
  </r>
  <r>
    <n v="1313"/>
    <n v="0"/>
    <n v="1313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21"/>
  </r>
  <r>
    <n v="445"/>
    <n v="445"/>
    <n v="0"/>
    <n v="0"/>
    <n v="445"/>
    <n v="445"/>
    <n v="0"/>
    <n v="0"/>
    <n v="0"/>
    <n v="0"/>
    <n v="0"/>
    <n v="0"/>
    <x v="0"/>
  </r>
  <r>
    <n v="445"/>
    <n v="445"/>
    <n v="0"/>
    <n v="0"/>
    <n v="0"/>
    <n v="0"/>
    <n v="0"/>
    <n v="0"/>
    <n v="445"/>
    <n v="445"/>
    <n v="0"/>
    <n v="0"/>
    <x v="24"/>
  </r>
  <r>
    <n v="49"/>
    <n v="49"/>
    <n v="0"/>
    <n v="0"/>
    <n v="0"/>
    <n v="0"/>
    <n v="0"/>
    <n v="0"/>
    <n v="0"/>
    <n v="0"/>
    <n v="0"/>
    <n v="0"/>
    <x v="33"/>
  </r>
  <r>
    <n v="137"/>
    <n v="137"/>
    <n v="0"/>
    <n v="0"/>
    <n v="0"/>
    <n v="0"/>
    <n v="0"/>
    <n v="0"/>
    <n v="0"/>
    <n v="0"/>
    <n v="0"/>
    <n v="0"/>
    <x v="10"/>
  </r>
  <r>
    <n v="1406"/>
    <n v="1406"/>
    <n v="0"/>
    <n v="0"/>
    <n v="0"/>
    <n v="0"/>
    <n v="0"/>
    <n v="0"/>
    <n v="0"/>
    <n v="0"/>
    <n v="0"/>
    <n v="0"/>
    <x v="43"/>
  </r>
  <r>
    <n v="483"/>
    <n v="483"/>
    <n v="0"/>
    <n v="0"/>
    <n v="0"/>
    <n v="0"/>
    <n v="0"/>
    <n v="0"/>
    <n v="0"/>
    <n v="0"/>
    <n v="0"/>
    <n v="0"/>
    <x v="20"/>
  </r>
  <r>
    <n v="1031"/>
    <n v="1031"/>
    <n v="0"/>
    <n v="0"/>
    <n v="0"/>
    <n v="0"/>
    <n v="0"/>
    <n v="0"/>
    <n v="0"/>
    <n v="0"/>
    <n v="0"/>
    <n v="0"/>
    <x v="2"/>
  </r>
  <r>
    <n v="4815"/>
    <n v="0"/>
    <n v="4815"/>
    <n v="0"/>
    <n v="0"/>
    <n v="0"/>
    <n v="0"/>
    <n v="0"/>
    <n v="0"/>
    <n v="0"/>
    <n v="0"/>
    <n v="0"/>
    <x v="20"/>
  </r>
  <r>
    <n v="593"/>
    <n v="593"/>
    <n v="0"/>
    <n v="0"/>
    <n v="0"/>
    <n v="0"/>
    <n v="0"/>
    <n v="0"/>
    <n v="0"/>
    <n v="0"/>
    <n v="0"/>
    <n v="0"/>
    <x v="44"/>
  </r>
  <r>
    <n v="547"/>
    <n v="547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43"/>
  </r>
  <r>
    <n v="335"/>
    <n v="335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23"/>
  </r>
  <r>
    <n v="2533"/>
    <n v="0"/>
    <n v="2533"/>
    <n v="0"/>
    <n v="0"/>
    <n v="0"/>
    <n v="0"/>
    <n v="0"/>
    <n v="0"/>
    <n v="0"/>
    <n v="0"/>
    <n v="0"/>
    <x v="18"/>
  </r>
  <r>
    <n v="4373"/>
    <n v="4373"/>
    <n v="0"/>
    <n v="0"/>
    <n v="0"/>
    <n v="0"/>
    <n v="0"/>
    <n v="0"/>
    <n v="0"/>
    <n v="0"/>
    <n v="0"/>
    <n v="0"/>
    <x v="1"/>
  </r>
  <r>
    <n v="64325"/>
    <n v="0"/>
    <n v="64325"/>
    <n v="0"/>
    <n v="0"/>
    <n v="0"/>
    <n v="0"/>
    <n v="0"/>
    <n v="64325"/>
    <n v="0"/>
    <n v="64325"/>
    <n v="0"/>
    <x v="30"/>
  </r>
  <r>
    <n v="2"/>
    <n v="2"/>
    <n v="0"/>
    <n v="0"/>
    <n v="2"/>
    <n v="2"/>
    <n v="0"/>
    <n v="0"/>
    <n v="0"/>
    <n v="0"/>
    <n v="0"/>
    <n v="0"/>
    <x v="25"/>
  </r>
  <r>
    <n v="957"/>
    <n v="957"/>
    <n v="0"/>
    <n v="0"/>
    <n v="0"/>
    <n v="0"/>
    <n v="0"/>
    <n v="0"/>
    <n v="957"/>
    <n v="957"/>
    <n v="0"/>
    <n v="0"/>
    <x v="22"/>
  </r>
  <r>
    <n v="1660"/>
    <n v="0"/>
    <n v="1660"/>
    <n v="0"/>
    <n v="0"/>
    <n v="0"/>
    <n v="0"/>
    <n v="0"/>
    <n v="0"/>
    <n v="0"/>
    <n v="0"/>
    <n v="0"/>
    <x v="19"/>
  </r>
  <r>
    <n v="4882"/>
    <n v="4882"/>
    <n v="0"/>
    <n v="0"/>
    <n v="0"/>
    <n v="0"/>
    <n v="0"/>
    <n v="0"/>
    <n v="0"/>
    <n v="0"/>
    <n v="0"/>
    <n v="0"/>
    <x v="57"/>
  </r>
  <r>
    <n v="10"/>
    <n v="10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4"/>
  </r>
  <r>
    <n v="18"/>
    <n v="18"/>
    <n v="0"/>
    <n v="0"/>
    <n v="0"/>
    <n v="0"/>
    <n v="0"/>
    <n v="0"/>
    <n v="18"/>
    <n v="18"/>
    <n v="0"/>
    <n v="0"/>
    <x v="50"/>
  </r>
  <r>
    <n v="279"/>
    <n v="279"/>
    <n v="0"/>
    <n v="0"/>
    <n v="279"/>
    <n v="279"/>
    <n v="0"/>
    <n v="0"/>
    <n v="0"/>
    <n v="0"/>
    <n v="0"/>
    <n v="0"/>
    <x v="31"/>
  </r>
  <r>
    <n v="10"/>
    <n v="10"/>
    <n v="0"/>
    <n v="0"/>
    <n v="0"/>
    <n v="0"/>
    <n v="0"/>
    <n v="0"/>
    <n v="0"/>
    <n v="0"/>
    <n v="0"/>
    <n v="0"/>
    <x v="38"/>
  </r>
  <r>
    <n v="87"/>
    <n v="87"/>
    <n v="0"/>
    <n v="0"/>
    <n v="87"/>
    <n v="87"/>
    <n v="0"/>
    <n v="0"/>
    <n v="0"/>
    <n v="0"/>
    <n v="0"/>
    <n v="0"/>
    <x v="57"/>
  </r>
  <r>
    <n v="194"/>
    <n v="194"/>
    <n v="0"/>
    <n v="0"/>
    <n v="0"/>
    <n v="0"/>
    <n v="0"/>
    <n v="0"/>
    <n v="0"/>
    <n v="0"/>
    <n v="0"/>
    <n v="0"/>
    <x v="16"/>
  </r>
  <r>
    <n v="215"/>
    <n v="215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10"/>
    <n v="10"/>
    <n v="0"/>
    <n v="0"/>
    <x v="46"/>
  </r>
  <r>
    <n v="540"/>
    <n v="540"/>
    <n v="0"/>
    <n v="0"/>
    <n v="0"/>
    <n v="0"/>
    <n v="0"/>
    <n v="0"/>
    <n v="0"/>
    <n v="0"/>
    <n v="0"/>
    <n v="0"/>
    <x v="43"/>
  </r>
  <r>
    <n v="82"/>
    <n v="82"/>
    <n v="0"/>
    <n v="0"/>
    <n v="0"/>
    <n v="0"/>
    <n v="0"/>
    <n v="0"/>
    <n v="0"/>
    <n v="0"/>
    <n v="0"/>
    <n v="0"/>
    <x v="28"/>
  </r>
  <r>
    <n v="159"/>
    <n v="159"/>
    <n v="0"/>
    <n v="0"/>
    <n v="0"/>
    <n v="0"/>
    <n v="0"/>
    <n v="0"/>
    <n v="0"/>
    <n v="0"/>
    <n v="0"/>
    <n v="0"/>
    <x v="29"/>
  </r>
  <r>
    <n v="252"/>
    <n v="252"/>
    <n v="0"/>
    <n v="0"/>
    <n v="0"/>
    <n v="0"/>
    <n v="0"/>
    <n v="0"/>
    <n v="0"/>
    <n v="0"/>
    <n v="0"/>
    <n v="0"/>
    <x v="45"/>
  </r>
  <r>
    <n v="49"/>
    <n v="49"/>
    <n v="0"/>
    <n v="0"/>
    <n v="0"/>
    <n v="0"/>
    <n v="0"/>
    <n v="0"/>
    <n v="0"/>
    <n v="0"/>
    <n v="0"/>
    <n v="0"/>
    <x v="18"/>
  </r>
  <r>
    <n v="4784"/>
    <n v="4784"/>
    <n v="0"/>
    <n v="0"/>
    <n v="0"/>
    <n v="0"/>
    <n v="0"/>
    <n v="0"/>
    <n v="0"/>
    <n v="0"/>
    <n v="0"/>
    <n v="0"/>
    <x v="28"/>
  </r>
  <r>
    <n v="786"/>
    <n v="786"/>
    <n v="0"/>
    <n v="0"/>
    <n v="0"/>
    <n v="0"/>
    <n v="0"/>
    <n v="0"/>
    <n v="0"/>
    <n v="0"/>
    <n v="0"/>
    <n v="0"/>
    <x v="29"/>
  </r>
  <r>
    <n v="265"/>
    <n v="265"/>
    <n v="0"/>
    <n v="0"/>
    <n v="0"/>
    <n v="0"/>
    <n v="0"/>
    <n v="0"/>
    <n v="0"/>
    <n v="0"/>
    <n v="0"/>
    <n v="0"/>
    <x v="25"/>
  </r>
  <r>
    <n v="97"/>
    <n v="97"/>
    <n v="0"/>
    <n v="0"/>
    <n v="0"/>
    <n v="0"/>
    <n v="0"/>
    <n v="0"/>
    <n v="0"/>
    <n v="0"/>
    <n v="0"/>
    <n v="0"/>
    <x v="39"/>
  </r>
  <r>
    <n v="42"/>
    <n v="42"/>
    <n v="0"/>
    <n v="0"/>
    <n v="0"/>
    <n v="0"/>
    <n v="0"/>
    <n v="0"/>
    <n v="0"/>
    <n v="0"/>
    <n v="0"/>
    <n v="0"/>
    <x v="47"/>
  </r>
  <r>
    <n v="75"/>
    <n v="0"/>
    <n v="75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3"/>
  </r>
  <r>
    <n v="186"/>
    <n v="186"/>
    <n v="0"/>
    <n v="0"/>
    <n v="186"/>
    <n v="186"/>
    <n v="0"/>
    <n v="0"/>
    <n v="0"/>
    <n v="0"/>
    <n v="0"/>
    <n v="0"/>
    <x v="42"/>
  </r>
  <r>
    <n v="40"/>
    <n v="40"/>
    <n v="0"/>
    <n v="0"/>
    <n v="0"/>
    <n v="0"/>
    <n v="0"/>
    <n v="0"/>
    <n v="0"/>
    <n v="0"/>
    <n v="0"/>
    <n v="0"/>
    <x v="22"/>
  </r>
  <r>
    <n v="558"/>
    <n v="558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15"/>
  </r>
  <r>
    <n v="26"/>
    <n v="0"/>
    <n v="26"/>
    <n v="0"/>
    <n v="26"/>
    <n v="0"/>
    <n v="26"/>
    <n v="0"/>
    <n v="0"/>
    <n v="0"/>
    <n v="0"/>
    <n v="0"/>
    <x v="6"/>
  </r>
  <r>
    <n v="221"/>
    <n v="221"/>
    <n v="0"/>
    <n v="0"/>
    <n v="0"/>
    <n v="0"/>
    <n v="0"/>
    <n v="0"/>
    <n v="0"/>
    <n v="0"/>
    <n v="0"/>
    <n v="0"/>
    <x v="18"/>
  </r>
  <r>
    <n v="2371"/>
    <n v="2371"/>
    <n v="0"/>
    <n v="0"/>
    <n v="0"/>
    <n v="0"/>
    <n v="0"/>
    <n v="0"/>
    <n v="0"/>
    <n v="0"/>
    <n v="0"/>
    <n v="0"/>
    <x v="49"/>
  </r>
  <r>
    <n v="266"/>
    <n v="266"/>
    <n v="0"/>
    <n v="0"/>
    <n v="266"/>
    <n v="266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22"/>
  </r>
  <r>
    <n v="132"/>
    <n v="132"/>
    <n v="0"/>
    <n v="0"/>
    <n v="0"/>
    <n v="0"/>
    <n v="0"/>
    <n v="0"/>
    <n v="0"/>
    <n v="0"/>
    <n v="0"/>
    <n v="0"/>
    <x v="14"/>
  </r>
  <r>
    <n v="159"/>
    <n v="159"/>
    <n v="0"/>
    <n v="0"/>
    <n v="0"/>
    <n v="0"/>
    <n v="0"/>
    <n v="0"/>
    <n v="0"/>
    <n v="0"/>
    <n v="0"/>
    <n v="0"/>
    <x v="12"/>
  </r>
  <r>
    <n v="69"/>
    <n v="69"/>
    <n v="0"/>
    <n v="0"/>
    <n v="0"/>
    <n v="0"/>
    <n v="0"/>
    <n v="0"/>
    <n v="0"/>
    <n v="0"/>
    <n v="0"/>
    <n v="0"/>
    <x v="15"/>
  </r>
  <r>
    <n v="7624"/>
    <n v="7624"/>
    <n v="0"/>
    <n v="0"/>
    <n v="7624"/>
    <n v="7624"/>
    <n v="0"/>
    <n v="0"/>
    <n v="0"/>
    <n v="0"/>
    <n v="0"/>
    <n v="0"/>
    <x v="34"/>
  </r>
  <r>
    <n v="19"/>
    <n v="19"/>
    <n v="0"/>
    <n v="0"/>
    <n v="0"/>
    <n v="0"/>
    <n v="0"/>
    <n v="0"/>
    <n v="0"/>
    <n v="0"/>
    <n v="0"/>
    <n v="0"/>
    <x v="37"/>
  </r>
  <r>
    <n v="13856"/>
    <n v="0"/>
    <n v="13856"/>
    <n v="0"/>
    <n v="0"/>
    <n v="0"/>
    <n v="0"/>
    <n v="0"/>
    <n v="0"/>
    <n v="0"/>
    <n v="0"/>
    <n v="0"/>
    <x v="23"/>
  </r>
  <r>
    <n v="406"/>
    <n v="406"/>
    <n v="0"/>
    <n v="0"/>
    <n v="0"/>
    <n v="0"/>
    <n v="0"/>
    <n v="0"/>
    <n v="0"/>
    <n v="0"/>
    <n v="0"/>
    <n v="0"/>
    <x v="33"/>
  </r>
  <r>
    <n v="65"/>
    <n v="65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31"/>
  </r>
  <r>
    <n v="5"/>
    <n v="5"/>
    <n v="0"/>
    <n v="0"/>
    <n v="5"/>
    <n v="5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0"/>
  </r>
  <r>
    <n v="258"/>
    <n v="258"/>
    <n v="0"/>
    <n v="0"/>
    <n v="0"/>
    <n v="0"/>
    <n v="0"/>
    <n v="0"/>
    <n v="0"/>
    <n v="0"/>
    <n v="0"/>
    <n v="0"/>
    <x v="33"/>
  </r>
  <r>
    <n v="6265"/>
    <n v="6265"/>
    <n v="0"/>
    <n v="0"/>
    <n v="6265"/>
    <n v="6265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25"/>
  </r>
  <r>
    <n v="12838"/>
    <n v="12838"/>
    <n v="0"/>
    <n v="0"/>
    <n v="0"/>
    <n v="0"/>
    <n v="0"/>
    <n v="0"/>
    <n v="0"/>
    <n v="0"/>
    <n v="0"/>
    <n v="0"/>
    <x v="22"/>
  </r>
  <r>
    <n v="28"/>
    <n v="28"/>
    <n v="0"/>
    <n v="0"/>
    <n v="0"/>
    <n v="0"/>
    <n v="0"/>
    <n v="0"/>
    <n v="28"/>
    <n v="28"/>
    <n v="0"/>
    <n v="0"/>
    <x v="53"/>
  </r>
  <r>
    <n v="1"/>
    <n v="1"/>
    <n v="0"/>
    <n v="0"/>
    <n v="0"/>
    <n v="0"/>
    <n v="0"/>
    <n v="0"/>
    <n v="0"/>
    <n v="0"/>
    <n v="0"/>
    <n v="0"/>
    <x v="54"/>
  </r>
  <r>
    <n v="17"/>
    <n v="17"/>
    <n v="0"/>
    <n v="0"/>
    <n v="0"/>
    <n v="0"/>
    <n v="0"/>
    <n v="0"/>
    <n v="0"/>
    <n v="0"/>
    <n v="0"/>
    <n v="0"/>
    <x v="42"/>
  </r>
  <r>
    <n v="97"/>
    <n v="97"/>
    <n v="0"/>
    <n v="0"/>
    <n v="0"/>
    <n v="0"/>
    <n v="0"/>
    <n v="0"/>
    <n v="97"/>
    <n v="97"/>
    <n v="0"/>
    <n v="0"/>
    <x v="26"/>
  </r>
  <r>
    <n v="326"/>
    <n v="326"/>
    <n v="0"/>
    <n v="0"/>
    <n v="0"/>
    <n v="0"/>
    <n v="0"/>
    <n v="0"/>
    <n v="0"/>
    <n v="0"/>
    <n v="0"/>
    <n v="0"/>
    <x v="7"/>
  </r>
  <r>
    <n v="38"/>
    <n v="38"/>
    <n v="0"/>
    <n v="0"/>
    <n v="0"/>
    <n v="0"/>
    <n v="0"/>
    <n v="0"/>
    <n v="38"/>
    <n v="38"/>
    <n v="0"/>
    <n v="0"/>
    <x v="13"/>
  </r>
  <r>
    <n v="16"/>
    <n v="16"/>
    <n v="0"/>
    <n v="0"/>
    <n v="0"/>
    <n v="0"/>
    <n v="0"/>
    <n v="0"/>
    <n v="0"/>
    <n v="0"/>
    <n v="0"/>
    <n v="0"/>
    <x v="31"/>
  </r>
  <r>
    <n v="1456"/>
    <n v="1456"/>
    <n v="0"/>
    <n v="0"/>
    <n v="1456"/>
    <n v="1456"/>
    <n v="0"/>
    <n v="0"/>
    <n v="0"/>
    <n v="0"/>
    <n v="0"/>
    <n v="0"/>
    <x v="42"/>
  </r>
  <r>
    <n v="142"/>
    <n v="142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50"/>
  </r>
  <r>
    <n v="316"/>
    <n v="316"/>
    <n v="0"/>
    <n v="0"/>
    <n v="0"/>
    <n v="0"/>
    <n v="0"/>
    <n v="0"/>
    <n v="316"/>
    <n v="316"/>
    <n v="0"/>
    <n v="0"/>
    <x v="26"/>
  </r>
  <r>
    <n v="3199"/>
    <n v="3199"/>
    <n v="0"/>
    <n v="0"/>
    <n v="3199"/>
    <n v="3199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25"/>
  </r>
  <r>
    <n v="12"/>
    <n v="12"/>
    <n v="0"/>
    <n v="0"/>
    <n v="12"/>
    <n v="12"/>
    <n v="0"/>
    <n v="0"/>
    <n v="0"/>
    <n v="0"/>
    <n v="0"/>
    <n v="0"/>
    <x v="10"/>
  </r>
  <r>
    <n v="42"/>
    <n v="42"/>
    <n v="0"/>
    <n v="0"/>
    <n v="0"/>
    <n v="0"/>
    <n v="0"/>
    <n v="0"/>
    <n v="0"/>
    <n v="0"/>
    <n v="0"/>
    <n v="0"/>
    <x v="5"/>
  </r>
  <r>
    <n v="221"/>
    <n v="221"/>
    <n v="0"/>
    <n v="0"/>
    <n v="0"/>
    <n v="0"/>
    <n v="0"/>
    <n v="0"/>
    <n v="0"/>
    <n v="0"/>
    <n v="0"/>
    <n v="0"/>
    <x v="42"/>
  </r>
  <r>
    <n v="6144"/>
    <n v="0"/>
    <n v="6144"/>
    <n v="0"/>
    <n v="0"/>
    <n v="0"/>
    <n v="0"/>
    <n v="0"/>
    <n v="0"/>
    <n v="0"/>
    <n v="0"/>
    <n v="0"/>
    <x v="36"/>
  </r>
  <r>
    <n v="62"/>
    <n v="62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3"/>
    <n v="3"/>
    <n v="0"/>
    <n v="0"/>
    <x v="16"/>
  </r>
  <r>
    <n v="1500"/>
    <n v="1500"/>
    <n v="0"/>
    <n v="0"/>
    <n v="0"/>
    <n v="0"/>
    <n v="0"/>
    <n v="0"/>
    <n v="0"/>
    <n v="0"/>
    <n v="0"/>
    <n v="0"/>
    <x v="24"/>
  </r>
  <r>
    <n v="98"/>
    <n v="98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24"/>
  </r>
  <r>
    <n v="1107"/>
    <n v="1107"/>
    <n v="0"/>
    <n v="0"/>
    <n v="0"/>
    <n v="0"/>
    <n v="0"/>
    <n v="0"/>
    <n v="0"/>
    <n v="0"/>
    <n v="0"/>
    <n v="0"/>
    <x v="36"/>
  </r>
  <r>
    <n v="187"/>
    <n v="187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60"/>
  </r>
  <r>
    <n v="1260"/>
    <n v="1260"/>
    <n v="0"/>
    <n v="0"/>
    <n v="0"/>
    <n v="0"/>
    <n v="0"/>
    <n v="0"/>
    <n v="0"/>
    <n v="0"/>
    <n v="0"/>
    <n v="0"/>
    <x v="19"/>
  </r>
  <r>
    <n v="4897"/>
    <n v="4897"/>
    <n v="0"/>
    <n v="0"/>
    <n v="0"/>
    <n v="0"/>
    <n v="0"/>
    <n v="0"/>
    <n v="4897"/>
    <n v="4897"/>
    <n v="0"/>
    <n v="0"/>
    <x v="5"/>
  </r>
  <r>
    <n v="4"/>
    <n v="4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28"/>
  </r>
  <r>
    <n v="302"/>
    <n v="302"/>
    <n v="0"/>
    <n v="0"/>
    <n v="302"/>
    <n v="302"/>
    <n v="0"/>
    <n v="0"/>
    <n v="0"/>
    <n v="0"/>
    <n v="0"/>
    <n v="0"/>
    <x v="27"/>
  </r>
  <r>
    <n v="92"/>
    <n v="92"/>
    <n v="0"/>
    <n v="0"/>
    <n v="0"/>
    <n v="0"/>
    <n v="0"/>
    <n v="0"/>
    <n v="0"/>
    <n v="0"/>
    <n v="0"/>
    <n v="0"/>
    <x v="28"/>
  </r>
  <r>
    <n v="3869"/>
    <n v="3869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15"/>
  </r>
  <r>
    <n v="35"/>
    <n v="35"/>
    <n v="0"/>
    <n v="0"/>
    <n v="35"/>
    <n v="35"/>
    <n v="0"/>
    <n v="0"/>
    <n v="0"/>
    <n v="0"/>
    <n v="0"/>
    <n v="0"/>
    <x v="42"/>
  </r>
  <r>
    <n v="109"/>
    <n v="109"/>
    <n v="0"/>
    <n v="0"/>
    <n v="0"/>
    <n v="0"/>
    <n v="0"/>
    <n v="0"/>
    <n v="0"/>
    <n v="0"/>
    <n v="0"/>
    <n v="0"/>
    <x v="5"/>
  </r>
  <r>
    <n v="35"/>
    <n v="35"/>
    <n v="0"/>
    <n v="0"/>
    <n v="0"/>
    <n v="0"/>
    <n v="0"/>
    <n v="0"/>
    <n v="0"/>
    <n v="0"/>
    <n v="0"/>
    <n v="0"/>
    <x v="7"/>
  </r>
  <r>
    <n v="22"/>
    <n v="22"/>
    <n v="0"/>
    <n v="0"/>
    <n v="22"/>
    <n v="22"/>
    <n v="0"/>
    <n v="0"/>
    <n v="0"/>
    <n v="0"/>
    <n v="0"/>
    <n v="0"/>
    <x v="13"/>
  </r>
  <r>
    <n v="125"/>
    <n v="125"/>
    <n v="0"/>
    <n v="0"/>
    <n v="125"/>
    <n v="125"/>
    <n v="0"/>
    <n v="0"/>
    <n v="0"/>
    <n v="0"/>
    <n v="0"/>
    <n v="0"/>
    <x v="46"/>
  </r>
  <r>
    <n v="32"/>
    <n v="32"/>
    <n v="0"/>
    <n v="0"/>
    <n v="0"/>
    <n v="0"/>
    <n v="0"/>
    <n v="0"/>
    <n v="0"/>
    <n v="0"/>
    <n v="0"/>
    <n v="0"/>
    <x v="57"/>
  </r>
  <r>
    <n v="341"/>
    <n v="341"/>
    <n v="0"/>
    <n v="0"/>
    <n v="0"/>
    <n v="0"/>
    <n v="0"/>
    <n v="0"/>
    <n v="0"/>
    <n v="0"/>
    <n v="0"/>
    <n v="0"/>
    <x v="34"/>
  </r>
  <r>
    <n v="81"/>
    <n v="81"/>
    <n v="0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54"/>
  </r>
  <r>
    <n v="12"/>
    <n v="0"/>
    <n v="12"/>
    <n v="0"/>
    <n v="12"/>
    <n v="0"/>
    <n v="12"/>
    <n v="0"/>
    <n v="0"/>
    <n v="0"/>
    <n v="0"/>
    <n v="0"/>
    <x v="54"/>
  </r>
  <r>
    <n v="826"/>
    <n v="826"/>
    <n v="0"/>
    <n v="0"/>
    <n v="0"/>
    <n v="0"/>
    <n v="0"/>
    <n v="0"/>
    <n v="0"/>
    <n v="0"/>
    <n v="0"/>
    <n v="0"/>
    <x v="10"/>
  </r>
  <r>
    <n v="1146"/>
    <n v="1146"/>
    <n v="0"/>
    <n v="0"/>
    <n v="0"/>
    <n v="0"/>
    <n v="0"/>
    <n v="0"/>
    <n v="0"/>
    <n v="0"/>
    <n v="0"/>
    <n v="0"/>
    <x v="8"/>
  </r>
  <r>
    <n v="110"/>
    <n v="110"/>
    <n v="0"/>
    <n v="0"/>
    <n v="0"/>
    <n v="0"/>
    <n v="0"/>
    <n v="0"/>
    <n v="0"/>
    <n v="0"/>
    <n v="0"/>
    <n v="0"/>
    <x v="14"/>
  </r>
  <r>
    <n v="15"/>
    <n v="15"/>
    <n v="0"/>
    <n v="0"/>
    <n v="0"/>
    <n v="0"/>
    <n v="0"/>
    <n v="0"/>
    <n v="15"/>
    <n v="15"/>
    <n v="0"/>
    <n v="0"/>
    <x v="13"/>
  </r>
  <r>
    <n v="1"/>
    <n v="1"/>
    <n v="0"/>
    <n v="0"/>
    <n v="0"/>
    <n v="0"/>
    <n v="0"/>
    <n v="0"/>
    <n v="0"/>
    <n v="0"/>
    <n v="0"/>
    <n v="0"/>
    <x v="16"/>
  </r>
  <r>
    <n v="498"/>
    <n v="0"/>
    <n v="498"/>
    <n v="0"/>
    <n v="498"/>
    <n v="0"/>
    <n v="498"/>
    <n v="0"/>
    <n v="0"/>
    <n v="0"/>
    <n v="0"/>
    <n v="0"/>
    <x v="33"/>
  </r>
  <r>
    <n v="242"/>
    <n v="242"/>
    <n v="0"/>
    <n v="0"/>
    <n v="0"/>
    <n v="0"/>
    <n v="0"/>
    <n v="0"/>
    <n v="0"/>
    <n v="0"/>
    <n v="0"/>
    <n v="0"/>
    <x v="6"/>
  </r>
  <r>
    <n v="398"/>
    <n v="398"/>
    <n v="0"/>
    <n v="0"/>
    <n v="0"/>
    <n v="0"/>
    <n v="0"/>
    <n v="0"/>
    <n v="0"/>
    <n v="0"/>
    <n v="0"/>
    <n v="0"/>
    <x v="49"/>
  </r>
  <r>
    <n v="167"/>
    <n v="167"/>
    <n v="0"/>
    <n v="0"/>
    <n v="167"/>
    <n v="167"/>
    <n v="0"/>
    <n v="0"/>
    <n v="0"/>
    <n v="0"/>
    <n v="0"/>
    <n v="0"/>
    <x v="14"/>
  </r>
  <r>
    <n v="1764"/>
    <n v="0"/>
    <n v="1764"/>
    <n v="0"/>
    <n v="0"/>
    <n v="0"/>
    <n v="0"/>
    <n v="0"/>
    <n v="0"/>
    <n v="0"/>
    <n v="0"/>
    <n v="0"/>
    <x v="1"/>
  </r>
  <r>
    <n v="28"/>
    <n v="28"/>
    <n v="0"/>
    <n v="0"/>
    <n v="0"/>
    <n v="0"/>
    <n v="0"/>
    <n v="0"/>
    <n v="0"/>
    <n v="0"/>
    <n v="0"/>
    <n v="0"/>
    <x v="29"/>
  </r>
  <r>
    <n v="40"/>
    <n v="40"/>
    <n v="0"/>
    <n v="0"/>
    <n v="0"/>
    <n v="0"/>
    <n v="0"/>
    <n v="0"/>
    <n v="0"/>
    <n v="0"/>
    <n v="0"/>
    <n v="0"/>
    <x v="26"/>
  </r>
  <r>
    <n v="17"/>
    <n v="17"/>
    <n v="0"/>
    <n v="0"/>
    <n v="0"/>
    <n v="0"/>
    <n v="0"/>
    <n v="0"/>
    <n v="0"/>
    <n v="0"/>
    <n v="0"/>
    <n v="0"/>
    <x v="17"/>
  </r>
  <r>
    <n v="2021"/>
    <n v="0"/>
    <n v="2021"/>
    <n v="0"/>
    <n v="0"/>
    <n v="0"/>
    <n v="0"/>
    <n v="0"/>
    <n v="0"/>
    <n v="0"/>
    <n v="0"/>
    <n v="0"/>
    <x v="35"/>
  </r>
  <r>
    <n v="949"/>
    <n v="949"/>
    <n v="0"/>
    <n v="0"/>
    <n v="0"/>
    <n v="0"/>
    <n v="0"/>
    <n v="0"/>
    <n v="949"/>
    <n v="949"/>
    <n v="0"/>
    <n v="0"/>
    <x v="47"/>
  </r>
  <r>
    <n v="15"/>
    <n v="15"/>
    <n v="0"/>
    <n v="0"/>
    <n v="0"/>
    <n v="0"/>
    <n v="0"/>
    <n v="0"/>
    <n v="0"/>
    <n v="0"/>
    <n v="0"/>
    <n v="0"/>
    <x v="26"/>
  </r>
  <r>
    <n v="18"/>
    <n v="18"/>
    <n v="0"/>
    <n v="0"/>
    <n v="0"/>
    <n v="0"/>
    <n v="0"/>
    <n v="0"/>
    <n v="18"/>
    <n v="18"/>
    <n v="0"/>
    <n v="0"/>
    <x v="25"/>
  </r>
  <r>
    <n v="1686"/>
    <n v="1686"/>
    <n v="0"/>
    <n v="0"/>
    <n v="0"/>
    <n v="0"/>
    <n v="0"/>
    <n v="0"/>
    <n v="0"/>
    <n v="0"/>
    <n v="0"/>
    <n v="0"/>
    <x v="19"/>
  </r>
  <r>
    <n v="952"/>
    <n v="952"/>
    <n v="0"/>
    <n v="0"/>
    <n v="0"/>
    <n v="0"/>
    <n v="0"/>
    <n v="0"/>
    <n v="0"/>
    <n v="0"/>
    <n v="0"/>
    <n v="0"/>
    <x v="1"/>
  </r>
  <r>
    <n v="24"/>
    <n v="24"/>
    <n v="0"/>
    <n v="0"/>
    <n v="0"/>
    <n v="0"/>
    <n v="0"/>
    <n v="0"/>
    <n v="0"/>
    <n v="0"/>
    <n v="0"/>
    <n v="0"/>
    <x v="3"/>
  </r>
  <r>
    <n v="38"/>
    <n v="38"/>
    <n v="0"/>
    <n v="0"/>
    <n v="0"/>
    <n v="0"/>
    <n v="0"/>
    <n v="0"/>
    <n v="0"/>
    <n v="0"/>
    <n v="0"/>
    <n v="0"/>
    <x v="47"/>
  </r>
  <r>
    <n v="17"/>
    <n v="17"/>
    <n v="0"/>
    <n v="0"/>
    <n v="0"/>
    <n v="0"/>
    <n v="0"/>
    <n v="0"/>
    <n v="17"/>
    <n v="17"/>
    <n v="0"/>
    <n v="0"/>
    <x v="30"/>
  </r>
  <r>
    <n v="640"/>
    <n v="640"/>
    <n v="0"/>
    <n v="0"/>
    <n v="640"/>
    <n v="640"/>
    <n v="0"/>
    <n v="0"/>
    <n v="0"/>
    <n v="0"/>
    <n v="0"/>
    <n v="0"/>
    <x v="53"/>
  </r>
  <r>
    <n v="3524"/>
    <n v="0"/>
    <n v="3524"/>
    <n v="0"/>
    <n v="0"/>
    <n v="0"/>
    <n v="0"/>
    <n v="0"/>
    <n v="3524"/>
    <n v="0"/>
    <n v="3524"/>
    <n v="0"/>
    <x v="42"/>
  </r>
  <r>
    <n v="5660"/>
    <n v="0"/>
    <n v="5660"/>
    <n v="0"/>
    <n v="5660"/>
    <n v="0"/>
    <n v="5660"/>
    <n v="0"/>
    <n v="0"/>
    <n v="0"/>
    <n v="0"/>
    <n v="0"/>
    <x v="7"/>
  </r>
  <r>
    <n v="1045"/>
    <n v="1045"/>
    <n v="0"/>
    <n v="0"/>
    <n v="0"/>
    <n v="0"/>
    <n v="0"/>
    <n v="0"/>
    <n v="0"/>
    <n v="0"/>
    <n v="0"/>
    <n v="0"/>
    <x v="58"/>
  </r>
  <r>
    <n v="27"/>
    <n v="27"/>
    <n v="0"/>
    <n v="0"/>
    <n v="27"/>
    <n v="27"/>
    <n v="0"/>
    <n v="0"/>
    <n v="0"/>
    <n v="0"/>
    <n v="0"/>
    <n v="0"/>
    <x v="31"/>
  </r>
  <r>
    <n v="1103"/>
    <n v="1103"/>
    <n v="0"/>
    <n v="0"/>
    <n v="0"/>
    <n v="0"/>
    <n v="0"/>
    <n v="0"/>
    <n v="1103"/>
    <n v="1103"/>
    <n v="0"/>
    <n v="0"/>
    <x v="25"/>
  </r>
  <r>
    <n v="2948"/>
    <n v="0"/>
    <n v="2948"/>
    <n v="0"/>
    <n v="0"/>
    <n v="0"/>
    <n v="0"/>
    <n v="0"/>
    <n v="0"/>
    <n v="0"/>
    <n v="0"/>
    <n v="0"/>
    <x v="40"/>
  </r>
  <r>
    <n v="1355"/>
    <n v="1355"/>
    <n v="0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22"/>
  </r>
  <r>
    <n v="16"/>
    <n v="16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42"/>
  </r>
  <r>
    <n v="198"/>
    <n v="198"/>
    <n v="0"/>
    <n v="0"/>
    <n v="0"/>
    <n v="0"/>
    <n v="0"/>
    <n v="0"/>
    <n v="0"/>
    <n v="0"/>
    <n v="0"/>
    <n v="0"/>
    <x v="40"/>
  </r>
  <r>
    <n v="43"/>
    <n v="43"/>
    <n v="0"/>
    <n v="0"/>
    <n v="0"/>
    <n v="0"/>
    <n v="0"/>
    <n v="0"/>
    <n v="0"/>
    <n v="0"/>
    <n v="0"/>
    <n v="0"/>
    <x v="39"/>
  </r>
  <r>
    <n v="954"/>
    <n v="954"/>
    <n v="0"/>
    <n v="0"/>
    <n v="0"/>
    <n v="0"/>
    <n v="0"/>
    <n v="0"/>
    <n v="0"/>
    <n v="0"/>
    <n v="0"/>
    <n v="0"/>
    <x v="31"/>
  </r>
  <r>
    <n v="12219"/>
    <n v="12219"/>
    <n v="0"/>
    <n v="0"/>
    <n v="0"/>
    <n v="0"/>
    <n v="0"/>
    <n v="0"/>
    <n v="0"/>
    <n v="0"/>
    <n v="0"/>
    <n v="0"/>
    <x v="43"/>
  </r>
  <r>
    <n v="3189"/>
    <n v="0"/>
    <n v="3189"/>
    <n v="0"/>
    <n v="0"/>
    <n v="0"/>
    <n v="0"/>
    <n v="0"/>
    <n v="0"/>
    <n v="0"/>
    <n v="0"/>
    <n v="0"/>
    <x v="1"/>
  </r>
  <r>
    <n v="670"/>
    <n v="0"/>
    <n v="67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1"/>
  </r>
  <r>
    <n v="5"/>
    <n v="5"/>
    <n v="0"/>
    <n v="0"/>
    <n v="5"/>
    <n v="5"/>
    <n v="0"/>
    <n v="0"/>
    <n v="0"/>
    <n v="0"/>
    <n v="0"/>
    <n v="0"/>
    <x v="48"/>
  </r>
  <r>
    <n v="7"/>
    <n v="0"/>
    <n v="7"/>
    <n v="0"/>
    <n v="0"/>
    <n v="0"/>
    <n v="0"/>
    <n v="0"/>
    <n v="0"/>
    <n v="0"/>
    <n v="0"/>
    <n v="0"/>
    <x v="21"/>
  </r>
  <r>
    <n v="952"/>
    <n v="952"/>
    <n v="0"/>
    <n v="0"/>
    <n v="0"/>
    <n v="0"/>
    <n v="0"/>
    <n v="0"/>
    <n v="952"/>
    <n v="952"/>
    <n v="0"/>
    <n v="0"/>
    <x v="1"/>
  </r>
  <r>
    <n v="1"/>
    <n v="1"/>
    <n v="0"/>
    <n v="0"/>
    <n v="0"/>
    <n v="0"/>
    <n v="0"/>
    <n v="0"/>
    <n v="0"/>
    <n v="0"/>
    <n v="0"/>
    <n v="0"/>
    <x v="15"/>
  </r>
  <r>
    <n v="12"/>
    <n v="12"/>
    <n v="0"/>
    <n v="0"/>
    <n v="12"/>
    <n v="12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36"/>
  </r>
  <r>
    <n v="49"/>
    <n v="49"/>
    <n v="0"/>
    <n v="0"/>
    <n v="49"/>
    <n v="49"/>
    <n v="0"/>
    <n v="0"/>
    <n v="0"/>
    <n v="0"/>
    <n v="0"/>
    <n v="0"/>
    <x v="20"/>
  </r>
  <r>
    <n v="112"/>
    <n v="112"/>
    <n v="0"/>
    <n v="0"/>
    <n v="0"/>
    <n v="0"/>
    <n v="0"/>
    <n v="0"/>
    <n v="0"/>
    <n v="0"/>
    <n v="0"/>
    <n v="0"/>
    <x v="45"/>
  </r>
  <r>
    <n v="161"/>
    <n v="0"/>
    <n v="161"/>
    <n v="0"/>
    <n v="0"/>
    <n v="0"/>
    <n v="0"/>
    <n v="0"/>
    <n v="0"/>
    <n v="0"/>
    <n v="0"/>
    <n v="0"/>
    <x v="47"/>
  </r>
  <r>
    <n v="156"/>
    <n v="156"/>
    <n v="0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0"/>
    <n v="0"/>
    <n v="0"/>
    <n v="0"/>
    <x v="15"/>
  </r>
  <r>
    <n v="34"/>
    <n v="34"/>
    <n v="0"/>
    <n v="0"/>
    <n v="0"/>
    <n v="0"/>
    <n v="0"/>
    <n v="0"/>
    <n v="0"/>
    <n v="0"/>
    <n v="0"/>
    <n v="0"/>
    <x v="50"/>
  </r>
  <r>
    <n v="1185"/>
    <n v="1185"/>
    <n v="0"/>
    <n v="0"/>
    <n v="0"/>
    <n v="0"/>
    <n v="0"/>
    <n v="0"/>
    <n v="0"/>
    <n v="0"/>
    <n v="0"/>
    <n v="0"/>
    <x v="14"/>
  </r>
  <r>
    <n v="9936"/>
    <n v="0"/>
    <n v="9936"/>
    <n v="0"/>
    <n v="0"/>
    <n v="0"/>
    <n v="0"/>
    <n v="0"/>
    <n v="0"/>
    <n v="0"/>
    <n v="0"/>
    <n v="0"/>
    <x v="36"/>
  </r>
  <r>
    <n v="9633"/>
    <n v="9633"/>
    <n v="0"/>
    <n v="0"/>
    <n v="0"/>
    <n v="0"/>
    <n v="0"/>
    <n v="0"/>
    <n v="0"/>
    <n v="0"/>
    <n v="0"/>
    <n v="0"/>
    <x v="43"/>
  </r>
  <r>
    <n v="44"/>
    <n v="44"/>
    <n v="0"/>
    <n v="0"/>
    <n v="0"/>
    <n v="0"/>
    <n v="0"/>
    <n v="0"/>
    <n v="0"/>
    <n v="0"/>
    <n v="0"/>
    <n v="0"/>
    <x v="20"/>
  </r>
  <r>
    <n v="224"/>
    <n v="224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21"/>
  </r>
  <r>
    <n v="76"/>
    <n v="76"/>
    <n v="0"/>
    <n v="0"/>
    <n v="0"/>
    <n v="0"/>
    <n v="0"/>
    <n v="0"/>
    <n v="0"/>
    <n v="0"/>
    <n v="0"/>
    <n v="0"/>
    <x v="31"/>
  </r>
  <r>
    <n v="9829"/>
    <n v="9829"/>
    <n v="0"/>
    <n v="0"/>
    <n v="0"/>
    <n v="0"/>
    <n v="0"/>
    <n v="0"/>
    <n v="0"/>
    <n v="0"/>
    <n v="0"/>
    <n v="0"/>
    <x v="27"/>
  </r>
  <r>
    <n v="14893"/>
    <n v="0"/>
    <n v="14893"/>
    <n v="0"/>
    <n v="0"/>
    <n v="0"/>
    <n v="0"/>
    <n v="0"/>
    <n v="0"/>
    <n v="0"/>
    <n v="0"/>
    <n v="0"/>
    <x v="8"/>
  </r>
  <r>
    <n v="431"/>
    <n v="43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6"/>
  </r>
  <r>
    <n v="24"/>
    <n v="24"/>
    <n v="0"/>
    <n v="0"/>
    <n v="0"/>
    <n v="0"/>
    <n v="0"/>
    <n v="0"/>
    <n v="24"/>
    <n v="24"/>
    <n v="0"/>
    <n v="0"/>
    <x v="39"/>
  </r>
  <r>
    <n v="7"/>
    <n v="7"/>
    <n v="0"/>
    <n v="0"/>
    <n v="0"/>
    <n v="0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3"/>
  </r>
  <r>
    <n v="11984"/>
    <n v="11984"/>
    <n v="0"/>
    <n v="0"/>
    <n v="0"/>
    <n v="0"/>
    <n v="0"/>
    <n v="0"/>
    <n v="11984"/>
    <n v="11984"/>
    <n v="0"/>
    <n v="0"/>
    <x v="28"/>
  </r>
  <r>
    <n v="3346"/>
    <n v="0"/>
    <n v="0"/>
    <n v="3346"/>
    <n v="3346"/>
    <n v="0"/>
    <n v="0"/>
    <n v="3346"/>
    <n v="0"/>
    <n v="0"/>
    <n v="0"/>
    <n v="0"/>
    <x v="61"/>
  </r>
  <r>
    <n v="695"/>
    <n v="695"/>
    <n v="0"/>
    <n v="0"/>
    <n v="0"/>
    <n v="0"/>
    <n v="0"/>
    <n v="0"/>
    <n v="695"/>
    <n v="695"/>
    <n v="0"/>
    <n v="0"/>
    <x v="22"/>
  </r>
  <r>
    <n v="28"/>
    <n v="28"/>
    <n v="0"/>
    <n v="0"/>
    <n v="0"/>
    <n v="0"/>
    <n v="0"/>
    <n v="0"/>
    <n v="0"/>
    <n v="0"/>
    <n v="0"/>
    <n v="0"/>
    <x v="45"/>
  </r>
  <r>
    <n v="1431"/>
    <n v="0"/>
    <n v="1431"/>
    <n v="0"/>
    <n v="1431"/>
    <n v="0"/>
    <n v="1431"/>
    <n v="0"/>
    <n v="0"/>
    <n v="0"/>
    <n v="0"/>
    <n v="0"/>
    <x v="16"/>
  </r>
  <r>
    <n v="22"/>
    <n v="22"/>
    <n v="0"/>
    <n v="0"/>
    <n v="0"/>
    <n v="0"/>
    <n v="0"/>
    <n v="0"/>
    <n v="0"/>
    <n v="0"/>
    <n v="0"/>
    <n v="0"/>
    <x v="26"/>
  </r>
  <r>
    <n v="109"/>
    <n v="109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5"/>
    <n v="5"/>
    <n v="0"/>
    <n v="0"/>
    <x v="60"/>
  </r>
  <r>
    <n v="665"/>
    <n v="665"/>
    <n v="0"/>
    <n v="0"/>
    <n v="665"/>
    <n v="665"/>
    <n v="0"/>
    <n v="0"/>
    <n v="0"/>
    <n v="0"/>
    <n v="0"/>
    <n v="0"/>
    <x v="18"/>
  </r>
  <r>
    <n v="746"/>
    <n v="746"/>
    <n v="0"/>
    <n v="0"/>
    <n v="0"/>
    <n v="0"/>
    <n v="0"/>
    <n v="0"/>
    <n v="0"/>
    <n v="0"/>
    <n v="0"/>
    <n v="0"/>
    <x v="1"/>
  </r>
  <r>
    <n v="56"/>
    <n v="56"/>
    <n v="0"/>
    <n v="0"/>
    <n v="56"/>
    <n v="56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46"/>
  </r>
  <r>
    <n v="364"/>
    <n v="364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33"/>
  </r>
  <r>
    <n v="15"/>
    <n v="15"/>
    <n v="0"/>
    <n v="0"/>
    <n v="0"/>
    <n v="0"/>
    <n v="0"/>
    <n v="0"/>
    <n v="0"/>
    <n v="0"/>
    <n v="0"/>
    <n v="0"/>
    <x v="24"/>
  </r>
  <r>
    <n v="201"/>
    <n v="201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24"/>
  </r>
  <r>
    <n v="2146"/>
    <n v="214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43"/>
  </r>
  <r>
    <n v="91"/>
    <n v="91"/>
    <n v="0"/>
    <n v="0"/>
    <n v="0"/>
    <n v="0"/>
    <n v="0"/>
    <n v="0"/>
    <n v="0"/>
    <n v="0"/>
    <n v="0"/>
    <n v="0"/>
    <x v="12"/>
  </r>
  <r>
    <n v="1793"/>
    <n v="1793"/>
    <n v="0"/>
    <n v="0"/>
    <n v="0"/>
    <n v="0"/>
    <n v="0"/>
    <n v="0"/>
    <n v="0"/>
    <n v="0"/>
    <n v="0"/>
    <n v="0"/>
    <x v="38"/>
  </r>
  <r>
    <n v="171"/>
    <n v="171"/>
    <n v="0"/>
    <n v="0"/>
    <n v="0"/>
    <n v="0"/>
    <n v="0"/>
    <n v="0"/>
    <n v="0"/>
    <n v="0"/>
    <n v="0"/>
    <n v="0"/>
    <x v="45"/>
  </r>
  <r>
    <n v="101"/>
    <n v="101"/>
    <n v="0"/>
    <n v="0"/>
    <n v="0"/>
    <n v="0"/>
    <n v="0"/>
    <n v="0"/>
    <n v="101"/>
    <n v="101"/>
    <n v="0"/>
    <n v="0"/>
    <x v="38"/>
  </r>
  <r>
    <n v="153"/>
    <n v="153"/>
    <n v="0"/>
    <n v="0"/>
    <n v="0"/>
    <n v="0"/>
    <n v="0"/>
    <n v="0"/>
    <n v="0"/>
    <n v="0"/>
    <n v="0"/>
    <n v="0"/>
    <x v="1"/>
  </r>
  <r>
    <n v="8"/>
    <n v="0"/>
    <n v="8"/>
    <n v="0"/>
    <n v="0"/>
    <n v="0"/>
    <n v="0"/>
    <n v="0"/>
    <n v="0"/>
    <n v="0"/>
    <n v="0"/>
    <n v="0"/>
    <x v="28"/>
  </r>
  <r>
    <n v="238"/>
    <n v="238"/>
    <n v="0"/>
    <n v="0"/>
    <n v="238"/>
    <n v="238"/>
    <n v="0"/>
    <n v="0"/>
    <n v="0"/>
    <n v="0"/>
    <n v="0"/>
    <n v="0"/>
    <x v="25"/>
  </r>
  <r>
    <n v="27"/>
    <n v="27"/>
    <n v="0"/>
    <n v="0"/>
    <n v="0"/>
    <n v="0"/>
    <n v="0"/>
    <n v="0"/>
    <n v="0"/>
    <n v="0"/>
    <n v="0"/>
    <n v="0"/>
    <x v="42"/>
  </r>
  <r>
    <n v="394"/>
    <n v="394"/>
    <n v="0"/>
    <n v="0"/>
    <n v="0"/>
    <n v="0"/>
    <n v="0"/>
    <n v="0"/>
    <n v="0"/>
    <n v="0"/>
    <n v="0"/>
    <n v="0"/>
    <x v="17"/>
  </r>
  <r>
    <n v="187"/>
    <n v="187"/>
    <n v="0"/>
    <n v="0"/>
    <n v="0"/>
    <n v="0"/>
    <n v="0"/>
    <n v="0"/>
    <n v="0"/>
    <n v="0"/>
    <n v="0"/>
    <n v="0"/>
    <x v="15"/>
  </r>
  <r>
    <n v="514"/>
    <n v="514"/>
    <n v="0"/>
    <n v="0"/>
    <n v="514"/>
    <n v="514"/>
    <n v="0"/>
    <n v="0"/>
    <n v="0"/>
    <n v="0"/>
    <n v="0"/>
    <n v="0"/>
    <x v="1"/>
  </r>
  <r>
    <n v="136"/>
    <n v="136"/>
    <n v="0"/>
    <n v="0"/>
    <n v="0"/>
    <n v="0"/>
    <n v="0"/>
    <n v="0"/>
    <n v="0"/>
    <n v="0"/>
    <n v="0"/>
    <n v="0"/>
    <x v="3"/>
  </r>
  <r>
    <n v="94"/>
    <n v="94"/>
    <n v="0"/>
    <n v="0"/>
    <n v="0"/>
    <n v="0"/>
    <n v="0"/>
    <n v="0"/>
    <n v="0"/>
    <n v="0"/>
    <n v="0"/>
    <n v="0"/>
    <x v="38"/>
  </r>
  <r>
    <n v="297"/>
    <n v="297"/>
    <n v="0"/>
    <n v="0"/>
    <n v="297"/>
    <n v="297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41"/>
  </r>
  <r>
    <n v="182"/>
    <n v="182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25"/>
  </r>
  <r>
    <n v="79"/>
    <n v="79"/>
    <n v="0"/>
    <n v="0"/>
    <n v="0"/>
    <n v="0"/>
    <n v="0"/>
    <n v="0"/>
    <n v="0"/>
    <n v="0"/>
    <n v="0"/>
    <n v="0"/>
    <x v="31"/>
  </r>
  <r>
    <n v="4655"/>
    <n v="4655"/>
    <n v="0"/>
    <n v="0"/>
    <n v="4655"/>
    <n v="4655"/>
    <n v="0"/>
    <n v="0"/>
    <n v="0"/>
    <n v="0"/>
    <n v="0"/>
    <n v="0"/>
    <x v="12"/>
  </r>
  <r>
    <n v="227"/>
    <n v="227"/>
    <n v="0"/>
    <n v="0"/>
    <n v="227"/>
    <n v="227"/>
    <n v="0"/>
    <n v="0"/>
    <n v="0"/>
    <n v="0"/>
    <n v="0"/>
    <n v="0"/>
    <x v="50"/>
  </r>
  <r>
    <n v="1072"/>
    <n v="0"/>
    <n v="1072"/>
    <n v="0"/>
    <n v="0"/>
    <n v="0"/>
    <n v="0"/>
    <n v="0"/>
    <n v="0"/>
    <n v="0"/>
    <n v="0"/>
    <n v="0"/>
    <x v="38"/>
  </r>
  <r>
    <n v="50"/>
    <n v="50"/>
    <n v="0"/>
    <n v="0"/>
    <n v="0"/>
    <n v="0"/>
    <n v="0"/>
    <n v="0"/>
    <n v="0"/>
    <n v="0"/>
    <n v="0"/>
    <n v="0"/>
    <x v="46"/>
  </r>
  <r>
    <n v="520"/>
    <n v="520"/>
    <n v="0"/>
    <n v="0"/>
    <n v="0"/>
    <n v="0"/>
    <n v="0"/>
    <n v="0"/>
    <n v="0"/>
    <n v="0"/>
    <n v="0"/>
    <n v="0"/>
    <x v="17"/>
  </r>
  <r>
    <n v="910"/>
    <n v="910"/>
    <n v="0"/>
    <n v="0"/>
    <n v="0"/>
    <n v="0"/>
    <n v="0"/>
    <n v="0"/>
    <n v="910"/>
    <n v="910"/>
    <n v="0"/>
    <n v="0"/>
    <x v="51"/>
  </r>
  <r>
    <n v="43"/>
    <n v="43"/>
    <n v="0"/>
    <n v="0"/>
    <n v="0"/>
    <n v="0"/>
    <n v="0"/>
    <n v="0"/>
    <n v="0"/>
    <n v="0"/>
    <n v="0"/>
    <n v="0"/>
    <x v="18"/>
  </r>
  <r>
    <n v="12"/>
    <n v="12"/>
    <n v="0"/>
    <n v="0"/>
    <n v="12"/>
    <n v="12"/>
    <n v="0"/>
    <n v="0"/>
    <n v="0"/>
    <n v="0"/>
    <n v="0"/>
    <n v="0"/>
    <x v="11"/>
  </r>
  <r>
    <n v="5232"/>
    <n v="523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7"/>
  </r>
  <r>
    <n v="19614"/>
    <n v="0"/>
    <n v="19614"/>
    <n v="0"/>
    <n v="19614"/>
    <n v="0"/>
    <n v="19614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13"/>
  </r>
  <r>
    <n v="807"/>
    <n v="807"/>
    <n v="0"/>
    <n v="0"/>
    <n v="0"/>
    <n v="0"/>
    <n v="0"/>
    <n v="0"/>
    <n v="0"/>
    <n v="0"/>
    <n v="0"/>
    <n v="0"/>
    <x v="23"/>
  </r>
  <r>
    <n v="616"/>
    <n v="616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7"/>
  </r>
  <r>
    <n v="19065"/>
    <n v="19065"/>
    <n v="0"/>
    <n v="0"/>
    <n v="0"/>
    <n v="0"/>
    <n v="0"/>
    <n v="0"/>
    <n v="19065"/>
    <n v="19065"/>
    <n v="0"/>
    <n v="0"/>
    <x v="1"/>
  </r>
  <r>
    <n v="863"/>
    <n v="863"/>
    <n v="0"/>
    <n v="0"/>
    <n v="0"/>
    <n v="0"/>
    <n v="0"/>
    <n v="0"/>
    <n v="863"/>
    <n v="863"/>
    <n v="0"/>
    <n v="0"/>
    <x v="25"/>
  </r>
  <r>
    <n v="3"/>
    <n v="3"/>
    <n v="0"/>
    <n v="0"/>
    <n v="0"/>
    <n v="0"/>
    <n v="0"/>
    <n v="0"/>
    <n v="0"/>
    <n v="0"/>
    <n v="0"/>
    <n v="0"/>
    <x v="3"/>
  </r>
  <r>
    <n v="527"/>
    <n v="527"/>
    <n v="0"/>
    <n v="0"/>
    <n v="0"/>
    <n v="0"/>
    <n v="0"/>
    <n v="0"/>
    <n v="527"/>
    <n v="527"/>
    <n v="0"/>
    <n v="0"/>
    <x v="41"/>
  </r>
  <r>
    <n v="54"/>
    <n v="0"/>
    <n v="54"/>
    <n v="0"/>
    <n v="0"/>
    <n v="0"/>
    <n v="0"/>
    <n v="0"/>
    <n v="0"/>
    <n v="0"/>
    <n v="0"/>
    <n v="0"/>
    <x v="20"/>
  </r>
  <r>
    <n v="85"/>
    <n v="85"/>
    <n v="0"/>
    <n v="0"/>
    <n v="85"/>
    <n v="85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11"/>
  </r>
  <r>
    <n v="1143"/>
    <n v="1143"/>
    <n v="0"/>
    <n v="0"/>
    <n v="0"/>
    <n v="0"/>
    <n v="0"/>
    <n v="0"/>
    <n v="0"/>
    <n v="0"/>
    <n v="0"/>
    <n v="0"/>
    <x v="5"/>
  </r>
  <r>
    <n v="583"/>
    <n v="583"/>
    <n v="0"/>
    <n v="0"/>
    <n v="0"/>
    <n v="0"/>
    <n v="0"/>
    <n v="0"/>
    <n v="583"/>
    <n v="583"/>
    <n v="0"/>
    <n v="0"/>
    <x v="35"/>
  </r>
  <r>
    <n v="21"/>
    <n v="21"/>
    <n v="0"/>
    <n v="0"/>
    <n v="21"/>
    <n v="21"/>
    <n v="0"/>
    <n v="0"/>
    <n v="0"/>
    <n v="0"/>
    <n v="0"/>
    <n v="0"/>
    <x v="53"/>
  </r>
  <r>
    <n v="760"/>
    <n v="760"/>
    <n v="0"/>
    <n v="0"/>
    <n v="0"/>
    <n v="0"/>
    <n v="0"/>
    <n v="0"/>
    <n v="760"/>
    <n v="760"/>
    <n v="0"/>
    <n v="0"/>
    <x v="45"/>
  </r>
  <r>
    <n v="260"/>
    <n v="260"/>
    <n v="0"/>
    <n v="0"/>
    <n v="260"/>
    <n v="260"/>
    <n v="0"/>
    <n v="0"/>
    <n v="0"/>
    <n v="0"/>
    <n v="0"/>
    <n v="0"/>
    <x v="49"/>
  </r>
  <r>
    <n v="159"/>
    <n v="159"/>
    <n v="0"/>
    <n v="0"/>
    <n v="0"/>
    <n v="0"/>
    <n v="0"/>
    <n v="0"/>
    <n v="0"/>
    <n v="0"/>
    <n v="0"/>
    <n v="0"/>
    <x v="31"/>
  </r>
  <r>
    <n v="2"/>
    <n v="2"/>
    <n v="0"/>
    <n v="0"/>
    <n v="2"/>
    <n v="2"/>
    <n v="0"/>
    <n v="0"/>
    <n v="0"/>
    <n v="0"/>
    <n v="0"/>
    <n v="0"/>
    <x v="10"/>
  </r>
  <r>
    <n v="349"/>
    <n v="349"/>
    <n v="0"/>
    <n v="0"/>
    <n v="0"/>
    <n v="0"/>
    <n v="0"/>
    <n v="0"/>
    <n v="0"/>
    <n v="0"/>
    <n v="0"/>
    <n v="0"/>
    <x v="7"/>
  </r>
  <r>
    <n v="68"/>
    <n v="68"/>
    <n v="0"/>
    <n v="0"/>
    <n v="0"/>
    <n v="0"/>
    <n v="0"/>
    <n v="0"/>
    <n v="0"/>
    <n v="0"/>
    <n v="0"/>
    <n v="0"/>
    <x v="46"/>
  </r>
  <r>
    <n v="1441"/>
    <n v="1441"/>
    <n v="0"/>
    <n v="0"/>
    <n v="0"/>
    <n v="0"/>
    <n v="0"/>
    <n v="0"/>
    <n v="1441"/>
    <n v="1441"/>
    <n v="0"/>
    <n v="0"/>
    <x v="4"/>
  </r>
  <r>
    <n v="12"/>
    <n v="12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51"/>
  </r>
  <r>
    <n v="1089"/>
    <n v="1089"/>
    <n v="0"/>
    <n v="0"/>
    <n v="0"/>
    <n v="0"/>
    <n v="0"/>
    <n v="0"/>
    <n v="0"/>
    <n v="0"/>
    <n v="0"/>
    <n v="0"/>
    <x v="24"/>
  </r>
  <r>
    <n v="20"/>
    <n v="20"/>
    <n v="0"/>
    <n v="0"/>
    <n v="0"/>
    <n v="0"/>
    <n v="0"/>
    <n v="0"/>
    <n v="0"/>
    <n v="0"/>
    <n v="0"/>
    <n v="0"/>
    <x v="10"/>
  </r>
  <r>
    <n v="110"/>
    <n v="0"/>
    <n v="110"/>
    <n v="0"/>
    <n v="0"/>
    <n v="0"/>
    <n v="0"/>
    <n v="0"/>
    <n v="0"/>
    <n v="0"/>
    <n v="0"/>
    <n v="0"/>
    <x v="15"/>
  </r>
  <r>
    <n v="452"/>
    <n v="0"/>
    <n v="452"/>
    <n v="0"/>
    <n v="0"/>
    <n v="0"/>
    <n v="0"/>
    <n v="0"/>
    <n v="0"/>
    <n v="0"/>
    <n v="0"/>
    <n v="0"/>
    <x v="17"/>
  </r>
  <r>
    <n v="46"/>
    <n v="46"/>
    <n v="0"/>
    <n v="0"/>
    <n v="0"/>
    <n v="0"/>
    <n v="0"/>
    <n v="0"/>
    <n v="0"/>
    <n v="0"/>
    <n v="0"/>
    <n v="0"/>
    <x v="25"/>
  </r>
  <r>
    <n v="732"/>
    <n v="732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16"/>
  </r>
  <r>
    <n v="850"/>
    <n v="850"/>
    <n v="0"/>
    <n v="0"/>
    <n v="850"/>
    <n v="850"/>
    <n v="0"/>
    <n v="0"/>
    <n v="0"/>
    <n v="0"/>
    <n v="0"/>
    <n v="0"/>
    <x v="0"/>
  </r>
  <r>
    <n v="313"/>
    <n v="313"/>
    <n v="0"/>
    <n v="0"/>
    <n v="0"/>
    <n v="0"/>
    <n v="0"/>
    <n v="0"/>
    <n v="0"/>
    <n v="0"/>
    <n v="0"/>
    <n v="0"/>
    <x v="41"/>
  </r>
  <r>
    <n v="14"/>
    <n v="14"/>
    <n v="0"/>
    <n v="0"/>
    <n v="0"/>
    <n v="0"/>
    <n v="0"/>
    <n v="0"/>
    <n v="14"/>
    <n v="14"/>
    <n v="0"/>
    <n v="0"/>
    <x v="4"/>
  </r>
  <r>
    <n v="1"/>
    <n v="1"/>
    <n v="0"/>
    <n v="0"/>
    <n v="0"/>
    <n v="0"/>
    <n v="0"/>
    <n v="0"/>
    <n v="0"/>
    <n v="0"/>
    <n v="0"/>
    <n v="0"/>
    <x v="15"/>
  </r>
  <r>
    <n v="2467"/>
    <n v="2467"/>
    <n v="0"/>
    <n v="0"/>
    <n v="2467"/>
    <n v="2467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43"/>
  </r>
  <r>
    <n v="41"/>
    <n v="41"/>
    <n v="0"/>
    <n v="0"/>
    <n v="0"/>
    <n v="0"/>
    <n v="0"/>
    <n v="0"/>
    <n v="0"/>
    <n v="0"/>
    <n v="0"/>
    <n v="0"/>
    <x v="12"/>
  </r>
  <r>
    <n v="30"/>
    <n v="30"/>
    <n v="0"/>
    <n v="0"/>
    <n v="30"/>
    <n v="3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38"/>
  </r>
  <r>
    <n v="24"/>
    <n v="24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27"/>
  </r>
  <r>
    <n v="71"/>
    <n v="71"/>
    <n v="0"/>
    <n v="0"/>
    <n v="71"/>
    <n v="71"/>
    <n v="0"/>
    <n v="0"/>
    <n v="0"/>
    <n v="0"/>
    <n v="0"/>
    <n v="0"/>
    <x v="58"/>
  </r>
  <r>
    <n v="65"/>
    <n v="65"/>
    <n v="0"/>
    <n v="0"/>
    <n v="0"/>
    <n v="0"/>
    <n v="0"/>
    <n v="0"/>
    <n v="0"/>
    <n v="0"/>
    <n v="0"/>
    <n v="0"/>
    <x v="20"/>
  </r>
  <r>
    <n v="124"/>
    <n v="124"/>
    <n v="0"/>
    <n v="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35"/>
  </r>
  <r>
    <n v="5604"/>
    <n v="5604"/>
    <n v="0"/>
    <n v="0"/>
    <n v="0"/>
    <n v="0"/>
    <n v="0"/>
    <n v="0"/>
    <n v="0"/>
    <n v="0"/>
    <n v="0"/>
    <n v="0"/>
    <x v="22"/>
  </r>
  <r>
    <n v="2680"/>
    <n v="2680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3"/>
  </r>
  <r>
    <n v="954"/>
    <n v="954"/>
    <n v="0"/>
    <n v="0"/>
    <n v="0"/>
    <n v="0"/>
    <n v="0"/>
    <n v="0"/>
    <n v="0"/>
    <n v="0"/>
    <n v="0"/>
    <n v="0"/>
    <x v="34"/>
  </r>
  <r>
    <n v="16"/>
    <n v="16"/>
    <n v="0"/>
    <n v="0"/>
    <n v="0"/>
    <n v="0"/>
    <n v="0"/>
    <n v="0"/>
    <n v="0"/>
    <n v="0"/>
    <n v="0"/>
    <n v="0"/>
    <x v="39"/>
  </r>
  <r>
    <n v="8675"/>
    <n v="8675"/>
    <n v="0"/>
    <n v="0"/>
    <n v="0"/>
    <n v="0"/>
    <n v="0"/>
    <n v="0"/>
    <n v="0"/>
    <n v="0"/>
    <n v="0"/>
    <n v="0"/>
    <x v="25"/>
  </r>
  <r>
    <n v="7631"/>
    <n v="7631"/>
    <n v="0"/>
    <n v="0"/>
    <n v="0"/>
    <n v="0"/>
    <n v="0"/>
    <n v="0"/>
    <n v="0"/>
    <n v="0"/>
    <n v="0"/>
    <n v="0"/>
    <x v="2"/>
  </r>
  <r>
    <n v="61"/>
    <n v="61"/>
    <n v="0"/>
    <n v="0"/>
    <n v="0"/>
    <n v="0"/>
    <n v="0"/>
    <n v="0"/>
    <n v="0"/>
    <n v="0"/>
    <n v="0"/>
    <n v="0"/>
    <x v="44"/>
  </r>
  <r>
    <n v="46"/>
    <n v="46"/>
    <n v="0"/>
    <n v="0"/>
    <n v="0"/>
    <n v="0"/>
    <n v="0"/>
    <n v="0"/>
    <n v="46"/>
    <n v="46"/>
    <n v="0"/>
    <n v="0"/>
    <x v="3"/>
  </r>
  <r>
    <n v="10"/>
    <n v="10"/>
    <n v="0"/>
    <n v="0"/>
    <n v="0"/>
    <n v="0"/>
    <n v="0"/>
    <n v="0"/>
    <n v="0"/>
    <n v="0"/>
    <n v="0"/>
    <n v="0"/>
    <x v="35"/>
  </r>
  <r>
    <n v="17"/>
    <n v="17"/>
    <n v="0"/>
    <n v="0"/>
    <n v="0"/>
    <n v="0"/>
    <n v="0"/>
    <n v="0"/>
    <n v="17"/>
    <n v="17"/>
    <n v="0"/>
    <n v="0"/>
    <x v="33"/>
  </r>
  <r>
    <n v="3515"/>
    <n v="0"/>
    <n v="3515"/>
    <n v="0"/>
    <n v="0"/>
    <n v="0"/>
    <n v="0"/>
    <n v="0"/>
    <n v="0"/>
    <n v="0"/>
    <n v="0"/>
    <n v="0"/>
    <x v="1"/>
  </r>
  <r>
    <n v="740"/>
    <n v="740"/>
    <n v="0"/>
    <n v="0"/>
    <n v="740"/>
    <n v="740"/>
    <n v="0"/>
    <n v="0"/>
    <n v="0"/>
    <n v="0"/>
    <n v="0"/>
    <n v="0"/>
    <x v="18"/>
  </r>
  <r>
    <n v="64"/>
    <n v="64"/>
    <n v="0"/>
    <n v="0"/>
    <n v="0"/>
    <n v="0"/>
    <n v="0"/>
    <n v="0"/>
    <n v="64"/>
    <n v="64"/>
    <n v="0"/>
    <n v="0"/>
    <x v="3"/>
  </r>
  <r>
    <n v="1005"/>
    <n v="1005"/>
    <n v="0"/>
    <n v="0"/>
    <n v="0"/>
    <n v="0"/>
    <n v="0"/>
    <n v="0"/>
    <n v="0"/>
    <n v="0"/>
    <n v="0"/>
    <n v="0"/>
    <x v="24"/>
  </r>
  <r>
    <n v="5676"/>
    <n v="0"/>
    <n v="5676"/>
    <n v="0"/>
    <n v="5676"/>
    <n v="0"/>
    <n v="5676"/>
    <n v="0"/>
    <n v="0"/>
    <n v="0"/>
    <n v="0"/>
    <n v="0"/>
    <x v="35"/>
  </r>
  <r>
    <n v="2939"/>
    <n v="2939"/>
    <n v="0"/>
    <n v="0"/>
    <n v="0"/>
    <n v="0"/>
    <n v="0"/>
    <n v="0"/>
    <n v="0"/>
    <n v="0"/>
    <n v="0"/>
    <n v="0"/>
    <x v="20"/>
  </r>
  <r>
    <n v="5121"/>
    <n v="5121"/>
    <n v="0"/>
    <n v="0"/>
    <n v="0"/>
    <n v="0"/>
    <n v="0"/>
    <n v="0"/>
    <n v="0"/>
    <n v="0"/>
    <n v="0"/>
    <n v="0"/>
    <x v="31"/>
  </r>
  <r>
    <n v="40"/>
    <n v="40"/>
    <n v="0"/>
    <n v="0"/>
    <n v="0"/>
    <n v="0"/>
    <n v="0"/>
    <n v="0"/>
    <n v="40"/>
    <n v="40"/>
    <n v="0"/>
    <n v="0"/>
    <x v="42"/>
  </r>
  <r>
    <n v="9"/>
    <n v="9"/>
    <n v="0"/>
    <n v="0"/>
    <n v="9"/>
    <n v="9"/>
    <n v="0"/>
    <n v="0"/>
    <n v="0"/>
    <n v="0"/>
    <n v="0"/>
    <n v="0"/>
    <x v="39"/>
  </r>
  <r>
    <n v="61"/>
    <n v="61"/>
    <n v="0"/>
    <n v="0"/>
    <n v="0"/>
    <n v="0"/>
    <n v="0"/>
    <n v="0"/>
    <n v="61"/>
    <n v="61"/>
    <n v="0"/>
    <n v="0"/>
    <x v="42"/>
  </r>
  <r>
    <n v="1050"/>
    <n v="1050"/>
    <n v="0"/>
    <n v="0"/>
    <n v="1050"/>
    <n v="1050"/>
    <n v="0"/>
    <n v="0"/>
    <n v="0"/>
    <n v="0"/>
    <n v="0"/>
    <n v="0"/>
    <x v="10"/>
  </r>
  <r>
    <n v="10799"/>
    <n v="0"/>
    <n v="10799"/>
    <n v="0"/>
    <n v="0"/>
    <n v="0"/>
    <n v="0"/>
    <n v="0"/>
    <n v="0"/>
    <n v="0"/>
    <n v="0"/>
    <n v="0"/>
    <x v="10"/>
  </r>
  <r>
    <n v="119"/>
    <n v="119"/>
    <n v="0"/>
    <n v="0"/>
    <n v="0"/>
    <n v="0"/>
    <n v="0"/>
    <n v="0"/>
    <n v="0"/>
    <n v="0"/>
    <n v="0"/>
    <n v="0"/>
    <x v="41"/>
  </r>
  <r>
    <n v="810"/>
    <n v="0"/>
    <n v="810"/>
    <n v="0"/>
    <n v="0"/>
    <n v="0"/>
    <n v="0"/>
    <n v="0"/>
    <n v="810"/>
    <n v="0"/>
    <n v="810"/>
    <n v="0"/>
    <x v="38"/>
  </r>
  <r>
    <n v="52898"/>
    <n v="0"/>
    <n v="52898"/>
    <n v="0"/>
    <n v="0"/>
    <n v="0"/>
    <n v="0"/>
    <n v="0"/>
    <n v="0"/>
    <n v="0"/>
    <n v="0"/>
    <n v="0"/>
    <x v="57"/>
  </r>
  <r>
    <n v="27"/>
    <n v="27"/>
    <n v="0"/>
    <n v="0"/>
    <n v="0"/>
    <n v="0"/>
    <n v="0"/>
    <n v="0"/>
    <n v="0"/>
    <n v="0"/>
    <n v="0"/>
    <n v="0"/>
    <x v="17"/>
  </r>
  <r>
    <n v="1444"/>
    <n v="1444"/>
    <n v="0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0"/>
    <n v="0"/>
    <n v="0"/>
    <n v="0"/>
    <x v="4"/>
  </r>
  <r>
    <n v="382"/>
    <n v="382"/>
    <n v="0"/>
    <n v="0"/>
    <n v="0"/>
    <n v="0"/>
    <n v="0"/>
    <n v="0"/>
    <n v="0"/>
    <n v="0"/>
    <n v="0"/>
    <n v="0"/>
    <x v="42"/>
  </r>
  <r>
    <n v="1749"/>
    <n v="1749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39"/>
  </r>
  <r>
    <n v="113"/>
    <n v="113"/>
    <n v="0"/>
    <n v="0"/>
    <n v="0"/>
    <n v="0"/>
    <n v="0"/>
    <n v="0"/>
    <n v="0"/>
    <n v="0"/>
    <n v="0"/>
    <n v="0"/>
    <x v="0"/>
  </r>
  <r>
    <n v="142"/>
    <n v="142"/>
    <n v="0"/>
    <n v="0"/>
    <n v="0"/>
    <n v="0"/>
    <n v="0"/>
    <n v="0"/>
    <n v="0"/>
    <n v="0"/>
    <n v="0"/>
    <n v="0"/>
    <x v="51"/>
  </r>
  <r>
    <n v="909"/>
    <n v="0"/>
    <n v="909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24"/>
  </r>
  <r>
    <n v="15292"/>
    <n v="15292"/>
    <n v="0"/>
    <n v="0"/>
    <n v="15292"/>
    <n v="15292"/>
    <n v="0"/>
    <n v="0"/>
    <n v="0"/>
    <n v="0"/>
    <n v="0"/>
    <n v="0"/>
    <x v="31"/>
  </r>
  <r>
    <n v="65"/>
    <n v="65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2"/>
  </r>
  <r>
    <n v="186"/>
    <n v="186"/>
    <n v="0"/>
    <n v="0"/>
    <n v="0"/>
    <n v="0"/>
    <n v="0"/>
    <n v="0"/>
    <n v="0"/>
    <n v="0"/>
    <n v="0"/>
    <n v="0"/>
    <x v="15"/>
  </r>
  <r>
    <n v="15504"/>
    <n v="0"/>
    <n v="15504"/>
    <n v="0"/>
    <n v="15504"/>
    <n v="0"/>
    <n v="15504"/>
    <n v="0"/>
    <n v="0"/>
    <n v="0"/>
    <n v="0"/>
    <n v="0"/>
    <x v="8"/>
  </r>
  <r>
    <n v="56"/>
    <n v="56"/>
    <n v="0"/>
    <n v="0"/>
    <n v="0"/>
    <n v="0"/>
    <n v="0"/>
    <n v="0"/>
    <n v="0"/>
    <n v="0"/>
    <n v="0"/>
    <n v="0"/>
    <x v="28"/>
  </r>
  <r>
    <n v="23"/>
    <n v="23"/>
    <n v="0"/>
    <n v="0"/>
    <n v="0"/>
    <n v="0"/>
    <n v="0"/>
    <n v="0"/>
    <n v="0"/>
    <n v="0"/>
    <n v="0"/>
    <n v="0"/>
    <x v="29"/>
  </r>
  <r>
    <n v="19"/>
    <n v="19"/>
    <n v="0"/>
    <n v="0"/>
    <n v="19"/>
    <n v="19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47"/>
  </r>
  <r>
    <n v="104"/>
    <n v="104"/>
    <n v="0"/>
    <n v="0"/>
    <n v="0"/>
    <n v="0"/>
    <n v="0"/>
    <n v="0"/>
    <n v="0"/>
    <n v="0"/>
    <n v="0"/>
    <n v="0"/>
    <x v="34"/>
  </r>
  <r>
    <n v="264"/>
    <n v="264"/>
    <n v="0"/>
    <n v="0"/>
    <n v="0"/>
    <n v="0"/>
    <n v="0"/>
    <n v="0"/>
    <n v="0"/>
    <n v="0"/>
    <n v="0"/>
    <n v="0"/>
    <x v="53"/>
  </r>
  <r>
    <n v="26"/>
    <n v="26"/>
    <n v="0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28"/>
  </r>
  <r>
    <n v="101"/>
    <n v="101"/>
    <n v="0"/>
    <n v="0"/>
    <n v="0"/>
    <n v="0"/>
    <n v="0"/>
    <n v="0"/>
    <n v="0"/>
    <n v="0"/>
    <n v="0"/>
    <n v="0"/>
    <x v="52"/>
  </r>
  <r>
    <n v="32"/>
    <n v="32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54"/>
  </r>
  <r>
    <n v="112"/>
    <n v="112"/>
    <n v="0"/>
    <n v="0"/>
    <n v="0"/>
    <n v="0"/>
    <n v="0"/>
    <n v="0"/>
    <n v="0"/>
    <n v="0"/>
    <n v="0"/>
    <n v="0"/>
    <x v="43"/>
  </r>
  <r>
    <n v="865"/>
    <n v="0"/>
    <n v="865"/>
    <n v="0"/>
    <n v="0"/>
    <n v="0"/>
    <n v="0"/>
    <n v="0"/>
    <n v="0"/>
    <n v="0"/>
    <n v="0"/>
    <n v="0"/>
    <x v="38"/>
  </r>
  <r>
    <n v="65"/>
    <n v="65"/>
    <n v="0"/>
    <n v="0"/>
    <n v="0"/>
    <n v="0"/>
    <n v="0"/>
    <n v="0"/>
    <n v="0"/>
    <n v="0"/>
    <n v="0"/>
    <n v="0"/>
    <x v="25"/>
  </r>
  <r>
    <n v="137"/>
    <n v="137"/>
    <n v="0"/>
    <n v="0"/>
    <n v="0"/>
    <n v="0"/>
    <n v="0"/>
    <n v="0"/>
    <n v="0"/>
    <n v="0"/>
    <n v="0"/>
    <n v="0"/>
    <x v="8"/>
  </r>
  <r>
    <n v="1421"/>
    <n v="1421"/>
    <n v="0"/>
    <n v="0"/>
    <n v="0"/>
    <n v="0"/>
    <n v="0"/>
    <n v="0"/>
    <n v="0"/>
    <n v="0"/>
    <n v="0"/>
    <n v="0"/>
    <x v="24"/>
  </r>
  <r>
    <n v="228"/>
    <n v="228"/>
    <n v="0"/>
    <n v="0"/>
    <n v="0"/>
    <n v="0"/>
    <n v="0"/>
    <n v="0"/>
    <n v="0"/>
    <n v="0"/>
    <n v="0"/>
    <n v="0"/>
    <x v="8"/>
  </r>
  <r>
    <n v="65"/>
    <n v="65"/>
    <n v="0"/>
    <n v="0"/>
    <n v="65"/>
    <n v="65"/>
    <n v="0"/>
    <n v="0"/>
    <n v="0"/>
    <n v="0"/>
    <n v="0"/>
    <n v="0"/>
    <x v="58"/>
  </r>
  <r>
    <n v="154"/>
    <n v="154"/>
    <n v="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33"/>
  </r>
  <r>
    <n v="964"/>
    <n v="0"/>
    <n v="964"/>
    <n v="0"/>
    <n v="0"/>
    <n v="0"/>
    <n v="0"/>
    <n v="0"/>
    <n v="0"/>
    <n v="0"/>
    <n v="0"/>
    <n v="0"/>
    <x v="33"/>
  </r>
  <r>
    <n v="268"/>
    <n v="268"/>
    <n v="0"/>
    <n v="0"/>
    <n v="0"/>
    <n v="0"/>
    <n v="0"/>
    <n v="0"/>
    <n v="268"/>
    <n v="268"/>
    <n v="0"/>
    <n v="0"/>
    <x v="26"/>
  </r>
  <r>
    <n v="172"/>
    <n v="172"/>
    <n v="0"/>
    <n v="0"/>
    <n v="0"/>
    <n v="0"/>
    <n v="0"/>
    <n v="0"/>
    <n v="0"/>
    <n v="0"/>
    <n v="0"/>
    <n v="0"/>
    <x v="6"/>
  </r>
  <r>
    <n v="33"/>
    <n v="0"/>
    <n v="33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3"/>
    <n v="3"/>
    <n v="0"/>
    <n v="0"/>
    <x v="29"/>
  </r>
  <r>
    <n v="94"/>
    <n v="94"/>
    <n v="0"/>
    <n v="0"/>
    <n v="0"/>
    <n v="0"/>
    <n v="0"/>
    <n v="0"/>
    <n v="0"/>
    <n v="0"/>
    <n v="0"/>
    <n v="0"/>
    <x v="25"/>
  </r>
  <r>
    <n v="159"/>
    <n v="159"/>
    <n v="0"/>
    <n v="0"/>
    <n v="159"/>
    <n v="159"/>
    <n v="0"/>
    <n v="0"/>
    <n v="0"/>
    <n v="0"/>
    <n v="0"/>
    <n v="0"/>
    <x v="38"/>
  </r>
  <r>
    <n v="31"/>
    <n v="31"/>
    <n v="0"/>
    <n v="0"/>
    <n v="0"/>
    <n v="0"/>
    <n v="0"/>
    <n v="0"/>
    <n v="0"/>
    <n v="0"/>
    <n v="0"/>
    <n v="0"/>
    <x v="50"/>
  </r>
  <r>
    <n v="4238"/>
    <n v="0"/>
    <n v="4238"/>
    <n v="0"/>
    <n v="0"/>
    <n v="0"/>
    <n v="0"/>
    <n v="0"/>
    <n v="0"/>
    <n v="0"/>
    <n v="0"/>
    <n v="0"/>
    <x v="12"/>
  </r>
  <r>
    <n v="86"/>
    <n v="86"/>
    <n v="0"/>
    <n v="0"/>
    <n v="0"/>
    <n v="0"/>
    <n v="0"/>
    <n v="0"/>
    <n v="86"/>
    <n v="86"/>
    <n v="0"/>
    <n v="0"/>
    <x v="25"/>
  </r>
  <r>
    <n v="477"/>
    <n v="477"/>
    <n v="0"/>
    <n v="0"/>
    <n v="477"/>
    <n v="477"/>
    <n v="0"/>
    <n v="0"/>
    <n v="0"/>
    <n v="0"/>
    <n v="0"/>
    <n v="0"/>
    <x v="42"/>
  </r>
  <r>
    <n v="438"/>
    <n v="438"/>
    <n v="0"/>
    <n v="0"/>
    <n v="0"/>
    <n v="0"/>
    <n v="0"/>
    <n v="0"/>
    <n v="0"/>
    <n v="0"/>
    <n v="0"/>
    <n v="0"/>
    <x v="36"/>
  </r>
  <r>
    <n v="1"/>
    <n v="1"/>
    <n v="0"/>
    <n v="0"/>
    <n v="1"/>
    <n v="1"/>
    <n v="0"/>
    <n v="0"/>
    <n v="0"/>
    <n v="0"/>
    <n v="0"/>
    <n v="0"/>
    <x v="39"/>
  </r>
  <r>
    <n v="16543"/>
    <n v="16543"/>
    <n v="0"/>
    <n v="0"/>
    <n v="0"/>
    <n v="0"/>
    <n v="0"/>
    <n v="0"/>
    <n v="0"/>
    <n v="0"/>
    <n v="0"/>
    <n v="0"/>
    <x v="36"/>
  </r>
  <r>
    <n v="323"/>
    <n v="323"/>
    <n v="0"/>
    <n v="0"/>
    <n v="0"/>
    <n v="0"/>
    <n v="0"/>
    <n v="0"/>
    <n v="0"/>
    <n v="0"/>
    <n v="0"/>
    <n v="0"/>
    <x v="38"/>
  </r>
  <r>
    <n v="108"/>
    <n v="108"/>
    <n v="0"/>
    <n v="0"/>
    <n v="0"/>
    <n v="0"/>
    <n v="0"/>
    <n v="0"/>
    <n v="0"/>
    <n v="0"/>
    <n v="0"/>
    <n v="0"/>
    <x v="31"/>
  </r>
  <r>
    <n v="55"/>
    <n v="55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10"/>
    <n v="10"/>
    <n v="0"/>
    <n v="0"/>
    <x v="31"/>
  </r>
  <r>
    <n v="155"/>
    <n v="155"/>
    <n v="0"/>
    <n v="0"/>
    <n v="0"/>
    <n v="0"/>
    <n v="0"/>
    <n v="0"/>
    <n v="0"/>
    <n v="0"/>
    <n v="0"/>
    <n v="0"/>
    <x v="50"/>
  </r>
  <r>
    <n v="3"/>
    <n v="0"/>
    <n v="3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4"/>
    <n v="4"/>
    <n v="0"/>
    <n v="0"/>
    <x v="54"/>
  </r>
  <r>
    <n v="41"/>
    <n v="41"/>
    <n v="0"/>
    <n v="0"/>
    <n v="0"/>
    <n v="0"/>
    <n v="0"/>
    <n v="0"/>
    <n v="0"/>
    <n v="0"/>
    <n v="0"/>
    <n v="0"/>
    <x v="16"/>
  </r>
  <r>
    <n v="706"/>
    <n v="706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41"/>
  </r>
  <r>
    <n v="1378"/>
    <n v="0"/>
    <n v="1378"/>
    <n v="0"/>
    <n v="0"/>
    <n v="0"/>
    <n v="0"/>
    <n v="0"/>
    <n v="0"/>
    <n v="0"/>
    <n v="0"/>
    <n v="0"/>
    <x v="19"/>
  </r>
  <r>
    <n v="636"/>
    <n v="636"/>
    <n v="0"/>
    <n v="0"/>
    <n v="0"/>
    <n v="0"/>
    <n v="0"/>
    <n v="0"/>
    <n v="636"/>
    <n v="636"/>
    <n v="0"/>
    <n v="0"/>
    <x v="28"/>
  </r>
  <r>
    <n v="40"/>
    <n v="40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6"/>
  </r>
  <r>
    <n v="834"/>
    <n v="834"/>
    <n v="0"/>
    <n v="0"/>
    <n v="834"/>
    <n v="834"/>
    <n v="0"/>
    <n v="0"/>
    <n v="0"/>
    <n v="0"/>
    <n v="0"/>
    <n v="0"/>
    <x v="51"/>
  </r>
  <r>
    <n v="672"/>
    <n v="672"/>
    <n v="0"/>
    <n v="0"/>
    <n v="0"/>
    <n v="0"/>
    <n v="0"/>
    <n v="0"/>
    <n v="0"/>
    <n v="0"/>
    <n v="0"/>
    <n v="0"/>
    <x v="34"/>
  </r>
  <r>
    <n v="53"/>
    <n v="53"/>
    <n v="0"/>
    <n v="0"/>
    <n v="0"/>
    <n v="0"/>
    <n v="0"/>
    <n v="0"/>
    <n v="53"/>
    <n v="53"/>
    <n v="0"/>
    <n v="0"/>
    <x v="58"/>
  </r>
  <r>
    <n v="137"/>
    <n v="137"/>
    <n v="0"/>
    <n v="0"/>
    <n v="0"/>
    <n v="0"/>
    <n v="0"/>
    <n v="0"/>
    <n v="0"/>
    <n v="0"/>
    <n v="0"/>
    <n v="0"/>
    <x v="15"/>
  </r>
  <r>
    <n v="67606"/>
    <n v="67606"/>
    <n v="0"/>
    <n v="0"/>
    <n v="67606"/>
    <n v="67606"/>
    <n v="0"/>
    <n v="0"/>
    <n v="0"/>
    <n v="0"/>
    <n v="0"/>
    <n v="0"/>
    <x v="7"/>
  </r>
  <r>
    <n v="1589"/>
    <n v="1589"/>
    <n v="0"/>
    <n v="0"/>
    <n v="0"/>
    <n v="0"/>
    <n v="0"/>
    <n v="0"/>
    <n v="0"/>
    <n v="0"/>
    <n v="0"/>
    <n v="0"/>
    <x v="36"/>
  </r>
  <r>
    <n v="59"/>
    <n v="59"/>
    <n v="0"/>
    <n v="0"/>
    <n v="0"/>
    <n v="0"/>
    <n v="0"/>
    <n v="0"/>
    <n v="0"/>
    <n v="0"/>
    <n v="0"/>
    <n v="0"/>
    <x v="51"/>
  </r>
  <r>
    <n v="18"/>
    <n v="18"/>
    <n v="0"/>
    <n v="0"/>
    <n v="18"/>
    <n v="18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27"/>
  </r>
  <r>
    <n v="1092"/>
    <n v="0"/>
    <n v="1092"/>
    <n v="0"/>
    <n v="0"/>
    <n v="0"/>
    <n v="0"/>
    <n v="0"/>
    <n v="0"/>
    <n v="0"/>
    <n v="0"/>
    <n v="0"/>
    <x v="4"/>
  </r>
  <r>
    <n v="134"/>
    <n v="134"/>
    <n v="0"/>
    <n v="0"/>
    <n v="0"/>
    <n v="0"/>
    <n v="0"/>
    <n v="0"/>
    <n v="0"/>
    <n v="0"/>
    <n v="0"/>
    <n v="0"/>
    <x v="27"/>
  </r>
  <r>
    <n v="110"/>
    <n v="110"/>
    <n v="0"/>
    <n v="0"/>
    <n v="0"/>
    <n v="0"/>
    <n v="0"/>
    <n v="0"/>
    <n v="0"/>
    <n v="0"/>
    <n v="0"/>
    <n v="0"/>
    <x v="47"/>
  </r>
  <r>
    <n v="8"/>
    <n v="8"/>
    <n v="0"/>
    <n v="0"/>
    <n v="8"/>
    <n v="8"/>
    <n v="0"/>
    <n v="0"/>
    <n v="0"/>
    <n v="0"/>
    <n v="0"/>
    <n v="0"/>
    <x v="19"/>
  </r>
  <r>
    <n v="38"/>
    <n v="38"/>
    <n v="0"/>
    <n v="0"/>
    <n v="0"/>
    <n v="0"/>
    <n v="0"/>
    <n v="0"/>
    <n v="0"/>
    <n v="0"/>
    <n v="0"/>
    <n v="0"/>
    <x v="18"/>
  </r>
  <r>
    <n v="17572"/>
    <n v="17572"/>
    <n v="0"/>
    <n v="0"/>
    <n v="0"/>
    <n v="0"/>
    <n v="0"/>
    <n v="0"/>
    <n v="0"/>
    <n v="0"/>
    <n v="0"/>
    <n v="0"/>
    <x v="34"/>
  </r>
  <r>
    <n v="44"/>
    <n v="44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4"/>
  </r>
  <r>
    <n v="2022"/>
    <n v="2022"/>
    <n v="0"/>
    <n v="0"/>
    <n v="0"/>
    <n v="0"/>
    <n v="0"/>
    <n v="0"/>
    <n v="0"/>
    <n v="0"/>
    <n v="0"/>
    <n v="0"/>
    <x v="22"/>
  </r>
  <r>
    <n v="27"/>
    <n v="27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7"/>
  </r>
  <r>
    <n v="3410"/>
    <n v="0"/>
    <n v="3410"/>
    <n v="0"/>
    <n v="0"/>
    <n v="0"/>
    <n v="0"/>
    <n v="0"/>
    <n v="0"/>
    <n v="0"/>
    <n v="0"/>
    <n v="0"/>
    <x v="45"/>
  </r>
  <r>
    <n v="184"/>
    <n v="184"/>
    <n v="0"/>
    <n v="0"/>
    <n v="184"/>
    <n v="184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19"/>
  </r>
  <r>
    <n v="104"/>
    <n v="104"/>
    <n v="0"/>
    <n v="0"/>
    <n v="0"/>
    <n v="0"/>
    <n v="0"/>
    <n v="0"/>
    <n v="0"/>
    <n v="0"/>
    <n v="0"/>
    <n v="0"/>
    <x v="16"/>
  </r>
  <r>
    <n v="2074"/>
    <n v="2074"/>
    <n v="0"/>
    <n v="0"/>
    <n v="0"/>
    <n v="0"/>
    <n v="0"/>
    <n v="0"/>
    <n v="2074"/>
    <n v="2074"/>
    <n v="0"/>
    <n v="0"/>
    <x v="18"/>
  </r>
  <r>
    <n v="1"/>
    <n v="1"/>
    <n v="0"/>
    <n v="0"/>
    <n v="0"/>
    <n v="0"/>
    <n v="0"/>
    <n v="0"/>
    <n v="0"/>
    <n v="0"/>
    <n v="0"/>
    <n v="0"/>
    <x v="16"/>
  </r>
  <r>
    <n v="64"/>
    <n v="64"/>
    <n v="0"/>
    <n v="0"/>
    <n v="0"/>
    <n v="0"/>
    <n v="0"/>
    <n v="0"/>
    <n v="64"/>
    <n v="64"/>
    <n v="0"/>
    <n v="0"/>
    <x v="49"/>
  </r>
  <r>
    <n v="223"/>
    <n v="223"/>
    <n v="0"/>
    <n v="0"/>
    <n v="0"/>
    <n v="0"/>
    <n v="0"/>
    <n v="0"/>
    <n v="0"/>
    <n v="0"/>
    <n v="0"/>
    <n v="0"/>
    <x v="24"/>
  </r>
  <r>
    <n v="1"/>
    <n v="1"/>
    <n v="0"/>
    <n v="0"/>
    <n v="1"/>
    <n v="1"/>
    <n v="0"/>
    <n v="0"/>
    <n v="0"/>
    <n v="0"/>
    <n v="0"/>
    <n v="0"/>
    <x v="10"/>
  </r>
  <r>
    <n v="3"/>
    <n v="3"/>
    <n v="0"/>
    <n v="0"/>
    <n v="0"/>
    <n v="0"/>
    <n v="0"/>
    <n v="0"/>
    <n v="3"/>
    <n v="3"/>
    <n v="0"/>
    <n v="0"/>
    <x v="10"/>
  </r>
  <r>
    <n v="1"/>
    <n v="1"/>
    <n v="0"/>
    <n v="0"/>
    <n v="0"/>
    <n v="0"/>
    <n v="0"/>
    <n v="0"/>
    <n v="0"/>
    <n v="0"/>
    <n v="0"/>
    <n v="0"/>
    <x v="15"/>
  </r>
  <r>
    <n v="110"/>
    <n v="110"/>
    <n v="0"/>
    <n v="0"/>
    <n v="0"/>
    <n v="0"/>
    <n v="0"/>
    <n v="0"/>
    <n v="0"/>
    <n v="0"/>
    <n v="0"/>
    <n v="0"/>
    <x v="14"/>
  </r>
  <r>
    <n v="2240"/>
    <n v="2240"/>
    <n v="0"/>
    <n v="0"/>
    <n v="0"/>
    <n v="0"/>
    <n v="0"/>
    <n v="0"/>
    <n v="0"/>
    <n v="0"/>
    <n v="0"/>
    <n v="0"/>
    <x v="35"/>
  </r>
  <r>
    <n v="6338"/>
    <n v="6338"/>
    <n v="0"/>
    <n v="0"/>
    <n v="0"/>
    <n v="0"/>
    <n v="0"/>
    <n v="0"/>
    <n v="0"/>
    <n v="0"/>
    <n v="0"/>
    <n v="0"/>
    <x v="13"/>
  </r>
  <r>
    <n v="1637"/>
    <n v="0"/>
    <n v="1637"/>
    <n v="0"/>
    <n v="0"/>
    <n v="0"/>
    <n v="0"/>
    <n v="0"/>
    <n v="1637"/>
    <n v="0"/>
    <n v="1637"/>
    <n v="0"/>
    <x v="52"/>
  </r>
  <r>
    <n v="391"/>
    <n v="391"/>
    <n v="0"/>
    <n v="0"/>
    <n v="391"/>
    <n v="391"/>
    <n v="0"/>
    <n v="0"/>
    <n v="0"/>
    <n v="0"/>
    <n v="0"/>
    <n v="0"/>
    <x v="38"/>
  </r>
  <r>
    <n v="243"/>
    <n v="243"/>
    <n v="0"/>
    <n v="0"/>
    <n v="0"/>
    <n v="0"/>
    <n v="0"/>
    <n v="0"/>
    <n v="243"/>
    <n v="243"/>
    <n v="0"/>
    <n v="0"/>
    <x v="0"/>
  </r>
  <r>
    <n v="114"/>
    <n v="114"/>
    <n v="0"/>
    <n v="0"/>
    <n v="114"/>
    <n v="114"/>
    <n v="0"/>
    <n v="0"/>
    <n v="0"/>
    <n v="0"/>
    <n v="0"/>
    <n v="0"/>
    <x v="38"/>
  </r>
  <r>
    <n v="1689"/>
    <n v="1689"/>
    <n v="0"/>
    <n v="0"/>
    <n v="0"/>
    <n v="0"/>
    <n v="0"/>
    <n v="0"/>
    <n v="0"/>
    <n v="0"/>
    <n v="0"/>
    <n v="0"/>
    <x v="19"/>
  </r>
  <r>
    <n v="2329"/>
    <n v="0"/>
    <n v="2329"/>
    <n v="0"/>
    <n v="0"/>
    <n v="0"/>
    <n v="0"/>
    <n v="0"/>
    <n v="0"/>
    <n v="0"/>
    <n v="0"/>
    <n v="0"/>
    <x v="42"/>
  </r>
  <r>
    <n v="453"/>
    <n v="0"/>
    <n v="453"/>
    <n v="0"/>
    <n v="0"/>
    <n v="0"/>
    <n v="0"/>
    <n v="0"/>
    <n v="0"/>
    <n v="0"/>
    <n v="0"/>
    <n v="0"/>
    <x v="33"/>
  </r>
  <r>
    <n v="2454"/>
    <n v="2454"/>
    <n v="0"/>
    <n v="0"/>
    <n v="0"/>
    <n v="0"/>
    <n v="0"/>
    <n v="0"/>
    <n v="0"/>
    <n v="0"/>
    <n v="0"/>
    <n v="0"/>
    <x v="8"/>
  </r>
  <r>
    <n v="218"/>
    <n v="218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50"/>
  </r>
  <r>
    <n v="132"/>
    <n v="132"/>
    <n v="0"/>
    <n v="0"/>
    <n v="0"/>
    <n v="0"/>
    <n v="0"/>
    <n v="0"/>
    <n v="0"/>
    <n v="0"/>
    <n v="0"/>
    <n v="0"/>
    <x v="24"/>
  </r>
  <r>
    <n v="209"/>
    <n v="209"/>
    <n v="0"/>
    <n v="0"/>
    <n v="0"/>
    <n v="0"/>
    <n v="0"/>
    <n v="0"/>
    <n v="209"/>
    <n v="209"/>
    <n v="0"/>
    <n v="0"/>
    <x v="22"/>
  </r>
  <r>
    <n v="1"/>
    <n v="1"/>
    <n v="0"/>
    <n v="0"/>
    <n v="0"/>
    <n v="0"/>
    <n v="0"/>
    <n v="0"/>
    <n v="0"/>
    <n v="0"/>
    <n v="0"/>
    <n v="0"/>
    <x v="10"/>
  </r>
  <r>
    <n v="607"/>
    <n v="607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4"/>
  </r>
  <r>
    <n v="1407"/>
    <n v="1407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"/>
  </r>
  <r>
    <n v="127"/>
    <n v="127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15"/>
  </r>
  <r>
    <n v="3153"/>
    <n v="3153"/>
    <n v="0"/>
    <n v="0"/>
    <n v="3153"/>
    <n v="3153"/>
    <n v="0"/>
    <n v="0"/>
    <n v="0"/>
    <n v="0"/>
    <n v="0"/>
    <n v="0"/>
    <x v="16"/>
  </r>
  <r>
    <n v="916"/>
    <n v="916"/>
    <n v="0"/>
    <n v="0"/>
    <n v="0"/>
    <n v="0"/>
    <n v="0"/>
    <n v="0"/>
    <n v="0"/>
    <n v="0"/>
    <n v="0"/>
    <n v="0"/>
    <x v="53"/>
  </r>
  <r>
    <n v="1380"/>
    <n v="0"/>
    <n v="1380"/>
    <n v="0"/>
    <n v="0"/>
    <n v="0"/>
    <n v="0"/>
    <n v="0"/>
    <n v="0"/>
    <n v="0"/>
    <n v="0"/>
    <n v="0"/>
    <x v="18"/>
  </r>
  <r>
    <n v="586"/>
    <n v="0"/>
    <n v="586"/>
    <n v="0"/>
    <n v="0"/>
    <n v="0"/>
    <n v="0"/>
    <n v="0"/>
    <n v="0"/>
    <n v="0"/>
    <n v="0"/>
    <n v="0"/>
    <x v="15"/>
  </r>
  <r>
    <n v="543"/>
    <n v="543"/>
    <n v="0"/>
    <n v="0"/>
    <n v="543"/>
    <n v="543"/>
    <n v="0"/>
    <n v="0"/>
    <n v="0"/>
    <n v="0"/>
    <n v="0"/>
    <n v="0"/>
    <x v="42"/>
  </r>
  <r>
    <n v="232"/>
    <n v="232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33"/>
  </r>
  <r>
    <n v="7"/>
    <n v="7"/>
    <n v="0"/>
    <n v="0"/>
    <n v="7"/>
    <n v="7"/>
    <n v="0"/>
    <n v="0"/>
    <n v="0"/>
    <n v="0"/>
    <n v="0"/>
    <n v="0"/>
    <x v="16"/>
  </r>
  <r>
    <n v="4237"/>
    <n v="4237"/>
    <n v="0"/>
    <n v="0"/>
    <n v="4237"/>
    <n v="4237"/>
    <n v="0"/>
    <n v="0"/>
    <n v="0"/>
    <n v="0"/>
    <n v="0"/>
    <n v="0"/>
    <x v="57"/>
  </r>
  <r>
    <n v="432"/>
    <n v="432"/>
    <n v="0"/>
    <n v="0"/>
    <n v="0"/>
    <n v="0"/>
    <n v="0"/>
    <n v="0"/>
    <n v="0"/>
    <n v="0"/>
    <n v="0"/>
    <n v="0"/>
    <x v="50"/>
  </r>
  <r>
    <n v="56"/>
    <n v="56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46"/>
  </r>
  <r>
    <n v="121"/>
    <n v="121"/>
    <n v="0"/>
    <n v="0"/>
    <n v="0"/>
    <n v="0"/>
    <n v="0"/>
    <n v="0"/>
    <n v="0"/>
    <n v="0"/>
    <n v="0"/>
    <n v="0"/>
    <x v="29"/>
  </r>
  <r>
    <n v="4297"/>
    <n v="4297"/>
    <n v="0"/>
    <n v="0"/>
    <n v="0"/>
    <n v="0"/>
    <n v="0"/>
    <n v="0"/>
    <n v="4297"/>
    <n v="4297"/>
    <n v="0"/>
    <n v="0"/>
    <x v="49"/>
  </r>
  <r>
    <n v="3647"/>
    <n v="3647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52"/>
  </r>
  <r>
    <n v="11"/>
    <n v="11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22"/>
  </r>
  <r>
    <n v="51"/>
    <n v="51"/>
    <n v="0"/>
    <n v="0"/>
    <n v="51"/>
    <n v="51"/>
    <n v="0"/>
    <n v="0"/>
    <n v="0"/>
    <n v="0"/>
    <n v="0"/>
    <n v="0"/>
    <x v="35"/>
  </r>
  <r>
    <n v="167"/>
    <n v="167"/>
    <n v="0"/>
    <n v="0"/>
    <n v="0"/>
    <n v="0"/>
    <n v="0"/>
    <n v="0"/>
    <n v="0"/>
    <n v="0"/>
    <n v="0"/>
    <n v="0"/>
    <x v="42"/>
  </r>
  <r>
    <n v="28"/>
    <n v="28"/>
    <n v="0"/>
    <n v="0"/>
    <n v="0"/>
    <n v="0"/>
    <n v="0"/>
    <n v="0"/>
    <n v="0"/>
    <n v="0"/>
    <n v="0"/>
    <n v="0"/>
    <x v="3"/>
  </r>
  <r>
    <n v="319"/>
    <n v="319"/>
    <n v="0"/>
    <n v="0"/>
    <n v="0"/>
    <n v="0"/>
    <n v="0"/>
    <n v="0"/>
    <n v="0"/>
    <n v="0"/>
    <n v="0"/>
    <n v="0"/>
    <x v="28"/>
  </r>
  <r>
    <n v="1535"/>
    <n v="0"/>
    <n v="1535"/>
    <n v="0"/>
    <n v="0"/>
    <n v="0"/>
    <n v="0"/>
    <n v="0"/>
    <n v="0"/>
    <n v="0"/>
    <n v="0"/>
    <n v="0"/>
    <x v="35"/>
  </r>
  <r>
    <n v="452"/>
    <n v="452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7"/>
  </r>
  <r>
    <n v="526"/>
    <n v="526"/>
    <n v="0"/>
    <n v="0"/>
    <n v="0"/>
    <n v="0"/>
    <n v="0"/>
    <n v="0"/>
    <n v="0"/>
    <n v="0"/>
    <n v="0"/>
    <n v="0"/>
    <x v="22"/>
  </r>
  <r>
    <n v="87"/>
    <n v="87"/>
    <n v="0"/>
    <n v="0"/>
    <n v="0"/>
    <n v="0"/>
    <n v="0"/>
    <n v="0"/>
    <n v="0"/>
    <n v="0"/>
    <n v="0"/>
    <n v="0"/>
    <x v="46"/>
  </r>
  <r>
    <n v="11477"/>
    <n v="0"/>
    <n v="11477"/>
    <n v="0"/>
    <n v="0"/>
    <n v="0"/>
    <n v="0"/>
    <n v="0"/>
    <n v="0"/>
    <n v="0"/>
    <n v="0"/>
    <n v="0"/>
    <x v="34"/>
  </r>
  <r>
    <n v="115"/>
    <n v="115"/>
    <n v="0"/>
    <n v="0"/>
    <n v="0"/>
    <n v="0"/>
    <n v="0"/>
    <n v="0"/>
    <n v="0"/>
    <n v="0"/>
    <n v="0"/>
    <n v="0"/>
    <x v="25"/>
  </r>
  <r>
    <n v="484"/>
    <n v="484"/>
    <n v="0"/>
    <n v="0"/>
    <n v="0"/>
    <n v="0"/>
    <n v="0"/>
    <n v="0"/>
    <n v="484"/>
    <n v="484"/>
    <n v="0"/>
    <n v="0"/>
    <x v="25"/>
  </r>
  <r>
    <n v="6749"/>
    <n v="6749"/>
    <n v="0"/>
    <n v="0"/>
    <n v="0"/>
    <n v="0"/>
    <n v="0"/>
    <n v="0"/>
    <n v="0"/>
    <n v="0"/>
    <n v="0"/>
    <n v="0"/>
    <x v="42"/>
  </r>
  <r>
    <n v="65"/>
    <n v="65"/>
    <n v="0"/>
    <n v="0"/>
    <n v="0"/>
    <n v="0"/>
    <n v="0"/>
    <n v="0"/>
    <n v="0"/>
    <n v="0"/>
    <n v="0"/>
    <n v="0"/>
    <x v="20"/>
  </r>
  <r>
    <n v="25"/>
    <n v="25"/>
    <n v="0"/>
    <n v="0"/>
    <n v="0"/>
    <n v="0"/>
    <n v="0"/>
    <n v="0"/>
    <n v="0"/>
    <n v="0"/>
    <n v="0"/>
    <n v="0"/>
    <x v="0"/>
  </r>
  <r>
    <n v="411"/>
    <n v="0"/>
    <n v="411"/>
    <n v="0"/>
    <n v="0"/>
    <n v="0"/>
    <n v="0"/>
    <n v="0"/>
    <n v="0"/>
    <n v="0"/>
    <n v="0"/>
    <n v="0"/>
    <x v="51"/>
  </r>
  <r>
    <n v="4482"/>
    <n v="4482"/>
    <n v="0"/>
    <n v="0"/>
    <n v="0"/>
    <n v="0"/>
    <n v="0"/>
    <n v="0"/>
    <n v="4482"/>
    <n v="4482"/>
    <n v="0"/>
    <n v="0"/>
    <x v="31"/>
  </r>
  <r>
    <n v="182"/>
    <n v="182"/>
    <n v="0"/>
    <n v="0"/>
    <n v="182"/>
    <n v="182"/>
    <n v="0"/>
    <n v="0"/>
    <n v="0"/>
    <n v="0"/>
    <n v="0"/>
    <n v="0"/>
    <x v="45"/>
  </r>
  <r>
    <n v="58"/>
    <n v="58"/>
    <n v="0"/>
    <n v="0"/>
    <n v="0"/>
    <n v="0"/>
    <n v="0"/>
    <n v="0"/>
    <n v="0"/>
    <n v="0"/>
    <n v="0"/>
    <n v="0"/>
    <x v="48"/>
  </r>
  <r>
    <n v="54"/>
    <n v="54"/>
    <n v="0"/>
    <n v="0"/>
    <n v="54"/>
    <n v="54"/>
    <n v="0"/>
    <n v="0"/>
    <n v="0"/>
    <n v="0"/>
    <n v="0"/>
    <n v="0"/>
    <x v="7"/>
  </r>
  <r>
    <n v="782"/>
    <n v="782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46"/>
  </r>
  <r>
    <n v="1295"/>
    <n v="1295"/>
    <n v="0"/>
    <n v="0"/>
    <n v="0"/>
    <n v="0"/>
    <n v="0"/>
    <n v="0"/>
    <n v="0"/>
    <n v="0"/>
    <n v="0"/>
    <n v="0"/>
    <x v="10"/>
  </r>
  <r>
    <n v="69"/>
    <n v="69"/>
    <n v="0"/>
    <n v="0"/>
    <n v="0"/>
    <n v="0"/>
    <n v="0"/>
    <n v="0"/>
    <n v="0"/>
    <n v="0"/>
    <n v="0"/>
    <n v="0"/>
    <x v="20"/>
  </r>
  <r>
    <n v="5141"/>
    <n v="5141"/>
    <n v="0"/>
    <n v="0"/>
    <n v="0"/>
    <n v="0"/>
    <n v="0"/>
    <n v="0"/>
    <n v="5141"/>
    <n v="5141"/>
    <n v="0"/>
    <n v="0"/>
    <x v="44"/>
  </r>
  <r>
    <n v="14"/>
    <n v="14"/>
    <n v="0"/>
    <n v="0"/>
    <n v="0"/>
    <n v="0"/>
    <n v="0"/>
    <n v="0"/>
    <n v="0"/>
    <n v="0"/>
    <n v="0"/>
    <n v="0"/>
    <x v="0"/>
  </r>
  <r>
    <n v="2048"/>
    <n v="2048"/>
    <n v="0"/>
    <n v="0"/>
    <n v="0"/>
    <n v="0"/>
    <n v="0"/>
    <n v="0"/>
    <n v="0"/>
    <n v="0"/>
    <n v="0"/>
    <n v="0"/>
    <x v="18"/>
  </r>
  <r>
    <n v="2761"/>
    <n v="2761"/>
    <n v="0"/>
    <n v="0"/>
    <n v="0"/>
    <n v="0"/>
    <n v="0"/>
    <n v="0"/>
    <n v="2761"/>
    <n v="2761"/>
    <n v="0"/>
    <n v="0"/>
    <x v="26"/>
  </r>
  <r>
    <n v="365"/>
    <n v="365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23"/>
  </r>
  <r>
    <n v="648"/>
    <n v="648"/>
    <n v="0"/>
    <n v="0"/>
    <n v="0"/>
    <n v="0"/>
    <n v="0"/>
    <n v="0"/>
    <n v="0"/>
    <n v="0"/>
    <n v="0"/>
    <n v="0"/>
    <x v="53"/>
  </r>
  <r>
    <n v="11359"/>
    <n v="0"/>
    <n v="11359"/>
    <n v="0"/>
    <n v="0"/>
    <n v="0"/>
    <n v="0"/>
    <n v="0"/>
    <n v="0"/>
    <n v="0"/>
    <n v="0"/>
    <n v="0"/>
    <x v="8"/>
  </r>
  <r>
    <n v="58"/>
    <n v="58"/>
    <n v="0"/>
    <n v="0"/>
    <n v="0"/>
    <n v="0"/>
    <n v="0"/>
    <n v="0"/>
    <n v="0"/>
    <n v="0"/>
    <n v="0"/>
    <n v="0"/>
    <x v="7"/>
  </r>
  <r>
    <n v="65"/>
    <n v="65"/>
    <n v="0"/>
    <n v="0"/>
    <n v="0"/>
    <n v="0"/>
    <n v="0"/>
    <n v="0"/>
    <n v="0"/>
    <n v="0"/>
    <n v="0"/>
    <n v="0"/>
    <x v="23"/>
  </r>
  <r>
    <n v="27"/>
    <n v="0"/>
    <n v="27"/>
    <n v="0"/>
    <n v="0"/>
    <n v="0"/>
    <n v="0"/>
    <n v="0"/>
    <n v="0"/>
    <n v="0"/>
    <n v="0"/>
    <n v="0"/>
    <x v="26"/>
  </r>
  <r>
    <n v="4469"/>
    <n v="4469"/>
    <n v="0"/>
    <n v="0"/>
    <n v="4469"/>
    <n v="4469"/>
    <n v="0"/>
    <n v="0"/>
    <n v="0"/>
    <n v="0"/>
    <n v="0"/>
    <n v="0"/>
    <x v="26"/>
  </r>
  <r>
    <n v="360"/>
    <n v="360"/>
    <n v="0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24"/>
    <n v="24"/>
    <n v="0"/>
    <n v="0"/>
    <x v="8"/>
  </r>
  <r>
    <n v="214"/>
    <n v="0"/>
    <n v="214"/>
    <n v="0"/>
    <n v="0"/>
    <n v="0"/>
    <n v="0"/>
    <n v="0"/>
    <n v="0"/>
    <n v="0"/>
    <n v="0"/>
    <n v="0"/>
    <x v="30"/>
  </r>
  <r>
    <n v="39"/>
    <n v="0"/>
    <n v="39"/>
    <n v="0"/>
    <n v="39"/>
    <n v="0"/>
    <n v="39"/>
    <n v="0"/>
    <n v="0"/>
    <n v="0"/>
    <n v="0"/>
    <n v="0"/>
    <x v="21"/>
  </r>
  <r>
    <n v="27187"/>
    <n v="27187"/>
    <n v="0"/>
    <n v="0"/>
    <n v="0"/>
    <n v="0"/>
    <n v="0"/>
    <n v="0"/>
    <n v="0"/>
    <n v="0"/>
    <n v="0"/>
    <n v="0"/>
    <x v="57"/>
  </r>
  <r>
    <n v="2104"/>
    <n v="2104"/>
    <n v="0"/>
    <n v="0"/>
    <n v="0"/>
    <n v="0"/>
    <n v="0"/>
    <n v="0"/>
    <n v="0"/>
    <n v="0"/>
    <n v="0"/>
    <n v="0"/>
    <x v="28"/>
  </r>
  <r>
    <n v="13176"/>
    <n v="0"/>
    <n v="13176"/>
    <n v="0"/>
    <n v="13176"/>
    <n v="0"/>
    <n v="13176"/>
    <n v="0"/>
    <n v="0"/>
    <n v="0"/>
    <n v="0"/>
    <n v="0"/>
    <x v="23"/>
  </r>
  <r>
    <n v="2291"/>
    <n v="2291"/>
    <n v="0"/>
    <n v="0"/>
    <n v="0"/>
    <n v="0"/>
    <n v="0"/>
    <n v="0"/>
    <n v="0"/>
    <n v="0"/>
    <n v="0"/>
    <n v="0"/>
    <x v="7"/>
  </r>
  <r>
    <n v="4321"/>
    <n v="4321"/>
    <n v="0"/>
    <n v="0"/>
    <n v="0"/>
    <n v="0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38"/>
  </r>
  <r>
    <n v="5258"/>
    <n v="0"/>
    <n v="5258"/>
    <n v="0"/>
    <n v="0"/>
    <n v="0"/>
    <n v="0"/>
    <n v="0"/>
    <n v="0"/>
    <n v="0"/>
    <n v="0"/>
    <n v="0"/>
    <x v="20"/>
  </r>
  <r>
    <n v="29"/>
    <n v="29"/>
    <n v="0"/>
    <n v="0"/>
    <n v="29"/>
    <n v="29"/>
    <n v="0"/>
    <n v="0"/>
    <n v="0"/>
    <n v="0"/>
    <n v="0"/>
    <n v="0"/>
    <x v="28"/>
  </r>
  <r>
    <n v="47"/>
    <n v="47"/>
    <n v="0"/>
    <n v="0"/>
    <n v="0"/>
    <n v="0"/>
    <n v="0"/>
    <n v="0"/>
    <n v="47"/>
    <n v="47"/>
    <n v="0"/>
    <n v="0"/>
    <x v="17"/>
  </r>
  <r>
    <n v="45"/>
    <n v="45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44"/>
  </r>
  <r>
    <n v="491"/>
    <n v="0"/>
    <n v="491"/>
    <n v="0"/>
    <n v="0"/>
    <n v="0"/>
    <n v="0"/>
    <n v="0"/>
    <n v="0"/>
    <n v="0"/>
    <n v="0"/>
    <n v="0"/>
    <x v="4"/>
  </r>
  <r>
    <n v="235"/>
    <n v="235"/>
    <n v="0"/>
    <n v="0"/>
    <n v="0"/>
    <n v="0"/>
    <n v="0"/>
    <n v="0"/>
    <n v="0"/>
    <n v="0"/>
    <n v="0"/>
    <n v="0"/>
    <x v="41"/>
  </r>
  <r>
    <n v="61"/>
    <n v="61"/>
    <n v="0"/>
    <n v="0"/>
    <n v="0"/>
    <n v="0"/>
    <n v="0"/>
    <n v="0"/>
    <n v="0"/>
    <n v="0"/>
    <n v="0"/>
    <n v="0"/>
    <x v="53"/>
  </r>
  <r>
    <n v="305"/>
    <n v="305"/>
    <n v="0"/>
    <n v="0"/>
    <n v="305"/>
    <n v="305"/>
    <n v="0"/>
    <n v="0"/>
    <n v="0"/>
    <n v="0"/>
    <n v="0"/>
    <n v="0"/>
    <x v="31"/>
  </r>
  <r>
    <n v="970"/>
    <n v="0"/>
    <n v="970"/>
    <n v="0"/>
    <n v="0"/>
    <n v="0"/>
    <n v="0"/>
    <n v="0"/>
    <n v="0"/>
    <n v="0"/>
    <n v="0"/>
    <n v="0"/>
    <x v="33"/>
  </r>
  <r>
    <n v="295"/>
    <n v="295"/>
    <n v="0"/>
    <n v="0"/>
    <n v="0"/>
    <n v="0"/>
    <n v="0"/>
    <n v="0"/>
    <n v="0"/>
    <n v="0"/>
    <n v="0"/>
    <n v="0"/>
    <x v="31"/>
  </r>
  <r>
    <n v="418"/>
    <n v="0"/>
    <n v="418"/>
    <n v="0"/>
    <n v="418"/>
    <n v="0"/>
    <n v="418"/>
    <n v="0"/>
    <n v="0"/>
    <n v="0"/>
    <n v="0"/>
    <n v="0"/>
    <x v="59"/>
  </r>
  <r>
    <n v="108"/>
    <n v="108"/>
    <n v="0"/>
    <n v="0"/>
    <n v="0"/>
    <n v="0"/>
    <n v="0"/>
    <n v="0"/>
    <n v="0"/>
    <n v="0"/>
    <n v="0"/>
    <n v="0"/>
    <x v="42"/>
  </r>
  <r>
    <n v="164"/>
    <n v="164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36"/>
  </r>
  <r>
    <n v="3894"/>
    <n v="0"/>
    <n v="3894"/>
    <n v="0"/>
    <n v="0"/>
    <n v="0"/>
    <n v="0"/>
    <n v="0"/>
    <n v="0"/>
    <n v="0"/>
    <n v="0"/>
    <n v="0"/>
    <x v="22"/>
  </r>
  <r>
    <n v="143"/>
    <n v="143"/>
    <n v="0"/>
    <n v="0"/>
    <n v="0"/>
    <n v="0"/>
    <n v="0"/>
    <n v="0"/>
    <n v="0"/>
    <n v="0"/>
    <n v="0"/>
    <n v="0"/>
    <x v="19"/>
  </r>
  <r>
    <n v="73"/>
    <n v="73"/>
    <n v="0"/>
    <n v="0"/>
    <n v="0"/>
    <n v="0"/>
    <n v="0"/>
    <n v="0"/>
    <n v="0"/>
    <n v="0"/>
    <n v="0"/>
    <n v="0"/>
    <x v="38"/>
  </r>
  <r>
    <n v="80"/>
    <n v="80"/>
    <n v="0"/>
    <n v="0"/>
    <n v="0"/>
    <n v="0"/>
    <n v="0"/>
    <n v="0"/>
    <n v="0"/>
    <n v="0"/>
    <n v="0"/>
    <n v="0"/>
    <x v="53"/>
  </r>
  <r>
    <n v="10"/>
    <n v="10"/>
    <n v="0"/>
    <n v="0"/>
    <n v="0"/>
    <n v="0"/>
    <n v="0"/>
    <n v="0"/>
    <n v="10"/>
    <n v="10"/>
    <n v="0"/>
    <n v="0"/>
    <x v="10"/>
  </r>
  <r>
    <n v="299"/>
    <n v="0"/>
    <n v="299"/>
    <n v="0"/>
    <n v="0"/>
    <n v="0"/>
    <n v="0"/>
    <n v="0"/>
    <n v="0"/>
    <n v="0"/>
    <n v="0"/>
    <n v="0"/>
    <x v="54"/>
  </r>
  <r>
    <n v="5"/>
    <n v="5"/>
    <n v="0"/>
    <n v="0"/>
    <n v="0"/>
    <n v="0"/>
    <n v="0"/>
    <n v="0"/>
    <n v="0"/>
    <n v="0"/>
    <n v="0"/>
    <n v="0"/>
    <x v="23"/>
  </r>
  <r>
    <n v="310"/>
    <n v="310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7"/>
  </r>
  <r>
    <n v="1129"/>
    <n v="1129"/>
    <n v="0"/>
    <n v="0"/>
    <n v="0"/>
    <n v="0"/>
    <n v="0"/>
    <n v="0"/>
    <n v="1129"/>
    <n v="1129"/>
    <n v="0"/>
    <n v="0"/>
    <x v="30"/>
  </r>
  <r>
    <n v="476"/>
    <n v="476"/>
    <n v="0"/>
    <n v="0"/>
    <n v="476"/>
    <n v="476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0"/>
  </r>
  <r>
    <n v="400"/>
    <n v="400"/>
    <n v="0"/>
    <n v="0"/>
    <n v="400"/>
    <n v="400"/>
    <n v="0"/>
    <n v="0"/>
    <n v="0"/>
    <n v="0"/>
    <n v="0"/>
    <n v="0"/>
    <x v="13"/>
  </r>
  <r>
    <n v="429"/>
    <n v="429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3"/>
  </r>
  <r>
    <n v="10"/>
    <n v="10"/>
    <n v="0"/>
    <n v="0"/>
    <n v="0"/>
    <n v="0"/>
    <n v="0"/>
    <n v="0"/>
    <n v="10"/>
    <n v="10"/>
    <n v="0"/>
    <n v="0"/>
    <x v="4"/>
  </r>
  <r>
    <n v="16985"/>
    <n v="16985"/>
    <n v="0"/>
    <n v="0"/>
    <n v="0"/>
    <n v="0"/>
    <n v="0"/>
    <n v="0"/>
    <n v="0"/>
    <n v="0"/>
    <n v="0"/>
    <n v="0"/>
    <x v="2"/>
  </r>
  <r>
    <n v="99"/>
    <n v="99"/>
    <n v="0"/>
    <n v="0"/>
    <n v="0"/>
    <n v="0"/>
    <n v="0"/>
    <n v="0"/>
    <n v="0"/>
    <n v="0"/>
    <n v="0"/>
    <n v="0"/>
    <x v="5"/>
  </r>
  <r>
    <n v="1711"/>
    <n v="1711"/>
    <n v="0"/>
    <n v="0"/>
    <n v="0"/>
    <n v="0"/>
    <n v="0"/>
    <n v="0"/>
    <n v="0"/>
    <n v="0"/>
    <n v="0"/>
    <n v="0"/>
    <x v="40"/>
  </r>
  <r>
    <n v="2617"/>
    <n v="2617"/>
    <n v="0"/>
    <n v="0"/>
    <n v="0"/>
    <n v="0"/>
    <n v="0"/>
    <n v="0"/>
    <n v="0"/>
    <n v="0"/>
    <n v="0"/>
    <n v="0"/>
    <x v="3"/>
  </r>
  <r>
    <n v="852"/>
    <n v="0"/>
    <n v="852"/>
    <n v="0"/>
    <n v="0"/>
    <n v="0"/>
    <n v="0"/>
    <n v="0"/>
    <n v="0"/>
    <n v="0"/>
    <n v="0"/>
    <n v="0"/>
    <x v="24"/>
  </r>
  <r>
    <n v="117"/>
    <n v="117"/>
    <n v="0"/>
    <n v="0"/>
    <n v="0"/>
    <n v="0"/>
    <n v="0"/>
    <n v="0"/>
    <n v="0"/>
    <n v="0"/>
    <n v="0"/>
    <n v="0"/>
    <x v="3"/>
  </r>
  <r>
    <n v="897"/>
    <n v="0"/>
    <n v="897"/>
    <n v="0"/>
    <n v="0"/>
    <n v="0"/>
    <n v="0"/>
    <n v="0"/>
    <n v="0"/>
    <n v="0"/>
    <n v="0"/>
    <n v="0"/>
    <x v="24"/>
  </r>
  <r>
    <n v="308"/>
    <n v="308"/>
    <n v="0"/>
    <n v="0"/>
    <n v="0"/>
    <n v="0"/>
    <n v="0"/>
    <n v="0"/>
    <n v="0"/>
    <n v="0"/>
    <n v="0"/>
    <n v="0"/>
    <x v="11"/>
  </r>
  <r>
    <n v="631"/>
    <n v="631"/>
    <n v="0"/>
    <n v="0"/>
    <n v="0"/>
    <n v="0"/>
    <n v="0"/>
    <n v="0"/>
    <n v="0"/>
    <n v="0"/>
    <n v="0"/>
    <n v="0"/>
    <x v="23"/>
  </r>
  <r>
    <n v="4440"/>
    <n v="4440"/>
    <n v="0"/>
    <n v="0"/>
    <n v="0"/>
    <n v="0"/>
    <n v="0"/>
    <n v="0"/>
    <n v="4440"/>
    <n v="4440"/>
    <n v="0"/>
    <n v="0"/>
    <x v="38"/>
  </r>
  <r>
    <n v="23"/>
    <n v="23"/>
    <n v="0"/>
    <n v="0"/>
    <n v="0"/>
    <n v="0"/>
    <n v="0"/>
    <n v="0"/>
    <n v="0"/>
    <n v="0"/>
    <n v="0"/>
    <n v="0"/>
    <x v="34"/>
  </r>
  <r>
    <n v="2944"/>
    <n v="0"/>
    <n v="2944"/>
    <n v="0"/>
    <n v="0"/>
    <n v="0"/>
    <n v="0"/>
    <n v="0"/>
    <n v="0"/>
    <n v="0"/>
    <n v="0"/>
    <n v="0"/>
    <x v="34"/>
  </r>
  <r>
    <n v="1091"/>
    <n v="1091"/>
    <n v="0"/>
    <n v="0"/>
    <n v="1091"/>
    <n v="1091"/>
    <n v="0"/>
    <n v="0"/>
    <n v="0"/>
    <n v="0"/>
    <n v="0"/>
    <n v="0"/>
    <x v="28"/>
  </r>
  <r>
    <n v="1741"/>
    <n v="1741"/>
    <n v="0"/>
    <n v="0"/>
    <n v="0"/>
    <n v="0"/>
    <n v="0"/>
    <n v="0"/>
    <n v="0"/>
    <n v="0"/>
    <n v="0"/>
    <n v="0"/>
    <x v="11"/>
  </r>
  <r>
    <n v="96"/>
    <n v="96"/>
    <n v="0"/>
    <n v="0"/>
    <n v="0"/>
    <n v="0"/>
    <n v="0"/>
    <n v="0"/>
    <n v="96"/>
    <n v="96"/>
    <n v="0"/>
    <n v="0"/>
    <x v="45"/>
  </r>
  <r>
    <n v="2640"/>
    <n v="0"/>
    <n v="0"/>
    <n v="2640"/>
    <n v="0"/>
    <n v="0"/>
    <n v="0"/>
    <n v="0"/>
    <n v="0"/>
    <n v="0"/>
    <n v="0"/>
    <n v="0"/>
    <x v="62"/>
  </r>
  <r>
    <n v="92"/>
    <n v="92"/>
    <n v="0"/>
    <n v="0"/>
    <n v="92"/>
    <n v="92"/>
    <n v="0"/>
    <n v="0"/>
    <n v="0"/>
    <n v="0"/>
    <n v="0"/>
    <n v="0"/>
    <x v="36"/>
  </r>
  <r>
    <n v="1731"/>
    <n v="1731"/>
    <n v="0"/>
    <n v="0"/>
    <n v="0"/>
    <n v="0"/>
    <n v="0"/>
    <n v="0"/>
    <n v="0"/>
    <n v="0"/>
    <n v="0"/>
    <n v="0"/>
    <x v="13"/>
  </r>
  <r>
    <n v="1913"/>
    <n v="0"/>
    <n v="1913"/>
    <n v="0"/>
    <n v="0"/>
    <n v="0"/>
    <n v="0"/>
    <n v="0"/>
    <n v="0"/>
    <n v="0"/>
    <n v="0"/>
    <n v="0"/>
    <x v="18"/>
  </r>
  <r>
    <n v="2143"/>
    <n v="2143"/>
    <n v="0"/>
    <n v="0"/>
    <n v="2143"/>
    <n v="2143"/>
    <n v="0"/>
    <n v="0"/>
    <n v="0"/>
    <n v="0"/>
    <n v="0"/>
    <n v="0"/>
    <x v="44"/>
  </r>
  <r>
    <n v="2241"/>
    <n v="0"/>
    <n v="2241"/>
    <n v="0"/>
    <n v="0"/>
    <n v="0"/>
    <n v="0"/>
    <n v="0"/>
    <n v="0"/>
    <n v="0"/>
    <n v="0"/>
    <n v="0"/>
    <x v="26"/>
  </r>
  <r>
    <n v="41"/>
    <n v="41"/>
    <n v="0"/>
    <n v="0"/>
    <n v="0"/>
    <n v="0"/>
    <n v="0"/>
    <n v="0"/>
    <n v="0"/>
    <n v="0"/>
    <n v="0"/>
    <n v="0"/>
    <x v="58"/>
  </r>
  <r>
    <n v="2572"/>
    <n v="2572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0"/>
    <n v="0"/>
    <n v="0"/>
    <n v="0"/>
    <x v="35"/>
  </r>
  <r>
    <n v="8352"/>
    <n v="8352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4"/>
  </r>
  <r>
    <n v="1363"/>
    <n v="1363"/>
    <n v="0"/>
    <n v="0"/>
    <n v="0"/>
    <n v="0"/>
    <n v="0"/>
    <n v="0"/>
    <n v="0"/>
    <n v="0"/>
    <n v="0"/>
    <n v="0"/>
    <x v="53"/>
  </r>
  <r>
    <n v="1483"/>
    <n v="0"/>
    <n v="1483"/>
    <n v="0"/>
    <n v="0"/>
    <n v="0"/>
    <n v="0"/>
    <n v="0"/>
    <n v="0"/>
    <n v="0"/>
    <n v="0"/>
    <n v="0"/>
    <x v="15"/>
  </r>
  <r>
    <n v="225"/>
    <n v="225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40"/>
  </r>
  <r>
    <n v="10636"/>
    <n v="10636"/>
    <n v="0"/>
    <n v="0"/>
    <n v="10636"/>
    <n v="10636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11"/>
  </r>
  <r>
    <n v="61"/>
    <n v="61"/>
    <n v="0"/>
    <n v="0"/>
    <n v="0"/>
    <n v="0"/>
    <n v="0"/>
    <n v="0"/>
    <n v="0"/>
    <n v="0"/>
    <n v="0"/>
    <n v="0"/>
    <x v="35"/>
  </r>
  <r>
    <n v="42"/>
    <n v="42"/>
    <n v="0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5"/>
  </r>
  <r>
    <n v="20211"/>
    <n v="20211"/>
    <n v="0"/>
    <n v="0"/>
    <n v="0"/>
    <n v="0"/>
    <n v="0"/>
    <n v="0"/>
    <n v="0"/>
    <n v="0"/>
    <n v="0"/>
    <n v="0"/>
    <x v="42"/>
  </r>
  <r>
    <n v="18"/>
    <n v="18"/>
    <n v="0"/>
    <n v="0"/>
    <n v="0"/>
    <n v="0"/>
    <n v="0"/>
    <n v="0"/>
    <n v="0"/>
    <n v="0"/>
    <n v="0"/>
    <n v="0"/>
    <x v="16"/>
  </r>
  <r>
    <n v="5802"/>
    <n v="5802"/>
    <n v="0"/>
    <n v="0"/>
    <n v="0"/>
    <n v="0"/>
    <n v="0"/>
    <n v="0"/>
    <n v="0"/>
    <n v="0"/>
    <n v="0"/>
    <n v="0"/>
    <x v="25"/>
  </r>
  <r>
    <n v="4528"/>
    <n v="4528"/>
    <n v="0"/>
    <n v="0"/>
    <n v="0"/>
    <n v="0"/>
    <n v="0"/>
    <n v="0"/>
    <n v="4528"/>
    <n v="4528"/>
    <n v="0"/>
    <n v="0"/>
    <x v="52"/>
  </r>
  <r>
    <n v="2"/>
    <n v="2"/>
    <n v="0"/>
    <n v="0"/>
    <n v="0"/>
    <n v="0"/>
    <n v="0"/>
    <n v="0"/>
    <n v="0"/>
    <n v="0"/>
    <n v="0"/>
    <n v="0"/>
    <x v="37"/>
  </r>
  <r>
    <n v="283"/>
    <n v="283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3"/>
    <n v="3"/>
    <n v="0"/>
    <n v="0"/>
    <x v="47"/>
  </r>
  <r>
    <n v="924"/>
    <n v="924"/>
    <n v="0"/>
    <n v="0"/>
    <n v="0"/>
    <n v="0"/>
    <n v="0"/>
    <n v="0"/>
    <n v="0"/>
    <n v="0"/>
    <n v="0"/>
    <n v="0"/>
    <x v="57"/>
  </r>
  <r>
    <n v="11510"/>
    <n v="0"/>
    <n v="11510"/>
    <n v="0"/>
    <n v="0"/>
    <n v="0"/>
    <n v="0"/>
    <n v="0"/>
    <n v="0"/>
    <n v="0"/>
    <n v="0"/>
    <n v="0"/>
    <x v="29"/>
  </r>
  <r>
    <n v="398"/>
    <n v="0"/>
    <n v="398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6"/>
    <n v="6"/>
    <n v="0"/>
    <n v="0"/>
    <x v="13"/>
  </r>
  <r>
    <n v="207"/>
    <n v="0"/>
    <n v="207"/>
    <n v="0"/>
    <n v="207"/>
    <n v="0"/>
    <n v="207"/>
    <n v="0"/>
    <n v="0"/>
    <n v="0"/>
    <n v="0"/>
    <n v="0"/>
    <x v="32"/>
  </r>
  <r>
    <n v="1"/>
    <n v="1"/>
    <n v="0"/>
    <n v="0"/>
    <n v="0"/>
    <n v="0"/>
    <n v="0"/>
    <n v="0"/>
    <n v="1"/>
    <n v="1"/>
    <n v="0"/>
    <n v="0"/>
    <x v="33"/>
  </r>
  <r>
    <n v="111"/>
    <n v="111"/>
    <n v="0"/>
    <n v="0"/>
    <n v="111"/>
    <n v="111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5"/>
  </r>
  <r>
    <n v="3034"/>
    <n v="0"/>
    <n v="3034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21"/>
  </r>
  <r>
    <n v="20"/>
    <n v="20"/>
    <n v="0"/>
    <n v="0"/>
    <n v="0"/>
    <n v="0"/>
    <n v="0"/>
    <n v="0"/>
    <n v="0"/>
    <n v="0"/>
    <n v="0"/>
    <n v="0"/>
    <x v="28"/>
  </r>
  <r>
    <n v="116"/>
    <n v="116"/>
    <n v="0"/>
    <n v="0"/>
    <n v="0"/>
    <n v="0"/>
    <n v="0"/>
    <n v="0"/>
    <n v="116"/>
    <n v="116"/>
    <n v="0"/>
    <n v="0"/>
    <x v="13"/>
  </r>
  <r>
    <n v="473"/>
    <n v="473"/>
    <n v="0"/>
    <n v="0"/>
    <n v="0"/>
    <n v="0"/>
    <n v="0"/>
    <n v="0"/>
    <n v="0"/>
    <n v="0"/>
    <n v="0"/>
    <n v="0"/>
    <x v="17"/>
  </r>
  <r>
    <n v="569"/>
    <n v="569"/>
    <n v="0"/>
    <n v="0"/>
    <n v="0"/>
    <n v="0"/>
    <n v="0"/>
    <n v="0"/>
    <n v="0"/>
    <n v="0"/>
    <n v="0"/>
    <n v="0"/>
    <x v="44"/>
  </r>
  <r>
    <n v="48"/>
    <n v="48"/>
    <n v="0"/>
    <n v="0"/>
    <n v="0"/>
    <n v="0"/>
    <n v="0"/>
    <n v="0"/>
    <n v="0"/>
    <n v="0"/>
    <n v="0"/>
    <n v="0"/>
    <x v="0"/>
  </r>
  <r>
    <n v="724"/>
    <n v="724"/>
    <n v="0"/>
    <n v="0"/>
    <n v="0"/>
    <n v="0"/>
    <n v="0"/>
    <n v="0"/>
    <n v="0"/>
    <n v="0"/>
    <n v="0"/>
    <n v="0"/>
    <x v="7"/>
  </r>
  <r>
    <n v="2803"/>
    <n v="2803"/>
    <n v="0"/>
    <n v="0"/>
    <n v="0"/>
    <n v="0"/>
    <n v="0"/>
    <n v="0"/>
    <n v="0"/>
    <n v="0"/>
    <n v="0"/>
    <n v="0"/>
    <x v="1"/>
  </r>
  <r>
    <n v="88"/>
    <n v="88"/>
    <n v="0"/>
    <n v="0"/>
    <n v="0"/>
    <n v="0"/>
    <n v="0"/>
    <n v="0"/>
    <n v="0"/>
    <n v="0"/>
    <n v="0"/>
    <n v="0"/>
    <x v="51"/>
  </r>
  <r>
    <n v="811"/>
    <n v="811"/>
    <n v="0"/>
    <n v="0"/>
    <n v="0"/>
    <n v="0"/>
    <n v="0"/>
    <n v="0"/>
    <n v="0"/>
    <n v="0"/>
    <n v="0"/>
    <n v="0"/>
    <x v="46"/>
  </r>
  <r>
    <n v="495"/>
    <n v="495"/>
    <n v="0"/>
    <n v="0"/>
    <n v="0"/>
    <n v="0"/>
    <n v="0"/>
    <n v="0"/>
    <n v="495"/>
    <n v="495"/>
    <n v="0"/>
    <n v="0"/>
    <x v="8"/>
  </r>
  <r>
    <n v="125"/>
    <n v="125"/>
    <n v="0"/>
    <n v="0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28"/>
  </r>
  <r>
    <n v="1740"/>
    <n v="0"/>
    <n v="1740"/>
    <n v="0"/>
    <n v="1740"/>
    <n v="0"/>
    <n v="174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6"/>
  </r>
  <r>
    <n v="28"/>
    <n v="28"/>
    <n v="0"/>
    <n v="0"/>
    <n v="0"/>
    <n v="0"/>
    <n v="0"/>
    <n v="0"/>
    <n v="28"/>
    <n v="28"/>
    <n v="0"/>
    <n v="0"/>
    <x v="33"/>
  </r>
  <r>
    <n v="21"/>
    <n v="21"/>
    <n v="0"/>
    <n v="0"/>
    <n v="0"/>
    <n v="0"/>
    <n v="0"/>
    <n v="0"/>
    <n v="0"/>
    <n v="0"/>
    <n v="0"/>
    <n v="0"/>
    <x v="25"/>
  </r>
  <r>
    <n v="3405"/>
    <n v="3405"/>
    <n v="0"/>
    <n v="0"/>
    <n v="3405"/>
    <n v="3405"/>
    <n v="0"/>
    <n v="0"/>
    <n v="0"/>
    <n v="0"/>
    <n v="0"/>
    <n v="0"/>
    <x v="16"/>
  </r>
  <r>
    <n v="19078"/>
    <n v="19078"/>
    <n v="0"/>
    <n v="0"/>
    <n v="0"/>
    <n v="0"/>
    <n v="0"/>
    <n v="0"/>
    <n v="0"/>
    <n v="0"/>
    <n v="0"/>
    <n v="0"/>
    <x v="44"/>
  </r>
  <r>
    <n v="177"/>
    <n v="177"/>
    <n v="0"/>
    <n v="0"/>
    <n v="0"/>
    <n v="0"/>
    <n v="0"/>
    <n v="0"/>
    <n v="0"/>
    <n v="0"/>
    <n v="0"/>
    <n v="0"/>
    <x v="1"/>
  </r>
  <r>
    <n v="30443"/>
    <n v="0"/>
    <n v="30443"/>
    <n v="0"/>
    <n v="30443"/>
    <n v="0"/>
    <n v="30443"/>
    <n v="0"/>
    <n v="0"/>
    <n v="0"/>
    <n v="0"/>
    <n v="0"/>
    <x v="57"/>
  </r>
  <r>
    <n v="208"/>
    <n v="208"/>
    <n v="0"/>
    <n v="0"/>
    <n v="208"/>
    <n v="208"/>
    <n v="0"/>
    <n v="0"/>
    <n v="0"/>
    <n v="0"/>
    <n v="0"/>
    <n v="0"/>
    <x v="11"/>
  </r>
  <r>
    <n v="442"/>
    <n v="442"/>
    <n v="0"/>
    <n v="0"/>
    <n v="0"/>
    <n v="0"/>
    <n v="0"/>
    <n v="0"/>
    <n v="0"/>
    <n v="0"/>
    <n v="0"/>
    <n v="0"/>
    <x v="43"/>
  </r>
  <r>
    <n v="25"/>
    <n v="25"/>
    <n v="0"/>
    <n v="0"/>
    <n v="0"/>
    <n v="0"/>
    <n v="0"/>
    <n v="0"/>
    <n v="0"/>
    <n v="0"/>
    <n v="0"/>
    <n v="0"/>
    <x v="40"/>
  </r>
  <r>
    <n v="483"/>
    <n v="483"/>
    <n v="0"/>
    <n v="0"/>
    <n v="0"/>
    <n v="0"/>
    <n v="0"/>
    <n v="0"/>
    <n v="0"/>
    <n v="0"/>
    <n v="0"/>
    <n v="0"/>
    <x v="45"/>
  </r>
  <r>
    <n v="4"/>
    <n v="4"/>
    <n v="0"/>
    <n v="0"/>
    <n v="4"/>
    <n v="4"/>
    <n v="0"/>
    <n v="0"/>
    <n v="0"/>
    <n v="0"/>
    <n v="0"/>
    <n v="0"/>
    <x v="3"/>
  </r>
  <r>
    <n v="1550"/>
    <n v="1550"/>
    <n v="0"/>
    <n v="0"/>
    <n v="1550"/>
    <n v="1550"/>
    <n v="0"/>
    <n v="0"/>
    <n v="0"/>
    <n v="0"/>
    <n v="0"/>
    <n v="0"/>
    <x v="26"/>
  </r>
  <r>
    <n v="1544"/>
    <n v="1544"/>
    <n v="0"/>
    <n v="0"/>
    <n v="0"/>
    <n v="0"/>
    <n v="0"/>
    <n v="0"/>
    <n v="0"/>
    <n v="0"/>
    <n v="0"/>
    <n v="0"/>
    <x v="14"/>
  </r>
  <r>
    <n v="321"/>
    <n v="321"/>
    <n v="0"/>
    <n v="0"/>
    <n v="0"/>
    <n v="0"/>
    <n v="0"/>
    <n v="0"/>
    <n v="0"/>
    <n v="0"/>
    <n v="0"/>
    <n v="0"/>
    <x v="46"/>
  </r>
  <r>
    <n v="5555"/>
    <n v="5555"/>
    <n v="0"/>
    <n v="0"/>
    <n v="0"/>
    <n v="0"/>
    <n v="0"/>
    <n v="0"/>
    <n v="0"/>
    <n v="0"/>
    <n v="0"/>
    <n v="0"/>
    <x v="3"/>
  </r>
  <r>
    <n v="31"/>
    <n v="31"/>
    <n v="0"/>
    <n v="0"/>
    <n v="0"/>
    <n v="0"/>
    <n v="0"/>
    <n v="0"/>
    <n v="0"/>
    <n v="0"/>
    <n v="0"/>
    <n v="0"/>
    <x v="44"/>
  </r>
  <r>
    <n v="9"/>
    <n v="0"/>
    <n v="9"/>
    <n v="0"/>
    <n v="0"/>
    <n v="0"/>
    <n v="0"/>
    <n v="0"/>
    <n v="0"/>
    <n v="0"/>
    <n v="0"/>
    <n v="0"/>
    <x v="33"/>
  </r>
  <r>
    <n v="18"/>
    <n v="18"/>
    <n v="0"/>
    <n v="0"/>
    <n v="18"/>
    <n v="18"/>
    <n v="0"/>
    <n v="0"/>
    <n v="0"/>
    <n v="0"/>
    <n v="0"/>
    <n v="0"/>
    <x v="16"/>
  </r>
  <r>
    <n v="131"/>
    <n v="131"/>
    <n v="0"/>
    <n v="0"/>
    <n v="0"/>
    <n v="0"/>
    <n v="0"/>
    <n v="0"/>
    <n v="0"/>
    <n v="0"/>
    <n v="0"/>
    <n v="0"/>
    <x v="31"/>
  </r>
  <r>
    <n v="24"/>
    <n v="0"/>
    <n v="24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31"/>
  </r>
  <r>
    <n v="181"/>
    <n v="181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0"/>
    <n v="0"/>
    <n v="0"/>
    <n v="0"/>
    <x v="4"/>
  </r>
  <r>
    <n v="7795"/>
    <n v="7795"/>
    <n v="0"/>
    <n v="0"/>
    <n v="0"/>
    <n v="0"/>
    <n v="0"/>
    <n v="0"/>
    <n v="7795"/>
    <n v="7795"/>
    <n v="0"/>
    <n v="0"/>
    <x v="44"/>
  </r>
  <r>
    <n v="67"/>
    <n v="67"/>
    <n v="0"/>
    <n v="0"/>
    <n v="0"/>
    <n v="0"/>
    <n v="0"/>
    <n v="0"/>
    <n v="0"/>
    <n v="0"/>
    <n v="0"/>
    <n v="0"/>
    <x v="39"/>
  </r>
  <r>
    <n v="35"/>
    <n v="35"/>
    <n v="0"/>
    <n v="0"/>
    <n v="0"/>
    <n v="0"/>
    <n v="0"/>
    <n v="0"/>
    <n v="35"/>
    <n v="35"/>
    <n v="0"/>
    <n v="0"/>
    <x v="7"/>
  </r>
  <r>
    <n v="179"/>
    <n v="179"/>
    <n v="0"/>
    <n v="0"/>
    <n v="0"/>
    <n v="0"/>
    <n v="0"/>
    <n v="0"/>
    <n v="179"/>
    <n v="179"/>
    <n v="0"/>
    <n v="0"/>
    <x v="33"/>
  </r>
  <r>
    <n v="100"/>
    <n v="100"/>
    <n v="0"/>
    <n v="0"/>
    <n v="0"/>
    <n v="0"/>
    <n v="0"/>
    <n v="0"/>
    <n v="0"/>
    <n v="0"/>
    <n v="0"/>
    <n v="0"/>
    <x v="53"/>
  </r>
  <r>
    <n v="17"/>
    <n v="17"/>
    <n v="0"/>
    <n v="0"/>
    <n v="0"/>
    <n v="0"/>
    <n v="0"/>
    <n v="0"/>
    <n v="17"/>
    <n v="17"/>
    <n v="0"/>
    <n v="0"/>
    <x v="25"/>
  </r>
  <r>
    <n v="37"/>
    <n v="37"/>
    <n v="0"/>
    <n v="0"/>
    <n v="0"/>
    <n v="0"/>
    <n v="0"/>
    <n v="0"/>
    <n v="0"/>
    <n v="0"/>
    <n v="0"/>
    <n v="0"/>
    <x v="40"/>
  </r>
  <r>
    <n v="329"/>
    <n v="0"/>
    <n v="329"/>
    <n v="0"/>
    <n v="0"/>
    <n v="0"/>
    <n v="0"/>
    <n v="0"/>
    <n v="0"/>
    <n v="0"/>
    <n v="0"/>
    <n v="0"/>
    <x v="54"/>
  </r>
  <r>
    <n v="8430"/>
    <n v="8430"/>
    <n v="0"/>
    <n v="0"/>
    <n v="0"/>
    <n v="0"/>
    <n v="0"/>
    <n v="0"/>
    <n v="0"/>
    <n v="0"/>
    <n v="0"/>
    <n v="0"/>
    <x v="7"/>
  </r>
  <r>
    <n v="938"/>
    <n v="938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7"/>
    <n v="7"/>
    <n v="0"/>
    <n v="0"/>
    <x v="48"/>
  </r>
  <r>
    <n v="77"/>
    <n v="77"/>
    <n v="0"/>
    <n v="0"/>
    <n v="77"/>
    <n v="77"/>
    <n v="0"/>
    <n v="0"/>
    <n v="0"/>
    <n v="0"/>
    <n v="0"/>
    <n v="0"/>
    <x v="41"/>
  </r>
  <r>
    <n v="1877"/>
    <n v="1877"/>
    <n v="0"/>
    <n v="0"/>
    <n v="0"/>
    <n v="0"/>
    <n v="0"/>
    <n v="0"/>
    <n v="0"/>
    <n v="0"/>
    <n v="0"/>
    <n v="0"/>
    <x v="52"/>
  </r>
  <r>
    <n v="202"/>
    <n v="202"/>
    <n v="0"/>
    <n v="0"/>
    <n v="202"/>
    <n v="202"/>
    <n v="0"/>
    <n v="0"/>
    <n v="0"/>
    <n v="0"/>
    <n v="0"/>
    <n v="0"/>
    <x v="25"/>
  </r>
  <r>
    <n v="100"/>
    <n v="100"/>
    <n v="0"/>
    <n v="0"/>
    <n v="0"/>
    <n v="0"/>
    <n v="0"/>
    <n v="0"/>
    <n v="0"/>
    <n v="0"/>
    <n v="0"/>
    <n v="0"/>
    <x v="20"/>
  </r>
  <r>
    <n v="3359"/>
    <n v="0"/>
    <n v="3359"/>
    <n v="0"/>
    <n v="0"/>
    <n v="0"/>
    <n v="0"/>
    <n v="0"/>
    <n v="0"/>
    <n v="0"/>
    <n v="0"/>
    <n v="0"/>
    <x v="40"/>
  </r>
  <r>
    <n v="55"/>
    <n v="55"/>
    <n v="0"/>
    <n v="0"/>
    <n v="0"/>
    <n v="0"/>
    <n v="0"/>
    <n v="0"/>
    <n v="0"/>
    <n v="0"/>
    <n v="0"/>
    <n v="0"/>
    <x v="4"/>
  </r>
  <r>
    <n v="186"/>
    <n v="186"/>
    <n v="0"/>
    <n v="0"/>
    <n v="0"/>
    <n v="0"/>
    <n v="0"/>
    <n v="0"/>
    <n v="0"/>
    <n v="0"/>
    <n v="0"/>
    <n v="0"/>
    <x v="19"/>
  </r>
  <r>
    <n v="42"/>
    <n v="42"/>
    <n v="0"/>
    <n v="0"/>
    <n v="0"/>
    <n v="0"/>
    <n v="0"/>
    <n v="0"/>
    <n v="0"/>
    <n v="0"/>
    <n v="0"/>
    <n v="0"/>
    <x v="34"/>
  </r>
  <r>
    <n v="1667"/>
    <n v="1667"/>
    <n v="0"/>
    <n v="0"/>
    <n v="0"/>
    <n v="0"/>
    <n v="0"/>
    <n v="0"/>
    <n v="0"/>
    <n v="0"/>
    <n v="0"/>
    <n v="0"/>
    <x v="7"/>
  </r>
  <r>
    <n v="45"/>
    <n v="45"/>
    <n v="0"/>
    <n v="0"/>
    <n v="0"/>
    <n v="0"/>
    <n v="0"/>
    <n v="0"/>
    <n v="0"/>
    <n v="0"/>
    <n v="0"/>
    <n v="0"/>
    <x v="4"/>
  </r>
  <r>
    <n v="40"/>
    <n v="40"/>
    <n v="0"/>
    <n v="0"/>
    <n v="0"/>
    <n v="0"/>
    <n v="0"/>
    <n v="0"/>
    <n v="0"/>
    <n v="0"/>
    <n v="0"/>
    <n v="0"/>
    <x v="24"/>
  </r>
  <r>
    <n v="3210"/>
    <n v="3210"/>
    <n v="0"/>
    <n v="0"/>
    <n v="0"/>
    <n v="0"/>
    <n v="0"/>
    <n v="0"/>
    <n v="0"/>
    <n v="0"/>
    <n v="0"/>
    <n v="0"/>
    <x v="2"/>
  </r>
  <r>
    <n v="30"/>
    <n v="30"/>
    <n v="0"/>
    <n v="0"/>
    <n v="0"/>
    <n v="0"/>
    <n v="0"/>
    <n v="0"/>
    <n v="0"/>
    <n v="0"/>
    <n v="0"/>
    <n v="0"/>
    <x v="36"/>
  </r>
  <r>
    <n v="109"/>
    <n v="109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7"/>
  </r>
  <r>
    <n v="43"/>
    <n v="43"/>
    <n v="0"/>
    <n v="0"/>
    <n v="0"/>
    <n v="0"/>
    <n v="0"/>
    <n v="0"/>
    <n v="43"/>
    <n v="43"/>
    <n v="0"/>
    <n v="0"/>
    <x v="48"/>
  </r>
  <r>
    <n v="5790"/>
    <n v="5790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42"/>
  </r>
  <r>
    <n v="12"/>
    <n v="12"/>
    <n v="0"/>
    <n v="0"/>
    <n v="12"/>
    <n v="12"/>
    <n v="0"/>
    <n v="0"/>
    <n v="0"/>
    <n v="0"/>
    <n v="0"/>
    <n v="0"/>
    <x v="11"/>
  </r>
  <r>
    <n v="60"/>
    <n v="60"/>
    <n v="0"/>
    <n v="0"/>
    <n v="0"/>
    <n v="0"/>
    <n v="0"/>
    <n v="0"/>
    <n v="0"/>
    <n v="0"/>
    <n v="0"/>
    <n v="0"/>
    <x v="40"/>
  </r>
  <r>
    <n v="567"/>
    <n v="567"/>
    <n v="0"/>
    <n v="0"/>
    <n v="0"/>
    <n v="0"/>
    <n v="0"/>
    <n v="0"/>
    <n v="567"/>
    <n v="567"/>
    <n v="0"/>
    <n v="0"/>
    <x v="45"/>
  </r>
  <r>
    <n v="3"/>
    <n v="3"/>
    <n v="0"/>
    <n v="0"/>
    <n v="0"/>
    <n v="0"/>
    <n v="0"/>
    <n v="0"/>
    <n v="0"/>
    <n v="0"/>
    <n v="0"/>
    <n v="0"/>
    <x v="25"/>
  </r>
  <r>
    <n v="2768"/>
    <n v="2768"/>
    <n v="0"/>
    <n v="0"/>
    <n v="2768"/>
    <n v="2768"/>
    <n v="0"/>
    <n v="0"/>
    <n v="0"/>
    <n v="0"/>
    <n v="0"/>
    <n v="0"/>
    <x v="38"/>
  </r>
  <r>
    <n v="302"/>
    <n v="302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25"/>
  </r>
  <r>
    <n v="2660"/>
    <n v="2660"/>
    <n v="0"/>
    <n v="0"/>
    <n v="2660"/>
    <n v="2660"/>
    <n v="0"/>
    <n v="0"/>
    <n v="0"/>
    <n v="0"/>
    <n v="0"/>
    <n v="0"/>
    <x v="10"/>
  </r>
  <r>
    <n v="2175"/>
    <n v="0"/>
    <n v="2175"/>
    <n v="0"/>
    <n v="0"/>
    <n v="0"/>
    <n v="0"/>
    <n v="0"/>
    <n v="0"/>
    <n v="0"/>
    <n v="0"/>
    <n v="0"/>
    <x v="43"/>
  </r>
  <r>
    <n v="281"/>
    <n v="281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53"/>
  </r>
  <r>
    <n v="112"/>
    <n v="112"/>
    <n v="0"/>
    <n v="0"/>
    <n v="0"/>
    <n v="0"/>
    <n v="0"/>
    <n v="0"/>
    <n v="0"/>
    <n v="0"/>
    <n v="0"/>
    <n v="0"/>
    <x v="47"/>
  </r>
  <r>
    <n v="911"/>
    <n v="911"/>
    <n v="0"/>
    <n v="0"/>
    <n v="0"/>
    <n v="0"/>
    <n v="0"/>
    <n v="0"/>
    <n v="0"/>
    <n v="0"/>
    <n v="0"/>
    <n v="0"/>
    <x v="33"/>
  </r>
  <r>
    <n v="6293"/>
    <n v="6293"/>
    <n v="0"/>
    <n v="0"/>
    <n v="0"/>
    <n v="0"/>
    <n v="0"/>
    <n v="0"/>
    <n v="0"/>
    <n v="0"/>
    <n v="0"/>
    <n v="0"/>
    <x v="14"/>
  </r>
  <r>
    <n v="39"/>
    <n v="39"/>
    <n v="0"/>
    <n v="0"/>
    <n v="0"/>
    <n v="0"/>
    <n v="0"/>
    <n v="0"/>
    <n v="0"/>
    <n v="0"/>
    <n v="0"/>
    <n v="0"/>
    <x v="45"/>
  </r>
  <r>
    <n v="217"/>
    <n v="217"/>
    <n v="0"/>
    <n v="0"/>
    <n v="0"/>
    <n v="0"/>
    <n v="0"/>
    <n v="0"/>
    <n v="0"/>
    <n v="0"/>
    <n v="0"/>
    <n v="0"/>
    <x v="28"/>
  </r>
  <r>
    <n v="87"/>
    <n v="87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4"/>
  </r>
  <r>
    <n v="11847"/>
    <n v="11847"/>
    <n v="0"/>
    <n v="0"/>
    <n v="11847"/>
    <n v="11847"/>
    <n v="0"/>
    <n v="0"/>
    <n v="0"/>
    <n v="0"/>
    <n v="0"/>
    <n v="0"/>
    <x v="25"/>
  </r>
  <r>
    <n v="319"/>
    <n v="319"/>
    <n v="0"/>
    <n v="0"/>
    <n v="0"/>
    <n v="0"/>
    <n v="0"/>
    <n v="0"/>
    <n v="0"/>
    <n v="0"/>
    <n v="0"/>
    <n v="0"/>
    <x v="53"/>
  </r>
  <r>
    <n v="701"/>
    <n v="701"/>
    <n v="0"/>
    <n v="0"/>
    <n v="0"/>
    <n v="0"/>
    <n v="0"/>
    <n v="0"/>
    <n v="0"/>
    <n v="0"/>
    <n v="0"/>
    <n v="0"/>
    <x v="13"/>
  </r>
  <r>
    <n v="2300"/>
    <n v="0"/>
    <n v="2300"/>
    <n v="0"/>
    <n v="0"/>
    <n v="0"/>
    <n v="0"/>
    <n v="0"/>
    <n v="0"/>
    <n v="0"/>
    <n v="0"/>
    <n v="0"/>
    <x v="22"/>
  </r>
  <r>
    <n v="688"/>
    <n v="0"/>
    <n v="688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59"/>
  </r>
  <r>
    <n v="121"/>
    <n v="121"/>
    <n v="0"/>
    <n v="0"/>
    <n v="0"/>
    <n v="0"/>
    <n v="0"/>
    <n v="0"/>
    <n v="121"/>
    <n v="121"/>
    <n v="0"/>
    <n v="0"/>
    <x v="11"/>
  </r>
  <r>
    <n v="10"/>
    <n v="10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33"/>
  </r>
  <r>
    <n v="46"/>
    <n v="46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47"/>
  </r>
  <r>
    <n v="7522"/>
    <n v="7522"/>
    <n v="0"/>
    <n v="0"/>
    <n v="0"/>
    <n v="0"/>
    <n v="0"/>
    <n v="0"/>
    <n v="7522"/>
    <n v="7522"/>
    <n v="0"/>
    <n v="0"/>
    <x v="12"/>
  </r>
  <r>
    <n v="11"/>
    <n v="11"/>
    <n v="0"/>
    <n v="0"/>
    <n v="0"/>
    <n v="0"/>
    <n v="0"/>
    <n v="0"/>
    <n v="0"/>
    <n v="0"/>
    <n v="0"/>
    <n v="0"/>
    <x v="18"/>
  </r>
  <r>
    <n v="29556"/>
    <n v="29556"/>
    <n v="0"/>
    <n v="0"/>
    <n v="0"/>
    <n v="0"/>
    <n v="0"/>
    <n v="0"/>
    <n v="0"/>
    <n v="0"/>
    <n v="0"/>
    <n v="0"/>
    <x v="2"/>
  </r>
  <r>
    <n v="1"/>
    <n v="0"/>
    <n v="1"/>
    <n v="0"/>
    <n v="0"/>
    <n v="0"/>
    <n v="0"/>
    <n v="0"/>
    <n v="0"/>
    <n v="0"/>
    <n v="0"/>
    <n v="0"/>
    <x v="21"/>
  </r>
  <r>
    <n v="122"/>
    <n v="122"/>
    <n v="0"/>
    <n v="0"/>
    <n v="0"/>
    <n v="0"/>
    <n v="0"/>
    <n v="0"/>
    <n v="0"/>
    <n v="0"/>
    <n v="0"/>
    <n v="0"/>
    <x v="40"/>
  </r>
  <r>
    <n v="17"/>
    <n v="0"/>
    <n v="17"/>
    <n v="0"/>
    <n v="0"/>
    <n v="0"/>
    <n v="0"/>
    <n v="0"/>
    <n v="17"/>
    <n v="0"/>
    <n v="17"/>
    <n v="0"/>
    <x v="21"/>
  </r>
  <r>
    <n v="1890"/>
    <n v="1890"/>
    <n v="0"/>
    <n v="0"/>
    <n v="1890"/>
    <n v="1890"/>
    <n v="0"/>
    <n v="0"/>
    <n v="0"/>
    <n v="0"/>
    <n v="0"/>
    <n v="0"/>
    <x v="18"/>
  </r>
  <r>
    <n v="565"/>
    <n v="565"/>
    <n v="0"/>
    <n v="0"/>
    <n v="0"/>
    <n v="0"/>
    <n v="0"/>
    <n v="0"/>
    <n v="0"/>
    <n v="0"/>
    <n v="0"/>
    <n v="0"/>
    <x v="28"/>
  </r>
  <r>
    <n v="1748"/>
    <n v="1748"/>
    <n v="0"/>
    <n v="0"/>
    <n v="1748"/>
    <n v="1748"/>
    <n v="0"/>
    <n v="0"/>
    <n v="0"/>
    <n v="0"/>
    <n v="0"/>
    <n v="0"/>
    <x v="35"/>
  </r>
  <r>
    <n v="130"/>
    <n v="130"/>
    <n v="0"/>
    <n v="0"/>
    <n v="0"/>
    <n v="0"/>
    <n v="0"/>
    <n v="0"/>
    <n v="0"/>
    <n v="0"/>
    <n v="0"/>
    <n v="0"/>
    <x v="39"/>
  </r>
  <r>
    <n v="10490"/>
    <n v="10490"/>
    <n v="0"/>
    <n v="0"/>
    <n v="10490"/>
    <n v="10490"/>
    <n v="0"/>
    <n v="0"/>
    <n v="0"/>
    <n v="0"/>
    <n v="0"/>
    <n v="0"/>
    <x v="31"/>
  </r>
  <r>
    <n v="8"/>
    <n v="8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12"/>
  </r>
  <r>
    <n v="149"/>
    <n v="149"/>
    <n v="0"/>
    <n v="0"/>
    <n v="0"/>
    <n v="0"/>
    <n v="0"/>
    <n v="0"/>
    <n v="0"/>
    <n v="0"/>
    <n v="0"/>
    <n v="0"/>
    <x v="43"/>
  </r>
  <r>
    <n v="2522"/>
    <n v="2522"/>
    <n v="0"/>
    <n v="0"/>
    <n v="0"/>
    <n v="0"/>
    <n v="0"/>
    <n v="0"/>
    <n v="0"/>
    <n v="0"/>
    <n v="0"/>
    <n v="0"/>
    <x v="38"/>
  </r>
  <r>
    <n v="3516"/>
    <n v="3516"/>
    <n v="0"/>
    <n v="0"/>
    <n v="0"/>
    <n v="0"/>
    <n v="0"/>
    <n v="0"/>
    <n v="0"/>
    <n v="0"/>
    <n v="0"/>
    <n v="0"/>
    <x v="28"/>
  </r>
  <r>
    <n v="726"/>
    <n v="726"/>
    <n v="0"/>
    <n v="0"/>
    <n v="0"/>
    <n v="0"/>
    <n v="0"/>
    <n v="0"/>
    <n v="726"/>
    <n v="726"/>
    <n v="0"/>
    <n v="0"/>
    <x v="26"/>
  </r>
  <r>
    <n v="73"/>
    <n v="73"/>
    <n v="0"/>
    <n v="0"/>
    <n v="0"/>
    <n v="0"/>
    <n v="0"/>
    <n v="0"/>
    <n v="0"/>
    <n v="0"/>
    <n v="0"/>
    <n v="0"/>
    <x v="18"/>
  </r>
  <r>
    <n v="815"/>
    <n v="815"/>
    <n v="0"/>
    <n v="0"/>
    <n v="0"/>
    <n v="0"/>
    <n v="0"/>
    <n v="0"/>
    <n v="0"/>
    <n v="0"/>
    <n v="0"/>
    <n v="0"/>
    <x v="15"/>
  </r>
  <r>
    <n v="79"/>
    <n v="79"/>
    <n v="0"/>
    <n v="0"/>
    <n v="0"/>
    <n v="0"/>
    <n v="0"/>
    <n v="0"/>
    <n v="0"/>
    <n v="0"/>
    <n v="0"/>
    <n v="0"/>
    <x v="16"/>
  </r>
  <r>
    <n v="2695"/>
    <n v="0"/>
    <n v="2695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1"/>
    <n v="1"/>
    <n v="0"/>
    <n v="0"/>
    <x v="60"/>
  </r>
  <r>
    <n v="2"/>
    <n v="2"/>
    <n v="0"/>
    <n v="0"/>
    <n v="0"/>
    <n v="0"/>
    <n v="0"/>
    <n v="0"/>
    <n v="0"/>
    <n v="0"/>
    <n v="0"/>
    <n v="0"/>
    <x v="33"/>
  </r>
  <r>
    <n v="30"/>
    <n v="30"/>
    <n v="0"/>
    <n v="0"/>
    <n v="0"/>
    <n v="0"/>
    <n v="0"/>
    <n v="0"/>
    <n v="0"/>
    <n v="0"/>
    <n v="0"/>
    <n v="0"/>
    <x v="27"/>
  </r>
  <r>
    <n v="257"/>
    <n v="257"/>
    <n v="0"/>
    <n v="0"/>
    <n v="257"/>
    <n v="257"/>
    <n v="0"/>
    <n v="0"/>
    <n v="0"/>
    <n v="0"/>
    <n v="0"/>
    <n v="0"/>
    <x v="26"/>
  </r>
  <r>
    <n v="253"/>
    <n v="253"/>
    <n v="0"/>
    <n v="0"/>
    <n v="0"/>
    <n v="0"/>
    <n v="0"/>
    <n v="0"/>
    <n v="0"/>
    <n v="0"/>
    <n v="0"/>
    <n v="0"/>
    <x v="35"/>
  </r>
  <r>
    <n v="1340"/>
    <n v="0"/>
    <n v="1340"/>
    <n v="0"/>
    <n v="0"/>
    <n v="0"/>
    <n v="0"/>
    <n v="0"/>
    <n v="1340"/>
    <n v="0"/>
    <n v="1340"/>
    <n v="0"/>
    <x v="59"/>
  </r>
  <r>
    <n v="16"/>
    <n v="16"/>
    <n v="0"/>
    <n v="0"/>
    <n v="0"/>
    <n v="0"/>
    <n v="0"/>
    <n v="0"/>
    <n v="0"/>
    <n v="0"/>
    <n v="0"/>
    <n v="0"/>
    <x v="25"/>
  </r>
  <r>
    <n v="95"/>
    <n v="95"/>
    <n v="0"/>
    <n v="0"/>
    <n v="95"/>
    <n v="95"/>
    <n v="0"/>
    <n v="0"/>
    <n v="0"/>
    <n v="0"/>
    <n v="0"/>
    <n v="0"/>
    <x v="0"/>
  </r>
  <r>
    <n v="4310"/>
    <n v="4310"/>
    <n v="0"/>
    <n v="0"/>
    <n v="0"/>
    <n v="0"/>
    <n v="0"/>
    <n v="0"/>
    <n v="0"/>
    <n v="0"/>
    <n v="0"/>
    <n v="0"/>
    <x v="4"/>
  </r>
  <r>
    <n v="13"/>
    <n v="13"/>
    <n v="0"/>
    <n v="0"/>
    <n v="0"/>
    <n v="0"/>
    <n v="0"/>
    <n v="0"/>
    <n v="0"/>
    <n v="0"/>
    <n v="0"/>
    <n v="0"/>
    <x v="49"/>
  </r>
  <r>
    <n v="1"/>
    <n v="1"/>
    <n v="0"/>
    <n v="0"/>
    <n v="1"/>
    <n v="1"/>
    <n v="0"/>
    <n v="0"/>
    <n v="0"/>
    <n v="0"/>
    <n v="0"/>
    <n v="0"/>
    <x v="0"/>
  </r>
  <r>
    <n v="5895"/>
    <n v="5895"/>
    <n v="0"/>
    <n v="0"/>
    <n v="0"/>
    <n v="0"/>
    <n v="0"/>
    <n v="0"/>
    <n v="0"/>
    <n v="0"/>
    <n v="0"/>
    <n v="0"/>
    <x v="58"/>
  </r>
  <r>
    <n v="6842"/>
    <n v="6842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8"/>
  </r>
  <r>
    <n v="168"/>
    <n v="0"/>
    <n v="168"/>
    <n v="0"/>
    <n v="168"/>
    <n v="0"/>
    <n v="168"/>
    <n v="0"/>
    <n v="0"/>
    <n v="0"/>
    <n v="0"/>
    <n v="0"/>
    <x v="9"/>
  </r>
  <r>
    <n v="11"/>
    <n v="11"/>
    <n v="0"/>
    <n v="0"/>
    <n v="0"/>
    <n v="0"/>
    <n v="0"/>
    <n v="0"/>
    <n v="11"/>
    <n v="11"/>
    <n v="0"/>
    <n v="0"/>
    <x v="16"/>
  </r>
  <r>
    <n v="1080"/>
    <n v="1080"/>
    <n v="0"/>
    <n v="0"/>
    <n v="0"/>
    <n v="0"/>
    <n v="0"/>
    <n v="0"/>
    <n v="0"/>
    <n v="0"/>
    <n v="0"/>
    <n v="0"/>
    <x v="1"/>
  </r>
  <r>
    <n v="31"/>
    <n v="3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8"/>
  </r>
  <r>
    <n v="754"/>
    <n v="754"/>
    <n v="0"/>
    <n v="0"/>
    <n v="0"/>
    <n v="0"/>
    <n v="0"/>
    <n v="0"/>
    <n v="754"/>
    <n v="754"/>
    <n v="0"/>
    <n v="0"/>
    <x v="31"/>
  </r>
  <r>
    <n v="9"/>
    <n v="9"/>
    <n v="0"/>
    <n v="0"/>
    <n v="0"/>
    <n v="0"/>
    <n v="0"/>
    <n v="0"/>
    <n v="0"/>
    <n v="0"/>
    <n v="0"/>
    <n v="0"/>
    <x v="38"/>
  </r>
  <r>
    <n v="825"/>
    <n v="825"/>
    <n v="0"/>
    <n v="0"/>
    <n v="825"/>
    <n v="825"/>
    <n v="0"/>
    <n v="0"/>
    <n v="0"/>
    <n v="0"/>
    <n v="0"/>
    <n v="0"/>
    <x v="35"/>
  </r>
  <r>
    <n v="37"/>
    <n v="37"/>
    <n v="0"/>
    <n v="0"/>
    <n v="0"/>
    <n v="0"/>
    <n v="0"/>
    <n v="0"/>
    <n v="0"/>
    <n v="0"/>
    <n v="0"/>
    <n v="0"/>
    <x v="16"/>
  </r>
  <r>
    <n v="385"/>
    <n v="385"/>
    <n v="0"/>
    <n v="0"/>
    <n v="0"/>
    <n v="0"/>
    <n v="0"/>
    <n v="0"/>
    <n v="0"/>
    <n v="0"/>
    <n v="0"/>
    <n v="0"/>
    <x v="28"/>
  </r>
  <r>
    <n v="145"/>
    <n v="145"/>
    <n v="0"/>
    <n v="0"/>
    <n v="0"/>
    <n v="0"/>
    <n v="0"/>
    <n v="0"/>
    <n v="0"/>
    <n v="0"/>
    <n v="0"/>
    <n v="0"/>
    <x v="42"/>
  </r>
  <r>
    <n v="739"/>
    <n v="739"/>
    <n v="0"/>
    <n v="0"/>
    <n v="0"/>
    <n v="0"/>
    <n v="0"/>
    <n v="0"/>
    <n v="0"/>
    <n v="0"/>
    <n v="0"/>
    <n v="0"/>
    <x v="2"/>
  </r>
  <r>
    <n v="151"/>
    <n v="151"/>
    <n v="0"/>
    <n v="0"/>
    <n v="0"/>
    <n v="0"/>
    <n v="0"/>
    <n v="0"/>
    <n v="0"/>
    <n v="0"/>
    <n v="0"/>
    <n v="0"/>
    <x v="11"/>
  </r>
  <r>
    <n v="1399"/>
    <n v="1399"/>
    <n v="0"/>
    <n v="0"/>
    <n v="0"/>
    <n v="0"/>
    <n v="0"/>
    <n v="0"/>
    <n v="0"/>
    <n v="0"/>
    <n v="0"/>
    <n v="0"/>
    <x v="13"/>
  </r>
  <r>
    <n v="13710"/>
    <n v="13710"/>
    <n v="0"/>
    <n v="0"/>
    <n v="0"/>
    <n v="0"/>
    <n v="0"/>
    <n v="0"/>
    <n v="0"/>
    <n v="0"/>
    <n v="0"/>
    <n v="0"/>
    <x v="13"/>
  </r>
  <r>
    <n v="286"/>
    <n v="286"/>
    <n v="0"/>
    <n v="0"/>
    <n v="0"/>
    <n v="0"/>
    <n v="0"/>
    <n v="0"/>
    <n v="0"/>
    <n v="0"/>
    <n v="0"/>
    <n v="0"/>
    <x v="36"/>
  </r>
  <r>
    <n v="6717"/>
    <n v="6717"/>
    <n v="0"/>
    <n v="0"/>
    <n v="0"/>
    <n v="0"/>
    <n v="0"/>
    <n v="0"/>
    <n v="0"/>
    <n v="0"/>
    <n v="0"/>
    <n v="0"/>
    <x v="2"/>
  </r>
  <r>
    <n v="62"/>
    <n v="62"/>
    <n v="0"/>
    <n v="0"/>
    <n v="62"/>
    <n v="62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43"/>
  </r>
  <r>
    <n v="8509"/>
    <n v="0"/>
    <n v="8509"/>
    <n v="0"/>
    <n v="0"/>
    <n v="0"/>
    <n v="0"/>
    <n v="0"/>
    <n v="0"/>
    <n v="0"/>
    <n v="0"/>
    <n v="0"/>
    <x v="44"/>
  </r>
  <r>
    <n v="37"/>
    <n v="37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44"/>
  </r>
  <r>
    <n v="141"/>
    <n v="141"/>
    <n v="0"/>
    <n v="0"/>
    <n v="0"/>
    <n v="0"/>
    <n v="0"/>
    <n v="0"/>
    <n v="0"/>
    <n v="0"/>
    <n v="0"/>
    <n v="0"/>
    <x v="18"/>
  </r>
  <r>
    <n v="2213"/>
    <n v="0"/>
    <n v="2213"/>
    <n v="0"/>
    <n v="0"/>
    <n v="0"/>
    <n v="0"/>
    <n v="0"/>
    <n v="2213"/>
    <n v="0"/>
    <n v="2213"/>
    <n v="0"/>
    <x v="53"/>
  </r>
  <r>
    <n v="300"/>
    <n v="300"/>
    <n v="0"/>
    <n v="0"/>
    <n v="300"/>
    <n v="300"/>
    <n v="0"/>
    <n v="0"/>
    <n v="0"/>
    <n v="0"/>
    <n v="0"/>
    <n v="0"/>
    <x v="42"/>
  </r>
  <r>
    <n v="1089"/>
    <n v="1089"/>
    <n v="0"/>
    <n v="0"/>
    <n v="0"/>
    <n v="0"/>
    <n v="0"/>
    <n v="0"/>
    <n v="0"/>
    <n v="0"/>
    <n v="0"/>
    <n v="0"/>
    <x v="22"/>
  </r>
  <r>
    <n v="3"/>
    <n v="3"/>
    <n v="0"/>
    <n v="0"/>
    <n v="3"/>
    <n v="3"/>
    <n v="0"/>
    <n v="0"/>
    <n v="0"/>
    <n v="0"/>
    <n v="0"/>
    <n v="0"/>
    <x v="18"/>
  </r>
  <r>
    <n v="83"/>
    <n v="83"/>
    <n v="0"/>
    <n v="0"/>
    <n v="0"/>
    <n v="0"/>
    <n v="0"/>
    <n v="0"/>
    <n v="0"/>
    <n v="0"/>
    <n v="0"/>
    <n v="0"/>
    <x v="37"/>
  </r>
  <r>
    <n v="6180"/>
    <n v="6180"/>
    <n v="0"/>
    <n v="0"/>
    <n v="6180"/>
    <n v="6180"/>
    <n v="0"/>
    <n v="0"/>
    <n v="0"/>
    <n v="0"/>
    <n v="0"/>
    <n v="0"/>
    <x v="8"/>
  </r>
  <r>
    <n v="865"/>
    <n v="865"/>
    <n v="0"/>
    <n v="0"/>
    <n v="0"/>
    <n v="0"/>
    <n v="0"/>
    <n v="0"/>
    <n v="865"/>
    <n v="865"/>
    <n v="0"/>
    <n v="0"/>
    <x v="47"/>
  </r>
  <r>
    <n v="5"/>
    <n v="5"/>
    <n v="0"/>
    <n v="0"/>
    <n v="0"/>
    <n v="0"/>
    <n v="0"/>
    <n v="0"/>
    <n v="0"/>
    <n v="0"/>
    <n v="0"/>
    <n v="0"/>
    <x v="19"/>
  </r>
  <r>
    <n v="1907"/>
    <n v="0"/>
    <n v="1907"/>
    <n v="0"/>
    <n v="0"/>
    <n v="0"/>
    <n v="0"/>
    <n v="0"/>
    <n v="0"/>
    <n v="0"/>
    <n v="0"/>
    <n v="0"/>
    <x v="31"/>
  </r>
  <r>
    <n v="831"/>
    <n v="831"/>
    <n v="0"/>
    <n v="0"/>
    <n v="0"/>
    <n v="0"/>
    <n v="0"/>
    <n v="0"/>
    <n v="0"/>
    <n v="0"/>
    <n v="0"/>
    <n v="0"/>
    <x v="19"/>
  </r>
  <r>
    <n v="277"/>
    <n v="277"/>
    <n v="0"/>
    <n v="0"/>
    <n v="0"/>
    <n v="0"/>
    <n v="0"/>
    <n v="0"/>
    <n v="0"/>
    <n v="0"/>
    <n v="0"/>
    <n v="0"/>
    <x v="53"/>
  </r>
  <r>
    <n v="26"/>
    <n v="26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2"/>
  </r>
  <r>
    <n v="5807"/>
    <n v="5807"/>
    <n v="0"/>
    <n v="0"/>
    <n v="0"/>
    <n v="0"/>
    <n v="0"/>
    <n v="0"/>
    <n v="0"/>
    <n v="0"/>
    <n v="0"/>
    <n v="0"/>
    <x v="2"/>
  </r>
  <r>
    <n v="324"/>
    <n v="0"/>
    <n v="324"/>
    <n v="0"/>
    <n v="0"/>
    <n v="0"/>
    <n v="0"/>
    <n v="0"/>
    <n v="0"/>
    <n v="0"/>
    <n v="0"/>
    <n v="0"/>
    <x v="31"/>
  </r>
  <r>
    <n v="1506"/>
    <n v="1506"/>
    <n v="0"/>
    <n v="0"/>
    <n v="0"/>
    <n v="0"/>
    <n v="0"/>
    <n v="0"/>
    <n v="0"/>
    <n v="0"/>
    <n v="0"/>
    <n v="0"/>
    <x v="8"/>
  </r>
  <r>
    <n v="13923"/>
    <n v="13923"/>
    <n v="0"/>
    <n v="0"/>
    <n v="0"/>
    <n v="0"/>
    <n v="0"/>
    <n v="0"/>
    <n v="13923"/>
    <n v="13923"/>
    <n v="0"/>
    <n v="0"/>
    <x v="31"/>
  </r>
  <r>
    <n v="299"/>
    <n v="299"/>
    <n v="0"/>
    <n v="0"/>
    <n v="0"/>
    <n v="0"/>
    <n v="0"/>
    <n v="0"/>
    <n v="0"/>
    <n v="0"/>
    <n v="0"/>
    <n v="0"/>
    <x v="2"/>
  </r>
  <r>
    <n v="48"/>
    <n v="48"/>
    <n v="0"/>
    <n v="0"/>
    <n v="0"/>
    <n v="0"/>
    <n v="0"/>
    <n v="0"/>
    <n v="0"/>
    <n v="0"/>
    <n v="0"/>
    <n v="0"/>
    <x v="35"/>
  </r>
  <r>
    <n v="13074"/>
    <n v="13074"/>
    <n v="0"/>
    <n v="0"/>
    <n v="13074"/>
    <n v="13074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34"/>
  </r>
  <r>
    <n v="528"/>
    <n v="528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25"/>
  </r>
  <r>
    <n v="164"/>
    <n v="164"/>
    <n v="0"/>
    <n v="0"/>
    <n v="164"/>
    <n v="164"/>
    <n v="0"/>
    <n v="0"/>
    <n v="0"/>
    <n v="0"/>
    <n v="0"/>
    <n v="0"/>
    <x v="33"/>
  </r>
  <r>
    <n v="1983"/>
    <n v="0"/>
    <n v="1983"/>
    <n v="0"/>
    <n v="0"/>
    <n v="0"/>
    <n v="0"/>
    <n v="0"/>
    <n v="0"/>
    <n v="0"/>
    <n v="0"/>
    <n v="0"/>
    <x v="26"/>
  </r>
  <r>
    <n v="2044"/>
    <n v="0"/>
    <n v="2044"/>
    <n v="0"/>
    <n v="0"/>
    <n v="0"/>
    <n v="0"/>
    <n v="0"/>
    <n v="0"/>
    <n v="0"/>
    <n v="0"/>
    <n v="0"/>
    <x v="37"/>
  </r>
  <r>
    <n v="90"/>
    <n v="90"/>
    <n v="0"/>
    <n v="0"/>
    <n v="90"/>
    <n v="90"/>
    <n v="0"/>
    <n v="0"/>
    <n v="0"/>
    <n v="0"/>
    <n v="0"/>
    <n v="0"/>
    <x v="26"/>
  </r>
  <r>
    <n v="3762"/>
    <n v="3762"/>
    <n v="0"/>
    <n v="0"/>
    <n v="3762"/>
    <n v="3762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53"/>
  </r>
  <r>
    <n v="703"/>
    <n v="0"/>
    <n v="703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31"/>
  </r>
  <r>
    <n v="340"/>
    <n v="340"/>
    <n v="0"/>
    <n v="0"/>
    <n v="340"/>
    <n v="340"/>
    <n v="0"/>
    <n v="0"/>
    <n v="0"/>
    <n v="0"/>
    <n v="0"/>
    <n v="0"/>
    <x v="31"/>
  </r>
  <r>
    <n v="698"/>
    <n v="698"/>
    <n v="0"/>
    <n v="0"/>
    <n v="0"/>
    <n v="0"/>
    <n v="0"/>
    <n v="0"/>
    <n v="0"/>
    <n v="0"/>
    <n v="0"/>
    <n v="0"/>
    <x v="25"/>
  </r>
  <r>
    <n v="3267"/>
    <n v="0"/>
    <n v="3267"/>
    <n v="0"/>
    <n v="0"/>
    <n v="0"/>
    <n v="0"/>
    <n v="0"/>
    <n v="0"/>
    <n v="0"/>
    <n v="0"/>
    <n v="0"/>
    <x v="45"/>
  </r>
  <r>
    <n v="126"/>
    <n v="126"/>
    <n v="0"/>
    <n v="0"/>
    <n v="0"/>
    <n v="0"/>
    <n v="0"/>
    <n v="0"/>
    <n v="0"/>
    <n v="0"/>
    <n v="0"/>
    <n v="0"/>
    <x v="20"/>
  </r>
  <r>
    <n v="1126"/>
    <n v="1126"/>
    <n v="0"/>
    <n v="0"/>
    <n v="0"/>
    <n v="0"/>
    <n v="0"/>
    <n v="0"/>
    <n v="1126"/>
    <n v="1126"/>
    <n v="0"/>
    <n v="0"/>
    <x v="30"/>
  </r>
  <r>
    <n v="34"/>
    <n v="34"/>
    <n v="0"/>
    <n v="0"/>
    <n v="0"/>
    <n v="0"/>
    <n v="0"/>
    <n v="0"/>
    <n v="0"/>
    <n v="0"/>
    <n v="0"/>
    <n v="0"/>
    <x v="13"/>
  </r>
  <r>
    <n v="37"/>
    <n v="37"/>
    <n v="0"/>
    <n v="0"/>
    <n v="0"/>
    <n v="0"/>
    <n v="0"/>
    <n v="0"/>
    <n v="0"/>
    <n v="0"/>
    <n v="0"/>
    <n v="0"/>
    <x v="14"/>
  </r>
  <r>
    <n v="22"/>
    <n v="22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33"/>
  </r>
  <r>
    <n v="710"/>
    <n v="710"/>
    <n v="0"/>
    <n v="0"/>
    <n v="710"/>
    <n v="710"/>
    <n v="0"/>
    <n v="0"/>
    <n v="0"/>
    <n v="0"/>
    <n v="0"/>
    <n v="0"/>
    <x v="11"/>
  </r>
  <r>
    <n v="40"/>
    <n v="40"/>
    <n v="0"/>
    <n v="0"/>
    <n v="0"/>
    <n v="0"/>
    <n v="0"/>
    <n v="0"/>
    <n v="0"/>
    <n v="0"/>
    <n v="0"/>
    <n v="0"/>
    <x v="40"/>
  </r>
  <r>
    <n v="66"/>
    <n v="66"/>
    <n v="0"/>
    <n v="0"/>
    <n v="0"/>
    <n v="0"/>
    <n v="0"/>
    <n v="0"/>
    <n v="0"/>
    <n v="0"/>
    <n v="0"/>
    <n v="0"/>
    <x v="31"/>
  </r>
  <r>
    <n v="10373"/>
    <n v="0"/>
    <n v="10373"/>
    <n v="0"/>
    <n v="0"/>
    <n v="0"/>
    <n v="0"/>
    <n v="0"/>
    <n v="0"/>
    <n v="0"/>
    <n v="0"/>
    <n v="0"/>
    <x v="23"/>
  </r>
  <r>
    <n v="87"/>
    <n v="87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2"/>
    <n v="2"/>
    <n v="0"/>
    <n v="0"/>
    <x v="0"/>
  </r>
  <r>
    <n v="3"/>
    <n v="3"/>
    <n v="0"/>
    <n v="0"/>
    <n v="0"/>
    <n v="0"/>
    <n v="0"/>
    <n v="0"/>
    <n v="0"/>
    <n v="0"/>
    <n v="0"/>
    <n v="0"/>
    <x v="12"/>
  </r>
  <r>
    <n v="1829"/>
    <n v="1829"/>
    <n v="0"/>
    <n v="0"/>
    <n v="0"/>
    <n v="0"/>
    <n v="0"/>
    <n v="0"/>
    <n v="1829"/>
    <n v="1829"/>
    <n v="0"/>
    <n v="0"/>
    <x v="20"/>
  </r>
  <r>
    <n v="222"/>
    <n v="222"/>
    <n v="0"/>
    <n v="0"/>
    <n v="0"/>
    <n v="0"/>
    <n v="0"/>
    <n v="0"/>
    <n v="0"/>
    <n v="0"/>
    <n v="0"/>
    <n v="0"/>
    <x v="10"/>
  </r>
  <r>
    <n v="1493"/>
    <n v="1493"/>
    <n v="0"/>
    <n v="0"/>
    <n v="0"/>
    <n v="0"/>
    <n v="0"/>
    <n v="0"/>
    <n v="0"/>
    <n v="0"/>
    <n v="0"/>
    <n v="0"/>
    <x v="45"/>
  </r>
  <r>
    <n v="151"/>
    <n v="151"/>
    <n v="0"/>
    <n v="0"/>
    <n v="0"/>
    <n v="0"/>
    <n v="0"/>
    <n v="0"/>
    <n v="0"/>
    <n v="0"/>
    <n v="0"/>
    <n v="0"/>
    <x v="50"/>
  </r>
  <r>
    <n v="394"/>
    <n v="0"/>
    <n v="394"/>
    <n v="0"/>
    <n v="0"/>
    <n v="0"/>
    <n v="0"/>
    <n v="0"/>
    <n v="0"/>
    <n v="0"/>
    <n v="0"/>
    <n v="0"/>
    <x v="35"/>
  </r>
  <r>
    <n v="151"/>
    <n v="151"/>
    <n v="0"/>
    <n v="0"/>
    <n v="0"/>
    <n v="0"/>
    <n v="0"/>
    <n v="0"/>
    <n v="151"/>
    <n v="151"/>
    <n v="0"/>
    <n v="0"/>
    <x v="57"/>
  </r>
  <r>
    <n v="29557"/>
    <n v="0"/>
    <n v="29557"/>
    <n v="0"/>
    <n v="29557"/>
    <n v="0"/>
    <n v="29557"/>
    <n v="0"/>
    <n v="0"/>
    <n v="0"/>
    <n v="0"/>
    <n v="0"/>
    <x v="30"/>
  </r>
  <r>
    <n v="2159"/>
    <n v="0"/>
    <n v="2159"/>
    <n v="0"/>
    <n v="0"/>
    <n v="0"/>
    <n v="0"/>
    <n v="0"/>
    <n v="0"/>
    <n v="0"/>
    <n v="0"/>
    <n v="0"/>
    <x v="37"/>
  </r>
  <r>
    <n v="364"/>
    <n v="364"/>
    <n v="0"/>
    <n v="0"/>
    <n v="364"/>
    <n v="364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26"/>
  </r>
  <r>
    <n v="3050"/>
    <n v="3050"/>
    <n v="0"/>
    <n v="0"/>
    <n v="3050"/>
    <n v="3050"/>
    <n v="0"/>
    <n v="0"/>
    <n v="0"/>
    <n v="0"/>
    <n v="0"/>
    <n v="0"/>
    <x v="13"/>
  </r>
  <r>
    <n v="104"/>
    <n v="104"/>
    <n v="0"/>
    <n v="0"/>
    <n v="0"/>
    <n v="0"/>
    <n v="0"/>
    <n v="0"/>
    <n v="0"/>
    <n v="0"/>
    <n v="0"/>
    <n v="0"/>
    <x v="2"/>
  </r>
  <r>
    <n v="81"/>
    <n v="81"/>
    <n v="0"/>
    <n v="0"/>
    <n v="0"/>
    <n v="0"/>
    <n v="0"/>
    <n v="0"/>
    <n v="0"/>
    <n v="0"/>
    <n v="0"/>
    <n v="0"/>
    <x v="51"/>
  </r>
  <r>
    <n v="3009"/>
    <n v="3009"/>
    <n v="0"/>
    <n v="0"/>
    <n v="0"/>
    <n v="0"/>
    <n v="0"/>
    <n v="0"/>
    <n v="3009"/>
    <n v="3009"/>
    <n v="0"/>
    <n v="0"/>
    <x v="40"/>
  </r>
  <r>
    <n v="19"/>
    <n v="19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60"/>
  </r>
  <r>
    <n v="1207"/>
    <n v="1207"/>
    <n v="0"/>
    <n v="0"/>
    <n v="0"/>
    <n v="0"/>
    <n v="0"/>
    <n v="0"/>
    <n v="0"/>
    <n v="0"/>
    <n v="0"/>
    <n v="0"/>
    <x v="23"/>
  </r>
  <r>
    <n v="81"/>
    <n v="81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40"/>
  </r>
  <r>
    <n v="26"/>
    <n v="26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51"/>
  </r>
  <r>
    <n v="21"/>
    <n v="21"/>
    <n v="0"/>
    <n v="0"/>
    <n v="0"/>
    <n v="0"/>
    <n v="0"/>
    <n v="0"/>
    <n v="21"/>
    <n v="21"/>
    <n v="0"/>
    <n v="0"/>
    <x v="51"/>
  </r>
  <r>
    <n v="37"/>
    <n v="37"/>
    <n v="0"/>
    <n v="0"/>
    <n v="0"/>
    <n v="0"/>
    <n v="0"/>
    <n v="0"/>
    <n v="0"/>
    <n v="0"/>
    <n v="0"/>
    <n v="0"/>
    <x v="58"/>
  </r>
  <r>
    <n v="924"/>
    <n v="924"/>
    <n v="0"/>
    <n v="0"/>
    <n v="0"/>
    <n v="0"/>
    <n v="0"/>
    <n v="0"/>
    <n v="0"/>
    <n v="0"/>
    <n v="0"/>
    <n v="0"/>
    <x v="20"/>
  </r>
  <r>
    <n v="2181"/>
    <n v="2181"/>
    <n v="0"/>
    <n v="0"/>
    <n v="2181"/>
    <n v="2181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25"/>
  </r>
  <r>
    <n v="110363"/>
    <n v="110363"/>
    <n v="0"/>
    <n v="0"/>
    <n v="110363"/>
    <n v="110363"/>
    <n v="0"/>
    <n v="0"/>
    <n v="0"/>
    <n v="0"/>
    <n v="0"/>
    <n v="0"/>
    <x v="12"/>
  </r>
  <r>
    <n v="465"/>
    <n v="465"/>
    <n v="0"/>
    <n v="0"/>
    <n v="0"/>
    <n v="0"/>
    <n v="0"/>
    <n v="0"/>
    <n v="0"/>
    <n v="0"/>
    <n v="0"/>
    <n v="0"/>
    <x v="48"/>
  </r>
  <r>
    <n v="739"/>
    <n v="739"/>
    <n v="0"/>
    <n v="0"/>
    <n v="0"/>
    <n v="0"/>
    <n v="0"/>
    <n v="0"/>
    <n v="0"/>
    <n v="0"/>
    <n v="0"/>
    <n v="0"/>
    <x v="50"/>
  </r>
  <r>
    <n v="107"/>
    <n v="107"/>
    <n v="0"/>
    <n v="0"/>
    <n v="107"/>
    <n v="107"/>
    <n v="0"/>
    <n v="0"/>
    <n v="0"/>
    <n v="0"/>
    <n v="0"/>
    <n v="0"/>
    <x v="33"/>
  </r>
  <r>
    <n v="4"/>
    <n v="4"/>
    <n v="0"/>
    <n v="0"/>
    <n v="4"/>
    <n v="4"/>
    <n v="0"/>
    <n v="0"/>
    <n v="0"/>
    <n v="0"/>
    <n v="0"/>
    <n v="0"/>
    <x v="16"/>
  </r>
  <r>
    <n v="591"/>
    <n v="591"/>
    <n v="0"/>
    <n v="0"/>
    <n v="0"/>
    <n v="0"/>
    <n v="0"/>
    <n v="0"/>
    <n v="0"/>
    <n v="0"/>
    <n v="0"/>
    <n v="0"/>
    <x v="58"/>
  </r>
  <r>
    <n v="13"/>
    <n v="13"/>
    <n v="0"/>
    <n v="0"/>
    <n v="0"/>
    <n v="0"/>
    <n v="0"/>
    <n v="0"/>
    <n v="0"/>
    <n v="0"/>
    <n v="0"/>
    <n v="0"/>
    <x v="31"/>
  </r>
  <r>
    <n v="602"/>
    <n v="602"/>
    <n v="0"/>
    <n v="0"/>
    <n v="0"/>
    <n v="0"/>
    <n v="0"/>
    <n v="0"/>
    <n v="0"/>
    <n v="0"/>
    <n v="0"/>
    <n v="0"/>
    <x v="7"/>
  </r>
  <r>
    <n v="19983"/>
    <n v="19983"/>
    <n v="0"/>
    <n v="0"/>
    <n v="19983"/>
    <n v="19983"/>
    <n v="0"/>
    <n v="0"/>
    <n v="0"/>
    <n v="0"/>
    <n v="0"/>
    <n v="0"/>
    <x v="43"/>
  </r>
  <r>
    <n v="59"/>
    <n v="59"/>
    <n v="0"/>
    <n v="0"/>
    <n v="59"/>
    <n v="59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19"/>
  </r>
  <r>
    <n v="5600"/>
    <n v="5600"/>
    <n v="0"/>
    <n v="0"/>
    <n v="0"/>
    <n v="0"/>
    <n v="0"/>
    <n v="0"/>
    <n v="0"/>
    <n v="0"/>
    <n v="0"/>
    <n v="0"/>
    <x v="13"/>
  </r>
  <r>
    <n v="111"/>
    <n v="111"/>
    <n v="0"/>
    <n v="0"/>
    <n v="0"/>
    <n v="0"/>
    <n v="0"/>
    <n v="0"/>
    <n v="0"/>
    <n v="0"/>
    <n v="0"/>
    <n v="0"/>
    <x v="60"/>
  </r>
  <r>
    <n v="304"/>
    <n v="304"/>
    <n v="0"/>
    <n v="0"/>
    <n v="0"/>
    <n v="0"/>
    <n v="0"/>
    <n v="0"/>
    <n v="304"/>
    <n v="304"/>
    <n v="0"/>
    <n v="0"/>
    <x v="38"/>
  </r>
  <r>
    <n v="182"/>
    <n v="182"/>
    <n v="0"/>
    <n v="0"/>
    <n v="0"/>
    <n v="0"/>
    <n v="0"/>
    <n v="0"/>
    <n v="0"/>
    <n v="0"/>
    <n v="0"/>
    <n v="0"/>
    <x v="7"/>
  </r>
  <r>
    <n v="4251"/>
    <n v="0"/>
    <n v="4251"/>
    <n v="0"/>
    <n v="4251"/>
    <n v="0"/>
    <n v="4251"/>
    <n v="0"/>
    <n v="0"/>
    <n v="0"/>
    <n v="0"/>
    <n v="0"/>
    <x v="7"/>
  </r>
  <r>
    <n v="279"/>
    <n v="279"/>
    <n v="0"/>
    <n v="0"/>
    <n v="0"/>
    <n v="0"/>
    <n v="0"/>
    <n v="0"/>
    <n v="0"/>
    <n v="0"/>
    <n v="0"/>
    <n v="0"/>
    <x v="35"/>
  </r>
  <r>
    <n v="431"/>
    <n v="431"/>
    <n v="0"/>
    <n v="0"/>
    <n v="0"/>
    <n v="0"/>
    <n v="0"/>
    <n v="0"/>
    <n v="0"/>
    <n v="0"/>
    <n v="0"/>
    <n v="0"/>
    <x v="11"/>
  </r>
  <r>
    <n v="2876"/>
    <n v="2876"/>
    <n v="0"/>
    <n v="0"/>
    <n v="0"/>
    <n v="0"/>
    <n v="0"/>
    <n v="0"/>
    <n v="0"/>
    <n v="0"/>
    <n v="0"/>
    <n v="0"/>
    <x v="34"/>
  </r>
  <r>
    <n v="443"/>
    <n v="443"/>
    <n v="0"/>
    <n v="0"/>
    <n v="0"/>
    <n v="0"/>
    <n v="0"/>
    <n v="0"/>
    <n v="0"/>
    <n v="0"/>
    <n v="0"/>
    <n v="0"/>
    <x v="15"/>
  </r>
  <r>
    <n v="2155"/>
    <n v="2155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7"/>
    <n v="7"/>
    <n v="0"/>
    <n v="0"/>
    <x v="31"/>
  </r>
  <r>
    <n v="10"/>
    <n v="10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0"/>
  </r>
  <r>
    <n v="72"/>
    <n v="72"/>
    <n v="0"/>
    <n v="0"/>
    <n v="0"/>
    <n v="0"/>
    <n v="0"/>
    <n v="0"/>
    <n v="0"/>
    <n v="0"/>
    <n v="0"/>
    <n v="0"/>
    <x v="14"/>
  </r>
  <r>
    <n v="3"/>
    <n v="3"/>
    <n v="0"/>
    <n v="0"/>
    <n v="3"/>
    <n v="3"/>
    <n v="0"/>
    <n v="0"/>
    <n v="0"/>
    <n v="0"/>
    <n v="0"/>
    <n v="0"/>
    <x v="14"/>
  </r>
  <r>
    <n v="6844"/>
    <n v="0"/>
    <n v="6844"/>
    <n v="0"/>
    <n v="0"/>
    <n v="0"/>
    <n v="0"/>
    <n v="0"/>
    <n v="6844"/>
    <n v="0"/>
    <n v="6844"/>
    <n v="0"/>
    <x v="13"/>
  </r>
  <r>
    <n v="11"/>
    <n v="11"/>
    <n v="0"/>
    <n v="0"/>
    <n v="0"/>
    <n v="0"/>
    <n v="0"/>
    <n v="0"/>
    <n v="0"/>
    <n v="0"/>
    <n v="0"/>
    <n v="0"/>
    <x v="20"/>
  </r>
  <r>
    <n v="1066"/>
    <n v="1066"/>
    <n v="0"/>
    <n v="0"/>
    <n v="0"/>
    <n v="0"/>
    <n v="0"/>
    <n v="0"/>
    <n v="0"/>
    <n v="0"/>
    <n v="0"/>
    <n v="0"/>
    <x v="50"/>
  </r>
  <r>
    <n v="1963"/>
    <n v="1963"/>
    <n v="0"/>
    <n v="0"/>
    <n v="0"/>
    <n v="0"/>
    <n v="0"/>
    <n v="0"/>
    <n v="0"/>
    <n v="0"/>
    <n v="0"/>
    <n v="0"/>
    <x v="16"/>
  </r>
  <r>
    <n v="113"/>
    <n v="113"/>
    <n v="0"/>
    <n v="0"/>
    <n v="0"/>
    <n v="0"/>
    <n v="0"/>
    <n v="0"/>
    <n v="0"/>
    <n v="0"/>
    <n v="0"/>
    <n v="0"/>
    <x v="23"/>
  </r>
  <r>
    <n v="885"/>
    <n v="885"/>
    <n v="0"/>
    <n v="0"/>
    <n v="0"/>
    <n v="0"/>
    <n v="0"/>
    <n v="0"/>
    <n v="885"/>
    <n v="885"/>
    <n v="0"/>
    <n v="0"/>
    <x v="8"/>
  </r>
  <r>
    <n v="2747"/>
    <n v="2747"/>
    <n v="0"/>
    <n v="0"/>
    <n v="2747"/>
    <n v="2747"/>
    <n v="0"/>
    <n v="0"/>
    <n v="0"/>
    <n v="0"/>
    <n v="0"/>
    <n v="0"/>
    <x v="24"/>
  </r>
  <r>
    <n v="2086"/>
    <n v="2086"/>
    <n v="0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37"/>
  </r>
  <r>
    <n v="395"/>
    <n v="395"/>
    <n v="0"/>
    <n v="0"/>
    <n v="0"/>
    <n v="0"/>
    <n v="0"/>
    <n v="0"/>
    <n v="0"/>
    <n v="0"/>
    <n v="0"/>
    <n v="0"/>
    <x v="44"/>
  </r>
  <r>
    <n v="7"/>
    <n v="7"/>
    <n v="0"/>
    <n v="0"/>
    <n v="7"/>
    <n v="7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51"/>
  </r>
  <r>
    <n v="860"/>
    <n v="0"/>
    <n v="860"/>
    <n v="0"/>
    <n v="0"/>
    <n v="0"/>
    <n v="0"/>
    <n v="0"/>
    <n v="0"/>
    <n v="0"/>
    <n v="0"/>
    <n v="0"/>
    <x v="16"/>
  </r>
  <r>
    <n v="205"/>
    <n v="205"/>
    <n v="0"/>
    <n v="0"/>
    <n v="0"/>
    <n v="0"/>
    <n v="0"/>
    <n v="0"/>
    <n v="0"/>
    <n v="0"/>
    <n v="0"/>
    <n v="0"/>
    <x v="20"/>
  </r>
  <r>
    <n v="26"/>
    <n v="26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47"/>
  </r>
  <r>
    <n v="17"/>
    <n v="17"/>
    <n v="0"/>
    <n v="0"/>
    <n v="0"/>
    <n v="0"/>
    <n v="0"/>
    <n v="0"/>
    <n v="17"/>
    <n v="17"/>
    <n v="0"/>
    <n v="0"/>
    <x v="60"/>
  </r>
  <r>
    <n v="1989"/>
    <n v="1989"/>
    <n v="0"/>
    <n v="0"/>
    <n v="0"/>
    <n v="0"/>
    <n v="0"/>
    <n v="0"/>
    <n v="0"/>
    <n v="0"/>
    <n v="0"/>
    <n v="0"/>
    <x v="22"/>
  </r>
  <r>
    <n v="60"/>
    <n v="60"/>
    <n v="0"/>
    <n v="0"/>
    <n v="0"/>
    <n v="0"/>
    <n v="0"/>
    <n v="0"/>
    <n v="0"/>
    <n v="0"/>
    <n v="0"/>
    <n v="0"/>
    <x v="24"/>
  </r>
  <r>
    <n v="687"/>
    <n v="687"/>
    <n v="0"/>
    <n v="0"/>
    <n v="0"/>
    <n v="0"/>
    <n v="0"/>
    <n v="0"/>
    <n v="0"/>
    <n v="0"/>
    <n v="0"/>
    <n v="0"/>
    <x v="34"/>
  </r>
  <r>
    <n v="87"/>
    <n v="87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3"/>
  </r>
  <r>
    <n v="187"/>
    <n v="187"/>
    <n v="0"/>
    <n v="0"/>
    <n v="0"/>
    <n v="0"/>
    <n v="0"/>
    <n v="0"/>
    <n v="0"/>
    <n v="0"/>
    <n v="0"/>
    <n v="0"/>
    <x v="24"/>
  </r>
  <r>
    <n v="536"/>
    <n v="0"/>
    <n v="536"/>
    <n v="0"/>
    <n v="0"/>
    <n v="0"/>
    <n v="0"/>
    <n v="0"/>
    <n v="0"/>
    <n v="0"/>
    <n v="0"/>
    <n v="0"/>
    <x v="15"/>
  </r>
  <r>
    <n v="274"/>
    <n v="274"/>
    <n v="0"/>
    <n v="0"/>
    <n v="274"/>
    <n v="274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"/>
  </r>
  <r>
    <n v="91"/>
    <n v="91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25"/>
  </r>
  <r>
    <n v="80"/>
    <n v="80"/>
    <n v="0"/>
    <n v="0"/>
    <n v="80"/>
    <n v="80"/>
    <n v="0"/>
    <n v="0"/>
    <n v="0"/>
    <n v="0"/>
    <n v="0"/>
    <n v="0"/>
    <x v="40"/>
  </r>
  <r>
    <n v="2479"/>
    <n v="2479"/>
    <n v="0"/>
    <n v="0"/>
    <n v="0"/>
    <n v="0"/>
    <n v="0"/>
    <n v="0"/>
    <n v="0"/>
    <n v="0"/>
    <n v="0"/>
    <n v="0"/>
    <x v="22"/>
  </r>
  <r>
    <n v="57"/>
    <n v="57"/>
    <n v="0"/>
    <n v="0"/>
    <n v="0"/>
    <n v="0"/>
    <n v="0"/>
    <n v="0"/>
    <n v="0"/>
    <n v="0"/>
    <n v="0"/>
    <n v="0"/>
    <x v="51"/>
  </r>
  <r>
    <n v="748"/>
    <n v="748"/>
    <n v="0"/>
    <n v="0"/>
    <n v="748"/>
    <n v="748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23"/>
  </r>
  <r>
    <n v="176"/>
    <n v="176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4"/>
  </r>
  <r>
    <n v="1951"/>
    <n v="1951"/>
    <n v="0"/>
    <n v="0"/>
    <n v="0"/>
    <n v="0"/>
    <n v="0"/>
    <n v="0"/>
    <n v="0"/>
    <n v="0"/>
    <n v="0"/>
    <n v="0"/>
    <x v="57"/>
  </r>
  <r>
    <n v="1504"/>
    <n v="1504"/>
    <n v="0"/>
    <n v="0"/>
    <n v="1504"/>
    <n v="1504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33"/>
  </r>
  <r>
    <n v="925"/>
    <n v="0"/>
    <n v="925"/>
    <n v="0"/>
    <n v="0"/>
    <n v="0"/>
    <n v="0"/>
    <n v="0"/>
    <n v="0"/>
    <n v="0"/>
    <n v="0"/>
    <n v="0"/>
    <x v="31"/>
  </r>
  <r>
    <n v="66"/>
    <n v="66"/>
    <n v="0"/>
    <n v="0"/>
    <n v="0"/>
    <n v="0"/>
    <n v="0"/>
    <n v="0"/>
    <n v="0"/>
    <n v="0"/>
    <n v="0"/>
    <n v="0"/>
    <x v="43"/>
  </r>
  <r>
    <n v="144"/>
    <n v="144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50"/>
  </r>
  <r>
    <n v="54"/>
    <n v="54"/>
    <n v="0"/>
    <n v="0"/>
    <n v="0"/>
    <n v="0"/>
    <n v="0"/>
    <n v="0"/>
    <n v="0"/>
    <n v="0"/>
    <n v="0"/>
    <n v="0"/>
    <x v="13"/>
  </r>
  <r>
    <n v="1439"/>
    <n v="1439"/>
    <n v="0"/>
    <n v="0"/>
    <n v="0"/>
    <n v="0"/>
    <n v="0"/>
    <n v="0"/>
    <n v="0"/>
    <n v="0"/>
    <n v="0"/>
    <n v="0"/>
    <x v="7"/>
  </r>
  <r>
    <n v="1011"/>
    <n v="1011"/>
    <n v="0"/>
    <n v="0"/>
    <n v="0"/>
    <n v="0"/>
    <n v="0"/>
    <n v="0"/>
    <n v="0"/>
    <n v="0"/>
    <n v="0"/>
    <n v="0"/>
    <x v="49"/>
  </r>
  <r>
    <n v="947"/>
    <n v="0"/>
    <n v="947"/>
    <n v="0"/>
    <n v="947"/>
    <n v="0"/>
    <n v="947"/>
    <n v="0"/>
    <n v="0"/>
    <n v="0"/>
    <n v="0"/>
    <n v="0"/>
    <x v="50"/>
  </r>
  <r>
    <n v="24"/>
    <n v="24"/>
    <n v="0"/>
    <n v="0"/>
    <n v="0"/>
    <n v="0"/>
    <n v="0"/>
    <n v="0"/>
    <n v="0"/>
    <n v="0"/>
    <n v="0"/>
    <n v="0"/>
    <x v="5"/>
  </r>
  <r>
    <n v="300"/>
    <n v="0"/>
    <n v="300"/>
    <n v="0"/>
    <n v="0"/>
    <n v="0"/>
    <n v="0"/>
    <n v="0"/>
    <n v="0"/>
    <n v="0"/>
    <n v="0"/>
    <n v="0"/>
    <x v="16"/>
  </r>
  <r>
    <n v="6066"/>
    <n v="0"/>
    <n v="6066"/>
    <n v="0"/>
    <n v="0"/>
    <n v="0"/>
    <n v="0"/>
    <n v="0"/>
    <n v="6066"/>
    <n v="0"/>
    <n v="6066"/>
    <n v="0"/>
    <x v="28"/>
  </r>
  <r>
    <n v="811"/>
    <n v="811"/>
    <n v="0"/>
    <n v="0"/>
    <n v="0"/>
    <n v="0"/>
    <n v="0"/>
    <n v="0"/>
    <n v="0"/>
    <n v="0"/>
    <n v="0"/>
    <n v="0"/>
    <x v="44"/>
  </r>
  <r>
    <n v="127"/>
    <n v="127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4"/>
    <n v="4"/>
    <n v="0"/>
    <n v="0"/>
    <x v="21"/>
  </r>
  <r>
    <n v="895"/>
    <n v="895"/>
    <n v="0"/>
    <n v="0"/>
    <n v="895"/>
    <n v="895"/>
    <n v="0"/>
    <n v="0"/>
    <n v="0"/>
    <n v="0"/>
    <n v="0"/>
    <n v="0"/>
    <x v="58"/>
  </r>
  <r>
    <n v="112"/>
    <n v="112"/>
    <n v="0"/>
    <n v="0"/>
    <n v="0"/>
    <n v="0"/>
    <n v="0"/>
    <n v="0"/>
    <n v="112"/>
    <n v="112"/>
    <n v="0"/>
    <n v="0"/>
    <x v="3"/>
  </r>
  <r>
    <n v="8"/>
    <n v="8"/>
    <n v="0"/>
    <n v="0"/>
    <n v="0"/>
    <n v="0"/>
    <n v="0"/>
    <n v="0"/>
    <n v="0"/>
    <n v="0"/>
    <n v="0"/>
    <n v="0"/>
    <x v="0"/>
  </r>
  <r>
    <n v="22"/>
    <n v="22"/>
    <n v="0"/>
    <n v="0"/>
    <n v="0"/>
    <n v="0"/>
    <n v="0"/>
    <n v="0"/>
    <n v="0"/>
    <n v="0"/>
    <n v="0"/>
    <n v="0"/>
    <x v="4"/>
  </r>
  <r>
    <n v="8814"/>
    <n v="8814"/>
    <n v="0"/>
    <n v="0"/>
    <n v="0"/>
    <n v="0"/>
    <n v="0"/>
    <n v="0"/>
    <n v="0"/>
    <n v="0"/>
    <n v="0"/>
    <n v="0"/>
    <x v="35"/>
  </r>
  <r>
    <n v="1481"/>
    <n v="0"/>
    <n v="1481"/>
    <n v="0"/>
    <n v="0"/>
    <n v="0"/>
    <n v="0"/>
    <n v="0"/>
    <n v="0"/>
    <n v="0"/>
    <n v="0"/>
    <n v="0"/>
    <x v="4"/>
  </r>
  <r>
    <n v="42"/>
    <n v="42"/>
    <n v="0"/>
    <n v="0"/>
    <n v="0"/>
    <n v="0"/>
    <n v="0"/>
    <n v="0"/>
    <n v="42"/>
    <n v="42"/>
    <n v="0"/>
    <n v="0"/>
    <x v="44"/>
  </r>
  <r>
    <n v="1960"/>
    <n v="1960"/>
    <n v="0"/>
    <n v="0"/>
    <n v="1960"/>
    <n v="1960"/>
    <n v="0"/>
    <n v="0"/>
    <n v="0"/>
    <n v="0"/>
    <n v="0"/>
    <n v="0"/>
    <x v="48"/>
  </r>
  <r>
    <n v="120"/>
    <n v="120"/>
    <n v="0"/>
    <n v="0"/>
    <n v="0"/>
    <n v="0"/>
    <n v="0"/>
    <n v="0"/>
    <n v="0"/>
    <n v="0"/>
    <n v="0"/>
    <n v="0"/>
    <x v="53"/>
  </r>
  <r>
    <n v="4"/>
    <n v="4"/>
    <n v="0"/>
    <n v="0"/>
    <n v="4"/>
    <n v="4"/>
    <n v="0"/>
    <n v="0"/>
    <n v="0"/>
    <n v="0"/>
    <n v="0"/>
    <n v="0"/>
    <x v="60"/>
  </r>
  <r>
    <n v="23"/>
    <n v="23"/>
    <n v="0"/>
    <n v="0"/>
    <n v="0"/>
    <n v="0"/>
    <n v="0"/>
    <n v="0"/>
    <n v="0"/>
    <n v="0"/>
    <n v="0"/>
    <n v="0"/>
    <x v="16"/>
  </r>
  <r>
    <n v="26491"/>
    <n v="26491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6"/>
    <n v="6"/>
    <n v="0"/>
    <n v="0"/>
    <x v="6"/>
  </r>
  <r>
    <n v="3005"/>
    <n v="3005"/>
    <n v="0"/>
    <n v="0"/>
    <n v="0"/>
    <n v="0"/>
    <n v="0"/>
    <n v="0"/>
    <n v="0"/>
    <n v="0"/>
    <n v="0"/>
    <n v="0"/>
    <x v="23"/>
  </r>
  <r>
    <n v="2774"/>
    <n v="2774"/>
    <n v="0"/>
    <n v="0"/>
    <n v="0"/>
    <n v="0"/>
    <n v="0"/>
    <n v="0"/>
    <n v="0"/>
    <n v="0"/>
    <n v="0"/>
    <n v="0"/>
    <x v="35"/>
  </r>
  <r>
    <n v="31"/>
    <n v="31"/>
    <n v="0"/>
    <n v="0"/>
    <n v="0"/>
    <n v="0"/>
    <n v="0"/>
    <n v="0"/>
    <n v="0"/>
    <n v="0"/>
    <n v="0"/>
    <n v="0"/>
    <x v="35"/>
  </r>
  <r>
    <n v="43"/>
    <n v="43"/>
    <n v="0"/>
    <n v="0"/>
    <n v="0"/>
    <n v="0"/>
    <n v="0"/>
    <n v="0"/>
    <n v="0"/>
    <n v="0"/>
    <n v="0"/>
    <n v="0"/>
    <x v="27"/>
  </r>
  <r>
    <n v="9693"/>
    <n v="9693"/>
    <n v="0"/>
    <n v="0"/>
    <n v="0"/>
    <n v="0"/>
    <n v="0"/>
    <n v="0"/>
    <n v="0"/>
    <n v="0"/>
    <n v="0"/>
    <n v="0"/>
    <x v="15"/>
  </r>
  <r>
    <n v="3712"/>
    <n v="3712"/>
    <n v="0"/>
    <n v="0"/>
    <n v="0"/>
    <n v="0"/>
    <n v="0"/>
    <n v="0"/>
    <n v="0"/>
    <n v="0"/>
    <n v="0"/>
    <n v="0"/>
    <x v="41"/>
  </r>
  <r>
    <n v="118"/>
    <n v="118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13"/>
  </r>
  <r>
    <n v="2260"/>
    <n v="2260"/>
    <n v="0"/>
    <n v="0"/>
    <n v="0"/>
    <n v="0"/>
    <n v="0"/>
    <n v="0"/>
    <n v="0"/>
    <n v="0"/>
    <n v="0"/>
    <n v="0"/>
    <x v="34"/>
  </r>
  <r>
    <n v="372"/>
    <n v="372"/>
    <n v="0"/>
    <n v="0"/>
    <n v="0"/>
    <n v="0"/>
    <n v="0"/>
    <n v="0"/>
    <n v="372"/>
    <n v="372"/>
    <n v="0"/>
    <n v="0"/>
    <x v="19"/>
  </r>
  <r>
    <n v="225"/>
    <n v="225"/>
    <n v="0"/>
    <n v="0"/>
    <n v="0"/>
    <n v="0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11"/>
  </r>
  <r>
    <n v="2444"/>
    <n v="2444"/>
    <n v="0"/>
    <n v="0"/>
    <n v="2444"/>
    <n v="2444"/>
    <n v="0"/>
    <n v="0"/>
    <n v="0"/>
    <n v="0"/>
    <n v="0"/>
    <n v="0"/>
    <x v="22"/>
  </r>
  <r>
    <n v="2109"/>
    <n v="2109"/>
    <n v="0"/>
    <n v="0"/>
    <n v="0"/>
    <n v="0"/>
    <n v="0"/>
    <n v="0"/>
    <n v="0"/>
    <n v="0"/>
    <n v="0"/>
    <n v="0"/>
    <x v="44"/>
  </r>
  <r>
    <n v="161"/>
    <n v="161"/>
    <n v="0"/>
    <n v="0"/>
    <n v="0"/>
    <n v="0"/>
    <n v="0"/>
    <n v="0"/>
    <n v="161"/>
    <n v="161"/>
    <n v="0"/>
    <n v="0"/>
    <x v="37"/>
  </r>
  <r>
    <n v="608"/>
    <n v="608"/>
    <n v="0"/>
    <n v="0"/>
    <n v="0"/>
    <n v="0"/>
    <n v="0"/>
    <n v="0"/>
    <n v="0"/>
    <n v="0"/>
    <n v="0"/>
    <n v="0"/>
    <x v="25"/>
  </r>
  <r>
    <n v="250"/>
    <n v="250"/>
    <n v="0"/>
    <n v="0"/>
    <n v="250"/>
    <n v="250"/>
    <n v="0"/>
    <n v="0"/>
    <n v="0"/>
    <n v="0"/>
    <n v="0"/>
    <n v="0"/>
    <x v="57"/>
  </r>
  <r>
    <n v="3135"/>
    <n v="3135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46"/>
  </r>
  <r>
    <n v="2377"/>
    <n v="0"/>
    <n v="2377"/>
    <n v="0"/>
    <n v="2377"/>
    <n v="0"/>
    <n v="2377"/>
    <n v="0"/>
    <n v="0"/>
    <n v="0"/>
    <n v="0"/>
    <n v="0"/>
    <x v="51"/>
  </r>
  <r>
    <n v="11240"/>
    <n v="0"/>
    <n v="11240"/>
    <n v="0"/>
    <n v="11240"/>
    <n v="0"/>
    <n v="11240"/>
    <n v="0"/>
    <n v="0"/>
    <n v="0"/>
    <n v="0"/>
    <n v="0"/>
    <x v="20"/>
  </r>
  <r>
    <n v="474"/>
    <n v="474"/>
    <n v="0"/>
    <n v="0"/>
    <n v="0"/>
    <n v="0"/>
    <n v="0"/>
    <n v="0"/>
    <n v="0"/>
    <n v="0"/>
    <n v="0"/>
    <n v="0"/>
    <x v="35"/>
  </r>
  <r>
    <n v="101"/>
    <n v="101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28"/>
  </r>
  <r>
    <n v="243409"/>
    <n v="0"/>
    <n v="0"/>
    <n v="243409"/>
    <n v="243409"/>
    <n v="0"/>
    <n v="0"/>
    <n v="243409"/>
    <n v="0"/>
    <n v="0"/>
    <n v="0"/>
    <n v="0"/>
    <x v="2"/>
  </r>
  <r>
    <n v="59"/>
    <n v="59"/>
    <n v="0"/>
    <n v="0"/>
    <n v="59"/>
    <n v="59"/>
    <n v="0"/>
    <n v="0"/>
    <n v="0"/>
    <n v="0"/>
    <n v="0"/>
    <n v="0"/>
    <x v="39"/>
  </r>
  <r>
    <n v="55"/>
    <n v="55"/>
    <n v="0"/>
    <n v="0"/>
    <n v="0"/>
    <n v="0"/>
    <n v="0"/>
    <n v="0"/>
    <n v="0"/>
    <n v="0"/>
    <n v="0"/>
    <n v="0"/>
    <x v="37"/>
  </r>
  <r>
    <n v="128"/>
    <n v="128"/>
    <n v="0"/>
    <n v="0"/>
    <n v="0"/>
    <n v="0"/>
    <n v="0"/>
    <n v="0"/>
    <n v="0"/>
    <n v="0"/>
    <n v="0"/>
    <n v="0"/>
    <x v="35"/>
  </r>
  <r>
    <n v="195"/>
    <n v="195"/>
    <n v="0"/>
    <n v="0"/>
    <n v="0"/>
    <n v="0"/>
    <n v="0"/>
    <n v="0"/>
    <n v="0"/>
    <n v="0"/>
    <n v="0"/>
    <n v="0"/>
    <x v="23"/>
  </r>
  <r>
    <n v="16370"/>
    <n v="16370"/>
    <n v="0"/>
    <n v="0"/>
    <n v="0"/>
    <n v="0"/>
    <n v="0"/>
    <n v="0"/>
    <n v="16370"/>
    <n v="16370"/>
    <n v="0"/>
    <n v="0"/>
    <x v="25"/>
  </r>
  <r>
    <n v="1"/>
    <n v="1"/>
    <n v="0"/>
    <n v="0"/>
    <n v="0"/>
    <n v="0"/>
    <n v="0"/>
    <n v="0"/>
    <n v="0"/>
    <n v="0"/>
    <n v="0"/>
    <n v="0"/>
    <x v="10"/>
  </r>
  <r>
    <n v="257"/>
    <n v="257"/>
    <n v="0"/>
    <n v="0"/>
    <n v="0"/>
    <n v="0"/>
    <n v="0"/>
    <n v="0"/>
    <n v="0"/>
    <n v="0"/>
    <n v="0"/>
    <n v="0"/>
    <x v="24"/>
  </r>
  <r>
    <n v="400"/>
    <n v="400"/>
    <n v="0"/>
    <n v="0"/>
    <n v="0"/>
    <n v="0"/>
    <n v="0"/>
    <n v="0"/>
    <n v="0"/>
    <n v="0"/>
    <n v="0"/>
    <n v="0"/>
    <x v="45"/>
  </r>
  <r>
    <n v="587"/>
    <n v="587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5"/>
  </r>
  <r>
    <n v="64"/>
    <n v="64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50"/>
  </r>
  <r>
    <n v="16226"/>
    <n v="16226"/>
    <n v="0"/>
    <n v="0"/>
    <n v="0"/>
    <n v="0"/>
    <n v="0"/>
    <n v="0"/>
    <n v="16226"/>
    <n v="16226"/>
    <n v="0"/>
    <n v="0"/>
    <x v="20"/>
  </r>
  <r>
    <n v="16"/>
    <n v="16"/>
    <n v="0"/>
    <n v="0"/>
    <n v="0"/>
    <n v="0"/>
    <n v="0"/>
    <n v="0"/>
    <n v="0"/>
    <n v="0"/>
    <n v="0"/>
    <n v="0"/>
    <x v="13"/>
  </r>
  <r>
    <n v="33"/>
    <n v="33"/>
    <n v="0"/>
    <n v="0"/>
    <n v="0"/>
    <n v="0"/>
    <n v="0"/>
    <n v="0"/>
    <n v="0"/>
    <n v="0"/>
    <n v="0"/>
    <n v="0"/>
    <x v="0"/>
  </r>
  <r>
    <n v="2755"/>
    <n v="0"/>
    <n v="2755"/>
    <n v="0"/>
    <n v="0"/>
    <n v="0"/>
    <n v="0"/>
    <n v="0"/>
    <n v="2755"/>
    <n v="0"/>
    <n v="2755"/>
    <n v="0"/>
    <x v="15"/>
  </r>
  <r>
    <n v="14"/>
    <n v="14"/>
    <n v="0"/>
    <n v="0"/>
    <n v="0"/>
    <n v="0"/>
    <n v="0"/>
    <n v="0"/>
    <n v="0"/>
    <n v="0"/>
    <n v="0"/>
    <n v="0"/>
    <x v="22"/>
  </r>
  <r>
    <n v="126"/>
    <n v="126"/>
    <n v="0"/>
    <n v="0"/>
    <n v="0"/>
    <n v="0"/>
    <n v="0"/>
    <n v="0"/>
    <n v="126"/>
    <n v="126"/>
    <n v="0"/>
    <n v="0"/>
    <x v="18"/>
  </r>
  <r>
    <n v="235"/>
    <n v="235"/>
    <n v="0"/>
    <n v="0"/>
    <n v="0"/>
    <n v="0"/>
    <n v="0"/>
    <n v="0"/>
    <n v="0"/>
    <n v="0"/>
    <n v="0"/>
    <n v="0"/>
    <x v="13"/>
  </r>
  <r>
    <n v="12"/>
    <n v="12"/>
    <n v="0"/>
    <n v="0"/>
    <n v="12"/>
    <n v="12"/>
    <n v="0"/>
    <n v="0"/>
    <n v="0"/>
    <n v="0"/>
    <n v="0"/>
    <n v="0"/>
    <x v="12"/>
  </r>
  <r>
    <n v="25"/>
    <n v="25"/>
    <n v="0"/>
    <n v="0"/>
    <n v="0"/>
    <n v="0"/>
    <n v="0"/>
    <n v="0"/>
    <n v="0"/>
    <n v="0"/>
    <n v="0"/>
    <n v="0"/>
    <x v="50"/>
  </r>
  <r>
    <n v="344"/>
    <n v="344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5"/>
    <n v="5"/>
    <n v="0"/>
    <n v="0"/>
    <x v="19"/>
  </r>
  <r>
    <n v="482"/>
    <n v="482"/>
    <n v="0"/>
    <n v="0"/>
    <n v="482"/>
    <n v="482"/>
    <n v="0"/>
    <n v="0"/>
    <n v="0"/>
    <n v="0"/>
    <n v="0"/>
    <n v="0"/>
    <x v="14"/>
  </r>
  <r>
    <n v="41"/>
    <n v="41"/>
    <n v="0"/>
    <n v="0"/>
    <n v="0"/>
    <n v="0"/>
    <n v="0"/>
    <n v="0"/>
    <n v="0"/>
    <n v="0"/>
    <n v="0"/>
    <n v="0"/>
    <x v="44"/>
  </r>
  <r>
    <n v="55"/>
    <n v="55"/>
    <n v="0"/>
    <n v="0"/>
    <n v="55"/>
    <n v="55"/>
    <n v="0"/>
    <n v="0"/>
    <n v="0"/>
    <n v="0"/>
    <n v="0"/>
    <n v="0"/>
    <x v="46"/>
  </r>
  <r>
    <n v="1854"/>
    <n v="0"/>
    <n v="1854"/>
    <n v="0"/>
    <n v="0"/>
    <n v="0"/>
    <n v="0"/>
    <n v="0"/>
    <n v="0"/>
    <n v="0"/>
    <n v="0"/>
    <n v="0"/>
    <x v="39"/>
  </r>
  <r>
    <n v="64"/>
    <n v="64"/>
    <n v="0"/>
    <n v="0"/>
    <n v="64"/>
    <n v="64"/>
    <n v="0"/>
    <n v="0"/>
    <n v="0"/>
    <n v="0"/>
    <n v="0"/>
    <n v="0"/>
    <x v="5"/>
  </r>
  <r>
    <n v="1397"/>
    <n v="0"/>
    <n v="0"/>
    <n v="1397"/>
    <n v="0"/>
    <n v="0"/>
    <n v="0"/>
    <n v="0"/>
    <n v="0"/>
    <n v="0"/>
    <n v="0"/>
    <n v="0"/>
    <x v="61"/>
  </r>
  <r>
    <n v="254"/>
    <n v="254"/>
    <n v="0"/>
    <n v="0"/>
    <n v="0"/>
    <n v="0"/>
    <n v="0"/>
    <n v="0"/>
    <n v="0"/>
    <n v="0"/>
    <n v="0"/>
    <n v="0"/>
    <x v="47"/>
  </r>
  <r>
    <n v="1250"/>
    <n v="1250"/>
    <n v="0"/>
    <n v="0"/>
    <n v="0"/>
    <n v="0"/>
    <n v="0"/>
    <n v="0"/>
    <n v="0"/>
    <n v="0"/>
    <n v="0"/>
    <n v="0"/>
    <x v="12"/>
  </r>
  <r>
    <n v="4"/>
    <n v="0"/>
    <n v="4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57"/>
  </r>
  <r>
    <n v="1691"/>
    <n v="1691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25"/>
  </r>
  <r>
    <n v="155"/>
    <n v="155"/>
    <n v="0"/>
    <n v="0"/>
    <n v="0"/>
    <n v="0"/>
    <n v="0"/>
    <n v="0"/>
    <n v="0"/>
    <n v="0"/>
    <n v="0"/>
    <n v="0"/>
    <x v="2"/>
  </r>
  <r>
    <n v="5127"/>
    <n v="5127"/>
    <n v="0"/>
    <n v="0"/>
    <n v="0"/>
    <n v="0"/>
    <n v="0"/>
    <n v="0"/>
    <n v="0"/>
    <n v="0"/>
    <n v="0"/>
    <n v="0"/>
    <x v="29"/>
  </r>
  <r>
    <n v="165"/>
    <n v="165"/>
    <n v="0"/>
    <n v="0"/>
    <n v="0"/>
    <n v="0"/>
    <n v="0"/>
    <n v="0"/>
    <n v="0"/>
    <n v="0"/>
    <n v="0"/>
    <n v="0"/>
    <x v="25"/>
  </r>
  <r>
    <n v="22459"/>
    <n v="22459"/>
    <n v="0"/>
    <n v="0"/>
    <n v="0"/>
    <n v="0"/>
    <n v="0"/>
    <n v="0"/>
    <n v="22459"/>
    <n v="22459"/>
    <n v="0"/>
    <n v="0"/>
    <x v="18"/>
  </r>
  <r>
    <n v="20094"/>
    <n v="20094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1"/>
  </r>
  <r>
    <n v="318"/>
    <n v="318"/>
    <n v="0"/>
    <n v="0"/>
    <n v="318"/>
    <n v="318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6"/>
  </r>
  <r>
    <n v="191"/>
    <n v="191"/>
    <n v="0"/>
    <n v="0"/>
    <n v="0"/>
    <n v="0"/>
    <n v="0"/>
    <n v="0"/>
    <n v="0"/>
    <n v="0"/>
    <n v="0"/>
    <n v="0"/>
    <x v="27"/>
  </r>
  <r>
    <n v="53"/>
    <n v="0"/>
    <n v="53"/>
    <n v="0"/>
    <n v="0"/>
    <n v="0"/>
    <n v="0"/>
    <n v="0"/>
    <n v="0"/>
    <n v="0"/>
    <n v="0"/>
    <n v="0"/>
    <x v="25"/>
  </r>
  <r>
    <n v="24735"/>
    <n v="0"/>
    <n v="24735"/>
    <n v="0"/>
    <n v="24735"/>
    <n v="0"/>
    <n v="24735"/>
    <n v="0"/>
    <n v="0"/>
    <n v="0"/>
    <n v="0"/>
    <n v="0"/>
    <x v="53"/>
  </r>
  <r>
    <n v="488"/>
    <n v="0"/>
    <n v="488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13"/>
  </r>
  <r>
    <n v="319"/>
    <n v="319"/>
    <n v="0"/>
    <n v="0"/>
    <n v="319"/>
    <n v="319"/>
    <n v="0"/>
    <n v="0"/>
    <n v="0"/>
    <n v="0"/>
    <n v="0"/>
    <n v="0"/>
    <x v="20"/>
  </r>
  <r>
    <n v="5607"/>
    <n v="5607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31"/>
  </r>
  <r>
    <n v="319"/>
    <n v="319"/>
    <n v="0"/>
    <n v="0"/>
    <n v="0"/>
    <n v="0"/>
    <n v="0"/>
    <n v="0"/>
    <n v="0"/>
    <n v="0"/>
    <n v="0"/>
    <n v="0"/>
    <x v="47"/>
  </r>
  <r>
    <n v="2314"/>
    <n v="0"/>
    <n v="2314"/>
    <n v="0"/>
    <n v="0"/>
    <n v="0"/>
    <n v="0"/>
    <n v="0"/>
    <n v="0"/>
    <n v="0"/>
    <n v="0"/>
    <n v="0"/>
    <x v="41"/>
  </r>
  <r>
    <n v="4247"/>
    <n v="4247"/>
    <n v="0"/>
    <n v="0"/>
    <n v="4247"/>
    <n v="4247"/>
    <n v="0"/>
    <n v="0"/>
    <n v="0"/>
    <n v="0"/>
    <n v="0"/>
    <n v="0"/>
    <x v="44"/>
  </r>
  <r>
    <n v="7310"/>
    <n v="0"/>
    <n v="7310"/>
    <n v="0"/>
    <n v="0"/>
    <n v="0"/>
    <n v="0"/>
    <n v="0"/>
    <n v="7310"/>
    <n v="0"/>
    <n v="7310"/>
    <n v="0"/>
    <x v="36"/>
  </r>
  <r>
    <n v="52"/>
    <n v="52"/>
    <n v="0"/>
    <n v="0"/>
    <n v="0"/>
    <n v="0"/>
    <n v="0"/>
    <n v="0"/>
    <n v="0"/>
    <n v="0"/>
    <n v="0"/>
    <n v="0"/>
    <x v="16"/>
  </r>
  <r>
    <n v="113"/>
    <n v="113"/>
    <n v="0"/>
    <n v="0"/>
    <n v="0"/>
    <n v="0"/>
    <n v="0"/>
    <n v="0"/>
    <n v="0"/>
    <n v="0"/>
    <n v="0"/>
    <n v="0"/>
    <x v="43"/>
  </r>
  <r>
    <n v="308"/>
    <n v="308"/>
    <n v="0"/>
    <n v="0"/>
    <n v="0"/>
    <n v="0"/>
    <n v="0"/>
    <n v="0"/>
    <n v="0"/>
    <n v="0"/>
    <n v="0"/>
    <n v="0"/>
    <x v="24"/>
  </r>
  <r>
    <n v="1879"/>
    <n v="1879"/>
    <n v="0"/>
    <n v="0"/>
    <n v="0"/>
    <n v="0"/>
    <n v="0"/>
    <n v="0"/>
    <n v="1879"/>
    <n v="1879"/>
    <n v="0"/>
    <n v="0"/>
    <x v="10"/>
  </r>
  <r>
    <n v="39"/>
    <n v="39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25"/>
  </r>
  <r>
    <n v="134"/>
    <n v="134"/>
    <n v="0"/>
    <n v="0"/>
    <n v="0"/>
    <n v="0"/>
    <n v="0"/>
    <n v="0"/>
    <n v="0"/>
    <n v="0"/>
    <n v="0"/>
    <n v="0"/>
    <x v="28"/>
  </r>
  <r>
    <n v="1070"/>
    <n v="1070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7"/>
  </r>
  <r>
    <n v="212"/>
    <n v="212"/>
    <n v="0"/>
    <n v="0"/>
    <n v="0"/>
    <n v="0"/>
    <n v="0"/>
    <n v="0"/>
    <n v="212"/>
    <n v="212"/>
    <n v="0"/>
    <n v="0"/>
    <x v="60"/>
  </r>
  <r>
    <n v="572"/>
    <n v="572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6"/>
  </r>
  <r>
    <n v="531"/>
    <n v="531"/>
    <n v="0"/>
    <n v="0"/>
    <n v="0"/>
    <n v="0"/>
    <n v="0"/>
    <n v="0"/>
    <n v="0"/>
    <n v="0"/>
    <n v="0"/>
    <n v="0"/>
    <x v="18"/>
  </r>
  <r>
    <n v="114"/>
    <n v="114"/>
    <n v="0"/>
    <n v="0"/>
    <n v="0"/>
    <n v="0"/>
    <n v="0"/>
    <n v="0"/>
    <n v="0"/>
    <n v="0"/>
    <n v="0"/>
    <n v="0"/>
    <x v="51"/>
  </r>
  <r>
    <n v="112"/>
    <n v="0"/>
    <n v="112"/>
    <n v="0"/>
    <n v="0"/>
    <n v="0"/>
    <n v="0"/>
    <n v="0"/>
    <n v="112"/>
    <n v="0"/>
    <n v="112"/>
    <n v="0"/>
    <x v="9"/>
  </r>
  <r>
    <n v="665"/>
    <n v="665"/>
    <n v="0"/>
    <n v="0"/>
    <n v="0"/>
    <n v="0"/>
    <n v="0"/>
    <n v="0"/>
    <n v="0"/>
    <n v="0"/>
    <n v="0"/>
    <n v="0"/>
    <x v="55"/>
  </r>
  <r>
    <n v="1825"/>
    <n v="1825"/>
    <n v="0"/>
    <n v="0"/>
    <n v="0"/>
    <n v="0"/>
    <n v="0"/>
    <n v="0"/>
    <n v="0"/>
    <n v="0"/>
    <n v="0"/>
    <n v="0"/>
    <x v="14"/>
  </r>
  <r>
    <n v="161"/>
    <n v="0"/>
    <n v="161"/>
    <n v="0"/>
    <n v="0"/>
    <n v="0"/>
    <n v="0"/>
    <n v="0"/>
    <n v="0"/>
    <n v="0"/>
    <n v="0"/>
    <n v="0"/>
    <x v="45"/>
  </r>
  <r>
    <n v="1326"/>
    <n v="1326"/>
    <n v="0"/>
    <n v="0"/>
    <n v="0"/>
    <n v="0"/>
    <n v="0"/>
    <n v="0"/>
    <n v="0"/>
    <n v="0"/>
    <n v="0"/>
    <n v="0"/>
    <x v="3"/>
  </r>
  <r>
    <n v="134"/>
    <n v="134"/>
    <n v="0"/>
    <n v="0"/>
    <n v="0"/>
    <n v="0"/>
    <n v="0"/>
    <n v="0"/>
    <n v="134"/>
    <n v="134"/>
    <n v="0"/>
    <n v="0"/>
    <x v="52"/>
  </r>
  <r>
    <n v="1"/>
    <n v="1"/>
    <n v="0"/>
    <n v="0"/>
    <n v="1"/>
    <n v="1"/>
    <n v="0"/>
    <n v="0"/>
    <n v="0"/>
    <n v="0"/>
    <n v="0"/>
    <n v="0"/>
    <x v="17"/>
  </r>
  <r>
    <n v="44"/>
    <n v="44"/>
    <n v="0"/>
    <n v="0"/>
    <n v="0"/>
    <n v="0"/>
    <n v="0"/>
    <n v="0"/>
    <n v="44"/>
    <n v="44"/>
    <n v="0"/>
    <n v="0"/>
    <x v="26"/>
  </r>
  <r>
    <n v="160"/>
    <n v="160"/>
    <n v="0"/>
    <n v="0"/>
    <n v="160"/>
    <n v="160"/>
    <n v="0"/>
    <n v="0"/>
    <n v="0"/>
    <n v="0"/>
    <n v="0"/>
    <n v="0"/>
    <x v="52"/>
  </r>
  <r>
    <n v="20"/>
    <n v="20"/>
    <n v="0"/>
    <n v="0"/>
    <n v="0"/>
    <n v="0"/>
    <n v="0"/>
    <n v="0"/>
    <n v="0"/>
    <n v="0"/>
    <n v="0"/>
    <n v="0"/>
    <x v="26"/>
  </r>
  <r>
    <n v="1064"/>
    <n v="0"/>
    <n v="1064"/>
    <n v="0"/>
    <n v="1064"/>
    <n v="0"/>
    <n v="1064"/>
    <n v="0"/>
    <n v="0"/>
    <n v="0"/>
    <n v="0"/>
    <n v="0"/>
    <x v="11"/>
  </r>
  <r>
    <n v="3645"/>
    <n v="3645"/>
    <n v="0"/>
    <n v="0"/>
    <n v="0"/>
    <n v="0"/>
    <n v="0"/>
    <n v="0"/>
    <n v="3645"/>
    <n v="3645"/>
    <n v="0"/>
    <n v="0"/>
    <x v="1"/>
  </r>
  <r>
    <n v="20"/>
    <n v="20"/>
    <n v="0"/>
    <n v="0"/>
    <n v="0"/>
    <n v="0"/>
    <n v="0"/>
    <n v="0"/>
    <n v="0"/>
    <n v="0"/>
    <n v="0"/>
    <n v="0"/>
    <x v="22"/>
  </r>
  <r>
    <n v="293"/>
    <n v="293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20"/>
  </r>
  <r>
    <n v="193"/>
    <n v="0"/>
    <n v="193"/>
    <n v="0"/>
    <n v="0"/>
    <n v="0"/>
    <n v="0"/>
    <n v="0"/>
    <n v="0"/>
    <n v="0"/>
    <n v="0"/>
    <n v="0"/>
    <x v="15"/>
  </r>
  <r>
    <n v="1688"/>
    <n v="0"/>
    <n v="1688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5"/>
  </r>
  <r>
    <n v="197"/>
    <n v="197"/>
    <n v="0"/>
    <n v="0"/>
    <n v="0"/>
    <n v="0"/>
    <n v="0"/>
    <n v="0"/>
    <n v="0"/>
    <n v="0"/>
    <n v="0"/>
    <n v="0"/>
    <x v="43"/>
  </r>
  <r>
    <n v="68"/>
    <n v="68"/>
    <n v="0"/>
    <n v="0"/>
    <n v="0"/>
    <n v="0"/>
    <n v="0"/>
    <n v="0"/>
    <n v="0"/>
    <n v="0"/>
    <n v="0"/>
    <n v="0"/>
    <x v="46"/>
  </r>
  <r>
    <n v="748"/>
    <n v="0"/>
    <n v="748"/>
    <n v="0"/>
    <n v="0"/>
    <n v="0"/>
    <n v="0"/>
    <n v="0"/>
    <n v="0"/>
    <n v="0"/>
    <n v="0"/>
    <n v="0"/>
    <x v="7"/>
  </r>
  <r>
    <n v="322"/>
    <n v="322"/>
    <n v="0"/>
    <n v="0"/>
    <n v="0"/>
    <n v="0"/>
    <n v="0"/>
    <n v="0"/>
    <n v="322"/>
    <n v="322"/>
    <n v="0"/>
    <n v="0"/>
    <x v="22"/>
  </r>
  <r>
    <n v="30836"/>
    <n v="30836"/>
    <n v="0"/>
    <n v="0"/>
    <n v="0"/>
    <n v="0"/>
    <n v="0"/>
    <n v="0"/>
    <n v="0"/>
    <n v="0"/>
    <n v="0"/>
    <n v="0"/>
    <x v="49"/>
  </r>
  <r>
    <n v="251"/>
    <n v="251"/>
    <n v="0"/>
    <n v="0"/>
    <n v="0"/>
    <n v="0"/>
    <n v="0"/>
    <n v="0"/>
    <n v="0"/>
    <n v="0"/>
    <n v="0"/>
    <n v="0"/>
    <x v="34"/>
  </r>
  <r>
    <n v="657"/>
    <n v="0"/>
    <n v="657"/>
    <n v="0"/>
    <n v="657"/>
    <n v="0"/>
    <n v="657"/>
    <n v="0"/>
    <n v="0"/>
    <n v="0"/>
    <n v="0"/>
    <n v="0"/>
    <x v="11"/>
  </r>
  <r>
    <n v="26"/>
    <n v="26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4"/>
  </r>
  <r>
    <n v="14572"/>
    <n v="14572"/>
    <n v="0"/>
    <n v="0"/>
    <n v="14572"/>
    <n v="14572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7"/>
  </r>
  <r>
    <n v="90"/>
    <n v="90"/>
    <n v="0"/>
    <n v="0"/>
    <n v="0"/>
    <n v="0"/>
    <n v="0"/>
    <n v="0"/>
    <n v="0"/>
    <n v="0"/>
    <n v="0"/>
    <n v="0"/>
    <x v="19"/>
  </r>
  <r>
    <n v="9"/>
    <n v="9"/>
    <n v="0"/>
    <n v="0"/>
    <n v="9"/>
    <n v="9"/>
    <n v="0"/>
    <n v="0"/>
    <n v="0"/>
    <n v="0"/>
    <n v="0"/>
    <n v="0"/>
    <x v="26"/>
  </r>
  <r>
    <n v="21341"/>
    <n v="21341"/>
    <n v="0"/>
    <n v="0"/>
    <n v="0"/>
    <n v="0"/>
    <n v="0"/>
    <n v="0"/>
    <n v="0"/>
    <n v="0"/>
    <n v="0"/>
    <n v="0"/>
    <x v="14"/>
  </r>
  <r>
    <n v="2265"/>
    <n v="2265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7"/>
  </r>
  <r>
    <n v="833"/>
    <n v="833"/>
    <n v="0"/>
    <n v="0"/>
    <n v="0"/>
    <n v="0"/>
    <n v="0"/>
    <n v="0"/>
    <n v="0"/>
    <n v="0"/>
    <n v="0"/>
    <n v="0"/>
    <x v="13"/>
  </r>
  <r>
    <n v="83"/>
    <n v="83"/>
    <n v="0"/>
    <n v="0"/>
    <n v="0"/>
    <n v="0"/>
    <n v="0"/>
    <n v="0"/>
    <n v="0"/>
    <n v="0"/>
    <n v="0"/>
    <n v="0"/>
    <x v="41"/>
  </r>
  <r>
    <n v="464"/>
    <n v="464"/>
    <n v="0"/>
    <n v="0"/>
    <n v="0"/>
    <n v="0"/>
    <n v="0"/>
    <n v="0"/>
    <n v="464"/>
    <n v="464"/>
    <n v="0"/>
    <n v="0"/>
    <x v="43"/>
  </r>
  <r>
    <n v="21"/>
    <n v="21"/>
    <n v="0"/>
    <n v="0"/>
    <n v="0"/>
    <n v="0"/>
    <n v="0"/>
    <n v="0"/>
    <n v="0"/>
    <n v="0"/>
    <n v="0"/>
    <n v="0"/>
    <x v="49"/>
  </r>
  <r>
    <n v="4830"/>
    <n v="4830"/>
    <n v="0"/>
    <n v="0"/>
    <n v="0"/>
    <n v="0"/>
    <n v="0"/>
    <n v="0"/>
    <n v="0"/>
    <n v="0"/>
    <n v="0"/>
    <n v="0"/>
    <x v="13"/>
  </r>
  <r>
    <n v="194"/>
    <n v="0"/>
    <n v="194"/>
    <n v="0"/>
    <n v="0"/>
    <n v="0"/>
    <n v="0"/>
    <n v="0"/>
    <n v="0"/>
    <n v="0"/>
    <n v="0"/>
    <n v="0"/>
    <x v="55"/>
  </r>
  <r>
    <n v="6190"/>
    <n v="6190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54"/>
  </r>
  <r>
    <n v="331"/>
    <n v="331"/>
    <n v="0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37"/>
  </r>
  <r>
    <n v="1904"/>
    <n v="1904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50"/>
  </r>
  <r>
    <n v="90"/>
    <n v="90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7"/>
  </r>
  <r>
    <n v="2816"/>
    <n v="2816"/>
    <n v="0"/>
    <n v="0"/>
    <n v="0"/>
    <n v="0"/>
    <n v="0"/>
    <n v="0"/>
    <n v="0"/>
    <n v="0"/>
    <n v="0"/>
    <n v="0"/>
    <x v="45"/>
  </r>
  <r>
    <n v="20"/>
    <n v="0"/>
    <n v="20"/>
    <n v="0"/>
    <n v="0"/>
    <n v="0"/>
    <n v="0"/>
    <n v="0"/>
    <n v="20"/>
    <n v="0"/>
    <n v="20"/>
    <n v="0"/>
    <x v="21"/>
  </r>
  <r>
    <n v="2095"/>
    <n v="2095"/>
    <n v="0"/>
    <n v="0"/>
    <n v="0"/>
    <n v="0"/>
    <n v="0"/>
    <n v="0"/>
    <n v="2095"/>
    <n v="2095"/>
    <n v="0"/>
    <n v="0"/>
    <x v="44"/>
  </r>
  <r>
    <n v="146"/>
    <n v="146"/>
    <n v="0"/>
    <n v="0"/>
    <n v="0"/>
    <n v="0"/>
    <n v="0"/>
    <n v="0"/>
    <n v="0"/>
    <n v="0"/>
    <n v="0"/>
    <n v="0"/>
    <x v="35"/>
  </r>
  <r>
    <n v="81"/>
    <n v="81"/>
    <n v="0"/>
    <n v="0"/>
    <n v="0"/>
    <n v="0"/>
    <n v="0"/>
    <n v="0"/>
    <n v="81"/>
    <n v="81"/>
    <n v="0"/>
    <n v="0"/>
    <x v="11"/>
  </r>
  <r>
    <n v="245"/>
    <n v="245"/>
    <n v="0"/>
    <n v="0"/>
    <n v="0"/>
    <n v="0"/>
    <n v="0"/>
    <n v="0"/>
    <n v="0"/>
    <n v="0"/>
    <n v="0"/>
    <n v="0"/>
    <x v="49"/>
  </r>
  <r>
    <n v="300"/>
    <n v="300"/>
    <n v="0"/>
    <n v="0"/>
    <n v="300"/>
    <n v="300"/>
    <n v="0"/>
    <n v="0"/>
    <n v="0"/>
    <n v="0"/>
    <n v="0"/>
    <n v="0"/>
    <x v="18"/>
  </r>
  <r>
    <n v="7510"/>
    <n v="7510"/>
    <n v="0"/>
    <n v="0"/>
    <n v="0"/>
    <n v="0"/>
    <n v="0"/>
    <n v="0"/>
    <n v="0"/>
    <n v="0"/>
    <n v="0"/>
    <n v="0"/>
    <x v="43"/>
  </r>
  <r>
    <n v="209"/>
    <n v="0"/>
    <n v="209"/>
    <n v="0"/>
    <n v="0"/>
    <n v="0"/>
    <n v="0"/>
    <n v="0"/>
    <n v="0"/>
    <n v="0"/>
    <n v="0"/>
    <n v="0"/>
    <x v="55"/>
  </r>
  <r>
    <n v="10"/>
    <n v="10"/>
    <n v="0"/>
    <n v="0"/>
    <n v="0"/>
    <n v="0"/>
    <n v="0"/>
    <n v="0"/>
    <n v="10"/>
    <n v="10"/>
    <n v="0"/>
    <n v="0"/>
    <x v="11"/>
  </r>
  <r>
    <n v="1948"/>
    <n v="1948"/>
    <n v="0"/>
    <n v="0"/>
    <n v="1948"/>
    <n v="1948"/>
    <n v="0"/>
    <n v="0"/>
    <n v="0"/>
    <n v="0"/>
    <n v="0"/>
    <n v="0"/>
    <x v="53"/>
  </r>
  <r>
    <n v="3417"/>
    <n v="3417"/>
    <n v="0"/>
    <n v="0"/>
    <n v="0"/>
    <n v="0"/>
    <n v="0"/>
    <n v="0"/>
    <n v="0"/>
    <n v="0"/>
    <n v="0"/>
    <n v="0"/>
    <x v="14"/>
  </r>
  <r>
    <n v="99"/>
    <n v="99"/>
    <n v="0"/>
    <n v="0"/>
    <n v="99"/>
    <n v="99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16"/>
  </r>
  <r>
    <n v="7"/>
    <n v="0"/>
    <n v="7"/>
    <n v="0"/>
    <n v="0"/>
    <n v="0"/>
    <n v="0"/>
    <n v="0"/>
    <n v="0"/>
    <n v="0"/>
    <n v="0"/>
    <n v="0"/>
    <x v="32"/>
  </r>
  <r>
    <n v="1741"/>
    <n v="1741"/>
    <n v="0"/>
    <n v="0"/>
    <n v="0"/>
    <n v="0"/>
    <n v="0"/>
    <n v="0"/>
    <n v="1741"/>
    <n v="1741"/>
    <n v="0"/>
    <n v="0"/>
    <x v="14"/>
  </r>
  <r>
    <n v="3609"/>
    <n v="3609"/>
    <n v="0"/>
    <n v="0"/>
    <n v="0"/>
    <n v="0"/>
    <n v="0"/>
    <n v="0"/>
    <n v="0"/>
    <n v="0"/>
    <n v="0"/>
    <n v="0"/>
    <x v="58"/>
  </r>
  <r>
    <n v="1036"/>
    <n v="1036"/>
    <n v="0"/>
    <n v="0"/>
    <n v="0"/>
    <n v="0"/>
    <n v="0"/>
    <n v="0"/>
    <n v="0"/>
    <n v="0"/>
    <n v="0"/>
    <n v="0"/>
    <x v="1"/>
  </r>
  <r>
    <n v="432"/>
    <n v="0"/>
    <n v="432"/>
    <n v="0"/>
    <n v="0"/>
    <n v="0"/>
    <n v="0"/>
    <n v="0"/>
    <n v="0"/>
    <n v="0"/>
    <n v="0"/>
    <n v="0"/>
    <x v="27"/>
  </r>
  <r>
    <n v="47"/>
    <n v="47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7"/>
  </r>
  <r>
    <n v="351"/>
    <n v="351"/>
    <n v="0"/>
    <n v="0"/>
    <n v="0"/>
    <n v="0"/>
    <n v="0"/>
    <n v="0"/>
    <n v="0"/>
    <n v="0"/>
    <n v="0"/>
    <n v="0"/>
    <x v="1"/>
  </r>
  <r>
    <n v="34"/>
    <n v="34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9"/>
  </r>
  <r>
    <n v="511"/>
    <n v="511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5"/>
    <n v="5"/>
    <n v="0"/>
    <n v="0"/>
    <x v="21"/>
  </r>
  <r>
    <n v="78"/>
    <n v="78"/>
    <n v="0"/>
    <n v="0"/>
    <n v="0"/>
    <n v="0"/>
    <n v="0"/>
    <n v="0"/>
    <n v="0"/>
    <n v="0"/>
    <n v="0"/>
    <n v="0"/>
    <x v="44"/>
  </r>
  <r>
    <n v="13"/>
    <n v="13"/>
    <n v="0"/>
    <n v="0"/>
    <n v="0"/>
    <n v="0"/>
    <n v="0"/>
    <n v="0"/>
    <n v="0"/>
    <n v="0"/>
    <n v="0"/>
    <n v="0"/>
    <x v="38"/>
  </r>
  <r>
    <n v="3"/>
    <n v="3"/>
    <n v="0"/>
    <n v="0"/>
    <n v="3"/>
    <n v="3"/>
    <n v="0"/>
    <n v="0"/>
    <n v="0"/>
    <n v="0"/>
    <n v="0"/>
    <n v="0"/>
    <x v="16"/>
  </r>
  <r>
    <n v="22"/>
    <n v="22"/>
    <n v="0"/>
    <n v="0"/>
    <n v="0"/>
    <n v="0"/>
    <n v="0"/>
    <n v="0"/>
    <n v="0"/>
    <n v="0"/>
    <n v="0"/>
    <n v="0"/>
    <x v="19"/>
  </r>
  <r>
    <n v="36905"/>
    <n v="0"/>
    <n v="36905"/>
    <n v="0"/>
    <n v="0"/>
    <n v="0"/>
    <n v="0"/>
    <n v="0"/>
    <n v="36905"/>
    <n v="0"/>
    <n v="36905"/>
    <n v="0"/>
    <x v="23"/>
  </r>
  <r>
    <n v="1"/>
    <n v="1"/>
    <n v="0"/>
    <n v="0"/>
    <n v="0"/>
    <n v="0"/>
    <n v="0"/>
    <n v="0"/>
    <n v="0"/>
    <n v="0"/>
    <n v="0"/>
    <n v="0"/>
    <x v="54"/>
  </r>
  <r>
    <n v="7346"/>
    <n v="0"/>
    <n v="7346"/>
    <n v="0"/>
    <n v="7346"/>
    <n v="0"/>
    <n v="7346"/>
    <n v="0"/>
    <n v="0"/>
    <n v="0"/>
    <n v="0"/>
    <n v="0"/>
    <x v="28"/>
  </r>
  <r>
    <n v="822"/>
    <n v="822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60"/>
  </r>
  <r>
    <n v="2510"/>
    <n v="2510"/>
    <n v="0"/>
    <n v="0"/>
    <n v="2510"/>
    <n v="2510"/>
    <n v="0"/>
    <n v="0"/>
    <n v="0"/>
    <n v="0"/>
    <n v="0"/>
    <n v="0"/>
    <x v="26"/>
  </r>
  <r>
    <n v="6524"/>
    <n v="6524"/>
    <n v="0"/>
    <n v="0"/>
    <n v="0"/>
    <n v="0"/>
    <n v="0"/>
    <n v="0"/>
    <n v="0"/>
    <n v="0"/>
    <n v="0"/>
    <n v="0"/>
    <x v="4"/>
  </r>
  <r>
    <n v="861"/>
    <n v="0"/>
    <n v="861"/>
    <n v="0"/>
    <n v="0"/>
    <n v="0"/>
    <n v="0"/>
    <n v="0"/>
    <n v="0"/>
    <n v="0"/>
    <n v="0"/>
    <n v="0"/>
    <x v="3"/>
  </r>
  <r>
    <n v="624"/>
    <n v="624"/>
    <n v="0"/>
    <n v="0"/>
    <n v="0"/>
    <n v="0"/>
    <n v="0"/>
    <n v="0"/>
    <n v="0"/>
    <n v="0"/>
    <n v="0"/>
    <n v="0"/>
    <x v="10"/>
  </r>
  <r>
    <n v="46"/>
    <n v="46"/>
    <n v="0"/>
    <n v="0"/>
    <n v="0"/>
    <n v="0"/>
    <n v="0"/>
    <n v="0"/>
    <n v="0"/>
    <n v="0"/>
    <n v="0"/>
    <n v="0"/>
    <x v="46"/>
  </r>
  <r>
    <n v="3"/>
    <n v="3"/>
    <n v="0"/>
    <n v="0"/>
    <n v="3"/>
    <n v="3"/>
    <n v="0"/>
    <n v="0"/>
    <n v="0"/>
    <n v="0"/>
    <n v="0"/>
    <n v="0"/>
    <x v="54"/>
  </r>
  <r>
    <n v="87"/>
    <n v="87"/>
    <n v="0"/>
    <n v="0"/>
    <n v="87"/>
    <n v="87"/>
    <n v="0"/>
    <n v="0"/>
    <n v="0"/>
    <n v="0"/>
    <n v="0"/>
    <n v="0"/>
    <x v="26"/>
  </r>
  <r>
    <n v="1635"/>
    <n v="0"/>
    <n v="1635"/>
    <n v="0"/>
    <n v="0"/>
    <n v="0"/>
    <n v="0"/>
    <n v="0"/>
    <n v="0"/>
    <n v="0"/>
    <n v="0"/>
    <n v="0"/>
    <x v="24"/>
  </r>
  <r>
    <n v="479"/>
    <n v="479"/>
    <n v="0"/>
    <n v="0"/>
    <n v="0"/>
    <n v="0"/>
    <n v="0"/>
    <n v="0"/>
    <n v="0"/>
    <n v="0"/>
    <n v="0"/>
    <n v="0"/>
    <x v="51"/>
  </r>
  <r>
    <n v="341"/>
    <n v="341"/>
    <n v="0"/>
    <n v="0"/>
    <n v="0"/>
    <n v="0"/>
    <n v="0"/>
    <n v="0"/>
    <n v="0"/>
    <n v="0"/>
    <n v="0"/>
    <n v="0"/>
    <x v="23"/>
  </r>
  <r>
    <n v="115"/>
    <n v="115"/>
    <n v="0"/>
    <n v="0"/>
    <n v="0"/>
    <n v="0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35"/>
  </r>
  <r>
    <n v="197"/>
    <n v="0"/>
    <n v="197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54"/>
  </r>
  <r>
    <n v="18"/>
    <n v="18"/>
    <n v="0"/>
    <n v="0"/>
    <n v="0"/>
    <n v="0"/>
    <n v="0"/>
    <n v="0"/>
    <n v="0"/>
    <n v="0"/>
    <n v="0"/>
    <n v="0"/>
    <x v="41"/>
  </r>
  <r>
    <n v="31"/>
    <n v="31"/>
    <n v="0"/>
    <n v="0"/>
    <n v="0"/>
    <n v="0"/>
    <n v="0"/>
    <n v="0"/>
    <n v="0"/>
    <n v="0"/>
    <n v="0"/>
    <n v="0"/>
    <x v="35"/>
  </r>
  <r>
    <n v="542"/>
    <n v="542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60"/>
  </r>
  <r>
    <n v="6540"/>
    <n v="6540"/>
    <n v="0"/>
    <n v="0"/>
    <n v="0"/>
    <n v="0"/>
    <n v="0"/>
    <n v="0"/>
    <n v="6540"/>
    <n v="6540"/>
    <n v="0"/>
    <n v="0"/>
    <x v="27"/>
  </r>
  <r>
    <n v="101"/>
    <n v="101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43"/>
  </r>
  <r>
    <n v="5152"/>
    <n v="0"/>
    <n v="5152"/>
    <n v="0"/>
    <n v="0"/>
    <n v="0"/>
    <n v="0"/>
    <n v="0"/>
    <n v="5152"/>
    <n v="0"/>
    <n v="5152"/>
    <n v="0"/>
    <x v="46"/>
  </r>
  <r>
    <n v="249"/>
    <n v="24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1"/>
    <n v="1"/>
    <n v="0"/>
    <n v="0"/>
    <x v="33"/>
  </r>
  <r>
    <n v="9511"/>
    <n v="9511"/>
    <n v="0"/>
    <n v="0"/>
    <n v="0"/>
    <n v="0"/>
    <n v="0"/>
    <n v="0"/>
    <n v="0"/>
    <n v="0"/>
    <n v="0"/>
    <n v="0"/>
    <x v="51"/>
  </r>
  <r>
    <n v="67"/>
    <n v="67"/>
    <n v="0"/>
    <n v="0"/>
    <n v="0"/>
    <n v="0"/>
    <n v="0"/>
    <n v="0"/>
    <n v="0"/>
    <n v="0"/>
    <n v="0"/>
    <n v="0"/>
    <x v="45"/>
  </r>
  <r>
    <n v="42"/>
    <n v="42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4"/>
    <n v="4"/>
    <n v="0"/>
    <n v="0"/>
    <x v="37"/>
  </r>
  <r>
    <n v="159"/>
    <n v="159"/>
    <n v="0"/>
    <n v="0"/>
    <n v="159"/>
    <n v="159"/>
    <n v="0"/>
    <n v="0"/>
    <n v="0"/>
    <n v="0"/>
    <n v="0"/>
    <n v="0"/>
    <x v="49"/>
  </r>
  <r>
    <n v="613"/>
    <n v="613"/>
    <n v="0"/>
    <n v="0"/>
    <n v="0"/>
    <n v="0"/>
    <n v="0"/>
    <n v="0"/>
    <n v="613"/>
    <n v="613"/>
    <n v="0"/>
    <n v="0"/>
    <x v="47"/>
  </r>
  <r>
    <n v="1"/>
    <n v="1"/>
    <n v="0"/>
    <n v="0"/>
    <n v="1"/>
    <n v="1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23"/>
  </r>
  <r>
    <n v="228"/>
    <n v="228"/>
    <n v="0"/>
    <n v="0"/>
    <n v="0"/>
    <n v="0"/>
    <n v="0"/>
    <n v="0"/>
    <n v="0"/>
    <n v="0"/>
    <n v="0"/>
    <n v="0"/>
    <x v="12"/>
  </r>
  <r>
    <n v="134"/>
    <n v="134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26"/>
  </r>
  <r>
    <n v="23149"/>
    <n v="23149"/>
    <n v="0"/>
    <n v="0"/>
    <n v="0"/>
    <n v="0"/>
    <n v="0"/>
    <n v="0"/>
    <n v="0"/>
    <n v="0"/>
    <n v="0"/>
    <n v="0"/>
    <x v="44"/>
  </r>
  <r>
    <n v="17910"/>
    <n v="0"/>
    <n v="17910"/>
    <n v="0"/>
    <n v="0"/>
    <n v="0"/>
    <n v="0"/>
    <n v="0"/>
    <n v="0"/>
    <n v="0"/>
    <n v="0"/>
    <n v="0"/>
    <x v="44"/>
  </r>
  <r>
    <n v="354"/>
    <n v="354"/>
    <n v="0"/>
    <n v="0"/>
    <n v="0"/>
    <n v="0"/>
    <n v="0"/>
    <n v="0"/>
    <n v="0"/>
    <n v="0"/>
    <n v="0"/>
    <n v="0"/>
    <x v="57"/>
  </r>
  <r>
    <n v="949"/>
    <n v="949"/>
    <n v="0"/>
    <n v="0"/>
    <n v="0"/>
    <n v="0"/>
    <n v="0"/>
    <n v="0"/>
    <n v="0"/>
    <n v="0"/>
    <n v="0"/>
    <n v="0"/>
    <x v="1"/>
  </r>
  <r>
    <n v="715"/>
    <n v="0"/>
    <n v="715"/>
    <n v="0"/>
    <n v="0"/>
    <n v="0"/>
    <n v="0"/>
    <n v="0"/>
    <n v="0"/>
    <n v="0"/>
    <n v="0"/>
    <n v="0"/>
    <x v="11"/>
  </r>
  <r>
    <n v="33"/>
    <n v="33"/>
    <n v="0"/>
    <n v="0"/>
    <n v="0"/>
    <n v="0"/>
    <n v="0"/>
    <n v="0"/>
    <n v="0"/>
    <n v="0"/>
    <n v="0"/>
    <n v="0"/>
    <x v="5"/>
  </r>
  <r>
    <n v="216"/>
    <n v="0"/>
    <n v="216"/>
    <n v="0"/>
    <n v="0"/>
    <n v="0"/>
    <n v="0"/>
    <n v="0"/>
    <n v="0"/>
    <n v="0"/>
    <n v="0"/>
    <n v="0"/>
    <x v="9"/>
  </r>
  <r>
    <n v="2641"/>
    <n v="2641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5"/>
    <n v="5"/>
    <n v="0"/>
    <n v="0"/>
    <x v="54"/>
  </r>
  <r>
    <n v="169"/>
    <n v="169"/>
    <n v="0"/>
    <n v="0"/>
    <n v="0"/>
    <n v="0"/>
    <n v="0"/>
    <n v="0"/>
    <n v="0"/>
    <n v="0"/>
    <n v="0"/>
    <n v="0"/>
    <x v="24"/>
  </r>
  <r>
    <n v="57"/>
    <n v="0"/>
    <n v="0"/>
    <n v="57"/>
    <n v="0"/>
    <n v="0"/>
    <n v="0"/>
    <n v="0"/>
    <n v="0"/>
    <n v="0"/>
    <n v="0"/>
    <n v="0"/>
    <x v="61"/>
  </r>
  <r>
    <n v="14"/>
    <n v="14"/>
    <n v="0"/>
    <n v="0"/>
    <n v="14"/>
    <n v="14"/>
    <n v="0"/>
    <n v="0"/>
    <n v="0"/>
    <n v="0"/>
    <n v="0"/>
    <n v="0"/>
    <x v="35"/>
  </r>
  <r>
    <n v="18"/>
    <n v="18"/>
    <n v="0"/>
    <n v="0"/>
    <n v="0"/>
    <n v="0"/>
    <n v="0"/>
    <n v="0"/>
    <n v="0"/>
    <n v="0"/>
    <n v="0"/>
    <n v="0"/>
    <x v="50"/>
  </r>
  <r>
    <n v="5765"/>
    <n v="5765"/>
    <n v="0"/>
    <n v="0"/>
    <n v="0"/>
    <n v="0"/>
    <n v="0"/>
    <n v="0"/>
    <n v="5765"/>
    <n v="5765"/>
    <n v="0"/>
    <n v="0"/>
    <x v="52"/>
  </r>
  <r>
    <n v="1"/>
    <n v="1"/>
    <n v="0"/>
    <n v="0"/>
    <n v="0"/>
    <n v="0"/>
    <n v="0"/>
    <n v="0"/>
    <n v="0"/>
    <n v="0"/>
    <n v="0"/>
    <n v="0"/>
    <x v="54"/>
  </r>
  <r>
    <n v="161"/>
    <n v="161"/>
    <n v="0"/>
    <n v="0"/>
    <n v="161"/>
    <n v="161"/>
    <n v="0"/>
    <n v="0"/>
    <n v="0"/>
    <n v="0"/>
    <n v="0"/>
    <n v="0"/>
    <x v="50"/>
  </r>
  <r>
    <n v="65"/>
    <n v="65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7"/>
  </r>
  <r>
    <n v="31"/>
    <n v="31"/>
    <n v="0"/>
    <n v="0"/>
    <n v="31"/>
    <n v="31"/>
    <n v="0"/>
    <n v="0"/>
    <n v="0"/>
    <n v="0"/>
    <n v="0"/>
    <n v="0"/>
    <x v="45"/>
  </r>
  <r>
    <n v="301"/>
    <n v="301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6"/>
  </r>
  <r>
    <n v="1357"/>
    <n v="1357"/>
    <n v="0"/>
    <n v="0"/>
    <n v="0"/>
    <n v="0"/>
    <n v="0"/>
    <n v="0"/>
    <n v="0"/>
    <n v="0"/>
    <n v="0"/>
    <n v="0"/>
    <x v="43"/>
  </r>
  <r>
    <n v="170"/>
    <n v="170"/>
    <n v="0"/>
    <n v="0"/>
    <n v="0"/>
    <n v="0"/>
    <n v="0"/>
    <n v="0"/>
    <n v="0"/>
    <n v="0"/>
    <n v="0"/>
    <n v="0"/>
    <x v="8"/>
  </r>
  <r>
    <n v="218"/>
    <n v="218"/>
    <n v="0"/>
    <n v="0"/>
    <n v="218"/>
    <n v="218"/>
    <n v="0"/>
    <n v="0"/>
    <n v="0"/>
    <n v="0"/>
    <n v="0"/>
    <n v="0"/>
    <x v="34"/>
  </r>
  <r>
    <n v="1"/>
    <n v="1"/>
    <n v="0"/>
    <n v="0"/>
    <n v="0"/>
    <n v="0"/>
    <n v="0"/>
    <n v="0"/>
    <n v="1"/>
    <n v="1"/>
    <n v="0"/>
    <n v="0"/>
    <x v="47"/>
  </r>
  <r>
    <n v="4"/>
    <n v="4"/>
    <n v="0"/>
    <n v="0"/>
    <n v="0"/>
    <n v="0"/>
    <n v="0"/>
    <n v="0"/>
    <n v="0"/>
    <n v="0"/>
    <n v="0"/>
    <n v="0"/>
    <x v="16"/>
  </r>
  <r>
    <n v="606"/>
    <n v="0"/>
    <n v="606"/>
    <n v="0"/>
    <n v="0"/>
    <n v="0"/>
    <n v="0"/>
    <n v="0"/>
    <n v="0"/>
    <n v="0"/>
    <n v="0"/>
    <n v="0"/>
    <x v="53"/>
  </r>
  <r>
    <n v="317"/>
    <n v="317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8"/>
  </r>
  <r>
    <n v="1254"/>
    <n v="1254"/>
    <n v="0"/>
    <n v="0"/>
    <n v="0"/>
    <n v="0"/>
    <n v="0"/>
    <n v="0"/>
    <n v="0"/>
    <n v="0"/>
    <n v="0"/>
    <n v="0"/>
    <x v="3"/>
  </r>
  <r>
    <n v="2055"/>
    <n v="2055"/>
    <n v="0"/>
    <n v="0"/>
    <n v="0"/>
    <n v="0"/>
    <n v="0"/>
    <n v="0"/>
    <n v="0"/>
    <n v="0"/>
    <n v="0"/>
    <n v="0"/>
    <x v="28"/>
  </r>
  <r>
    <n v="303"/>
    <n v="303"/>
    <n v="0"/>
    <n v="0"/>
    <n v="0"/>
    <n v="0"/>
    <n v="0"/>
    <n v="0"/>
    <n v="0"/>
    <n v="0"/>
    <n v="0"/>
    <n v="0"/>
    <x v="58"/>
  </r>
  <r>
    <n v="1459"/>
    <n v="1459"/>
    <n v="0"/>
    <n v="0"/>
    <n v="0"/>
    <n v="0"/>
    <n v="0"/>
    <n v="0"/>
    <n v="0"/>
    <n v="0"/>
    <n v="0"/>
    <n v="0"/>
    <x v="34"/>
  </r>
  <r>
    <n v="64"/>
    <n v="64"/>
    <n v="0"/>
    <n v="0"/>
    <n v="0"/>
    <n v="0"/>
    <n v="0"/>
    <n v="0"/>
    <n v="0"/>
    <n v="0"/>
    <n v="0"/>
    <n v="0"/>
    <x v="31"/>
  </r>
  <r>
    <n v="469"/>
    <n v="469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11"/>
  </r>
  <r>
    <n v="547"/>
    <n v="547"/>
    <n v="0"/>
    <n v="0"/>
    <n v="0"/>
    <n v="0"/>
    <n v="0"/>
    <n v="0"/>
    <n v="547"/>
    <n v="547"/>
    <n v="0"/>
    <n v="0"/>
    <x v="1"/>
  </r>
  <r>
    <n v="4"/>
    <n v="4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49"/>
  </r>
  <r>
    <n v="367"/>
    <n v="367"/>
    <n v="0"/>
    <n v="0"/>
    <n v="0"/>
    <n v="0"/>
    <n v="0"/>
    <n v="0"/>
    <n v="367"/>
    <n v="367"/>
    <n v="0"/>
    <n v="0"/>
    <x v="22"/>
  </r>
  <r>
    <n v="420"/>
    <n v="420"/>
    <n v="0"/>
    <n v="0"/>
    <n v="0"/>
    <n v="0"/>
    <n v="0"/>
    <n v="0"/>
    <n v="0"/>
    <n v="0"/>
    <n v="0"/>
    <n v="0"/>
    <x v="50"/>
  </r>
  <r>
    <n v="2399"/>
    <n v="2399"/>
    <n v="0"/>
    <n v="0"/>
    <n v="2399"/>
    <n v="2399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37"/>
  </r>
  <r>
    <n v="303"/>
    <n v="0"/>
    <n v="303"/>
    <n v="0"/>
    <n v="0"/>
    <n v="0"/>
    <n v="0"/>
    <n v="0"/>
    <n v="303"/>
    <n v="0"/>
    <n v="303"/>
    <n v="0"/>
    <x v="9"/>
  </r>
  <r>
    <n v="429"/>
    <n v="429"/>
    <n v="0"/>
    <n v="0"/>
    <n v="429"/>
    <n v="429"/>
    <n v="0"/>
    <n v="0"/>
    <n v="0"/>
    <n v="0"/>
    <n v="0"/>
    <n v="0"/>
    <x v="7"/>
  </r>
  <r>
    <n v="1465"/>
    <n v="1465"/>
    <n v="0"/>
    <n v="0"/>
    <n v="0"/>
    <n v="0"/>
    <n v="0"/>
    <n v="0"/>
    <n v="0"/>
    <n v="0"/>
    <n v="0"/>
    <n v="0"/>
    <x v="24"/>
  </r>
  <r>
    <n v="10"/>
    <n v="10"/>
    <n v="0"/>
    <n v="0"/>
    <n v="10"/>
    <n v="1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5"/>
  </r>
  <r>
    <n v="162"/>
    <n v="162"/>
    <n v="0"/>
    <n v="0"/>
    <n v="0"/>
    <n v="0"/>
    <n v="0"/>
    <n v="0"/>
    <n v="0"/>
    <n v="0"/>
    <n v="0"/>
    <n v="0"/>
    <x v="19"/>
  </r>
  <r>
    <n v="2268"/>
    <n v="0"/>
    <n v="2268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3"/>
    <n v="3"/>
    <n v="0"/>
    <n v="0"/>
    <x v="24"/>
  </r>
  <r>
    <n v="1711"/>
    <n v="1711"/>
    <n v="0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6"/>
  </r>
  <r>
    <n v="786"/>
    <n v="786"/>
    <n v="0"/>
    <n v="0"/>
    <n v="0"/>
    <n v="0"/>
    <n v="0"/>
    <n v="0"/>
    <n v="786"/>
    <n v="786"/>
    <n v="0"/>
    <n v="0"/>
    <x v="53"/>
  </r>
  <r>
    <n v="185"/>
    <n v="185"/>
    <n v="0"/>
    <n v="0"/>
    <n v="0"/>
    <n v="0"/>
    <n v="0"/>
    <n v="0"/>
    <n v="0"/>
    <n v="0"/>
    <n v="0"/>
    <n v="0"/>
    <x v="35"/>
  </r>
  <r>
    <n v="69"/>
    <n v="69"/>
    <n v="0"/>
    <n v="0"/>
    <n v="0"/>
    <n v="0"/>
    <n v="0"/>
    <n v="0"/>
    <n v="0"/>
    <n v="0"/>
    <n v="0"/>
    <n v="0"/>
    <x v="6"/>
  </r>
  <r>
    <n v="57"/>
    <n v="57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17"/>
  </r>
  <r>
    <n v="7505"/>
    <n v="7505"/>
    <n v="0"/>
    <n v="0"/>
    <n v="0"/>
    <n v="0"/>
    <n v="0"/>
    <n v="0"/>
    <n v="0"/>
    <n v="0"/>
    <n v="0"/>
    <n v="0"/>
    <x v="29"/>
  </r>
  <r>
    <n v="436"/>
    <n v="436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6"/>
  </r>
  <r>
    <n v="1054"/>
    <n v="1054"/>
    <n v="0"/>
    <n v="0"/>
    <n v="1054"/>
    <n v="1054"/>
    <n v="0"/>
    <n v="0"/>
    <n v="0"/>
    <n v="0"/>
    <n v="0"/>
    <n v="0"/>
    <x v="24"/>
  </r>
  <r>
    <n v="309"/>
    <n v="309"/>
    <n v="0"/>
    <n v="0"/>
    <n v="0"/>
    <n v="0"/>
    <n v="0"/>
    <n v="0"/>
    <n v="0"/>
    <n v="0"/>
    <n v="0"/>
    <n v="0"/>
    <x v="1"/>
  </r>
  <r>
    <n v="5588"/>
    <n v="5588"/>
    <n v="0"/>
    <n v="0"/>
    <n v="0"/>
    <n v="0"/>
    <n v="0"/>
    <n v="0"/>
    <n v="5588"/>
    <n v="5588"/>
    <n v="0"/>
    <n v="0"/>
    <x v="23"/>
  </r>
  <r>
    <n v="3"/>
    <n v="3"/>
    <n v="0"/>
    <n v="0"/>
    <n v="0"/>
    <n v="0"/>
    <n v="0"/>
    <n v="0"/>
    <n v="0"/>
    <n v="0"/>
    <n v="0"/>
    <n v="0"/>
    <x v="54"/>
  </r>
  <r>
    <n v="17617"/>
    <n v="0"/>
    <n v="17617"/>
    <n v="0"/>
    <n v="17617"/>
    <n v="0"/>
    <n v="17617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19"/>
  </r>
  <r>
    <n v="148"/>
    <n v="148"/>
    <n v="0"/>
    <n v="0"/>
    <n v="0"/>
    <n v="0"/>
    <n v="0"/>
    <n v="0"/>
    <n v="0"/>
    <n v="0"/>
    <n v="0"/>
    <n v="0"/>
    <x v="47"/>
  </r>
  <r>
    <n v="25480"/>
    <n v="25480"/>
    <n v="0"/>
    <n v="0"/>
    <n v="25480"/>
    <n v="25480"/>
    <n v="0"/>
    <n v="0"/>
    <n v="0"/>
    <n v="0"/>
    <n v="0"/>
    <n v="0"/>
    <x v="1"/>
  </r>
  <r>
    <n v="740"/>
    <n v="740"/>
    <n v="0"/>
    <n v="0"/>
    <n v="740"/>
    <n v="740"/>
    <n v="0"/>
    <n v="0"/>
    <n v="0"/>
    <n v="0"/>
    <n v="0"/>
    <n v="0"/>
    <x v="43"/>
  </r>
  <r>
    <n v="4049"/>
    <n v="0"/>
    <n v="4049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"/>
  </r>
  <r>
    <n v="877"/>
    <n v="877"/>
    <n v="0"/>
    <n v="0"/>
    <n v="0"/>
    <n v="0"/>
    <n v="0"/>
    <n v="0"/>
    <n v="0"/>
    <n v="0"/>
    <n v="0"/>
    <n v="0"/>
    <x v="7"/>
  </r>
  <r>
    <n v="141"/>
    <n v="0"/>
    <n v="141"/>
    <n v="0"/>
    <n v="0"/>
    <n v="0"/>
    <n v="0"/>
    <n v="0"/>
    <n v="0"/>
    <n v="0"/>
    <n v="0"/>
    <n v="0"/>
    <x v="5"/>
  </r>
  <r>
    <n v="41"/>
    <n v="41"/>
    <n v="0"/>
    <n v="0"/>
    <n v="0"/>
    <n v="0"/>
    <n v="0"/>
    <n v="0"/>
    <n v="0"/>
    <n v="0"/>
    <n v="0"/>
    <n v="0"/>
    <x v="14"/>
  </r>
  <r>
    <n v="20"/>
    <n v="20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11"/>
  </r>
  <r>
    <n v="316"/>
    <n v="316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0"/>
  </r>
  <r>
    <n v="38"/>
    <n v="38"/>
    <n v="0"/>
    <n v="0"/>
    <n v="0"/>
    <n v="0"/>
    <n v="0"/>
    <n v="0"/>
    <n v="0"/>
    <n v="0"/>
    <n v="0"/>
    <n v="0"/>
    <x v="53"/>
  </r>
  <r>
    <n v="87"/>
    <n v="87"/>
    <n v="0"/>
    <n v="0"/>
    <n v="0"/>
    <n v="0"/>
    <n v="0"/>
    <n v="0"/>
    <n v="0"/>
    <n v="0"/>
    <n v="0"/>
    <n v="0"/>
    <x v="4"/>
  </r>
  <r>
    <n v="25"/>
    <n v="25"/>
    <n v="0"/>
    <n v="0"/>
    <n v="0"/>
    <n v="0"/>
    <n v="0"/>
    <n v="0"/>
    <n v="0"/>
    <n v="0"/>
    <n v="0"/>
    <n v="0"/>
    <x v="39"/>
  </r>
  <r>
    <n v="34079"/>
    <n v="34079"/>
    <n v="0"/>
    <n v="0"/>
    <n v="0"/>
    <n v="0"/>
    <n v="0"/>
    <n v="0"/>
    <n v="0"/>
    <n v="0"/>
    <n v="0"/>
    <n v="0"/>
    <x v="7"/>
  </r>
  <r>
    <n v="3"/>
    <n v="3"/>
    <n v="0"/>
    <n v="0"/>
    <n v="3"/>
    <n v="3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46"/>
  </r>
  <r>
    <n v="22"/>
    <n v="22"/>
    <n v="0"/>
    <n v="0"/>
    <n v="0"/>
    <n v="0"/>
    <n v="0"/>
    <n v="0"/>
    <n v="0"/>
    <n v="0"/>
    <n v="0"/>
    <n v="0"/>
    <x v="27"/>
  </r>
  <r>
    <n v="2347"/>
    <n v="2347"/>
    <n v="0"/>
    <n v="0"/>
    <n v="0"/>
    <n v="0"/>
    <n v="0"/>
    <n v="0"/>
    <n v="2347"/>
    <n v="2347"/>
    <n v="0"/>
    <n v="0"/>
    <x v="34"/>
  </r>
  <r>
    <n v="131"/>
    <n v="131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2"/>
    <n v="2"/>
    <n v="0"/>
    <n v="0"/>
    <x v="10"/>
  </r>
  <r>
    <n v="3"/>
    <n v="3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46"/>
  </r>
  <r>
    <n v="328"/>
    <n v="328"/>
    <n v="0"/>
    <n v="0"/>
    <n v="0"/>
    <n v="0"/>
    <n v="0"/>
    <n v="0"/>
    <n v="328"/>
    <n v="328"/>
    <n v="0"/>
    <n v="0"/>
    <x v="0"/>
  </r>
  <r>
    <n v="11"/>
    <n v="11"/>
    <n v="0"/>
    <n v="0"/>
    <n v="0"/>
    <n v="0"/>
    <n v="0"/>
    <n v="0"/>
    <n v="0"/>
    <n v="0"/>
    <n v="0"/>
    <n v="0"/>
    <x v="42"/>
  </r>
  <r>
    <n v="100"/>
    <n v="100"/>
    <n v="0"/>
    <n v="0"/>
    <n v="100"/>
    <n v="10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13"/>
  </r>
  <r>
    <n v="3348"/>
    <n v="0"/>
    <n v="3348"/>
    <n v="0"/>
    <n v="0"/>
    <n v="0"/>
    <n v="0"/>
    <n v="0"/>
    <n v="0"/>
    <n v="0"/>
    <n v="0"/>
    <n v="0"/>
    <x v="37"/>
  </r>
  <r>
    <n v="459"/>
    <n v="459"/>
    <n v="0"/>
    <n v="0"/>
    <n v="0"/>
    <n v="0"/>
    <n v="0"/>
    <n v="0"/>
    <n v="459"/>
    <n v="459"/>
    <n v="0"/>
    <n v="0"/>
    <x v="38"/>
  </r>
  <r>
    <n v="6"/>
    <n v="6"/>
    <n v="0"/>
    <n v="0"/>
    <n v="6"/>
    <n v="6"/>
    <n v="0"/>
    <n v="0"/>
    <n v="0"/>
    <n v="0"/>
    <n v="0"/>
    <n v="0"/>
    <x v="50"/>
  </r>
  <r>
    <n v="972"/>
    <n v="972"/>
    <n v="0"/>
    <n v="0"/>
    <n v="0"/>
    <n v="0"/>
    <n v="0"/>
    <n v="0"/>
    <n v="0"/>
    <n v="0"/>
    <n v="0"/>
    <n v="0"/>
    <x v="52"/>
  </r>
  <r>
    <n v="4"/>
    <n v="4"/>
    <n v="0"/>
    <n v="0"/>
    <n v="4"/>
    <n v="4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10"/>
  </r>
  <r>
    <n v="227"/>
    <n v="227"/>
    <n v="0"/>
    <n v="0"/>
    <n v="0"/>
    <n v="0"/>
    <n v="0"/>
    <n v="0"/>
    <n v="0"/>
    <n v="0"/>
    <n v="0"/>
    <n v="0"/>
    <x v="52"/>
  </r>
  <r>
    <n v="20"/>
    <n v="20"/>
    <n v="0"/>
    <n v="0"/>
    <n v="0"/>
    <n v="0"/>
    <n v="0"/>
    <n v="0"/>
    <n v="20"/>
    <n v="20"/>
    <n v="0"/>
    <n v="0"/>
    <x v="19"/>
  </r>
  <r>
    <n v="31"/>
    <n v="31"/>
    <n v="0"/>
    <n v="0"/>
    <n v="0"/>
    <n v="0"/>
    <n v="0"/>
    <n v="0"/>
    <n v="0"/>
    <n v="0"/>
    <n v="0"/>
    <n v="0"/>
    <x v="17"/>
  </r>
  <r>
    <n v="490"/>
    <n v="490"/>
    <n v="0"/>
    <n v="0"/>
    <n v="0"/>
    <n v="0"/>
    <n v="0"/>
    <n v="0"/>
    <n v="490"/>
    <n v="490"/>
    <n v="0"/>
    <n v="0"/>
    <x v="40"/>
  </r>
  <r>
    <n v="4"/>
    <n v="4"/>
    <n v="0"/>
    <n v="0"/>
    <n v="0"/>
    <n v="0"/>
    <n v="0"/>
    <n v="0"/>
    <n v="0"/>
    <n v="0"/>
    <n v="0"/>
    <n v="0"/>
    <x v="53"/>
  </r>
  <r>
    <n v="40"/>
    <n v="40"/>
    <n v="0"/>
    <n v="0"/>
    <n v="0"/>
    <n v="0"/>
    <n v="0"/>
    <n v="0"/>
    <n v="0"/>
    <n v="0"/>
    <n v="0"/>
    <n v="0"/>
    <x v="43"/>
  </r>
  <r>
    <n v="3440"/>
    <n v="3440"/>
    <n v="0"/>
    <n v="0"/>
    <n v="0"/>
    <n v="0"/>
    <n v="0"/>
    <n v="0"/>
    <n v="3440"/>
    <n v="3440"/>
    <n v="0"/>
    <n v="0"/>
    <x v="3"/>
  </r>
  <r>
    <n v="878"/>
    <n v="878"/>
    <n v="0"/>
    <n v="0"/>
    <n v="0"/>
    <n v="0"/>
    <n v="0"/>
    <n v="0"/>
    <n v="0"/>
    <n v="0"/>
    <n v="0"/>
    <n v="0"/>
    <x v="22"/>
  </r>
  <r>
    <n v="114"/>
    <n v="114"/>
    <n v="0"/>
    <n v="0"/>
    <n v="0"/>
    <n v="0"/>
    <n v="0"/>
    <n v="0"/>
    <n v="0"/>
    <n v="0"/>
    <n v="0"/>
    <n v="0"/>
    <x v="33"/>
  </r>
  <r>
    <n v="18488"/>
    <n v="18488"/>
    <n v="0"/>
    <n v="0"/>
    <n v="0"/>
    <n v="0"/>
    <n v="0"/>
    <n v="0"/>
    <n v="0"/>
    <n v="0"/>
    <n v="0"/>
    <n v="0"/>
    <x v="2"/>
  </r>
  <r>
    <n v="1814"/>
    <n v="0"/>
    <n v="1814"/>
    <n v="0"/>
    <n v="0"/>
    <n v="0"/>
    <n v="0"/>
    <n v="0"/>
    <n v="0"/>
    <n v="0"/>
    <n v="0"/>
    <n v="0"/>
    <x v="4"/>
  </r>
  <r>
    <n v="4595"/>
    <n v="0"/>
    <n v="4595"/>
    <n v="0"/>
    <n v="0"/>
    <n v="0"/>
    <n v="0"/>
    <n v="0"/>
    <n v="0"/>
    <n v="0"/>
    <n v="0"/>
    <n v="0"/>
    <x v="25"/>
  </r>
  <r>
    <n v="577"/>
    <n v="577"/>
    <n v="0"/>
    <n v="0"/>
    <n v="0"/>
    <n v="0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46"/>
  </r>
  <r>
    <n v="244"/>
    <n v="244"/>
    <n v="0"/>
    <n v="0"/>
    <n v="244"/>
    <n v="244"/>
    <n v="0"/>
    <n v="0"/>
    <n v="0"/>
    <n v="0"/>
    <n v="0"/>
    <n v="0"/>
    <x v="19"/>
  </r>
  <r>
    <n v="410"/>
    <n v="410"/>
    <n v="0"/>
    <n v="0"/>
    <n v="0"/>
    <n v="0"/>
    <n v="0"/>
    <n v="0"/>
    <n v="0"/>
    <n v="0"/>
    <n v="0"/>
    <n v="0"/>
    <x v="22"/>
  </r>
  <r>
    <n v="67"/>
    <n v="67"/>
    <n v="0"/>
    <n v="0"/>
    <n v="0"/>
    <n v="0"/>
    <n v="0"/>
    <n v="0"/>
    <n v="0"/>
    <n v="0"/>
    <n v="0"/>
    <n v="0"/>
    <x v="52"/>
  </r>
  <r>
    <n v="266"/>
    <n v="0"/>
    <n v="266"/>
    <n v="0"/>
    <n v="0"/>
    <n v="0"/>
    <n v="0"/>
    <n v="0"/>
    <n v="0"/>
    <n v="0"/>
    <n v="0"/>
    <n v="0"/>
    <x v="54"/>
  </r>
  <r>
    <n v="4529"/>
    <n v="0"/>
    <n v="4529"/>
    <n v="0"/>
    <n v="4529"/>
    <n v="0"/>
    <n v="4529"/>
    <n v="0"/>
    <n v="0"/>
    <n v="0"/>
    <n v="0"/>
    <n v="0"/>
    <x v="45"/>
  </r>
  <r>
    <n v="133"/>
    <n v="133"/>
    <n v="0"/>
    <n v="0"/>
    <n v="0"/>
    <n v="0"/>
    <n v="0"/>
    <n v="0"/>
    <n v="0"/>
    <n v="0"/>
    <n v="0"/>
    <n v="0"/>
    <x v="19"/>
  </r>
  <r>
    <n v="397"/>
    <n v="397"/>
    <n v="0"/>
    <n v="0"/>
    <n v="0"/>
    <n v="0"/>
    <n v="0"/>
    <n v="0"/>
    <n v="0"/>
    <n v="0"/>
    <n v="0"/>
    <n v="0"/>
    <x v="47"/>
  </r>
  <r>
    <n v="104"/>
    <n v="0"/>
    <n v="104"/>
    <n v="0"/>
    <n v="104"/>
    <n v="0"/>
    <n v="104"/>
    <n v="0"/>
    <n v="0"/>
    <n v="0"/>
    <n v="0"/>
    <n v="0"/>
    <x v="47"/>
  </r>
  <r>
    <n v="1066"/>
    <n v="1066"/>
    <n v="0"/>
    <n v="0"/>
    <n v="1066"/>
    <n v="1066"/>
    <n v="0"/>
    <n v="0"/>
    <n v="0"/>
    <n v="0"/>
    <n v="0"/>
    <n v="0"/>
    <x v="44"/>
  </r>
  <r>
    <n v="118324"/>
    <n v="0"/>
    <n v="0"/>
    <n v="118324"/>
    <n v="0"/>
    <n v="0"/>
    <n v="0"/>
    <n v="0"/>
    <n v="0"/>
    <n v="0"/>
    <n v="0"/>
    <n v="0"/>
    <x v="2"/>
  </r>
  <r>
    <n v="158"/>
    <n v="158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28"/>
  </r>
  <r>
    <n v="28"/>
    <n v="28"/>
    <n v="0"/>
    <n v="0"/>
    <n v="0"/>
    <n v="0"/>
    <n v="0"/>
    <n v="0"/>
    <n v="0"/>
    <n v="0"/>
    <n v="0"/>
    <n v="0"/>
    <x v="13"/>
  </r>
  <r>
    <n v="119"/>
    <n v="119"/>
    <n v="0"/>
    <n v="0"/>
    <n v="119"/>
    <n v="119"/>
    <n v="0"/>
    <n v="0"/>
    <n v="0"/>
    <n v="0"/>
    <n v="0"/>
    <n v="0"/>
    <x v="0"/>
  </r>
  <r>
    <n v="2835"/>
    <n v="0"/>
    <n v="2835"/>
    <n v="0"/>
    <n v="0"/>
    <n v="0"/>
    <n v="0"/>
    <n v="0"/>
    <n v="0"/>
    <n v="0"/>
    <n v="0"/>
    <n v="0"/>
    <x v="39"/>
  </r>
  <r>
    <n v="27"/>
    <n v="27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24"/>
  </r>
  <r>
    <n v="2542"/>
    <n v="2542"/>
    <n v="0"/>
    <n v="0"/>
    <n v="0"/>
    <n v="0"/>
    <n v="0"/>
    <n v="0"/>
    <n v="2542"/>
    <n v="2542"/>
    <n v="0"/>
    <n v="0"/>
    <x v="13"/>
  </r>
  <r>
    <n v="281"/>
    <n v="281"/>
    <n v="0"/>
    <n v="0"/>
    <n v="0"/>
    <n v="0"/>
    <n v="0"/>
    <n v="0"/>
    <n v="0"/>
    <n v="0"/>
    <n v="0"/>
    <n v="0"/>
    <x v="34"/>
  </r>
  <r>
    <n v="726"/>
    <n v="726"/>
    <n v="0"/>
    <n v="0"/>
    <n v="0"/>
    <n v="0"/>
    <n v="0"/>
    <n v="0"/>
    <n v="0"/>
    <n v="0"/>
    <n v="0"/>
    <n v="0"/>
    <x v="20"/>
  </r>
  <r>
    <n v="637"/>
    <n v="637"/>
    <n v="0"/>
    <n v="0"/>
    <n v="0"/>
    <n v="0"/>
    <n v="0"/>
    <n v="0"/>
    <n v="0"/>
    <n v="0"/>
    <n v="0"/>
    <n v="0"/>
    <x v="13"/>
  </r>
  <r>
    <n v="2491"/>
    <n v="2491"/>
    <n v="0"/>
    <n v="0"/>
    <n v="0"/>
    <n v="0"/>
    <n v="0"/>
    <n v="0"/>
    <n v="0"/>
    <n v="0"/>
    <n v="0"/>
    <n v="0"/>
    <x v="29"/>
  </r>
  <r>
    <n v="337"/>
    <n v="337"/>
    <n v="0"/>
    <n v="0"/>
    <n v="0"/>
    <n v="0"/>
    <n v="0"/>
    <n v="0"/>
    <n v="0"/>
    <n v="0"/>
    <n v="0"/>
    <n v="0"/>
    <x v="35"/>
  </r>
  <r>
    <n v="24"/>
    <n v="24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0"/>
  </r>
  <r>
    <n v="4946"/>
    <n v="0"/>
    <n v="4946"/>
    <n v="0"/>
    <n v="0"/>
    <n v="0"/>
    <n v="0"/>
    <n v="0"/>
    <n v="4946"/>
    <n v="0"/>
    <n v="4946"/>
    <n v="0"/>
    <x v="45"/>
  </r>
  <r>
    <n v="35"/>
    <n v="0"/>
    <n v="35"/>
    <n v="0"/>
    <n v="0"/>
    <n v="0"/>
    <n v="0"/>
    <n v="0"/>
    <n v="0"/>
    <n v="0"/>
    <n v="0"/>
    <n v="0"/>
    <x v="47"/>
  </r>
  <r>
    <n v="640"/>
    <n v="640"/>
    <n v="0"/>
    <n v="0"/>
    <n v="0"/>
    <n v="0"/>
    <n v="0"/>
    <n v="0"/>
    <n v="0"/>
    <n v="0"/>
    <n v="0"/>
    <n v="0"/>
    <x v="14"/>
  </r>
  <r>
    <n v="1565"/>
    <n v="1565"/>
    <n v="0"/>
    <n v="0"/>
    <n v="0"/>
    <n v="0"/>
    <n v="0"/>
    <n v="0"/>
    <n v="1565"/>
    <n v="1565"/>
    <n v="0"/>
    <n v="0"/>
    <x v="23"/>
  </r>
  <r>
    <n v="2"/>
    <n v="2"/>
    <n v="0"/>
    <n v="0"/>
    <n v="0"/>
    <n v="0"/>
    <n v="0"/>
    <n v="0"/>
    <n v="0"/>
    <n v="0"/>
    <n v="0"/>
    <n v="0"/>
    <x v="59"/>
  </r>
  <r>
    <n v="8041"/>
    <n v="8041"/>
    <n v="0"/>
    <n v="0"/>
    <n v="0"/>
    <n v="0"/>
    <n v="0"/>
    <n v="0"/>
    <n v="8041"/>
    <n v="8041"/>
    <n v="0"/>
    <n v="0"/>
    <x v="27"/>
  </r>
  <r>
    <n v="40"/>
    <n v="40"/>
    <n v="0"/>
    <n v="0"/>
    <n v="0"/>
    <n v="0"/>
    <n v="0"/>
    <n v="0"/>
    <n v="0"/>
    <n v="0"/>
    <n v="0"/>
    <n v="0"/>
    <x v="49"/>
  </r>
  <r>
    <n v="9865"/>
    <n v="9865"/>
    <n v="0"/>
    <n v="0"/>
    <n v="9865"/>
    <n v="9865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47"/>
  </r>
  <r>
    <n v="112"/>
    <n v="112"/>
    <n v="0"/>
    <n v="0"/>
    <n v="0"/>
    <n v="0"/>
    <n v="0"/>
    <n v="0"/>
    <n v="0"/>
    <n v="0"/>
    <n v="0"/>
    <n v="0"/>
    <x v="16"/>
  </r>
  <r>
    <n v="170"/>
    <n v="170"/>
    <n v="0"/>
    <n v="0"/>
    <n v="0"/>
    <n v="0"/>
    <n v="0"/>
    <n v="0"/>
    <n v="170"/>
    <n v="170"/>
    <n v="0"/>
    <n v="0"/>
    <x v="46"/>
  </r>
  <r>
    <n v="8572"/>
    <n v="8572"/>
    <n v="0"/>
    <n v="0"/>
    <n v="8572"/>
    <n v="8572"/>
    <n v="0"/>
    <n v="0"/>
    <n v="0"/>
    <n v="0"/>
    <n v="0"/>
    <n v="0"/>
    <x v="34"/>
  </r>
  <r>
    <n v="47"/>
    <n v="47"/>
    <n v="0"/>
    <n v="0"/>
    <n v="0"/>
    <n v="0"/>
    <n v="0"/>
    <n v="0"/>
    <n v="47"/>
    <n v="47"/>
    <n v="0"/>
    <n v="0"/>
    <x v="47"/>
  </r>
  <r>
    <n v="67"/>
    <n v="67"/>
    <n v="0"/>
    <n v="0"/>
    <n v="67"/>
    <n v="67"/>
    <n v="0"/>
    <n v="0"/>
    <n v="0"/>
    <n v="0"/>
    <n v="0"/>
    <n v="0"/>
    <x v="25"/>
  </r>
  <r>
    <n v="4016"/>
    <n v="4016"/>
    <n v="0"/>
    <n v="0"/>
    <n v="0"/>
    <n v="0"/>
    <n v="0"/>
    <n v="0"/>
    <n v="0"/>
    <n v="0"/>
    <n v="0"/>
    <n v="0"/>
    <x v="28"/>
  </r>
  <r>
    <n v="30"/>
    <n v="30"/>
    <n v="0"/>
    <n v="0"/>
    <n v="30"/>
    <n v="30"/>
    <n v="0"/>
    <n v="0"/>
    <n v="0"/>
    <n v="0"/>
    <n v="0"/>
    <n v="0"/>
    <x v="5"/>
  </r>
  <r>
    <n v="253"/>
    <n v="253"/>
    <n v="0"/>
    <n v="0"/>
    <n v="0"/>
    <n v="0"/>
    <n v="0"/>
    <n v="0"/>
    <n v="0"/>
    <n v="0"/>
    <n v="0"/>
    <n v="0"/>
    <x v="58"/>
  </r>
  <r>
    <n v="1081"/>
    <n v="1081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1"/>
    <n v="1"/>
    <n v="0"/>
    <n v="0"/>
    <x v="1"/>
  </r>
  <r>
    <n v="315"/>
    <n v="315"/>
    <n v="0"/>
    <n v="0"/>
    <n v="0"/>
    <n v="0"/>
    <n v="0"/>
    <n v="0"/>
    <n v="0"/>
    <n v="0"/>
    <n v="0"/>
    <n v="0"/>
    <x v="13"/>
  </r>
  <r>
    <n v="198"/>
    <n v="198"/>
    <n v="0"/>
    <n v="0"/>
    <n v="0"/>
    <n v="0"/>
    <n v="0"/>
    <n v="0"/>
    <n v="0"/>
    <n v="0"/>
    <n v="0"/>
    <n v="0"/>
    <x v="8"/>
  </r>
  <r>
    <n v="250"/>
    <n v="250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27"/>
  </r>
  <r>
    <n v="54"/>
    <n v="54"/>
    <n v="0"/>
    <n v="0"/>
    <n v="0"/>
    <n v="0"/>
    <n v="0"/>
    <n v="0"/>
    <n v="0"/>
    <n v="0"/>
    <n v="0"/>
    <n v="0"/>
    <x v="11"/>
  </r>
  <r>
    <n v="3380"/>
    <n v="3380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10"/>
  </r>
  <r>
    <n v="199"/>
    <n v="199"/>
    <n v="0"/>
    <n v="0"/>
    <n v="0"/>
    <n v="0"/>
    <n v="0"/>
    <n v="0"/>
    <n v="0"/>
    <n v="0"/>
    <n v="0"/>
    <n v="0"/>
    <x v="5"/>
  </r>
  <r>
    <n v="26544"/>
    <n v="26544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41"/>
  </r>
  <r>
    <n v="124610"/>
    <n v="0"/>
    <n v="0"/>
    <n v="124610"/>
    <n v="124610"/>
    <n v="0"/>
    <n v="0"/>
    <n v="12461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28"/>
  </r>
  <r>
    <n v="194"/>
    <n v="194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5"/>
  </r>
  <r>
    <n v="20502"/>
    <n v="20502"/>
    <n v="0"/>
    <n v="0"/>
    <n v="20502"/>
    <n v="20502"/>
    <n v="0"/>
    <n v="0"/>
    <n v="0"/>
    <n v="0"/>
    <n v="0"/>
    <n v="0"/>
    <x v="43"/>
  </r>
  <r>
    <n v="3365"/>
    <n v="3365"/>
    <n v="0"/>
    <n v="0"/>
    <n v="0"/>
    <n v="0"/>
    <n v="0"/>
    <n v="0"/>
    <n v="0"/>
    <n v="0"/>
    <n v="0"/>
    <n v="0"/>
    <x v="34"/>
  </r>
  <r>
    <n v="191"/>
    <n v="191"/>
    <n v="0"/>
    <n v="0"/>
    <n v="0"/>
    <n v="0"/>
    <n v="0"/>
    <n v="0"/>
    <n v="0"/>
    <n v="0"/>
    <n v="0"/>
    <n v="0"/>
    <x v="46"/>
  </r>
  <r>
    <n v="1"/>
    <n v="1"/>
    <n v="0"/>
    <n v="0"/>
    <n v="1"/>
    <n v="1"/>
    <n v="0"/>
    <n v="0"/>
    <n v="0"/>
    <n v="0"/>
    <n v="0"/>
    <n v="0"/>
    <x v="17"/>
  </r>
  <r>
    <n v="256"/>
    <n v="256"/>
    <n v="0"/>
    <n v="0"/>
    <n v="0"/>
    <n v="0"/>
    <n v="0"/>
    <n v="0"/>
    <n v="0"/>
    <n v="0"/>
    <n v="0"/>
    <n v="0"/>
    <x v="52"/>
  </r>
  <r>
    <n v="269"/>
    <n v="269"/>
    <n v="0"/>
    <n v="0"/>
    <n v="0"/>
    <n v="0"/>
    <n v="0"/>
    <n v="0"/>
    <n v="0"/>
    <n v="0"/>
    <n v="0"/>
    <n v="0"/>
    <x v="12"/>
  </r>
  <r>
    <n v="3842"/>
    <n v="3842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10"/>
  </r>
  <r>
    <n v="1826"/>
    <n v="1826"/>
    <n v="0"/>
    <n v="0"/>
    <n v="1826"/>
    <n v="1826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36"/>
  </r>
  <r>
    <n v="227"/>
    <n v="227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59"/>
  </r>
  <r>
    <n v="60"/>
    <n v="60"/>
    <n v="0"/>
    <n v="0"/>
    <n v="0"/>
    <n v="0"/>
    <n v="0"/>
    <n v="0"/>
    <n v="0"/>
    <n v="0"/>
    <n v="0"/>
    <n v="0"/>
    <x v="4"/>
  </r>
  <r>
    <n v="12932"/>
    <n v="12932"/>
    <n v="0"/>
    <n v="0"/>
    <n v="0"/>
    <n v="0"/>
    <n v="0"/>
    <n v="0"/>
    <n v="12932"/>
    <n v="12932"/>
    <n v="0"/>
    <n v="0"/>
    <x v="53"/>
  </r>
  <r>
    <n v="383"/>
    <n v="0"/>
    <n v="383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27"/>
  </r>
  <r>
    <n v="197"/>
    <n v="0"/>
    <n v="197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4"/>
  </r>
  <r>
    <n v="1909"/>
    <n v="1909"/>
    <n v="0"/>
    <n v="0"/>
    <n v="1909"/>
    <n v="1909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20"/>
  </r>
  <r>
    <n v="395"/>
    <n v="0"/>
    <n v="395"/>
    <n v="0"/>
    <n v="0"/>
    <n v="0"/>
    <n v="0"/>
    <n v="0"/>
    <n v="0"/>
    <n v="0"/>
    <n v="0"/>
    <n v="0"/>
    <x v="26"/>
  </r>
  <r>
    <n v="47"/>
    <n v="47"/>
    <n v="0"/>
    <n v="0"/>
    <n v="0"/>
    <n v="0"/>
    <n v="0"/>
    <n v="0"/>
    <n v="47"/>
    <n v="47"/>
    <n v="0"/>
    <n v="0"/>
    <x v="16"/>
  </r>
  <r>
    <n v="16"/>
    <n v="16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7"/>
  </r>
  <r>
    <n v="577"/>
    <n v="577"/>
    <n v="0"/>
    <n v="0"/>
    <n v="0"/>
    <n v="0"/>
    <n v="0"/>
    <n v="0"/>
    <n v="577"/>
    <n v="577"/>
    <n v="0"/>
    <n v="0"/>
    <x v="53"/>
  </r>
  <r>
    <n v="498"/>
    <n v="498"/>
    <n v="0"/>
    <n v="0"/>
    <n v="0"/>
    <n v="0"/>
    <n v="0"/>
    <n v="0"/>
    <n v="0"/>
    <n v="0"/>
    <n v="0"/>
    <n v="0"/>
    <x v="23"/>
  </r>
  <r>
    <n v="170"/>
    <n v="170"/>
    <n v="0"/>
    <n v="0"/>
    <n v="0"/>
    <n v="0"/>
    <n v="0"/>
    <n v="0"/>
    <n v="170"/>
    <n v="170"/>
    <n v="0"/>
    <n v="0"/>
    <x v="8"/>
  </r>
  <r>
    <n v="10"/>
    <n v="10"/>
    <n v="0"/>
    <n v="0"/>
    <n v="0"/>
    <n v="0"/>
    <n v="0"/>
    <n v="0"/>
    <n v="0"/>
    <n v="0"/>
    <n v="0"/>
    <n v="0"/>
    <x v="37"/>
  </r>
  <r>
    <n v="1890"/>
    <n v="0"/>
    <n v="1890"/>
    <n v="0"/>
    <n v="1890"/>
    <n v="0"/>
    <n v="1890"/>
    <n v="0"/>
    <n v="0"/>
    <n v="0"/>
    <n v="0"/>
    <n v="0"/>
    <x v="50"/>
  </r>
  <r>
    <n v="372"/>
    <n v="372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13"/>
  </r>
  <r>
    <n v="2455"/>
    <n v="2455"/>
    <n v="0"/>
    <n v="0"/>
    <n v="0"/>
    <n v="0"/>
    <n v="0"/>
    <n v="0"/>
    <n v="2455"/>
    <n v="2455"/>
    <n v="0"/>
    <n v="0"/>
    <x v="43"/>
  </r>
  <r>
    <n v="68"/>
    <n v="68"/>
    <n v="0"/>
    <n v="0"/>
    <n v="68"/>
    <n v="68"/>
    <n v="0"/>
    <n v="0"/>
    <n v="0"/>
    <n v="0"/>
    <n v="0"/>
    <n v="0"/>
    <x v="17"/>
  </r>
  <r>
    <n v="111"/>
    <n v="111"/>
    <n v="0"/>
    <n v="0"/>
    <n v="0"/>
    <n v="0"/>
    <n v="0"/>
    <n v="0"/>
    <n v="111"/>
    <n v="111"/>
    <n v="0"/>
    <n v="0"/>
    <x v="40"/>
  </r>
  <r>
    <n v="135"/>
    <n v="135"/>
    <n v="0"/>
    <n v="0"/>
    <n v="135"/>
    <n v="135"/>
    <n v="0"/>
    <n v="0"/>
    <n v="0"/>
    <n v="0"/>
    <n v="0"/>
    <n v="0"/>
    <x v="22"/>
  </r>
  <r>
    <n v="2000"/>
    <n v="0"/>
    <n v="2000"/>
    <n v="0"/>
    <n v="0"/>
    <n v="0"/>
    <n v="0"/>
    <n v="0"/>
    <n v="0"/>
    <n v="0"/>
    <n v="0"/>
    <n v="0"/>
    <x v="50"/>
  </r>
  <r>
    <n v="28"/>
    <n v="28"/>
    <n v="0"/>
    <n v="0"/>
    <n v="28"/>
    <n v="28"/>
    <n v="0"/>
    <n v="0"/>
    <n v="0"/>
    <n v="0"/>
    <n v="0"/>
    <n v="0"/>
    <x v="17"/>
  </r>
  <r>
    <n v="145"/>
    <n v="145"/>
    <n v="0"/>
    <n v="0"/>
    <n v="0"/>
    <n v="0"/>
    <n v="0"/>
    <n v="0"/>
    <n v="0"/>
    <n v="0"/>
    <n v="0"/>
    <n v="0"/>
    <x v="10"/>
  </r>
  <r>
    <n v="245"/>
    <n v="245"/>
    <n v="0"/>
    <n v="0"/>
    <n v="0"/>
    <n v="0"/>
    <n v="0"/>
    <n v="0"/>
    <n v="0"/>
    <n v="0"/>
    <n v="0"/>
    <n v="0"/>
    <x v="50"/>
  </r>
  <r>
    <n v="118736"/>
    <n v="0"/>
    <n v="0"/>
    <n v="118736"/>
    <n v="0"/>
    <n v="0"/>
    <n v="0"/>
    <n v="0"/>
    <n v="0"/>
    <n v="0"/>
    <n v="0"/>
    <n v="0"/>
    <x v="2"/>
  </r>
  <r>
    <n v="1880"/>
    <n v="0"/>
    <n v="1880"/>
    <n v="0"/>
    <n v="0"/>
    <n v="0"/>
    <n v="0"/>
    <n v="0"/>
    <n v="0"/>
    <n v="0"/>
    <n v="0"/>
    <n v="0"/>
    <x v="42"/>
  </r>
  <r>
    <n v="134"/>
    <n v="134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48"/>
  </r>
  <r>
    <n v="99"/>
    <n v="99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24"/>
  </r>
  <r>
    <n v="55"/>
    <n v="55"/>
    <n v="0"/>
    <n v="0"/>
    <n v="0"/>
    <n v="0"/>
    <n v="0"/>
    <n v="0"/>
    <n v="0"/>
    <n v="0"/>
    <n v="0"/>
    <n v="0"/>
    <x v="24"/>
  </r>
  <r>
    <n v="16444"/>
    <n v="16444"/>
    <n v="0"/>
    <n v="0"/>
    <n v="16444"/>
    <n v="16444"/>
    <n v="0"/>
    <n v="0"/>
    <n v="0"/>
    <n v="0"/>
    <n v="0"/>
    <n v="0"/>
    <x v="8"/>
  </r>
  <r>
    <n v="277"/>
    <n v="277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3"/>
    <n v="3"/>
    <n v="0"/>
    <n v="0"/>
    <x v="33"/>
  </r>
  <r>
    <n v="38"/>
    <n v="38"/>
    <n v="0"/>
    <n v="0"/>
    <n v="0"/>
    <n v="0"/>
    <n v="0"/>
    <n v="0"/>
    <n v="0"/>
    <n v="0"/>
    <n v="0"/>
    <n v="0"/>
    <x v="5"/>
  </r>
  <r>
    <n v="23571"/>
    <n v="23571"/>
    <n v="0"/>
    <n v="0"/>
    <n v="23571"/>
    <n v="23571"/>
    <n v="0"/>
    <n v="0"/>
    <n v="0"/>
    <n v="0"/>
    <n v="0"/>
    <n v="0"/>
    <x v="18"/>
  </r>
  <r>
    <n v="644"/>
    <n v="644"/>
    <n v="0"/>
    <n v="0"/>
    <n v="0"/>
    <n v="0"/>
    <n v="0"/>
    <n v="0"/>
    <n v="0"/>
    <n v="0"/>
    <n v="0"/>
    <n v="0"/>
    <x v="29"/>
  </r>
  <r>
    <n v="47"/>
    <n v="47"/>
    <n v="0"/>
    <n v="0"/>
    <n v="0"/>
    <n v="0"/>
    <n v="0"/>
    <n v="0"/>
    <n v="0"/>
    <n v="0"/>
    <n v="0"/>
    <n v="0"/>
    <x v="49"/>
  </r>
  <r>
    <n v="496"/>
    <n v="496"/>
    <n v="0"/>
    <n v="0"/>
    <n v="496"/>
    <n v="496"/>
    <n v="0"/>
    <n v="0"/>
    <n v="0"/>
    <n v="0"/>
    <n v="0"/>
    <n v="0"/>
    <x v="13"/>
  </r>
  <r>
    <n v="1144"/>
    <n v="1144"/>
    <n v="0"/>
    <n v="0"/>
    <n v="1144"/>
    <n v="1144"/>
    <n v="0"/>
    <n v="0"/>
    <n v="0"/>
    <n v="0"/>
    <n v="0"/>
    <n v="0"/>
    <x v="12"/>
  </r>
  <r>
    <n v="19"/>
    <n v="19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22"/>
  </r>
  <r>
    <n v="6293"/>
    <n v="6293"/>
    <n v="0"/>
    <n v="0"/>
    <n v="0"/>
    <n v="0"/>
    <n v="0"/>
    <n v="0"/>
    <n v="0"/>
    <n v="0"/>
    <n v="0"/>
    <n v="0"/>
    <x v="12"/>
  </r>
  <r>
    <n v="999"/>
    <n v="999"/>
    <n v="0"/>
    <n v="0"/>
    <n v="0"/>
    <n v="0"/>
    <n v="0"/>
    <n v="0"/>
    <n v="999"/>
    <n v="999"/>
    <n v="0"/>
    <n v="0"/>
    <x v="43"/>
  </r>
  <r>
    <n v="6"/>
    <n v="6"/>
    <n v="0"/>
    <n v="0"/>
    <n v="0"/>
    <n v="0"/>
    <n v="0"/>
    <n v="0"/>
    <n v="0"/>
    <n v="0"/>
    <n v="0"/>
    <n v="0"/>
    <x v="8"/>
  </r>
  <r>
    <n v="181"/>
    <n v="181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13"/>
  </r>
  <r>
    <n v="3546"/>
    <n v="0"/>
    <n v="3546"/>
    <n v="0"/>
    <n v="0"/>
    <n v="0"/>
    <n v="0"/>
    <n v="0"/>
    <n v="3546"/>
    <n v="0"/>
    <n v="3546"/>
    <n v="0"/>
    <x v="3"/>
  </r>
  <r>
    <n v="962"/>
    <n v="962"/>
    <n v="0"/>
    <n v="0"/>
    <n v="0"/>
    <n v="0"/>
    <n v="0"/>
    <n v="0"/>
    <n v="0"/>
    <n v="0"/>
    <n v="0"/>
    <n v="0"/>
    <x v="25"/>
  </r>
  <r>
    <n v="35"/>
    <n v="35"/>
    <n v="0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46"/>
  </r>
  <r>
    <n v="3"/>
    <n v="3"/>
    <n v="0"/>
    <n v="0"/>
    <n v="3"/>
    <n v="3"/>
    <n v="0"/>
    <n v="0"/>
    <n v="0"/>
    <n v="0"/>
    <n v="0"/>
    <n v="0"/>
    <x v="37"/>
  </r>
  <r>
    <n v="47"/>
    <n v="47"/>
    <n v="0"/>
    <n v="0"/>
    <n v="0"/>
    <n v="0"/>
    <n v="0"/>
    <n v="0"/>
    <n v="0"/>
    <n v="0"/>
    <n v="0"/>
    <n v="0"/>
    <x v="14"/>
  </r>
  <r>
    <n v="261"/>
    <n v="261"/>
    <n v="0"/>
    <n v="0"/>
    <n v="0"/>
    <n v="0"/>
    <n v="0"/>
    <n v="0"/>
    <n v="0"/>
    <n v="0"/>
    <n v="0"/>
    <n v="0"/>
    <x v="35"/>
  </r>
  <r>
    <n v="139"/>
    <n v="139"/>
    <n v="0"/>
    <n v="0"/>
    <n v="0"/>
    <n v="0"/>
    <n v="0"/>
    <n v="0"/>
    <n v="139"/>
    <n v="139"/>
    <n v="0"/>
    <n v="0"/>
    <x v="35"/>
  </r>
  <r>
    <n v="247"/>
    <n v="247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12"/>
  </r>
  <r>
    <n v="48"/>
    <n v="48"/>
    <n v="0"/>
    <n v="0"/>
    <n v="0"/>
    <n v="0"/>
    <n v="0"/>
    <n v="0"/>
    <n v="48"/>
    <n v="48"/>
    <n v="0"/>
    <n v="0"/>
    <x v="13"/>
  </r>
  <r>
    <n v="171"/>
    <n v="171"/>
    <n v="0"/>
    <n v="0"/>
    <n v="0"/>
    <n v="0"/>
    <n v="0"/>
    <n v="0"/>
    <n v="0"/>
    <n v="0"/>
    <n v="0"/>
    <n v="0"/>
    <x v="41"/>
  </r>
  <r>
    <n v="1409"/>
    <n v="0"/>
    <n v="1409"/>
    <n v="0"/>
    <n v="0"/>
    <n v="0"/>
    <n v="0"/>
    <n v="0"/>
    <n v="1409"/>
    <n v="0"/>
    <n v="1409"/>
    <n v="0"/>
    <x v="59"/>
  </r>
  <r>
    <n v="24"/>
    <n v="24"/>
    <n v="0"/>
    <n v="0"/>
    <n v="0"/>
    <n v="0"/>
    <n v="0"/>
    <n v="0"/>
    <n v="0"/>
    <n v="0"/>
    <n v="0"/>
    <n v="0"/>
    <x v="38"/>
  </r>
  <r>
    <n v="15"/>
    <n v="15"/>
    <n v="0"/>
    <n v="0"/>
    <n v="15"/>
    <n v="15"/>
    <n v="0"/>
    <n v="0"/>
    <n v="0"/>
    <n v="0"/>
    <n v="0"/>
    <n v="0"/>
    <x v="43"/>
  </r>
  <r>
    <n v="30"/>
    <n v="30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21"/>
  </r>
  <r>
    <n v="15"/>
    <n v="15"/>
    <n v="0"/>
    <n v="0"/>
    <n v="15"/>
    <n v="15"/>
    <n v="0"/>
    <n v="0"/>
    <n v="0"/>
    <n v="0"/>
    <n v="0"/>
    <n v="0"/>
    <x v="12"/>
  </r>
  <r>
    <n v="138"/>
    <n v="138"/>
    <n v="0"/>
    <n v="0"/>
    <n v="0"/>
    <n v="0"/>
    <n v="0"/>
    <n v="0"/>
    <n v="0"/>
    <n v="0"/>
    <n v="0"/>
    <n v="0"/>
    <x v="57"/>
  </r>
  <r>
    <n v="24"/>
    <n v="24"/>
    <n v="0"/>
    <n v="0"/>
    <n v="24"/>
    <n v="24"/>
    <n v="0"/>
    <n v="0"/>
    <n v="0"/>
    <n v="0"/>
    <n v="0"/>
    <n v="0"/>
    <x v="48"/>
  </r>
  <r>
    <n v="144"/>
    <n v="144"/>
    <n v="0"/>
    <n v="0"/>
    <n v="0"/>
    <n v="0"/>
    <n v="0"/>
    <n v="0"/>
    <n v="0"/>
    <n v="0"/>
    <n v="0"/>
    <n v="0"/>
    <x v="18"/>
  </r>
  <r>
    <n v="12715"/>
    <n v="0"/>
    <n v="12715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49"/>
  </r>
  <r>
    <n v="176"/>
    <n v="176"/>
    <n v="0"/>
    <n v="0"/>
    <n v="0"/>
    <n v="0"/>
    <n v="0"/>
    <n v="0"/>
    <n v="0"/>
    <n v="0"/>
    <n v="0"/>
    <n v="0"/>
    <x v="49"/>
  </r>
  <r>
    <n v="4645"/>
    <n v="4645"/>
    <n v="0"/>
    <n v="0"/>
    <n v="0"/>
    <n v="0"/>
    <n v="0"/>
    <n v="0"/>
    <n v="4645"/>
    <n v="4645"/>
    <n v="0"/>
    <n v="0"/>
    <x v="28"/>
  </r>
  <r>
    <n v="966"/>
    <n v="966"/>
    <n v="0"/>
    <n v="0"/>
    <n v="0"/>
    <n v="0"/>
    <n v="0"/>
    <n v="0"/>
    <n v="0"/>
    <n v="0"/>
    <n v="0"/>
    <n v="0"/>
    <x v="57"/>
  </r>
  <r>
    <n v="5644"/>
    <n v="0"/>
    <n v="5644"/>
    <n v="0"/>
    <n v="0"/>
    <n v="0"/>
    <n v="0"/>
    <n v="0"/>
    <n v="0"/>
    <n v="0"/>
    <n v="0"/>
    <n v="0"/>
    <x v="8"/>
  </r>
  <r>
    <n v="1990"/>
    <n v="0"/>
    <n v="1990"/>
    <n v="0"/>
    <n v="0"/>
    <n v="0"/>
    <n v="0"/>
    <n v="0"/>
    <n v="1990"/>
    <n v="0"/>
    <n v="1990"/>
    <n v="0"/>
    <x v="53"/>
  </r>
  <r>
    <n v="1825"/>
    <n v="1825"/>
    <n v="0"/>
    <n v="0"/>
    <n v="0"/>
    <n v="0"/>
    <n v="0"/>
    <n v="0"/>
    <n v="0"/>
    <n v="0"/>
    <n v="0"/>
    <n v="0"/>
    <x v="29"/>
  </r>
  <r>
    <n v="790"/>
    <n v="0"/>
    <n v="79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29"/>
  </r>
  <r>
    <n v="3420"/>
    <n v="3420"/>
    <n v="0"/>
    <n v="0"/>
    <n v="0"/>
    <n v="0"/>
    <n v="0"/>
    <n v="0"/>
    <n v="0"/>
    <n v="0"/>
    <n v="0"/>
    <n v="0"/>
    <x v="12"/>
  </r>
  <r>
    <n v="111"/>
    <n v="111"/>
    <n v="0"/>
    <n v="0"/>
    <n v="0"/>
    <n v="0"/>
    <n v="0"/>
    <n v="0"/>
    <n v="0"/>
    <n v="0"/>
    <n v="0"/>
    <n v="0"/>
    <x v="45"/>
  </r>
  <r>
    <n v="29"/>
    <n v="29"/>
    <n v="0"/>
    <n v="0"/>
    <n v="0"/>
    <n v="0"/>
    <n v="0"/>
    <n v="0"/>
    <n v="0"/>
    <n v="0"/>
    <n v="0"/>
    <n v="0"/>
    <x v="33"/>
  </r>
  <r>
    <n v="576"/>
    <n v="576"/>
    <n v="0"/>
    <n v="0"/>
    <n v="0"/>
    <n v="0"/>
    <n v="0"/>
    <n v="0"/>
    <n v="0"/>
    <n v="0"/>
    <n v="0"/>
    <n v="0"/>
    <x v="16"/>
  </r>
  <r>
    <n v="254"/>
    <n v="254"/>
    <n v="0"/>
    <n v="0"/>
    <n v="254"/>
    <n v="254"/>
    <n v="0"/>
    <n v="0"/>
    <n v="0"/>
    <n v="0"/>
    <n v="0"/>
    <n v="0"/>
    <x v="48"/>
  </r>
  <r>
    <n v="107"/>
    <n v="107"/>
    <n v="0"/>
    <n v="0"/>
    <n v="0"/>
    <n v="0"/>
    <n v="0"/>
    <n v="0"/>
    <n v="0"/>
    <n v="0"/>
    <n v="0"/>
    <n v="0"/>
    <x v="45"/>
  </r>
  <r>
    <n v="120"/>
    <n v="120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"/>
  </r>
  <r>
    <n v="5071"/>
    <n v="5071"/>
    <n v="0"/>
    <n v="0"/>
    <n v="5071"/>
    <n v="5071"/>
    <n v="0"/>
    <n v="0"/>
    <n v="0"/>
    <n v="0"/>
    <n v="0"/>
    <n v="0"/>
    <x v="1"/>
  </r>
  <r>
    <n v="26"/>
    <n v="26"/>
    <n v="0"/>
    <n v="0"/>
    <n v="0"/>
    <n v="0"/>
    <n v="0"/>
    <n v="0"/>
    <n v="0"/>
    <n v="0"/>
    <n v="0"/>
    <n v="0"/>
    <x v="44"/>
  </r>
  <r>
    <n v="1790"/>
    <n v="0"/>
    <n v="0"/>
    <n v="1790"/>
    <n v="0"/>
    <n v="0"/>
    <n v="0"/>
    <n v="0"/>
    <n v="0"/>
    <n v="0"/>
    <n v="0"/>
    <n v="0"/>
    <x v="61"/>
  </r>
  <r>
    <n v="45"/>
    <n v="45"/>
    <n v="0"/>
    <n v="0"/>
    <n v="45"/>
    <n v="45"/>
    <n v="0"/>
    <n v="0"/>
    <n v="0"/>
    <n v="0"/>
    <n v="0"/>
    <n v="0"/>
    <x v="13"/>
  </r>
  <r>
    <n v="1411"/>
    <n v="1411"/>
    <n v="0"/>
    <n v="0"/>
    <n v="0"/>
    <n v="0"/>
    <n v="0"/>
    <n v="0"/>
    <n v="0"/>
    <n v="0"/>
    <n v="0"/>
    <n v="0"/>
    <x v="16"/>
  </r>
  <r>
    <n v="961"/>
    <n v="961"/>
    <n v="0"/>
    <n v="0"/>
    <n v="0"/>
    <n v="0"/>
    <n v="0"/>
    <n v="0"/>
    <n v="0"/>
    <n v="0"/>
    <n v="0"/>
    <n v="0"/>
    <x v="23"/>
  </r>
  <r>
    <n v="100"/>
    <n v="100"/>
    <n v="0"/>
    <n v="0"/>
    <n v="0"/>
    <n v="0"/>
    <n v="0"/>
    <n v="0"/>
    <n v="0"/>
    <n v="0"/>
    <n v="0"/>
    <n v="0"/>
    <x v="12"/>
  </r>
  <r>
    <n v="210"/>
    <n v="210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40"/>
  </r>
  <r>
    <n v="154"/>
    <n v="154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15"/>
  </r>
  <r>
    <n v="2402"/>
    <n v="2402"/>
    <n v="0"/>
    <n v="0"/>
    <n v="0"/>
    <n v="0"/>
    <n v="0"/>
    <n v="0"/>
    <n v="0"/>
    <n v="0"/>
    <n v="0"/>
    <n v="0"/>
    <x v="25"/>
  </r>
  <r>
    <n v="1737"/>
    <n v="0"/>
    <n v="0"/>
    <n v="1737"/>
    <n v="0"/>
    <n v="0"/>
    <n v="0"/>
    <n v="0"/>
    <n v="0"/>
    <n v="0"/>
    <n v="0"/>
    <n v="0"/>
    <x v="61"/>
  </r>
  <r>
    <n v="277"/>
    <n v="277"/>
    <n v="0"/>
    <n v="0"/>
    <n v="0"/>
    <n v="0"/>
    <n v="0"/>
    <n v="0"/>
    <n v="0"/>
    <n v="0"/>
    <n v="0"/>
    <n v="0"/>
    <x v="53"/>
  </r>
  <r>
    <n v="621"/>
    <n v="0"/>
    <n v="621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26"/>
  </r>
  <r>
    <n v="106"/>
    <n v="106"/>
    <n v="0"/>
    <n v="0"/>
    <n v="0"/>
    <n v="0"/>
    <n v="0"/>
    <n v="0"/>
    <n v="0"/>
    <n v="0"/>
    <n v="0"/>
    <n v="0"/>
    <x v="45"/>
  </r>
  <r>
    <n v="628"/>
    <n v="628"/>
    <n v="0"/>
    <n v="0"/>
    <n v="0"/>
    <n v="0"/>
    <n v="0"/>
    <n v="0"/>
    <n v="0"/>
    <n v="0"/>
    <n v="0"/>
    <n v="0"/>
    <x v="46"/>
  </r>
  <r>
    <n v="2"/>
    <n v="0"/>
    <n v="2"/>
    <n v="0"/>
    <n v="0"/>
    <n v="0"/>
    <n v="0"/>
    <n v="0"/>
    <n v="0"/>
    <n v="0"/>
    <n v="0"/>
    <n v="0"/>
    <x v="8"/>
  </r>
  <r>
    <n v="2286"/>
    <n v="2286"/>
    <n v="0"/>
    <n v="0"/>
    <n v="0"/>
    <n v="0"/>
    <n v="0"/>
    <n v="0"/>
    <n v="0"/>
    <n v="0"/>
    <n v="0"/>
    <n v="0"/>
    <x v="27"/>
  </r>
  <r>
    <n v="27"/>
    <n v="27"/>
    <n v="0"/>
    <n v="0"/>
    <n v="0"/>
    <n v="0"/>
    <n v="0"/>
    <n v="0"/>
    <n v="0"/>
    <n v="0"/>
    <n v="0"/>
    <n v="0"/>
    <x v="11"/>
  </r>
  <r>
    <n v="505"/>
    <n v="505"/>
    <n v="0"/>
    <n v="0"/>
    <n v="0"/>
    <n v="0"/>
    <n v="0"/>
    <n v="0"/>
    <n v="505"/>
    <n v="505"/>
    <n v="0"/>
    <n v="0"/>
    <x v="31"/>
  </r>
  <r>
    <n v="1314"/>
    <n v="1314"/>
    <n v="0"/>
    <n v="0"/>
    <n v="0"/>
    <n v="0"/>
    <n v="0"/>
    <n v="0"/>
    <n v="0"/>
    <n v="0"/>
    <n v="0"/>
    <n v="0"/>
    <x v="20"/>
  </r>
  <r>
    <n v="2297"/>
    <n v="2297"/>
    <n v="0"/>
    <n v="0"/>
    <n v="0"/>
    <n v="0"/>
    <n v="0"/>
    <n v="0"/>
    <n v="0"/>
    <n v="0"/>
    <n v="0"/>
    <n v="0"/>
    <x v="52"/>
  </r>
  <r>
    <n v="128"/>
    <n v="128"/>
    <n v="0"/>
    <n v="0"/>
    <n v="0"/>
    <n v="0"/>
    <n v="0"/>
    <n v="0"/>
    <n v="0"/>
    <n v="0"/>
    <n v="0"/>
    <n v="0"/>
    <x v="20"/>
  </r>
  <r>
    <n v="7310"/>
    <n v="7310"/>
    <n v="0"/>
    <n v="0"/>
    <n v="0"/>
    <n v="0"/>
    <n v="0"/>
    <n v="0"/>
    <n v="0"/>
    <n v="0"/>
    <n v="0"/>
    <n v="0"/>
    <x v="2"/>
  </r>
  <r>
    <n v="1772"/>
    <n v="1772"/>
    <n v="0"/>
    <n v="0"/>
    <n v="0"/>
    <n v="0"/>
    <n v="0"/>
    <n v="0"/>
    <n v="1772"/>
    <n v="1772"/>
    <n v="0"/>
    <n v="0"/>
    <x v="58"/>
  </r>
  <r>
    <n v="303"/>
    <n v="303"/>
    <n v="0"/>
    <n v="0"/>
    <n v="0"/>
    <n v="0"/>
    <n v="0"/>
    <n v="0"/>
    <n v="0"/>
    <n v="0"/>
    <n v="0"/>
    <n v="0"/>
    <x v="1"/>
  </r>
  <r>
    <n v="59"/>
    <n v="59"/>
    <n v="0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0"/>
    <n v="0"/>
    <n v="0"/>
    <n v="0"/>
    <x v="31"/>
  </r>
  <r>
    <n v="289"/>
    <n v="289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3"/>
    <n v="3"/>
    <n v="0"/>
    <n v="0"/>
    <x v="15"/>
  </r>
  <r>
    <n v="197"/>
    <n v="197"/>
    <n v="0"/>
    <n v="0"/>
    <n v="197"/>
    <n v="197"/>
    <n v="0"/>
    <n v="0"/>
    <n v="0"/>
    <n v="0"/>
    <n v="0"/>
    <n v="0"/>
    <x v="46"/>
  </r>
  <r>
    <n v="6476"/>
    <n v="0"/>
    <n v="6476"/>
    <n v="0"/>
    <n v="0"/>
    <n v="0"/>
    <n v="0"/>
    <n v="0"/>
    <n v="0"/>
    <n v="0"/>
    <n v="0"/>
    <n v="0"/>
    <x v="20"/>
  </r>
  <r>
    <n v="486"/>
    <n v="0"/>
    <n v="486"/>
    <n v="0"/>
    <n v="486"/>
    <n v="0"/>
    <n v="486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19"/>
  </r>
  <r>
    <n v="142"/>
    <n v="142"/>
    <n v="0"/>
    <n v="0"/>
    <n v="142"/>
    <n v="142"/>
    <n v="0"/>
    <n v="0"/>
    <n v="0"/>
    <n v="0"/>
    <n v="0"/>
    <n v="0"/>
    <x v="34"/>
  </r>
  <r>
    <n v="699"/>
    <n v="699"/>
    <n v="0"/>
    <n v="0"/>
    <n v="0"/>
    <n v="0"/>
    <n v="0"/>
    <n v="0"/>
    <n v="699"/>
    <n v="699"/>
    <n v="0"/>
    <n v="0"/>
    <x v="53"/>
  </r>
  <r>
    <n v="5196"/>
    <n v="5196"/>
    <n v="0"/>
    <n v="0"/>
    <n v="0"/>
    <n v="0"/>
    <n v="0"/>
    <n v="0"/>
    <n v="0"/>
    <n v="0"/>
    <n v="0"/>
    <n v="0"/>
    <x v="1"/>
  </r>
  <r>
    <n v="29318"/>
    <n v="29318"/>
    <n v="0"/>
    <n v="0"/>
    <n v="0"/>
    <n v="0"/>
    <n v="0"/>
    <n v="0"/>
    <n v="0"/>
    <n v="0"/>
    <n v="0"/>
    <n v="0"/>
    <x v="57"/>
  </r>
  <r>
    <n v="12681"/>
    <n v="12681"/>
    <n v="0"/>
    <n v="0"/>
    <n v="0"/>
    <n v="0"/>
    <n v="0"/>
    <n v="0"/>
    <n v="0"/>
    <n v="0"/>
    <n v="0"/>
    <n v="0"/>
    <x v="42"/>
  </r>
  <r>
    <n v="2106"/>
    <n v="0"/>
    <n v="2106"/>
    <n v="0"/>
    <n v="0"/>
    <n v="0"/>
    <n v="0"/>
    <n v="0"/>
    <n v="0"/>
    <n v="0"/>
    <n v="0"/>
    <n v="0"/>
    <x v="14"/>
  </r>
  <r>
    <n v="9994"/>
    <n v="9994"/>
    <n v="0"/>
    <n v="0"/>
    <n v="0"/>
    <n v="0"/>
    <n v="0"/>
    <n v="0"/>
    <n v="0"/>
    <n v="0"/>
    <n v="0"/>
    <n v="0"/>
    <x v="2"/>
  </r>
  <r>
    <n v="1937"/>
    <n v="1937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45"/>
  </r>
  <r>
    <n v="105"/>
    <n v="105"/>
    <n v="0"/>
    <n v="0"/>
    <n v="0"/>
    <n v="0"/>
    <n v="0"/>
    <n v="0"/>
    <n v="0"/>
    <n v="0"/>
    <n v="0"/>
    <n v="0"/>
    <x v="47"/>
  </r>
  <r>
    <n v="57"/>
    <n v="57"/>
    <n v="0"/>
    <n v="0"/>
    <n v="0"/>
    <n v="0"/>
    <n v="0"/>
    <n v="0"/>
    <n v="0"/>
    <n v="0"/>
    <n v="0"/>
    <n v="0"/>
    <x v="19"/>
  </r>
  <r>
    <n v="93"/>
    <n v="93"/>
    <n v="0"/>
    <n v="0"/>
    <n v="0"/>
    <n v="0"/>
    <n v="0"/>
    <n v="0"/>
    <n v="0"/>
    <n v="0"/>
    <n v="0"/>
    <n v="0"/>
    <x v="18"/>
  </r>
  <r>
    <n v="99"/>
    <n v="99"/>
    <n v="0"/>
    <n v="0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29"/>
  </r>
  <r>
    <n v="2123"/>
    <n v="2123"/>
    <n v="0"/>
    <n v="0"/>
    <n v="2123"/>
    <n v="2123"/>
    <n v="0"/>
    <n v="0"/>
    <n v="0"/>
    <n v="0"/>
    <n v="0"/>
    <n v="0"/>
    <x v="53"/>
  </r>
  <r>
    <n v="2547"/>
    <n v="0"/>
    <n v="2547"/>
    <n v="0"/>
    <n v="0"/>
    <n v="0"/>
    <n v="0"/>
    <n v="0"/>
    <n v="0"/>
    <n v="0"/>
    <n v="0"/>
    <n v="0"/>
    <x v="37"/>
  </r>
  <r>
    <n v="921"/>
    <n v="0"/>
    <n v="921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"/>
  </r>
  <r>
    <n v="85"/>
    <n v="85"/>
    <n v="0"/>
    <n v="0"/>
    <n v="85"/>
    <n v="85"/>
    <n v="0"/>
    <n v="0"/>
    <n v="0"/>
    <n v="0"/>
    <n v="0"/>
    <n v="0"/>
    <x v="47"/>
  </r>
  <r>
    <n v="553"/>
    <n v="553"/>
    <n v="0"/>
    <n v="0"/>
    <n v="0"/>
    <n v="0"/>
    <n v="0"/>
    <n v="0"/>
    <n v="0"/>
    <n v="0"/>
    <n v="0"/>
    <n v="0"/>
    <x v="41"/>
  </r>
  <r>
    <n v="162"/>
    <n v="162"/>
    <n v="0"/>
    <n v="0"/>
    <n v="0"/>
    <n v="0"/>
    <n v="0"/>
    <n v="0"/>
    <n v="0"/>
    <n v="0"/>
    <n v="0"/>
    <n v="0"/>
    <x v="8"/>
  </r>
  <r>
    <n v="5016"/>
    <n v="5016"/>
    <n v="0"/>
    <n v="0"/>
    <n v="5016"/>
    <n v="5016"/>
    <n v="0"/>
    <n v="0"/>
    <n v="0"/>
    <n v="0"/>
    <n v="0"/>
    <n v="0"/>
    <x v="24"/>
  </r>
  <r>
    <n v="99"/>
    <n v="99"/>
    <n v="0"/>
    <n v="0"/>
    <n v="99"/>
    <n v="99"/>
    <n v="0"/>
    <n v="0"/>
    <n v="0"/>
    <n v="0"/>
    <n v="0"/>
    <n v="0"/>
    <x v="3"/>
  </r>
  <r>
    <n v="2532"/>
    <n v="0"/>
    <n v="2532"/>
    <n v="0"/>
    <n v="0"/>
    <n v="0"/>
    <n v="0"/>
    <n v="0"/>
    <n v="0"/>
    <n v="0"/>
    <n v="0"/>
    <n v="0"/>
    <x v="22"/>
  </r>
  <r>
    <n v="24"/>
    <n v="24"/>
    <n v="0"/>
    <n v="0"/>
    <n v="0"/>
    <n v="0"/>
    <n v="0"/>
    <n v="0"/>
    <n v="0"/>
    <n v="0"/>
    <n v="0"/>
    <n v="0"/>
    <x v="33"/>
  </r>
  <r>
    <n v="1192"/>
    <n v="1192"/>
    <n v="0"/>
    <n v="0"/>
    <n v="0"/>
    <n v="0"/>
    <n v="0"/>
    <n v="0"/>
    <n v="0"/>
    <n v="0"/>
    <n v="0"/>
    <n v="0"/>
    <x v="58"/>
  </r>
  <r>
    <n v="37"/>
    <n v="37"/>
    <n v="0"/>
    <n v="0"/>
    <n v="0"/>
    <n v="0"/>
    <n v="0"/>
    <n v="0"/>
    <n v="0"/>
    <n v="0"/>
    <n v="0"/>
    <n v="0"/>
    <x v="10"/>
  </r>
  <r>
    <n v="2803"/>
    <n v="2803"/>
    <n v="0"/>
    <n v="0"/>
    <n v="0"/>
    <n v="0"/>
    <n v="0"/>
    <n v="0"/>
    <n v="0"/>
    <n v="0"/>
    <n v="0"/>
    <n v="0"/>
    <x v="4"/>
  </r>
  <r>
    <n v="416"/>
    <n v="0"/>
    <n v="416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34"/>
  </r>
  <r>
    <n v="787"/>
    <n v="787"/>
    <n v="0"/>
    <n v="0"/>
    <n v="0"/>
    <n v="0"/>
    <n v="0"/>
    <n v="0"/>
    <n v="0"/>
    <n v="0"/>
    <n v="0"/>
    <n v="0"/>
    <x v="5"/>
  </r>
  <r>
    <n v="28"/>
    <n v="28"/>
    <n v="0"/>
    <n v="0"/>
    <n v="0"/>
    <n v="0"/>
    <n v="0"/>
    <n v="0"/>
    <n v="0"/>
    <n v="0"/>
    <n v="0"/>
    <n v="0"/>
    <x v="44"/>
  </r>
  <r>
    <n v="275"/>
    <n v="275"/>
    <n v="0"/>
    <n v="0"/>
    <n v="0"/>
    <n v="0"/>
    <n v="0"/>
    <n v="0"/>
    <n v="0"/>
    <n v="0"/>
    <n v="0"/>
    <n v="0"/>
    <x v="31"/>
  </r>
  <r>
    <n v="640"/>
    <n v="640"/>
    <n v="0"/>
    <n v="0"/>
    <n v="0"/>
    <n v="0"/>
    <n v="0"/>
    <n v="0"/>
    <n v="0"/>
    <n v="0"/>
    <n v="0"/>
    <n v="0"/>
    <x v="29"/>
  </r>
  <r>
    <n v="6385"/>
    <n v="6385"/>
    <n v="0"/>
    <n v="0"/>
    <n v="0"/>
    <n v="0"/>
    <n v="0"/>
    <n v="0"/>
    <n v="0"/>
    <n v="0"/>
    <n v="0"/>
    <n v="0"/>
    <x v="25"/>
  </r>
  <r>
    <n v="7104"/>
    <n v="7104"/>
    <n v="0"/>
    <n v="0"/>
    <n v="0"/>
    <n v="0"/>
    <n v="0"/>
    <n v="0"/>
    <n v="0"/>
    <n v="0"/>
    <n v="0"/>
    <n v="0"/>
    <x v="40"/>
  </r>
  <r>
    <n v="1048"/>
    <n v="0"/>
    <n v="1048"/>
    <n v="0"/>
    <n v="0"/>
    <n v="0"/>
    <n v="0"/>
    <n v="0"/>
    <n v="0"/>
    <n v="0"/>
    <n v="0"/>
    <n v="0"/>
    <x v="33"/>
  </r>
  <r>
    <n v="29"/>
    <n v="29"/>
    <n v="0"/>
    <n v="0"/>
    <n v="0"/>
    <n v="0"/>
    <n v="0"/>
    <n v="0"/>
    <n v="0"/>
    <n v="0"/>
    <n v="0"/>
    <n v="0"/>
    <x v="38"/>
  </r>
  <r>
    <n v="116"/>
    <n v="116"/>
    <n v="0"/>
    <n v="0"/>
    <n v="0"/>
    <n v="0"/>
    <n v="0"/>
    <n v="0"/>
    <n v="0"/>
    <n v="0"/>
    <n v="0"/>
    <n v="0"/>
    <x v="13"/>
  </r>
  <r>
    <n v="46"/>
    <n v="46"/>
    <n v="0"/>
    <n v="0"/>
    <n v="0"/>
    <n v="0"/>
    <n v="0"/>
    <n v="0"/>
    <n v="0"/>
    <n v="0"/>
    <n v="0"/>
    <n v="0"/>
    <x v="10"/>
  </r>
  <r>
    <n v="137"/>
    <n v="137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3"/>
  </r>
  <r>
    <n v="319"/>
    <n v="319"/>
    <n v="0"/>
    <n v="0"/>
    <n v="0"/>
    <n v="0"/>
    <n v="0"/>
    <n v="0"/>
    <n v="319"/>
    <n v="319"/>
    <n v="0"/>
    <n v="0"/>
    <x v="48"/>
  </r>
  <r>
    <n v="3268"/>
    <n v="3268"/>
    <n v="0"/>
    <n v="0"/>
    <n v="3268"/>
    <n v="3268"/>
    <n v="0"/>
    <n v="0"/>
    <n v="0"/>
    <n v="0"/>
    <n v="0"/>
    <n v="0"/>
    <x v="28"/>
  </r>
  <r>
    <n v="15"/>
    <n v="15"/>
    <n v="0"/>
    <n v="0"/>
    <n v="0"/>
    <n v="0"/>
    <n v="0"/>
    <n v="0"/>
    <n v="15"/>
    <n v="15"/>
    <n v="0"/>
    <n v="0"/>
    <x v="39"/>
  </r>
  <r>
    <n v="1156"/>
    <n v="0"/>
    <n v="1156"/>
    <n v="0"/>
    <n v="0"/>
    <n v="0"/>
    <n v="0"/>
    <n v="0"/>
    <n v="0"/>
    <n v="0"/>
    <n v="0"/>
    <n v="0"/>
    <x v="7"/>
  </r>
  <r>
    <n v="19"/>
    <n v="19"/>
    <n v="0"/>
    <n v="0"/>
    <n v="19"/>
    <n v="19"/>
    <n v="0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4"/>
  </r>
  <r>
    <n v="78"/>
    <n v="78"/>
    <n v="0"/>
    <n v="0"/>
    <n v="0"/>
    <n v="0"/>
    <n v="0"/>
    <n v="0"/>
    <n v="78"/>
    <n v="78"/>
    <n v="0"/>
    <n v="0"/>
    <x v="30"/>
  </r>
  <r>
    <n v="48"/>
    <n v="48"/>
    <n v="0"/>
    <n v="0"/>
    <n v="48"/>
    <n v="48"/>
    <n v="0"/>
    <n v="0"/>
    <n v="0"/>
    <n v="0"/>
    <n v="0"/>
    <n v="0"/>
    <x v="50"/>
  </r>
  <r>
    <n v="798"/>
    <n v="798"/>
    <n v="0"/>
    <n v="0"/>
    <n v="0"/>
    <n v="0"/>
    <n v="0"/>
    <n v="0"/>
    <n v="0"/>
    <n v="0"/>
    <n v="0"/>
    <n v="0"/>
    <x v="51"/>
  </r>
  <r>
    <n v="48"/>
    <n v="48"/>
    <n v="0"/>
    <n v="0"/>
    <n v="48"/>
    <n v="48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43"/>
  </r>
  <r>
    <n v="113"/>
    <n v="0"/>
    <n v="113"/>
    <n v="0"/>
    <n v="0"/>
    <n v="0"/>
    <n v="0"/>
    <n v="0"/>
    <n v="0"/>
    <n v="0"/>
    <n v="0"/>
    <n v="0"/>
    <x v="6"/>
  </r>
  <r>
    <n v="6347"/>
    <n v="6347"/>
    <n v="0"/>
    <n v="0"/>
    <n v="0"/>
    <n v="0"/>
    <n v="0"/>
    <n v="0"/>
    <n v="6347"/>
    <n v="6347"/>
    <n v="0"/>
    <n v="0"/>
    <x v="1"/>
  </r>
  <r>
    <n v="2762"/>
    <n v="2762"/>
    <n v="0"/>
    <n v="0"/>
    <n v="0"/>
    <n v="0"/>
    <n v="0"/>
    <n v="0"/>
    <n v="0"/>
    <n v="0"/>
    <n v="0"/>
    <n v="0"/>
    <x v="34"/>
  </r>
  <r>
    <n v="879"/>
    <n v="0"/>
    <n v="879"/>
    <n v="0"/>
    <n v="0"/>
    <n v="0"/>
    <n v="0"/>
    <n v="0"/>
    <n v="879"/>
    <n v="0"/>
    <n v="879"/>
    <n v="0"/>
    <x v="37"/>
  </r>
  <r>
    <n v="45"/>
    <n v="45"/>
    <n v="0"/>
    <n v="0"/>
    <n v="0"/>
    <n v="0"/>
    <n v="0"/>
    <n v="0"/>
    <n v="0"/>
    <n v="0"/>
    <n v="0"/>
    <n v="0"/>
    <x v="0"/>
  </r>
  <r>
    <n v="246"/>
    <n v="246"/>
    <n v="0"/>
    <n v="0"/>
    <n v="0"/>
    <n v="0"/>
    <n v="0"/>
    <n v="0"/>
    <n v="0"/>
    <n v="0"/>
    <n v="0"/>
    <n v="0"/>
    <x v="7"/>
  </r>
  <r>
    <n v="475"/>
    <n v="475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3"/>
  </r>
  <r>
    <n v="31"/>
    <n v="31"/>
    <n v="0"/>
    <n v="0"/>
    <n v="0"/>
    <n v="0"/>
    <n v="0"/>
    <n v="0"/>
    <n v="0"/>
    <n v="0"/>
    <n v="0"/>
    <n v="0"/>
    <x v="50"/>
  </r>
  <r>
    <n v="73"/>
    <n v="73"/>
    <n v="0"/>
    <n v="0"/>
    <n v="0"/>
    <n v="0"/>
    <n v="0"/>
    <n v="0"/>
    <n v="0"/>
    <n v="0"/>
    <n v="0"/>
    <n v="0"/>
    <x v="31"/>
  </r>
  <r>
    <n v="449"/>
    <n v="449"/>
    <n v="0"/>
    <n v="0"/>
    <n v="0"/>
    <n v="0"/>
    <n v="0"/>
    <n v="0"/>
    <n v="0"/>
    <n v="0"/>
    <n v="0"/>
    <n v="0"/>
    <x v="22"/>
  </r>
  <r>
    <n v="40"/>
    <n v="40"/>
    <n v="0"/>
    <n v="0"/>
    <n v="0"/>
    <n v="0"/>
    <n v="0"/>
    <n v="0"/>
    <n v="0"/>
    <n v="0"/>
    <n v="0"/>
    <n v="0"/>
    <x v="40"/>
  </r>
  <r>
    <n v="3"/>
    <n v="3"/>
    <n v="0"/>
    <n v="0"/>
    <n v="3"/>
    <n v="3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35"/>
  </r>
  <r>
    <n v="62"/>
    <n v="62"/>
    <n v="0"/>
    <n v="0"/>
    <n v="0"/>
    <n v="0"/>
    <n v="0"/>
    <n v="0"/>
    <n v="62"/>
    <n v="62"/>
    <n v="0"/>
    <n v="0"/>
    <x v="23"/>
  </r>
  <r>
    <n v="112"/>
    <n v="112"/>
    <n v="0"/>
    <n v="0"/>
    <n v="0"/>
    <n v="0"/>
    <n v="0"/>
    <n v="0"/>
    <n v="0"/>
    <n v="0"/>
    <n v="0"/>
    <n v="0"/>
    <x v="5"/>
  </r>
  <r>
    <n v="3094"/>
    <n v="0"/>
    <n v="3094"/>
    <n v="0"/>
    <n v="3094"/>
    <n v="0"/>
    <n v="3094"/>
    <n v="0"/>
    <n v="0"/>
    <n v="0"/>
    <n v="0"/>
    <n v="0"/>
    <x v="31"/>
  </r>
  <r>
    <n v="208"/>
    <n v="208"/>
    <n v="0"/>
    <n v="0"/>
    <n v="0"/>
    <n v="0"/>
    <n v="0"/>
    <n v="0"/>
    <n v="0"/>
    <n v="0"/>
    <n v="0"/>
    <n v="0"/>
    <x v="24"/>
  </r>
  <r>
    <n v="54"/>
    <n v="0"/>
    <n v="54"/>
    <n v="0"/>
    <n v="0"/>
    <n v="0"/>
    <n v="0"/>
    <n v="0"/>
    <n v="0"/>
    <n v="0"/>
    <n v="0"/>
    <n v="0"/>
    <x v="60"/>
  </r>
  <r>
    <n v="36"/>
    <n v="36"/>
    <n v="0"/>
    <n v="0"/>
    <n v="36"/>
    <n v="36"/>
    <n v="0"/>
    <n v="0"/>
    <n v="0"/>
    <n v="0"/>
    <n v="0"/>
    <n v="0"/>
    <x v="24"/>
  </r>
  <r>
    <n v="152"/>
    <n v="152"/>
    <n v="0"/>
    <n v="0"/>
    <n v="152"/>
    <n v="152"/>
    <n v="0"/>
    <n v="0"/>
    <n v="0"/>
    <n v="0"/>
    <n v="0"/>
    <n v="0"/>
    <x v="60"/>
  </r>
  <r>
    <n v="3268"/>
    <n v="0"/>
    <n v="3268"/>
    <n v="0"/>
    <n v="0"/>
    <n v="0"/>
    <n v="0"/>
    <n v="0"/>
    <n v="0"/>
    <n v="0"/>
    <n v="0"/>
    <n v="0"/>
    <x v="18"/>
  </r>
  <r>
    <n v="17"/>
    <n v="17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15"/>
  </r>
  <r>
    <n v="155"/>
    <n v="155"/>
    <n v="0"/>
    <n v="0"/>
    <n v="0"/>
    <n v="0"/>
    <n v="0"/>
    <n v="0"/>
    <n v="0"/>
    <n v="0"/>
    <n v="0"/>
    <n v="0"/>
    <x v="46"/>
  </r>
  <r>
    <n v="41"/>
    <n v="41"/>
    <n v="0"/>
    <n v="0"/>
    <n v="0"/>
    <n v="0"/>
    <n v="0"/>
    <n v="0"/>
    <n v="41"/>
    <n v="41"/>
    <n v="0"/>
    <n v="0"/>
    <x v="4"/>
  </r>
  <r>
    <n v="2496"/>
    <n v="2496"/>
    <n v="0"/>
    <n v="0"/>
    <n v="0"/>
    <n v="0"/>
    <n v="0"/>
    <n v="0"/>
    <n v="0"/>
    <n v="0"/>
    <n v="0"/>
    <n v="0"/>
    <x v="49"/>
  </r>
  <r>
    <n v="2304"/>
    <n v="2304"/>
    <n v="0"/>
    <n v="0"/>
    <n v="0"/>
    <n v="0"/>
    <n v="0"/>
    <n v="0"/>
    <n v="0"/>
    <n v="0"/>
    <n v="0"/>
    <n v="0"/>
    <x v="34"/>
  </r>
  <r>
    <n v="77"/>
    <n v="77"/>
    <n v="0"/>
    <n v="0"/>
    <n v="0"/>
    <n v="0"/>
    <n v="0"/>
    <n v="0"/>
    <n v="0"/>
    <n v="0"/>
    <n v="0"/>
    <n v="0"/>
    <x v="4"/>
  </r>
  <r>
    <n v="712"/>
    <n v="0"/>
    <n v="712"/>
    <n v="0"/>
    <n v="0"/>
    <n v="0"/>
    <n v="0"/>
    <n v="0"/>
    <n v="0"/>
    <n v="0"/>
    <n v="0"/>
    <n v="0"/>
    <x v="33"/>
  </r>
  <r>
    <n v="15"/>
    <n v="15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27"/>
  </r>
  <r>
    <n v="207"/>
    <n v="207"/>
    <n v="0"/>
    <n v="0"/>
    <n v="0"/>
    <n v="0"/>
    <n v="0"/>
    <n v="0"/>
    <n v="0"/>
    <n v="0"/>
    <n v="0"/>
    <n v="0"/>
    <x v="51"/>
  </r>
  <r>
    <n v="4244"/>
    <n v="4244"/>
    <n v="0"/>
    <n v="0"/>
    <n v="0"/>
    <n v="0"/>
    <n v="0"/>
    <n v="0"/>
    <n v="0"/>
    <n v="0"/>
    <n v="0"/>
    <n v="0"/>
    <x v="5"/>
  </r>
  <r>
    <n v="348"/>
    <n v="348"/>
    <n v="0"/>
    <n v="0"/>
    <n v="348"/>
    <n v="348"/>
    <n v="0"/>
    <n v="0"/>
    <n v="0"/>
    <n v="0"/>
    <n v="0"/>
    <n v="0"/>
    <x v="31"/>
  </r>
  <r>
    <n v="29"/>
    <n v="0"/>
    <n v="29"/>
    <n v="0"/>
    <n v="0"/>
    <n v="0"/>
    <n v="0"/>
    <n v="0"/>
    <n v="0"/>
    <n v="0"/>
    <n v="0"/>
    <n v="0"/>
    <x v="47"/>
  </r>
  <r>
    <n v="25"/>
    <n v="25"/>
    <n v="0"/>
    <n v="0"/>
    <n v="0"/>
    <n v="0"/>
    <n v="0"/>
    <n v="0"/>
    <n v="0"/>
    <n v="0"/>
    <n v="0"/>
    <n v="0"/>
    <x v="28"/>
  </r>
  <r>
    <n v="1131"/>
    <n v="1131"/>
    <n v="0"/>
    <n v="0"/>
    <n v="0"/>
    <n v="0"/>
    <n v="0"/>
    <n v="0"/>
    <n v="1131"/>
    <n v="1131"/>
    <n v="0"/>
    <n v="0"/>
    <x v="13"/>
  </r>
  <r>
    <n v="14"/>
    <n v="14"/>
    <n v="0"/>
    <n v="0"/>
    <n v="0"/>
    <n v="0"/>
    <n v="0"/>
    <n v="0"/>
    <n v="0"/>
    <n v="0"/>
    <n v="0"/>
    <n v="0"/>
    <x v="15"/>
  </r>
  <r>
    <n v="3467"/>
    <n v="3467"/>
    <n v="0"/>
    <n v="0"/>
    <n v="0"/>
    <n v="0"/>
    <n v="0"/>
    <n v="0"/>
    <n v="3467"/>
    <n v="3467"/>
    <n v="0"/>
    <n v="0"/>
    <x v="48"/>
  </r>
  <r>
    <n v="4949"/>
    <n v="4949"/>
    <n v="0"/>
    <n v="0"/>
    <n v="0"/>
    <n v="0"/>
    <n v="0"/>
    <n v="0"/>
    <n v="4949"/>
    <n v="4949"/>
    <n v="0"/>
    <n v="0"/>
    <x v="52"/>
  </r>
  <r>
    <n v="2"/>
    <n v="2"/>
    <n v="0"/>
    <n v="0"/>
    <n v="0"/>
    <n v="0"/>
    <n v="0"/>
    <n v="0"/>
    <n v="0"/>
    <n v="0"/>
    <n v="0"/>
    <n v="0"/>
    <x v="21"/>
  </r>
  <r>
    <n v="19"/>
    <n v="19"/>
    <n v="0"/>
    <n v="0"/>
    <n v="0"/>
    <n v="0"/>
    <n v="0"/>
    <n v="0"/>
    <n v="19"/>
    <n v="19"/>
    <n v="0"/>
    <n v="0"/>
    <x v="58"/>
  </r>
  <r>
    <n v="1"/>
    <n v="1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60"/>
  </r>
  <r>
    <n v="159"/>
    <n v="159"/>
    <n v="0"/>
    <n v="0"/>
    <n v="0"/>
    <n v="0"/>
    <n v="0"/>
    <n v="0"/>
    <n v="0"/>
    <n v="0"/>
    <n v="0"/>
    <n v="0"/>
    <x v="58"/>
  </r>
  <r>
    <n v="2224"/>
    <n v="2224"/>
    <n v="0"/>
    <n v="0"/>
    <n v="0"/>
    <n v="0"/>
    <n v="0"/>
    <n v="0"/>
    <n v="2224"/>
    <n v="2224"/>
    <n v="0"/>
    <n v="0"/>
    <x v="35"/>
  </r>
  <r>
    <n v="931"/>
    <n v="0"/>
    <n v="931"/>
    <n v="0"/>
    <n v="931"/>
    <n v="0"/>
    <n v="931"/>
    <n v="0"/>
    <n v="0"/>
    <n v="0"/>
    <n v="0"/>
    <n v="0"/>
    <x v="26"/>
  </r>
  <r>
    <n v="1298"/>
    <n v="1298"/>
    <n v="0"/>
    <n v="0"/>
    <n v="0"/>
    <n v="0"/>
    <n v="0"/>
    <n v="0"/>
    <n v="1298"/>
    <n v="1298"/>
    <n v="0"/>
    <n v="0"/>
    <x v="57"/>
  </r>
  <r>
    <n v="8"/>
    <n v="8"/>
    <n v="0"/>
    <n v="0"/>
    <n v="8"/>
    <n v="8"/>
    <n v="0"/>
    <n v="0"/>
    <n v="0"/>
    <n v="0"/>
    <n v="0"/>
    <n v="0"/>
    <x v="21"/>
  </r>
  <r>
    <n v="28"/>
    <n v="28"/>
    <n v="0"/>
    <n v="0"/>
    <n v="0"/>
    <n v="0"/>
    <n v="0"/>
    <n v="0"/>
    <n v="0"/>
    <n v="0"/>
    <n v="0"/>
    <n v="0"/>
    <x v="45"/>
  </r>
  <r>
    <n v="1402"/>
    <n v="1402"/>
    <n v="0"/>
    <n v="0"/>
    <n v="0"/>
    <n v="0"/>
    <n v="0"/>
    <n v="0"/>
    <n v="0"/>
    <n v="0"/>
    <n v="0"/>
    <n v="0"/>
    <x v="22"/>
  </r>
  <r>
    <n v="47"/>
    <n v="47"/>
    <n v="0"/>
    <n v="0"/>
    <n v="0"/>
    <n v="0"/>
    <n v="0"/>
    <n v="0"/>
    <n v="47"/>
    <n v="47"/>
    <n v="0"/>
    <n v="0"/>
    <x v="44"/>
  </r>
  <r>
    <n v="3"/>
    <n v="3"/>
    <n v="0"/>
    <n v="0"/>
    <n v="0"/>
    <n v="0"/>
    <n v="0"/>
    <n v="0"/>
    <n v="0"/>
    <n v="0"/>
    <n v="0"/>
    <n v="0"/>
    <x v="11"/>
  </r>
  <r>
    <n v="287"/>
    <n v="0"/>
    <n v="287"/>
    <n v="0"/>
    <n v="0"/>
    <n v="0"/>
    <n v="0"/>
    <n v="0"/>
    <n v="0"/>
    <n v="0"/>
    <n v="0"/>
    <n v="0"/>
    <x v="9"/>
  </r>
  <r>
    <n v="11"/>
    <n v="11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31"/>
  </r>
  <r>
    <n v="6"/>
    <n v="0"/>
    <n v="6"/>
    <n v="0"/>
    <n v="0"/>
    <n v="0"/>
    <n v="0"/>
    <n v="0"/>
    <n v="0"/>
    <n v="0"/>
    <n v="0"/>
    <n v="0"/>
    <x v="21"/>
  </r>
  <r>
    <n v="631"/>
    <n v="631"/>
    <n v="0"/>
    <n v="0"/>
    <n v="0"/>
    <n v="0"/>
    <n v="0"/>
    <n v="0"/>
    <n v="0"/>
    <n v="0"/>
    <n v="0"/>
    <n v="0"/>
    <x v="41"/>
  </r>
  <r>
    <n v="116"/>
    <n v="116"/>
    <n v="0"/>
    <n v="0"/>
    <n v="0"/>
    <n v="0"/>
    <n v="0"/>
    <n v="0"/>
    <n v="0"/>
    <n v="0"/>
    <n v="0"/>
    <n v="0"/>
    <x v="47"/>
  </r>
  <r>
    <n v="2851"/>
    <n v="2851"/>
    <n v="0"/>
    <n v="0"/>
    <n v="0"/>
    <n v="0"/>
    <n v="0"/>
    <n v="0"/>
    <n v="0"/>
    <n v="0"/>
    <n v="0"/>
    <n v="0"/>
    <x v="23"/>
  </r>
  <r>
    <n v="102"/>
    <n v="102"/>
    <n v="0"/>
    <n v="0"/>
    <n v="0"/>
    <n v="0"/>
    <n v="0"/>
    <n v="0"/>
    <n v="0"/>
    <n v="0"/>
    <n v="0"/>
    <n v="0"/>
    <x v="27"/>
  </r>
  <r>
    <n v="3774"/>
    <n v="3774"/>
    <n v="0"/>
    <n v="0"/>
    <n v="0"/>
    <n v="0"/>
    <n v="0"/>
    <n v="0"/>
    <n v="3774"/>
    <n v="3774"/>
    <n v="0"/>
    <n v="0"/>
    <x v="3"/>
  </r>
  <r>
    <n v="51"/>
    <n v="51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10"/>
  </r>
  <r>
    <n v="283"/>
    <n v="283"/>
    <n v="0"/>
    <n v="0"/>
    <n v="283"/>
    <n v="283"/>
    <n v="0"/>
    <n v="0"/>
    <n v="0"/>
    <n v="0"/>
    <n v="0"/>
    <n v="0"/>
    <x v="50"/>
  </r>
  <r>
    <n v="2370"/>
    <n v="2370"/>
    <n v="0"/>
    <n v="0"/>
    <n v="0"/>
    <n v="0"/>
    <n v="0"/>
    <n v="0"/>
    <n v="0"/>
    <n v="0"/>
    <n v="0"/>
    <n v="0"/>
    <x v="2"/>
  </r>
  <r>
    <n v="18"/>
    <n v="18"/>
    <n v="0"/>
    <n v="0"/>
    <n v="0"/>
    <n v="0"/>
    <n v="0"/>
    <n v="0"/>
    <n v="18"/>
    <n v="18"/>
    <n v="0"/>
    <n v="0"/>
    <x v="16"/>
  </r>
  <r>
    <n v="75"/>
    <n v="0"/>
    <n v="75"/>
    <n v="0"/>
    <n v="0"/>
    <n v="0"/>
    <n v="0"/>
    <n v="0"/>
    <n v="0"/>
    <n v="0"/>
    <n v="0"/>
    <n v="0"/>
    <x v="5"/>
  </r>
  <r>
    <n v="412"/>
    <n v="412"/>
    <n v="0"/>
    <n v="0"/>
    <n v="412"/>
    <n v="412"/>
    <n v="0"/>
    <n v="0"/>
    <n v="0"/>
    <n v="0"/>
    <n v="0"/>
    <n v="0"/>
    <x v="48"/>
  </r>
  <r>
    <n v="516"/>
    <n v="516"/>
    <n v="0"/>
    <n v="0"/>
    <n v="0"/>
    <n v="0"/>
    <n v="0"/>
    <n v="0"/>
    <n v="0"/>
    <n v="0"/>
    <n v="0"/>
    <n v="0"/>
    <x v="2"/>
  </r>
  <r>
    <n v="59"/>
    <n v="59"/>
    <n v="0"/>
    <n v="0"/>
    <n v="0"/>
    <n v="0"/>
    <n v="0"/>
    <n v="0"/>
    <n v="0"/>
    <n v="0"/>
    <n v="0"/>
    <n v="0"/>
    <x v="27"/>
  </r>
  <r>
    <n v="17"/>
    <n v="17"/>
    <n v="0"/>
    <n v="0"/>
    <n v="17"/>
    <n v="17"/>
    <n v="0"/>
    <n v="0"/>
    <n v="0"/>
    <n v="0"/>
    <n v="0"/>
    <n v="0"/>
    <x v="16"/>
  </r>
  <r>
    <n v="1039"/>
    <n v="1039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16"/>
  </r>
  <r>
    <n v="58"/>
    <n v="58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10"/>
  </r>
  <r>
    <n v="119"/>
    <n v="119"/>
    <n v="0"/>
    <n v="0"/>
    <n v="0"/>
    <n v="0"/>
    <n v="0"/>
    <n v="0"/>
    <n v="0"/>
    <n v="0"/>
    <n v="0"/>
    <n v="0"/>
    <x v="38"/>
  </r>
  <r>
    <n v="2"/>
    <n v="2"/>
    <n v="0"/>
    <n v="0"/>
    <n v="2"/>
    <n v="2"/>
    <n v="0"/>
    <n v="0"/>
    <n v="0"/>
    <n v="0"/>
    <n v="0"/>
    <n v="0"/>
    <x v="33"/>
  </r>
  <r>
    <n v="91"/>
    <n v="91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50"/>
  </r>
  <r>
    <n v="1624"/>
    <n v="0"/>
    <n v="1624"/>
    <n v="0"/>
    <n v="0"/>
    <n v="0"/>
    <n v="0"/>
    <n v="0"/>
    <n v="0"/>
    <n v="0"/>
    <n v="0"/>
    <n v="0"/>
    <x v="37"/>
  </r>
  <r>
    <n v="91"/>
    <n v="91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42"/>
  </r>
  <r>
    <n v="83"/>
    <n v="83"/>
    <n v="0"/>
    <n v="0"/>
    <n v="83"/>
    <n v="83"/>
    <n v="0"/>
    <n v="0"/>
    <n v="0"/>
    <n v="0"/>
    <n v="0"/>
    <n v="0"/>
    <x v="24"/>
  </r>
  <r>
    <n v="101"/>
    <n v="101"/>
    <n v="0"/>
    <n v="0"/>
    <n v="0"/>
    <n v="0"/>
    <n v="0"/>
    <n v="0"/>
    <n v="0"/>
    <n v="0"/>
    <n v="0"/>
    <n v="0"/>
    <x v="35"/>
  </r>
  <r>
    <n v="305"/>
    <n v="305"/>
    <n v="0"/>
    <n v="0"/>
    <n v="0"/>
    <n v="0"/>
    <n v="0"/>
    <n v="0"/>
    <n v="0"/>
    <n v="0"/>
    <n v="0"/>
    <n v="0"/>
    <x v="22"/>
  </r>
  <r>
    <n v="197"/>
    <n v="197"/>
    <n v="0"/>
    <n v="0"/>
    <n v="0"/>
    <n v="0"/>
    <n v="0"/>
    <n v="0"/>
    <n v="0"/>
    <n v="0"/>
    <n v="0"/>
    <n v="0"/>
    <x v="51"/>
  </r>
  <r>
    <n v="77"/>
    <n v="77"/>
    <n v="0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31"/>
  </r>
  <r>
    <n v="7"/>
    <n v="0"/>
    <n v="0"/>
    <n v="7"/>
    <n v="0"/>
    <n v="0"/>
    <n v="0"/>
    <n v="0"/>
    <n v="0"/>
    <n v="0"/>
    <n v="0"/>
    <n v="0"/>
    <x v="37"/>
  </r>
  <r>
    <n v="1725"/>
    <n v="1725"/>
    <n v="0"/>
    <n v="0"/>
    <n v="0"/>
    <n v="0"/>
    <n v="0"/>
    <n v="0"/>
    <n v="0"/>
    <n v="0"/>
    <n v="0"/>
    <n v="0"/>
    <x v="13"/>
  </r>
  <r>
    <n v="586"/>
    <n v="586"/>
    <n v="0"/>
    <n v="0"/>
    <n v="0"/>
    <n v="0"/>
    <n v="0"/>
    <n v="0"/>
    <n v="0"/>
    <n v="0"/>
    <n v="0"/>
    <n v="0"/>
    <x v="18"/>
  </r>
  <r>
    <n v="293"/>
    <n v="293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19"/>
    <n v="19"/>
    <n v="0"/>
    <n v="0"/>
    <x v="26"/>
  </r>
  <r>
    <n v="21"/>
    <n v="21"/>
    <n v="0"/>
    <n v="0"/>
    <n v="0"/>
    <n v="0"/>
    <n v="0"/>
    <n v="0"/>
    <n v="0"/>
    <n v="0"/>
    <n v="0"/>
    <n v="0"/>
    <x v="45"/>
  </r>
  <r>
    <n v="1095"/>
    <n v="1095"/>
    <n v="0"/>
    <n v="0"/>
    <n v="0"/>
    <n v="0"/>
    <n v="0"/>
    <n v="0"/>
    <n v="0"/>
    <n v="0"/>
    <n v="0"/>
    <n v="0"/>
    <x v="18"/>
  </r>
  <r>
    <n v="610"/>
    <n v="0"/>
    <n v="610"/>
    <n v="0"/>
    <n v="0"/>
    <n v="0"/>
    <n v="0"/>
    <n v="0"/>
    <n v="0"/>
    <n v="0"/>
    <n v="0"/>
    <n v="0"/>
    <x v="6"/>
  </r>
  <r>
    <n v="84"/>
    <n v="84"/>
    <n v="0"/>
    <n v="0"/>
    <n v="0"/>
    <n v="0"/>
    <n v="0"/>
    <n v="0"/>
    <n v="0"/>
    <n v="0"/>
    <n v="0"/>
    <n v="0"/>
    <x v="58"/>
  </r>
  <r>
    <n v="764"/>
    <n v="764"/>
    <n v="0"/>
    <n v="0"/>
    <n v="0"/>
    <n v="0"/>
    <n v="0"/>
    <n v="0"/>
    <n v="764"/>
    <n v="764"/>
    <n v="0"/>
    <n v="0"/>
    <x v="16"/>
  </r>
  <r>
    <n v="280"/>
    <n v="280"/>
    <n v="0"/>
    <n v="0"/>
    <n v="280"/>
    <n v="280"/>
    <n v="0"/>
    <n v="0"/>
    <n v="0"/>
    <n v="0"/>
    <n v="0"/>
    <n v="0"/>
    <x v="50"/>
  </r>
  <r>
    <n v="4132"/>
    <n v="0"/>
    <n v="4132"/>
    <n v="0"/>
    <n v="0"/>
    <n v="0"/>
    <n v="0"/>
    <n v="0"/>
    <n v="0"/>
    <n v="0"/>
    <n v="0"/>
    <n v="0"/>
    <x v="46"/>
  </r>
  <r>
    <n v="332"/>
    <n v="332"/>
    <n v="0"/>
    <n v="0"/>
    <n v="332"/>
    <n v="332"/>
    <n v="0"/>
    <n v="0"/>
    <n v="0"/>
    <n v="0"/>
    <n v="0"/>
    <n v="0"/>
    <x v="5"/>
  </r>
  <r>
    <n v="110"/>
    <n v="110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7"/>
  </r>
  <r>
    <n v="1546"/>
    <n v="1546"/>
    <n v="0"/>
    <n v="0"/>
    <n v="0"/>
    <n v="0"/>
    <n v="0"/>
    <n v="0"/>
    <n v="1546"/>
    <n v="1546"/>
    <n v="0"/>
    <n v="0"/>
    <x v="29"/>
  </r>
  <r>
    <n v="46"/>
    <n v="46"/>
    <n v="0"/>
    <n v="0"/>
    <n v="0"/>
    <n v="0"/>
    <n v="0"/>
    <n v="0"/>
    <n v="0"/>
    <n v="0"/>
    <n v="0"/>
    <n v="0"/>
    <x v="27"/>
  </r>
  <r>
    <n v="4017"/>
    <n v="4017"/>
    <n v="0"/>
    <n v="0"/>
    <n v="0"/>
    <n v="0"/>
    <n v="0"/>
    <n v="0"/>
    <n v="4017"/>
    <n v="4017"/>
    <n v="0"/>
    <n v="0"/>
    <x v="18"/>
  </r>
  <r>
    <n v="362"/>
    <n v="362"/>
    <n v="0"/>
    <n v="0"/>
    <n v="0"/>
    <n v="0"/>
    <n v="0"/>
    <n v="0"/>
    <n v="0"/>
    <n v="0"/>
    <n v="0"/>
    <n v="0"/>
    <x v="20"/>
  </r>
  <r>
    <n v="2044"/>
    <n v="2044"/>
    <n v="0"/>
    <n v="0"/>
    <n v="0"/>
    <n v="0"/>
    <n v="0"/>
    <n v="0"/>
    <n v="0"/>
    <n v="0"/>
    <n v="0"/>
    <n v="0"/>
    <x v="42"/>
  </r>
  <r>
    <n v="270"/>
    <n v="270"/>
    <n v="0"/>
    <n v="0"/>
    <n v="0"/>
    <n v="0"/>
    <n v="0"/>
    <n v="0"/>
    <n v="270"/>
    <n v="270"/>
    <n v="0"/>
    <n v="0"/>
    <x v="57"/>
  </r>
  <r>
    <n v="10"/>
    <n v="10"/>
    <n v="0"/>
    <n v="0"/>
    <n v="0"/>
    <n v="0"/>
    <n v="0"/>
    <n v="0"/>
    <n v="0"/>
    <n v="0"/>
    <n v="0"/>
    <n v="0"/>
    <x v="46"/>
  </r>
  <r>
    <n v="726"/>
    <n v="726"/>
    <n v="0"/>
    <n v="0"/>
    <n v="0"/>
    <n v="0"/>
    <n v="0"/>
    <n v="0"/>
    <n v="0"/>
    <n v="0"/>
    <n v="0"/>
    <n v="0"/>
    <x v="47"/>
  </r>
  <r>
    <n v="234"/>
    <n v="234"/>
    <n v="0"/>
    <n v="0"/>
    <n v="0"/>
    <n v="0"/>
    <n v="0"/>
    <n v="0"/>
    <n v="0"/>
    <n v="0"/>
    <n v="0"/>
    <n v="0"/>
    <x v="52"/>
  </r>
  <r>
    <n v="567"/>
    <n v="567"/>
    <n v="0"/>
    <n v="0"/>
    <n v="0"/>
    <n v="0"/>
    <n v="0"/>
    <n v="0"/>
    <n v="0"/>
    <n v="0"/>
    <n v="0"/>
    <n v="0"/>
    <x v="41"/>
  </r>
  <r>
    <n v="690"/>
    <n v="690"/>
    <n v="0"/>
    <n v="0"/>
    <n v="0"/>
    <n v="0"/>
    <n v="0"/>
    <n v="0"/>
    <n v="690"/>
    <n v="690"/>
    <n v="0"/>
    <n v="0"/>
    <x v="26"/>
  </r>
  <r>
    <n v="168"/>
    <n v="168"/>
    <n v="0"/>
    <n v="0"/>
    <n v="0"/>
    <n v="0"/>
    <n v="0"/>
    <n v="0"/>
    <n v="0"/>
    <n v="0"/>
    <n v="0"/>
    <n v="0"/>
    <x v="35"/>
  </r>
  <r>
    <n v="25"/>
    <n v="0"/>
    <n v="25"/>
    <n v="0"/>
    <n v="0"/>
    <n v="0"/>
    <n v="0"/>
    <n v="0"/>
    <n v="0"/>
    <n v="0"/>
    <n v="0"/>
    <n v="0"/>
    <x v="5"/>
  </r>
  <r>
    <n v="1172"/>
    <n v="1172"/>
    <n v="0"/>
    <n v="0"/>
    <n v="1172"/>
    <n v="1172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17"/>
  </r>
  <r>
    <n v="661"/>
    <n v="661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16"/>
  </r>
  <r>
    <n v="7009"/>
    <n v="7009"/>
    <n v="0"/>
    <n v="0"/>
    <n v="7009"/>
    <n v="7009"/>
    <n v="0"/>
    <n v="0"/>
    <n v="0"/>
    <n v="0"/>
    <n v="0"/>
    <n v="0"/>
    <x v="52"/>
  </r>
  <r>
    <n v="58"/>
    <n v="58"/>
    <n v="0"/>
    <n v="0"/>
    <n v="0"/>
    <n v="0"/>
    <n v="0"/>
    <n v="0"/>
    <n v="0"/>
    <n v="0"/>
    <n v="0"/>
    <n v="0"/>
    <x v="31"/>
  </r>
  <r>
    <n v="58"/>
    <n v="58"/>
    <n v="0"/>
    <n v="0"/>
    <n v="0"/>
    <n v="0"/>
    <n v="0"/>
    <n v="0"/>
    <n v="0"/>
    <n v="0"/>
    <n v="0"/>
    <n v="0"/>
    <x v="11"/>
  </r>
  <r>
    <n v="3"/>
    <n v="3"/>
    <n v="0"/>
    <n v="0"/>
    <n v="3"/>
    <n v="3"/>
    <n v="0"/>
    <n v="0"/>
    <n v="0"/>
    <n v="0"/>
    <n v="0"/>
    <n v="0"/>
    <x v="38"/>
  </r>
  <r>
    <n v="12782"/>
    <n v="0"/>
    <n v="12782"/>
    <n v="0"/>
    <n v="12782"/>
    <n v="0"/>
    <n v="12782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24"/>
  </r>
  <r>
    <n v="1393"/>
    <n v="1393"/>
    <n v="0"/>
    <n v="0"/>
    <n v="0"/>
    <n v="0"/>
    <n v="0"/>
    <n v="0"/>
    <n v="0"/>
    <n v="0"/>
    <n v="0"/>
    <n v="0"/>
    <x v="21"/>
  </r>
  <r>
    <n v="506"/>
    <n v="506"/>
    <n v="0"/>
    <n v="0"/>
    <n v="0"/>
    <n v="0"/>
    <n v="0"/>
    <n v="0"/>
    <n v="0"/>
    <n v="0"/>
    <n v="0"/>
    <n v="0"/>
    <x v="43"/>
  </r>
  <r>
    <n v="859"/>
    <n v="859"/>
    <n v="0"/>
    <n v="0"/>
    <n v="0"/>
    <n v="0"/>
    <n v="0"/>
    <n v="0"/>
    <n v="0"/>
    <n v="0"/>
    <n v="0"/>
    <n v="0"/>
    <x v="11"/>
  </r>
  <r>
    <n v="52"/>
    <n v="52"/>
    <n v="0"/>
    <n v="0"/>
    <n v="0"/>
    <n v="0"/>
    <n v="0"/>
    <n v="0"/>
    <n v="0"/>
    <n v="0"/>
    <n v="0"/>
    <n v="0"/>
    <x v="24"/>
  </r>
  <r>
    <n v="44601"/>
    <n v="44601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0"/>
  </r>
  <r>
    <n v="3114"/>
    <n v="0"/>
    <n v="3114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0"/>
    <n v="0"/>
    <n v="0"/>
    <n v="0"/>
    <x v="19"/>
  </r>
  <r>
    <n v="29"/>
    <n v="29"/>
    <n v="0"/>
    <n v="0"/>
    <n v="0"/>
    <n v="0"/>
    <n v="0"/>
    <n v="0"/>
    <n v="0"/>
    <n v="0"/>
    <n v="0"/>
    <n v="0"/>
    <x v="45"/>
  </r>
  <r>
    <n v="1045"/>
    <n v="1045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40"/>
  </r>
  <r>
    <n v="167"/>
    <n v="167"/>
    <n v="0"/>
    <n v="0"/>
    <n v="0"/>
    <n v="0"/>
    <n v="0"/>
    <n v="0"/>
    <n v="0"/>
    <n v="0"/>
    <n v="0"/>
    <n v="0"/>
    <x v="10"/>
  </r>
  <r>
    <n v="29"/>
    <n v="29"/>
    <n v="0"/>
    <n v="0"/>
    <n v="29"/>
    <n v="29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4"/>
  </r>
  <r>
    <n v="2737"/>
    <n v="2737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7"/>
  </r>
  <r>
    <n v="30"/>
    <n v="0"/>
    <n v="30"/>
    <n v="0"/>
    <n v="0"/>
    <n v="0"/>
    <n v="0"/>
    <n v="0"/>
    <n v="0"/>
    <n v="0"/>
    <n v="0"/>
    <n v="0"/>
    <x v="60"/>
  </r>
  <r>
    <n v="2103"/>
    <n v="2103"/>
    <n v="0"/>
    <n v="0"/>
    <n v="0"/>
    <n v="0"/>
    <n v="0"/>
    <n v="0"/>
    <n v="2103"/>
    <n v="2103"/>
    <n v="0"/>
    <n v="0"/>
    <x v="24"/>
  </r>
  <r>
    <n v="25"/>
    <n v="25"/>
    <n v="0"/>
    <n v="0"/>
    <n v="0"/>
    <n v="0"/>
    <n v="0"/>
    <n v="0"/>
    <n v="25"/>
    <n v="25"/>
    <n v="0"/>
    <n v="0"/>
    <x v="10"/>
  </r>
  <r>
    <n v="271"/>
    <n v="271"/>
    <n v="0"/>
    <n v="0"/>
    <n v="0"/>
    <n v="0"/>
    <n v="0"/>
    <n v="0"/>
    <n v="0"/>
    <n v="0"/>
    <n v="0"/>
    <n v="0"/>
    <x v="28"/>
  </r>
  <r>
    <n v="302"/>
    <n v="302"/>
    <n v="0"/>
    <n v="0"/>
    <n v="0"/>
    <n v="0"/>
    <n v="0"/>
    <n v="0"/>
    <n v="302"/>
    <n v="302"/>
    <n v="0"/>
    <n v="0"/>
    <x v="1"/>
  </r>
  <r>
    <n v="534"/>
    <n v="534"/>
    <n v="0"/>
    <n v="0"/>
    <n v="0"/>
    <n v="0"/>
    <n v="0"/>
    <n v="0"/>
    <n v="0"/>
    <n v="0"/>
    <n v="0"/>
    <n v="0"/>
    <x v="13"/>
  </r>
  <r>
    <n v="51"/>
    <n v="51"/>
    <n v="0"/>
    <n v="0"/>
    <n v="51"/>
    <n v="51"/>
    <n v="0"/>
    <n v="0"/>
    <n v="0"/>
    <n v="0"/>
    <n v="0"/>
    <n v="0"/>
    <x v="33"/>
  </r>
  <r>
    <n v="25"/>
    <n v="25"/>
    <n v="0"/>
    <n v="0"/>
    <n v="0"/>
    <n v="0"/>
    <n v="0"/>
    <n v="0"/>
    <n v="0"/>
    <n v="0"/>
    <n v="0"/>
    <n v="0"/>
    <x v="13"/>
  </r>
  <r>
    <n v="9273"/>
    <n v="0"/>
    <n v="9273"/>
    <n v="0"/>
    <n v="0"/>
    <n v="0"/>
    <n v="0"/>
    <n v="0"/>
    <n v="0"/>
    <n v="0"/>
    <n v="0"/>
    <n v="0"/>
    <x v="18"/>
  </r>
  <r>
    <n v="2173"/>
    <n v="2173"/>
    <n v="0"/>
    <n v="0"/>
    <n v="0"/>
    <n v="0"/>
    <n v="0"/>
    <n v="0"/>
    <n v="2173"/>
    <n v="2173"/>
    <n v="0"/>
    <n v="0"/>
    <x v="23"/>
  </r>
  <r>
    <n v="5931"/>
    <n v="0"/>
    <n v="5931"/>
    <n v="0"/>
    <n v="5931"/>
    <n v="0"/>
    <n v="5931"/>
    <n v="0"/>
    <n v="0"/>
    <n v="0"/>
    <n v="0"/>
    <n v="0"/>
    <x v="15"/>
  </r>
  <r>
    <n v="20549"/>
    <n v="0"/>
    <n v="20549"/>
    <n v="0"/>
    <n v="0"/>
    <n v="0"/>
    <n v="0"/>
    <n v="0"/>
    <n v="20549"/>
    <n v="0"/>
    <n v="20549"/>
    <n v="0"/>
    <x v="23"/>
  </r>
  <r>
    <n v="238"/>
    <n v="238"/>
    <n v="0"/>
    <n v="0"/>
    <n v="238"/>
    <n v="238"/>
    <n v="0"/>
    <n v="0"/>
    <n v="0"/>
    <n v="0"/>
    <n v="0"/>
    <n v="0"/>
    <x v="27"/>
  </r>
  <r>
    <n v="21"/>
    <n v="21"/>
    <n v="0"/>
    <n v="0"/>
    <n v="0"/>
    <n v="0"/>
    <n v="0"/>
    <n v="0"/>
    <n v="0"/>
    <n v="0"/>
    <n v="0"/>
    <n v="0"/>
    <x v="44"/>
  </r>
  <r>
    <n v="321"/>
    <n v="321"/>
    <n v="0"/>
    <n v="0"/>
    <n v="0"/>
    <n v="0"/>
    <n v="0"/>
    <n v="0"/>
    <n v="0"/>
    <n v="0"/>
    <n v="0"/>
    <n v="0"/>
    <x v="42"/>
  </r>
  <r>
    <n v="93"/>
    <n v="93"/>
    <n v="0"/>
    <n v="0"/>
    <n v="0"/>
    <n v="0"/>
    <n v="0"/>
    <n v="0"/>
    <n v="93"/>
    <n v="93"/>
    <n v="0"/>
    <n v="0"/>
    <x v="14"/>
  </r>
  <r>
    <n v="40"/>
    <n v="40"/>
    <n v="0"/>
    <n v="0"/>
    <n v="0"/>
    <n v="0"/>
    <n v="0"/>
    <n v="0"/>
    <n v="0"/>
    <n v="0"/>
    <n v="0"/>
    <n v="0"/>
    <x v="13"/>
  </r>
  <r>
    <n v="314"/>
    <n v="314"/>
    <n v="0"/>
    <n v="0"/>
    <n v="0"/>
    <n v="0"/>
    <n v="0"/>
    <n v="0"/>
    <n v="0"/>
    <n v="0"/>
    <n v="0"/>
    <n v="0"/>
    <x v="27"/>
  </r>
  <r>
    <n v="19270"/>
    <n v="19270"/>
    <n v="0"/>
    <n v="0"/>
    <n v="0"/>
    <n v="0"/>
    <n v="0"/>
    <n v="0"/>
    <n v="0"/>
    <n v="0"/>
    <n v="0"/>
    <n v="0"/>
    <x v="12"/>
  </r>
  <r>
    <n v="62"/>
    <n v="62"/>
    <n v="0"/>
    <n v="0"/>
    <n v="0"/>
    <n v="0"/>
    <n v="0"/>
    <n v="0"/>
    <n v="0"/>
    <n v="0"/>
    <n v="0"/>
    <n v="0"/>
    <x v="57"/>
  </r>
  <r>
    <n v="136"/>
    <n v="136"/>
    <n v="0"/>
    <n v="0"/>
    <n v="0"/>
    <n v="0"/>
    <n v="0"/>
    <n v="0"/>
    <n v="136"/>
    <n v="136"/>
    <n v="0"/>
    <n v="0"/>
    <x v="43"/>
  </r>
  <r>
    <n v="292"/>
    <n v="292"/>
    <n v="0"/>
    <n v="0"/>
    <n v="0"/>
    <n v="0"/>
    <n v="0"/>
    <n v="0"/>
    <n v="0"/>
    <n v="0"/>
    <n v="0"/>
    <n v="0"/>
    <x v="25"/>
  </r>
  <r>
    <n v="77"/>
    <n v="77"/>
    <n v="0"/>
    <n v="0"/>
    <n v="0"/>
    <n v="0"/>
    <n v="0"/>
    <n v="0"/>
    <n v="0"/>
    <n v="0"/>
    <n v="0"/>
    <n v="0"/>
    <x v="7"/>
  </r>
  <r>
    <n v="130"/>
    <n v="130"/>
    <n v="0"/>
    <n v="0"/>
    <n v="0"/>
    <n v="0"/>
    <n v="0"/>
    <n v="0"/>
    <n v="0"/>
    <n v="0"/>
    <n v="0"/>
    <n v="0"/>
    <x v="24"/>
  </r>
  <r>
    <n v="2826"/>
    <n v="2826"/>
    <n v="0"/>
    <n v="0"/>
    <n v="0"/>
    <n v="0"/>
    <n v="0"/>
    <n v="0"/>
    <n v="0"/>
    <n v="0"/>
    <n v="0"/>
    <n v="0"/>
    <x v="45"/>
  </r>
  <r>
    <n v="351"/>
    <n v="351"/>
    <n v="0"/>
    <n v="0"/>
    <n v="0"/>
    <n v="0"/>
    <n v="0"/>
    <n v="0"/>
    <n v="351"/>
    <n v="351"/>
    <n v="0"/>
    <n v="0"/>
    <x v="25"/>
  </r>
  <r>
    <n v="793"/>
    <n v="793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36"/>
  </r>
  <r>
    <n v="929"/>
    <n v="929"/>
    <n v="0"/>
    <n v="0"/>
    <n v="929"/>
    <n v="929"/>
    <n v="0"/>
    <n v="0"/>
    <n v="0"/>
    <n v="0"/>
    <n v="0"/>
    <n v="0"/>
    <x v="45"/>
  </r>
  <r>
    <n v="1395"/>
    <n v="0"/>
    <n v="1395"/>
    <n v="0"/>
    <n v="0"/>
    <n v="0"/>
    <n v="0"/>
    <n v="0"/>
    <n v="0"/>
    <n v="0"/>
    <n v="0"/>
    <n v="0"/>
    <x v="31"/>
  </r>
  <r>
    <n v="634"/>
    <n v="634"/>
    <n v="0"/>
    <n v="0"/>
    <n v="0"/>
    <n v="0"/>
    <n v="0"/>
    <n v="0"/>
    <n v="0"/>
    <n v="0"/>
    <n v="0"/>
    <n v="0"/>
    <x v="22"/>
  </r>
  <r>
    <n v="28"/>
    <n v="28"/>
    <n v="0"/>
    <n v="0"/>
    <n v="0"/>
    <n v="0"/>
    <n v="0"/>
    <n v="0"/>
    <n v="0"/>
    <n v="0"/>
    <n v="0"/>
    <n v="0"/>
    <x v="16"/>
  </r>
  <r>
    <n v="498"/>
    <n v="0"/>
    <n v="498"/>
    <n v="0"/>
    <n v="498"/>
    <n v="0"/>
    <n v="498"/>
    <n v="0"/>
    <n v="0"/>
    <n v="0"/>
    <n v="0"/>
    <n v="0"/>
    <x v="56"/>
  </r>
  <r>
    <n v="3222"/>
    <n v="3222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"/>
  </r>
  <r>
    <n v="7"/>
    <n v="7"/>
    <n v="0"/>
    <n v="0"/>
    <n v="7"/>
    <n v="7"/>
    <n v="0"/>
    <n v="0"/>
    <n v="0"/>
    <n v="0"/>
    <n v="0"/>
    <n v="0"/>
    <x v="10"/>
  </r>
  <r>
    <n v="1353"/>
    <n v="1353"/>
    <n v="0"/>
    <n v="0"/>
    <n v="0"/>
    <n v="0"/>
    <n v="0"/>
    <n v="0"/>
    <n v="0"/>
    <n v="0"/>
    <n v="0"/>
    <n v="0"/>
    <x v="15"/>
  </r>
  <r>
    <n v="6564"/>
    <n v="6564"/>
    <n v="0"/>
    <n v="0"/>
    <n v="0"/>
    <n v="0"/>
    <n v="0"/>
    <n v="0"/>
    <n v="0"/>
    <n v="0"/>
    <n v="0"/>
    <n v="0"/>
    <x v="7"/>
  </r>
  <r>
    <n v="1485"/>
    <n v="1485"/>
    <n v="0"/>
    <n v="0"/>
    <n v="0"/>
    <n v="0"/>
    <n v="0"/>
    <n v="0"/>
    <n v="0"/>
    <n v="0"/>
    <n v="0"/>
    <n v="0"/>
    <x v="7"/>
  </r>
  <r>
    <n v="686"/>
    <n v="686"/>
    <n v="0"/>
    <n v="0"/>
    <n v="0"/>
    <n v="0"/>
    <n v="0"/>
    <n v="0"/>
    <n v="0"/>
    <n v="0"/>
    <n v="0"/>
    <n v="0"/>
    <x v="57"/>
  </r>
  <r>
    <n v="838"/>
    <n v="838"/>
    <n v="0"/>
    <n v="0"/>
    <n v="0"/>
    <n v="0"/>
    <n v="0"/>
    <n v="0"/>
    <n v="0"/>
    <n v="0"/>
    <n v="0"/>
    <n v="0"/>
    <x v="53"/>
  </r>
  <r>
    <n v="3686"/>
    <n v="0"/>
    <n v="0"/>
    <n v="3686"/>
    <n v="0"/>
    <n v="0"/>
    <n v="0"/>
    <n v="0"/>
    <n v="3686"/>
    <n v="0"/>
    <n v="0"/>
    <n v="3686"/>
    <x v="61"/>
  </r>
  <r>
    <n v="20"/>
    <n v="20"/>
    <n v="0"/>
    <n v="0"/>
    <n v="0"/>
    <n v="0"/>
    <n v="0"/>
    <n v="0"/>
    <n v="0"/>
    <n v="0"/>
    <n v="0"/>
    <n v="0"/>
    <x v="23"/>
  </r>
  <r>
    <n v="28"/>
    <n v="0"/>
    <n v="28"/>
    <n v="0"/>
    <n v="0"/>
    <n v="0"/>
    <n v="0"/>
    <n v="0"/>
    <n v="0"/>
    <n v="0"/>
    <n v="0"/>
    <n v="0"/>
    <x v="21"/>
  </r>
  <r>
    <n v="425"/>
    <n v="425"/>
    <n v="0"/>
    <n v="0"/>
    <n v="0"/>
    <n v="0"/>
    <n v="0"/>
    <n v="0"/>
    <n v="0"/>
    <n v="0"/>
    <n v="0"/>
    <n v="0"/>
    <x v="38"/>
  </r>
  <r>
    <n v="129"/>
    <n v="129"/>
    <n v="0"/>
    <n v="0"/>
    <n v="0"/>
    <n v="0"/>
    <n v="0"/>
    <n v="0"/>
    <n v="0"/>
    <n v="0"/>
    <n v="0"/>
    <n v="0"/>
    <x v="24"/>
  </r>
  <r>
    <n v="45"/>
    <n v="45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5"/>
  </r>
  <r>
    <n v="1096"/>
    <n v="1096"/>
    <n v="0"/>
    <n v="0"/>
    <n v="0"/>
    <n v="0"/>
    <n v="0"/>
    <n v="0"/>
    <n v="0"/>
    <n v="0"/>
    <n v="0"/>
    <n v="0"/>
    <x v="34"/>
  </r>
  <r>
    <n v="8802"/>
    <n v="0"/>
    <n v="8802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33"/>
  </r>
  <r>
    <n v="3569"/>
    <n v="3569"/>
    <n v="0"/>
    <n v="0"/>
    <n v="0"/>
    <n v="0"/>
    <n v="0"/>
    <n v="0"/>
    <n v="0"/>
    <n v="0"/>
    <n v="0"/>
    <n v="0"/>
    <x v="29"/>
  </r>
  <r>
    <n v="641"/>
    <n v="641"/>
    <n v="0"/>
    <n v="0"/>
    <n v="0"/>
    <n v="0"/>
    <n v="0"/>
    <n v="0"/>
    <n v="0"/>
    <n v="0"/>
    <n v="0"/>
    <n v="0"/>
    <x v="45"/>
  </r>
  <r>
    <n v="1416"/>
    <n v="1416"/>
    <n v="0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13"/>
  </r>
  <r>
    <n v="188"/>
    <n v="188"/>
    <n v="0"/>
    <n v="0"/>
    <n v="0"/>
    <n v="0"/>
    <n v="0"/>
    <n v="0"/>
    <n v="0"/>
    <n v="0"/>
    <n v="0"/>
    <n v="0"/>
    <x v="53"/>
  </r>
  <r>
    <n v="4"/>
    <n v="0"/>
    <n v="4"/>
    <n v="0"/>
    <n v="0"/>
    <n v="0"/>
    <n v="0"/>
    <n v="0"/>
    <n v="0"/>
    <n v="0"/>
    <n v="0"/>
    <n v="0"/>
    <x v="21"/>
  </r>
  <r>
    <n v="83"/>
    <n v="83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4"/>
    <n v="4"/>
    <n v="0"/>
    <n v="0"/>
    <x v="37"/>
  </r>
  <r>
    <n v="1138"/>
    <n v="0"/>
    <n v="1138"/>
    <n v="0"/>
    <n v="0"/>
    <n v="0"/>
    <n v="0"/>
    <n v="0"/>
    <n v="0"/>
    <n v="0"/>
    <n v="0"/>
    <n v="0"/>
    <x v="5"/>
  </r>
  <r>
    <n v="46"/>
    <n v="46"/>
    <n v="0"/>
    <n v="0"/>
    <n v="46"/>
    <n v="46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19"/>
  </r>
  <r>
    <n v="106"/>
    <n v="106"/>
    <n v="0"/>
    <n v="0"/>
    <n v="0"/>
    <n v="0"/>
    <n v="0"/>
    <n v="0"/>
    <n v="0"/>
    <n v="0"/>
    <n v="0"/>
    <n v="0"/>
    <x v="20"/>
  </r>
  <r>
    <n v="47"/>
    <n v="47"/>
    <n v="0"/>
    <n v="0"/>
    <n v="0"/>
    <n v="0"/>
    <n v="0"/>
    <n v="0"/>
    <n v="47"/>
    <n v="47"/>
    <n v="0"/>
    <n v="0"/>
    <x v="52"/>
  </r>
  <r>
    <n v="513"/>
    <n v="0"/>
    <n v="513"/>
    <n v="0"/>
    <n v="513"/>
    <n v="0"/>
    <n v="513"/>
    <n v="0"/>
    <n v="0"/>
    <n v="0"/>
    <n v="0"/>
    <n v="0"/>
    <x v="0"/>
  </r>
  <r>
    <n v="3730"/>
    <n v="0"/>
    <n v="3730"/>
    <n v="0"/>
    <n v="0"/>
    <n v="0"/>
    <n v="0"/>
    <n v="0"/>
    <n v="0"/>
    <n v="0"/>
    <n v="0"/>
    <n v="0"/>
    <x v="53"/>
  </r>
  <r>
    <n v="69"/>
    <n v="69"/>
    <n v="0"/>
    <n v="0"/>
    <n v="69"/>
    <n v="69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4"/>
  </r>
  <r>
    <n v="870"/>
    <n v="870"/>
    <n v="0"/>
    <n v="0"/>
    <n v="0"/>
    <n v="0"/>
    <n v="0"/>
    <n v="0"/>
    <n v="0"/>
    <n v="0"/>
    <n v="0"/>
    <n v="0"/>
    <x v="18"/>
  </r>
  <r>
    <n v="20"/>
    <n v="20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24"/>
  </r>
  <r>
    <n v="3126"/>
    <n v="3126"/>
    <n v="0"/>
    <n v="0"/>
    <n v="0"/>
    <n v="0"/>
    <n v="0"/>
    <n v="0"/>
    <n v="3126"/>
    <n v="3126"/>
    <n v="0"/>
    <n v="0"/>
    <x v="20"/>
  </r>
  <r>
    <n v="22"/>
    <n v="22"/>
    <n v="0"/>
    <n v="0"/>
    <n v="0"/>
    <n v="0"/>
    <n v="0"/>
    <n v="0"/>
    <n v="0"/>
    <n v="0"/>
    <n v="0"/>
    <n v="0"/>
    <x v="28"/>
  </r>
  <r>
    <n v="641"/>
    <n v="0"/>
    <n v="641"/>
    <n v="0"/>
    <n v="0"/>
    <n v="0"/>
    <n v="0"/>
    <n v="0"/>
    <n v="0"/>
    <n v="0"/>
    <n v="0"/>
    <n v="0"/>
    <x v="51"/>
  </r>
  <r>
    <n v="3872"/>
    <n v="3872"/>
    <n v="0"/>
    <n v="0"/>
    <n v="0"/>
    <n v="0"/>
    <n v="0"/>
    <n v="0"/>
    <n v="0"/>
    <n v="0"/>
    <n v="0"/>
    <n v="0"/>
    <x v="35"/>
  </r>
  <r>
    <n v="600"/>
    <n v="600"/>
    <n v="0"/>
    <n v="0"/>
    <n v="0"/>
    <n v="0"/>
    <n v="0"/>
    <n v="0"/>
    <n v="0"/>
    <n v="0"/>
    <n v="0"/>
    <n v="0"/>
    <x v="5"/>
  </r>
  <r>
    <n v="83"/>
    <n v="83"/>
    <n v="0"/>
    <n v="0"/>
    <n v="0"/>
    <n v="0"/>
    <n v="0"/>
    <n v="0"/>
    <n v="0"/>
    <n v="0"/>
    <n v="0"/>
    <n v="0"/>
    <x v="27"/>
  </r>
  <r>
    <n v="230"/>
    <n v="230"/>
    <n v="0"/>
    <n v="0"/>
    <n v="0"/>
    <n v="0"/>
    <n v="0"/>
    <n v="0"/>
    <n v="0"/>
    <n v="0"/>
    <n v="0"/>
    <n v="0"/>
    <x v="38"/>
  </r>
  <r>
    <n v="49"/>
    <n v="49"/>
    <n v="0"/>
    <n v="0"/>
    <n v="0"/>
    <n v="0"/>
    <n v="0"/>
    <n v="0"/>
    <n v="0"/>
    <n v="0"/>
    <n v="0"/>
    <n v="0"/>
    <x v="24"/>
  </r>
  <r>
    <n v="1706"/>
    <n v="1706"/>
    <n v="0"/>
    <n v="0"/>
    <n v="0"/>
    <n v="0"/>
    <n v="0"/>
    <n v="0"/>
    <n v="1706"/>
    <n v="1706"/>
    <n v="0"/>
    <n v="0"/>
    <x v="27"/>
  </r>
  <r>
    <n v="964"/>
    <n v="0"/>
    <n v="964"/>
    <n v="0"/>
    <n v="0"/>
    <n v="0"/>
    <n v="0"/>
    <n v="0"/>
    <n v="0"/>
    <n v="0"/>
    <n v="0"/>
    <n v="0"/>
    <x v="31"/>
  </r>
  <r>
    <n v="28"/>
    <n v="28"/>
    <n v="0"/>
    <n v="0"/>
    <n v="0"/>
    <n v="0"/>
    <n v="0"/>
    <n v="0"/>
    <n v="0"/>
    <n v="0"/>
    <n v="0"/>
    <n v="0"/>
    <x v="10"/>
  </r>
  <r>
    <n v="13"/>
    <n v="13"/>
    <n v="0"/>
    <n v="0"/>
    <n v="13"/>
    <n v="13"/>
    <n v="0"/>
    <n v="0"/>
    <n v="0"/>
    <n v="0"/>
    <n v="0"/>
    <n v="0"/>
    <x v="25"/>
  </r>
  <r>
    <n v="28"/>
    <n v="28"/>
    <n v="0"/>
    <n v="0"/>
    <n v="0"/>
    <n v="0"/>
    <n v="0"/>
    <n v="0"/>
    <n v="0"/>
    <n v="0"/>
    <n v="0"/>
    <n v="0"/>
    <x v="45"/>
  </r>
  <r>
    <n v="941"/>
    <n v="941"/>
    <n v="0"/>
    <n v="0"/>
    <n v="0"/>
    <n v="0"/>
    <n v="0"/>
    <n v="0"/>
    <n v="941"/>
    <n v="941"/>
    <n v="0"/>
    <n v="0"/>
    <x v="13"/>
  </r>
  <r>
    <n v="1"/>
    <n v="1"/>
    <n v="0"/>
    <n v="0"/>
    <n v="0"/>
    <n v="0"/>
    <n v="0"/>
    <n v="0"/>
    <n v="0"/>
    <n v="0"/>
    <n v="0"/>
    <n v="0"/>
    <x v="16"/>
  </r>
  <r>
    <n v="4041"/>
    <n v="4041"/>
    <n v="0"/>
    <n v="0"/>
    <n v="4041"/>
    <n v="4041"/>
    <n v="0"/>
    <n v="0"/>
    <n v="0"/>
    <n v="0"/>
    <n v="0"/>
    <n v="0"/>
    <x v="23"/>
  </r>
  <r>
    <n v="2445"/>
    <n v="2445"/>
    <n v="0"/>
    <n v="0"/>
    <n v="0"/>
    <n v="0"/>
    <n v="0"/>
    <n v="0"/>
    <n v="0"/>
    <n v="0"/>
    <n v="0"/>
    <n v="0"/>
    <x v="1"/>
  </r>
  <r>
    <n v="234"/>
    <n v="234"/>
    <n v="0"/>
    <n v="0"/>
    <n v="0"/>
    <n v="0"/>
    <n v="0"/>
    <n v="0"/>
    <n v="0"/>
    <n v="0"/>
    <n v="0"/>
    <n v="0"/>
    <x v="0"/>
  </r>
  <r>
    <n v="9"/>
    <n v="9"/>
    <n v="0"/>
    <n v="0"/>
    <n v="9"/>
    <n v="9"/>
    <n v="0"/>
    <n v="0"/>
    <n v="0"/>
    <n v="0"/>
    <n v="0"/>
    <n v="0"/>
    <x v="46"/>
  </r>
  <r>
    <n v="178"/>
    <n v="178"/>
    <n v="0"/>
    <n v="0"/>
    <n v="0"/>
    <n v="0"/>
    <n v="0"/>
    <n v="0"/>
    <n v="0"/>
    <n v="0"/>
    <n v="0"/>
    <n v="0"/>
    <x v="46"/>
  </r>
  <r>
    <n v="311"/>
    <n v="311"/>
    <n v="0"/>
    <n v="0"/>
    <n v="0"/>
    <n v="0"/>
    <n v="0"/>
    <n v="0"/>
    <n v="0"/>
    <n v="0"/>
    <n v="0"/>
    <n v="0"/>
    <x v="5"/>
  </r>
  <r>
    <n v="4061"/>
    <n v="0"/>
    <n v="4061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12"/>
  </r>
  <r>
    <n v="3"/>
    <n v="3"/>
    <n v="0"/>
    <n v="0"/>
    <n v="3"/>
    <n v="3"/>
    <n v="0"/>
    <n v="0"/>
    <n v="0"/>
    <n v="0"/>
    <n v="0"/>
    <n v="0"/>
    <x v="4"/>
  </r>
  <r>
    <n v="5"/>
    <n v="5"/>
    <n v="0"/>
    <n v="0"/>
    <n v="5"/>
    <n v="5"/>
    <n v="0"/>
    <n v="0"/>
    <n v="0"/>
    <n v="0"/>
    <n v="0"/>
    <n v="0"/>
    <x v="7"/>
  </r>
  <r>
    <n v="591"/>
    <n v="591"/>
    <n v="0"/>
    <n v="0"/>
    <n v="0"/>
    <n v="0"/>
    <n v="0"/>
    <n v="0"/>
    <n v="0"/>
    <n v="0"/>
    <n v="0"/>
    <n v="0"/>
    <x v="16"/>
  </r>
  <r>
    <n v="6086"/>
    <n v="0"/>
    <n v="6086"/>
    <n v="0"/>
    <n v="0"/>
    <n v="0"/>
    <n v="0"/>
    <n v="0"/>
    <n v="0"/>
    <n v="0"/>
    <n v="0"/>
    <n v="0"/>
    <x v="22"/>
  </r>
  <r>
    <n v="254"/>
    <n v="254"/>
    <n v="0"/>
    <n v="0"/>
    <n v="0"/>
    <n v="0"/>
    <n v="0"/>
    <n v="0"/>
    <n v="0"/>
    <n v="0"/>
    <n v="0"/>
    <n v="0"/>
    <x v="58"/>
  </r>
  <r>
    <n v="5261"/>
    <n v="0"/>
    <n v="5261"/>
    <n v="0"/>
    <n v="0"/>
    <n v="0"/>
    <n v="0"/>
    <n v="0"/>
    <n v="5261"/>
    <n v="0"/>
    <n v="5261"/>
    <n v="0"/>
    <x v="7"/>
  </r>
  <r>
    <n v="3"/>
    <n v="3"/>
    <n v="0"/>
    <n v="0"/>
    <n v="0"/>
    <n v="0"/>
    <n v="0"/>
    <n v="0"/>
    <n v="0"/>
    <n v="0"/>
    <n v="0"/>
    <n v="0"/>
    <x v="54"/>
  </r>
  <r>
    <n v="11852"/>
    <n v="11852"/>
    <n v="0"/>
    <n v="0"/>
    <n v="11852"/>
    <n v="11852"/>
    <n v="0"/>
    <n v="0"/>
    <n v="0"/>
    <n v="0"/>
    <n v="0"/>
    <n v="0"/>
    <x v="42"/>
  </r>
  <r>
    <n v="1719"/>
    <n v="0"/>
    <n v="1719"/>
    <n v="0"/>
    <n v="0"/>
    <n v="0"/>
    <n v="0"/>
    <n v="0"/>
    <n v="0"/>
    <n v="0"/>
    <n v="0"/>
    <n v="0"/>
    <x v="22"/>
  </r>
  <r>
    <n v="216"/>
    <n v="216"/>
    <n v="0"/>
    <n v="0"/>
    <n v="0"/>
    <n v="0"/>
    <n v="0"/>
    <n v="0"/>
    <n v="0"/>
    <n v="0"/>
    <n v="0"/>
    <n v="0"/>
    <x v="49"/>
  </r>
  <r>
    <n v="387"/>
    <n v="387"/>
    <n v="0"/>
    <n v="0"/>
    <n v="387"/>
    <n v="387"/>
    <n v="0"/>
    <n v="0"/>
    <n v="0"/>
    <n v="0"/>
    <n v="0"/>
    <n v="0"/>
    <x v="37"/>
  </r>
  <r>
    <n v="1738"/>
    <n v="1738"/>
    <n v="0"/>
    <n v="0"/>
    <n v="0"/>
    <n v="0"/>
    <n v="0"/>
    <n v="0"/>
    <n v="0"/>
    <n v="0"/>
    <n v="0"/>
    <n v="0"/>
    <x v="57"/>
  </r>
  <r>
    <n v="2897"/>
    <n v="0"/>
    <n v="2897"/>
    <n v="0"/>
    <n v="0"/>
    <n v="0"/>
    <n v="0"/>
    <n v="0"/>
    <n v="0"/>
    <n v="0"/>
    <n v="0"/>
    <n v="0"/>
    <x v="10"/>
  </r>
  <r>
    <n v="11744"/>
    <n v="11744"/>
    <n v="0"/>
    <n v="0"/>
    <n v="0"/>
    <n v="0"/>
    <n v="0"/>
    <n v="0"/>
    <n v="0"/>
    <n v="0"/>
    <n v="0"/>
    <n v="0"/>
    <x v="2"/>
  </r>
  <r>
    <n v="211"/>
    <n v="211"/>
    <n v="0"/>
    <n v="0"/>
    <n v="0"/>
    <n v="0"/>
    <n v="0"/>
    <n v="0"/>
    <n v="0"/>
    <n v="0"/>
    <n v="0"/>
    <n v="0"/>
    <x v="20"/>
  </r>
  <r>
    <n v="12975"/>
    <n v="12975"/>
    <n v="0"/>
    <n v="0"/>
    <n v="0"/>
    <n v="0"/>
    <n v="0"/>
    <n v="0"/>
    <n v="0"/>
    <n v="0"/>
    <n v="0"/>
    <n v="0"/>
    <x v="2"/>
  </r>
  <r>
    <n v="74"/>
    <n v="74"/>
    <n v="0"/>
    <n v="0"/>
    <n v="0"/>
    <n v="0"/>
    <n v="0"/>
    <n v="0"/>
    <n v="0"/>
    <n v="0"/>
    <n v="0"/>
    <n v="0"/>
    <x v="19"/>
  </r>
  <r>
    <n v="439"/>
    <n v="439"/>
    <n v="0"/>
    <n v="0"/>
    <n v="439"/>
    <n v="439"/>
    <n v="0"/>
    <n v="0"/>
    <n v="0"/>
    <n v="0"/>
    <n v="0"/>
    <n v="0"/>
    <x v="40"/>
  </r>
  <r>
    <n v="445"/>
    <n v="445"/>
    <n v="0"/>
    <n v="0"/>
    <n v="0"/>
    <n v="0"/>
    <n v="0"/>
    <n v="0"/>
    <n v="445"/>
    <n v="445"/>
    <n v="0"/>
    <n v="0"/>
    <x v="11"/>
  </r>
  <r>
    <n v="11"/>
    <n v="11"/>
    <n v="0"/>
    <n v="0"/>
    <n v="0"/>
    <n v="0"/>
    <n v="0"/>
    <n v="0"/>
    <n v="0"/>
    <n v="0"/>
    <n v="0"/>
    <n v="0"/>
    <x v="17"/>
  </r>
  <r>
    <n v="3352"/>
    <n v="3352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42"/>
  </r>
  <r>
    <n v="14995"/>
    <n v="0"/>
    <n v="14995"/>
    <n v="0"/>
    <n v="0"/>
    <n v="0"/>
    <n v="0"/>
    <n v="0"/>
    <n v="0"/>
    <n v="0"/>
    <n v="0"/>
    <n v="0"/>
    <x v="2"/>
  </r>
  <r>
    <n v="188"/>
    <n v="188"/>
    <n v="0"/>
    <n v="0"/>
    <n v="0"/>
    <n v="0"/>
    <n v="0"/>
    <n v="0"/>
    <n v="188"/>
    <n v="188"/>
    <n v="0"/>
    <n v="0"/>
    <x v="54"/>
  </r>
  <r>
    <n v="126"/>
    <n v="126"/>
    <n v="0"/>
    <n v="0"/>
    <n v="126"/>
    <n v="126"/>
    <n v="0"/>
    <n v="0"/>
    <n v="0"/>
    <n v="0"/>
    <n v="0"/>
    <n v="0"/>
    <x v="15"/>
  </r>
  <r>
    <n v="138"/>
    <n v="138"/>
    <n v="0"/>
    <n v="0"/>
    <n v="0"/>
    <n v="0"/>
    <n v="0"/>
    <n v="0"/>
    <n v="0"/>
    <n v="0"/>
    <n v="0"/>
    <n v="0"/>
    <x v="48"/>
  </r>
  <r>
    <n v="1554"/>
    <n v="1554"/>
    <n v="0"/>
    <n v="0"/>
    <n v="1554"/>
    <n v="1554"/>
    <n v="0"/>
    <n v="0"/>
    <n v="0"/>
    <n v="0"/>
    <n v="0"/>
    <n v="0"/>
    <x v="3"/>
  </r>
  <r>
    <n v="1340"/>
    <n v="1340"/>
    <n v="0"/>
    <n v="0"/>
    <n v="0"/>
    <n v="0"/>
    <n v="0"/>
    <n v="0"/>
    <n v="0"/>
    <n v="0"/>
    <n v="0"/>
    <n v="0"/>
    <x v="8"/>
  </r>
  <r>
    <n v="931"/>
    <n v="93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7"/>
  </r>
  <r>
    <n v="50"/>
    <n v="50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0"/>
    <n v="0"/>
    <n v="0"/>
    <n v="0"/>
    <x v="24"/>
  </r>
  <r>
    <n v="91"/>
    <n v="0"/>
    <n v="91"/>
    <n v="0"/>
    <n v="0"/>
    <n v="0"/>
    <n v="0"/>
    <n v="0"/>
    <n v="91"/>
    <n v="0"/>
    <n v="91"/>
    <n v="0"/>
    <x v="9"/>
  </r>
  <r>
    <n v="278"/>
    <n v="278"/>
    <n v="0"/>
    <n v="0"/>
    <n v="0"/>
    <n v="0"/>
    <n v="0"/>
    <n v="0"/>
    <n v="0"/>
    <n v="0"/>
    <n v="0"/>
    <n v="0"/>
    <x v="35"/>
  </r>
  <r>
    <n v="221"/>
    <n v="221"/>
    <n v="0"/>
    <n v="0"/>
    <n v="0"/>
    <n v="0"/>
    <n v="0"/>
    <n v="0"/>
    <n v="0"/>
    <n v="0"/>
    <n v="0"/>
    <n v="0"/>
    <x v="39"/>
  </r>
  <r>
    <n v="173"/>
    <n v="173"/>
    <n v="0"/>
    <n v="0"/>
    <n v="0"/>
    <n v="0"/>
    <n v="0"/>
    <n v="0"/>
    <n v="0"/>
    <n v="0"/>
    <n v="0"/>
    <n v="0"/>
    <x v="8"/>
  </r>
  <r>
    <n v="1411"/>
    <n v="1411"/>
    <n v="0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23"/>
    <n v="23"/>
    <n v="0"/>
    <n v="0"/>
    <x v="52"/>
  </r>
  <r>
    <n v="191"/>
    <n v="191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19"/>
  </r>
  <r>
    <n v="198"/>
    <n v="198"/>
    <n v="0"/>
    <n v="0"/>
    <n v="198"/>
    <n v="198"/>
    <n v="0"/>
    <n v="0"/>
    <n v="0"/>
    <n v="0"/>
    <n v="0"/>
    <n v="0"/>
    <x v="17"/>
  </r>
  <r>
    <n v="242"/>
    <n v="242"/>
    <n v="0"/>
    <n v="0"/>
    <n v="0"/>
    <n v="0"/>
    <n v="0"/>
    <n v="0"/>
    <n v="0"/>
    <n v="0"/>
    <n v="0"/>
    <n v="0"/>
    <x v="12"/>
  </r>
  <r>
    <n v="28"/>
    <n v="28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6"/>
  </r>
  <r>
    <n v="198"/>
    <n v="198"/>
    <n v="0"/>
    <n v="0"/>
    <n v="198"/>
    <n v="198"/>
    <n v="0"/>
    <n v="0"/>
    <n v="0"/>
    <n v="0"/>
    <n v="0"/>
    <n v="0"/>
    <x v="22"/>
  </r>
  <r>
    <n v="2908"/>
    <n v="2908"/>
    <n v="0"/>
    <n v="0"/>
    <n v="0"/>
    <n v="0"/>
    <n v="0"/>
    <n v="0"/>
    <n v="0"/>
    <n v="0"/>
    <n v="0"/>
    <n v="0"/>
    <x v="14"/>
  </r>
  <r>
    <n v="689"/>
    <n v="689"/>
    <n v="0"/>
    <n v="0"/>
    <n v="0"/>
    <n v="0"/>
    <n v="0"/>
    <n v="0"/>
    <n v="0"/>
    <n v="0"/>
    <n v="0"/>
    <n v="0"/>
    <x v="27"/>
  </r>
  <r>
    <n v="5633"/>
    <n v="5633"/>
    <n v="0"/>
    <n v="0"/>
    <n v="5633"/>
    <n v="5633"/>
    <n v="0"/>
    <n v="0"/>
    <n v="0"/>
    <n v="0"/>
    <n v="0"/>
    <n v="0"/>
    <x v="35"/>
  </r>
  <r>
    <n v="350"/>
    <n v="350"/>
    <n v="0"/>
    <n v="0"/>
    <n v="350"/>
    <n v="35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51"/>
  </r>
  <r>
    <n v="59"/>
    <n v="59"/>
    <n v="0"/>
    <n v="0"/>
    <n v="0"/>
    <n v="0"/>
    <n v="0"/>
    <n v="0"/>
    <n v="0"/>
    <n v="0"/>
    <n v="0"/>
    <n v="0"/>
    <x v="28"/>
  </r>
  <r>
    <n v="145"/>
    <n v="145"/>
    <n v="0"/>
    <n v="0"/>
    <n v="0"/>
    <n v="0"/>
    <n v="0"/>
    <n v="0"/>
    <n v="0"/>
    <n v="0"/>
    <n v="0"/>
    <n v="0"/>
    <x v="13"/>
  </r>
  <r>
    <n v="490"/>
    <n v="490"/>
    <n v="0"/>
    <n v="0"/>
    <n v="490"/>
    <n v="490"/>
    <n v="0"/>
    <n v="0"/>
    <n v="0"/>
    <n v="0"/>
    <n v="0"/>
    <n v="0"/>
    <x v="35"/>
  </r>
  <r>
    <n v="5223"/>
    <n v="5223"/>
    <n v="0"/>
    <n v="0"/>
    <n v="0"/>
    <n v="0"/>
    <n v="0"/>
    <n v="0"/>
    <n v="5223"/>
    <n v="5223"/>
    <n v="0"/>
    <n v="0"/>
    <x v="12"/>
  </r>
  <r>
    <n v="157"/>
    <n v="157"/>
    <n v="0"/>
    <n v="0"/>
    <n v="0"/>
    <n v="0"/>
    <n v="0"/>
    <n v="0"/>
    <n v="0"/>
    <n v="0"/>
    <n v="0"/>
    <n v="0"/>
    <x v="50"/>
  </r>
  <r>
    <n v="217"/>
    <n v="217"/>
    <n v="0"/>
    <n v="0"/>
    <n v="0"/>
    <n v="0"/>
    <n v="0"/>
    <n v="0"/>
    <n v="0"/>
    <n v="0"/>
    <n v="0"/>
    <n v="0"/>
    <x v="19"/>
  </r>
  <r>
    <n v="674"/>
    <n v="674"/>
    <n v="0"/>
    <n v="0"/>
    <n v="0"/>
    <n v="0"/>
    <n v="0"/>
    <n v="0"/>
    <n v="0"/>
    <n v="0"/>
    <n v="0"/>
    <n v="0"/>
    <x v="58"/>
  </r>
  <r>
    <n v="695"/>
    <n v="695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5"/>
  </r>
  <r>
    <n v="1551"/>
    <n v="1551"/>
    <n v="0"/>
    <n v="0"/>
    <n v="1551"/>
    <n v="1551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17"/>
  </r>
  <r>
    <n v="34"/>
    <n v="34"/>
    <n v="0"/>
    <n v="0"/>
    <n v="0"/>
    <n v="0"/>
    <n v="0"/>
    <n v="0"/>
    <n v="0"/>
    <n v="0"/>
    <n v="0"/>
    <n v="0"/>
    <x v="46"/>
  </r>
  <r>
    <n v="171"/>
    <n v="171"/>
    <n v="0"/>
    <n v="0"/>
    <n v="171"/>
    <n v="171"/>
    <n v="0"/>
    <n v="0"/>
    <n v="0"/>
    <n v="0"/>
    <n v="0"/>
    <n v="0"/>
    <x v="5"/>
  </r>
  <r>
    <n v="123"/>
    <n v="123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18"/>
  </r>
  <r>
    <n v="64"/>
    <n v="64"/>
    <n v="0"/>
    <n v="0"/>
    <n v="0"/>
    <n v="0"/>
    <n v="0"/>
    <n v="0"/>
    <n v="0"/>
    <n v="0"/>
    <n v="0"/>
    <n v="0"/>
    <x v="17"/>
  </r>
  <r>
    <n v="14681"/>
    <n v="14681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14"/>
  </r>
  <r>
    <n v="19735"/>
    <n v="0"/>
    <n v="19735"/>
    <n v="0"/>
    <n v="0"/>
    <n v="0"/>
    <n v="0"/>
    <n v="0"/>
    <n v="19735"/>
    <n v="0"/>
    <n v="19735"/>
    <n v="0"/>
    <x v="41"/>
  </r>
  <r>
    <n v="2370"/>
    <n v="2370"/>
    <n v="0"/>
    <n v="0"/>
    <n v="2370"/>
    <n v="2370"/>
    <n v="0"/>
    <n v="0"/>
    <n v="0"/>
    <n v="0"/>
    <n v="0"/>
    <n v="0"/>
    <x v="36"/>
  </r>
  <r>
    <n v="24"/>
    <n v="24"/>
    <n v="0"/>
    <n v="0"/>
    <n v="0"/>
    <n v="0"/>
    <n v="0"/>
    <n v="0"/>
    <n v="24"/>
    <n v="24"/>
    <n v="0"/>
    <n v="0"/>
    <x v="44"/>
  </r>
  <r>
    <n v="2298"/>
    <n v="2298"/>
    <n v="0"/>
    <n v="0"/>
    <n v="0"/>
    <n v="0"/>
    <n v="0"/>
    <n v="0"/>
    <n v="0"/>
    <n v="0"/>
    <n v="0"/>
    <n v="0"/>
    <x v="5"/>
  </r>
  <r>
    <n v="256"/>
    <n v="256"/>
    <n v="0"/>
    <n v="0"/>
    <n v="0"/>
    <n v="0"/>
    <n v="0"/>
    <n v="0"/>
    <n v="0"/>
    <n v="0"/>
    <n v="0"/>
    <n v="0"/>
    <x v="14"/>
  </r>
  <r>
    <n v="44"/>
    <n v="44"/>
    <n v="0"/>
    <n v="0"/>
    <n v="0"/>
    <n v="0"/>
    <n v="0"/>
    <n v="0"/>
    <n v="0"/>
    <n v="0"/>
    <n v="0"/>
    <n v="0"/>
    <x v="42"/>
  </r>
  <r>
    <n v="302"/>
    <n v="302"/>
    <n v="0"/>
    <n v="0"/>
    <n v="0"/>
    <n v="0"/>
    <n v="0"/>
    <n v="0"/>
    <n v="0"/>
    <n v="0"/>
    <n v="0"/>
    <n v="0"/>
    <x v="17"/>
  </r>
  <r>
    <n v="358"/>
    <n v="358"/>
    <n v="0"/>
    <n v="0"/>
    <n v="0"/>
    <n v="0"/>
    <n v="0"/>
    <n v="0"/>
    <n v="358"/>
    <n v="358"/>
    <n v="0"/>
    <n v="0"/>
    <x v="51"/>
  </r>
  <r>
    <n v="8"/>
    <n v="8"/>
    <n v="0"/>
    <n v="0"/>
    <n v="8"/>
    <n v="8"/>
    <n v="0"/>
    <n v="0"/>
    <n v="0"/>
    <n v="0"/>
    <n v="0"/>
    <n v="0"/>
    <x v="41"/>
  </r>
  <r>
    <n v="7"/>
    <n v="0"/>
    <n v="7"/>
    <n v="0"/>
    <n v="0"/>
    <n v="0"/>
    <n v="0"/>
    <n v="0"/>
    <n v="0"/>
    <n v="0"/>
    <n v="0"/>
    <n v="0"/>
    <x v="9"/>
  </r>
  <r>
    <n v="11"/>
    <n v="11"/>
    <n v="0"/>
    <n v="0"/>
    <n v="11"/>
    <n v="11"/>
    <n v="0"/>
    <n v="0"/>
    <n v="0"/>
    <n v="0"/>
    <n v="0"/>
    <n v="0"/>
    <x v="5"/>
  </r>
  <r>
    <n v="3040"/>
    <n v="0"/>
    <n v="3040"/>
    <n v="0"/>
    <n v="0"/>
    <n v="0"/>
    <n v="0"/>
    <n v="0"/>
    <n v="0"/>
    <n v="0"/>
    <n v="0"/>
    <n v="0"/>
    <x v="5"/>
  </r>
  <r>
    <n v="84"/>
    <n v="84"/>
    <n v="0"/>
    <n v="0"/>
    <n v="84"/>
    <n v="84"/>
    <n v="0"/>
    <n v="0"/>
    <n v="0"/>
    <n v="0"/>
    <n v="0"/>
    <n v="0"/>
    <x v="34"/>
  </r>
  <r>
    <n v="8679"/>
    <n v="0"/>
    <n v="8679"/>
    <n v="0"/>
    <n v="0"/>
    <n v="0"/>
    <n v="0"/>
    <n v="0"/>
    <n v="8679"/>
    <n v="0"/>
    <n v="8679"/>
    <n v="0"/>
    <x v="29"/>
  </r>
  <r>
    <n v="50"/>
    <n v="50"/>
    <n v="0"/>
    <n v="0"/>
    <n v="0"/>
    <n v="0"/>
    <n v="0"/>
    <n v="0"/>
    <n v="0"/>
    <n v="0"/>
    <n v="0"/>
    <n v="0"/>
    <x v="4"/>
  </r>
  <r>
    <n v="358"/>
    <n v="358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13"/>
  </r>
  <r>
    <n v="27"/>
    <n v="27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27"/>
  </r>
  <r>
    <n v="88"/>
    <n v="0"/>
    <n v="88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26"/>
  </r>
  <r>
    <n v="309"/>
    <n v="309"/>
    <n v="0"/>
    <n v="0"/>
    <n v="0"/>
    <n v="0"/>
    <n v="0"/>
    <n v="0"/>
    <n v="0"/>
    <n v="0"/>
    <n v="0"/>
    <n v="0"/>
    <x v="19"/>
  </r>
  <r>
    <n v="1"/>
    <n v="0"/>
    <n v="1"/>
    <n v="0"/>
    <n v="0"/>
    <n v="0"/>
    <n v="0"/>
    <n v="0"/>
    <n v="0"/>
    <n v="0"/>
    <n v="0"/>
    <n v="0"/>
    <x v="6"/>
  </r>
  <r>
    <n v="35601"/>
    <n v="35601"/>
    <n v="0"/>
    <n v="0"/>
    <n v="35601"/>
    <n v="35601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52"/>
  </r>
  <r>
    <n v="649"/>
    <n v="649"/>
    <n v="0"/>
    <n v="0"/>
    <n v="0"/>
    <n v="0"/>
    <n v="0"/>
    <n v="0"/>
    <n v="649"/>
    <n v="649"/>
    <n v="0"/>
    <n v="0"/>
    <x v="30"/>
  </r>
  <r>
    <n v="1"/>
    <n v="1"/>
    <n v="0"/>
    <n v="0"/>
    <n v="0"/>
    <n v="0"/>
    <n v="0"/>
    <n v="0"/>
    <n v="0"/>
    <n v="0"/>
    <n v="0"/>
    <n v="0"/>
    <x v="16"/>
  </r>
  <r>
    <n v="413"/>
    <n v="413"/>
    <n v="0"/>
    <n v="0"/>
    <n v="413"/>
    <n v="413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4"/>
  </r>
  <r>
    <n v="22"/>
    <n v="22"/>
    <n v="0"/>
    <n v="0"/>
    <n v="0"/>
    <n v="0"/>
    <n v="0"/>
    <n v="0"/>
    <n v="0"/>
    <n v="0"/>
    <n v="0"/>
    <n v="0"/>
    <x v="31"/>
  </r>
  <r>
    <n v="48"/>
    <n v="48"/>
    <n v="0"/>
    <n v="0"/>
    <n v="48"/>
    <n v="48"/>
    <n v="0"/>
    <n v="0"/>
    <n v="0"/>
    <n v="0"/>
    <n v="0"/>
    <n v="0"/>
    <x v="17"/>
  </r>
  <r>
    <n v="12873"/>
    <n v="0"/>
    <n v="12873"/>
    <n v="0"/>
    <n v="0"/>
    <n v="0"/>
    <n v="0"/>
    <n v="0"/>
    <n v="0"/>
    <n v="0"/>
    <n v="0"/>
    <n v="0"/>
    <x v="41"/>
  </r>
  <r>
    <n v="498"/>
    <n v="498"/>
    <n v="0"/>
    <n v="0"/>
    <n v="0"/>
    <n v="0"/>
    <n v="0"/>
    <n v="0"/>
    <n v="0"/>
    <n v="0"/>
    <n v="0"/>
    <n v="0"/>
    <x v="23"/>
  </r>
  <r>
    <n v="210"/>
    <n v="210"/>
    <n v="0"/>
    <n v="0"/>
    <n v="0"/>
    <n v="0"/>
    <n v="0"/>
    <n v="0"/>
    <n v="0"/>
    <n v="0"/>
    <n v="0"/>
    <n v="0"/>
    <x v="20"/>
  </r>
  <r>
    <n v="595"/>
    <n v="595"/>
    <n v="0"/>
    <n v="0"/>
    <n v="0"/>
    <n v="0"/>
    <n v="0"/>
    <n v="0"/>
    <n v="0"/>
    <n v="0"/>
    <n v="0"/>
    <n v="0"/>
    <x v="8"/>
  </r>
  <r>
    <n v="1295"/>
    <n v="1295"/>
    <n v="0"/>
    <n v="0"/>
    <n v="0"/>
    <n v="0"/>
    <n v="0"/>
    <n v="0"/>
    <n v="0"/>
    <n v="0"/>
    <n v="0"/>
    <n v="0"/>
    <x v="40"/>
  </r>
  <r>
    <n v="16"/>
    <n v="16"/>
    <n v="0"/>
    <n v="0"/>
    <n v="16"/>
    <n v="16"/>
    <n v="0"/>
    <n v="0"/>
    <n v="0"/>
    <n v="0"/>
    <n v="0"/>
    <n v="0"/>
    <x v="16"/>
  </r>
  <r>
    <n v="16"/>
    <n v="16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1"/>
  </r>
  <r>
    <n v="17"/>
    <n v="17"/>
    <n v="0"/>
    <n v="0"/>
    <n v="0"/>
    <n v="0"/>
    <n v="0"/>
    <n v="0"/>
    <n v="17"/>
    <n v="17"/>
    <n v="0"/>
    <n v="0"/>
    <x v="55"/>
  </r>
  <r>
    <n v="14"/>
    <n v="14"/>
    <n v="0"/>
    <n v="0"/>
    <n v="0"/>
    <n v="0"/>
    <n v="0"/>
    <n v="0"/>
    <n v="0"/>
    <n v="0"/>
    <n v="0"/>
    <n v="0"/>
    <x v="40"/>
  </r>
  <r>
    <n v="3458"/>
    <n v="0"/>
    <n v="3458"/>
    <n v="0"/>
    <n v="3458"/>
    <n v="0"/>
    <n v="3458"/>
    <n v="0"/>
    <n v="0"/>
    <n v="0"/>
    <n v="0"/>
    <n v="0"/>
    <x v="19"/>
  </r>
  <r>
    <n v="15806"/>
    <n v="0"/>
    <n v="15806"/>
    <n v="0"/>
    <n v="0"/>
    <n v="0"/>
    <n v="0"/>
    <n v="0"/>
    <n v="0"/>
    <n v="0"/>
    <n v="0"/>
    <n v="0"/>
    <x v="44"/>
  </r>
  <r>
    <n v="2687"/>
    <n v="0"/>
    <n v="2687"/>
    <n v="0"/>
    <n v="0"/>
    <n v="0"/>
    <n v="0"/>
    <n v="0"/>
    <n v="0"/>
    <n v="0"/>
    <n v="0"/>
    <n v="0"/>
    <x v="48"/>
  </r>
  <r>
    <n v="268"/>
    <n v="268"/>
    <n v="0"/>
    <n v="0"/>
    <n v="0"/>
    <n v="0"/>
    <n v="0"/>
    <n v="0"/>
    <n v="0"/>
    <n v="0"/>
    <n v="0"/>
    <n v="0"/>
    <x v="45"/>
  </r>
  <r>
    <n v="1590"/>
    <n v="0"/>
    <n v="1590"/>
    <n v="0"/>
    <n v="0"/>
    <n v="0"/>
    <n v="0"/>
    <n v="0"/>
    <n v="0"/>
    <n v="0"/>
    <n v="0"/>
    <n v="0"/>
    <x v="25"/>
  </r>
  <r>
    <n v="50"/>
    <n v="50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3"/>
  </r>
  <r>
    <n v="52"/>
    <n v="52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0"/>
  </r>
  <r>
    <n v="265"/>
    <n v="265"/>
    <n v="0"/>
    <n v="0"/>
    <n v="0"/>
    <n v="0"/>
    <n v="0"/>
    <n v="0"/>
    <n v="0"/>
    <n v="0"/>
    <n v="0"/>
    <n v="0"/>
    <x v="35"/>
  </r>
  <r>
    <n v="947"/>
    <n v="947"/>
    <n v="0"/>
    <n v="0"/>
    <n v="0"/>
    <n v="0"/>
    <n v="0"/>
    <n v="0"/>
    <n v="0"/>
    <n v="0"/>
    <n v="0"/>
    <n v="0"/>
    <x v="8"/>
  </r>
  <r>
    <n v="223"/>
    <n v="223"/>
    <n v="0"/>
    <n v="0"/>
    <n v="0"/>
    <n v="0"/>
    <n v="0"/>
    <n v="0"/>
    <n v="223"/>
    <n v="223"/>
    <n v="0"/>
    <n v="0"/>
    <x v="39"/>
  </r>
  <r>
    <n v="1857"/>
    <n v="1857"/>
    <n v="0"/>
    <n v="0"/>
    <n v="0"/>
    <n v="0"/>
    <n v="0"/>
    <n v="0"/>
    <n v="0"/>
    <n v="0"/>
    <n v="0"/>
    <n v="0"/>
    <x v="34"/>
  </r>
  <r>
    <n v="1729"/>
    <n v="1729"/>
    <n v="0"/>
    <n v="0"/>
    <n v="1729"/>
    <n v="1729"/>
    <n v="0"/>
    <n v="0"/>
    <n v="0"/>
    <n v="0"/>
    <n v="0"/>
    <n v="0"/>
    <x v="43"/>
  </r>
  <r>
    <n v="572"/>
    <n v="572"/>
    <n v="0"/>
    <n v="0"/>
    <n v="0"/>
    <n v="0"/>
    <n v="0"/>
    <n v="0"/>
    <n v="0"/>
    <n v="0"/>
    <n v="0"/>
    <n v="0"/>
    <x v="41"/>
  </r>
  <r>
    <n v="18168"/>
    <n v="18168"/>
    <n v="0"/>
    <n v="0"/>
    <n v="0"/>
    <n v="0"/>
    <n v="0"/>
    <n v="0"/>
    <n v="0"/>
    <n v="0"/>
    <n v="0"/>
    <n v="0"/>
    <x v="2"/>
  </r>
  <r>
    <n v="41"/>
    <n v="41"/>
    <n v="0"/>
    <n v="0"/>
    <n v="0"/>
    <n v="0"/>
    <n v="0"/>
    <n v="0"/>
    <n v="41"/>
    <n v="41"/>
    <n v="0"/>
    <n v="0"/>
    <x v="8"/>
  </r>
  <r>
    <n v="1977"/>
    <n v="1977"/>
    <n v="0"/>
    <n v="0"/>
    <n v="1977"/>
    <n v="1977"/>
    <n v="0"/>
    <n v="0"/>
    <n v="0"/>
    <n v="0"/>
    <n v="0"/>
    <n v="0"/>
    <x v="7"/>
  </r>
  <r>
    <n v="7078"/>
    <n v="0"/>
    <n v="7078"/>
    <n v="0"/>
    <n v="0"/>
    <n v="0"/>
    <n v="0"/>
    <n v="0"/>
    <n v="7078"/>
    <n v="0"/>
    <n v="7078"/>
    <n v="0"/>
    <x v="40"/>
  </r>
  <r>
    <n v="9"/>
    <n v="9"/>
    <n v="0"/>
    <n v="0"/>
    <n v="9"/>
    <n v="9"/>
    <n v="0"/>
    <n v="0"/>
    <n v="0"/>
    <n v="0"/>
    <n v="0"/>
    <n v="0"/>
    <x v="21"/>
  </r>
  <r>
    <n v="48"/>
    <n v="48"/>
    <n v="0"/>
    <n v="0"/>
    <n v="0"/>
    <n v="0"/>
    <n v="0"/>
    <n v="0"/>
    <n v="0"/>
    <n v="0"/>
    <n v="0"/>
    <n v="0"/>
    <x v="36"/>
  </r>
  <r>
    <n v="14"/>
    <n v="14"/>
    <n v="0"/>
    <n v="0"/>
    <n v="0"/>
    <n v="0"/>
    <n v="0"/>
    <n v="0"/>
    <n v="0"/>
    <n v="0"/>
    <n v="0"/>
    <n v="0"/>
    <x v="42"/>
  </r>
  <r>
    <n v="4235"/>
    <n v="4235"/>
    <n v="0"/>
    <n v="0"/>
    <n v="0"/>
    <n v="0"/>
    <n v="0"/>
    <n v="0"/>
    <n v="4235"/>
    <n v="4235"/>
    <n v="0"/>
    <n v="0"/>
    <x v="27"/>
  </r>
  <r>
    <n v="949"/>
    <n v="0"/>
    <n v="0"/>
    <n v="949"/>
    <n v="0"/>
    <n v="0"/>
    <n v="0"/>
    <n v="0"/>
    <n v="0"/>
    <n v="0"/>
    <n v="0"/>
    <n v="0"/>
    <x v="61"/>
  </r>
  <r>
    <n v="64"/>
    <n v="64"/>
    <n v="0"/>
    <n v="0"/>
    <n v="0"/>
    <n v="0"/>
    <n v="0"/>
    <n v="0"/>
    <n v="64"/>
    <n v="64"/>
    <n v="0"/>
    <n v="0"/>
    <x v="60"/>
  </r>
  <r>
    <n v="4061"/>
    <n v="4061"/>
    <n v="0"/>
    <n v="0"/>
    <n v="0"/>
    <n v="0"/>
    <n v="0"/>
    <n v="0"/>
    <n v="0"/>
    <n v="0"/>
    <n v="0"/>
    <n v="0"/>
    <x v="43"/>
  </r>
  <r>
    <n v="4870"/>
    <n v="0"/>
    <n v="487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6"/>
  </r>
  <r>
    <n v="361"/>
    <n v="361"/>
    <n v="0"/>
    <n v="0"/>
    <n v="0"/>
    <n v="0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53"/>
  </r>
  <r>
    <n v="57"/>
    <n v="57"/>
    <n v="0"/>
    <n v="0"/>
    <n v="0"/>
    <n v="0"/>
    <n v="0"/>
    <n v="0"/>
    <n v="0"/>
    <n v="0"/>
    <n v="0"/>
    <n v="0"/>
    <x v="43"/>
  </r>
  <r>
    <n v="118"/>
    <n v="118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0"/>
  </r>
  <r>
    <n v="218"/>
    <n v="218"/>
    <n v="0"/>
    <n v="0"/>
    <n v="0"/>
    <n v="0"/>
    <n v="0"/>
    <n v="0"/>
    <n v="0"/>
    <n v="0"/>
    <n v="0"/>
    <n v="0"/>
    <x v="1"/>
  </r>
  <r>
    <n v="64"/>
    <n v="64"/>
    <n v="0"/>
    <n v="0"/>
    <n v="0"/>
    <n v="0"/>
    <n v="0"/>
    <n v="0"/>
    <n v="0"/>
    <n v="0"/>
    <n v="0"/>
    <n v="0"/>
    <x v="35"/>
  </r>
  <r>
    <n v="4934"/>
    <n v="4934"/>
    <n v="0"/>
    <n v="0"/>
    <n v="4934"/>
    <n v="4934"/>
    <n v="0"/>
    <n v="0"/>
    <n v="0"/>
    <n v="0"/>
    <n v="0"/>
    <n v="0"/>
    <x v="28"/>
  </r>
  <r>
    <n v="872"/>
    <n v="872"/>
    <n v="0"/>
    <n v="0"/>
    <n v="0"/>
    <n v="0"/>
    <n v="0"/>
    <n v="0"/>
    <n v="0"/>
    <n v="0"/>
    <n v="0"/>
    <n v="0"/>
    <x v="23"/>
  </r>
  <r>
    <n v="507"/>
    <n v="507"/>
    <n v="0"/>
    <n v="0"/>
    <n v="0"/>
    <n v="0"/>
    <n v="0"/>
    <n v="0"/>
    <n v="507"/>
    <n v="507"/>
    <n v="0"/>
    <n v="0"/>
    <x v="15"/>
  </r>
  <r>
    <n v="66"/>
    <n v="66"/>
    <n v="0"/>
    <n v="0"/>
    <n v="0"/>
    <n v="0"/>
    <n v="0"/>
    <n v="0"/>
    <n v="0"/>
    <n v="0"/>
    <n v="0"/>
    <n v="0"/>
    <x v="16"/>
  </r>
  <r>
    <n v="1753"/>
    <n v="0"/>
    <n v="1753"/>
    <n v="0"/>
    <n v="1753"/>
    <n v="0"/>
    <n v="1753"/>
    <n v="0"/>
    <n v="0"/>
    <n v="0"/>
    <n v="0"/>
    <n v="0"/>
    <x v="38"/>
  </r>
  <r>
    <n v="255"/>
    <n v="255"/>
    <n v="0"/>
    <n v="0"/>
    <n v="0"/>
    <n v="0"/>
    <n v="0"/>
    <n v="0"/>
    <n v="0"/>
    <n v="0"/>
    <n v="0"/>
    <n v="0"/>
    <x v="41"/>
  </r>
  <r>
    <n v="41"/>
    <n v="41"/>
    <n v="0"/>
    <n v="0"/>
    <n v="0"/>
    <n v="0"/>
    <n v="0"/>
    <n v="0"/>
    <n v="0"/>
    <n v="0"/>
    <n v="0"/>
    <n v="0"/>
    <x v="23"/>
  </r>
  <r>
    <n v="868"/>
    <n v="868"/>
    <n v="0"/>
    <n v="0"/>
    <n v="868"/>
    <n v="868"/>
    <n v="0"/>
    <n v="0"/>
    <n v="0"/>
    <n v="0"/>
    <n v="0"/>
    <n v="0"/>
    <x v="1"/>
  </r>
  <r>
    <n v="41110"/>
    <n v="41110"/>
    <n v="0"/>
    <n v="0"/>
    <n v="41110"/>
    <n v="41110"/>
    <n v="0"/>
    <n v="0"/>
    <n v="0"/>
    <n v="0"/>
    <n v="0"/>
    <n v="0"/>
    <x v="44"/>
  </r>
  <r>
    <n v="58"/>
    <n v="58"/>
    <n v="0"/>
    <n v="0"/>
    <n v="0"/>
    <n v="0"/>
    <n v="0"/>
    <n v="0"/>
    <n v="0"/>
    <n v="0"/>
    <n v="0"/>
    <n v="0"/>
    <x v="4"/>
  </r>
  <r>
    <n v="10139"/>
    <n v="0"/>
    <n v="10139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3"/>
  </r>
  <r>
    <n v="14118"/>
    <n v="14118"/>
    <n v="0"/>
    <n v="0"/>
    <n v="14118"/>
    <n v="14118"/>
    <n v="0"/>
    <n v="0"/>
    <n v="0"/>
    <n v="0"/>
    <n v="0"/>
    <n v="0"/>
    <x v="19"/>
  </r>
  <r>
    <n v="5489"/>
    <n v="5489"/>
    <n v="0"/>
    <n v="0"/>
    <n v="5489"/>
    <n v="5489"/>
    <n v="0"/>
    <n v="0"/>
    <n v="0"/>
    <n v="0"/>
    <n v="0"/>
    <n v="0"/>
    <x v="52"/>
  </r>
  <r>
    <n v="3557"/>
    <n v="0"/>
    <n v="3557"/>
    <n v="0"/>
    <n v="0"/>
    <n v="0"/>
    <n v="0"/>
    <n v="0"/>
    <n v="0"/>
    <n v="0"/>
    <n v="0"/>
    <n v="0"/>
    <x v="35"/>
  </r>
  <r>
    <n v="2480"/>
    <n v="0"/>
    <n v="248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4"/>
  </r>
  <r>
    <n v="294"/>
    <n v="294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"/>
  </r>
  <r>
    <n v="317"/>
    <n v="317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20"/>
  </r>
  <r>
    <n v="1412"/>
    <n v="0"/>
    <n v="1412"/>
    <n v="0"/>
    <n v="0"/>
    <n v="0"/>
    <n v="0"/>
    <n v="0"/>
    <n v="0"/>
    <n v="0"/>
    <n v="0"/>
    <n v="0"/>
    <x v="3"/>
  </r>
  <r>
    <n v="1559"/>
    <n v="1559"/>
    <n v="0"/>
    <n v="0"/>
    <n v="0"/>
    <n v="0"/>
    <n v="0"/>
    <n v="0"/>
    <n v="0"/>
    <n v="0"/>
    <n v="0"/>
    <n v="0"/>
    <x v="5"/>
  </r>
  <r>
    <n v="2369"/>
    <n v="0"/>
    <n v="2369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46"/>
  </r>
  <r>
    <n v="113"/>
    <n v="113"/>
    <n v="0"/>
    <n v="0"/>
    <n v="0"/>
    <n v="0"/>
    <n v="0"/>
    <n v="0"/>
    <n v="0"/>
    <n v="0"/>
    <n v="0"/>
    <n v="0"/>
    <x v="11"/>
  </r>
  <r>
    <n v="580"/>
    <n v="580"/>
    <n v="0"/>
    <n v="0"/>
    <n v="0"/>
    <n v="0"/>
    <n v="0"/>
    <n v="0"/>
    <n v="0"/>
    <n v="0"/>
    <n v="0"/>
    <n v="0"/>
    <x v="44"/>
  </r>
  <r>
    <n v="196"/>
    <n v="196"/>
    <n v="0"/>
    <n v="0"/>
    <n v="0"/>
    <n v="0"/>
    <n v="0"/>
    <n v="0"/>
    <n v="196"/>
    <n v="196"/>
    <n v="0"/>
    <n v="0"/>
    <x v="0"/>
  </r>
  <r>
    <n v="9"/>
    <n v="9"/>
    <n v="0"/>
    <n v="0"/>
    <n v="0"/>
    <n v="0"/>
    <n v="0"/>
    <n v="0"/>
    <n v="0"/>
    <n v="0"/>
    <n v="0"/>
    <n v="0"/>
    <x v="42"/>
  </r>
  <r>
    <n v="550"/>
    <n v="550"/>
    <n v="0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13"/>
    <n v="13"/>
    <n v="0"/>
    <n v="0"/>
    <x v="19"/>
  </r>
  <r>
    <n v="3"/>
    <n v="3"/>
    <n v="0"/>
    <n v="0"/>
    <n v="0"/>
    <n v="0"/>
    <n v="0"/>
    <n v="0"/>
    <n v="0"/>
    <n v="0"/>
    <n v="0"/>
    <n v="0"/>
    <x v="7"/>
  </r>
  <r>
    <n v="867"/>
    <n v="867"/>
    <n v="0"/>
    <n v="0"/>
    <n v="867"/>
    <n v="867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20"/>
  </r>
  <r>
    <n v="121"/>
    <n v="121"/>
    <n v="0"/>
    <n v="0"/>
    <n v="0"/>
    <n v="0"/>
    <n v="0"/>
    <n v="0"/>
    <n v="0"/>
    <n v="0"/>
    <n v="0"/>
    <n v="0"/>
    <x v="35"/>
  </r>
  <r>
    <n v="1069"/>
    <n v="0"/>
    <n v="1069"/>
    <n v="0"/>
    <n v="0"/>
    <n v="0"/>
    <n v="0"/>
    <n v="0"/>
    <n v="1069"/>
    <n v="0"/>
    <n v="1069"/>
    <n v="0"/>
    <x v="31"/>
  </r>
  <r>
    <n v="471"/>
    <n v="471"/>
    <n v="0"/>
    <n v="0"/>
    <n v="471"/>
    <n v="471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24"/>
  </r>
  <r>
    <n v="202"/>
    <n v="202"/>
    <n v="0"/>
    <n v="0"/>
    <n v="202"/>
    <n v="202"/>
    <n v="0"/>
    <n v="0"/>
    <n v="0"/>
    <n v="0"/>
    <n v="0"/>
    <n v="0"/>
    <x v="22"/>
  </r>
  <r>
    <n v="23"/>
    <n v="23"/>
    <n v="0"/>
    <n v="0"/>
    <n v="0"/>
    <n v="0"/>
    <n v="0"/>
    <n v="0"/>
    <n v="0"/>
    <n v="0"/>
    <n v="0"/>
    <n v="0"/>
    <x v="17"/>
  </r>
  <r>
    <n v="11"/>
    <n v="11"/>
    <n v="0"/>
    <n v="0"/>
    <n v="11"/>
    <n v="11"/>
    <n v="0"/>
    <n v="0"/>
    <n v="0"/>
    <n v="0"/>
    <n v="0"/>
    <n v="0"/>
    <x v="35"/>
  </r>
  <r>
    <n v="17842"/>
    <n v="0"/>
    <n v="17842"/>
    <n v="0"/>
    <n v="0"/>
    <n v="0"/>
    <n v="0"/>
    <n v="0"/>
    <n v="0"/>
    <n v="0"/>
    <n v="0"/>
    <n v="0"/>
    <x v="2"/>
  </r>
  <r>
    <n v="6532"/>
    <n v="653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0"/>
  </r>
  <r>
    <n v="23"/>
    <n v="23"/>
    <n v="0"/>
    <n v="0"/>
    <n v="0"/>
    <n v="0"/>
    <n v="0"/>
    <n v="0"/>
    <n v="0"/>
    <n v="0"/>
    <n v="0"/>
    <n v="0"/>
    <x v="46"/>
  </r>
  <r>
    <n v="120"/>
    <n v="120"/>
    <n v="0"/>
    <n v="0"/>
    <n v="0"/>
    <n v="0"/>
    <n v="0"/>
    <n v="0"/>
    <n v="0"/>
    <n v="0"/>
    <n v="0"/>
    <n v="0"/>
    <x v="43"/>
  </r>
  <r>
    <n v="927"/>
    <n v="927"/>
    <n v="0"/>
    <n v="0"/>
    <n v="0"/>
    <n v="0"/>
    <n v="0"/>
    <n v="0"/>
    <n v="927"/>
    <n v="927"/>
    <n v="0"/>
    <n v="0"/>
    <x v="51"/>
  </r>
  <r>
    <n v="35"/>
    <n v="35"/>
    <n v="0"/>
    <n v="0"/>
    <n v="0"/>
    <n v="0"/>
    <n v="0"/>
    <n v="0"/>
    <n v="0"/>
    <n v="0"/>
    <n v="0"/>
    <n v="0"/>
    <x v="36"/>
  </r>
  <r>
    <n v="769"/>
    <n v="769"/>
    <n v="0"/>
    <n v="0"/>
    <n v="0"/>
    <n v="0"/>
    <n v="0"/>
    <n v="0"/>
    <n v="0"/>
    <n v="0"/>
    <n v="0"/>
    <n v="0"/>
    <x v="52"/>
  </r>
  <r>
    <n v="86"/>
    <n v="86"/>
    <n v="0"/>
    <n v="0"/>
    <n v="0"/>
    <n v="0"/>
    <n v="0"/>
    <n v="0"/>
    <n v="0"/>
    <n v="0"/>
    <n v="0"/>
    <n v="0"/>
    <x v="7"/>
  </r>
  <r>
    <n v="382"/>
    <n v="382"/>
    <n v="0"/>
    <n v="0"/>
    <n v="0"/>
    <n v="0"/>
    <n v="0"/>
    <n v="0"/>
    <n v="0"/>
    <n v="0"/>
    <n v="0"/>
    <n v="0"/>
    <x v="45"/>
  </r>
  <r>
    <n v="1019"/>
    <n v="1019"/>
    <n v="0"/>
    <n v="0"/>
    <n v="0"/>
    <n v="0"/>
    <n v="0"/>
    <n v="0"/>
    <n v="1019"/>
    <n v="1019"/>
    <n v="0"/>
    <n v="0"/>
    <x v="40"/>
  </r>
  <r>
    <n v="1"/>
    <n v="1"/>
    <n v="0"/>
    <n v="0"/>
    <n v="0"/>
    <n v="0"/>
    <n v="0"/>
    <n v="0"/>
    <n v="0"/>
    <n v="0"/>
    <n v="0"/>
    <n v="0"/>
    <x v="10"/>
  </r>
  <r>
    <n v="42"/>
    <n v="42"/>
    <n v="0"/>
    <n v="0"/>
    <n v="0"/>
    <n v="0"/>
    <n v="0"/>
    <n v="0"/>
    <n v="0"/>
    <n v="0"/>
    <n v="0"/>
    <n v="0"/>
    <x v="13"/>
  </r>
  <r>
    <n v="48"/>
    <n v="48"/>
    <n v="0"/>
    <n v="0"/>
    <n v="48"/>
    <n v="48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24"/>
  </r>
  <r>
    <n v="54"/>
    <n v="0"/>
    <n v="54"/>
    <n v="0"/>
    <n v="0"/>
    <n v="0"/>
    <n v="0"/>
    <n v="0"/>
    <n v="0"/>
    <n v="0"/>
    <n v="0"/>
    <n v="0"/>
    <x v="16"/>
  </r>
  <r>
    <n v="711"/>
    <n v="711"/>
    <n v="0"/>
    <n v="0"/>
    <n v="711"/>
    <n v="711"/>
    <n v="0"/>
    <n v="0"/>
    <n v="0"/>
    <n v="0"/>
    <n v="0"/>
    <n v="0"/>
    <x v="8"/>
  </r>
  <r>
    <n v="573"/>
    <n v="573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5"/>
  </r>
  <r>
    <n v="50"/>
    <n v="50"/>
    <n v="0"/>
    <n v="0"/>
    <n v="50"/>
    <n v="50"/>
    <n v="0"/>
    <n v="0"/>
    <n v="0"/>
    <n v="0"/>
    <n v="0"/>
    <n v="0"/>
    <x v="7"/>
  </r>
  <r>
    <n v="978"/>
    <n v="978"/>
    <n v="0"/>
    <n v="0"/>
    <n v="0"/>
    <n v="0"/>
    <n v="0"/>
    <n v="0"/>
    <n v="0"/>
    <n v="0"/>
    <n v="0"/>
    <n v="0"/>
    <x v="23"/>
  </r>
  <r>
    <n v="637"/>
    <n v="637"/>
    <n v="0"/>
    <n v="0"/>
    <n v="0"/>
    <n v="0"/>
    <n v="0"/>
    <n v="0"/>
    <n v="0"/>
    <n v="0"/>
    <n v="0"/>
    <n v="0"/>
    <x v="38"/>
  </r>
  <r>
    <n v="3153"/>
    <n v="0"/>
    <n v="3153"/>
    <n v="0"/>
    <n v="0"/>
    <n v="0"/>
    <n v="0"/>
    <n v="0"/>
    <n v="0"/>
    <n v="0"/>
    <n v="0"/>
    <n v="0"/>
    <x v="51"/>
  </r>
  <r>
    <n v="355"/>
    <n v="0"/>
    <n v="355"/>
    <n v="0"/>
    <n v="0"/>
    <n v="0"/>
    <n v="0"/>
    <n v="0"/>
    <n v="0"/>
    <n v="0"/>
    <n v="0"/>
    <n v="0"/>
    <x v="50"/>
  </r>
  <r>
    <n v="1"/>
    <n v="0"/>
    <n v="1"/>
    <n v="0"/>
    <n v="0"/>
    <n v="0"/>
    <n v="0"/>
    <n v="0"/>
    <n v="0"/>
    <n v="0"/>
    <n v="0"/>
    <n v="0"/>
    <x v="7"/>
  </r>
  <r>
    <n v="37"/>
    <n v="37"/>
    <n v="0"/>
    <n v="0"/>
    <n v="0"/>
    <n v="0"/>
    <n v="0"/>
    <n v="0"/>
    <n v="37"/>
    <n v="37"/>
    <n v="0"/>
    <n v="0"/>
    <x v="33"/>
  </r>
  <r>
    <n v="112"/>
    <n v="112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33"/>
  </r>
  <r>
    <n v="172"/>
    <n v="172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28"/>
  </r>
  <r>
    <n v="322"/>
    <n v="322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37"/>
  </r>
  <r>
    <n v="1739"/>
    <n v="1739"/>
    <n v="0"/>
    <n v="0"/>
    <n v="1739"/>
    <n v="1739"/>
    <n v="0"/>
    <n v="0"/>
    <n v="0"/>
    <n v="0"/>
    <n v="0"/>
    <n v="0"/>
    <x v="58"/>
  </r>
  <r>
    <n v="120"/>
    <n v="120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13"/>
  </r>
  <r>
    <n v="656"/>
    <n v="656"/>
    <n v="0"/>
    <n v="0"/>
    <n v="0"/>
    <n v="0"/>
    <n v="0"/>
    <n v="0"/>
    <n v="0"/>
    <n v="0"/>
    <n v="0"/>
    <n v="0"/>
    <x v="42"/>
  </r>
  <r>
    <n v="7488"/>
    <n v="0"/>
    <n v="7488"/>
    <n v="0"/>
    <n v="0"/>
    <n v="0"/>
    <n v="0"/>
    <n v="0"/>
    <n v="0"/>
    <n v="0"/>
    <n v="0"/>
    <n v="0"/>
    <x v="10"/>
  </r>
  <r>
    <n v="83"/>
    <n v="83"/>
    <n v="0"/>
    <n v="0"/>
    <n v="0"/>
    <n v="0"/>
    <n v="0"/>
    <n v="0"/>
    <n v="0"/>
    <n v="0"/>
    <n v="0"/>
    <n v="0"/>
    <x v="51"/>
  </r>
  <r>
    <n v="2861"/>
    <n v="2861"/>
    <n v="0"/>
    <n v="0"/>
    <n v="0"/>
    <n v="0"/>
    <n v="0"/>
    <n v="0"/>
    <n v="2861"/>
    <n v="2861"/>
    <n v="0"/>
    <n v="0"/>
    <x v="20"/>
  </r>
  <r>
    <n v="195"/>
    <n v="195"/>
    <n v="0"/>
    <n v="0"/>
    <n v="0"/>
    <n v="0"/>
    <n v="0"/>
    <n v="0"/>
    <n v="0"/>
    <n v="0"/>
    <n v="0"/>
    <n v="0"/>
    <x v="8"/>
  </r>
  <r>
    <n v="8936"/>
    <n v="8936"/>
    <n v="0"/>
    <n v="0"/>
    <n v="0"/>
    <n v="0"/>
    <n v="0"/>
    <n v="0"/>
    <n v="8936"/>
    <n v="8936"/>
    <n v="0"/>
    <n v="0"/>
    <x v="34"/>
  </r>
  <r>
    <n v="18"/>
    <n v="18"/>
    <n v="0"/>
    <n v="0"/>
    <n v="0"/>
    <n v="0"/>
    <n v="0"/>
    <n v="0"/>
    <n v="0"/>
    <n v="0"/>
    <n v="0"/>
    <n v="0"/>
    <x v="36"/>
  </r>
  <r>
    <n v="9852"/>
    <n v="9852"/>
    <n v="0"/>
    <n v="0"/>
    <n v="9852"/>
    <n v="9852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4"/>
  </r>
  <r>
    <n v="51"/>
    <n v="51"/>
    <n v="0"/>
    <n v="0"/>
    <n v="0"/>
    <n v="0"/>
    <n v="0"/>
    <n v="0"/>
    <n v="0"/>
    <n v="0"/>
    <n v="0"/>
    <n v="0"/>
    <x v="19"/>
  </r>
  <r>
    <n v="1216"/>
    <n v="1216"/>
    <n v="0"/>
    <n v="0"/>
    <n v="0"/>
    <n v="0"/>
    <n v="0"/>
    <n v="0"/>
    <n v="1216"/>
    <n v="1216"/>
    <n v="0"/>
    <n v="0"/>
    <x v="22"/>
  </r>
  <r>
    <n v="1536"/>
    <n v="1536"/>
    <n v="0"/>
    <n v="0"/>
    <n v="1536"/>
    <n v="1536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13"/>
  </r>
  <r>
    <n v="3214"/>
    <n v="3214"/>
    <n v="0"/>
    <n v="0"/>
    <n v="3214"/>
    <n v="3214"/>
    <n v="0"/>
    <n v="0"/>
    <n v="0"/>
    <n v="0"/>
    <n v="0"/>
    <n v="0"/>
    <x v="31"/>
  </r>
  <r>
    <n v="11"/>
    <n v="11"/>
    <n v="0"/>
    <n v="0"/>
    <n v="0"/>
    <n v="0"/>
    <n v="0"/>
    <n v="0"/>
    <n v="0"/>
    <n v="0"/>
    <n v="0"/>
    <n v="0"/>
    <x v="26"/>
  </r>
  <r>
    <n v="7"/>
    <n v="0"/>
    <n v="7"/>
    <n v="0"/>
    <n v="0"/>
    <n v="0"/>
    <n v="0"/>
    <n v="0"/>
    <n v="0"/>
    <n v="0"/>
    <n v="0"/>
    <n v="0"/>
    <x v="6"/>
  </r>
  <r>
    <n v="252"/>
    <n v="252"/>
    <n v="0"/>
    <n v="0"/>
    <n v="0"/>
    <n v="0"/>
    <n v="0"/>
    <n v="0"/>
    <n v="0"/>
    <n v="0"/>
    <n v="0"/>
    <n v="0"/>
    <x v="41"/>
  </r>
  <r>
    <n v="522"/>
    <n v="522"/>
    <n v="0"/>
    <n v="0"/>
    <n v="0"/>
    <n v="0"/>
    <n v="0"/>
    <n v="0"/>
    <n v="0"/>
    <n v="0"/>
    <n v="0"/>
    <n v="0"/>
    <x v="23"/>
  </r>
  <r>
    <n v="422"/>
    <n v="422"/>
    <n v="0"/>
    <n v="0"/>
    <n v="0"/>
    <n v="0"/>
    <n v="0"/>
    <n v="0"/>
    <n v="0"/>
    <n v="0"/>
    <n v="0"/>
    <n v="0"/>
    <x v="22"/>
  </r>
  <r>
    <n v="997"/>
    <n v="997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2"/>
  </r>
  <r>
    <n v="45"/>
    <n v="45"/>
    <n v="0"/>
    <n v="0"/>
    <n v="0"/>
    <n v="0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47"/>
  </r>
  <r>
    <n v="29"/>
    <n v="29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35"/>
  </r>
  <r>
    <n v="1471"/>
    <n v="0"/>
    <n v="1471"/>
    <n v="0"/>
    <n v="0"/>
    <n v="0"/>
    <n v="0"/>
    <n v="0"/>
    <n v="0"/>
    <n v="0"/>
    <n v="0"/>
    <n v="0"/>
    <x v="28"/>
  </r>
  <r>
    <n v="342"/>
    <n v="342"/>
    <n v="0"/>
    <n v="0"/>
    <n v="0"/>
    <n v="0"/>
    <n v="0"/>
    <n v="0"/>
    <n v="0"/>
    <n v="0"/>
    <n v="0"/>
    <n v="0"/>
    <x v="26"/>
  </r>
  <r>
    <n v="126"/>
    <n v="126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6"/>
  </r>
  <r>
    <n v="213"/>
    <n v="213"/>
    <n v="0"/>
    <n v="0"/>
    <n v="213"/>
    <n v="213"/>
    <n v="0"/>
    <n v="0"/>
    <n v="0"/>
    <n v="0"/>
    <n v="0"/>
    <n v="0"/>
    <x v="12"/>
  </r>
  <r>
    <n v="19"/>
    <n v="19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7"/>
  </r>
  <r>
    <n v="136"/>
    <n v="136"/>
    <n v="0"/>
    <n v="0"/>
    <n v="136"/>
    <n v="136"/>
    <n v="0"/>
    <n v="0"/>
    <n v="0"/>
    <n v="0"/>
    <n v="0"/>
    <n v="0"/>
    <x v="27"/>
  </r>
  <r>
    <n v="66"/>
    <n v="66"/>
    <n v="0"/>
    <n v="0"/>
    <n v="0"/>
    <n v="0"/>
    <n v="0"/>
    <n v="0"/>
    <n v="0"/>
    <n v="0"/>
    <n v="0"/>
    <n v="0"/>
    <x v="38"/>
  </r>
  <r>
    <n v="55"/>
    <n v="55"/>
    <n v="0"/>
    <n v="0"/>
    <n v="0"/>
    <n v="0"/>
    <n v="0"/>
    <n v="0"/>
    <n v="0"/>
    <n v="0"/>
    <n v="0"/>
    <n v="0"/>
    <x v="53"/>
  </r>
  <r>
    <n v="425"/>
    <n v="425"/>
    <n v="0"/>
    <n v="0"/>
    <n v="425"/>
    <n v="425"/>
    <n v="0"/>
    <n v="0"/>
    <n v="0"/>
    <n v="0"/>
    <n v="0"/>
    <n v="0"/>
    <x v="19"/>
  </r>
  <r>
    <n v="1"/>
    <n v="1"/>
    <n v="0"/>
    <n v="0"/>
    <n v="1"/>
    <n v="1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26"/>
  </r>
  <r>
    <n v="1041"/>
    <n v="1041"/>
    <n v="0"/>
    <n v="0"/>
    <n v="0"/>
    <n v="0"/>
    <n v="0"/>
    <n v="0"/>
    <n v="0"/>
    <n v="0"/>
    <n v="0"/>
    <n v="0"/>
    <x v="12"/>
  </r>
  <r>
    <n v="108"/>
    <n v="108"/>
    <n v="0"/>
    <n v="0"/>
    <n v="108"/>
    <n v="108"/>
    <n v="0"/>
    <n v="0"/>
    <n v="0"/>
    <n v="0"/>
    <n v="0"/>
    <n v="0"/>
    <x v="16"/>
  </r>
  <r>
    <n v="196"/>
    <n v="196"/>
    <n v="0"/>
    <n v="0"/>
    <n v="196"/>
    <n v="196"/>
    <n v="0"/>
    <n v="0"/>
    <n v="0"/>
    <n v="0"/>
    <n v="0"/>
    <n v="0"/>
    <x v="33"/>
  </r>
  <r>
    <n v="1049"/>
    <n v="1049"/>
    <n v="0"/>
    <n v="0"/>
    <n v="0"/>
    <n v="0"/>
    <n v="0"/>
    <n v="0"/>
    <n v="0"/>
    <n v="0"/>
    <n v="0"/>
    <n v="0"/>
    <x v="12"/>
  </r>
  <r>
    <n v="1859"/>
    <n v="1859"/>
    <n v="0"/>
    <n v="0"/>
    <n v="0"/>
    <n v="0"/>
    <n v="0"/>
    <n v="0"/>
    <n v="0"/>
    <n v="0"/>
    <n v="0"/>
    <n v="0"/>
    <x v="45"/>
  </r>
  <r>
    <n v="228"/>
    <n v="228"/>
    <n v="0"/>
    <n v="0"/>
    <n v="0"/>
    <n v="0"/>
    <n v="0"/>
    <n v="0"/>
    <n v="0"/>
    <n v="0"/>
    <n v="0"/>
    <n v="0"/>
    <x v="12"/>
  </r>
  <r>
    <n v="59"/>
    <n v="0"/>
    <n v="59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16"/>
  </r>
  <r>
    <n v="13"/>
    <n v="13"/>
    <n v="0"/>
    <n v="0"/>
    <n v="0"/>
    <n v="0"/>
    <n v="0"/>
    <n v="0"/>
    <n v="0"/>
    <n v="0"/>
    <n v="0"/>
    <n v="0"/>
    <x v="16"/>
  </r>
  <r>
    <n v="503"/>
    <n v="503"/>
    <n v="0"/>
    <n v="0"/>
    <n v="0"/>
    <n v="0"/>
    <n v="0"/>
    <n v="0"/>
    <n v="0"/>
    <n v="0"/>
    <n v="0"/>
    <n v="0"/>
    <x v="23"/>
  </r>
  <r>
    <n v="179"/>
    <n v="179"/>
    <n v="0"/>
    <n v="0"/>
    <n v="0"/>
    <n v="0"/>
    <n v="0"/>
    <n v="0"/>
    <n v="0"/>
    <n v="0"/>
    <n v="0"/>
    <n v="0"/>
    <x v="38"/>
  </r>
  <r>
    <n v="83"/>
    <n v="83"/>
    <n v="0"/>
    <n v="0"/>
    <n v="0"/>
    <n v="0"/>
    <n v="0"/>
    <n v="0"/>
    <n v="0"/>
    <n v="0"/>
    <n v="0"/>
    <n v="0"/>
    <x v="49"/>
  </r>
  <r>
    <n v="376"/>
    <n v="376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4"/>
  </r>
  <r>
    <n v="66"/>
    <n v="66"/>
    <n v="0"/>
    <n v="0"/>
    <n v="0"/>
    <n v="0"/>
    <n v="0"/>
    <n v="0"/>
    <n v="0"/>
    <n v="0"/>
    <n v="0"/>
    <n v="0"/>
    <x v="60"/>
  </r>
  <r>
    <n v="24"/>
    <n v="24"/>
    <n v="0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17"/>
  </r>
  <r>
    <n v="447"/>
    <n v="447"/>
    <n v="0"/>
    <n v="0"/>
    <n v="0"/>
    <n v="0"/>
    <n v="0"/>
    <n v="0"/>
    <n v="447"/>
    <n v="447"/>
    <n v="0"/>
    <n v="0"/>
    <x v="35"/>
  </r>
  <r>
    <n v="1"/>
    <n v="1"/>
    <n v="0"/>
    <n v="0"/>
    <n v="0"/>
    <n v="0"/>
    <n v="0"/>
    <n v="0"/>
    <n v="0"/>
    <n v="0"/>
    <n v="0"/>
    <n v="0"/>
    <x v="10"/>
  </r>
  <r>
    <n v="27"/>
    <n v="27"/>
    <n v="0"/>
    <n v="0"/>
    <n v="0"/>
    <n v="0"/>
    <n v="0"/>
    <n v="0"/>
    <n v="27"/>
    <n v="27"/>
    <n v="0"/>
    <n v="0"/>
    <x v="38"/>
  </r>
  <r>
    <n v="156"/>
    <n v="156"/>
    <n v="0"/>
    <n v="0"/>
    <n v="0"/>
    <n v="0"/>
    <n v="0"/>
    <n v="0"/>
    <n v="0"/>
    <n v="0"/>
    <n v="0"/>
    <n v="0"/>
    <x v="26"/>
  </r>
  <r>
    <n v="46"/>
    <n v="46"/>
    <n v="0"/>
    <n v="0"/>
    <n v="46"/>
    <n v="46"/>
    <n v="0"/>
    <n v="0"/>
    <n v="0"/>
    <n v="0"/>
    <n v="0"/>
    <n v="0"/>
    <x v="23"/>
  </r>
  <r>
    <n v="189"/>
    <n v="0"/>
    <n v="189"/>
    <n v="0"/>
    <n v="0"/>
    <n v="0"/>
    <n v="0"/>
    <n v="0"/>
    <n v="0"/>
    <n v="0"/>
    <n v="0"/>
    <n v="0"/>
    <x v="7"/>
  </r>
  <r>
    <n v="33"/>
    <n v="33"/>
    <n v="0"/>
    <n v="0"/>
    <n v="0"/>
    <n v="0"/>
    <n v="0"/>
    <n v="0"/>
    <n v="0"/>
    <n v="0"/>
    <n v="0"/>
    <n v="0"/>
    <x v="34"/>
  </r>
  <r>
    <n v="47"/>
    <n v="47"/>
    <n v="0"/>
    <n v="0"/>
    <n v="0"/>
    <n v="0"/>
    <n v="0"/>
    <n v="0"/>
    <n v="47"/>
    <n v="47"/>
    <n v="0"/>
    <n v="0"/>
    <x v="38"/>
  </r>
  <r>
    <n v="112"/>
    <n v="112"/>
    <n v="0"/>
    <n v="0"/>
    <n v="112"/>
    <n v="112"/>
    <n v="0"/>
    <n v="0"/>
    <n v="0"/>
    <n v="0"/>
    <n v="0"/>
    <n v="0"/>
    <x v="39"/>
  </r>
  <r>
    <n v="934"/>
    <n v="934"/>
    <n v="0"/>
    <n v="0"/>
    <n v="0"/>
    <n v="0"/>
    <n v="0"/>
    <n v="0"/>
    <n v="0"/>
    <n v="0"/>
    <n v="0"/>
    <n v="0"/>
    <x v="22"/>
  </r>
  <r>
    <n v="8727"/>
    <n v="0"/>
    <n v="8727"/>
    <n v="0"/>
    <n v="8727"/>
    <n v="0"/>
    <n v="8727"/>
    <n v="0"/>
    <n v="0"/>
    <n v="0"/>
    <n v="0"/>
    <n v="0"/>
    <x v="13"/>
  </r>
  <r>
    <n v="89"/>
    <n v="89"/>
    <n v="0"/>
    <n v="0"/>
    <n v="0"/>
    <n v="0"/>
    <n v="0"/>
    <n v="0"/>
    <n v="0"/>
    <n v="0"/>
    <n v="0"/>
    <n v="0"/>
    <x v="32"/>
  </r>
  <r>
    <n v="6324"/>
    <n v="6324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6"/>
  </r>
  <r>
    <n v="2384"/>
    <n v="2384"/>
    <n v="0"/>
    <n v="0"/>
    <n v="0"/>
    <n v="0"/>
    <n v="0"/>
    <n v="0"/>
    <n v="0"/>
    <n v="0"/>
    <n v="0"/>
    <n v="0"/>
    <x v="44"/>
  </r>
  <r>
    <n v="1765"/>
    <n v="0"/>
    <n v="1765"/>
    <n v="0"/>
    <n v="0"/>
    <n v="0"/>
    <n v="0"/>
    <n v="0"/>
    <n v="0"/>
    <n v="0"/>
    <n v="0"/>
    <n v="0"/>
    <x v="7"/>
  </r>
  <r>
    <n v="1190"/>
    <n v="1190"/>
    <n v="0"/>
    <n v="0"/>
    <n v="0"/>
    <n v="0"/>
    <n v="0"/>
    <n v="0"/>
    <n v="0"/>
    <n v="0"/>
    <n v="0"/>
    <n v="0"/>
    <x v="58"/>
  </r>
  <r>
    <n v="1248"/>
    <n v="1248"/>
    <n v="0"/>
    <n v="0"/>
    <n v="0"/>
    <n v="0"/>
    <n v="0"/>
    <n v="0"/>
    <n v="0"/>
    <n v="0"/>
    <n v="0"/>
    <n v="0"/>
    <x v="1"/>
  </r>
  <r>
    <n v="279"/>
    <n v="279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4"/>
  </r>
  <r>
    <n v="4246"/>
    <n v="4246"/>
    <n v="0"/>
    <n v="0"/>
    <n v="0"/>
    <n v="0"/>
    <n v="0"/>
    <n v="0"/>
    <n v="0"/>
    <n v="0"/>
    <n v="0"/>
    <n v="0"/>
    <x v="52"/>
  </r>
  <r>
    <n v="1848"/>
    <n v="1848"/>
    <n v="0"/>
    <n v="0"/>
    <n v="0"/>
    <n v="0"/>
    <n v="0"/>
    <n v="0"/>
    <n v="0"/>
    <n v="0"/>
    <n v="0"/>
    <n v="0"/>
    <x v="27"/>
  </r>
  <r>
    <n v="118"/>
    <n v="118"/>
    <n v="0"/>
    <n v="0"/>
    <n v="0"/>
    <n v="0"/>
    <n v="0"/>
    <n v="0"/>
    <n v="0"/>
    <n v="0"/>
    <n v="0"/>
    <n v="0"/>
    <x v="44"/>
  </r>
  <r>
    <n v="36"/>
    <n v="0"/>
    <n v="36"/>
    <n v="0"/>
    <n v="0"/>
    <n v="0"/>
    <n v="0"/>
    <n v="0"/>
    <n v="0"/>
    <n v="0"/>
    <n v="0"/>
    <n v="0"/>
    <x v="19"/>
  </r>
  <r>
    <n v="14709"/>
    <n v="14709"/>
    <n v="0"/>
    <n v="0"/>
    <n v="14709"/>
    <n v="14709"/>
    <n v="0"/>
    <n v="0"/>
    <n v="0"/>
    <n v="0"/>
    <n v="0"/>
    <n v="0"/>
    <x v="19"/>
  </r>
  <r>
    <n v="2428"/>
    <n v="0"/>
    <n v="2428"/>
    <n v="0"/>
    <n v="0"/>
    <n v="0"/>
    <n v="0"/>
    <n v="0"/>
    <n v="0"/>
    <n v="0"/>
    <n v="0"/>
    <n v="0"/>
    <x v="40"/>
  </r>
  <r>
    <n v="217"/>
    <n v="217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7"/>
  </r>
  <r>
    <n v="706"/>
    <n v="706"/>
    <n v="0"/>
    <n v="0"/>
    <n v="706"/>
    <n v="706"/>
    <n v="0"/>
    <n v="0"/>
    <n v="0"/>
    <n v="0"/>
    <n v="0"/>
    <n v="0"/>
    <x v="7"/>
  </r>
  <r>
    <n v="3099"/>
    <n v="3099"/>
    <n v="0"/>
    <n v="0"/>
    <n v="0"/>
    <n v="0"/>
    <n v="0"/>
    <n v="0"/>
    <n v="0"/>
    <n v="0"/>
    <n v="0"/>
    <n v="0"/>
    <x v="53"/>
  </r>
  <r>
    <n v="12270"/>
    <n v="0"/>
    <n v="12270"/>
    <n v="0"/>
    <n v="0"/>
    <n v="0"/>
    <n v="0"/>
    <n v="0"/>
    <n v="0"/>
    <n v="0"/>
    <n v="0"/>
    <n v="0"/>
    <x v="41"/>
  </r>
  <r>
    <n v="31"/>
    <n v="31"/>
    <n v="0"/>
    <n v="0"/>
    <n v="31"/>
    <n v="31"/>
    <n v="0"/>
    <n v="0"/>
    <n v="0"/>
    <n v="0"/>
    <n v="0"/>
    <n v="0"/>
    <x v="14"/>
  </r>
  <r>
    <n v="311"/>
    <n v="0"/>
    <n v="311"/>
    <n v="0"/>
    <n v="311"/>
    <n v="0"/>
    <n v="311"/>
    <n v="0"/>
    <n v="0"/>
    <n v="0"/>
    <n v="0"/>
    <n v="0"/>
    <x v="47"/>
  </r>
  <r>
    <n v="5902"/>
    <n v="5902"/>
    <n v="0"/>
    <n v="0"/>
    <n v="0"/>
    <n v="0"/>
    <n v="0"/>
    <n v="0"/>
    <n v="0"/>
    <n v="0"/>
    <n v="0"/>
    <n v="0"/>
    <x v="8"/>
  </r>
  <r>
    <n v="68"/>
    <n v="68"/>
    <n v="0"/>
    <n v="0"/>
    <n v="0"/>
    <n v="0"/>
    <n v="0"/>
    <n v="0"/>
    <n v="0"/>
    <n v="0"/>
    <n v="0"/>
    <n v="0"/>
    <x v="31"/>
  </r>
  <r>
    <n v="20"/>
    <n v="20"/>
    <n v="0"/>
    <n v="0"/>
    <n v="0"/>
    <n v="0"/>
    <n v="0"/>
    <n v="0"/>
    <n v="0"/>
    <n v="0"/>
    <n v="0"/>
    <n v="0"/>
    <x v="17"/>
  </r>
  <r>
    <n v="1178"/>
    <n v="0"/>
    <n v="1178"/>
    <n v="0"/>
    <n v="0"/>
    <n v="0"/>
    <n v="0"/>
    <n v="0"/>
    <n v="0"/>
    <n v="0"/>
    <n v="0"/>
    <n v="0"/>
    <x v="8"/>
  </r>
  <r>
    <n v="513"/>
    <n v="513"/>
    <n v="0"/>
    <n v="0"/>
    <n v="0"/>
    <n v="0"/>
    <n v="0"/>
    <n v="0"/>
    <n v="513"/>
    <n v="513"/>
    <n v="0"/>
    <n v="0"/>
    <x v="12"/>
  </r>
  <r>
    <n v="1"/>
    <n v="1"/>
    <n v="0"/>
    <n v="0"/>
    <n v="0"/>
    <n v="0"/>
    <n v="0"/>
    <n v="0"/>
    <n v="0"/>
    <n v="0"/>
    <n v="0"/>
    <n v="0"/>
    <x v="7"/>
  </r>
  <r>
    <n v="83"/>
    <n v="83"/>
    <n v="0"/>
    <n v="0"/>
    <n v="0"/>
    <n v="0"/>
    <n v="0"/>
    <n v="0"/>
    <n v="0"/>
    <n v="0"/>
    <n v="0"/>
    <n v="0"/>
    <x v="40"/>
  </r>
  <r>
    <n v="5267"/>
    <n v="5267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8"/>
  </r>
  <r>
    <n v="13"/>
    <n v="13"/>
    <n v="0"/>
    <n v="0"/>
    <n v="13"/>
    <n v="13"/>
    <n v="0"/>
    <n v="0"/>
    <n v="0"/>
    <n v="0"/>
    <n v="0"/>
    <n v="0"/>
    <x v="18"/>
  </r>
  <r>
    <n v="947"/>
    <n v="0"/>
    <n v="947"/>
    <n v="0"/>
    <n v="0"/>
    <n v="0"/>
    <n v="0"/>
    <n v="0"/>
    <n v="0"/>
    <n v="0"/>
    <n v="0"/>
    <n v="0"/>
    <x v="26"/>
  </r>
  <r>
    <n v="3193"/>
    <n v="0"/>
    <n v="3193"/>
    <n v="0"/>
    <n v="0"/>
    <n v="0"/>
    <n v="0"/>
    <n v="0"/>
    <n v="0"/>
    <n v="0"/>
    <n v="0"/>
    <n v="0"/>
    <x v="22"/>
  </r>
  <r>
    <n v="751"/>
    <n v="751"/>
    <n v="0"/>
    <n v="0"/>
    <n v="0"/>
    <n v="0"/>
    <n v="0"/>
    <n v="0"/>
    <n v="0"/>
    <n v="0"/>
    <n v="0"/>
    <n v="0"/>
    <x v="51"/>
  </r>
  <r>
    <n v="33"/>
    <n v="33"/>
    <n v="0"/>
    <n v="0"/>
    <n v="0"/>
    <n v="0"/>
    <n v="0"/>
    <n v="0"/>
    <n v="0"/>
    <n v="0"/>
    <n v="0"/>
    <n v="0"/>
    <x v="33"/>
  </r>
  <r>
    <n v="287"/>
    <n v="287"/>
    <n v="0"/>
    <n v="0"/>
    <n v="0"/>
    <n v="0"/>
    <n v="0"/>
    <n v="0"/>
    <n v="0"/>
    <n v="0"/>
    <n v="0"/>
    <n v="0"/>
    <x v="18"/>
  </r>
  <r>
    <n v="49"/>
    <n v="49"/>
    <n v="0"/>
    <n v="0"/>
    <n v="0"/>
    <n v="0"/>
    <n v="0"/>
    <n v="0"/>
    <n v="49"/>
    <n v="49"/>
    <n v="0"/>
    <n v="0"/>
    <x v="7"/>
  </r>
  <r>
    <n v="1418"/>
    <n v="1418"/>
    <n v="0"/>
    <n v="0"/>
    <n v="0"/>
    <n v="0"/>
    <n v="0"/>
    <n v="0"/>
    <n v="0"/>
    <n v="0"/>
    <n v="0"/>
    <n v="0"/>
    <x v="33"/>
  </r>
  <r>
    <n v="3825"/>
    <n v="0"/>
    <n v="3825"/>
    <n v="0"/>
    <n v="0"/>
    <n v="0"/>
    <n v="0"/>
    <n v="0"/>
    <n v="0"/>
    <n v="0"/>
    <n v="0"/>
    <n v="0"/>
    <x v="46"/>
  </r>
  <r>
    <n v="8680"/>
    <n v="8680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6"/>
    <n v="6"/>
    <n v="0"/>
    <n v="0"/>
    <x v="37"/>
  </r>
  <r>
    <n v="1"/>
    <n v="1"/>
    <n v="0"/>
    <n v="0"/>
    <n v="0"/>
    <n v="0"/>
    <n v="0"/>
    <n v="0"/>
    <n v="0"/>
    <n v="0"/>
    <n v="0"/>
    <n v="0"/>
    <x v="10"/>
  </r>
  <r>
    <n v="1086"/>
    <n v="1086"/>
    <n v="0"/>
    <n v="0"/>
    <n v="0"/>
    <n v="0"/>
    <n v="0"/>
    <n v="0"/>
    <n v="0"/>
    <n v="0"/>
    <n v="0"/>
    <n v="0"/>
    <x v="42"/>
  </r>
  <r>
    <n v="2740"/>
    <n v="2740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5"/>
  </r>
  <r>
    <n v="162"/>
    <n v="162"/>
    <n v="0"/>
    <n v="0"/>
    <n v="0"/>
    <n v="0"/>
    <n v="0"/>
    <n v="0"/>
    <n v="162"/>
    <n v="162"/>
    <n v="0"/>
    <n v="0"/>
    <x v="43"/>
  </r>
  <r>
    <n v="28"/>
    <n v="28"/>
    <n v="0"/>
    <n v="0"/>
    <n v="28"/>
    <n v="28"/>
    <n v="0"/>
    <n v="0"/>
    <n v="0"/>
    <n v="0"/>
    <n v="0"/>
    <n v="0"/>
    <x v="39"/>
  </r>
  <r>
    <n v="662"/>
    <n v="662"/>
    <n v="0"/>
    <n v="0"/>
    <n v="0"/>
    <n v="0"/>
    <n v="0"/>
    <n v="0"/>
    <n v="0"/>
    <n v="0"/>
    <n v="0"/>
    <n v="0"/>
    <x v="39"/>
  </r>
  <r>
    <n v="17"/>
    <n v="17"/>
    <n v="0"/>
    <n v="0"/>
    <n v="17"/>
    <n v="17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20"/>
  </r>
  <r>
    <n v="12862"/>
    <n v="12862"/>
    <n v="0"/>
    <n v="0"/>
    <n v="0"/>
    <n v="0"/>
    <n v="0"/>
    <n v="0"/>
    <n v="0"/>
    <n v="0"/>
    <n v="0"/>
    <n v="0"/>
    <x v="58"/>
  </r>
  <r>
    <n v="1989"/>
    <n v="0"/>
    <n v="1989"/>
    <n v="0"/>
    <n v="0"/>
    <n v="0"/>
    <n v="0"/>
    <n v="0"/>
    <n v="0"/>
    <n v="0"/>
    <n v="0"/>
    <n v="0"/>
    <x v="46"/>
  </r>
  <r>
    <n v="26"/>
    <n v="26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34"/>
  </r>
  <r>
    <n v="4101"/>
    <n v="4101"/>
    <n v="0"/>
    <n v="0"/>
    <n v="0"/>
    <n v="0"/>
    <n v="0"/>
    <n v="0"/>
    <n v="0"/>
    <n v="0"/>
    <n v="0"/>
    <n v="0"/>
    <x v="51"/>
  </r>
  <r>
    <n v="487"/>
    <n v="487"/>
    <n v="0"/>
    <n v="0"/>
    <n v="0"/>
    <n v="0"/>
    <n v="0"/>
    <n v="0"/>
    <n v="0"/>
    <n v="0"/>
    <n v="0"/>
    <n v="0"/>
    <x v="43"/>
  </r>
  <r>
    <n v="3854"/>
    <n v="0"/>
    <n v="3854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45"/>
  </r>
  <r>
    <n v="477"/>
    <n v="477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18"/>
    <n v="18"/>
    <n v="0"/>
    <n v="0"/>
    <x v="48"/>
  </r>
  <r>
    <n v="17"/>
    <n v="17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0"/>
  </r>
  <r>
    <n v="3953"/>
    <n v="3953"/>
    <n v="0"/>
    <n v="0"/>
    <n v="3953"/>
    <n v="3953"/>
    <n v="0"/>
    <n v="0"/>
    <n v="0"/>
    <n v="0"/>
    <n v="0"/>
    <n v="0"/>
    <x v="41"/>
  </r>
  <r>
    <n v="171"/>
    <n v="171"/>
    <n v="0"/>
    <n v="0"/>
    <n v="0"/>
    <n v="0"/>
    <n v="0"/>
    <n v="0"/>
    <n v="0"/>
    <n v="0"/>
    <n v="0"/>
    <n v="0"/>
    <x v="40"/>
  </r>
  <r>
    <n v="1867"/>
    <n v="1867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4"/>
  </r>
  <r>
    <n v="11687"/>
    <n v="11687"/>
    <n v="0"/>
    <n v="0"/>
    <n v="11687"/>
    <n v="11687"/>
    <n v="0"/>
    <n v="0"/>
    <n v="0"/>
    <n v="0"/>
    <n v="0"/>
    <n v="0"/>
    <x v="5"/>
  </r>
  <r>
    <n v="57"/>
    <n v="0"/>
    <n v="57"/>
    <n v="0"/>
    <n v="0"/>
    <n v="0"/>
    <n v="0"/>
    <n v="0"/>
    <n v="0"/>
    <n v="0"/>
    <n v="0"/>
    <n v="0"/>
    <x v="9"/>
  </r>
  <r>
    <n v="34"/>
    <n v="34"/>
    <n v="0"/>
    <n v="0"/>
    <n v="0"/>
    <n v="0"/>
    <n v="0"/>
    <n v="0"/>
    <n v="0"/>
    <n v="0"/>
    <n v="0"/>
    <n v="0"/>
    <x v="11"/>
  </r>
  <r>
    <n v="303"/>
    <n v="303"/>
    <n v="0"/>
    <n v="0"/>
    <n v="303"/>
    <n v="303"/>
    <n v="0"/>
    <n v="0"/>
    <n v="0"/>
    <n v="0"/>
    <n v="0"/>
    <n v="0"/>
    <x v="0"/>
  </r>
  <r>
    <n v="3334"/>
    <n v="3334"/>
    <n v="0"/>
    <n v="0"/>
    <n v="0"/>
    <n v="0"/>
    <n v="0"/>
    <n v="0"/>
    <n v="0"/>
    <n v="0"/>
    <n v="0"/>
    <n v="0"/>
    <x v="52"/>
  </r>
  <r>
    <n v="7503"/>
    <n v="0"/>
    <n v="7503"/>
    <n v="0"/>
    <n v="0"/>
    <n v="0"/>
    <n v="0"/>
    <n v="0"/>
    <n v="0"/>
    <n v="0"/>
    <n v="0"/>
    <n v="0"/>
    <x v="41"/>
  </r>
  <r>
    <n v="57"/>
    <n v="57"/>
    <n v="0"/>
    <n v="0"/>
    <n v="0"/>
    <n v="0"/>
    <n v="0"/>
    <n v="0"/>
    <n v="0"/>
    <n v="0"/>
    <n v="0"/>
    <n v="0"/>
    <x v="20"/>
  </r>
  <r>
    <n v="26"/>
    <n v="26"/>
    <n v="0"/>
    <n v="0"/>
    <n v="0"/>
    <n v="0"/>
    <n v="0"/>
    <n v="0"/>
    <n v="0"/>
    <n v="0"/>
    <n v="0"/>
    <n v="0"/>
    <x v="41"/>
  </r>
  <r>
    <n v="17168"/>
    <n v="17168"/>
    <n v="0"/>
    <n v="0"/>
    <n v="17168"/>
    <n v="17168"/>
    <n v="0"/>
    <n v="0"/>
    <n v="0"/>
    <n v="0"/>
    <n v="0"/>
    <n v="0"/>
    <x v="22"/>
  </r>
  <r>
    <n v="97"/>
    <n v="97"/>
    <n v="0"/>
    <n v="0"/>
    <n v="0"/>
    <n v="0"/>
    <n v="0"/>
    <n v="0"/>
    <n v="97"/>
    <n v="97"/>
    <n v="0"/>
    <n v="0"/>
    <x v="29"/>
  </r>
  <r>
    <n v="6"/>
    <n v="6"/>
    <n v="0"/>
    <n v="0"/>
    <n v="0"/>
    <n v="0"/>
    <n v="0"/>
    <n v="0"/>
    <n v="0"/>
    <n v="0"/>
    <n v="0"/>
    <n v="0"/>
    <x v="11"/>
  </r>
  <r>
    <n v="142"/>
    <n v="142"/>
    <n v="0"/>
    <n v="0"/>
    <n v="0"/>
    <n v="0"/>
    <n v="0"/>
    <n v="0"/>
    <n v="0"/>
    <n v="0"/>
    <n v="0"/>
    <n v="0"/>
    <x v="44"/>
  </r>
  <r>
    <n v="542"/>
    <n v="542"/>
    <n v="0"/>
    <n v="0"/>
    <n v="0"/>
    <n v="0"/>
    <n v="0"/>
    <n v="0"/>
    <n v="0"/>
    <n v="0"/>
    <n v="0"/>
    <n v="0"/>
    <x v="7"/>
  </r>
  <r>
    <n v="227"/>
    <n v="227"/>
    <n v="0"/>
    <n v="0"/>
    <n v="0"/>
    <n v="0"/>
    <n v="0"/>
    <n v="0"/>
    <n v="0"/>
    <n v="0"/>
    <n v="0"/>
    <n v="0"/>
    <x v="8"/>
  </r>
  <r>
    <n v="29"/>
    <n v="0"/>
    <n v="29"/>
    <n v="0"/>
    <n v="0"/>
    <n v="0"/>
    <n v="0"/>
    <n v="0"/>
    <n v="0"/>
    <n v="0"/>
    <n v="0"/>
    <n v="0"/>
    <x v="24"/>
  </r>
  <r>
    <n v="170"/>
    <n v="0"/>
    <n v="170"/>
    <n v="0"/>
    <n v="0"/>
    <n v="0"/>
    <n v="0"/>
    <n v="0"/>
    <n v="0"/>
    <n v="0"/>
    <n v="0"/>
    <n v="0"/>
    <x v="55"/>
  </r>
  <r>
    <n v="10"/>
    <n v="10"/>
    <n v="0"/>
    <n v="0"/>
    <n v="0"/>
    <n v="0"/>
    <n v="0"/>
    <n v="0"/>
    <n v="0"/>
    <n v="0"/>
    <n v="0"/>
    <n v="0"/>
    <x v="43"/>
  </r>
  <r>
    <n v="971"/>
    <n v="971"/>
    <n v="0"/>
    <n v="0"/>
    <n v="0"/>
    <n v="0"/>
    <n v="0"/>
    <n v="0"/>
    <n v="0"/>
    <n v="0"/>
    <n v="0"/>
    <n v="0"/>
    <x v="53"/>
  </r>
  <r>
    <n v="5486"/>
    <n v="0"/>
    <n v="5486"/>
    <n v="0"/>
    <n v="5486"/>
    <n v="0"/>
    <n v="5486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26"/>
  </r>
  <r>
    <n v="3024"/>
    <n v="3024"/>
    <n v="0"/>
    <n v="0"/>
    <n v="0"/>
    <n v="0"/>
    <n v="0"/>
    <n v="0"/>
    <n v="0"/>
    <n v="0"/>
    <n v="0"/>
    <n v="0"/>
    <x v="8"/>
  </r>
  <r>
    <n v="1873"/>
    <n v="1873"/>
    <n v="0"/>
    <n v="0"/>
    <n v="0"/>
    <n v="0"/>
    <n v="0"/>
    <n v="0"/>
    <n v="1873"/>
    <n v="1873"/>
    <n v="0"/>
    <n v="0"/>
    <x v="5"/>
  </r>
  <r>
    <n v="22"/>
    <n v="22"/>
    <n v="0"/>
    <n v="0"/>
    <n v="0"/>
    <n v="0"/>
    <n v="0"/>
    <n v="0"/>
    <n v="0"/>
    <n v="0"/>
    <n v="0"/>
    <n v="0"/>
    <x v="16"/>
  </r>
  <r>
    <n v="489"/>
    <n v="489"/>
    <n v="0"/>
    <n v="0"/>
    <n v="0"/>
    <n v="0"/>
    <n v="0"/>
    <n v="0"/>
    <n v="489"/>
    <n v="489"/>
    <n v="0"/>
    <n v="0"/>
    <x v="51"/>
  </r>
  <r>
    <n v="15935"/>
    <n v="0"/>
    <n v="15935"/>
    <n v="0"/>
    <n v="0"/>
    <n v="0"/>
    <n v="0"/>
    <n v="0"/>
    <n v="15935"/>
    <n v="0"/>
    <n v="15935"/>
    <n v="0"/>
    <x v="10"/>
  </r>
  <r>
    <n v="272"/>
    <n v="272"/>
    <n v="0"/>
    <n v="0"/>
    <n v="0"/>
    <n v="0"/>
    <n v="0"/>
    <n v="0"/>
    <n v="0"/>
    <n v="0"/>
    <n v="0"/>
    <n v="0"/>
    <x v="5"/>
  </r>
  <r>
    <n v="356"/>
    <n v="356"/>
    <n v="0"/>
    <n v="0"/>
    <n v="0"/>
    <n v="0"/>
    <n v="0"/>
    <n v="0"/>
    <n v="356"/>
    <n v="356"/>
    <n v="0"/>
    <n v="0"/>
    <x v="52"/>
  </r>
  <r>
    <n v="9729"/>
    <n v="9729"/>
    <n v="0"/>
    <n v="0"/>
    <n v="0"/>
    <n v="0"/>
    <n v="0"/>
    <n v="0"/>
    <n v="0"/>
    <n v="0"/>
    <n v="0"/>
    <n v="0"/>
    <x v="57"/>
  </r>
  <r>
    <n v="267"/>
    <n v="267"/>
    <n v="0"/>
    <n v="0"/>
    <n v="0"/>
    <n v="0"/>
    <n v="0"/>
    <n v="0"/>
    <n v="0"/>
    <n v="0"/>
    <n v="0"/>
    <n v="0"/>
    <x v="19"/>
  </r>
  <r>
    <n v="417"/>
    <n v="417"/>
    <n v="0"/>
    <n v="0"/>
    <n v="0"/>
    <n v="0"/>
    <n v="0"/>
    <n v="0"/>
    <n v="0"/>
    <n v="0"/>
    <n v="0"/>
    <n v="0"/>
    <x v="11"/>
  </r>
  <r>
    <n v="106"/>
    <n v="106"/>
    <n v="0"/>
    <n v="0"/>
    <n v="0"/>
    <n v="0"/>
    <n v="0"/>
    <n v="0"/>
    <n v="0"/>
    <n v="0"/>
    <n v="0"/>
    <n v="0"/>
    <x v="20"/>
  </r>
  <r>
    <n v="1190"/>
    <n v="0"/>
    <n v="1190"/>
    <n v="0"/>
    <n v="0"/>
    <n v="0"/>
    <n v="0"/>
    <n v="0"/>
    <n v="1190"/>
    <n v="0"/>
    <n v="1190"/>
    <n v="0"/>
    <x v="11"/>
  </r>
  <r>
    <n v="830"/>
    <n v="830"/>
    <n v="0"/>
    <n v="0"/>
    <n v="830"/>
    <n v="830"/>
    <n v="0"/>
    <n v="0"/>
    <n v="0"/>
    <n v="0"/>
    <n v="0"/>
    <n v="0"/>
    <x v="28"/>
  </r>
  <r>
    <n v="31"/>
    <n v="31"/>
    <n v="0"/>
    <n v="0"/>
    <n v="0"/>
    <n v="0"/>
    <n v="0"/>
    <n v="0"/>
    <n v="31"/>
    <n v="31"/>
    <n v="0"/>
    <n v="0"/>
    <x v="49"/>
  </r>
  <r>
    <n v="8"/>
    <n v="8"/>
    <n v="0"/>
    <n v="0"/>
    <n v="8"/>
    <n v="8"/>
    <n v="0"/>
    <n v="0"/>
    <n v="0"/>
    <n v="0"/>
    <n v="0"/>
    <n v="0"/>
    <x v="4"/>
  </r>
  <r>
    <n v="249"/>
    <n v="249"/>
    <n v="0"/>
    <n v="0"/>
    <n v="0"/>
    <n v="0"/>
    <n v="0"/>
    <n v="0"/>
    <n v="0"/>
    <n v="0"/>
    <n v="0"/>
    <n v="0"/>
    <x v="35"/>
  </r>
  <r>
    <n v="3139"/>
    <n v="3139"/>
    <n v="0"/>
    <n v="0"/>
    <n v="0"/>
    <n v="0"/>
    <n v="0"/>
    <n v="0"/>
    <n v="0"/>
    <n v="0"/>
    <n v="0"/>
    <n v="0"/>
    <x v="24"/>
  </r>
  <r>
    <n v="2029"/>
    <n v="2029"/>
    <n v="0"/>
    <n v="0"/>
    <n v="0"/>
    <n v="0"/>
    <n v="0"/>
    <n v="0"/>
    <n v="0"/>
    <n v="0"/>
    <n v="0"/>
    <n v="0"/>
    <x v="53"/>
  </r>
  <r>
    <n v="602"/>
    <n v="602"/>
    <n v="0"/>
    <n v="0"/>
    <n v="0"/>
    <n v="0"/>
    <n v="0"/>
    <n v="0"/>
    <n v="0"/>
    <n v="0"/>
    <n v="0"/>
    <n v="0"/>
    <x v="38"/>
  </r>
  <r>
    <n v="476"/>
    <n v="476"/>
    <n v="0"/>
    <n v="0"/>
    <n v="0"/>
    <n v="0"/>
    <n v="0"/>
    <n v="0"/>
    <n v="0"/>
    <n v="0"/>
    <n v="0"/>
    <n v="0"/>
    <x v="50"/>
  </r>
  <r>
    <n v="204"/>
    <n v="204"/>
    <n v="0"/>
    <n v="0"/>
    <n v="0"/>
    <n v="0"/>
    <n v="0"/>
    <n v="0"/>
    <n v="0"/>
    <n v="0"/>
    <n v="0"/>
    <n v="0"/>
    <x v="28"/>
  </r>
  <r>
    <n v="32"/>
    <n v="32"/>
    <n v="0"/>
    <n v="0"/>
    <n v="0"/>
    <n v="0"/>
    <n v="0"/>
    <n v="0"/>
    <n v="0"/>
    <n v="0"/>
    <n v="0"/>
    <n v="0"/>
    <x v="3"/>
  </r>
  <r>
    <n v="1633"/>
    <n v="0"/>
    <n v="1633"/>
    <n v="0"/>
    <n v="0"/>
    <n v="0"/>
    <n v="0"/>
    <n v="0"/>
    <n v="0"/>
    <n v="0"/>
    <n v="0"/>
    <n v="0"/>
    <x v="39"/>
  </r>
  <r>
    <n v="15"/>
    <n v="15"/>
    <n v="0"/>
    <n v="0"/>
    <n v="0"/>
    <n v="0"/>
    <n v="0"/>
    <n v="0"/>
    <n v="0"/>
    <n v="0"/>
    <n v="0"/>
    <n v="0"/>
    <x v="6"/>
  </r>
  <r>
    <n v="2408"/>
    <n v="2408"/>
    <n v="0"/>
    <n v="0"/>
    <n v="0"/>
    <n v="0"/>
    <n v="0"/>
    <n v="0"/>
    <n v="0"/>
    <n v="0"/>
    <n v="0"/>
    <n v="0"/>
    <x v="23"/>
  </r>
  <r>
    <n v="162"/>
    <n v="162"/>
    <n v="0"/>
    <n v="0"/>
    <n v="0"/>
    <n v="0"/>
    <n v="0"/>
    <n v="0"/>
    <n v="0"/>
    <n v="0"/>
    <n v="0"/>
    <n v="0"/>
    <x v="12"/>
  </r>
  <r>
    <n v="11259"/>
    <n v="11259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3"/>
  </r>
  <r>
    <n v="3423"/>
    <n v="3423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3"/>
  </r>
  <r>
    <n v="3699"/>
    <n v="0"/>
    <n v="3699"/>
    <n v="0"/>
    <n v="3699"/>
    <n v="0"/>
    <n v="3699"/>
    <n v="0"/>
    <n v="0"/>
    <n v="0"/>
    <n v="0"/>
    <n v="0"/>
    <x v="18"/>
  </r>
  <r>
    <n v="214"/>
    <n v="214"/>
    <n v="0"/>
    <n v="0"/>
    <n v="0"/>
    <n v="0"/>
    <n v="0"/>
    <n v="0"/>
    <n v="0"/>
    <n v="0"/>
    <n v="0"/>
    <n v="0"/>
    <x v="43"/>
  </r>
  <r>
    <n v="290"/>
    <n v="290"/>
    <n v="0"/>
    <n v="0"/>
    <n v="0"/>
    <n v="0"/>
    <n v="0"/>
    <n v="0"/>
    <n v="290"/>
    <n v="290"/>
    <n v="0"/>
    <n v="0"/>
    <x v="38"/>
  </r>
  <r>
    <n v="11"/>
    <n v="11"/>
    <n v="0"/>
    <n v="0"/>
    <n v="0"/>
    <n v="0"/>
    <n v="0"/>
    <n v="0"/>
    <n v="0"/>
    <n v="0"/>
    <n v="0"/>
    <n v="0"/>
    <x v="4"/>
  </r>
  <r>
    <n v="14"/>
    <n v="14"/>
    <n v="0"/>
    <n v="0"/>
    <n v="14"/>
    <n v="14"/>
    <n v="0"/>
    <n v="0"/>
    <n v="0"/>
    <n v="0"/>
    <n v="0"/>
    <n v="0"/>
    <x v="8"/>
  </r>
  <r>
    <n v="512"/>
    <n v="512"/>
    <n v="0"/>
    <n v="0"/>
    <n v="0"/>
    <n v="0"/>
    <n v="0"/>
    <n v="0"/>
    <n v="0"/>
    <n v="0"/>
    <n v="0"/>
    <n v="0"/>
    <x v="18"/>
  </r>
  <r>
    <n v="1281"/>
    <n v="1281"/>
    <n v="0"/>
    <n v="0"/>
    <n v="0"/>
    <n v="0"/>
    <n v="0"/>
    <n v="0"/>
    <n v="0"/>
    <n v="0"/>
    <n v="0"/>
    <n v="0"/>
    <x v="8"/>
  </r>
  <r>
    <n v="66"/>
    <n v="66"/>
    <n v="0"/>
    <n v="0"/>
    <n v="66"/>
    <n v="66"/>
    <n v="0"/>
    <n v="0"/>
    <n v="0"/>
    <n v="0"/>
    <n v="0"/>
    <n v="0"/>
    <x v="58"/>
  </r>
  <r>
    <n v="75"/>
    <n v="75"/>
    <n v="0"/>
    <n v="0"/>
    <n v="75"/>
    <n v="75"/>
    <n v="0"/>
    <n v="0"/>
    <n v="0"/>
    <n v="0"/>
    <n v="0"/>
    <n v="0"/>
    <x v="3"/>
  </r>
  <r>
    <n v="3715"/>
    <n v="0"/>
    <n v="3715"/>
    <n v="0"/>
    <n v="0"/>
    <n v="0"/>
    <n v="0"/>
    <n v="0"/>
    <n v="0"/>
    <n v="0"/>
    <n v="0"/>
    <n v="0"/>
    <x v="46"/>
  </r>
  <r>
    <n v="26"/>
    <n v="26"/>
    <n v="0"/>
    <n v="0"/>
    <n v="0"/>
    <n v="0"/>
    <n v="0"/>
    <n v="0"/>
    <n v="0"/>
    <n v="0"/>
    <n v="0"/>
    <n v="0"/>
    <x v="40"/>
  </r>
  <r>
    <n v="5837"/>
    <n v="5837"/>
    <n v="0"/>
    <n v="0"/>
    <n v="0"/>
    <n v="0"/>
    <n v="0"/>
    <n v="0"/>
    <n v="0"/>
    <n v="0"/>
    <n v="0"/>
    <n v="0"/>
    <x v="23"/>
  </r>
  <r>
    <n v="169"/>
    <n v="169"/>
    <n v="0"/>
    <n v="0"/>
    <n v="169"/>
    <n v="169"/>
    <n v="0"/>
    <n v="0"/>
    <n v="0"/>
    <n v="0"/>
    <n v="0"/>
    <n v="0"/>
    <x v="5"/>
  </r>
  <r>
    <n v="152"/>
    <n v="152"/>
    <n v="0"/>
    <n v="0"/>
    <n v="152"/>
    <n v="152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24"/>
  </r>
  <r>
    <n v="1457"/>
    <n v="1457"/>
    <n v="0"/>
    <n v="0"/>
    <n v="0"/>
    <n v="0"/>
    <n v="0"/>
    <n v="0"/>
    <n v="0"/>
    <n v="0"/>
    <n v="0"/>
    <n v="0"/>
    <x v="17"/>
  </r>
  <r>
    <n v="657"/>
    <n v="657"/>
    <n v="0"/>
    <n v="0"/>
    <n v="0"/>
    <n v="0"/>
    <n v="0"/>
    <n v="0"/>
    <n v="0"/>
    <n v="0"/>
    <n v="0"/>
    <n v="0"/>
    <x v="10"/>
  </r>
  <r>
    <n v="3183"/>
    <n v="3183"/>
    <n v="0"/>
    <n v="0"/>
    <n v="0"/>
    <n v="0"/>
    <n v="0"/>
    <n v="0"/>
    <n v="0"/>
    <n v="0"/>
    <n v="0"/>
    <n v="0"/>
    <x v="14"/>
  </r>
  <r>
    <n v="95"/>
    <n v="95"/>
    <n v="0"/>
    <n v="0"/>
    <n v="0"/>
    <n v="0"/>
    <n v="0"/>
    <n v="0"/>
    <n v="0"/>
    <n v="0"/>
    <n v="0"/>
    <n v="0"/>
    <x v="23"/>
  </r>
  <r>
    <n v="23256"/>
    <n v="23256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19"/>
  </r>
  <r>
    <n v="1873"/>
    <n v="1873"/>
    <n v="0"/>
    <n v="0"/>
    <n v="0"/>
    <n v="0"/>
    <n v="0"/>
    <n v="0"/>
    <n v="0"/>
    <n v="0"/>
    <n v="0"/>
    <n v="0"/>
    <x v="23"/>
  </r>
  <r>
    <n v="11622"/>
    <n v="11622"/>
    <n v="0"/>
    <n v="0"/>
    <n v="11622"/>
    <n v="11622"/>
    <n v="0"/>
    <n v="0"/>
    <n v="0"/>
    <n v="0"/>
    <n v="0"/>
    <n v="0"/>
    <x v="21"/>
  </r>
  <r>
    <n v="141"/>
    <n v="141"/>
    <n v="0"/>
    <n v="0"/>
    <n v="0"/>
    <n v="0"/>
    <n v="0"/>
    <n v="0"/>
    <n v="0"/>
    <n v="0"/>
    <n v="0"/>
    <n v="0"/>
    <x v="25"/>
  </r>
  <r>
    <n v="293"/>
    <n v="293"/>
    <n v="0"/>
    <n v="0"/>
    <n v="0"/>
    <n v="0"/>
    <n v="0"/>
    <n v="0"/>
    <n v="0"/>
    <n v="0"/>
    <n v="0"/>
    <n v="0"/>
    <x v="52"/>
  </r>
  <r>
    <n v="136"/>
    <n v="136"/>
    <n v="0"/>
    <n v="0"/>
    <n v="0"/>
    <n v="0"/>
    <n v="0"/>
    <n v="0"/>
    <n v="136"/>
    <n v="136"/>
    <n v="0"/>
    <n v="0"/>
    <x v="26"/>
  </r>
  <r>
    <n v="103"/>
    <n v="103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4"/>
    <n v="4"/>
    <n v="0"/>
    <n v="0"/>
    <x v="17"/>
  </r>
  <r>
    <n v="4887"/>
    <n v="4887"/>
    <n v="0"/>
    <n v="0"/>
    <n v="0"/>
    <n v="0"/>
    <n v="0"/>
    <n v="0"/>
    <n v="0"/>
    <n v="0"/>
    <n v="0"/>
    <n v="0"/>
    <x v="23"/>
  </r>
  <r>
    <n v="1187"/>
    <n v="1187"/>
    <n v="0"/>
    <n v="0"/>
    <n v="1187"/>
    <n v="1187"/>
    <n v="0"/>
    <n v="0"/>
    <n v="0"/>
    <n v="0"/>
    <n v="0"/>
    <n v="0"/>
    <x v="20"/>
  </r>
  <r>
    <n v="64"/>
    <n v="64"/>
    <n v="0"/>
    <n v="0"/>
    <n v="0"/>
    <n v="0"/>
    <n v="0"/>
    <n v="0"/>
    <n v="64"/>
    <n v="64"/>
    <n v="0"/>
    <n v="0"/>
    <x v="50"/>
  </r>
  <r>
    <n v="218"/>
    <n v="218"/>
    <n v="0"/>
    <n v="0"/>
    <n v="0"/>
    <n v="0"/>
    <n v="0"/>
    <n v="0"/>
    <n v="0"/>
    <n v="0"/>
    <n v="0"/>
    <n v="0"/>
    <x v="25"/>
  </r>
  <r>
    <n v="284"/>
    <n v="284"/>
    <n v="0"/>
    <n v="0"/>
    <n v="0"/>
    <n v="0"/>
    <n v="0"/>
    <n v="0"/>
    <n v="0"/>
    <n v="0"/>
    <n v="0"/>
    <n v="0"/>
    <x v="41"/>
  </r>
  <r>
    <n v="687"/>
    <n v="0"/>
    <n v="687"/>
    <n v="0"/>
    <n v="0"/>
    <n v="0"/>
    <n v="0"/>
    <n v="0"/>
    <n v="0"/>
    <n v="0"/>
    <n v="0"/>
    <n v="0"/>
    <x v="42"/>
  </r>
  <r>
    <n v="3816"/>
    <n v="3816"/>
    <n v="0"/>
    <n v="0"/>
    <n v="0"/>
    <n v="0"/>
    <n v="0"/>
    <n v="0"/>
    <n v="0"/>
    <n v="0"/>
    <n v="0"/>
    <n v="0"/>
    <x v="22"/>
  </r>
  <r>
    <n v="794"/>
    <n v="794"/>
    <n v="0"/>
    <n v="0"/>
    <n v="0"/>
    <n v="0"/>
    <n v="0"/>
    <n v="0"/>
    <n v="794"/>
    <n v="794"/>
    <n v="0"/>
    <n v="0"/>
    <x v="47"/>
  </r>
  <r>
    <n v="222"/>
    <n v="222"/>
    <n v="0"/>
    <n v="0"/>
    <n v="222"/>
    <n v="222"/>
    <n v="0"/>
    <n v="0"/>
    <n v="0"/>
    <n v="0"/>
    <n v="0"/>
    <n v="0"/>
    <x v="27"/>
  </r>
  <r>
    <n v="37"/>
    <n v="37"/>
    <n v="0"/>
    <n v="0"/>
    <n v="0"/>
    <n v="0"/>
    <n v="0"/>
    <n v="0"/>
    <n v="0"/>
    <n v="0"/>
    <n v="0"/>
    <n v="0"/>
    <x v="50"/>
  </r>
  <r>
    <n v="5"/>
    <n v="5"/>
    <n v="0"/>
    <n v="0"/>
    <n v="5"/>
    <n v="5"/>
    <n v="0"/>
    <n v="0"/>
    <n v="0"/>
    <n v="0"/>
    <n v="0"/>
    <n v="0"/>
    <x v="26"/>
  </r>
  <r>
    <n v="2229"/>
    <n v="0"/>
    <n v="2229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6"/>
  </r>
  <r>
    <n v="260"/>
    <n v="260"/>
    <n v="0"/>
    <n v="0"/>
    <n v="0"/>
    <n v="0"/>
    <n v="0"/>
    <n v="0"/>
    <n v="0"/>
    <n v="0"/>
    <n v="0"/>
    <n v="0"/>
    <x v="46"/>
  </r>
  <r>
    <n v="30"/>
    <n v="0"/>
    <n v="30"/>
    <n v="0"/>
    <n v="0"/>
    <n v="0"/>
    <n v="0"/>
    <n v="0"/>
    <n v="0"/>
    <n v="0"/>
    <n v="0"/>
    <n v="0"/>
    <x v="21"/>
  </r>
  <r>
    <n v="1201"/>
    <n v="1201"/>
    <n v="0"/>
    <n v="0"/>
    <n v="0"/>
    <n v="0"/>
    <n v="0"/>
    <n v="0"/>
    <n v="0"/>
    <n v="0"/>
    <n v="0"/>
    <n v="0"/>
    <x v="1"/>
  </r>
  <r>
    <n v="151"/>
    <n v="151"/>
    <n v="0"/>
    <n v="0"/>
    <n v="0"/>
    <n v="0"/>
    <n v="0"/>
    <n v="0"/>
    <n v="0"/>
    <n v="0"/>
    <n v="0"/>
    <n v="0"/>
    <x v="10"/>
  </r>
  <r>
    <n v="149"/>
    <n v="149"/>
    <n v="0"/>
    <n v="0"/>
    <n v="0"/>
    <n v="0"/>
    <n v="0"/>
    <n v="0"/>
    <n v="0"/>
    <n v="0"/>
    <n v="0"/>
    <n v="0"/>
    <x v="7"/>
  </r>
  <r>
    <n v="26"/>
    <n v="26"/>
    <n v="0"/>
    <n v="0"/>
    <n v="0"/>
    <n v="0"/>
    <n v="0"/>
    <n v="0"/>
    <n v="0"/>
    <n v="0"/>
    <n v="0"/>
    <n v="0"/>
    <x v="11"/>
  </r>
  <r>
    <n v="218"/>
    <n v="218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27"/>
  </r>
  <r>
    <n v="176"/>
    <n v="176"/>
    <n v="0"/>
    <n v="0"/>
    <n v="0"/>
    <n v="0"/>
    <n v="0"/>
    <n v="0"/>
    <n v="0"/>
    <n v="0"/>
    <n v="0"/>
    <n v="0"/>
    <x v="29"/>
  </r>
  <r>
    <n v="125"/>
    <n v="125"/>
    <n v="0"/>
    <n v="0"/>
    <n v="0"/>
    <n v="0"/>
    <n v="0"/>
    <n v="0"/>
    <n v="0"/>
    <n v="0"/>
    <n v="0"/>
    <n v="0"/>
    <x v="49"/>
  </r>
  <r>
    <n v="4603"/>
    <n v="4603"/>
    <n v="0"/>
    <n v="0"/>
    <n v="0"/>
    <n v="0"/>
    <n v="0"/>
    <n v="0"/>
    <n v="4603"/>
    <n v="4603"/>
    <n v="0"/>
    <n v="0"/>
    <x v="52"/>
  </r>
  <r>
    <n v="76"/>
    <n v="76"/>
    <n v="0"/>
    <n v="0"/>
    <n v="0"/>
    <n v="0"/>
    <n v="0"/>
    <n v="0"/>
    <n v="0"/>
    <n v="0"/>
    <n v="0"/>
    <n v="0"/>
    <x v="43"/>
  </r>
  <r>
    <n v="1308"/>
    <n v="0"/>
    <n v="1308"/>
    <n v="0"/>
    <n v="0"/>
    <n v="0"/>
    <n v="0"/>
    <n v="0"/>
    <n v="0"/>
    <n v="0"/>
    <n v="0"/>
    <n v="0"/>
    <x v="44"/>
  </r>
  <r>
    <n v="286"/>
    <n v="286"/>
    <n v="0"/>
    <n v="0"/>
    <n v="286"/>
    <n v="286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29"/>
  </r>
  <r>
    <n v="59"/>
    <n v="59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4"/>
  </r>
  <r>
    <n v="162"/>
    <n v="0"/>
    <n v="162"/>
    <n v="0"/>
    <n v="162"/>
    <n v="0"/>
    <n v="162"/>
    <n v="0"/>
    <n v="0"/>
    <n v="0"/>
    <n v="0"/>
    <n v="0"/>
    <x v="11"/>
  </r>
  <r>
    <n v="117"/>
    <n v="117"/>
    <n v="0"/>
    <n v="0"/>
    <n v="0"/>
    <n v="0"/>
    <n v="0"/>
    <n v="0"/>
    <n v="0"/>
    <n v="0"/>
    <n v="0"/>
    <n v="0"/>
    <x v="6"/>
  </r>
  <r>
    <n v="22"/>
    <n v="22"/>
    <n v="0"/>
    <n v="0"/>
    <n v="0"/>
    <n v="0"/>
    <n v="0"/>
    <n v="0"/>
    <n v="0"/>
    <n v="0"/>
    <n v="0"/>
    <n v="0"/>
    <x v="3"/>
  </r>
  <r>
    <n v="71"/>
    <n v="71"/>
    <n v="0"/>
    <n v="0"/>
    <n v="71"/>
    <n v="71"/>
    <n v="0"/>
    <n v="0"/>
    <n v="0"/>
    <n v="0"/>
    <n v="0"/>
    <n v="0"/>
    <x v="26"/>
  </r>
  <r>
    <n v="384"/>
    <n v="384"/>
    <n v="0"/>
    <n v="0"/>
    <n v="0"/>
    <n v="0"/>
    <n v="0"/>
    <n v="0"/>
    <n v="0"/>
    <n v="0"/>
    <n v="0"/>
    <n v="0"/>
    <x v="58"/>
  </r>
  <r>
    <n v="10202"/>
    <n v="0"/>
    <n v="10202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14"/>
  </r>
  <r>
    <n v="4350"/>
    <n v="4350"/>
    <n v="0"/>
    <n v="0"/>
    <n v="0"/>
    <n v="0"/>
    <n v="0"/>
    <n v="0"/>
    <n v="0"/>
    <n v="0"/>
    <n v="0"/>
    <n v="0"/>
    <x v="53"/>
  </r>
  <r>
    <n v="52"/>
    <n v="52"/>
    <n v="0"/>
    <n v="0"/>
    <n v="0"/>
    <n v="0"/>
    <n v="0"/>
    <n v="0"/>
    <n v="0"/>
    <n v="0"/>
    <n v="0"/>
    <n v="0"/>
    <x v="28"/>
  </r>
  <r>
    <n v="12702"/>
    <n v="12702"/>
    <n v="0"/>
    <n v="0"/>
    <n v="0"/>
    <n v="0"/>
    <n v="0"/>
    <n v="0"/>
    <n v="12702"/>
    <n v="12702"/>
    <n v="0"/>
    <n v="0"/>
    <x v="19"/>
  </r>
  <r>
    <n v="35"/>
    <n v="35"/>
    <n v="0"/>
    <n v="0"/>
    <n v="0"/>
    <n v="0"/>
    <n v="0"/>
    <n v="0"/>
    <n v="0"/>
    <n v="0"/>
    <n v="0"/>
    <n v="0"/>
    <x v="26"/>
  </r>
  <r>
    <n v="906"/>
    <n v="90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1"/>
  </r>
  <r>
    <n v="509"/>
    <n v="509"/>
    <n v="0"/>
    <n v="0"/>
    <n v="0"/>
    <n v="0"/>
    <n v="0"/>
    <n v="0"/>
    <n v="0"/>
    <n v="0"/>
    <n v="0"/>
    <n v="0"/>
    <x v="29"/>
  </r>
  <r>
    <n v="203"/>
    <n v="0"/>
    <n v="203"/>
    <n v="0"/>
    <n v="0"/>
    <n v="0"/>
    <n v="0"/>
    <n v="0"/>
    <n v="0"/>
    <n v="0"/>
    <n v="0"/>
    <n v="0"/>
    <x v="31"/>
  </r>
  <r>
    <n v="267"/>
    <n v="267"/>
    <n v="0"/>
    <n v="0"/>
    <n v="0"/>
    <n v="0"/>
    <n v="0"/>
    <n v="0"/>
    <n v="0"/>
    <n v="0"/>
    <n v="0"/>
    <n v="0"/>
    <x v="12"/>
  </r>
  <r>
    <n v="26"/>
    <n v="26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13"/>
  </r>
  <r>
    <n v="225"/>
    <n v="225"/>
    <n v="0"/>
    <n v="0"/>
    <n v="0"/>
    <n v="0"/>
    <n v="0"/>
    <n v="0"/>
    <n v="0"/>
    <n v="0"/>
    <n v="0"/>
    <n v="0"/>
    <x v="35"/>
  </r>
  <r>
    <n v="19427"/>
    <n v="0"/>
    <n v="19427"/>
    <n v="0"/>
    <n v="0"/>
    <n v="0"/>
    <n v="0"/>
    <n v="0"/>
    <n v="0"/>
    <n v="0"/>
    <n v="0"/>
    <n v="0"/>
    <x v="44"/>
  </r>
  <r>
    <n v="11040"/>
    <n v="11040"/>
    <n v="0"/>
    <n v="0"/>
    <n v="0"/>
    <n v="0"/>
    <n v="0"/>
    <n v="0"/>
    <n v="11040"/>
    <n v="11040"/>
    <n v="0"/>
    <n v="0"/>
    <x v="34"/>
  </r>
  <r>
    <n v="5"/>
    <n v="5"/>
    <n v="0"/>
    <n v="0"/>
    <n v="0"/>
    <n v="0"/>
    <n v="0"/>
    <n v="0"/>
    <n v="0"/>
    <n v="0"/>
    <n v="0"/>
    <n v="0"/>
    <x v="26"/>
  </r>
  <r>
    <n v="164"/>
    <n v="164"/>
    <n v="0"/>
    <n v="0"/>
    <n v="0"/>
    <n v="0"/>
    <n v="0"/>
    <n v="0"/>
    <n v="0"/>
    <n v="0"/>
    <n v="0"/>
    <n v="0"/>
    <x v="36"/>
  </r>
  <r>
    <n v="18345"/>
    <n v="18345"/>
    <n v="0"/>
    <n v="0"/>
    <n v="0"/>
    <n v="0"/>
    <n v="0"/>
    <n v="0"/>
    <n v="18345"/>
    <n v="18345"/>
    <n v="0"/>
    <n v="0"/>
    <x v="14"/>
  </r>
  <r>
    <n v="106"/>
    <n v="0"/>
    <n v="106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30"/>
    <n v="30"/>
    <n v="0"/>
    <n v="0"/>
    <x v="4"/>
  </r>
  <r>
    <n v="4075"/>
    <n v="0"/>
    <n v="4075"/>
    <n v="0"/>
    <n v="0"/>
    <n v="0"/>
    <n v="0"/>
    <n v="0"/>
    <n v="0"/>
    <n v="0"/>
    <n v="0"/>
    <n v="0"/>
    <x v="1"/>
  </r>
  <r>
    <n v="4655"/>
    <n v="4655"/>
    <n v="0"/>
    <n v="0"/>
    <n v="0"/>
    <n v="0"/>
    <n v="0"/>
    <n v="0"/>
    <n v="0"/>
    <n v="0"/>
    <n v="0"/>
    <n v="0"/>
    <x v="38"/>
  </r>
  <r>
    <n v="44"/>
    <n v="44"/>
    <n v="0"/>
    <n v="0"/>
    <n v="0"/>
    <n v="0"/>
    <n v="0"/>
    <n v="0"/>
    <n v="0"/>
    <n v="0"/>
    <n v="0"/>
    <n v="0"/>
    <x v="28"/>
  </r>
  <r>
    <n v="56"/>
    <n v="56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18"/>
    <n v="18"/>
    <n v="0"/>
    <n v="0"/>
    <x v="14"/>
  </r>
  <r>
    <n v="19854"/>
    <n v="0"/>
    <n v="19854"/>
    <n v="0"/>
    <n v="19854"/>
    <n v="0"/>
    <n v="19854"/>
    <n v="0"/>
    <n v="0"/>
    <n v="0"/>
    <n v="0"/>
    <n v="0"/>
    <x v="52"/>
  </r>
  <r>
    <n v="2000"/>
    <n v="0"/>
    <n v="2000"/>
    <n v="0"/>
    <n v="0"/>
    <n v="0"/>
    <n v="0"/>
    <n v="0"/>
    <n v="2000"/>
    <n v="0"/>
    <n v="2000"/>
    <n v="0"/>
    <x v="5"/>
  </r>
  <r>
    <n v="5"/>
    <n v="5"/>
    <n v="0"/>
    <n v="0"/>
    <n v="5"/>
    <n v="5"/>
    <n v="0"/>
    <n v="0"/>
    <n v="0"/>
    <n v="0"/>
    <n v="0"/>
    <n v="0"/>
    <x v="51"/>
  </r>
  <r>
    <n v="13912"/>
    <n v="13912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16"/>
  </r>
  <r>
    <n v="5"/>
    <n v="5"/>
    <n v="0"/>
    <n v="0"/>
    <n v="0"/>
    <n v="0"/>
    <n v="0"/>
    <n v="0"/>
    <n v="5"/>
    <n v="5"/>
    <n v="0"/>
    <n v="0"/>
    <x v="26"/>
  </r>
  <r>
    <n v="20426"/>
    <n v="0"/>
    <n v="20426"/>
    <n v="0"/>
    <n v="0"/>
    <n v="0"/>
    <n v="0"/>
    <n v="0"/>
    <n v="0"/>
    <n v="0"/>
    <n v="0"/>
    <n v="0"/>
    <x v="34"/>
  </r>
  <r>
    <n v="28"/>
    <n v="28"/>
    <n v="0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1"/>
  </r>
  <r>
    <n v="19"/>
    <n v="19"/>
    <n v="0"/>
    <n v="0"/>
    <n v="0"/>
    <n v="0"/>
    <n v="0"/>
    <n v="0"/>
    <n v="0"/>
    <n v="0"/>
    <n v="0"/>
    <n v="0"/>
    <x v="45"/>
  </r>
  <r>
    <n v="2295"/>
    <n v="2295"/>
    <n v="0"/>
    <n v="0"/>
    <n v="0"/>
    <n v="0"/>
    <n v="0"/>
    <n v="0"/>
    <n v="0"/>
    <n v="0"/>
    <n v="0"/>
    <n v="0"/>
    <x v="26"/>
  </r>
  <r>
    <n v="117"/>
    <n v="117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60"/>
  </r>
  <r>
    <n v="44"/>
    <n v="44"/>
    <n v="0"/>
    <n v="0"/>
    <n v="0"/>
    <n v="0"/>
    <n v="0"/>
    <n v="0"/>
    <n v="0"/>
    <n v="0"/>
    <n v="0"/>
    <n v="0"/>
    <x v="5"/>
  </r>
  <r>
    <n v="256"/>
    <n v="256"/>
    <n v="0"/>
    <n v="0"/>
    <n v="0"/>
    <n v="0"/>
    <n v="0"/>
    <n v="0"/>
    <n v="0"/>
    <n v="0"/>
    <n v="0"/>
    <n v="0"/>
    <x v="34"/>
  </r>
  <r>
    <n v="3768"/>
    <n v="3768"/>
    <n v="0"/>
    <n v="0"/>
    <n v="3768"/>
    <n v="3768"/>
    <n v="0"/>
    <n v="0"/>
    <n v="0"/>
    <n v="0"/>
    <n v="0"/>
    <n v="0"/>
    <x v="13"/>
  </r>
  <r>
    <n v="538"/>
    <n v="538"/>
    <n v="0"/>
    <n v="0"/>
    <n v="0"/>
    <n v="0"/>
    <n v="0"/>
    <n v="0"/>
    <n v="0"/>
    <n v="0"/>
    <n v="0"/>
    <n v="0"/>
    <x v="13"/>
  </r>
  <r>
    <n v="35"/>
    <n v="35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4"/>
  </r>
  <r>
    <n v="77"/>
    <n v="77"/>
    <n v="0"/>
    <n v="0"/>
    <n v="77"/>
    <n v="77"/>
    <n v="0"/>
    <n v="0"/>
    <n v="0"/>
    <n v="0"/>
    <n v="0"/>
    <n v="0"/>
    <x v="47"/>
  </r>
  <r>
    <n v="46603"/>
    <n v="46603"/>
    <n v="0"/>
    <n v="0"/>
    <n v="0"/>
    <n v="0"/>
    <n v="0"/>
    <n v="0"/>
    <n v="0"/>
    <n v="0"/>
    <n v="0"/>
    <n v="0"/>
    <x v="2"/>
  </r>
  <r>
    <n v="2954"/>
    <n v="2954"/>
    <n v="0"/>
    <n v="0"/>
    <n v="0"/>
    <n v="0"/>
    <n v="0"/>
    <n v="0"/>
    <n v="0"/>
    <n v="0"/>
    <n v="0"/>
    <n v="0"/>
    <x v="36"/>
  </r>
  <r>
    <n v="17"/>
    <n v="17"/>
    <n v="0"/>
    <n v="0"/>
    <n v="17"/>
    <n v="17"/>
    <n v="0"/>
    <n v="0"/>
    <n v="0"/>
    <n v="0"/>
    <n v="0"/>
    <n v="0"/>
    <x v="50"/>
  </r>
  <r>
    <n v="1741"/>
    <n v="1741"/>
    <n v="0"/>
    <n v="0"/>
    <n v="1741"/>
    <n v="1741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49"/>
  </r>
  <r>
    <n v="4422"/>
    <n v="4422"/>
    <n v="0"/>
    <n v="0"/>
    <n v="0"/>
    <n v="0"/>
    <n v="0"/>
    <n v="0"/>
    <n v="0"/>
    <n v="0"/>
    <n v="0"/>
    <n v="0"/>
    <x v="14"/>
  </r>
  <r>
    <n v="347"/>
    <n v="347"/>
    <n v="0"/>
    <n v="0"/>
    <n v="347"/>
    <n v="347"/>
    <n v="0"/>
    <n v="0"/>
    <n v="0"/>
    <n v="0"/>
    <n v="0"/>
    <n v="0"/>
    <x v="22"/>
  </r>
  <r>
    <n v="684"/>
    <n v="684"/>
    <n v="0"/>
    <n v="0"/>
    <n v="684"/>
    <n v="684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38"/>
  </r>
  <r>
    <n v="762"/>
    <n v="762"/>
    <n v="0"/>
    <n v="0"/>
    <n v="0"/>
    <n v="0"/>
    <n v="0"/>
    <n v="0"/>
    <n v="0"/>
    <n v="0"/>
    <n v="0"/>
    <n v="0"/>
    <x v="49"/>
  </r>
  <r>
    <n v="188"/>
    <n v="0"/>
    <n v="188"/>
    <n v="0"/>
    <n v="0"/>
    <n v="0"/>
    <n v="0"/>
    <n v="0"/>
    <n v="0"/>
    <n v="0"/>
    <n v="0"/>
    <n v="0"/>
    <x v="7"/>
  </r>
  <r>
    <n v="41"/>
    <n v="41"/>
    <n v="0"/>
    <n v="0"/>
    <n v="0"/>
    <n v="0"/>
    <n v="0"/>
    <n v="0"/>
    <n v="0"/>
    <n v="0"/>
    <n v="0"/>
    <n v="0"/>
    <x v="38"/>
  </r>
  <r>
    <n v="67"/>
    <n v="67"/>
    <n v="0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33"/>
  </r>
  <r>
    <n v="383"/>
    <n v="383"/>
    <n v="0"/>
    <n v="0"/>
    <n v="0"/>
    <n v="0"/>
    <n v="0"/>
    <n v="0"/>
    <n v="0"/>
    <n v="0"/>
    <n v="0"/>
    <n v="0"/>
    <x v="50"/>
  </r>
  <r>
    <n v="15316"/>
    <n v="15316"/>
    <n v="0"/>
    <n v="0"/>
    <n v="0"/>
    <n v="0"/>
    <n v="0"/>
    <n v="0"/>
    <n v="0"/>
    <n v="0"/>
    <n v="0"/>
    <n v="0"/>
    <x v="43"/>
  </r>
  <r>
    <n v="4109"/>
    <n v="4109"/>
    <n v="0"/>
    <n v="0"/>
    <n v="0"/>
    <n v="0"/>
    <n v="0"/>
    <n v="0"/>
    <n v="0"/>
    <n v="0"/>
    <n v="0"/>
    <n v="0"/>
    <x v="53"/>
  </r>
  <r>
    <n v="776"/>
    <n v="776"/>
    <n v="0"/>
    <n v="0"/>
    <n v="0"/>
    <n v="0"/>
    <n v="0"/>
    <n v="0"/>
    <n v="0"/>
    <n v="0"/>
    <n v="0"/>
    <n v="0"/>
    <x v="8"/>
  </r>
  <r>
    <n v="6527"/>
    <n v="0"/>
    <n v="6527"/>
    <n v="0"/>
    <n v="0"/>
    <n v="0"/>
    <n v="0"/>
    <n v="0"/>
    <n v="0"/>
    <n v="0"/>
    <n v="0"/>
    <n v="0"/>
    <x v="41"/>
  </r>
  <r>
    <n v="177"/>
    <n v="177"/>
    <n v="0"/>
    <n v="0"/>
    <n v="0"/>
    <n v="0"/>
    <n v="0"/>
    <n v="0"/>
    <n v="0"/>
    <n v="0"/>
    <n v="0"/>
    <n v="0"/>
    <x v="12"/>
  </r>
  <r>
    <n v="40"/>
    <n v="40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42"/>
  </r>
  <r>
    <n v="853"/>
    <n v="853"/>
    <n v="0"/>
    <n v="0"/>
    <n v="0"/>
    <n v="0"/>
    <n v="0"/>
    <n v="0"/>
    <n v="0"/>
    <n v="0"/>
    <n v="0"/>
    <n v="0"/>
    <x v="15"/>
  </r>
  <r>
    <n v="184"/>
    <n v="184"/>
    <n v="0"/>
    <n v="0"/>
    <n v="184"/>
    <n v="184"/>
    <n v="0"/>
    <n v="0"/>
    <n v="0"/>
    <n v="0"/>
    <n v="0"/>
    <n v="0"/>
    <x v="60"/>
  </r>
  <r>
    <n v="35"/>
    <n v="35"/>
    <n v="0"/>
    <n v="0"/>
    <n v="0"/>
    <n v="0"/>
    <n v="0"/>
    <n v="0"/>
    <n v="35"/>
    <n v="35"/>
    <n v="0"/>
    <n v="0"/>
    <x v="20"/>
  </r>
  <r>
    <n v="21"/>
    <n v="21"/>
    <n v="0"/>
    <n v="0"/>
    <n v="0"/>
    <n v="0"/>
    <n v="0"/>
    <n v="0"/>
    <n v="0"/>
    <n v="0"/>
    <n v="0"/>
    <n v="0"/>
    <x v="26"/>
  </r>
  <r>
    <n v="77"/>
    <n v="77"/>
    <n v="0"/>
    <n v="0"/>
    <n v="77"/>
    <n v="77"/>
    <n v="0"/>
    <n v="0"/>
    <n v="0"/>
    <n v="0"/>
    <n v="0"/>
    <n v="0"/>
    <x v="46"/>
  </r>
  <r>
    <n v="29"/>
    <n v="29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43"/>
  </r>
  <r>
    <n v="23"/>
    <n v="23"/>
    <n v="0"/>
    <n v="0"/>
    <n v="0"/>
    <n v="0"/>
    <n v="0"/>
    <n v="0"/>
    <n v="23"/>
    <n v="23"/>
    <n v="0"/>
    <n v="0"/>
    <x v="50"/>
  </r>
  <r>
    <n v="2234"/>
    <n v="2234"/>
    <n v="0"/>
    <n v="0"/>
    <n v="2234"/>
    <n v="2234"/>
    <n v="0"/>
    <n v="0"/>
    <n v="0"/>
    <n v="0"/>
    <n v="0"/>
    <n v="0"/>
    <x v="34"/>
  </r>
  <r>
    <n v="83"/>
    <n v="83"/>
    <n v="0"/>
    <n v="0"/>
    <n v="0"/>
    <n v="0"/>
    <n v="0"/>
    <n v="0"/>
    <n v="83"/>
    <n v="83"/>
    <n v="0"/>
    <n v="0"/>
    <x v="50"/>
  </r>
  <r>
    <n v="3086"/>
    <n v="3086"/>
    <n v="0"/>
    <n v="0"/>
    <n v="3086"/>
    <n v="3086"/>
    <n v="0"/>
    <n v="0"/>
    <n v="0"/>
    <n v="0"/>
    <n v="0"/>
    <n v="0"/>
    <x v="18"/>
  </r>
  <r>
    <n v="493"/>
    <n v="493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60"/>
  </r>
  <r>
    <n v="319"/>
    <n v="319"/>
    <n v="0"/>
    <n v="0"/>
    <n v="0"/>
    <n v="0"/>
    <n v="0"/>
    <n v="0"/>
    <n v="319"/>
    <n v="319"/>
    <n v="0"/>
    <n v="0"/>
    <x v="8"/>
  </r>
  <r>
    <n v="467"/>
    <n v="467"/>
    <n v="0"/>
    <n v="0"/>
    <n v="0"/>
    <n v="0"/>
    <n v="0"/>
    <n v="0"/>
    <n v="0"/>
    <n v="0"/>
    <n v="0"/>
    <n v="0"/>
    <x v="42"/>
  </r>
  <r>
    <n v="17"/>
    <n v="17"/>
    <n v="0"/>
    <n v="0"/>
    <n v="0"/>
    <n v="0"/>
    <n v="0"/>
    <n v="0"/>
    <n v="17"/>
    <n v="17"/>
    <n v="0"/>
    <n v="0"/>
    <x v="10"/>
  </r>
  <r>
    <n v="17"/>
    <n v="17"/>
    <n v="0"/>
    <n v="0"/>
    <n v="0"/>
    <n v="0"/>
    <n v="0"/>
    <n v="0"/>
    <n v="0"/>
    <n v="0"/>
    <n v="0"/>
    <n v="0"/>
    <x v="22"/>
  </r>
  <r>
    <n v="62"/>
    <n v="62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1"/>
  </r>
  <r>
    <n v="3265"/>
    <n v="3265"/>
    <n v="0"/>
    <n v="0"/>
    <n v="0"/>
    <n v="0"/>
    <n v="0"/>
    <n v="0"/>
    <n v="0"/>
    <n v="0"/>
    <n v="0"/>
    <n v="0"/>
    <x v="27"/>
  </r>
  <r>
    <n v="755"/>
    <n v="755"/>
    <n v="0"/>
    <n v="0"/>
    <n v="0"/>
    <n v="0"/>
    <n v="0"/>
    <n v="0"/>
    <n v="0"/>
    <n v="0"/>
    <n v="0"/>
    <n v="0"/>
    <x v="14"/>
  </r>
  <r>
    <n v="530"/>
    <n v="0"/>
    <n v="530"/>
    <n v="0"/>
    <n v="0"/>
    <n v="0"/>
    <n v="0"/>
    <n v="0"/>
    <n v="0"/>
    <n v="0"/>
    <n v="0"/>
    <n v="0"/>
    <x v="49"/>
  </r>
  <r>
    <n v="6860"/>
    <n v="6860"/>
    <n v="0"/>
    <n v="0"/>
    <n v="0"/>
    <n v="0"/>
    <n v="0"/>
    <n v="0"/>
    <n v="0"/>
    <n v="0"/>
    <n v="0"/>
    <n v="0"/>
    <x v="31"/>
  </r>
  <r>
    <n v="1755"/>
    <n v="1755"/>
    <n v="0"/>
    <n v="0"/>
    <n v="0"/>
    <n v="0"/>
    <n v="0"/>
    <n v="0"/>
    <n v="1755"/>
    <n v="1755"/>
    <n v="0"/>
    <n v="0"/>
    <x v="58"/>
  </r>
  <r>
    <n v="42"/>
    <n v="42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33"/>
  </r>
  <r>
    <n v="3440"/>
    <n v="3440"/>
    <n v="0"/>
    <n v="0"/>
    <n v="3440"/>
    <n v="3440"/>
    <n v="0"/>
    <n v="0"/>
    <n v="0"/>
    <n v="0"/>
    <n v="0"/>
    <n v="0"/>
    <x v="18"/>
  </r>
  <r>
    <n v="2470"/>
    <n v="0"/>
    <n v="2470"/>
    <n v="0"/>
    <n v="0"/>
    <n v="0"/>
    <n v="0"/>
    <n v="0"/>
    <n v="0"/>
    <n v="0"/>
    <n v="0"/>
    <n v="0"/>
    <x v="20"/>
  </r>
  <r>
    <n v="8991"/>
    <n v="8991"/>
    <n v="0"/>
    <n v="0"/>
    <n v="0"/>
    <n v="0"/>
    <n v="0"/>
    <n v="0"/>
    <n v="8991"/>
    <n v="8991"/>
    <n v="0"/>
    <n v="0"/>
    <x v="34"/>
  </r>
  <r>
    <n v="235"/>
    <n v="235"/>
    <n v="0"/>
    <n v="0"/>
    <n v="0"/>
    <n v="0"/>
    <n v="0"/>
    <n v="0"/>
    <n v="0"/>
    <n v="0"/>
    <n v="0"/>
    <n v="0"/>
    <x v="4"/>
  </r>
  <r>
    <n v="71"/>
    <n v="71"/>
    <n v="0"/>
    <n v="0"/>
    <n v="71"/>
    <n v="71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23"/>
  </r>
  <r>
    <n v="1235"/>
    <n v="1235"/>
    <n v="0"/>
    <n v="0"/>
    <n v="0"/>
    <n v="0"/>
    <n v="0"/>
    <n v="0"/>
    <n v="0"/>
    <n v="0"/>
    <n v="0"/>
    <n v="0"/>
    <x v="45"/>
  </r>
  <r>
    <n v="3451"/>
    <n v="3451"/>
    <n v="0"/>
    <n v="0"/>
    <n v="3451"/>
    <n v="3451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6"/>
  </r>
  <r>
    <n v="5186"/>
    <n v="5186"/>
    <n v="0"/>
    <n v="0"/>
    <n v="0"/>
    <n v="0"/>
    <n v="0"/>
    <n v="0"/>
    <n v="0"/>
    <n v="0"/>
    <n v="0"/>
    <n v="0"/>
    <x v="44"/>
  </r>
  <r>
    <n v="3045"/>
    <n v="3045"/>
    <n v="0"/>
    <n v="0"/>
    <n v="0"/>
    <n v="0"/>
    <n v="0"/>
    <n v="0"/>
    <n v="0"/>
    <n v="0"/>
    <n v="0"/>
    <n v="0"/>
    <x v="57"/>
  </r>
  <r>
    <n v="195"/>
    <n v="195"/>
    <n v="0"/>
    <n v="0"/>
    <n v="0"/>
    <n v="0"/>
    <n v="0"/>
    <n v="0"/>
    <n v="0"/>
    <n v="0"/>
    <n v="0"/>
    <n v="0"/>
    <x v="25"/>
  </r>
  <r>
    <n v="697"/>
    <n v="697"/>
    <n v="0"/>
    <n v="0"/>
    <n v="697"/>
    <n v="697"/>
    <n v="0"/>
    <n v="0"/>
    <n v="0"/>
    <n v="0"/>
    <n v="0"/>
    <n v="0"/>
    <x v="40"/>
  </r>
  <r>
    <n v="2323"/>
    <n v="0"/>
    <n v="2323"/>
    <n v="0"/>
    <n v="0"/>
    <n v="0"/>
    <n v="0"/>
    <n v="0"/>
    <n v="0"/>
    <n v="0"/>
    <n v="0"/>
    <n v="0"/>
    <x v="1"/>
  </r>
  <r>
    <n v="141"/>
    <n v="141"/>
    <n v="0"/>
    <n v="0"/>
    <n v="0"/>
    <n v="0"/>
    <n v="0"/>
    <n v="0"/>
    <n v="0"/>
    <n v="0"/>
    <n v="0"/>
    <n v="0"/>
    <x v="49"/>
  </r>
  <r>
    <n v="8"/>
    <n v="0"/>
    <n v="8"/>
    <n v="0"/>
    <n v="0"/>
    <n v="0"/>
    <n v="0"/>
    <n v="0"/>
    <n v="0"/>
    <n v="0"/>
    <n v="0"/>
    <n v="0"/>
    <x v="7"/>
  </r>
  <r>
    <n v="7688"/>
    <n v="7688"/>
    <n v="0"/>
    <n v="0"/>
    <n v="0"/>
    <n v="0"/>
    <n v="0"/>
    <n v="0"/>
    <n v="0"/>
    <n v="0"/>
    <n v="0"/>
    <n v="0"/>
    <x v="51"/>
  </r>
  <r>
    <n v="78"/>
    <n v="78"/>
    <n v="0"/>
    <n v="0"/>
    <n v="0"/>
    <n v="0"/>
    <n v="0"/>
    <n v="0"/>
    <n v="0"/>
    <n v="0"/>
    <n v="0"/>
    <n v="0"/>
    <x v="18"/>
  </r>
  <r>
    <n v="17"/>
    <n v="17"/>
    <n v="0"/>
    <n v="0"/>
    <n v="0"/>
    <n v="0"/>
    <n v="0"/>
    <n v="0"/>
    <n v="0"/>
    <n v="0"/>
    <n v="0"/>
    <n v="0"/>
    <x v="35"/>
  </r>
  <r>
    <n v="39"/>
    <n v="39"/>
    <n v="0"/>
    <n v="0"/>
    <n v="39"/>
    <n v="39"/>
    <n v="0"/>
    <n v="0"/>
    <n v="0"/>
    <n v="0"/>
    <n v="0"/>
    <n v="0"/>
    <x v="31"/>
  </r>
  <r>
    <n v="106"/>
    <n v="106"/>
    <n v="0"/>
    <n v="0"/>
    <n v="0"/>
    <n v="0"/>
    <n v="0"/>
    <n v="0"/>
    <n v="0"/>
    <n v="0"/>
    <n v="0"/>
    <n v="0"/>
    <x v="43"/>
  </r>
  <r>
    <n v="884"/>
    <n v="884"/>
    <n v="0"/>
    <n v="0"/>
    <n v="0"/>
    <n v="0"/>
    <n v="0"/>
    <n v="0"/>
    <n v="0"/>
    <n v="0"/>
    <n v="0"/>
    <n v="0"/>
    <x v="19"/>
  </r>
  <r>
    <n v="387"/>
    <n v="387"/>
    <n v="0"/>
    <n v="0"/>
    <n v="0"/>
    <n v="0"/>
    <n v="0"/>
    <n v="0"/>
    <n v="0"/>
    <n v="0"/>
    <n v="0"/>
    <n v="0"/>
    <x v="13"/>
  </r>
  <r>
    <n v="9565"/>
    <n v="9565"/>
    <n v="0"/>
    <n v="0"/>
    <n v="0"/>
    <n v="0"/>
    <n v="0"/>
    <n v="0"/>
    <n v="0"/>
    <n v="0"/>
    <n v="0"/>
    <n v="0"/>
    <x v="13"/>
  </r>
  <r>
    <n v="641"/>
    <n v="0"/>
    <n v="641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58"/>
  </r>
  <r>
    <n v="532"/>
    <n v="532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3"/>
  </r>
  <r>
    <n v="132"/>
    <n v="132"/>
    <n v="0"/>
    <n v="0"/>
    <n v="0"/>
    <n v="0"/>
    <n v="0"/>
    <n v="0"/>
    <n v="0"/>
    <n v="0"/>
    <n v="0"/>
    <n v="0"/>
    <x v="19"/>
  </r>
  <r>
    <n v="523"/>
    <n v="523"/>
    <n v="0"/>
    <n v="0"/>
    <n v="0"/>
    <n v="0"/>
    <n v="0"/>
    <n v="0"/>
    <n v="523"/>
    <n v="523"/>
    <n v="0"/>
    <n v="0"/>
    <x v="13"/>
  </r>
  <r>
    <n v="35"/>
    <n v="35"/>
    <n v="0"/>
    <n v="0"/>
    <n v="0"/>
    <n v="0"/>
    <n v="0"/>
    <n v="0"/>
    <n v="0"/>
    <n v="0"/>
    <n v="0"/>
    <n v="0"/>
    <x v="50"/>
  </r>
  <r>
    <n v="52"/>
    <n v="52"/>
    <n v="0"/>
    <n v="0"/>
    <n v="52"/>
    <n v="52"/>
    <n v="0"/>
    <n v="0"/>
    <n v="0"/>
    <n v="0"/>
    <n v="0"/>
    <n v="0"/>
    <x v="26"/>
  </r>
  <r>
    <n v="30"/>
    <n v="30"/>
    <n v="0"/>
    <n v="0"/>
    <n v="0"/>
    <n v="0"/>
    <n v="0"/>
    <n v="0"/>
    <n v="0"/>
    <n v="0"/>
    <n v="0"/>
    <n v="0"/>
    <x v="36"/>
  </r>
  <r>
    <n v="1928"/>
    <n v="1928"/>
    <n v="0"/>
    <n v="0"/>
    <n v="0"/>
    <n v="0"/>
    <n v="0"/>
    <n v="0"/>
    <n v="0"/>
    <n v="0"/>
    <n v="0"/>
    <n v="0"/>
    <x v="28"/>
  </r>
  <r>
    <n v="254"/>
    <n v="254"/>
    <n v="0"/>
    <n v="0"/>
    <n v="0"/>
    <n v="0"/>
    <n v="0"/>
    <n v="0"/>
    <n v="254"/>
    <n v="254"/>
    <n v="0"/>
    <n v="0"/>
    <x v="49"/>
  </r>
  <r>
    <n v="3678"/>
    <n v="3678"/>
    <n v="0"/>
    <n v="0"/>
    <n v="3678"/>
    <n v="3678"/>
    <n v="0"/>
    <n v="0"/>
    <n v="0"/>
    <n v="0"/>
    <n v="0"/>
    <n v="0"/>
    <x v="57"/>
  </r>
  <r>
    <n v="265"/>
    <n v="265"/>
    <n v="0"/>
    <n v="0"/>
    <n v="0"/>
    <n v="0"/>
    <n v="0"/>
    <n v="0"/>
    <n v="265"/>
    <n v="265"/>
    <n v="0"/>
    <n v="0"/>
    <x v="36"/>
  </r>
  <r>
    <n v="272"/>
    <n v="272"/>
    <n v="0"/>
    <n v="0"/>
    <n v="272"/>
    <n v="272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24"/>
  </r>
  <r>
    <n v="9235"/>
    <n v="0"/>
    <n v="9235"/>
    <n v="0"/>
    <n v="0"/>
    <n v="0"/>
    <n v="0"/>
    <n v="0"/>
    <n v="0"/>
    <n v="0"/>
    <n v="0"/>
    <n v="0"/>
    <x v="41"/>
  </r>
  <r>
    <n v="4657"/>
    <n v="0"/>
    <n v="0"/>
    <n v="4657"/>
    <n v="0"/>
    <n v="0"/>
    <n v="0"/>
    <n v="0"/>
    <n v="0"/>
    <n v="0"/>
    <n v="0"/>
    <n v="0"/>
    <x v="48"/>
  </r>
  <r>
    <n v="3062"/>
    <n v="3062"/>
    <n v="0"/>
    <n v="0"/>
    <n v="0"/>
    <n v="0"/>
    <n v="0"/>
    <n v="0"/>
    <n v="0"/>
    <n v="0"/>
    <n v="0"/>
    <n v="0"/>
    <x v="28"/>
  </r>
  <r>
    <n v="400"/>
    <n v="400"/>
    <n v="0"/>
    <n v="0"/>
    <n v="0"/>
    <n v="0"/>
    <n v="0"/>
    <n v="0"/>
    <n v="0"/>
    <n v="0"/>
    <n v="0"/>
    <n v="0"/>
    <x v="1"/>
  </r>
  <r>
    <n v="193"/>
    <n v="0"/>
    <n v="193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4"/>
    <n v="4"/>
    <n v="0"/>
    <n v="0"/>
    <x v="4"/>
  </r>
  <r>
    <n v="17"/>
    <n v="17"/>
    <n v="0"/>
    <n v="0"/>
    <n v="0"/>
    <n v="0"/>
    <n v="0"/>
    <n v="0"/>
    <n v="0"/>
    <n v="0"/>
    <n v="0"/>
    <n v="0"/>
    <x v="3"/>
  </r>
  <r>
    <n v="130"/>
    <n v="130"/>
    <n v="0"/>
    <n v="0"/>
    <n v="0"/>
    <n v="0"/>
    <n v="0"/>
    <n v="0"/>
    <n v="0"/>
    <n v="0"/>
    <n v="0"/>
    <n v="0"/>
    <x v="8"/>
  </r>
  <r>
    <n v="262"/>
    <n v="262"/>
    <n v="0"/>
    <n v="0"/>
    <n v="0"/>
    <n v="0"/>
    <n v="0"/>
    <n v="0"/>
    <n v="0"/>
    <n v="0"/>
    <n v="0"/>
    <n v="0"/>
    <x v="50"/>
  </r>
  <r>
    <n v="673"/>
    <n v="673"/>
    <n v="0"/>
    <n v="0"/>
    <n v="0"/>
    <n v="0"/>
    <n v="0"/>
    <n v="0"/>
    <n v="0"/>
    <n v="0"/>
    <n v="0"/>
    <n v="0"/>
    <x v="0"/>
  </r>
  <r>
    <n v="1714"/>
    <n v="1714"/>
    <n v="0"/>
    <n v="0"/>
    <n v="0"/>
    <n v="0"/>
    <n v="0"/>
    <n v="0"/>
    <n v="1714"/>
    <n v="1714"/>
    <n v="0"/>
    <n v="0"/>
    <x v="24"/>
  </r>
  <r>
    <n v="11"/>
    <n v="11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28"/>
  </r>
  <r>
    <n v="4"/>
    <n v="4"/>
    <n v="0"/>
    <n v="0"/>
    <n v="4"/>
    <n v="4"/>
    <n v="0"/>
    <n v="0"/>
    <n v="0"/>
    <n v="0"/>
    <n v="0"/>
    <n v="0"/>
    <x v="17"/>
  </r>
  <r>
    <n v="89"/>
    <n v="89"/>
    <n v="0"/>
    <n v="0"/>
    <n v="0"/>
    <n v="0"/>
    <n v="0"/>
    <n v="0"/>
    <n v="0"/>
    <n v="0"/>
    <n v="0"/>
    <n v="0"/>
    <x v="7"/>
  </r>
  <r>
    <n v="959"/>
    <n v="959"/>
    <n v="0"/>
    <n v="0"/>
    <n v="0"/>
    <n v="0"/>
    <n v="0"/>
    <n v="0"/>
    <n v="959"/>
    <n v="959"/>
    <n v="0"/>
    <n v="0"/>
    <x v="42"/>
  </r>
  <r>
    <n v="12"/>
    <n v="0"/>
    <n v="12"/>
    <n v="0"/>
    <n v="0"/>
    <n v="0"/>
    <n v="0"/>
    <n v="0"/>
    <n v="0"/>
    <n v="0"/>
    <n v="0"/>
    <n v="0"/>
    <x v="4"/>
  </r>
  <r>
    <n v="173"/>
    <n v="173"/>
    <n v="0"/>
    <n v="0"/>
    <n v="173"/>
    <n v="173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9"/>
  </r>
  <r>
    <n v="21"/>
    <n v="0"/>
    <n v="21"/>
    <n v="0"/>
    <n v="0"/>
    <n v="0"/>
    <n v="0"/>
    <n v="0"/>
    <n v="0"/>
    <n v="0"/>
    <n v="0"/>
    <n v="0"/>
    <x v="56"/>
  </r>
  <r>
    <n v="21"/>
    <n v="21"/>
    <n v="0"/>
    <n v="0"/>
    <n v="21"/>
    <n v="21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8"/>
  </r>
  <r>
    <n v="593"/>
    <n v="593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15"/>
  </r>
  <r>
    <n v="55"/>
    <n v="55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53"/>
  </r>
  <r>
    <n v="1168"/>
    <n v="1168"/>
    <n v="0"/>
    <n v="0"/>
    <n v="0"/>
    <n v="0"/>
    <n v="0"/>
    <n v="0"/>
    <n v="1168"/>
    <n v="1168"/>
    <n v="0"/>
    <n v="0"/>
    <x v="41"/>
  </r>
  <r>
    <n v="11"/>
    <n v="0"/>
    <n v="11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1"/>
  </r>
  <r>
    <n v="10860"/>
    <n v="0"/>
    <n v="10860"/>
    <n v="0"/>
    <n v="0"/>
    <n v="0"/>
    <n v="0"/>
    <n v="0"/>
    <n v="0"/>
    <n v="0"/>
    <n v="0"/>
    <n v="0"/>
    <x v="36"/>
  </r>
  <r>
    <n v="23101"/>
    <n v="23101"/>
    <n v="0"/>
    <n v="0"/>
    <n v="0"/>
    <n v="0"/>
    <n v="0"/>
    <n v="0"/>
    <n v="23101"/>
    <n v="23101"/>
    <n v="0"/>
    <n v="0"/>
    <x v="40"/>
  </r>
  <r>
    <n v="2"/>
    <n v="2"/>
    <n v="0"/>
    <n v="0"/>
    <n v="0"/>
    <n v="0"/>
    <n v="0"/>
    <n v="0"/>
    <n v="0"/>
    <n v="0"/>
    <n v="0"/>
    <n v="0"/>
    <x v="59"/>
  </r>
  <r>
    <n v="242"/>
    <n v="242"/>
    <n v="0"/>
    <n v="0"/>
    <n v="242"/>
    <n v="242"/>
    <n v="0"/>
    <n v="0"/>
    <n v="0"/>
    <n v="0"/>
    <n v="0"/>
    <n v="0"/>
    <x v="25"/>
  </r>
  <r>
    <n v="1214"/>
    <n v="0"/>
    <n v="1214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51"/>
  </r>
  <r>
    <n v="785"/>
    <n v="0"/>
    <n v="785"/>
    <n v="0"/>
    <n v="0"/>
    <n v="0"/>
    <n v="0"/>
    <n v="0"/>
    <n v="0"/>
    <n v="0"/>
    <n v="0"/>
    <n v="0"/>
    <x v="4"/>
  </r>
  <r>
    <n v="169"/>
    <n v="169"/>
    <n v="0"/>
    <n v="0"/>
    <n v="0"/>
    <n v="0"/>
    <n v="0"/>
    <n v="0"/>
    <n v="0"/>
    <n v="0"/>
    <n v="0"/>
    <n v="0"/>
    <x v="22"/>
  </r>
  <r>
    <n v="48"/>
    <n v="48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53"/>
  </r>
  <r>
    <n v="131"/>
    <n v="131"/>
    <n v="0"/>
    <n v="0"/>
    <n v="0"/>
    <n v="0"/>
    <n v="0"/>
    <n v="0"/>
    <n v="0"/>
    <n v="0"/>
    <n v="0"/>
    <n v="0"/>
    <x v="19"/>
  </r>
  <r>
    <n v="383"/>
    <n v="383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43"/>
  </r>
  <r>
    <n v="2"/>
    <n v="2"/>
    <n v="0"/>
    <n v="0"/>
    <n v="2"/>
    <n v="2"/>
    <n v="0"/>
    <n v="0"/>
    <n v="0"/>
    <n v="0"/>
    <n v="0"/>
    <n v="0"/>
    <x v="20"/>
  </r>
  <r>
    <n v="14"/>
    <n v="14"/>
    <n v="0"/>
    <n v="0"/>
    <n v="0"/>
    <n v="0"/>
    <n v="0"/>
    <n v="0"/>
    <n v="14"/>
    <n v="14"/>
    <n v="0"/>
    <n v="0"/>
    <x v="48"/>
  </r>
  <r>
    <n v="209"/>
    <n v="0"/>
    <n v="209"/>
    <n v="0"/>
    <n v="0"/>
    <n v="0"/>
    <n v="0"/>
    <n v="0"/>
    <n v="0"/>
    <n v="0"/>
    <n v="0"/>
    <n v="0"/>
    <x v="27"/>
  </r>
  <r>
    <n v="930"/>
    <n v="930"/>
    <n v="0"/>
    <n v="0"/>
    <n v="930"/>
    <n v="93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31"/>
  </r>
  <r>
    <n v="156"/>
    <n v="156"/>
    <n v="0"/>
    <n v="0"/>
    <n v="0"/>
    <n v="0"/>
    <n v="0"/>
    <n v="0"/>
    <n v="0"/>
    <n v="0"/>
    <n v="0"/>
    <n v="0"/>
    <x v="41"/>
  </r>
  <r>
    <n v="4986"/>
    <n v="4986"/>
    <n v="0"/>
    <n v="0"/>
    <n v="0"/>
    <n v="0"/>
    <n v="0"/>
    <n v="0"/>
    <n v="4986"/>
    <n v="4986"/>
    <n v="0"/>
    <n v="0"/>
    <x v="19"/>
  </r>
  <r>
    <n v="2131"/>
    <n v="2131"/>
    <n v="0"/>
    <n v="0"/>
    <n v="2131"/>
    <n v="2131"/>
    <n v="0"/>
    <n v="0"/>
    <n v="0"/>
    <n v="0"/>
    <n v="0"/>
    <n v="0"/>
    <x v="43"/>
  </r>
  <r>
    <n v="5903"/>
    <n v="5903"/>
    <n v="0"/>
    <n v="0"/>
    <n v="0"/>
    <n v="0"/>
    <n v="0"/>
    <n v="0"/>
    <n v="0"/>
    <n v="0"/>
    <n v="0"/>
    <n v="0"/>
    <x v="23"/>
  </r>
  <r>
    <n v="662"/>
    <n v="662"/>
    <n v="0"/>
    <n v="0"/>
    <n v="662"/>
    <n v="662"/>
    <n v="0"/>
    <n v="0"/>
    <n v="0"/>
    <n v="0"/>
    <n v="0"/>
    <n v="0"/>
    <x v="26"/>
  </r>
  <r>
    <n v="15"/>
    <n v="15"/>
    <n v="0"/>
    <n v="0"/>
    <n v="0"/>
    <n v="0"/>
    <n v="0"/>
    <n v="0"/>
    <n v="0"/>
    <n v="0"/>
    <n v="0"/>
    <n v="0"/>
    <x v="50"/>
  </r>
  <r>
    <n v="252"/>
    <n v="252"/>
    <n v="0"/>
    <n v="0"/>
    <n v="0"/>
    <n v="0"/>
    <n v="0"/>
    <n v="0"/>
    <n v="0"/>
    <n v="0"/>
    <n v="0"/>
    <n v="0"/>
    <x v="53"/>
  </r>
  <r>
    <n v="392"/>
    <n v="392"/>
    <n v="0"/>
    <n v="0"/>
    <n v="0"/>
    <n v="0"/>
    <n v="0"/>
    <n v="0"/>
    <n v="0"/>
    <n v="0"/>
    <n v="0"/>
    <n v="0"/>
    <x v="7"/>
  </r>
  <r>
    <n v="92"/>
    <n v="92"/>
    <n v="0"/>
    <n v="0"/>
    <n v="0"/>
    <n v="0"/>
    <n v="0"/>
    <n v="0"/>
    <n v="0"/>
    <n v="0"/>
    <n v="0"/>
    <n v="0"/>
    <x v="24"/>
  </r>
  <r>
    <n v="1385"/>
    <n v="0"/>
    <n v="1385"/>
    <n v="0"/>
    <n v="0"/>
    <n v="0"/>
    <n v="0"/>
    <n v="0"/>
    <n v="0"/>
    <n v="0"/>
    <n v="0"/>
    <n v="0"/>
    <x v="18"/>
  </r>
  <r>
    <n v="4252"/>
    <n v="4252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28"/>
  </r>
  <r>
    <n v="63"/>
    <n v="63"/>
    <n v="0"/>
    <n v="0"/>
    <n v="0"/>
    <n v="0"/>
    <n v="0"/>
    <n v="0"/>
    <n v="63"/>
    <n v="63"/>
    <n v="0"/>
    <n v="0"/>
    <x v="50"/>
  </r>
  <r>
    <n v="86"/>
    <n v="86"/>
    <n v="0"/>
    <n v="0"/>
    <n v="0"/>
    <n v="0"/>
    <n v="0"/>
    <n v="0"/>
    <n v="0"/>
    <n v="0"/>
    <n v="0"/>
    <n v="0"/>
    <x v="8"/>
  </r>
  <r>
    <n v="2140"/>
    <n v="2140"/>
    <n v="0"/>
    <n v="0"/>
    <n v="0"/>
    <n v="0"/>
    <n v="0"/>
    <n v="0"/>
    <n v="0"/>
    <n v="0"/>
    <n v="0"/>
    <n v="0"/>
    <x v="2"/>
  </r>
  <r>
    <n v="31"/>
    <n v="31"/>
    <n v="0"/>
    <n v="0"/>
    <n v="0"/>
    <n v="0"/>
    <n v="0"/>
    <n v="0"/>
    <n v="0"/>
    <n v="0"/>
    <n v="0"/>
    <n v="0"/>
    <x v="14"/>
  </r>
  <r>
    <n v="559"/>
    <n v="559"/>
    <n v="0"/>
    <n v="0"/>
    <n v="0"/>
    <n v="0"/>
    <n v="0"/>
    <n v="0"/>
    <n v="0"/>
    <n v="0"/>
    <n v="0"/>
    <n v="0"/>
    <x v="52"/>
  </r>
  <r>
    <n v="4652"/>
    <n v="4652"/>
    <n v="0"/>
    <n v="0"/>
    <n v="0"/>
    <n v="0"/>
    <n v="0"/>
    <n v="0"/>
    <n v="4652"/>
    <n v="4652"/>
    <n v="0"/>
    <n v="0"/>
    <x v="45"/>
  </r>
  <r>
    <n v="482"/>
    <n v="482"/>
    <n v="0"/>
    <n v="0"/>
    <n v="0"/>
    <n v="0"/>
    <n v="0"/>
    <n v="0"/>
    <n v="0"/>
    <n v="0"/>
    <n v="0"/>
    <n v="0"/>
    <x v="44"/>
  </r>
  <r>
    <n v="9"/>
    <n v="0"/>
    <n v="9"/>
    <n v="0"/>
    <n v="0"/>
    <n v="0"/>
    <n v="0"/>
    <n v="0"/>
    <n v="0"/>
    <n v="0"/>
    <n v="0"/>
    <n v="0"/>
    <x v="21"/>
  </r>
  <r>
    <n v="3906"/>
    <n v="0"/>
    <n v="3906"/>
    <n v="0"/>
    <n v="3906"/>
    <n v="0"/>
    <n v="3906"/>
    <n v="0"/>
    <n v="0"/>
    <n v="0"/>
    <n v="0"/>
    <n v="0"/>
    <x v="37"/>
  </r>
  <r>
    <n v="38"/>
    <n v="38"/>
    <n v="0"/>
    <n v="0"/>
    <n v="0"/>
    <n v="0"/>
    <n v="0"/>
    <n v="0"/>
    <n v="0"/>
    <n v="0"/>
    <n v="0"/>
    <n v="0"/>
    <x v="47"/>
  </r>
  <r>
    <n v="1727"/>
    <n v="1727"/>
    <n v="0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29"/>
  </r>
  <r>
    <n v="1"/>
    <n v="1"/>
    <n v="0"/>
    <n v="0"/>
    <n v="1"/>
    <n v="1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33"/>
  </r>
  <r>
    <n v="262"/>
    <n v="262"/>
    <n v="0"/>
    <n v="0"/>
    <n v="0"/>
    <n v="0"/>
    <n v="0"/>
    <n v="0"/>
    <n v="0"/>
    <n v="0"/>
    <n v="0"/>
    <n v="0"/>
    <x v="42"/>
  </r>
  <r>
    <n v="6"/>
    <n v="6"/>
    <n v="0"/>
    <n v="0"/>
    <n v="6"/>
    <n v="6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50"/>
  </r>
  <r>
    <n v="214"/>
    <n v="214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0"/>
  </r>
  <r>
    <n v="12383"/>
    <n v="0"/>
    <n v="12383"/>
    <n v="0"/>
    <n v="0"/>
    <n v="0"/>
    <n v="0"/>
    <n v="0"/>
    <n v="0"/>
    <n v="0"/>
    <n v="0"/>
    <n v="0"/>
    <x v="30"/>
  </r>
  <r>
    <n v="5890"/>
    <n v="5890"/>
    <n v="0"/>
    <n v="0"/>
    <n v="5890"/>
    <n v="589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5"/>
  </r>
  <r>
    <n v="1587"/>
    <n v="1587"/>
    <n v="0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11"/>
  </r>
  <r>
    <n v="12261"/>
    <n v="12261"/>
    <n v="0"/>
    <n v="0"/>
    <n v="0"/>
    <n v="0"/>
    <n v="0"/>
    <n v="0"/>
    <n v="0"/>
    <n v="0"/>
    <n v="0"/>
    <n v="0"/>
    <x v="34"/>
  </r>
  <r>
    <n v="159"/>
    <n v="159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4"/>
  </r>
  <r>
    <n v="1779"/>
    <n v="1779"/>
    <n v="0"/>
    <n v="0"/>
    <n v="1779"/>
    <n v="1779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"/>
  </r>
  <r>
    <n v="9"/>
    <n v="9"/>
    <n v="0"/>
    <n v="0"/>
    <n v="9"/>
    <n v="9"/>
    <n v="0"/>
    <n v="0"/>
    <n v="0"/>
    <n v="0"/>
    <n v="0"/>
    <n v="0"/>
    <x v="16"/>
  </r>
  <r>
    <n v="4807"/>
    <n v="4807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12"/>
  </r>
  <r>
    <n v="66"/>
    <n v="66"/>
    <n v="0"/>
    <n v="0"/>
    <n v="0"/>
    <n v="0"/>
    <n v="0"/>
    <n v="0"/>
    <n v="66"/>
    <n v="66"/>
    <n v="0"/>
    <n v="0"/>
    <x v="0"/>
  </r>
  <r>
    <n v="12325"/>
    <n v="12325"/>
    <n v="0"/>
    <n v="0"/>
    <n v="0"/>
    <n v="0"/>
    <n v="0"/>
    <n v="0"/>
    <n v="0"/>
    <n v="0"/>
    <n v="0"/>
    <n v="0"/>
    <x v="58"/>
  </r>
  <r>
    <n v="1094"/>
    <n v="1094"/>
    <n v="0"/>
    <n v="0"/>
    <n v="0"/>
    <n v="0"/>
    <n v="0"/>
    <n v="0"/>
    <n v="1094"/>
    <n v="1094"/>
    <n v="0"/>
    <n v="0"/>
    <x v="13"/>
  </r>
  <r>
    <n v="2587"/>
    <n v="0"/>
    <n v="2587"/>
    <n v="0"/>
    <n v="0"/>
    <n v="0"/>
    <n v="0"/>
    <n v="0"/>
    <n v="2587"/>
    <n v="0"/>
    <n v="2587"/>
    <n v="0"/>
    <x v="26"/>
  </r>
  <r>
    <n v="8"/>
    <n v="8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11"/>
    <n v="11"/>
    <n v="0"/>
    <n v="0"/>
    <x v="23"/>
  </r>
  <r>
    <n v="426"/>
    <n v="426"/>
    <n v="0"/>
    <n v="0"/>
    <n v="0"/>
    <n v="0"/>
    <n v="0"/>
    <n v="0"/>
    <n v="0"/>
    <n v="0"/>
    <n v="0"/>
    <n v="0"/>
    <x v="51"/>
  </r>
  <r>
    <n v="2787"/>
    <n v="2787"/>
    <n v="0"/>
    <n v="0"/>
    <n v="2787"/>
    <n v="2787"/>
    <n v="0"/>
    <n v="0"/>
    <n v="0"/>
    <n v="0"/>
    <n v="0"/>
    <n v="0"/>
    <x v="44"/>
  </r>
  <r>
    <n v="6"/>
    <n v="0"/>
    <n v="6"/>
    <n v="0"/>
    <n v="0"/>
    <n v="0"/>
    <n v="0"/>
    <n v="0"/>
    <n v="0"/>
    <n v="0"/>
    <n v="0"/>
    <n v="0"/>
    <x v="21"/>
  </r>
  <r>
    <n v="350"/>
    <n v="350"/>
    <n v="0"/>
    <n v="0"/>
    <n v="0"/>
    <n v="0"/>
    <n v="0"/>
    <n v="0"/>
    <n v="0"/>
    <n v="0"/>
    <n v="0"/>
    <n v="0"/>
    <x v="18"/>
  </r>
  <r>
    <n v="706"/>
    <n v="706"/>
    <n v="0"/>
    <n v="0"/>
    <n v="0"/>
    <n v="0"/>
    <n v="0"/>
    <n v="0"/>
    <n v="706"/>
    <n v="706"/>
    <n v="0"/>
    <n v="0"/>
    <x v="41"/>
  </r>
  <r>
    <n v="72"/>
    <n v="72"/>
    <n v="0"/>
    <n v="0"/>
    <n v="72"/>
    <n v="72"/>
    <n v="0"/>
    <n v="0"/>
    <n v="0"/>
    <n v="0"/>
    <n v="0"/>
    <n v="0"/>
    <x v="46"/>
  </r>
  <r>
    <n v="11396"/>
    <n v="11396"/>
    <n v="0"/>
    <n v="0"/>
    <n v="0"/>
    <n v="0"/>
    <n v="0"/>
    <n v="0"/>
    <n v="0"/>
    <n v="0"/>
    <n v="0"/>
    <n v="0"/>
    <x v="14"/>
  </r>
  <r>
    <n v="30"/>
    <n v="30"/>
    <n v="0"/>
    <n v="0"/>
    <n v="30"/>
    <n v="30"/>
    <n v="0"/>
    <n v="0"/>
    <n v="0"/>
    <n v="0"/>
    <n v="0"/>
    <n v="0"/>
    <x v="14"/>
  </r>
  <r>
    <n v="22"/>
    <n v="22"/>
    <n v="0"/>
    <n v="0"/>
    <n v="0"/>
    <n v="0"/>
    <n v="0"/>
    <n v="0"/>
    <n v="0"/>
    <n v="0"/>
    <n v="0"/>
    <n v="0"/>
    <x v="13"/>
  </r>
  <r>
    <n v="20"/>
    <n v="20"/>
    <n v="0"/>
    <n v="0"/>
    <n v="20"/>
    <n v="20"/>
    <n v="0"/>
    <n v="0"/>
    <n v="0"/>
    <n v="0"/>
    <n v="0"/>
    <n v="0"/>
    <x v="4"/>
  </r>
  <r>
    <n v="45"/>
    <n v="45"/>
    <n v="0"/>
    <n v="0"/>
    <n v="0"/>
    <n v="0"/>
    <n v="0"/>
    <n v="0"/>
    <n v="0"/>
    <n v="0"/>
    <n v="0"/>
    <n v="0"/>
    <x v="10"/>
  </r>
  <r>
    <n v="18"/>
    <n v="18"/>
    <n v="0"/>
    <n v="0"/>
    <n v="0"/>
    <n v="0"/>
    <n v="0"/>
    <n v="0"/>
    <n v="0"/>
    <n v="0"/>
    <n v="0"/>
    <n v="0"/>
    <x v="16"/>
  </r>
  <r>
    <n v="19"/>
    <n v="19"/>
    <n v="0"/>
    <n v="0"/>
    <n v="0"/>
    <n v="0"/>
    <n v="0"/>
    <n v="0"/>
    <n v="19"/>
    <n v="19"/>
    <n v="0"/>
    <n v="0"/>
    <x v="59"/>
  </r>
  <r>
    <n v="564"/>
    <n v="564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27"/>
  </r>
  <r>
    <n v="527"/>
    <n v="527"/>
    <n v="0"/>
    <n v="0"/>
    <n v="0"/>
    <n v="0"/>
    <n v="0"/>
    <n v="0"/>
    <n v="527"/>
    <n v="527"/>
    <n v="0"/>
    <n v="0"/>
    <x v="27"/>
  </r>
  <r>
    <n v="1886"/>
    <n v="0"/>
    <n v="1886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0"/>
  </r>
  <r>
    <n v="871"/>
    <n v="871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48"/>
  </r>
  <r>
    <n v="2801"/>
    <n v="2801"/>
    <n v="0"/>
    <n v="0"/>
    <n v="0"/>
    <n v="0"/>
    <n v="0"/>
    <n v="0"/>
    <n v="2801"/>
    <n v="2801"/>
    <n v="0"/>
    <n v="0"/>
    <x v="29"/>
  </r>
  <r>
    <n v="79"/>
    <n v="79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26"/>
  </r>
  <r>
    <n v="226"/>
    <n v="226"/>
    <n v="0"/>
    <n v="0"/>
    <n v="226"/>
    <n v="226"/>
    <n v="0"/>
    <n v="0"/>
    <n v="0"/>
    <n v="0"/>
    <n v="0"/>
    <n v="0"/>
    <x v="16"/>
  </r>
  <r>
    <n v="482"/>
    <n v="482"/>
    <n v="0"/>
    <n v="0"/>
    <n v="0"/>
    <n v="0"/>
    <n v="0"/>
    <n v="0"/>
    <n v="0"/>
    <n v="0"/>
    <n v="0"/>
    <n v="0"/>
    <x v="52"/>
  </r>
  <r>
    <n v="527"/>
    <n v="527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29"/>
  </r>
  <r>
    <n v="261"/>
    <n v="261"/>
    <n v="0"/>
    <n v="0"/>
    <n v="261"/>
    <n v="261"/>
    <n v="0"/>
    <n v="0"/>
    <n v="0"/>
    <n v="0"/>
    <n v="0"/>
    <n v="0"/>
    <x v="6"/>
  </r>
  <r>
    <n v="4602"/>
    <n v="0"/>
    <n v="4602"/>
    <n v="0"/>
    <n v="0"/>
    <n v="0"/>
    <n v="0"/>
    <n v="0"/>
    <n v="0"/>
    <n v="0"/>
    <n v="0"/>
    <n v="0"/>
    <x v="39"/>
  </r>
  <r>
    <n v="56"/>
    <n v="56"/>
    <n v="0"/>
    <n v="0"/>
    <n v="0"/>
    <n v="0"/>
    <n v="0"/>
    <n v="0"/>
    <n v="0"/>
    <n v="0"/>
    <n v="0"/>
    <n v="0"/>
    <x v="27"/>
  </r>
  <r>
    <n v="123"/>
    <n v="123"/>
    <n v="0"/>
    <n v="0"/>
    <n v="123"/>
    <n v="123"/>
    <n v="0"/>
    <n v="0"/>
    <n v="0"/>
    <n v="0"/>
    <n v="0"/>
    <n v="0"/>
    <x v="51"/>
  </r>
  <r>
    <n v="1025"/>
    <n v="1025"/>
    <n v="0"/>
    <n v="0"/>
    <n v="1025"/>
    <n v="1025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7"/>
  </r>
  <r>
    <n v="278"/>
    <n v="278"/>
    <n v="0"/>
    <n v="0"/>
    <n v="0"/>
    <n v="0"/>
    <n v="0"/>
    <n v="0"/>
    <n v="0"/>
    <n v="0"/>
    <n v="0"/>
    <n v="0"/>
    <x v="44"/>
  </r>
  <r>
    <n v="2857"/>
    <n v="2857"/>
    <n v="0"/>
    <n v="0"/>
    <n v="0"/>
    <n v="0"/>
    <n v="0"/>
    <n v="0"/>
    <n v="0"/>
    <n v="0"/>
    <n v="0"/>
    <n v="0"/>
    <x v="21"/>
  </r>
  <r>
    <n v="55"/>
    <n v="55"/>
    <n v="0"/>
    <n v="0"/>
    <n v="0"/>
    <n v="0"/>
    <n v="0"/>
    <n v="0"/>
    <n v="0"/>
    <n v="0"/>
    <n v="0"/>
    <n v="0"/>
    <x v="25"/>
  </r>
  <r>
    <n v="37"/>
    <n v="37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39"/>
  </r>
  <r>
    <n v="221"/>
    <n v="221"/>
    <n v="0"/>
    <n v="0"/>
    <n v="0"/>
    <n v="0"/>
    <n v="0"/>
    <n v="0"/>
    <n v="0"/>
    <n v="0"/>
    <n v="0"/>
    <n v="0"/>
    <x v="29"/>
  </r>
  <r>
    <n v="36"/>
    <n v="36"/>
    <n v="0"/>
    <n v="0"/>
    <n v="0"/>
    <n v="0"/>
    <n v="0"/>
    <n v="0"/>
    <n v="0"/>
    <n v="0"/>
    <n v="0"/>
    <n v="0"/>
    <x v="31"/>
  </r>
  <r>
    <n v="11239"/>
    <n v="11239"/>
    <n v="0"/>
    <n v="0"/>
    <n v="0"/>
    <n v="0"/>
    <n v="0"/>
    <n v="0"/>
    <n v="11239"/>
    <n v="11239"/>
    <n v="0"/>
    <n v="0"/>
    <x v="7"/>
  </r>
  <r>
    <n v="1954"/>
    <n v="1954"/>
    <n v="0"/>
    <n v="0"/>
    <n v="0"/>
    <n v="0"/>
    <n v="0"/>
    <n v="0"/>
    <n v="0"/>
    <n v="0"/>
    <n v="0"/>
    <n v="0"/>
    <x v="43"/>
  </r>
  <r>
    <n v="690"/>
    <n v="690"/>
    <n v="0"/>
    <n v="0"/>
    <n v="0"/>
    <n v="0"/>
    <n v="0"/>
    <n v="0"/>
    <n v="0"/>
    <n v="0"/>
    <n v="0"/>
    <n v="0"/>
    <x v="2"/>
  </r>
  <r>
    <n v="66"/>
    <n v="66"/>
    <n v="0"/>
    <n v="0"/>
    <n v="0"/>
    <n v="0"/>
    <n v="0"/>
    <n v="0"/>
    <n v="0"/>
    <n v="0"/>
    <n v="0"/>
    <n v="0"/>
    <x v="38"/>
  </r>
  <r>
    <n v="205"/>
    <n v="205"/>
    <n v="0"/>
    <n v="0"/>
    <n v="0"/>
    <n v="0"/>
    <n v="0"/>
    <n v="0"/>
    <n v="0"/>
    <n v="0"/>
    <n v="0"/>
    <n v="0"/>
    <x v="28"/>
  </r>
  <r>
    <n v="3"/>
    <n v="0"/>
    <n v="3"/>
    <n v="0"/>
    <n v="0"/>
    <n v="0"/>
    <n v="0"/>
    <n v="0"/>
    <n v="0"/>
    <n v="0"/>
    <n v="0"/>
    <n v="0"/>
    <x v="14"/>
  </r>
  <r>
    <n v="91"/>
    <n v="9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"/>
  </r>
  <r>
    <n v="7968"/>
    <n v="7968"/>
    <n v="0"/>
    <n v="0"/>
    <n v="0"/>
    <n v="0"/>
    <n v="0"/>
    <n v="0"/>
    <n v="0"/>
    <n v="0"/>
    <n v="0"/>
    <n v="0"/>
    <x v="58"/>
  </r>
  <r>
    <n v="44"/>
    <n v="44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40"/>
  </r>
  <r>
    <n v="125"/>
    <n v="125"/>
    <n v="0"/>
    <n v="0"/>
    <n v="0"/>
    <n v="0"/>
    <n v="0"/>
    <n v="0"/>
    <n v="0"/>
    <n v="0"/>
    <n v="0"/>
    <n v="0"/>
    <x v="8"/>
  </r>
  <r>
    <n v="265"/>
    <n v="0"/>
    <n v="265"/>
    <n v="0"/>
    <n v="265"/>
    <n v="0"/>
    <n v="265"/>
    <n v="0"/>
    <n v="0"/>
    <n v="0"/>
    <n v="0"/>
    <n v="0"/>
    <x v="37"/>
  </r>
  <r>
    <n v="792"/>
    <n v="792"/>
    <n v="0"/>
    <n v="0"/>
    <n v="0"/>
    <n v="0"/>
    <n v="0"/>
    <n v="0"/>
    <n v="792"/>
    <n v="792"/>
    <n v="0"/>
    <n v="0"/>
    <x v="52"/>
  </r>
  <r>
    <n v="7"/>
    <n v="7"/>
    <n v="0"/>
    <n v="0"/>
    <n v="0"/>
    <n v="0"/>
    <n v="0"/>
    <n v="0"/>
    <n v="0"/>
    <n v="0"/>
    <n v="0"/>
    <n v="0"/>
    <x v="51"/>
  </r>
  <r>
    <n v="40758"/>
    <n v="0"/>
    <n v="40758"/>
    <n v="0"/>
    <n v="40758"/>
    <n v="0"/>
    <n v="40758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0"/>
  </r>
  <r>
    <n v="436"/>
    <n v="0"/>
    <n v="436"/>
    <n v="0"/>
    <n v="0"/>
    <n v="0"/>
    <n v="0"/>
    <n v="0"/>
    <n v="0"/>
    <n v="0"/>
    <n v="0"/>
    <n v="0"/>
    <x v="50"/>
  </r>
  <r>
    <n v="2784"/>
    <n v="2784"/>
    <n v="0"/>
    <n v="0"/>
    <n v="0"/>
    <n v="0"/>
    <n v="0"/>
    <n v="0"/>
    <n v="2784"/>
    <n v="2784"/>
    <n v="0"/>
    <n v="0"/>
    <x v="12"/>
  </r>
  <r>
    <n v="916"/>
    <n v="916"/>
    <n v="0"/>
    <n v="0"/>
    <n v="916"/>
    <n v="916"/>
    <n v="0"/>
    <n v="0"/>
    <n v="0"/>
    <n v="0"/>
    <n v="0"/>
    <n v="0"/>
    <x v="49"/>
  </r>
  <r>
    <n v="141"/>
    <n v="141"/>
    <n v="0"/>
    <n v="0"/>
    <n v="0"/>
    <n v="0"/>
    <n v="0"/>
    <n v="0"/>
    <n v="0"/>
    <n v="0"/>
    <n v="0"/>
    <n v="0"/>
    <x v="27"/>
  </r>
  <r>
    <n v="15"/>
    <n v="15"/>
    <n v="0"/>
    <n v="0"/>
    <n v="15"/>
    <n v="15"/>
    <n v="0"/>
    <n v="0"/>
    <n v="0"/>
    <n v="0"/>
    <n v="0"/>
    <n v="0"/>
    <x v="8"/>
  </r>
  <r>
    <n v="66"/>
    <n v="0"/>
    <n v="66"/>
    <n v="0"/>
    <n v="0"/>
    <n v="0"/>
    <n v="0"/>
    <n v="0"/>
    <n v="0"/>
    <n v="0"/>
    <n v="0"/>
    <n v="0"/>
    <x v="6"/>
  </r>
  <r>
    <n v="1364"/>
    <n v="0"/>
    <n v="1364"/>
    <n v="0"/>
    <n v="0"/>
    <n v="0"/>
    <n v="0"/>
    <n v="0"/>
    <n v="0"/>
    <n v="0"/>
    <n v="0"/>
    <n v="0"/>
    <x v="58"/>
  </r>
  <r>
    <n v="3091"/>
    <n v="3091"/>
    <n v="0"/>
    <n v="0"/>
    <n v="0"/>
    <n v="0"/>
    <n v="0"/>
    <n v="0"/>
    <n v="0"/>
    <n v="0"/>
    <n v="0"/>
    <n v="0"/>
    <x v="57"/>
  </r>
  <r>
    <n v="58"/>
    <n v="0"/>
    <n v="58"/>
    <n v="0"/>
    <n v="0"/>
    <n v="0"/>
    <n v="0"/>
    <n v="0"/>
    <n v="0"/>
    <n v="0"/>
    <n v="0"/>
    <n v="0"/>
    <x v="32"/>
  </r>
  <r>
    <n v="3"/>
    <n v="0"/>
    <n v="0"/>
    <n v="3"/>
    <n v="0"/>
    <n v="0"/>
    <n v="0"/>
    <n v="0"/>
    <n v="0"/>
    <n v="0"/>
    <n v="0"/>
    <n v="0"/>
    <x v="4"/>
  </r>
  <r>
    <n v="41"/>
    <n v="41"/>
    <n v="0"/>
    <n v="0"/>
    <n v="0"/>
    <n v="0"/>
    <n v="0"/>
    <n v="0"/>
    <n v="0"/>
    <n v="0"/>
    <n v="0"/>
    <n v="0"/>
    <x v="42"/>
  </r>
  <r>
    <n v="119"/>
    <n v="119"/>
    <n v="0"/>
    <n v="0"/>
    <n v="0"/>
    <n v="0"/>
    <n v="0"/>
    <n v="0"/>
    <n v="0"/>
    <n v="0"/>
    <n v="0"/>
    <n v="0"/>
    <x v="51"/>
  </r>
  <r>
    <n v="346"/>
    <n v="346"/>
    <n v="0"/>
    <n v="0"/>
    <n v="0"/>
    <n v="0"/>
    <n v="0"/>
    <n v="0"/>
    <n v="346"/>
    <n v="346"/>
    <n v="0"/>
    <n v="0"/>
    <x v="25"/>
  </r>
  <r>
    <n v="51"/>
    <n v="51"/>
    <n v="0"/>
    <n v="0"/>
    <n v="0"/>
    <n v="0"/>
    <n v="0"/>
    <n v="0"/>
    <n v="0"/>
    <n v="0"/>
    <n v="0"/>
    <n v="0"/>
    <x v="39"/>
  </r>
  <r>
    <n v="1083"/>
    <n v="1083"/>
    <n v="0"/>
    <n v="0"/>
    <n v="0"/>
    <n v="0"/>
    <n v="0"/>
    <n v="0"/>
    <n v="0"/>
    <n v="0"/>
    <n v="0"/>
    <n v="0"/>
    <x v="19"/>
  </r>
  <r>
    <n v="2933"/>
    <n v="0"/>
    <n v="2933"/>
    <n v="0"/>
    <n v="0"/>
    <n v="0"/>
    <n v="0"/>
    <n v="0"/>
    <n v="0"/>
    <n v="0"/>
    <n v="0"/>
    <n v="0"/>
    <x v="20"/>
  </r>
  <r>
    <n v="136"/>
    <n v="136"/>
    <n v="0"/>
    <n v="0"/>
    <n v="0"/>
    <n v="0"/>
    <n v="0"/>
    <n v="0"/>
    <n v="0"/>
    <n v="0"/>
    <n v="0"/>
    <n v="0"/>
    <x v="25"/>
  </r>
  <r>
    <n v="160"/>
    <n v="160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36"/>
  </r>
  <r>
    <n v="86"/>
    <n v="86"/>
    <n v="0"/>
    <n v="0"/>
    <n v="86"/>
    <n v="86"/>
    <n v="0"/>
    <n v="0"/>
    <n v="0"/>
    <n v="0"/>
    <n v="0"/>
    <n v="0"/>
    <x v="4"/>
  </r>
  <r>
    <n v="92"/>
    <n v="92"/>
    <n v="0"/>
    <n v="0"/>
    <n v="0"/>
    <n v="0"/>
    <n v="0"/>
    <n v="0"/>
    <n v="0"/>
    <n v="0"/>
    <n v="0"/>
    <n v="0"/>
    <x v="4"/>
  </r>
  <r>
    <n v="413"/>
    <n v="413"/>
    <n v="0"/>
    <n v="0"/>
    <n v="0"/>
    <n v="0"/>
    <n v="0"/>
    <n v="0"/>
    <n v="0"/>
    <n v="0"/>
    <n v="0"/>
    <n v="0"/>
    <x v="24"/>
  </r>
  <r>
    <n v="32"/>
    <n v="32"/>
    <n v="0"/>
    <n v="0"/>
    <n v="0"/>
    <n v="0"/>
    <n v="0"/>
    <n v="0"/>
    <n v="0"/>
    <n v="0"/>
    <n v="0"/>
    <n v="0"/>
    <x v="29"/>
  </r>
  <r>
    <n v="95"/>
    <n v="95"/>
    <n v="0"/>
    <n v="0"/>
    <n v="95"/>
    <n v="95"/>
    <n v="0"/>
    <n v="0"/>
    <n v="0"/>
    <n v="0"/>
    <n v="0"/>
    <n v="0"/>
    <x v="45"/>
  </r>
  <r>
    <n v="3676"/>
    <n v="0"/>
    <n v="3676"/>
    <n v="0"/>
    <n v="0"/>
    <n v="0"/>
    <n v="0"/>
    <n v="0"/>
    <n v="0"/>
    <n v="0"/>
    <n v="0"/>
    <n v="0"/>
    <x v="35"/>
  </r>
  <r>
    <n v="96"/>
    <n v="96"/>
    <n v="0"/>
    <n v="0"/>
    <n v="0"/>
    <n v="0"/>
    <n v="0"/>
    <n v="0"/>
    <n v="0"/>
    <n v="0"/>
    <n v="0"/>
    <n v="0"/>
    <x v="33"/>
  </r>
  <r>
    <n v="62"/>
    <n v="0"/>
    <n v="62"/>
    <n v="0"/>
    <n v="62"/>
    <n v="0"/>
    <n v="62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37"/>
  </r>
  <r>
    <n v="272"/>
    <n v="272"/>
    <n v="0"/>
    <n v="0"/>
    <n v="0"/>
    <n v="0"/>
    <n v="0"/>
    <n v="0"/>
    <n v="0"/>
    <n v="0"/>
    <n v="0"/>
    <n v="0"/>
    <x v="47"/>
  </r>
  <r>
    <n v="464"/>
    <n v="0"/>
    <n v="464"/>
    <n v="0"/>
    <n v="0"/>
    <n v="0"/>
    <n v="0"/>
    <n v="0"/>
    <n v="0"/>
    <n v="0"/>
    <n v="0"/>
    <n v="0"/>
    <x v="13"/>
  </r>
  <r>
    <n v="1399"/>
    <n v="0"/>
    <n v="1399"/>
    <n v="0"/>
    <n v="0"/>
    <n v="0"/>
    <n v="0"/>
    <n v="0"/>
    <n v="0"/>
    <n v="0"/>
    <n v="0"/>
    <n v="0"/>
    <x v="7"/>
  </r>
  <r>
    <n v="143"/>
    <n v="143"/>
    <n v="0"/>
    <n v="0"/>
    <n v="0"/>
    <n v="0"/>
    <n v="0"/>
    <n v="0"/>
    <n v="0"/>
    <n v="0"/>
    <n v="0"/>
    <n v="0"/>
    <x v="41"/>
  </r>
  <r>
    <n v="13"/>
    <n v="13"/>
    <n v="0"/>
    <n v="0"/>
    <n v="0"/>
    <n v="0"/>
    <n v="0"/>
    <n v="0"/>
    <n v="13"/>
    <n v="13"/>
    <n v="0"/>
    <n v="0"/>
    <x v="3"/>
  </r>
  <r>
    <n v="294"/>
    <n v="294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5"/>
  </r>
  <r>
    <n v="32"/>
    <n v="32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51"/>
  </r>
  <r>
    <n v="16"/>
    <n v="16"/>
    <n v="0"/>
    <n v="0"/>
    <n v="0"/>
    <n v="0"/>
    <n v="0"/>
    <n v="0"/>
    <n v="0"/>
    <n v="0"/>
    <n v="0"/>
    <n v="0"/>
    <x v="37"/>
  </r>
  <r>
    <n v="194"/>
    <n v="194"/>
    <n v="0"/>
    <n v="0"/>
    <n v="0"/>
    <n v="0"/>
    <n v="0"/>
    <n v="0"/>
    <n v="0"/>
    <n v="0"/>
    <n v="0"/>
    <n v="0"/>
    <x v="57"/>
  </r>
  <r>
    <n v="483"/>
    <n v="483"/>
    <n v="0"/>
    <n v="0"/>
    <n v="483"/>
    <n v="483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"/>
  </r>
  <r>
    <n v="97"/>
    <n v="97"/>
    <n v="0"/>
    <n v="0"/>
    <n v="0"/>
    <n v="0"/>
    <n v="0"/>
    <n v="0"/>
    <n v="0"/>
    <n v="0"/>
    <n v="0"/>
    <n v="0"/>
    <x v="43"/>
  </r>
  <r>
    <n v="33"/>
    <n v="33"/>
    <n v="0"/>
    <n v="0"/>
    <n v="0"/>
    <n v="0"/>
    <n v="0"/>
    <n v="0"/>
    <n v="0"/>
    <n v="0"/>
    <n v="0"/>
    <n v="0"/>
    <x v="51"/>
  </r>
  <r>
    <n v="2149"/>
    <n v="0"/>
    <n v="2149"/>
    <n v="0"/>
    <n v="0"/>
    <n v="0"/>
    <n v="0"/>
    <n v="0"/>
    <n v="0"/>
    <n v="0"/>
    <n v="0"/>
    <n v="0"/>
    <x v="14"/>
  </r>
  <r>
    <n v="3799"/>
    <n v="3799"/>
    <n v="0"/>
    <n v="0"/>
    <n v="0"/>
    <n v="0"/>
    <n v="0"/>
    <n v="0"/>
    <n v="3799"/>
    <n v="3799"/>
    <n v="0"/>
    <n v="0"/>
    <x v="35"/>
  </r>
  <r>
    <n v="1"/>
    <n v="1"/>
    <n v="0"/>
    <n v="0"/>
    <n v="0"/>
    <n v="0"/>
    <n v="0"/>
    <n v="0"/>
    <n v="0"/>
    <n v="0"/>
    <n v="0"/>
    <n v="0"/>
    <x v="31"/>
  </r>
  <r>
    <n v="1877"/>
    <n v="1877"/>
    <n v="0"/>
    <n v="0"/>
    <n v="0"/>
    <n v="0"/>
    <n v="0"/>
    <n v="0"/>
    <n v="0"/>
    <n v="0"/>
    <n v="0"/>
    <n v="0"/>
    <x v="34"/>
  </r>
  <r>
    <n v="8742"/>
    <n v="8742"/>
    <n v="0"/>
    <n v="0"/>
    <n v="0"/>
    <n v="0"/>
    <n v="0"/>
    <n v="0"/>
    <n v="8742"/>
    <n v="8742"/>
    <n v="0"/>
    <n v="0"/>
    <x v="12"/>
  </r>
  <r>
    <n v="218"/>
    <n v="218"/>
    <n v="0"/>
    <n v="0"/>
    <n v="0"/>
    <n v="0"/>
    <n v="0"/>
    <n v="0"/>
    <n v="0"/>
    <n v="0"/>
    <n v="0"/>
    <n v="0"/>
    <x v="20"/>
  </r>
  <r>
    <n v="493"/>
    <n v="493"/>
    <n v="0"/>
    <n v="0"/>
    <n v="0"/>
    <n v="0"/>
    <n v="0"/>
    <n v="0"/>
    <n v="0"/>
    <n v="0"/>
    <n v="0"/>
    <n v="0"/>
    <x v="38"/>
  </r>
  <r>
    <n v="64"/>
    <n v="64"/>
    <n v="0"/>
    <n v="0"/>
    <n v="0"/>
    <n v="0"/>
    <n v="0"/>
    <n v="0"/>
    <n v="0"/>
    <n v="0"/>
    <n v="0"/>
    <n v="0"/>
    <x v="6"/>
  </r>
  <r>
    <n v="171"/>
    <n v="171"/>
    <n v="0"/>
    <n v="0"/>
    <n v="0"/>
    <n v="0"/>
    <n v="0"/>
    <n v="0"/>
    <n v="0"/>
    <n v="0"/>
    <n v="0"/>
    <n v="0"/>
    <x v="22"/>
  </r>
  <r>
    <n v="12703"/>
    <n v="0"/>
    <n v="12703"/>
    <n v="0"/>
    <n v="0"/>
    <n v="0"/>
    <n v="0"/>
    <n v="0"/>
    <n v="12703"/>
    <n v="0"/>
    <n v="12703"/>
    <n v="0"/>
    <x v="20"/>
  </r>
  <r>
    <n v="9"/>
    <n v="9"/>
    <n v="0"/>
    <n v="0"/>
    <n v="9"/>
    <n v="9"/>
    <n v="0"/>
    <n v="0"/>
    <n v="0"/>
    <n v="0"/>
    <n v="0"/>
    <n v="0"/>
    <x v="49"/>
  </r>
  <r>
    <n v="165"/>
    <n v="165"/>
    <n v="0"/>
    <n v="0"/>
    <n v="0"/>
    <n v="0"/>
    <n v="0"/>
    <n v="0"/>
    <n v="0"/>
    <n v="0"/>
    <n v="0"/>
    <n v="0"/>
    <x v="27"/>
  </r>
  <r>
    <n v="427"/>
    <n v="0"/>
    <n v="427"/>
    <n v="0"/>
    <n v="427"/>
    <n v="0"/>
    <n v="427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4"/>
  </r>
  <r>
    <n v="4470"/>
    <n v="4470"/>
    <n v="0"/>
    <n v="0"/>
    <n v="4470"/>
    <n v="4470"/>
    <n v="0"/>
    <n v="0"/>
    <n v="0"/>
    <n v="0"/>
    <n v="0"/>
    <n v="0"/>
    <x v="45"/>
  </r>
  <r>
    <n v="20232"/>
    <n v="20232"/>
    <n v="0"/>
    <n v="0"/>
    <n v="0"/>
    <n v="0"/>
    <n v="0"/>
    <n v="0"/>
    <n v="20232"/>
    <n v="20232"/>
    <n v="0"/>
    <n v="0"/>
    <x v="57"/>
  </r>
  <r>
    <n v="188"/>
    <n v="188"/>
    <n v="0"/>
    <n v="0"/>
    <n v="0"/>
    <n v="0"/>
    <n v="0"/>
    <n v="0"/>
    <n v="0"/>
    <n v="0"/>
    <n v="0"/>
    <n v="0"/>
    <x v="41"/>
  </r>
  <r>
    <n v="2994"/>
    <n v="0"/>
    <n v="2994"/>
    <n v="0"/>
    <n v="0"/>
    <n v="0"/>
    <n v="0"/>
    <n v="0"/>
    <n v="0"/>
    <n v="0"/>
    <n v="0"/>
    <n v="0"/>
    <x v="37"/>
  </r>
  <r>
    <n v="659"/>
    <n v="659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15"/>
  </r>
  <r>
    <n v="19"/>
    <n v="19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3"/>
  </r>
  <r>
    <n v="85"/>
    <n v="85"/>
    <n v="0"/>
    <n v="0"/>
    <n v="0"/>
    <n v="0"/>
    <n v="0"/>
    <n v="0"/>
    <n v="0"/>
    <n v="0"/>
    <n v="0"/>
    <n v="0"/>
    <x v="51"/>
  </r>
  <r>
    <n v="17"/>
    <n v="17"/>
    <n v="0"/>
    <n v="0"/>
    <n v="0"/>
    <n v="0"/>
    <n v="0"/>
    <n v="0"/>
    <n v="0"/>
    <n v="0"/>
    <n v="0"/>
    <n v="0"/>
    <x v="60"/>
  </r>
  <r>
    <n v="117"/>
    <n v="117"/>
    <n v="0"/>
    <n v="0"/>
    <n v="0"/>
    <n v="0"/>
    <n v="0"/>
    <n v="0"/>
    <n v="0"/>
    <n v="0"/>
    <n v="0"/>
    <n v="0"/>
    <x v="48"/>
  </r>
  <r>
    <n v="636"/>
    <n v="636"/>
    <n v="0"/>
    <n v="0"/>
    <n v="0"/>
    <n v="0"/>
    <n v="0"/>
    <n v="0"/>
    <n v="0"/>
    <n v="0"/>
    <n v="0"/>
    <n v="0"/>
    <x v="43"/>
  </r>
  <r>
    <n v="36"/>
    <n v="36"/>
    <n v="0"/>
    <n v="0"/>
    <n v="0"/>
    <n v="0"/>
    <n v="0"/>
    <n v="0"/>
    <n v="0"/>
    <n v="0"/>
    <n v="0"/>
    <n v="0"/>
    <x v="5"/>
  </r>
  <r>
    <n v="28"/>
    <n v="28"/>
    <n v="0"/>
    <n v="0"/>
    <n v="0"/>
    <n v="0"/>
    <n v="0"/>
    <n v="0"/>
    <n v="0"/>
    <n v="0"/>
    <n v="0"/>
    <n v="0"/>
    <x v="53"/>
  </r>
  <r>
    <n v="288"/>
    <n v="288"/>
    <n v="0"/>
    <n v="0"/>
    <n v="288"/>
    <n v="288"/>
    <n v="0"/>
    <n v="0"/>
    <n v="0"/>
    <n v="0"/>
    <n v="0"/>
    <n v="0"/>
    <x v="5"/>
  </r>
  <r>
    <n v="25"/>
    <n v="25"/>
    <n v="0"/>
    <n v="0"/>
    <n v="0"/>
    <n v="0"/>
    <n v="0"/>
    <n v="0"/>
    <n v="0"/>
    <n v="0"/>
    <n v="0"/>
    <n v="0"/>
    <x v="14"/>
  </r>
  <r>
    <n v="240"/>
    <n v="240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29"/>
  </r>
  <r>
    <n v="185"/>
    <n v="185"/>
    <n v="0"/>
    <n v="0"/>
    <n v="185"/>
    <n v="185"/>
    <n v="0"/>
    <n v="0"/>
    <n v="0"/>
    <n v="0"/>
    <n v="0"/>
    <n v="0"/>
    <x v="14"/>
  </r>
  <r>
    <n v="2472"/>
    <n v="2472"/>
    <n v="0"/>
    <n v="0"/>
    <n v="0"/>
    <n v="0"/>
    <n v="0"/>
    <n v="0"/>
    <n v="0"/>
    <n v="0"/>
    <n v="0"/>
    <n v="0"/>
    <x v="38"/>
  </r>
  <r>
    <n v="1145"/>
    <n v="1145"/>
    <n v="0"/>
    <n v="0"/>
    <n v="0"/>
    <n v="0"/>
    <n v="0"/>
    <n v="0"/>
    <n v="0"/>
    <n v="0"/>
    <n v="0"/>
    <n v="0"/>
    <x v="18"/>
  </r>
  <r>
    <n v="1643"/>
    <n v="1643"/>
    <n v="0"/>
    <n v="0"/>
    <n v="1643"/>
    <n v="1643"/>
    <n v="0"/>
    <n v="0"/>
    <n v="0"/>
    <n v="0"/>
    <n v="0"/>
    <n v="0"/>
    <x v="58"/>
  </r>
  <r>
    <n v="285"/>
    <n v="285"/>
    <n v="0"/>
    <n v="0"/>
    <n v="285"/>
    <n v="285"/>
    <n v="0"/>
    <n v="0"/>
    <n v="0"/>
    <n v="0"/>
    <n v="0"/>
    <n v="0"/>
    <x v="14"/>
  </r>
  <r>
    <n v="47"/>
    <n v="47"/>
    <n v="0"/>
    <n v="0"/>
    <n v="0"/>
    <n v="0"/>
    <n v="0"/>
    <n v="0"/>
    <n v="0"/>
    <n v="0"/>
    <n v="0"/>
    <n v="0"/>
    <x v="3"/>
  </r>
  <r>
    <n v="515"/>
    <n v="515"/>
    <n v="0"/>
    <n v="0"/>
    <n v="0"/>
    <n v="0"/>
    <n v="0"/>
    <n v="0"/>
    <n v="0"/>
    <n v="0"/>
    <n v="0"/>
    <n v="0"/>
    <x v="38"/>
  </r>
  <r>
    <n v="466"/>
    <n v="466"/>
    <n v="0"/>
    <n v="0"/>
    <n v="0"/>
    <n v="0"/>
    <n v="0"/>
    <n v="0"/>
    <n v="0"/>
    <n v="0"/>
    <n v="0"/>
    <n v="0"/>
    <x v="7"/>
  </r>
  <r>
    <n v="390"/>
    <n v="390"/>
    <n v="0"/>
    <n v="0"/>
    <n v="390"/>
    <n v="390"/>
    <n v="0"/>
    <n v="0"/>
    <n v="0"/>
    <n v="0"/>
    <n v="0"/>
    <n v="0"/>
    <x v="20"/>
  </r>
  <r>
    <n v="326"/>
    <n v="326"/>
    <n v="0"/>
    <n v="0"/>
    <n v="0"/>
    <n v="0"/>
    <n v="0"/>
    <n v="0"/>
    <n v="326"/>
    <n v="326"/>
    <n v="0"/>
    <n v="0"/>
    <x v="38"/>
  </r>
  <r>
    <n v="4"/>
    <n v="4"/>
    <n v="0"/>
    <n v="0"/>
    <n v="0"/>
    <n v="0"/>
    <n v="0"/>
    <n v="0"/>
    <n v="0"/>
    <n v="0"/>
    <n v="0"/>
    <n v="0"/>
    <x v="50"/>
  </r>
  <r>
    <n v="817"/>
    <n v="0"/>
    <n v="817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5"/>
    <n v="5"/>
    <n v="0"/>
    <n v="0"/>
    <x v="54"/>
  </r>
  <r>
    <n v="8"/>
    <n v="8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24"/>
  </r>
  <r>
    <n v="87"/>
    <n v="87"/>
    <n v="0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43"/>
  </r>
  <r>
    <n v="56"/>
    <n v="56"/>
    <n v="0"/>
    <n v="0"/>
    <n v="0"/>
    <n v="0"/>
    <n v="0"/>
    <n v="0"/>
    <n v="0"/>
    <n v="0"/>
    <n v="0"/>
    <n v="0"/>
    <x v="50"/>
  </r>
  <r>
    <n v="21570"/>
    <n v="0"/>
    <n v="21570"/>
    <n v="0"/>
    <n v="0"/>
    <n v="0"/>
    <n v="0"/>
    <n v="0"/>
    <n v="0"/>
    <n v="0"/>
    <n v="0"/>
    <n v="0"/>
    <x v="57"/>
  </r>
  <r>
    <n v="30"/>
    <n v="30"/>
    <n v="0"/>
    <n v="0"/>
    <n v="0"/>
    <n v="0"/>
    <n v="0"/>
    <n v="0"/>
    <n v="0"/>
    <n v="0"/>
    <n v="0"/>
    <n v="0"/>
    <x v="8"/>
  </r>
  <r>
    <n v="36627"/>
    <n v="36627"/>
    <n v="0"/>
    <n v="0"/>
    <n v="0"/>
    <n v="0"/>
    <n v="0"/>
    <n v="0"/>
    <n v="36627"/>
    <n v="36627"/>
    <n v="0"/>
    <n v="0"/>
    <x v="7"/>
  </r>
  <r>
    <n v="1"/>
    <n v="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1"/>
    <n v="1"/>
    <n v="0"/>
    <n v="0"/>
    <x v="59"/>
  </r>
  <r>
    <n v="5"/>
    <n v="5"/>
    <n v="0"/>
    <n v="0"/>
    <n v="0"/>
    <n v="0"/>
    <n v="0"/>
    <n v="0"/>
    <n v="5"/>
    <n v="5"/>
    <n v="0"/>
    <n v="0"/>
    <x v="27"/>
  </r>
  <r>
    <n v="142"/>
    <n v="142"/>
    <n v="0"/>
    <n v="0"/>
    <n v="142"/>
    <n v="142"/>
    <n v="0"/>
    <n v="0"/>
    <n v="0"/>
    <n v="0"/>
    <n v="0"/>
    <n v="0"/>
    <x v="16"/>
  </r>
  <r>
    <n v="9740"/>
    <n v="0"/>
    <n v="9740"/>
    <n v="0"/>
    <n v="0"/>
    <n v="0"/>
    <n v="0"/>
    <n v="0"/>
    <n v="9740"/>
    <n v="0"/>
    <n v="9740"/>
    <n v="0"/>
    <x v="23"/>
  </r>
  <r>
    <n v="3"/>
    <n v="3"/>
    <n v="0"/>
    <n v="0"/>
    <n v="0"/>
    <n v="0"/>
    <n v="0"/>
    <n v="0"/>
    <n v="0"/>
    <n v="0"/>
    <n v="0"/>
    <n v="0"/>
    <x v="59"/>
  </r>
  <r>
    <n v="116"/>
    <n v="116"/>
    <n v="0"/>
    <n v="0"/>
    <n v="116"/>
    <n v="116"/>
    <n v="0"/>
    <n v="0"/>
    <n v="0"/>
    <n v="0"/>
    <n v="0"/>
    <n v="0"/>
    <x v="39"/>
  </r>
  <r>
    <n v="590"/>
    <n v="590"/>
    <n v="0"/>
    <n v="0"/>
    <n v="0"/>
    <n v="0"/>
    <n v="0"/>
    <n v="0"/>
    <n v="0"/>
    <n v="0"/>
    <n v="0"/>
    <n v="0"/>
    <x v="8"/>
  </r>
  <r>
    <n v="26"/>
    <n v="26"/>
    <n v="0"/>
    <n v="0"/>
    <n v="0"/>
    <n v="0"/>
    <n v="0"/>
    <n v="0"/>
    <n v="0"/>
    <n v="0"/>
    <n v="0"/>
    <n v="0"/>
    <x v="53"/>
  </r>
  <r>
    <n v="3844"/>
    <n v="3844"/>
    <n v="0"/>
    <n v="0"/>
    <n v="0"/>
    <n v="0"/>
    <n v="0"/>
    <n v="0"/>
    <n v="3844"/>
    <n v="3844"/>
    <n v="0"/>
    <n v="0"/>
    <x v="8"/>
  </r>
  <r>
    <n v="718"/>
    <n v="718"/>
    <n v="0"/>
    <n v="0"/>
    <n v="718"/>
    <n v="718"/>
    <n v="0"/>
    <n v="0"/>
    <n v="0"/>
    <n v="0"/>
    <n v="0"/>
    <n v="0"/>
    <x v="52"/>
  </r>
  <r>
    <n v="14"/>
    <n v="0"/>
    <n v="14"/>
    <n v="0"/>
    <n v="0"/>
    <n v="0"/>
    <n v="0"/>
    <n v="0"/>
    <n v="0"/>
    <n v="0"/>
    <n v="0"/>
    <n v="0"/>
    <x v="47"/>
  </r>
  <r>
    <n v="1206"/>
    <n v="0"/>
    <n v="1206"/>
    <n v="0"/>
    <n v="1206"/>
    <n v="0"/>
    <n v="1206"/>
    <n v="0"/>
    <n v="0"/>
    <n v="0"/>
    <n v="0"/>
    <n v="0"/>
    <x v="1"/>
  </r>
  <r>
    <n v="138"/>
    <n v="138"/>
    <n v="0"/>
    <n v="0"/>
    <n v="0"/>
    <n v="0"/>
    <n v="0"/>
    <n v="0"/>
    <n v="0"/>
    <n v="0"/>
    <n v="0"/>
    <n v="0"/>
    <x v="8"/>
  </r>
  <r>
    <n v="248"/>
    <n v="248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2"/>
    <n v="2"/>
    <n v="0"/>
    <n v="0"/>
    <x v="0"/>
  </r>
  <r>
    <n v="36101"/>
    <n v="0"/>
    <n v="0"/>
    <n v="36101"/>
    <n v="0"/>
    <n v="0"/>
    <n v="0"/>
    <n v="0"/>
    <n v="0"/>
    <n v="0"/>
    <n v="0"/>
    <n v="0"/>
    <x v="62"/>
  </r>
  <r>
    <n v="4"/>
    <n v="4"/>
    <n v="0"/>
    <n v="0"/>
    <n v="0"/>
    <n v="0"/>
    <n v="0"/>
    <n v="0"/>
    <n v="0"/>
    <n v="0"/>
    <n v="0"/>
    <n v="0"/>
    <x v="21"/>
  </r>
  <r>
    <n v="209"/>
    <n v="209"/>
    <n v="0"/>
    <n v="0"/>
    <n v="0"/>
    <n v="0"/>
    <n v="0"/>
    <n v="0"/>
    <n v="0"/>
    <n v="0"/>
    <n v="0"/>
    <n v="0"/>
    <x v="33"/>
  </r>
  <r>
    <n v="14"/>
    <n v="14"/>
    <n v="0"/>
    <n v="0"/>
    <n v="0"/>
    <n v="0"/>
    <n v="0"/>
    <n v="0"/>
    <n v="0"/>
    <n v="0"/>
    <n v="0"/>
    <n v="0"/>
    <x v="26"/>
  </r>
  <r>
    <n v="16563"/>
    <n v="0"/>
    <n v="16563"/>
    <n v="0"/>
    <n v="0"/>
    <n v="0"/>
    <n v="0"/>
    <n v="0"/>
    <n v="0"/>
    <n v="0"/>
    <n v="0"/>
    <n v="0"/>
    <x v="57"/>
  </r>
  <r>
    <n v="170"/>
    <n v="170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35"/>
  </r>
  <r>
    <n v="495"/>
    <n v="495"/>
    <n v="0"/>
    <n v="0"/>
    <n v="0"/>
    <n v="0"/>
    <n v="0"/>
    <n v="0"/>
    <n v="0"/>
    <n v="0"/>
    <n v="0"/>
    <n v="0"/>
    <x v="44"/>
  </r>
  <r>
    <n v="141"/>
    <n v="141"/>
    <n v="0"/>
    <n v="0"/>
    <n v="0"/>
    <n v="0"/>
    <n v="0"/>
    <n v="0"/>
    <n v="0"/>
    <n v="0"/>
    <n v="0"/>
    <n v="0"/>
    <x v="50"/>
  </r>
  <r>
    <n v="814"/>
    <n v="814"/>
    <n v="0"/>
    <n v="0"/>
    <n v="0"/>
    <n v="0"/>
    <n v="0"/>
    <n v="0"/>
    <n v="0"/>
    <n v="0"/>
    <n v="0"/>
    <n v="0"/>
    <x v="45"/>
  </r>
  <r>
    <n v="29"/>
    <n v="29"/>
    <n v="0"/>
    <n v="0"/>
    <n v="0"/>
    <n v="0"/>
    <n v="0"/>
    <n v="0"/>
    <n v="0"/>
    <n v="0"/>
    <n v="0"/>
    <n v="0"/>
    <x v="33"/>
  </r>
  <r>
    <n v="14"/>
    <n v="14"/>
    <n v="0"/>
    <n v="0"/>
    <n v="0"/>
    <n v="0"/>
    <n v="0"/>
    <n v="0"/>
    <n v="0"/>
    <n v="0"/>
    <n v="0"/>
    <n v="0"/>
    <x v="31"/>
  </r>
  <r>
    <n v="1129"/>
    <n v="1129"/>
    <n v="0"/>
    <n v="0"/>
    <n v="1129"/>
    <n v="1129"/>
    <n v="0"/>
    <n v="0"/>
    <n v="0"/>
    <n v="0"/>
    <n v="0"/>
    <n v="0"/>
    <x v="1"/>
  </r>
  <r>
    <n v="480"/>
    <n v="480"/>
    <n v="0"/>
    <n v="0"/>
    <n v="0"/>
    <n v="0"/>
    <n v="0"/>
    <n v="0"/>
    <n v="0"/>
    <n v="0"/>
    <n v="0"/>
    <n v="0"/>
    <x v="29"/>
  </r>
  <r>
    <n v="202"/>
    <n v="202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29"/>
  </r>
  <r>
    <n v="1236"/>
    <n v="1236"/>
    <n v="0"/>
    <n v="0"/>
    <n v="1236"/>
    <n v="1236"/>
    <n v="0"/>
    <n v="0"/>
    <n v="0"/>
    <n v="0"/>
    <n v="0"/>
    <n v="0"/>
    <x v="1"/>
  </r>
  <r>
    <n v="475"/>
    <n v="475"/>
    <n v="0"/>
    <n v="0"/>
    <n v="0"/>
    <n v="0"/>
    <n v="0"/>
    <n v="0"/>
    <n v="0"/>
    <n v="0"/>
    <n v="0"/>
    <n v="0"/>
    <x v="13"/>
  </r>
  <r>
    <n v="2151"/>
    <n v="2151"/>
    <n v="0"/>
    <n v="0"/>
    <n v="0"/>
    <n v="0"/>
    <n v="0"/>
    <n v="0"/>
    <n v="0"/>
    <n v="0"/>
    <n v="0"/>
    <n v="0"/>
    <x v="44"/>
  </r>
  <r>
    <n v="11"/>
    <n v="11"/>
    <n v="0"/>
    <n v="0"/>
    <n v="11"/>
    <n v="11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0"/>
  </r>
  <r>
    <n v="323"/>
    <n v="323"/>
    <n v="0"/>
    <n v="0"/>
    <n v="0"/>
    <n v="0"/>
    <n v="0"/>
    <n v="0"/>
    <n v="0"/>
    <n v="0"/>
    <n v="0"/>
    <n v="0"/>
    <x v="35"/>
  </r>
  <r>
    <n v="10000"/>
    <n v="0"/>
    <n v="10000"/>
    <n v="0"/>
    <n v="0"/>
    <n v="0"/>
    <n v="0"/>
    <n v="0"/>
    <n v="0"/>
    <n v="0"/>
    <n v="0"/>
    <n v="0"/>
    <x v="12"/>
  </r>
  <r>
    <n v="680"/>
    <n v="680"/>
    <n v="0"/>
    <n v="0"/>
    <n v="0"/>
    <n v="0"/>
    <n v="0"/>
    <n v="0"/>
    <n v="0"/>
    <n v="0"/>
    <n v="0"/>
    <n v="0"/>
    <x v="22"/>
  </r>
  <r>
    <n v="129"/>
    <n v="129"/>
    <n v="0"/>
    <n v="0"/>
    <n v="0"/>
    <n v="0"/>
    <n v="0"/>
    <n v="0"/>
    <n v="0"/>
    <n v="0"/>
    <n v="0"/>
    <n v="0"/>
    <x v="8"/>
  </r>
  <r>
    <n v="52"/>
    <n v="52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0"/>
  </r>
  <r>
    <n v="358"/>
    <n v="358"/>
    <n v="0"/>
    <n v="0"/>
    <n v="0"/>
    <n v="0"/>
    <n v="0"/>
    <n v="0"/>
    <n v="0"/>
    <n v="0"/>
    <n v="0"/>
    <n v="0"/>
    <x v="2"/>
  </r>
  <r>
    <n v="203"/>
    <n v="203"/>
    <n v="0"/>
    <n v="0"/>
    <n v="0"/>
    <n v="0"/>
    <n v="0"/>
    <n v="0"/>
    <n v="0"/>
    <n v="0"/>
    <n v="0"/>
    <n v="0"/>
    <x v="25"/>
  </r>
  <r>
    <n v="2499"/>
    <n v="2499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46"/>
  </r>
  <r>
    <n v="15682"/>
    <n v="0"/>
    <n v="15682"/>
    <n v="0"/>
    <n v="15682"/>
    <n v="0"/>
    <n v="15682"/>
    <n v="0"/>
    <n v="0"/>
    <n v="0"/>
    <n v="0"/>
    <n v="0"/>
    <x v="8"/>
  </r>
  <r>
    <n v="80"/>
    <n v="80"/>
    <n v="0"/>
    <n v="0"/>
    <n v="0"/>
    <n v="0"/>
    <n v="0"/>
    <n v="0"/>
    <n v="0"/>
    <n v="0"/>
    <n v="0"/>
    <n v="0"/>
    <x v="46"/>
  </r>
  <r>
    <n v="2073"/>
    <n v="2073"/>
    <n v="0"/>
    <n v="0"/>
    <n v="0"/>
    <n v="0"/>
    <n v="0"/>
    <n v="0"/>
    <n v="0"/>
    <n v="0"/>
    <n v="0"/>
    <n v="0"/>
    <x v="19"/>
  </r>
  <r>
    <n v="4309"/>
    <n v="4309"/>
    <n v="0"/>
    <n v="0"/>
    <n v="0"/>
    <n v="0"/>
    <n v="0"/>
    <n v="0"/>
    <n v="0"/>
    <n v="0"/>
    <n v="0"/>
    <n v="0"/>
    <x v="7"/>
  </r>
  <r>
    <n v="44"/>
    <n v="44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38"/>
  </r>
  <r>
    <n v="209"/>
    <n v="209"/>
    <n v="0"/>
    <n v="0"/>
    <n v="0"/>
    <n v="0"/>
    <n v="0"/>
    <n v="0"/>
    <n v="0"/>
    <n v="0"/>
    <n v="0"/>
    <n v="0"/>
    <x v="8"/>
  </r>
  <r>
    <n v="19499"/>
    <n v="0"/>
    <n v="19499"/>
    <n v="0"/>
    <n v="0"/>
    <n v="0"/>
    <n v="0"/>
    <n v="0"/>
    <n v="0"/>
    <n v="0"/>
    <n v="0"/>
    <n v="0"/>
    <x v="36"/>
  </r>
  <r>
    <n v="13"/>
    <n v="13"/>
    <n v="0"/>
    <n v="0"/>
    <n v="0"/>
    <n v="0"/>
    <n v="0"/>
    <n v="0"/>
    <n v="0"/>
    <n v="0"/>
    <n v="0"/>
    <n v="0"/>
    <x v="22"/>
  </r>
  <r>
    <n v="6397"/>
    <n v="0"/>
    <n v="6397"/>
    <n v="0"/>
    <n v="0"/>
    <n v="0"/>
    <n v="0"/>
    <n v="0"/>
    <n v="0"/>
    <n v="0"/>
    <n v="0"/>
    <n v="0"/>
    <x v="35"/>
  </r>
  <r>
    <n v="1096"/>
    <n v="1096"/>
    <n v="0"/>
    <n v="0"/>
    <n v="1096"/>
    <n v="1096"/>
    <n v="0"/>
    <n v="0"/>
    <n v="0"/>
    <n v="0"/>
    <n v="0"/>
    <n v="0"/>
    <x v="23"/>
  </r>
  <r>
    <n v="3"/>
    <n v="3"/>
    <n v="0"/>
    <n v="0"/>
    <n v="0"/>
    <n v="0"/>
    <n v="0"/>
    <n v="0"/>
    <n v="3"/>
    <n v="3"/>
    <n v="0"/>
    <n v="0"/>
    <x v="4"/>
  </r>
  <r>
    <n v="14"/>
    <n v="14"/>
    <n v="0"/>
    <n v="0"/>
    <n v="0"/>
    <n v="0"/>
    <n v="0"/>
    <n v="0"/>
    <n v="0"/>
    <n v="0"/>
    <n v="0"/>
    <n v="0"/>
    <x v="4"/>
  </r>
  <r>
    <n v="2735"/>
    <n v="2735"/>
    <n v="0"/>
    <n v="0"/>
    <n v="0"/>
    <n v="0"/>
    <n v="0"/>
    <n v="0"/>
    <n v="0"/>
    <n v="0"/>
    <n v="0"/>
    <n v="0"/>
    <x v="24"/>
  </r>
  <r>
    <n v="81"/>
    <n v="81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5"/>
    <n v="5"/>
    <n v="0"/>
    <n v="0"/>
    <x v="12"/>
  </r>
  <r>
    <n v="72"/>
    <n v="72"/>
    <n v="0"/>
    <n v="0"/>
    <n v="72"/>
    <n v="72"/>
    <n v="0"/>
    <n v="0"/>
    <n v="0"/>
    <n v="0"/>
    <n v="0"/>
    <n v="0"/>
    <x v="24"/>
  </r>
  <r>
    <n v="1022"/>
    <n v="1022"/>
    <n v="0"/>
    <n v="0"/>
    <n v="0"/>
    <n v="0"/>
    <n v="0"/>
    <n v="0"/>
    <n v="1022"/>
    <n v="1022"/>
    <n v="0"/>
    <n v="0"/>
    <x v="19"/>
  </r>
  <r>
    <n v="1246"/>
    <n v="1246"/>
    <n v="0"/>
    <n v="0"/>
    <n v="1246"/>
    <n v="1246"/>
    <n v="0"/>
    <n v="0"/>
    <n v="0"/>
    <n v="0"/>
    <n v="0"/>
    <n v="0"/>
    <x v="1"/>
  </r>
  <r>
    <n v="261"/>
    <n v="261"/>
    <n v="0"/>
    <n v="0"/>
    <n v="0"/>
    <n v="0"/>
    <n v="0"/>
    <n v="0"/>
    <n v="0"/>
    <n v="0"/>
    <n v="0"/>
    <n v="0"/>
    <x v="11"/>
  </r>
  <r>
    <n v="3657"/>
    <n v="3657"/>
    <n v="0"/>
    <n v="0"/>
    <n v="3657"/>
    <n v="3657"/>
    <n v="0"/>
    <n v="0"/>
    <n v="0"/>
    <n v="0"/>
    <n v="0"/>
    <n v="0"/>
    <x v="29"/>
  </r>
  <r>
    <n v="4918"/>
    <n v="4918"/>
    <n v="0"/>
    <n v="0"/>
    <n v="0"/>
    <n v="0"/>
    <n v="0"/>
    <n v="0"/>
    <n v="0"/>
    <n v="0"/>
    <n v="0"/>
    <n v="0"/>
    <x v="3"/>
  </r>
  <r>
    <n v="118"/>
    <n v="118"/>
    <n v="0"/>
    <n v="0"/>
    <n v="0"/>
    <n v="0"/>
    <n v="0"/>
    <n v="0"/>
    <n v="0"/>
    <n v="0"/>
    <n v="0"/>
    <n v="0"/>
    <x v="11"/>
  </r>
  <r>
    <n v="35051"/>
    <n v="35051"/>
    <n v="0"/>
    <n v="0"/>
    <n v="0"/>
    <n v="0"/>
    <n v="0"/>
    <n v="0"/>
    <n v="35051"/>
    <n v="35051"/>
    <n v="0"/>
    <n v="0"/>
    <x v="44"/>
  </r>
  <r>
    <n v="35"/>
    <n v="35"/>
    <n v="0"/>
    <n v="0"/>
    <n v="0"/>
    <n v="0"/>
    <n v="0"/>
    <n v="0"/>
    <n v="0"/>
    <n v="0"/>
    <n v="0"/>
    <n v="0"/>
    <x v="41"/>
  </r>
  <r>
    <n v="862"/>
    <n v="862"/>
    <n v="0"/>
    <n v="0"/>
    <n v="0"/>
    <n v="0"/>
    <n v="0"/>
    <n v="0"/>
    <n v="0"/>
    <n v="0"/>
    <n v="0"/>
    <n v="0"/>
    <x v="5"/>
  </r>
  <r>
    <n v="1377"/>
    <n v="1377"/>
    <n v="0"/>
    <n v="0"/>
    <n v="0"/>
    <n v="0"/>
    <n v="0"/>
    <n v="0"/>
    <n v="1377"/>
    <n v="1377"/>
    <n v="0"/>
    <n v="0"/>
    <x v="58"/>
  </r>
  <r>
    <n v="599"/>
    <n v="599"/>
    <n v="0"/>
    <n v="0"/>
    <n v="0"/>
    <n v="0"/>
    <n v="0"/>
    <n v="0"/>
    <n v="0"/>
    <n v="0"/>
    <n v="0"/>
    <n v="0"/>
    <x v="26"/>
  </r>
  <r>
    <n v="251"/>
    <n v="251"/>
    <n v="0"/>
    <n v="0"/>
    <n v="0"/>
    <n v="0"/>
    <n v="0"/>
    <n v="0"/>
    <n v="0"/>
    <n v="0"/>
    <n v="0"/>
    <n v="0"/>
    <x v="8"/>
  </r>
  <r>
    <n v="161"/>
    <n v="161"/>
    <n v="0"/>
    <n v="0"/>
    <n v="0"/>
    <n v="0"/>
    <n v="0"/>
    <n v="0"/>
    <n v="0"/>
    <n v="0"/>
    <n v="0"/>
    <n v="0"/>
    <x v="1"/>
  </r>
  <r>
    <n v="2437"/>
    <n v="0"/>
    <n v="2437"/>
    <n v="0"/>
    <n v="0"/>
    <n v="0"/>
    <n v="0"/>
    <n v="0"/>
    <n v="0"/>
    <n v="0"/>
    <n v="0"/>
    <n v="0"/>
    <x v="0"/>
  </r>
  <r>
    <n v="4478"/>
    <n v="4478"/>
    <n v="0"/>
    <n v="0"/>
    <n v="0"/>
    <n v="0"/>
    <n v="0"/>
    <n v="0"/>
    <n v="4478"/>
    <n v="4478"/>
    <n v="0"/>
    <n v="0"/>
    <x v="17"/>
  </r>
  <r>
    <n v="6"/>
    <n v="6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46"/>
  </r>
  <r>
    <n v="293"/>
    <n v="293"/>
    <n v="0"/>
    <n v="0"/>
    <n v="293"/>
    <n v="293"/>
    <n v="0"/>
    <n v="0"/>
    <n v="0"/>
    <n v="0"/>
    <n v="0"/>
    <n v="0"/>
    <x v="5"/>
  </r>
  <r>
    <n v="819"/>
    <n v="819"/>
    <n v="0"/>
    <n v="0"/>
    <n v="0"/>
    <n v="0"/>
    <n v="0"/>
    <n v="0"/>
    <n v="0"/>
    <n v="0"/>
    <n v="0"/>
    <n v="0"/>
    <x v="45"/>
  </r>
  <r>
    <n v="671"/>
    <n v="671"/>
    <n v="0"/>
    <n v="0"/>
    <n v="0"/>
    <n v="0"/>
    <n v="0"/>
    <n v="0"/>
    <n v="671"/>
    <n v="671"/>
    <n v="0"/>
    <n v="0"/>
    <x v="53"/>
  </r>
  <r>
    <n v="155"/>
    <n v="155"/>
    <n v="0"/>
    <n v="0"/>
    <n v="0"/>
    <n v="0"/>
    <n v="0"/>
    <n v="0"/>
    <n v="0"/>
    <n v="0"/>
    <n v="0"/>
    <n v="0"/>
    <x v="29"/>
  </r>
  <r>
    <n v="277"/>
    <n v="277"/>
    <n v="0"/>
    <n v="0"/>
    <n v="277"/>
    <n v="277"/>
    <n v="0"/>
    <n v="0"/>
    <n v="0"/>
    <n v="0"/>
    <n v="0"/>
    <n v="0"/>
    <x v="52"/>
  </r>
  <r>
    <n v="1085"/>
    <n v="1085"/>
    <n v="0"/>
    <n v="0"/>
    <n v="0"/>
    <n v="0"/>
    <n v="0"/>
    <n v="0"/>
    <n v="0"/>
    <n v="0"/>
    <n v="0"/>
    <n v="0"/>
    <x v="58"/>
  </r>
  <r>
    <n v="5102"/>
    <n v="5102"/>
    <n v="0"/>
    <n v="0"/>
    <n v="0"/>
    <n v="0"/>
    <n v="0"/>
    <n v="0"/>
    <n v="0"/>
    <n v="0"/>
    <n v="0"/>
    <n v="0"/>
    <x v="29"/>
  </r>
  <r>
    <n v="1149"/>
    <n v="0"/>
    <n v="1149"/>
    <n v="0"/>
    <n v="1149"/>
    <n v="0"/>
    <n v="1149"/>
    <n v="0"/>
    <n v="0"/>
    <n v="0"/>
    <n v="0"/>
    <n v="0"/>
    <x v="42"/>
  </r>
  <r>
    <n v="157"/>
    <n v="157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28"/>
  </r>
  <r>
    <n v="1743"/>
    <n v="1743"/>
    <n v="0"/>
    <n v="0"/>
    <n v="0"/>
    <n v="0"/>
    <n v="0"/>
    <n v="0"/>
    <n v="0"/>
    <n v="0"/>
    <n v="0"/>
    <n v="0"/>
    <x v="46"/>
  </r>
  <r>
    <n v="73"/>
    <n v="73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43"/>
  </r>
  <r>
    <n v="69"/>
    <n v="69"/>
    <n v="0"/>
    <n v="0"/>
    <n v="0"/>
    <n v="0"/>
    <n v="0"/>
    <n v="0"/>
    <n v="0"/>
    <n v="0"/>
    <n v="0"/>
    <n v="0"/>
    <x v="60"/>
  </r>
  <r>
    <n v="21593"/>
    <n v="0"/>
    <n v="21593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23"/>
  </r>
  <r>
    <n v="547"/>
    <n v="547"/>
    <n v="0"/>
    <n v="0"/>
    <n v="0"/>
    <n v="0"/>
    <n v="0"/>
    <n v="0"/>
    <n v="547"/>
    <n v="547"/>
    <n v="0"/>
    <n v="0"/>
    <x v="28"/>
  </r>
  <r>
    <n v="474"/>
    <n v="474"/>
    <n v="0"/>
    <n v="0"/>
    <n v="0"/>
    <n v="0"/>
    <n v="0"/>
    <n v="0"/>
    <n v="0"/>
    <n v="0"/>
    <n v="0"/>
    <n v="0"/>
    <x v="20"/>
  </r>
  <r>
    <n v="709"/>
    <n v="709"/>
    <n v="0"/>
    <n v="0"/>
    <n v="0"/>
    <n v="0"/>
    <n v="0"/>
    <n v="0"/>
    <n v="0"/>
    <n v="0"/>
    <n v="0"/>
    <n v="0"/>
    <x v="18"/>
  </r>
  <r>
    <n v="167"/>
    <n v="167"/>
    <n v="0"/>
    <n v="0"/>
    <n v="0"/>
    <n v="0"/>
    <n v="0"/>
    <n v="0"/>
    <n v="0"/>
    <n v="0"/>
    <n v="0"/>
    <n v="0"/>
    <x v="18"/>
  </r>
  <r>
    <n v="236"/>
    <n v="236"/>
    <n v="0"/>
    <n v="0"/>
    <n v="0"/>
    <n v="0"/>
    <n v="0"/>
    <n v="0"/>
    <n v="0"/>
    <n v="0"/>
    <n v="0"/>
    <n v="0"/>
    <x v="48"/>
  </r>
  <r>
    <n v="2"/>
    <n v="2"/>
    <n v="0"/>
    <n v="0"/>
    <n v="2"/>
    <n v="2"/>
    <n v="0"/>
    <n v="0"/>
    <n v="0"/>
    <n v="0"/>
    <n v="0"/>
    <n v="0"/>
    <x v="37"/>
  </r>
  <r>
    <n v="11"/>
    <n v="11"/>
    <n v="0"/>
    <n v="0"/>
    <n v="0"/>
    <n v="0"/>
    <n v="0"/>
    <n v="0"/>
    <n v="0"/>
    <n v="0"/>
    <n v="0"/>
    <n v="0"/>
    <x v="6"/>
  </r>
  <r>
    <n v="1016"/>
    <n v="1016"/>
    <n v="0"/>
    <n v="0"/>
    <n v="0"/>
    <n v="0"/>
    <n v="0"/>
    <n v="0"/>
    <n v="0"/>
    <n v="0"/>
    <n v="0"/>
    <n v="0"/>
    <x v="19"/>
  </r>
  <r>
    <n v="130"/>
    <n v="130"/>
    <n v="0"/>
    <n v="0"/>
    <n v="0"/>
    <n v="0"/>
    <n v="0"/>
    <n v="0"/>
    <n v="0"/>
    <n v="0"/>
    <n v="0"/>
    <n v="0"/>
    <x v="12"/>
  </r>
  <r>
    <n v="346"/>
    <n v="346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12"/>
    <n v="12"/>
    <n v="0"/>
    <n v="0"/>
    <x v="50"/>
  </r>
  <r>
    <n v="28687"/>
    <n v="28687"/>
    <n v="0"/>
    <n v="0"/>
    <n v="0"/>
    <n v="0"/>
    <n v="0"/>
    <n v="0"/>
    <n v="28687"/>
    <n v="28687"/>
    <n v="0"/>
    <n v="0"/>
    <x v="36"/>
  </r>
  <r>
    <n v="81"/>
    <n v="81"/>
    <n v="0"/>
    <n v="0"/>
    <n v="0"/>
    <n v="0"/>
    <n v="0"/>
    <n v="0"/>
    <n v="0"/>
    <n v="0"/>
    <n v="0"/>
    <n v="0"/>
    <x v="46"/>
  </r>
  <r>
    <n v="371"/>
    <n v="371"/>
    <n v="0"/>
    <n v="0"/>
    <n v="0"/>
    <n v="0"/>
    <n v="0"/>
    <n v="0"/>
    <n v="371"/>
    <n v="371"/>
    <n v="0"/>
    <n v="0"/>
    <x v="57"/>
  </r>
  <r>
    <n v="1"/>
    <n v="1"/>
    <n v="0"/>
    <n v="0"/>
    <n v="0"/>
    <n v="0"/>
    <n v="0"/>
    <n v="0"/>
    <n v="0"/>
    <n v="0"/>
    <n v="0"/>
    <n v="0"/>
    <x v="53"/>
  </r>
  <r>
    <n v="241"/>
    <n v="241"/>
    <n v="0"/>
    <n v="0"/>
    <n v="241"/>
    <n v="241"/>
    <n v="0"/>
    <n v="0"/>
    <n v="0"/>
    <n v="0"/>
    <n v="0"/>
    <n v="0"/>
    <x v="51"/>
  </r>
  <r>
    <n v="127"/>
    <n v="127"/>
    <n v="0"/>
    <n v="0"/>
    <n v="0"/>
    <n v="0"/>
    <n v="0"/>
    <n v="0"/>
    <n v="0"/>
    <n v="0"/>
    <n v="0"/>
    <n v="0"/>
    <x v="28"/>
  </r>
  <r>
    <n v="92"/>
    <n v="92"/>
    <n v="0"/>
    <n v="0"/>
    <n v="0"/>
    <n v="0"/>
    <n v="0"/>
    <n v="0"/>
    <n v="0"/>
    <n v="0"/>
    <n v="0"/>
    <n v="0"/>
    <x v="24"/>
  </r>
  <r>
    <n v="11306"/>
    <n v="11306"/>
    <n v="0"/>
    <n v="0"/>
    <n v="0"/>
    <n v="0"/>
    <n v="0"/>
    <n v="0"/>
    <n v="11306"/>
    <n v="11306"/>
    <n v="0"/>
    <n v="0"/>
    <x v="44"/>
  </r>
  <r>
    <n v="4104"/>
    <n v="4104"/>
    <n v="0"/>
    <n v="0"/>
    <n v="4104"/>
    <n v="4104"/>
    <n v="0"/>
    <n v="0"/>
    <n v="0"/>
    <n v="0"/>
    <n v="0"/>
    <n v="0"/>
    <x v="38"/>
  </r>
  <r>
    <n v="100"/>
    <n v="100"/>
    <n v="0"/>
    <n v="0"/>
    <n v="0"/>
    <n v="0"/>
    <n v="0"/>
    <n v="0"/>
    <n v="0"/>
    <n v="0"/>
    <n v="0"/>
    <n v="0"/>
    <x v="47"/>
  </r>
  <r>
    <n v="5"/>
    <n v="5"/>
    <n v="0"/>
    <n v="0"/>
    <n v="5"/>
    <n v="5"/>
    <n v="0"/>
    <n v="0"/>
    <n v="0"/>
    <n v="0"/>
    <n v="0"/>
    <n v="0"/>
    <x v="51"/>
  </r>
  <r>
    <n v="65"/>
    <n v="65"/>
    <n v="0"/>
    <n v="0"/>
    <n v="0"/>
    <n v="0"/>
    <n v="0"/>
    <n v="0"/>
    <n v="0"/>
    <n v="0"/>
    <n v="0"/>
    <n v="0"/>
    <x v="20"/>
  </r>
  <r>
    <n v="1553"/>
    <n v="1553"/>
    <n v="0"/>
    <n v="0"/>
    <n v="1553"/>
    <n v="1553"/>
    <n v="0"/>
    <n v="0"/>
    <n v="0"/>
    <n v="0"/>
    <n v="0"/>
    <n v="0"/>
    <x v="12"/>
  </r>
  <r>
    <n v="55"/>
    <n v="55"/>
    <n v="0"/>
    <n v="0"/>
    <n v="0"/>
    <n v="0"/>
    <n v="0"/>
    <n v="0"/>
    <n v="0"/>
    <n v="0"/>
    <n v="0"/>
    <n v="0"/>
    <x v="46"/>
  </r>
  <r>
    <n v="1624"/>
    <n v="1624"/>
    <n v="0"/>
    <n v="0"/>
    <n v="0"/>
    <n v="0"/>
    <n v="0"/>
    <n v="0"/>
    <n v="0"/>
    <n v="0"/>
    <n v="0"/>
    <n v="0"/>
    <x v="44"/>
  </r>
  <r>
    <n v="185"/>
    <n v="185"/>
    <n v="0"/>
    <n v="0"/>
    <n v="0"/>
    <n v="0"/>
    <n v="0"/>
    <n v="0"/>
    <n v="185"/>
    <n v="185"/>
    <n v="0"/>
    <n v="0"/>
    <x v="3"/>
  </r>
  <r>
    <n v="1272"/>
    <n v="1272"/>
    <n v="0"/>
    <n v="0"/>
    <n v="0"/>
    <n v="0"/>
    <n v="0"/>
    <n v="0"/>
    <n v="0"/>
    <n v="0"/>
    <n v="0"/>
    <n v="0"/>
    <x v="31"/>
  </r>
  <r>
    <n v="771"/>
    <n v="771"/>
    <n v="0"/>
    <n v="0"/>
    <n v="0"/>
    <n v="0"/>
    <n v="0"/>
    <n v="0"/>
    <n v="0"/>
    <n v="0"/>
    <n v="0"/>
    <n v="0"/>
    <x v="22"/>
  </r>
  <r>
    <n v="79"/>
    <n v="79"/>
    <n v="0"/>
    <n v="0"/>
    <n v="0"/>
    <n v="0"/>
    <n v="0"/>
    <n v="0"/>
    <n v="79"/>
    <n v="79"/>
    <n v="0"/>
    <n v="0"/>
    <x v="44"/>
  </r>
  <r>
    <n v="133"/>
    <n v="133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20"/>
  </r>
  <r>
    <n v="32"/>
    <n v="32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24"/>
  </r>
  <r>
    <n v="67"/>
    <n v="67"/>
    <n v="0"/>
    <n v="0"/>
    <n v="0"/>
    <n v="0"/>
    <n v="0"/>
    <n v="0"/>
    <n v="67"/>
    <n v="67"/>
    <n v="0"/>
    <n v="0"/>
    <x v="4"/>
  </r>
  <r>
    <n v="3"/>
    <n v="3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20"/>
  </r>
  <r>
    <n v="578"/>
    <n v="578"/>
    <n v="0"/>
    <n v="0"/>
    <n v="578"/>
    <n v="578"/>
    <n v="0"/>
    <n v="0"/>
    <n v="0"/>
    <n v="0"/>
    <n v="0"/>
    <n v="0"/>
    <x v="35"/>
  </r>
  <r>
    <n v="190"/>
    <n v="190"/>
    <n v="0"/>
    <n v="0"/>
    <n v="0"/>
    <n v="0"/>
    <n v="0"/>
    <n v="0"/>
    <n v="0"/>
    <n v="0"/>
    <n v="0"/>
    <n v="0"/>
    <x v="8"/>
  </r>
  <r>
    <n v="9551"/>
    <n v="9551"/>
    <n v="0"/>
    <n v="0"/>
    <n v="0"/>
    <n v="0"/>
    <n v="0"/>
    <n v="0"/>
    <n v="9551"/>
    <n v="9551"/>
    <n v="0"/>
    <n v="0"/>
    <x v="44"/>
  </r>
  <r>
    <n v="44"/>
    <n v="0"/>
    <n v="44"/>
    <n v="0"/>
    <n v="0"/>
    <n v="0"/>
    <n v="0"/>
    <n v="0"/>
    <n v="0"/>
    <n v="0"/>
    <n v="0"/>
    <n v="0"/>
    <x v="29"/>
  </r>
  <r>
    <n v="8"/>
    <n v="8"/>
    <n v="0"/>
    <n v="0"/>
    <n v="8"/>
    <n v="8"/>
    <n v="0"/>
    <n v="0"/>
    <n v="0"/>
    <n v="0"/>
    <n v="0"/>
    <n v="0"/>
    <x v="19"/>
  </r>
  <r>
    <n v="1227"/>
    <n v="0"/>
    <n v="1227"/>
    <n v="0"/>
    <n v="0"/>
    <n v="0"/>
    <n v="0"/>
    <n v="0"/>
    <n v="0"/>
    <n v="0"/>
    <n v="0"/>
    <n v="0"/>
    <x v="50"/>
  </r>
  <r>
    <n v="112"/>
    <n v="112"/>
    <n v="0"/>
    <n v="0"/>
    <n v="0"/>
    <n v="0"/>
    <n v="0"/>
    <n v="0"/>
    <n v="0"/>
    <n v="0"/>
    <n v="0"/>
    <n v="0"/>
    <x v="11"/>
  </r>
  <r>
    <n v="3423"/>
    <n v="3423"/>
    <n v="0"/>
    <n v="0"/>
    <n v="3423"/>
    <n v="3423"/>
    <n v="0"/>
    <n v="0"/>
    <n v="0"/>
    <n v="0"/>
    <n v="0"/>
    <n v="0"/>
    <x v="44"/>
  </r>
  <r>
    <n v="108"/>
    <n v="108"/>
    <n v="0"/>
    <n v="0"/>
    <n v="108"/>
    <n v="108"/>
    <n v="0"/>
    <n v="0"/>
    <n v="0"/>
    <n v="0"/>
    <n v="0"/>
    <n v="0"/>
    <x v="57"/>
  </r>
  <r>
    <n v="328"/>
    <n v="0"/>
    <n v="328"/>
    <n v="0"/>
    <n v="0"/>
    <n v="0"/>
    <n v="0"/>
    <n v="0"/>
    <n v="0"/>
    <n v="0"/>
    <n v="0"/>
    <n v="0"/>
    <x v="60"/>
  </r>
  <r>
    <n v="167"/>
    <n v="167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1"/>
  </r>
  <r>
    <n v="16454"/>
    <n v="0"/>
    <n v="16454"/>
    <n v="0"/>
    <n v="0"/>
    <n v="0"/>
    <n v="0"/>
    <n v="0"/>
    <n v="0"/>
    <n v="0"/>
    <n v="0"/>
    <n v="0"/>
    <x v="44"/>
  </r>
  <r>
    <n v="470"/>
    <n v="470"/>
    <n v="0"/>
    <n v="0"/>
    <n v="0"/>
    <n v="0"/>
    <n v="0"/>
    <n v="0"/>
    <n v="0"/>
    <n v="0"/>
    <n v="0"/>
    <n v="0"/>
    <x v="42"/>
  </r>
  <r>
    <n v="145"/>
    <n v="0"/>
    <n v="145"/>
    <n v="0"/>
    <n v="0"/>
    <n v="0"/>
    <n v="0"/>
    <n v="0"/>
    <n v="0"/>
    <n v="0"/>
    <n v="0"/>
    <n v="0"/>
    <x v="47"/>
  </r>
  <r>
    <n v="2"/>
    <n v="0"/>
    <n v="2"/>
    <n v="0"/>
    <n v="0"/>
    <n v="0"/>
    <n v="0"/>
    <n v="0"/>
    <n v="0"/>
    <n v="0"/>
    <n v="0"/>
    <n v="0"/>
    <x v="47"/>
  </r>
  <r>
    <n v="5679"/>
    <n v="5679"/>
    <n v="0"/>
    <n v="0"/>
    <n v="0"/>
    <n v="0"/>
    <n v="0"/>
    <n v="0"/>
    <n v="0"/>
    <n v="0"/>
    <n v="0"/>
    <n v="0"/>
    <x v="42"/>
  </r>
  <r>
    <n v="2013"/>
    <n v="2013"/>
    <n v="0"/>
    <n v="0"/>
    <n v="0"/>
    <n v="0"/>
    <n v="0"/>
    <n v="0"/>
    <n v="0"/>
    <n v="0"/>
    <n v="0"/>
    <n v="0"/>
    <x v="17"/>
  </r>
  <r>
    <n v="189"/>
    <n v="0"/>
    <n v="189"/>
    <n v="0"/>
    <n v="0"/>
    <n v="0"/>
    <n v="0"/>
    <n v="0"/>
    <n v="0"/>
    <n v="0"/>
    <n v="0"/>
    <n v="0"/>
    <x v="52"/>
  </r>
  <r>
    <n v="653"/>
    <n v="653"/>
    <n v="0"/>
    <n v="0"/>
    <n v="0"/>
    <n v="0"/>
    <n v="0"/>
    <n v="0"/>
    <n v="0"/>
    <n v="0"/>
    <n v="0"/>
    <n v="0"/>
    <x v="28"/>
  </r>
  <r>
    <n v="28"/>
    <n v="28"/>
    <n v="0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4"/>
  </r>
  <r>
    <n v="2372"/>
    <n v="0"/>
    <n v="2372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0"/>
    <n v="0"/>
    <n v="0"/>
    <n v="0"/>
    <x v="6"/>
  </r>
  <r>
    <n v="4794"/>
    <n v="4794"/>
    <n v="0"/>
    <n v="0"/>
    <n v="0"/>
    <n v="0"/>
    <n v="0"/>
    <n v="0"/>
    <n v="0"/>
    <n v="0"/>
    <n v="0"/>
    <n v="0"/>
    <x v="14"/>
  </r>
  <r>
    <n v="690"/>
    <n v="690"/>
    <n v="0"/>
    <n v="0"/>
    <n v="0"/>
    <n v="0"/>
    <n v="0"/>
    <n v="0"/>
    <n v="0"/>
    <n v="0"/>
    <n v="0"/>
    <n v="0"/>
    <x v="7"/>
  </r>
  <r>
    <n v="47"/>
    <n v="47"/>
    <n v="0"/>
    <n v="0"/>
    <n v="0"/>
    <n v="0"/>
    <n v="0"/>
    <n v="0"/>
    <n v="47"/>
    <n v="47"/>
    <n v="0"/>
    <n v="0"/>
    <x v="42"/>
  </r>
  <r>
    <n v="125"/>
    <n v="125"/>
    <n v="0"/>
    <n v="0"/>
    <n v="0"/>
    <n v="0"/>
    <n v="0"/>
    <n v="0"/>
    <n v="125"/>
    <n v="125"/>
    <n v="0"/>
    <n v="0"/>
    <x v="54"/>
  </r>
  <r>
    <n v="7"/>
    <n v="7"/>
    <n v="0"/>
    <n v="0"/>
    <n v="7"/>
    <n v="7"/>
    <n v="0"/>
    <n v="0"/>
    <n v="0"/>
    <n v="0"/>
    <n v="0"/>
    <n v="0"/>
    <x v="38"/>
  </r>
  <r>
    <n v="7261"/>
    <n v="7261"/>
    <n v="0"/>
    <n v="0"/>
    <n v="0"/>
    <n v="0"/>
    <n v="0"/>
    <n v="0"/>
    <n v="7261"/>
    <n v="7261"/>
    <n v="0"/>
    <n v="0"/>
    <x v="57"/>
  </r>
  <r>
    <n v="440"/>
    <n v="440"/>
    <n v="0"/>
    <n v="0"/>
    <n v="0"/>
    <n v="0"/>
    <n v="0"/>
    <n v="0"/>
    <n v="0"/>
    <n v="0"/>
    <n v="0"/>
    <n v="0"/>
    <x v="53"/>
  </r>
  <r>
    <n v="59"/>
    <n v="59"/>
    <n v="0"/>
    <n v="0"/>
    <n v="59"/>
    <n v="59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3"/>
  </r>
  <r>
    <n v="159"/>
    <n v="159"/>
    <n v="0"/>
    <n v="0"/>
    <n v="0"/>
    <n v="0"/>
    <n v="0"/>
    <n v="0"/>
    <n v="0"/>
    <n v="0"/>
    <n v="0"/>
    <n v="0"/>
    <x v="16"/>
  </r>
  <r>
    <n v="101"/>
    <n v="101"/>
    <n v="0"/>
    <n v="0"/>
    <n v="0"/>
    <n v="0"/>
    <n v="0"/>
    <n v="0"/>
    <n v="101"/>
    <n v="101"/>
    <n v="0"/>
    <n v="0"/>
    <x v="60"/>
  </r>
  <r>
    <n v="2324"/>
    <n v="2324"/>
    <n v="0"/>
    <n v="0"/>
    <n v="2324"/>
    <n v="2324"/>
    <n v="0"/>
    <n v="0"/>
    <n v="0"/>
    <n v="0"/>
    <n v="0"/>
    <n v="0"/>
    <x v="45"/>
  </r>
  <r>
    <n v="133"/>
    <n v="133"/>
    <n v="0"/>
    <n v="0"/>
    <n v="0"/>
    <n v="0"/>
    <n v="0"/>
    <n v="0"/>
    <n v="0"/>
    <n v="0"/>
    <n v="0"/>
    <n v="0"/>
    <x v="14"/>
  </r>
  <r>
    <n v="837"/>
    <n v="0"/>
    <n v="837"/>
    <n v="0"/>
    <n v="837"/>
    <n v="0"/>
    <n v="837"/>
    <n v="0"/>
    <n v="0"/>
    <n v="0"/>
    <n v="0"/>
    <n v="0"/>
    <x v="24"/>
  </r>
  <r>
    <n v="300"/>
    <n v="300"/>
    <n v="0"/>
    <n v="0"/>
    <n v="0"/>
    <n v="0"/>
    <n v="0"/>
    <n v="0"/>
    <n v="0"/>
    <n v="0"/>
    <n v="0"/>
    <n v="0"/>
    <x v="41"/>
  </r>
  <r>
    <n v="182"/>
    <n v="182"/>
    <n v="0"/>
    <n v="0"/>
    <n v="182"/>
    <n v="182"/>
    <n v="0"/>
    <n v="0"/>
    <n v="0"/>
    <n v="0"/>
    <n v="0"/>
    <n v="0"/>
    <x v="11"/>
  </r>
  <r>
    <n v="14998"/>
    <n v="14998"/>
    <n v="0"/>
    <n v="0"/>
    <n v="0"/>
    <n v="0"/>
    <n v="0"/>
    <n v="0"/>
    <n v="14998"/>
    <n v="14998"/>
    <n v="0"/>
    <n v="0"/>
    <x v="21"/>
  </r>
  <r>
    <n v="6466"/>
    <n v="6466"/>
    <n v="0"/>
    <n v="0"/>
    <n v="0"/>
    <n v="0"/>
    <n v="0"/>
    <n v="0"/>
    <n v="0"/>
    <n v="0"/>
    <n v="0"/>
    <n v="0"/>
    <x v="28"/>
  </r>
  <r>
    <n v="127"/>
    <n v="127"/>
    <n v="0"/>
    <n v="0"/>
    <n v="0"/>
    <n v="0"/>
    <n v="0"/>
    <n v="0"/>
    <n v="0"/>
    <n v="0"/>
    <n v="0"/>
    <n v="0"/>
    <x v="60"/>
  </r>
  <r>
    <n v="248"/>
    <n v="248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46"/>
  </r>
  <r>
    <n v="20"/>
    <n v="20"/>
    <n v="0"/>
    <n v="0"/>
    <n v="0"/>
    <n v="0"/>
    <n v="0"/>
    <n v="0"/>
    <n v="0"/>
    <n v="0"/>
    <n v="0"/>
    <n v="0"/>
    <x v="22"/>
  </r>
  <r>
    <n v="55424"/>
    <n v="0"/>
    <n v="55424"/>
    <n v="0"/>
    <n v="0"/>
    <n v="0"/>
    <n v="0"/>
    <n v="0"/>
    <n v="0"/>
    <n v="0"/>
    <n v="0"/>
    <n v="0"/>
    <x v="57"/>
  </r>
  <r>
    <n v="16"/>
    <n v="16"/>
    <n v="0"/>
    <n v="0"/>
    <n v="0"/>
    <n v="0"/>
    <n v="0"/>
    <n v="0"/>
    <n v="0"/>
    <n v="0"/>
    <n v="0"/>
    <n v="0"/>
    <x v="28"/>
  </r>
  <r>
    <n v="78"/>
    <n v="78"/>
    <n v="0"/>
    <n v="0"/>
    <n v="0"/>
    <n v="0"/>
    <n v="0"/>
    <n v="0"/>
    <n v="0"/>
    <n v="0"/>
    <n v="0"/>
    <n v="0"/>
    <x v="17"/>
  </r>
  <r>
    <n v="247"/>
    <n v="247"/>
    <n v="0"/>
    <n v="0"/>
    <n v="0"/>
    <n v="0"/>
    <n v="0"/>
    <n v="0"/>
    <n v="0"/>
    <n v="0"/>
    <n v="0"/>
    <n v="0"/>
    <x v="20"/>
  </r>
  <r>
    <n v="1250"/>
    <n v="1250"/>
    <n v="0"/>
    <n v="0"/>
    <n v="0"/>
    <n v="0"/>
    <n v="0"/>
    <n v="0"/>
    <n v="0"/>
    <n v="0"/>
    <n v="0"/>
    <n v="0"/>
    <x v="22"/>
  </r>
  <r>
    <n v="2745"/>
    <n v="0"/>
    <n v="2745"/>
    <n v="0"/>
    <n v="0"/>
    <n v="0"/>
    <n v="0"/>
    <n v="0"/>
    <n v="0"/>
    <n v="0"/>
    <n v="0"/>
    <n v="0"/>
    <x v="20"/>
  </r>
  <r>
    <n v="29"/>
    <n v="29"/>
    <n v="0"/>
    <n v="0"/>
    <n v="0"/>
    <n v="0"/>
    <n v="0"/>
    <n v="0"/>
    <n v="0"/>
    <n v="0"/>
    <n v="0"/>
    <n v="0"/>
    <x v="7"/>
  </r>
  <r>
    <n v="53"/>
    <n v="53"/>
    <n v="0"/>
    <n v="0"/>
    <n v="53"/>
    <n v="53"/>
    <n v="0"/>
    <n v="0"/>
    <n v="0"/>
    <n v="0"/>
    <n v="0"/>
    <n v="0"/>
    <x v="26"/>
  </r>
  <r>
    <n v="37"/>
    <n v="37"/>
    <n v="0"/>
    <n v="0"/>
    <n v="0"/>
    <n v="0"/>
    <n v="0"/>
    <n v="0"/>
    <n v="0"/>
    <n v="0"/>
    <n v="0"/>
    <n v="0"/>
    <x v="51"/>
  </r>
  <r>
    <n v="108"/>
    <n v="108"/>
    <n v="0"/>
    <n v="0"/>
    <n v="0"/>
    <n v="0"/>
    <n v="0"/>
    <n v="0"/>
    <n v="108"/>
    <n v="108"/>
    <n v="0"/>
    <n v="0"/>
    <x v="6"/>
  </r>
  <r>
    <n v="93"/>
    <n v="93"/>
    <n v="0"/>
    <n v="0"/>
    <n v="0"/>
    <n v="0"/>
    <n v="0"/>
    <n v="0"/>
    <n v="0"/>
    <n v="0"/>
    <n v="0"/>
    <n v="0"/>
    <x v="38"/>
  </r>
  <r>
    <n v="2"/>
    <n v="2"/>
    <n v="0"/>
    <n v="0"/>
    <n v="2"/>
    <n v="2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9"/>
  </r>
  <r>
    <n v="1518"/>
    <n v="1518"/>
    <n v="0"/>
    <n v="0"/>
    <n v="0"/>
    <n v="0"/>
    <n v="0"/>
    <n v="0"/>
    <n v="0"/>
    <n v="0"/>
    <n v="0"/>
    <n v="0"/>
    <x v="34"/>
  </r>
  <r>
    <n v="995"/>
    <n v="995"/>
    <n v="0"/>
    <n v="0"/>
    <n v="995"/>
    <n v="995"/>
    <n v="0"/>
    <n v="0"/>
    <n v="0"/>
    <n v="0"/>
    <n v="0"/>
    <n v="0"/>
    <x v="57"/>
  </r>
  <r>
    <n v="56"/>
    <n v="56"/>
    <n v="0"/>
    <n v="0"/>
    <n v="0"/>
    <n v="0"/>
    <n v="0"/>
    <n v="0"/>
    <n v="0"/>
    <n v="0"/>
    <n v="0"/>
    <n v="0"/>
    <x v="11"/>
  </r>
  <r>
    <n v="24"/>
    <n v="24"/>
    <n v="0"/>
    <n v="0"/>
    <n v="0"/>
    <n v="0"/>
    <n v="0"/>
    <n v="0"/>
    <n v="0"/>
    <n v="0"/>
    <n v="0"/>
    <n v="0"/>
    <x v="49"/>
  </r>
  <r>
    <n v="21"/>
    <n v="21"/>
    <n v="0"/>
    <n v="0"/>
    <n v="0"/>
    <n v="0"/>
    <n v="0"/>
    <n v="0"/>
    <n v="0"/>
    <n v="0"/>
    <n v="0"/>
    <n v="0"/>
    <x v="5"/>
  </r>
  <r>
    <n v="89"/>
    <n v="89"/>
    <n v="0"/>
    <n v="0"/>
    <n v="0"/>
    <n v="0"/>
    <n v="0"/>
    <n v="0"/>
    <n v="0"/>
    <n v="0"/>
    <n v="0"/>
    <n v="0"/>
    <x v="14"/>
  </r>
  <r>
    <n v="2299"/>
    <n v="2299"/>
    <n v="0"/>
    <n v="0"/>
    <n v="2299"/>
    <n v="2299"/>
    <n v="0"/>
    <n v="0"/>
    <n v="0"/>
    <n v="0"/>
    <n v="0"/>
    <n v="0"/>
    <x v="23"/>
  </r>
  <r>
    <n v="38"/>
    <n v="38"/>
    <n v="0"/>
    <n v="0"/>
    <n v="38"/>
    <n v="38"/>
    <n v="0"/>
    <n v="0"/>
    <n v="0"/>
    <n v="0"/>
    <n v="0"/>
    <n v="0"/>
    <x v="33"/>
  </r>
  <r>
    <n v="17046"/>
    <n v="0"/>
    <n v="17046"/>
    <n v="0"/>
    <n v="0"/>
    <n v="0"/>
    <n v="0"/>
    <n v="0"/>
    <n v="0"/>
    <n v="0"/>
    <n v="0"/>
    <n v="0"/>
    <x v="57"/>
  </r>
  <r>
    <n v="99"/>
    <n v="99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4"/>
  </r>
  <r>
    <n v="41"/>
    <n v="41"/>
    <n v="0"/>
    <n v="0"/>
    <n v="0"/>
    <n v="0"/>
    <n v="0"/>
    <n v="0"/>
    <n v="0"/>
    <n v="0"/>
    <n v="0"/>
    <n v="0"/>
    <x v="28"/>
  </r>
  <r>
    <n v="8869"/>
    <n v="0"/>
    <n v="8869"/>
    <n v="0"/>
    <n v="0"/>
    <n v="0"/>
    <n v="0"/>
    <n v="0"/>
    <n v="0"/>
    <n v="0"/>
    <n v="0"/>
    <n v="0"/>
    <x v="18"/>
  </r>
  <r>
    <n v="59"/>
    <n v="59"/>
    <n v="0"/>
    <n v="0"/>
    <n v="0"/>
    <n v="0"/>
    <n v="0"/>
    <n v="0"/>
    <n v="0"/>
    <n v="0"/>
    <n v="0"/>
    <n v="0"/>
    <x v="31"/>
  </r>
  <r>
    <n v="861"/>
    <n v="861"/>
    <n v="0"/>
    <n v="0"/>
    <n v="0"/>
    <n v="0"/>
    <n v="0"/>
    <n v="0"/>
    <n v="0"/>
    <n v="0"/>
    <n v="0"/>
    <n v="0"/>
    <x v="51"/>
  </r>
  <r>
    <n v="661"/>
    <n v="661"/>
    <n v="0"/>
    <n v="0"/>
    <n v="0"/>
    <n v="0"/>
    <n v="0"/>
    <n v="0"/>
    <n v="0"/>
    <n v="0"/>
    <n v="0"/>
    <n v="0"/>
    <x v="58"/>
  </r>
  <r>
    <n v="91"/>
    <n v="91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10"/>
  </r>
  <r>
    <n v="49"/>
    <n v="49"/>
    <n v="0"/>
    <n v="0"/>
    <n v="0"/>
    <n v="0"/>
    <n v="0"/>
    <n v="0"/>
    <n v="0"/>
    <n v="0"/>
    <n v="0"/>
    <n v="0"/>
    <x v="26"/>
  </r>
  <r>
    <n v="28534"/>
    <n v="28534"/>
    <n v="0"/>
    <n v="0"/>
    <n v="0"/>
    <n v="0"/>
    <n v="0"/>
    <n v="0"/>
    <n v="0"/>
    <n v="0"/>
    <n v="0"/>
    <n v="0"/>
    <x v="34"/>
  </r>
  <r>
    <n v="56"/>
    <n v="56"/>
    <n v="0"/>
    <n v="0"/>
    <n v="0"/>
    <n v="0"/>
    <n v="0"/>
    <n v="0"/>
    <n v="0"/>
    <n v="0"/>
    <n v="0"/>
    <n v="0"/>
    <x v="18"/>
  </r>
  <r>
    <n v="614"/>
    <n v="614"/>
    <n v="0"/>
    <n v="0"/>
    <n v="0"/>
    <n v="0"/>
    <n v="0"/>
    <n v="0"/>
    <n v="614"/>
    <n v="614"/>
    <n v="0"/>
    <n v="0"/>
    <x v="20"/>
  </r>
  <r>
    <n v="938"/>
    <n v="938"/>
    <n v="0"/>
    <n v="0"/>
    <n v="0"/>
    <n v="0"/>
    <n v="0"/>
    <n v="0"/>
    <n v="0"/>
    <n v="0"/>
    <n v="0"/>
    <n v="0"/>
    <x v="8"/>
  </r>
  <r>
    <n v="22"/>
    <n v="22"/>
    <n v="0"/>
    <n v="0"/>
    <n v="0"/>
    <n v="0"/>
    <n v="0"/>
    <n v="0"/>
    <n v="22"/>
    <n v="22"/>
    <n v="0"/>
    <n v="0"/>
    <x v="47"/>
  </r>
  <r>
    <n v="25797"/>
    <n v="25797"/>
    <n v="0"/>
    <n v="0"/>
    <n v="0"/>
    <n v="0"/>
    <n v="0"/>
    <n v="0"/>
    <n v="0"/>
    <n v="0"/>
    <n v="0"/>
    <n v="0"/>
    <x v="43"/>
  </r>
  <r>
    <n v="203"/>
    <n v="203"/>
    <n v="0"/>
    <n v="0"/>
    <n v="0"/>
    <n v="0"/>
    <n v="0"/>
    <n v="0"/>
    <n v="0"/>
    <n v="0"/>
    <n v="0"/>
    <n v="0"/>
    <x v="6"/>
  </r>
  <r>
    <n v="1487"/>
    <n v="0"/>
    <n v="1487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4"/>
  </r>
  <r>
    <n v="103"/>
    <n v="103"/>
    <n v="0"/>
    <n v="0"/>
    <n v="0"/>
    <n v="0"/>
    <n v="0"/>
    <n v="0"/>
    <n v="103"/>
    <n v="103"/>
    <n v="0"/>
    <n v="0"/>
    <x v="27"/>
  </r>
  <r>
    <n v="10"/>
    <n v="10"/>
    <n v="0"/>
    <n v="0"/>
    <n v="10"/>
    <n v="1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13"/>
  </r>
  <r>
    <n v="55"/>
    <n v="55"/>
    <n v="0"/>
    <n v="0"/>
    <n v="55"/>
    <n v="55"/>
    <n v="0"/>
    <n v="0"/>
    <n v="0"/>
    <n v="0"/>
    <n v="0"/>
    <n v="0"/>
    <x v="20"/>
  </r>
  <r>
    <n v="23"/>
    <n v="0"/>
    <n v="23"/>
    <n v="0"/>
    <n v="0"/>
    <n v="0"/>
    <n v="0"/>
    <n v="0"/>
    <n v="0"/>
    <n v="0"/>
    <n v="0"/>
    <n v="0"/>
    <x v="47"/>
  </r>
  <r>
    <n v="69"/>
    <n v="69"/>
    <n v="0"/>
    <n v="0"/>
    <n v="0"/>
    <n v="0"/>
    <n v="0"/>
    <n v="0"/>
    <n v="0"/>
    <n v="0"/>
    <n v="0"/>
    <n v="0"/>
    <x v="24"/>
  </r>
  <r>
    <n v="176"/>
    <n v="176"/>
    <n v="0"/>
    <n v="0"/>
    <n v="0"/>
    <n v="0"/>
    <n v="0"/>
    <n v="0"/>
    <n v="0"/>
    <n v="0"/>
    <n v="0"/>
    <n v="0"/>
    <x v="53"/>
  </r>
  <r>
    <n v="333"/>
    <n v="333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35"/>
  </r>
  <r>
    <n v="91"/>
    <n v="91"/>
    <n v="0"/>
    <n v="0"/>
    <n v="0"/>
    <n v="0"/>
    <n v="0"/>
    <n v="0"/>
    <n v="0"/>
    <n v="0"/>
    <n v="0"/>
    <n v="0"/>
    <x v="25"/>
  </r>
  <r>
    <n v="386"/>
    <n v="386"/>
    <n v="0"/>
    <n v="0"/>
    <n v="0"/>
    <n v="0"/>
    <n v="0"/>
    <n v="0"/>
    <n v="0"/>
    <n v="0"/>
    <n v="0"/>
    <n v="0"/>
    <x v="10"/>
  </r>
  <r>
    <n v="1662"/>
    <n v="1662"/>
    <n v="0"/>
    <n v="0"/>
    <n v="0"/>
    <n v="0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0"/>
  </r>
  <r>
    <n v="115"/>
    <n v="115"/>
    <n v="0"/>
    <n v="0"/>
    <n v="0"/>
    <n v="0"/>
    <n v="0"/>
    <n v="0"/>
    <n v="0"/>
    <n v="0"/>
    <n v="0"/>
    <n v="0"/>
    <x v="42"/>
  </r>
  <r>
    <n v="540"/>
    <n v="540"/>
    <n v="0"/>
    <n v="0"/>
    <n v="0"/>
    <n v="0"/>
    <n v="0"/>
    <n v="0"/>
    <n v="0"/>
    <n v="0"/>
    <n v="0"/>
    <n v="0"/>
    <x v="45"/>
  </r>
  <r>
    <n v="700"/>
    <n v="0"/>
    <n v="700"/>
    <n v="0"/>
    <n v="0"/>
    <n v="0"/>
    <n v="0"/>
    <n v="0"/>
    <n v="0"/>
    <n v="0"/>
    <n v="0"/>
    <n v="0"/>
    <x v="53"/>
  </r>
  <r>
    <n v="32"/>
    <n v="32"/>
    <n v="0"/>
    <n v="0"/>
    <n v="0"/>
    <n v="0"/>
    <n v="0"/>
    <n v="0"/>
    <n v="32"/>
    <n v="32"/>
    <n v="0"/>
    <n v="0"/>
    <x v="48"/>
  </r>
  <r>
    <n v="100"/>
    <n v="100"/>
    <n v="0"/>
    <n v="0"/>
    <n v="0"/>
    <n v="0"/>
    <n v="0"/>
    <n v="0"/>
    <n v="0"/>
    <n v="0"/>
    <n v="0"/>
    <n v="0"/>
    <x v="44"/>
  </r>
  <r>
    <n v="119"/>
    <n v="119"/>
    <n v="0"/>
    <n v="0"/>
    <n v="0"/>
    <n v="0"/>
    <n v="0"/>
    <n v="0"/>
    <n v="0"/>
    <n v="0"/>
    <n v="0"/>
    <n v="0"/>
    <x v="45"/>
  </r>
  <r>
    <n v="9598"/>
    <n v="0"/>
    <n v="9598"/>
    <n v="0"/>
    <n v="9598"/>
    <n v="0"/>
    <n v="9598"/>
    <n v="0"/>
    <n v="0"/>
    <n v="0"/>
    <n v="0"/>
    <n v="0"/>
    <x v="20"/>
  </r>
  <r>
    <n v="63"/>
    <n v="63"/>
    <n v="0"/>
    <n v="0"/>
    <n v="0"/>
    <n v="0"/>
    <n v="0"/>
    <n v="0"/>
    <n v="0"/>
    <n v="0"/>
    <n v="0"/>
    <n v="0"/>
    <x v="38"/>
  </r>
  <r>
    <n v="6750"/>
    <n v="0"/>
    <n v="6750"/>
    <n v="0"/>
    <n v="0"/>
    <n v="0"/>
    <n v="0"/>
    <n v="0"/>
    <n v="6750"/>
    <n v="0"/>
    <n v="6750"/>
    <n v="0"/>
    <x v="58"/>
  </r>
  <r>
    <n v="3"/>
    <n v="3"/>
    <n v="0"/>
    <n v="0"/>
    <n v="0"/>
    <n v="0"/>
    <n v="0"/>
    <n v="0"/>
    <n v="0"/>
    <n v="0"/>
    <n v="0"/>
    <n v="0"/>
    <x v="38"/>
  </r>
  <r>
    <n v="282"/>
    <n v="282"/>
    <n v="0"/>
    <n v="0"/>
    <n v="282"/>
    <n v="282"/>
    <n v="0"/>
    <n v="0"/>
    <n v="0"/>
    <n v="0"/>
    <n v="0"/>
    <n v="0"/>
    <x v="27"/>
  </r>
  <r>
    <n v="465"/>
    <n v="465"/>
    <n v="0"/>
    <n v="0"/>
    <n v="0"/>
    <n v="0"/>
    <n v="0"/>
    <n v="0"/>
    <n v="0"/>
    <n v="0"/>
    <n v="0"/>
    <n v="0"/>
    <x v="26"/>
  </r>
  <r>
    <n v="2972"/>
    <n v="2972"/>
    <n v="0"/>
    <n v="0"/>
    <n v="0"/>
    <n v="0"/>
    <n v="0"/>
    <n v="0"/>
    <n v="0"/>
    <n v="0"/>
    <n v="0"/>
    <n v="0"/>
    <x v="24"/>
  </r>
  <r>
    <n v="1035"/>
    <n v="1035"/>
    <n v="0"/>
    <n v="0"/>
    <n v="1035"/>
    <n v="1035"/>
    <n v="0"/>
    <n v="0"/>
    <n v="0"/>
    <n v="0"/>
    <n v="0"/>
    <n v="0"/>
    <x v="40"/>
  </r>
  <r>
    <n v="13265"/>
    <n v="0"/>
    <n v="13265"/>
    <n v="0"/>
    <n v="0"/>
    <n v="0"/>
    <n v="0"/>
    <n v="0"/>
    <n v="0"/>
    <n v="0"/>
    <n v="0"/>
    <n v="0"/>
    <x v="12"/>
  </r>
  <r>
    <n v="2867"/>
    <n v="2867"/>
    <n v="0"/>
    <n v="0"/>
    <n v="0"/>
    <n v="0"/>
    <n v="0"/>
    <n v="0"/>
    <n v="0"/>
    <n v="0"/>
    <n v="0"/>
    <n v="0"/>
    <x v="18"/>
  </r>
  <r>
    <n v="7525"/>
    <n v="7525"/>
    <n v="0"/>
    <n v="0"/>
    <n v="0"/>
    <n v="0"/>
    <n v="0"/>
    <n v="0"/>
    <n v="0"/>
    <n v="0"/>
    <n v="0"/>
    <n v="0"/>
    <x v="34"/>
  </r>
  <r>
    <n v="327"/>
    <n v="327"/>
    <n v="0"/>
    <n v="0"/>
    <n v="0"/>
    <n v="0"/>
    <n v="0"/>
    <n v="0"/>
    <n v="0"/>
    <n v="0"/>
    <n v="0"/>
    <n v="0"/>
    <x v="53"/>
  </r>
  <r>
    <n v="367"/>
    <n v="367"/>
    <n v="0"/>
    <n v="0"/>
    <n v="0"/>
    <n v="0"/>
    <n v="0"/>
    <n v="0"/>
    <n v="0"/>
    <n v="0"/>
    <n v="0"/>
    <n v="0"/>
    <x v="34"/>
  </r>
  <r>
    <n v="55"/>
    <n v="55"/>
    <n v="0"/>
    <n v="0"/>
    <n v="0"/>
    <n v="0"/>
    <n v="0"/>
    <n v="0"/>
    <n v="55"/>
    <n v="55"/>
    <n v="0"/>
    <n v="0"/>
    <x v="15"/>
  </r>
  <r>
    <n v="161"/>
    <n v="161"/>
    <n v="0"/>
    <n v="0"/>
    <n v="0"/>
    <n v="0"/>
    <n v="0"/>
    <n v="0"/>
    <n v="0"/>
    <n v="0"/>
    <n v="0"/>
    <n v="0"/>
    <x v="8"/>
  </r>
  <r>
    <n v="81"/>
    <n v="81"/>
    <n v="0"/>
    <n v="0"/>
    <n v="0"/>
    <n v="0"/>
    <n v="0"/>
    <n v="0"/>
    <n v="0"/>
    <n v="0"/>
    <n v="0"/>
    <n v="0"/>
    <x v="14"/>
  </r>
  <r>
    <n v="272"/>
    <n v="272"/>
    <n v="0"/>
    <n v="0"/>
    <n v="0"/>
    <n v="0"/>
    <n v="0"/>
    <n v="0"/>
    <n v="0"/>
    <n v="0"/>
    <n v="0"/>
    <n v="0"/>
    <x v="2"/>
  </r>
  <r>
    <n v="291"/>
    <n v="291"/>
    <n v="0"/>
    <n v="0"/>
    <n v="0"/>
    <n v="0"/>
    <n v="0"/>
    <n v="0"/>
    <n v="291"/>
    <n v="291"/>
    <n v="0"/>
    <n v="0"/>
    <x v="19"/>
  </r>
  <r>
    <n v="4"/>
    <n v="4"/>
    <n v="0"/>
    <n v="0"/>
    <n v="0"/>
    <n v="0"/>
    <n v="0"/>
    <n v="0"/>
    <n v="0"/>
    <n v="0"/>
    <n v="0"/>
    <n v="0"/>
    <x v="6"/>
  </r>
  <r>
    <n v="9"/>
    <n v="0"/>
    <n v="9"/>
    <n v="0"/>
    <n v="0"/>
    <n v="0"/>
    <n v="0"/>
    <n v="0"/>
    <n v="0"/>
    <n v="0"/>
    <n v="0"/>
    <n v="0"/>
    <x v="3"/>
  </r>
  <r>
    <n v="3427"/>
    <n v="3427"/>
    <n v="0"/>
    <n v="0"/>
    <n v="0"/>
    <n v="0"/>
    <n v="0"/>
    <n v="0"/>
    <n v="0"/>
    <n v="0"/>
    <n v="0"/>
    <n v="0"/>
    <x v="40"/>
  </r>
  <r>
    <n v="1370"/>
    <n v="1370"/>
    <n v="0"/>
    <n v="0"/>
    <n v="0"/>
    <n v="0"/>
    <n v="0"/>
    <n v="0"/>
    <n v="0"/>
    <n v="0"/>
    <n v="0"/>
    <n v="0"/>
    <x v="17"/>
  </r>
  <r>
    <n v="24"/>
    <n v="24"/>
    <n v="0"/>
    <n v="0"/>
    <n v="0"/>
    <n v="0"/>
    <n v="0"/>
    <n v="0"/>
    <n v="0"/>
    <n v="0"/>
    <n v="0"/>
    <n v="0"/>
    <x v="10"/>
  </r>
  <r>
    <n v="659"/>
    <n v="659"/>
    <n v="0"/>
    <n v="0"/>
    <n v="0"/>
    <n v="0"/>
    <n v="0"/>
    <n v="0"/>
    <n v="0"/>
    <n v="0"/>
    <n v="0"/>
    <n v="0"/>
    <x v="1"/>
  </r>
  <r>
    <n v="818"/>
    <n v="818"/>
    <n v="0"/>
    <n v="0"/>
    <n v="0"/>
    <n v="0"/>
    <n v="0"/>
    <n v="0"/>
    <n v="0"/>
    <n v="0"/>
    <n v="0"/>
    <n v="0"/>
    <x v="58"/>
  </r>
  <r>
    <n v="8480"/>
    <n v="0"/>
    <n v="8480"/>
    <n v="0"/>
    <n v="0"/>
    <n v="0"/>
    <n v="0"/>
    <n v="0"/>
    <n v="0"/>
    <n v="0"/>
    <n v="0"/>
    <n v="0"/>
    <x v="29"/>
  </r>
  <r>
    <n v="820"/>
    <n v="820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1"/>
    <n v="1"/>
    <n v="0"/>
    <n v="0"/>
    <x v="41"/>
  </r>
  <r>
    <n v="14809"/>
    <n v="14809"/>
    <n v="0"/>
    <n v="0"/>
    <n v="0"/>
    <n v="0"/>
    <n v="0"/>
    <n v="0"/>
    <n v="0"/>
    <n v="0"/>
    <n v="0"/>
    <n v="0"/>
    <x v="29"/>
  </r>
  <r>
    <n v="81"/>
    <n v="81"/>
    <n v="0"/>
    <n v="0"/>
    <n v="0"/>
    <n v="0"/>
    <n v="0"/>
    <n v="0"/>
    <n v="81"/>
    <n v="81"/>
    <n v="0"/>
    <n v="0"/>
    <x v="58"/>
  </r>
  <r>
    <n v="890"/>
    <n v="890"/>
    <n v="0"/>
    <n v="0"/>
    <n v="0"/>
    <n v="0"/>
    <n v="0"/>
    <n v="0"/>
    <n v="0"/>
    <n v="0"/>
    <n v="0"/>
    <n v="0"/>
    <x v="3"/>
  </r>
  <r>
    <n v="6080"/>
    <n v="6080"/>
    <n v="0"/>
    <n v="0"/>
    <n v="0"/>
    <n v="0"/>
    <n v="0"/>
    <n v="0"/>
    <n v="0"/>
    <n v="0"/>
    <n v="0"/>
    <n v="0"/>
    <x v="23"/>
  </r>
  <r>
    <n v="60"/>
    <n v="60"/>
    <n v="0"/>
    <n v="0"/>
    <n v="0"/>
    <n v="0"/>
    <n v="0"/>
    <n v="0"/>
    <n v="0"/>
    <n v="0"/>
    <n v="0"/>
    <n v="0"/>
    <x v="38"/>
  </r>
  <r>
    <n v="278"/>
    <n v="278"/>
    <n v="0"/>
    <n v="0"/>
    <n v="0"/>
    <n v="0"/>
    <n v="0"/>
    <n v="0"/>
    <n v="0"/>
    <n v="0"/>
    <n v="0"/>
    <n v="0"/>
    <x v="25"/>
  </r>
  <r>
    <n v="38"/>
    <n v="38"/>
    <n v="0"/>
    <n v="0"/>
    <n v="0"/>
    <n v="0"/>
    <n v="0"/>
    <n v="0"/>
    <n v="38"/>
    <n v="38"/>
    <n v="0"/>
    <n v="0"/>
    <x v="7"/>
  </r>
  <r>
    <n v="189"/>
    <n v="189"/>
    <n v="0"/>
    <n v="0"/>
    <n v="189"/>
    <n v="189"/>
    <n v="0"/>
    <n v="0"/>
    <n v="0"/>
    <n v="0"/>
    <n v="0"/>
    <n v="0"/>
    <x v="31"/>
  </r>
  <r>
    <n v="8989"/>
    <n v="8989"/>
    <n v="0"/>
    <n v="0"/>
    <n v="0"/>
    <n v="0"/>
    <n v="0"/>
    <n v="0"/>
    <n v="0"/>
    <n v="0"/>
    <n v="0"/>
    <n v="0"/>
    <x v="31"/>
  </r>
  <r>
    <n v="677"/>
    <n v="0"/>
    <n v="677"/>
    <n v="0"/>
    <n v="677"/>
    <n v="0"/>
    <n v="677"/>
    <n v="0"/>
    <n v="0"/>
    <n v="0"/>
    <n v="0"/>
    <n v="0"/>
    <x v="38"/>
  </r>
  <r>
    <n v="38"/>
    <n v="38"/>
    <n v="0"/>
    <n v="0"/>
    <n v="0"/>
    <n v="0"/>
    <n v="0"/>
    <n v="0"/>
    <n v="0"/>
    <n v="0"/>
    <n v="0"/>
    <n v="0"/>
    <x v="40"/>
  </r>
  <r>
    <n v="440"/>
    <n v="440"/>
    <n v="0"/>
    <n v="0"/>
    <n v="0"/>
    <n v="0"/>
    <n v="0"/>
    <n v="0"/>
    <n v="0"/>
    <n v="0"/>
    <n v="0"/>
    <n v="0"/>
    <x v="44"/>
  </r>
  <r>
    <n v="3009"/>
    <n v="3009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39"/>
  </r>
  <r>
    <n v="47"/>
    <n v="47"/>
    <n v="0"/>
    <n v="0"/>
    <n v="0"/>
    <n v="0"/>
    <n v="0"/>
    <n v="0"/>
    <n v="0"/>
    <n v="0"/>
    <n v="0"/>
    <n v="0"/>
    <x v="22"/>
  </r>
  <r>
    <n v="10418"/>
    <n v="10418"/>
    <n v="0"/>
    <n v="0"/>
    <n v="0"/>
    <n v="0"/>
    <n v="0"/>
    <n v="0"/>
    <n v="0"/>
    <n v="0"/>
    <n v="0"/>
    <n v="0"/>
    <x v="14"/>
  </r>
  <r>
    <n v="126"/>
    <n v="0"/>
    <n v="126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27"/>
  </r>
  <r>
    <n v="716"/>
    <n v="0"/>
    <n v="716"/>
    <n v="0"/>
    <n v="0"/>
    <n v="0"/>
    <n v="0"/>
    <n v="0"/>
    <n v="0"/>
    <n v="0"/>
    <n v="0"/>
    <n v="0"/>
    <x v="18"/>
  </r>
  <r>
    <n v="652"/>
    <n v="0"/>
    <n v="652"/>
    <n v="0"/>
    <n v="0"/>
    <n v="0"/>
    <n v="0"/>
    <n v="0"/>
    <n v="0"/>
    <n v="0"/>
    <n v="0"/>
    <n v="0"/>
    <x v="27"/>
  </r>
  <r>
    <n v="635"/>
    <n v="635"/>
    <n v="0"/>
    <n v="0"/>
    <n v="0"/>
    <n v="0"/>
    <n v="0"/>
    <n v="0"/>
    <n v="635"/>
    <n v="635"/>
    <n v="0"/>
    <n v="0"/>
    <x v="48"/>
  </r>
  <r>
    <n v="37"/>
    <n v="37"/>
    <n v="0"/>
    <n v="0"/>
    <n v="0"/>
    <n v="0"/>
    <n v="0"/>
    <n v="0"/>
    <n v="0"/>
    <n v="0"/>
    <n v="0"/>
    <n v="0"/>
    <x v="34"/>
  </r>
  <r>
    <n v="732"/>
    <n v="732"/>
    <n v="0"/>
    <n v="0"/>
    <n v="0"/>
    <n v="0"/>
    <n v="0"/>
    <n v="0"/>
    <n v="0"/>
    <n v="0"/>
    <n v="0"/>
    <n v="0"/>
    <x v="35"/>
  </r>
  <r>
    <n v="741"/>
    <n v="741"/>
    <n v="0"/>
    <n v="0"/>
    <n v="741"/>
    <n v="741"/>
    <n v="0"/>
    <n v="0"/>
    <n v="0"/>
    <n v="0"/>
    <n v="0"/>
    <n v="0"/>
    <x v="24"/>
  </r>
  <r>
    <n v="2984"/>
    <n v="2984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38"/>
  </r>
  <r>
    <n v="304"/>
    <n v="304"/>
    <n v="0"/>
    <n v="0"/>
    <n v="304"/>
    <n v="304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13"/>
  </r>
  <r>
    <n v="958"/>
    <n v="958"/>
    <n v="0"/>
    <n v="0"/>
    <n v="0"/>
    <n v="0"/>
    <n v="0"/>
    <n v="0"/>
    <n v="0"/>
    <n v="0"/>
    <n v="0"/>
    <n v="0"/>
    <x v="29"/>
  </r>
  <r>
    <n v="1447"/>
    <n v="0"/>
    <n v="1447"/>
    <n v="0"/>
    <n v="1447"/>
    <n v="0"/>
    <n v="1447"/>
    <n v="0"/>
    <n v="0"/>
    <n v="0"/>
    <n v="0"/>
    <n v="0"/>
    <x v="5"/>
  </r>
  <r>
    <n v="19579"/>
    <n v="0"/>
    <n v="19579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20"/>
  </r>
  <r>
    <n v="287"/>
    <n v="287"/>
    <n v="0"/>
    <n v="0"/>
    <n v="0"/>
    <n v="0"/>
    <n v="0"/>
    <n v="0"/>
    <n v="0"/>
    <n v="0"/>
    <n v="0"/>
    <n v="0"/>
    <x v="23"/>
  </r>
  <r>
    <n v="218"/>
    <n v="218"/>
    <n v="0"/>
    <n v="0"/>
    <n v="0"/>
    <n v="0"/>
    <n v="0"/>
    <n v="0"/>
    <n v="0"/>
    <n v="0"/>
    <n v="0"/>
    <n v="0"/>
    <x v="42"/>
  </r>
  <r>
    <n v="241"/>
    <n v="241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47"/>
  </r>
  <r>
    <n v="33"/>
    <n v="33"/>
    <n v="0"/>
    <n v="0"/>
    <n v="0"/>
    <n v="0"/>
    <n v="0"/>
    <n v="0"/>
    <n v="0"/>
    <n v="0"/>
    <n v="0"/>
    <n v="0"/>
    <x v="43"/>
  </r>
  <r>
    <n v="1540"/>
    <n v="1540"/>
    <n v="0"/>
    <n v="0"/>
    <n v="0"/>
    <n v="0"/>
    <n v="0"/>
    <n v="0"/>
    <n v="0"/>
    <n v="0"/>
    <n v="0"/>
    <n v="0"/>
    <x v="36"/>
  </r>
  <r>
    <n v="2255"/>
    <n v="2255"/>
    <n v="0"/>
    <n v="0"/>
    <n v="0"/>
    <n v="0"/>
    <n v="0"/>
    <n v="0"/>
    <n v="0"/>
    <n v="0"/>
    <n v="0"/>
    <n v="0"/>
    <x v="34"/>
  </r>
  <r>
    <n v="29"/>
    <n v="29"/>
    <n v="0"/>
    <n v="0"/>
    <n v="0"/>
    <n v="0"/>
    <n v="0"/>
    <n v="0"/>
    <n v="0"/>
    <n v="0"/>
    <n v="0"/>
    <n v="0"/>
    <x v="6"/>
  </r>
  <r>
    <n v="341"/>
    <n v="341"/>
    <n v="0"/>
    <n v="0"/>
    <n v="341"/>
    <n v="341"/>
    <n v="0"/>
    <n v="0"/>
    <n v="0"/>
    <n v="0"/>
    <n v="0"/>
    <n v="0"/>
    <x v="28"/>
  </r>
  <r>
    <n v="514"/>
    <n v="514"/>
    <n v="0"/>
    <n v="0"/>
    <n v="0"/>
    <n v="0"/>
    <n v="0"/>
    <n v="0"/>
    <n v="0"/>
    <n v="0"/>
    <n v="0"/>
    <n v="0"/>
    <x v="17"/>
  </r>
  <r>
    <n v="5489"/>
    <n v="5489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4"/>
  </r>
  <r>
    <n v="699"/>
    <n v="699"/>
    <n v="0"/>
    <n v="0"/>
    <n v="0"/>
    <n v="0"/>
    <n v="0"/>
    <n v="0"/>
    <n v="0"/>
    <n v="0"/>
    <n v="0"/>
    <n v="0"/>
    <x v="57"/>
  </r>
  <r>
    <n v="704"/>
    <n v="704"/>
    <n v="0"/>
    <n v="0"/>
    <n v="0"/>
    <n v="0"/>
    <n v="0"/>
    <n v="0"/>
    <n v="704"/>
    <n v="704"/>
    <n v="0"/>
    <n v="0"/>
    <x v="1"/>
  </r>
  <r>
    <n v="323"/>
    <n v="323"/>
    <n v="0"/>
    <n v="0"/>
    <n v="0"/>
    <n v="0"/>
    <n v="0"/>
    <n v="0"/>
    <n v="0"/>
    <n v="0"/>
    <n v="0"/>
    <n v="0"/>
    <x v="25"/>
  </r>
  <r>
    <n v="21"/>
    <n v="21"/>
    <n v="0"/>
    <n v="0"/>
    <n v="0"/>
    <n v="0"/>
    <n v="0"/>
    <n v="0"/>
    <n v="21"/>
    <n v="21"/>
    <n v="0"/>
    <n v="0"/>
    <x v="18"/>
  </r>
  <r>
    <n v="98"/>
    <n v="98"/>
    <n v="0"/>
    <n v="0"/>
    <n v="0"/>
    <n v="0"/>
    <n v="0"/>
    <n v="0"/>
    <n v="0"/>
    <n v="0"/>
    <n v="0"/>
    <n v="0"/>
    <x v="14"/>
  </r>
  <r>
    <n v="74"/>
    <n v="74"/>
    <n v="0"/>
    <n v="0"/>
    <n v="0"/>
    <n v="0"/>
    <n v="0"/>
    <n v="0"/>
    <n v="0"/>
    <n v="0"/>
    <n v="0"/>
    <n v="0"/>
    <x v="27"/>
  </r>
  <r>
    <n v="456"/>
    <n v="456"/>
    <n v="0"/>
    <n v="0"/>
    <n v="0"/>
    <n v="0"/>
    <n v="0"/>
    <n v="0"/>
    <n v="456"/>
    <n v="456"/>
    <n v="0"/>
    <n v="0"/>
    <x v="29"/>
  </r>
  <r>
    <n v="32"/>
    <n v="32"/>
    <n v="0"/>
    <n v="0"/>
    <n v="0"/>
    <n v="0"/>
    <n v="0"/>
    <n v="0"/>
    <n v="0"/>
    <n v="0"/>
    <n v="0"/>
    <n v="0"/>
    <x v="44"/>
  </r>
  <r>
    <n v="246"/>
    <n v="246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37"/>
  </r>
  <r>
    <n v="6"/>
    <n v="6"/>
    <n v="0"/>
    <n v="0"/>
    <n v="0"/>
    <n v="0"/>
    <n v="0"/>
    <n v="0"/>
    <n v="0"/>
    <n v="0"/>
    <n v="0"/>
    <n v="0"/>
    <x v="17"/>
  </r>
  <r>
    <n v="895"/>
    <n v="895"/>
    <n v="0"/>
    <n v="0"/>
    <n v="0"/>
    <n v="0"/>
    <n v="0"/>
    <n v="0"/>
    <n v="895"/>
    <n v="895"/>
    <n v="0"/>
    <n v="0"/>
    <x v="40"/>
  </r>
  <r>
    <n v="11133"/>
    <n v="11133"/>
    <n v="0"/>
    <n v="0"/>
    <n v="11133"/>
    <n v="11133"/>
    <n v="0"/>
    <n v="0"/>
    <n v="0"/>
    <n v="0"/>
    <n v="0"/>
    <n v="0"/>
    <x v="25"/>
  </r>
  <r>
    <n v="701"/>
    <n v="0"/>
    <n v="701"/>
    <n v="0"/>
    <n v="0"/>
    <n v="0"/>
    <n v="0"/>
    <n v="0"/>
    <n v="0"/>
    <n v="0"/>
    <n v="0"/>
    <n v="0"/>
    <x v="16"/>
  </r>
  <r>
    <n v="222"/>
    <n v="222"/>
    <n v="0"/>
    <n v="0"/>
    <n v="222"/>
    <n v="222"/>
    <n v="0"/>
    <n v="0"/>
    <n v="0"/>
    <n v="0"/>
    <n v="0"/>
    <n v="0"/>
    <x v="8"/>
  </r>
  <r>
    <n v="19"/>
    <n v="19"/>
    <n v="0"/>
    <n v="0"/>
    <n v="0"/>
    <n v="0"/>
    <n v="0"/>
    <n v="0"/>
    <n v="0"/>
    <n v="0"/>
    <n v="0"/>
    <n v="0"/>
    <x v="26"/>
  </r>
  <r>
    <n v="13590"/>
    <n v="0"/>
    <n v="13590"/>
    <n v="0"/>
    <n v="13590"/>
    <n v="0"/>
    <n v="13590"/>
    <n v="0"/>
    <n v="0"/>
    <n v="0"/>
    <n v="0"/>
    <n v="0"/>
    <x v="20"/>
  </r>
  <r>
    <n v="167"/>
    <n v="167"/>
    <n v="0"/>
    <n v="0"/>
    <n v="0"/>
    <n v="0"/>
    <n v="0"/>
    <n v="0"/>
    <n v="0"/>
    <n v="0"/>
    <n v="0"/>
    <n v="0"/>
    <x v="11"/>
  </r>
  <r>
    <n v="102"/>
    <n v="102"/>
    <n v="0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37"/>
  </r>
  <r>
    <n v="137"/>
    <n v="137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0"/>
    <n v="0"/>
    <n v="0"/>
    <n v="0"/>
    <x v="35"/>
  </r>
  <r>
    <n v="34"/>
    <n v="34"/>
    <n v="0"/>
    <n v="0"/>
    <n v="0"/>
    <n v="0"/>
    <n v="0"/>
    <n v="0"/>
    <n v="0"/>
    <n v="0"/>
    <n v="0"/>
    <n v="0"/>
    <x v="38"/>
  </r>
  <r>
    <n v="20"/>
    <n v="20"/>
    <n v="0"/>
    <n v="0"/>
    <n v="0"/>
    <n v="0"/>
    <n v="0"/>
    <n v="0"/>
    <n v="0"/>
    <n v="0"/>
    <n v="0"/>
    <n v="0"/>
    <x v="22"/>
  </r>
  <r>
    <n v="271"/>
    <n v="27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2"/>
  </r>
  <r>
    <n v="152"/>
    <n v="152"/>
    <n v="0"/>
    <n v="0"/>
    <n v="152"/>
    <n v="152"/>
    <n v="0"/>
    <n v="0"/>
    <n v="0"/>
    <n v="0"/>
    <n v="0"/>
    <n v="0"/>
    <x v="34"/>
  </r>
  <r>
    <n v="6949"/>
    <n v="0"/>
    <n v="6949"/>
    <n v="0"/>
    <n v="0"/>
    <n v="0"/>
    <n v="0"/>
    <n v="0"/>
    <n v="0"/>
    <n v="0"/>
    <n v="0"/>
    <n v="0"/>
    <x v="18"/>
  </r>
  <r>
    <n v="1264"/>
    <n v="1264"/>
    <n v="0"/>
    <n v="0"/>
    <n v="0"/>
    <n v="0"/>
    <n v="0"/>
    <n v="0"/>
    <n v="1264"/>
    <n v="1264"/>
    <n v="0"/>
    <n v="0"/>
    <x v="19"/>
  </r>
  <r>
    <n v="1"/>
    <n v="1"/>
    <n v="0"/>
    <n v="0"/>
    <n v="0"/>
    <n v="0"/>
    <n v="0"/>
    <n v="0"/>
    <n v="0"/>
    <n v="0"/>
    <n v="0"/>
    <n v="0"/>
    <x v="38"/>
  </r>
  <r>
    <n v="48567"/>
    <n v="48567"/>
    <n v="0"/>
    <n v="0"/>
    <n v="48567"/>
    <n v="48567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49"/>
  </r>
  <r>
    <n v="303"/>
    <n v="303"/>
    <n v="0"/>
    <n v="0"/>
    <n v="303"/>
    <n v="303"/>
    <n v="0"/>
    <n v="0"/>
    <n v="0"/>
    <n v="0"/>
    <n v="0"/>
    <n v="0"/>
    <x v="20"/>
  </r>
  <r>
    <n v="1795"/>
    <n v="1795"/>
    <n v="0"/>
    <n v="0"/>
    <n v="1795"/>
    <n v="1795"/>
    <n v="0"/>
    <n v="0"/>
    <n v="0"/>
    <n v="0"/>
    <n v="0"/>
    <n v="0"/>
    <x v="49"/>
  </r>
  <r>
    <n v="311"/>
    <n v="311"/>
    <n v="0"/>
    <n v="0"/>
    <n v="0"/>
    <n v="0"/>
    <n v="0"/>
    <n v="0"/>
    <n v="0"/>
    <n v="0"/>
    <n v="0"/>
    <n v="0"/>
    <x v="49"/>
  </r>
  <r>
    <n v="1105"/>
    <n v="1105"/>
    <n v="0"/>
    <n v="0"/>
    <n v="0"/>
    <n v="0"/>
    <n v="0"/>
    <n v="0"/>
    <n v="0"/>
    <n v="0"/>
    <n v="0"/>
    <n v="0"/>
    <x v="22"/>
  </r>
  <r>
    <n v="63"/>
    <n v="63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46"/>
  </r>
  <r>
    <n v="6228"/>
    <n v="6228"/>
    <n v="0"/>
    <n v="0"/>
    <n v="6228"/>
    <n v="6228"/>
    <n v="0"/>
    <n v="0"/>
    <n v="0"/>
    <n v="0"/>
    <n v="0"/>
    <n v="0"/>
    <x v="27"/>
  </r>
  <r>
    <n v="248"/>
    <n v="248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33"/>
  </r>
  <r>
    <n v="812"/>
    <n v="812"/>
    <n v="0"/>
    <n v="0"/>
    <n v="0"/>
    <n v="0"/>
    <n v="0"/>
    <n v="0"/>
    <n v="0"/>
    <n v="0"/>
    <n v="0"/>
    <n v="0"/>
    <x v="33"/>
  </r>
  <r>
    <n v="660"/>
    <n v="660"/>
    <n v="0"/>
    <n v="0"/>
    <n v="0"/>
    <n v="0"/>
    <n v="0"/>
    <n v="0"/>
    <n v="660"/>
    <n v="660"/>
    <n v="0"/>
    <n v="0"/>
    <x v="25"/>
  </r>
  <r>
    <n v="556"/>
    <n v="556"/>
    <n v="0"/>
    <n v="0"/>
    <n v="0"/>
    <n v="0"/>
    <n v="0"/>
    <n v="0"/>
    <n v="0"/>
    <n v="0"/>
    <n v="0"/>
    <n v="0"/>
    <x v="11"/>
  </r>
  <r>
    <n v="3"/>
    <n v="3"/>
    <n v="0"/>
    <n v="0"/>
    <n v="3"/>
    <n v="3"/>
    <n v="0"/>
    <n v="0"/>
    <n v="0"/>
    <n v="0"/>
    <n v="0"/>
    <n v="0"/>
    <x v="37"/>
  </r>
  <r>
    <n v="5007"/>
    <n v="5007"/>
    <n v="0"/>
    <n v="0"/>
    <n v="0"/>
    <n v="0"/>
    <n v="0"/>
    <n v="0"/>
    <n v="0"/>
    <n v="0"/>
    <n v="0"/>
    <n v="0"/>
    <x v="22"/>
  </r>
  <r>
    <n v="53"/>
    <n v="53"/>
    <n v="0"/>
    <n v="0"/>
    <n v="0"/>
    <n v="0"/>
    <n v="0"/>
    <n v="0"/>
    <n v="0"/>
    <n v="0"/>
    <n v="0"/>
    <n v="0"/>
    <x v="50"/>
  </r>
  <r>
    <n v="1375"/>
    <n v="1375"/>
    <n v="0"/>
    <n v="0"/>
    <n v="0"/>
    <n v="0"/>
    <n v="0"/>
    <n v="0"/>
    <n v="0"/>
    <n v="0"/>
    <n v="0"/>
    <n v="0"/>
    <x v="29"/>
  </r>
  <r>
    <n v="33"/>
    <n v="33"/>
    <n v="0"/>
    <n v="0"/>
    <n v="0"/>
    <n v="0"/>
    <n v="0"/>
    <n v="0"/>
    <n v="0"/>
    <n v="0"/>
    <n v="0"/>
    <n v="0"/>
    <x v="0"/>
  </r>
  <r>
    <n v="1533"/>
    <n v="0"/>
    <n v="1533"/>
    <n v="0"/>
    <n v="0"/>
    <n v="0"/>
    <n v="0"/>
    <n v="0"/>
    <n v="0"/>
    <n v="0"/>
    <n v="0"/>
    <n v="0"/>
    <x v="18"/>
  </r>
  <r>
    <n v="26"/>
    <n v="26"/>
    <n v="0"/>
    <n v="0"/>
    <n v="0"/>
    <n v="0"/>
    <n v="0"/>
    <n v="0"/>
    <n v="26"/>
    <n v="26"/>
    <n v="0"/>
    <n v="0"/>
    <x v="39"/>
  </r>
  <r>
    <n v="1167"/>
    <n v="1167"/>
    <n v="0"/>
    <n v="0"/>
    <n v="0"/>
    <n v="0"/>
    <n v="0"/>
    <n v="0"/>
    <n v="0"/>
    <n v="0"/>
    <n v="0"/>
    <n v="0"/>
    <x v="5"/>
  </r>
  <r>
    <n v="3719"/>
    <n v="0"/>
    <n v="3719"/>
    <n v="0"/>
    <n v="0"/>
    <n v="0"/>
    <n v="0"/>
    <n v="0"/>
    <n v="3719"/>
    <n v="0"/>
    <n v="3719"/>
    <n v="0"/>
    <x v="19"/>
  </r>
  <r>
    <n v="6087"/>
    <n v="6087"/>
    <n v="0"/>
    <n v="0"/>
    <n v="0"/>
    <n v="0"/>
    <n v="0"/>
    <n v="0"/>
    <n v="6087"/>
    <n v="6087"/>
    <n v="0"/>
    <n v="0"/>
    <x v="57"/>
  </r>
  <r>
    <n v="21"/>
    <n v="21"/>
    <n v="0"/>
    <n v="0"/>
    <n v="21"/>
    <n v="21"/>
    <n v="0"/>
    <n v="0"/>
    <n v="0"/>
    <n v="0"/>
    <n v="0"/>
    <n v="0"/>
    <x v="16"/>
  </r>
  <r>
    <n v="2017"/>
    <n v="2017"/>
    <n v="0"/>
    <n v="0"/>
    <n v="0"/>
    <n v="0"/>
    <n v="0"/>
    <n v="0"/>
    <n v="2017"/>
    <n v="2017"/>
    <n v="0"/>
    <n v="0"/>
    <x v="8"/>
  </r>
  <r>
    <n v="25"/>
    <n v="25"/>
    <n v="0"/>
    <n v="0"/>
    <n v="0"/>
    <n v="0"/>
    <n v="0"/>
    <n v="0"/>
    <n v="0"/>
    <n v="0"/>
    <n v="0"/>
    <n v="0"/>
    <x v="38"/>
  </r>
  <r>
    <n v="1076"/>
    <n v="1076"/>
    <n v="0"/>
    <n v="0"/>
    <n v="0"/>
    <n v="0"/>
    <n v="0"/>
    <n v="0"/>
    <n v="0"/>
    <n v="0"/>
    <n v="0"/>
    <n v="0"/>
    <x v="44"/>
  </r>
  <r>
    <n v="25"/>
    <n v="25"/>
    <n v="0"/>
    <n v="0"/>
    <n v="0"/>
    <n v="0"/>
    <n v="0"/>
    <n v="0"/>
    <n v="0"/>
    <n v="0"/>
    <n v="0"/>
    <n v="0"/>
    <x v="10"/>
  </r>
  <r>
    <n v="141"/>
    <n v="141"/>
    <n v="0"/>
    <n v="0"/>
    <n v="0"/>
    <n v="0"/>
    <n v="0"/>
    <n v="0"/>
    <n v="0"/>
    <n v="0"/>
    <n v="0"/>
    <n v="0"/>
    <x v="12"/>
  </r>
  <r>
    <n v="506"/>
    <n v="506"/>
    <n v="0"/>
    <n v="0"/>
    <n v="0"/>
    <n v="0"/>
    <n v="0"/>
    <n v="0"/>
    <n v="506"/>
    <n v="506"/>
    <n v="0"/>
    <n v="0"/>
    <x v="45"/>
  </r>
  <r>
    <n v="26786"/>
    <n v="0"/>
    <n v="0"/>
    <n v="26786"/>
    <n v="26786"/>
    <n v="0"/>
    <n v="0"/>
    <n v="26786"/>
    <n v="0"/>
    <n v="0"/>
    <n v="0"/>
    <n v="0"/>
    <x v="62"/>
  </r>
  <r>
    <n v="73"/>
    <n v="73"/>
    <n v="0"/>
    <n v="0"/>
    <n v="0"/>
    <n v="0"/>
    <n v="0"/>
    <n v="0"/>
    <n v="0"/>
    <n v="0"/>
    <n v="0"/>
    <n v="0"/>
    <x v="6"/>
  </r>
  <r>
    <n v="502"/>
    <n v="0"/>
    <n v="502"/>
    <n v="0"/>
    <n v="502"/>
    <n v="0"/>
    <n v="502"/>
    <n v="0"/>
    <n v="0"/>
    <n v="0"/>
    <n v="0"/>
    <n v="0"/>
    <x v="56"/>
  </r>
  <r>
    <n v="9759"/>
    <n v="9759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1"/>
    <n v="1"/>
    <n v="0"/>
    <n v="0"/>
    <x v="4"/>
  </r>
  <r>
    <n v="2513"/>
    <n v="2513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4"/>
  </r>
  <r>
    <n v="1178"/>
    <n v="0"/>
    <n v="1178"/>
    <n v="0"/>
    <n v="0"/>
    <n v="0"/>
    <n v="0"/>
    <n v="0"/>
    <n v="0"/>
    <n v="0"/>
    <n v="0"/>
    <n v="0"/>
    <x v="17"/>
  </r>
  <r>
    <n v="528"/>
    <n v="0"/>
    <n v="528"/>
    <n v="0"/>
    <n v="0"/>
    <n v="0"/>
    <n v="0"/>
    <n v="0"/>
    <n v="0"/>
    <n v="0"/>
    <n v="0"/>
    <n v="0"/>
    <x v="46"/>
  </r>
  <r>
    <n v="22"/>
    <n v="22"/>
    <n v="0"/>
    <n v="0"/>
    <n v="0"/>
    <n v="0"/>
    <n v="0"/>
    <n v="0"/>
    <n v="22"/>
    <n v="22"/>
    <n v="0"/>
    <n v="0"/>
    <x v="21"/>
  </r>
  <r>
    <n v="16528"/>
    <n v="16528"/>
    <n v="0"/>
    <n v="0"/>
    <n v="0"/>
    <n v="0"/>
    <n v="0"/>
    <n v="0"/>
    <n v="0"/>
    <n v="0"/>
    <n v="0"/>
    <n v="0"/>
    <x v="2"/>
  </r>
  <r>
    <n v="16"/>
    <n v="16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52"/>
  </r>
  <r>
    <n v="465"/>
    <n v="0"/>
    <n v="465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53"/>
  </r>
  <r>
    <n v="3295"/>
    <n v="3295"/>
    <n v="0"/>
    <n v="0"/>
    <n v="0"/>
    <n v="0"/>
    <n v="0"/>
    <n v="0"/>
    <n v="0"/>
    <n v="0"/>
    <n v="0"/>
    <n v="0"/>
    <x v="20"/>
  </r>
  <r>
    <n v="35"/>
    <n v="35"/>
    <n v="0"/>
    <n v="0"/>
    <n v="0"/>
    <n v="0"/>
    <n v="0"/>
    <n v="0"/>
    <n v="0"/>
    <n v="0"/>
    <n v="0"/>
    <n v="0"/>
    <x v="13"/>
  </r>
  <r>
    <n v="8"/>
    <n v="8"/>
    <n v="0"/>
    <n v="0"/>
    <n v="8"/>
    <n v="8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34"/>
  </r>
  <r>
    <n v="35"/>
    <n v="35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38"/>
  </r>
  <r>
    <n v="633"/>
    <n v="633"/>
    <n v="0"/>
    <n v="0"/>
    <n v="633"/>
    <n v="633"/>
    <n v="0"/>
    <n v="0"/>
    <n v="0"/>
    <n v="0"/>
    <n v="0"/>
    <n v="0"/>
    <x v="25"/>
  </r>
  <r>
    <n v="2424"/>
    <n v="242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"/>
  </r>
  <r>
    <n v="524"/>
    <n v="524"/>
    <n v="0"/>
    <n v="0"/>
    <n v="524"/>
    <n v="524"/>
    <n v="0"/>
    <n v="0"/>
    <n v="0"/>
    <n v="0"/>
    <n v="0"/>
    <n v="0"/>
    <x v="42"/>
  </r>
  <r>
    <n v="76"/>
    <n v="76"/>
    <n v="0"/>
    <n v="0"/>
    <n v="76"/>
    <n v="76"/>
    <n v="0"/>
    <n v="0"/>
    <n v="0"/>
    <n v="0"/>
    <n v="0"/>
    <n v="0"/>
    <x v="33"/>
  </r>
  <r>
    <n v="591"/>
    <n v="591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0"/>
  </r>
  <r>
    <n v="11081"/>
    <n v="11081"/>
    <n v="0"/>
    <n v="0"/>
    <n v="0"/>
    <n v="0"/>
    <n v="0"/>
    <n v="0"/>
    <n v="0"/>
    <n v="0"/>
    <n v="0"/>
    <n v="0"/>
    <x v="14"/>
  </r>
  <r>
    <n v="1"/>
    <n v="1"/>
    <n v="0"/>
    <n v="0"/>
    <n v="1"/>
    <n v="1"/>
    <n v="0"/>
    <n v="0"/>
    <n v="0"/>
    <n v="0"/>
    <n v="0"/>
    <n v="0"/>
    <x v="0"/>
  </r>
  <r>
    <n v="959"/>
    <n v="959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16"/>
  </r>
  <r>
    <n v="2241"/>
    <n v="2241"/>
    <n v="0"/>
    <n v="0"/>
    <n v="0"/>
    <n v="0"/>
    <n v="0"/>
    <n v="0"/>
    <n v="0"/>
    <n v="0"/>
    <n v="0"/>
    <n v="0"/>
    <x v="31"/>
  </r>
  <r>
    <n v="165"/>
    <n v="165"/>
    <n v="0"/>
    <n v="0"/>
    <n v="0"/>
    <n v="0"/>
    <n v="0"/>
    <n v="0"/>
    <n v="0"/>
    <n v="0"/>
    <n v="0"/>
    <n v="0"/>
    <x v="42"/>
  </r>
  <r>
    <n v="5873"/>
    <n v="0"/>
    <n v="5873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7"/>
  </r>
  <r>
    <n v="1325"/>
    <n v="1325"/>
    <n v="0"/>
    <n v="0"/>
    <n v="1325"/>
    <n v="1325"/>
    <n v="0"/>
    <n v="0"/>
    <n v="0"/>
    <n v="0"/>
    <n v="0"/>
    <n v="0"/>
    <x v="57"/>
  </r>
  <r>
    <n v="490"/>
    <n v="490"/>
    <n v="0"/>
    <n v="0"/>
    <n v="0"/>
    <n v="0"/>
    <n v="0"/>
    <n v="0"/>
    <n v="0"/>
    <n v="0"/>
    <n v="0"/>
    <n v="0"/>
    <x v="7"/>
  </r>
  <r>
    <n v="76"/>
    <n v="76"/>
    <n v="0"/>
    <n v="0"/>
    <n v="0"/>
    <n v="0"/>
    <n v="0"/>
    <n v="0"/>
    <n v="0"/>
    <n v="0"/>
    <n v="0"/>
    <n v="0"/>
    <x v="43"/>
  </r>
  <r>
    <n v="308"/>
    <n v="0"/>
    <n v="308"/>
    <n v="0"/>
    <n v="0"/>
    <n v="0"/>
    <n v="0"/>
    <n v="0"/>
    <n v="0"/>
    <n v="0"/>
    <n v="0"/>
    <n v="0"/>
    <x v="7"/>
  </r>
  <r>
    <n v="4148"/>
    <n v="4148"/>
    <n v="0"/>
    <n v="0"/>
    <n v="0"/>
    <n v="0"/>
    <n v="0"/>
    <n v="0"/>
    <n v="0"/>
    <n v="0"/>
    <n v="0"/>
    <n v="0"/>
    <x v="2"/>
  </r>
  <r>
    <n v="469"/>
    <n v="0"/>
    <n v="469"/>
    <n v="0"/>
    <n v="0"/>
    <n v="0"/>
    <n v="0"/>
    <n v="0"/>
    <n v="0"/>
    <n v="0"/>
    <n v="0"/>
    <n v="0"/>
    <x v="53"/>
  </r>
  <r>
    <n v="1420"/>
    <n v="1420"/>
    <n v="0"/>
    <n v="0"/>
    <n v="0"/>
    <n v="0"/>
    <n v="0"/>
    <n v="0"/>
    <n v="1420"/>
    <n v="1420"/>
    <n v="0"/>
    <n v="0"/>
    <x v="13"/>
  </r>
  <r>
    <n v="31"/>
    <n v="31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4"/>
  </r>
  <r>
    <n v="582"/>
    <n v="582"/>
    <n v="0"/>
    <n v="0"/>
    <n v="0"/>
    <n v="0"/>
    <n v="0"/>
    <n v="0"/>
    <n v="582"/>
    <n v="582"/>
    <n v="0"/>
    <n v="0"/>
    <x v="38"/>
  </r>
  <r>
    <n v="2"/>
    <n v="2"/>
    <n v="0"/>
    <n v="0"/>
    <n v="0"/>
    <n v="0"/>
    <n v="0"/>
    <n v="0"/>
    <n v="0"/>
    <n v="0"/>
    <n v="0"/>
    <n v="0"/>
    <x v="17"/>
  </r>
  <r>
    <n v="148"/>
    <n v="148"/>
    <n v="0"/>
    <n v="0"/>
    <n v="0"/>
    <n v="0"/>
    <n v="0"/>
    <n v="0"/>
    <n v="148"/>
    <n v="148"/>
    <n v="0"/>
    <n v="0"/>
    <x v="14"/>
  </r>
  <r>
    <n v="16"/>
    <n v="16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0"/>
  </r>
  <r>
    <n v="53"/>
    <n v="53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23"/>
    <n v="23"/>
    <n v="0"/>
    <n v="0"/>
    <x v="4"/>
  </r>
  <r>
    <n v="47"/>
    <n v="47"/>
    <n v="0"/>
    <n v="0"/>
    <n v="47"/>
    <n v="47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38"/>
  </r>
  <r>
    <n v="427"/>
    <n v="427"/>
    <n v="0"/>
    <n v="0"/>
    <n v="427"/>
    <n v="427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8"/>
  </r>
  <r>
    <n v="2727"/>
    <n v="2727"/>
    <n v="0"/>
    <n v="0"/>
    <n v="0"/>
    <n v="0"/>
    <n v="0"/>
    <n v="0"/>
    <n v="0"/>
    <n v="0"/>
    <n v="0"/>
    <n v="0"/>
    <x v="16"/>
  </r>
  <r>
    <n v="46"/>
    <n v="46"/>
    <n v="0"/>
    <n v="0"/>
    <n v="0"/>
    <n v="0"/>
    <n v="0"/>
    <n v="0"/>
    <n v="0"/>
    <n v="0"/>
    <n v="0"/>
    <n v="0"/>
    <x v="38"/>
  </r>
  <r>
    <n v="3605"/>
    <n v="0"/>
    <n v="3605"/>
    <n v="0"/>
    <n v="0"/>
    <n v="0"/>
    <n v="0"/>
    <n v="0"/>
    <n v="0"/>
    <n v="0"/>
    <n v="0"/>
    <n v="0"/>
    <x v="28"/>
  </r>
  <r>
    <n v="126"/>
    <n v="126"/>
    <n v="0"/>
    <n v="0"/>
    <n v="0"/>
    <n v="0"/>
    <n v="0"/>
    <n v="0"/>
    <n v="0"/>
    <n v="0"/>
    <n v="0"/>
    <n v="0"/>
    <x v="6"/>
  </r>
  <r>
    <n v="1211"/>
    <n v="0"/>
    <n v="1211"/>
    <n v="0"/>
    <n v="0"/>
    <n v="0"/>
    <n v="0"/>
    <n v="0"/>
    <n v="0"/>
    <n v="0"/>
    <n v="0"/>
    <n v="0"/>
    <x v="5"/>
  </r>
  <r>
    <n v="771"/>
    <n v="0"/>
    <n v="771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6"/>
  </r>
  <r>
    <n v="398"/>
    <n v="398"/>
    <n v="0"/>
    <n v="0"/>
    <n v="0"/>
    <n v="0"/>
    <n v="0"/>
    <n v="0"/>
    <n v="0"/>
    <n v="0"/>
    <n v="0"/>
    <n v="0"/>
    <x v="51"/>
  </r>
  <r>
    <n v="722"/>
    <n v="722"/>
    <n v="0"/>
    <n v="0"/>
    <n v="0"/>
    <n v="0"/>
    <n v="0"/>
    <n v="0"/>
    <n v="0"/>
    <n v="0"/>
    <n v="0"/>
    <n v="0"/>
    <x v="13"/>
  </r>
  <r>
    <n v="18177"/>
    <n v="18177"/>
    <n v="0"/>
    <n v="0"/>
    <n v="0"/>
    <n v="0"/>
    <n v="0"/>
    <n v="0"/>
    <n v="0"/>
    <n v="0"/>
    <n v="0"/>
    <n v="0"/>
    <x v="12"/>
  </r>
  <r>
    <n v="70"/>
    <n v="70"/>
    <n v="0"/>
    <n v="0"/>
    <n v="0"/>
    <n v="0"/>
    <n v="0"/>
    <n v="0"/>
    <n v="70"/>
    <n v="70"/>
    <n v="0"/>
    <n v="0"/>
    <x v="24"/>
  </r>
  <r>
    <n v="819"/>
    <n v="819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16"/>
  </r>
  <r>
    <n v="5552"/>
    <n v="5552"/>
    <n v="0"/>
    <n v="0"/>
    <n v="5552"/>
    <n v="5552"/>
    <n v="0"/>
    <n v="0"/>
    <n v="0"/>
    <n v="0"/>
    <n v="0"/>
    <n v="0"/>
    <x v="45"/>
  </r>
  <r>
    <n v="68"/>
    <n v="68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1"/>
    <n v="1"/>
    <n v="0"/>
    <n v="0"/>
    <x v="63"/>
  </r>
  <r>
    <n v="48"/>
    <n v="48"/>
    <n v="0"/>
    <n v="0"/>
    <n v="0"/>
    <n v="0"/>
    <n v="0"/>
    <n v="0"/>
    <n v="0"/>
    <n v="0"/>
    <n v="0"/>
    <n v="0"/>
    <x v="38"/>
  </r>
  <r>
    <n v="15"/>
    <n v="15"/>
    <n v="0"/>
    <n v="0"/>
    <n v="15"/>
    <n v="15"/>
    <n v="0"/>
    <n v="0"/>
    <n v="0"/>
    <n v="0"/>
    <n v="0"/>
    <n v="0"/>
    <x v="48"/>
  </r>
  <r>
    <n v="620"/>
    <n v="620"/>
    <n v="0"/>
    <n v="0"/>
    <n v="0"/>
    <n v="0"/>
    <n v="0"/>
    <n v="0"/>
    <n v="0"/>
    <n v="0"/>
    <n v="0"/>
    <n v="0"/>
    <x v="50"/>
  </r>
  <r>
    <n v="7561"/>
    <n v="7561"/>
    <n v="0"/>
    <n v="0"/>
    <n v="0"/>
    <n v="0"/>
    <n v="0"/>
    <n v="0"/>
    <n v="0"/>
    <n v="0"/>
    <n v="0"/>
    <n v="0"/>
    <x v="18"/>
  </r>
  <r>
    <n v="5637"/>
    <n v="5637"/>
    <n v="0"/>
    <n v="0"/>
    <n v="5637"/>
    <n v="5637"/>
    <n v="0"/>
    <n v="0"/>
    <n v="0"/>
    <n v="0"/>
    <n v="0"/>
    <n v="0"/>
    <x v="46"/>
  </r>
  <r>
    <n v="192"/>
    <n v="192"/>
    <n v="0"/>
    <n v="0"/>
    <n v="0"/>
    <n v="0"/>
    <n v="0"/>
    <n v="0"/>
    <n v="0"/>
    <n v="0"/>
    <n v="0"/>
    <n v="0"/>
    <x v="17"/>
  </r>
  <r>
    <n v="50"/>
    <n v="50"/>
    <n v="0"/>
    <n v="0"/>
    <n v="0"/>
    <n v="0"/>
    <n v="0"/>
    <n v="0"/>
    <n v="0"/>
    <n v="0"/>
    <n v="0"/>
    <n v="0"/>
    <x v="23"/>
  </r>
  <r>
    <n v="2428"/>
    <n v="2428"/>
    <n v="0"/>
    <n v="0"/>
    <n v="0"/>
    <n v="0"/>
    <n v="0"/>
    <n v="0"/>
    <n v="0"/>
    <n v="0"/>
    <n v="0"/>
    <n v="0"/>
    <x v="44"/>
  </r>
  <r>
    <n v="128"/>
    <n v="128"/>
    <n v="0"/>
    <n v="0"/>
    <n v="0"/>
    <n v="0"/>
    <n v="0"/>
    <n v="0"/>
    <n v="0"/>
    <n v="0"/>
    <n v="0"/>
    <n v="0"/>
    <x v="41"/>
  </r>
  <r>
    <n v="81"/>
    <n v="81"/>
    <n v="0"/>
    <n v="0"/>
    <n v="81"/>
    <n v="81"/>
    <n v="0"/>
    <n v="0"/>
    <n v="0"/>
    <n v="0"/>
    <n v="0"/>
    <n v="0"/>
    <x v="4"/>
  </r>
  <r>
    <n v="198"/>
    <n v="198"/>
    <n v="0"/>
    <n v="0"/>
    <n v="198"/>
    <n v="198"/>
    <n v="0"/>
    <n v="0"/>
    <n v="0"/>
    <n v="0"/>
    <n v="0"/>
    <n v="0"/>
    <x v="8"/>
  </r>
  <r>
    <n v="59"/>
    <n v="59"/>
    <n v="0"/>
    <n v="0"/>
    <n v="0"/>
    <n v="0"/>
    <n v="0"/>
    <n v="0"/>
    <n v="0"/>
    <n v="0"/>
    <n v="0"/>
    <n v="0"/>
    <x v="51"/>
  </r>
  <r>
    <n v="353"/>
    <n v="353"/>
    <n v="0"/>
    <n v="0"/>
    <n v="0"/>
    <n v="0"/>
    <n v="0"/>
    <n v="0"/>
    <n v="0"/>
    <n v="0"/>
    <n v="0"/>
    <n v="0"/>
    <x v="40"/>
  </r>
  <r>
    <n v="29"/>
    <n v="29"/>
    <n v="0"/>
    <n v="0"/>
    <n v="0"/>
    <n v="0"/>
    <n v="0"/>
    <n v="0"/>
    <n v="0"/>
    <n v="0"/>
    <n v="0"/>
    <n v="0"/>
    <x v="47"/>
  </r>
  <r>
    <n v="1683"/>
    <n v="1683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34"/>
  </r>
  <r>
    <n v="197"/>
    <n v="197"/>
    <n v="0"/>
    <n v="0"/>
    <n v="0"/>
    <n v="0"/>
    <n v="0"/>
    <n v="0"/>
    <n v="0"/>
    <n v="0"/>
    <n v="0"/>
    <n v="0"/>
    <x v="5"/>
  </r>
  <r>
    <n v="86"/>
    <n v="86"/>
    <n v="0"/>
    <n v="0"/>
    <n v="0"/>
    <n v="0"/>
    <n v="0"/>
    <n v="0"/>
    <n v="0"/>
    <n v="0"/>
    <n v="0"/>
    <n v="0"/>
    <x v="40"/>
  </r>
  <r>
    <n v="732"/>
    <n v="732"/>
    <n v="0"/>
    <n v="0"/>
    <n v="0"/>
    <n v="0"/>
    <n v="0"/>
    <n v="0"/>
    <n v="0"/>
    <n v="0"/>
    <n v="0"/>
    <n v="0"/>
    <x v="58"/>
  </r>
  <r>
    <n v="24"/>
    <n v="24"/>
    <n v="0"/>
    <n v="0"/>
    <n v="0"/>
    <n v="0"/>
    <n v="0"/>
    <n v="0"/>
    <n v="0"/>
    <n v="0"/>
    <n v="0"/>
    <n v="0"/>
    <x v="24"/>
  </r>
  <r>
    <n v="82"/>
    <n v="82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4"/>
  </r>
  <r>
    <n v="17432"/>
    <n v="17432"/>
    <n v="0"/>
    <n v="0"/>
    <n v="0"/>
    <n v="0"/>
    <n v="0"/>
    <n v="0"/>
    <n v="0"/>
    <n v="0"/>
    <n v="0"/>
    <n v="0"/>
    <x v="21"/>
  </r>
  <r>
    <n v="269"/>
    <n v="269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3"/>
    <n v="3"/>
    <n v="0"/>
    <n v="0"/>
    <x v="0"/>
  </r>
  <r>
    <n v="36128"/>
    <n v="36128"/>
    <n v="0"/>
    <n v="0"/>
    <n v="0"/>
    <n v="0"/>
    <n v="0"/>
    <n v="0"/>
    <n v="36128"/>
    <n v="36128"/>
    <n v="0"/>
    <n v="0"/>
    <x v="36"/>
  </r>
  <r>
    <n v="2336"/>
    <n v="2336"/>
    <n v="0"/>
    <n v="0"/>
    <n v="0"/>
    <n v="0"/>
    <n v="0"/>
    <n v="0"/>
    <n v="0"/>
    <n v="0"/>
    <n v="0"/>
    <n v="0"/>
    <x v="18"/>
  </r>
  <r>
    <n v="148"/>
    <n v="148"/>
    <n v="0"/>
    <n v="0"/>
    <n v="0"/>
    <n v="0"/>
    <n v="0"/>
    <n v="0"/>
    <n v="148"/>
    <n v="148"/>
    <n v="0"/>
    <n v="0"/>
    <x v="51"/>
  </r>
  <r>
    <n v="2860"/>
    <n v="2860"/>
    <n v="0"/>
    <n v="0"/>
    <n v="0"/>
    <n v="0"/>
    <n v="0"/>
    <n v="0"/>
    <n v="0"/>
    <n v="0"/>
    <n v="0"/>
    <n v="0"/>
    <x v="19"/>
  </r>
  <r>
    <n v="1383"/>
    <n v="1383"/>
    <n v="0"/>
    <n v="0"/>
    <n v="1383"/>
    <n v="1383"/>
    <n v="0"/>
    <n v="0"/>
    <n v="0"/>
    <n v="0"/>
    <n v="0"/>
    <n v="0"/>
    <x v="57"/>
  </r>
  <r>
    <n v="120"/>
    <n v="120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18"/>
    <n v="18"/>
    <n v="0"/>
    <n v="0"/>
    <x v="35"/>
  </r>
  <r>
    <n v="66"/>
    <n v="66"/>
    <n v="0"/>
    <n v="0"/>
    <n v="66"/>
    <n v="66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48"/>
  </r>
  <r>
    <n v="544"/>
    <n v="0"/>
    <n v="544"/>
    <n v="0"/>
    <n v="544"/>
    <n v="0"/>
    <n v="544"/>
    <n v="0"/>
    <n v="0"/>
    <n v="0"/>
    <n v="0"/>
    <n v="0"/>
    <x v="31"/>
  </r>
  <r>
    <n v="813"/>
    <n v="813"/>
    <n v="0"/>
    <n v="0"/>
    <n v="0"/>
    <n v="0"/>
    <n v="0"/>
    <n v="0"/>
    <n v="0"/>
    <n v="0"/>
    <n v="0"/>
    <n v="0"/>
    <x v="12"/>
  </r>
  <r>
    <n v="10728"/>
    <n v="10728"/>
    <n v="0"/>
    <n v="0"/>
    <n v="0"/>
    <n v="0"/>
    <n v="0"/>
    <n v="0"/>
    <n v="0"/>
    <n v="0"/>
    <n v="0"/>
    <n v="0"/>
    <x v="12"/>
  </r>
  <r>
    <n v="71"/>
    <n v="71"/>
    <n v="0"/>
    <n v="0"/>
    <n v="0"/>
    <n v="0"/>
    <n v="0"/>
    <n v="0"/>
    <n v="0"/>
    <n v="0"/>
    <n v="0"/>
    <n v="0"/>
    <x v="22"/>
  </r>
  <r>
    <n v="8782"/>
    <n v="0"/>
    <n v="8782"/>
    <n v="0"/>
    <n v="0"/>
    <n v="0"/>
    <n v="0"/>
    <n v="0"/>
    <n v="0"/>
    <n v="0"/>
    <n v="0"/>
    <n v="0"/>
    <x v="52"/>
  </r>
  <r>
    <n v="1335"/>
    <n v="1335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0"/>
  </r>
  <r>
    <n v="1268"/>
    <n v="0"/>
    <n v="1268"/>
    <n v="0"/>
    <n v="0"/>
    <n v="0"/>
    <n v="0"/>
    <n v="0"/>
    <n v="0"/>
    <n v="0"/>
    <n v="0"/>
    <n v="0"/>
    <x v="45"/>
  </r>
  <r>
    <n v="1065"/>
    <n v="0"/>
    <n v="1065"/>
    <n v="0"/>
    <n v="0"/>
    <n v="0"/>
    <n v="0"/>
    <n v="0"/>
    <n v="0"/>
    <n v="0"/>
    <n v="0"/>
    <n v="0"/>
    <x v="49"/>
  </r>
  <r>
    <n v="2098"/>
    <n v="2098"/>
    <n v="0"/>
    <n v="0"/>
    <n v="0"/>
    <n v="0"/>
    <n v="0"/>
    <n v="0"/>
    <n v="0"/>
    <n v="0"/>
    <n v="0"/>
    <n v="0"/>
    <x v="38"/>
  </r>
  <r>
    <n v="101"/>
    <n v="101"/>
    <n v="0"/>
    <n v="0"/>
    <n v="0"/>
    <n v="0"/>
    <n v="0"/>
    <n v="0"/>
    <n v="0"/>
    <n v="0"/>
    <n v="0"/>
    <n v="0"/>
    <x v="38"/>
  </r>
  <r>
    <n v="3032"/>
    <n v="3032"/>
    <n v="0"/>
    <n v="0"/>
    <n v="0"/>
    <n v="0"/>
    <n v="0"/>
    <n v="0"/>
    <n v="0"/>
    <n v="0"/>
    <n v="0"/>
    <n v="0"/>
    <x v="8"/>
  </r>
  <r>
    <n v="107"/>
    <n v="107"/>
    <n v="0"/>
    <n v="0"/>
    <n v="0"/>
    <n v="0"/>
    <n v="0"/>
    <n v="0"/>
    <n v="0"/>
    <n v="0"/>
    <n v="0"/>
    <n v="0"/>
    <x v="57"/>
  </r>
  <r>
    <n v="767"/>
    <n v="767"/>
    <n v="0"/>
    <n v="0"/>
    <n v="0"/>
    <n v="0"/>
    <n v="0"/>
    <n v="0"/>
    <n v="767"/>
    <n v="767"/>
    <n v="0"/>
    <n v="0"/>
    <x v="25"/>
  </r>
  <r>
    <n v="94"/>
    <n v="94"/>
    <n v="0"/>
    <n v="0"/>
    <n v="0"/>
    <n v="0"/>
    <n v="0"/>
    <n v="0"/>
    <n v="0"/>
    <n v="0"/>
    <n v="0"/>
    <n v="0"/>
    <x v="20"/>
  </r>
  <r>
    <n v="27"/>
    <n v="27"/>
    <n v="0"/>
    <n v="0"/>
    <n v="0"/>
    <n v="0"/>
    <n v="0"/>
    <n v="0"/>
    <n v="0"/>
    <n v="0"/>
    <n v="0"/>
    <n v="0"/>
    <x v="38"/>
  </r>
  <r>
    <n v="1716"/>
    <n v="1716"/>
    <n v="0"/>
    <n v="0"/>
    <n v="1716"/>
    <n v="1716"/>
    <n v="0"/>
    <n v="0"/>
    <n v="0"/>
    <n v="0"/>
    <n v="0"/>
    <n v="0"/>
    <x v="29"/>
  </r>
  <r>
    <n v="303"/>
    <n v="0"/>
    <n v="303"/>
    <n v="0"/>
    <n v="0"/>
    <n v="0"/>
    <n v="0"/>
    <n v="0"/>
    <n v="0"/>
    <n v="0"/>
    <n v="0"/>
    <n v="0"/>
    <x v="11"/>
  </r>
  <r>
    <n v="913"/>
    <n v="913"/>
    <n v="0"/>
    <n v="0"/>
    <n v="0"/>
    <n v="0"/>
    <n v="0"/>
    <n v="0"/>
    <n v="913"/>
    <n v="913"/>
    <n v="0"/>
    <n v="0"/>
    <x v="30"/>
  </r>
  <r>
    <n v="24"/>
    <n v="0"/>
    <n v="24"/>
    <n v="0"/>
    <n v="0"/>
    <n v="0"/>
    <n v="0"/>
    <n v="0"/>
    <n v="0"/>
    <n v="0"/>
    <n v="0"/>
    <n v="0"/>
    <x v="38"/>
  </r>
  <r>
    <n v="12"/>
    <n v="12"/>
    <n v="0"/>
    <n v="0"/>
    <n v="12"/>
    <n v="12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48"/>
  </r>
  <r>
    <n v="2885"/>
    <n v="0"/>
    <n v="2885"/>
    <n v="0"/>
    <n v="0"/>
    <n v="0"/>
    <n v="0"/>
    <n v="0"/>
    <n v="0"/>
    <n v="0"/>
    <n v="0"/>
    <n v="0"/>
    <x v="58"/>
  </r>
  <r>
    <n v="98"/>
    <n v="0"/>
    <n v="98"/>
    <n v="0"/>
    <n v="98"/>
    <n v="0"/>
    <n v="98"/>
    <n v="0"/>
    <n v="0"/>
    <n v="0"/>
    <n v="0"/>
    <n v="0"/>
    <x v="21"/>
  </r>
  <r>
    <n v="149"/>
    <n v="149"/>
    <n v="0"/>
    <n v="0"/>
    <n v="149"/>
    <n v="149"/>
    <n v="0"/>
    <n v="0"/>
    <n v="0"/>
    <n v="0"/>
    <n v="0"/>
    <n v="0"/>
    <x v="12"/>
  </r>
  <r>
    <n v="180"/>
    <n v="180"/>
    <n v="0"/>
    <n v="0"/>
    <n v="0"/>
    <n v="0"/>
    <n v="0"/>
    <n v="0"/>
    <n v="0"/>
    <n v="0"/>
    <n v="0"/>
    <n v="0"/>
    <x v="28"/>
  </r>
  <r>
    <n v="32"/>
    <n v="32"/>
    <n v="0"/>
    <n v="0"/>
    <n v="0"/>
    <n v="0"/>
    <n v="0"/>
    <n v="0"/>
    <n v="0"/>
    <n v="0"/>
    <n v="0"/>
    <n v="0"/>
    <x v="50"/>
  </r>
  <r>
    <n v="219"/>
    <n v="219"/>
    <n v="0"/>
    <n v="0"/>
    <n v="0"/>
    <n v="0"/>
    <n v="0"/>
    <n v="0"/>
    <n v="0"/>
    <n v="0"/>
    <n v="0"/>
    <n v="0"/>
    <x v="18"/>
  </r>
  <r>
    <n v="1400"/>
    <n v="0"/>
    <n v="1400"/>
    <n v="0"/>
    <n v="1400"/>
    <n v="0"/>
    <n v="1400"/>
    <n v="0"/>
    <n v="0"/>
    <n v="0"/>
    <n v="0"/>
    <n v="0"/>
    <x v="33"/>
  </r>
  <r>
    <n v="287"/>
    <n v="287"/>
    <n v="0"/>
    <n v="0"/>
    <n v="0"/>
    <n v="0"/>
    <n v="0"/>
    <n v="0"/>
    <n v="287"/>
    <n v="287"/>
    <n v="0"/>
    <n v="0"/>
    <x v="5"/>
  </r>
  <r>
    <n v="134"/>
    <n v="134"/>
    <n v="0"/>
    <n v="0"/>
    <n v="0"/>
    <n v="0"/>
    <n v="0"/>
    <n v="0"/>
    <n v="0"/>
    <n v="0"/>
    <n v="0"/>
    <n v="0"/>
    <x v="60"/>
  </r>
  <r>
    <n v="670"/>
    <n v="670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27"/>
  </r>
  <r>
    <n v="3122"/>
    <n v="3122"/>
    <n v="0"/>
    <n v="0"/>
    <n v="0"/>
    <n v="0"/>
    <n v="0"/>
    <n v="0"/>
    <n v="0"/>
    <n v="0"/>
    <n v="0"/>
    <n v="0"/>
    <x v="27"/>
  </r>
  <r>
    <n v="64"/>
    <n v="0"/>
    <n v="64"/>
    <n v="0"/>
    <n v="0"/>
    <n v="0"/>
    <n v="0"/>
    <n v="0"/>
    <n v="0"/>
    <n v="0"/>
    <n v="0"/>
    <n v="0"/>
    <x v="38"/>
  </r>
  <r>
    <n v="104"/>
    <n v="104"/>
    <n v="0"/>
    <n v="0"/>
    <n v="0"/>
    <n v="0"/>
    <n v="0"/>
    <n v="0"/>
    <n v="0"/>
    <n v="0"/>
    <n v="0"/>
    <n v="0"/>
    <x v="38"/>
  </r>
  <r>
    <n v="17612"/>
    <n v="17612"/>
    <n v="0"/>
    <n v="0"/>
    <n v="0"/>
    <n v="0"/>
    <n v="0"/>
    <n v="0"/>
    <n v="0"/>
    <n v="0"/>
    <n v="0"/>
    <n v="0"/>
    <x v="43"/>
  </r>
  <r>
    <n v="21"/>
    <n v="21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7"/>
  </r>
  <r>
    <n v="660"/>
    <n v="0"/>
    <n v="66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54"/>
  </r>
  <r>
    <n v="1358"/>
    <n v="1358"/>
    <n v="0"/>
    <n v="0"/>
    <n v="0"/>
    <n v="0"/>
    <n v="0"/>
    <n v="0"/>
    <n v="0"/>
    <n v="0"/>
    <n v="0"/>
    <n v="0"/>
    <x v="5"/>
  </r>
  <r>
    <n v="1004"/>
    <n v="1004"/>
    <n v="0"/>
    <n v="0"/>
    <n v="0"/>
    <n v="0"/>
    <n v="0"/>
    <n v="0"/>
    <n v="0"/>
    <n v="0"/>
    <n v="0"/>
    <n v="0"/>
    <x v="18"/>
  </r>
  <r>
    <n v="3267"/>
    <n v="0"/>
    <n v="3267"/>
    <n v="0"/>
    <n v="0"/>
    <n v="0"/>
    <n v="0"/>
    <n v="0"/>
    <n v="0"/>
    <n v="0"/>
    <n v="0"/>
    <n v="0"/>
    <x v="36"/>
  </r>
  <r>
    <n v="64"/>
    <n v="64"/>
    <n v="0"/>
    <n v="0"/>
    <n v="0"/>
    <n v="0"/>
    <n v="0"/>
    <n v="0"/>
    <n v="64"/>
    <n v="64"/>
    <n v="0"/>
    <n v="0"/>
    <x v="15"/>
  </r>
  <r>
    <n v="418"/>
    <n v="418"/>
    <n v="0"/>
    <n v="0"/>
    <n v="0"/>
    <n v="0"/>
    <n v="0"/>
    <n v="0"/>
    <n v="0"/>
    <n v="0"/>
    <n v="0"/>
    <n v="0"/>
    <x v="7"/>
  </r>
  <r>
    <n v="212"/>
    <n v="212"/>
    <n v="0"/>
    <n v="0"/>
    <n v="0"/>
    <n v="0"/>
    <n v="0"/>
    <n v="0"/>
    <n v="212"/>
    <n v="212"/>
    <n v="0"/>
    <n v="0"/>
    <x v="35"/>
  </r>
  <r>
    <n v="334"/>
    <n v="334"/>
    <n v="0"/>
    <n v="0"/>
    <n v="0"/>
    <n v="0"/>
    <n v="0"/>
    <n v="0"/>
    <n v="0"/>
    <n v="0"/>
    <n v="0"/>
    <n v="0"/>
    <x v="8"/>
  </r>
  <r>
    <n v="22267"/>
    <n v="0"/>
    <n v="22267"/>
    <n v="0"/>
    <n v="22267"/>
    <n v="0"/>
    <n v="22267"/>
    <n v="0"/>
    <n v="0"/>
    <n v="0"/>
    <n v="0"/>
    <n v="0"/>
    <x v="12"/>
  </r>
  <r>
    <n v="3"/>
    <n v="0"/>
    <n v="3"/>
    <n v="0"/>
    <n v="0"/>
    <n v="0"/>
    <n v="0"/>
    <n v="0"/>
    <n v="0"/>
    <n v="0"/>
    <n v="0"/>
    <n v="0"/>
    <x v="7"/>
  </r>
  <r>
    <n v="3396"/>
    <n v="0"/>
    <n v="3396"/>
    <n v="0"/>
    <n v="0"/>
    <n v="0"/>
    <n v="0"/>
    <n v="0"/>
    <n v="0"/>
    <n v="0"/>
    <n v="0"/>
    <n v="0"/>
    <x v="13"/>
  </r>
  <r>
    <n v="25"/>
    <n v="25"/>
    <n v="0"/>
    <n v="0"/>
    <n v="0"/>
    <n v="0"/>
    <n v="0"/>
    <n v="0"/>
    <n v="25"/>
    <n v="25"/>
    <n v="0"/>
    <n v="0"/>
    <x v="5"/>
  </r>
  <r>
    <n v="1438"/>
    <n v="1438"/>
    <n v="0"/>
    <n v="0"/>
    <n v="1438"/>
    <n v="1438"/>
    <n v="0"/>
    <n v="0"/>
    <n v="0"/>
    <n v="0"/>
    <n v="0"/>
    <n v="0"/>
    <x v="35"/>
  </r>
  <r>
    <n v="119"/>
    <n v="119"/>
    <n v="0"/>
    <n v="0"/>
    <n v="0"/>
    <n v="0"/>
    <n v="0"/>
    <n v="0"/>
    <n v="119"/>
    <n v="119"/>
    <n v="0"/>
    <n v="0"/>
    <x v="36"/>
  </r>
  <r>
    <n v="26"/>
    <n v="26"/>
    <n v="0"/>
    <n v="0"/>
    <n v="26"/>
    <n v="26"/>
    <n v="0"/>
    <n v="0"/>
    <n v="0"/>
    <n v="0"/>
    <n v="0"/>
    <n v="0"/>
    <x v="14"/>
  </r>
  <r>
    <n v="371"/>
    <n v="371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7"/>
    <n v="7"/>
    <n v="0"/>
    <n v="0"/>
    <x v="5"/>
  </r>
  <r>
    <n v="2047"/>
    <n v="0"/>
    <n v="0"/>
    <n v="2047"/>
    <n v="0"/>
    <n v="0"/>
    <n v="0"/>
    <n v="0"/>
    <n v="0"/>
    <n v="0"/>
    <n v="0"/>
    <n v="0"/>
    <x v="14"/>
  </r>
  <r>
    <n v="41"/>
    <n v="41"/>
    <n v="0"/>
    <n v="0"/>
    <n v="0"/>
    <n v="0"/>
    <n v="0"/>
    <n v="0"/>
    <n v="41"/>
    <n v="41"/>
    <n v="0"/>
    <n v="0"/>
    <x v="14"/>
  </r>
  <r>
    <n v="8"/>
    <n v="0"/>
    <n v="8"/>
    <n v="0"/>
    <n v="0"/>
    <n v="0"/>
    <n v="0"/>
    <n v="0"/>
    <n v="0"/>
    <n v="0"/>
    <n v="0"/>
    <n v="0"/>
    <x v="21"/>
  </r>
  <r>
    <n v="70"/>
    <n v="70"/>
    <n v="0"/>
    <n v="0"/>
    <n v="0"/>
    <n v="0"/>
    <n v="0"/>
    <n v="0"/>
    <n v="0"/>
    <n v="0"/>
    <n v="0"/>
    <n v="0"/>
    <x v="39"/>
  </r>
  <r>
    <n v="293"/>
    <n v="0"/>
    <n v="293"/>
    <n v="0"/>
    <n v="0"/>
    <n v="0"/>
    <n v="0"/>
    <n v="0"/>
    <n v="0"/>
    <n v="0"/>
    <n v="0"/>
    <n v="0"/>
    <x v="50"/>
  </r>
  <r>
    <n v="5437"/>
    <n v="0"/>
    <n v="5437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12"/>
  </r>
  <r>
    <n v="30"/>
    <n v="30"/>
    <n v="0"/>
    <n v="0"/>
    <n v="0"/>
    <n v="0"/>
    <n v="0"/>
    <n v="0"/>
    <n v="0"/>
    <n v="0"/>
    <n v="0"/>
    <n v="0"/>
    <x v="34"/>
  </r>
  <r>
    <n v="1787"/>
    <n v="1787"/>
    <n v="0"/>
    <n v="0"/>
    <n v="0"/>
    <n v="0"/>
    <n v="0"/>
    <n v="0"/>
    <n v="0"/>
    <n v="0"/>
    <n v="0"/>
    <n v="0"/>
    <x v="16"/>
  </r>
  <r>
    <n v="649"/>
    <n v="649"/>
    <n v="0"/>
    <n v="0"/>
    <n v="0"/>
    <n v="0"/>
    <n v="0"/>
    <n v="0"/>
    <n v="649"/>
    <n v="649"/>
    <n v="0"/>
    <n v="0"/>
    <x v="45"/>
  </r>
  <r>
    <n v="605"/>
    <n v="605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9"/>
  </r>
  <r>
    <n v="56"/>
    <n v="56"/>
    <n v="0"/>
    <n v="0"/>
    <n v="56"/>
    <n v="56"/>
    <n v="0"/>
    <n v="0"/>
    <n v="0"/>
    <n v="0"/>
    <n v="0"/>
    <n v="0"/>
    <x v="29"/>
  </r>
  <r>
    <n v="598"/>
    <n v="598"/>
    <n v="0"/>
    <n v="0"/>
    <n v="0"/>
    <n v="0"/>
    <n v="0"/>
    <n v="0"/>
    <n v="0"/>
    <n v="0"/>
    <n v="0"/>
    <n v="0"/>
    <x v="19"/>
  </r>
  <r>
    <n v="345"/>
    <n v="345"/>
    <n v="0"/>
    <n v="0"/>
    <n v="0"/>
    <n v="0"/>
    <n v="0"/>
    <n v="0"/>
    <n v="345"/>
    <n v="345"/>
    <n v="0"/>
    <n v="0"/>
    <x v="41"/>
  </r>
  <r>
    <n v="22"/>
    <n v="22"/>
    <n v="0"/>
    <n v="0"/>
    <n v="0"/>
    <n v="0"/>
    <n v="0"/>
    <n v="0"/>
    <n v="0"/>
    <n v="0"/>
    <n v="0"/>
    <n v="0"/>
    <x v="45"/>
  </r>
  <r>
    <n v="15"/>
    <n v="15"/>
    <n v="0"/>
    <n v="0"/>
    <n v="15"/>
    <n v="15"/>
    <n v="0"/>
    <n v="0"/>
    <n v="0"/>
    <n v="0"/>
    <n v="0"/>
    <n v="0"/>
    <x v="16"/>
  </r>
  <r>
    <n v="253"/>
    <n v="253"/>
    <n v="0"/>
    <n v="0"/>
    <n v="0"/>
    <n v="0"/>
    <n v="0"/>
    <n v="0"/>
    <n v="0"/>
    <n v="0"/>
    <n v="0"/>
    <n v="0"/>
    <x v="37"/>
  </r>
  <r>
    <n v="199"/>
    <n v="199"/>
    <n v="0"/>
    <n v="0"/>
    <n v="0"/>
    <n v="0"/>
    <n v="0"/>
    <n v="0"/>
    <n v="0"/>
    <n v="0"/>
    <n v="0"/>
    <n v="0"/>
    <x v="18"/>
  </r>
  <r>
    <n v="107"/>
    <n v="0"/>
    <n v="107"/>
    <n v="0"/>
    <n v="107"/>
    <n v="0"/>
    <n v="107"/>
    <n v="0"/>
    <n v="0"/>
    <n v="0"/>
    <n v="0"/>
    <n v="0"/>
    <x v="32"/>
  </r>
  <r>
    <n v="5"/>
    <n v="5"/>
    <n v="0"/>
    <n v="0"/>
    <n v="0"/>
    <n v="0"/>
    <n v="0"/>
    <n v="0"/>
    <n v="0"/>
    <n v="0"/>
    <n v="0"/>
    <n v="0"/>
    <x v="10"/>
  </r>
  <r>
    <n v="1036"/>
    <n v="1036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27"/>
  </r>
  <r>
    <n v="1414"/>
    <n v="1414"/>
    <n v="0"/>
    <n v="0"/>
    <n v="0"/>
    <n v="0"/>
    <n v="0"/>
    <n v="0"/>
    <n v="0"/>
    <n v="0"/>
    <n v="0"/>
    <n v="0"/>
    <x v="34"/>
  </r>
  <r>
    <n v="295"/>
    <n v="295"/>
    <n v="0"/>
    <n v="0"/>
    <n v="295"/>
    <n v="295"/>
    <n v="0"/>
    <n v="0"/>
    <n v="0"/>
    <n v="0"/>
    <n v="0"/>
    <n v="0"/>
    <x v="14"/>
  </r>
  <r>
    <n v="2695"/>
    <n v="2695"/>
    <n v="0"/>
    <n v="0"/>
    <n v="0"/>
    <n v="0"/>
    <n v="0"/>
    <n v="0"/>
    <n v="2695"/>
    <n v="2695"/>
    <n v="0"/>
    <n v="0"/>
    <x v="46"/>
  </r>
  <r>
    <n v="1917"/>
    <n v="1917"/>
    <n v="0"/>
    <n v="0"/>
    <n v="0"/>
    <n v="0"/>
    <n v="0"/>
    <n v="0"/>
    <n v="0"/>
    <n v="0"/>
    <n v="0"/>
    <n v="0"/>
    <x v="44"/>
  </r>
  <r>
    <n v="21442"/>
    <n v="21442"/>
    <n v="0"/>
    <n v="0"/>
    <n v="0"/>
    <n v="0"/>
    <n v="0"/>
    <n v="0"/>
    <n v="0"/>
    <n v="0"/>
    <n v="0"/>
    <n v="0"/>
    <x v="2"/>
  </r>
  <r>
    <n v="77"/>
    <n v="77"/>
    <n v="0"/>
    <n v="0"/>
    <n v="0"/>
    <n v="0"/>
    <n v="0"/>
    <n v="0"/>
    <n v="0"/>
    <n v="0"/>
    <n v="0"/>
    <n v="0"/>
    <x v="28"/>
  </r>
  <r>
    <n v="5928"/>
    <n v="5928"/>
    <n v="0"/>
    <n v="0"/>
    <n v="0"/>
    <n v="0"/>
    <n v="0"/>
    <n v="0"/>
    <n v="0"/>
    <n v="0"/>
    <n v="0"/>
    <n v="0"/>
    <x v="15"/>
  </r>
  <r>
    <n v="30"/>
    <n v="30"/>
    <n v="0"/>
    <n v="0"/>
    <n v="0"/>
    <n v="0"/>
    <n v="0"/>
    <n v="0"/>
    <n v="0"/>
    <n v="0"/>
    <n v="0"/>
    <n v="0"/>
    <x v="22"/>
  </r>
  <r>
    <n v="58"/>
    <n v="58"/>
    <n v="0"/>
    <n v="0"/>
    <n v="0"/>
    <n v="0"/>
    <n v="0"/>
    <n v="0"/>
    <n v="0"/>
    <n v="0"/>
    <n v="0"/>
    <n v="0"/>
    <x v="0"/>
  </r>
  <r>
    <n v="1255"/>
    <n v="1255"/>
    <n v="0"/>
    <n v="0"/>
    <n v="0"/>
    <n v="0"/>
    <n v="0"/>
    <n v="0"/>
    <n v="0"/>
    <n v="0"/>
    <n v="0"/>
    <n v="0"/>
    <x v="1"/>
  </r>
  <r>
    <n v="28"/>
    <n v="28"/>
    <n v="0"/>
    <n v="0"/>
    <n v="0"/>
    <n v="0"/>
    <n v="0"/>
    <n v="0"/>
    <n v="0"/>
    <n v="0"/>
    <n v="0"/>
    <n v="0"/>
    <x v="16"/>
  </r>
  <r>
    <n v="347"/>
    <n v="0"/>
    <n v="347"/>
    <n v="0"/>
    <n v="0"/>
    <n v="0"/>
    <n v="0"/>
    <n v="0"/>
    <n v="0"/>
    <n v="0"/>
    <n v="0"/>
    <n v="0"/>
    <x v="60"/>
  </r>
  <r>
    <n v="16"/>
    <n v="16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20"/>
  </r>
  <r>
    <n v="38251"/>
    <n v="0"/>
    <n v="38251"/>
    <n v="0"/>
    <n v="0"/>
    <n v="0"/>
    <n v="0"/>
    <n v="0"/>
    <n v="0"/>
    <n v="0"/>
    <n v="0"/>
    <n v="0"/>
    <x v="30"/>
  </r>
  <r>
    <n v="49"/>
    <n v="49"/>
    <n v="0"/>
    <n v="0"/>
    <n v="0"/>
    <n v="0"/>
    <n v="0"/>
    <n v="0"/>
    <n v="0"/>
    <n v="0"/>
    <n v="0"/>
    <n v="0"/>
    <x v="33"/>
  </r>
  <r>
    <n v="56"/>
    <n v="56"/>
    <n v="0"/>
    <n v="0"/>
    <n v="0"/>
    <n v="0"/>
    <n v="0"/>
    <n v="0"/>
    <n v="56"/>
    <n v="56"/>
    <n v="0"/>
    <n v="0"/>
    <x v="31"/>
  </r>
  <r>
    <n v="5120"/>
    <n v="5120"/>
    <n v="0"/>
    <n v="0"/>
    <n v="0"/>
    <n v="0"/>
    <n v="0"/>
    <n v="0"/>
    <n v="5120"/>
    <n v="5120"/>
    <n v="0"/>
    <n v="0"/>
    <x v="36"/>
  </r>
  <r>
    <n v="81"/>
    <n v="81"/>
    <n v="0"/>
    <n v="0"/>
    <n v="81"/>
    <n v="81"/>
    <n v="0"/>
    <n v="0"/>
    <n v="0"/>
    <n v="0"/>
    <n v="0"/>
    <n v="0"/>
    <x v="16"/>
  </r>
  <r>
    <n v="41"/>
    <n v="0"/>
    <n v="41"/>
    <n v="0"/>
    <n v="0"/>
    <n v="0"/>
    <n v="0"/>
    <n v="0"/>
    <n v="41"/>
    <n v="0"/>
    <n v="41"/>
    <n v="0"/>
    <x v="29"/>
  </r>
  <r>
    <n v="9"/>
    <n v="9"/>
    <n v="0"/>
    <n v="0"/>
    <n v="0"/>
    <n v="0"/>
    <n v="0"/>
    <n v="0"/>
    <n v="0"/>
    <n v="0"/>
    <n v="0"/>
    <n v="0"/>
    <x v="51"/>
  </r>
  <r>
    <n v="55"/>
    <n v="55"/>
    <n v="0"/>
    <n v="0"/>
    <n v="0"/>
    <n v="0"/>
    <n v="0"/>
    <n v="0"/>
    <n v="0"/>
    <n v="0"/>
    <n v="0"/>
    <n v="0"/>
    <x v="31"/>
  </r>
  <r>
    <n v="7481"/>
    <n v="7481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16"/>
  </r>
  <r>
    <n v="2834"/>
    <n v="2834"/>
    <n v="0"/>
    <n v="0"/>
    <n v="0"/>
    <n v="0"/>
    <n v="0"/>
    <n v="0"/>
    <n v="2834"/>
    <n v="2834"/>
    <n v="0"/>
    <n v="0"/>
    <x v="29"/>
  </r>
  <r>
    <n v="38"/>
    <n v="38"/>
    <n v="0"/>
    <n v="0"/>
    <n v="38"/>
    <n v="38"/>
    <n v="0"/>
    <n v="0"/>
    <n v="0"/>
    <n v="0"/>
    <n v="0"/>
    <n v="0"/>
    <x v="33"/>
  </r>
  <r>
    <n v="795"/>
    <n v="795"/>
    <n v="0"/>
    <n v="0"/>
    <n v="0"/>
    <n v="0"/>
    <n v="0"/>
    <n v="0"/>
    <n v="795"/>
    <n v="795"/>
    <n v="0"/>
    <n v="0"/>
    <x v="8"/>
  </r>
  <r>
    <n v="167"/>
    <n v="167"/>
    <n v="0"/>
    <n v="0"/>
    <n v="167"/>
    <n v="167"/>
    <n v="0"/>
    <n v="0"/>
    <n v="0"/>
    <n v="0"/>
    <n v="0"/>
    <n v="0"/>
    <x v="51"/>
  </r>
  <r>
    <n v="26"/>
    <n v="26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53"/>
  </r>
  <r>
    <n v="59"/>
    <n v="59"/>
    <n v="0"/>
    <n v="0"/>
    <n v="0"/>
    <n v="0"/>
    <n v="0"/>
    <n v="0"/>
    <n v="59"/>
    <n v="59"/>
    <n v="0"/>
    <n v="0"/>
    <x v="0"/>
  </r>
  <r>
    <n v="806"/>
    <n v="806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3"/>
  </r>
  <r>
    <n v="10466"/>
    <n v="0"/>
    <n v="10466"/>
    <n v="0"/>
    <n v="0"/>
    <n v="0"/>
    <n v="0"/>
    <n v="0"/>
    <n v="0"/>
    <n v="0"/>
    <n v="0"/>
    <n v="0"/>
    <x v="8"/>
  </r>
  <r>
    <n v="92"/>
    <n v="92"/>
    <n v="0"/>
    <n v="0"/>
    <n v="0"/>
    <n v="0"/>
    <n v="0"/>
    <n v="0"/>
    <n v="0"/>
    <n v="0"/>
    <n v="0"/>
    <n v="0"/>
    <x v="53"/>
  </r>
  <r>
    <n v="82"/>
    <n v="82"/>
    <n v="0"/>
    <n v="0"/>
    <n v="0"/>
    <n v="0"/>
    <n v="0"/>
    <n v="0"/>
    <n v="82"/>
    <n v="82"/>
    <n v="0"/>
    <n v="0"/>
    <x v="48"/>
  </r>
  <r>
    <n v="20"/>
    <n v="20"/>
    <n v="0"/>
    <n v="0"/>
    <n v="0"/>
    <n v="0"/>
    <n v="0"/>
    <n v="0"/>
    <n v="0"/>
    <n v="0"/>
    <n v="0"/>
    <n v="0"/>
    <x v="33"/>
  </r>
  <r>
    <n v="106"/>
    <n v="106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7"/>
  </r>
  <r>
    <n v="621"/>
    <n v="621"/>
    <n v="0"/>
    <n v="0"/>
    <n v="0"/>
    <n v="0"/>
    <n v="0"/>
    <n v="0"/>
    <n v="0"/>
    <n v="0"/>
    <n v="0"/>
    <n v="0"/>
    <x v="35"/>
  </r>
  <r>
    <n v="1780"/>
    <n v="1780"/>
    <n v="0"/>
    <n v="0"/>
    <n v="0"/>
    <n v="0"/>
    <n v="0"/>
    <n v="0"/>
    <n v="0"/>
    <n v="0"/>
    <n v="0"/>
    <n v="0"/>
    <x v="58"/>
  </r>
  <r>
    <n v="235"/>
    <n v="235"/>
    <n v="0"/>
    <n v="0"/>
    <n v="0"/>
    <n v="0"/>
    <n v="0"/>
    <n v="0"/>
    <n v="0"/>
    <n v="0"/>
    <n v="0"/>
    <n v="0"/>
    <x v="12"/>
  </r>
  <r>
    <n v="213"/>
    <n v="0"/>
    <n v="213"/>
    <n v="0"/>
    <n v="0"/>
    <n v="0"/>
    <n v="0"/>
    <n v="0"/>
    <n v="0"/>
    <n v="0"/>
    <n v="0"/>
    <n v="0"/>
    <x v="42"/>
  </r>
  <r>
    <n v="6"/>
    <n v="6"/>
    <n v="0"/>
    <n v="0"/>
    <n v="6"/>
    <n v="6"/>
    <n v="0"/>
    <n v="0"/>
    <n v="0"/>
    <n v="0"/>
    <n v="0"/>
    <n v="0"/>
    <x v="60"/>
  </r>
  <r>
    <n v="60"/>
    <n v="60"/>
    <n v="0"/>
    <n v="0"/>
    <n v="0"/>
    <n v="0"/>
    <n v="0"/>
    <n v="0"/>
    <n v="0"/>
    <n v="0"/>
    <n v="0"/>
    <n v="0"/>
    <x v="5"/>
  </r>
  <r>
    <n v="492"/>
    <n v="492"/>
    <n v="0"/>
    <n v="0"/>
    <n v="0"/>
    <n v="0"/>
    <n v="0"/>
    <n v="0"/>
    <n v="492"/>
    <n v="492"/>
    <n v="0"/>
    <n v="0"/>
    <x v="24"/>
  </r>
  <r>
    <n v="1"/>
    <n v="1"/>
    <n v="0"/>
    <n v="0"/>
    <n v="0"/>
    <n v="0"/>
    <n v="0"/>
    <n v="0"/>
    <n v="0"/>
    <n v="0"/>
    <n v="0"/>
    <n v="0"/>
    <x v="45"/>
  </r>
  <r>
    <n v="308"/>
    <n v="308"/>
    <n v="0"/>
    <n v="0"/>
    <n v="308"/>
    <n v="308"/>
    <n v="0"/>
    <n v="0"/>
    <n v="0"/>
    <n v="0"/>
    <n v="0"/>
    <n v="0"/>
    <x v="6"/>
  </r>
  <r>
    <n v="14145"/>
    <n v="14145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51"/>
  </r>
  <r>
    <n v="3"/>
    <n v="3"/>
    <n v="0"/>
    <n v="0"/>
    <n v="3"/>
    <n v="3"/>
    <n v="0"/>
    <n v="0"/>
    <n v="0"/>
    <n v="0"/>
    <n v="0"/>
    <n v="0"/>
    <x v="47"/>
  </r>
  <r>
    <n v="180"/>
    <n v="180"/>
    <n v="0"/>
    <n v="0"/>
    <n v="0"/>
    <n v="0"/>
    <n v="0"/>
    <n v="0"/>
    <n v="0"/>
    <n v="0"/>
    <n v="0"/>
    <n v="0"/>
    <x v="31"/>
  </r>
  <r>
    <n v="336"/>
    <n v="336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38"/>
  </r>
  <r>
    <n v="161"/>
    <n v="161"/>
    <n v="0"/>
    <n v="0"/>
    <n v="161"/>
    <n v="161"/>
    <n v="0"/>
    <n v="0"/>
    <n v="0"/>
    <n v="0"/>
    <n v="0"/>
    <n v="0"/>
    <x v="43"/>
  </r>
  <r>
    <n v="177"/>
    <n v="177"/>
    <n v="0"/>
    <n v="0"/>
    <n v="177"/>
    <n v="177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24"/>
  </r>
  <r>
    <n v="16214"/>
    <n v="16214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7"/>
    <n v="7"/>
    <n v="0"/>
    <n v="0"/>
    <x v="4"/>
  </r>
  <r>
    <n v="17"/>
    <n v="17"/>
    <n v="0"/>
    <n v="0"/>
    <n v="0"/>
    <n v="0"/>
    <n v="0"/>
    <n v="0"/>
    <n v="0"/>
    <n v="0"/>
    <n v="0"/>
    <n v="0"/>
    <x v="8"/>
  </r>
  <r>
    <n v="3016"/>
    <n v="0"/>
    <n v="3016"/>
    <n v="0"/>
    <n v="3016"/>
    <n v="0"/>
    <n v="3016"/>
    <n v="0"/>
    <n v="0"/>
    <n v="0"/>
    <n v="0"/>
    <n v="0"/>
    <x v="14"/>
  </r>
  <r>
    <n v="290"/>
    <n v="0"/>
    <n v="290"/>
    <n v="0"/>
    <n v="0"/>
    <n v="0"/>
    <n v="0"/>
    <n v="0"/>
    <n v="0"/>
    <n v="0"/>
    <n v="0"/>
    <n v="0"/>
    <x v="24"/>
  </r>
  <r>
    <n v="755"/>
    <n v="755"/>
    <n v="0"/>
    <n v="0"/>
    <n v="0"/>
    <n v="0"/>
    <n v="0"/>
    <n v="0"/>
    <n v="0"/>
    <n v="0"/>
    <n v="0"/>
    <n v="0"/>
    <x v="53"/>
  </r>
  <r>
    <n v="115"/>
    <n v="115"/>
    <n v="0"/>
    <n v="0"/>
    <n v="0"/>
    <n v="0"/>
    <n v="0"/>
    <n v="0"/>
    <n v="0"/>
    <n v="0"/>
    <n v="0"/>
    <n v="0"/>
    <x v="57"/>
  </r>
  <r>
    <n v="228"/>
    <n v="228"/>
    <n v="0"/>
    <n v="0"/>
    <n v="0"/>
    <n v="0"/>
    <n v="0"/>
    <n v="0"/>
    <n v="0"/>
    <n v="0"/>
    <n v="0"/>
    <n v="0"/>
    <x v="26"/>
  </r>
  <r>
    <n v="319"/>
    <n v="319"/>
    <n v="0"/>
    <n v="0"/>
    <n v="0"/>
    <n v="0"/>
    <n v="0"/>
    <n v="0"/>
    <n v="0"/>
    <n v="0"/>
    <n v="0"/>
    <n v="0"/>
    <x v="36"/>
  </r>
  <r>
    <n v="306"/>
    <n v="306"/>
    <n v="0"/>
    <n v="0"/>
    <n v="0"/>
    <n v="0"/>
    <n v="0"/>
    <n v="0"/>
    <n v="0"/>
    <n v="0"/>
    <n v="0"/>
    <n v="0"/>
    <x v="14"/>
  </r>
  <r>
    <n v="10"/>
    <n v="10"/>
    <n v="0"/>
    <n v="0"/>
    <n v="0"/>
    <n v="0"/>
    <n v="0"/>
    <n v="0"/>
    <n v="0"/>
    <n v="0"/>
    <n v="0"/>
    <n v="0"/>
    <x v="25"/>
  </r>
  <r>
    <n v="19629"/>
    <n v="0"/>
    <n v="19629"/>
    <n v="0"/>
    <n v="0"/>
    <n v="0"/>
    <n v="0"/>
    <n v="0"/>
    <n v="0"/>
    <n v="0"/>
    <n v="0"/>
    <n v="0"/>
    <x v="34"/>
  </r>
  <r>
    <n v="1369"/>
    <n v="1369"/>
    <n v="0"/>
    <n v="0"/>
    <n v="0"/>
    <n v="0"/>
    <n v="0"/>
    <n v="0"/>
    <n v="0"/>
    <n v="0"/>
    <n v="0"/>
    <n v="0"/>
    <x v="58"/>
  </r>
  <r>
    <n v="11"/>
    <n v="11"/>
    <n v="0"/>
    <n v="0"/>
    <n v="11"/>
    <n v="11"/>
    <n v="0"/>
    <n v="0"/>
    <n v="0"/>
    <n v="0"/>
    <n v="0"/>
    <n v="0"/>
    <x v="5"/>
  </r>
  <r>
    <n v="2"/>
    <n v="2"/>
    <n v="0"/>
    <n v="0"/>
    <n v="0"/>
    <n v="0"/>
    <n v="0"/>
    <n v="0"/>
    <n v="2"/>
    <n v="2"/>
    <n v="0"/>
    <n v="0"/>
    <x v="4"/>
  </r>
  <r>
    <n v="1211"/>
    <n v="0"/>
    <n v="1211"/>
    <n v="0"/>
    <n v="0"/>
    <n v="0"/>
    <n v="0"/>
    <n v="0"/>
    <n v="0"/>
    <n v="0"/>
    <n v="0"/>
    <n v="0"/>
    <x v="24"/>
  </r>
  <r>
    <n v="4568"/>
    <n v="4568"/>
    <n v="0"/>
    <n v="0"/>
    <n v="0"/>
    <n v="0"/>
    <n v="0"/>
    <n v="0"/>
    <n v="0"/>
    <n v="0"/>
    <n v="0"/>
    <n v="0"/>
    <x v="14"/>
  </r>
  <r>
    <n v="4280"/>
    <n v="4280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7"/>
  </r>
  <r>
    <n v="70"/>
    <n v="70"/>
    <n v="0"/>
    <n v="0"/>
    <n v="0"/>
    <n v="0"/>
    <n v="0"/>
    <n v="0"/>
    <n v="70"/>
    <n v="70"/>
    <n v="0"/>
    <n v="0"/>
    <x v="34"/>
  </r>
  <r>
    <n v="38019"/>
    <n v="0"/>
    <n v="38019"/>
    <n v="0"/>
    <n v="38019"/>
    <n v="0"/>
    <n v="38019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28"/>
  </r>
  <r>
    <n v="71"/>
    <n v="71"/>
    <n v="0"/>
    <n v="0"/>
    <n v="71"/>
    <n v="71"/>
    <n v="0"/>
    <n v="0"/>
    <n v="0"/>
    <n v="0"/>
    <n v="0"/>
    <n v="0"/>
    <x v="48"/>
  </r>
  <r>
    <n v="54"/>
    <n v="54"/>
    <n v="0"/>
    <n v="0"/>
    <n v="0"/>
    <n v="0"/>
    <n v="0"/>
    <n v="0"/>
    <n v="0"/>
    <n v="0"/>
    <n v="0"/>
    <n v="0"/>
    <x v="11"/>
  </r>
  <r>
    <n v="6723"/>
    <n v="6723"/>
    <n v="0"/>
    <n v="0"/>
    <n v="0"/>
    <n v="0"/>
    <n v="0"/>
    <n v="0"/>
    <n v="0"/>
    <n v="0"/>
    <n v="0"/>
    <n v="0"/>
    <x v="1"/>
  </r>
  <r>
    <n v="148"/>
    <n v="148"/>
    <n v="0"/>
    <n v="0"/>
    <n v="0"/>
    <n v="0"/>
    <n v="0"/>
    <n v="0"/>
    <n v="0"/>
    <n v="0"/>
    <n v="0"/>
    <n v="0"/>
    <x v="28"/>
  </r>
  <r>
    <n v="23574"/>
    <n v="0"/>
    <n v="23574"/>
    <n v="0"/>
    <n v="0"/>
    <n v="0"/>
    <n v="0"/>
    <n v="0"/>
    <n v="0"/>
    <n v="0"/>
    <n v="0"/>
    <n v="0"/>
    <x v="2"/>
  </r>
  <r>
    <n v="5372"/>
    <n v="0"/>
    <n v="5372"/>
    <n v="0"/>
    <n v="0"/>
    <n v="0"/>
    <n v="0"/>
    <n v="0"/>
    <n v="5372"/>
    <n v="0"/>
    <n v="5372"/>
    <n v="0"/>
    <x v="18"/>
  </r>
  <r>
    <n v="20"/>
    <n v="20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27"/>
  </r>
  <r>
    <n v="408"/>
    <n v="408"/>
    <n v="0"/>
    <n v="0"/>
    <n v="0"/>
    <n v="0"/>
    <n v="0"/>
    <n v="0"/>
    <n v="0"/>
    <n v="0"/>
    <n v="0"/>
    <n v="0"/>
    <x v="28"/>
  </r>
  <r>
    <n v="8040"/>
    <n v="8040"/>
    <n v="0"/>
    <n v="0"/>
    <n v="0"/>
    <n v="0"/>
    <n v="0"/>
    <n v="0"/>
    <n v="0"/>
    <n v="0"/>
    <n v="0"/>
    <n v="0"/>
    <x v="21"/>
  </r>
  <r>
    <n v="268"/>
    <n v="268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"/>
  </r>
  <r>
    <n v="213"/>
    <n v="213"/>
    <n v="0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6"/>
    <n v="6"/>
    <n v="0"/>
    <n v="0"/>
    <x v="38"/>
  </r>
  <r>
    <n v="748"/>
    <n v="748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31"/>
  </r>
  <r>
    <n v="284"/>
    <n v="284"/>
    <n v="0"/>
    <n v="0"/>
    <n v="284"/>
    <n v="284"/>
    <n v="0"/>
    <n v="0"/>
    <n v="0"/>
    <n v="0"/>
    <n v="0"/>
    <n v="0"/>
    <x v="14"/>
  </r>
  <r>
    <n v="1537"/>
    <n v="1537"/>
    <n v="0"/>
    <n v="0"/>
    <n v="0"/>
    <n v="0"/>
    <n v="0"/>
    <n v="0"/>
    <n v="0"/>
    <n v="0"/>
    <n v="0"/>
    <n v="0"/>
    <x v="41"/>
  </r>
  <r>
    <n v="377"/>
    <n v="377"/>
    <n v="0"/>
    <n v="0"/>
    <n v="0"/>
    <n v="0"/>
    <n v="0"/>
    <n v="0"/>
    <n v="377"/>
    <n v="377"/>
    <n v="0"/>
    <n v="0"/>
    <x v="31"/>
  </r>
  <r>
    <n v="22"/>
    <n v="22"/>
    <n v="0"/>
    <n v="0"/>
    <n v="0"/>
    <n v="0"/>
    <n v="0"/>
    <n v="0"/>
    <n v="0"/>
    <n v="0"/>
    <n v="0"/>
    <n v="0"/>
    <x v="45"/>
  </r>
  <r>
    <n v="912"/>
    <n v="912"/>
    <n v="0"/>
    <n v="0"/>
    <n v="912"/>
    <n v="912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3"/>
  </r>
  <r>
    <n v="2293"/>
    <n v="0"/>
    <n v="2293"/>
    <n v="0"/>
    <n v="0"/>
    <n v="0"/>
    <n v="0"/>
    <n v="0"/>
    <n v="0"/>
    <n v="0"/>
    <n v="0"/>
    <n v="0"/>
    <x v="26"/>
  </r>
  <r>
    <n v="25295"/>
    <n v="25295"/>
    <n v="0"/>
    <n v="0"/>
    <n v="25295"/>
    <n v="25295"/>
    <n v="0"/>
    <n v="0"/>
    <n v="0"/>
    <n v="0"/>
    <n v="0"/>
    <n v="0"/>
    <x v="13"/>
  </r>
  <r>
    <n v="6281"/>
    <n v="0"/>
    <n v="6281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27"/>
  </r>
  <r>
    <n v="1121"/>
    <n v="1121"/>
    <n v="0"/>
    <n v="0"/>
    <n v="1121"/>
    <n v="1121"/>
    <n v="0"/>
    <n v="0"/>
    <n v="0"/>
    <n v="0"/>
    <n v="0"/>
    <n v="0"/>
    <x v="43"/>
  </r>
  <r>
    <n v="931"/>
    <n v="931"/>
    <n v="0"/>
    <n v="0"/>
    <n v="0"/>
    <n v="0"/>
    <n v="0"/>
    <n v="0"/>
    <n v="931"/>
    <n v="931"/>
    <n v="0"/>
    <n v="0"/>
    <x v="45"/>
  </r>
  <r>
    <n v="14658"/>
    <n v="14658"/>
    <n v="0"/>
    <n v="0"/>
    <n v="0"/>
    <n v="0"/>
    <n v="0"/>
    <n v="0"/>
    <n v="0"/>
    <n v="0"/>
    <n v="0"/>
    <n v="0"/>
    <x v="13"/>
  </r>
  <r>
    <n v="10930"/>
    <n v="0"/>
    <n v="10930"/>
    <n v="0"/>
    <n v="0"/>
    <n v="0"/>
    <n v="0"/>
    <n v="0"/>
    <n v="0"/>
    <n v="0"/>
    <n v="0"/>
    <n v="0"/>
    <x v="8"/>
  </r>
  <r>
    <n v="2334"/>
    <n v="0"/>
    <n v="2334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39"/>
  </r>
  <r>
    <n v="7914"/>
    <n v="7914"/>
    <n v="0"/>
    <n v="0"/>
    <n v="7914"/>
    <n v="7914"/>
    <n v="0"/>
    <n v="0"/>
    <n v="0"/>
    <n v="0"/>
    <n v="0"/>
    <n v="0"/>
    <x v="7"/>
  </r>
  <r>
    <n v="36"/>
    <n v="36"/>
    <n v="0"/>
    <n v="0"/>
    <n v="0"/>
    <n v="0"/>
    <n v="0"/>
    <n v="0"/>
    <n v="0"/>
    <n v="0"/>
    <n v="0"/>
    <n v="0"/>
    <x v="14"/>
  </r>
  <r>
    <n v="2448"/>
    <n v="0"/>
    <n v="2448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55"/>
  </r>
  <r>
    <n v="1063"/>
    <n v="1063"/>
    <n v="0"/>
    <n v="0"/>
    <n v="0"/>
    <n v="0"/>
    <n v="0"/>
    <n v="0"/>
    <n v="0"/>
    <n v="0"/>
    <n v="0"/>
    <n v="0"/>
    <x v="26"/>
  </r>
  <r>
    <n v="453"/>
    <n v="453"/>
    <n v="0"/>
    <n v="0"/>
    <n v="0"/>
    <n v="0"/>
    <n v="0"/>
    <n v="0"/>
    <n v="0"/>
    <n v="0"/>
    <n v="0"/>
    <n v="0"/>
    <x v="8"/>
  </r>
  <r>
    <n v="39"/>
    <n v="39"/>
    <n v="0"/>
    <n v="0"/>
    <n v="0"/>
    <n v="0"/>
    <n v="0"/>
    <n v="0"/>
    <n v="39"/>
    <n v="39"/>
    <n v="0"/>
    <n v="0"/>
    <x v="20"/>
  </r>
  <r>
    <n v="263"/>
    <n v="263"/>
    <n v="0"/>
    <n v="0"/>
    <n v="0"/>
    <n v="0"/>
    <n v="0"/>
    <n v="0"/>
    <n v="0"/>
    <n v="0"/>
    <n v="0"/>
    <n v="0"/>
    <x v="0"/>
  </r>
  <r>
    <n v="16904"/>
    <n v="16904"/>
    <n v="0"/>
    <n v="0"/>
    <n v="0"/>
    <n v="0"/>
    <n v="0"/>
    <n v="0"/>
    <n v="16904"/>
    <n v="16904"/>
    <n v="0"/>
    <n v="0"/>
    <x v="51"/>
  </r>
  <r>
    <n v="5955"/>
    <n v="5955"/>
    <n v="0"/>
    <n v="0"/>
    <n v="0"/>
    <n v="0"/>
    <n v="0"/>
    <n v="0"/>
    <n v="5955"/>
    <n v="5955"/>
    <n v="0"/>
    <n v="0"/>
    <x v="36"/>
  </r>
  <r>
    <n v="159"/>
    <n v="159"/>
    <n v="0"/>
    <n v="0"/>
    <n v="0"/>
    <n v="0"/>
    <n v="0"/>
    <n v="0"/>
    <n v="0"/>
    <n v="0"/>
    <n v="0"/>
    <n v="0"/>
    <x v="41"/>
  </r>
  <r>
    <n v="1061"/>
    <n v="1061"/>
    <n v="0"/>
    <n v="0"/>
    <n v="0"/>
    <n v="0"/>
    <n v="0"/>
    <n v="0"/>
    <n v="1061"/>
    <n v="1061"/>
    <n v="0"/>
    <n v="0"/>
    <x v="1"/>
  </r>
  <r>
    <n v="107"/>
    <n v="107"/>
    <n v="0"/>
    <n v="0"/>
    <n v="0"/>
    <n v="0"/>
    <n v="0"/>
    <n v="0"/>
    <n v="0"/>
    <n v="0"/>
    <n v="0"/>
    <n v="0"/>
    <x v="27"/>
  </r>
  <r>
    <n v="88"/>
    <n v="88"/>
    <n v="0"/>
    <n v="0"/>
    <n v="88"/>
    <n v="88"/>
    <n v="0"/>
    <n v="0"/>
    <n v="0"/>
    <n v="0"/>
    <n v="0"/>
    <n v="0"/>
    <x v="15"/>
  </r>
  <r>
    <n v="341"/>
    <n v="0"/>
    <n v="341"/>
    <n v="0"/>
    <n v="0"/>
    <n v="0"/>
    <n v="0"/>
    <n v="0"/>
    <n v="0"/>
    <n v="0"/>
    <n v="0"/>
    <n v="0"/>
    <x v="5"/>
  </r>
  <r>
    <n v="51"/>
    <n v="51"/>
    <n v="0"/>
    <n v="0"/>
    <n v="0"/>
    <n v="0"/>
    <n v="0"/>
    <n v="0"/>
    <n v="0"/>
    <n v="0"/>
    <n v="0"/>
    <n v="0"/>
    <x v="25"/>
  </r>
  <r>
    <n v="110"/>
    <n v="110"/>
    <n v="0"/>
    <n v="0"/>
    <n v="0"/>
    <n v="0"/>
    <n v="0"/>
    <n v="0"/>
    <n v="110"/>
    <n v="110"/>
    <n v="0"/>
    <n v="0"/>
    <x v="47"/>
  </r>
  <r>
    <n v="5"/>
    <n v="5"/>
    <n v="0"/>
    <n v="0"/>
    <n v="5"/>
    <n v="5"/>
    <n v="0"/>
    <n v="0"/>
    <n v="0"/>
    <n v="0"/>
    <n v="0"/>
    <n v="0"/>
    <x v="32"/>
  </r>
  <r>
    <n v="15533"/>
    <n v="15533"/>
    <n v="0"/>
    <n v="0"/>
    <n v="0"/>
    <n v="0"/>
    <n v="0"/>
    <n v="0"/>
    <n v="15533"/>
    <n v="15533"/>
    <n v="0"/>
    <n v="0"/>
    <x v="57"/>
  </r>
  <r>
    <n v="4"/>
    <n v="4"/>
    <n v="0"/>
    <n v="0"/>
    <n v="4"/>
    <n v="4"/>
    <n v="0"/>
    <n v="0"/>
    <n v="0"/>
    <n v="0"/>
    <n v="0"/>
    <n v="0"/>
    <x v="37"/>
  </r>
  <r>
    <n v="16"/>
    <n v="16"/>
    <n v="0"/>
    <n v="0"/>
    <n v="0"/>
    <n v="0"/>
    <n v="0"/>
    <n v="0"/>
    <n v="0"/>
    <n v="0"/>
    <n v="0"/>
    <n v="0"/>
    <x v="24"/>
  </r>
  <r>
    <n v="263"/>
    <n v="263"/>
    <n v="0"/>
    <n v="0"/>
    <n v="263"/>
    <n v="263"/>
    <n v="0"/>
    <n v="0"/>
    <n v="0"/>
    <n v="0"/>
    <n v="0"/>
    <n v="0"/>
    <x v="14"/>
  </r>
  <r>
    <n v="16965"/>
    <n v="0"/>
    <n v="16965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3"/>
  </r>
  <r>
    <n v="1180"/>
    <n v="1180"/>
    <n v="0"/>
    <n v="0"/>
    <n v="0"/>
    <n v="0"/>
    <n v="0"/>
    <n v="0"/>
    <n v="1180"/>
    <n v="1180"/>
    <n v="0"/>
    <n v="0"/>
    <x v="24"/>
  </r>
  <r>
    <n v="2"/>
    <n v="2"/>
    <n v="0"/>
    <n v="0"/>
    <n v="0"/>
    <n v="0"/>
    <n v="0"/>
    <n v="0"/>
    <n v="0"/>
    <n v="0"/>
    <n v="0"/>
    <n v="0"/>
    <x v="46"/>
  </r>
  <r>
    <n v="70"/>
    <n v="70"/>
    <n v="0"/>
    <n v="0"/>
    <n v="0"/>
    <n v="0"/>
    <n v="0"/>
    <n v="0"/>
    <n v="0"/>
    <n v="0"/>
    <n v="0"/>
    <n v="0"/>
    <x v="25"/>
  </r>
  <r>
    <n v="31"/>
    <n v="31"/>
    <n v="0"/>
    <n v="0"/>
    <n v="0"/>
    <n v="0"/>
    <n v="0"/>
    <n v="0"/>
    <n v="0"/>
    <n v="0"/>
    <n v="0"/>
    <n v="0"/>
    <x v="3"/>
  </r>
  <r>
    <n v="3438"/>
    <n v="0"/>
    <n v="3438"/>
    <n v="0"/>
    <n v="0"/>
    <n v="0"/>
    <n v="0"/>
    <n v="0"/>
    <n v="0"/>
    <n v="0"/>
    <n v="0"/>
    <n v="0"/>
    <x v="39"/>
  </r>
  <r>
    <n v="898"/>
    <n v="898"/>
    <n v="0"/>
    <n v="0"/>
    <n v="0"/>
    <n v="0"/>
    <n v="0"/>
    <n v="0"/>
    <n v="0"/>
    <n v="0"/>
    <n v="0"/>
    <n v="0"/>
    <x v="8"/>
  </r>
  <r>
    <n v="640"/>
    <n v="0"/>
    <n v="640"/>
    <n v="0"/>
    <n v="0"/>
    <n v="0"/>
    <n v="0"/>
    <n v="0"/>
    <n v="0"/>
    <n v="0"/>
    <n v="0"/>
    <n v="0"/>
    <x v="40"/>
  </r>
  <r>
    <n v="3795"/>
    <n v="3795"/>
    <n v="0"/>
    <n v="0"/>
    <n v="0"/>
    <n v="0"/>
    <n v="0"/>
    <n v="0"/>
    <n v="0"/>
    <n v="0"/>
    <n v="0"/>
    <n v="0"/>
    <x v="26"/>
  </r>
  <r>
    <n v="1959"/>
    <n v="0"/>
    <n v="1959"/>
    <n v="0"/>
    <n v="0"/>
    <n v="0"/>
    <n v="0"/>
    <n v="0"/>
    <n v="1959"/>
    <n v="0"/>
    <n v="1959"/>
    <n v="0"/>
    <x v="4"/>
  </r>
  <r>
    <n v="2101"/>
    <n v="2101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35"/>
  </r>
  <r>
    <n v="3282"/>
    <n v="3282"/>
    <n v="0"/>
    <n v="0"/>
    <n v="3282"/>
    <n v="3282"/>
    <n v="0"/>
    <n v="0"/>
    <n v="0"/>
    <n v="0"/>
    <n v="0"/>
    <n v="0"/>
    <x v="22"/>
  </r>
  <r>
    <n v="1788"/>
    <n v="1788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45"/>
  </r>
  <r>
    <n v="1114"/>
    <n v="1114"/>
    <n v="0"/>
    <n v="0"/>
    <n v="1114"/>
    <n v="1114"/>
    <n v="0"/>
    <n v="0"/>
    <n v="0"/>
    <n v="0"/>
    <n v="0"/>
    <n v="0"/>
    <x v="1"/>
  </r>
  <r>
    <n v="29"/>
    <n v="29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21"/>
  </r>
  <r>
    <n v="103"/>
    <n v="103"/>
    <n v="0"/>
    <n v="0"/>
    <n v="103"/>
    <n v="103"/>
    <n v="0"/>
    <n v="0"/>
    <n v="0"/>
    <n v="0"/>
    <n v="0"/>
    <n v="0"/>
    <x v="41"/>
  </r>
  <r>
    <n v="262"/>
    <n v="262"/>
    <n v="0"/>
    <n v="0"/>
    <n v="262"/>
    <n v="262"/>
    <n v="0"/>
    <n v="0"/>
    <n v="0"/>
    <n v="0"/>
    <n v="0"/>
    <n v="0"/>
    <x v="47"/>
  </r>
  <r>
    <n v="2111"/>
    <n v="0"/>
    <n v="2111"/>
    <n v="0"/>
    <n v="0"/>
    <n v="0"/>
    <n v="0"/>
    <n v="0"/>
    <n v="0"/>
    <n v="0"/>
    <n v="0"/>
    <n v="0"/>
    <x v="58"/>
  </r>
  <r>
    <n v="469"/>
    <n v="469"/>
    <n v="0"/>
    <n v="0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6"/>
  </r>
  <r>
    <n v="1184"/>
    <n v="1184"/>
    <n v="0"/>
    <n v="0"/>
    <n v="1184"/>
    <n v="1184"/>
    <n v="0"/>
    <n v="0"/>
    <n v="0"/>
    <n v="0"/>
    <n v="0"/>
    <n v="0"/>
    <x v="53"/>
  </r>
  <r>
    <n v="1705"/>
    <n v="0"/>
    <n v="1705"/>
    <n v="0"/>
    <n v="1705"/>
    <n v="0"/>
    <n v="1705"/>
    <n v="0"/>
    <n v="0"/>
    <n v="0"/>
    <n v="0"/>
    <n v="0"/>
    <x v="49"/>
  </r>
  <r>
    <n v="1906"/>
    <n v="0"/>
    <n v="1906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50"/>
  </r>
  <r>
    <n v="106"/>
    <n v="106"/>
    <n v="0"/>
    <n v="0"/>
    <n v="0"/>
    <n v="0"/>
    <n v="0"/>
    <n v="0"/>
    <n v="0"/>
    <n v="0"/>
    <n v="0"/>
    <n v="0"/>
    <x v="45"/>
  </r>
  <r>
    <n v="38209"/>
    <n v="0"/>
    <n v="38209"/>
    <n v="0"/>
    <n v="0"/>
    <n v="0"/>
    <n v="0"/>
    <n v="0"/>
    <n v="38209"/>
    <n v="0"/>
    <n v="38209"/>
    <n v="0"/>
    <x v="44"/>
  </r>
  <r>
    <n v="6"/>
    <n v="6"/>
    <n v="0"/>
    <n v="0"/>
    <n v="0"/>
    <n v="0"/>
    <n v="0"/>
    <n v="0"/>
    <n v="0"/>
    <n v="0"/>
    <n v="0"/>
    <n v="0"/>
    <x v="40"/>
  </r>
  <r>
    <n v="486"/>
    <n v="486"/>
    <n v="0"/>
    <n v="0"/>
    <n v="0"/>
    <n v="0"/>
    <n v="0"/>
    <n v="0"/>
    <n v="0"/>
    <n v="0"/>
    <n v="0"/>
    <n v="0"/>
    <x v="38"/>
  </r>
  <r>
    <n v="31"/>
    <n v="31"/>
    <n v="0"/>
    <n v="0"/>
    <n v="0"/>
    <n v="0"/>
    <n v="0"/>
    <n v="0"/>
    <n v="0"/>
    <n v="0"/>
    <n v="0"/>
    <n v="0"/>
    <x v="24"/>
  </r>
  <r>
    <n v="9162"/>
    <n v="9162"/>
    <n v="0"/>
    <n v="0"/>
    <n v="0"/>
    <n v="0"/>
    <n v="0"/>
    <n v="0"/>
    <n v="0"/>
    <n v="0"/>
    <n v="0"/>
    <n v="0"/>
    <x v="3"/>
  </r>
  <r>
    <n v="14559"/>
    <n v="14559"/>
    <n v="0"/>
    <n v="0"/>
    <n v="0"/>
    <n v="0"/>
    <n v="0"/>
    <n v="0"/>
    <n v="0"/>
    <n v="0"/>
    <n v="0"/>
    <n v="0"/>
    <x v="42"/>
  </r>
  <r>
    <n v="31"/>
    <n v="31"/>
    <n v="0"/>
    <n v="0"/>
    <n v="0"/>
    <n v="0"/>
    <n v="0"/>
    <n v="0"/>
    <n v="0"/>
    <n v="0"/>
    <n v="0"/>
    <n v="0"/>
    <x v="58"/>
  </r>
  <r>
    <n v="22"/>
    <n v="22"/>
    <n v="0"/>
    <n v="0"/>
    <n v="0"/>
    <n v="0"/>
    <n v="0"/>
    <n v="0"/>
    <n v="0"/>
    <n v="0"/>
    <n v="0"/>
    <n v="0"/>
    <x v="14"/>
  </r>
  <r>
    <n v="21601"/>
    <n v="0"/>
    <n v="21601"/>
    <n v="0"/>
    <n v="0"/>
    <n v="0"/>
    <n v="0"/>
    <n v="0"/>
    <n v="0"/>
    <n v="0"/>
    <n v="0"/>
    <n v="0"/>
    <x v="25"/>
  </r>
  <r>
    <n v="253"/>
    <n v="253"/>
    <n v="0"/>
    <n v="0"/>
    <n v="0"/>
    <n v="0"/>
    <n v="0"/>
    <n v="0"/>
    <n v="0"/>
    <n v="0"/>
    <n v="0"/>
    <n v="0"/>
    <x v="12"/>
  </r>
  <r>
    <n v="613"/>
    <n v="613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2"/>
  </r>
  <r>
    <n v="24"/>
    <n v="24"/>
    <n v="0"/>
    <n v="0"/>
    <n v="24"/>
    <n v="24"/>
    <n v="0"/>
    <n v="0"/>
    <n v="0"/>
    <n v="0"/>
    <n v="0"/>
    <n v="0"/>
    <x v="35"/>
  </r>
  <r>
    <n v="5"/>
    <n v="5"/>
    <n v="0"/>
    <n v="0"/>
    <n v="0"/>
    <n v="0"/>
    <n v="0"/>
    <n v="0"/>
    <n v="5"/>
    <n v="5"/>
    <n v="0"/>
    <n v="0"/>
    <x v="33"/>
  </r>
  <r>
    <n v="3"/>
    <n v="3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31"/>
  </r>
  <r>
    <n v="3738"/>
    <n v="3738"/>
    <n v="0"/>
    <n v="0"/>
    <n v="0"/>
    <n v="0"/>
    <n v="0"/>
    <n v="0"/>
    <n v="0"/>
    <n v="0"/>
    <n v="0"/>
    <n v="0"/>
    <x v="2"/>
  </r>
  <r>
    <n v="91"/>
    <n v="0"/>
    <n v="91"/>
    <n v="0"/>
    <n v="0"/>
    <n v="0"/>
    <n v="0"/>
    <n v="0"/>
    <n v="0"/>
    <n v="0"/>
    <n v="0"/>
    <n v="0"/>
    <x v="3"/>
  </r>
  <r>
    <n v="40"/>
    <n v="40"/>
    <n v="0"/>
    <n v="0"/>
    <n v="0"/>
    <n v="0"/>
    <n v="0"/>
    <n v="0"/>
    <n v="40"/>
    <n v="40"/>
    <n v="0"/>
    <n v="0"/>
    <x v="27"/>
  </r>
  <r>
    <n v="3179"/>
    <n v="0"/>
    <n v="3179"/>
    <n v="0"/>
    <n v="3179"/>
    <n v="0"/>
    <n v="3179"/>
    <n v="0"/>
    <n v="0"/>
    <n v="0"/>
    <n v="0"/>
    <n v="0"/>
    <x v="19"/>
  </r>
  <r>
    <n v="9600"/>
    <n v="9600"/>
    <n v="0"/>
    <n v="0"/>
    <n v="0"/>
    <n v="0"/>
    <n v="0"/>
    <n v="0"/>
    <n v="9600"/>
    <n v="9600"/>
    <n v="0"/>
    <n v="0"/>
    <x v="8"/>
  </r>
  <r>
    <n v="3"/>
    <n v="3"/>
    <n v="0"/>
    <n v="0"/>
    <n v="3"/>
    <n v="3"/>
    <n v="0"/>
    <n v="0"/>
    <n v="0"/>
    <n v="0"/>
    <n v="0"/>
    <n v="0"/>
    <x v="19"/>
  </r>
  <r>
    <n v="59"/>
    <n v="59"/>
    <n v="0"/>
    <n v="0"/>
    <n v="0"/>
    <n v="0"/>
    <n v="0"/>
    <n v="0"/>
    <n v="0"/>
    <n v="0"/>
    <n v="0"/>
    <n v="0"/>
    <x v="0"/>
  </r>
  <r>
    <n v="1766"/>
    <n v="0"/>
    <n v="1766"/>
    <n v="0"/>
    <n v="0"/>
    <n v="0"/>
    <n v="0"/>
    <n v="0"/>
    <n v="0"/>
    <n v="0"/>
    <n v="0"/>
    <n v="0"/>
    <x v="42"/>
  </r>
  <r>
    <n v="4371"/>
    <n v="0"/>
    <n v="4371"/>
    <n v="0"/>
    <n v="0"/>
    <n v="0"/>
    <n v="0"/>
    <n v="0"/>
    <n v="4371"/>
    <n v="0"/>
    <n v="4371"/>
    <n v="0"/>
    <x v="25"/>
  </r>
  <r>
    <n v="202"/>
    <n v="202"/>
    <n v="0"/>
    <n v="0"/>
    <n v="0"/>
    <n v="0"/>
    <n v="0"/>
    <n v="0"/>
    <n v="0"/>
    <n v="0"/>
    <n v="0"/>
    <n v="0"/>
    <x v="17"/>
  </r>
  <r>
    <n v="715"/>
    <n v="715"/>
    <n v="0"/>
    <n v="0"/>
    <n v="0"/>
    <n v="0"/>
    <n v="0"/>
    <n v="0"/>
    <n v="0"/>
    <n v="0"/>
    <n v="0"/>
    <n v="0"/>
    <x v="25"/>
  </r>
  <r>
    <n v="2327"/>
    <n v="2327"/>
    <n v="0"/>
    <n v="0"/>
    <n v="0"/>
    <n v="0"/>
    <n v="0"/>
    <n v="0"/>
    <n v="0"/>
    <n v="0"/>
    <n v="0"/>
    <n v="0"/>
    <x v="34"/>
  </r>
  <r>
    <n v="59"/>
    <n v="59"/>
    <n v="0"/>
    <n v="0"/>
    <n v="0"/>
    <n v="0"/>
    <n v="0"/>
    <n v="0"/>
    <n v="0"/>
    <n v="0"/>
    <n v="0"/>
    <n v="0"/>
    <x v="47"/>
  </r>
  <r>
    <n v="25"/>
    <n v="25"/>
    <n v="0"/>
    <n v="0"/>
    <n v="0"/>
    <n v="0"/>
    <n v="0"/>
    <n v="0"/>
    <n v="0"/>
    <n v="0"/>
    <n v="0"/>
    <n v="0"/>
    <x v="16"/>
  </r>
  <r>
    <n v="303"/>
    <n v="303"/>
    <n v="0"/>
    <n v="0"/>
    <n v="0"/>
    <n v="0"/>
    <n v="0"/>
    <n v="0"/>
    <n v="0"/>
    <n v="0"/>
    <n v="0"/>
    <n v="0"/>
    <x v="0"/>
  </r>
  <r>
    <n v="35961"/>
    <n v="0"/>
    <n v="35961"/>
    <n v="0"/>
    <n v="0"/>
    <n v="0"/>
    <n v="0"/>
    <n v="0"/>
    <n v="0"/>
    <n v="0"/>
    <n v="0"/>
    <n v="0"/>
    <x v="57"/>
  </r>
  <r>
    <n v="973"/>
    <n v="0"/>
    <n v="973"/>
    <n v="0"/>
    <n v="0"/>
    <n v="0"/>
    <n v="0"/>
    <n v="0"/>
    <n v="0"/>
    <n v="0"/>
    <n v="0"/>
    <n v="0"/>
    <x v="11"/>
  </r>
  <r>
    <n v="41"/>
    <n v="41"/>
    <n v="0"/>
    <n v="0"/>
    <n v="0"/>
    <n v="0"/>
    <n v="0"/>
    <n v="0"/>
    <n v="0"/>
    <n v="0"/>
    <n v="0"/>
    <n v="0"/>
    <x v="51"/>
  </r>
  <r>
    <n v="1292"/>
    <n v="0"/>
    <n v="1292"/>
    <n v="0"/>
    <n v="0"/>
    <n v="0"/>
    <n v="0"/>
    <n v="0"/>
    <n v="0"/>
    <n v="0"/>
    <n v="0"/>
    <n v="0"/>
    <x v="40"/>
  </r>
  <r>
    <n v="16"/>
    <n v="16"/>
    <n v="0"/>
    <n v="0"/>
    <n v="0"/>
    <n v="0"/>
    <n v="0"/>
    <n v="0"/>
    <n v="0"/>
    <n v="0"/>
    <n v="0"/>
    <n v="0"/>
    <x v="29"/>
  </r>
  <r>
    <n v="46"/>
    <n v="46"/>
    <n v="0"/>
    <n v="0"/>
    <n v="0"/>
    <n v="0"/>
    <n v="0"/>
    <n v="0"/>
    <n v="0"/>
    <n v="0"/>
    <n v="0"/>
    <n v="0"/>
    <x v="46"/>
  </r>
  <r>
    <n v="86"/>
    <n v="86"/>
    <n v="0"/>
    <n v="0"/>
    <n v="86"/>
    <n v="86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17"/>
  </r>
  <r>
    <n v="347"/>
    <n v="0"/>
    <n v="0"/>
    <n v="347"/>
    <n v="0"/>
    <n v="0"/>
    <n v="0"/>
    <n v="0"/>
    <n v="0"/>
    <n v="0"/>
    <n v="0"/>
    <n v="0"/>
    <x v="61"/>
  </r>
  <r>
    <n v="4"/>
    <n v="4"/>
    <n v="0"/>
    <n v="0"/>
    <n v="0"/>
    <n v="0"/>
    <n v="0"/>
    <n v="0"/>
    <n v="0"/>
    <n v="0"/>
    <n v="0"/>
    <n v="0"/>
    <x v="45"/>
  </r>
  <r>
    <n v="6"/>
    <n v="6"/>
    <n v="0"/>
    <n v="0"/>
    <n v="6"/>
    <n v="6"/>
    <n v="0"/>
    <n v="0"/>
    <n v="0"/>
    <n v="0"/>
    <n v="0"/>
    <n v="0"/>
    <x v="52"/>
  </r>
  <r>
    <n v="7981"/>
    <n v="7981"/>
    <n v="0"/>
    <n v="0"/>
    <n v="0"/>
    <n v="0"/>
    <n v="0"/>
    <n v="0"/>
    <n v="0"/>
    <n v="0"/>
    <n v="0"/>
    <n v="0"/>
    <x v="26"/>
  </r>
  <r>
    <n v="5036"/>
    <n v="0"/>
    <n v="5036"/>
    <n v="0"/>
    <n v="0"/>
    <n v="0"/>
    <n v="0"/>
    <n v="0"/>
    <n v="0"/>
    <n v="0"/>
    <n v="0"/>
    <n v="0"/>
    <x v="20"/>
  </r>
  <r>
    <n v="25"/>
    <n v="25"/>
    <n v="0"/>
    <n v="0"/>
    <n v="25"/>
    <n v="25"/>
    <n v="0"/>
    <n v="0"/>
    <n v="0"/>
    <n v="0"/>
    <n v="0"/>
    <n v="0"/>
    <x v="33"/>
  </r>
  <r>
    <n v="30"/>
    <n v="30"/>
    <n v="0"/>
    <n v="0"/>
    <n v="30"/>
    <n v="3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27"/>
  </r>
  <r>
    <n v="4002"/>
    <n v="4002"/>
    <n v="0"/>
    <n v="0"/>
    <n v="0"/>
    <n v="0"/>
    <n v="0"/>
    <n v="0"/>
    <n v="0"/>
    <n v="0"/>
    <n v="0"/>
    <n v="0"/>
    <x v="22"/>
  </r>
  <r>
    <n v="1672"/>
    <n v="0"/>
    <n v="1672"/>
    <n v="0"/>
    <n v="0"/>
    <n v="0"/>
    <n v="0"/>
    <n v="0"/>
    <n v="0"/>
    <n v="0"/>
    <n v="0"/>
    <n v="0"/>
    <x v="53"/>
  </r>
  <r>
    <n v="189"/>
    <n v="0"/>
    <n v="189"/>
    <n v="0"/>
    <n v="0"/>
    <n v="0"/>
    <n v="0"/>
    <n v="0"/>
    <n v="0"/>
    <n v="0"/>
    <n v="0"/>
    <n v="0"/>
    <x v="28"/>
  </r>
  <r>
    <n v="64"/>
    <n v="64"/>
    <n v="0"/>
    <n v="0"/>
    <n v="64"/>
    <n v="64"/>
    <n v="0"/>
    <n v="0"/>
    <n v="0"/>
    <n v="0"/>
    <n v="0"/>
    <n v="0"/>
    <x v="50"/>
  </r>
  <r>
    <n v="34"/>
    <n v="34"/>
    <n v="0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60"/>
  </r>
  <r>
    <n v="19459"/>
    <n v="0"/>
    <n v="19459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5"/>
  </r>
  <r>
    <n v="369"/>
    <n v="0"/>
    <n v="369"/>
    <n v="0"/>
    <n v="0"/>
    <n v="0"/>
    <n v="0"/>
    <n v="0"/>
    <n v="0"/>
    <n v="0"/>
    <n v="0"/>
    <n v="0"/>
    <x v="37"/>
  </r>
  <r>
    <n v="1040"/>
    <n v="1040"/>
    <n v="0"/>
    <n v="0"/>
    <n v="1040"/>
    <n v="104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14"/>
  </r>
  <r>
    <n v="396"/>
    <n v="396"/>
    <n v="0"/>
    <n v="0"/>
    <n v="0"/>
    <n v="0"/>
    <n v="0"/>
    <n v="0"/>
    <n v="0"/>
    <n v="0"/>
    <n v="0"/>
    <n v="0"/>
    <x v="23"/>
  </r>
  <r>
    <n v="37"/>
    <n v="37"/>
    <n v="0"/>
    <n v="0"/>
    <n v="0"/>
    <n v="0"/>
    <n v="0"/>
    <n v="0"/>
    <n v="0"/>
    <n v="0"/>
    <n v="0"/>
    <n v="0"/>
    <x v="17"/>
  </r>
  <r>
    <n v="3173"/>
    <n v="0"/>
    <n v="3173"/>
    <n v="0"/>
    <n v="0"/>
    <n v="0"/>
    <n v="0"/>
    <n v="0"/>
    <n v="0"/>
    <n v="0"/>
    <n v="0"/>
    <n v="0"/>
    <x v="23"/>
  </r>
  <r>
    <n v="17245"/>
    <n v="0"/>
    <n v="17245"/>
    <n v="0"/>
    <n v="0"/>
    <n v="0"/>
    <n v="0"/>
    <n v="0"/>
    <n v="0"/>
    <n v="0"/>
    <n v="0"/>
    <n v="0"/>
    <x v="8"/>
  </r>
  <r>
    <n v="893"/>
    <n v="893"/>
    <n v="0"/>
    <n v="0"/>
    <n v="0"/>
    <n v="0"/>
    <n v="0"/>
    <n v="0"/>
    <n v="893"/>
    <n v="893"/>
    <n v="0"/>
    <n v="0"/>
    <x v="28"/>
  </r>
  <r>
    <n v="34"/>
    <n v="34"/>
    <n v="0"/>
    <n v="0"/>
    <n v="0"/>
    <n v="0"/>
    <n v="0"/>
    <n v="0"/>
    <n v="0"/>
    <n v="0"/>
    <n v="0"/>
    <n v="0"/>
    <x v="23"/>
  </r>
  <r>
    <n v="3832"/>
    <n v="0"/>
    <n v="3832"/>
    <n v="0"/>
    <n v="0"/>
    <n v="0"/>
    <n v="0"/>
    <n v="0"/>
    <n v="3832"/>
    <n v="0"/>
    <n v="3832"/>
    <n v="0"/>
    <x v="14"/>
  </r>
  <r>
    <n v="1"/>
    <n v="1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51"/>
  </r>
  <r>
    <n v="16832"/>
    <n v="0"/>
    <n v="16832"/>
    <n v="0"/>
    <n v="0"/>
    <n v="0"/>
    <n v="0"/>
    <n v="0"/>
    <n v="16832"/>
    <n v="0"/>
    <n v="16832"/>
    <n v="0"/>
    <x v="57"/>
  </r>
  <r>
    <n v="1"/>
    <n v="1"/>
    <n v="0"/>
    <n v="0"/>
    <n v="0"/>
    <n v="0"/>
    <n v="0"/>
    <n v="0"/>
    <n v="0"/>
    <n v="0"/>
    <n v="0"/>
    <n v="0"/>
    <x v="53"/>
  </r>
  <r>
    <n v="1187"/>
    <n v="1187"/>
    <n v="0"/>
    <n v="0"/>
    <n v="0"/>
    <n v="0"/>
    <n v="0"/>
    <n v="0"/>
    <n v="0"/>
    <n v="0"/>
    <n v="0"/>
    <n v="0"/>
    <x v="5"/>
  </r>
  <r>
    <n v="8630"/>
    <n v="0"/>
    <n v="8630"/>
    <n v="0"/>
    <n v="0"/>
    <n v="0"/>
    <n v="0"/>
    <n v="0"/>
    <n v="0"/>
    <n v="0"/>
    <n v="0"/>
    <n v="0"/>
    <x v="52"/>
  </r>
  <r>
    <n v="20"/>
    <n v="20"/>
    <n v="0"/>
    <n v="0"/>
    <n v="0"/>
    <n v="0"/>
    <n v="0"/>
    <n v="0"/>
    <n v="0"/>
    <n v="0"/>
    <n v="0"/>
    <n v="0"/>
    <x v="4"/>
  </r>
  <r>
    <n v="1809"/>
    <n v="1809"/>
    <n v="0"/>
    <n v="0"/>
    <n v="0"/>
    <n v="0"/>
    <n v="0"/>
    <n v="0"/>
    <n v="1809"/>
    <n v="1809"/>
    <n v="0"/>
    <n v="0"/>
    <x v="13"/>
  </r>
  <r>
    <n v="350"/>
    <n v="350"/>
    <n v="0"/>
    <n v="0"/>
    <n v="350"/>
    <n v="35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8"/>
  </r>
  <r>
    <n v="317"/>
    <n v="317"/>
    <n v="0"/>
    <n v="0"/>
    <n v="317"/>
    <n v="317"/>
    <n v="0"/>
    <n v="0"/>
    <n v="0"/>
    <n v="0"/>
    <n v="0"/>
    <n v="0"/>
    <x v="46"/>
  </r>
  <r>
    <n v="2445"/>
    <n v="2445"/>
    <n v="0"/>
    <n v="0"/>
    <n v="0"/>
    <n v="0"/>
    <n v="0"/>
    <n v="0"/>
    <n v="0"/>
    <n v="0"/>
    <n v="0"/>
    <n v="0"/>
    <x v="52"/>
  </r>
  <r>
    <n v="9039"/>
    <n v="9039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13"/>
  </r>
  <r>
    <n v="356"/>
    <n v="356"/>
    <n v="0"/>
    <n v="0"/>
    <n v="0"/>
    <n v="0"/>
    <n v="0"/>
    <n v="0"/>
    <n v="0"/>
    <n v="0"/>
    <n v="0"/>
    <n v="0"/>
    <x v="15"/>
  </r>
  <r>
    <n v="3415"/>
    <n v="3415"/>
    <n v="0"/>
    <n v="0"/>
    <n v="0"/>
    <n v="0"/>
    <n v="0"/>
    <n v="0"/>
    <n v="3415"/>
    <n v="3415"/>
    <n v="0"/>
    <n v="0"/>
    <x v="52"/>
  </r>
  <r>
    <n v="167"/>
    <n v="167"/>
    <n v="0"/>
    <n v="0"/>
    <n v="0"/>
    <n v="0"/>
    <n v="0"/>
    <n v="0"/>
    <n v="0"/>
    <n v="0"/>
    <n v="0"/>
    <n v="0"/>
    <x v="31"/>
  </r>
  <r>
    <n v="149"/>
    <n v="149"/>
    <n v="0"/>
    <n v="0"/>
    <n v="0"/>
    <n v="0"/>
    <n v="0"/>
    <n v="0"/>
    <n v="0"/>
    <n v="0"/>
    <n v="0"/>
    <n v="0"/>
    <x v="35"/>
  </r>
  <r>
    <n v="808"/>
    <n v="808"/>
    <n v="0"/>
    <n v="0"/>
    <n v="0"/>
    <n v="0"/>
    <n v="0"/>
    <n v="0"/>
    <n v="0"/>
    <n v="0"/>
    <n v="0"/>
    <n v="0"/>
    <x v="20"/>
  </r>
  <r>
    <n v="90"/>
    <n v="90"/>
    <n v="0"/>
    <n v="0"/>
    <n v="0"/>
    <n v="0"/>
    <n v="0"/>
    <n v="0"/>
    <n v="0"/>
    <n v="0"/>
    <n v="0"/>
    <n v="0"/>
    <x v="52"/>
  </r>
  <r>
    <n v="47"/>
    <n v="0"/>
    <n v="47"/>
    <n v="0"/>
    <n v="0"/>
    <n v="0"/>
    <n v="0"/>
    <n v="0"/>
    <n v="0"/>
    <n v="0"/>
    <n v="0"/>
    <n v="0"/>
    <x v="11"/>
  </r>
  <r>
    <n v="30"/>
    <n v="30"/>
    <n v="0"/>
    <n v="0"/>
    <n v="0"/>
    <n v="0"/>
    <n v="0"/>
    <n v="0"/>
    <n v="0"/>
    <n v="0"/>
    <n v="0"/>
    <n v="0"/>
    <x v="40"/>
  </r>
  <r>
    <n v="1353"/>
    <n v="0"/>
    <n v="1353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10"/>
    <n v="10"/>
    <n v="0"/>
    <n v="0"/>
    <x v="17"/>
  </r>
  <r>
    <n v="15"/>
    <n v="15"/>
    <n v="0"/>
    <n v="0"/>
    <n v="0"/>
    <n v="0"/>
    <n v="0"/>
    <n v="0"/>
    <n v="0"/>
    <n v="0"/>
    <n v="0"/>
    <n v="0"/>
    <x v="29"/>
  </r>
  <r>
    <n v="190"/>
    <n v="190"/>
    <n v="0"/>
    <n v="0"/>
    <n v="0"/>
    <n v="0"/>
    <n v="0"/>
    <n v="0"/>
    <n v="0"/>
    <n v="0"/>
    <n v="0"/>
    <n v="0"/>
    <x v="29"/>
  </r>
  <r>
    <n v="19992"/>
    <n v="19992"/>
    <n v="0"/>
    <n v="0"/>
    <n v="19992"/>
    <n v="19992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38"/>
  </r>
  <r>
    <n v="3110"/>
    <n v="0"/>
    <n v="311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5"/>
  </r>
  <r>
    <n v="8509"/>
    <n v="8509"/>
    <n v="0"/>
    <n v="0"/>
    <n v="8509"/>
    <n v="8509"/>
    <n v="0"/>
    <n v="0"/>
    <n v="0"/>
    <n v="0"/>
    <n v="0"/>
    <n v="0"/>
    <x v="8"/>
  </r>
  <r>
    <n v="1263"/>
    <n v="1263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6"/>
  </r>
  <r>
    <n v="4"/>
    <n v="4"/>
    <n v="0"/>
    <n v="0"/>
    <n v="4"/>
    <n v="4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3"/>
  </r>
  <r>
    <n v="2845"/>
    <n v="2845"/>
    <n v="0"/>
    <n v="0"/>
    <n v="0"/>
    <n v="0"/>
    <n v="0"/>
    <n v="0"/>
    <n v="0"/>
    <n v="0"/>
    <n v="0"/>
    <n v="0"/>
    <x v="29"/>
  </r>
  <r>
    <n v="631"/>
    <n v="0"/>
    <n v="631"/>
    <n v="0"/>
    <n v="0"/>
    <n v="0"/>
    <n v="0"/>
    <n v="0"/>
    <n v="0"/>
    <n v="0"/>
    <n v="0"/>
    <n v="0"/>
    <x v="10"/>
  </r>
  <r>
    <n v="313"/>
    <n v="313"/>
    <n v="0"/>
    <n v="0"/>
    <n v="0"/>
    <n v="0"/>
    <n v="0"/>
    <n v="0"/>
    <n v="0"/>
    <n v="0"/>
    <n v="0"/>
    <n v="0"/>
    <x v="52"/>
  </r>
  <r>
    <n v="6531"/>
    <n v="6531"/>
    <n v="0"/>
    <n v="0"/>
    <n v="6531"/>
    <n v="6531"/>
    <n v="0"/>
    <n v="0"/>
    <n v="0"/>
    <n v="0"/>
    <n v="0"/>
    <n v="0"/>
    <x v="3"/>
  </r>
  <r>
    <n v="56"/>
    <n v="56"/>
    <n v="0"/>
    <n v="0"/>
    <n v="0"/>
    <n v="0"/>
    <n v="0"/>
    <n v="0"/>
    <n v="56"/>
    <n v="56"/>
    <n v="0"/>
    <n v="0"/>
    <x v="4"/>
  </r>
  <r>
    <n v="65"/>
    <n v="0"/>
    <n v="65"/>
    <n v="0"/>
    <n v="0"/>
    <n v="0"/>
    <n v="0"/>
    <n v="0"/>
    <n v="0"/>
    <n v="0"/>
    <n v="0"/>
    <n v="0"/>
    <x v="32"/>
  </r>
  <r>
    <n v="1266"/>
    <n v="0"/>
    <n v="1266"/>
    <n v="0"/>
    <n v="0"/>
    <n v="0"/>
    <n v="0"/>
    <n v="0"/>
    <n v="0"/>
    <n v="0"/>
    <n v="0"/>
    <n v="0"/>
    <x v="42"/>
  </r>
  <r>
    <n v="474"/>
    <n v="474"/>
    <n v="0"/>
    <n v="0"/>
    <n v="0"/>
    <n v="0"/>
    <n v="0"/>
    <n v="0"/>
    <n v="0"/>
    <n v="0"/>
    <n v="0"/>
    <n v="0"/>
    <x v="52"/>
  </r>
  <r>
    <n v="410"/>
    <n v="410"/>
    <n v="0"/>
    <n v="0"/>
    <n v="0"/>
    <n v="0"/>
    <n v="0"/>
    <n v="0"/>
    <n v="0"/>
    <n v="0"/>
    <n v="0"/>
    <n v="0"/>
    <x v="50"/>
  </r>
  <r>
    <n v="1037"/>
    <n v="0"/>
    <n v="1037"/>
    <n v="0"/>
    <n v="0"/>
    <n v="0"/>
    <n v="0"/>
    <n v="0"/>
    <n v="0"/>
    <n v="0"/>
    <n v="0"/>
    <n v="0"/>
    <x v="18"/>
  </r>
  <r>
    <n v="44"/>
    <n v="44"/>
    <n v="0"/>
    <n v="0"/>
    <n v="0"/>
    <n v="0"/>
    <n v="0"/>
    <n v="0"/>
    <n v="0"/>
    <n v="0"/>
    <n v="0"/>
    <n v="0"/>
    <x v="4"/>
  </r>
  <r>
    <n v="2766"/>
    <n v="2766"/>
    <n v="0"/>
    <n v="0"/>
    <n v="0"/>
    <n v="0"/>
    <n v="0"/>
    <n v="0"/>
    <n v="0"/>
    <n v="0"/>
    <n v="0"/>
    <n v="0"/>
    <x v="20"/>
  </r>
  <r>
    <n v="1701"/>
    <n v="0"/>
    <n v="1701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3"/>
  </r>
  <r>
    <n v="333"/>
    <n v="333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7"/>
  </r>
  <r>
    <n v="50"/>
    <n v="50"/>
    <n v="0"/>
    <n v="0"/>
    <n v="0"/>
    <n v="0"/>
    <n v="0"/>
    <n v="0"/>
    <n v="0"/>
    <n v="0"/>
    <n v="0"/>
    <n v="0"/>
    <x v="3"/>
  </r>
  <r>
    <n v="2621"/>
    <n v="2621"/>
    <n v="0"/>
    <n v="0"/>
    <n v="0"/>
    <n v="0"/>
    <n v="0"/>
    <n v="0"/>
    <n v="0"/>
    <n v="0"/>
    <n v="0"/>
    <n v="0"/>
    <x v="36"/>
  </r>
  <r>
    <n v="8688"/>
    <n v="0"/>
    <n v="8688"/>
    <n v="0"/>
    <n v="0"/>
    <n v="0"/>
    <n v="0"/>
    <n v="0"/>
    <n v="8688"/>
    <n v="0"/>
    <n v="8688"/>
    <n v="0"/>
    <x v="29"/>
  </r>
  <r>
    <n v="1477"/>
    <n v="1477"/>
    <n v="0"/>
    <n v="0"/>
    <n v="0"/>
    <n v="0"/>
    <n v="0"/>
    <n v="0"/>
    <n v="0"/>
    <n v="0"/>
    <n v="0"/>
    <n v="0"/>
    <x v="14"/>
  </r>
  <r>
    <n v="366"/>
    <n v="366"/>
    <n v="0"/>
    <n v="0"/>
    <n v="366"/>
    <n v="366"/>
    <n v="0"/>
    <n v="0"/>
    <n v="0"/>
    <n v="0"/>
    <n v="0"/>
    <n v="0"/>
    <x v="44"/>
  </r>
  <r>
    <n v="103"/>
    <n v="103"/>
    <n v="0"/>
    <n v="0"/>
    <n v="0"/>
    <n v="0"/>
    <n v="0"/>
    <n v="0"/>
    <n v="103"/>
    <n v="103"/>
    <n v="0"/>
    <n v="0"/>
    <x v="47"/>
  </r>
  <r>
    <n v="10162"/>
    <n v="10162"/>
    <n v="0"/>
    <n v="0"/>
    <n v="0"/>
    <n v="0"/>
    <n v="0"/>
    <n v="0"/>
    <n v="0"/>
    <n v="0"/>
    <n v="0"/>
    <n v="0"/>
    <x v="18"/>
  </r>
  <r>
    <n v="7311"/>
    <n v="7311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17"/>
  </r>
  <r>
    <n v="785"/>
    <n v="785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6"/>
    <n v="6"/>
    <n v="0"/>
    <n v="0"/>
    <x v="17"/>
  </r>
  <r>
    <n v="4"/>
    <n v="4"/>
    <n v="0"/>
    <n v="0"/>
    <n v="4"/>
    <n v="4"/>
    <n v="0"/>
    <n v="0"/>
    <n v="0"/>
    <n v="0"/>
    <n v="0"/>
    <n v="0"/>
    <x v="10"/>
  </r>
  <r>
    <n v="1413"/>
    <n v="1413"/>
    <n v="0"/>
    <n v="0"/>
    <n v="0"/>
    <n v="0"/>
    <n v="0"/>
    <n v="0"/>
    <n v="0"/>
    <n v="0"/>
    <n v="0"/>
    <n v="0"/>
    <x v="19"/>
  </r>
  <r>
    <n v="23"/>
    <n v="23"/>
    <n v="0"/>
    <n v="0"/>
    <n v="23"/>
    <n v="23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24"/>
  </r>
  <r>
    <n v="57"/>
    <n v="57"/>
    <n v="0"/>
    <n v="0"/>
    <n v="0"/>
    <n v="0"/>
    <n v="0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49"/>
  </r>
  <r>
    <n v="27"/>
    <n v="27"/>
    <n v="0"/>
    <n v="0"/>
    <n v="0"/>
    <n v="0"/>
    <n v="0"/>
    <n v="0"/>
    <n v="0"/>
    <n v="0"/>
    <n v="0"/>
    <n v="0"/>
    <x v="41"/>
  </r>
  <r>
    <n v="2685"/>
    <n v="2685"/>
    <n v="0"/>
    <n v="0"/>
    <n v="0"/>
    <n v="0"/>
    <n v="0"/>
    <n v="0"/>
    <n v="2685"/>
    <n v="2685"/>
    <n v="0"/>
    <n v="0"/>
    <x v="58"/>
  </r>
  <r>
    <n v="1"/>
    <n v="1"/>
    <n v="0"/>
    <n v="0"/>
    <n v="0"/>
    <n v="0"/>
    <n v="0"/>
    <n v="0"/>
    <n v="0"/>
    <n v="0"/>
    <n v="0"/>
    <n v="0"/>
    <x v="59"/>
  </r>
  <r>
    <n v="130"/>
    <n v="130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15"/>
  </r>
  <r>
    <n v="321"/>
    <n v="321"/>
    <n v="0"/>
    <n v="0"/>
    <n v="0"/>
    <n v="0"/>
    <n v="0"/>
    <n v="0"/>
    <n v="0"/>
    <n v="0"/>
    <n v="0"/>
    <n v="0"/>
    <x v="12"/>
  </r>
  <r>
    <n v="355"/>
    <n v="355"/>
    <n v="0"/>
    <n v="0"/>
    <n v="0"/>
    <n v="0"/>
    <n v="0"/>
    <n v="0"/>
    <n v="0"/>
    <n v="0"/>
    <n v="0"/>
    <n v="0"/>
    <x v="22"/>
  </r>
  <r>
    <n v="119"/>
    <n v="119"/>
    <n v="0"/>
    <n v="0"/>
    <n v="0"/>
    <n v="0"/>
    <n v="0"/>
    <n v="0"/>
    <n v="0"/>
    <n v="0"/>
    <n v="0"/>
    <n v="0"/>
    <x v="34"/>
  </r>
  <r>
    <n v="121"/>
    <n v="121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3"/>
  </r>
  <r>
    <n v="330"/>
    <n v="330"/>
    <n v="0"/>
    <n v="0"/>
    <n v="0"/>
    <n v="0"/>
    <n v="0"/>
    <n v="0"/>
    <n v="0"/>
    <n v="0"/>
    <n v="0"/>
    <n v="0"/>
    <x v="53"/>
  </r>
  <r>
    <n v="9"/>
    <n v="9"/>
    <n v="0"/>
    <n v="0"/>
    <n v="9"/>
    <n v="9"/>
    <n v="0"/>
    <n v="0"/>
    <n v="0"/>
    <n v="0"/>
    <n v="0"/>
    <n v="0"/>
    <x v="3"/>
  </r>
  <r>
    <n v="119"/>
    <n v="119"/>
    <n v="0"/>
    <n v="0"/>
    <n v="0"/>
    <n v="0"/>
    <n v="0"/>
    <n v="0"/>
    <n v="0"/>
    <n v="0"/>
    <n v="0"/>
    <n v="0"/>
    <x v="53"/>
  </r>
  <r>
    <n v="136"/>
    <n v="136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45"/>
  </r>
  <r>
    <n v="4553"/>
    <n v="4553"/>
    <n v="0"/>
    <n v="0"/>
    <n v="4553"/>
    <n v="4553"/>
    <n v="0"/>
    <n v="0"/>
    <n v="0"/>
    <n v="0"/>
    <n v="0"/>
    <n v="0"/>
    <x v="13"/>
  </r>
  <r>
    <n v="1266"/>
    <n v="0"/>
    <n v="1266"/>
    <n v="0"/>
    <n v="0"/>
    <n v="0"/>
    <n v="0"/>
    <n v="0"/>
    <n v="0"/>
    <n v="0"/>
    <n v="0"/>
    <n v="0"/>
    <x v="53"/>
  </r>
  <r>
    <n v="1595"/>
    <n v="0"/>
    <n v="1595"/>
    <n v="0"/>
    <n v="0"/>
    <n v="0"/>
    <n v="0"/>
    <n v="0"/>
    <n v="0"/>
    <n v="0"/>
    <n v="0"/>
    <n v="0"/>
    <x v="25"/>
  </r>
  <r>
    <n v="919"/>
    <n v="919"/>
    <n v="0"/>
    <n v="0"/>
    <n v="919"/>
    <n v="919"/>
    <n v="0"/>
    <n v="0"/>
    <n v="0"/>
    <n v="0"/>
    <n v="0"/>
    <n v="0"/>
    <x v="43"/>
  </r>
  <r>
    <n v="527"/>
    <n v="527"/>
    <n v="0"/>
    <n v="0"/>
    <n v="527"/>
    <n v="527"/>
    <n v="0"/>
    <n v="0"/>
    <n v="0"/>
    <n v="0"/>
    <n v="0"/>
    <n v="0"/>
    <x v="10"/>
  </r>
  <r>
    <n v="4872"/>
    <n v="0"/>
    <n v="4872"/>
    <n v="0"/>
    <n v="0"/>
    <n v="0"/>
    <n v="0"/>
    <n v="0"/>
    <n v="0"/>
    <n v="0"/>
    <n v="0"/>
    <n v="0"/>
    <x v="36"/>
  </r>
  <r>
    <n v="1752"/>
    <n v="0"/>
    <n v="1752"/>
    <n v="0"/>
    <n v="0"/>
    <n v="0"/>
    <n v="0"/>
    <n v="0"/>
    <n v="0"/>
    <n v="0"/>
    <n v="0"/>
    <n v="0"/>
    <x v="48"/>
  </r>
  <r>
    <n v="29"/>
    <n v="29"/>
    <n v="0"/>
    <n v="0"/>
    <n v="0"/>
    <n v="0"/>
    <n v="0"/>
    <n v="0"/>
    <n v="0"/>
    <n v="0"/>
    <n v="0"/>
    <n v="0"/>
    <x v="31"/>
  </r>
  <r>
    <n v="5774"/>
    <n v="5774"/>
    <n v="0"/>
    <n v="0"/>
    <n v="5774"/>
    <n v="5774"/>
    <n v="0"/>
    <n v="0"/>
    <n v="0"/>
    <n v="0"/>
    <n v="0"/>
    <n v="0"/>
    <x v="28"/>
  </r>
  <r>
    <n v="3261"/>
    <n v="3261"/>
    <n v="0"/>
    <n v="0"/>
    <n v="0"/>
    <n v="0"/>
    <n v="0"/>
    <n v="0"/>
    <n v="3261"/>
    <n v="3261"/>
    <n v="0"/>
    <n v="0"/>
    <x v="44"/>
  </r>
  <r>
    <n v="31"/>
    <n v="31"/>
    <n v="0"/>
    <n v="0"/>
    <n v="0"/>
    <n v="0"/>
    <n v="0"/>
    <n v="0"/>
    <n v="0"/>
    <n v="0"/>
    <n v="0"/>
    <n v="0"/>
    <x v="26"/>
  </r>
  <r>
    <n v="98"/>
    <n v="98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4"/>
  </r>
  <r>
    <n v="15"/>
    <n v="0"/>
    <n v="15"/>
    <n v="0"/>
    <n v="0"/>
    <n v="0"/>
    <n v="0"/>
    <n v="0"/>
    <n v="0"/>
    <n v="0"/>
    <n v="0"/>
    <n v="0"/>
    <x v="55"/>
  </r>
  <r>
    <n v="22"/>
    <n v="22"/>
    <n v="0"/>
    <n v="0"/>
    <n v="22"/>
    <n v="22"/>
    <n v="0"/>
    <n v="0"/>
    <n v="0"/>
    <n v="0"/>
    <n v="0"/>
    <n v="0"/>
    <x v="20"/>
  </r>
  <r>
    <n v="2153"/>
    <n v="0"/>
    <n v="2153"/>
    <n v="0"/>
    <n v="0"/>
    <n v="0"/>
    <n v="0"/>
    <n v="0"/>
    <n v="0"/>
    <n v="0"/>
    <n v="0"/>
    <n v="0"/>
    <x v="28"/>
  </r>
  <r>
    <n v="11161"/>
    <n v="11161"/>
    <n v="0"/>
    <n v="0"/>
    <n v="0"/>
    <n v="0"/>
    <n v="0"/>
    <n v="0"/>
    <n v="0"/>
    <n v="0"/>
    <n v="0"/>
    <n v="0"/>
    <x v="22"/>
  </r>
  <r>
    <n v="6960"/>
    <n v="0"/>
    <n v="6960"/>
    <n v="0"/>
    <n v="6960"/>
    <n v="0"/>
    <n v="6960"/>
    <n v="0"/>
    <n v="0"/>
    <n v="0"/>
    <n v="0"/>
    <n v="0"/>
    <x v="25"/>
  </r>
  <r>
    <n v="496"/>
    <n v="496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7"/>
  </r>
  <r>
    <n v="18756"/>
    <n v="0"/>
    <n v="18756"/>
    <n v="0"/>
    <n v="0"/>
    <n v="0"/>
    <n v="0"/>
    <n v="0"/>
    <n v="0"/>
    <n v="0"/>
    <n v="0"/>
    <n v="0"/>
    <x v="34"/>
  </r>
  <r>
    <n v="120"/>
    <n v="120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6"/>
  </r>
  <r>
    <n v="39140"/>
    <n v="0"/>
    <n v="39140"/>
    <n v="0"/>
    <n v="0"/>
    <n v="0"/>
    <n v="0"/>
    <n v="0"/>
    <n v="39140"/>
    <n v="0"/>
    <n v="39140"/>
    <n v="0"/>
    <x v="41"/>
  </r>
  <r>
    <n v="636"/>
    <n v="636"/>
    <n v="0"/>
    <n v="0"/>
    <n v="0"/>
    <n v="0"/>
    <n v="0"/>
    <n v="0"/>
    <n v="0"/>
    <n v="0"/>
    <n v="0"/>
    <n v="0"/>
    <x v="53"/>
  </r>
  <r>
    <n v="118"/>
    <n v="118"/>
    <n v="0"/>
    <n v="0"/>
    <n v="0"/>
    <n v="0"/>
    <n v="0"/>
    <n v="0"/>
    <n v="118"/>
    <n v="118"/>
    <n v="0"/>
    <n v="0"/>
    <x v="0"/>
  </r>
  <r>
    <n v="1"/>
    <n v="1"/>
    <n v="0"/>
    <n v="0"/>
    <n v="0"/>
    <n v="0"/>
    <n v="0"/>
    <n v="0"/>
    <n v="0"/>
    <n v="0"/>
    <n v="0"/>
    <n v="0"/>
    <x v="21"/>
  </r>
  <r>
    <n v="128"/>
    <n v="128"/>
    <n v="0"/>
    <n v="0"/>
    <n v="128"/>
    <n v="128"/>
    <n v="0"/>
    <n v="0"/>
    <n v="0"/>
    <n v="0"/>
    <n v="0"/>
    <n v="0"/>
    <x v="33"/>
  </r>
  <r>
    <n v="10835"/>
    <n v="10835"/>
    <n v="0"/>
    <n v="0"/>
    <n v="0"/>
    <n v="0"/>
    <n v="0"/>
    <n v="0"/>
    <n v="0"/>
    <n v="0"/>
    <n v="0"/>
    <n v="0"/>
    <x v="12"/>
  </r>
  <r>
    <n v="578"/>
    <n v="578"/>
    <n v="0"/>
    <n v="0"/>
    <n v="0"/>
    <n v="0"/>
    <n v="0"/>
    <n v="0"/>
    <n v="0"/>
    <n v="0"/>
    <n v="0"/>
    <n v="0"/>
    <x v="50"/>
  </r>
  <r>
    <n v="504"/>
    <n v="504"/>
    <n v="0"/>
    <n v="0"/>
    <n v="0"/>
    <n v="0"/>
    <n v="0"/>
    <n v="0"/>
    <n v="504"/>
    <n v="504"/>
    <n v="0"/>
    <n v="0"/>
    <x v="51"/>
  </r>
  <r>
    <n v="4086"/>
    <n v="0"/>
    <n v="0"/>
    <n v="4086"/>
    <n v="4086"/>
    <n v="0"/>
    <n v="0"/>
    <n v="4086"/>
    <n v="0"/>
    <n v="0"/>
    <n v="0"/>
    <n v="0"/>
    <x v="61"/>
  </r>
  <r>
    <n v="52"/>
    <n v="0"/>
    <n v="52"/>
    <n v="0"/>
    <n v="0"/>
    <n v="0"/>
    <n v="0"/>
    <n v="0"/>
    <n v="52"/>
    <n v="0"/>
    <n v="52"/>
    <n v="0"/>
    <x v="6"/>
  </r>
  <r>
    <n v="597"/>
    <n v="0"/>
    <n v="597"/>
    <n v="0"/>
    <n v="597"/>
    <n v="0"/>
    <n v="597"/>
    <n v="0"/>
    <n v="0"/>
    <n v="0"/>
    <n v="0"/>
    <n v="0"/>
    <x v="3"/>
  </r>
  <r>
    <n v="78"/>
    <n v="78"/>
    <n v="0"/>
    <n v="0"/>
    <n v="0"/>
    <n v="0"/>
    <n v="0"/>
    <n v="0"/>
    <n v="0"/>
    <n v="0"/>
    <n v="0"/>
    <n v="0"/>
    <x v="33"/>
  </r>
  <r>
    <n v="71"/>
    <n v="71"/>
    <n v="0"/>
    <n v="0"/>
    <n v="71"/>
    <n v="71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33"/>
  </r>
  <r>
    <n v="2049"/>
    <n v="2049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50"/>
  </r>
  <r>
    <n v="148"/>
    <n v="148"/>
    <n v="0"/>
    <n v="0"/>
    <n v="0"/>
    <n v="0"/>
    <n v="0"/>
    <n v="0"/>
    <n v="0"/>
    <n v="0"/>
    <n v="0"/>
    <n v="0"/>
    <x v="25"/>
  </r>
  <r>
    <n v="2552"/>
    <n v="2552"/>
    <n v="0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10"/>
    <n v="10"/>
    <n v="0"/>
    <n v="0"/>
    <x v="51"/>
  </r>
  <r>
    <n v="672"/>
    <n v="672"/>
    <n v="0"/>
    <n v="0"/>
    <n v="0"/>
    <n v="0"/>
    <n v="0"/>
    <n v="0"/>
    <n v="0"/>
    <n v="0"/>
    <n v="0"/>
    <n v="0"/>
    <x v="15"/>
  </r>
  <r>
    <n v="92"/>
    <n v="92"/>
    <n v="0"/>
    <n v="0"/>
    <n v="0"/>
    <n v="0"/>
    <n v="0"/>
    <n v="0"/>
    <n v="0"/>
    <n v="0"/>
    <n v="0"/>
    <n v="0"/>
    <x v="7"/>
  </r>
  <r>
    <n v="41"/>
    <n v="41"/>
    <n v="0"/>
    <n v="0"/>
    <n v="0"/>
    <n v="0"/>
    <n v="0"/>
    <n v="0"/>
    <n v="0"/>
    <n v="0"/>
    <n v="0"/>
    <n v="0"/>
    <x v="47"/>
  </r>
  <r>
    <n v="17634"/>
    <n v="17634"/>
    <n v="0"/>
    <n v="0"/>
    <n v="0"/>
    <n v="0"/>
    <n v="0"/>
    <n v="0"/>
    <n v="0"/>
    <n v="0"/>
    <n v="0"/>
    <n v="0"/>
    <x v="22"/>
  </r>
  <r>
    <n v="107"/>
    <n v="107"/>
    <n v="0"/>
    <n v="0"/>
    <n v="0"/>
    <n v="0"/>
    <n v="0"/>
    <n v="0"/>
    <n v="107"/>
    <n v="107"/>
    <n v="0"/>
    <n v="0"/>
    <x v="6"/>
  </r>
  <r>
    <n v="2"/>
    <n v="2"/>
    <n v="0"/>
    <n v="0"/>
    <n v="0"/>
    <n v="0"/>
    <n v="0"/>
    <n v="0"/>
    <n v="0"/>
    <n v="0"/>
    <n v="0"/>
    <n v="0"/>
    <x v="47"/>
  </r>
  <r>
    <n v="74"/>
    <n v="74"/>
    <n v="0"/>
    <n v="0"/>
    <n v="0"/>
    <n v="0"/>
    <n v="0"/>
    <n v="0"/>
    <n v="0"/>
    <n v="0"/>
    <n v="0"/>
    <n v="0"/>
    <x v="41"/>
  </r>
  <r>
    <n v="1295"/>
    <n v="1295"/>
    <n v="0"/>
    <n v="0"/>
    <n v="1295"/>
    <n v="1295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2"/>
  </r>
  <r>
    <n v="268"/>
    <n v="268"/>
    <n v="0"/>
    <n v="0"/>
    <n v="0"/>
    <n v="0"/>
    <n v="0"/>
    <n v="0"/>
    <n v="0"/>
    <n v="0"/>
    <n v="0"/>
    <n v="0"/>
    <x v="23"/>
  </r>
  <r>
    <n v="47"/>
    <n v="47"/>
    <n v="0"/>
    <n v="0"/>
    <n v="0"/>
    <n v="0"/>
    <n v="0"/>
    <n v="0"/>
    <n v="0"/>
    <n v="0"/>
    <n v="0"/>
    <n v="0"/>
    <x v="45"/>
  </r>
  <r>
    <n v="10925"/>
    <n v="10925"/>
    <n v="0"/>
    <n v="0"/>
    <n v="10925"/>
    <n v="10925"/>
    <n v="0"/>
    <n v="0"/>
    <n v="0"/>
    <n v="0"/>
    <n v="0"/>
    <n v="0"/>
    <x v="31"/>
  </r>
  <r>
    <n v="8567"/>
    <n v="8567"/>
    <n v="0"/>
    <n v="0"/>
    <n v="0"/>
    <n v="0"/>
    <n v="0"/>
    <n v="0"/>
    <n v="0"/>
    <n v="0"/>
    <n v="0"/>
    <n v="0"/>
    <x v="14"/>
  </r>
  <r>
    <n v="7"/>
    <n v="7"/>
    <n v="0"/>
    <n v="0"/>
    <n v="0"/>
    <n v="0"/>
    <n v="0"/>
    <n v="0"/>
    <n v="0"/>
    <n v="0"/>
    <n v="0"/>
    <n v="0"/>
    <x v="36"/>
  </r>
  <r>
    <n v="74256"/>
    <n v="74256"/>
    <n v="0"/>
    <n v="0"/>
    <n v="74256"/>
    <n v="74256"/>
    <n v="0"/>
    <n v="0"/>
    <n v="0"/>
    <n v="0"/>
    <n v="0"/>
    <n v="0"/>
    <x v="12"/>
  </r>
  <r>
    <n v="6322"/>
    <n v="0"/>
    <n v="6322"/>
    <n v="0"/>
    <n v="6322"/>
    <n v="0"/>
    <n v="6322"/>
    <n v="0"/>
    <n v="0"/>
    <n v="0"/>
    <n v="0"/>
    <n v="0"/>
    <x v="36"/>
  </r>
  <r>
    <n v="227"/>
    <n v="227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45"/>
  </r>
  <r>
    <n v="9427"/>
    <n v="9427"/>
    <n v="0"/>
    <n v="0"/>
    <n v="0"/>
    <n v="0"/>
    <n v="0"/>
    <n v="0"/>
    <n v="0"/>
    <n v="0"/>
    <n v="0"/>
    <n v="0"/>
    <x v="42"/>
  </r>
  <r>
    <n v="152"/>
    <n v="152"/>
    <n v="0"/>
    <n v="0"/>
    <n v="152"/>
    <n v="152"/>
    <n v="0"/>
    <n v="0"/>
    <n v="0"/>
    <n v="0"/>
    <n v="0"/>
    <n v="0"/>
    <x v="29"/>
  </r>
  <r>
    <n v="7905"/>
    <n v="7905"/>
    <n v="0"/>
    <n v="0"/>
    <n v="0"/>
    <n v="0"/>
    <n v="0"/>
    <n v="0"/>
    <n v="7905"/>
    <n v="7905"/>
    <n v="0"/>
    <n v="0"/>
    <x v="28"/>
  </r>
  <r>
    <n v="50"/>
    <n v="50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5"/>
  </r>
  <r>
    <n v="2971"/>
    <n v="0"/>
    <n v="2971"/>
    <n v="0"/>
    <n v="0"/>
    <n v="0"/>
    <n v="0"/>
    <n v="0"/>
    <n v="0"/>
    <n v="0"/>
    <n v="0"/>
    <n v="0"/>
    <x v="51"/>
  </r>
  <r>
    <n v="777"/>
    <n v="0"/>
    <n v="777"/>
    <n v="0"/>
    <n v="0"/>
    <n v="0"/>
    <n v="0"/>
    <n v="0"/>
    <n v="0"/>
    <n v="0"/>
    <n v="0"/>
    <n v="0"/>
    <x v="53"/>
  </r>
  <r>
    <n v="39"/>
    <n v="39"/>
    <n v="0"/>
    <n v="0"/>
    <n v="0"/>
    <n v="0"/>
    <n v="0"/>
    <n v="0"/>
    <n v="0"/>
    <n v="0"/>
    <n v="0"/>
    <n v="0"/>
    <x v="13"/>
  </r>
  <r>
    <n v="3138"/>
    <n v="313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3"/>
  </r>
  <r>
    <n v="1590"/>
    <n v="0"/>
    <n v="1590"/>
    <n v="0"/>
    <n v="0"/>
    <n v="0"/>
    <n v="0"/>
    <n v="0"/>
    <n v="0"/>
    <n v="0"/>
    <n v="0"/>
    <n v="0"/>
    <x v="0"/>
  </r>
  <r>
    <n v="196"/>
    <n v="196"/>
    <n v="0"/>
    <n v="0"/>
    <n v="0"/>
    <n v="0"/>
    <n v="0"/>
    <n v="0"/>
    <n v="0"/>
    <n v="0"/>
    <n v="0"/>
    <n v="0"/>
    <x v="52"/>
  </r>
  <r>
    <n v="63"/>
    <n v="63"/>
    <n v="0"/>
    <n v="0"/>
    <n v="0"/>
    <n v="0"/>
    <n v="0"/>
    <n v="0"/>
    <n v="0"/>
    <n v="0"/>
    <n v="0"/>
    <n v="0"/>
    <x v="50"/>
  </r>
  <r>
    <n v="898"/>
    <n v="898"/>
    <n v="0"/>
    <n v="0"/>
    <n v="0"/>
    <n v="0"/>
    <n v="0"/>
    <n v="0"/>
    <n v="898"/>
    <n v="898"/>
    <n v="0"/>
    <n v="0"/>
    <x v="50"/>
  </r>
  <r>
    <n v="314"/>
    <n v="314"/>
    <n v="0"/>
    <n v="0"/>
    <n v="0"/>
    <n v="0"/>
    <n v="0"/>
    <n v="0"/>
    <n v="0"/>
    <n v="0"/>
    <n v="0"/>
    <n v="0"/>
    <x v="42"/>
  </r>
  <r>
    <n v="1479"/>
    <n v="1479"/>
    <n v="0"/>
    <n v="0"/>
    <n v="0"/>
    <n v="0"/>
    <n v="0"/>
    <n v="0"/>
    <n v="1479"/>
    <n v="1479"/>
    <n v="0"/>
    <n v="0"/>
    <x v="12"/>
  </r>
  <r>
    <n v="189"/>
    <n v="189"/>
    <n v="0"/>
    <n v="0"/>
    <n v="0"/>
    <n v="0"/>
    <n v="0"/>
    <n v="0"/>
    <n v="189"/>
    <n v="189"/>
    <n v="0"/>
    <n v="0"/>
    <x v="31"/>
  </r>
  <r>
    <n v="464"/>
    <n v="464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3"/>
    <n v="3"/>
    <n v="0"/>
    <n v="0"/>
    <x v="50"/>
  </r>
  <r>
    <n v="2306"/>
    <n v="2306"/>
    <n v="0"/>
    <n v="0"/>
    <n v="0"/>
    <n v="0"/>
    <n v="0"/>
    <n v="0"/>
    <n v="0"/>
    <n v="0"/>
    <n v="0"/>
    <n v="0"/>
    <x v="1"/>
  </r>
  <r>
    <n v="494"/>
    <n v="494"/>
    <n v="0"/>
    <n v="0"/>
    <n v="0"/>
    <n v="0"/>
    <n v="0"/>
    <n v="0"/>
    <n v="0"/>
    <n v="0"/>
    <n v="0"/>
    <n v="0"/>
    <x v="15"/>
  </r>
  <r>
    <n v="1238"/>
    <n v="1238"/>
    <n v="0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14"/>
  </r>
  <r>
    <n v="528"/>
    <n v="528"/>
    <n v="0"/>
    <n v="0"/>
    <n v="0"/>
    <n v="0"/>
    <n v="0"/>
    <n v="0"/>
    <n v="528"/>
    <n v="528"/>
    <n v="0"/>
    <n v="0"/>
    <x v="40"/>
  </r>
  <r>
    <n v="2238"/>
    <n v="2238"/>
    <n v="0"/>
    <n v="0"/>
    <n v="2238"/>
    <n v="2238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39"/>
  </r>
  <r>
    <n v="3394"/>
    <n v="3394"/>
    <n v="0"/>
    <n v="0"/>
    <n v="3394"/>
    <n v="3394"/>
    <n v="0"/>
    <n v="0"/>
    <n v="0"/>
    <n v="0"/>
    <n v="0"/>
    <n v="0"/>
    <x v="43"/>
  </r>
  <r>
    <n v="15"/>
    <n v="15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59"/>
  </r>
  <r>
    <n v="124"/>
    <n v="124"/>
    <n v="0"/>
    <n v="0"/>
    <n v="0"/>
    <n v="0"/>
    <n v="0"/>
    <n v="0"/>
    <n v="124"/>
    <n v="124"/>
    <n v="0"/>
    <n v="0"/>
    <x v="47"/>
  </r>
  <r>
    <n v="21701"/>
    <n v="21701"/>
    <n v="0"/>
    <n v="0"/>
    <n v="0"/>
    <n v="0"/>
    <n v="0"/>
    <n v="0"/>
    <n v="0"/>
    <n v="0"/>
    <n v="0"/>
    <n v="0"/>
    <x v="12"/>
  </r>
  <r>
    <n v="301"/>
    <n v="301"/>
    <n v="0"/>
    <n v="0"/>
    <n v="0"/>
    <n v="0"/>
    <n v="0"/>
    <n v="0"/>
    <n v="301"/>
    <n v="301"/>
    <n v="0"/>
    <n v="0"/>
    <x v="50"/>
  </r>
  <r>
    <n v="1799"/>
    <n v="0"/>
    <n v="1799"/>
    <n v="0"/>
    <n v="0"/>
    <n v="0"/>
    <n v="0"/>
    <n v="0"/>
    <n v="0"/>
    <n v="0"/>
    <n v="0"/>
    <n v="0"/>
    <x v="52"/>
  </r>
  <r>
    <n v="69"/>
    <n v="0"/>
    <n v="69"/>
    <n v="0"/>
    <n v="0"/>
    <n v="0"/>
    <n v="0"/>
    <n v="0"/>
    <n v="0"/>
    <n v="0"/>
    <n v="0"/>
    <n v="0"/>
    <x v="60"/>
  </r>
  <r>
    <n v="39"/>
    <n v="39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7"/>
  </r>
  <r>
    <n v="93"/>
    <n v="93"/>
    <n v="0"/>
    <n v="0"/>
    <n v="0"/>
    <n v="0"/>
    <n v="0"/>
    <n v="0"/>
    <n v="0"/>
    <n v="0"/>
    <n v="0"/>
    <n v="0"/>
    <x v="51"/>
  </r>
  <r>
    <n v="23929"/>
    <n v="23929"/>
    <n v="0"/>
    <n v="0"/>
    <n v="0"/>
    <n v="0"/>
    <n v="0"/>
    <n v="0"/>
    <n v="0"/>
    <n v="0"/>
    <n v="0"/>
    <n v="0"/>
    <x v="2"/>
  </r>
  <r>
    <n v="453"/>
    <n v="453"/>
    <n v="0"/>
    <n v="0"/>
    <n v="0"/>
    <n v="0"/>
    <n v="0"/>
    <n v="0"/>
    <n v="0"/>
    <n v="0"/>
    <n v="0"/>
    <n v="0"/>
    <x v="26"/>
  </r>
  <r>
    <n v="31"/>
    <n v="3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40"/>
  </r>
  <r>
    <n v="23"/>
    <n v="23"/>
    <n v="0"/>
    <n v="0"/>
    <n v="23"/>
    <n v="23"/>
    <n v="0"/>
    <n v="0"/>
    <n v="0"/>
    <n v="0"/>
    <n v="0"/>
    <n v="0"/>
    <x v="53"/>
  </r>
  <r>
    <n v="182"/>
    <n v="182"/>
    <n v="0"/>
    <n v="0"/>
    <n v="0"/>
    <n v="0"/>
    <n v="0"/>
    <n v="0"/>
    <n v="0"/>
    <n v="0"/>
    <n v="0"/>
    <n v="0"/>
    <x v="22"/>
  </r>
  <r>
    <n v="1405"/>
    <n v="1405"/>
    <n v="0"/>
    <n v="0"/>
    <n v="0"/>
    <n v="0"/>
    <n v="0"/>
    <n v="0"/>
    <n v="1405"/>
    <n v="1405"/>
    <n v="0"/>
    <n v="0"/>
    <x v="43"/>
  </r>
  <r>
    <n v="267"/>
    <n v="0"/>
    <n v="267"/>
    <n v="0"/>
    <n v="0"/>
    <n v="0"/>
    <n v="0"/>
    <n v="0"/>
    <n v="0"/>
    <n v="0"/>
    <n v="0"/>
    <n v="0"/>
    <x v="45"/>
  </r>
  <r>
    <n v="84"/>
    <n v="84"/>
    <n v="0"/>
    <n v="0"/>
    <n v="84"/>
    <n v="84"/>
    <n v="0"/>
    <n v="0"/>
    <n v="0"/>
    <n v="0"/>
    <n v="0"/>
    <n v="0"/>
    <x v="38"/>
  </r>
  <r>
    <n v="193"/>
    <n v="193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2"/>
  </r>
  <r>
    <n v="94"/>
    <n v="94"/>
    <n v="0"/>
    <n v="0"/>
    <n v="94"/>
    <n v="94"/>
    <n v="0"/>
    <n v="0"/>
    <n v="0"/>
    <n v="0"/>
    <n v="0"/>
    <n v="0"/>
    <x v="40"/>
  </r>
  <r>
    <n v="69734"/>
    <n v="69734"/>
    <n v="0"/>
    <n v="0"/>
    <n v="69734"/>
    <n v="69734"/>
    <n v="0"/>
    <n v="0"/>
    <n v="0"/>
    <n v="0"/>
    <n v="0"/>
    <n v="0"/>
    <x v="34"/>
  </r>
  <r>
    <n v="4504"/>
    <n v="4504"/>
    <n v="0"/>
    <n v="0"/>
    <n v="0"/>
    <n v="0"/>
    <n v="0"/>
    <n v="0"/>
    <n v="0"/>
    <n v="0"/>
    <n v="0"/>
    <n v="0"/>
    <x v="36"/>
  </r>
  <r>
    <n v="1533"/>
    <n v="0"/>
    <n v="1533"/>
    <n v="0"/>
    <n v="0"/>
    <n v="0"/>
    <n v="0"/>
    <n v="0"/>
    <n v="0"/>
    <n v="0"/>
    <n v="0"/>
    <n v="0"/>
    <x v="24"/>
  </r>
  <r>
    <n v="522"/>
    <n v="0"/>
    <n v="522"/>
    <n v="0"/>
    <n v="0"/>
    <n v="0"/>
    <n v="0"/>
    <n v="0"/>
    <n v="0"/>
    <n v="0"/>
    <n v="0"/>
    <n v="0"/>
    <x v="16"/>
  </r>
  <r>
    <n v="4"/>
    <n v="4"/>
    <n v="0"/>
    <n v="0"/>
    <n v="4"/>
    <n v="4"/>
    <n v="0"/>
    <n v="0"/>
    <n v="0"/>
    <n v="0"/>
    <n v="0"/>
    <n v="0"/>
    <x v="16"/>
  </r>
  <r>
    <n v="373"/>
    <n v="373"/>
    <n v="0"/>
    <n v="0"/>
    <n v="373"/>
    <n v="373"/>
    <n v="0"/>
    <n v="0"/>
    <n v="0"/>
    <n v="0"/>
    <n v="0"/>
    <n v="0"/>
    <x v="11"/>
  </r>
  <r>
    <n v="28"/>
    <n v="28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24"/>
  </r>
  <r>
    <n v="692"/>
    <n v="692"/>
    <n v="0"/>
    <n v="0"/>
    <n v="0"/>
    <n v="0"/>
    <n v="0"/>
    <n v="0"/>
    <n v="0"/>
    <n v="0"/>
    <n v="0"/>
    <n v="0"/>
    <x v="29"/>
  </r>
  <r>
    <n v="44"/>
    <n v="44"/>
    <n v="0"/>
    <n v="0"/>
    <n v="0"/>
    <n v="0"/>
    <n v="0"/>
    <n v="0"/>
    <n v="0"/>
    <n v="0"/>
    <n v="0"/>
    <n v="0"/>
    <x v="6"/>
  </r>
  <r>
    <n v="108"/>
    <n v="108"/>
    <n v="0"/>
    <n v="0"/>
    <n v="0"/>
    <n v="0"/>
    <n v="0"/>
    <n v="0"/>
    <n v="0"/>
    <n v="0"/>
    <n v="0"/>
    <n v="0"/>
    <x v="20"/>
  </r>
  <r>
    <n v="1301"/>
    <n v="1301"/>
    <n v="0"/>
    <n v="0"/>
    <n v="1301"/>
    <n v="1301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50"/>
  </r>
  <r>
    <n v="13729"/>
    <n v="13729"/>
    <n v="0"/>
    <n v="0"/>
    <n v="0"/>
    <n v="0"/>
    <n v="0"/>
    <n v="0"/>
    <n v="0"/>
    <n v="0"/>
    <n v="0"/>
    <n v="0"/>
    <x v="18"/>
  </r>
  <r>
    <n v="8175"/>
    <n v="8175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23"/>
  </r>
  <r>
    <n v="192"/>
    <n v="192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8"/>
    <n v="8"/>
    <n v="0"/>
    <n v="0"/>
    <x v="33"/>
  </r>
  <r>
    <n v="6753"/>
    <n v="0"/>
    <n v="6753"/>
    <n v="0"/>
    <n v="0"/>
    <n v="0"/>
    <n v="0"/>
    <n v="0"/>
    <n v="0"/>
    <n v="0"/>
    <n v="0"/>
    <n v="0"/>
    <x v="41"/>
  </r>
  <r>
    <n v="91"/>
    <n v="91"/>
    <n v="0"/>
    <n v="0"/>
    <n v="0"/>
    <n v="0"/>
    <n v="0"/>
    <n v="0"/>
    <n v="91"/>
    <n v="91"/>
    <n v="0"/>
    <n v="0"/>
    <x v="36"/>
  </r>
  <r>
    <n v="875"/>
    <n v="0"/>
    <n v="875"/>
    <n v="0"/>
    <n v="0"/>
    <n v="0"/>
    <n v="0"/>
    <n v="0"/>
    <n v="0"/>
    <n v="0"/>
    <n v="0"/>
    <n v="0"/>
    <x v="50"/>
  </r>
  <r>
    <n v="51065"/>
    <n v="0"/>
    <n v="51065"/>
    <n v="0"/>
    <n v="0"/>
    <n v="0"/>
    <n v="0"/>
    <n v="0"/>
    <n v="0"/>
    <n v="0"/>
    <n v="0"/>
    <n v="0"/>
    <x v="30"/>
  </r>
  <r>
    <n v="576"/>
    <n v="0"/>
    <n v="576"/>
    <n v="0"/>
    <n v="0"/>
    <n v="0"/>
    <n v="0"/>
    <n v="0"/>
    <n v="576"/>
    <n v="0"/>
    <n v="576"/>
    <n v="0"/>
    <x v="47"/>
  </r>
  <r>
    <n v="5"/>
    <n v="0"/>
    <n v="5"/>
    <n v="0"/>
    <n v="0"/>
    <n v="0"/>
    <n v="0"/>
    <n v="0"/>
    <n v="0"/>
    <n v="0"/>
    <n v="0"/>
    <n v="0"/>
    <x v="30"/>
  </r>
  <r>
    <n v="36966"/>
    <n v="0"/>
    <n v="36966"/>
    <n v="0"/>
    <n v="0"/>
    <n v="0"/>
    <n v="0"/>
    <n v="0"/>
    <n v="0"/>
    <n v="0"/>
    <n v="0"/>
    <n v="0"/>
    <x v="30"/>
  </r>
  <r>
    <n v="243"/>
    <n v="243"/>
    <n v="0"/>
    <n v="0"/>
    <n v="0"/>
    <n v="0"/>
    <n v="0"/>
    <n v="0"/>
    <n v="0"/>
    <n v="0"/>
    <n v="0"/>
    <n v="0"/>
    <x v="19"/>
  </r>
  <r>
    <n v="1646"/>
    <n v="1646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1"/>
    <n v="1"/>
    <n v="0"/>
    <n v="0"/>
    <x v="45"/>
  </r>
  <r>
    <n v="161"/>
    <n v="161"/>
    <n v="0"/>
    <n v="0"/>
    <n v="161"/>
    <n v="161"/>
    <n v="0"/>
    <n v="0"/>
    <n v="0"/>
    <n v="0"/>
    <n v="0"/>
    <n v="0"/>
    <x v="17"/>
  </r>
  <r>
    <n v="28"/>
    <n v="28"/>
    <n v="0"/>
    <n v="0"/>
    <n v="0"/>
    <n v="0"/>
    <n v="0"/>
    <n v="0"/>
    <n v="0"/>
    <n v="0"/>
    <n v="0"/>
    <n v="0"/>
    <x v="29"/>
  </r>
  <r>
    <n v="44"/>
    <n v="44"/>
    <n v="0"/>
    <n v="0"/>
    <n v="44"/>
    <n v="44"/>
    <n v="0"/>
    <n v="0"/>
    <n v="0"/>
    <n v="0"/>
    <n v="0"/>
    <n v="0"/>
    <x v="44"/>
  </r>
  <r>
    <n v="930"/>
    <n v="930"/>
    <n v="0"/>
    <n v="0"/>
    <n v="0"/>
    <n v="0"/>
    <n v="0"/>
    <n v="0"/>
    <n v="0"/>
    <n v="0"/>
    <n v="0"/>
    <n v="0"/>
    <x v="13"/>
  </r>
  <r>
    <n v="4921"/>
    <n v="0"/>
    <n v="0"/>
    <n v="4921"/>
    <n v="4921"/>
    <n v="0"/>
    <n v="0"/>
    <n v="4921"/>
    <n v="0"/>
    <n v="0"/>
    <n v="0"/>
    <n v="0"/>
    <x v="61"/>
  </r>
  <r>
    <n v="299"/>
    <n v="299"/>
    <n v="0"/>
    <n v="0"/>
    <n v="0"/>
    <n v="0"/>
    <n v="0"/>
    <n v="0"/>
    <n v="0"/>
    <n v="0"/>
    <n v="0"/>
    <n v="0"/>
    <x v="16"/>
  </r>
  <r>
    <n v="236"/>
    <n v="236"/>
    <n v="0"/>
    <n v="0"/>
    <n v="0"/>
    <n v="0"/>
    <n v="0"/>
    <n v="0"/>
    <n v="0"/>
    <n v="0"/>
    <n v="0"/>
    <n v="0"/>
    <x v="42"/>
  </r>
  <r>
    <n v="85"/>
    <n v="85"/>
    <n v="0"/>
    <n v="0"/>
    <n v="0"/>
    <n v="0"/>
    <n v="0"/>
    <n v="0"/>
    <n v="85"/>
    <n v="85"/>
    <n v="0"/>
    <n v="0"/>
    <x v="58"/>
  </r>
  <r>
    <n v="583"/>
    <n v="583"/>
    <n v="0"/>
    <n v="0"/>
    <n v="0"/>
    <n v="0"/>
    <n v="0"/>
    <n v="0"/>
    <n v="0"/>
    <n v="0"/>
    <n v="0"/>
    <n v="0"/>
    <x v="13"/>
  </r>
  <r>
    <n v="48"/>
    <n v="48"/>
    <n v="0"/>
    <n v="0"/>
    <n v="0"/>
    <n v="0"/>
    <n v="0"/>
    <n v="0"/>
    <n v="0"/>
    <n v="0"/>
    <n v="0"/>
    <n v="0"/>
    <x v="45"/>
  </r>
  <r>
    <n v="1225"/>
    <n v="1225"/>
    <n v="0"/>
    <n v="0"/>
    <n v="0"/>
    <n v="0"/>
    <n v="0"/>
    <n v="0"/>
    <n v="0"/>
    <n v="0"/>
    <n v="0"/>
    <n v="0"/>
    <x v="34"/>
  </r>
  <r>
    <n v="838"/>
    <n v="838"/>
    <n v="0"/>
    <n v="0"/>
    <n v="0"/>
    <n v="0"/>
    <n v="0"/>
    <n v="0"/>
    <n v="0"/>
    <n v="0"/>
    <n v="0"/>
    <n v="0"/>
    <x v="58"/>
  </r>
  <r>
    <n v="213"/>
    <n v="213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54"/>
  </r>
  <r>
    <n v="112"/>
    <n v="112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1"/>
    <n v="1"/>
    <n v="0"/>
    <n v="0"/>
    <x v="39"/>
  </r>
  <r>
    <n v="2"/>
    <n v="2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22"/>
  </r>
  <r>
    <n v="13"/>
    <n v="13"/>
    <n v="0"/>
    <n v="0"/>
    <n v="13"/>
    <n v="13"/>
    <n v="0"/>
    <n v="0"/>
    <n v="0"/>
    <n v="0"/>
    <n v="0"/>
    <n v="0"/>
    <x v="51"/>
  </r>
  <r>
    <n v="624"/>
    <n v="624"/>
    <n v="0"/>
    <n v="0"/>
    <n v="0"/>
    <n v="0"/>
    <n v="0"/>
    <n v="0"/>
    <n v="0"/>
    <n v="0"/>
    <n v="0"/>
    <n v="0"/>
    <x v="33"/>
  </r>
  <r>
    <n v="593"/>
    <n v="593"/>
    <n v="0"/>
    <n v="0"/>
    <n v="0"/>
    <n v="0"/>
    <n v="0"/>
    <n v="0"/>
    <n v="593"/>
    <n v="593"/>
    <n v="0"/>
    <n v="0"/>
    <x v="14"/>
  </r>
  <r>
    <n v="107"/>
    <n v="107"/>
    <n v="0"/>
    <n v="0"/>
    <n v="0"/>
    <n v="0"/>
    <n v="0"/>
    <n v="0"/>
    <n v="0"/>
    <n v="0"/>
    <n v="0"/>
    <n v="0"/>
    <x v="34"/>
  </r>
  <r>
    <n v="15"/>
    <n v="15"/>
    <n v="0"/>
    <n v="0"/>
    <n v="15"/>
    <n v="15"/>
    <n v="0"/>
    <n v="0"/>
    <n v="0"/>
    <n v="0"/>
    <n v="0"/>
    <n v="0"/>
    <x v="21"/>
  </r>
  <r>
    <n v="11416"/>
    <n v="11416"/>
    <n v="0"/>
    <n v="0"/>
    <n v="0"/>
    <n v="0"/>
    <n v="0"/>
    <n v="0"/>
    <n v="0"/>
    <n v="0"/>
    <n v="0"/>
    <n v="0"/>
    <x v="29"/>
  </r>
  <r>
    <n v="1086"/>
    <n v="1086"/>
    <n v="0"/>
    <n v="0"/>
    <n v="0"/>
    <n v="0"/>
    <n v="0"/>
    <n v="0"/>
    <n v="0"/>
    <n v="0"/>
    <n v="0"/>
    <n v="0"/>
    <x v="5"/>
  </r>
  <r>
    <n v="27"/>
    <n v="27"/>
    <n v="0"/>
    <n v="0"/>
    <n v="27"/>
    <n v="27"/>
    <n v="0"/>
    <n v="0"/>
    <n v="0"/>
    <n v="0"/>
    <n v="0"/>
    <n v="0"/>
    <x v="11"/>
  </r>
  <r>
    <n v="2634"/>
    <n v="2634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4"/>
  </r>
  <r>
    <n v="959"/>
    <n v="959"/>
    <n v="0"/>
    <n v="0"/>
    <n v="0"/>
    <n v="0"/>
    <n v="0"/>
    <n v="0"/>
    <n v="0"/>
    <n v="0"/>
    <n v="0"/>
    <n v="0"/>
    <x v="28"/>
  </r>
  <r>
    <n v="1"/>
    <n v="0"/>
    <n v="0"/>
    <n v="1"/>
    <n v="0"/>
    <n v="0"/>
    <n v="0"/>
    <n v="0"/>
    <n v="0"/>
    <n v="0"/>
    <n v="0"/>
    <n v="0"/>
    <x v="7"/>
  </r>
  <r>
    <n v="9"/>
    <n v="9"/>
    <n v="0"/>
    <n v="0"/>
    <n v="9"/>
    <n v="9"/>
    <n v="0"/>
    <n v="0"/>
    <n v="0"/>
    <n v="0"/>
    <n v="0"/>
    <n v="0"/>
    <x v="47"/>
  </r>
  <r>
    <n v="126"/>
    <n v="126"/>
    <n v="0"/>
    <n v="0"/>
    <n v="0"/>
    <n v="0"/>
    <n v="0"/>
    <n v="0"/>
    <n v="0"/>
    <n v="0"/>
    <n v="0"/>
    <n v="0"/>
    <x v="43"/>
  </r>
  <r>
    <n v="1367"/>
    <n v="1367"/>
    <n v="0"/>
    <n v="0"/>
    <n v="0"/>
    <n v="0"/>
    <n v="0"/>
    <n v="0"/>
    <n v="0"/>
    <n v="0"/>
    <n v="0"/>
    <n v="0"/>
    <x v="57"/>
  </r>
  <r>
    <n v="6869"/>
    <n v="6869"/>
    <n v="0"/>
    <n v="0"/>
    <n v="0"/>
    <n v="0"/>
    <n v="0"/>
    <n v="0"/>
    <n v="0"/>
    <n v="0"/>
    <n v="0"/>
    <n v="0"/>
    <x v="51"/>
  </r>
  <r>
    <n v="6095"/>
    <n v="0"/>
    <n v="6095"/>
    <n v="0"/>
    <n v="0"/>
    <n v="0"/>
    <n v="0"/>
    <n v="0"/>
    <n v="0"/>
    <n v="0"/>
    <n v="0"/>
    <n v="0"/>
    <x v="12"/>
  </r>
  <r>
    <n v="952"/>
    <n v="0"/>
    <n v="952"/>
    <n v="0"/>
    <n v="0"/>
    <n v="0"/>
    <n v="0"/>
    <n v="0"/>
    <n v="0"/>
    <n v="0"/>
    <n v="0"/>
    <n v="0"/>
    <x v="4"/>
  </r>
  <r>
    <n v="22"/>
    <n v="22"/>
    <n v="0"/>
    <n v="0"/>
    <n v="0"/>
    <n v="0"/>
    <n v="0"/>
    <n v="0"/>
    <n v="0"/>
    <n v="0"/>
    <n v="0"/>
    <n v="0"/>
    <x v="3"/>
  </r>
  <r>
    <n v="514"/>
    <n v="514"/>
    <n v="0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9"/>
  </r>
  <r>
    <n v="24512"/>
    <n v="0"/>
    <n v="0"/>
    <n v="24512"/>
    <n v="0"/>
    <n v="0"/>
    <n v="0"/>
    <n v="0"/>
    <n v="0"/>
    <n v="0"/>
    <n v="0"/>
    <n v="0"/>
    <x v="62"/>
  </r>
  <r>
    <n v="653"/>
    <n v="653"/>
    <n v="0"/>
    <n v="0"/>
    <n v="0"/>
    <n v="0"/>
    <n v="0"/>
    <n v="0"/>
    <n v="0"/>
    <n v="0"/>
    <n v="0"/>
    <n v="0"/>
    <x v="58"/>
  </r>
  <r>
    <n v="454"/>
    <n v="454"/>
    <n v="0"/>
    <n v="0"/>
    <n v="0"/>
    <n v="0"/>
    <n v="0"/>
    <n v="0"/>
    <n v="0"/>
    <n v="0"/>
    <n v="0"/>
    <n v="0"/>
    <x v="39"/>
  </r>
  <r>
    <n v="13"/>
    <n v="13"/>
    <n v="0"/>
    <n v="0"/>
    <n v="0"/>
    <n v="0"/>
    <n v="0"/>
    <n v="0"/>
    <n v="13"/>
    <n v="13"/>
    <n v="0"/>
    <n v="0"/>
    <x v="37"/>
  </r>
  <r>
    <n v="206"/>
    <n v="206"/>
    <n v="0"/>
    <n v="0"/>
    <n v="0"/>
    <n v="0"/>
    <n v="0"/>
    <n v="0"/>
    <n v="0"/>
    <n v="0"/>
    <n v="0"/>
    <n v="0"/>
    <x v="44"/>
  </r>
  <r>
    <n v="4056"/>
    <n v="4056"/>
    <n v="0"/>
    <n v="0"/>
    <n v="0"/>
    <n v="0"/>
    <n v="0"/>
    <n v="0"/>
    <n v="0"/>
    <n v="0"/>
    <n v="0"/>
    <n v="0"/>
    <x v="34"/>
  </r>
  <r>
    <n v="180"/>
    <n v="180"/>
    <n v="0"/>
    <n v="0"/>
    <n v="0"/>
    <n v="0"/>
    <n v="0"/>
    <n v="0"/>
    <n v="0"/>
    <n v="0"/>
    <n v="0"/>
    <n v="0"/>
    <x v="53"/>
  </r>
  <r>
    <n v="3161"/>
    <n v="0"/>
    <n v="3161"/>
    <n v="0"/>
    <n v="0"/>
    <n v="0"/>
    <n v="0"/>
    <n v="0"/>
    <n v="0"/>
    <n v="0"/>
    <n v="0"/>
    <n v="0"/>
    <x v="5"/>
  </r>
  <r>
    <n v="1177"/>
    <n v="1177"/>
    <n v="0"/>
    <n v="0"/>
    <n v="0"/>
    <n v="0"/>
    <n v="0"/>
    <n v="0"/>
    <n v="1177"/>
    <n v="1177"/>
    <n v="0"/>
    <n v="0"/>
    <x v="40"/>
  </r>
  <r>
    <n v="66"/>
    <n v="66"/>
    <n v="0"/>
    <n v="0"/>
    <n v="0"/>
    <n v="0"/>
    <n v="0"/>
    <n v="0"/>
    <n v="0"/>
    <n v="0"/>
    <n v="0"/>
    <n v="0"/>
    <x v="14"/>
  </r>
  <r>
    <n v="16"/>
    <n v="0"/>
    <n v="16"/>
    <n v="0"/>
    <n v="0"/>
    <n v="0"/>
    <n v="0"/>
    <n v="0"/>
    <n v="0"/>
    <n v="0"/>
    <n v="0"/>
    <n v="0"/>
    <x v="32"/>
  </r>
  <r>
    <n v="1149"/>
    <n v="0"/>
    <n v="1149"/>
    <n v="0"/>
    <n v="0"/>
    <n v="0"/>
    <n v="0"/>
    <n v="0"/>
    <n v="0"/>
    <n v="0"/>
    <n v="0"/>
    <n v="0"/>
    <x v="5"/>
  </r>
  <r>
    <n v="48"/>
    <n v="48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4"/>
    <n v="4"/>
    <n v="0"/>
    <n v="0"/>
    <x v="6"/>
  </r>
  <r>
    <n v="6169"/>
    <n v="6169"/>
    <n v="0"/>
    <n v="0"/>
    <n v="6169"/>
    <n v="6169"/>
    <n v="0"/>
    <n v="0"/>
    <n v="0"/>
    <n v="0"/>
    <n v="0"/>
    <n v="0"/>
    <x v="7"/>
  </r>
  <r>
    <n v="589"/>
    <n v="589"/>
    <n v="0"/>
    <n v="0"/>
    <n v="0"/>
    <n v="0"/>
    <n v="0"/>
    <n v="0"/>
    <n v="0"/>
    <n v="0"/>
    <n v="0"/>
    <n v="0"/>
    <x v="3"/>
  </r>
  <r>
    <n v="63"/>
    <n v="63"/>
    <n v="0"/>
    <n v="0"/>
    <n v="63"/>
    <n v="63"/>
    <n v="0"/>
    <n v="0"/>
    <n v="0"/>
    <n v="0"/>
    <n v="0"/>
    <n v="0"/>
    <x v="27"/>
  </r>
  <r>
    <n v="402"/>
    <n v="402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39"/>
  </r>
  <r>
    <n v="508"/>
    <n v="508"/>
    <n v="0"/>
    <n v="0"/>
    <n v="0"/>
    <n v="0"/>
    <n v="0"/>
    <n v="0"/>
    <n v="508"/>
    <n v="508"/>
    <n v="0"/>
    <n v="0"/>
    <x v="20"/>
  </r>
  <r>
    <n v="1"/>
    <n v="1"/>
    <n v="0"/>
    <n v="0"/>
    <n v="0"/>
    <n v="0"/>
    <n v="0"/>
    <n v="0"/>
    <n v="0"/>
    <n v="0"/>
    <n v="0"/>
    <n v="0"/>
    <x v="32"/>
  </r>
  <r>
    <n v="517"/>
    <n v="517"/>
    <n v="0"/>
    <n v="0"/>
    <n v="0"/>
    <n v="0"/>
    <n v="0"/>
    <n v="0"/>
    <n v="517"/>
    <n v="517"/>
    <n v="0"/>
    <n v="0"/>
    <x v="19"/>
  </r>
  <r>
    <n v="36"/>
    <n v="36"/>
    <n v="0"/>
    <n v="0"/>
    <n v="0"/>
    <n v="0"/>
    <n v="0"/>
    <n v="0"/>
    <n v="0"/>
    <n v="0"/>
    <n v="0"/>
    <n v="0"/>
    <x v="16"/>
  </r>
  <r>
    <n v="85"/>
    <n v="0"/>
    <n v="85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42"/>
  </r>
  <r>
    <n v="313"/>
    <n v="313"/>
    <n v="0"/>
    <n v="0"/>
    <n v="0"/>
    <n v="0"/>
    <n v="0"/>
    <n v="0"/>
    <n v="0"/>
    <n v="0"/>
    <n v="0"/>
    <n v="0"/>
    <x v="18"/>
  </r>
  <r>
    <n v="339"/>
    <n v="339"/>
    <n v="0"/>
    <n v="0"/>
    <n v="0"/>
    <n v="0"/>
    <n v="0"/>
    <n v="0"/>
    <n v="0"/>
    <n v="0"/>
    <n v="0"/>
    <n v="0"/>
    <x v="53"/>
  </r>
  <r>
    <n v="32"/>
    <n v="32"/>
    <n v="0"/>
    <n v="0"/>
    <n v="0"/>
    <n v="0"/>
    <n v="0"/>
    <n v="0"/>
    <n v="0"/>
    <n v="0"/>
    <n v="0"/>
    <n v="0"/>
    <x v="6"/>
  </r>
  <r>
    <n v="1142"/>
    <n v="1142"/>
    <n v="0"/>
    <n v="0"/>
    <n v="0"/>
    <n v="0"/>
    <n v="0"/>
    <n v="0"/>
    <n v="0"/>
    <n v="0"/>
    <n v="0"/>
    <n v="0"/>
    <x v="38"/>
  </r>
  <r>
    <n v="514"/>
    <n v="514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24"/>
  </r>
  <r>
    <n v="1"/>
    <n v="0"/>
    <n v="1"/>
    <n v="0"/>
    <n v="0"/>
    <n v="0"/>
    <n v="0"/>
    <n v="0"/>
    <n v="0"/>
    <n v="0"/>
    <n v="0"/>
    <n v="0"/>
    <x v="17"/>
  </r>
  <r>
    <n v="134"/>
    <n v="134"/>
    <n v="0"/>
    <n v="0"/>
    <n v="134"/>
    <n v="134"/>
    <n v="0"/>
    <n v="0"/>
    <n v="0"/>
    <n v="0"/>
    <n v="0"/>
    <n v="0"/>
    <x v="57"/>
  </r>
  <r>
    <n v="50"/>
    <n v="50"/>
    <n v="0"/>
    <n v="0"/>
    <n v="0"/>
    <n v="0"/>
    <n v="0"/>
    <n v="0"/>
    <n v="0"/>
    <n v="0"/>
    <n v="0"/>
    <n v="0"/>
    <x v="16"/>
  </r>
  <r>
    <n v="522"/>
    <n v="522"/>
    <n v="0"/>
    <n v="0"/>
    <n v="0"/>
    <n v="0"/>
    <n v="0"/>
    <n v="0"/>
    <n v="522"/>
    <n v="522"/>
    <n v="0"/>
    <n v="0"/>
    <x v="8"/>
  </r>
  <r>
    <n v="5"/>
    <n v="5"/>
    <n v="0"/>
    <n v="0"/>
    <n v="0"/>
    <n v="0"/>
    <n v="0"/>
    <n v="0"/>
    <n v="0"/>
    <n v="0"/>
    <n v="0"/>
    <n v="0"/>
    <x v="34"/>
  </r>
  <r>
    <n v="14"/>
    <n v="14"/>
    <n v="0"/>
    <n v="0"/>
    <n v="14"/>
    <n v="14"/>
    <n v="0"/>
    <n v="0"/>
    <n v="0"/>
    <n v="0"/>
    <n v="0"/>
    <n v="0"/>
    <x v="52"/>
  </r>
  <r>
    <n v="434"/>
    <n v="434"/>
    <n v="0"/>
    <n v="0"/>
    <n v="0"/>
    <n v="0"/>
    <n v="0"/>
    <n v="0"/>
    <n v="0"/>
    <n v="0"/>
    <n v="0"/>
    <n v="0"/>
    <x v="18"/>
  </r>
  <r>
    <n v="1150"/>
    <n v="1150"/>
    <n v="0"/>
    <n v="0"/>
    <n v="0"/>
    <n v="0"/>
    <n v="0"/>
    <n v="0"/>
    <n v="0"/>
    <n v="0"/>
    <n v="0"/>
    <n v="0"/>
    <x v="7"/>
  </r>
  <r>
    <n v="5526"/>
    <n v="5526"/>
    <n v="0"/>
    <n v="0"/>
    <n v="5526"/>
    <n v="5526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49"/>
  </r>
  <r>
    <n v="11829"/>
    <n v="0"/>
    <n v="11829"/>
    <n v="0"/>
    <n v="0"/>
    <n v="0"/>
    <n v="0"/>
    <n v="0"/>
    <n v="0"/>
    <n v="0"/>
    <n v="0"/>
    <n v="0"/>
    <x v="12"/>
  </r>
  <r>
    <n v="488"/>
    <n v="488"/>
    <n v="0"/>
    <n v="0"/>
    <n v="0"/>
    <n v="0"/>
    <n v="0"/>
    <n v="0"/>
    <n v="0"/>
    <n v="0"/>
    <n v="0"/>
    <n v="0"/>
    <x v="42"/>
  </r>
  <r>
    <n v="532"/>
    <n v="0"/>
    <n v="532"/>
    <n v="0"/>
    <n v="0"/>
    <n v="0"/>
    <n v="0"/>
    <n v="0"/>
    <n v="0"/>
    <n v="0"/>
    <n v="0"/>
    <n v="0"/>
    <x v="35"/>
  </r>
  <r>
    <n v="91"/>
    <n v="91"/>
    <n v="0"/>
    <n v="0"/>
    <n v="91"/>
    <n v="91"/>
    <n v="0"/>
    <n v="0"/>
    <n v="0"/>
    <n v="0"/>
    <n v="0"/>
    <n v="0"/>
    <x v="11"/>
  </r>
  <r>
    <n v="106"/>
    <n v="106"/>
    <n v="0"/>
    <n v="0"/>
    <n v="0"/>
    <n v="0"/>
    <n v="0"/>
    <n v="0"/>
    <n v="106"/>
    <n v="106"/>
    <n v="0"/>
    <n v="0"/>
    <x v="37"/>
  </r>
  <r>
    <n v="29"/>
    <n v="29"/>
    <n v="0"/>
    <n v="0"/>
    <n v="0"/>
    <n v="0"/>
    <n v="0"/>
    <n v="0"/>
    <n v="0"/>
    <n v="0"/>
    <n v="0"/>
    <n v="0"/>
    <x v="58"/>
  </r>
  <r>
    <n v="45"/>
    <n v="45"/>
    <n v="0"/>
    <n v="0"/>
    <n v="0"/>
    <n v="0"/>
    <n v="0"/>
    <n v="0"/>
    <n v="0"/>
    <n v="0"/>
    <n v="0"/>
    <n v="0"/>
    <x v="40"/>
  </r>
  <r>
    <n v="117"/>
    <n v="117"/>
    <n v="0"/>
    <n v="0"/>
    <n v="0"/>
    <n v="0"/>
    <n v="0"/>
    <n v="0"/>
    <n v="0"/>
    <n v="0"/>
    <n v="0"/>
    <n v="0"/>
    <x v="44"/>
  </r>
  <r>
    <n v="40"/>
    <n v="40"/>
    <n v="0"/>
    <n v="0"/>
    <n v="0"/>
    <n v="0"/>
    <n v="0"/>
    <n v="0"/>
    <n v="0"/>
    <n v="0"/>
    <n v="0"/>
    <n v="0"/>
    <x v="5"/>
  </r>
  <r>
    <n v="42"/>
    <n v="42"/>
    <n v="0"/>
    <n v="0"/>
    <n v="0"/>
    <n v="0"/>
    <n v="0"/>
    <n v="0"/>
    <n v="0"/>
    <n v="0"/>
    <n v="0"/>
    <n v="0"/>
    <x v="58"/>
  </r>
  <r>
    <n v="1297"/>
    <n v="1297"/>
    <n v="0"/>
    <n v="0"/>
    <n v="1297"/>
    <n v="1297"/>
    <n v="0"/>
    <n v="0"/>
    <n v="0"/>
    <n v="0"/>
    <n v="0"/>
    <n v="0"/>
    <x v="23"/>
  </r>
  <r>
    <n v="11"/>
    <n v="11"/>
    <n v="0"/>
    <n v="0"/>
    <n v="0"/>
    <n v="0"/>
    <n v="0"/>
    <n v="0"/>
    <n v="0"/>
    <n v="0"/>
    <n v="0"/>
    <n v="0"/>
    <x v="44"/>
  </r>
  <r>
    <n v="20720"/>
    <n v="0"/>
    <n v="20720"/>
    <n v="0"/>
    <n v="0"/>
    <n v="0"/>
    <n v="0"/>
    <n v="0"/>
    <n v="0"/>
    <n v="0"/>
    <n v="0"/>
    <n v="0"/>
    <x v="44"/>
  </r>
  <r>
    <n v="51"/>
    <n v="51"/>
    <n v="0"/>
    <n v="0"/>
    <n v="0"/>
    <n v="0"/>
    <n v="0"/>
    <n v="0"/>
    <n v="0"/>
    <n v="0"/>
    <n v="0"/>
    <n v="0"/>
    <x v="31"/>
  </r>
  <r>
    <n v="23"/>
    <n v="23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1"/>
  </r>
  <r>
    <n v="6123"/>
    <n v="6123"/>
    <n v="0"/>
    <n v="0"/>
    <n v="0"/>
    <n v="0"/>
    <n v="0"/>
    <n v="0"/>
    <n v="0"/>
    <n v="0"/>
    <n v="0"/>
    <n v="0"/>
    <x v="20"/>
  </r>
  <r>
    <n v="773"/>
    <n v="0"/>
    <n v="773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3"/>
    <n v="3"/>
    <n v="0"/>
    <n v="0"/>
    <x v="60"/>
  </r>
  <r>
    <n v="17"/>
    <n v="17"/>
    <n v="0"/>
    <n v="0"/>
    <n v="17"/>
    <n v="17"/>
    <n v="0"/>
    <n v="0"/>
    <n v="0"/>
    <n v="0"/>
    <n v="0"/>
    <n v="0"/>
    <x v="24"/>
  </r>
  <r>
    <n v="23"/>
    <n v="23"/>
    <n v="0"/>
    <n v="0"/>
    <n v="0"/>
    <n v="0"/>
    <n v="0"/>
    <n v="0"/>
    <n v="23"/>
    <n v="23"/>
    <n v="0"/>
    <n v="0"/>
    <x v="29"/>
  </r>
  <r>
    <n v="8"/>
    <n v="8"/>
    <n v="0"/>
    <n v="0"/>
    <n v="0"/>
    <n v="0"/>
    <n v="0"/>
    <n v="0"/>
    <n v="0"/>
    <n v="0"/>
    <n v="0"/>
    <n v="0"/>
    <x v="8"/>
  </r>
  <r>
    <n v="945"/>
    <n v="945"/>
    <n v="0"/>
    <n v="0"/>
    <n v="945"/>
    <n v="945"/>
    <n v="0"/>
    <n v="0"/>
    <n v="0"/>
    <n v="0"/>
    <n v="0"/>
    <n v="0"/>
    <x v="26"/>
  </r>
  <r>
    <n v="1199"/>
    <n v="1199"/>
    <n v="0"/>
    <n v="0"/>
    <n v="0"/>
    <n v="0"/>
    <n v="0"/>
    <n v="0"/>
    <n v="0"/>
    <n v="0"/>
    <n v="0"/>
    <n v="0"/>
    <x v="40"/>
  </r>
  <r>
    <n v="385"/>
    <n v="385"/>
    <n v="0"/>
    <n v="0"/>
    <n v="0"/>
    <n v="0"/>
    <n v="0"/>
    <n v="0"/>
    <n v="0"/>
    <n v="0"/>
    <n v="0"/>
    <n v="0"/>
    <x v="12"/>
  </r>
  <r>
    <n v="171"/>
    <n v="171"/>
    <n v="0"/>
    <n v="0"/>
    <n v="0"/>
    <n v="0"/>
    <n v="0"/>
    <n v="0"/>
    <n v="171"/>
    <n v="171"/>
    <n v="0"/>
    <n v="0"/>
    <x v="17"/>
  </r>
  <r>
    <n v="5"/>
    <n v="5"/>
    <n v="0"/>
    <n v="0"/>
    <n v="5"/>
    <n v="5"/>
    <n v="0"/>
    <n v="0"/>
    <n v="0"/>
    <n v="0"/>
    <n v="0"/>
    <n v="0"/>
    <x v="18"/>
  </r>
  <r>
    <n v="843"/>
    <n v="843"/>
    <n v="0"/>
    <n v="0"/>
    <n v="0"/>
    <n v="0"/>
    <n v="0"/>
    <n v="0"/>
    <n v="0"/>
    <n v="0"/>
    <n v="0"/>
    <n v="0"/>
    <x v="53"/>
  </r>
  <r>
    <n v="2"/>
    <n v="2"/>
    <n v="0"/>
    <n v="0"/>
    <n v="2"/>
    <n v="2"/>
    <n v="0"/>
    <n v="0"/>
    <n v="0"/>
    <n v="0"/>
    <n v="0"/>
    <n v="0"/>
    <x v="43"/>
  </r>
  <r>
    <n v="133"/>
    <n v="133"/>
    <n v="0"/>
    <n v="0"/>
    <n v="0"/>
    <n v="0"/>
    <n v="0"/>
    <n v="0"/>
    <n v="0"/>
    <n v="0"/>
    <n v="0"/>
    <n v="0"/>
    <x v="52"/>
  </r>
  <r>
    <n v="304"/>
    <n v="304"/>
    <n v="0"/>
    <n v="0"/>
    <n v="304"/>
    <n v="304"/>
    <n v="0"/>
    <n v="0"/>
    <n v="0"/>
    <n v="0"/>
    <n v="0"/>
    <n v="0"/>
    <x v="11"/>
  </r>
  <r>
    <n v="10474"/>
    <n v="0"/>
    <n v="10474"/>
    <n v="0"/>
    <n v="0"/>
    <n v="0"/>
    <n v="0"/>
    <n v="0"/>
    <n v="10474"/>
    <n v="0"/>
    <n v="10474"/>
    <n v="0"/>
    <x v="13"/>
  </r>
  <r>
    <n v="65"/>
    <n v="0"/>
    <n v="65"/>
    <n v="0"/>
    <n v="0"/>
    <n v="0"/>
    <n v="0"/>
    <n v="0"/>
    <n v="0"/>
    <n v="0"/>
    <n v="0"/>
    <n v="0"/>
    <x v="6"/>
  </r>
  <r>
    <n v="14353"/>
    <n v="14353"/>
    <n v="0"/>
    <n v="0"/>
    <n v="0"/>
    <n v="0"/>
    <n v="0"/>
    <n v="0"/>
    <n v="0"/>
    <n v="0"/>
    <n v="0"/>
    <n v="0"/>
    <x v="18"/>
  </r>
  <r>
    <n v="1224"/>
    <n v="1224"/>
    <n v="0"/>
    <n v="0"/>
    <n v="0"/>
    <n v="0"/>
    <n v="0"/>
    <n v="0"/>
    <n v="0"/>
    <n v="0"/>
    <n v="0"/>
    <n v="0"/>
    <x v="29"/>
  </r>
  <r>
    <n v="1171"/>
    <n v="1171"/>
    <n v="0"/>
    <n v="0"/>
    <n v="0"/>
    <n v="0"/>
    <n v="0"/>
    <n v="0"/>
    <n v="0"/>
    <n v="0"/>
    <n v="0"/>
    <n v="0"/>
    <x v="29"/>
  </r>
  <r>
    <n v="583"/>
    <n v="0"/>
    <n v="0"/>
    <n v="583"/>
    <n v="0"/>
    <n v="0"/>
    <n v="0"/>
    <n v="0"/>
    <n v="0"/>
    <n v="0"/>
    <n v="0"/>
    <n v="0"/>
    <x v="48"/>
  </r>
  <r>
    <n v="328"/>
    <n v="0"/>
    <n v="328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0"/>
    <n v="0"/>
    <n v="0"/>
    <n v="0"/>
    <x v="44"/>
  </r>
  <r>
    <n v="310"/>
    <n v="310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1"/>
  </r>
  <r>
    <n v="17"/>
    <n v="17"/>
    <n v="0"/>
    <n v="0"/>
    <n v="0"/>
    <n v="0"/>
    <n v="0"/>
    <n v="0"/>
    <n v="0"/>
    <n v="0"/>
    <n v="0"/>
    <n v="0"/>
    <x v="10"/>
  </r>
  <r>
    <n v="695"/>
    <n v="0"/>
    <n v="695"/>
    <n v="0"/>
    <n v="0"/>
    <n v="0"/>
    <n v="0"/>
    <n v="0"/>
    <n v="0"/>
    <n v="0"/>
    <n v="0"/>
    <n v="0"/>
    <x v="15"/>
  </r>
  <r>
    <n v="292"/>
    <n v="292"/>
    <n v="0"/>
    <n v="0"/>
    <n v="0"/>
    <n v="0"/>
    <n v="0"/>
    <n v="0"/>
    <n v="0"/>
    <n v="0"/>
    <n v="0"/>
    <n v="0"/>
    <x v="5"/>
  </r>
  <r>
    <n v="1241"/>
    <n v="1241"/>
    <n v="0"/>
    <n v="0"/>
    <n v="1241"/>
    <n v="1241"/>
    <n v="0"/>
    <n v="0"/>
    <n v="0"/>
    <n v="0"/>
    <n v="0"/>
    <n v="0"/>
    <x v="7"/>
  </r>
  <r>
    <n v="105"/>
    <n v="105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47"/>
  </r>
  <r>
    <n v="193"/>
    <n v="193"/>
    <n v="0"/>
    <n v="0"/>
    <n v="0"/>
    <n v="0"/>
    <n v="0"/>
    <n v="0"/>
    <n v="0"/>
    <n v="0"/>
    <n v="0"/>
    <n v="0"/>
    <x v="34"/>
  </r>
  <r>
    <n v="822"/>
    <n v="0"/>
    <n v="822"/>
    <n v="0"/>
    <n v="822"/>
    <n v="0"/>
    <n v="822"/>
    <n v="0"/>
    <n v="0"/>
    <n v="0"/>
    <n v="0"/>
    <n v="0"/>
    <x v="17"/>
  </r>
  <r>
    <n v="819"/>
    <n v="819"/>
    <n v="0"/>
    <n v="0"/>
    <n v="0"/>
    <n v="0"/>
    <n v="0"/>
    <n v="0"/>
    <n v="0"/>
    <n v="0"/>
    <n v="0"/>
    <n v="0"/>
    <x v="22"/>
  </r>
  <r>
    <n v="9592"/>
    <n v="9592"/>
    <n v="0"/>
    <n v="0"/>
    <n v="0"/>
    <n v="0"/>
    <n v="0"/>
    <n v="0"/>
    <n v="0"/>
    <n v="0"/>
    <n v="0"/>
    <n v="0"/>
    <x v="44"/>
  </r>
  <r>
    <n v="268"/>
    <n v="268"/>
    <n v="0"/>
    <n v="0"/>
    <n v="268"/>
    <n v="268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26"/>
  </r>
  <r>
    <n v="13406"/>
    <n v="13406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25"/>
  </r>
  <r>
    <n v="295"/>
    <n v="295"/>
    <n v="0"/>
    <n v="0"/>
    <n v="0"/>
    <n v="0"/>
    <n v="0"/>
    <n v="0"/>
    <n v="0"/>
    <n v="0"/>
    <n v="0"/>
    <n v="0"/>
    <x v="42"/>
  </r>
  <r>
    <n v="108"/>
    <n v="108"/>
    <n v="0"/>
    <n v="0"/>
    <n v="108"/>
    <n v="108"/>
    <n v="0"/>
    <n v="0"/>
    <n v="0"/>
    <n v="0"/>
    <n v="0"/>
    <n v="0"/>
    <x v="60"/>
  </r>
  <r>
    <n v="660"/>
    <n v="660"/>
    <n v="0"/>
    <n v="0"/>
    <n v="660"/>
    <n v="660"/>
    <n v="0"/>
    <n v="0"/>
    <n v="0"/>
    <n v="0"/>
    <n v="0"/>
    <n v="0"/>
    <x v="57"/>
  </r>
  <r>
    <n v="2765"/>
    <n v="0"/>
    <n v="2765"/>
    <n v="0"/>
    <n v="0"/>
    <n v="0"/>
    <n v="0"/>
    <n v="0"/>
    <n v="0"/>
    <n v="0"/>
    <n v="0"/>
    <n v="0"/>
    <x v="5"/>
  </r>
  <r>
    <n v="1160"/>
    <n v="0"/>
    <n v="1160"/>
    <n v="0"/>
    <n v="0"/>
    <n v="0"/>
    <n v="0"/>
    <n v="0"/>
    <n v="0"/>
    <n v="0"/>
    <n v="0"/>
    <n v="0"/>
    <x v="37"/>
  </r>
  <r>
    <n v="87"/>
    <n v="87"/>
    <n v="0"/>
    <n v="0"/>
    <n v="0"/>
    <n v="0"/>
    <n v="0"/>
    <n v="0"/>
    <n v="0"/>
    <n v="0"/>
    <n v="0"/>
    <n v="0"/>
    <x v="35"/>
  </r>
  <r>
    <n v="9775"/>
    <n v="9775"/>
    <n v="0"/>
    <n v="0"/>
    <n v="0"/>
    <n v="0"/>
    <n v="0"/>
    <n v="0"/>
    <n v="0"/>
    <n v="0"/>
    <n v="0"/>
    <n v="0"/>
    <x v="3"/>
  </r>
  <r>
    <n v="80"/>
    <n v="80"/>
    <n v="0"/>
    <n v="0"/>
    <n v="0"/>
    <n v="0"/>
    <n v="0"/>
    <n v="0"/>
    <n v="0"/>
    <n v="0"/>
    <n v="0"/>
    <n v="0"/>
    <x v="18"/>
  </r>
  <r>
    <n v="468"/>
    <n v="468"/>
    <n v="0"/>
    <n v="0"/>
    <n v="0"/>
    <n v="0"/>
    <n v="0"/>
    <n v="0"/>
    <n v="0"/>
    <n v="0"/>
    <n v="0"/>
    <n v="0"/>
    <x v="13"/>
  </r>
  <r>
    <n v="158"/>
    <n v="158"/>
    <n v="0"/>
    <n v="0"/>
    <n v="0"/>
    <n v="0"/>
    <n v="0"/>
    <n v="0"/>
    <n v="0"/>
    <n v="0"/>
    <n v="0"/>
    <n v="0"/>
    <x v="19"/>
  </r>
  <r>
    <n v="5751"/>
    <n v="5751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47"/>
  </r>
  <r>
    <n v="228"/>
    <n v="228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"/>
  </r>
  <r>
    <n v="7871"/>
    <n v="7871"/>
    <n v="0"/>
    <n v="0"/>
    <n v="0"/>
    <n v="0"/>
    <n v="0"/>
    <n v="0"/>
    <n v="0"/>
    <n v="0"/>
    <n v="0"/>
    <n v="0"/>
    <x v="23"/>
  </r>
  <r>
    <n v="2757"/>
    <n v="0"/>
    <n v="2757"/>
    <n v="0"/>
    <n v="0"/>
    <n v="0"/>
    <n v="0"/>
    <n v="0"/>
    <n v="0"/>
    <n v="0"/>
    <n v="0"/>
    <n v="0"/>
    <x v="58"/>
  </r>
  <r>
    <n v="319"/>
    <n v="319"/>
    <n v="0"/>
    <n v="0"/>
    <n v="0"/>
    <n v="0"/>
    <n v="0"/>
    <n v="0"/>
    <n v="0"/>
    <n v="0"/>
    <n v="0"/>
    <n v="0"/>
    <x v="25"/>
  </r>
  <r>
    <n v="829"/>
    <n v="829"/>
    <n v="0"/>
    <n v="0"/>
    <n v="0"/>
    <n v="0"/>
    <n v="0"/>
    <n v="0"/>
    <n v="829"/>
    <n v="829"/>
    <n v="0"/>
    <n v="0"/>
    <x v="46"/>
  </r>
  <r>
    <n v="25"/>
    <n v="25"/>
    <n v="0"/>
    <n v="0"/>
    <n v="0"/>
    <n v="0"/>
    <n v="0"/>
    <n v="0"/>
    <n v="0"/>
    <n v="0"/>
    <n v="0"/>
    <n v="0"/>
    <x v="36"/>
  </r>
  <r>
    <n v="24325"/>
    <n v="24325"/>
    <n v="0"/>
    <n v="0"/>
    <n v="0"/>
    <n v="0"/>
    <n v="0"/>
    <n v="0"/>
    <n v="24325"/>
    <n v="24325"/>
    <n v="0"/>
    <n v="0"/>
    <x v="13"/>
  </r>
  <r>
    <n v="170"/>
    <n v="170"/>
    <n v="0"/>
    <n v="0"/>
    <n v="0"/>
    <n v="0"/>
    <n v="0"/>
    <n v="0"/>
    <n v="0"/>
    <n v="0"/>
    <n v="0"/>
    <n v="0"/>
    <x v="6"/>
  </r>
  <r>
    <n v="8382"/>
    <n v="0"/>
    <n v="8382"/>
    <n v="0"/>
    <n v="8382"/>
    <n v="0"/>
    <n v="8382"/>
    <n v="0"/>
    <n v="0"/>
    <n v="0"/>
    <n v="0"/>
    <n v="0"/>
    <x v="51"/>
  </r>
  <r>
    <n v="157"/>
    <n v="157"/>
    <n v="0"/>
    <n v="0"/>
    <n v="0"/>
    <n v="0"/>
    <n v="0"/>
    <n v="0"/>
    <n v="0"/>
    <n v="0"/>
    <n v="0"/>
    <n v="0"/>
    <x v="10"/>
  </r>
  <r>
    <n v="42"/>
    <n v="42"/>
    <n v="0"/>
    <n v="0"/>
    <n v="0"/>
    <n v="0"/>
    <n v="0"/>
    <n v="0"/>
    <n v="0"/>
    <n v="0"/>
    <n v="0"/>
    <n v="0"/>
    <x v="33"/>
  </r>
  <r>
    <n v="40"/>
    <n v="40"/>
    <n v="0"/>
    <n v="0"/>
    <n v="0"/>
    <n v="0"/>
    <n v="0"/>
    <n v="0"/>
    <n v="40"/>
    <n v="40"/>
    <n v="0"/>
    <n v="0"/>
    <x v="53"/>
  </r>
  <r>
    <n v="348"/>
    <n v="348"/>
    <n v="0"/>
    <n v="0"/>
    <n v="348"/>
    <n v="348"/>
    <n v="0"/>
    <n v="0"/>
    <n v="0"/>
    <n v="0"/>
    <n v="0"/>
    <n v="0"/>
    <x v="1"/>
  </r>
  <r>
    <n v="51"/>
    <n v="51"/>
    <n v="0"/>
    <n v="0"/>
    <n v="0"/>
    <n v="0"/>
    <n v="0"/>
    <n v="0"/>
    <n v="51"/>
    <n v="51"/>
    <n v="0"/>
    <n v="0"/>
    <x v="46"/>
  </r>
  <r>
    <n v="1"/>
    <n v="1"/>
    <n v="0"/>
    <n v="0"/>
    <n v="1"/>
    <n v="1"/>
    <n v="0"/>
    <n v="0"/>
    <n v="0"/>
    <n v="0"/>
    <n v="0"/>
    <n v="0"/>
    <x v="60"/>
  </r>
  <r>
    <n v="19"/>
    <n v="1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7"/>
  </r>
  <r>
    <n v="1023"/>
    <n v="1023"/>
    <n v="0"/>
    <n v="0"/>
    <n v="0"/>
    <n v="0"/>
    <n v="0"/>
    <n v="0"/>
    <n v="1023"/>
    <n v="1023"/>
    <n v="0"/>
    <n v="0"/>
    <x v="5"/>
  </r>
  <r>
    <n v="1237"/>
    <n v="1237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"/>
  </r>
  <r>
    <n v="1337"/>
    <n v="0"/>
    <n v="1337"/>
    <n v="0"/>
    <n v="0"/>
    <n v="0"/>
    <n v="0"/>
    <n v="0"/>
    <n v="0"/>
    <n v="0"/>
    <n v="0"/>
    <n v="0"/>
    <x v="45"/>
  </r>
  <r>
    <n v="9434"/>
    <n v="0"/>
    <n v="9434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9"/>
  </r>
  <r>
    <n v="5795"/>
    <n v="5795"/>
    <n v="0"/>
    <n v="0"/>
    <n v="0"/>
    <n v="0"/>
    <n v="0"/>
    <n v="0"/>
    <n v="0"/>
    <n v="0"/>
    <n v="0"/>
    <n v="0"/>
    <x v="57"/>
  </r>
  <r>
    <n v="196"/>
    <n v="196"/>
    <n v="0"/>
    <n v="0"/>
    <n v="0"/>
    <n v="0"/>
    <n v="0"/>
    <n v="0"/>
    <n v="0"/>
    <n v="0"/>
    <n v="0"/>
    <n v="0"/>
    <x v="7"/>
  </r>
  <r>
    <n v="4179"/>
    <n v="4179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46"/>
  </r>
  <r>
    <n v="828"/>
    <n v="0"/>
    <n v="828"/>
    <n v="0"/>
    <n v="0"/>
    <n v="0"/>
    <n v="0"/>
    <n v="0"/>
    <n v="0"/>
    <n v="0"/>
    <n v="0"/>
    <n v="0"/>
    <x v="15"/>
  </r>
  <r>
    <n v="166"/>
    <n v="166"/>
    <n v="0"/>
    <n v="0"/>
    <n v="0"/>
    <n v="0"/>
    <n v="0"/>
    <n v="0"/>
    <n v="0"/>
    <n v="0"/>
    <n v="0"/>
    <n v="0"/>
    <x v="26"/>
  </r>
  <r>
    <n v="756"/>
    <n v="756"/>
    <n v="0"/>
    <n v="0"/>
    <n v="756"/>
    <n v="756"/>
    <n v="0"/>
    <n v="0"/>
    <n v="0"/>
    <n v="0"/>
    <n v="0"/>
    <n v="0"/>
    <x v="8"/>
  </r>
  <r>
    <n v="116"/>
    <n v="116"/>
    <n v="0"/>
    <n v="0"/>
    <n v="0"/>
    <n v="0"/>
    <n v="0"/>
    <n v="0"/>
    <n v="0"/>
    <n v="0"/>
    <n v="0"/>
    <n v="0"/>
    <x v="42"/>
  </r>
  <r>
    <n v="140"/>
    <n v="140"/>
    <n v="0"/>
    <n v="0"/>
    <n v="0"/>
    <n v="0"/>
    <n v="0"/>
    <n v="0"/>
    <n v="140"/>
    <n v="140"/>
    <n v="0"/>
    <n v="0"/>
    <x v="26"/>
  </r>
  <r>
    <n v="102"/>
    <n v="102"/>
    <n v="0"/>
    <n v="0"/>
    <n v="0"/>
    <n v="0"/>
    <n v="0"/>
    <n v="0"/>
    <n v="0"/>
    <n v="0"/>
    <n v="0"/>
    <n v="0"/>
    <x v="34"/>
  </r>
  <r>
    <n v="13"/>
    <n v="13"/>
    <n v="0"/>
    <n v="0"/>
    <n v="13"/>
    <n v="13"/>
    <n v="0"/>
    <n v="0"/>
    <n v="0"/>
    <n v="0"/>
    <n v="0"/>
    <n v="0"/>
    <x v="17"/>
  </r>
  <r>
    <n v="5802"/>
    <n v="5802"/>
    <n v="0"/>
    <n v="0"/>
    <n v="0"/>
    <n v="0"/>
    <n v="0"/>
    <n v="0"/>
    <n v="0"/>
    <n v="0"/>
    <n v="0"/>
    <n v="0"/>
    <x v="27"/>
  </r>
  <r>
    <n v="398"/>
    <n v="398"/>
    <n v="0"/>
    <n v="0"/>
    <n v="0"/>
    <n v="0"/>
    <n v="0"/>
    <n v="0"/>
    <n v="0"/>
    <n v="0"/>
    <n v="0"/>
    <n v="0"/>
    <x v="1"/>
  </r>
  <r>
    <n v="281"/>
    <n v="281"/>
    <n v="0"/>
    <n v="0"/>
    <n v="281"/>
    <n v="281"/>
    <n v="0"/>
    <n v="0"/>
    <n v="0"/>
    <n v="0"/>
    <n v="0"/>
    <n v="0"/>
    <x v="8"/>
  </r>
  <r>
    <n v="1224"/>
    <n v="1224"/>
    <n v="0"/>
    <n v="0"/>
    <n v="1224"/>
    <n v="1224"/>
    <n v="0"/>
    <n v="0"/>
    <n v="0"/>
    <n v="0"/>
    <n v="0"/>
    <n v="0"/>
    <x v="7"/>
  </r>
  <r>
    <n v="40"/>
    <n v="40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10"/>
  </r>
  <r>
    <n v="655"/>
    <n v="655"/>
    <n v="0"/>
    <n v="0"/>
    <n v="0"/>
    <n v="0"/>
    <n v="0"/>
    <n v="0"/>
    <n v="0"/>
    <n v="0"/>
    <n v="0"/>
    <n v="0"/>
    <x v="38"/>
  </r>
  <r>
    <n v="81"/>
    <n v="81"/>
    <n v="0"/>
    <n v="0"/>
    <n v="0"/>
    <n v="0"/>
    <n v="0"/>
    <n v="0"/>
    <n v="0"/>
    <n v="0"/>
    <n v="0"/>
    <n v="0"/>
    <x v="42"/>
  </r>
  <r>
    <n v="46"/>
    <n v="46"/>
    <n v="0"/>
    <n v="0"/>
    <n v="0"/>
    <n v="0"/>
    <n v="0"/>
    <n v="0"/>
    <n v="0"/>
    <n v="0"/>
    <n v="0"/>
    <n v="0"/>
    <x v="14"/>
  </r>
  <r>
    <n v="358"/>
    <n v="358"/>
    <n v="0"/>
    <n v="0"/>
    <n v="0"/>
    <n v="0"/>
    <n v="0"/>
    <n v="0"/>
    <n v="0"/>
    <n v="0"/>
    <n v="0"/>
    <n v="0"/>
    <x v="35"/>
  </r>
  <r>
    <n v="17886"/>
    <n v="17886"/>
    <n v="0"/>
    <n v="0"/>
    <n v="0"/>
    <n v="0"/>
    <n v="0"/>
    <n v="0"/>
    <n v="0"/>
    <n v="0"/>
    <n v="0"/>
    <n v="0"/>
    <x v="12"/>
  </r>
  <r>
    <n v="26"/>
    <n v="26"/>
    <n v="0"/>
    <n v="0"/>
    <n v="0"/>
    <n v="0"/>
    <n v="0"/>
    <n v="0"/>
    <n v="0"/>
    <n v="0"/>
    <n v="0"/>
    <n v="0"/>
    <x v="28"/>
  </r>
  <r>
    <n v="24195"/>
    <n v="0"/>
    <n v="24195"/>
    <n v="0"/>
    <n v="0"/>
    <n v="0"/>
    <n v="0"/>
    <n v="0"/>
    <n v="24195"/>
    <n v="0"/>
    <n v="24195"/>
    <n v="0"/>
    <x v="8"/>
  </r>
  <r>
    <n v="145"/>
    <n v="145"/>
    <n v="0"/>
    <n v="0"/>
    <n v="0"/>
    <n v="0"/>
    <n v="0"/>
    <n v="0"/>
    <n v="0"/>
    <n v="0"/>
    <n v="0"/>
    <n v="0"/>
    <x v="44"/>
  </r>
  <r>
    <n v="21"/>
    <n v="21"/>
    <n v="0"/>
    <n v="0"/>
    <n v="0"/>
    <n v="0"/>
    <n v="0"/>
    <n v="0"/>
    <n v="0"/>
    <n v="0"/>
    <n v="0"/>
    <n v="0"/>
    <x v="10"/>
  </r>
  <r>
    <n v="206"/>
    <n v="206"/>
    <n v="0"/>
    <n v="0"/>
    <n v="0"/>
    <n v="0"/>
    <n v="0"/>
    <n v="0"/>
    <n v="0"/>
    <n v="0"/>
    <n v="0"/>
    <n v="0"/>
    <x v="10"/>
  </r>
  <r>
    <n v="144"/>
    <n v="144"/>
    <n v="0"/>
    <n v="0"/>
    <n v="0"/>
    <n v="0"/>
    <n v="0"/>
    <n v="0"/>
    <n v="0"/>
    <n v="0"/>
    <n v="0"/>
    <n v="0"/>
    <x v="0"/>
  </r>
  <r>
    <n v="47"/>
    <n v="47"/>
    <n v="0"/>
    <n v="0"/>
    <n v="0"/>
    <n v="0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33"/>
  </r>
  <r>
    <n v="345"/>
    <n v="0"/>
    <n v="345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32"/>
  </r>
  <r>
    <n v="3300"/>
    <n v="0"/>
    <n v="3300"/>
    <n v="0"/>
    <n v="0"/>
    <n v="0"/>
    <n v="0"/>
    <n v="0"/>
    <n v="0"/>
    <n v="0"/>
    <n v="0"/>
    <n v="0"/>
    <x v="51"/>
  </r>
  <r>
    <n v="38"/>
    <n v="38"/>
    <n v="0"/>
    <n v="0"/>
    <n v="0"/>
    <n v="0"/>
    <n v="0"/>
    <n v="0"/>
    <n v="0"/>
    <n v="0"/>
    <n v="0"/>
    <n v="0"/>
    <x v="8"/>
  </r>
  <r>
    <n v="166"/>
    <n v="166"/>
    <n v="0"/>
    <n v="0"/>
    <n v="0"/>
    <n v="0"/>
    <n v="0"/>
    <n v="0"/>
    <n v="166"/>
    <n v="166"/>
    <n v="0"/>
    <n v="0"/>
    <x v="46"/>
  </r>
  <r>
    <n v="1192"/>
    <n v="1192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2"/>
    <n v="2"/>
    <n v="0"/>
    <n v="0"/>
    <x v="5"/>
  </r>
  <r>
    <n v="60"/>
    <n v="60"/>
    <n v="0"/>
    <n v="0"/>
    <n v="0"/>
    <n v="0"/>
    <n v="0"/>
    <n v="0"/>
    <n v="0"/>
    <n v="0"/>
    <n v="0"/>
    <n v="0"/>
    <x v="5"/>
  </r>
  <r>
    <n v="10"/>
    <n v="10"/>
    <n v="0"/>
    <n v="0"/>
    <n v="10"/>
    <n v="10"/>
    <n v="0"/>
    <n v="0"/>
    <n v="0"/>
    <n v="0"/>
    <n v="0"/>
    <n v="0"/>
    <x v="26"/>
  </r>
  <r>
    <n v="241"/>
    <n v="241"/>
    <n v="0"/>
    <n v="0"/>
    <n v="0"/>
    <n v="0"/>
    <n v="0"/>
    <n v="0"/>
    <n v="0"/>
    <n v="0"/>
    <n v="0"/>
    <n v="0"/>
    <x v="41"/>
  </r>
  <r>
    <n v="110"/>
    <n v="110"/>
    <n v="0"/>
    <n v="0"/>
    <n v="0"/>
    <n v="0"/>
    <n v="0"/>
    <n v="0"/>
    <n v="0"/>
    <n v="0"/>
    <n v="0"/>
    <n v="0"/>
    <x v="58"/>
  </r>
  <r>
    <n v="3719"/>
    <n v="0"/>
    <n v="3719"/>
    <n v="0"/>
    <n v="0"/>
    <n v="0"/>
    <n v="0"/>
    <n v="0"/>
    <n v="3719"/>
    <n v="0"/>
    <n v="3719"/>
    <n v="0"/>
    <x v="49"/>
  </r>
  <r>
    <n v="162"/>
    <n v="162"/>
    <n v="0"/>
    <n v="0"/>
    <n v="162"/>
    <n v="162"/>
    <n v="0"/>
    <n v="0"/>
    <n v="0"/>
    <n v="0"/>
    <n v="0"/>
    <n v="0"/>
    <x v="42"/>
  </r>
  <r>
    <n v="11"/>
    <n v="11"/>
    <n v="0"/>
    <n v="0"/>
    <n v="0"/>
    <n v="0"/>
    <n v="0"/>
    <n v="0"/>
    <n v="11"/>
    <n v="11"/>
    <n v="0"/>
    <n v="0"/>
    <x v="4"/>
  </r>
  <r>
    <n v="51"/>
    <n v="51"/>
    <n v="0"/>
    <n v="0"/>
    <n v="51"/>
    <n v="51"/>
    <n v="0"/>
    <n v="0"/>
    <n v="0"/>
    <n v="0"/>
    <n v="0"/>
    <n v="0"/>
    <x v="35"/>
  </r>
  <r>
    <n v="220"/>
    <n v="220"/>
    <n v="0"/>
    <n v="0"/>
    <n v="0"/>
    <n v="0"/>
    <n v="0"/>
    <n v="0"/>
    <n v="0"/>
    <n v="0"/>
    <n v="0"/>
    <n v="0"/>
    <x v="51"/>
  </r>
  <r>
    <n v="388"/>
    <n v="388"/>
    <n v="0"/>
    <n v="0"/>
    <n v="388"/>
    <n v="388"/>
    <n v="0"/>
    <n v="0"/>
    <n v="0"/>
    <n v="0"/>
    <n v="0"/>
    <n v="0"/>
    <x v="24"/>
  </r>
  <r>
    <n v="1"/>
    <n v="0"/>
    <n v="0"/>
    <n v="1"/>
    <n v="0"/>
    <n v="0"/>
    <n v="0"/>
    <n v="0"/>
    <n v="0"/>
    <n v="0"/>
    <n v="0"/>
    <n v="0"/>
    <x v="37"/>
  </r>
  <r>
    <n v="5033"/>
    <n v="5033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3"/>
  </r>
  <r>
    <n v="89"/>
    <n v="89"/>
    <n v="0"/>
    <n v="0"/>
    <n v="0"/>
    <n v="0"/>
    <n v="0"/>
    <n v="0"/>
    <n v="0"/>
    <n v="0"/>
    <n v="0"/>
    <n v="0"/>
    <x v="46"/>
  </r>
  <r>
    <n v="33"/>
    <n v="33"/>
    <n v="0"/>
    <n v="0"/>
    <n v="0"/>
    <n v="0"/>
    <n v="0"/>
    <n v="0"/>
    <n v="0"/>
    <n v="0"/>
    <n v="0"/>
    <n v="0"/>
    <x v="28"/>
  </r>
  <r>
    <n v="82"/>
    <n v="82"/>
    <n v="0"/>
    <n v="0"/>
    <n v="0"/>
    <n v="0"/>
    <n v="0"/>
    <n v="0"/>
    <n v="0"/>
    <n v="0"/>
    <n v="0"/>
    <n v="0"/>
    <x v="35"/>
  </r>
  <r>
    <n v="11501"/>
    <n v="11501"/>
    <n v="0"/>
    <n v="0"/>
    <n v="0"/>
    <n v="0"/>
    <n v="0"/>
    <n v="0"/>
    <n v="0"/>
    <n v="0"/>
    <n v="0"/>
    <n v="0"/>
    <x v="29"/>
  </r>
  <r>
    <n v="2222"/>
    <n v="0"/>
    <n v="2222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"/>
  </r>
  <r>
    <n v="2048"/>
    <n v="2048"/>
    <n v="0"/>
    <n v="0"/>
    <n v="0"/>
    <n v="0"/>
    <n v="0"/>
    <n v="0"/>
    <n v="0"/>
    <n v="0"/>
    <n v="0"/>
    <n v="0"/>
    <x v="8"/>
  </r>
  <r>
    <n v="1571"/>
    <n v="1571"/>
    <n v="0"/>
    <n v="0"/>
    <n v="0"/>
    <n v="0"/>
    <n v="0"/>
    <n v="0"/>
    <n v="0"/>
    <n v="0"/>
    <n v="0"/>
    <n v="0"/>
    <x v="34"/>
  </r>
  <r>
    <n v="258"/>
    <n v="258"/>
    <n v="0"/>
    <n v="0"/>
    <n v="0"/>
    <n v="0"/>
    <n v="0"/>
    <n v="0"/>
    <n v="0"/>
    <n v="0"/>
    <n v="0"/>
    <n v="0"/>
    <x v="24"/>
  </r>
  <r>
    <n v="274"/>
    <n v="274"/>
    <n v="0"/>
    <n v="0"/>
    <n v="0"/>
    <n v="0"/>
    <n v="0"/>
    <n v="0"/>
    <n v="0"/>
    <n v="0"/>
    <n v="0"/>
    <n v="0"/>
    <x v="38"/>
  </r>
  <r>
    <n v="2294"/>
    <n v="2294"/>
    <n v="0"/>
    <n v="0"/>
    <n v="2294"/>
    <n v="2294"/>
    <n v="0"/>
    <n v="0"/>
    <n v="0"/>
    <n v="0"/>
    <n v="0"/>
    <n v="0"/>
    <x v="18"/>
  </r>
  <r>
    <n v="6639"/>
    <n v="6639"/>
    <n v="0"/>
    <n v="0"/>
    <n v="0"/>
    <n v="0"/>
    <n v="0"/>
    <n v="0"/>
    <n v="0"/>
    <n v="0"/>
    <n v="0"/>
    <n v="0"/>
    <x v="58"/>
  </r>
  <r>
    <n v="69"/>
    <n v="69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34"/>
  </r>
  <r>
    <n v="20"/>
    <n v="20"/>
    <n v="0"/>
    <n v="0"/>
    <n v="20"/>
    <n v="2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4"/>
  </r>
  <r>
    <n v="195"/>
    <n v="195"/>
    <n v="0"/>
    <n v="0"/>
    <n v="0"/>
    <n v="0"/>
    <n v="0"/>
    <n v="0"/>
    <n v="0"/>
    <n v="0"/>
    <n v="0"/>
    <n v="0"/>
    <x v="15"/>
  </r>
  <r>
    <n v="172"/>
    <n v="172"/>
    <n v="0"/>
    <n v="0"/>
    <n v="172"/>
    <n v="172"/>
    <n v="0"/>
    <n v="0"/>
    <n v="0"/>
    <n v="0"/>
    <n v="0"/>
    <n v="0"/>
    <x v="60"/>
  </r>
  <r>
    <n v="54"/>
    <n v="54"/>
    <n v="0"/>
    <n v="0"/>
    <n v="0"/>
    <n v="0"/>
    <n v="0"/>
    <n v="0"/>
    <n v="0"/>
    <n v="0"/>
    <n v="0"/>
    <n v="0"/>
    <x v="11"/>
  </r>
  <r>
    <n v="1944"/>
    <n v="0"/>
    <n v="1944"/>
    <n v="0"/>
    <n v="0"/>
    <n v="0"/>
    <n v="0"/>
    <n v="0"/>
    <n v="0"/>
    <n v="0"/>
    <n v="0"/>
    <n v="0"/>
    <x v="14"/>
  </r>
  <r>
    <n v="8170"/>
    <n v="0"/>
    <n v="8170"/>
    <n v="0"/>
    <n v="0"/>
    <n v="0"/>
    <n v="0"/>
    <n v="0"/>
    <n v="0"/>
    <n v="0"/>
    <n v="0"/>
    <n v="0"/>
    <x v="13"/>
  </r>
  <r>
    <n v="1609"/>
    <n v="1609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33"/>
  </r>
  <r>
    <n v="7419"/>
    <n v="0"/>
    <n v="7419"/>
    <n v="0"/>
    <n v="0"/>
    <n v="0"/>
    <n v="0"/>
    <n v="0"/>
    <n v="0"/>
    <n v="0"/>
    <n v="0"/>
    <n v="0"/>
    <x v="30"/>
  </r>
  <r>
    <n v="65"/>
    <n v="0"/>
    <n v="65"/>
    <n v="0"/>
    <n v="0"/>
    <n v="0"/>
    <n v="0"/>
    <n v="0"/>
    <n v="0"/>
    <n v="0"/>
    <n v="0"/>
    <n v="0"/>
    <x v="54"/>
  </r>
  <r>
    <n v="125"/>
    <n v="125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5"/>
  </r>
  <r>
    <n v="7119"/>
    <n v="0"/>
    <n v="7119"/>
    <n v="0"/>
    <n v="0"/>
    <n v="0"/>
    <n v="0"/>
    <n v="0"/>
    <n v="7119"/>
    <n v="0"/>
    <n v="7119"/>
    <n v="0"/>
    <x v="22"/>
  </r>
  <r>
    <n v="146"/>
    <n v="146"/>
    <n v="0"/>
    <n v="0"/>
    <n v="0"/>
    <n v="0"/>
    <n v="0"/>
    <n v="0"/>
    <n v="0"/>
    <n v="0"/>
    <n v="0"/>
    <n v="0"/>
    <x v="28"/>
  </r>
  <r>
    <n v="73"/>
    <n v="73"/>
    <n v="0"/>
    <n v="0"/>
    <n v="0"/>
    <n v="0"/>
    <n v="0"/>
    <n v="0"/>
    <n v="0"/>
    <n v="0"/>
    <n v="0"/>
    <n v="0"/>
    <x v="17"/>
  </r>
  <r>
    <n v="216"/>
    <n v="216"/>
    <n v="0"/>
    <n v="0"/>
    <n v="0"/>
    <n v="0"/>
    <n v="0"/>
    <n v="0"/>
    <n v="0"/>
    <n v="0"/>
    <n v="0"/>
    <n v="0"/>
    <x v="46"/>
  </r>
  <r>
    <n v="428"/>
    <n v="428"/>
    <n v="0"/>
    <n v="0"/>
    <n v="0"/>
    <n v="0"/>
    <n v="0"/>
    <n v="0"/>
    <n v="0"/>
    <n v="0"/>
    <n v="0"/>
    <n v="0"/>
    <x v="14"/>
  </r>
  <r>
    <n v="32"/>
    <n v="32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36"/>
  </r>
  <r>
    <n v="286"/>
    <n v="0"/>
    <n v="286"/>
    <n v="0"/>
    <n v="0"/>
    <n v="0"/>
    <n v="0"/>
    <n v="0"/>
    <n v="0"/>
    <n v="0"/>
    <n v="0"/>
    <n v="0"/>
    <x v="37"/>
  </r>
  <r>
    <n v="3393"/>
    <n v="0"/>
    <n v="3393"/>
    <n v="0"/>
    <n v="0"/>
    <n v="0"/>
    <n v="0"/>
    <n v="0"/>
    <n v="3393"/>
    <n v="0"/>
    <n v="3393"/>
    <n v="0"/>
    <x v="14"/>
  </r>
  <r>
    <n v="1"/>
    <n v="1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20"/>
  </r>
  <r>
    <n v="133"/>
    <n v="133"/>
    <n v="0"/>
    <n v="0"/>
    <n v="0"/>
    <n v="0"/>
    <n v="0"/>
    <n v="0"/>
    <n v="133"/>
    <n v="133"/>
    <n v="0"/>
    <n v="0"/>
    <x v="16"/>
  </r>
  <r>
    <n v="458"/>
    <n v="0"/>
    <n v="458"/>
    <n v="0"/>
    <n v="458"/>
    <n v="0"/>
    <n v="458"/>
    <n v="0"/>
    <n v="0"/>
    <n v="0"/>
    <n v="0"/>
    <n v="0"/>
    <x v="15"/>
  </r>
  <r>
    <n v="5"/>
    <n v="5"/>
    <n v="0"/>
    <n v="0"/>
    <n v="0"/>
    <n v="0"/>
    <n v="0"/>
    <n v="0"/>
    <n v="5"/>
    <n v="5"/>
    <n v="0"/>
    <n v="0"/>
    <x v="48"/>
  </r>
  <r>
    <n v="152"/>
    <n v="152"/>
    <n v="0"/>
    <n v="0"/>
    <n v="0"/>
    <n v="0"/>
    <n v="0"/>
    <n v="0"/>
    <n v="0"/>
    <n v="0"/>
    <n v="0"/>
    <n v="0"/>
    <x v="57"/>
  </r>
  <r>
    <n v="572"/>
    <n v="572"/>
    <n v="0"/>
    <n v="0"/>
    <n v="572"/>
    <n v="572"/>
    <n v="0"/>
    <n v="0"/>
    <n v="0"/>
    <n v="0"/>
    <n v="0"/>
    <n v="0"/>
    <x v="31"/>
  </r>
  <r>
    <n v="342"/>
    <n v="342"/>
    <n v="0"/>
    <n v="0"/>
    <n v="0"/>
    <n v="0"/>
    <n v="0"/>
    <n v="0"/>
    <n v="0"/>
    <n v="0"/>
    <n v="0"/>
    <n v="0"/>
    <x v="13"/>
  </r>
  <r>
    <n v="1018"/>
    <n v="0"/>
    <n v="1018"/>
    <n v="0"/>
    <n v="0"/>
    <n v="0"/>
    <n v="0"/>
    <n v="0"/>
    <n v="0"/>
    <n v="0"/>
    <n v="0"/>
    <n v="0"/>
    <x v="24"/>
  </r>
  <r>
    <n v="30140"/>
    <n v="30140"/>
    <n v="0"/>
    <n v="0"/>
    <n v="0"/>
    <n v="0"/>
    <n v="0"/>
    <n v="0"/>
    <n v="30140"/>
    <n v="30140"/>
    <n v="0"/>
    <n v="0"/>
    <x v="57"/>
  </r>
  <r>
    <n v="68"/>
    <n v="68"/>
    <n v="0"/>
    <n v="0"/>
    <n v="68"/>
    <n v="68"/>
    <n v="0"/>
    <n v="0"/>
    <n v="0"/>
    <n v="0"/>
    <n v="0"/>
    <n v="0"/>
    <x v="0"/>
  </r>
  <r>
    <n v="18760"/>
    <n v="18760"/>
    <n v="0"/>
    <n v="0"/>
    <n v="0"/>
    <n v="0"/>
    <n v="0"/>
    <n v="0"/>
    <n v="0"/>
    <n v="0"/>
    <n v="0"/>
    <n v="0"/>
    <x v="13"/>
  </r>
  <r>
    <n v="2"/>
    <n v="2"/>
    <n v="0"/>
    <n v="0"/>
    <n v="2"/>
    <n v="2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39"/>
  </r>
  <r>
    <n v="133"/>
    <n v="0"/>
    <n v="133"/>
    <n v="0"/>
    <n v="0"/>
    <n v="0"/>
    <n v="0"/>
    <n v="0"/>
    <n v="0"/>
    <n v="0"/>
    <n v="0"/>
    <n v="0"/>
    <x v="60"/>
  </r>
  <r>
    <n v="1255"/>
    <n v="1255"/>
    <n v="0"/>
    <n v="0"/>
    <n v="0"/>
    <n v="0"/>
    <n v="0"/>
    <n v="0"/>
    <n v="0"/>
    <n v="0"/>
    <n v="0"/>
    <n v="0"/>
    <x v="5"/>
  </r>
  <r>
    <n v="1682"/>
    <n v="1682"/>
    <n v="0"/>
    <n v="0"/>
    <n v="0"/>
    <n v="0"/>
    <n v="0"/>
    <n v="0"/>
    <n v="0"/>
    <n v="0"/>
    <n v="0"/>
    <n v="0"/>
    <x v="38"/>
  </r>
  <r>
    <n v="152"/>
    <n v="152"/>
    <n v="0"/>
    <n v="0"/>
    <n v="0"/>
    <n v="0"/>
    <n v="0"/>
    <n v="0"/>
    <n v="152"/>
    <n v="152"/>
    <n v="0"/>
    <n v="0"/>
    <x v="34"/>
  </r>
  <r>
    <n v="43"/>
    <n v="43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5"/>
  </r>
  <r>
    <n v="1268"/>
    <n v="0"/>
    <n v="1268"/>
    <n v="0"/>
    <n v="0"/>
    <n v="0"/>
    <n v="0"/>
    <n v="0"/>
    <n v="0"/>
    <n v="0"/>
    <n v="0"/>
    <n v="0"/>
    <x v="43"/>
  </r>
  <r>
    <n v="16833"/>
    <n v="0"/>
    <n v="16833"/>
    <n v="0"/>
    <n v="0"/>
    <n v="0"/>
    <n v="0"/>
    <n v="0"/>
    <n v="0"/>
    <n v="0"/>
    <n v="0"/>
    <n v="0"/>
    <x v="23"/>
  </r>
  <r>
    <n v="70"/>
    <n v="70"/>
    <n v="0"/>
    <n v="0"/>
    <n v="0"/>
    <n v="0"/>
    <n v="0"/>
    <n v="0"/>
    <n v="0"/>
    <n v="0"/>
    <n v="0"/>
    <n v="0"/>
    <x v="50"/>
  </r>
  <r>
    <n v="27"/>
    <n v="27"/>
    <n v="0"/>
    <n v="0"/>
    <n v="0"/>
    <n v="0"/>
    <n v="0"/>
    <n v="0"/>
    <n v="0"/>
    <n v="0"/>
    <n v="0"/>
    <n v="0"/>
    <x v="51"/>
  </r>
  <r>
    <n v="65"/>
    <n v="65"/>
    <n v="0"/>
    <n v="0"/>
    <n v="0"/>
    <n v="0"/>
    <n v="0"/>
    <n v="0"/>
    <n v="0"/>
    <n v="0"/>
    <n v="0"/>
    <n v="0"/>
    <x v="25"/>
  </r>
  <r>
    <n v="468"/>
    <n v="468"/>
    <n v="0"/>
    <n v="0"/>
    <n v="0"/>
    <n v="0"/>
    <n v="0"/>
    <n v="0"/>
    <n v="468"/>
    <n v="468"/>
    <n v="0"/>
    <n v="0"/>
    <x v="43"/>
  </r>
  <r>
    <n v="32"/>
    <n v="32"/>
    <n v="0"/>
    <n v="0"/>
    <n v="0"/>
    <n v="0"/>
    <n v="0"/>
    <n v="0"/>
    <n v="0"/>
    <n v="0"/>
    <n v="0"/>
    <n v="0"/>
    <x v="44"/>
  </r>
  <r>
    <n v="21"/>
    <n v="21"/>
    <n v="0"/>
    <n v="0"/>
    <n v="0"/>
    <n v="0"/>
    <n v="0"/>
    <n v="0"/>
    <n v="0"/>
    <n v="0"/>
    <n v="0"/>
    <n v="0"/>
    <x v="6"/>
  </r>
  <r>
    <n v="768"/>
    <n v="0"/>
    <n v="768"/>
    <n v="0"/>
    <n v="768"/>
    <n v="0"/>
    <n v="768"/>
    <n v="0"/>
    <n v="0"/>
    <n v="0"/>
    <n v="0"/>
    <n v="0"/>
    <x v="3"/>
  </r>
  <r>
    <n v="387"/>
    <n v="387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5"/>
    <n v="5"/>
    <n v="0"/>
    <n v="0"/>
    <x v="41"/>
  </r>
  <r>
    <n v="126"/>
    <n v="126"/>
    <n v="0"/>
    <n v="0"/>
    <n v="0"/>
    <n v="0"/>
    <n v="0"/>
    <n v="0"/>
    <n v="0"/>
    <n v="0"/>
    <n v="0"/>
    <n v="0"/>
    <x v="34"/>
  </r>
  <r>
    <n v="24"/>
    <n v="24"/>
    <n v="0"/>
    <n v="0"/>
    <n v="24"/>
    <n v="24"/>
    <n v="0"/>
    <n v="0"/>
    <n v="0"/>
    <n v="0"/>
    <n v="0"/>
    <n v="0"/>
    <x v="34"/>
  </r>
  <r>
    <n v="6012"/>
    <n v="0"/>
    <n v="6012"/>
    <n v="0"/>
    <n v="0"/>
    <n v="0"/>
    <n v="0"/>
    <n v="0"/>
    <n v="0"/>
    <n v="0"/>
    <n v="0"/>
    <n v="0"/>
    <x v="29"/>
  </r>
  <r>
    <n v="56"/>
    <n v="56"/>
    <n v="0"/>
    <n v="0"/>
    <n v="0"/>
    <n v="0"/>
    <n v="0"/>
    <n v="0"/>
    <n v="0"/>
    <n v="0"/>
    <n v="0"/>
    <n v="0"/>
    <x v="6"/>
  </r>
  <r>
    <n v="7"/>
    <n v="7"/>
    <n v="0"/>
    <n v="0"/>
    <n v="7"/>
    <n v="7"/>
    <n v="0"/>
    <n v="0"/>
    <n v="0"/>
    <n v="0"/>
    <n v="0"/>
    <n v="0"/>
    <x v="47"/>
  </r>
  <r>
    <n v="9843"/>
    <n v="9843"/>
    <n v="0"/>
    <n v="0"/>
    <n v="9843"/>
    <n v="9843"/>
    <n v="0"/>
    <n v="0"/>
    <n v="0"/>
    <n v="0"/>
    <n v="0"/>
    <n v="0"/>
    <x v="28"/>
  </r>
  <r>
    <n v="232"/>
    <n v="232"/>
    <n v="0"/>
    <n v="0"/>
    <n v="0"/>
    <n v="0"/>
    <n v="0"/>
    <n v="0"/>
    <n v="0"/>
    <n v="0"/>
    <n v="0"/>
    <n v="0"/>
    <x v="12"/>
  </r>
  <r>
    <n v="76"/>
    <n v="76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6"/>
  </r>
  <r>
    <n v="984"/>
    <n v="984"/>
    <n v="0"/>
    <n v="0"/>
    <n v="984"/>
    <n v="984"/>
    <n v="0"/>
    <n v="0"/>
    <n v="0"/>
    <n v="0"/>
    <n v="0"/>
    <n v="0"/>
    <x v="38"/>
  </r>
  <r>
    <n v="1667"/>
    <n v="1667"/>
    <n v="0"/>
    <n v="0"/>
    <n v="0"/>
    <n v="0"/>
    <n v="0"/>
    <n v="0"/>
    <n v="1667"/>
    <n v="1667"/>
    <n v="0"/>
    <n v="0"/>
    <x v="0"/>
  </r>
  <r>
    <n v="29"/>
    <n v="29"/>
    <n v="0"/>
    <n v="0"/>
    <n v="0"/>
    <n v="0"/>
    <n v="0"/>
    <n v="0"/>
    <n v="0"/>
    <n v="0"/>
    <n v="0"/>
    <n v="0"/>
    <x v="36"/>
  </r>
  <r>
    <n v="3590"/>
    <n v="3590"/>
    <n v="0"/>
    <n v="0"/>
    <n v="0"/>
    <n v="0"/>
    <n v="0"/>
    <n v="0"/>
    <n v="0"/>
    <n v="0"/>
    <n v="0"/>
    <n v="0"/>
    <x v="53"/>
  </r>
  <r>
    <n v="13739"/>
    <n v="13739"/>
    <n v="0"/>
    <n v="0"/>
    <n v="0"/>
    <n v="0"/>
    <n v="0"/>
    <n v="0"/>
    <n v="0"/>
    <n v="0"/>
    <n v="0"/>
    <n v="0"/>
    <x v="36"/>
  </r>
  <r>
    <n v="468"/>
    <n v="0"/>
    <n v="468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50"/>
  </r>
  <r>
    <n v="24"/>
    <n v="24"/>
    <n v="0"/>
    <n v="0"/>
    <n v="0"/>
    <n v="0"/>
    <n v="0"/>
    <n v="0"/>
    <n v="0"/>
    <n v="0"/>
    <n v="0"/>
    <n v="0"/>
    <x v="35"/>
  </r>
  <r>
    <n v="4024"/>
    <n v="4024"/>
    <n v="0"/>
    <n v="0"/>
    <n v="0"/>
    <n v="0"/>
    <n v="0"/>
    <n v="0"/>
    <n v="0"/>
    <n v="0"/>
    <n v="0"/>
    <n v="0"/>
    <x v="11"/>
  </r>
  <r>
    <n v="1831"/>
    <n v="0"/>
    <n v="1831"/>
    <n v="0"/>
    <n v="0"/>
    <n v="0"/>
    <n v="0"/>
    <n v="0"/>
    <n v="0"/>
    <n v="0"/>
    <n v="0"/>
    <n v="0"/>
    <x v="4"/>
  </r>
  <r>
    <n v="8129"/>
    <n v="8129"/>
    <n v="0"/>
    <n v="0"/>
    <n v="8129"/>
    <n v="8129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34"/>
  </r>
  <r>
    <n v="79"/>
    <n v="79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27"/>
  </r>
  <r>
    <n v="688"/>
    <n v="688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34"/>
    <n v="34"/>
    <n v="0"/>
    <n v="0"/>
    <x v="49"/>
  </r>
  <r>
    <n v="10583"/>
    <n v="10583"/>
    <n v="0"/>
    <n v="0"/>
    <n v="0"/>
    <n v="0"/>
    <n v="0"/>
    <n v="0"/>
    <n v="0"/>
    <n v="0"/>
    <n v="0"/>
    <n v="0"/>
    <x v="2"/>
  </r>
  <r>
    <n v="275"/>
    <n v="275"/>
    <n v="0"/>
    <n v="0"/>
    <n v="0"/>
    <n v="0"/>
    <n v="0"/>
    <n v="0"/>
    <n v="275"/>
    <n v="275"/>
    <n v="0"/>
    <n v="0"/>
    <x v="26"/>
  </r>
  <r>
    <n v="1"/>
    <n v="1"/>
    <n v="0"/>
    <n v="0"/>
    <n v="0"/>
    <n v="0"/>
    <n v="0"/>
    <n v="0"/>
    <n v="0"/>
    <n v="0"/>
    <n v="0"/>
    <n v="0"/>
    <x v="14"/>
  </r>
  <r>
    <n v="204"/>
    <n v="204"/>
    <n v="0"/>
    <n v="0"/>
    <n v="0"/>
    <n v="0"/>
    <n v="0"/>
    <n v="0"/>
    <n v="0"/>
    <n v="0"/>
    <n v="0"/>
    <n v="0"/>
    <x v="18"/>
  </r>
  <r>
    <n v="8768"/>
    <n v="8768"/>
    <n v="0"/>
    <n v="0"/>
    <n v="0"/>
    <n v="0"/>
    <n v="0"/>
    <n v="0"/>
    <n v="0"/>
    <n v="0"/>
    <n v="0"/>
    <n v="0"/>
    <x v="2"/>
  </r>
  <r>
    <n v="983"/>
    <n v="983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7"/>
    <n v="7"/>
    <n v="0"/>
    <n v="0"/>
    <x v="10"/>
  </r>
  <r>
    <n v="65"/>
    <n v="65"/>
    <n v="0"/>
    <n v="0"/>
    <n v="65"/>
    <n v="65"/>
    <n v="0"/>
    <n v="0"/>
    <n v="0"/>
    <n v="0"/>
    <n v="0"/>
    <n v="0"/>
    <x v="5"/>
  </r>
  <r>
    <n v="163"/>
    <n v="163"/>
    <n v="0"/>
    <n v="0"/>
    <n v="0"/>
    <n v="0"/>
    <n v="0"/>
    <n v="0"/>
    <n v="0"/>
    <n v="0"/>
    <n v="0"/>
    <n v="0"/>
    <x v="45"/>
  </r>
  <r>
    <n v="2766"/>
    <n v="2766"/>
    <n v="0"/>
    <n v="0"/>
    <n v="2766"/>
    <n v="2766"/>
    <n v="0"/>
    <n v="0"/>
    <n v="0"/>
    <n v="0"/>
    <n v="0"/>
    <n v="0"/>
    <x v="22"/>
  </r>
  <r>
    <n v="26"/>
    <n v="26"/>
    <n v="0"/>
    <n v="0"/>
    <n v="0"/>
    <n v="0"/>
    <n v="0"/>
    <n v="0"/>
    <n v="0"/>
    <n v="0"/>
    <n v="0"/>
    <n v="0"/>
    <x v="36"/>
  </r>
  <r>
    <n v="9187"/>
    <n v="9187"/>
    <n v="0"/>
    <n v="0"/>
    <n v="9187"/>
    <n v="9187"/>
    <n v="0"/>
    <n v="0"/>
    <n v="0"/>
    <n v="0"/>
    <n v="0"/>
    <n v="0"/>
    <x v="28"/>
  </r>
  <r>
    <n v="41"/>
    <n v="41"/>
    <n v="0"/>
    <n v="0"/>
    <n v="0"/>
    <n v="0"/>
    <n v="0"/>
    <n v="0"/>
    <n v="0"/>
    <n v="0"/>
    <n v="0"/>
    <n v="0"/>
    <x v="23"/>
  </r>
  <r>
    <n v="8015"/>
    <n v="8015"/>
    <n v="0"/>
    <n v="0"/>
    <n v="0"/>
    <n v="0"/>
    <n v="0"/>
    <n v="0"/>
    <n v="0"/>
    <n v="0"/>
    <n v="0"/>
    <n v="0"/>
    <x v="35"/>
  </r>
  <r>
    <n v="268"/>
    <n v="268"/>
    <n v="0"/>
    <n v="0"/>
    <n v="0"/>
    <n v="0"/>
    <n v="0"/>
    <n v="0"/>
    <n v="0"/>
    <n v="0"/>
    <n v="0"/>
    <n v="0"/>
    <x v="26"/>
  </r>
  <r>
    <n v="294"/>
    <n v="294"/>
    <n v="0"/>
    <n v="0"/>
    <n v="0"/>
    <n v="0"/>
    <n v="0"/>
    <n v="0"/>
    <n v="0"/>
    <n v="0"/>
    <n v="0"/>
    <n v="0"/>
    <x v="27"/>
  </r>
  <r>
    <n v="114"/>
    <n v="114"/>
    <n v="0"/>
    <n v="0"/>
    <n v="0"/>
    <n v="0"/>
    <n v="0"/>
    <n v="0"/>
    <n v="0"/>
    <n v="0"/>
    <n v="0"/>
    <n v="0"/>
    <x v="52"/>
  </r>
  <r>
    <n v="146"/>
    <n v="0"/>
    <n v="146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4"/>
  </r>
  <r>
    <n v="8424"/>
    <n v="0"/>
    <n v="8424"/>
    <n v="0"/>
    <n v="0"/>
    <n v="0"/>
    <n v="0"/>
    <n v="0"/>
    <n v="0"/>
    <n v="0"/>
    <n v="0"/>
    <n v="0"/>
    <x v="12"/>
  </r>
  <r>
    <n v="62"/>
    <n v="0"/>
    <n v="62"/>
    <n v="0"/>
    <n v="0"/>
    <n v="0"/>
    <n v="0"/>
    <n v="0"/>
    <n v="0"/>
    <n v="0"/>
    <n v="0"/>
    <n v="0"/>
    <x v="37"/>
  </r>
  <r>
    <n v="81"/>
    <n v="0"/>
    <n v="81"/>
    <n v="0"/>
    <n v="0"/>
    <n v="0"/>
    <n v="0"/>
    <n v="0"/>
    <n v="0"/>
    <n v="0"/>
    <n v="0"/>
    <n v="0"/>
    <x v="6"/>
  </r>
  <r>
    <n v="57"/>
    <n v="57"/>
    <n v="0"/>
    <n v="0"/>
    <n v="0"/>
    <n v="0"/>
    <n v="0"/>
    <n v="0"/>
    <n v="57"/>
    <n v="57"/>
    <n v="0"/>
    <n v="0"/>
    <x v="33"/>
  </r>
  <r>
    <n v="90"/>
    <n v="90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28"/>
  </r>
  <r>
    <n v="6234"/>
    <n v="6234"/>
    <n v="0"/>
    <n v="0"/>
    <n v="6234"/>
    <n v="6234"/>
    <n v="0"/>
    <n v="0"/>
    <n v="0"/>
    <n v="0"/>
    <n v="0"/>
    <n v="0"/>
    <x v="5"/>
  </r>
  <r>
    <n v="356"/>
    <n v="356"/>
    <n v="0"/>
    <n v="0"/>
    <n v="0"/>
    <n v="0"/>
    <n v="0"/>
    <n v="0"/>
    <n v="0"/>
    <n v="0"/>
    <n v="0"/>
    <n v="0"/>
    <x v="7"/>
  </r>
  <r>
    <n v="56"/>
    <n v="56"/>
    <n v="0"/>
    <n v="0"/>
    <n v="0"/>
    <n v="0"/>
    <n v="0"/>
    <n v="0"/>
    <n v="56"/>
    <n v="56"/>
    <n v="0"/>
    <n v="0"/>
    <x v="60"/>
  </r>
  <r>
    <n v="759"/>
    <n v="759"/>
    <n v="0"/>
    <n v="0"/>
    <n v="0"/>
    <n v="0"/>
    <n v="0"/>
    <n v="0"/>
    <n v="0"/>
    <n v="0"/>
    <n v="0"/>
    <n v="0"/>
    <x v="34"/>
  </r>
  <r>
    <n v="11"/>
    <n v="11"/>
    <n v="0"/>
    <n v="0"/>
    <n v="11"/>
    <n v="11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7"/>
  </r>
  <r>
    <n v="188"/>
    <n v="188"/>
    <n v="0"/>
    <n v="0"/>
    <n v="0"/>
    <n v="0"/>
    <n v="0"/>
    <n v="0"/>
    <n v="0"/>
    <n v="0"/>
    <n v="0"/>
    <n v="0"/>
    <x v="6"/>
  </r>
  <r>
    <n v="2003"/>
    <n v="2003"/>
    <n v="0"/>
    <n v="0"/>
    <n v="2003"/>
    <n v="2003"/>
    <n v="0"/>
    <n v="0"/>
    <n v="0"/>
    <n v="0"/>
    <n v="0"/>
    <n v="0"/>
    <x v="34"/>
  </r>
  <r>
    <n v="100"/>
    <n v="100"/>
    <n v="0"/>
    <n v="0"/>
    <n v="100"/>
    <n v="100"/>
    <n v="0"/>
    <n v="0"/>
    <n v="0"/>
    <n v="0"/>
    <n v="0"/>
    <n v="0"/>
    <x v="29"/>
  </r>
  <r>
    <n v="6424"/>
    <n v="0"/>
    <n v="6424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6"/>
  </r>
  <r>
    <n v="18156"/>
    <n v="0"/>
    <n v="18156"/>
    <n v="0"/>
    <n v="0"/>
    <n v="0"/>
    <n v="0"/>
    <n v="0"/>
    <n v="0"/>
    <n v="0"/>
    <n v="0"/>
    <n v="0"/>
    <x v="57"/>
  </r>
  <r>
    <n v="11"/>
    <n v="11"/>
    <n v="0"/>
    <n v="0"/>
    <n v="0"/>
    <n v="0"/>
    <n v="0"/>
    <n v="0"/>
    <n v="0"/>
    <n v="0"/>
    <n v="0"/>
    <n v="0"/>
    <x v="44"/>
  </r>
  <r>
    <n v="170"/>
    <n v="170"/>
    <n v="0"/>
    <n v="0"/>
    <n v="170"/>
    <n v="170"/>
    <n v="0"/>
    <n v="0"/>
    <n v="0"/>
    <n v="0"/>
    <n v="0"/>
    <n v="0"/>
    <x v="40"/>
  </r>
  <r>
    <n v="1721"/>
    <n v="1721"/>
    <n v="0"/>
    <n v="0"/>
    <n v="0"/>
    <n v="0"/>
    <n v="0"/>
    <n v="0"/>
    <n v="0"/>
    <n v="0"/>
    <n v="0"/>
    <n v="0"/>
    <x v="8"/>
  </r>
  <r>
    <n v="29"/>
    <n v="29"/>
    <n v="0"/>
    <n v="0"/>
    <n v="0"/>
    <n v="0"/>
    <n v="0"/>
    <n v="0"/>
    <n v="0"/>
    <n v="0"/>
    <n v="0"/>
    <n v="0"/>
    <x v="24"/>
  </r>
  <r>
    <n v="18818"/>
    <n v="18818"/>
    <n v="0"/>
    <n v="0"/>
    <n v="0"/>
    <n v="0"/>
    <n v="0"/>
    <n v="0"/>
    <n v="0"/>
    <n v="0"/>
    <n v="0"/>
    <n v="0"/>
    <x v="7"/>
  </r>
  <r>
    <n v="183"/>
    <n v="183"/>
    <n v="0"/>
    <n v="0"/>
    <n v="0"/>
    <n v="0"/>
    <n v="0"/>
    <n v="0"/>
    <n v="183"/>
    <n v="183"/>
    <n v="0"/>
    <n v="0"/>
    <x v="50"/>
  </r>
  <r>
    <n v="2"/>
    <n v="2"/>
    <n v="0"/>
    <n v="0"/>
    <n v="0"/>
    <n v="0"/>
    <n v="0"/>
    <n v="0"/>
    <n v="0"/>
    <n v="0"/>
    <n v="0"/>
    <n v="0"/>
    <x v="24"/>
  </r>
  <r>
    <n v="33"/>
    <n v="33"/>
    <n v="0"/>
    <n v="0"/>
    <n v="33"/>
    <n v="33"/>
    <n v="0"/>
    <n v="0"/>
    <n v="0"/>
    <n v="0"/>
    <n v="0"/>
    <n v="0"/>
    <x v="42"/>
  </r>
  <r>
    <n v="20"/>
    <n v="20"/>
    <n v="0"/>
    <n v="0"/>
    <n v="0"/>
    <n v="0"/>
    <n v="0"/>
    <n v="0"/>
    <n v="0"/>
    <n v="0"/>
    <n v="0"/>
    <n v="0"/>
    <x v="6"/>
  </r>
  <r>
    <n v="86"/>
    <n v="86"/>
    <n v="0"/>
    <n v="0"/>
    <n v="0"/>
    <n v="0"/>
    <n v="0"/>
    <n v="0"/>
    <n v="0"/>
    <n v="0"/>
    <n v="0"/>
    <n v="0"/>
    <x v="5"/>
  </r>
  <r>
    <n v="607"/>
    <n v="607"/>
    <n v="0"/>
    <n v="0"/>
    <n v="607"/>
    <n v="607"/>
    <n v="0"/>
    <n v="0"/>
    <n v="0"/>
    <n v="0"/>
    <n v="0"/>
    <n v="0"/>
    <x v="6"/>
  </r>
  <r>
    <n v="2568"/>
    <n v="2568"/>
    <n v="0"/>
    <n v="0"/>
    <n v="0"/>
    <n v="0"/>
    <n v="0"/>
    <n v="0"/>
    <n v="0"/>
    <n v="0"/>
    <n v="0"/>
    <n v="0"/>
    <x v="28"/>
  </r>
  <r>
    <n v="812"/>
    <n v="812"/>
    <n v="0"/>
    <n v="0"/>
    <n v="0"/>
    <n v="0"/>
    <n v="0"/>
    <n v="0"/>
    <n v="0"/>
    <n v="0"/>
    <n v="0"/>
    <n v="0"/>
    <x v="7"/>
  </r>
  <r>
    <n v="111"/>
    <n v="111"/>
    <n v="0"/>
    <n v="0"/>
    <n v="0"/>
    <n v="0"/>
    <n v="0"/>
    <n v="0"/>
    <n v="0"/>
    <n v="0"/>
    <n v="0"/>
    <n v="0"/>
    <x v="38"/>
  </r>
  <r>
    <n v="1874"/>
    <n v="1874"/>
    <n v="0"/>
    <n v="0"/>
    <n v="0"/>
    <n v="0"/>
    <n v="0"/>
    <n v="0"/>
    <n v="0"/>
    <n v="0"/>
    <n v="0"/>
    <n v="0"/>
    <x v="29"/>
  </r>
  <r>
    <n v="508"/>
    <n v="508"/>
    <n v="0"/>
    <n v="0"/>
    <n v="0"/>
    <n v="0"/>
    <n v="0"/>
    <n v="0"/>
    <n v="0"/>
    <n v="0"/>
    <n v="0"/>
    <n v="0"/>
    <x v="10"/>
  </r>
  <r>
    <n v="125"/>
    <n v="125"/>
    <n v="0"/>
    <n v="0"/>
    <n v="0"/>
    <n v="0"/>
    <n v="0"/>
    <n v="0"/>
    <n v="125"/>
    <n v="125"/>
    <n v="0"/>
    <n v="0"/>
    <x v="16"/>
  </r>
  <r>
    <n v="6200"/>
    <n v="0"/>
    <n v="6200"/>
    <n v="0"/>
    <n v="0"/>
    <n v="0"/>
    <n v="0"/>
    <n v="0"/>
    <n v="0"/>
    <n v="0"/>
    <n v="0"/>
    <n v="0"/>
    <x v="13"/>
  </r>
  <r>
    <n v="145"/>
    <n v="145"/>
    <n v="0"/>
    <n v="0"/>
    <n v="0"/>
    <n v="0"/>
    <n v="0"/>
    <n v="0"/>
    <n v="145"/>
    <n v="145"/>
    <n v="0"/>
    <n v="0"/>
    <x v="5"/>
  </r>
  <r>
    <n v="104"/>
    <n v="0"/>
    <n v="104"/>
    <n v="0"/>
    <n v="0"/>
    <n v="0"/>
    <n v="0"/>
    <n v="0"/>
    <n v="0"/>
    <n v="0"/>
    <n v="0"/>
    <n v="0"/>
    <x v="17"/>
  </r>
  <r>
    <n v="1924"/>
    <n v="0"/>
    <n v="1924"/>
    <n v="0"/>
    <n v="0"/>
    <n v="0"/>
    <n v="0"/>
    <n v="0"/>
    <n v="0"/>
    <n v="0"/>
    <n v="0"/>
    <n v="0"/>
    <x v="58"/>
  </r>
  <r>
    <n v="175"/>
    <n v="0"/>
    <n v="175"/>
    <n v="0"/>
    <n v="0"/>
    <n v="0"/>
    <n v="0"/>
    <n v="0"/>
    <n v="0"/>
    <n v="0"/>
    <n v="0"/>
    <n v="0"/>
    <x v="19"/>
  </r>
  <r>
    <n v="156"/>
    <n v="156"/>
    <n v="0"/>
    <n v="0"/>
    <n v="0"/>
    <n v="0"/>
    <n v="0"/>
    <n v="0"/>
    <n v="0"/>
    <n v="0"/>
    <n v="0"/>
    <n v="0"/>
    <x v="44"/>
  </r>
  <r>
    <n v="1617"/>
    <n v="0"/>
    <n v="1617"/>
    <n v="0"/>
    <n v="0"/>
    <n v="0"/>
    <n v="0"/>
    <n v="0"/>
    <n v="1617"/>
    <n v="0"/>
    <n v="1617"/>
    <n v="0"/>
    <x v="18"/>
  </r>
  <r>
    <n v="8"/>
    <n v="0"/>
    <n v="8"/>
    <n v="0"/>
    <n v="8"/>
    <n v="0"/>
    <n v="8"/>
    <n v="0"/>
    <n v="0"/>
    <n v="0"/>
    <n v="0"/>
    <n v="0"/>
    <x v="21"/>
  </r>
  <r>
    <n v="1504"/>
    <n v="0"/>
    <n v="1504"/>
    <n v="0"/>
    <n v="0"/>
    <n v="0"/>
    <n v="0"/>
    <n v="0"/>
    <n v="0"/>
    <n v="0"/>
    <n v="0"/>
    <n v="0"/>
    <x v="48"/>
  </r>
  <r>
    <n v="154"/>
    <n v="154"/>
    <n v="0"/>
    <n v="0"/>
    <n v="154"/>
    <n v="154"/>
    <n v="0"/>
    <n v="0"/>
    <n v="0"/>
    <n v="0"/>
    <n v="0"/>
    <n v="0"/>
    <x v="45"/>
  </r>
  <r>
    <n v="69157"/>
    <n v="0"/>
    <n v="69157"/>
    <n v="0"/>
    <n v="0"/>
    <n v="0"/>
    <n v="0"/>
    <n v="0"/>
    <n v="0"/>
    <n v="0"/>
    <n v="0"/>
    <n v="0"/>
    <x v="57"/>
  </r>
  <r>
    <n v="226"/>
    <n v="226"/>
    <n v="0"/>
    <n v="0"/>
    <n v="0"/>
    <n v="0"/>
    <n v="0"/>
    <n v="0"/>
    <n v="0"/>
    <n v="0"/>
    <n v="0"/>
    <n v="0"/>
    <x v="49"/>
  </r>
  <r>
    <n v="451"/>
    <n v="451"/>
    <n v="0"/>
    <n v="0"/>
    <n v="0"/>
    <n v="0"/>
    <n v="0"/>
    <n v="0"/>
    <n v="451"/>
    <n v="451"/>
    <n v="0"/>
    <n v="0"/>
    <x v="51"/>
  </r>
  <r>
    <n v="1949"/>
    <n v="0"/>
    <n v="1949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6"/>
  </r>
  <r>
    <n v="1585"/>
    <n v="0"/>
    <n v="1585"/>
    <n v="0"/>
    <n v="0"/>
    <n v="0"/>
    <n v="0"/>
    <n v="0"/>
    <n v="0"/>
    <n v="0"/>
    <n v="0"/>
    <n v="0"/>
    <x v="28"/>
  </r>
  <r>
    <n v="45"/>
    <n v="45"/>
    <n v="0"/>
    <n v="0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0"/>
    <n v="0"/>
    <n v="0"/>
    <n v="0"/>
    <x v="51"/>
  </r>
  <r>
    <n v="10818"/>
    <n v="0"/>
    <n v="10818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5"/>
  </r>
  <r>
    <n v="1084"/>
    <n v="1084"/>
    <n v="0"/>
    <n v="0"/>
    <n v="0"/>
    <n v="0"/>
    <n v="0"/>
    <n v="0"/>
    <n v="0"/>
    <n v="0"/>
    <n v="0"/>
    <n v="0"/>
    <x v="28"/>
  </r>
  <r>
    <n v="38"/>
    <n v="38"/>
    <n v="0"/>
    <n v="0"/>
    <n v="0"/>
    <n v="0"/>
    <n v="0"/>
    <n v="0"/>
    <n v="0"/>
    <n v="0"/>
    <n v="0"/>
    <n v="0"/>
    <x v="34"/>
  </r>
  <r>
    <n v="16074"/>
    <n v="16074"/>
    <n v="0"/>
    <n v="0"/>
    <n v="0"/>
    <n v="0"/>
    <n v="0"/>
    <n v="0"/>
    <n v="0"/>
    <n v="0"/>
    <n v="0"/>
    <n v="0"/>
    <x v="2"/>
  </r>
  <r>
    <n v="179"/>
    <n v="179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38"/>
  </r>
  <r>
    <n v="4905"/>
    <n v="4905"/>
    <n v="0"/>
    <n v="0"/>
    <n v="4905"/>
    <n v="4905"/>
    <n v="0"/>
    <n v="0"/>
    <n v="0"/>
    <n v="0"/>
    <n v="0"/>
    <n v="0"/>
    <x v="5"/>
  </r>
  <r>
    <n v="139"/>
    <n v="0"/>
    <n v="139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16"/>
  </r>
  <r>
    <n v="3209"/>
    <n v="0"/>
    <n v="3209"/>
    <n v="0"/>
    <n v="0"/>
    <n v="0"/>
    <n v="0"/>
    <n v="0"/>
    <n v="0"/>
    <n v="0"/>
    <n v="0"/>
    <n v="0"/>
    <x v="34"/>
  </r>
  <r>
    <n v="375"/>
    <n v="375"/>
    <n v="0"/>
    <n v="0"/>
    <n v="375"/>
    <n v="375"/>
    <n v="0"/>
    <n v="0"/>
    <n v="0"/>
    <n v="0"/>
    <n v="0"/>
    <n v="0"/>
    <x v="40"/>
  </r>
  <r>
    <n v="840"/>
    <n v="840"/>
    <n v="0"/>
    <n v="0"/>
    <n v="0"/>
    <n v="0"/>
    <n v="0"/>
    <n v="0"/>
    <n v="0"/>
    <n v="0"/>
    <n v="0"/>
    <n v="0"/>
    <x v="25"/>
  </r>
  <r>
    <n v="40947"/>
    <n v="0"/>
    <n v="40947"/>
    <n v="0"/>
    <n v="0"/>
    <n v="0"/>
    <n v="0"/>
    <n v="0"/>
    <n v="0"/>
    <n v="0"/>
    <n v="0"/>
    <n v="0"/>
    <x v="34"/>
  </r>
  <r>
    <n v="512"/>
    <n v="512"/>
    <n v="0"/>
    <n v="0"/>
    <n v="512"/>
    <n v="512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11"/>
  </r>
  <r>
    <n v="43"/>
    <n v="43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33"/>
  </r>
  <r>
    <n v="102"/>
    <n v="0"/>
    <n v="102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3"/>
  </r>
  <r>
    <n v="110"/>
    <n v="0"/>
    <n v="110"/>
    <n v="0"/>
    <n v="0"/>
    <n v="0"/>
    <n v="0"/>
    <n v="0"/>
    <n v="0"/>
    <n v="0"/>
    <n v="0"/>
    <n v="0"/>
    <x v="6"/>
  </r>
  <r>
    <n v="1352"/>
    <n v="1352"/>
    <n v="0"/>
    <n v="0"/>
    <n v="0"/>
    <n v="0"/>
    <n v="0"/>
    <n v="0"/>
    <n v="0"/>
    <n v="0"/>
    <n v="0"/>
    <n v="0"/>
    <x v="19"/>
  </r>
  <r>
    <n v="60"/>
    <n v="0"/>
    <n v="60"/>
    <n v="0"/>
    <n v="0"/>
    <n v="0"/>
    <n v="0"/>
    <n v="0"/>
    <n v="0"/>
    <n v="0"/>
    <n v="0"/>
    <n v="0"/>
    <x v="60"/>
  </r>
  <r>
    <n v="124"/>
    <n v="124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25"/>
  </r>
  <r>
    <n v="20"/>
    <n v="20"/>
    <n v="0"/>
    <n v="0"/>
    <n v="20"/>
    <n v="2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53"/>
  </r>
  <r>
    <n v="7427"/>
    <n v="0"/>
    <n v="7427"/>
    <n v="0"/>
    <n v="0"/>
    <n v="0"/>
    <n v="0"/>
    <n v="0"/>
    <n v="0"/>
    <n v="0"/>
    <n v="0"/>
    <n v="0"/>
    <x v="1"/>
  </r>
  <r>
    <n v="64"/>
    <n v="64"/>
    <n v="0"/>
    <n v="0"/>
    <n v="0"/>
    <n v="0"/>
    <n v="0"/>
    <n v="0"/>
    <n v="0"/>
    <n v="0"/>
    <n v="0"/>
    <n v="0"/>
    <x v="28"/>
  </r>
  <r>
    <n v="1576"/>
    <n v="1576"/>
    <n v="0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5"/>
  </r>
  <r>
    <n v="27"/>
    <n v="27"/>
    <n v="0"/>
    <n v="0"/>
    <n v="0"/>
    <n v="0"/>
    <n v="0"/>
    <n v="0"/>
    <n v="0"/>
    <n v="0"/>
    <n v="0"/>
    <n v="0"/>
    <x v="38"/>
  </r>
  <r>
    <n v="1197"/>
    <n v="1197"/>
    <n v="0"/>
    <n v="0"/>
    <n v="0"/>
    <n v="0"/>
    <n v="0"/>
    <n v="0"/>
    <n v="0"/>
    <n v="0"/>
    <n v="0"/>
    <n v="0"/>
    <x v="13"/>
  </r>
  <r>
    <n v="72"/>
    <n v="72"/>
    <n v="0"/>
    <n v="0"/>
    <n v="0"/>
    <n v="0"/>
    <n v="0"/>
    <n v="0"/>
    <n v="72"/>
    <n v="72"/>
    <n v="0"/>
    <n v="0"/>
    <x v="24"/>
  </r>
  <r>
    <n v="568"/>
    <n v="568"/>
    <n v="0"/>
    <n v="0"/>
    <n v="0"/>
    <n v="0"/>
    <n v="0"/>
    <n v="0"/>
    <n v="568"/>
    <n v="568"/>
    <n v="0"/>
    <n v="0"/>
    <x v="51"/>
  </r>
  <r>
    <n v="265"/>
    <n v="265"/>
    <n v="0"/>
    <n v="0"/>
    <n v="265"/>
    <n v="265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24"/>
  </r>
  <r>
    <n v="116"/>
    <n v="116"/>
    <n v="0"/>
    <n v="0"/>
    <n v="0"/>
    <n v="0"/>
    <n v="0"/>
    <n v="0"/>
    <n v="0"/>
    <n v="0"/>
    <n v="0"/>
    <n v="0"/>
    <x v="22"/>
  </r>
  <r>
    <n v="139"/>
    <n v="139"/>
    <n v="0"/>
    <n v="0"/>
    <n v="139"/>
    <n v="139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8"/>
  </r>
  <r>
    <n v="1609"/>
    <n v="0"/>
    <n v="1609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1"/>
    <n v="1"/>
    <n v="0"/>
    <n v="0"/>
    <x v="54"/>
  </r>
  <r>
    <n v="31"/>
    <n v="31"/>
    <n v="0"/>
    <n v="0"/>
    <n v="31"/>
    <n v="31"/>
    <n v="0"/>
    <n v="0"/>
    <n v="0"/>
    <n v="0"/>
    <n v="0"/>
    <n v="0"/>
    <x v="7"/>
  </r>
  <r>
    <n v="1136"/>
    <n v="1136"/>
    <n v="0"/>
    <n v="0"/>
    <n v="0"/>
    <n v="0"/>
    <n v="0"/>
    <n v="0"/>
    <n v="0"/>
    <n v="0"/>
    <n v="0"/>
    <n v="0"/>
    <x v="13"/>
  </r>
  <r>
    <n v="250128"/>
    <n v="0"/>
    <n v="0"/>
    <n v="250128"/>
    <n v="250128"/>
    <n v="0"/>
    <n v="0"/>
    <n v="250128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0"/>
  </r>
  <r>
    <n v="29"/>
    <n v="29"/>
    <n v="0"/>
    <n v="0"/>
    <n v="29"/>
    <n v="29"/>
    <n v="0"/>
    <n v="0"/>
    <n v="0"/>
    <n v="0"/>
    <n v="0"/>
    <n v="0"/>
    <x v="4"/>
  </r>
  <r>
    <n v="5640"/>
    <n v="5640"/>
    <n v="0"/>
    <n v="0"/>
    <n v="0"/>
    <n v="0"/>
    <n v="0"/>
    <n v="0"/>
    <n v="0"/>
    <n v="0"/>
    <n v="0"/>
    <n v="0"/>
    <x v="22"/>
  </r>
  <r>
    <n v="346"/>
    <n v="346"/>
    <n v="0"/>
    <n v="0"/>
    <n v="0"/>
    <n v="0"/>
    <n v="0"/>
    <n v="0"/>
    <n v="0"/>
    <n v="0"/>
    <n v="0"/>
    <n v="0"/>
    <x v="52"/>
  </r>
  <r>
    <n v="255992"/>
    <n v="0"/>
    <n v="0"/>
    <n v="255992"/>
    <n v="0"/>
    <n v="0"/>
    <n v="0"/>
    <n v="0"/>
    <n v="255992"/>
    <n v="0"/>
    <n v="0"/>
    <n v="255992"/>
    <x v="2"/>
  </r>
  <r>
    <n v="196"/>
    <n v="196"/>
    <n v="0"/>
    <n v="0"/>
    <n v="0"/>
    <n v="0"/>
    <n v="0"/>
    <n v="0"/>
    <n v="0"/>
    <n v="0"/>
    <n v="0"/>
    <n v="0"/>
    <x v="50"/>
  </r>
  <r>
    <n v="394"/>
    <n v="394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27"/>
  </r>
  <r>
    <n v="43695"/>
    <n v="43695"/>
    <n v="0"/>
    <n v="0"/>
    <n v="0"/>
    <n v="0"/>
    <n v="0"/>
    <n v="0"/>
    <n v="0"/>
    <n v="0"/>
    <n v="0"/>
    <n v="0"/>
    <x v="2"/>
  </r>
  <r>
    <n v="3015"/>
    <n v="0"/>
    <n v="3015"/>
    <n v="0"/>
    <n v="0"/>
    <n v="0"/>
    <n v="0"/>
    <n v="0"/>
    <n v="0"/>
    <n v="0"/>
    <n v="0"/>
    <n v="0"/>
    <x v="51"/>
  </r>
  <r>
    <n v="62"/>
    <n v="62"/>
    <n v="0"/>
    <n v="0"/>
    <n v="0"/>
    <n v="0"/>
    <n v="0"/>
    <n v="0"/>
    <n v="0"/>
    <n v="0"/>
    <n v="0"/>
    <n v="0"/>
    <x v="50"/>
  </r>
  <r>
    <n v="25"/>
    <n v="25"/>
    <n v="0"/>
    <n v="0"/>
    <n v="0"/>
    <n v="0"/>
    <n v="0"/>
    <n v="0"/>
    <n v="0"/>
    <n v="0"/>
    <n v="0"/>
    <n v="0"/>
    <x v="52"/>
  </r>
  <r>
    <n v="318"/>
    <n v="318"/>
    <n v="0"/>
    <n v="0"/>
    <n v="0"/>
    <n v="0"/>
    <n v="0"/>
    <n v="0"/>
    <n v="318"/>
    <n v="318"/>
    <n v="0"/>
    <n v="0"/>
    <x v="50"/>
  </r>
  <r>
    <n v="20"/>
    <n v="20"/>
    <n v="0"/>
    <n v="0"/>
    <n v="0"/>
    <n v="0"/>
    <n v="0"/>
    <n v="0"/>
    <n v="0"/>
    <n v="0"/>
    <n v="0"/>
    <n v="0"/>
    <x v="3"/>
  </r>
  <r>
    <n v="160"/>
    <n v="160"/>
    <n v="0"/>
    <n v="0"/>
    <n v="0"/>
    <n v="0"/>
    <n v="0"/>
    <n v="0"/>
    <n v="0"/>
    <n v="0"/>
    <n v="0"/>
    <n v="0"/>
    <x v="41"/>
  </r>
  <r>
    <n v="3"/>
    <n v="3"/>
    <n v="0"/>
    <n v="0"/>
    <n v="3"/>
    <n v="3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"/>
  </r>
  <r>
    <n v="870"/>
    <n v="870"/>
    <n v="0"/>
    <n v="0"/>
    <n v="0"/>
    <n v="0"/>
    <n v="0"/>
    <n v="0"/>
    <n v="870"/>
    <n v="870"/>
    <n v="0"/>
    <n v="0"/>
    <x v="12"/>
  </r>
  <r>
    <n v="350"/>
    <n v="350"/>
    <n v="0"/>
    <n v="0"/>
    <n v="0"/>
    <n v="0"/>
    <n v="0"/>
    <n v="0"/>
    <n v="0"/>
    <n v="0"/>
    <n v="0"/>
    <n v="0"/>
    <x v="13"/>
  </r>
  <r>
    <n v="12670"/>
    <n v="0"/>
    <n v="12670"/>
    <n v="0"/>
    <n v="12670"/>
    <n v="0"/>
    <n v="12670"/>
    <n v="0"/>
    <n v="0"/>
    <n v="0"/>
    <n v="0"/>
    <n v="0"/>
    <x v="20"/>
  </r>
  <r>
    <n v="666"/>
    <n v="666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4"/>
  </r>
  <r>
    <n v="68"/>
    <n v="68"/>
    <n v="0"/>
    <n v="0"/>
    <n v="68"/>
    <n v="68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8"/>
  </r>
  <r>
    <n v="2161"/>
    <n v="2161"/>
    <n v="0"/>
    <n v="0"/>
    <n v="0"/>
    <n v="0"/>
    <n v="0"/>
    <n v="0"/>
    <n v="0"/>
    <n v="0"/>
    <n v="0"/>
    <n v="0"/>
    <x v="26"/>
  </r>
  <r>
    <n v="553"/>
    <n v="553"/>
    <n v="0"/>
    <n v="0"/>
    <n v="553"/>
    <n v="553"/>
    <n v="0"/>
    <n v="0"/>
    <n v="0"/>
    <n v="0"/>
    <n v="0"/>
    <n v="0"/>
    <x v="25"/>
  </r>
  <r>
    <n v="5038"/>
    <n v="0"/>
    <n v="5038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6"/>
  </r>
  <r>
    <n v="4880"/>
    <n v="0"/>
    <n v="4880"/>
    <n v="0"/>
    <n v="0"/>
    <n v="0"/>
    <n v="0"/>
    <n v="0"/>
    <n v="0"/>
    <n v="0"/>
    <n v="0"/>
    <n v="0"/>
    <x v="10"/>
  </r>
  <r>
    <n v="143"/>
    <n v="143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29"/>
  </r>
  <r>
    <n v="5"/>
    <n v="5"/>
    <n v="0"/>
    <n v="0"/>
    <n v="5"/>
    <n v="5"/>
    <n v="0"/>
    <n v="0"/>
    <n v="0"/>
    <n v="0"/>
    <n v="0"/>
    <n v="0"/>
    <x v="13"/>
  </r>
  <r>
    <n v="9409"/>
    <n v="0"/>
    <n v="9409"/>
    <n v="0"/>
    <n v="0"/>
    <n v="0"/>
    <n v="0"/>
    <n v="0"/>
    <n v="0"/>
    <n v="0"/>
    <n v="0"/>
    <n v="0"/>
    <x v="13"/>
  </r>
  <r>
    <n v="38"/>
    <n v="38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5"/>
  </r>
  <r>
    <n v="543"/>
    <n v="0"/>
    <n v="0"/>
    <n v="543"/>
    <n v="0"/>
    <n v="0"/>
    <n v="0"/>
    <n v="0"/>
    <n v="0"/>
    <n v="0"/>
    <n v="0"/>
    <n v="0"/>
    <x v="61"/>
  </r>
  <r>
    <n v="9"/>
    <n v="9"/>
    <n v="0"/>
    <n v="0"/>
    <n v="0"/>
    <n v="0"/>
    <n v="0"/>
    <n v="0"/>
    <n v="0"/>
    <n v="0"/>
    <n v="0"/>
    <n v="0"/>
    <x v="58"/>
  </r>
  <r>
    <n v="84"/>
    <n v="84"/>
    <n v="0"/>
    <n v="0"/>
    <n v="0"/>
    <n v="0"/>
    <n v="0"/>
    <n v="0"/>
    <n v="84"/>
    <n v="84"/>
    <n v="0"/>
    <n v="0"/>
    <x v="31"/>
  </r>
  <r>
    <n v="27795"/>
    <n v="27795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44"/>
  </r>
  <r>
    <n v="4131"/>
    <n v="4131"/>
    <n v="0"/>
    <n v="0"/>
    <n v="0"/>
    <n v="0"/>
    <n v="0"/>
    <n v="0"/>
    <n v="4131"/>
    <n v="4131"/>
    <n v="0"/>
    <n v="0"/>
    <x v="45"/>
  </r>
  <r>
    <n v="278"/>
    <n v="278"/>
    <n v="0"/>
    <n v="0"/>
    <n v="0"/>
    <n v="0"/>
    <n v="0"/>
    <n v="0"/>
    <n v="0"/>
    <n v="0"/>
    <n v="0"/>
    <n v="0"/>
    <x v="38"/>
  </r>
  <r>
    <n v="2258"/>
    <n v="0"/>
    <n v="2258"/>
    <n v="0"/>
    <n v="0"/>
    <n v="0"/>
    <n v="0"/>
    <n v="0"/>
    <n v="2258"/>
    <n v="0"/>
    <n v="2258"/>
    <n v="0"/>
    <x v="25"/>
  </r>
  <r>
    <n v="1"/>
    <n v="0"/>
    <n v="1"/>
    <n v="0"/>
    <n v="0"/>
    <n v="0"/>
    <n v="0"/>
    <n v="0"/>
    <n v="0"/>
    <n v="0"/>
    <n v="0"/>
    <n v="0"/>
    <x v="53"/>
  </r>
  <r>
    <n v="161"/>
    <n v="161"/>
    <n v="0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25"/>
  </r>
  <r>
    <n v="342"/>
    <n v="342"/>
    <n v="0"/>
    <n v="0"/>
    <n v="0"/>
    <n v="0"/>
    <n v="0"/>
    <n v="0"/>
    <n v="0"/>
    <n v="0"/>
    <n v="0"/>
    <n v="0"/>
    <x v="38"/>
  </r>
  <r>
    <n v="139"/>
    <n v="139"/>
    <n v="0"/>
    <n v="0"/>
    <n v="0"/>
    <n v="0"/>
    <n v="0"/>
    <n v="0"/>
    <n v="139"/>
    <n v="139"/>
    <n v="0"/>
    <n v="0"/>
    <x v="48"/>
  </r>
  <r>
    <n v="23"/>
    <n v="23"/>
    <n v="0"/>
    <n v="0"/>
    <n v="23"/>
    <n v="23"/>
    <n v="0"/>
    <n v="0"/>
    <n v="0"/>
    <n v="0"/>
    <n v="0"/>
    <n v="0"/>
    <x v="33"/>
  </r>
  <r>
    <n v="19"/>
    <n v="19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54"/>
  </r>
  <r>
    <n v="5309"/>
    <n v="5309"/>
    <n v="0"/>
    <n v="0"/>
    <n v="0"/>
    <n v="0"/>
    <n v="0"/>
    <n v="0"/>
    <n v="0"/>
    <n v="0"/>
    <n v="0"/>
    <n v="0"/>
    <x v="57"/>
  </r>
  <r>
    <n v="5"/>
    <n v="5"/>
    <n v="0"/>
    <n v="0"/>
    <n v="5"/>
    <n v="5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6"/>
  </r>
  <r>
    <n v="1691"/>
    <n v="1691"/>
    <n v="0"/>
    <n v="0"/>
    <n v="0"/>
    <n v="0"/>
    <n v="0"/>
    <n v="0"/>
    <n v="0"/>
    <n v="0"/>
    <n v="0"/>
    <n v="0"/>
    <x v="16"/>
  </r>
  <r>
    <n v="17937"/>
    <n v="17937"/>
    <n v="0"/>
    <n v="0"/>
    <n v="0"/>
    <n v="0"/>
    <n v="0"/>
    <n v="0"/>
    <n v="0"/>
    <n v="0"/>
    <n v="0"/>
    <n v="0"/>
    <x v="13"/>
  </r>
  <r>
    <n v="162"/>
    <n v="162"/>
    <n v="0"/>
    <n v="0"/>
    <n v="0"/>
    <n v="0"/>
    <n v="0"/>
    <n v="0"/>
    <n v="0"/>
    <n v="0"/>
    <n v="0"/>
    <n v="0"/>
    <x v="26"/>
  </r>
  <r>
    <n v="50"/>
    <n v="50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1"/>
  </r>
  <r>
    <n v="449"/>
    <n v="449"/>
    <n v="0"/>
    <n v="0"/>
    <n v="0"/>
    <n v="0"/>
    <n v="0"/>
    <n v="0"/>
    <n v="0"/>
    <n v="0"/>
    <n v="0"/>
    <n v="0"/>
    <x v="1"/>
  </r>
  <r>
    <n v="347"/>
    <n v="347"/>
    <n v="0"/>
    <n v="0"/>
    <n v="0"/>
    <n v="0"/>
    <n v="0"/>
    <n v="0"/>
    <n v="0"/>
    <n v="0"/>
    <n v="0"/>
    <n v="0"/>
    <x v="43"/>
  </r>
  <r>
    <n v="104"/>
    <n v="104"/>
    <n v="0"/>
    <n v="0"/>
    <n v="0"/>
    <n v="0"/>
    <n v="0"/>
    <n v="0"/>
    <n v="0"/>
    <n v="0"/>
    <n v="0"/>
    <n v="0"/>
    <x v="1"/>
  </r>
  <r>
    <n v="622"/>
    <n v="622"/>
    <n v="0"/>
    <n v="0"/>
    <n v="0"/>
    <n v="0"/>
    <n v="0"/>
    <n v="0"/>
    <n v="0"/>
    <n v="0"/>
    <n v="0"/>
    <n v="0"/>
    <x v="23"/>
  </r>
  <r>
    <n v="15"/>
    <n v="15"/>
    <n v="0"/>
    <n v="0"/>
    <n v="0"/>
    <n v="0"/>
    <n v="0"/>
    <n v="0"/>
    <n v="0"/>
    <n v="0"/>
    <n v="0"/>
    <n v="0"/>
    <x v="26"/>
  </r>
  <r>
    <n v="201"/>
    <n v="201"/>
    <n v="0"/>
    <n v="0"/>
    <n v="0"/>
    <n v="0"/>
    <n v="0"/>
    <n v="0"/>
    <n v="0"/>
    <n v="0"/>
    <n v="0"/>
    <n v="0"/>
    <x v="25"/>
  </r>
  <r>
    <n v="198"/>
    <n v="198"/>
    <n v="0"/>
    <n v="0"/>
    <n v="0"/>
    <n v="0"/>
    <n v="0"/>
    <n v="0"/>
    <n v="0"/>
    <n v="0"/>
    <n v="0"/>
    <n v="0"/>
    <x v="34"/>
  </r>
  <r>
    <n v="1168"/>
    <n v="1168"/>
    <n v="0"/>
    <n v="0"/>
    <n v="1168"/>
    <n v="1168"/>
    <n v="0"/>
    <n v="0"/>
    <n v="0"/>
    <n v="0"/>
    <n v="0"/>
    <n v="0"/>
    <x v="12"/>
  </r>
  <r>
    <n v="1191"/>
    <n v="0"/>
    <n v="1191"/>
    <n v="0"/>
    <n v="0"/>
    <n v="0"/>
    <n v="0"/>
    <n v="0"/>
    <n v="0"/>
    <n v="0"/>
    <n v="0"/>
    <n v="0"/>
    <x v="58"/>
  </r>
  <r>
    <n v="16263"/>
    <n v="16263"/>
    <n v="0"/>
    <n v="0"/>
    <n v="0"/>
    <n v="0"/>
    <n v="0"/>
    <n v="0"/>
    <n v="16263"/>
    <n v="16263"/>
    <n v="0"/>
    <n v="0"/>
    <x v="21"/>
  </r>
  <r>
    <n v="29"/>
    <n v="29"/>
    <n v="0"/>
    <n v="0"/>
    <n v="0"/>
    <n v="0"/>
    <n v="0"/>
    <n v="0"/>
    <n v="0"/>
    <n v="0"/>
    <n v="0"/>
    <n v="0"/>
    <x v="13"/>
  </r>
  <r>
    <n v="3"/>
    <n v="3"/>
    <n v="0"/>
    <n v="0"/>
    <n v="3"/>
    <n v="3"/>
    <n v="0"/>
    <n v="0"/>
    <n v="0"/>
    <n v="0"/>
    <n v="0"/>
    <n v="0"/>
    <x v="21"/>
  </r>
  <r>
    <n v="7143"/>
    <n v="0"/>
    <n v="7143"/>
    <n v="0"/>
    <n v="0"/>
    <n v="0"/>
    <n v="0"/>
    <n v="0"/>
    <n v="0"/>
    <n v="0"/>
    <n v="0"/>
    <n v="0"/>
    <x v="25"/>
  </r>
  <r>
    <n v="175"/>
    <n v="175"/>
    <n v="0"/>
    <n v="0"/>
    <n v="0"/>
    <n v="0"/>
    <n v="0"/>
    <n v="0"/>
    <n v="0"/>
    <n v="0"/>
    <n v="0"/>
    <n v="0"/>
    <x v="42"/>
  </r>
  <r>
    <n v="49"/>
    <n v="49"/>
    <n v="0"/>
    <n v="0"/>
    <n v="49"/>
    <n v="49"/>
    <n v="0"/>
    <n v="0"/>
    <n v="0"/>
    <n v="0"/>
    <n v="0"/>
    <n v="0"/>
    <x v="40"/>
  </r>
  <r>
    <n v="808"/>
    <n v="808"/>
    <n v="0"/>
    <n v="0"/>
    <n v="0"/>
    <n v="0"/>
    <n v="0"/>
    <n v="0"/>
    <n v="0"/>
    <n v="0"/>
    <n v="0"/>
    <n v="0"/>
    <x v="34"/>
  </r>
  <r>
    <n v="2852"/>
    <n v="2852"/>
    <n v="0"/>
    <n v="0"/>
    <n v="0"/>
    <n v="0"/>
    <n v="0"/>
    <n v="0"/>
    <n v="0"/>
    <n v="0"/>
    <n v="0"/>
    <n v="0"/>
    <x v="33"/>
  </r>
  <r>
    <n v="568"/>
    <n v="568"/>
    <n v="0"/>
    <n v="0"/>
    <n v="0"/>
    <n v="0"/>
    <n v="0"/>
    <n v="0"/>
    <n v="0"/>
    <n v="0"/>
    <n v="0"/>
    <n v="0"/>
    <x v="22"/>
  </r>
  <r>
    <n v="17"/>
    <n v="17"/>
    <n v="0"/>
    <n v="0"/>
    <n v="0"/>
    <n v="0"/>
    <n v="0"/>
    <n v="0"/>
    <n v="0"/>
    <n v="0"/>
    <n v="0"/>
    <n v="0"/>
    <x v="23"/>
  </r>
  <r>
    <n v="3"/>
    <n v="3"/>
    <n v="0"/>
    <n v="0"/>
    <n v="3"/>
    <n v="3"/>
    <n v="0"/>
    <n v="0"/>
    <n v="0"/>
    <n v="0"/>
    <n v="0"/>
    <n v="0"/>
    <x v="12"/>
  </r>
  <r>
    <n v="6"/>
    <n v="6"/>
    <n v="0"/>
    <n v="0"/>
    <n v="6"/>
    <n v="6"/>
    <n v="0"/>
    <n v="0"/>
    <n v="0"/>
    <n v="0"/>
    <n v="0"/>
    <n v="0"/>
    <x v="46"/>
  </r>
  <r>
    <n v="103"/>
    <n v="103"/>
    <n v="0"/>
    <n v="0"/>
    <n v="0"/>
    <n v="0"/>
    <n v="0"/>
    <n v="0"/>
    <n v="0"/>
    <n v="0"/>
    <n v="0"/>
    <n v="0"/>
    <x v="41"/>
  </r>
  <r>
    <n v="376"/>
    <n v="376"/>
    <n v="0"/>
    <n v="0"/>
    <n v="0"/>
    <n v="0"/>
    <n v="0"/>
    <n v="0"/>
    <n v="0"/>
    <n v="0"/>
    <n v="0"/>
    <n v="0"/>
    <x v="0"/>
  </r>
  <r>
    <n v="4562"/>
    <n v="0"/>
    <n v="4562"/>
    <n v="0"/>
    <n v="0"/>
    <n v="0"/>
    <n v="0"/>
    <n v="0"/>
    <n v="0"/>
    <n v="0"/>
    <n v="0"/>
    <n v="0"/>
    <x v="46"/>
  </r>
  <r>
    <n v="18156"/>
    <n v="18156"/>
    <n v="0"/>
    <n v="0"/>
    <n v="0"/>
    <n v="0"/>
    <n v="0"/>
    <n v="0"/>
    <n v="18156"/>
    <n v="18156"/>
    <n v="0"/>
    <n v="0"/>
    <x v="34"/>
  </r>
  <r>
    <n v="15"/>
    <n v="15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0"/>
  </r>
  <r>
    <n v="2832"/>
    <n v="0"/>
    <n v="2832"/>
    <n v="0"/>
    <n v="0"/>
    <n v="0"/>
    <n v="0"/>
    <n v="0"/>
    <n v="0"/>
    <n v="0"/>
    <n v="0"/>
    <n v="0"/>
    <x v="52"/>
  </r>
  <r>
    <n v="45"/>
    <n v="45"/>
    <n v="0"/>
    <n v="0"/>
    <n v="0"/>
    <n v="0"/>
    <n v="0"/>
    <n v="0"/>
    <n v="0"/>
    <n v="0"/>
    <n v="0"/>
    <n v="0"/>
    <x v="34"/>
  </r>
  <r>
    <n v="639"/>
    <n v="0"/>
    <n v="639"/>
    <n v="0"/>
    <n v="0"/>
    <n v="0"/>
    <n v="0"/>
    <n v="0"/>
    <n v="0"/>
    <n v="0"/>
    <n v="0"/>
    <n v="0"/>
    <x v="4"/>
  </r>
  <r>
    <n v="52"/>
    <n v="52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7"/>
  </r>
  <r>
    <n v="94"/>
    <n v="0"/>
    <n v="94"/>
    <n v="0"/>
    <n v="0"/>
    <n v="0"/>
    <n v="0"/>
    <n v="0"/>
    <n v="0"/>
    <n v="0"/>
    <n v="0"/>
    <n v="0"/>
    <x v="32"/>
  </r>
  <r>
    <n v="13"/>
    <n v="13"/>
    <n v="0"/>
    <n v="0"/>
    <n v="0"/>
    <n v="0"/>
    <n v="0"/>
    <n v="0"/>
    <n v="0"/>
    <n v="0"/>
    <n v="0"/>
    <n v="0"/>
    <x v="13"/>
  </r>
  <r>
    <n v="262"/>
    <n v="262"/>
    <n v="0"/>
    <n v="0"/>
    <n v="0"/>
    <n v="0"/>
    <n v="0"/>
    <n v="0"/>
    <n v="262"/>
    <n v="262"/>
    <n v="0"/>
    <n v="0"/>
    <x v="17"/>
  </r>
  <r>
    <n v="152"/>
    <n v="152"/>
    <n v="0"/>
    <n v="0"/>
    <n v="0"/>
    <n v="0"/>
    <n v="0"/>
    <n v="0"/>
    <n v="0"/>
    <n v="0"/>
    <n v="0"/>
    <n v="0"/>
    <x v="53"/>
  </r>
  <r>
    <n v="2403"/>
    <n v="0"/>
    <n v="2403"/>
    <n v="0"/>
    <n v="0"/>
    <n v="0"/>
    <n v="0"/>
    <n v="0"/>
    <n v="0"/>
    <n v="0"/>
    <n v="0"/>
    <n v="0"/>
    <x v="40"/>
  </r>
  <r>
    <n v="927"/>
    <n v="927"/>
    <n v="0"/>
    <n v="0"/>
    <n v="0"/>
    <n v="0"/>
    <n v="0"/>
    <n v="0"/>
    <n v="927"/>
    <n v="927"/>
    <n v="0"/>
    <n v="0"/>
    <x v="26"/>
  </r>
  <r>
    <n v="4"/>
    <n v="4"/>
    <n v="0"/>
    <n v="0"/>
    <n v="0"/>
    <n v="0"/>
    <n v="0"/>
    <n v="0"/>
    <n v="0"/>
    <n v="0"/>
    <n v="0"/>
    <n v="0"/>
    <x v="23"/>
  </r>
  <r>
    <n v="132"/>
    <n v="132"/>
    <n v="0"/>
    <n v="0"/>
    <n v="0"/>
    <n v="0"/>
    <n v="0"/>
    <n v="0"/>
    <n v="0"/>
    <n v="0"/>
    <n v="0"/>
    <n v="0"/>
    <x v="8"/>
  </r>
  <r>
    <n v="1290"/>
    <n v="1290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9"/>
  </r>
  <r>
    <n v="133"/>
    <n v="133"/>
    <n v="0"/>
    <n v="0"/>
    <n v="0"/>
    <n v="0"/>
    <n v="0"/>
    <n v="0"/>
    <n v="133"/>
    <n v="133"/>
    <n v="0"/>
    <n v="0"/>
    <x v="34"/>
  </r>
  <r>
    <n v="742"/>
    <n v="742"/>
    <n v="0"/>
    <n v="0"/>
    <n v="742"/>
    <n v="742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24"/>
  </r>
  <r>
    <n v="2"/>
    <n v="2"/>
    <n v="0"/>
    <n v="0"/>
    <n v="2"/>
    <n v="2"/>
    <n v="0"/>
    <n v="0"/>
    <n v="0"/>
    <n v="0"/>
    <n v="0"/>
    <n v="0"/>
    <x v="31"/>
  </r>
  <r>
    <n v="292"/>
    <n v="292"/>
    <n v="0"/>
    <n v="0"/>
    <n v="0"/>
    <n v="0"/>
    <n v="0"/>
    <n v="0"/>
    <n v="0"/>
    <n v="0"/>
    <n v="0"/>
    <n v="0"/>
    <x v="1"/>
  </r>
  <r>
    <n v="27217"/>
    <n v="27217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0"/>
  </r>
  <r>
    <n v="1782"/>
    <n v="0"/>
    <n v="1782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26"/>
  </r>
  <r>
    <n v="5686"/>
    <n v="5686"/>
    <n v="0"/>
    <n v="0"/>
    <n v="0"/>
    <n v="0"/>
    <n v="0"/>
    <n v="0"/>
    <n v="0"/>
    <n v="0"/>
    <n v="0"/>
    <n v="0"/>
    <x v="26"/>
  </r>
  <r>
    <n v="277"/>
    <n v="277"/>
    <n v="0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17"/>
  </r>
  <r>
    <n v="152"/>
    <n v="152"/>
    <n v="0"/>
    <n v="0"/>
    <n v="0"/>
    <n v="0"/>
    <n v="0"/>
    <n v="0"/>
    <n v="0"/>
    <n v="0"/>
    <n v="0"/>
    <n v="0"/>
    <x v="53"/>
  </r>
  <r>
    <n v="521"/>
    <n v="521"/>
    <n v="0"/>
    <n v="0"/>
    <n v="0"/>
    <n v="0"/>
    <n v="0"/>
    <n v="0"/>
    <n v="0"/>
    <n v="0"/>
    <n v="0"/>
    <n v="0"/>
    <x v="35"/>
  </r>
  <r>
    <n v="62"/>
    <n v="62"/>
    <n v="0"/>
    <n v="0"/>
    <n v="0"/>
    <n v="0"/>
    <n v="0"/>
    <n v="0"/>
    <n v="62"/>
    <n v="62"/>
    <n v="0"/>
    <n v="0"/>
    <x v="14"/>
  </r>
  <r>
    <n v="222"/>
    <n v="222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22"/>
  </r>
  <r>
    <n v="921"/>
    <n v="921"/>
    <n v="0"/>
    <n v="0"/>
    <n v="921"/>
    <n v="921"/>
    <n v="0"/>
    <n v="0"/>
    <n v="0"/>
    <n v="0"/>
    <n v="0"/>
    <n v="0"/>
    <x v="0"/>
  </r>
  <r>
    <n v="97"/>
    <n v="97"/>
    <n v="0"/>
    <n v="0"/>
    <n v="0"/>
    <n v="0"/>
    <n v="0"/>
    <n v="0"/>
    <n v="0"/>
    <n v="0"/>
    <n v="0"/>
    <n v="0"/>
    <x v="44"/>
  </r>
  <r>
    <n v="9124"/>
    <n v="9124"/>
    <n v="0"/>
    <n v="0"/>
    <n v="0"/>
    <n v="0"/>
    <n v="0"/>
    <n v="0"/>
    <n v="0"/>
    <n v="0"/>
    <n v="0"/>
    <n v="0"/>
    <x v="18"/>
  </r>
  <r>
    <n v="605"/>
    <n v="605"/>
    <n v="0"/>
    <n v="0"/>
    <n v="0"/>
    <n v="0"/>
    <n v="0"/>
    <n v="0"/>
    <n v="0"/>
    <n v="0"/>
    <n v="0"/>
    <n v="0"/>
    <x v="13"/>
  </r>
  <r>
    <n v="5224"/>
    <n v="5224"/>
    <n v="0"/>
    <n v="0"/>
    <n v="5224"/>
    <n v="5224"/>
    <n v="0"/>
    <n v="0"/>
    <n v="0"/>
    <n v="0"/>
    <n v="0"/>
    <n v="0"/>
    <x v="45"/>
  </r>
  <r>
    <n v="1181"/>
    <n v="1181"/>
    <n v="0"/>
    <n v="0"/>
    <n v="0"/>
    <n v="0"/>
    <n v="0"/>
    <n v="0"/>
    <n v="0"/>
    <n v="0"/>
    <n v="0"/>
    <n v="0"/>
    <x v="5"/>
  </r>
  <r>
    <n v="1989"/>
    <n v="1989"/>
    <n v="0"/>
    <n v="0"/>
    <n v="0"/>
    <n v="0"/>
    <n v="0"/>
    <n v="0"/>
    <n v="0"/>
    <n v="0"/>
    <n v="0"/>
    <n v="0"/>
    <x v="43"/>
  </r>
  <r>
    <n v="159"/>
    <n v="159"/>
    <n v="0"/>
    <n v="0"/>
    <n v="159"/>
    <n v="159"/>
    <n v="0"/>
    <n v="0"/>
    <n v="0"/>
    <n v="0"/>
    <n v="0"/>
    <n v="0"/>
    <x v="46"/>
  </r>
  <r>
    <n v="37"/>
    <n v="37"/>
    <n v="0"/>
    <n v="0"/>
    <n v="0"/>
    <n v="0"/>
    <n v="0"/>
    <n v="0"/>
    <n v="0"/>
    <n v="0"/>
    <n v="0"/>
    <n v="0"/>
    <x v="27"/>
  </r>
  <r>
    <n v="745"/>
    <n v="745"/>
    <n v="0"/>
    <n v="0"/>
    <n v="0"/>
    <n v="0"/>
    <n v="0"/>
    <n v="0"/>
    <n v="0"/>
    <n v="0"/>
    <n v="0"/>
    <n v="0"/>
    <x v="7"/>
  </r>
  <r>
    <n v="101"/>
    <n v="101"/>
    <n v="0"/>
    <n v="0"/>
    <n v="0"/>
    <n v="0"/>
    <n v="0"/>
    <n v="0"/>
    <n v="0"/>
    <n v="0"/>
    <n v="0"/>
    <n v="0"/>
    <x v="42"/>
  </r>
  <r>
    <n v="198"/>
    <n v="198"/>
    <n v="0"/>
    <n v="0"/>
    <n v="0"/>
    <n v="0"/>
    <n v="0"/>
    <n v="0"/>
    <n v="0"/>
    <n v="0"/>
    <n v="0"/>
    <n v="0"/>
    <x v="50"/>
  </r>
  <r>
    <n v="1474"/>
    <n v="1474"/>
    <n v="0"/>
    <n v="0"/>
    <n v="1474"/>
    <n v="1474"/>
    <n v="0"/>
    <n v="0"/>
    <n v="0"/>
    <n v="0"/>
    <n v="0"/>
    <n v="0"/>
    <x v="24"/>
  </r>
  <r>
    <n v="5537"/>
    <n v="5537"/>
    <n v="0"/>
    <n v="0"/>
    <n v="5537"/>
    <n v="5537"/>
    <n v="0"/>
    <n v="0"/>
    <n v="0"/>
    <n v="0"/>
    <n v="0"/>
    <n v="0"/>
    <x v="1"/>
  </r>
  <r>
    <n v="154"/>
    <n v="154"/>
    <n v="0"/>
    <n v="0"/>
    <n v="0"/>
    <n v="0"/>
    <n v="0"/>
    <n v="0"/>
    <n v="0"/>
    <n v="0"/>
    <n v="0"/>
    <n v="0"/>
    <x v="19"/>
  </r>
  <r>
    <n v="2932"/>
    <n v="2932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26"/>
  </r>
  <r>
    <n v="2510"/>
    <n v="2510"/>
    <n v="0"/>
    <n v="0"/>
    <n v="0"/>
    <n v="0"/>
    <n v="0"/>
    <n v="0"/>
    <n v="2510"/>
    <n v="2510"/>
    <n v="0"/>
    <n v="0"/>
    <x v="23"/>
  </r>
  <r>
    <n v="10"/>
    <n v="10"/>
    <n v="0"/>
    <n v="0"/>
    <n v="0"/>
    <n v="0"/>
    <n v="0"/>
    <n v="0"/>
    <n v="0"/>
    <n v="0"/>
    <n v="0"/>
    <n v="0"/>
    <x v="20"/>
  </r>
  <r>
    <n v="6"/>
    <n v="0"/>
    <n v="6"/>
    <n v="0"/>
    <n v="0"/>
    <n v="0"/>
    <n v="0"/>
    <n v="0"/>
    <n v="0"/>
    <n v="0"/>
    <n v="0"/>
    <n v="0"/>
    <x v="33"/>
  </r>
  <r>
    <n v="1260"/>
    <n v="0"/>
    <n v="126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3"/>
  </r>
  <r>
    <n v="80"/>
    <n v="80"/>
    <n v="0"/>
    <n v="0"/>
    <n v="0"/>
    <n v="0"/>
    <n v="0"/>
    <n v="0"/>
    <n v="0"/>
    <n v="0"/>
    <n v="0"/>
    <n v="0"/>
    <x v="3"/>
  </r>
  <r>
    <n v="49"/>
    <n v="49"/>
    <n v="0"/>
    <n v="0"/>
    <n v="0"/>
    <n v="0"/>
    <n v="0"/>
    <n v="0"/>
    <n v="0"/>
    <n v="0"/>
    <n v="0"/>
    <n v="0"/>
    <x v="4"/>
  </r>
  <r>
    <n v="615"/>
    <n v="615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11"/>
    <n v="11"/>
    <n v="0"/>
    <n v="0"/>
    <x v="18"/>
  </r>
  <r>
    <n v="3"/>
    <n v="3"/>
    <n v="0"/>
    <n v="0"/>
    <n v="0"/>
    <n v="0"/>
    <n v="0"/>
    <n v="0"/>
    <n v="0"/>
    <n v="0"/>
    <n v="0"/>
    <n v="0"/>
    <x v="25"/>
  </r>
  <r>
    <n v="364"/>
    <n v="364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2"/>
  </r>
  <r>
    <n v="1905"/>
    <n v="1905"/>
    <n v="0"/>
    <n v="0"/>
    <n v="1905"/>
    <n v="1905"/>
    <n v="0"/>
    <n v="0"/>
    <n v="0"/>
    <n v="0"/>
    <n v="0"/>
    <n v="0"/>
    <x v="29"/>
  </r>
  <r>
    <n v="188"/>
    <n v="188"/>
    <n v="0"/>
    <n v="0"/>
    <n v="0"/>
    <n v="0"/>
    <n v="0"/>
    <n v="0"/>
    <n v="188"/>
    <n v="188"/>
    <n v="0"/>
    <n v="0"/>
    <x v="31"/>
  </r>
  <r>
    <n v="5"/>
    <n v="5"/>
    <n v="0"/>
    <n v="0"/>
    <n v="0"/>
    <n v="0"/>
    <n v="0"/>
    <n v="0"/>
    <n v="0"/>
    <n v="0"/>
    <n v="0"/>
    <n v="0"/>
    <x v="14"/>
  </r>
  <r>
    <n v="2845"/>
    <n v="0"/>
    <n v="2845"/>
    <n v="0"/>
    <n v="2845"/>
    <n v="0"/>
    <n v="2845"/>
    <n v="0"/>
    <n v="0"/>
    <n v="0"/>
    <n v="0"/>
    <n v="0"/>
    <x v="49"/>
  </r>
  <r>
    <n v="337"/>
    <n v="0"/>
    <n v="337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51"/>
  </r>
  <r>
    <n v="85"/>
    <n v="85"/>
    <n v="0"/>
    <n v="0"/>
    <n v="0"/>
    <n v="0"/>
    <n v="0"/>
    <n v="0"/>
    <n v="85"/>
    <n v="85"/>
    <n v="0"/>
    <n v="0"/>
    <x v="45"/>
  </r>
  <r>
    <n v="6252"/>
    <n v="6252"/>
    <n v="0"/>
    <n v="0"/>
    <n v="6252"/>
    <n v="6252"/>
    <n v="0"/>
    <n v="0"/>
    <n v="0"/>
    <n v="0"/>
    <n v="0"/>
    <n v="0"/>
    <x v="35"/>
  </r>
  <r>
    <n v="12903"/>
    <n v="12903"/>
    <n v="0"/>
    <n v="0"/>
    <n v="0"/>
    <n v="0"/>
    <n v="0"/>
    <n v="0"/>
    <n v="0"/>
    <n v="0"/>
    <n v="0"/>
    <n v="0"/>
    <x v="18"/>
  </r>
  <r>
    <n v="4875"/>
    <n v="0"/>
    <n v="4875"/>
    <n v="0"/>
    <n v="4875"/>
    <n v="0"/>
    <n v="4875"/>
    <n v="0"/>
    <n v="0"/>
    <n v="0"/>
    <n v="0"/>
    <n v="0"/>
    <x v="40"/>
  </r>
  <r>
    <n v="37"/>
    <n v="37"/>
    <n v="0"/>
    <n v="0"/>
    <n v="0"/>
    <n v="0"/>
    <n v="0"/>
    <n v="0"/>
    <n v="0"/>
    <n v="0"/>
    <n v="0"/>
    <n v="0"/>
    <x v="58"/>
  </r>
  <r>
    <n v="77"/>
    <n v="77"/>
    <n v="0"/>
    <n v="0"/>
    <n v="77"/>
    <n v="77"/>
    <n v="0"/>
    <n v="0"/>
    <n v="0"/>
    <n v="0"/>
    <n v="0"/>
    <n v="0"/>
    <x v="13"/>
  </r>
  <r>
    <n v="90"/>
    <n v="90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11"/>
    <n v="11"/>
    <n v="0"/>
    <n v="0"/>
    <x v="25"/>
  </r>
  <r>
    <n v="39"/>
    <n v="39"/>
    <n v="0"/>
    <n v="0"/>
    <n v="0"/>
    <n v="0"/>
    <n v="0"/>
    <n v="0"/>
    <n v="0"/>
    <n v="0"/>
    <n v="0"/>
    <n v="0"/>
    <x v="40"/>
  </r>
  <r>
    <n v="197"/>
    <n v="197"/>
    <n v="0"/>
    <n v="0"/>
    <n v="0"/>
    <n v="0"/>
    <n v="0"/>
    <n v="0"/>
    <n v="0"/>
    <n v="0"/>
    <n v="0"/>
    <n v="0"/>
    <x v="41"/>
  </r>
  <r>
    <n v="4128"/>
    <n v="0"/>
    <n v="4128"/>
    <n v="0"/>
    <n v="0"/>
    <n v="0"/>
    <n v="0"/>
    <n v="0"/>
    <n v="0"/>
    <n v="0"/>
    <n v="0"/>
    <n v="0"/>
    <x v="13"/>
  </r>
  <r>
    <n v="1562"/>
    <n v="1562"/>
    <n v="0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47"/>
  </r>
  <r>
    <n v="11"/>
    <n v="11"/>
    <n v="0"/>
    <n v="0"/>
    <n v="0"/>
    <n v="0"/>
    <n v="0"/>
    <n v="0"/>
    <n v="0"/>
    <n v="0"/>
    <n v="0"/>
    <n v="0"/>
    <x v="11"/>
  </r>
  <r>
    <n v="26"/>
    <n v="26"/>
    <n v="0"/>
    <n v="0"/>
    <n v="0"/>
    <n v="0"/>
    <n v="0"/>
    <n v="0"/>
    <n v="0"/>
    <n v="0"/>
    <n v="0"/>
    <n v="0"/>
    <x v="0"/>
  </r>
  <r>
    <n v="974"/>
    <n v="974"/>
    <n v="0"/>
    <n v="0"/>
    <n v="0"/>
    <n v="0"/>
    <n v="0"/>
    <n v="0"/>
    <n v="974"/>
    <n v="974"/>
    <n v="0"/>
    <n v="0"/>
    <x v="52"/>
  </r>
  <r>
    <n v="82"/>
    <n v="82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34"/>
  </r>
  <r>
    <n v="57"/>
    <n v="57"/>
    <n v="0"/>
    <n v="0"/>
    <n v="57"/>
    <n v="57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4"/>
    <n v="4"/>
    <n v="0"/>
    <n v="0"/>
    <x v="0"/>
  </r>
  <r>
    <n v="786"/>
    <n v="786"/>
    <n v="0"/>
    <n v="0"/>
    <n v="0"/>
    <n v="0"/>
    <n v="0"/>
    <n v="0"/>
    <n v="0"/>
    <n v="0"/>
    <n v="0"/>
    <n v="0"/>
    <x v="13"/>
  </r>
  <r>
    <n v="4178"/>
    <n v="0"/>
    <n v="4178"/>
    <n v="0"/>
    <n v="4178"/>
    <n v="0"/>
    <n v="4178"/>
    <n v="0"/>
    <n v="0"/>
    <n v="0"/>
    <n v="0"/>
    <n v="0"/>
    <x v="49"/>
  </r>
  <r>
    <n v="5806"/>
    <n v="5806"/>
    <n v="0"/>
    <n v="0"/>
    <n v="0"/>
    <n v="0"/>
    <n v="0"/>
    <n v="0"/>
    <n v="0"/>
    <n v="0"/>
    <n v="0"/>
    <n v="0"/>
    <x v="21"/>
  </r>
  <r>
    <n v="131"/>
    <n v="131"/>
    <n v="0"/>
    <n v="0"/>
    <n v="0"/>
    <n v="0"/>
    <n v="0"/>
    <n v="0"/>
    <n v="0"/>
    <n v="0"/>
    <n v="0"/>
    <n v="0"/>
    <x v="17"/>
  </r>
  <r>
    <n v="2150"/>
    <n v="0"/>
    <n v="0"/>
    <n v="2150"/>
    <n v="2150"/>
    <n v="0"/>
    <n v="0"/>
    <n v="2150"/>
    <n v="0"/>
    <n v="0"/>
    <n v="0"/>
    <n v="0"/>
    <x v="61"/>
  </r>
  <r>
    <n v="273"/>
    <n v="0"/>
    <n v="273"/>
    <n v="0"/>
    <n v="0"/>
    <n v="0"/>
    <n v="0"/>
    <n v="0"/>
    <n v="0"/>
    <n v="0"/>
    <n v="0"/>
    <n v="0"/>
    <x v="54"/>
  </r>
  <r>
    <n v="123"/>
    <n v="123"/>
    <n v="0"/>
    <n v="0"/>
    <n v="0"/>
    <n v="0"/>
    <n v="0"/>
    <n v="0"/>
    <n v="0"/>
    <n v="0"/>
    <n v="0"/>
    <n v="0"/>
    <x v="33"/>
  </r>
  <r>
    <n v="79"/>
    <n v="79"/>
    <n v="0"/>
    <n v="0"/>
    <n v="0"/>
    <n v="0"/>
    <n v="0"/>
    <n v="0"/>
    <n v="0"/>
    <n v="0"/>
    <n v="0"/>
    <n v="0"/>
    <x v="4"/>
  </r>
  <r>
    <n v="602"/>
    <n v="602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6"/>
  </r>
  <r>
    <n v="1289"/>
    <n v="1289"/>
    <n v="0"/>
    <n v="0"/>
    <n v="1289"/>
    <n v="1289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59"/>
  </r>
  <r>
    <n v="1028"/>
    <n v="0"/>
    <n v="1028"/>
    <n v="0"/>
    <n v="0"/>
    <n v="0"/>
    <n v="0"/>
    <n v="0"/>
    <n v="0"/>
    <n v="0"/>
    <n v="0"/>
    <n v="0"/>
    <x v="5"/>
  </r>
  <r>
    <n v="81"/>
    <n v="81"/>
    <n v="0"/>
    <n v="0"/>
    <n v="0"/>
    <n v="0"/>
    <n v="0"/>
    <n v="0"/>
    <n v="0"/>
    <n v="0"/>
    <n v="0"/>
    <n v="0"/>
    <x v="3"/>
  </r>
  <r>
    <n v="631"/>
    <n v="631"/>
    <n v="0"/>
    <n v="0"/>
    <n v="0"/>
    <n v="0"/>
    <n v="0"/>
    <n v="0"/>
    <n v="631"/>
    <n v="631"/>
    <n v="0"/>
    <n v="0"/>
    <x v="45"/>
  </r>
  <r>
    <n v="171"/>
    <n v="171"/>
    <n v="0"/>
    <n v="0"/>
    <n v="0"/>
    <n v="0"/>
    <n v="0"/>
    <n v="0"/>
    <n v="0"/>
    <n v="0"/>
    <n v="0"/>
    <n v="0"/>
    <x v="2"/>
  </r>
  <r>
    <n v="2248"/>
    <n v="2248"/>
    <n v="0"/>
    <n v="0"/>
    <n v="2248"/>
    <n v="2248"/>
    <n v="0"/>
    <n v="0"/>
    <n v="0"/>
    <n v="0"/>
    <n v="0"/>
    <n v="0"/>
    <x v="8"/>
  </r>
  <r>
    <n v="810"/>
    <n v="0"/>
    <n v="810"/>
    <n v="0"/>
    <n v="0"/>
    <n v="0"/>
    <n v="0"/>
    <n v="0"/>
    <n v="0"/>
    <n v="0"/>
    <n v="0"/>
    <n v="0"/>
    <x v="17"/>
  </r>
  <r>
    <n v="56"/>
    <n v="56"/>
    <n v="0"/>
    <n v="0"/>
    <n v="0"/>
    <n v="0"/>
    <n v="0"/>
    <n v="0"/>
    <n v="0"/>
    <n v="0"/>
    <n v="0"/>
    <n v="0"/>
    <x v="47"/>
  </r>
  <r>
    <n v="7216"/>
    <n v="0"/>
    <n v="7216"/>
    <n v="0"/>
    <n v="7216"/>
    <n v="0"/>
    <n v="7216"/>
    <n v="0"/>
    <n v="0"/>
    <n v="0"/>
    <n v="0"/>
    <n v="0"/>
    <x v="1"/>
  </r>
  <r>
    <n v="25"/>
    <n v="25"/>
    <n v="0"/>
    <n v="0"/>
    <n v="0"/>
    <n v="0"/>
    <n v="0"/>
    <n v="0"/>
    <n v="0"/>
    <n v="0"/>
    <n v="0"/>
    <n v="0"/>
    <x v="24"/>
  </r>
  <r>
    <n v="37"/>
    <n v="37"/>
    <n v="0"/>
    <n v="0"/>
    <n v="0"/>
    <n v="0"/>
    <n v="0"/>
    <n v="0"/>
    <n v="0"/>
    <n v="0"/>
    <n v="0"/>
    <n v="0"/>
    <x v="20"/>
  </r>
  <r>
    <n v="27196"/>
    <n v="27196"/>
    <n v="0"/>
    <n v="0"/>
    <n v="0"/>
    <n v="0"/>
    <n v="0"/>
    <n v="0"/>
    <n v="27196"/>
    <n v="27196"/>
    <n v="0"/>
    <n v="0"/>
    <x v="42"/>
  </r>
  <r>
    <n v="56"/>
    <n v="56"/>
    <n v="0"/>
    <n v="0"/>
    <n v="0"/>
    <n v="0"/>
    <n v="0"/>
    <n v="0"/>
    <n v="0"/>
    <n v="0"/>
    <n v="0"/>
    <n v="0"/>
    <x v="3"/>
  </r>
  <r>
    <n v="24619"/>
    <n v="0"/>
    <n v="24619"/>
    <n v="0"/>
    <n v="0"/>
    <n v="0"/>
    <n v="0"/>
    <n v="0"/>
    <n v="24619"/>
    <n v="0"/>
    <n v="24619"/>
    <n v="0"/>
    <x v="34"/>
  </r>
  <r>
    <n v="4166"/>
    <n v="0"/>
    <n v="4166"/>
    <n v="0"/>
    <n v="0"/>
    <n v="0"/>
    <n v="0"/>
    <n v="0"/>
    <n v="4166"/>
    <n v="0"/>
    <n v="4166"/>
    <n v="0"/>
    <x v="48"/>
  </r>
  <r>
    <n v="223"/>
    <n v="223"/>
    <n v="0"/>
    <n v="0"/>
    <n v="223"/>
    <n v="223"/>
    <n v="0"/>
    <n v="0"/>
    <n v="0"/>
    <n v="0"/>
    <n v="0"/>
    <n v="0"/>
    <x v="24"/>
  </r>
  <r>
    <n v="354"/>
    <n v="354"/>
    <n v="0"/>
    <n v="0"/>
    <n v="0"/>
    <n v="0"/>
    <n v="0"/>
    <n v="0"/>
    <n v="354"/>
    <n v="354"/>
    <n v="0"/>
    <n v="0"/>
    <x v="18"/>
  </r>
  <r>
    <n v="19"/>
    <n v="19"/>
    <n v="0"/>
    <n v="0"/>
    <n v="0"/>
    <n v="0"/>
    <n v="0"/>
    <n v="0"/>
    <n v="0"/>
    <n v="0"/>
    <n v="0"/>
    <n v="0"/>
    <x v="52"/>
  </r>
  <r>
    <n v="19"/>
    <n v="19"/>
    <n v="0"/>
    <n v="0"/>
    <n v="19"/>
    <n v="19"/>
    <n v="0"/>
    <n v="0"/>
    <n v="0"/>
    <n v="0"/>
    <n v="0"/>
    <n v="0"/>
    <x v="60"/>
  </r>
  <r>
    <n v="16"/>
    <n v="16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12"/>
  </r>
  <r>
    <n v="68"/>
    <n v="68"/>
    <n v="0"/>
    <n v="0"/>
    <n v="0"/>
    <n v="0"/>
    <n v="0"/>
    <n v="0"/>
    <n v="68"/>
    <n v="68"/>
    <n v="0"/>
    <n v="0"/>
    <x v="29"/>
  </r>
  <r>
    <n v="175"/>
    <n v="175"/>
    <n v="0"/>
    <n v="0"/>
    <n v="175"/>
    <n v="175"/>
    <n v="0"/>
    <n v="0"/>
    <n v="0"/>
    <n v="0"/>
    <n v="0"/>
    <n v="0"/>
    <x v="0"/>
  </r>
  <r>
    <n v="634"/>
    <n v="634"/>
    <n v="0"/>
    <n v="0"/>
    <n v="0"/>
    <n v="0"/>
    <n v="0"/>
    <n v="0"/>
    <n v="0"/>
    <n v="0"/>
    <n v="0"/>
    <n v="0"/>
    <x v="12"/>
  </r>
  <r>
    <n v="1464"/>
    <n v="1464"/>
    <n v="0"/>
    <n v="0"/>
    <n v="1464"/>
    <n v="1464"/>
    <n v="0"/>
    <n v="0"/>
    <n v="0"/>
    <n v="0"/>
    <n v="0"/>
    <n v="0"/>
    <x v="23"/>
  </r>
  <r>
    <n v="352"/>
    <n v="352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26"/>
  </r>
  <r>
    <n v="5538"/>
    <n v="0"/>
    <n v="5538"/>
    <n v="0"/>
    <n v="0"/>
    <n v="0"/>
    <n v="0"/>
    <n v="0"/>
    <n v="0"/>
    <n v="0"/>
    <n v="0"/>
    <n v="0"/>
    <x v="18"/>
  </r>
  <r>
    <n v="13"/>
    <n v="13"/>
    <n v="0"/>
    <n v="0"/>
    <n v="0"/>
    <n v="0"/>
    <n v="0"/>
    <n v="0"/>
    <n v="0"/>
    <n v="0"/>
    <n v="0"/>
    <n v="0"/>
    <x v="40"/>
  </r>
  <r>
    <n v="811"/>
    <n v="0"/>
    <n v="811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46"/>
  </r>
  <r>
    <n v="158"/>
    <n v="158"/>
    <n v="0"/>
    <n v="0"/>
    <n v="0"/>
    <n v="0"/>
    <n v="0"/>
    <n v="0"/>
    <n v="0"/>
    <n v="0"/>
    <n v="0"/>
    <n v="0"/>
    <x v="13"/>
  </r>
  <r>
    <n v="1714"/>
    <n v="1714"/>
    <n v="0"/>
    <n v="0"/>
    <n v="0"/>
    <n v="0"/>
    <n v="0"/>
    <n v="0"/>
    <n v="1714"/>
    <n v="1714"/>
    <n v="0"/>
    <n v="0"/>
    <x v="23"/>
  </r>
  <r>
    <n v="2204"/>
    <n v="2204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3"/>
  </r>
  <r>
    <n v="204"/>
    <n v="204"/>
    <n v="0"/>
    <n v="0"/>
    <n v="0"/>
    <n v="0"/>
    <n v="0"/>
    <n v="0"/>
    <n v="0"/>
    <n v="0"/>
    <n v="0"/>
    <n v="0"/>
    <x v="18"/>
  </r>
  <r>
    <n v="13"/>
    <n v="13"/>
    <n v="0"/>
    <n v="0"/>
    <n v="0"/>
    <n v="0"/>
    <n v="0"/>
    <n v="0"/>
    <n v="0"/>
    <n v="0"/>
    <n v="0"/>
    <n v="0"/>
    <x v="42"/>
  </r>
  <r>
    <n v="54"/>
    <n v="54"/>
    <n v="0"/>
    <n v="0"/>
    <n v="0"/>
    <n v="0"/>
    <n v="0"/>
    <n v="0"/>
    <n v="54"/>
    <n v="54"/>
    <n v="0"/>
    <n v="0"/>
    <x v="17"/>
  </r>
  <r>
    <n v="56"/>
    <n v="56"/>
    <n v="0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53"/>
  </r>
  <r>
    <n v="3562"/>
    <n v="0"/>
    <n v="3562"/>
    <n v="0"/>
    <n v="3562"/>
    <n v="0"/>
    <n v="3562"/>
    <n v="0"/>
    <n v="0"/>
    <n v="0"/>
    <n v="0"/>
    <n v="0"/>
    <x v="14"/>
  </r>
  <r>
    <n v="32"/>
    <n v="32"/>
    <n v="0"/>
    <n v="0"/>
    <n v="0"/>
    <n v="0"/>
    <n v="0"/>
    <n v="0"/>
    <n v="0"/>
    <n v="0"/>
    <n v="0"/>
    <n v="0"/>
    <x v="23"/>
  </r>
  <r>
    <n v="21"/>
    <n v="21"/>
    <n v="0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13"/>
  </r>
  <r>
    <n v="677"/>
    <n v="677"/>
    <n v="0"/>
    <n v="0"/>
    <n v="677"/>
    <n v="677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5"/>
  </r>
  <r>
    <n v="124"/>
    <n v="124"/>
    <n v="0"/>
    <n v="0"/>
    <n v="0"/>
    <n v="0"/>
    <n v="0"/>
    <n v="0"/>
    <n v="0"/>
    <n v="0"/>
    <n v="0"/>
    <n v="0"/>
    <x v="12"/>
  </r>
  <r>
    <n v="114"/>
    <n v="114"/>
    <n v="0"/>
    <n v="0"/>
    <n v="114"/>
    <n v="114"/>
    <n v="0"/>
    <n v="0"/>
    <n v="0"/>
    <n v="0"/>
    <n v="0"/>
    <n v="0"/>
    <x v="27"/>
  </r>
  <r>
    <n v="1346"/>
    <n v="1346"/>
    <n v="0"/>
    <n v="0"/>
    <n v="1346"/>
    <n v="1346"/>
    <n v="0"/>
    <n v="0"/>
    <n v="0"/>
    <n v="0"/>
    <n v="0"/>
    <n v="0"/>
    <x v="24"/>
  </r>
  <r>
    <n v="227"/>
    <n v="227"/>
    <n v="0"/>
    <n v="0"/>
    <n v="0"/>
    <n v="0"/>
    <n v="0"/>
    <n v="0"/>
    <n v="0"/>
    <n v="0"/>
    <n v="0"/>
    <n v="0"/>
    <x v="51"/>
  </r>
  <r>
    <n v="147"/>
    <n v="147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48"/>
  </r>
  <r>
    <n v="17"/>
    <n v="17"/>
    <n v="0"/>
    <n v="0"/>
    <n v="17"/>
    <n v="17"/>
    <n v="0"/>
    <n v="0"/>
    <n v="0"/>
    <n v="0"/>
    <n v="0"/>
    <n v="0"/>
    <x v="4"/>
  </r>
  <r>
    <n v="854"/>
    <n v="854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7"/>
  </r>
  <r>
    <n v="494"/>
    <n v="494"/>
    <n v="0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53"/>
  </r>
  <r>
    <n v="9707"/>
    <n v="0"/>
    <n v="9707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34"/>
  </r>
  <r>
    <n v="5"/>
    <n v="5"/>
    <n v="0"/>
    <n v="0"/>
    <n v="5"/>
    <n v="5"/>
    <n v="0"/>
    <n v="0"/>
    <n v="0"/>
    <n v="0"/>
    <n v="0"/>
    <n v="0"/>
    <x v="48"/>
  </r>
  <r>
    <n v="61"/>
    <n v="61"/>
    <n v="0"/>
    <n v="0"/>
    <n v="0"/>
    <n v="0"/>
    <n v="0"/>
    <n v="0"/>
    <n v="0"/>
    <n v="0"/>
    <n v="0"/>
    <n v="0"/>
    <x v="22"/>
  </r>
  <r>
    <n v="782"/>
    <n v="0"/>
    <n v="782"/>
    <n v="0"/>
    <n v="0"/>
    <n v="0"/>
    <n v="0"/>
    <n v="0"/>
    <n v="0"/>
    <n v="0"/>
    <n v="0"/>
    <n v="0"/>
    <x v="17"/>
  </r>
  <r>
    <n v="8"/>
    <n v="8"/>
    <n v="0"/>
    <n v="0"/>
    <n v="8"/>
    <n v="8"/>
    <n v="0"/>
    <n v="0"/>
    <n v="0"/>
    <n v="0"/>
    <n v="0"/>
    <n v="0"/>
    <x v="26"/>
  </r>
  <r>
    <n v="105"/>
    <n v="105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4"/>
  </r>
  <r>
    <n v="8695"/>
    <n v="8695"/>
    <n v="0"/>
    <n v="0"/>
    <n v="0"/>
    <n v="0"/>
    <n v="0"/>
    <n v="0"/>
    <n v="8695"/>
    <n v="8695"/>
    <n v="0"/>
    <n v="0"/>
    <x v="29"/>
  </r>
  <r>
    <n v="179"/>
    <n v="179"/>
    <n v="0"/>
    <n v="0"/>
    <n v="0"/>
    <n v="0"/>
    <n v="0"/>
    <n v="0"/>
    <n v="0"/>
    <n v="0"/>
    <n v="0"/>
    <n v="0"/>
    <x v="40"/>
  </r>
  <r>
    <n v="53"/>
    <n v="0"/>
    <n v="53"/>
    <n v="0"/>
    <n v="0"/>
    <n v="0"/>
    <n v="0"/>
    <n v="0"/>
    <n v="53"/>
    <n v="0"/>
    <n v="53"/>
    <n v="0"/>
    <x v="54"/>
  </r>
  <r>
    <n v="83"/>
    <n v="83"/>
    <n v="0"/>
    <n v="0"/>
    <n v="0"/>
    <n v="0"/>
    <n v="0"/>
    <n v="0"/>
    <n v="83"/>
    <n v="83"/>
    <n v="0"/>
    <n v="0"/>
    <x v="11"/>
  </r>
  <r>
    <n v="1"/>
    <n v="1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5"/>
    <n v="5"/>
    <n v="0"/>
    <n v="0"/>
    <x v="3"/>
  </r>
  <r>
    <n v="14"/>
    <n v="14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3"/>
  </r>
  <r>
    <n v="9345"/>
    <n v="0"/>
    <n v="9345"/>
    <n v="0"/>
    <n v="0"/>
    <n v="0"/>
    <n v="0"/>
    <n v="0"/>
    <n v="9345"/>
    <n v="0"/>
    <n v="9345"/>
    <n v="0"/>
    <x v="40"/>
  </r>
  <r>
    <n v="966"/>
    <n v="966"/>
    <n v="0"/>
    <n v="0"/>
    <n v="966"/>
    <n v="966"/>
    <n v="0"/>
    <n v="0"/>
    <n v="0"/>
    <n v="0"/>
    <n v="0"/>
    <n v="0"/>
    <x v="16"/>
  </r>
  <r>
    <n v="345"/>
    <n v="345"/>
    <n v="0"/>
    <n v="0"/>
    <n v="0"/>
    <n v="0"/>
    <n v="0"/>
    <n v="0"/>
    <n v="0"/>
    <n v="0"/>
    <n v="0"/>
    <n v="0"/>
    <x v="35"/>
  </r>
  <r>
    <n v="5321"/>
    <n v="5321"/>
    <n v="0"/>
    <n v="0"/>
    <n v="5321"/>
    <n v="5321"/>
    <n v="0"/>
    <n v="0"/>
    <n v="0"/>
    <n v="0"/>
    <n v="0"/>
    <n v="0"/>
    <x v="8"/>
  </r>
  <r>
    <n v="222"/>
    <n v="0"/>
    <n v="222"/>
    <n v="0"/>
    <n v="0"/>
    <n v="0"/>
    <n v="0"/>
    <n v="0"/>
    <n v="0"/>
    <n v="0"/>
    <n v="0"/>
    <n v="0"/>
    <x v="54"/>
  </r>
  <r>
    <n v="29"/>
    <n v="29"/>
    <n v="0"/>
    <n v="0"/>
    <n v="0"/>
    <n v="0"/>
    <n v="0"/>
    <n v="0"/>
    <n v="0"/>
    <n v="0"/>
    <n v="0"/>
    <n v="0"/>
    <x v="0"/>
  </r>
  <r>
    <n v="4393"/>
    <n v="4393"/>
    <n v="0"/>
    <n v="0"/>
    <n v="0"/>
    <n v="0"/>
    <n v="0"/>
    <n v="0"/>
    <n v="0"/>
    <n v="0"/>
    <n v="0"/>
    <n v="0"/>
    <x v="4"/>
  </r>
  <r>
    <n v="3199"/>
    <n v="3199"/>
    <n v="0"/>
    <n v="0"/>
    <n v="0"/>
    <n v="0"/>
    <n v="0"/>
    <n v="0"/>
    <n v="0"/>
    <n v="0"/>
    <n v="0"/>
    <n v="0"/>
    <x v="13"/>
  </r>
  <r>
    <n v="538"/>
    <n v="538"/>
    <n v="0"/>
    <n v="0"/>
    <n v="0"/>
    <n v="0"/>
    <n v="0"/>
    <n v="0"/>
    <n v="538"/>
    <n v="538"/>
    <n v="0"/>
    <n v="0"/>
    <x v="20"/>
  </r>
  <r>
    <n v="64"/>
    <n v="64"/>
    <n v="0"/>
    <n v="0"/>
    <n v="0"/>
    <n v="0"/>
    <n v="0"/>
    <n v="0"/>
    <n v="0"/>
    <n v="0"/>
    <n v="0"/>
    <n v="0"/>
    <x v="49"/>
  </r>
  <r>
    <n v="16"/>
    <n v="16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26"/>
  </r>
  <r>
    <n v="1494"/>
    <n v="1494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0"/>
    <n v="0"/>
    <n v="0"/>
    <n v="0"/>
    <x v="35"/>
  </r>
  <r>
    <n v="55"/>
    <n v="55"/>
    <n v="0"/>
    <n v="0"/>
    <n v="0"/>
    <n v="0"/>
    <n v="0"/>
    <n v="0"/>
    <n v="0"/>
    <n v="0"/>
    <n v="0"/>
    <n v="0"/>
    <x v="19"/>
  </r>
  <r>
    <n v="81"/>
    <n v="81"/>
    <n v="0"/>
    <n v="0"/>
    <n v="0"/>
    <n v="0"/>
    <n v="0"/>
    <n v="0"/>
    <n v="0"/>
    <n v="0"/>
    <n v="0"/>
    <n v="0"/>
    <x v="18"/>
  </r>
  <r>
    <n v="554"/>
    <n v="554"/>
    <n v="0"/>
    <n v="0"/>
    <n v="0"/>
    <n v="0"/>
    <n v="0"/>
    <n v="0"/>
    <n v="0"/>
    <n v="0"/>
    <n v="0"/>
    <n v="0"/>
    <x v="25"/>
  </r>
  <r>
    <n v="1318"/>
    <n v="1318"/>
    <n v="0"/>
    <n v="0"/>
    <n v="1318"/>
    <n v="1318"/>
    <n v="0"/>
    <n v="0"/>
    <n v="0"/>
    <n v="0"/>
    <n v="0"/>
    <n v="0"/>
    <x v="45"/>
  </r>
  <r>
    <n v="228"/>
    <n v="228"/>
    <n v="0"/>
    <n v="0"/>
    <n v="0"/>
    <n v="0"/>
    <n v="0"/>
    <n v="0"/>
    <n v="0"/>
    <n v="0"/>
    <n v="0"/>
    <n v="0"/>
    <x v="39"/>
  </r>
  <r>
    <n v="5550"/>
    <n v="5550"/>
    <n v="0"/>
    <n v="0"/>
    <n v="0"/>
    <n v="0"/>
    <n v="0"/>
    <n v="0"/>
    <n v="5550"/>
    <n v="5550"/>
    <n v="0"/>
    <n v="0"/>
    <x v="14"/>
  </r>
  <r>
    <n v="9"/>
    <n v="9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59"/>
  </r>
  <r>
    <n v="110"/>
    <n v="110"/>
    <n v="0"/>
    <n v="0"/>
    <n v="0"/>
    <n v="0"/>
    <n v="0"/>
    <n v="0"/>
    <n v="0"/>
    <n v="0"/>
    <n v="0"/>
    <n v="0"/>
    <x v="51"/>
  </r>
  <r>
    <n v="61"/>
    <n v="61"/>
    <n v="0"/>
    <n v="0"/>
    <n v="0"/>
    <n v="0"/>
    <n v="0"/>
    <n v="0"/>
    <n v="0"/>
    <n v="0"/>
    <n v="0"/>
    <n v="0"/>
    <x v="28"/>
  </r>
  <r>
    <n v="5313"/>
    <n v="5313"/>
    <n v="0"/>
    <n v="0"/>
    <n v="5313"/>
    <n v="5313"/>
    <n v="0"/>
    <n v="0"/>
    <n v="0"/>
    <n v="0"/>
    <n v="0"/>
    <n v="0"/>
    <x v="57"/>
  </r>
  <r>
    <n v="393"/>
    <n v="393"/>
    <n v="0"/>
    <n v="0"/>
    <n v="393"/>
    <n v="393"/>
    <n v="0"/>
    <n v="0"/>
    <n v="0"/>
    <n v="0"/>
    <n v="0"/>
    <n v="0"/>
    <x v="48"/>
  </r>
  <r>
    <n v="8899"/>
    <n v="8899"/>
    <n v="0"/>
    <n v="0"/>
    <n v="0"/>
    <n v="0"/>
    <n v="0"/>
    <n v="0"/>
    <n v="0"/>
    <n v="0"/>
    <n v="0"/>
    <n v="0"/>
    <x v="58"/>
  </r>
  <r>
    <n v="546"/>
    <n v="546"/>
    <n v="0"/>
    <n v="0"/>
    <n v="0"/>
    <n v="0"/>
    <n v="0"/>
    <n v="0"/>
    <n v="0"/>
    <n v="0"/>
    <n v="0"/>
    <n v="0"/>
    <x v="36"/>
  </r>
  <r>
    <n v="211"/>
    <n v="211"/>
    <n v="0"/>
    <n v="0"/>
    <n v="0"/>
    <n v="0"/>
    <n v="0"/>
    <n v="0"/>
    <n v="0"/>
    <n v="0"/>
    <n v="0"/>
    <n v="0"/>
    <x v="31"/>
  </r>
  <r>
    <n v="5"/>
    <n v="5"/>
    <n v="0"/>
    <n v="0"/>
    <n v="5"/>
    <n v="5"/>
    <n v="0"/>
    <n v="0"/>
    <n v="0"/>
    <n v="0"/>
    <n v="0"/>
    <n v="0"/>
    <x v="59"/>
  </r>
  <r>
    <n v="12"/>
    <n v="12"/>
    <n v="0"/>
    <n v="0"/>
    <n v="12"/>
    <n v="12"/>
    <n v="0"/>
    <n v="0"/>
    <n v="0"/>
    <n v="0"/>
    <n v="0"/>
    <n v="0"/>
    <x v="4"/>
  </r>
  <r>
    <n v="47"/>
    <n v="47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17"/>
  </r>
  <r>
    <n v="67"/>
    <n v="67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24"/>
  </r>
  <r>
    <n v="278"/>
    <n v="278"/>
    <n v="0"/>
    <n v="0"/>
    <n v="0"/>
    <n v="0"/>
    <n v="0"/>
    <n v="0"/>
    <n v="0"/>
    <n v="0"/>
    <n v="0"/>
    <n v="0"/>
    <x v="15"/>
  </r>
  <r>
    <n v="151"/>
    <n v="151"/>
    <n v="0"/>
    <n v="0"/>
    <n v="0"/>
    <n v="0"/>
    <n v="0"/>
    <n v="0"/>
    <n v="0"/>
    <n v="0"/>
    <n v="0"/>
    <n v="0"/>
    <x v="28"/>
  </r>
  <r>
    <n v="644"/>
    <n v="644"/>
    <n v="0"/>
    <n v="0"/>
    <n v="0"/>
    <n v="0"/>
    <n v="0"/>
    <n v="0"/>
    <n v="0"/>
    <n v="0"/>
    <n v="0"/>
    <n v="0"/>
    <x v="26"/>
  </r>
  <r>
    <n v="3"/>
    <n v="0"/>
    <n v="3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19"/>
  </r>
  <r>
    <n v="143"/>
    <n v="143"/>
    <n v="0"/>
    <n v="0"/>
    <n v="0"/>
    <n v="0"/>
    <n v="0"/>
    <n v="0"/>
    <n v="0"/>
    <n v="0"/>
    <n v="0"/>
    <n v="0"/>
    <x v="53"/>
  </r>
  <r>
    <n v="3629"/>
    <n v="0"/>
    <n v="3629"/>
    <n v="0"/>
    <n v="0"/>
    <n v="0"/>
    <n v="0"/>
    <n v="0"/>
    <n v="3629"/>
    <n v="0"/>
    <n v="3629"/>
    <n v="0"/>
    <x v="19"/>
  </r>
  <r>
    <n v="70"/>
    <n v="70"/>
    <n v="0"/>
    <n v="0"/>
    <n v="0"/>
    <n v="0"/>
    <n v="0"/>
    <n v="0"/>
    <n v="0"/>
    <n v="0"/>
    <n v="0"/>
    <n v="0"/>
    <x v="5"/>
  </r>
  <r>
    <n v="2720"/>
    <n v="0"/>
    <n v="2720"/>
    <n v="0"/>
    <n v="0"/>
    <n v="0"/>
    <n v="0"/>
    <n v="0"/>
    <n v="0"/>
    <n v="0"/>
    <n v="0"/>
    <n v="0"/>
    <x v="25"/>
  </r>
  <r>
    <n v="491"/>
    <n v="0"/>
    <n v="491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52"/>
  </r>
  <r>
    <n v="183"/>
    <n v="183"/>
    <n v="0"/>
    <n v="0"/>
    <n v="0"/>
    <n v="0"/>
    <n v="0"/>
    <n v="0"/>
    <n v="183"/>
    <n v="183"/>
    <n v="0"/>
    <n v="0"/>
    <x v="11"/>
  </r>
  <r>
    <n v="73"/>
    <n v="73"/>
    <n v="0"/>
    <n v="0"/>
    <n v="0"/>
    <n v="0"/>
    <n v="0"/>
    <n v="0"/>
    <n v="0"/>
    <n v="0"/>
    <n v="0"/>
    <n v="0"/>
    <x v="25"/>
  </r>
  <r>
    <n v="394"/>
    <n v="394"/>
    <n v="0"/>
    <n v="0"/>
    <n v="394"/>
    <n v="394"/>
    <n v="0"/>
    <n v="0"/>
    <n v="0"/>
    <n v="0"/>
    <n v="0"/>
    <n v="0"/>
    <x v="45"/>
  </r>
  <r>
    <n v="251"/>
    <n v="251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4"/>
    <n v="4"/>
    <n v="0"/>
    <n v="0"/>
    <x v="3"/>
  </r>
  <r>
    <n v="935"/>
    <n v="935"/>
    <n v="0"/>
    <n v="0"/>
    <n v="935"/>
    <n v="935"/>
    <n v="0"/>
    <n v="0"/>
    <n v="0"/>
    <n v="0"/>
    <n v="0"/>
    <n v="0"/>
    <x v="51"/>
  </r>
  <r>
    <n v="158"/>
    <n v="158"/>
    <n v="0"/>
    <n v="0"/>
    <n v="0"/>
    <n v="0"/>
    <n v="0"/>
    <n v="0"/>
    <n v="158"/>
    <n v="158"/>
    <n v="0"/>
    <n v="0"/>
    <x v="0"/>
  </r>
  <r>
    <n v="57"/>
    <n v="57"/>
    <n v="0"/>
    <n v="0"/>
    <n v="57"/>
    <n v="57"/>
    <n v="0"/>
    <n v="0"/>
    <n v="0"/>
    <n v="0"/>
    <n v="0"/>
    <n v="0"/>
    <x v="50"/>
  </r>
  <r>
    <n v="11984"/>
    <n v="0"/>
    <n v="0"/>
    <n v="11984"/>
    <n v="0"/>
    <n v="0"/>
    <n v="0"/>
    <n v="0"/>
    <n v="0"/>
    <n v="0"/>
    <n v="0"/>
    <n v="0"/>
    <x v="62"/>
  </r>
  <r>
    <n v="22162"/>
    <n v="22162"/>
    <n v="0"/>
    <n v="0"/>
    <n v="0"/>
    <n v="0"/>
    <n v="0"/>
    <n v="0"/>
    <n v="0"/>
    <n v="0"/>
    <n v="0"/>
    <n v="0"/>
    <x v="7"/>
  </r>
  <r>
    <n v="18"/>
    <n v="18"/>
    <n v="0"/>
    <n v="0"/>
    <n v="0"/>
    <n v="0"/>
    <n v="0"/>
    <n v="0"/>
    <n v="18"/>
    <n v="18"/>
    <n v="0"/>
    <n v="0"/>
    <x v="45"/>
  </r>
  <r>
    <n v="3"/>
    <n v="3"/>
    <n v="0"/>
    <n v="0"/>
    <n v="0"/>
    <n v="0"/>
    <n v="0"/>
    <n v="0"/>
    <n v="0"/>
    <n v="0"/>
    <n v="0"/>
    <n v="0"/>
    <x v="59"/>
  </r>
  <r>
    <n v="34"/>
    <n v="34"/>
    <n v="0"/>
    <n v="0"/>
    <n v="0"/>
    <n v="0"/>
    <n v="0"/>
    <n v="0"/>
    <n v="0"/>
    <n v="0"/>
    <n v="0"/>
    <n v="0"/>
    <x v="4"/>
  </r>
  <r>
    <n v="3613"/>
    <n v="3613"/>
    <n v="0"/>
    <n v="0"/>
    <n v="0"/>
    <n v="0"/>
    <n v="0"/>
    <n v="0"/>
    <n v="0"/>
    <n v="0"/>
    <n v="0"/>
    <n v="0"/>
    <x v="35"/>
  </r>
  <r>
    <n v="49"/>
    <n v="0"/>
    <n v="49"/>
    <n v="0"/>
    <n v="0"/>
    <n v="0"/>
    <n v="0"/>
    <n v="0"/>
    <n v="0"/>
    <n v="0"/>
    <n v="0"/>
    <n v="0"/>
    <x v="39"/>
  </r>
  <r>
    <n v="10"/>
    <n v="10"/>
    <n v="0"/>
    <n v="0"/>
    <n v="0"/>
    <n v="0"/>
    <n v="0"/>
    <n v="0"/>
    <n v="0"/>
    <n v="0"/>
    <n v="0"/>
    <n v="0"/>
    <x v="26"/>
  </r>
  <r>
    <n v="90"/>
    <n v="0"/>
    <n v="9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22"/>
  </r>
  <r>
    <n v="54"/>
    <n v="54"/>
    <n v="0"/>
    <n v="0"/>
    <n v="0"/>
    <n v="0"/>
    <n v="0"/>
    <n v="0"/>
    <n v="0"/>
    <n v="0"/>
    <n v="0"/>
    <n v="0"/>
    <x v="59"/>
  </r>
  <r>
    <n v="721"/>
    <n v="721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2"/>
    <n v="2"/>
    <n v="0"/>
    <n v="0"/>
    <x v="54"/>
  </r>
  <r>
    <n v="240"/>
    <n v="240"/>
    <n v="0"/>
    <n v="0"/>
    <n v="0"/>
    <n v="0"/>
    <n v="0"/>
    <n v="0"/>
    <n v="0"/>
    <n v="0"/>
    <n v="0"/>
    <n v="0"/>
    <x v="18"/>
  </r>
  <r>
    <n v="864"/>
    <n v="864"/>
    <n v="0"/>
    <n v="0"/>
    <n v="0"/>
    <n v="0"/>
    <n v="0"/>
    <n v="0"/>
    <n v="0"/>
    <n v="0"/>
    <n v="0"/>
    <n v="0"/>
    <x v="31"/>
  </r>
  <r>
    <n v="70"/>
    <n v="70"/>
    <n v="0"/>
    <n v="0"/>
    <n v="70"/>
    <n v="7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9"/>
  </r>
  <r>
    <n v="798"/>
    <n v="798"/>
    <n v="0"/>
    <n v="0"/>
    <n v="0"/>
    <n v="0"/>
    <n v="0"/>
    <n v="0"/>
    <n v="798"/>
    <n v="798"/>
    <n v="0"/>
    <n v="0"/>
    <x v="38"/>
  </r>
  <r>
    <n v="561"/>
    <n v="561"/>
    <n v="0"/>
    <n v="0"/>
    <n v="0"/>
    <n v="0"/>
    <n v="0"/>
    <n v="0"/>
    <n v="0"/>
    <n v="0"/>
    <n v="0"/>
    <n v="0"/>
    <x v="13"/>
  </r>
  <r>
    <n v="24"/>
    <n v="24"/>
    <n v="0"/>
    <n v="0"/>
    <n v="24"/>
    <n v="24"/>
    <n v="0"/>
    <n v="0"/>
    <n v="0"/>
    <n v="0"/>
    <n v="0"/>
    <n v="0"/>
    <x v="51"/>
  </r>
  <r>
    <n v="4630"/>
    <n v="4630"/>
    <n v="0"/>
    <n v="0"/>
    <n v="0"/>
    <n v="0"/>
    <n v="0"/>
    <n v="0"/>
    <n v="0"/>
    <n v="0"/>
    <n v="0"/>
    <n v="0"/>
    <x v="48"/>
  </r>
  <r>
    <n v="1007"/>
    <n v="1007"/>
    <n v="0"/>
    <n v="0"/>
    <n v="0"/>
    <n v="0"/>
    <n v="0"/>
    <n v="0"/>
    <n v="0"/>
    <n v="0"/>
    <n v="0"/>
    <n v="0"/>
    <x v="13"/>
  </r>
  <r>
    <n v="11"/>
    <n v="11"/>
    <n v="0"/>
    <n v="0"/>
    <n v="11"/>
    <n v="11"/>
    <n v="0"/>
    <n v="0"/>
    <n v="0"/>
    <n v="0"/>
    <n v="0"/>
    <n v="0"/>
    <x v="46"/>
  </r>
  <r>
    <n v="15"/>
    <n v="15"/>
    <n v="0"/>
    <n v="0"/>
    <n v="0"/>
    <n v="0"/>
    <n v="0"/>
    <n v="0"/>
    <n v="0"/>
    <n v="0"/>
    <n v="0"/>
    <n v="0"/>
    <x v="58"/>
  </r>
  <r>
    <n v="173"/>
    <n v="173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0"/>
  </r>
  <r>
    <n v="16022"/>
    <n v="16022"/>
    <n v="0"/>
    <n v="0"/>
    <n v="0"/>
    <n v="0"/>
    <n v="0"/>
    <n v="0"/>
    <n v="0"/>
    <n v="0"/>
    <n v="0"/>
    <n v="0"/>
    <x v="29"/>
  </r>
  <r>
    <n v="352"/>
    <n v="0"/>
    <n v="352"/>
    <n v="0"/>
    <n v="0"/>
    <n v="0"/>
    <n v="0"/>
    <n v="0"/>
    <n v="0"/>
    <n v="0"/>
    <n v="0"/>
    <n v="0"/>
    <x v="45"/>
  </r>
  <r>
    <n v="118"/>
    <n v="118"/>
    <n v="0"/>
    <n v="0"/>
    <n v="0"/>
    <n v="0"/>
    <n v="0"/>
    <n v="0"/>
    <n v="118"/>
    <n v="118"/>
    <n v="0"/>
    <n v="0"/>
    <x v="13"/>
  </r>
  <r>
    <n v="27"/>
    <n v="27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"/>
  </r>
  <r>
    <n v="170"/>
    <n v="170"/>
    <n v="0"/>
    <n v="0"/>
    <n v="0"/>
    <n v="0"/>
    <n v="0"/>
    <n v="0"/>
    <n v="0"/>
    <n v="0"/>
    <n v="0"/>
    <n v="0"/>
    <x v="39"/>
  </r>
  <r>
    <n v="1286"/>
    <n v="0"/>
    <n v="1286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8"/>
  </r>
  <r>
    <n v="67"/>
    <n v="0"/>
    <n v="67"/>
    <n v="0"/>
    <n v="67"/>
    <n v="0"/>
    <n v="67"/>
    <n v="0"/>
    <n v="0"/>
    <n v="0"/>
    <n v="0"/>
    <n v="0"/>
    <x v="6"/>
  </r>
  <r>
    <n v="79"/>
    <n v="79"/>
    <n v="0"/>
    <n v="0"/>
    <n v="0"/>
    <n v="0"/>
    <n v="0"/>
    <n v="0"/>
    <n v="0"/>
    <n v="0"/>
    <n v="0"/>
    <n v="0"/>
    <x v="20"/>
  </r>
  <r>
    <n v="492"/>
    <n v="492"/>
    <n v="0"/>
    <n v="0"/>
    <n v="0"/>
    <n v="0"/>
    <n v="0"/>
    <n v="0"/>
    <n v="0"/>
    <n v="0"/>
    <n v="0"/>
    <n v="0"/>
    <x v="45"/>
  </r>
  <r>
    <n v="3"/>
    <n v="3"/>
    <n v="0"/>
    <n v="0"/>
    <n v="3"/>
    <n v="3"/>
    <n v="0"/>
    <n v="0"/>
    <n v="0"/>
    <n v="0"/>
    <n v="0"/>
    <n v="0"/>
    <x v="0"/>
  </r>
  <r>
    <n v="187"/>
    <n v="187"/>
    <n v="0"/>
    <n v="0"/>
    <n v="0"/>
    <n v="0"/>
    <n v="0"/>
    <n v="0"/>
    <n v="0"/>
    <n v="0"/>
    <n v="0"/>
    <n v="0"/>
    <x v="8"/>
  </r>
  <r>
    <n v="367"/>
    <n v="367"/>
    <n v="0"/>
    <n v="0"/>
    <n v="0"/>
    <n v="0"/>
    <n v="0"/>
    <n v="0"/>
    <n v="0"/>
    <n v="0"/>
    <n v="0"/>
    <n v="0"/>
    <x v="57"/>
  </r>
  <r>
    <n v="7180"/>
    <n v="7180"/>
    <n v="0"/>
    <n v="0"/>
    <n v="0"/>
    <n v="0"/>
    <n v="0"/>
    <n v="0"/>
    <n v="7180"/>
    <n v="7180"/>
    <n v="0"/>
    <n v="0"/>
    <x v="24"/>
  </r>
  <r>
    <n v="112"/>
    <n v="112"/>
    <n v="0"/>
    <n v="0"/>
    <n v="0"/>
    <n v="0"/>
    <n v="0"/>
    <n v="0"/>
    <n v="0"/>
    <n v="0"/>
    <n v="0"/>
    <n v="0"/>
    <x v="53"/>
  </r>
  <r>
    <n v="8173"/>
    <n v="8173"/>
    <n v="0"/>
    <n v="0"/>
    <n v="0"/>
    <n v="0"/>
    <n v="0"/>
    <n v="0"/>
    <n v="8173"/>
    <n v="8173"/>
    <n v="0"/>
    <n v="0"/>
    <x v="21"/>
  </r>
  <r>
    <n v="31"/>
    <n v="31"/>
    <n v="0"/>
    <n v="0"/>
    <n v="0"/>
    <n v="0"/>
    <n v="0"/>
    <n v="0"/>
    <n v="31"/>
    <n v="31"/>
    <n v="0"/>
    <n v="0"/>
    <x v="27"/>
  </r>
  <r>
    <n v="186"/>
    <n v="186"/>
    <n v="0"/>
    <n v="0"/>
    <n v="186"/>
    <n v="186"/>
    <n v="0"/>
    <n v="0"/>
    <n v="0"/>
    <n v="0"/>
    <n v="0"/>
    <n v="0"/>
    <x v="43"/>
  </r>
  <r>
    <n v="4985"/>
    <n v="4985"/>
    <n v="0"/>
    <n v="0"/>
    <n v="0"/>
    <n v="0"/>
    <n v="0"/>
    <n v="0"/>
    <n v="4985"/>
    <n v="4985"/>
    <n v="0"/>
    <n v="0"/>
    <x v="23"/>
  </r>
  <r>
    <n v="11"/>
    <n v="11"/>
    <n v="0"/>
    <n v="0"/>
    <n v="0"/>
    <n v="0"/>
    <n v="0"/>
    <n v="0"/>
    <n v="0"/>
    <n v="0"/>
    <n v="0"/>
    <n v="0"/>
    <x v="16"/>
  </r>
  <r>
    <n v="519"/>
    <n v="519"/>
    <n v="0"/>
    <n v="0"/>
    <n v="0"/>
    <n v="0"/>
    <n v="0"/>
    <n v="0"/>
    <n v="0"/>
    <n v="0"/>
    <n v="0"/>
    <n v="0"/>
    <x v="12"/>
  </r>
  <r>
    <n v="55"/>
    <n v="55"/>
    <n v="0"/>
    <n v="0"/>
    <n v="0"/>
    <n v="0"/>
    <n v="0"/>
    <n v="0"/>
    <n v="0"/>
    <n v="0"/>
    <n v="0"/>
    <n v="0"/>
    <x v="13"/>
  </r>
  <r>
    <n v="325"/>
    <n v="325"/>
    <n v="0"/>
    <n v="0"/>
    <n v="0"/>
    <n v="0"/>
    <n v="0"/>
    <n v="0"/>
    <n v="0"/>
    <n v="0"/>
    <n v="0"/>
    <n v="0"/>
    <x v="29"/>
  </r>
  <r>
    <n v="1367"/>
    <n v="1367"/>
    <n v="0"/>
    <n v="0"/>
    <n v="0"/>
    <n v="0"/>
    <n v="0"/>
    <n v="0"/>
    <n v="1367"/>
    <n v="1367"/>
    <n v="0"/>
    <n v="0"/>
    <x v="53"/>
  </r>
  <r>
    <n v="267"/>
    <n v="267"/>
    <n v="0"/>
    <n v="0"/>
    <n v="267"/>
    <n v="267"/>
    <n v="0"/>
    <n v="0"/>
    <n v="0"/>
    <n v="0"/>
    <n v="0"/>
    <n v="0"/>
    <x v="18"/>
  </r>
  <r>
    <n v="13"/>
    <n v="13"/>
    <n v="0"/>
    <n v="0"/>
    <n v="0"/>
    <n v="0"/>
    <n v="0"/>
    <n v="0"/>
    <n v="0"/>
    <n v="0"/>
    <n v="0"/>
    <n v="0"/>
    <x v="60"/>
  </r>
  <r>
    <n v="208"/>
    <n v="208"/>
    <n v="0"/>
    <n v="0"/>
    <n v="208"/>
    <n v="208"/>
    <n v="0"/>
    <n v="0"/>
    <n v="0"/>
    <n v="0"/>
    <n v="0"/>
    <n v="0"/>
    <x v="17"/>
  </r>
  <r>
    <n v="186"/>
    <n v="186"/>
    <n v="0"/>
    <n v="0"/>
    <n v="0"/>
    <n v="0"/>
    <n v="0"/>
    <n v="0"/>
    <n v="0"/>
    <n v="0"/>
    <n v="0"/>
    <n v="0"/>
    <x v="34"/>
  </r>
  <r>
    <n v="11"/>
    <n v="0"/>
    <n v="11"/>
    <n v="0"/>
    <n v="0"/>
    <n v="0"/>
    <n v="0"/>
    <n v="0"/>
    <n v="0"/>
    <n v="0"/>
    <n v="0"/>
    <n v="0"/>
    <x v="60"/>
  </r>
  <r>
    <n v="3540"/>
    <n v="0"/>
    <n v="3540"/>
    <n v="0"/>
    <n v="0"/>
    <n v="0"/>
    <n v="0"/>
    <n v="0"/>
    <n v="0"/>
    <n v="0"/>
    <n v="0"/>
    <n v="0"/>
    <x v="35"/>
  </r>
  <r>
    <n v="3751"/>
    <n v="3751"/>
    <n v="0"/>
    <n v="0"/>
    <n v="0"/>
    <n v="0"/>
    <n v="0"/>
    <n v="0"/>
    <n v="0"/>
    <n v="0"/>
    <n v="0"/>
    <n v="0"/>
    <x v="27"/>
  </r>
  <r>
    <n v="2306"/>
    <n v="2306"/>
    <n v="0"/>
    <n v="0"/>
    <n v="0"/>
    <n v="0"/>
    <n v="0"/>
    <n v="0"/>
    <n v="0"/>
    <n v="0"/>
    <n v="0"/>
    <n v="0"/>
    <x v="41"/>
  </r>
  <r>
    <n v="22"/>
    <n v="22"/>
    <n v="0"/>
    <n v="0"/>
    <n v="0"/>
    <n v="0"/>
    <n v="0"/>
    <n v="0"/>
    <n v="0"/>
    <n v="0"/>
    <n v="0"/>
    <n v="0"/>
    <x v="0"/>
  </r>
  <r>
    <n v="31"/>
    <n v="31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9"/>
  </r>
  <r>
    <n v="25"/>
    <n v="25"/>
    <n v="0"/>
    <n v="0"/>
    <n v="0"/>
    <n v="0"/>
    <n v="0"/>
    <n v="0"/>
    <n v="0"/>
    <n v="0"/>
    <n v="0"/>
    <n v="0"/>
    <x v="4"/>
  </r>
  <r>
    <n v="12525"/>
    <n v="0"/>
    <n v="12525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51"/>
  </r>
  <r>
    <n v="322"/>
    <n v="322"/>
    <n v="0"/>
    <n v="0"/>
    <n v="0"/>
    <n v="0"/>
    <n v="0"/>
    <n v="0"/>
    <n v="0"/>
    <n v="0"/>
    <n v="0"/>
    <n v="0"/>
    <x v="13"/>
  </r>
  <r>
    <n v="5460"/>
    <n v="0"/>
    <n v="5460"/>
    <n v="0"/>
    <n v="0"/>
    <n v="0"/>
    <n v="0"/>
    <n v="0"/>
    <n v="5460"/>
    <n v="0"/>
    <n v="5460"/>
    <n v="0"/>
    <x v="18"/>
  </r>
  <r>
    <n v="94"/>
    <n v="94"/>
    <n v="0"/>
    <n v="0"/>
    <n v="0"/>
    <n v="0"/>
    <n v="0"/>
    <n v="0"/>
    <n v="0"/>
    <n v="0"/>
    <n v="0"/>
    <n v="0"/>
    <x v="46"/>
  </r>
  <r>
    <n v="32"/>
    <n v="32"/>
    <n v="0"/>
    <n v="0"/>
    <n v="0"/>
    <n v="0"/>
    <n v="0"/>
    <n v="0"/>
    <n v="0"/>
    <n v="0"/>
    <n v="0"/>
    <n v="0"/>
    <x v="51"/>
  </r>
  <r>
    <n v="1"/>
    <n v="1"/>
    <n v="0"/>
    <n v="0"/>
    <n v="1"/>
    <n v="1"/>
    <n v="0"/>
    <n v="0"/>
    <n v="0"/>
    <n v="0"/>
    <n v="0"/>
    <n v="0"/>
    <x v="32"/>
  </r>
  <r>
    <n v="294"/>
    <n v="294"/>
    <n v="0"/>
    <n v="0"/>
    <n v="0"/>
    <n v="0"/>
    <n v="0"/>
    <n v="0"/>
    <n v="0"/>
    <n v="0"/>
    <n v="0"/>
    <n v="0"/>
    <x v="6"/>
  </r>
  <r>
    <n v="1315"/>
    <n v="1315"/>
    <n v="0"/>
    <n v="0"/>
    <n v="0"/>
    <n v="0"/>
    <n v="0"/>
    <n v="0"/>
    <n v="0"/>
    <n v="0"/>
    <n v="0"/>
    <n v="0"/>
    <x v="44"/>
  </r>
  <r>
    <n v="12217"/>
    <n v="12217"/>
    <n v="0"/>
    <n v="0"/>
    <n v="0"/>
    <n v="0"/>
    <n v="0"/>
    <n v="0"/>
    <n v="0"/>
    <n v="0"/>
    <n v="0"/>
    <n v="0"/>
    <x v="13"/>
  </r>
  <r>
    <n v="1339"/>
    <n v="0"/>
    <n v="1339"/>
    <n v="0"/>
    <n v="1339"/>
    <n v="0"/>
    <n v="1339"/>
    <n v="0"/>
    <n v="0"/>
    <n v="0"/>
    <n v="0"/>
    <n v="0"/>
    <x v="27"/>
  </r>
  <r>
    <n v="193"/>
    <n v="193"/>
    <n v="0"/>
    <n v="0"/>
    <n v="0"/>
    <n v="0"/>
    <n v="0"/>
    <n v="0"/>
    <n v="0"/>
    <n v="0"/>
    <n v="0"/>
    <n v="0"/>
    <x v="45"/>
  </r>
  <r>
    <n v="140"/>
    <n v="140"/>
    <n v="0"/>
    <n v="0"/>
    <n v="0"/>
    <n v="0"/>
    <n v="0"/>
    <n v="0"/>
    <n v="0"/>
    <n v="0"/>
    <n v="0"/>
    <n v="0"/>
    <x v="46"/>
  </r>
  <r>
    <n v="73"/>
    <n v="73"/>
    <n v="0"/>
    <n v="0"/>
    <n v="73"/>
    <n v="73"/>
    <n v="0"/>
    <n v="0"/>
    <n v="0"/>
    <n v="0"/>
    <n v="0"/>
    <n v="0"/>
    <x v="4"/>
  </r>
  <r>
    <n v="29"/>
    <n v="0"/>
    <n v="29"/>
    <n v="0"/>
    <n v="0"/>
    <n v="0"/>
    <n v="0"/>
    <n v="0"/>
    <n v="0"/>
    <n v="0"/>
    <n v="0"/>
    <n v="0"/>
    <x v="21"/>
  </r>
  <r>
    <n v="61"/>
    <n v="61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58"/>
  </r>
  <r>
    <n v="90"/>
    <n v="90"/>
    <n v="0"/>
    <n v="0"/>
    <n v="90"/>
    <n v="90"/>
    <n v="0"/>
    <n v="0"/>
    <n v="0"/>
    <n v="0"/>
    <n v="0"/>
    <n v="0"/>
    <x v="13"/>
  </r>
  <r>
    <n v="13"/>
    <n v="13"/>
    <n v="0"/>
    <n v="0"/>
    <n v="0"/>
    <n v="0"/>
    <n v="0"/>
    <n v="0"/>
    <n v="13"/>
    <n v="13"/>
    <n v="0"/>
    <n v="0"/>
    <x v="25"/>
  </r>
  <r>
    <n v="8"/>
    <n v="8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8"/>
  </r>
  <r>
    <n v="363"/>
    <n v="363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"/>
  </r>
  <r>
    <n v="421"/>
    <n v="421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31"/>
  </r>
  <r>
    <n v="10884"/>
    <n v="10884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47"/>
  </r>
  <r>
    <n v="1325"/>
    <n v="1325"/>
    <n v="0"/>
    <n v="0"/>
    <n v="0"/>
    <n v="0"/>
    <n v="0"/>
    <n v="0"/>
    <n v="0"/>
    <n v="0"/>
    <n v="0"/>
    <n v="0"/>
    <x v="52"/>
  </r>
  <r>
    <n v="533"/>
    <n v="533"/>
    <n v="0"/>
    <n v="0"/>
    <n v="0"/>
    <n v="0"/>
    <n v="0"/>
    <n v="0"/>
    <n v="533"/>
    <n v="533"/>
    <n v="0"/>
    <n v="0"/>
    <x v="25"/>
  </r>
  <r>
    <n v="392"/>
    <n v="392"/>
    <n v="0"/>
    <n v="0"/>
    <n v="0"/>
    <n v="0"/>
    <n v="0"/>
    <n v="0"/>
    <n v="0"/>
    <n v="0"/>
    <n v="0"/>
    <n v="0"/>
    <x v="13"/>
  </r>
  <r>
    <n v="12"/>
    <n v="12"/>
    <n v="0"/>
    <n v="0"/>
    <n v="0"/>
    <n v="0"/>
    <n v="0"/>
    <n v="0"/>
    <n v="12"/>
    <n v="12"/>
    <n v="0"/>
    <n v="0"/>
    <x v="37"/>
  </r>
  <r>
    <n v="3"/>
    <n v="3"/>
    <n v="0"/>
    <n v="0"/>
    <n v="0"/>
    <n v="0"/>
    <n v="0"/>
    <n v="0"/>
    <n v="0"/>
    <n v="0"/>
    <n v="0"/>
    <n v="0"/>
    <x v="10"/>
  </r>
  <r>
    <n v="1144"/>
    <n v="1144"/>
    <n v="0"/>
    <n v="0"/>
    <n v="0"/>
    <n v="0"/>
    <n v="0"/>
    <n v="0"/>
    <n v="0"/>
    <n v="0"/>
    <n v="0"/>
    <n v="0"/>
    <x v="53"/>
  </r>
  <r>
    <n v="203"/>
    <n v="203"/>
    <n v="0"/>
    <n v="0"/>
    <n v="0"/>
    <n v="0"/>
    <n v="0"/>
    <n v="0"/>
    <n v="203"/>
    <n v="203"/>
    <n v="0"/>
    <n v="0"/>
    <x v="49"/>
  </r>
  <r>
    <n v="495"/>
    <n v="495"/>
    <n v="0"/>
    <n v="0"/>
    <n v="0"/>
    <n v="0"/>
    <n v="0"/>
    <n v="0"/>
    <n v="0"/>
    <n v="0"/>
    <n v="0"/>
    <n v="0"/>
    <x v="26"/>
  </r>
  <r>
    <n v="81"/>
    <n v="81"/>
    <n v="0"/>
    <n v="0"/>
    <n v="81"/>
    <n v="81"/>
    <n v="0"/>
    <n v="0"/>
    <n v="0"/>
    <n v="0"/>
    <n v="0"/>
    <n v="0"/>
    <x v="45"/>
  </r>
  <r>
    <n v="370"/>
    <n v="370"/>
    <n v="0"/>
    <n v="0"/>
    <n v="0"/>
    <n v="0"/>
    <n v="0"/>
    <n v="0"/>
    <n v="0"/>
    <n v="0"/>
    <n v="0"/>
    <n v="0"/>
    <x v="34"/>
  </r>
  <r>
    <n v="29"/>
    <n v="29"/>
    <n v="0"/>
    <n v="0"/>
    <n v="0"/>
    <n v="0"/>
    <n v="0"/>
    <n v="0"/>
    <n v="0"/>
    <n v="0"/>
    <n v="0"/>
    <n v="0"/>
    <x v="14"/>
  </r>
  <r>
    <n v="541"/>
    <n v="541"/>
    <n v="0"/>
    <n v="0"/>
    <n v="0"/>
    <n v="0"/>
    <n v="0"/>
    <n v="0"/>
    <n v="541"/>
    <n v="541"/>
    <n v="0"/>
    <n v="0"/>
    <x v="1"/>
  </r>
  <r>
    <n v="5153"/>
    <n v="0"/>
    <n v="5153"/>
    <n v="0"/>
    <n v="5153"/>
    <n v="0"/>
    <n v="5153"/>
    <n v="0"/>
    <n v="0"/>
    <n v="0"/>
    <n v="0"/>
    <n v="0"/>
    <x v="1"/>
  </r>
  <r>
    <n v="260"/>
    <n v="260"/>
    <n v="0"/>
    <n v="0"/>
    <n v="0"/>
    <n v="0"/>
    <n v="0"/>
    <n v="0"/>
    <n v="0"/>
    <n v="0"/>
    <n v="0"/>
    <n v="0"/>
    <x v="46"/>
  </r>
  <r>
    <n v="15"/>
    <n v="15"/>
    <n v="0"/>
    <n v="0"/>
    <n v="15"/>
    <n v="15"/>
    <n v="0"/>
    <n v="0"/>
    <n v="0"/>
    <n v="0"/>
    <n v="0"/>
    <n v="0"/>
    <x v="5"/>
  </r>
  <r>
    <n v="58"/>
    <n v="58"/>
    <n v="0"/>
    <n v="0"/>
    <n v="0"/>
    <n v="0"/>
    <n v="0"/>
    <n v="0"/>
    <n v="0"/>
    <n v="0"/>
    <n v="0"/>
    <n v="0"/>
    <x v="31"/>
  </r>
  <r>
    <n v="29"/>
    <n v="29"/>
    <n v="0"/>
    <n v="0"/>
    <n v="0"/>
    <n v="0"/>
    <n v="0"/>
    <n v="0"/>
    <n v="0"/>
    <n v="0"/>
    <n v="0"/>
    <n v="0"/>
    <x v="26"/>
  </r>
  <r>
    <n v="2298"/>
    <n v="0"/>
    <n v="2298"/>
    <n v="0"/>
    <n v="0"/>
    <n v="0"/>
    <n v="0"/>
    <n v="0"/>
    <n v="0"/>
    <n v="0"/>
    <n v="0"/>
    <n v="0"/>
    <x v="37"/>
  </r>
  <r>
    <n v="3920"/>
    <n v="3920"/>
    <n v="0"/>
    <n v="0"/>
    <n v="0"/>
    <n v="0"/>
    <n v="0"/>
    <n v="0"/>
    <n v="0"/>
    <n v="0"/>
    <n v="0"/>
    <n v="0"/>
    <x v="34"/>
  </r>
  <r>
    <n v="8242"/>
    <n v="8242"/>
    <n v="0"/>
    <n v="0"/>
    <n v="0"/>
    <n v="0"/>
    <n v="0"/>
    <n v="0"/>
    <n v="0"/>
    <n v="0"/>
    <n v="0"/>
    <n v="0"/>
    <x v="19"/>
  </r>
  <r>
    <n v="53"/>
    <n v="53"/>
    <n v="0"/>
    <n v="0"/>
    <n v="0"/>
    <n v="0"/>
    <n v="0"/>
    <n v="0"/>
    <n v="0"/>
    <n v="0"/>
    <n v="0"/>
    <n v="0"/>
    <x v="55"/>
  </r>
  <r>
    <n v="56"/>
    <n v="56"/>
    <n v="0"/>
    <n v="0"/>
    <n v="0"/>
    <n v="0"/>
    <n v="0"/>
    <n v="0"/>
    <n v="0"/>
    <n v="0"/>
    <n v="0"/>
    <n v="0"/>
    <x v="37"/>
  </r>
  <r>
    <n v="130"/>
    <n v="130"/>
    <n v="0"/>
    <n v="0"/>
    <n v="0"/>
    <n v="0"/>
    <n v="0"/>
    <n v="0"/>
    <n v="130"/>
    <n v="130"/>
    <n v="0"/>
    <n v="0"/>
    <x v="54"/>
  </r>
  <r>
    <n v="194"/>
    <n v="194"/>
    <n v="0"/>
    <n v="0"/>
    <n v="0"/>
    <n v="0"/>
    <n v="0"/>
    <n v="0"/>
    <n v="0"/>
    <n v="0"/>
    <n v="0"/>
    <n v="0"/>
    <x v="41"/>
  </r>
  <r>
    <n v="624"/>
    <n v="624"/>
    <n v="0"/>
    <n v="0"/>
    <n v="0"/>
    <n v="0"/>
    <n v="0"/>
    <n v="0"/>
    <n v="0"/>
    <n v="0"/>
    <n v="0"/>
    <n v="0"/>
    <x v="3"/>
  </r>
  <r>
    <n v="21"/>
    <n v="21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13"/>
  </r>
  <r>
    <n v="11364"/>
    <n v="11364"/>
    <n v="0"/>
    <n v="0"/>
    <n v="0"/>
    <n v="0"/>
    <n v="0"/>
    <n v="0"/>
    <n v="11364"/>
    <n v="11364"/>
    <n v="0"/>
    <n v="0"/>
    <x v="7"/>
  </r>
  <r>
    <n v="446"/>
    <n v="446"/>
    <n v="0"/>
    <n v="0"/>
    <n v="0"/>
    <n v="0"/>
    <n v="0"/>
    <n v="0"/>
    <n v="0"/>
    <n v="0"/>
    <n v="0"/>
    <n v="0"/>
    <x v="45"/>
  </r>
  <r>
    <n v="67"/>
    <n v="0"/>
    <n v="67"/>
    <n v="0"/>
    <n v="0"/>
    <n v="0"/>
    <n v="0"/>
    <n v="0"/>
    <n v="0"/>
    <n v="0"/>
    <n v="0"/>
    <n v="0"/>
    <x v="53"/>
  </r>
  <r>
    <n v="143"/>
    <n v="143"/>
    <n v="0"/>
    <n v="0"/>
    <n v="143"/>
    <n v="143"/>
    <n v="0"/>
    <n v="0"/>
    <n v="0"/>
    <n v="0"/>
    <n v="0"/>
    <n v="0"/>
    <x v="28"/>
  </r>
  <r>
    <n v="736"/>
    <n v="736"/>
    <n v="0"/>
    <n v="0"/>
    <n v="0"/>
    <n v="0"/>
    <n v="0"/>
    <n v="0"/>
    <n v="0"/>
    <n v="0"/>
    <n v="0"/>
    <n v="0"/>
    <x v="22"/>
  </r>
  <r>
    <n v="21139"/>
    <n v="21139"/>
    <n v="0"/>
    <n v="0"/>
    <n v="0"/>
    <n v="0"/>
    <n v="0"/>
    <n v="0"/>
    <n v="21139"/>
    <n v="21139"/>
    <n v="0"/>
    <n v="0"/>
    <x v="23"/>
  </r>
  <r>
    <n v="10762"/>
    <n v="0"/>
    <n v="10762"/>
    <n v="0"/>
    <n v="0"/>
    <n v="0"/>
    <n v="0"/>
    <n v="0"/>
    <n v="0"/>
    <n v="0"/>
    <n v="0"/>
    <n v="0"/>
    <x v="13"/>
  </r>
  <r>
    <n v="59"/>
    <n v="59"/>
    <n v="0"/>
    <n v="0"/>
    <n v="59"/>
    <n v="59"/>
    <n v="0"/>
    <n v="0"/>
    <n v="0"/>
    <n v="0"/>
    <n v="0"/>
    <n v="0"/>
    <x v="45"/>
  </r>
  <r>
    <n v="709"/>
    <n v="709"/>
    <n v="0"/>
    <n v="0"/>
    <n v="0"/>
    <n v="0"/>
    <n v="0"/>
    <n v="0"/>
    <n v="0"/>
    <n v="0"/>
    <n v="0"/>
    <n v="0"/>
    <x v="25"/>
  </r>
  <r>
    <n v="3923"/>
    <n v="3923"/>
    <n v="0"/>
    <n v="0"/>
    <n v="0"/>
    <n v="0"/>
    <n v="0"/>
    <n v="0"/>
    <n v="0"/>
    <n v="0"/>
    <n v="0"/>
    <n v="0"/>
    <x v="5"/>
  </r>
  <r>
    <n v="558"/>
    <n v="558"/>
    <n v="0"/>
    <n v="0"/>
    <n v="558"/>
    <n v="558"/>
    <n v="0"/>
    <n v="0"/>
    <n v="0"/>
    <n v="0"/>
    <n v="0"/>
    <n v="0"/>
    <x v="23"/>
  </r>
  <r>
    <n v="2"/>
    <n v="2"/>
    <n v="0"/>
    <n v="0"/>
    <n v="2"/>
    <n v="2"/>
    <n v="0"/>
    <n v="0"/>
    <n v="0"/>
    <n v="0"/>
    <n v="0"/>
    <n v="0"/>
    <x v="37"/>
  </r>
  <r>
    <n v="5547"/>
    <n v="5547"/>
    <n v="0"/>
    <n v="0"/>
    <n v="0"/>
    <n v="0"/>
    <n v="0"/>
    <n v="0"/>
    <n v="0"/>
    <n v="0"/>
    <n v="0"/>
    <n v="0"/>
    <x v="5"/>
  </r>
  <r>
    <n v="1513"/>
    <n v="1513"/>
    <n v="0"/>
    <n v="0"/>
    <n v="0"/>
    <n v="0"/>
    <n v="0"/>
    <n v="0"/>
    <n v="0"/>
    <n v="0"/>
    <n v="0"/>
    <n v="0"/>
    <x v="28"/>
  </r>
  <r>
    <n v="1067"/>
    <n v="0"/>
    <n v="1067"/>
    <n v="0"/>
    <n v="0"/>
    <n v="0"/>
    <n v="0"/>
    <n v="0"/>
    <n v="0"/>
    <n v="0"/>
    <n v="0"/>
    <n v="0"/>
    <x v="51"/>
  </r>
  <r>
    <n v="52"/>
    <n v="52"/>
    <n v="0"/>
    <n v="0"/>
    <n v="0"/>
    <n v="0"/>
    <n v="0"/>
    <n v="0"/>
    <n v="0"/>
    <n v="0"/>
    <n v="0"/>
    <n v="0"/>
    <x v="50"/>
  </r>
  <r>
    <n v="217"/>
    <n v="217"/>
    <n v="0"/>
    <n v="0"/>
    <n v="0"/>
    <n v="0"/>
    <n v="0"/>
    <n v="0"/>
    <n v="217"/>
    <n v="217"/>
    <n v="0"/>
    <n v="0"/>
    <x v="35"/>
  </r>
  <r>
    <n v="3633"/>
    <n v="3633"/>
    <n v="0"/>
    <n v="0"/>
    <n v="0"/>
    <n v="0"/>
    <n v="0"/>
    <n v="0"/>
    <n v="0"/>
    <n v="0"/>
    <n v="0"/>
    <n v="0"/>
    <x v="13"/>
  </r>
  <r>
    <n v="34"/>
    <n v="34"/>
    <n v="0"/>
    <n v="0"/>
    <n v="0"/>
    <n v="0"/>
    <n v="0"/>
    <n v="0"/>
    <n v="0"/>
    <n v="0"/>
    <n v="0"/>
    <n v="0"/>
    <x v="20"/>
  </r>
  <r>
    <n v="316"/>
    <n v="316"/>
    <n v="0"/>
    <n v="0"/>
    <n v="0"/>
    <n v="0"/>
    <n v="0"/>
    <n v="0"/>
    <n v="0"/>
    <n v="0"/>
    <n v="0"/>
    <n v="0"/>
    <x v="44"/>
  </r>
  <r>
    <n v="23066"/>
    <n v="0"/>
    <n v="23066"/>
    <n v="0"/>
    <n v="0"/>
    <n v="0"/>
    <n v="0"/>
    <n v="0"/>
    <n v="0"/>
    <n v="0"/>
    <n v="0"/>
    <n v="0"/>
    <x v="44"/>
  </r>
  <r>
    <n v="80"/>
    <n v="80"/>
    <n v="0"/>
    <n v="0"/>
    <n v="0"/>
    <n v="0"/>
    <n v="0"/>
    <n v="0"/>
    <n v="0"/>
    <n v="0"/>
    <n v="0"/>
    <n v="0"/>
    <x v="12"/>
  </r>
  <r>
    <n v="2217"/>
    <n v="2217"/>
    <n v="0"/>
    <n v="0"/>
    <n v="2217"/>
    <n v="2217"/>
    <n v="0"/>
    <n v="0"/>
    <n v="0"/>
    <n v="0"/>
    <n v="0"/>
    <n v="0"/>
    <x v="16"/>
  </r>
  <r>
    <n v="6"/>
    <n v="0"/>
    <n v="6"/>
    <n v="0"/>
    <n v="0"/>
    <n v="0"/>
    <n v="0"/>
    <n v="0"/>
    <n v="0"/>
    <n v="0"/>
    <n v="0"/>
    <n v="0"/>
    <x v="21"/>
  </r>
  <r>
    <n v="63"/>
    <n v="63"/>
    <n v="0"/>
    <n v="0"/>
    <n v="0"/>
    <n v="0"/>
    <n v="0"/>
    <n v="0"/>
    <n v="0"/>
    <n v="0"/>
    <n v="0"/>
    <n v="0"/>
    <x v="22"/>
  </r>
  <r>
    <n v="1001"/>
    <n v="1001"/>
    <n v="0"/>
    <n v="0"/>
    <n v="0"/>
    <n v="0"/>
    <n v="0"/>
    <n v="0"/>
    <n v="0"/>
    <n v="0"/>
    <n v="0"/>
    <n v="0"/>
    <x v="49"/>
  </r>
  <r>
    <n v="672"/>
    <n v="672"/>
    <n v="0"/>
    <n v="0"/>
    <n v="0"/>
    <n v="0"/>
    <n v="0"/>
    <n v="0"/>
    <n v="0"/>
    <n v="0"/>
    <n v="0"/>
    <n v="0"/>
    <x v="34"/>
  </r>
  <r>
    <n v="35"/>
    <n v="35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2"/>
    <n v="2"/>
    <n v="0"/>
    <n v="0"/>
    <x v="15"/>
  </r>
  <r>
    <n v="3"/>
    <n v="3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19"/>
  </r>
  <r>
    <n v="1483"/>
    <n v="1483"/>
    <n v="0"/>
    <n v="0"/>
    <n v="0"/>
    <n v="0"/>
    <n v="0"/>
    <n v="0"/>
    <n v="1483"/>
    <n v="1483"/>
    <n v="0"/>
    <n v="0"/>
    <x v="42"/>
  </r>
  <r>
    <n v="2"/>
    <n v="2"/>
    <n v="0"/>
    <n v="0"/>
    <n v="0"/>
    <n v="0"/>
    <n v="0"/>
    <n v="0"/>
    <n v="0"/>
    <n v="0"/>
    <n v="0"/>
    <n v="0"/>
    <x v="59"/>
  </r>
  <r>
    <n v="28"/>
    <n v="28"/>
    <n v="0"/>
    <n v="0"/>
    <n v="0"/>
    <n v="0"/>
    <n v="0"/>
    <n v="0"/>
    <n v="28"/>
    <n v="28"/>
    <n v="0"/>
    <n v="0"/>
    <x v="24"/>
  </r>
  <r>
    <n v="60"/>
    <n v="0"/>
    <n v="6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26"/>
  </r>
  <r>
    <n v="2053"/>
    <n v="0"/>
    <n v="2053"/>
    <n v="0"/>
    <n v="0"/>
    <n v="0"/>
    <n v="0"/>
    <n v="0"/>
    <n v="0"/>
    <n v="0"/>
    <n v="0"/>
    <n v="0"/>
    <x v="28"/>
  </r>
  <r>
    <n v="1945"/>
    <n v="1945"/>
    <n v="0"/>
    <n v="0"/>
    <n v="0"/>
    <n v="0"/>
    <n v="0"/>
    <n v="0"/>
    <n v="0"/>
    <n v="0"/>
    <n v="0"/>
    <n v="0"/>
    <x v="46"/>
  </r>
  <r>
    <n v="44"/>
    <n v="44"/>
    <n v="0"/>
    <n v="0"/>
    <n v="0"/>
    <n v="0"/>
    <n v="0"/>
    <n v="0"/>
    <n v="44"/>
    <n v="44"/>
    <n v="0"/>
    <n v="0"/>
    <x v="5"/>
  </r>
  <r>
    <n v="99"/>
    <n v="99"/>
    <n v="0"/>
    <n v="0"/>
    <n v="99"/>
    <n v="99"/>
    <n v="0"/>
    <n v="0"/>
    <n v="0"/>
    <n v="0"/>
    <n v="0"/>
    <n v="0"/>
    <x v="48"/>
  </r>
  <r>
    <n v="794"/>
    <n v="794"/>
    <n v="0"/>
    <n v="0"/>
    <n v="0"/>
    <n v="0"/>
    <n v="0"/>
    <n v="0"/>
    <n v="794"/>
    <n v="794"/>
    <n v="0"/>
    <n v="0"/>
    <x v="8"/>
  </r>
  <r>
    <n v="146"/>
    <n v="146"/>
    <n v="0"/>
    <n v="0"/>
    <n v="146"/>
    <n v="146"/>
    <n v="0"/>
    <n v="0"/>
    <n v="0"/>
    <n v="0"/>
    <n v="0"/>
    <n v="0"/>
    <x v="34"/>
  </r>
  <r>
    <n v="134"/>
    <n v="0"/>
    <n v="134"/>
    <n v="0"/>
    <n v="0"/>
    <n v="0"/>
    <n v="0"/>
    <n v="0"/>
    <n v="0"/>
    <n v="0"/>
    <n v="0"/>
    <n v="0"/>
    <x v="32"/>
  </r>
  <r>
    <n v="244"/>
    <n v="244"/>
    <n v="0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17"/>
  </r>
  <r>
    <n v="47"/>
    <n v="47"/>
    <n v="0"/>
    <n v="0"/>
    <n v="0"/>
    <n v="0"/>
    <n v="0"/>
    <n v="0"/>
    <n v="0"/>
    <n v="0"/>
    <n v="0"/>
    <n v="0"/>
    <x v="35"/>
  </r>
  <r>
    <n v="12977"/>
    <n v="12977"/>
    <n v="0"/>
    <n v="0"/>
    <n v="0"/>
    <n v="0"/>
    <n v="0"/>
    <n v="0"/>
    <n v="0"/>
    <n v="0"/>
    <n v="0"/>
    <n v="0"/>
    <x v="26"/>
  </r>
  <r>
    <n v="110"/>
    <n v="110"/>
    <n v="0"/>
    <n v="0"/>
    <n v="0"/>
    <n v="0"/>
    <n v="0"/>
    <n v="0"/>
    <n v="0"/>
    <n v="0"/>
    <n v="0"/>
    <n v="0"/>
    <x v="38"/>
  </r>
  <r>
    <n v="3403"/>
    <n v="3403"/>
    <n v="0"/>
    <n v="0"/>
    <n v="0"/>
    <n v="0"/>
    <n v="0"/>
    <n v="0"/>
    <n v="0"/>
    <n v="0"/>
    <n v="0"/>
    <n v="0"/>
    <x v="53"/>
  </r>
  <r>
    <n v="18406"/>
    <n v="18406"/>
    <n v="0"/>
    <n v="0"/>
    <n v="0"/>
    <n v="0"/>
    <n v="0"/>
    <n v="0"/>
    <n v="18406"/>
    <n v="18406"/>
    <n v="0"/>
    <n v="0"/>
    <x v="43"/>
  </r>
  <r>
    <n v="62"/>
    <n v="62"/>
    <n v="0"/>
    <n v="0"/>
    <n v="0"/>
    <n v="0"/>
    <n v="0"/>
    <n v="0"/>
    <n v="0"/>
    <n v="0"/>
    <n v="0"/>
    <n v="0"/>
    <x v="38"/>
  </r>
  <r>
    <n v="1491"/>
    <n v="1491"/>
    <n v="0"/>
    <n v="0"/>
    <n v="0"/>
    <n v="0"/>
    <n v="0"/>
    <n v="0"/>
    <n v="0"/>
    <n v="0"/>
    <n v="0"/>
    <n v="0"/>
    <x v="58"/>
  </r>
  <r>
    <n v="69"/>
    <n v="69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7"/>
  </r>
  <r>
    <n v="611"/>
    <n v="0"/>
    <n v="611"/>
    <n v="0"/>
    <n v="0"/>
    <n v="0"/>
    <n v="0"/>
    <n v="0"/>
    <n v="0"/>
    <n v="0"/>
    <n v="0"/>
    <n v="0"/>
    <x v="16"/>
  </r>
  <r>
    <n v="1266"/>
    <n v="1266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4"/>
  </r>
  <r>
    <n v="64"/>
    <n v="64"/>
    <n v="0"/>
    <n v="0"/>
    <n v="64"/>
    <n v="64"/>
    <n v="0"/>
    <n v="0"/>
    <n v="0"/>
    <n v="0"/>
    <n v="0"/>
    <n v="0"/>
    <x v="38"/>
  </r>
  <r>
    <n v="90"/>
    <n v="90"/>
    <n v="0"/>
    <n v="0"/>
    <n v="0"/>
    <n v="0"/>
    <n v="0"/>
    <n v="0"/>
    <n v="0"/>
    <n v="0"/>
    <n v="0"/>
    <n v="0"/>
    <x v="11"/>
  </r>
  <r>
    <n v="100"/>
    <n v="100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35"/>
  </r>
  <r>
    <n v="773"/>
    <n v="773"/>
    <n v="0"/>
    <n v="0"/>
    <n v="773"/>
    <n v="773"/>
    <n v="0"/>
    <n v="0"/>
    <n v="0"/>
    <n v="0"/>
    <n v="0"/>
    <n v="0"/>
    <x v="27"/>
  </r>
  <r>
    <n v="516"/>
    <n v="516"/>
    <n v="0"/>
    <n v="0"/>
    <n v="0"/>
    <n v="0"/>
    <n v="0"/>
    <n v="0"/>
    <n v="0"/>
    <n v="0"/>
    <n v="0"/>
    <n v="0"/>
    <x v="42"/>
  </r>
  <r>
    <n v="46"/>
    <n v="46"/>
    <n v="0"/>
    <n v="0"/>
    <n v="0"/>
    <n v="0"/>
    <n v="0"/>
    <n v="0"/>
    <n v="0"/>
    <n v="0"/>
    <n v="0"/>
    <n v="0"/>
    <x v="38"/>
  </r>
  <r>
    <n v="113"/>
    <n v="113"/>
    <n v="0"/>
    <n v="0"/>
    <n v="113"/>
    <n v="113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45"/>
  </r>
  <r>
    <n v="462"/>
    <n v="462"/>
    <n v="0"/>
    <n v="0"/>
    <n v="0"/>
    <n v="0"/>
    <n v="0"/>
    <n v="0"/>
    <n v="0"/>
    <n v="0"/>
    <n v="0"/>
    <n v="0"/>
    <x v="25"/>
  </r>
  <r>
    <n v="488"/>
    <n v="0"/>
    <n v="488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28"/>
  </r>
  <r>
    <n v="6"/>
    <n v="0"/>
    <n v="6"/>
    <n v="0"/>
    <n v="0"/>
    <n v="0"/>
    <n v="0"/>
    <n v="0"/>
    <n v="0"/>
    <n v="0"/>
    <n v="0"/>
    <n v="0"/>
    <x v="21"/>
  </r>
  <r>
    <n v="31387"/>
    <n v="0"/>
    <n v="31387"/>
    <n v="0"/>
    <n v="31387"/>
    <n v="0"/>
    <n v="31387"/>
    <n v="0"/>
    <n v="0"/>
    <n v="0"/>
    <n v="0"/>
    <n v="0"/>
    <x v="34"/>
  </r>
  <r>
    <n v="139"/>
    <n v="139"/>
    <n v="0"/>
    <n v="0"/>
    <n v="0"/>
    <n v="0"/>
    <n v="0"/>
    <n v="0"/>
    <n v="0"/>
    <n v="0"/>
    <n v="0"/>
    <n v="0"/>
    <x v="52"/>
  </r>
  <r>
    <n v="880"/>
    <n v="0"/>
    <n v="880"/>
    <n v="0"/>
    <n v="0"/>
    <n v="0"/>
    <n v="0"/>
    <n v="0"/>
    <n v="0"/>
    <n v="0"/>
    <n v="0"/>
    <n v="0"/>
    <x v="0"/>
  </r>
  <r>
    <n v="785"/>
    <n v="785"/>
    <n v="0"/>
    <n v="0"/>
    <n v="0"/>
    <n v="0"/>
    <n v="0"/>
    <n v="0"/>
    <n v="0"/>
    <n v="0"/>
    <n v="0"/>
    <n v="0"/>
    <x v="5"/>
  </r>
  <r>
    <n v="411"/>
    <n v="411"/>
    <n v="0"/>
    <n v="0"/>
    <n v="0"/>
    <n v="0"/>
    <n v="0"/>
    <n v="0"/>
    <n v="0"/>
    <n v="0"/>
    <n v="0"/>
    <n v="0"/>
    <x v="2"/>
  </r>
  <r>
    <n v="102"/>
    <n v="102"/>
    <n v="0"/>
    <n v="0"/>
    <n v="0"/>
    <n v="0"/>
    <n v="0"/>
    <n v="0"/>
    <n v="0"/>
    <n v="0"/>
    <n v="0"/>
    <n v="0"/>
    <x v="43"/>
  </r>
  <r>
    <n v="448"/>
    <n v="448"/>
    <n v="0"/>
    <n v="0"/>
    <n v="0"/>
    <n v="0"/>
    <n v="0"/>
    <n v="0"/>
    <n v="0"/>
    <n v="0"/>
    <n v="0"/>
    <n v="0"/>
    <x v="1"/>
  </r>
  <r>
    <n v="26"/>
    <n v="0"/>
    <n v="26"/>
    <n v="0"/>
    <n v="0"/>
    <n v="0"/>
    <n v="0"/>
    <n v="0"/>
    <n v="0"/>
    <n v="0"/>
    <n v="0"/>
    <n v="0"/>
    <x v="6"/>
  </r>
  <r>
    <n v="17"/>
    <n v="17"/>
    <n v="0"/>
    <n v="0"/>
    <n v="0"/>
    <n v="0"/>
    <n v="0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0"/>
  </r>
  <r>
    <n v="53"/>
    <n v="53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28"/>
  </r>
  <r>
    <n v="1147"/>
    <n v="1147"/>
    <n v="0"/>
    <n v="0"/>
    <n v="0"/>
    <n v="0"/>
    <n v="0"/>
    <n v="0"/>
    <n v="0"/>
    <n v="0"/>
    <n v="0"/>
    <n v="0"/>
    <x v="18"/>
  </r>
  <r>
    <n v="885"/>
    <n v="885"/>
    <n v="0"/>
    <n v="0"/>
    <n v="0"/>
    <n v="0"/>
    <n v="0"/>
    <n v="0"/>
    <n v="0"/>
    <n v="0"/>
    <n v="0"/>
    <n v="0"/>
    <x v="36"/>
  </r>
  <r>
    <n v="327"/>
    <n v="327"/>
    <n v="0"/>
    <n v="0"/>
    <n v="0"/>
    <n v="0"/>
    <n v="0"/>
    <n v="0"/>
    <n v="0"/>
    <n v="0"/>
    <n v="0"/>
    <n v="0"/>
    <x v="5"/>
  </r>
  <r>
    <n v="174"/>
    <n v="174"/>
    <n v="0"/>
    <n v="0"/>
    <n v="0"/>
    <n v="0"/>
    <n v="0"/>
    <n v="0"/>
    <n v="174"/>
    <n v="174"/>
    <n v="0"/>
    <n v="0"/>
    <x v="28"/>
  </r>
  <r>
    <n v="140"/>
    <n v="140"/>
    <n v="0"/>
    <n v="0"/>
    <n v="0"/>
    <n v="0"/>
    <n v="0"/>
    <n v="0"/>
    <n v="0"/>
    <n v="0"/>
    <n v="0"/>
    <n v="0"/>
    <x v="6"/>
  </r>
  <r>
    <n v="187"/>
    <n v="187"/>
    <n v="0"/>
    <n v="0"/>
    <n v="0"/>
    <n v="0"/>
    <n v="0"/>
    <n v="0"/>
    <n v="187"/>
    <n v="187"/>
    <n v="0"/>
    <n v="0"/>
    <x v="38"/>
  </r>
  <r>
    <n v="1"/>
    <n v="1"/>
    <n v="0"/>
    <n v="0"/>
    <n v="0"/>
    <n v="0"/>
    <n v="0"/>
    <n v="0"/>
    <n v="0"/>
    <n v="0"/>
    <n v="0"/>
    <n v="0"/>
    <x v="37"/>
  </r>
  <r>
    <n v="3888"/>
    <n v="3888"/>
    <n v="0"/>
    <n v="0"/>
    <n v="3888"/>
    <n v="3888"/>
    <n v="0"/>
    <n v="0"/>
    <n v="0"/>
    <n v="0"/>
    <n v="0"/>
    <n v="0"/>
    <x v="1"/>
  </r>
  <r>
    <n v="222"/>
    <n v="222"/>
    <n v="0"/>
    <n v="0"/>
    <n v="0"/>
    <n v="0"/>
    <n v="0"/>
    <n v="0"/>
    <n v="0"/>
    <n v="0"/>
    <n v="0"/>
    <n v="0"/>
    <x v="23"/>
  </r>
  <r>
    <n v="14"/>
    <n v="14"/>
    <n v="0"/>
    <n v="0"/>
    <n v="0"/>
    <n v="0"/>
    <n v="0"/>
    <n v="0"/>
    <n v="0"/>
    <n v="0"/>
    <n v="0"/>
    <n v="0"/>
    <x v="29"/>
  </r>
  <r>
    <n v="249"/>
    <n v="0"/>
    <n v="249"/>
    <n v="0"/>
    <n v="0"/>
    <n v="0"/>
    <n v="0"/>
    <n v="0"/>
    <n v="249"/>
    <n v="0"/>
    <n v="249"/>
    <n v="0"/>
    <x v="37"/>
  </r>
  <r>
    <n v="9"/>
    <n v="9"/>
    <n v="0"/>
    <n v="0"/>
    <n v="9"/>
    <n v="9"/>
    <n v="0"/>
    <n v="0"/>
    <n v="0"/>
    <n v="0"/>
    <n v="0"/>
    <n v="0"/>
    <x v="11"/>
  </r>
  <r>
    <n v="47"/>
    <n v="47"/>
    <n v="0"/>
    <n v="0"/>
    <n v="0"/>
    <n v="0"/>
    <n v="0"/>
    <n v="0"/>
    <n v="47"/>
    <n v="47"/>
    <n v="0"/>
    <n v="0"/>
    <x v="53"/>
  </r>
  <r>
    <n v="15288"/>
    <n v="15288"/>
    <n v="0"/>
    <n v="0"/>
    <n v="15288"/>
    <n v="15288"/>
    <n v="0"/>
    <n v="0"/>
    <n v="0"/>
    <n v="0"/>
    <n v="0"/>
    <n v="0"/>
    <x v="22"/>
  </r>
  <r>
    <n v="10534"/>
    <n v="0"/>
    <n v="10534"/>
    <n v="0"/>
    <n v="0"/>
    <n v="0"/>
    <n v="0"/>
    <n v="0"/>
    <n v="0"/>
    <n v="0"/>
    <n v="0"/>
    <n v="0"/>
    <x v="34"/>
  </r>
  <r>
    <n v="437"/>
    <n v="437"/>
    <n v="0"/>
    <n v="0"/>
    <n v="437"/>
    <n v="437"/>
    <n v="0"/>
    <n v="0"/>
    <n v="0"/>
    <n v="0"/>
    <n v="0"/>
    <n v="0"/>
    <x v="27"/>
  </r>
  <r>
    <n v="285"/>
    <n v="285"/>
    <n v="0"/>
    <n v="0"/>
    <n v="0"/>
    <n v="0"/>
    <n v="0"/>
    <n v="0"/>
    <n v="0"/>
    <n v="0"/>
    <n v="0"/>
    <n v="0"/>
    <x v="23"/>
  </r>
  <r>
    <n v="143"/>
    <n v="143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24"/>
  </r>
  <r>
    <n v="74"/>
    <n v="74"/>
    <n v="0"/>
    <n v="0"/>
    <n v="0"/>
    <n v="0"/>
    <n v="0"/>
    <n v="0"/>
    <n v="0"/>
    <n v="0"/>
    <n v="0"/>
    <n v="0"/>
    <x v="12"/>
  </r>
  <r>
    <n v="31"/>
    <n v="31"/>
    <n v="0"/>
    <n v="0"/>
    <n v="0"/>
    <n v="0"/>
    <n v="0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38"/>
  </r>
  <r>
    <n v="2112"/>
    <n v="2112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7"/>
  </r>
  <r>
    <n v="88"/>
    <n v="88"/>
    <n v="0"/>
    <n v="0"/>
    <n v="0"/>
    <n v="0"/>
    <n v="0"/>
    <n v="0"/>
    <n v="0"/>
    <n v="0"/>
    <n v="0"/>
    <n v="0"/>
    <x v="12"/>
  </r>
  <r>
    <n v="1559"/>
    <n v="0"/>
    <n v="1559"/>
    <n v="0"/>
    <n v="0"/>
    <n v="0"/>
    <n v="0"/>
    <n v="0"/>
    <n v="0"/>
    <n v="0"/>
    <n v="0"/>
    <n v="0"/>
    <x v="31"/>
  </r>
  <r>
    <n v="140"/>
    <n v="140"/>
    <n v="0"/>
    <n v="0"/>
    <n v="0"/>
    <n v="0"/>
    <n v="0"/>
    <n v="0"/>
    <n v="0"/>
    <n v="0"/>
    <n v="0"/>
    <n v="0"/>
    <x v="51"/>
  </r>
  <r>
    <n v="66"/>
    <n v="66"/>
    <n v="0"/>
    <n v="0"/>
    <n v="0"/>
    <n v="0"/>
    <n v="0"/>
    <n v="0"/>
    <n v="0"/>
    <n v="0"/>
    <n v="0"/>
    <n v="0"/>
    <x v="38"/>
  </r>
  <r>
    <n v="20"/>
    <n v="20"/>
    <n v="0"/>
    <n v="0"/>
    <n v="0"/>
    <n v="0"/>
    <n v="0"/>
    <n v="0"/>
    <n v="0"/>
    <n v="0"/>
    <n v="0"/>
    <n v="0"/>
    <x v="22"/>
  </r>
  <r>
    <n v="7"/>
    <n v="7"/>
    <n v="0"/>
    <n v="0"/>
    <n v="7"/>
    <n v="7"/>
    <n v="0"/>
    <n v="0"/>
    <n v="0"/>
    <n v="0"/>
    <n v="0"/>
    <n v="0"/>
    <x v="32"/>
  </r>
  <r>
    <n v="54"/>
    <n v="54"/>
    <n v="0"/>
    <n v="0"/>
    <n v="0"/>
    <n v="0"/>
    <n v="0"/>
    <n v="0"/>
    <n v="0"/>
    <n v="0"/>
    <n v="0"/>
    <n v="0"/>
    <x v="8"/>
  </r>
  <r>
    <n v="3734"/>
    <n v="3734"/>
    <n v="0"/>
    <n v="0"/>
    <n v="0"/>
    <n v="0"/>
    <n v="0"/>
    <n v="0"/>
    <n v="3734"/>
    <n v="3734"/>
    <n v="0"/>
    <n v="0"/>
    <x v="18"/>
  </r>
  <r>
    <n v="14"/>
    <n v="14"/>
    <n v="0"/>
    <n v="0"/>
    <n v="0"/>
    <n v="0"/>
    <n v="0"/>
    <n v="0"/>
    <n v="0"/>
    <n v="0"/>
    <n v="0"/>
    <n v="0"/>
    <x v="35"/>
  </r>
  <r>
    <n v="59"/>
    <n v="59"/>
    <n v="0"/>
    <n v="0"/>
    <n v="59"/>
    <n v="59"/>
    <n v="0"/>
    <n v="0"/>
    <n v="0"/>
    <n v="0"/>
    <n v="0"/>
    <n v="0"/>
    <x v="50"/>
  </r>
  <r>
    <n v="77"/>
    <n v="77"/>
    <n v="0"/>
    <n v="0"/>
    <n v="0"/>
    <n v="0"/>
    <n v="0"/>
    <n v="0"/>
    <n v="0"/>
    <n v="0"/>
    <n v="0"/>
    <n v="0"/>
    <x v="20"/>
  </r>
  <r>
    <n v="6777"/>
    <n v="0"/>
    <n v="0"/>
    <n v="6777"/>
    <n v="0"/>
    <n v="0"/>
    <n v="0"/>
    <n v="0"/>
    <n v="0"/>
    <n v="0"/>
    <n v="0"/>
    <n v="0"/>
    <x v="62"/>
  </r>
  <r>
    <n v="2857"/>
    <n v="2857"/>
    <n v="0"/>
    <n v="0"/>
    <n v="2857"/>
    <n v="2857"/>
    <n v="0"/>
    <n v="0"/>
    <n v="0"/>
    <n v="0"/>
    <n v="0"/>
    <n v="0"/>
    <x v="38"/>
  </r>
  <r>
    <n v="72"/>
    <n v="72"/>
    <n v="0"/>
    <n v="0"/>
    <n v="0"/>
    <n v="0"/>
    <n v="0"/>
    <n v="0"/>
    <n v="0"/>
    <n v="0"/>
    <n v="0"/>
    <n v="0"/>
    <x v="45"/>
  </r>
  <r>
    <n v="15503"/>
    <n v="15503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3"/>
  </r>
  <r>
    <n v="7"/>
    <n v="7"/>
    <n v="0"/>
    <n v="0"/>
    <n v="7"/>
    <n v="7"/>
    <n v="0"/>
    <n v="0"/>
    <n v="0"/>
    <n v="0"/>
    <n v="0"/>
    <n v="0"/>
    <x v="51"/>
  </r>
  <r>
    <n v="1446"/>
    <n v="1446"/>
    <n v="0"/>
    <n v="0"/>
    <n v="1446"/>
    <n v="1446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42"/>
  </r>
  <r>
    <n v="10282"/>
    <n v="10282"/>
    <n v="0"/>
    <n v="0"/>
    <n v="0"/>
    <n v="0"/>
    <n v="0"/>
    <n v="0"/>
    <n v="0"/>
    <n v="0"/>
    <n v="0"/>
    <n v="0"/>
    <x v="22"/>
  </r>
  <r>
    <n v="1620"/>
    <n v="0"/>
    <n v="1620"/>
    <n v="0"/>
    <n v="0"/>
    <n v="0"/>
    <n v="0"/>
    <n v="0"/>
    <n v="0"/>
    <n v="0"/>
    <n v="0"/>
    <n v="0"/>
    <x v="43"/>
  </r>
  <r>
    <n v="108"/>
    <n v="108"/>
    <n v="0"/>
    <n v="0"/>
    <n v="0"/>
    <n v="0"/>
    <n v="0"/>
    <n v="0"/>
    <n v="0"/>
    <n v="0"/>
    <n v="0"/>
    <n v="0"/>
    <x v="50"/>
  </r>
  <r>
    <n v="141"/>
    <n v="141"/>
    <n v="0"/>
    <n v="0"/>
    <n v="0"/>
    <n v="0"/>
    <n v="0"/>
    <n v="0"/>
    <n v="0"/>
    <n v="0"/>
    <n v="0"/>
    <n v="0"/>
    <x v="12"/>
  </r>
  <r>
    <n v="309"/>
    <n v="309"/>
    <n v="0"/>
    <n v="0"/>
    <n v="0"/>
    <n v="0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52"/>
  </r>
  <r>
    <n v="16900"/>
    <n v="16900"/>
    <n v="0"/>
    <n v="0"/>
    <n v="0"/>
    <n v="0"/>
    <n v="0"/>
    <n v="0"/>
    <n v="0"/>
    <n v="0"/>
    <n v="0"/>
    <n v="0"/>
    <x v="25"/>
  </r>
  <r>
    <n v="193"/>
    <n v="193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"/>
  </r>
  <r>
    <n v="1095"/>
    <n v="1095"/>
    <n v="0"/>
    <n v="0"/>
    <n v="0"/>
    <n v="0"/>
    <n v="0"/>
    <n v="0"/>
    <n v="0"/>
    <n v="0"/>
    <n v="0"/>
    <n v="0"/>
    <x v="38"/>
  </r>
  <r>
    <n v="321"/>
    <n v="321"/>
    <n v="0"/>
    <n v="0"/>
    <n v="0"/>
    <n v="0"/>
    <n v="0"/>
    <n v="0"/>
    <n v="0"/>
    <n v="0"/>
    <n v="0"/>
    <n v="0"/>
    <x v="1"/>
  </r>
  <r>
    <n v="10202"/>
    <n v="0"/>
    <n v="0"/>
    <n v="10202"/>
    <n v="0"/>
    <n v="0"/>
    <n v="0"/>
    <n v="0"/>
    <n v="0"/>
    <n v="0"/>
    <n v="0"/>
    <n v="0"/>
    <x v="62"/>
  </r>
  <r>
    <n v="2"/>
    <n v="2"/>
    <n v="0"/>
    <n v="0"/>
    <n v="0"/>
    <n v="0"/>
    <n v="0"/>
    <n v="0"/>
    <n v="0"/>
    <n v="0"/>
    <n v="0"/>
    <n v="0"/>
    <x v="5"/>
  </r>
  <r>
    <n v="106"/>
    <n v="106"/>
    <n v="0"/>
    <n v="0"/>
    <n v="106"/>
    <n v="106"/>
    <n v="0"/>
    <n v="0"/>
    <n v="0"/>
    <n v="0"/>
    <n v="0"/>
    <n v="0"/>
    <x v="4"/>
  </r>
  <r>
    <n v="1"/>
    <n v="1"/>
    <n v="0"/>
    <n v="0"/>
    <n v="0"/>
    <n v="0"/>
    <n v="0"/>
    <n v="0"/>
    <n v="1"/>
    <n v="1"/>
    <n v="0"/>
    <n v="0"/>
    <x v="14"/>
  </r>
  <r>
    <n v="1"/>
    <n v="1"/>
    <n v="0"/>
    <n v="0"/>
    <n v="0"/>
    <n v="0"/>
    <n v="0"/>
    <n v="0"/>
    <n v="0"/>
    <n v="0"/>
    <n v="0"/>
    <n v="0"/>
    <x v="3"/>
  </r>
  <r>
    <n v="1"/>
    <n v="1"/>
    <n v="0"/>
    <n v="0"/>
    <n v="1"/>
    <n v="1"/>
    <n v="0"/>
    <n v="0"/>
    <n v="0"/>
    <n v="0"/>
    <n v="0"/>
    <n v="0"/>
    <x v="59"/>
  </r>
  <r>
    <n v="10484"/>
    <n v="0"/>
    <n v="10484"/>
    <n v="0"/>
    <n v="0"/>
    <n v="0"/>
    <n v="0"/>
    <n v="0"/>
    <n v="0"/>
    <n v="0"/>
    <n v="0"/>
    <n v="0"/>
    <x v="44"/>
  </r>
  <r>
    <n v="31"/>
    <n v="31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7"/>
    <n v="7"/>
    <n v="0"/>
    <n v="0"/>
    <x v="25"/>
  </r>
  <r>
    <n v="49"/>
    <n v="49"/>
    <n v="0"/>
    <n v="0"/>
    <n v="49"/>
    <n v="49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47"/>
  </r>
  <r>
    <n v="927"/>
    <n v="0"/>
    <n v="927"/>
    <n v="0"/>
    <n v="927"/>
    <n v="0"/>
    <n v="927"/>
    <n v="0"/>
    <n v="0"/>
    <n v="0"/>
    <n v="0"/>
    <n v="0"/>
    <x v="4"/>
  </r>
  <r>
    <n v="1527"/>
    <n v="1527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33"/>
  </r>
  <r>
    <n v="195"/>
    <n v="195"/>
    <n v="0"/>
    <n v="0"/>
    <n v="0"/>
    <n v="0"/>
    <n v="0"/>
    <n v="0"/>
    <n v="0"/>
    <n v="0"/>
    <n v="0"/>
    <n v="0"/>
    <x v="3"/>
  </r>
  <r>
    <n v="157"/>
    <n v="157"/>
    <n v="0"/>
    <n v="0"/>
    <n v="0"/>
    <n v="0"/>
    <n v="0"/>
    <n v="0"/>
    <n v="0"/>
    <n v="0"/>
    <n v="0"/>
    <n v="0"/>
    <x v="16"/>
  </r>
  <r>
    <n v="64"/>
    <n v="64"/>
    <n v="0"/>
    <n v="0"/>
    <n v="0"/>
    <n v="0"/>
    <n v="0"/>
    <n v="0"/>
    <n v="64"/>
    <n v="64"/>
    <n v="0"/>
    <n v="0"/>
    <x v="39"/>
  </r>
  <r>
    <n v="16"/>
    <n v="16"/>
    <n v="0"/>
    <n v="0"/>
    <n v="0"/>
    <n v="0"/>
    <n v="0"/>
    <n v="0"/>
    <n v="0"/>
    <n v="0"/>
    <n v="0"/>
    <n v="0"/>
    <x v="7"/>
  </r>
  <r>
    <n v="275"/>
    <n v="0"/>
    <n v="275"/>
    <n v="0"/>
    <n v="0"/>
    <n v="0"/>
    <n v="0"/>
    <n v="0"/>
    <n v="0"/>
    <n v="0"/>
    <n v="0"/>
    <n v="0"/>
    <x v="50"/>
  </r>
  <r>
    <n v="14316"/>
    <n v="0"/>
    <n v="14316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47"/>
  </r>
  <r>
    <n v="644"/>
    <n v="644"/>
    <n v="0"/>
    <n v="0"/>
    <n v="0"/>
    <n v="0"/>
    <n v="0"/>
    <n v="0"/>
    <n v="0"/>
    <n v="0"/>
    <n v="0"/>
    <n v="0"/>
    <x v="34"/>
  </r>
  <r>
    <n v="121"/>
    <n v="121"/>
    <n v="0"/>
    <n v="0"/>
    <n v="0"/>
    <n v="0"/>
    <n v="0"/>
    <n v="0"/>
    <n v="0"/>
    <n v="0"/>
    <n v="0"/>
    <n v="0"/>
    <x v="24"/>
  </r>
  <r>
    <n v="63"/>
    <n v="63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21"/>
  </r>
  <r>
    <n v="50"/>
    <n v="50"/>
    <n v="0"/>
    <n v="0"/>
    <n v="0"/>
    <n v="0"/>
    <n v="0"/>
    <n v="0"/>
    <n v="0"/>
    <n v="0"/>
    <n v="0"/>
    <n v="0"/>
    <x v="27"/>
  </r>
  <r>
    <n v="18441"/>
    <n v="18441"/>
    <n v="0"/>
    <n v="0"/>
    <n v="18441"/>
    <n v="18441"/>
    <n v="0"/>
    <n v="0"/>
    <n v="0"/>
    <n v="0"/>
    <n v="0"/>
    <n v="0"/>
    <x v="58"/>
  </r>
  <r>
    <n v="228"/>
    <n v="228"/>
    <n v="0"/>
    <n v="0"/>
    <n v="0"/>
    <n v="0"/>
    <n v="0"/>
    <n v="0"/>
    <n v="0"/>
    <n v="0"/>
    <n v="0"/>
    <n v="0"/>
    <x v="45"/>
  </r>
  <r>
    <n v="25"/>
    <n v="25"/>
    <n v="0"/>
    <n v="0"/>
    <n v="0"/>
    <n v="0"/>
    <n v="0"/>
    <n v="0"/>
    <n v="0"/>
    <n v="0"/>
    <n v="0"/>
    <n v="0"/>
    <x v="53"/>
  </r>
  <r>
    <n v="16"/>
    <n v="0"/>
    <n v="16"/>
    <n v="0"/>
    <n v="0"/>
    <n v="0"/>
    <n v="0"/>
    <n v="0"/>
    <n v="0"/>
    <n v="0"/>
    <n v="0"/>
    <n v="0"/>
    <x v="35"/>
  </r>
  <r>
    <n v="27439"/>
    <n v="27439"/>
    <n v="0"/>
    <n v="0"/>
    <n v="27439"/>
    <n v="27439"/>
    <n v="0"/>
    <n v="0"/>
    <n v="0"/>
    <n v="0"/>
    <n v="0"/>
    <n v="0"/>
    <x v="44"/>
  </r>
  <r>
    <n v="191"/>
    <n v="191"/>
    <n v="0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0"/>
    <n v="0"/>
    <n v="0"/>
    <n v="0"/>
    <x v="21"/>
  </r>
  <r>
    <n v="2"/>
    <n v="2"/>
    <n v="0"/>
    <n v="0"/>
    <n v="2"/>
    <n v="2"/>
    <n v="0"/>
    <n v="0"/>
    <n v="0"/>
    <n v="0"/>
    <n v="0"/>
    <n v="0"/>
    <x v="60"/>
  </r>
  <r>
    <n v="142"/>
    <n v="142"/>
    <n v="0"/>
    <n v="0"/>
    <n v="142"/>
    <n v="142"/>
    <n v="0"/>
    <n v="0"/>
    <n v="0"/>
    <n v="0"/>
    <n v="0"/>
    <n v="0"/>
    <x v="33"/>
  </r>
  <r>
    <n v="1773"/>
    <n v="0"/>
    <n v="1773"/>
    <n v="0"/>
    <n v="0"/>
    <n v="0"/>
    <n v="0"/>
    <n v="0"/>
    <n v="0"/>
    <n v="0"/>
    <n v="0"/>
    <n v="0"/>
    <x v="43"/>
  </r>
  <r>
    <n v="556"/>
    <n v="0"/>
    <n v="556"/>
    <n v="0"/>
    <n v="0"/>
    <n v="0"/>
    <n v="0"/>
    <n v="0"/>
    <n v="0"/>
    <n v="0"/>
    <n v="0"/>
    <n v="0"/>
    <x v="46"/>
  </r>
  <r>
    <n v="322"/>
    <n v="322"/>
    <n v="0"/>
    <n v="0"/>
    <n v="0"/>
    <n v="0"/>
    <n v="0"/>
    <n v="0"/>
    <n v="0"/>
    <n v="0"/>
    <n v="0"/>
    <n v="0"/>
    <x v="10"/>
  </r>
  <r>
    <n v="4591"/>
    <n v="4591"/>
    <n v="0"/>
    <n v="0"/>
    <n v="0"/>
    <n v="0"/>
    <n v="0"/>
    <n v="0"/>
    <n v="0"/>
    <n v="0"/>
    <n v="0"/>
    <n v="0"/>
    <x v="7"/>
  </r>
  <r>
    <n v="165"/>
    <n v="0"/>
    <n v="165"/>
    <n v="0"/>
    <n v="165"/>
    <n v="0"/>
    <n v="165"/>
    <n v="0"/>
    <n v="0"/>
    <n v="0"/>
    <n v="0"/>
    <n v="0"/>
    <x v="32"/>
  </r>
  <r>
    <n v="2498"/>
    <n v="0"/>
    <n v="2498"/>
    <n v="0"/>
    <n v="0"/>
    <n v="0"/>
    <n v="0"/>
    <n v="0"/>
    <n v="0"/>
    <n v="0"/>
    <n v="0"/>
    <n v="0"/>
    <x v="42"/>
  </r>
  <r>
    <n v="22"/>
    <n v="22"/>
    <n v="0"/>
    <n v="0"/>
    <n v="0"/>
    <n v="0"/>
    <n v="0"/>
    <n v="0"/>
    <n v="0"/>
    <n v="0"/>
    <n v="0"/>
    <n v="0"/>
    <x v="34"/>
  </r>
  <r>
    <n v="8626"/>
    <n v="0"/>
    <n v="8626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9"/>
    <n v="9"/>
    <n v="0"/>
    <n v="0"/>
    <x v="0"/>
  </r>
  <r>
    <n v="697"/>
    <n v="697"/>
    <n v="0"/>
    <n v="0"/>
    <n v="0"/>
    <n v="0"/>
    <n v="0"/>
    <n v="0"/>
    <n v="0"/>
    <n v="0"/>
    <n v="0"/>
    <n v="0"/>
    <x v="13"/>
  </r>
  <r>
    <n v="148"/>
    <n v="148"/>
    <n v="0"/>
    <n v="0"/>
    <n v="148"/>
    <n v="148"/>
    <n v="0"/>
    <n v="0"/>
    <n v="0"/>
    <n v="0"/>
    <n v="0"/>
    <n v="0"/>
    <x v="54"/>
  </r>
  <r>
    <n v="271"/>
    <n v="271"/>
    <n v="0"/>
    <n v="0"/>
    <n v="0"/>
    <n v="0"/>
    <n v="0"/>
    <n v="0"/>
    <n v="0"/>
    <n v="0"/>
    <n v="0"/>
    <n v="0"/>
    <x v="23"/>
  </r>
  <r>
    <n v="128"/>
    <n v="128"/>
    <n v="0"/>
    <n v="0"/>
    <n v="0"/>
    <n v="0"/>
    <n v="0"/>
    <n v="0"/>
    <n v="0"/>
    <n v="0"/>
    <n v="0"/>
    <n v="0"/>
    <x v="40"/>
  </r>
  <r>
    <n v="199"/>
    <n v="199"/>
    <n v="0"/>
    <n v="0"/>
    <n v="0"/>
    <n v="0"/>
    <n v="0"/>
    <n v="0"/>
    <n v="0"/>
    <n v="0"/>
    <n v="0"/>
    <n v="0"/>
    <x v="31"/>
  </r>
  <r>
    <n v="1572"/>
    <n v="1572"/>
    <n v="0"/>
    <n v="0"/>
    <n v="0"/>
    <n v="0"/>
    <n v="0"/>
    <n v="0"/>
    <n v="0"/>
    <n v="0"/>
    <n v="0"/>
    <n v="0"/>
    <x v="23"/>
  </r>
  <r>
    <n v="3256"/>
    <n v="3256"/>
    <n v="0"/>
    <n v="0"/>
    <n v="0"/>
    <n v="0"/>
    <n v="0"/>
    <n v="0"/>
    <n v="0"/>
    <n v="0"/>
    <n v="0"/>
    <n v="0"/>
    <x v="22"/>
  </r>
  <r>
    <n v="3061"/>
    <n v="3061"/>
    <n v="0"/>
    <n v="0"/>
    <n v="0"/>
    <n v="0"/>
    <n v="0"/>
    <n v="0"/>
    <n v="3061"/>
    <n v="3061"/>
    <n v="0"/>
    <n v="0"/>
    <x v="33"/>
  </r>
  <r>
    <n v="11639"/>
    <n v="0"/>
    <n v="11639"/>
    <n v="0"/>
    <n v="0"/>
    <n v="0"/>
    <n v="0"/>
    <n v="0"/>
    <n v="0"/>
    <n v="0"/>
    <n v="0"/>
    <n v="0"/>
    <x v="8"/>
  </r>
  <r>
    <n v="1738"/>
    <n v="1738"/>
    <n v="0"/>
    <n v="0"/>
    <n v="0"/>
    <n v="0"/>
    <n v="0"/>
    <n v="0"/>
    <n v="1738"/>
    <n v="1738"/>
    <n v="0"/>
    <n v="0"/>
    <x v="38"/>
  </r>
  <r>
    <n v="5308"/>
    <n v="5308"/>
    <n v="0"/>
    <n v="0"/>
    <n v="0"/>
    <n v="0"/>
    <n v="0"/>
    <n v="0"/>
    <n v="5308"/>
    <n v="5308"/>
    <n v="0"/>
    <n v="0"/>
    <x v="36"/>
  </r>
  <r>
    <n v="1212"/>
    <n v="0"/>
    <n v="1212"/>
    <n v="0"/>
    <n v="0"/>
    <n v="0"/>
    <n v="0"/>
    <n v="0"/>
    <n v="0"/>
    <n v="0"/>
    <n v="0"/>
    <n v="0"/>
    <x v="24"/>
  </r>
  <r>
    <n v="371"/>
    <n v="371"/>
    <n v="0"/>
    <n v="0"/>
    <n v="0"/>
    <n v="0"/>
    <n v="0"/>
    <n v="0"/>
    <n v="371"/>
    <n v="371"/>
    <n v="0"/>
    <n v="0"/>
    <x v="23"/>
  </r>
  <r>
    <n v="3670"/>
    <n v="3670"/>
    <n v="0"/>
    <n v="0"/>
    <n v="0"/>
    <n v="0"/>
    <n v="0"/>
    <n v="0"/>
    <n v="0"/>
    <n v="0"/>
    <n v="0"/>
    <n v="0"/>
    <x v="31"/>
  </r>
  <r>
    <n v="2041"/>
    <n v="2041"/>
    <n v="0"/>
    <n v="0"/>
    <n v="2041"/>
    <n v="2041"/>
    <n v="0"/>
    <n v="0"/>
    <n v="0"/>
    <n v="0"/>
    <n v="0"/>
    <n v="0"/>
    <x v="36"/>
  </r>
  <r>
    <n v="26"/>
    <n v="26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0"/>
  </r>
  <r>
    <n v="1209"/>
    <n v="1209"/>
    <n v="0"/>
    <n v="0"/>
    <n v="0"/>
    <n v="0"/>
    <n v="0"/>
    <n v="0"/>
    <n v="1209"/>
    <n v="1209"/>
    <n v="0"/>
    <n v="0"/>
    <x v="1"/>
  </r>
  <r>
    <n v="4037"/>
    <n v="4037"/>
    <n v="0"/>
    <n v="0"/>
    <n v="4037"/>
    <n v="4037"/>
    <n v="0"/>
    <n v="0"/>
    <n v="0"/>
    <n v="0"/>
    <n v="0"/>
    <n v="0"/>
    <x v="19"/>
  </r>
  <r>
    <n v="31"/>
    <n v="31"/>
    <n v="0"/>
    <n v="0"/>
    <n v="0"/>
    <n v="0"/>
    <n v="0"/>
    <n v="0"/>
    <n v="31"/>
    <n v="31"/>
    <n v="0"/>
    <n v="0"/>
    <x v="10"/>
  </r>
  <r>
    <n v="45"/>
    <n v="45"/>
    <n v="0"/>
    <n v="0"/>
    <n v="45"/>
    <n v="45"/>
    <n v="0"/>
    <n v="0"/>
    <n v="0"/>
    <n v="0"/>
    <n v="0"/>
    <n v="0"/>
    <x v="39"/>
  </r>
  <r>
    <n v="227"/>
    <n v="227"/>
    <n v="0"/>
    <n v="0"/>
    <n v="0"/>
    <n v="0"/>
    <n v="0"/>
    <n v="0"/>
    <n v="0"/>
    <n v="0"/>
    <n v="0"/>
    <n v="0"/>
    <x v="42"/>
  </r>
  <r>
    <n v="2738"/>
    <n v="2738"/>
    <n v="0"/>
    <n v="0"/>
    <n v="0"/>
    <n v="0"/>
    <n v="0"/>
    <n v="0"/>
    <n v="0"/>
    <n v="0"/>
    <n v="0"/>
    <n v="0"/>
    <x v="1"/>
  </r>
  <r>
    <n v="3780"/>
    <n v="3780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10"/>
  </r>
  <r>
    <n v="6396"/>
    <n v="6396"/>
    <n v="0"/>
    <n v="0"/>
    <n v="0"/>
    <n v="0"/>
    <n v="0"/>
    <n v="0"/>
    <n v="0"/>
    <n v="0"/>
    <n v="0"/>
    <n v="0"/>
    <x v="31"/>
  </r>
  <r>
    <n v="686"/>
    <n v="0"/>
    <n v="686"/>
    <n v="0"/>
    <n v="0"/>
    <n v="0"/>
    <n v="0"/>
    <n v="0"/>
    <n v="0"/>
    <n v="0"/>
    <n v="0"/>
    <n v="0"/>
    <x v="31"/>
  </r>
  <r>
    <n v="1888"/>
    <n v="1888"/>
    <n v="0"/>
    <n v="0"/>
    <n v="0"/>
    <n v="0"/>
    <n v="0"/>
    <n v="0"/>
    <n v="0"/>
    <n v="0"/>
    <n v="0"/>
    <n v="0"/>
    <x v="28"/>
  </r>
  <r>
    <n v="112"/>
    <n v="112"/>
    <n v="0"/>
    <n v="0"/>
    <n v="0"/>
    <n v="0"/>
    <n v="0"/>
    <n v="0"/>
    <n v="0"/>
    <n v="0"/>
    <n v="0"/>
    <n v="0"/>
    <x v="8"/>
  </r>
  <r>
    <n v="86"/>
    <n v="86"/>
    <n v="0"/>
    <n v="0"/>
    <n v="0"/>
    <n v="0"/>
    <n v="0"/>
    <n v="0"/>
    <n v="0"/>
    <n v="0"/>
    <n v="0"/>
    <n v="0"/>
    <x v="50"/>
  </r>
  <r>
    <n v="133"/>
    <n v="133"/>
    <n v="0"/>
    <n v="0"/>
    <n v="0"/>
    <n v="0"/>
    <n v="0"/>
    <n v="0"/>
    <n v="0"/>
    <n v="0"/>
    <n v="0"/>
    <n v="0"/>
    <x v="7"/>
  </r>
  <r>
    <n v="1059"/>
    <n v="0"/>
    <n v="1059"/>
    <n v="0"/>
    <n v="0"/>
    <n v="0"/>
    <n v="0"/>
    <n v="0"/>
    <n v="0"/>
    <n v="0"/>
    <n v="0"/>
    <n v="0"/>
    <x v="41"/>
  </r>
  <r>
    <n v="391"/>
    <n v="391"/>
    <n v="0"/>
    <n v="0"/>
    <n v="0"/>
    <n v="0"/>
    <n v="0"/>
    <n v="0"/>
    <n v="0"/>
    <n v="0"/>
    <n v="0"/>
    <n v="0"/>
    <x v="26"/>
  </r>
  <r>
    <n v="1496"/>
    <n v="0"/>
    <n v="1496"/>
    <n v="0"/>
    <n v="0"/>
    <n v="0"/>
    <n v="0"/>
    <n v="0"/>
    <n v="1496"/>
    <n v="0"/>
    <n v="1496"/>
    <n v="0"/>
    <x v="0"/>
  </r>
  <r>
    <n v="2"/>
    <n v="2"/>
    <n v="0"/>
    <n v="0"/>
    <n v="0"/>
    <n v="0"/>
    <n v="0"/>
    <n v="0"/>
    <n v="0"/>
    <n v="0"/>
    <n v="0"/>
    <n v="0"/>
    <x v="52"/>
  </r>
  <r>
    <n v="340"/>
    <n v="0"/>
    <n v="340"/>
    <n v="0"/>
    <n v="0"/>
    <n v="0"/>
    <n v="0"/>
    <n v="0"/>
    <n v="0"/>
    <n v="0"/>
    <n v="0"/>
    <n v="0"/>
    <x v="27"/>
  </r>
  <r>
    <n v="2117"/>
    <n v="0"/>
    <n v="2117"/>
    <n v="0"/>
    <n v="2117"/>
    <n v="0"/>
    <n v="2117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51"/>
  </r>
  <r>
    <n v="402"/>
    <n v="0"/>
    <n v="402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12"/>
  </r>
  <r>
    <n v="2352"/>
    <n v="0"/>
    <n v="2352"/>
    <n v="0"/>
    <n v="2352"/>
    <n v="0"/>
    <n v="2352"/>
    <n v="0"/>
    <n v="0"/>
    <n v="0"/>
    <n v="0"/>
    <n v="0"/>
    <x v="33"/>
  </r>
  <r>
    <n v="155"/>
    <n v="155"/>
    <n v="0"/>
    <n v="0"/>
    <n v="0"/>
    <n v="0"/>
    <n v="0"/>
    <n v="0"/>
    <n v="0"/>
    <n v="0"/>
    <n v="0"/>
    <n v="0"/>
    <x v="19"/>
  </r>
  <r>
    <n v="608"/>
    <n v="0"/>
    <n v="608"/>
    <n v="0"/>
    <n v="0"/>
    <n v="0"/>
    <n v="0"/>
    <n v="0"/>
    <n v="0"/>
    <n v="0"/>
    <n v="0"/>
    <n v="0"/>
    <x v="11"/>
  </r>
  <r>
    <n v="65"/>
    <n v="65"/>
    <n v="0"/>
    <n v="0"/>
    <n v="65"/>
    <n v="65"/>
    <n v="0"/>
    <n v="0"/>
    <n v="0"/>
    <n v="0"/>
    <n v="0"/>
    <n v="0"/>
    <x v="58"/>
  </r>
  <r>
    <n v="164"/>
    <n v="164"/>
    <n v="0"/>
    <n v="0"/>
    <n v="0"/>
    <n v="0"/>
    <n v="0"/>
    <n v="0"/>
    <n v="0"/>
    <n v="0"/>
    <n v="0"/>
    <n v="0"/>
    <x v="50"/>
  </r>
  <r>
    <n v="1387"/>
    <n v="1387"/>
    <n v="0"/>
    <n v="0"/>
    <n v="0"/>
    <n v="0"/>
    <n v="0"/>
    <n v="0"/>
    <n v="0"/>
    <n v="0"/>
    <n v="0"/>
    <n v="0"/>
    <x v="44"/>
  </r>
  <r>
    <n v="104"/>
    <n v="104"/>
    <n v="0"/>
    <n v="0"/>
    <n v="0"/>
    <n v="0"/>
    <n v="0"/>
    <n v="0"/>
    <n v="0"/>
    <n v="0"/>
    <n v="0"/>
    <n v="0"/>
    <x v="18"/>
  </r>
  <r>
    <n v="149"/>
    <n v="149"/>
    <n v="0"/>
    <n v="0"/>
    <n v="0"/>
    <n v="0"/>
    <n v="0"/>
    <n v="0"/>
    <n v="0"/>
    <n v="0"/>
    <n v="0"/>
    <n v="0"/>
    <x v="32"/>
  </r>
  <r>
    <n v="5169"/>
    <n v="0"/>
    <n v="5169"/>
    <n v="0"/>
    <n v="5169"/>
    <n v="0"/>
    <n v="5169"/>
    <n v="0"/>
    <n v="0"/>
    <n v="0"/>
    <n v="0"/>
    <n v="0"/>
    <x v="22"/>
  </r>
  <r>
    <n v="10921"/>
    <n v="0"/>
    <n v="10921"/>
    <n v="0"/>
    <n v="0"/>
    <n v="0"/>
    <n v="0"/>
    <n v="0"/>
    <n v="0"/>
    <n v="0"/>
    <n v="0"/>
    <n v="0"/>
    <x v="23"/>
  </r>
  <r>
    <n v="1278"/>
    <n v="1278"/>
    <n v="0"/>
    <n v="0"/>
    <n v="0"/>
    <n v="0"/>
    <n v="0"/>
    <n v="0"/>
    <n v="0"/>
    <n v="0"/>
    <n v="0"/>
    <n v="0"/>
    <x v="52"/>
  </r>
  <r>
    <n v="39"/>
    <n v="39"/>
    <n v="0"/>
    <n v="0"/>
    <n v="0"/>
    <n v="0"/>
    <n v="0"/>
    <n v="0"/>
    <n v="0"/>
    <n v="0"/>
    <n v="0"/>
    <n v="0"/>
    <x v="52"/>
  </r>
  <r>
    <n v="1052"/>
    <n v="1052"/>
    <n v="0"/>
    <n v="0"/>
    <n v="0"/>
    <n v="0"/>
    <n v="0"/>
    <n v="0"/>
    <n v="0"/>
    <n v="0"/>
    <n v="0"/>
    <n v="0"/>
    <x v="45"/>
  </r>
  <r>
    <n v="800"/>
    <n v="800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24"/>
  </r>
  <r>
    <n v="32"/>
    <n v="0"/>
    <n v="32"/>
    <n v="0"/>
    <n v="32"/>
    <n v="0"/>
    <n v="32"/>
    <n v="0"/>
    <n v="0"/>
    <n v="0"/>
    <n v="0"/>
    <n v="0"/>
    <x v="21"/>
  </r>
  <r>
    <n v="108"/>
    <n v="108"/>
    <n v="0"/>
    <n v="0"/>
    <n v="0"/>
    <n v="0"/>
    <n v="0"/>
    <n v="0"/>
    <n v="0"/>
    <n v="0"/>
    <n v="0"/>
    <n v="0"/>
    <x v="25"/>
  </r>
  <r>
    <n v="3991"/>
    <n v="3991"/>
    <n v="0"/>
    <n v="0"/>
    <n v="0"/>
    <n v="0"/>
    <n v="0"/>
    <n v="0"/>
    <n v="0"/>
    <n v="0"/>
    <n v="0"/>
    <n v="0"/>
    <x v="25"/>
  </r>
  <r>
    <n v="671"/>
    <n v="671"/>
    <n v="0"/>
    <n v="0"/>
    <n v="0"/>
    <n v="0"/>
    <n v="0"/>
    <n v="0"/>
    <n v="0"/>
    <n v="0"/>
    <n v="0"/>
    <n v="0"/>
    <x v="13"/>
  </r>
  <r>
    <n v="1193"/>
    <n v="1193"/>
    <n v="0"/>
    <n v="0"/>
    <n v="0"/>
    <n v="0"/>
    <n v="0"/>
    <n v="0"/>
    <n v="0"/>
    <n v="0"/>
    <n v="0"/>
    <n v="0"/>
    <x v="46"/>
  </r>
  <r>
    <n v="3581"/>
    <n v="3581"/>
    <n v="0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6"/>
    <n v="6"/>
    <n v="0"/>
    <n v="0"/>
    <x v="37"/>
  </r>
  <r>
    <n v="400"/>
    <n v="400"/>
    <n v="0"/>
    <n v="0"/>
    <n v="0"/>
    <n v="0"/>
    <n v="0"/>
    <n v="0"/>
    <n v="0"/>
    <n v="0"/>
    <n v="0"/>
    <n v="0"/>
    <x v="1"/>
  </r>
  <r>
    <n v="73"/>
    <n v="73"/>
    <n v="0"/>
    <n v="0"/>
    <n v="0"/>
    <n v="0"/>
    <n v="0"/>
    <n v="0"/>
    <n v="0"/>
    <n v="0"/>
    <n v="0"/>
    <n v="0"/>
    <x v="17"/>
  </r>
  <r>
    <n v="1316"/>
    <n v="0"/>
    <n v="1316"/>
    <n v="0"/>
    <n v="0"/>
    <n v="0"/>
    <n v="0"/>
    <n v="0"/>
    <n v="1316"/>
    <n v="0"/>
    <n v="1316"/>
    <n v="0"/>
    <x v="16"/>
  </r>
  <r>
    <n v="16"/>
    <n v="16"/>
    <n v="0"/>
    <n v="0"/>
    <n v="0"/>
    <n v="0"/>
    <n v="0"/>
    <n v="0"/>
    <n v="0"/>
    <n v="0"/>
    <n v="0"/>
    <n v="0"/>
    <x v="33"/>
  </r>
  <r>
    <n v="10286"/>
    <n v="10286"/>
    <n v="0"/>
    <n v="0"/>
    <n v="0"/>
    <n v="0"/>
    <n v="0"/>
    <n v="0"/>
    <n v="10286"/>
    <n v="10286"/>
    <n v="0"/>
    <n v="0"/>
    <x v="1"/>
  </r>
  <r>
    <n v="71"/>
    <n v="71"/>
    <n v="0"/>
    <n v="0"/>
    <n v="0"/>
    <n v="0"/>
    <n v="0"/>
    <n v="0"/>
    <n v="0"/>
    <n v="0"/>
    <n v="0"/>
    <n v="0"/>
    <x v="27"/>
  </r>
  <r>
    <n v="34"/>
    <n v="34"/>
    <n v="0"/>
    <n v="0"/>
    <n v="0"/>
    <n v="0"/>
    <n v="0"/>
    <n v="0"/>
    <n v="0"/>
    <n v="0"/>
    <n v="0"/>
    <n v="0"/>
    <x v="10"/>
  </r>
  <r>
    <n v="1070"/>
    <n v="0"/>
    <n v="1070"/>
    <n v="0"/>
    <n v="0"/>
    <n v="0"/>
    <n v="0"/>
    <n v="0"/>
    <n v="0"/>
    <n v="0"/>
    <n v="0"/>
    <n v="0"/>
    <x v="8"/>
  </r>
  <r>
    <n v="3788"/>
    <n v="3788"/>
    <n v="0"/>
    <n v="0"/>
    <n v="0"/>
    <n v="0"/>
    <n v="0"/>
    <n v="0"/>
    <n v="0"/>
    <n v="0"/>
    <n v="0"/>
    <n v="0"/>
    <x v="28"/>
  </r>
  <r>
    <n v="978"/>
    <n v="978"/>
    <n v="0"/>
    <n v="0"/>
    <n v="0"/>
    <n v="0"/>
    <n v="0"/>
    <n v="0"/>
    <n v="978"/>
    <n v="978"/>
    <n v="0"/>
    <n v="0"/>
    <x v="52"/>
  </r>
  <r>
    <n v="153"/>
    <n v="153"/>
    <n v="0"/>
    <n v="0"/>
    <n v="153"/>
    <n v="153"/>
    <n v="0"/>
    <n v="0"/>
    <n v="0"/>
    <n v="0"/>
    <n v="0"/>
    <n v="0"/>
    <x v="57"/>
  </r>
  <r>
    <n v="58799"/>
    <n v="0"/>
    <n v="58799"/>
    <n v="0"/>
    <n v="0"/>
    <n v="0"/>
    <n v="0"/>
    <n v="0"/>
    <n v="58799"/>
    <n v="0"/>
    <n v="58799"/>
    <n v="0"/>
    <x v="57"/>
  </r>
  <r>
    <n v="2"/>
    <n v="2"/>
    <n v="0"/>
    <n v="0"/>
    <n v="2"/>
    <n v="2"/>
    <n v="0"/>
    <n v="0"/>
    <n v="0"/>
    <n v="0"/>
    <n v="0"/>
    <n v="0"/>
    <x v="16"/>
  </r>
  <r>
    <n v="162"/>
    <n v="162"/>
    <n v="0"/>
    <n v="0"/>
    <n v="0"/>
    <n v="0"/>
    <n v="0"/>
    <n v="0"/>
    <n v="0"/>
    <n v="0"/>
    <n v="0"/>
    <n v="0"/>
    <x v="6"/>
  </r>
  <r>
    <n v="226"/>
    <n v="226"/>
    <n v="0"/>
    <n v="0"/>
    <n v="226"/>
    <n v="226"/>
    <n v="0"/>
    <n v="0"/>
    <n v="0"/>
    <n v="0"/>
    <n v="0"/>
    <n v="0"/>
    <x v="24"/>
  </r>
  <r>
    <n v="25"/>
    <n v="25"/>
    <n v="0"/>
    <n v="0"/>
    <n v="0"/>
    <n v="0"/>
    <n v="0"/>
    <n v="0"/>
    <n v="25"/>
    <n v="25"/>
    <n v="0"/>
    <n v="0"/>
    <x v="28"/>
  </r>
  <r>
    <n v="41"/>
    <n v="41"/>
    <n v="0"/>
    <n v="0"/>
    <n v="0"/>
    <n v="0"/>
    <n v="0"/>
    <n v="0"/>
    <n v="0"/>
    <n v="0"/>
    <n v="0"/>
    <n v="0"/>
    <x v="40"/>
  </r>
  <r>
    <n v="83"/>
    <n v="83"/>
    <n v="0"/>
    <n v="0"/>
    <n v="0"/>
    <n v="0"/>
    <n v="0"/>
    <n v="0"/>
    <n v="0"/>
    <n v="0"/>
    <n v="0"/>
    <n v="0"/>
    <x v="40"/>
  </r>
  <r>
    <n v="664"/>
    <n v="0"/>
    <n v="664"/>
    <n v="0"/>
    <n v="0"/>
    <n v="0"/>
    <n v="0"/>
    <n v="0"/>
    <n v="0"/>
    <n v="0"/>
    <n v="0"/>
    <n v="0"/>
    <x v="53"/>
  </r>
  <r>
    <n v="26"/>
    <n v="26"/>
    <n v="0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9"/>
    <n v="9"/>
    <n v="0"/>
    <n v="0"/>
    <x v="59"/>
  </r>
  <r>
    <n v="174"/>
    <n v="174"/>
    <n v="0"/>
    <n v="0"/>
    <n v="0"/>
    <n v="0"/>
    <n v="0"/>
    <n v="0"/>
    <n v="0"/>
    <n v="0"/>
    <n v="0"/>
    <n v="0"/>
    <x v="19"/>
  </r>
  <r>
    <n v="165"/>
    <n v="165"/>
    <n v="0"/>
    <n v="0"/>
    <n v="0"/>
    <n v="0"/>
    <n v="0"/>
    <n v="0"/>
    <n v="0"/>
    <n v="0"/>
    <n v="0"/>
    <n v="0"/>
    <x v="22"/>
  </r>
  <r>
    <n v="2369"/>
    <n v="2369"/>
    <n v="0"/>
    <n v="0"/>
    <n v="0"/>
    <n v="0"/>
    <n v="0"/>
    <n v="0"/>
    <n v="0"/>
    <n v="0"/>
    <n v="0"/>
    <n v="0"/>
    <x v="8"/>
  </r>
  <r>
    <n v="987"/>
    <n v="987"/>
    <n v="0"/>
    <n v="0"/>
    <n v="0"/>
    <n v="0"/>
    <n v="0"/>
    <n v="0"/>
    <n v="0"/>
    <n v="0"/>
    <n v="0"/>
    <n v="0"/>
    <x v="19"/>
  </r>
  <r>
    <n v="405"/>
    <n v="405"/>
    <n v="0"/>
    <n v="0"/>
    <n v="0"/>
    <n v="0"/>
    <n v="0"/>
    <n v="0"/>
    <n v="405"/>
    <n v="405"/>
    <n v="0"/>
    <n v="0"/>
    <x v="35"/>
  </r>
  <r>
    <n v="1"/>
    <n v="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1"/>
  </r>
  <r>
    <n v="51"/>
    <n v="51"/>
    <n v="0"/>
    <n v="0"/>
    <n v="51"/>
    <n v="51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26"/>
  </r>
  <r>
    <n v="1179"/>
    <n v="1179"/>
    <n v="0"/>
    <n v="0"/>
    <n v="0"/>
    <n v="0"/>
    <n v="0"/>
    <n v="0"/>
    <n v="1179"/>
    <n v="1179"/>
    <n v="0"/>
    <n v="0"/>
    <x v="12"/>
  </r>
  <r>
    <n v="2"/>
    <n v="2"/>
    <n v="0"/>
    <n v="0"/>
    <n v="0"/>
    <n v="0"/>
    <n v="0"/>
    <n v="0"/>
    <n v="0"/>
    <n v="0"/>
    <n v="0"/>
    <n v="0"/>
    <x v="12"/>
  </r>
  <r>
    <n v="291"/>
    <n v="291"/>
    <n v="0"/>
    <n v="0"/>
    <n v="291"/>
    <n v="291"/>
    <n v="0"/>
    <n v="0"/>
    <n v="0"/>
    <n v="0"/>
    <n v="0"/>
    <n v="0"/>
    <x v="14"/>
  </r>
  <r>
    <n v="192"/>
    <n v="192"/>
    <n v="0"/>
    <n v="0"/>
    <n v="0"/>
    <n v="0"/>
    <n v="0"/>
    <n v="0"/>
    <n v="0"/>
    <n v="0"/>
    <n v="0"/>
    <n v="0"/>
    <x v="8"/>
  </r>
  <r>
    <n v="1072"/>
    <n v="1072"/>
    <n v="0"/>
    <n v="0"/>
    <n v="0"/>
    <n v="0"/>
    <n v="0"/>
    <n v="0"/>
    <n v="0"/>
    <n v="0"/>
    <n v="0"/>
    <n v="0"/>
    <x v="21"/>
  </r>
  <r>
    <n v="1352"/>
    <n v="1352"/>
    <n v="0"/>
    <n v="0"/>
    <n v="1352"/>
    <n v="1352"/>
    <n v="0"/>
    <n v="0"/>
    <n v="0"/>
    <n v="0"/>
    <n v="0"/>
    <n v="0"/>
    <x v="50"/>
  </r>
  <r>
    <n v="81"/>
    <n v="81"/>
    <n v="0"/>
    <n v="0"/>
    <n v="81"/>
    <n v="81"/>
    <n v="0"/>
    <n v="0"/>
    <n v="0"/>
    <n v="0"/>
    <n v="0"/>
    <n v="0"/>
    <x v="33"/>
  </r>
  <r>
    <n v="392"/>
    <n v="392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18"/>
  </r>
  <r>
    <n v="28"/>
    <n v="28"/>
    <n v="0"/>
    <n v="0"/>
    <n v="28"/>
    <n v="28"/>
    <n v="0"/>
    <n v="0"/>
    <n v="0"/>
    <n v="0"/>
    <n v="0"/>
    <n v="0"/>
    <x v="24"/>
  </r>
  <r>
    <n v="7533"/>
    <n v="0"/>
    <n v="7533"/>
    <n v="0"/>
    <n v="0"/>
    <n v="0"/>
    <n v="0"/>
    <n v="0"/>
    <n v="0"/>
    <n v="0"/>
    <n v="0"/>
    <n v="0"/>
    <x v="12"/>
  </r>
  <r>
    <n v="286"/>
    <n v="286"/>
    <n v="0"/>
    <n v="0"/>
    <n v="0"/>
    <n v="0"/>
    <n v="0"/>
    <n v="0"/>
    <n v="0"/>
    <n v="0"/>
    <n v="0"/>
    <n v="0"/>
    <x v="0"/>
  </r>
  <r>
    <n v="8637"/>
    <n v="8637"/>
    <n v="0"/>
    <n v="0"/>
    <n v="0"/>
    <n v="0"/>
    <n v="0"/>
    <n v="0"/>
    <n v="0"/>
    <n v="0"/>
    <n v="0"/>
    <n v="0"/>
    <x v="40"/>
  </r>
  <r>
    <n v="43"/>
    <n v="43"/>
    <n v="0"/>
    <n v="0"/>
    <n v="0"/>
    <n v="0"/>
    <n v="0"/>
    <n v="0"/>
    <n v="0"/>
    <n v="0"/>
    <n v="0"/>
    <n v="0"/>
    <x v="46"/>
  </r>
  <r>
    <n v="1023"/>
    <n v="1023"/>
    <n v="0"/>
    <n v="0"/>
    <n v="0"/>
    <n v="0"/>
    <n v="0"/>
    <n v="0"/>
    <n v="1023"/>
    <n v="1023"/>
    <n v="0"/>
    <n v="0"/>
    <x v="53"/>
  </r>
  <r>
    <n v="645"/>
    <n v="645"/>
    <n v="0"/>
    <n v="0"/>
    <n v="0"/>
    <n v="0"/>
    <n v="0"/>
    <n v="0"/>
    <n v="0"/>
    <n v="0"/>
    <n v="0"/>
    <n v="0"/>
    <x v="28"/>
  </r>
  <r>
    <n v="107"/>
    <n v="107"/>
    <n v="0"/>
    <n v="0"/>
    <n v="107"/>
    <n v="107"/>
    <n v="0"/>
    <n v="0"/>
    <n v="0"/>
    <n v="0"/>
    <n v="0"/>
    <n v="0"/>
    <x v="25"/>
  </r>
  <r>
    <n v="187"/>
    <n v="187"/>
    <n v="0"/>
    <n v="0"/>
    <n v="0"/>
    <n v="0"/>
    <n v="0"/>
    <n v="0"/>
    <n v="0"/>
    <n v="0"/>
    <n v="0"/>
    <n v="0"/>
    <x v="42"/>
  </r>
  <r>
    <n v="3831"/>
    <n v="0"/>
    <n v="3831"/>
    <n v="0"/>
    <n v="0"/>
    <n v="0"/>
    <n v="0"/>
    <n v="0"/>
    <n v="0"/>
    <n v="0"/>
    <n v="0"/>
    <n v="0"/>
    <x v="31"/>
  </r>
  <r>
    <n v="25"/>
    <n v="25"/>
    <n v="0"/>
    <n v="0"/>
    <n v="0"/>
    <n v="0"/>
    <n v="0"/>
    <n v="0"/>
    <n v="0"/>
    <n v="0"/>
    <n v="0"/>
    <n v="0"/>
    <x v="25"/>
  </r>
  <r>
    <n v="21"/>
    <n v="21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26"/>
  </r>
  <r>
    <n v="17"/>
    <n v="17"/>
    <n v="0"/>
    <n v="0"/>
    <n v="0"/>
    <n v="0"/>
    <n v="0"/>
    <n v="0"/>
    <n v="17"/>
    <n v="17"/>
    <n v="0"/>
    <n v="0"/>
    <x v="41"/>
  </r>
  <r>
    <n v="26"/>
    <n v="26"/>
    <n v="0"/>
    <n v="0"/>
    <n v="0"/>
    <n v="0"/>
    <n v="0"/>
    <n v="0"/>
    <n v="0"/>
    <n v="0"/>
    <n v="0"/>
    <n v="0"/>
    <x v="10"/>
  </r>
  <r>
    <n v="283"/>
    <n v="283"/>
    <n v="0"/>
    <n v="0"/>
    <n v="0"/>
    <n v="0"/>
    <n v="0"/>
    <n v="0"/>
    <n v="0"/>
    <n v="0"/>
    <n v="0"/>
    <n v="0"/>
    <x v="5"/>
  </r>
  <r>
    <n v="10894"/>
    <n v="10894"/>
    <n v="0"/>
    <n v="0"/>
    <n v="0"/>
    <n v="0"/>
    <n v="0"/>
    <n v="0"/>
    <n v="10894"/>
    <n v="10894"/>
    <n v="0"/>
    <n v="0"/>
    <x v="58"/>
  </r>
  <r>
    <n v="186"/>
    <n v="186"/>
    <n v="0"/>
    <n v="0"/>
    <n v="0"/>
    <n v="0"/>
    <n v="0"/>
    <n v="0"/>
    <n v="0"/>
    <n v="0"/>
    <n v="0"/>
    <n v="0"/>
    <x v="36"/>
  </r>
  <r>
    <n v="3672"/>
    <n v="0"/>
    <n v="0"/>
    <n v="3672"/>
    <n v="0"/>
    <n v="0"/>
    <n v="0"/>
    <n v="0"/>
    <n v="3672"/>
    <n v="0"/>
    <n v="0"/>
    <n v="3672"/>
    <x v="61"/>
  </r>
  <r>
    <n v="4"/>
    <n v="4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60"/>
  </r>
  <r>
    <n v="185"/>
    <n v="185"/>
    <n v="0"/>
    <n v="0"/>
    <n v="0"/>
    <n v="0"/>
    <n v="0"/>
    <n v="0"/>
    <n v="0"/>
    <n v="0"/>
    <n v="0"/>
    <n v="0"/>
    <x v="24"/>
  </r>
  <r>
    <n v="174"/>
    <n v="174"/>
    <n v="0"/>
    <n v="0"/>
    <n v="0"/>
    <n v="0"/>
    <n v="0"/>
    <n v="0"/>
    <n v="0"/>
    <n v="0"/>
    <n v="0"/>
    <n v="0"/>
    <x v="19"/>
  </r>
  <r>
    <n v="85"/>
    <n v="85"/>
    <n v="0"/>
    <n v="0"/>
    <n v="0"/>
    <n v="0"/>
    <n v="0"/>
    <n v="0"/>
    <n v="85"/>
    <n v="85"/>
    <n v="0"/>
    <n v="0"/>
    <x v="35"/>
  </r>
  <r>
    <n v="30635"/>
    <n v="0"/>
    <n v="30635"/>
    <n v="0"/>
    <n v="30635"/>
    <n v="0"/>
    <n v="30635"/>
    <n v="0"/>
    <n v="0"/>
    <n v="0"/>
    <n v="0"/>
    <n v="0"/>
    <x v="44"/>
  </r>
  <r>
    <n v="35"/>
    <n v="35"/>
    <n v="0"/>
    <n v="0"/>
    <n v="0"/>
    <n v="0"/>
    <n v="0"/>
    <n v="0"/>
    <n v="0"/>
    <n v="0"/>
    <n v="0"/>
    <n v="0"/>
    <x v="40"/>
  </r>
  <r>
    <n v="744"/>
    <n v="744"/>
    <n v="0"/>
    <n v="0"/>
    <n v="744"/>
    <n v="744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6"/>
  </r>
  <r>
    <n v="157"/>
    <n v="157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3"/>
    <n v="3"/>
    <n v="0"/>
    <n v="0"/>
    <x v="31"/>
  </r>
  <r>
    <n v="142"/>
    <n v="142"/>
    <n v="0"/>
    <n v="0"/>
    <n v="0"/>
    <n v="0"/>
    <n v="0"/>
    <n v="0"/>
    <n v="0"/>
    <n v="0"/>
    <n v="0"/>
    <n v="0"/>
    <x v="46"/>
  </r>
  <r>
    <n v="43"/>
    <n v="43"/>
    <n v="0"/>
    <n v="0"/>
    <n v="0"/>
    <n v="0"/>
    <n v="0"/>
    <n v="0"/>
    <n v="43"/>
    <n v="43"/>
    <n v="0"/>
    <n v="0"/>
    <x v="13"/>
  </r>
  <r>
    <n v="657"/>
    <n v="0"/>
    <n v="657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29"/>
  </r>
  <r>
    <n v="392"/>
    <n v="392"/>
    <n v="0"/>
    <n v="0"/>
    <n v="0"/>
    <n v="0"/>
    <n v="0"/>
    <n v="0"/>
    <n v="0"/>
    <n v="0"/>
    <n v="0"/>
    <n v="0"/>
    <x v="42"/>
  </r>
  <r>
    <n v="313"/>
    <n v="313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8"/>
  </r>
  <r>
    <n v="122"/>
    <n v="122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50"/>
  </r>
  <r>
    <n v="38"/>
    <n v="38"/>
    <n v="0"/>
    <n v="0"/>
    <n v="0"/>
    <n v="0"/>
    <n v="0"/>
    <n v="0"/>
    <n v="0"/>
    <n v="0"/>
    <n v="0"/>
    <n v="0"/>
    <x v="51"/>
  </r>
  <r>
    <n v="138"/>
    <n v="138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9"/>
  </r>
  <r>
    <n v="3"/>
    <n v="3"/>
    <n v="0"/>
    <n v="0"/>
    <n v="3"/>
    <n v="3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4"/>
  </r>
  <r>
    <n v="26"/>
    <n v="0"/>
    <n v="26"/>
    <n v="0"/>
    <n v="0"/>
    <n v="0"/>
    <n v="0"/>
    <n v="0"/>
    <n v="26"/>
    <n v="0"/>
    <n v="26"/>
    <n v="0"/>
    <x v="32"/>
  </r>
  <r>
    <n v="9"/>
    <n v="9"/>
    <n v="0"/>
    <n v="0"/>
    <n v="0"/>
    <n v="0"/>
    <n v="0"/>
    <n v="0"/>
    <n v="0"/>
    <n v="0"/>
    <n v="0"/>
    <n v="0"/>
    <x v="12"/>
  </r>
  <r>
    <n v="3493"/>
    <n v="3493"/>
    <n v="0"/>
    <n v="0"/>
    <n v="3493"/>
    <n v="3493"/>
    <n v="0"/>
    <n v="0"/>
    <n v="0"/>
    <n v="0"/>
    <n v="0"/>
    <n v="0"/>
    <x v="18"/>
  </r>
  <r>
    <n v="49"/>
    <n v="49"/>
    <n v="0"/>
    <n v="0"/>
    <n v="0"/>
    <n v="0"/>
    <n v="0"/>
    <n v="0"/>
    <n v="0"/>
    <n v="0"/>
    <n v="0"/>
    <n v="0"/>
    <x v="32"/>
  </r>
  <r>
    <n v="6351"/>
    <n v="6351"/>
    <n v="0"/>
    <n v="0"/>
    <n v="0"/>
    <n v="0"/>
    <n v="0"/>
    <n v="0"/>
    <n v="0"/>
    <n v="0"/>
    <n v="0"/>
    <n v="0"/>
    <x v="58"/>
  </r>
  <r>
    <n v="20"/>
    <n v="20"/>
    <n v="0"/>
    <n v="0"/>
    <n v="20"/>
    <n v="20"/>
    <n v="0"/>
    <n v="0"/>
    <n v="0"/>
    <n v="0"/>
    <n v="0"/>
    <n v="0"/>
    <x v="33"/>
  </r>
  <r>
    <n v="5177"/>
    <n v="0"/>
    <n v="5177"/>
    <n v="0"/>
    <n v="0"/>
    <n v="0"/>
    <n v="0"/>
    <n v="0"/>
    <n v="0"/>
    <n v="0"/>
    <n v="0"/>
    <n v="0"/>
    <x v="29"/>
  </r>
  <r>
    <n v="507"/>
    <n v="507"/>
    <n v="0"/>
    <n v="0"/>
    <n v="0"/>
    <n v="0"/>
    <n v="0"/>
    <n v="0"/>
    <n v="0"/>
    <n v="0"/>
    <n v="0"/>
    <n v="0"/>
    <x v="10"/>
  </r>
  <r>
    <n v="892"/>
    <n v="892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11"/>
  </r>
  <r>
    <n v="3906"/>
    <n v="0"/>
    <n v="0"/>
    <n v="3906"/>
    <n v="3906"/>
    <n v="0"/>
    <n v="0"/>
    <n v="3906"/>
    <n v="0"/>
    <n v="0"/>
    <n v="0"/>
    <n v="0"/>
    <x v="61"/>
  </r>
  <r>
    <n v="4646"/>
    <n v="4646"/>
    <n v="0"/>
    <n v="0"/>
    <n v="4646"/>
    <n v="4646"/>
    <n v="0"/>
    <n v="0"/>
    <n v="0"/>
    <n v="0"/>
    <n v="0"/>
    <n v="0"/>
    <x v="38"/>
  </r>
  <r>
    <n v="6558"/>
    <n v="6558"/>
    <n v="0"/>
    <n v="0"/>
    <n v="0"/>
    <n v="0"/>
    <n v="0"/>
    <n v="0"/>
    <n v="0"/>
    <n v="0"/>
    <n v="0"/>
    <n v="0"/>
    <x v="35"/>
  </r>
  <r>
    <n v="94"/>
    <n v="94"/>
    <n v="0"/>
    <n v="0"/>
    <n v="0"/>
    <n v="0"/>
    <n v="0"/>
    <n v="0"/>
    <n v="0"/>
    <n v="0"/>
    <n v="0"/>
    <n v="0"/>
    <x v="45"/>
  </r>
  <r>
    <n v="200"/>
    <n v="200"/>
    <n v="0"/>
    <n v="0"/>
    <n v="0"/>
    <n v="0"/>
    <n v="0"/>
    <n v="0"/>
    <n v="0"/>
    <n v="0"/>
    <n v="0"/>
    <n v="0"/>
    <x v="51"/>
  </r>
  <r>
    <n v="106"/>
    <n v="106"/>
    <n v="0"/>
    <n v="0"/>
    <n v="0"/>
    <n v="0"/>
    <n v="0"/>
    <n v="0"/>
    <n v="0"/>
    <n v="0"/>
    <n v="0"/>
    <n v="0"/>
    <x v="43"/>
  </r>
  <r>
    <n v="171"/>
    <n v="171"/>
    <n v="0"/>
    <n v="0"/>
    <n v="0"/>
    <n v="0"/>
    <n v="0"/>
    <n v="0"/>
    <n v="0"/>
    <n v="0"/>
    <n v="0"/>
    <n v="0"/>
    <x v="22"/>
  </r>
  <r>
    <n v="1266"/>
    <n v="1266"/>
    <n v="0"/>
    <n v="0"/>
    <n v="1266"/>
    <n v="1266"/>
    <n v="0"/>
    <n v="0"/>
    <n v="0"/>
    <n v="0"/>
    <n v="0"/>
    <n v="0"/>
    <x v="13"/>
  </r>
  <r>
    <n v="2885"/>
    <n v="2885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2"/>
  </r>
  <r>
    <n v="172"/>
    <n v="172"/>
    <n v="0"/>
    <n v="0"/>
    <n v="0"/>
    <n v="0"/>
    <n v="0"/>
    <n v="0"/>
    <n v="0"/>
    <n v="0"/>
    <n v="0"/>
    <n v="0"/>
    <x v="14"/>
  </r>
  <r>
    <n v="7"/>
    <n v="7"/>
    <n v="0"/>
    <n v="0"/>
    <n v="0"/>
    <n v="0"/>
    <n v="0"/>
    <n v="0"/>
    <n v="0"/>
    <n v="0"/>
    <n v="0"/>
    <n v="0"/>
    <x v="40"/>
  </r>
  <r>
    <n v="3454"/>
    <n v="3454"/>
    <n v="0"/>
    <n v="0"/>
    <n v="0"/>
    <n v="0"/>
    <n v="0"/>
    <n v="0"/>
    <n v="0"/>
    <n v="0"/>
    <n v="0"/>
    <n v="0"/>
    <x v="34"/>
  </r>
  <r>
    <n v="2452"/>
    <n v="2452"/>
    <n v="0"/>
    <n v="0"/>
    <n v="0"/>
    <n v="0"/>
    <n v="0"/>
    <n v="0"/>
    <n v="0"/>
    <n v="0"/>
    <n v="0"/>
    <n v="0"/>
    <x v="41"/>
  </r>
  <r>
    <n v="384"/>
    <n v="0"/>
    <n v="384"/>
    <n v="0"/>
    <n v="0"/>
    <n v="0"/>
    <n v="0"/>
    <n v="0"/>
    <n v="0"/>
    <n v="0"/>
    <n v="0"/>
    <n v="0"/>
    <x v="51"/>
  </r>
  <r>
    <n v="611"/>
    <n v="611"/>
    <n v="0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0"/>
    <n v="0"/>
    <n v="0"/>
    <n v="0"/>
    <x v="10"/>
  </r>
  <r>
    <n v="54"/>
    <n v="54"/>
    <n v="0"/>
    <n v="0"/>
    <n v="0"/>
    <n v="0"/>
    <n v="0"/>
    <n v="0"/>
    <n v="54"/>
    <n v="54"/>
    <n v="0"/>
    <n v="0"/>
    <x v="4"/>
  </r>
  <r>
    <n v="5263"/>
    <n v="0"/>
    <n v="5263"/>
    <n v="0"/>
    <n v="0"/>
    <n v="0"/>
    <n v="0"/>
    <n v="0"/>
    <n v="0"/>
    <n v="0"/>
    <n v="0"/>
    <n v="0"/>
    <x v="13"/>
  </r>
  <r>
    <n v="350"/>
    <n v="350"/>
    <n v="0"/>
    <n v="0"/>
    <n v="350"/>
    <n v="350"/>
    <n v="0"/>
    <n v="0"/>
    <n v="0"/>
    <n v="0"/>
    <n v="0"/>
    <n v="0"/>
    <x v="8"/>
  </r>
  <r>
    <n v="289"/>
    <n v="289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16"/>
  </r>
  <r>
    <n v="4847"/>
    <n v="4847"/>
    <n v="0"/>
    <n v="0"/>
    <n v="0"/>
    <n v="0"/>
    <n v="0"/>
    <n v="0"/>
    <n v="4847"/>
    <n v="4847"/>
    <n v="0"/>
    <n v="0"/>
    <x v="23"/>
  </r>
  <r>
    <n v="219"/>
    <n v="219"/>
    <n v="0"/>
    <n v="0"/>
    <n v="219"/>
    <n v="219"/>
    <n v="0"/>
    <n v="0"/>
    <n v="0"/>
    <n v="0"/>
    <n v="0"/>
    <n v="0"/>
    <x v="14"/>
  </r>
  <r>
    <n v="3389"/>
    <n v="3389"/>
    <n v="0"/>
    <n v="0"/>
    <n v="0"/>
    <n v="0"/>
    <n v="0"/>
    <n v="0"/>
    <n v="0"/>
    <n v="0"/>
    <n v="0"/>
    <n v="0"/>
    <x v="58"/>
  </r>
  <r>
    <n v="5069"/>
    <n v="5069"/>
    <n v="0"/>
    <n v="0"/>
    <n v="5069"/>
    <n v="5069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47"/>
  </r>
  <r>
    <n v="260"/>
    <n v="260"/>
    <n v="0"/>
    <n v="0"/>
    <n v="260"/>
    <n v="260"/>
    <n v="0"/>
    <n v="0"/>
    <n v="0"/>
    <n v="0"/>
    <n v="0"/>
    <n v="0"/>
    <x v="25"/>
  </r>
  <r>
    <n v="920"/>
    <n v="920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26"/>
  </r>
  <r>
    <n v="3738"/>
    <n v="3738"/>
    <n v="0"/>
    <n v="0"/>
    <n v="0"/>
    <n v="0"/>
    <n v="0"/>
    <n v="0"/>
    <n v="3738"/>
    <n v="3738"/>
    <n v="0"/>
    <n v="0"/>
    <x v="22"/>
  </r>
  <r>
    <n v="25"/>
    <n v="25"/>
    <n v="0"/>
    <n v="0"/>
    <n v="0"/>
    <n v="0"/>
    <n v="0"/>
    <n v="0"/>
    <n v="0"/>
    <n v="0"/>
    <n v="0"/>
    <n v="0"/>
    <x v="16"/>
  </r>
  <r>
    <n v="13017"/>
    <n v="13017"/>
    <n v="0"/>
    <n v="0"/>
    <n v="0"/>
    <n v="0"/>
    <n v="0"/>
    <n v="0"/>
    <n v="0"/>
    <n v="0"/>
    <n v="0"/>
    <n v="0"/>
    <x v="34"/>
  </r>
  <r>
    <n v="308"/>
    <n v="308"/>
    <n v="0"/>
    <n v="0"/>
    <n v="0"/>
    <n v="0"/>
    <n v="0"/>
    <n v="0"/>
    <n v="308"/>
    <n v="308"/>
    <n v="0"/>
    <n v="0"/>
    <x v="52"/>
  </r>
  <r>
    <n v="84"/>
    <n v="84"/>
    <n v="0"/>
    <n v="0"/>
    <n v="0"/>
    <n v="0"/>
    <n v="0"/>
    <n v="0"/>
    <n v="0"/>
    <n v="0"/>
    <n v="0"/>
    <n v="0"/>
    <x v="24"/>
  </r>
  <r>
    <n v="155"/>
    <n v="155"/>
    <n v="0"/>
    <n v="0"/>
    <n v="0"/>
    <n v="0"/>
    <n v="0"/>
    <n v="0"/>
    <n v="0"/>
    <n v="0"/>
    <n v="0"/>
    <n v="0"/>
    <x v="1"/>
  </r>
  <r>
    <n v="226"/>
    <n v="226"/>
    <n v="0"/>
    <n v="0"/>
    <n v="0"/>
    <n v="0"/>
    <n v="0"/>
    <n v="0"/>
    <n v="0"/>
    <n v="0"/>
    <n v="0"/>
    <n v="0"/>
    <x v="5"/>
  </r>
  <r>
    <n v="231"/>
    <n v="231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50"/>
  </r>
  <r>
    <n v="50"/>
    <n v="0"/>
    <n v="5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5"/>
  </r>
  <r>
    <n v="7"/>
    <n v="7"/>
    <n v="0"/>
    <n v="0"/>
    <n v="7"/>
    <n v="7"/>
    <n v="0"/>
    <n v="0"/>
    <n v="0"/>
    <n v="0"/>
    <n v="0"/>
    <n v="0"/>
    <x v="20"/>
  </r>
  <r>
    <n v="1748"/>
    <n v="1748"/>
    <n v="0"/>
    <n v="0"/>
    <n v="0"/>
    <n v="0"/>
    <n v="0"/>
    <n v="0"/>
    <n v="0"/>
    <n v="0"/>
    <n v="0"/>
    <n v="0"/>
    <x v="24"/>
  </r>
  <r>
    <n v="28661"/>
    <n v="0"/>
    <n v="28661"/>
    <n v="0"/>
    <n v="0"/>
    <n v="0"/>
    <n v="0"/>
    <n v="0"/>
    <n v="28661"/>
    <n v="0"/>
    <n v="28661"/>
    <n v="0"/>
    <x v="30"/>
  </r>
  <r>
    <n v="2"/>
    <n v="2"/>
    <n v="0"/>
    <n v="0"/>
    <n v="0"/>
    <n v="0"/>
    <n v="0"/>
    <n v="0"/>
    <n v="0"/>
    <n v="0"/>
    <n v="0"/>
    <n v="0"/>
    <x v="12"/>
  </r>
  <r>
    <n v="1035"/>
    <n v="1035"/>
    <n v="0"/>
    <n v="0"/>
    <n v="1035"/>
    <n v="1035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59"/>
  </r>
  <r>
    <n v="139"/>
    <n v="139"/>
    <n v="0"/>
    <n v="0"/>
    <n v="0"/>
    <n v="0"/>
    <n v="0"/>
    <n v="0"/>
    <n v="0"/>
    <n v="0"/>
    <n v="0"/>
    <n v="0"/>
    <x v="50"/>
  </r>
  <r>
    <n v="25"/>
    <n v="25"/>
    <n v="0"/>
    <n v="0"/>
    <n v="25"/>
    <n v="25"/>
    <n v="0"/>
    <n v="0"/>
    <n v="0"/>
    <n v="0"/>
    <n v="0"/>
    <n v="0"/>
    <x v="18"/>
  </r>
  <r>
    <n v="92"/>
    <n v="92"/>
    <n v="0"/>
    <n v="0"/>
    <n v="92"/>
    <n v="92"/>
    <n v="0"/>
    <n v="0"/>
    <n v="0"/>
    <n v="0"/>
    <n v="0"/>
    <n v="0"/>
    <x v="13"/>
  </r>
  <r>
    <n v="9932"/>
    <n v="9932"/>
    <n v="0"/>
    <n v="0"/>
    <n v="0"/>
    <n v="0"/>
    <n v="0"/>
    <n v="0"/>
    <n v="0"/>
    <n v="0"/>
    <n v="0"/>
    <n v="0"/>
    <x v="36"/>
  </r>
  <r>
    <n v="60"/>
    <n v="60"/>
    <n v="0"/>
    <n v="0"/>
    <n v="0"/>
    <n v="0"/>
    <n v="0"/>
    <n v="0"/>
    <n v="0"/>
    <n v="0"/>
    <n v="0"/>
    <n v="0"/>
    <x v="52"/>
  </r>
  <r>
    <n v="844"/>
    <n v="844"/>
    <n v="0"/>
    <n v="0"/>
    <n v="0"/>
    <n v="0"/>
    <n v="0"/>
    <n v="0"/>
    <n v="0"/>
    <n v="0"/>
    <n v="0"/>
    <n v="0"/>
    <x v="1"/>
  </r>
  <r>
    <n v="1164"/>
    <n v="0"/>
    <n v="1164"/>
    <n v="0"/>
    <n v="1164"/>
    <n v="0"/>
    <n v="1164"/>
    <n v="0"/>
    <n v="0"/>
    <n v="0"/>
    <n v="0"/>
    <n v="0"/>
    <x v="4"/>
  </r>
  <r>
    <n v="3355"/>
    <n v="3355"/>
    <n v="0"/>
    <n v="0"/>
    <n v="0"/>
    <n v="0"/>
    <n v="0"/>
    <n v="0"/>
    <n v="3355"/>
    <n v="3355"/>
    <n v="0"/>
    <n v="0"/>
    <x v="13"/>
  </r>
  <r>
    <n v="1"/>
    <n v="1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7"/>
  </r>
  <r>
    <n v="1624"/>
    <n v="0"/>
    <n v="1624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3"/>
    <n v="3"/>
    <n v="0"/>
    <n v="0"/>
    <x v="15"/>
  </r>
  <r>
    <n v="3"/>
    <n v="0"/>
    <n v="3"/>
    <n v="0"/>
    <n v="0"/>
    <n v="0"/>
    <n v="0"/>
    <n v="0"/>
    <n v="0"/>
    <n v="0"/>
    <n v="0"/>
    <n v="0"/>
    <x v="47"/>
  </r>
  <r>
    <n v="7063"/>
    <n v="7063"/>
    <n v="0"/>
    <n v="0"/>
    <n v="7063"/>
    <n v="7063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7"/>
  </r>
  <r>
    <n v="3038"/>
    <n v="0"/>
    <n v="3038"/>
    <n v="0"/>
    <n v="0"/>
    <n v="0"/>
    <n v="0"/>
    <n v="0"/>
    <n v="0"/>
    <n v="0"/>
    <n v="0"/>
    <n v="0"/>
    <x v="18"/>
  </r>
  <r>
    <n v="3202"/>
    <n v="0"/>
    <n v="3202"/>
    <n v="0"/>
    <n v="0"/>
    <n v="0"/>
    <n v="0"/>
    <n v="0"/>
    <n v="0"/>
    <n v="0"/>
    <n v="0"/>
    <n v="0"/>
    <x v="45"/>
  </r>
  <r>
    <n v="10794"/>
    <n v="0"/>
    <n v="10794"/>
    <n v="0"/>
    <n v="0"/>
    <n v="0"/>
    <n v="0"/>
    <n v="0"/>
    <n v="0"/>
    <n v="0"/>
    <n v="0"/>
    <n v="0"/>
    <x v="30"/>
  </r>
  <r>
    <n v="1288"/>
    <n v="0"/>
    <n v="1288"/>
    <n v="0"/>
    <n v="0"/>
    <n v="0"/>
    <n v="0"/>
    <n v="0"/>
    <n v="0"/>
    <n v="0"/>
    <n v="0"/>
    <n v="0"/>
    <x v="33"/>
  </r>
  <r>
    <n v="372"/>
    <n v="372"/>
    <n v="0"/>
    <n v="0"/>
    <n v="0"/>
    <n v="0"/>
    <n v="0"/>
    <n v="0"/>
    <n v="372"/>
    <n v="372"/>
    <n v="0"/>
    <n v="0"/>
    <x v="17"/>
  </r>
  <r>
    <n v="127"/>
    <n v="127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4"/>
    <n v="4"/>
    <n v="0"/>
    <n v="0"/>
    <x v="4"/>
  </r>
  <r>
    <n v="25"/>
    <n v="25"/>
    <n v="0"/>
    <n v="0"/>
    <n v="0"/>
    <n v="0"/>
    <n v="0"/>
    <n v="0"/>
    <n v="25"/>
    <n v="25"/>
    <n v="0"/>
    <n v="0"/>
    <x v="22"/>
  </r>
  <r>
    <n v="3"/>
    <n v="3"/>
    <n v="0"/>
    <n v="0"/>
    <n v="3"/>
    <n v="3"/>
    <n v="0"/>
    <n v="0"/>
    <n v="0"/>
    <n v="0"/>
    <n v="0"/>
    <n v="0"/>
    <x v="16"/>
  </r>
  <r>
    <n v="295"/>
    <n v="295"/>
    <n v="0"/>
    <n v="0"/>
    <n v="0"/>
    <n v="0"/>
    <n v="0"/>
    <n v="0"/>
    <n v="295"/>
    <n v="295"/>
    <n v="0"/>
    <n v="0"/>
    <x v="10"/>
  </r>
  <r>
    <n v="20"/>
    <n v="20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5"/>
  </r>
  <r>
    <n v="1137"/>
    <n v="0"/>
    <n v="1137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3"/>
    <n v="3"/>
    <n v="0"/>
    <n v="0"/>
    <x v="52"/>
  </r>
  <r>
    <n v="2341"/>
    <n v="2341"/>
    <n v="0"/>
    <n v="0"/>
    <n v="2341"/>
    <n v="2341"/>
    <n v="0"/>
    <n v="0"/>
    <n v="0"/>
    <n v="0"/>
    <n v="0"/>
    <n v="0"/>
    <x v="4"/>
  </r>
  <r>
    <n v="233"/>
    <n v="233"/>
    <n v="0"/>
    <n v="0"/>
    <n v="0"/>
    <n v="0"/>
    <n v="0"/>
    <n v="0"/>
    <n v="0"/>
    <n v="0"/>
    <n v="0"/>
    <n v="0"/>
    <x v="53"/>
  </r>
  <r>
    <n v="29"/>
    <n v="29"/>
    <n v="0"/>
    <n v="0"/>
    <n v="29"/>
    <n v="29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33"/>
  </r>
  <r>
    <n v="345"/>
    <n v="345"/>
    <n v="0"/>
    <n v="0"/>
    <n v="345"/>
    <n v="345"/>
    <n v="0"/>
    <n v="0"/>
    <n v="0"/>
    <n v="0"/>
    <n v="0"/>
    <n v="0"/>
    <x v="8"/>
  </r>
  <r>
    <n v="118"/>
    <n v="118"/>
    <n v="0"/>
    <n v="0"/>
    <n v="0"/>
    <n v="0"/>
    <n v="0"/>
    <n v="0"/>
    <n v="118"/>
    <n v="118"/>
    <n v="0"/>
    <n v="0"/>
    <x v="46"/>
  </r>
  <r>
    <n v="96"/>
    <n v="96"/>
    <n v="0"/>
    <n v="0"/>
    <n v="0"/>
    <n v="0"/>
    <n v="0"/>
    <n v="0"/>
    <n v="0"/>
    <n v="0"/>
    <n v="0"/>
    <n v="0"/>
    <x v="31"/>
  </r>
  <r>
    <n v="146"/>
    <n v="146"/>
    <n v="0"/>
    <n v="0"/>
    <n v="0"/>
    <n v="0"/>
    <n v="0"/>
    <n v="0"/>
    <n v="146"/>
    <n v="146"/>
    <n v="0"/>
    <n v="0"/>
    <x v="16"/>
  </r>
  <r>
    <n v="48"/>
    <n v="48"/>
    <n v="0"/>
    <n v="0"/>
    <n v="0"/>
    <n v="0"/>
    <n v="0"/>
    <n v="0"/>
    <n v="0"/>
    <n v="0"/>
    <n v="0"/>
    <n v="0"/>
    <x v="52"/>
  </r>
  <r>
    <n v="63"/>
    <n v="63"/>
    <n v="0"/>
    <n v="0"/>
    <n v="0"/>
    <n v="0"/>
    <n v="0"/>
    <n v="0"/>
    <n v="0"/>
    <n v="0"/>
    <n v="0"/>
    <n v="0"/>
    <x v="41"/>
  </r>
  <r>
    <n v="19"/>
    <n v="19"/>
    <n v="0"/>
    <n v="0"/>
    <n v="0"/>
    <n v="0"/>
    <n v="0"/>
    <n v="0"/>
    <n v="0"/>
    <n v="0"/>
    <n v="0"/>
    <n v="0"/>
    <x v="60"/>
  </r>
  <r>
    <n v="224"/>
    <n v="0"/>
    <n v="224"/>
    <n v="0"/>
    <n v="0"/>
    <n v="0"/>
    <n v="0"/>
    <n v="0"/>
    <n v="0"/>
    <n v="0"/>
    <n v="0"/>
    <n v="0"/>
    <x v="32"/>
  </r>
  <r>
    <n v="146"/>
    <n v="146"/>
    <n v="0"/>
    <n v="0"/>
    <n v="0"/>
    <n v="0"/>
    <n v="0"/>
    <n v="0"/>
    <n v="0"/>
    <n v="0"/>
    <n v="0"/>
    <n v="0"/>
    <x v="45"/>
  </r>
  <r>
    <n v="2604"/>
    <n v="2604"/>
    <n v="0"/>
    <n v="0"/>
    <n v="0"/>
    <n v="0"/>
    <n v="0"/>
    <n v="0"/>
    <n v="0"/>
    <n v="0"/>
    <n v="0"/>
    <n v="0"/>
    <x v="3"/>
  </r>
  <r>
    <n v="22797"/>
    <n v="22797"/>
    <n v="0"/>
    <n v="0"/>
    <n v="0"/>
    <n v="0"/>
    <n v="0"/>
    <n v="0"/>
    <n v="0"/>
    <n v="0"/>
    <n v="0"/>
    <n v="0"/>
    <x v="13"/>
  </r>
  <r>
    <n v="56"/>
    <n v="56"/>
    <n v="0"/>
    <n v="0"/>
    <n v="0"/>
    <n v="0"/>
    <n v="0"/>
    <n v="0"/>
    <n v="0"/>
    <n v="0"/>
    <n v="0"/>
    <n v="0"/>
    <x v="49"/>
  </r>
  <r>
    <n v="2839"/>
    <n v="2839"/>
    <n v="0"/>
    <n v="0"/>
    <n v="0"/>
    <n v="0"/>
    <n v="0"/>
    <n v="0"/>
    <n v="0"/>
    <n v="0"/>
    <n v="0"/>
    <n v="0"/>
    <x v="22"/>
  </r>
  <r>
    <n v="1526"/>
    <n v="1526"/>
    <n v="0"/>
    <n v="0"/>
    <n v="0"/>
    <n v="0"/>
    <n v="0"/>
    <n v="0"/>
    <n v="0"/>
    <n v="0"/>
    <n v="0"/>
    <n v="0"/>
    <x v="43"/>
  </r>
  <r>
    <n v="387"/>
    <n v="387"/>
    <n v="0"/>
    <n v="0"/>
    <n v="387"/>
    <n v="387"/>
    <n v="0"/>
    <n v="0"/>
    <n v="0"/>
    <n v="0"/>
    <n v="0"/>
    <n v="0"/>
    <x v="27"/>
  </r>
  <r>
    <n v="167"/>
    <n v="167"/>
    <n v="0"/>
    <n v="0"/>
    <n v="0"/>
    <n v="0"/>
    <n v="0"/>
    <n v="0"/>
    <n v="0"/>
    <n v="0"/>
    <n v="0"/>
    <n v="0"/>
    <x v="25"/>
  </r>
  <r>
    <n v="568"/>
    <n v="568"/>
    <n v="0"/>
    <n v="0"/>
    <n v="0"/>
    <n v="0"/>
    <n v="0"/>
    <n v="0"/>
    <n v="568"/>
    <n v="568"/>
    <n v="0"/>
    <n v="0"/>
    <x v="42"/>
  </r>
  <r>
    <n v="2"/>
    <n v="2"/>
    <n v="0"/>
    <n v="0"/>
    <n v="0"/>
    <n v="0"/>
    <n v="0"/>
    <n v="0"/>
    <n v="0"/>
    <n v="0"/>
    <n v="0"/>
    <n v="0"/>
    <x v="12"/>
  </r>
  <r>
    <n v="4"/>
    <n v="4"/>
    <n v="0"/>
    <n v="0"/>
    <n v="4"/>
    <n v="4"/>
    <n v="0"/>
    <n v="0"/>
    <n v="0"/>
    <n v="0"/>
    <n v="0"/>
    <n v="0"/>
    <x v="0"/>
  </r>
  <r>
    <n v="935"/>
    <n v="0"/>
    <n v="935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52"/>
  </r>
  <r>
    <n v="1"/>
    <n v="1"/>
    <n v="0"/>
    <n v="0"/>
    <n v="1"/>
    <n v="1"/>
    <n v="0"/>
    <n v="0"/>
    <n v="0"/>
    <n v="0"/>
    <n v="0"/>
    <n v="0"/>
    <x v="33"/>
  </r>
  <r>
    <n v="45644"/>
    <n v="45644"/>
    <n v="0"/>
    <n v="0"/>
    <n v="45644"/>
    <n v="45644"/>
    <n v="0"/>
    <n v="0"/>
    <n v="0"/>
    <n v="0"/>
    <n v="0"/>
    <n v="0"/>
    <x v="13"/>
  </r>
  <r>
    <n v="1853"/>
    <n v="1853"/>
    <n v="0"/>
    <n v="0"/>
    <n v="0"/>
    <n v="0"/>
    <n v="0"/>
    <n v="0"/>
    <n v="0"/>
    <n v="0"/>
    <n v="0"/>
    <n v="0"/>
    <x v="52"/>
  </r>
  <r>
    <n v="1550"/>
    <n v="1550"/>
    <n v="0"/>
    <n v="0"/>
    <n v="0"/>
    <n v="0"/>
    <n v="0"/>
    <n v="0"/>
    <n v="0"/>
    <n v="0"/>
    <n v="0"/>
    <n v="0"/>
    <x v="2"/>
  </r>
  <r>
    <n v="18"/>
    <n v="18"/>
    <n v="0"/>
    <n v="0"/>
    <n v="0"/>
    <n v="0"/>
    <n v="0"/>
    <n v="0"/>
    <n v="0"/>
    <n v="0"/>
    <n v="0"/>
    <n v="0"/>
    <x v="35"/>
  </r>
  <r>
    <n v="86"/>
    <n v="86"/>
    <n v="0"/>
    <n v="0"/>
    <n v="86"/>
    <n v="86"/>
    <n v="0"/>
    <n v="0"/>
    <n v="0"/>
    <n v="0"/>
    <n v="0"/>
    <n v="0"/>
    <x v="4"/>
  </r>
  <r>
    <n v="83"/>
    <n v="83"/>
    <n v="0"/>
    <n v="0"/>
    <n v="0"/>
    <n v="0"/>
    <n v="0"/>
    <n v="0"/>
    <n v="0"/>
    <n v="0"/>
    <n v="0"/>
    <n v="0"/>
    <x v="47"/>
  </r>
  <r>
    <n v="1002"/>
    <n v="0"/>
    <n v="1002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36"/>
  </r>
  <r>
    <n v="263"/>
    <n v="263"/>
    <n v="0"/>
    <n v="0"/>
    <n v="0"/>
    <n v="0"/>
    <n v="0"/>
    <n v="0"/>
    <n v="0"/>
    <n v="0"/>
    <n v="0"/>
    <n v="0"/>
    <x v="25"/>
  </r>
  <r>
    <n v="112"/>
    <n v="112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14"/>
  </r>
  <r>
    <n v="4332"/>
    <n v="0"/>
    <n v="4332"/>
    <n v="0"/>
    <n v="4332"/>
    <n v="0"/>
    <n v="4332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0"/>
    <n v="0"/>
    <n v="0"/>
    <n v="0"/>
    <x v="11"/>
  </r>
  <r>
    <n v="512"/>
    <n v="512"/>
    <n v="0"/>
    <n v="0"/>
    <n v="0"/>
    <n v="0"/>
    <n v="0"/>
    <n v="0"/>
    <n v="0"/>
    <n v="0"/>
    <n v="0"/>
    <n v="0"/>
    <x v="42"/>
  </r>
  <r>
    <n v="168"/>
    <n v="168"/>
    <n v="0"/>
    <n v="0"/>
    <n v="0"/>
    <n v="0"/>
    <n v="0"/>
    <n v="0"/>
    <n v="0"/>
    <n v="0"/>
    <n v="0"/>
    <n v="0"/>
    <x v="7"/>
  </r>
  <r>
    <n v="2975"/>
    <n v="2975"/>
    <n v="0"/>
    <n v="0"/>
    <n v="0"/>
    <n v="0"/>
    <n v="0"/>
    <n v="0"/>
    <n v="0"/>
    <n v="0"/>
    <n v="0"/>
    <n v="0"/>
    <x v="34"/>
  </r>
  <r>
    <n v="105"/>
    <n v="105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18"/>
  </r>
  <r>
    <n v="107"/>
    <n v="107"/>
    <n v="0"/>
    <n v="0"/>
    <n v="0"/>
    <n v="0"/>
    <n v="0"/>
    <n v="0"/>
    <n v="0"/>
    <n v="0"/>
    <n v="0"/>
    <n v="0"/>
    <x v="12"/>
  </r>
  <r>
    <n v="22"/>
    <n v="22"/>
    <n v="0"/>
    <n v="0"/>
    <n v="0"/>
    <n v="0"/>
    <n v="0"/>
    <n v="0"/>
    <n v="22"/>
    <n v="22"/>
    <n v="0"/>
    <n v="0"/>
    <x v="12"/>
  </r>
  <r>
    <n v="55"/>
    <n v="55"/>
    <n v="0"/>
    <n v="0"/>
    <n v="0"/>
    <n v="0"/>
    <n v="0"/>
    <n v="0"/>
    <n v="0"/>
    <n v="0"/>
    <n v="0"/>
    <n v="0"/>
    <x v="47"/>
  </r>
  <r>
    <n v="2010"/>
    <n v="2010"/>
    <n v="0"/>
    <n v="0"/>
    <n v="0"/>
    <n v="0"/>
    <n v="0"/>
    <n v="0"/>
    <n v="2010"/>
    <n v="2010"/>
    <n v="0"/>
    <n v="0"/>
    <x v="24"/>
  </r>
  <r>
    <n v="1"/>
    <n v="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36"/>
  </r>
  <r>
    <n v="82"/>
    <n v="82"/>
    <n v="0"/>
    <n v="0"/>
    <n v="0"/>
    <n v="0"/>
    <n v="0"/>
    <n v="0"/>
    <n v="0"/>
    <n v="0"/>
    <n v="0"/>
    <n v="0"/>
    <x v="53"/>
  </r>
  <r>
    <n v="117"/>
    <n v="117"/>
    <n v="0"/>
    <n v="0"/>
    <n v="0"/>
    <n v="0"/>
    <n v="0"/>
    <n v="0"/>
    <n v="117"/>
    <n v="117"/>
    <n v="0"/>
    <n v="0"/>
    <x v="57"/>
  </r>
  <r>
    <n v="4304"/>
    <n v="4304"/>
    <n v="0"/>
    <n v="0"/>
    <n v="4304"/>
    <n v="4304"/>
    <n v="0"/>
    <n v="0"/>
    <n v="0"/>
    <n v="0"/>
    <n v="0"/>
    <n v="0"/>
    <x v="12"/>
  </r>
  <r>
    <n v="188"/>
    <n v="188"/>
    <n v="0"/>
    <n v="0"/>
    <n v="0"/>
    <n v="0"/>
    <n v="0"/>
    <n v="0"/>
    <n v="188"/>
    <n v="188"/>
    <n v="0"/>
    <n v="0"/>
    <x v="27"/>
  </r>
  <r>
    <n v="2249"/>
    <n v="2249"/>
    <n v="0"/>
    <n v="0"/>
    <n v="2249"/>
    <n v="2249"/>
    <n v="0"/>
    <n v="0"/>
    <n v="0"/>
    <n v="0"/>
    <n v="0"/>
    <n v="0"/>
    <x v="29"/>
  </r>
  <r>
    <n v="3242"/>
    <n v="3242"/>
    <n v="0"/>
    <n v="0"/>
    <n v="0"/>
    <n v="0"/>
    <n v="0"/>
    <n v="0"/>
    <n v="0"/>
    <n v="0"/>
    <n v="0"/>
    <n v="0"/>
    <x v="24"/>
  </r>
  <r>
    <n v="101"/>
    <n v="101"/>
    <n v="0"/>
    <n v="0"/>
    <n v="101"/>
    <n v="101"/>
    <n v="0"/>
    <n v="0"/>
    <n v="0"/>
    <n v="0"/>
    <n v="0"/>
    <n v="0"/>
    <x v="23"/>
  </r>
  <r>
    <n v="362"/>
    <n v="362"/>
    <n v="0"/>
    <n v="0"/>
    <n v="0"/>
    <n v="0"/>
    <n v="0"/>
    <n v="0"/>
    <n v="362"/>
    <n v="362"/>
    <n v="0"/>
    <n v="0"/>
    <x v="10"/>
  </r>
  <r>
    <n v="3261"/>
    <n v="3261"/>
    <n v="0"/>
    <n v="0"/>
    <n v="0"/>
    <n v="0"/>
    <n v="0"/>
    <n v="0"/>
    <n v="0"/>
    <n v="0"/>
    <n v="0"/>
    <n v="0"/>
    <x v="4"/>
  </r>
  <r>
    <n v="140"/>
    <n v="140"/>
    <n v="0"/>
    <n v="0"/>
    <n v="0"/>
    <n v="0"/>
    <n v="0"/>
    <n v="0"/>
    <n v="0"/>
    <n v="0"/>
    <n v="0"/>
    <n v="0"/>
    <x v="22"/>
  </r>
  <r>
    <n v="96"/>
    <n v="96"/>
    <n v="0"/>
    <n v="0"/>
    <n v="0"/>
    <n v="0"/>
    <n v="0"/>
    <n v="0"/>
    <n v="0"/>
    <n v="0"/>
    <n v="0"/>
    <n v="0"/>
    <x v="0"/>
  </r>
  <r>
    <n v="1150"/>
    <n v="1150"/>
    <n v="0"/>
    <n v="0"/>
    <n v="0"/>
    <n v="0"/>
    <n v="0"/>
    <n v="0"/>
    <n v="0"/>
    <n v="0"/>
    <n v="0"/>
    <n v="0"/>
    <x v="34"/>
  </r>
  <r>
    <n v="2159"/>
    <n v="2159"/>
    <n v="0"/>
    <n v="0"/>
    <n v="0"/>
    <n v="0"/>
    <n v="0"/>
    <n v="0"/>
    <n v="2159"/>
    <n v="2159"/>
    <n v="0"/>
    <n v="0"/>
    <x v="19"/>
  </r>
  <r>
    <n v="179"/>
    <n v="179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21"/>
  </r>
  <r>
    <n v="2530"/>
    <n v="2530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46"/>
  </r>
  <r>
    <n v="260784"/>
    <n v="0"/>
    <n v="0"/>
    <n v="260784"/>
    <n v="0"/>
    <n v="0"/>
    <n v="0"/>
    <n v="0"/>
    <n v="260784"/>
    <n v="0"/>
    <n v="0"/>
    <n v="260784"/>
    <x v="2"/>
  </r>
  <r>
    <n v="1023"/>
    <n v="1023"/>
    <n v="0"/>
    <n v="0"/>
    <n v="0"/>
    <n v="0"/>
    <n v="0"/>
    <n v="0"/>
    <n v="0"/>
    <n v="0"/>
    <n v="0"/>
    <n v="0"/>
    <x v="3"/>
  </r>
  <r>
    <n v="77"/>
    <n v="77"/>
    <n v="0"/>
    <n v="0"/>
    <n v="0"/>
    <n v="0"/>
    <n v="0"/>
    <n v="0"/>
    <n v="0"/>
    <n v="0"/>
    <n v="0"/>
    <n v="0"/>
    <x v="27"/>
  </r>
  <r>
    <n v="414"/>
    <n v="414"/>
    <n v="0"/>
    <n v="0"/>
    <n v="414"/>
    <n v="414"/>
    <n v="0"/>
    <n v="0"/>
    <n v="0"/>
    <n v="0"/>
    <n v="0"/>
    <n v="0"/>
    <x v="35"/>
  </r>
  <r>
    <n v="372"/>
    <n v="372"/>
    <n v="0"/>
    <n v="0"/>
    <n v="0"/>
    <n v="0"/>
    <n v="0"/>
    <n v="0"/>
    <n v="0"/>
    <n v="0"/>
    <n v="0"/>
    <n v="0"/>
    <x v="24"/>
  </r>
  <r>
    <n v="3518"/>
    <n v="3518"/>
    <n v="0"/>
    <n v="0"/>
    <n v="0"/>
    <n v="0"/>
    <n v="0"/>
    <n v="0"/>
    <n v="0"/>
    <n v="0"/>
    <n v="0"/>
    <n v="0"/>
    <x v="28"/>
  </r>
  <r>
    <n v="95"/>
    <n v="95"/>
    <n v="0"/>
    <n v="0"/>
    <n v="0"/>
    <n v="0"/>
    <n v="0"/>
    <n v="0"/>
    <n v="0"/>
    <n v="0"/>
    <n v="0"/>
    <n v="0"/>
    <x v="12"/>
  </r>
  <r>
    <n v="67"/>
    <n v="67"/>
    <n v="0"/>
    <n v="0"/>
    <n v="67"/>
    <n v="67"/>
    <n v="0"/>
    <n v="0"/>
    <n v="0"/>
    <n v="0"/>
    <n v="0"/>
    <n v="0"/>
    <x v="33"/>
  </r>
  <r>
    <n v="1"/>
    <n v="0"/>
    <n v="0"/>
    <n v="1"/>
    <n v="0"/>
    <n v="0"/>
    <n v="0"/>
    <n v="0"/>
    <n v="0"/>
    <n v="0"/>
    <n v="0"/>
    <n v="0"/>
    <x v="4"/>
  </r>
  <r>
    <n v="1221"/>
    <n v="0"/>
    <n v="1221"/>
    <n v="0"/>
    <n v="0"/>
    <n v="0"/>
    <n v="0"/>
    <n v="0"/>
    <n v="0"/>
    <n v="0"/>
    <n v="0"/>
    <n v="0"/>
    <x v="15"/>
  </r>
  <r>
    <n v="108"/>
    <n v="108"/>
    <n v="0"/>
    <n v="0"/>
    <n v="108"/>
    <n v="108"/>
    <n v="0"/>
    <n v="0"/>
    <n v="0"/>
    <n v="0"/>
    <n v="0"/>
    <n v="0"/>
    <x v="38"/>
  </r>
  <r>
    <n v="14031"/>
    <n v="14031"/>
    <n v="0"/>
    <n v="0"/>
    <n v="14031"/>
    <n v="14031"/>
    <n v="0"/>
    <n v="0"/>
    <n v="0"/>
    <n v="0"/>
    <n v="0"/>
    <n v="0"/>
    <x v="28"/>
  </r>
  <r>
    <n v="3744"/>
    <n v="0"/>
    <n v="3744"/>
    <n v="0"/>
    <n v="0"/>
    <n v="0"/>
    <n v="0"/>
    <n v="0"/>
    <n v="0"/>
    <n v="0"/>
    <n v="0"/>
    <n v="0"/>
    <x v="45"/>
  </r>
  <r>
    <n v="928"/>
    <n v="928"/>
    <n v="0"/>
    <n v="0"/>
    <n v="0"/>
    <n v="0"/>
    <n v="0"/>
    <n v="0"/>
    <n v="0"/>
    <n v="0"/>
    <n v="0"/>
    <n v="0"/>
    <x v="13"/>
  </r>
  <r>
    <n v="17746"/>
    <n v="17746"/>
    <n v="0"/>
    <n v="0"/>
    <n v="0"/>
    <n v="0"/>
    <n v="0"/>
    <n v="0"/>
    <n v="0"/>
    <n v="0"/>
    <n v="0"/>
    <n v="0"/>
    <x v="34"/>
  </r>
  <r>
    <n v="340"/>
    <n v="340"/>
    <n v="0"/>
    <n v="0"/>
    <n v="340"/>
    <n v="340"/>
    <n v="0"/>
    <n v="0"/>
    <n v="0"/>
    <n v="0"/>
    <n v="0"/>
    <n v="0"/>
    <x v="43"/>
  </r>
  <r>
    <n v="133"/>
    <n v="133"/>
    <n v="0"/>
    <n v="0"/>
    <n v="133"/>
    <n v="133"/>
    <n v="0"/>
    <n v="0"/>
    <n v="0"/>
    <n v="0"/>
    <n v="0"/>
    <n v="0"/>
    <x v="38"/>
  </r>
  <r>
    <n v="109"/>
    <n v="109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39"/>
  </r>
  <r>
    <n v="629"/>
    <n v="629"/>
    <n v="0"/>
    <n v="0"/>
    <n v="0"/>
    <n v="0"/>
    <n v="0"/>
    <n v="0"/>
    <n v="0"/>
    <n v="0"/>
    <n v="0"/>
    <n v="0"/>
    <x v="41"/>
  </r>
  <r>
    <n v="1868"/>
    <n v="0"/>
    <n v="1868"/>
    <n v="0"/>
    <n v="0"/>
    <n v="0"/>
    <n v="0"/>
    <n v="0"/>
    <n v="1868"/>
    <n v="0"/>
    <n v="1868"/>
    <n v="0"/>
    <x v="33"/>
  </r>
  <r>
    <n v="498"/>
    <n v="0"/>
    <n v="498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"/>
  </r>
  <r>
    <n v="23"/>
    <n v="23"/>
    <n v="0"/>
    <n v="0"/>
    <n v="0"/>
    <n v="0"/>
    <n v="0"/>
    <n v="0"/>
    <n v="0"/>
    <n v="0"/>
    <n v="0"/>
    <n v="0"/>
    <x v="46"/>
  </r>
  <r>
    <n v="18533"/>
    <n v="18533"/>
    <n v="0"/>
    <n v="0"/>
    <n v="0"/>
    <n v="0"/>
    <n v="0"/>
    <n v="0"/>
    <n v="0"/>
    <n v="0"/>
    <n v="0"/>
    <n v="0"/>
    <x v="31"/>
  </r>
  <r>
    <n v="15268"/>
    <n v="15268"/>
    <n v="0"/>
    <n v="0"/>
    <n v="0"/>
    <n v="0"/>
    <n v="0"/>
    <n v="0"/>
    <n v="0"/>
    <n v="0"/>
    <n v="0"/>
    <n v="0"/>
    <x v="7"/>
  </r>
  <r>
    <n v="196"/>
    <n v="196"/>
    <n v="0"/>
    <n v="0"/>
    <n v="0"/>
    <n v="0"/>
    <n v="0"/>
    <n v="0"/>
    <n v="0"/>
    <n v="0"/>
    <n v="0"/>
    <n v="0"/>
    <x v="44"/>
  </r>
  <r>
    <n v="2226"/>
    <n v="2226"/>
    <n v="0"/>
    <n v="0"/>
    <n v="0"/>
    <n v="0"/>
    <n v="0"/>
    <n v="0"/>
    <n v="0"/>
    <n v="0"/>
    <n v="0"/>
    <n v="0"/>
    <x v="1"/>
  </r>
  <r>
    <n v="194"/>
    <n v="194"/>
    <n v="0"/>
    <n v="0"/>
    <n v="0"/>
    <n v="0"/>
    <n v="0"/>
    <n v="0"/>
    <n v="0"/>
    <n v="0"/>
    <n v="0"/>
    <n v="0"/>
    <x v="24"/>
  </r>
  <r>
    <n v="1541"/>
    <n v="1541"/>
    <n v="0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0"/>
  </r>
  <r>
    <n v="359"/>
    <n v="359"/>
    <n v="0"/>
    <n v="0"/>
    <n v="0"/>
    <n v="0"/>
    <n v="0"/>
    <n v="0"/>
    <n v="0"/>
    <n v="0"/>
    <n v="0"/>
    <n v="0"/>
    <x v="12"/>
  </r>
  <r>
    <n v="75"/>
    <n v="75"/>
    <n v="0"/>
    <n v="0"/>
    <n v="0"/>
    <n v="0"/>
    <n v="0"/>
    <n v="0"/>
    <n v="75"/>
    <n v="75"/>
    <n v="0"/>
    <n v="0"/>
    <x v="12"/>
  </r>
  <r>
    <n v="42"/>
    <n v="42"/>
    <n v="0"/>
    <n v="0"/>
    <n v="0"/>
    <n v="0"/>
    <n v="0"/>
    <n v="0"/>
    <n v="0"/>
    <n v="0"/>
    <n v="0"/>
    <n v="0"/>
    <x v="22"/>
  </r>
  <r>
    <n v="974"/>
    <n v="974"/>
    <n v="0"/>
    <n v="0"/>
    <n v="974"/>
    <n v="974"/>
    <n v="0"/>
    <n v="0"/>
    <n v="0"/>
    <n v="0"/>
    <n v="0"/>
    <n v="0"/>
    <x v="25"/>
  </r>
  <r>
    <n v="9185"/>
    <n v="0"/>
    <n v="9185"/>
    <n v="0"/>
    <n v="0"/>
    <n v="0"/>
    <n v="0"/>
    <n v="0"/>
    <n v="0"/>
    <n v="0"/>
    <n v="0"/>
    <n v="0"/>
    <x v="44"/>
  </r>
  <r>
    <n v="54"/>
    <n v="54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8"/>
    <n v="8"/>
    <n v="0"/>
    <n v="0"/>
    <x v="51"/>
  </r>
  <r>
    <n v="8"/>
    <n v="8"/>
    <n v="0"/>
    <n v="0"/>
    <n v="8"/>
    <n v="8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7"/>
  </r>
  <r>
    <n v="710"/>
    <n v="710"/>
    <n v="0"/>
    <n v="0"/>
    <n v="710"/>
    <n v="710"/>
    <n v="0"/>
    <n v="0"/>
    <n v="0"/>
    <n v="0"/>
    <n v="0"/>
    <n v="0"/>
    <x v="45"/>
  </r>
  <r>
    <n v="11608"/>
    <n v="11608"/>
    <n v="0"/>
    <n v="0"/>
    <n v="0"/>
    <n v="0"/>
    <n v="0"/>
    <n v="0"/>
    <n v="0"/>
    <n v="0"/>
    <n v="0"/>
    <n v="0"/>
    <x v="28"/>
  </r>
  <r>
    <n v="740"/>
    <n v="740"/>
    <n v="0"/>
    <n v="0"/>
    <n v="740"/>
    <n v="740"/>
    <n v="0"/>
    <n v="0"/>
    <n v="0"/>
    <n v="0"/>
    <n v="0"/>
    <n v="0"/>
    <x v="0"/>
  </r>
  <r>
    <n v="15225"/>
    <n v="0"/>
    <n v="15225"/>
    <n v="0"/>
    <n v="0"/>
    <n v="0"/>
    <n v="0"/>
    <n v="0"/>
    <n v="15225"/>
    <n v="0"/>
    <n v="15225"/>
    <n v="0"/>
    <x v="57"/>
  </r>
  <r>
    <n v="745"/>
    <n v="0"/>
    <n v="745"/>
    <n v="0"/>
    <n v="0"/>
    <n v="0"/>
    <n v="0"/>
    <n v="0"/>
    <n v="0"/>
    <n v="0"/>
    <n v="0"/>
    <n v="0"/>
    <x v="26"/>
  </r>
  <r>
    <n v="424"/>
    <n v="424"/>
    <n v="0"/>
    <n v="0"/>
    <n v="0"/>
    <n v="0"/>
    <n v="0"/>
    <n v="0"/>
    <n v="424"/>
    <n v="424"/>
    <n v="0"/>
    <n v="0"/>
    <x v="35"/>
  </r>
  <r>
    <n v="406"/>
    <n v="406"/>
    <n v="0"/>
    <n v="0"/>
    <n v="0"/>
    <n v="0"/>
    <n v="0"/>
    <n v="0"/>
    <n v="0"/>
    <n v="0"/>
    <n v="0"/>
    <n v="0"/>
    <x v="51"/>
  </r>
  <r>
    <n v="1344"/>
    <n v="1344"/>
    <n v="0"/>
    <n v="0"/>
    <n v="0"/>
    <n v="0"/>
    <n v="0"/>
    <n v="0"/>
    <n v="0"/>
    <n v="0"/>
    <n v="0"/>
    <n v="0"/>
    <x v="14"/>
  </r>
  <r>
    <n v="659"/>
    <n v="659"/>
    <n v="0"/>
    <n v="0"/>
    <n v="0"/>
    <n v="0"/>
    <n v="0"/>
    <n v="0"/>
    <n v="0"/>
    <n v="0"/>
    <n v="0"/>
    <n v="0"/>
    <x v="53"/>
  </r>
  <r>
    <n v="11823"/>
    <n v="11823"/>
    <n v="0"/>
    <n v="0"/>
    <n v="0"/>
    <n v="0"/>
    <n v="0"/>
    <n v="0"/>
    <n v="0"/>
    <n v="0"/>
    <n v="0"/>
    <n v="0"/>
    <x v="28"/>
  </r>
  <r>
    <n v="84"/>
    <n v="84"/>
    <n v="0"/>
    <n v="0"/>
    <n v="0"/>
    <n v="0"/>
    <n v="0"/>
    <n v="0"/>
    <n v="0"/>
    <n v="0"/>
    <n v="0"/>
    <n v="0"/>
    <x v="41"/>
  </r>
  <r>
    <n v="19"/>
    <n v="19"/>
    <n v="0"/>
    <n v="0"/>
    <n v="0"/>
    <n v="0"/>
    <n v="0"/>
    <n v="0"/>
    <n v="0"/>
    <n v="0"/>
    <n v="0"/>
    <n v="0"/>
    <x v="53"/>
  </r>
  <r>
    <n v="806"/>
    <n v="806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20"/>
  </r>
  <r>
    <n v="2907"/>
    <n v="0"/>
    <n v="2907"/>
    <n v="0"/>
    <n v="0"/>
    <n v="0"/>
    <n v="0"/>
    <n v="0"/>
    <n v="0"/>
    <n v="0"/>
    <n v="0"/>
    <n v="0"/>
    <x v="41"/>
  </r>
  <r>
    <n v="24"/>
    <n v="24"/>
    <n v="0"/>
    <n v="0"/>
    <n v="0"/>
    <n v="0"/>
    <n v="0"/>
    <n v="0"/>
    <n v="0"/>
    <n v="0"/>
    <n v="0"/>
    <n v="0"/>
    <x v="46"/>
  </r>
  <r>
    <n v="16"/>
    <n v="16"/>
    <n v="0"/>
    <n v="0"/>
    <n v="16"/>
    <n v="16"/>
    <n v="0"/>
    <n v="0"/>
    <n v="0"/>
    <n v="0"/>
    <n v="0"/>
    <n v="0"/>
    <x v="48"/>
  </r>
  <r>
    <n v="1479"/>
    <n v="0"/>
    <n v="1479"/>
    <n v="0"/>
    <n v="0"/>
    <n v="0"/>
    <n v="0"/>
    <n v="0"/>
    <n v="0"/>
    <n v="0"/>
    <n v="0"/>
    <n v="0"/>
    <x v="43"/>
  </r>
  <r>
    <n v="365"/>
    <n v="365"/>
    <n v="0"/>
    <n v="0"/>
    <n v="0"/>
    <n v="0"/>
    <n v="0"/>
    <n v="0"/>
    <n v="0"/>
    <n v="0"/>
    <n v="0"/>
    <n v="0"/>
    <x v="29"/>
  </r>
  <r>
    <n v="222"/>
    <n v="0"/>
    <n v="222"/>
    <n v="0"/>
    <n v="0"/>
    <n v="0"/>
    <n v="0"/>
    <n v="0"/>
    <n v="0"/>
    <n v="0"/>
    <n v="0"/>
    <n v="0"/>
    <x v="12"/>
  </r>
  <r>
    <n v="2210"/>
    <n v="2210"/>
    <n v="0"/>
    <n v="0"/>
    <n v="2210"/>
    <n v="2210"/>
    <n v="0"/>
    <n v="0"/>
    <n v="0"/>
    <n v="0"/>
    <n v="0"/>
    <n v="0"/>
    <x v="12"/>
  </r>
  <r>
    <n v="113"/>
    <n v="113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0"/>
    <n v="0"/>
    <n v="0"/>
    <n v="0"/>
    <x v="32"/>
  </r>
  <r>
    <n v="994"/>
    <n v="994"/>
    <n v="0"/>
    <n v="0"/>
    <n v="994"/>
    <n v="994"/>
    <n v="0"/>
    <n v="0"/>
    <n v="0"/>
    <n v="0"/>
    <n v="0"/>
    <n v="0"/>
    <x v="45"/>
  </r>
  <r>
    <n v="115"/>
    <n v="115"/>
    <n v="0"/>
    <n v="0"/>
    <n v="0"/>
    <n v="0"/>
    <n v="0"/>
    <n v="0"/>
    <n v="0"/>
    <n v="0"/>
    <n v="0"/>
    <n v="0"/>
    <x v="26"/>
  </r>
  <r>
    <n v="6"/>
    <n v="6"/>
    <n v="0"/>
    <n v="0"/>
    <n v="0"/>
    <n v="0"/>
    <n v="0"/>
    <n v="0"/>
    <n v="0"/>
    <n v="0"/>
    <n v="0"/>
    <n v="0"/>
    <x v="5"/>
  </r>
  <r>
    <n v="39"/>
    <n v="39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24"/>
  </r>
  <r>
    <n v="11"/>
    <n v="11"/>
    <n v="0"/>
    <n v="0"/>
    <n v="11"/>
    <n v="11"/>
    <n v="0"/>
    <n v="0"/>
    <n v="0"/>
    <n v="0"/>
    <n v="0"/>
    <n v="0"/>
    <x v="38"/>
  </r>
  <r>
    <n v="1031"/>
    <n v="0"/>
    <n v="1031"/>
    <n v="0"/>
    <n v="0"/>
    <n v="0"/>
    <n v="0"/>
    <n v="0"/>
    <n v="1031"/>
    <n v="0"/>
    <n v="1031"/>
    <n v="0"/>
    <x v="26"/>
  </r>
  <r>
    <n v="33"/>
    <n v="33"/>
    <n v="0"/>
    <n v="0"/>
    <n v="0"/>
    <n v="0"/>
    <n v="0"/>
    <n v="0"/>
    <n v="0"/>
    <n v="0"/>
    <n v="0"/>
    <n v="0"/>
    <x v="11"/>
  </r>
  <r>
    <n v="399"/>
    <n v="399"/>
    <n v="0"/>
    <n v="0"/>
    <n v="0"/>
    <n v="0"/>
    <n v="0"/>
    <n v="0"/>
    <n v="0"/>
    <n v="0"/>
    <n v="0"/>
    <n v="0"/>
    <x v="22"/>
  </r>
  <r>
    <n v="909"/>
    <n v="909"/>
    <n v="0"/>
    <n v="0"/>
    <n v="0"/>
    <n v="0"/>
    <n v="0"/>
    <n v="0"/>
    <n v="0"/>
    <n v="0"/>
    <n v="0"/>
    <n v="0"/>
    <x v="53"/>
  </r>
  <r>
    <n v="2706"/>
    <n v="0"/>
    <n v="2706"/>
    <n v="0"/>
    <n v="0"/>
    <n v="0"/>
    <n v="0"/>
    <n v="0"/>
    <n v="0"/>
    <n v="0"/>
    <n v="0"/>
    <n v="0"/>
    <x v="45"/>
  </r>
  <r>
    <n v="76"/>
    <n v="76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33"/>
  </r>
  <r>
    <n v="39"/>
    <n v="39"/>
    <n v="0"/>
    <n v="0"/>
    <n v="0"/>
    <n v="0"/>
    <n v="0"/>
    <n v="0"/>
    <n v="0"/>
    <n v="0"/>
    <n v="0"/>
    <n v="0"/>
    <x v="26"/>
  </r>
  <r>
    <n v="8466"/>
    <n v="8466"/>
    <n v="0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0"/>
    <n v="0"/>
    <n v="0"/>
    <n v="0"/>
    <x v="16"/>
  </r>
  <r>
    <n v="15"/>
    <n v="15"/>
    <n v="0"/>
    <n v="0"/>
    <n v="0"/>
    <n v="0"/>
    <n v="0"/>
    <n v="0"/>
    <n v="0"/>
    <n v="0"/>
    <n v="0"/>
    <n v="0"/>
    <x v="13"/>
  </r>
  <r>
    <n v="62"/>
    <n v="62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8"/>
    <n v="8"/>
    <n v="0"/>
    <n v="0"/>
    <x v="4"/>
  </r>
  <r>
    <n v="2640"/>
    <n v="2640"/>
    <n v="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29"/>
  </r>
  <r>
    <n v="82"/>
    <n v="82"/>
    <n v="0"/>
    <n v="0"/>
    <n v="0"/>
    <n v="0"/>
    <n v="0"/>
    <n v="0"/>
    <n v="0"/>
    <n v="0"/>
    <n v="0"/>
    <n v="0"/>
    <x v="38"/>
  </r>
  <r>
    <n v="2207"/>
    <n v="2207"/>
    <n v="0"/>
    <n v="0"/>
    <n v="2207"/>
    <n v="2207"/>
    <n v="0"/>
    <n v="0"/>
    <n v="0"/>
    <n v="0"/>
    <n v="0"/>
    <n v="0"/>
    <x v="57"/>
  </r>
  <r>
    <n v="1735"/>
    <n v="1735"/>
    <n v="0"/>
    <n v="0"/>
    <n v="0"/>
    <n v="0"/>
    <n v="0"/>
    <n v="0"/>
    <n v="1735"/>
    <n v="1735"/>
    <n v="0"/>
    <n v="0"/>
    <x v="48"/>
  </r>
  <r>
    <n v="56"/>
    <n v="56"/>
    <n v="0"/>
    <n v="0"/>
    <n v="0"/>
    <n v="0"/>
    <n v="0"/>
    <n v="0"/>
    <n v="0"/>
    <n v="0"/>
    <n v="0"/>
    <n v="0"/>
    <x v="14"/>
  </r>
  <r>
    <n v="52"/>
    <n v="52"/>
    <n v="0"/>
    <n v="0"/>
    <n v="52"/>
    <n v="52"/>
    <n v="0"/>
    <n v="0"/>
    <n v="0"/>
    <n v="0"/>
    <n v="0"/>
    <n v="0"/>
    <x v="44"/>
  </r>
  <r>
    <n v="104"/>
    <n v="0"/>
    <n v="104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47"/>
  </r>
  <r>
    <n v="462"/>
    <n v="462"/>
    <n v="0"/>
    <n v="0"/>
    <n v="0"/>
    <n v="0"/>
    <n v="0"/>
    <n v="0"/>
    <n v="462"/>
    <n v="462"/>
    <n v="0"/>
    <n v="0"/>
    <x v="5"/>
  </r>
  <r>
    <n v="7"/>
    <n v="7"/>
    <n v="0"/>
    <n v="0"/>
    <n v="7"/>
    <n v="7"/>
    <n v="0"/>
    <n v="0"/>
    <n v="0"/>
    <n v="0"/>
    <n v="0"/>
    <n v="0"/>
    <x v="46"/>
  </r>
  <r>
    <n v="159"/>
    <n v="159"/>
    <n v="0"/>
    <n v="0"/>
    <n v="0"/>
    <n v="0"/>
    <n v="0"/>
    <n v="0"/>
    <n v="159"/>
    <n v="159"/>
    <n v="0"/>
    <n v="0"/>
    <x v="60"/>
  </r>
  <r>
    <n v="25"/>
    <n v="25"/>
    <n v="0"/>
    <n v="0"/>
    <n v="25"/>
    <n v="25"/>
    <n v="0"/>
    <n v="0"/>
    <n v="0"/>
    <n v="0"/>
    <n v="0"/>
    <n v="0"/>
    <x v="50"/>
  </r>
  <r>
    <n v="2982"/>
    <n v="0"/>
    <n v="2982"/>
    <n v="0"/>
    <n v="0"/>
    <n v="0"/>
    <n v="0"/>
    <n v="0"/>
    <n v="0"/>
    <n v="0"/>
    <n v="0"/>
    <n v="0"/>
    <x v="25"/>
  </r>
  <r>
    <n v="9"/>
    <n v="9"/>
    <n v="0"/>
    <n v="0"/>
    <n v="9"/>
    <n v="9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1"/>
  </r>
  <r>
    <n v="53"/>
    <n v="53"/>
    <n v="0"/>
    <n v="0"/>
    <n v="0"/>
    <n v="0"/>
    <n v="0"/>
    <n v="0"/>
    <n v="0"/>
    <n v="0"/>
    <n v="0"/>
    <n v="0"/>
    <x v="17"/>
  </r>
  <r>
    <n v="6795"/>
    <n v="6795"/>
    <n v="0"/>
    <n v="0"/>
    <n v="0"/>
    <n v="0"/>
    <n v="0"/>
    <n v="0"/>
    <n v="0"/>
    <n v="0"/>
    <n v="0"/>
    <n v="0"/>
    <x v="8"/>
  </r>
  <r>
    <n v="1777"/>
    <n v="1777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0"/>
  </r>
  <r>
    <n v="1125"/>
    <n v="1125"/>
    <n v="0"/>
    <n v="0"/>
    <n v="0"/>
    <n v="0"/>
    <n v="0"/>
    <n v="0"/>
    <n v="0"/>
    <n v="0"/>
    <n v="0"/>
    <n v="0"/>
    <x v="58"/>
  </r>
  <r>
    <n v="536"/>
    <n v="536"/>
    <n v="0"/>
    <n v="0"/>
    <n v="0"/>
    <n v="0"/>
    <n v="0"/>
    <n v="0"/>
    <n v="0"/>
    <n v="0"/>
    <n v="0"/>
    <n v="0"/>
    <x v="39"/>
  </r>
  <r>
    <n v="26"/>
    <n v="26"/>
    <n v="0"/>
    <n v="0"/>
    <n v="0"/>
    <n v="0"/>
    <n v="0"/>
    <n v="0"/>
    <n v="0"/>
    <n v="0"/>
    <n v="0"/>
    <n v="0"/>
    <x v="45"/>
  </r>
  <r>
    <n v="22"/>
    <n v="22"/>
    <n v="0"/>
    <n v="0"/>
    <n v="0"/>
    <n v="0"/>
    <n v="0"/>
    <n v="0"/>
    <n v="0"/>
    <n v="0"/>
    <n v="0"/>
    <n v="0"/>
    <x v="3"/>
  </r>
  <r>
    <n v="13219"/>
    <n v="13219"/>
    <n v="0"/>
    <n v="0"/>
    <n v="0"/>
    <n v="0"/>
    <n v="0"/>
    <n v="0"/>
    <n v="0"/>
    <n v="0"/>
    <n v="0"/>
    <n v="0"/>
    <x v="25"/>
  </r>
  <r>
    <n v="344"/>
    <n v="344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3"/>
  </r>
  <r>
    <n v="2"/>
    <n v="2"/>
    <n v="0"/>
    <n v="0"/>
    <n v="2"/>
    <n v="2"/>
    <n v="0"/>
    <n v="0"/>
    <n v="0"/>
    <n v="0"/>
    <n v="0"/>
    <n v="0"/>
    <x v="3"/>
  </r>
  <r>
    <n v="3824"/>
    <n v="3824"/>
    <n v="0"/>
    <n v="0"/>
    <n v="0"/>
    <n v="0"/>
    <n v="0"/>
    <n v="0"/>
    <n v="0"/>
    <n v="0"/>
    <n v="0"/>
    <n v="0"/>
    <x v="18"/>
  </r>
  <r>
    <n v="660"/>
    <n v="660"/>
    <n v="0"/>
    <n v="0"/>
    <n v="0"/>
    <n v="0"/>
    <n v="0"/>
    <n v="0"/>
    <n v="0"/>
    <n v="0"/>
    <n v="0"/>
    <n v="0"/>
    <x v="3"/>
  </r>
  <r>
    <n v="123"/>
    <n v="123"/>
    <n v="0"/>
    <n v="0"/>
    <n v="0"/>
    <n v="0"/>
    <n v="0"/>
    <n v="0"/>
    <n v="0"/>
    <n v="0"/>
    <n v="0"/>
    <n v="0"/>
    <x v="21"/>
  </r>
  <r>
    <n v="3965"/>
    <n v="3965"/>
    <n v="0"/>
    <n v="0"/>
    <n v="3965"/>
    <n v="3965"/>
    <n v="0"/>
    <n v="0"/>
    <n v="0"/>
    <n v="0"/>
    <n v="0"/>
    <n v="0"/>
    <x v="17"/>
  </r>
  <r>
    <n v="42"/>
    <n v="42"/>
    <n v="0"/>
    <n v="0"/>
    <n v="0"/>
    <n v="0"/>
    <n v="0"/>
    <n v="0"/>
    <n v="0"/>
    <n v="0"/>
    <n v="0"/>
    <n v="0"/>
    <x v="58"/>
  </r>
  <r>
    <n v="793"/>
    <n v="0"/>
    <n v="793"/>
    <n v="0"/>
    <n v="0"/>
    <n v="0"/>
    <n v="0"/>
    <n v="0"/>
    <n v="0"/>
    <n v="0"/>
    <n v="0"/>
    <n v="0"/>
    <x v="43"/>
  </r>
  <r>
    <n v="197"/>
    <n v="197"/>
    <n v="0"/>
    <n v="0"/>
    <n v="197"/>
    <n v="197"/>
    <n v="0"/>
    <n v="0"/>
    <n v="0"/>
    <n v="0"/>
    <n v="0"/>
    <n v="0"/>
    <x v="10"/>
  </r>
  <r>
    <n v="299"/>
    <n v="299"/>
    <n v="0"/>
    <n v="0"/>
    <n v="299"/>
    <n v="299"/>
    <n v="0"/>
    <n v="0"/>
    <n v="0"/>
    <n v="0"/>
    <n v="0"/>
    <n v="0"/>
    <x v="43"/>
  </r>
  <r>
    <n v="11671"/>
    <n v="11671"/>
    <n v="0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5"/>
  </r>
  <r>
    <n v="11877"/>
    <n v="11877"/>
    <n v="0"/>
    <n v="0"/>
    <n v="0"/>
    <n v="0"/>
    <n v="0"/>
    <n v="0"/>
    <n v="0"/>
    <n v="0"/>
    <n v="0"/>
    <n v="0"/>
    <x v="13"/>
  </r>
  <r>
    <n v="993"/>
    <n v="993"/>
    <n v="0"/>
    <n v="0"/>
    <n v="993"/>
    <n v="993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51"/>
  </r>
  <r>
    <n v="367"/>
    <n v="367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3"/>
  </r>
  <r>
    <n v="808"/>
    <n v="808"/>
    <n v="0"/>
    <n v="0"/>
    <n v="0"/>
    <n v="0"/>
    <n v="0"/>
    <n v="0"/>
    <n v="0"/>
    <n v="0"/>
    <n v="0"/>
    <n v="0"/>
    <x v="22"/>
  </r>
  <r>
    <n v="784"/>
    <n v="784"/>
    <n v="0"/>
    <n v="0"/>
    <n v="0"/>
    <n v="0"/>
    <n v="0"/>
    <n v="0"/>
    <n v="0"/>
    <n v="0"/>
    <n v="0"/>
    <n v="0"/>
    <x v="43"/>
  </r>
  <r>
    <n v="56"/>
    <n v="56"/>
    <n v="0"/>
    <n v="0"/>
    <n v="0"/>
    <n v="0"/>
    <n v="0"/>
    <n v="0"/>
    <n v="0"/>
    <n v="0"/>
    <n v="0"/>
    <n v="0"/>
    <x v="29"/>
  </r>
  <r>
    <n v="228"/>
    <n v="228"/>
    <n v="0"/>
    <n v="0"/>
    <n v="0"/>
    <n v="0"/>
    <n v="0"/>
    <n v="0"/>
    <n v="0"/>
    <n v="0"/>
    <n v="0"/>
    <n v="0"/>
    <x v="7"/>
  </r>
  <r>
    <n v="11375"/>
    <n v="11375"/>
    <n v="0"/>
    <n v="0"/>
    <n v="0"/>
    <n v="0"/>
    <n v="0"/>
    <n v="0"/>
    <n v="0"/>
    <n v="0"/>
    <n v="0"/>
    <n v="0"/>
    <x v="12"/>
  </r>
  <r>
    <n v="254"/>
    <n v="254"/>
    <n v="0"/>
    <n v="0"/>
    <n v="0"/>
    <n v="0"/>
    <n v="0"/>
    <n v="0"/>
    <n v="0"/>
    <n v="0"/>
    <n v="0"/>
    <n v="0"/>
    <x v="27"/>
  </r>
  <r>
    <n v="6028"/>
    <n v="6028"/>
    <n v="0"/>
    <n v="0"/>
    <n v="6028"/>
    <n v="6028"/>
    <n v="0"/>
    <n v="0"/>
    <n v="0"/>
    <n v="0"/>
    <n v="0"/>
    <n v="0"/>
    <x v="27"/>
  </r>
  <r>
    <n v="178"/>
    <n v="178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7"/>
  </r>
  <r>
    <n v="3638"/>
    <n v="3638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47"/>
  </r>
  <r>
    <n v="381"/>
    <n v="381"/>
    <n v="0"/>
    <n v="0"/>
    <n v="0"/>
    <n v="0"/>
    <n v="0"/>
    <n v="0"/>
    <n v="381"/>
    <n v="381"/>
    <n v="0"/>
    <n v="0"/>
    <x v="18"/>
  </r>
  <r>
    <n v="11817"/>
    <n v="11817"/>
    <n v="0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21"/>
    <n v="21"/>
    <n v="0"/>
    <n v="0"/>
    <x v="22"/>
  </r>
  <r>
    <n v="8"/>
    <n v="8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5"/>
  </r>
  <r>
    <n v="972"/>
    <n v="0"/>
    <n v="972"/>
    <n v="0"/>
    <n v="0"/>
    <n v="0"/>
    <n v="0"/>
    <n v="0"/>
    <n v="0"/>
    <n v="0"/>
    <n v="0"/>
    <n v="0"/>
    <x v="33"/>
  </r>
  <r>
    <n v="277"/>
    <n v="277"/>
    <n v="0"/>
    <n v="0"/>
    <n v="0"/>
    <n v="0"/>
    <n v="0"/>
    <n v="0"/>
    <n v="277"/>
    <n v="277"/>
    <n v="0"/>
    <n v="0"/>
    <x v="8"/>
  </r>
  <r>
    <n v="1558"/>
    <n v="0"/>
    <n v="1558"/>
    <n v="0"/>
    <n v="1558"/>
    <n v="0"/>
    <n v="1558"/>
    <n v="0"/>
    <n v="0"/>
    <n v="0"/>
    <n v="0"/>
    <n v="0"/>
    <x v="48"/>
  </r>
  <r>
    <n v="352"/>
    <n v="352"/>
    <n v="0"/>
    <n v="0"/>
    <n v="0"/>
    <n v="0"/>
    <n v="0"/>
    <n v="0"/>
    <n v="352"/>
    <n v="352"/>
    <n v="0"/>
    <n v="0"/>
    <x v="7"/>
  </r>
  <r>
    <n v="16"/>
    <n v="16"/>
    <n v="0"/>
    <n v="0"/>
    <n v="16"/>
    <n v="16"/>
    <n v="0"/>
    <n v="0"/>
    <n v="0"/>
    <n v="0"/>
    <n v="0"/>
    <n v="0"/>
    <x v="53"/>
  </r>
  <r>
    <n v="190"/>
    <n v="190"/>
    <n v="0"/>
    <n v="0"/>
    <n v="0"/>
    <n v="0"/>
    <n v="0"/>
    <n v="0"/>
    <n v="0"/>
    <n v="0"/>
    <n v="0"/>
    <n v="0"/>
    <x v="14"/>
  </r>
  <r>
    <n v="3758"/>
    <n v="3758"/>
    <n v="0"/>
    <n v="0"/>
    <n v="3758"/>
    <n v="3758"/>
    <n v="0"/>
    <n v="0"/>
    <n v="0"/>
    <n v="0"/>
    <n v="0"/>
    <n v="0"/>
    <x v="57"/>
  </r>
  <r>
    <n v="1973"/>
    <n v="1973"/>
    <n v="0"/>
    <n v="0"/>
    <n v="0"/>
    <n v="0"/>
    <n v="0"/>
    <n v="0"/>
    <n v="0"/>
    <n v="0"/>
    <n v="0"/>
    <n v="0"/>
    <x v="19"/>
  </r>
  <r>
    <n v="2089"/>
    <n v="2089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23"/>
    <n v="23"/>
    <n v="0"/>
    <n v="0"/>
    <x v="38"/>
  </r>
  <r>
    <n v="6"/>
    <n v="6"/>
    <n v="0"/>
    <n v="0"/>
    <n v="0"/>
    <n v="0"/>
    <n v="0"/>
    <n v="0"/>
    <n v="0"/>
    <n v="0"/>
    <n v="0"/>
    <n v="0"/>
    <x v="52"/>
  </r>
  <r>
    <n v="666"/>
    <n v="666"/>
    <n v="0"/>
    <n v="0"/>
    <n v="0"/>
    <n v="0"/>
    <n v="0"/>
    <n v="0"/>
    <n v="0"/>
    <n v="0"/>
    <n v="0"/>
    <n v="0"/>
    <x v="44"/>
  </r>
  <r>
    <n v="71"/>
    <n v="71"/>
    <n v="0"/>
    <n v="0"/>
    <n v="0"/>
    <n v="0"/>
    <n v="0"/>
    <n v="0"/>
    <n v="0"/>
    <n v="0"/>
    <n v="0"/>
    <n v="0"/>
    <x v="50"/>
  </r>
  <r>
    <n v="31"/>
    <n v="31"/>
    <n v="0"/>
    <n v="0"/>
    <n v="0"/>
    <n v="0"/>
    <n v="0"/>
    <n v="0"/>
    <n v="0"/>
    <n v="0"/>
    <n v="0"/>
    <n v="0"/>
    <x v="13"/>
  </r>
  <r>
    <n v="29"/>
    <n v="29"/>
    <n v="0"/>
    <n v="0"/>
    <n v="0"/>
    <n v="0"/>
    <n v="0"/>
    <n v="0"/>
    <n v="0"/>
    <n v="0"/>
    <n v="0"/>
    <n v="0"/>
    <x v="45"/>
  </r>
  <r>
    <n v="25"/>
    <n v="25"/>
    <n v="0"/>
    <n v="0"/>
    <n v="0"/>
    <n v="0"/>
    <n v="0"/>
    <n v="0"/>
    <n v="0"/>
    <n v="0"/>
    <n v="0"/>
    <n v="0"/>
    <x v="15"/>
  </r>
  <r>
    <n v="21"/>
    <n v="21"/>
    <n v="0"/>
    <n v="0"/>
    <n v="0"/>
    <n v="0"/>
    <n v="0"/>
    <n v="0"/>
    <n v="0"/>
    <n v="0"/>
    <n v="0"/>
    <n v="0"/>
    <x v="31"/>
  </r>
  <r>
    <n v="34"/>
    <n v="34"/>
    <n v="0"/>
    <n v="0"/>
    <n v="0"/>
    <n v="0"/>
    <n v="0"/>
    <n v="0"/>
    <n v="34"/>
    <n v="34"/>
    <n v="0"/>
    <n v="0"/>
    <x v="12"/>
  </r>
  <r>
    <n v="246"/>
    <n v="0"/>
    <n v="0"/>
    <n v="246"/>
    <n v="0"/>
    <n v="0"/>
    <n v="0"/>
    <n v="0"/>
    <n v="0"/>
    <n v="0"/>
    <n v="0"/>
    <n v="0"/>
    <x v="61"/>
  </r>
  <r>
    <n v="286"/>
    <n v="0"/>
    <n v="286"/>
    <n v="0"/>
    <n v="0"/>
    <n v="0"/>
    <n v="0"/>
    <n v="0"/>
    <n v="0"/>
    <n v="0"/>
    <n v="0"/>
    <n v="0"/>
    <x v="31"/>
  </r>
  <r>
    <n v="8"/>
    <n v="8"/>
    <n v="0"/>
    <n v="0"/>
    <n v="8"/>
    <n v="8"/>
    <n v="0"/>
    <n v="0"/>
    <n v="0"/>
    <n v="0"/>
    <n v="0"/>
    <n v="0"/>
    <x v="21"/>
  </r>
  <r>
    <n v="335"/>
    <n v="335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6"/>
  </r>
  <r>
    <n v="89"/>
    <n v="89"/>
    <n v="0"/>
    <n v="0"/>
    <n v="0"/>
    <n v="0"/>
    <n v="0"/>
    <n v="0"/>
    <n v="0"/>
    <n v="0"/>
    <n v="0"/>
    <n v="0"/>
    <x v="11"/>
  </r>
  <r>
    <n v="377"/>
    <n v="377"/>
    <n v="0"/>
    <n v="0"/>
    <n v="377"/>
    <n v="377"/>
    <n v="0"/>
    <n v="0"/>
    <n v="0"/>
    <n v="0"/>
    <n v="0"/>
    <n v="0"/>
    <x v="25"/>
  </r>
  <r>
    <n v="32930"/>
    <n v="0"/>
    <n v="32930"/>
    <n v="0"/>
    <n v="0"/>
    <n v="0"/>
    <n v="0"/>
    <n v="0"/>
    <n v="0"/>
    <n v="0"/>
    <n v="0"/>
    <n v="0"/>
    <x v="12"/>
  </r>
  <r>
    <n v="1742"/>
    <n v="1742"/>
    <n v="0"/>
    <n v="0"/>
    <n v="0"/>
    <n v="0"/>
    <n v="0"/>
    <n v="0"/>
    <n v="0"/>
    <n v="0"/>
    <n v="0"/>
    <n v="0"/>
    <x v="5"/>
  </r>
  <r>
    <n v="3994"/>
    <n v="3994"/>
    <n v="0"/>
    <n v="0"/>
    <n v="3994"/>
    <n v="3994"/>
    <n v="0"/>
    <n v="0"/>
    <n v="0"/>
    <n v="0"/>
    <n v="0"/>
    <n v="0"/>
    <x v="29"/>
  </r>
  <r>
    <n v="2880"/>
    <n v="0"/>
    <n v="2880"/>
    <n v="0"/>
    <n v="0"/>
    <n v="0"/>
    <n v="0"/>
    <n v="0"/>
    <n v="0"/>
    <n v="0"/>
    <n v="0"/>
    <n v="0"/>
    <x v="48"/>
  </r>
  <r>
    <n v="1819"/>
    <n v="0"/>
    <n v="1819"/>
    <n v="0"/>
    <n v="0"/>
    <n v="0"/>
    <n v="0"/>
    <n v="0"/>
    <n v="0"/>
    <n v="0"/>
    <n v="0"/>
    <n v="0"/>
    <x v="53"/>
  </r>
  <r>
    <n v="66"/>
    <n v="66"/>
    <n v="0"/>
    <n v="0"/>
    <n v="0"/>
    <n v="0"/>
    <n v="0"/>
    <n v="0"/>
    <n v="0"/>
    <n v="0"/>
    <n v="0"/>
    <n v="0"/>
    <x v="29"/>
  </r>
  <r>
    <n v="627"/>
    <n v="627"/>
    <n v="0"/>
    <n v="0"/>
    <n v="0"/>
    <n v="0"/>
    <n v="0"/>
    <n v="0"/>
    <n v="0"/>
    <n v="0"/>
    <n v="0"/>
    <n v="0"/>
    <x v="8"/>
  </r>
  <r>
    <n v="28"/>
    <n v="28"/>
    <n v="0"/>
    <n v="0"/>
    <n v="28"/>
    <n v="28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45"/>
  </r>
  <r>
    <n v="4401"/>
    <n v="4401"/>
    <n v="0"/>
    <n v="0"/>
    <n v="0"/>
    <n v="0"/>
    <n v="0"/>
    <n v="0"/>
    <n v="0"/>
    <n v="0"/>
    <n v="0"/>
    <n v="0"/>
    <x v="27"/>
  </r>
  <r>
    <n v="2389"/>
    <n v="2389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27"/>
  </r>
  <r>
    <n v="31"/>
    <n v="31"/>
    <n v="0"/>
    <n v="0"/>
    <n v="0"/>
    <n v="0"/>
    <n v="0"/>
    <n v="0"/>
    <n v="0"/>
    <n v="0"/>
    <n v="0"/>
    <n v="0"/>
    <x v="17"/>
  </r>
  <r>
    <n v="310"/>
    <n v="310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4"/>
  </r>
  <r>
    <n v="1661"/>
    <n v="1661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19"/>
  </r>
  <r>
    <n v="896"/>
    <n v="896"/>
    <n v="0"/>
    <n v="0"/>
    <n v="0"/>
    <n v="0"/>
    <n v="0"/>
    <n v="0"/>
    <n v="0"/>
    <n v="0"/>
    <n v="0"/>
    <n v="0"/>
    <x v="17"/>
  </r>
  <r>
    <n v="109"/>
    <n v="109"/>
    <n v="0"/>
    <n v="0"/>
    <n v="0"/>
    <n v="0"/>
    <n v="0"/>
    <n v="0"/>
    <n v="0"/>
    <n v="0"/>
    <n v="0"/>
    <n v="0"/>
    <x v="38"/>
  </r>
  <r>
    <n v="4061"/>
    <n v="0"/>
    <n v="4061"/>
    <n v="0"/>
    <n v="0"/>
    <n v="0"/>
    <n v="0"/>
    <n v="0"/>
    <n v="0"/>
    <n v="0"/>
    <n v="0"/>
    <n v="0"/>
    <x v="22"/>
  </r>
  <r>
    <n v="14427"/>
    <n v="14427"/>
    <n v="0"/>
    <n v="0"/>
    <n v="0"/>
    <n v="0"/>
    <n v="0"/>
    <n v="0"/>
    <n v="14427"/>
    <n v="14427"/>
    <n v="0"/>
    <n v="0"/>
    <x v="57"/>
  </r>
  <r>
    <n v="1664"/>
    <n v="1664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4"/>
  </r>
  <r>
    <n v="2088"/>
    <n v="2088"/>
    <n v="0"/>
    <n v="0"/>
    <n v="0"/>
    <n v="0"/>
    <n v="0"/>
    <n v="0"/>
    <n v="2088"/>
    <n v="2088"/>
    <n v="0"/>
    <n v="0"/>
    <x v="53"/>
  </r>
  <r>
    <n v="2574"/>
    <n v="2574"/>
    <n v="0"/>
    <n v="0"/>
    <n v="0"/>
    <n v="0"/>
    <n v="0"/>
    <n v="0"/>
    <n v="0"/>
    <n v="0"/>
    <n v="0"/>
    <n v="0"/>
    <x v="43"/>
  </r>
  <r>
    <n v="5610"/>
    <n v="5610"/>
    <n v="0"/>
    <n v="0"/>
    <n v="0"/>
    <n v="0"/>
    <n v="0"/>
    <n v="0"/>
    <n v="5610"/>
    <n v="5610"/>
    <n v="0"/>
    <n v="0"/>
    <x v="58"/>
  </r>
  <r>
    <n v="5"/>
    <n v="5"/>
    <n v="0"/>
    <n v="0"/>
    <n v="0"/>
    <n v="0"/>
    <n v="0"/>
    <n v="0"/>
    <n v="0"/>
    <n v="0"/>
    <n v="0"/>
    <n v="0"/>
    <x v="34"/>
  </r>
  <r>
    <n v="1538"/>
    <n v="1538"/>
    <n v="0"/>
    <n v="0"/>
    <n v="0"/>
    <n v="0"/>
    <n v="0"/>
    <n v="0"/>
    <n v="0"/>
    <n v="0"/>
    <n v="0"/>
    <n v="0"/>
    <x v="22"/>
  </r>
  <r>
    <n v="134"/>
    <n v="134"/>
    <n v="0"/>
    <n v="0"/>
    <n v="0"/>
    <n v="0"/>
    <n v="0"/>
    <n v="0"/>
    <n v="0"/>
    <n v="0"/>
    <n v="0"/>
    <n v="0"/>
    <x v="5"/>
  </r>
  <r>
    <n v="38"/>
    <n v="38"/>
    <n v="0"/>
    <n v="0"/>
    <n v="0"/>
    <n v="0"/>
    <n v="0"/>
    <n v="0"/>
    <n v="0"/>
    <n v="0"/>
    <n v="0"/>
    <n v="0"/>
    <x v="4"/>
  </r>
  <r>
    <n v="615"/>
    <n v="615"/>
    <n v="0"/>
    <n v="0"/>
    <n v="0"/>
    <n v="0"/>
    <n v="0"/>
    <n v="0"/>
    <n v="615"/>
    <n v="615"/>
    <n v="0"/>
    <n v="0"/>
    <x v="7"/>
  </r>
  <r>
    <n v="135"/>
    <n v="135"/>
    <n v="0"/>
    <n v="0"/>
    <n v="135"/>
    <n v="135"/>
    <n v="0"/>
    <n v="0"/>
    <n v="0"/>
    <n v="0"/>
    <n v="0"/>
    <n v="0"/>
    <x v="49"/>
  </r>
  <r>
    <n v="1926"/>
    <n v="0"/>
    <n v="1926"/>
    <n v="0"/>
    <n v="0"/>
    <n v="0"/>
    <n v="0"/>
    <n v="0"/>
    <n v="1926"/>
    <n v="0"/>
    <n v="1926"/>
    <n v="0"/>
    <x v="49"/>
  </r>
  <r>
    <n v="3334"/>
    <n v="0"/>
    <n v="3334"/>
    <n v="0"/>
    <n v="3334"/>
    <n v="0"/>
    <n v="3334"/>
    <n v="0"/>
    <n v="0"/>
    <n v="0"/>
    <n v="0"/>
    <n v="0"/>
    <x v="49"/>
  </r>
  <r>
    <n v="884"/>
    <n v="884"/>
    <n v="0"/>
    <n v="0"/>
    <n v="0"/>
    <n v="0"/>
    <n v="0"/>
    <n v="0"/>
    <n v="0"/>
    <n v="0"/>
    <n v="0"/>
    <n v="0"/>
    <x v="5"/>
  </r>
  <r>
    <n v="1579"/>
    <n v="1579"/>
    <n v="0"/>
    <n v="0"/>
    <n v="0"/>
    <n v="0"/>
    <n v="0"/>
    <n v="0"/>
    <n v="0"/>
    <n v="0"/>
    <n v="0"/>
    <n v="0"/>
    <x v="29"/>
  </r>
  <r>
    <n v="76"/>
    <n v="76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43"/>
  </r>
  <r>
    <n v="621"/>
    <n v="0"/>
    <n v="621"/>
    <n v="0"/>
    <n v="0"/>
    <n v="0"/>
    <n v="0"/>
    <n v="0"/>
    <n v="0"/>
    <n v="0"/>
    <n v="0"/>
    <n v="0"/>
    <x v="11"/>
  </r>
  <r>
    <n v="229"/>
    <n v="229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15"/>
  </r>
  <r>
    <n v="1294"/>
    <n v="1294"/>
    <n v="0"/>
    <n v="0"/>
    <n v="0"/>
    <n v="0"/>
    <n v="0"/>
    <n v="0"/>
    <n v="0"/>
    <n v="0"/>
    <n v="0"/>
    <n v="0"/>
    <x v="8"/>
  </r>
  <r>
    <n v="314"/>
    <n v="0"/>
    <n v="314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51"/>
  </r>
  <r>
    <n v="4209"/>
    <n v="4209"/>
    <n v="0"/>
    <n v="0"/>
    <n v="0"/>
    <n v="0"/>
    <n v="0"/>
    <n v="0"/>
    <n v="0"/>
    <n v="0"/>
    <n v="0"/>
    <n v="0"/>
    <x v="26"/>
  </r>
  <r>
    <n v="1615"/>
    <n v="0"/>
    <n v="1615"/>
    <n v="0"/>
    <n v="0"/>
    <n v="0"/>
    <n v="0"/>
    <n v="0"/>
    <n v="1615"/>
    <n v="0"/>
    <n v="1615"/>
    <n v="0"/>
    <x v="37"/>
  </r>
  <r>
    <n v="28"/>
    <n v="28"/>
    <n v="0"/>
    <n v="0"/>
    <n v="0"/>
    <n v="0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19"/>
  </r>
  <r>
    <n v="3573"/>
    <n v="3573"/>
    <n v="0"/>
    <n v="0"/>
    <n v="3573"/>
    <n v="3573"/>
    <n v="0"/>
    <n v="0"/>
    <n v="0"/>
    <n v="0"/>
    <n v="0"/>
    <n v="0"/>
    <x v="3"/>
  </r>
  <r>
    <n v="82"/>
    <n v="82"/>
    <n v="0"/>
    <n v="0"/>
    <n v="0"/>
    <n v="0"/>
    <n v="0"/>
    <n v="0"/>
    <n v="0"/>
    <n v="0"/>
    <n v="0"/>
    <n v="0"/>
    <x v="53"/>
  </r>
  <r>
    <n v="2651"/>
    <n v="2651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1"/>
  </r>
  <r>
    <n v="321"/>
    <n v="321"/>
    <n v="0"/>
    <n v="0"/>
    <n v="321"/>
    <n v="321"/>
    <n v="0"/>
    <n v="0"/>
    <n v="0"/>
    <n v="0"/>
    <n v="0"/>
    <n v="0"/>
    <x v="43"/>
  </r>
  <r>
    <n v="2628"/>
    <n v="0"/>
    <n v="2628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38"/>
  </r>
  <r>
    <n v="19"/>
    <n v="19"/>
    <n v="0"/>
    <n v="0"/>
    <n v="19"/>
    <n v="19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5"/>
  </r>
  <r>
    <n v="263"/>
    <n v="263"/>
    <n v="0"/>
    <n v="0"/>
    <n v="0"/>
    <n v="0"/>
    <n v="0"/>
    <n v="0"/>
    <n v="0"/>
    <n v="0"/>
    <n v="0"/>
    <n v="0"/>
    <x v="53"/>
  </r>
  <r>
    <n v="2412"/>
    <n v="2412"/>
    <n v="0"/>
    <n v="0"/>
    <n v="0"/>
    <n v="0"/>
    <n v="0"/>
    <n v="0"/>
    <n v="0"/>
    <n v="0"/>
    <n v="0"/>
    <n v="0"/>
    <x v="41"/>
  </r>
  <r>
    <n v="17"/>
    <n v="17"/>
    <n v="0"/>
    <n v="0"/>
    <n v="0"/>
    <n v="0"/>
    <n v="0"/>
    <n v="0"/>
    <n v="0"/>
    <n v="0"/>
    <n v="0"/>
    <n v="0"/>
    <x v="26"/>
  </r>
  <r>
    <n v="4214"/>
    <n v="4214"/>
    <n v="0"/>
    <n v="0"/>
    <n v="4214"/>
    <n v="4214"/>
    <n v="0"/>
    <n v="0"/>
    <n v="0"/>
    <n v="0"/>
    <n v="0"/>
    <n v="0"/>
    <x v="17"/>
  </r>
  <r>
    <n v="5907"/>
    <n v="5907"/>
    <n v="0"/>
    <n v="0"/>
    <n v="5907"/>
    <n v="5907"/>
    <n v="0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3"/>
  </r>
  <r>
    <n v="13440"/>
    <n v="13440"/>
    <n v="0"/>
    <n v="0"/>
    <n v="0"/>
    <n v="0"/>
    <n v="0"/>
    <n v="0"/>
    <n v="0"/>
    <n v="0"/>
    <n v="0"/>
    <n v="0"/>
    <x v="7"/>
  </r>
  <r>
    <n v="191"/>
    <n v="191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2"/>
  </r>
  <r>
    <n v="6961"/>
    <n v="6961"/>
    <n v="0"/>
    <n v="0"/>
    <n v="0"/>
    <n v="0"/>
    <n v="0"/>
    <n v="0"/>
    <n v="0"/>
    <n v="0"/>
    <n v="0"/>
    <n v="0"/>
    <x v="2"/>
  </r>
  <r>
    <n v="411"/>
    <n v="411"/>
    <n v="0"/>
    <n v="0"/>
    <n v="0"/>
    <n v="0"/>
    <n v="0"/>
    <n v="0"/>
    <n v="0"/>
    <n v="0"/>
    <n v="0"/>
    <n v="0"/>
    <x v="7"/>
  </r>
  <r>
    <n v="1810"/>
    <n v="1810"/>
    <n v="0"/>
    <n v="0"/>
    <n v="1810"/>
    <n v="181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14"/>
  </r>
  <r>
    <n v="24"/>
    <n v="24"/>
    <n v="0"/>
    <n v="0"/>
    <n v="0"/>
    <n v="0"/>
    <n v="0"/>
    <n v="0"/>
    <n v="0"/>
    <n v="0"/>
    <n v="0"/>
    <n v="0"/>
    <x v="33"/>
  </r>
  <r>
    <n v="438"/>
    <n v="438"/>
    <n v="0"/>
    <n v="0"/>
    <n v="0"/>
    <n v="0"/>
    <n v="0"/>
    <n v="0"/>
    <n v="0"/>
    <n v="0"/>
    <n v="0"/>
    <n v="0"/>
    <x v="53"/>
  </r>
  <r>
    <n v="298"/>
    <n v="298"/>
    <n v="0"/>
    <n v="0"/>
    <n v="0"/>
    <n v="0"/>
    <n v="0"/>
    <n v="0"/>
    <n v="0"/>
    <n v="0"/>
    <n v="0"/>
    <n v="0"/>
    <x v="2"/>
  </r>
  <r>
    <n v="36"/>
    <n v="36"/>
    <n v="0"/>
    <n v="0"/>
    <n v="0"/>
    <n v="0"/>
    <n v="0"/>
    <n v="0"/>
    <n v="36"/>
    <n v="36"/>
    <n v="0"/>
    <n v="0"/>
    <x v="6"/>
  </r>
  <r>
    <n v="4"/>
    <n v="4"/>
    <n v="0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40"/>
  </r>
  <r>
    <n v="13556"/>
    <n v="13556"/>
    <n v="0"/>
    <n v="0"/>
    <n v="0"/>
    <n v="0"/>
    <n v="0"/>
    <n v="0"/>
    <n v="13556"/>
    <n v="13556"/>
    <n v="0"/>
    <n v="0"/>
    <x v="34"/>
  </r>
  <r>
    <n v="3085"/>
    <n v="3085"/>
    <n v="0"/>
    <n v="0"/>
    <n v="0"/>
    <n v="0"/>
    <n v="0"/>
    <n v="0"/>
    <n v="0"/>
    <n v="0"/>
    <n v="0"/>
    <n v="0"/>
    <x v="5"/>
  </r>
  <r>
    <n v="32"/>
    <n v="32"/>
    <n v="0"/>
    <n v="0"/>
    <n v="32"/>
    <n v="32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0"/>
  </r>
  <r>
    <n v="322"/>
    <n v="322"/>
    <n v="0"/>
    <n v="0"/>
    <n v="0"/>
    <n v="0"/>
    <n v="0"/>
    <n v="0"/>
    <n v="0"/>
    <n v="0"/>
    <n v="0"/>
    <n v="0"/>
    <x v="23"/>
  </r>
  <r>
    <n v="3976"/>
    <n v="3976"/>
    <n v="0"/>
    <n v="0"/>
    <n v="0"/>
    <n v="0"/>
    <n v="0"/>
    <n v="0"/>
    <n v="3976"/>
    <n v="3976"/>
    <n v="0"/>
    <n v="0"/>
    <x v="18"/>
  </r>
  <r>
    <n v="365"/>
    <n v="365"/>
    <n v="0"/>
    <n v="0"/>
    <n v="365"/>
    <n v="365"/>
    <n v="0"/>
    <n v="0"/>
    <n v="0"/>
    <n v="0"/>
    <n v="0"/>
    <n v="0"/>
    <x v="28"/>
  </r>
  <r>
    <n v="316"/>
    <n v="316"/>
    <n v="0"/>
    <n v="0"/>
    <n v="0"/>
    <n v="0"/>
    <n v="0"/>
    <n v="0"/>
    <n v="0"/>
    <n v="0"/>
    <n v="0"/>
    <n v="0"/>
    <x v="42"/>
  </r>
  <r>
    <n v="18"/>
    <n v="18"/>
    <n v="0"/>
    <n v="0"/>
    <n v="18"/>
    <n v="18"/>
    <n v="0"/>
    <n v="0"/>
    <n v="0"/>
    <n v="0"/>
    <n v="0"/>
    <n v="0"/>
    <x v="14"/>
  </r>
  <r>
    <n v="104"/>
    <n v="104"/>
    <n v="0"/>
    <n v="0"/>
    <n v="0"/>
    <n v="0"/>
    <n v="0"/>
    <n v="0"/>
    <n v="0"/>
    <n v="0"/>
    <n v="0"/>
    <n v="0"/>
    <x v="29"/>
  </r>
  <r>
    <n v="803"/>
    <n v="803"/>
    <n v="0"/>
    <n v="0"/>
    <n v="803"/>
    <n v="803"/>
    <n v="0"/>
    <n v="0"/>
    <n v="0"/>
    <n v="0"/>
    <n v="0"/>
    <n v="0"/>
    <x v="38"/>
  </r>
  <r>
    <n v="18076"/>
    <n v="18076"/>
    <n v="0"/>
    <n v="0"/>
    <n v="0"/>
    <n v="0"/>
    <n v="0"/>
    <n v="0"/>
    <n v="0"/>
    <n v="0"/>
    <n v="0"/>
    <n v="0"/>
    <x v="57"/>
  </r>
  <r>
    <n v="279"/>
    <n v="279"/>
    <n v="0"/>
    <n v="0"/>
    <n v="0"/>
    <n v="0"/>
    <n v="0"/>
    <n v="0"/>
    <n v="0"/>
    <n v="0"/>
    <n v="0"/>
    <n v="0"/>
    <x v="33"/>
  </r>
  <r>
    <n v="52"/>
    <n v="52"/>
    <n v="0"/>
    <n v="0"/>
    <n v="0"/>
    <n v="0"/>
    <n v="0"/>
    <n v="0"/>
    <n v="0"/>
    <n v="0"/>
    <n v="0"/>
    <n v="0"/>
    <x v="17"/>
  </r>
  <r>
    <n v="62"/>
    <n v="62"/>
    <n v="0"/>
    <n v="0"/>
    <n v="0"/>
    <n v="0"/>
    <n v="0"/>
    <n v="0"/>
    <n v="0"/>
    <n v="0"/>
    <n v="0"/>
    <n v="0"/>
    <x v="19"/>
  </r>
  <r>
    <n v="891"/>
    <n v="891"/>
    <n v="0"/>
    <n v="0"/>
    <n v="0"/>
    <n v="0"/>
    <n v="0"/>
    <n v="0"/>
    <n v="0"/>
    <n v="0"/>
    <n v="0"/>
    <n v="0"/>
    <x v="8"/>
  </r>
  <r>
    <n v="86"/>
    <n v="86"/>
    <n v="0"/>
    <n v="0"/>
    <n v="0"/>
    <n v="0"/>
    <n v="0"/>
    <n v="0"/>
    <n v="0"/>
    <n v="0"/>
    <n v="0"/>
    <n v="0"/>
    <x v="60"/>
  </r>
  <r>
    <n v="129"/>
    <n v="129"/>
    <n v="0"/>
    <n v="0"/>
    <n v="0"/>
    <n v="0"/>
    <n v="0"/>
    <n v="0"/>
    <n v="0"/>
    <n v="0"/>
    <n v="0"/>
    <n v="0"/>
    <x v="14"/>
  </r>
  <r>
    <n v="935"/>
    <n v="0"/>
    <n v="935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4"/>
  </r>
  <r>
    <n v="154"/>
    <n v="154"/>
    <n v="0"/>
    <n v="0"/>
    <n v="0"/>
    <n v="0"/>
    <n v="0"/>
    <n v="0"/>
    <n v="0"/>
    <n v="0"/>
    <n v="0"/>
    <n v="0"/>
    <x v="52"/>
  </r>
  <r>
    <n v="389"/>
    <n v="389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8"/>
  </r>
  <r>
    <n v="99"/>
    <n v="99"/>
    <n v="0"/>
    <n v="0"/>
    <n v="99"/>
    <n v="99"/>
    <n v="0"/>
    <n v="0"/>
    <n v="0"/>
    <n v="0"/>
    <n v="0"/>
    <n v="0"/>
    <x v="28"/>
  </r>
  <r>
    <n v="3111"/>
    <n v="3111"/>
    <n v="0"/>
    <n v="0"/>
    <n v="0"/>
    <n v="0"/>
    <n v="0"/>
    <n v="0"/>
    <n v="0"/>
    <n v="0"/>
    <n v="0"/>
    <n v="0"/>
    <x v="3"/>
  </r>
  <r>
    <n v="249"/>
    <n v="249"/>
    <n v="0"/>
    <n v="0"/>
    <n v="0"/>
    <n v="0"/>
    <n v="0"/>
    <n v="0"/>
    <n v="0"/>
    <n v="0"/>
    <n v="0"/>
    <n v="0"/>
    <x v="43"/>
  </r>
  <r>
    <n v="38"/>
    <n v="38"/>
    <n v="0"/>
    <n v="0"/>
    <n v="0"/>
    <n v="0"/>
    <n v="0"/>
    <n v="0"/>
    <n v="0"/>
    <n v="0"/>
    <n v="0"/>
    <n v="0"/>
    <x v="11"/>
  </r>
  <r>
    <n v="3"/>
    <n v="3"/>
    <n v="0"/>
    <n v="0"/>
    <n v="3"/>
    <n v="3"/>
    <n v="0"/>
    <n v="0"/>
    <n v="0"/>
    <n v="0"/>
    <n v="0"/>
    <n v="0"/>
    <x v="59"/>
  </r>
  <r>
    <n v="4857"/>
    <n v="0"/>
    <n v="4857"/>
    <n v="0"/>
    <n v="0"/>
    <n v="0"/>
    <n v="0"/>
    <n v="0"/>
    <n v="0"/>
    <n v="0"/>
    <n v="0"/>
    <n v="0"/>
    <x v="23"/>
  </r>
  <r>
    <n v="12132"/>
    <n v="0"/>
    <n v="12132"/>
    <n v="0"/>
    <n v="0"/>
    <n v="0"/>
    <n v="0"/>
    <n v="0"/>
    <n v="0"/>
    <n v="0"/>
    <n v="0"/>
    <n v="0"/>
    <x v="29"/>
  </r>
  <r>
    <n v="1851"/>
    <n v="1851"/>
    <n v="0"/>
    <n v="0"/>
    <n v="1851"/>
    <n v="1851"/>
    <n v="0"/>
    <n v="0"/>
    <n v="0"/>
    <n v="0"/>
    <n v="0"/>
    <n v="0"/>
    <x v="43"/>
  </r>
  <r>
    <n v="436"/>
    <n v="436"/>
    <n v="0"/>
    <n v="0"/>
    <n v="0"/>
    <n v="0"/>
    <n v="0"/>
    <n v="0"/>
    <n v="0"/>
    <n v="0"/>
    <n v="0"/>
    <n v="0"/>
    <x v="42"/>
  </r>
  <r>
    <n v="3397"/>
    <n v="0"/>
    <n v="3397"/>
    <n v="0"/>
    <n v="0"/>
    <n v="0"/>
    <n v="0"/>
    <n v="0"/>
    <n v="0"/>
    <n v="0"/>
    <n v="0"/>
    <n v="0"/>
    <x v="35"/>
  </r>
  <r>
    <n v="191"/>
    <n v="191"/>
    <n v="0"/>
    <n v="0"/>
    <n v="0"/>
    <n v="0"/>
    <n v="0"/>
    <n v="0"/>
    <n v="0"/>
    <n v="0"/>
    <n v="0"/>
    <n v="0"/>
    <x v="40"/>
  </r>
  <r>
    <n v="15"/>
    <n v="15"/>
    <n v="0"/>
    <n v="0"/>
    <n v="0"/>
    <n v="0"/>
    <n v="0"/>
    <n v="0"/>
    <n v="0"/>
    <n v="0"/>
    <n v="0"/>
    <n v="0"/>
    <x v="46"/>
  </r>
  <r>
    <n v="108"/>
    <n v="108"/>
    <n v="0"/>
    <n v="0"/>
    <n v="108"/>
    <n v="108"/>
    <n v="0"/>
    <n v="0"/>
    <n v="0"/>
    <n v="0"/>
    <n v="0"/>
    <n v="0"/>
    <x v="11"/>
  </r>
  <r>
    <n v="119"/>
    <n v="119"/>
    <n v="0"/>
    <n v="0"/>
    <n v="0"/>
    <n v="0"/>
    <n v="0"/>
    <n v="0"/>
    <n v="0"/>
    <n v="0"/>
    <n v="0"/>
    <n v="0"/>
    <x v="50"/>
  </r>
  <r>
    <n v="24"/>
    <n v="24"/>
    <n v="0"/>
    <n v="0"/>
    <n v="0"/>
    <n v="0"/>
    <n v="0"/>
    <n v="0"/>
    <n v="0"/>
    <n v="0"/>
    <n v="0"/>
    <n v="0"/>
    <x v="58"/>
  </r>
  <r>
    <n v="569"/>
    <n v="569"/>
    <n v="0"/>
    <n v="0"/>
    <n v="0"/>
    <n v="0"/>
    <n v="0"/>
    <n v="0"/>
    <n v="0"/>
    <n v="0"/>
    <n v="0"/>
    <n v="0"/>
    <x v="51"/>
  </r>
  <r>
    <n v="117"/>
    <n v="117"/>
    <n v="0"/>
    <n v="0"/>
    <n v="0"/>
    <n v="0"/>
    <n v="0"/>
    <n v="0"/>
    <n v="0"/>
    <n v="0"/>
    <n v="0"/>
    <n v="0"/>
    <x v="42"/>
  </r>
  <r>
    <n v="1008"/>
    <n v="1008"/>
    <n v="0"/>
    <n v="0"/>
    <n v="0"/>
    <n v="0"/>
    <n v="0"/>
    <n v="0"/>
    <n v="1008"/>
    <n v="1008"/>
    <n v="0"/>
    <n v="0"/>
    <x v="0"/>
  </r>
  <r>
    <n v="2"/>
    <n v="2"/>
    <n v="0"/>
    <n v="0"/>
    <n v="0"/>
    <n v="0"/>
    <n v="0"/>
    <n v="0"/>
    <n v="0"/>
    <n v="0"/>
    <n v="0"/>
    <n v="0"/>
    <x v="58"/>
  </r>
  <r>
    <n v="54"/>
    <n v="54"/>
    <n v="0"/>
    <n v="0"/>
    <n v="0"/>
    <n v="0"/>
    <n v="0"/>
    <n v="0"/>
    <n v="0"/>
    <n v="0"/>
    <n v="0"/>
    <n v="0"/>
    <x v="28"/>
  </r>
  <r>
    <n v="318"/>
    <n v="318"/>
    <n v="0"/>
    <n v="0"/>
    <n v="0"/>
    <n v="0"/>
    <n v="0"/>
    <n v="0"/>
    <n v="0"/>
    <n v="0"/>
    <n v="0"/>
    <n v="0"/>
    <x v="51"/>
  </r>
  <r>
    <n v="94"/>
    <n v="94"/>
    <n v="0"/>
    <n v="0"/>
    <n v="0"/>
    <n v="0"/>
    <n v="0"/>
    <n v="0"/>
    <n v="0"/>
    <n v="0"/>
    <n v="0"/>
    <n v="0"/>
    <x v="27"/>
  </r>
  <r>
    <n v="395"/>
    <n v="395"/>
    <n v="0"/>
    <n v="0"/>
    <n v="0"/>
    <n v="0"/>
    <n v="0"/>
    <n v="0"/>
    <n v="0"/>
    <n v="0"/>
    <n v="0"/>
    <n v="0"/>
    <x v="25"/>
  </r>
  <r>
    <n v="130"/>
    <n v="130"/>
    <n v="0"/>
    <n v="0"/>
    <n v="0"/>
    <n v="0"/>
    <n v="0"/>
    <n v="0"/>
    <n v="0"/>
    <n v="0"/>
    <n v="0"/>
    <n v="0"/>
    <x v="40"/>
  </r>
  <r>
    <n v="45"/>
    <n v="45"/>
    <n v="0"/>
    <n v="0"/>
    <n v="0"/>
    <n v="0"/>
    <n v="0"/>
    <n v="0"/>
    <n v="0"/>
    <n v="0"/>
    <n v="0"/>
    <n v="0"/>
    <x v="40"/>
  </r>
  <r>
    <n v="9223"/>
    <n v="0"/>
    <n v="9223"/>
    <n v="0"/>
    <n v="0"/>
    <n v="0"/>
    <n v="0"/>
    <n v="0"/>
    <n v="0"/>
    <n v="0"/>
    <n v="0"/>
    <n v="0"/>
    <x v="43"/>
  </r>
  <r>
    <n v="274"/>
    <n v="274"/>
    <n v="0"/>
    <n v="0"/>
    <n v="0"/>
    <n v="0"/>
    <n v="0"/>
    <n v="0"/>
    <n v="0"/>
    <n v="0"/>
    <n v="0"/>
    <n v="0"/>
    <x v="42"/>
  </r>
  <r>
    <n v="32"/>
    <n v="32"/>
    <n v="0"/>
    <n v="0"/>
    <n v="0"/>
    <n v="0"/>
    <n v="0"/>
    <n v="0"/>
    <n v="0"/>
    <n v="0"/>
    <n v="0"/>
    <n v="0"/>
    <x v="14"/>
  </r>
  <r>
    <n v="63"/>
    <n v="63"/>
    <n v="0"/>
    <n v="0"/>
    <n v="0"/>
    <n v="0"/>
    <n v="0"/>
    <n v="0"/>
    <n v="63"/>
    <n v="63"/>
    <n v="0"/>
    <n v="0"/>
    <x v="15"/>
  </r>
  <r>
    <n v="6"/>
    <n v="6"/>
    <n v="0"/>
    <n v="0"/>
    <n v="0"/>
    <n v="0"/>
    <n v="0"/>
    <n v="0"/>
    <n v="0"/>
    <n v="0"/>
    <n v="0"/>
    <n v="0"/>
    <x v="46"/>
  </r>
  <r>
    <n v="535"/>
    <n v="0"/>
    <n v="535"/>
    <n v="0"/>
    <n v="0"/>
    <n v="0"/>
    <n v="0"/>
    <n v="0"/>
    <n v="535"/>
    <n v="0"/>
    <n v="535"/>
    <n v="0"/>
    <x v="55"/>
  </r>
  <r>
    <n v="1"/>
    <n v="1"/>
    <n v="0"/>
    <n v="0"/>
    <n v="0"/>
    <n v="0"/>
    <n v="0"/>
    <n v="0"/>
    <n v="0"/>
    <n v="0"/>
    <n v="0"/>
    <n v="0"/>
    <x v="42"/>
  </r>
  <r>
    <n v="4124"/>
    <n v="0"/>
    <n v="0"/>
    <n v="4124"/>
    <n v="0"/>
    <n v="0"/>
    <n v="0"/>
    <n v="0"/>
    <n v="0"/>
    <n v="0"/>
    <n v="0"/>
    <n v="0"/>
    <x v="48"/>
  </r>
  <r>
    <n v="68"/>
    <n v="68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3"/>
  </r>
  <r>
    <n v="979"/>
    <n v="0"/>
    <n v="979"/>
    <n v="0"/>
    <n v="0"/>
    <n v="0"/>
    <n v="0"/>
    <n v="0"/>
    <n v="979"/>
    <n v="0"/>
    <n v="979"/>
    <n v="0"/>
    <x v="43"/>
  </r>
  <r>
    <n v="144"/>
    <n v="144"/>
    <n v="0"/>
    <n v="0"/>
    <n v="144"/>
    <n v="144"/>
    <n v="0"/>
    <n v="0"/>
    <n v="0"/>
    <n v="0"/>
    <n v="0"/>
    <n v="0"/>
    <x v="38"/>
  </r>
  <r>
    <n v="127"/>
    <n v="127"/>
    <n v="0"/>
    <n v="0"/>
    <n v="0"/>
    <n v="0"/>
    <n v="0"/>
    <n v="0"/>
    <n v="0"/>
    <n v="0"/>
    <n v="0"/>
    <n v="0"/>
    <x v="26"/>
  </r>
  <r>
    <n v="49"/>
    <n v="49"/>
    <n v="0"/>
    <n v="0"/>
    <n v="49"/>
    <n v="49"/>
    <n v="0"/>
    <n v="0"/>
    <n v="0"/>
    <n v="0"/>
    <n v="0"/>
    <n v="0"/>
    <x v="43"/>
  </r>
  <r>
    <n v="92"/>
    <n v="92"/>
    <n v="0"/>
    <n v="0"/>
    <n v="0"/>
    <n v="0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0"/>
  </r>
  <r>
    <n v="39"/>
    <n v="39"/>
    <n v="0"/>
    <n v="0"/>
    <n v="0"/>
    <n v="0"/>
    <n v="0"/>
    <n v="0"/>
    <n v="0"/>
    <n v="0"/>
    <n v="0"/>
    <n v="0"/>
    <x v="40"/>
  </r>
  <r>
    <n v="415"/>
    <n v="415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52"/>
  </r>
  <r>
    <n v="113"/>
    <n v="113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5"/>
  </r>
  <r>
    <n v="61"/>
    <n v="61"/>
    <n v="0"/>
    <n v="0"/>
    <n v="0"/>
    <n v="0"/>
    <n v="0"/>
    <n v="0"/>
    <n v="0"/>
    <n v="0"/>
    <n v="0"/>
    <n v="0"/>
    <x v="5"/>
  </r>
  <r>
    <n v="613"/>
    <n v="613"/>
    <n v="0"/>
    <n v="0"/>
    <n v="0"/>
    <n v="0"/>
    <n v="0"/>
    <n v="0"/>
    <n v="0"/>
    <n v="0"/>
    <n v="0"/>
    <n v="0"/>
    <x v="36"/>
  </r>
  <r>
    <n v="396"/>
    <n v="396"/>
    <n v="0"/>
    <n v="0"/>
    <n v="0"/>
    <n v="0"/>
    <n v="0"/>
    <n v="0"/>
    <n v="0"/>
    <n v="0"/>
    <n v="0"/>
    <n v="0"/>
    <x v="23"/>
  </r>
  <r>
    <n v="825"/>
    <n v="0"/>
    <n v="825"/>
    <n v="0"/>
    <n v="0"/>
    <n v="0"/>
    <n v="0"/>
    <n v="0"/>
    <n v="0"/>
    <n v="0"/>
    <n v="0"/>
    <n v="0"/>
    <x v="58"/>
  </r>
  <r>
    <n v="3518"/>
    <n v="3518"/>
    <n v="0"/>
    <n v="0"/>
    <n v="0"/>
    <n v="0"/>
    <n v="0"/>
    <n v="0"/>
    <n v="0"/>
    <n v="0"/>
    <n v="0"/>
    <n v="0"/>
    <x v="53"/>
  </r>
  <r>
    <n v="135"/>
    <n v="135"/>
    <n v="0"/>
    <n v="0"/>
    <n v="0"/>
    <n v="0"/>
    <n v="0"/>
    <n v="0"/>
    <n v="0"/>
    <n v="0"/>
    <n v="0"/>
    <n v="0"/>
    <x v="14"/>
  </r>
  <r>
    <n v="600"/>
    <n v="600"/>
    <n v="0"/>
    <n v="0"/>
    <n v="0"/>
    <n v="0"/>
    <n v="0"/>
    <n v="0"/>
    <n v="0"/>
    <n v="0"/>
    <n v="0"/>
    <n v="0"/>
    <x v="7"/>
  </r>
  <r>
    <n v="15"/>
    <n v="15"/>
    <n v="0"/>
    <n v="0"/>
    <n v="0"/>
    <n v="0"/>
    <n v="0"/>
    <n v="0"/>
    <n v="0"/>
    <n v="0"/>
    <n v="0"/>
    <n v="0"/>
    <x v="34"/>
  </r>
  <r>
    <n v="459"/>
    <n v="459"/>
    <n v="0"/>
    <n v="0"/>
    <n v="459"/>
    <n v="459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21"/>
  </r>
  <r>
    <n v="1159"/>
    <n v="0"/>
    <n v="1159"/>
    <n v="0"/>
    <n v="0"/>
    <n v="0"/>
    <n v="0"/>
    <n v="0"/>
    <n v="1159"/>
    <n v="0"/>
    <n v="1159"/>
    <n v="0"/>
    <x v="16"/>
  </r>
  <r>
    <n v="51"/>
    <n v="51"/>
    <n v="0"/>
    <n v="0"/>
    <n v="0"/>
    <n v="0"/>
    <n v="0"/>
    <n v="0"/>
    <n v="0"/>
    <n v="0"/>
    <n v="0"/>
    <n v="0"/>
    <x v="11"/>
  </r>
  <r>
    <n v="1145"/>
    <n v="1145"/>
    <n v="0"/>
    <n v="0"/>
    <n v="1145"/>
    <n v="1145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48"/>
  </r>
  <r>
    <n v="1832"/>
    <n v="0"/>
    <n v="0"/>
    <n v="1832"/>
    <n v="0"/>
    <n v="0"/>
    <n v="0"/>
    <n v="0"/>
    <n v="0"/>
    <n v="0"/>
    <n v="0"/>
    <n v="0"/>
    <x v="14"/>
  </r>
  <r>
    <n v="184"/>
    <n v="184"/>
    <n v="0"/>
    <n v="0"/>
    <n v="184"/>
    <n v="184"/>
    <n v="0"/>
    <n v="0"/>
    <n v="0"/>
    <n v="0"/>
    <n v="0"/>
    <n v="0"/>
    <x v="0"/>
  </r>
  <r>
    <n v="34"/>
    <n v="34"/>
    <n v="0"/>
    <n v="0"/>
    <n v="34"/>
    <n v="34"/>
    <n v="0"/>
    <n v="0"/>
    <n v="0"/>
    <n v="0"/>
    <n v="0"/>
    <n v="0"/>
    <x v="39"/>
  </r>
  <r>
    <n v="1413"/>
    <n v="1413"/>
    <n v="0"/>
    <n v="0"/>
    <n v="0"/>
    <n v="0"/>
    <n v="0"/>
    <n v="0"/>
    <n v="0"/>
    <n v="0"/>
    <n v="0"/>
    <n v="0"/>
    <x v="20"/>
  </r>
  <r>
    <n v="1225"/>
    <n v="1225"/>
    <n v="0"/>
    <n v="0"/>
    <n v="0"/>
    <n v="0"/>
    <n v="0"/>
    <n v="0"/>
    <n v="0"/>
    <n v="0"/>
    <n v="0"/>
    <n v="0"/>
    <x v="36"/>
  </r>
  <r>
    <n v="178"/>
    <n v="178"/>
    <n v="0"/>
    <n v="0"/>
    <n v="0"/>
    <n v="0"/>
    <n v="0"/>
    <n v="0"/>
    <n v="0"/>
    <n v="0"/>
    <n v="0"/>
    <n v="0"/>
    <x v="22"/>
  </r>
  <r>
    <n v="3987"/>
    <n v="3987"/>
    <n v="0"/>
    <n v="0"/>
    <n v="3987"/>
    <n v="3987"/>
    <n v="0"/>
    <n v="0"/>
    <n v="0"/>
    <n v="0"/>
    <n v="0"/>
    <n v="0"/>
    <x v="18"/>
  </r>
  <r>
    <n v="477"/>
    <n v="477"/>
    <n v="0"/>
    <n v="0"/>
    <n v="477"/>
    <n v="477"/>
    <n v="0"/>
    <n v="0"/>
    <n v="0"/>
    <n v="0"/>
    <n v="0"/>
    <n v="0"/>
    <x v="42"/>
  </r>
  <r>
    <n v="254"/>
    <n v="254"/>
    <n v="0"/>
    <n v="0"/>
    <n v="0"/>
    <n v="0"/>
    <n v="0"/>
    <n v="0"/>
    <n v="0"/>
    <n v="0"/>
    <n v="0"/>
    <n v="0"/>
    <x v="18"/>
  </r>
  <r>
    <n v="96"/>
    <n v="96"/>
    <n v="0"/>
    <n v="0"/>
    <n v="0"/>
    <n v="0"/>
    <n v="0"/>
    <n v="0"/>
    <n v="0"/>
    <n v="0"/>
    <n v="0"/>
    <n v="0"/>
    <x v="0"/>
  </r>
  <r>
    <n v="150"/>
    <n v="150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6"/>
  </r>
  <r>
    <n v="30"/>
    <n v="30"/>
    <n v="0"/>
    <n v="0"/>
    <n v="0"/>
    <n v="0"/>
    <n v="0"/>
    <n v="0"/>
    <n v="0"/>
    <n v="0"/>
    <n v="0"/>
    <n v="0"/>
    <x v="41"/>
  </r>
  <r>
    <n v="4"/>
    <n v="4"/>
    <n v="0"/>
    <n v="0"/>
    <n v="4"/>
    <n v="4"/>
    <n v="0"/>
    <n v="0"/>
    <n v="0"/>
    <n v="0"/>
    <n v="0"/>
    <n v="0"/>
    <x v="15"/>
  </r>
  <r>
    <n v="3162"/>
    <n v="3162"/>
    <n v="0"/>
    <n v="0"/>
    <n v="0"/>
    <n v="0"/>
    <n v="0"/>
    <n v="0"/>
    <n v="0"/>
    <n v="0"/>
    <n v="0"/>
    <n v="0"/>
    <x v="35"/>
  </r>
  <r>
    <n v="27"/>
    <n v="27"/>
    <n v="0"/>
    <n v="0"/>
    <n v="0"/>
    <n v="0"/>
    <n v="0"/>
    <n v="0"/>
    <n v="0"/>
    <n v="0"/>
    <n v="0"/>
    <n v="0"/>
    <x v="45"/>
  </r>
  <r>
    <n v="5789"/>
    <n v="5789"/>
    <n v="0"/>
    <n v="0"/>
    <n v="5789"/>
    <n v="5789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16"/>
  </r>
  <r>
    <n v="15"/>
    <n v="0"/>
    <n v="15"/>
    <n v="0"/>
    <n v="0"/>
    <n v="0"/>
    <n v="0"/>
    <n v="0"/>
    <n v="0"/>
    <n v="0"/>
    <n v="0"/>
    <n v="0"/>
    <x v="31"/>
  </r>
  <r>
    <n v="189"/>
    <n v="189"/>
    <n v="0"/>
    <n v="0"/>
    <n v="0"/>
    <n v="0"/>
    <n v="0"/>
    <n v="0"/>
    <n v="0"/>
    <n v="0"/>
    <n v="0"/>
    <n v="0"/>
    <x v="49"/>
  </r>
  <r>
    <n v="135"/>
    <n v="0"/>
    <n v="135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45"/>
  </r>
  <r>
    <n v="518"/>
    <n v="518"/>
    <n v="0"/>
    <n v="0"/>
    <n v="0"/>
    <n v="0"/>
    <n v="0"/>
    <n v="0"/>
    <n v="0"/>
    <n v="0"/>
    <n v="0"/>
    <n v="0"/>
    <x v="14"/>
  </r>
  <r>
    <n v="2598"/>
    <n v="0"/>
    <n v="2598"/>
    <n v="0"/>
    <n v="0"/>
    <n v="0"/>
    <n v="0"/>
    <n v="0"/>
    <n v="0"/>
    <n v="0"/>
    <n v="0"/>
    <n v="0"/>
    <x v="1"/>
  </r>
  <r>
    <n v="41"/>
    <n v="41"/>
    <n v="0"/>
    <n v="0"/>
    <n v="0"/>
    <n v="0"/>
    <n v="0"/>
    <n v="0"/>
    <n v="41"/>
    <n v="41"/>
    <n v="0"/>
    <n v="0"/>
    <x v="50"/>
  </r>
  <r>
    <n v="396"/>
    <n v="0"/>
    <n v="396"/>
    <n v="0"/>
    <n v="0"/>
    <n v="0"/>
    <n v="0"/>
    <n v="0"/>
    <n v="0"/>
    <n v="0"/>
    <n v="0"/>
    <n v="0"/>
    <x v="56"/>
  </r>
  <r>
    <n v="7"/>
    <n v="7"/>
    <n v="0"/>
    <n v="0"/>
    <n v="7"/>
    <n v="7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33"/>
  </r>
  <r>
    <n v="1599"/>
    <n v="1599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54"/>
  </r>
  <r>
    <n v="3774"/>
    <n v="3774"/>
    <n v="0"/>
    <n v="0"/>
    <n v="3774"/>
    <n v="3774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22"/>
  </r>
  <r>
    <n v="22"/>
    <n v="22"/>
    <n v="0"/>
    <n v="0"/>
    <n v="22"/>
    <n v="22"/>
    <n v="0"/>
    <n v="0"/>
    <n v="0"/>
    <n v="0"/>
    <n v="0"/>
    <n v="0"/>
    <x v="26"/>
  </r>
  <r>
    <n v="14501"/>
    <n v="14501"/>
    <n v="0"/>
    <n v="0"/>
    <n v="0"/>
    <n v="0"/>
    <n v="0"/>
    <n v="0"/>
    <n v="0"/>
    <n v="0"/>
    <n v="0"/>
    <n v="0"/>
    <x v="2"/>
  </r>
  <r>
    <n v="1547"/>
    <n v="1547"/>
    <n v="0"/>
    <n v="0"/>
    <n v="1547"/>
    <n v="1547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18"/>
  </r>
  <r>
    <n v="1216"/>
    <n v="1216"/>
    <n v="0"/>
    <n v="0"/>
    <n v="0"/>
    <n v="0"/>
    <n v="0"/>
    <n v="0"/>
    <n v="0"/>
    <n v="0"/>
    <n v="0"/>
    <n v="0"/>
    <x v="49"/>
  </r>
  <r>
    <n v="55"/>
    <n v="55"/>
    <n v="0"/>
    <n v="0"/>
    <n v="0"/>
    <n v="0"/>
    <n v="0"/>
    <n v="0"/>
    <n v="55"/>
    <n v="55"/>
    <n v="0"/>
    <n v="0"/>
    <x v="24"/>
  </r>
  <r>
    <n v="145"/>
    <n v="145"/>
    <n v="0"/>
    <n v="0"/>
    <n v="0"/>
    <n v="0"/>
    <n v="0"/>
    <n v="0"/>
    <n v="0"/>
    <n v="0"/>
    <n v="0"/>
    <n v="0"/>
    <x v="38"/>
  </r>
  <r>
    <n v="82"/>
    <n v="82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36"/>
  </r>
  <r>
    <n v="24854"/>
    <n v="24854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6"/>
  </r>
  <r>
    <n v="117"/>
    <n v="117"/>
    <n v="0"/>
    <n v="0"/>
    <n v="0"/>
    <n v="0"/>
    <n v="0"/>
    <n v="0"/>
    <n v="117"/>
    <n v="117"/>
    <n v="0"/>
    <n v="0"/>
    <x v="58"/>
  </r>
  <r>
    <n v="90"/>
    <n v="90"/>
    <n v="0"/>
    <n v="0"/>
    <n v="0"/>
    <n v="0"/>
    <n v="0"/>
    <n v="0"/>
    <n v="0"/>
    <n v="0"/>
    <n v="0"/>
    <n v="0"/>
    <x v="53"/>
  </r>
  <r>
    <n v="24"/>
    <n v="24"/>
    <n v="0"/>
    <n v="0"/>
    <n v="0"/>
    <n v="0"/>
    <n v="0"/>
    <n v="0"/>
    <n v="0"/>
    <n v="0"/>
    <n v="0"/>
    <n v="0"/>
    <x v="20"/>
  </r>
  <r>
    <n v="3274"/>
    <n v="3274"/>
    <n v="0"/>
    <n v="0"/>
    <n v="3274"/>
    <n v="3274"/>
    <n v="0"/>
    <n v="0"/>
    <n v="0"/>
    <n v="0"/>
    <n v="0"/>
    <n v="0"/>
    <x v="33"/>
  </r>
  <r>
    <n v="94"/>
    <n v="94"/>
    <n v="0"/>
    <n v="0"/>
    <n v="0"/>
    <n v="0"/>
    <n v="0"/>
    <n v="0"/>
    <n v="0"/>
    <n v="0"/>
    <n v="0"/>
    <n v="0"/>
    <x v="20"/>
  </r>
  <r>
    <n v="352"/>
    <n v="352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1"/>
  </r>
  <r>
    <n v="6491"/>
    <n v="0"/>
    <n v="6491"/>
    <n v="0"/>
    <n v="6491"/>
    <n v="0"/>
    <n v="6491"/>
    <n v="0"/>
    <n v="0"/>
    <n v="0"/>
    <n v="0"/>
    <n v="0"/>
    <x v="22"/>
  </r>
  <r>
    <n v="676"/>
    <n v="676"/>
    <n v="0"/>
    <n v="0"/>
    <n v="0"/>
    <n v="0"/>
    <n v="0"/>
    <n v="0"/>
    <n v="0"/>
    <n v="0"/>
    <n v="0"/>
    <n v="0"/>
    <x v="57"/>
  </r>
  <r>
    <n v="825"/>
    <n v="0"/>
    <n v="825"/>
    <n v="0"/>
    <n v="0"/>
    <n v="0"/>
    <n v="0"/>
    <n v="0"/>
    <n v="0"/>
    <n v="0"/>
    <n v="0"/>
    <n v="0"/>
    <x v="14"/>
  </r>
  <r>
    <n v="825"/>
    <n v="825"/>
    <n v="0"/>
    <n v="0"/>
    <n v="825"/>
    <n v="825"/>
    <n v="0"/>
    <n v="0"/>
    <n v="0"/>
    <n v="0"/>
    <n v="0"/>
    <n v="0"/>
    <x v="17"/>
  </r>
  <r>
    <n v="7943"/>
    <n v="7943"/>
    <n v="0"/>
    <n v="0"/>
    <n v="0"/>
    <n v="0"/>
    <n v="0"/>
    <n v="0"/>
    <n v="0"/>
    <n v="0"/>
    <n v="0"/>
    <n v="0"/>
    <x v="1"/>
  </r>
  <r>
    <n v="40"/>
    <n v="40"/>
    <n v="0"/>
    <n v="0"/>
    <n v="0"/>
    <n v="0"/>
    <n v="0"/>
    <n v="0"/>
    <n v="0"/>
    <n v="0"/>
    <n v="0"/>
    <n v="0"/>
    <x v="25"/>
  </r>
  <r>
    <n v="298"/>
    <n v="298"/>
    <n v="0"/>
    <n v="0"/>
    <n v="0"/>
    <n v="0"/>
    <n v="0"/>
    <n v="0"/>
    <n v="0"/>
    <n v="0"/>
    <n v="0"/>
    <n v="0"/>
    <x v="7"/>
  </r>
  <r>
    <n v="1156"/>
    <n v="1156"/>
    <n v="0"/>
    <n v="0"/>
    <n v="0"/>
    <n v="0"/>
    <n v="0"/>
    <n v="0"/>
    <n v="0"/>
    <n v="0"/>
    <n v="0"/>
    <n v="0"/>
    <x v="44"/>
  </r>
  <r>
    <n v="196"/>
    <n v="196"/>
    <n v="0"/>
    <n v="0"/>
    <n v="196"/>
    <n v="196"/>
    <n v="0"/>
    <n v="0"/>
    <n v="0"/>
    <n v="0"/>
    <n v="0"/>
    <n v="0"/>
    <x v="57"/>
  </r>
  <r>
    <n v="448"/>
    <n v="448"/>
    <n v="0"/>
    <n v="0"/>
    <n v="0"/>
    <n v="0"/>
    <n v="0"/>
    <n v="0"/>
    <n v="448"/>
    <n v="448"/>
    <n v="0"/>
    <n v="0"/>
    <x v="46"/>
  </r>
  <r>
    <n v="574"/>
    <n v="574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39"/>
  </r>
  <r>
    <n v="11719"/>
    <n v="11719"/>
    <n v="0"/>
    <n v="0"/>
    <n v="0"/>
    <n v="0"/>
    <n v="0"/>
    <n v="0"/>
    <n v="0"/>
    <n v="0"/>
    <n v="0"/>
    <n v="0"/>
    <x v="2"/>
  </r>
  <r>
    <n v="3838"/>
    <n v="3838"/>
    <n v="0"/>
    <n v="0"/>
    <n v="0"/>
    <n v="0"/>
    <n v="0"/>
    <n v="0"/>
    <n v="3838"/>
    <n v="3838"/>
    <n v="0"/>
    <n v="0"/>
    <x v="16"/>
  </r>
  <r>
    <n v="19"/>
    <n v="19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58"/>
  </r>
  <r>
    <n v="3644"/>
    <n v="0"/>
    <n v="3644"/>
    <n v="0"/>
    <n v="0"/>
    <n v="0"/>
    <n v="0"/>
    <n v="0"/>
    <n v="0"/>
    <n v="0"/>
    <n v="0"/>
    <n v="0"/>
    <x v="1"/>
  </r>
  <r>
    <n v="85"/>
    <n v="85"/>
    <n v="0"/>
    <n v="0"/>
    <n v="0"/>
    <n v="0"/>
    <n v="0"/>
    <n v="0"/>
    <n v="0"/>
    <n v="0"/>
    <n v="0"/>
    <n v="0"/>
    <x v="52"/>
  </r>
  <r>
    <n v="259"/>
    <n v="0"/>
    <n v="259"/>
    <n v="0"/>
    <n v="0"/>
    <n v="0"/>
    <n v="0"/>
    <n v="0"/>
    <n v="0"/>
    <n v="0"/>
    <n v="0"/>
    <n v="0"/>
    <x v="33"/>
  </r>
  <r>
    <n v="149"/>
    <n v="149"/>
    <n v="0"/>
    <n v="0"/>
    <n v="0"/>
    <n v="0"/>
    <n v="0"/>
    <n v="0"/>
    <n v="0"/>
    <n v="0"/>
    <n v="0"/>
    <n v="0"/>
    <x v="23"/>
  </r>
  <r>
    <n v="660"/>
    <n v="660"/>
    <n v="0"/>
    <n v="0"/>
    <n v="0"/>
    <n v="0"/>
    <n v="0"/>
    <n v="0"/>
    <n v="0"/>
    <n v="0"/>
    <n v="0"/>
    <n v="0"/>
    <x v="42"/>
  </r>
  <r>
    <n v="603"/>
    <n v="603"/>
    <n v="0"/>
    <n v="0"/>
    <n v="0"/>
    <n v="0"/>
    <n v="0"/>
    <n v="0"/>
    <n v="603"/>
    <n v="603"/>
    <n v="0"/>
    <n v="0"/>
    <x v="11"/>
  </r>
  <r>
    <n v="7"/>
    <n v="7"/>
    <n v="0"/>
    <n v="0"/>
    <n v="0"/>
    <n v="0"/>
    <n v="0"/>
    <n v="0"/>
    <n v="0"/>
    <n v="0"/>
    <n v="0"/>
    <n v="0"/>
    <x v="27"/>
  </r>
  <r>
    <n v="67"/>
    <n v="67"/>
    <n v="0"/>
    <n v="0"/>
    <n v="0"/>
    <n v="0"/>
    <n v="0"/>
    <n v="0"/>
    <n v="0"/>
    <n v="0"/>
    <n v="0"/>
    <n v="0"/>
    <x v="7"/>
  </r>
  <r>
    <n v="377"/>
    <n v="377"/>
    <n v="0"/>
    <n v="0"/>
    <n v="0"/>
    <n v="0"/>
    <n v="0"/>
    <n v="0"/>
    <n v="0"/>
    <n v="0"/>
    <n v="0"/>
    <n v="0"/>
    <x v="25"/>
  </r>
  <r>
    <n v="303"/>
    <n v="303"/>
    <n v="0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13"/>
    <n v="13"/>
    <n v="0"/>
    <n v="0"/>
    <x v="26"/>
  </r>
  <r>
    <n v="1"/>
    <n v="1"/>
    <n v="0"/>
    <n v="0"/>
    <n v="0"/>
    <n v="0"/>
    <n v="0"/>
    <n v="0"/>
    <n v="0"/>
    <n v="0"/>
    <n v="0"/>
    <n v="0"/>
    <x v="2"/>
  </r>
  <r>
    <n v="18604"/>
    <n v="18604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43"/>
  </r>
  <r>
    <n v="5578"/>
    <n v="0"/>
    <n v="5578"/>
    <n v="0"/>
    <n v="0"/>
    <n v="0"/>
    <n v="0"/>
    <n v="0"/>
    <n v="5578"/>
    <n v="0"/>
    <n v="5578"/>
    <n v="0"/>
    <x v="58"/>
  </r>
  <r>
    <n v="2506"/>
    <n v="0"/>
    <n v="2506"/>
    <n v="0"/>
    <n v="2506"/>
    <n v="0"/>
    <n v="2506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59"/>
  </r>
  <r>
    <n v="5"/>
    <n v="5"/>
    <n v="0"/>
    <n v="0"/>
    <n v="5"/>
    <n v="5"/>
    <n v="0"/>
    <n v="0"/>
    <n v="0"/>
    <n v="0"/>
    <n v="0"/>
    <n v="0"/>
    <x v="35"/>
  </r>
  <r>
    <n v="361"/>
    <n v="361"/>
    <n v="0"/>
    <n v="0"/>
    <n v="0"/>
    <n v="0"/>
    <n v="0"/>
    <n v="0"/>
    <n v="0"/>
    <n v="0"/>
    <n v="0"/>
    <n v="0"/>
    <x v="34"/>
  </r>
  <r>
    <n v="30"/>
    <n v="30"/>
    <n v="0"/>
    <n v="0"/>
    <n v="0"/>
    <n v="0"/>
    <n v="0"/>
    <n v="0"/>
    <n v="0"/>
    <n v="0"/>
    <n v="0"/>
    <n v="0"/>
    <x v="58"/>
  </r>
  <r>
    <n v="2511"/>
    <n v="2511"/>
    <n v="0"/>
    <n v="0"/>
    <n v="0"/>
    <n v="0"/>
    <n v="0"/>
    <n v="0"/>
    <n v="2511"/>
    <n v="2511"/>
    <n v="0"/>
    <n v="0"/>
    <x v="22"/>
  </r>
  <r>
    <n v="179"/>
    <n v="0"/>
    <n v="179"/>
    <n v="0"/>
    <n v="0"/>
    <n v="0"/>
    <n v="0"/>
    <n v="0"/>
    <n v="0"/>
    <n v="0"/>
    <n v="0"/>
    <n v="0"/>
    <x v="54"/>
  </r>
  <r>
    <n v="556"/>
    <n v="556"/>
    <n v="0"/>
    <n v="0"/>
    <n v="0"/>
    <n v="0"/>
    <n v="0"/>
    <n v="0"/>
    <n v="556"/>
    <n v="556"/>
    <n v="0"/>
    <n v="0"/>
    <x v="24"/>
  </r>
  <r>
    <n v="10926"/>
    <n v="10926"/>
    <n v="0"/>
    <n v="0"/>
    <n v="0"/>
    <n v="0"/>
    <n v="0"/>
    <n v="0"/>
    <n v="0"/>
    <n v="0"/>
    <n v="0"/>
    <n v="0"/>
    <x v="7"/>
  </r>
  <r>
    <n v="699"/>
    <n v="699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41"/>
  </r>
  <r>
    <n v="54"/>
    <n v="54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"/>
  </r>
  <r>
    <n v="129"/>
    <n v="129"/>
    <n v="0"/>
    <n v="0"/>
    <n v="0"/>
    <n v="0"/>
    <n v="0"/>
    <n v="0"/>
    <n v="0"/>
    <n v="0"/>
    <n v="0"/>
    <n v="0"/>
    <x v="8"/>
  </r>
  <r>
    <n v="469"/>
    <n v="469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7"/>
  </r>
  <r>
    <n v="12"/>
    <n v="12"/>
    <n v="0"/>
    <n v="0"/>
    <n v="12"/>
    <n v="12"/>
    <n v="0"/>
    <n v="0"/>
    <n v="0"/>
    <n v="0"/>
    <n v="0"/>
    <n v="0"/>
    <x v="3"/>
  </r>
  <r>
    <n v="309"/>
    <n v="309"/>
    <n v="0"/>
    <n v="0"/>
    <n v="0"/>
    <n v="0"/>
    <n v="0"/>
    <n v="0"/>
    <n v="0"/>
    <n v="0"/>
    <n v="0"/>
    <n v="0"/>
    <x v="18"/>
  </r>
  <r>
    <n v="144"/>
    <n v="144"/>
    <n v="0"/>
    <n v="0"/>
    <n v="0"/>
    <n v="0"/>
    <n v="0"/>
    <n v="0"/>
    <n v="144"/>
    <n v="144"/>
    <n v="0"/>
    <n v="0"/>
    <x v="11"/>
  </r>
  <r>
    <n v="196"/>
    <n v="196"/>
    <n v="0"/>
    <n v="0"/>
    <n v="0"/>
    <n v="0"/>
    <n v="0"/>
    <n v="0"/>
    <n v="0"/>
    <n v="0"/>
    <n v="0"/>
    <n v="0"/>
    <x v="11"/>
  </r>
  <r>
    <n v="216"/>
    <n v="216"/>
    <n v="0"/>
    <n v="0"/>
    <n v="216"/>
    <n v="216"/>
    <n v="0"/>
    <n v="0"/>
    <n v="0"/>
    <n v="0"/>
    <n v="0"/>
    <n v="0"/>
    <x v="57"/>
  </r>
  <r>
    <n v="3034"/>
    <n v="3034"/>
    <n v="0"/>
    <n v="0"/>
    <n v="0"/>
    <n v="0"/>
    <n v="0"/>
    <n v="0"/>
    <n v="0"/>
    <n v="0"/>
    <n v="0"/>
    <n v="0"/>
    <x v="12"/>
  </r>
  <r>
    <n v="642"/>
    <n v="642"/>
    <n v="0"/>
    <n v="0"/>
    <n v="0"/>
    <n v="0"/>
    <n v="0"/>
    <n v="0"/>
    <n v="0"/>
    <n v="0"/>
    <n v="0"/>
    <n v="0"/>
    <x v="38"/>
  </r>
  <r>
    <n v="9824"/>
    <n v="0"/>
    <n v="9824"/>
    <n v="0"/>
    <n v="9824"/>
    <n v="0"/>
    <n v="9824"/>
    <n v="0"/>
    <n v="0"/>
    <n v="0"/>
    <n v="0"/>
    <n v="0"/>
    <x v="29"/>
  </r>
  <r>
    <n v="265"/>
    <n v="265"/>
    <n v="0"/>
    <n v="0"/>
    <n v="265"/>
    <n v="265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13"/>
  </r>
  <r>
    <n v="55"/>
    <n v="55"/>
    <n v="0"/>
    <n v="0"/>
    <n v="0"/>
    <n v="0"/>
    <n v="0"/>
    <n v="0"/>
    <n v="0"/>
    <n v="0"/>
    <n v="0"/>
    <n v="0"/>
    <x v="40"/>
  </r>
  <r>
    <n v="14"/>
    <n v="14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20"/>
  </r>
  <r>
    <n v="645"/>
    <n v="0"/>
    <n v="645"/>
    <n v="0"/>
    <n v="0"/>
    <n v="0"/>
    <n v="0"/>
    <n v="0"/>
    <n v="0"/>
    <n v="0"/>
    <n v="0"/>
    <n v="0"/>
    <x v="51"/>
  </r>
  <r>
    <n v="68"/>
    <n v="68"/>
    <n v="0"/>
    <n v="0"/>
    <n v="0"/>
    <n v="0"/>
    <n v="0"/>
    <n v="0"/>
    <n v="0"/>
    <n v="0"/>
    <n v="0"/>
    <n v="0"/>
    <x v="46"/>
  </r>
  <r>
    <n v="47"/>
    <n v="47"/>
    <n v="0"/>
    <n v="0"/>
    <n v="0"/>
    <n v="0"/>
    <n v="0"/>
    <n v="0"/>
    <n v="0"/>
    <n v="0"/>
    <n v="0"/>
    <n v="0"/>
    <x v="6"/>
  </r>
  <r>
    <n v="281"/>
    <n v="281"/>
    <n v="0"/>
    <n v="0"/>
    <n v="0"/>
    <n v="0"/>
    <n v="0"/>
    <n v="0"/>
    <n v="0"/>
    <n v="0"/>
    <n v="0"/>
    <n v="0"/>
    <x v="13"/>
  </r>
  <r>
    <n v="5112"/>
    <n v="5112"/>
    <n v="0"/>
    <n v="0"/>
    <n v="0"/>
    <n v="0"/>
    <n v="0"/>
    <n v="0"/>
    <n v="5112"/>
    <n v="5112"/>
    <n v="0"/>
    <n v="0"/>
    <x v="12"/>
  </r>
  <r>
    <n v="1"/>
    <n v="1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51"/>
  </r>
  <r>
    <n v="52"/>
    <n v="52"/>
    <n v="0"/>
    <n v="0"/>
    <n v="0"/>
    <n v="0"/>
    <n v="0"/>
    <n v="0"/>
    <n v="0"/>
    <n v="0"/>
    <n v="0"/>
    <n v="0"/>
    <x v="52"/>
  </r>
  <r>
    <n v="347"/>
    <n v="347"/>
    <n v="0"/>
    <n v="0"/>
    <n v="0"/>
    <n v="0"/>
    <n v="0"/>
    <n v="0"/>
    <n v="0"/>
    <n v="0"/>
    <n v="0"/>
    <n v="0"/>
    <x v="14"/>
  </r>
  <r>
    <n v="346"/>
    <n v="346"/>
    <n v="0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46"/>
  </r>
  <r>
    <n v="848"/>
    <n v="848"/>
    <n v="0"/>
    <n v="0"/>
    <n v="0"/>
    <n v="0"/>
    <n v="0"/>
    <n v="0"/>
    <n v="0"/>
    <n v="0"/>
    <n v="0"/>
    <n v="0"/>
    <x v="23"/>
  </r>
  <r>
    <n v="3119"/>
    <n v="0"/>
    <n v="3119"/>
    <n v="0"/>
    <n v="0"/>
    <n v="0"/>
    <n v="0"/>
    <n v="0"/>
    <n v="0"/>
    <n v="0"/>
    <n v="0"/>
    <n v="0"/>
    <x v="58"/>
  </r>
  <r>
    <n v="785"/>
    <n v="785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4"/>
    <n v="4"/>
    <n v="0"/>
    <n v="0"/>
    <x v="46"/>
  </r>
  <r>
    <n v="11"/>
    <n v="11"/>
    <n v="0"/>
    <n v="0"/>
    <n v="0"/>
    <n v="0"/>
    <n v="0"/>
    <n v="0"/>
    <n v="11"/>
    <n v="11"/>
    <n v="0"/>
    <n v="0"/>
    <x v="20"/>
  </r>
  <r>
    <n v="12"/>
    <n v="12"/>
    <n v="0"/>
    <n v="0"/>
    <n v="0"/>
    <n v="0"/>
    <n v="0"/>
    <n v="0"/>
    <n v="0"/>
    <n v="0"/>
    <n v="0"/>
    <n v="0"/>
    <x v="60"/>
  </r>
  <r>
    <n v="344"/>
    <n v="344"/>
    <n v="0"/>
    <n v="0"/>
    <n v="0"/>
    <n v="0"/>
    <n v="0"/>
    <n v="0"/>
    <n v="344"/>
    <n v="344"/>
    <n v="0"/>
    <n v="0"/>
    <x v="43"/>
  </r>
  <r>
    <n v="577"/>
    <n v="0"/>
    <n v="577"/>
    <n v="0"/>
    <n v="0"/>
    <n v="0"/>
    <n v="0"/>
    <n v="0"/>
    <n v="0"/>
    <n v="0"/>
    <n v="0"/>
    <n v="0"/>
    <x v="38"/>
  </r>
  <r>
    <n v="620"/>
    <n v="620"/>
    <n v="0"/>
    <n v="0"/>
    <n v="620"/>
    <n v="62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4"/>
  </r>
  <r>
    <n v="4261"/>
    <n v="4261"/>
    <n v="0"/>
    <n v="0"/>
    <n v="0"/>
    <n v="0"/>
    <n v="0"/>
    <n v="0"/>
    <n v="0"/>
    <n v="0"/>
    <n v="0"/>
    <n v="0"/>
    <x v="14"/>
  </r>
  <r>
    <n v="227"/>
    <n v="227"/>
    <n v="0"/>
    <n v="0"/>
    <n v="0"/>
    <n v="0"/>
    <n v="0"/>
    <n v="0"/>
    <n v="227"/>
    <n v="227"/>
    <n v="0"/>
    <n v="0"/>
    <x v="33"/>
  </r>
  <r>
    <n v="907"/>
    <n v="0"/>
    <n v="907"/>
    <n v="0"/>
    <n v="907"/>
    <n v="0"/>
    <n v="907"/>
    <n v="0"/>
    <n v="0"/>
    <n v="0"/>
    <n v="0"/>
    <n v="0"/>
    <x v="5"/>
  </r>
  <r>
    <n v="96"/>
    <n v="96"/>
    <n v="0"/>
    <n v="0"/>
    <n v="0"/>
    <n v="0"/>
    <n v="0"/>
    <n v="0"/>
    <n v="0"/>
    <n v="0"/>
    <n v="0"/>
    <n v="0"/>
    <x v="18"/>
  </r>
  <r>
    <n v="1"/>
    <n v="1"/>
    <n v="0"/>
    <n v="0"/>
    <n v="1"/>
    <n v="1"/>
    <n v="0"/>
    <n v="0"/>
    <n v="0"/>
    <n v="0"/>
    <n v="0"/>
    <n v="0"/>
    <x v="9"/>
  </r>
  <r>
    <n v="30"/>
    <n v="30"/>
    <n v="0"/>
    <n v="0"/>
    <n v="0"/>
    <n v="0"/>
    <n v="0"/>
    <n v="0"/>
    <n v="0"/>
    <n v="0"/>
    <n v="0"/>
    <n v="0"/>
    <x v="41"/>
  </r>
  <r>
    <n v="28"/>
    <n v="28"/>
    <n v="0"/>
    <n v="0"/>
    <n v="0"/>
    <n v="0"/>
    <n v="0"/>
    <n v="0"/>
    <n v="0"/>
    <n v="0"/>
    <n v="0"/>
    <n v="0"/>
    <x v="33"/>
  </r>
  <r>
    <n v="266"/>
    <n v="266"/>
    <n v="0"/>
    <n v="0"/>
    <n v="0"/>
    <n v="0"/>
    <n v="0"/>
    <n v="0"/>
    <n v="266"/>
    <n v="266"/>
    <n v="0"/>
    <n v="0"/>
    <x v="17"/>
  </r>
  <r>
    <n v="3570"/>
    <n v="0"/>
    <n v="357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5"/>
  </r>
  <r>
    <n v="228"/>
    <n v="228"/>
    <n v="0"/>
    <n v="0"/>
    <n v="0"/>
    <n v="0"/>
    <n v="0"/>
    <n v="0"/>
    <n v="0"/>
    <n v="0"/>
    <n v="0"/>
    <n v="0"/>
    <x v="26"/>
  </r>
  <r>
    <n v="54"/>
    <n v="54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12"/>
  </r>
  <r>
    <n v="5708"/>
    <n v="0"/>
    <n v="5708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3"/>
  </r>
  <r>
    <n v="906"/>
    <n v="906"/>
    <n v="0"/>
    <n v="0"/>
    <n v="0"/>
    <n v="0"/>
    <n v="0"/>
    <n v="0"/>
    <n v="0"/>
    <n v="0"/>
    <n v="0"/>
    <n v="0"/>
    <x v="22"/>
  </r>
  <r>
    <n v="165"/>
    <n v="165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7"/>
  </r>
  <r>
    <n v="94"/>
    <n v="94"/>
    <n v="0"/>
    <n v="0"/>
    <n v="0"/>
    <n v="0"/>
    <n v="0"/>
    <n v="0"/>
    <n v="0"/>
    <n v="0"/>
    <n v="0"/>
    <n v="0"/>
    <x v="28"/>
  </r>
  <r>
    <n v="163"/>
    <n v="0"/>
    <n v="163"/>
    <n v="0"/>
    <n v="0"/>
    <n v="0"/>
    <n v="0"/>
    <n v="0"/>
    <n v="0"/>
    <n v="0"/>
    <n v="0"/>
    <n v="0"/>
    <x v="22"/>
  </r>
  <r>
    <n v="15082"/>
    <n v="0"/>
    <n v="15082"/>
    <n v="0"/>
    <n v="15082"/>
    <n v="0"/>
    <n v="15082"/>
    <n v="0"/>
    <n v="0"/>
    <n v="0"/>
    <n v="0"/>
    <n v="0"/>
    <x v="41"/>
  </r>
  <r>
    <n v="85"/>
    <n v="85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33"/>
  </r>
  <r>
    <n v="887"/>
    <n v="887"/>
    <n v="0"/>
    <n v="0"/>
    <n v="0"/>
    <n v="0"/>
    <n v="0"/>
    <n v="0"/>
    <n v="0"/>
    <n v="0"/>
    <n v="0"/>
    <n v="0"/>
    <x v="11"/>
  </r>
  <r>
    <n v="275"/>
    <n v="275"/>
    <n v="0"/>
    <n v="0"/>
    <n v="275"/>
    <n v="275"/>
    <n v="0"/>
    <n v="0"/>
    <n v="0"/>
    <n v="0"/>
    <n v="0"/>
    <n v="0"/>
    <x v="38"/>
  </r>
  <r>
    <n v="3466"/>
    <n v="3466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33"/>
  </r>
  <r>
    <n v="165"/>
    <n v="165"/>
    <n v="0"/>
    <n v="0"/>
    <n v="165"/>
    <n v="165"/>
    <n v="0"/>
    <n v="0"/>
    <n v="0"/>
    <n v="0"/>
    <n v="0"/>
    <n v="0"/>
    <x v="11"/>
  </r>
  <r>
    <n v="16"/>
    <n v="16"/>
    <n v="0"/>
    <n v="0"/>
    <n v="16"/>
    <n v="16"/>
    <n v="0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22"/>
  </r>
  <r>
    <n v="32"/>
    <n v="32"/>
    <n v="0"/>
    <n v="0"/>
    <n v="0"/>
    <n v="0"/>
    <n v="0"/>
    <n v="0"/>
    <n v="0"/>
    <n v="0"/>
    <n v="0"/>
    <n v="0"/>
    <x v="51"/>
  </r>
  <r>
    <n v="71"/>
    <n v="71"/>
    <n v="0"/>
    <n v="0"/>
    <n v="71"/>
    <n v="71"/>
    <n v="0"/>
    <n v="0"/>
    <n v="0"/>
    <n v="0"/>
    <n v="0"/>
    <n v="0"/>
    <x v="17"/>
  </r>
  <r>
    <n v="9"/>
    <n v="9"/>
    <n v="0"/>
    <n v="0"/>
    <n v="0"/>
    <n v="0"/>
    <n v="0"/>
    <n v="0"/>
    <n v="9"/>
    <n v="9"/>
    <n v="0"/>
    <n v="0"/>
    <x v="18"/>
  </r>
  <r>
    <n v="1219"/>
    <n v="0"/>
    <n v="0"/>
    <n v="1219"/>
    <n v="0"/>
    <n v="0"/>
    <n v="0"/>
    <n v="0"/>
    <n v="0"/>
    <n v="0"/>
    <n v="0"/>
    <n v="0"/>
    <x v="61"/>
  </r>
  <r>
    <n v="1033"/>
    <n v="1033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25"/>
  </r>
  <r>
    <n v="173"/>
    <n v="173"/>
    <n v="0"/>
    <n v="0"/>
    <n v="0"/>
    <n v="0"/>
    <n v="0"/>
    <n v="0"/>
    <n v="0"/>
    <n v="0"/>
    <n v="0"/>
    <n v="0"/>
    <x v="17"/>
  </r>
  <r>
    <n v="381"/>
    <n v="381"/>
    <n v="0"/>
    <n v="0"/>
    <n v="0"/>
    <n v="0"/>
    <n v="0"/>
    <n v="0"/>
    <n v="0"/>
    <n v="0"/>
    <n v="0"/>
    <n v="0"/>
    <x v="8"/>
  </r>
  <r>
    <n v="385"/>
    <n v="0"/>
    <n v="385"/>
    <n v="0"/>
    <n v="0"/>
    <n v="0"/>
    <n v="0"/>
    <n v="0"/>
    <n v="0"/>
    <n v="0"/>
    <n v="0"/>
    <n v="0"/>
    <x v="26"/>
  </r>
  <r>
    <n v="15"/>
    <n v="15"/>
    <n v="0"/>
    <n v="0"/>
    <n v="0"/>
    <n v="0"/>
    <n v="0"/>
    <n v="0"/>
    <n v="0"/>
    <n v="0"/>
    <n v="0"/>
    <n v="0"/>
    <x v="5"/>
  </r>
  <r>
    <n v="451"/>
    <n v="451"/>
    <n v="0"/>
    <n v="0"/>
    <n v="0"/>
    <n v="0"/>
    <n v="0"/>
    <n v="0"/>
    <n v="0"/>
    <n v="0"/>
    <n v="0"/>
    <n v="0"/>
    <x v="8"/>
  </r>
  <r>
    <n v="680"/>
    <n v="680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10"/>
  </r>
  <r>
    <n v="170"/>
    <n v="170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3"/>
    <n v="3"/>
    <n v="0"/>
    <n v="0"/>
    <x v="4"/>
  </r>
  <r>
    <n v="597"/>
    <n v="0"/>
    <n v="597"/>
    <n v="0"/>
    <n v="0"/>
    <n v="0"/>
    <n v="0"/>
    <n v="0"/>
    <n v="0"/>
    <n v="0"/>
    <n v="0"/>
    <n v="0"/>
    <x v="11"/>
  </r>
  <r>
    <n v="1110"/>
    <n v="1110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58"/>
  </r>
  <r>
    <n v="2"/>
    <n v="2"/>
    <n v="0"/>
    <n v="0"/>
    <n v="2"/>
    <n v="2"/>
    <n v="0"/>
    <n v="0"/>
    <n v="0"/>
    <n v="0"/>
    <n v="0"/>
    <n v="0"/>
    <x v="59"/>
  </r>
  <r>
    <n v="486"/>
    <n v="486"/>
    <n v="0"/>
    <n v="0"/>
    <n v="0"/>
    <n v="0"/>
    <n v="0"/>
    <n v="0"/>
    <n v="486"/>
    <n v="486"/>
    <n v="0"/>
    <n v="0"/>
    <x v="42"/>
  </r>
  <r>
    <n v="14"/>
    <n v="14"/>
    <n v="0"/>
    <n v="0"/>
    <n v="0"/>
    <n v="0"/>
    <n v="0"/>
    <n v="0"/>
    <n v="0"/>
    <n v="0"/>
    <n v="0"/>
    <n v="0"/>
    <x v="55"/>
  </r>
  <r>
    <n v="4915"/>
    <n v="0"/>
    <n v="4915"/>
    <n v="0"/>
    <n v="4915"/>
    <n v="0"/>
    <n v="4915"/>
    <n v="0"/>
    <n v="0"/>
    <n v="0"/>
    <n v="0"/>
    <n v="0"/>
    <x v="46"/>
  </r>
  <r>
    <n v="1090"/>
    <n v="1090"/>
    <n v="0"/>
    <n v="0"/>
    <n v="0"/>
    <n v="0"/>
    <n v="0"/>
    <n v="0"/>
    <n v="0"/>
    <n v="0"/>
    <n v="0"/>
    <n v="0"/>
    <x v="52"/>
  </r>
  <r>
    <n v="72"/>
    <n v="72"/>
    <n v="0"/>
    <n v="0"/>
    <n v="0"/>
    <n v="0"/>
    <n v="0"/>
    <n v="0"/>
    <n v="0"/>
    <n v="0"/>
    <n v="0"/>
    <n v="0"/>
    <x v="35"/>
  </r>
  <r>
    <n v="296"/>
    <n v="296"/>
    <n v="0"/>
    <n v="0"/>
    <n v="0"/>
    <n v="0"/>
    <n v="0"/>
    <n v="0"/>
    <n v="296"/>
    <n v="296"/>
    <n v="0"/>
    <n v="0"/>
    <x v="12"/>
  </r>
  <r>
    <n v="814"/>
    <n v="814"/>
    <n v="0"/>
    <n v="0"/>
    <n v="814"/>
    <n v="814"/>
    <n v="0"/>
    <n v="0"/>
    <n v="0"/>
    <n v="0"/>
    <n v="0"/>
    <n v="0"/>
    <x v="31"/>
  </r>
  <r>
    <n v="435"/>
    <n v="435"/>
    <n v="0"/>
    <n v="0"/>
    <n v="0"/>
    <n v="0"/>
    <n v="0"/>
    <n v="0"/>
    <n v="435"/>
    <n v="435"/>
    <n v="0"/>
    <n v="0"/>
    <x v="51"/>
  </r>
  <r>
    <n v="170"/>
    <n v="170"/>
    <n v="0"/>
    <n v="0"/>
    <n v="170"/>
    <n v="170"/>
    <n v="0"/>
    <n v="0"/>
    <n v="0"/>
    <n v="0"/>
    <n v="0"/>
    <n v="0"/>
    <x v="60"/>
  </r>
  <r>
    <n v="2684"/>
    <n v="2684"/>
    <n v="0"/>
    <n v="0"/>
    <n v="0"/>
    <n v="0"/>
    <n v="0"/>
    <n v="0"/>
    <n v="0"/>
    <n v="0"/>
    <n v="0"/>
    <n v="0"/>
    <x v="27"/>
  </r>
  <r>
    <n v="95"/>
    <n v="95"/>
    <n v="0"/>
    <n v="0"/>
    <n v="95"/>
    <n v="95"/>
    <n v="0"/>
    <n v="0"/>
    <n v="0"/>
    <n v="0"/>
    <n v="0"/>
    <n v="0"/>
    <x v="57"/>
  </r>
  <r>
    <n v="19212"/>
    <n v="19212"/>
    <n v="0"/>
    <n v="0"/>
    <n v="0"/>
    <n v="0"/>
    <n v="0"/>
    <n v="0"/>
    <n v="0"/>
    <n v="0"/>
    <n v="0"/>
    <n v="0"/>
    <x v="44"/>
  </r>
  <r>
    <n v="24913"/>
    <n v="0"/>
    <n v="24913"/>
    <n v="0"/>
    <n v="0"/>
    <n v="0"/>
    <n v="0"/>
    <n v="0"/>
    <n v="0"/>
    <n v="0"/>
    <n v="0"/>
    <n v="0"/>
    <x v="44"/>
  </r>
  <r>
    <n v="625"/>
    <n v="625"/>
    <n v="0"/>
    <n v="0"/>
    <n v="0"/>
    <n v="0"/>
    <n v="0"/>
    <n v="0"/>
    <n v="0"/>
    <n v="0"/>
    <n v="0"/>
    <n v="0"/>
    <x v="40"/>
  </r>
  <r>
    <n v="425"/>
    <n v="425"/>
    <n v="0"/>
    <n v="0"/>
    <n v="0"/>
    <n v="0"/>
    <n v="0"/>
    <n v="0"/>
    <n v="0"/>
    <n v="0"/>
    <n v="0"/>
    <n v="0"/>
    <x v="45"/>
  </r>
  <r>
    <n v="937"/>
    <n v="937"/>
    <n v="0"/>
    <n v="0"/>
    <n v="0"/>
    <n v="0"/>
    <n v="0"/>
    <n v="0"/>
    <n v="0"/>
    <n v="0"/>
    <n v="0"/>
    <n v="0"/>
    <x v="36"/>
  </r>
  <r>
    <n v="131"/>
    <n v="0"/>
    <n v="131"/>
    <n v="0"/>
    <n v="0"/>
    <n v="0"/>
    <n v="0"/>
    <n v="0"/>
    <n v="0"/>
    <n v="0"/>
    <n v="0"/>
    <n v="0"/>
    <x v="14"/>
  </r>
  <r>
    <n v="20"/>
    <n v="20"/>
    <n v="0"/>
    <n v="0"/>
    <n v="0"/>
    <n v="0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33"/>
  </r>
  <r>
    <n v="116"/>
    <n v="116"/>
    <n v="0"/>
    <n v="0"/>
    <n v="0"/>
    <n v="0"/>
    <n v="0"/>
    <n v="0"/>
    <n v="0"/>
    <n v="0"/>
    <n v="0"/>
    <n v="0"/>
    <x v="41"/>
  </r>
  <r>
    <n v="19515"/>
    <n v="19515"/>
    <n v="0"/>
    <n v="0"/>
    <n v="0"/>
    <n v="0"/>
    <n v="0"/>
    <n v="0"/>
    <n v="19515"/>
    <n v="19515"/>
    <n v="0"/>
    <n v="0"/>
    <x v="19"/>
  </r>
  <r>
    <n v="760"/>
    <n v="0"/>
    <n v="760"/>
    <n v="0"/>
    <n v="0"/>
    <n v="0"/>
    <n v="0"/>
    <n v="0"/>
    <n v="0"/>
    <n v="0"/>
    <n v="0"/>
    <n v="0"/>
    <x v="11"/>
  </r>
  <r>
    <n v="15"/>
    <n v="15"/>
    <n v="0"/>
    <n v="0"/>
    <n v="0"/>
    <n v="0"/>
    <n v="0"/>
    <n v="0"/>
    <n v="0"/>
    <n v="0"/>
    <n v="0"/>
    <n v="0"/>
    <x v="5"/>
  </r>
  <r>
    <n v="87"/>
    <n v="87"/>
    <n v="0"/>
    <n v="0"/>
    <n v="87"/>
    <n v="87"/>
    <n v="0"/>
    <n v="0"/>
    <n v="0"/>
    <n v="0"/>
    <n v="0"/>
    <n v="0"/>
    <x v="6"/>
  </r>
  <r>
    <n v="171"/>
    <n v="171"/>
    <n v="0"/>
    <n v="0"/>
    <n v="0"/>
    <n v="0"/>
    <n v="0"/>
    <n v="0"/>
    <n v="0"/>
    <n v="0"/>
    <n v="0"/>
    <n v="0"/>
    <x v="12"/>
  </r>
  <r>
    <n v="2071"/>
    <n v="2071"/>
    <n v="0"/>
    <n v="0"/>
    <n v="0"/>
    <n v="0"/>
    <n v="0"/>
    <n v="0"/>
    <n v="0"/>
    <n v="0"/>
    <n v="0"/>
    <n v="0"/>
    <x v="46"/>
  </r>
  <r>
    <n v="144"/>
    <n v="0"/>
    <n v="144"/>
    <n v="0"/>
    <n v="0"/>
    <n v="0"/>
    <n v="0"/>
    <n v="0"/>
    <n v="0"/>
    <n v="0"/>
    <n v="0"/>
    <n v="0"/>
    <x v="11"/>
  </r>
  <r>
    <n v="2347"/>
    <n v="0"/>
    <n v="2347"/>
    <n v="0"/>
    <n v="2347"/>
    <n v="0"/>
    <n v="2347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26"/>
  </r>
  <r>
    <n v="472"/>
    <n v="472"/>
    <n v="0"/>
    <n v="0"/>
    <n v="0"/>
    <n v="0"/>
    <n v="0"/>
    <n v="0"/>
    <n v="0"/>
    <n v="0"/>
    <n v="0"/>
    <n v="0"/>
    <x v="28"/>
  </r>
  <r>
    <n v="2"/>
    <n v="2"/>
    <n v="0"/>
    <n v="0"/>
    <n v="2"/>
    <n v="2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13"/>
  </r>
  <r>
    <n v="89"/>
    <n v="89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15"/>
  </r>
  <r>
    <n v="100"/>
    <n v="100"/>
    <n v="0"/>
    <n v="0"/>
    <n v="0"/>
    <n v="0"/>
    <n v="0"/>
    <n v="0"/>
    <n v="0"/>
    <n v="0"/>
    <n v="0"/>
    <n v="0"/>
    <x v="25"/>
  </r>
  <r>
    <n v="10002"/>
    <n v="10002"/>
    <n v="0"/>
    <n v="0"/>
    <n v="0"/>
    <n v="0"/>
    <n v="0"/>
    <n v="0"/>
    <n v="0"/>
    <n v="0"/>
    <n v="0"/>
    <n v="0"/>
    <x v="1"/>
  </r>
  <r>
    <n v="879"/>
    <n v="879"/>
    <n v="0"/>
    <n v="0"/>
    <n v="0"/>
    <n v="0"/>
    <n v="0"/>
    <n v="0"/>
    <n v="0"/>
    <n v="0"/>
    <n v="0"/>
    <n v="0"/>
    <x v="12"/>
  </r>
  <r>
    <n v="1129"/>
    <n v="0"/>
    <n v="1129"/>
    <n v="0"/>
    <n v="0"/>
    <n v="0"/>
    <n v="0"/>
    <n v="0"/>
    <n v="0"/>
    <n v="0"/>
    <n v="0"/>
    <n v="0"/>
    <x v="39"/>
  </r>
  <r>
    <n v="36"/>
    <n v="36"/>
    <n v="0"/>
    <n v="0"/>
    <n v="0"/>
    <n v="0"/>
    <n v="0"/>
    <n v="0"/>
    <n v="36"/>
    <n v="36"/>
    <n v="0"/>
    <n v="0"/>
    <x v="6"/>
  </r>
  <r>
    <n v="2"/>
    <n v="2"/>
    <n v="0"/>
    <n v="0"/>
    <n v="0"/>
    <n v="0"/>
    <n v="0"/>
    <n v="0"/>
    <n v="0"/>
    <n v="0"/>
    <n v="0"/>
    <n v="0"/>
    <x v="44"/>
  </r>
  <r>
    <n v="147"/>
    <n v="147"/>
    <n v="0"/>
    <n v="0"/>
    <n v="0"/>
    <n v="0"/>
    <n v="0"/>
    <n v="0"/>
    <n v="0"/>
    <n v="0"/>
    <n v="0"/>
    <n v="0"/>
    <x v="8"/>
  </r>
  <r>
    <n v="11"/>
    <n v="11"/>
    <n v="0"/>
    <n v="0"/>
    <n v="0"/>
    <n v="0"/>
    <n v="0"/>
    <n v="0"/>
    <n v="0"/>
    <n v="0"/>
    <n v="0"/>
    <n v="0"/>
    <x v="8"/>
  </r>
  <r>
    <n v="1047"/>
    <n v="0"/>
    <n v="1047"/>
    <n v="0"/>
    <n v="0"/>
    <n v="0"/>
    <n v="0"/>
    <n v="0"/>
    <n v="0"/>
    <n v="0"/>
    <n v="0"/>
    <n v="0"/>
    <x v="38"/>
  </r>
  <r>
    <n v="964"/>
    <n v="964"/>
    <n v="0"/>
    <n v="0"/>
    <n v="964"/>
    <n v="964"/>
    <n v="0"/>
    <n v="0"/>
    <n v="0"/>
    <n v="0"/>
    <n v="0"/>
    <n v="0"/>
    <x v="18"/>
  </r>
  <r>
    <n v="964"/>
    <n v="964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52"/>
  </r>
  <r>
    <n v="292"/>
    <n v="292"/>
    <n v="0"/>
    <n v="0"/>
    <n v="0"/>
    <n v="0"/>
    <n v="0"/>
    <n v="0"/>
    <n v="0"/>
    <n v="0"/>
    <n v="0"/>
    <n v="0"/>
    <x v="18"/>
  </r>
  <r>
    <n v="37"/>
    <n v="37"/>
    <n v="0"/>
    <n v="0"/>
    <n v="0"/>
    <n v="0"/>
    <n v="0"/>
    <n v="0"/>
    <n v="0"/>
    <n v="0"/>
    <n v="0"/>
    <n v="0"/>
    <x v="24"/>
  </r>
  <r>
    <n v="1024"/>
    <n v="1024"/>
    <n v="0"/>
    <n v="0"/>
    <n v="0"/>
    <n v="0"/>
    <n v="0"/>
    <n v="0"/>
    <n v="1024"/>
    <n v="1024"/>
    <n v="0"/>
    <n v="0"/>
    <x v="5"/>
  </r>
  <r>
    <n v="177"/>
    <n v="177"/>
    <n v="0"/>
    <n v="0"/>
    <n v="0"/>
    <n v="0"/>
    <n v="0"/>
    <n v="0"/>
    <n v="177"/>
    <n v="177"/>
    <n v="0"/>
    <n v="0"/>
    <x v="10"/>
  </r>
  <r>
    <n v="52"/>
    <n v="52"/>
    <n v="0"/>
    <n v="0"/>
    <n v="52"/>
    <n v="52"/>
    <n v="0"/>
    <n v="0"/>
    <n v="0"/>
    <n v="0"/>
    <n v="0"/>
    <n v="0"/>
    <x v="29"/>
  </r>
  <r>
    <n v="1009"/>
    <n v="1009"/>
    <n v="0"/>
    <n v="0"/>
    <n v="0"/>
    <n v="0"/>
    <n v="0"/>
    <n v="0"/>
    <n v="1009"/>
    <n v="1009"/>
    <n v="0"/>
    <n v="0"/>
    <x v="46"/>
  </r>
  <r>
    <n v="14"/>
    <n v="14"/>
    <n v="0"/>
    <n v="0"/>
    <n v="0"/>
    <n v="0"/>
    <n v="0"/>
    <n v="0"/>
    <n v="0"/>
    <n v="0"/>
    <n v="0"/>
    <n v="0"/>
    <x v="21"/>
  </r>
  <r>
    <n v="55499"/>
    <n v="55499"/>
    <n v="0"/>
    <n v="0"/>
    <n v="55499"/>
    <n v="55499"/>
    <n v="0"/>
    <n v="0"/>
    <n v="0"/>
    <n v="0"/>
    <n v="0"/>
    <n v="0"/>
    <x v="34"/>
  </r>
  <r>
    <n v="963"/>
    <n v="963"/>
    <n v="0"/>
    <n v="0"/>
    <n v="0"/>
    <n v="0"/>
    <n v="0"/>
    <n v="0"/>
    <n v="0"/>
    <n v="0"/>
    <n v="0"/>
    <n v="0"/>
    <x v="3"/>
  </r>
  <r>
    <n v="178"/>
    <n v="178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12"/>
    <n v="12"/>
    <n v="0"/>
    <n v="0"/>
    <x v="51"/>
  </r>
  <r>
    <n v="12182"/>
    <n v="12182"/>
    <n v="0"/>
    <n v="0"/>
    <n v="12182"/>
    <n v="12182"/>
    <n v="0"/>
    <n v="0"/>
    <n v="0"/>
    <n v="0"/>
    <n v="0"/>
    <n v="0"/>
    <x v="34"/>
  </r>
  <r>
    <n v="599"/>
    <n v="0"/>
    <n v="599"/>
    <n v="0"/>
    <n v="0"/>
    <n v="0"/>
    <n v="0"/>
    <n v="0"/>
    <n v="0"/>
    <n v="0"/>
    <n v="0"/>
    <n v="0"/>
    <x v="27"/>
  </r>
  <r>
    <n v="113"/>
    <n v="113"/>
    <n v="0"/>
    <n v="0"/>
    <n v="113"/>
    <n v="113"/>
    <n v="0"/>
    <n v="0"/>
    <n v="0"/>
    <n v="0"/>
    <n v="0"/>
    <n v="0"/>
    <x v="27"/>
  </r>
  <r>
    <n v="20"/>
    <n v="20"/>
    <n v="0"/>
    <n v="0"/>
    <n v="0"/>
    <n v="0"/>
    <n v="0"/>
    <n v="0"/>
    <n v="0"/>
    <n v="0"/>
    <n v="0"/>
    <n v="0"/>
    <x v="60"/>
  </r>
  <r>
    <n v="328"/>
    <n v="328"/>
    <n v="0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49"/>
  </r>
  <r>
    <n v="134"/>
    <n v="134"/>
    <n v="0"/>
    <n v="0"/>
    <n v="0"/>
    <n v="0"/>
    <n v="0"/>
    <n v="0"/>
    <n v="134"/>
    <n v="134"/>
    <n v="0"/>
    <n v="0"/>
    <x v="16"/>
  </r>
  <r>
    <n v="2"/>
    <n v="2"/>
    <n v="0"/>
    <n v="0"/>
    <n v="0"/>
    <n v="0"/>
    <n v="0"/>
    <n v="0"/>
    <n v="0"/>
    <n v="0"/>
    <n v="0"/>
    <n v="0"/>
    <x v="52"/>
  </r>
  <r>
    <n v="728"/>
    <n v="0"/>
    <n v="728"/>
    <n v="0"/>
    <n v="0"/>
    <n v="0"/>
    <n v="0"/>
    <n v="0"/>
    <n v="0"/>
    <n v="0"/>
    <n v="0"/>
    <n v="0"/>
    <x v="53"/>
  </r>
  <r>
    <n v="209"/>
    <n v="209"/>
    <n v="0"/>
    <n v="0"/>
    <n v="0"/>
    <n v="0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42"/>
  </r>
  <r>
    <n v="28"/>
    <n v="28"/>
    <n v="0"/>
    <n v="0"/>
    <n v="0"/>
    <n v="0"/>
    <n v="0"/>
    <n v="0"/>
    <n v="0"/>
    <n v="0"/>
    <n v="0"/>
    <n v="0"/>
    <x v="44"/>
  </r>
  <r>
    <n v="362"/>
    <n v="362"/>
    <n v="0"/>
    <n v="0"/>
    <n v="0"/>
    <n v="0"/>
    <n v="0"/>
    <n v="0"/>
    <n v="362"/>
    <n v="362"/>
    <n v="0"/>
    <n v="0"/>
    <x v="50"/>
  </r>
  <r>
    <n v="58"/>
    <n v="58"/>
    <n v="0"/>
    <n v="0"/>
    <n v="0"/>
    <n v="0"/>
    <n v="0"/>
    <n v="0"/>
    <n v="0"/>
    <n v="0"/>
    <n v="0"/>
    <n v="0"/>
    <x v="11"/>
  </r>
  <r>
    <n v="32"/>
    <n v="32"/>
    <n v="0"/>
    <n v="0"/>
    <n v="0"/>
    <n v="0"/>
    <n v="0"/>
    <n v="0"/>
    <n v="0"/>
    <n v="0"/>
    <n v="0"/>
    <n v="0"/>
    <x v="35"/>
  </r>
  <r>
    <n v="6520"/>
    <n v="6520"/>
    <n v="0"/>
    <n v="0"/>
    <n v="6520"/>
    <n v="652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33"/>
  </r>
  <r>
    <n v="9"/>
    <n v="9"/>
    <n v="0"/>
    <n v="0"/>
    <n v="0"/>
    <n v="0"/>
    <n v="0"/>
    <n v="0"/>
    <n v="9"/>
    <n v="9"/>
    <n v="0"/>
    <n v="0"/>
    <x v="31"/>
  </r>
  <r>
    <n v="51"/>
    <n v="0"/>
    <n v="51"/>
    <n v="0"/>
    <n v="0"/>
    <n v="0"/>
    <n v="0"/>
    <n v="0"/>
    <n v="0"/>
    <n v="0"/>
    <n v="0"/>
    <n v="0"/>
    <x v="37"/>
  </r>
  <r>
    <n v="22"/>
    <n v="22"/>
    <n v="0"/>
    <n v="0"/>
    <n v="22"/>
    <n v="22"/>
    <n v="0"/>
    <n v="0"/>
    <n v="0"/>
    <n v="0"/>
    <n v="0"/>
    <n v="0"/>
    <x v="39"/>
  </r>
  <r>
    <n v="1029"/>
    <n v="1029"/>
    <n v="0"/>
    <n v="0"/>
    <n v="0"/>
    <n v="0"/>
    <n v="0"/>
    <n v="0"/>
    <n v="0"/>
    <n v="0"/>
    <n v="0"/>
    <n v="0"/>
    <x v="36"/>
  </r>
  <r>
    <n v="5728"/>
    <n v="5728"/>
    <n v="0"/>
    <n v="0"/>
    <n v="0"/>
    <n v="0"/>
    <n v="0"/>
    <n v="0"/>
    <n v="0"/>
    <n v="0"/>
    <n v="0"/>
    <n v="0"/>
    <x v="57"/>
  </r>
  <r>
    <n v="11207"/>
    <n v="11207"/>
    <n v="0"/>
    <n v="0"/>
    <n v="11207"/>
    <n v="11207"/>
    <n v="0"/>
    <n v="0"/>
    <n v="0"/>
    <n v="0"/>
    <n v="0"/>
    <n v="0"/>
    <x v="57"/>
  </r>
  <r>
    <n v="736"/>
    <n v="736"/>
    <n v="0"/>
    <n v="0"/>
    <n v="736"/>
    <n v="736"/>
    <n v="0"/>
    <n v="0"/>
    <n v="0"/>
    <n v="0"/>
    <n v="0"/>
    <n v="0"/>
    <x v="0"/>
  </r>
  <r>
    <n v="123"/>
    <n v="123"/>
    <n v="0"/>
    <n v="0"/>
    <n v="0"/>
    <n v="0"/>
    <n v="0"/>
    <n v="0"/>
    <n v="0"/>
    <n v="0"/>
    <n v="0"/>
    <n v="0"/>
    <x v="19"/>
  </r>
  <r>
    <n v="54"/>
    <n v="54"/>
    <n v="0"/>
    <n v="0"/>
    <n v="0"/>
    <n v="0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44"/>
  </r>
  <r>
    <n v="1"/>
    <n v="0"/>
    <n v="1"/>
    <n v="0"/>
    <n v="0"/>
    <n v="0"/>
    <n v="0"/>
    <n v="0"/>
    <n v="0"/>
    <n v="0"/>
    <n v="0"/>
    <n v="0"/>
    <x v="6"/>
  </r>
  <r>
    <n v="319"/>
    <n v="319"/>
    <n v="0"/>
    <n v="0"/>
    <n v="0"/>
    <n v="0"/>
    <n v="0"/>
    <n v="0"/>
    <n v="0"/>
    <n v="0"/>
    <n v="0"/>
    <n v="0"/>
    <x v="1"/>
  </r>
  <r>
    <n v="91"/>
    <n v="91"/>
    <n v="0"/>
    <n v="0"/>
    <n v="0"/>
    <n v="0"/>
    <n v="0"/>
    <n v="0"/>
    <n v="0"/>
    <n v="0"/>
    <n v="0"/>
    <n v="0"/>
    <x v="24"/>
  </r>
  <r>
    <n v="1223"/>
    <n v="1223"/>
    <n v="0"/>
    <n v="0"/>
    <n v="0"/>
    <n v="0"/>
    <n v="0"/>
    <n v="0"/>
    <n v="0"/>
    <n v="0"/>
    <n v="0"/>
    <n v="0"/>
    <x v="52"/>
  </r>
  <r>
    <n v="11"/>
    <n v="11"/>
    <n v="0"/>
    <n v="0"/>
    <n v="0"/>
    <n v="0"/>
    <n v="0"/>
    <n v="0"/>
    <n v="0"/>
    <n v="0"/>
    <n v="0"/>
    <n v="0"/>
    <x v="29"/>
  </r>
  <r>
    <n v="2241"/>
    <n v="2241"/>
    <n v="0"/>
    <n v="0"/>
    <n v="0"/>
    <n v="0"/>
    <n v="0"/>
    <n v="0"/>
    <n v="2241"/>
    <n v="2241"/>
    <n v="0"/>
    <n v="0"/>
    <x v="30"/>
  </r>
  <r>
    <n v="57"/>
    <n v="57"/>
    <n v="0"/>
    <n v="0"/>
    <n v="0"/>
    <n v="0"/>
    <n v="0"/>
    <n v="0"/>
    <n v="0"/>
    <n v="0"/>
    <n v="0"/>
    <n v="0"/>
    <x v="4"/>
  </r>
  <r>
    <n v="3"/>
    <n v="3"/>
    <n v="0"/>
    <n v="0"/>
    <n v="3"/>
    <n v="3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11"/>
  </r>
  <r>
    <n v="5908"/>
    <n v="5908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22"/>
  </r>
  <r>
    <n v="285"/>
    <n v="0"/>
    <n v="285"/>
    <n v="0"/>
    <n v="0"/>
    <n v="0"/>
    <n v="0"/>
    <n v="0"/>
    <n v="0"/>
    <n v="0"/>
    <n v="0"/>
    <n v="0"/>
    <x v="38"/>
  </r>
  <r>
    <n v="66"/>
    <n v="0"/>
    <n v="66"/>
    <n v="0"/>
    <n v="0"/>
    <n v="0"/>
    <n v="0"/>
    <n v="0"/>
    <n v="66"/>
    <n v="0"/>
    <n v="66"/>
    <n v="0"/>
    <x v="60"/>
  </r>
  <r>
    <n v="1386"/>
    <n v="1386"/>
    <n v="0"/>
    <n v="0"/>
    <n v="0"/>
    <n v="0"/>
    <n v="0"/>
    <n v="0"/>
    <n v="0"/>
    <n v="0"/>
    <n v="0"/>
    <n v="0"/>
    <x v="22"/>
  </r>
  <r>
    <n v="380"/>
    <n v="380"/>
    <n v="0"/>
    <n v="0"/>
    <n v="0"/>
    <n v="0"/>
    <n v="0"/>
    <n v="0"/>
    <n v="380"/>
    <n v="380"/>
    <n v="0"/>
    <n v="0"/>
    <x v="49"/>
  </r>
  <r>
    <n v="5533"/>
    <n v="5533"/>
    <n v="0"/>
    <n v="0"/>
    <n v="0"/>
    <n v="0"/>
    <n v="0"/>
    <n v="0"/>
    <n v="0"/>
    <n v="0"/>
    <n v="0"/>
    <n v="0"/>
    <x v="21"/>
  </r>
  <r>
    <n v="96"/>
    <n v="96"/>
    <n v="0"/>
    <n v="0"/>
    <n v="0"/>
    <n v="0"/>
    <n v="0"/>
    <n v="0"/>
    <n v="0"/>
    <n v="0"/>
    <n v="0"/>
    <n v="0"/>
    <x v="8"/>
  </r>
  <r>
    <n v="1372"/>
    <n v="1372"/>
    <n v="0"/>
    <n v="0"/>
    <n v="0"/>
    <n v="0"/>
    <n v="0"/>
    <n v="0"/>
    <n v="1372"/>
    <n v="1372"/>
    <n v="0"/>
    <n v="0"/>
    <x v="58"/>
  </r>
  <r>
    <n v="24"/>
    <n v="24"/>
    <n v="0"/>
    <n v="0"/>
    <n v="0"/>
    <n v="0"/>
    <n v="0"/>
    <n v="0"/>
    <n v="0"/>
    <n v="0"/>
    <n v="0"/>
    <n v="0"/>
    <x v="38"/>
  </r>
  <r>
    <n v="4099"/>
    <n v="4099"/>
    <n v="0"/>
    <n v="0"/>
    <n v="4099"/>
    <n v="4099"/>
    <n v="0"/>
    <n v="0"/>
    <n v="0"/>
    <n v="0"/>
    <n v="0"/>
    <n v="0"/>
    <x v="48"/>
  </r>
  <r>
    <n v="33"/>
    <n v="33"/>
    <n v="0"/>
    <n v="0"/>
    <n v="0"/>
    <n v="0"/>
    <n v="0"/>
    <n v="0"/>
    <n v="0"/>
    <n v="0"/>
    <n v="0"/>
    <n v="0"/>
    <x v="5"/>
  </r>
  <r>
    <n v="535"/>
    <n v="535"/>
    <n v="0"/>
    <n v="0"/>
    <n v="0"/>
    <n v="0"/>
    <n v="0"/>
    <n v="0"/>
    <n v="0"/>
    <n v="0"/>
    <n v="0"/>
    <n v="0"/>
    <x v="29"/>
  </r>
  <r>
    <n v="78"/>
    <n v="78"/>
    <n v="0"/>
    <n v="0"/>
    <n v="0"/>
    <n v="0"/>
    <n v="0"/>
    <n v="0"/>
    <n v="78"/>
    <n v="78"/>
    <n v="0"/>
    <n v="0"/>
    <x v="45"/>
  </r>
  <r>
    <n v="1162"/>
    <n v="0"/>
    <n v="1162"/>
    <n v="0"/>
    <n v="1162"/>
    <n v="0"/>
    <n v="1162"/>
    <n v="0"/>
    <n v="0"/>
    <n v="0"/>
    <n v="0"/>
    <n v="0"/>
    <x v="24"/>
  </r>
  <r>
    <n v="47"/>
    <n v="47"/>
    <n v="0"/>
    <n v="0"/>
    <n v="0"/>
    <n v="0"/>
    <n v="0"/>
    <n v="0"/>
    <n v="47"/>
    <n v="47"/>
    <n v="0"/>
    <n v="0"/>
    <x v="45"/>
  </r>
  <r>
    <n v="5"/>
    <n v="5"/>
    <n v="0"/>
    <n v="0"/>
    <n v="5"/>
    <n v="5"/>
    <n v="0"/>
    <n v="0"/>
    <n v="0"/>
    <n v="0"/>
    <n v="0"/>
    <n v="0"/>
    <x v="12"/>
  </r>
  <r>
    <n v="312"/>
    <n v="312"/>
    <n v="0"/>
    <n v="0"/>
    <n v="0"/>
    <n v="0"/>
    <n v="0"/>
    <n v="0"/>
    <n v="0"/>
    <n v="0"/>
    <n v="0"/>
    <n v="0"/>
    <x v="43"/>
  </r>
  <r>
    <n v="7"/>
    <n v="7"/>
    <n v="0"/>
    <n v="0"/>
    <n v="7"/>
    <n v="7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16"/>
  </r>
  <r>
    <n v="31"/>
    <n v="31"/>
    <n v="0"/>
    <n v="0"/>
    <n v="0"/>
    <n v="0"/>
    <n v="0"/>
    <n v="0"/>
    <n v="0"/>
    <n v="0"/>
    <n v="0"/>
    <n v="0"/>
    <x v="52"/>
  </r>
  <r>
    <n v="14"/>
    <n v="14"/>
    <n v="0"/>
    <n v="0"/>
    <n v="0"/>
    <n v="0"/>
    <n v="0"/>
    <n v="0"/>
    <n v="0"/>
    <n v="0"/>
    <n v="0"/>
    <n v="0"/>
    <x v="18"/>
  </r>
  <r>
    <n v="2872"/>
    <n v="2872"/>
    <n v="0"/>
    <n v="0"/>
    <n v="0"/>
    <n v="0"/>
    <n v="0"/>
    <n v="0"/>
    <n v="0"/>
    <n v="0"/>
    <n v="0"/>
    <n v="0"/>
    <x v="23"/>
  </r>
  <r>
    <n v="20"/>
    <n v="20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0"/>
  </r>
  <r>
    <n v="155"/>
    <n v="155"/>
    <n v="0"/>
    <n v="0"/>
    <n v="0"/>
    <n v="0"/>
    <n v="0"/>
    <n v="0"/>
    <n v="0"/>
    <n v="0"/>
    <n v="0"/>
    <n v="0"/>
    <x v="6"/>
  </r>
  <r>
    <n v="3398"/>
    <n v="3398"/>
    <n v="0"/>
    <n v="0"/>
    <n v="0"/>
    <n v="0"/>
    <n v="0"/>
    <n v="0"/>
    <n v="0"/>
    <n v="0"/>
    <n v="0"/>
    <n v="0"/>
    <x v="11"/>
  </r>
  <r>
    <n v="219"/>
    <n v="219"/>
    <n v="0"/>
    <n v="0"/>
    <n v="0"/>
    <n v="0"/>
    <n v="0"/>
    <n v="0"/>
    <n v="0"/>
    <n v="0"/>
    <n v="0"/>
    <n v="0"/>
    <x v="39"/>
  </r>
  <r>
    <n v="1206"/>
    <n v="1206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4"/>
  </r>
  <r>
    <n v="296"/>
    <n v="296"/>
    <n v="0"/>
    <n v="0"/>
    <n v="296"/>
    <n v="296"/>
    <n v="0"/>
    <n v="0"/>
    <n v="0"/>
    <n v="0"/>
    <n v="0"/>
    <n v="0"/>
    <x v="11"/>
  </r>
  <r>
    <n v="179"/>
    <n v="179"/>
    <n v="0"/>
    <n v="0"/>
    <n v="0"/>
    <n v="0"/>
    <n v="0"/>
    <n v="0"/>
    <n v="0"/>
    <n v="0"/>
    <n v="0"/>
    <n v="0"/>
    <x v="0"/>
  </r>
  <r>
    <n v="514"/>
    <n v="514"/>
    <n v="0"/>
    <n v="0"/>
    <n v="0"/>
    <n v="0"/>
    <n v="0"/>
    <n v="0"/>
    <n v="514"/>
    <n v="514"/>
    <n v="0"/>
    <n v="0"/>
    <x v="51"/>
  </r>
  <r>
    <n v="12"/>
    <n v="12"/>
    <n v="0"/>
    <n v="0"/>
    <n v="0"/>
    <n v="0"/>
    <n v="0"/>
    <n v="0"/>
    <n v="0"/>
    <n v="0"/>
    <n v="0"/>
    <n v="0"/>
    <x v="18"/>
  </r>
  <r>
    <n v="16356"/>
    <n v="16356"/>
    <n v="0"/>
    <n v="0"/>
    <n v="16356"/>
    <n v="16356"/>
    <n v="0"/>
    <n v="0"/>
    <n v="0"/>
    <n v="0"/>
    <n v="0"/>
    <n v="0"/>
    <x v="19"/>
  </r>
  <r>
    <n v="240"/>
    <n v="240"/>
    <n v="0"/>
    <n v="0"/>
    <n v="0"/>
    <n v="0"/>
    <n v="0"/>
    <n v="0"/>
    <n v="0"/>
    <n v="0"/>
    <n v="0"/>
    <n v="0"/>
    <x v="20"/>
  </r>
  <r>
    <n v="1670"/>
    <n v="1670"/>
    <n v="0"/>
    <n v="0"/>
    <n v="0"/>
    <n v="0"/>
    <n v="0"/>
    <n v="0"/>
    <n v="0"/>
    <n v="0"/>
    <n v="0"/>
    <n v="0"/>
    <x v="45"/>
  </r>
  <r>
    <n v="2175"/>
    <n v="0"/>
    <n v="2175"/>
    <n v="0"/>
    <n v="2175"/>
    <n v="0"/>
    <n v="2175"/>
    <n v="0"/>
    <n v="0"/>
    <n v="0"/>
    <n v="0"/>
    <n v="0"/>
    <x v="19"/>
  </r>
  <r>
    <n v="468"/>
    <n v="0"/>
    <n v="468"/>
    <n v="0"/>
    <n v="0"/>
    <n v="0"/>
    <n v="0"/>
    <n v="0"/>
    <n v="0"/>
    <n v="0"/>
    <n v="0"/>
    <n v="0"/>
    <x v="50"/>
  </r>
  <r>
    <n v="818"/>
    <n v="818"/>
    <n v="0"/>
    <n v="0"/>
    <n v="0"/>
    <n v="0"/>
    <n v="0"/>
    <n v="0"/>
    <n v="0"/>
    <n v="0"/>
    <n v="0"/>
    <n v="0"/>
    <x v="12"/>
  </r>
  <r>
    <n v="166"/>
    <n v="166"/>
    <n v="0"/>
    <n v="0"/>
    <n v="0"/>
    <n v="0"/>
    <n v="0"/>
    <n v="0"/>
    <n v="0"/>
    <n v="0"/>
    <n v="0"/>
    <n v="0"/>
    <x v="35"/>
  </r>
  <r>
    <n v="125"/>
    <n v="0"/>
    <n v="125"/>
    <n v="0"/>
    <n v="0"/>
    <n v="0"/>
    <n v="0"/>
    <n v="0"/>
    <n v="0"/>
    <n v="0"/>
    <n v="0"/>
    <n v="0"/>
    <x v="47"/>
  </r>
  <r>
    <n v="58"/>
    <n v="58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3"/>
  </r>
  <r>
    <n v="30"/>
    <n v="30"/>
    <n v="0"/>
    <n v="0"/>
    <n v="0"/>
    <n v="0"/>
    <n v="0"/>
    <n v="0"/>
    <n v="0"/>
    <n v="0"/>
    <n v="0"/>
    <n v="0"/>
    <x v="4"/>
  </r>
  <r>
    <n v="2814"/>
    <n v="2814"/>
    <n v="0"/>
    <n v="0"/>
    <n v="0"/>
    <n v="0"/>
    <n v="0"/>
    <n v="0"/>
    <n v="0"/>
    <n v="0"/>
    <n v="0"/>
    <n v="0"/>
    <x v="8"/>
  </r>
  <r>
    <n v="1087"/>
    <n v="1087"/>
    <n v="0"/>
    <n v="0"/>
    <n v="0"/>
    <n v="0"/>
    <n v="0"/>
    <n v="0"/>
    <n v="0"/>
    <n v="0"/>
    <n v="0"/>
    <n v="0"/>
    <x v="38"/>
  </r>
  <r>
    <n v="927"/>
    <n v="927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2"/>
  </r>
  <r>
    <n v="5"/>
    <n v="5"/>
    <n v="0"/>
    <n v="0"/>
    <n v="5"/>
    <n v="5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12"/>
  </r>
  <r>
    <n v="12286"/>
    <n v="0"/>
    <n v="12286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6"/>
    <n v="6"/>
    <n v="0"/>
    <n v="0"/>
    <x v="37"/>
  </r>
  <r>
    <n v="31"/>
    <n v="31"/>
    <n v="0"/>
    <n v="0"/>
    <n v="0"/>
    <n v="0"/>
    <n v="0"/>
    <n v="0"/>
    <n v="0"/>
    <n v="0"/>
    <n v="0"/>
    <n v="0"/>
    <x v="31"/>
  </r>
  <r>
    <n v="186"/>
    <n v="186"/>
    <n v="0"/>
    <n v="0"/>
    <n v="0"/>
    <n v="0"/>
    <n v="0"/>
    <n v="0"/>
    <n v="186"/>
    <n v="186"/>
    <n v="0"/>
    <n v="0"/>
    <x v="0"/>
  </r>
  <r>
    <n v="28"/>
    <n v="28"/>
    <n v="0"/>
    <n v="0"/>
    <n v="0"/>
    <n v="0"/>
    <n v="0"/>
    <n v="0"/>
    <n v="0"/>
    <n v="0"/>
    <n v="0"/>
    <n v="0"/>
    <x v="45"/>
  </r>
  <r>
    <n v="905"/>
    <n v="905"/>
    <n v="0"/>
    <n v="0"/>
    <n v="905"/>
    <n v="905"/>
    <n v="0"/>
    <n v="0"/>
    <n v="0"/>
    <n v="0"/>
    <n v="0"/>
    <n v="0"/>
    <x v="43"/>
  </r>
  <r>
    <n v="2477"/>
    <n v="2477"/>
    <n v="0"/>
    <n v="0"/>
    <n v="0"/>
    <n v="0"/>
    <n v="0"/>
    <n v="0"/>
    <n v="2477"/>
    <n v="2477"/>
    <n v="0"/>
    <n v="0"/>
    <x v="44"/>
  </r>
  <r>
    <n v="1"/>
    <n v="0"/>
    <n v="1"/>
    <n v="0"/>
    <n v="0"/>
    <n v="0"/>
    <n v="0"/>
    <n v="0"/>
    <n v="0"/>
    <n v="0"/>
    <n v="0"/>
    <n v="0"/>
    <x v="35"/>
  </r>
  <r>
    <n v="158"/>
    <n v="158"/>
    <n v="0"/>
    <n v="0"/>
    <n v="0"/>
    <n v="0"/>
    <n v="0"/>
    <n v="0"/>
    <n v="0"/>
    <n v="0"/>
    <n v="0"/>
    <n v="0"/>
    <x v="12"/>
  </r>
  <r>
    <n v="1341"/>
    <n v="1341"/>
    <n v="0"/>
    <n v="0"/>
    <n v="0"/>
    <n v="0"/>
    <n v="0"/>
    <n v="0"/>
    <n v="0"/>
    <n v="0"/>
    <n v="0"/>
    <n v="0"/>
    <x v="45"/>
  </r>
  <r>
    <n v="2080"/>
    <n v="2080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7"/>
    <n v="7"/>
    <n v="0"/>
    <n v="0"/>
    <x v="38"/>
  </r>
  <r>
    <n v="11796"/>
    <n v="0"/>
    <n v="11796"/>
    <n v="0"/>
    <n v="11796"/>
    <n v="0"/>
    <n v="11796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51"/>
  </r>
  <r>
    <n v="194"/>
    <n v="194"/>
    <n v="0"/>
    <n v="0"/>
    <n v="194"/>
    <n v="194"/>
    <n v="0"/>
    <n v="0"/>
    <n v="0"/>
    <n v="0"/>
    <n v="0"/>
    <n v="0"/>
    <x v="48"/>
  </r>
  <r>
    <n v="602"/>
    <n v="602"/>
    <n v="0"/>
    <n v="0"/>
    <n v="0"/>
    <n v="0"/>
    <n v="0"/>
    <n v="0"/>
    <n v="0"/>
    <n v="0"/>
    <n v="0"/>
    <n v="0"/>
    <x v="44"/>
  </r>
  <r>
    <n v="79"/>
    <n v="79"/>
    <n v="0"/>
    <n v="0"/>
    <n v="0"/>
    <n v="0"/>
    <n v="0"/>
    <n v="0"/>
    <n v="0"/>
    <n v="0"/>
    <n v="0"/>
    <n v="0"/>
    <x v="16"/>
  </r>
  <r>
    <n v="156"/>
    <n v="0"/>
    <n v="0"/>
    <n v="156"/>
    <n v="0"/>
    <n v="0"/>
    <n v="0"/>
    <n v="0"/>
    <n v="0"/>
    <n v="0"/>
    <n v="0"/>
    <n v="0"/>
    <x v="7"/>
  </r>
  <r>
    <n v="1555"/>
    <n v="1555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60"/>
  </r>
  <r>
    <n v="20"/>
    <n v="20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"/>
  </r>
  <r>
    <n v="387"/>
    <n v="0"/>
    <n v="0"/>
    <n v="387"/>
    <n v="0"/>
    <n v="0"/>
    <n v="0"/>
    <n v="0"/>
    <n v="0"/>
    <n v="0"/>
    <n v="0"/>
    <n v="0"/>
    <x v="14"/>
  </r>
  <r>
    <n v="14046"/>
    <n v="0"/>
    <n v="14046"/>
    <n v="0"/>
    <n v="0"/>
    <n v="0"/>
    <n v="0"/>
    <n v="0"/>
    <n v="0"/>
    <n v="0"/>
    <n v="0"/>
    <n v="0"/>
    <x v="12"/>
  </r>
  <r>
    <n v="339"/>
    <n v="0"/>
    <n v="339"/>
    <n v="0"/>
    <n v="0"/>
    <n v="0"/>
    <n v="0"/>
    <n v="0"/>
    <n v="0"/>
    <n v="0"/>
    <n v="0"/>
    <n v="0"/>
    <x v="41"/>
  </r>
  <r>
    <n v="396"/>
    <n v="0"/>
    <n v="396"/>
    <n v="0"/>
    <n v="0"/>
    <n v="0"/>
    <n v="0"/>
    <n v="0"/>
    <n v="0"/>
    <n v="0"/>
    <n v="0"/>
    <n v="0"/>
    <x v="14"/>
  </r>
  <r>
    <n v="217"/>
    <n v="217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40"/>
  </r>
  <r>
    <n v="15232"/>
    <n v="15232"/>
    <n v="0"/>
    <n v="0"/>
    <n v="15232"/>
    <n v="15232"/>
    <n v="0"/>
    <n v="0"/>
    <n v="0"/>
    <n v="0"/>
    <n v="0"/>
    <n v="0"/>
    <x v="18"/>
  </r>
  <r>
    <n v="26"/>
    <n v="26"/>
    <n v="0"/>
    <n v="0"/>
    <n v="0"/>
    <n v="0"/>
    <n v="0"/>
    <n v="0"/>
    <n v="0"/>
    <n v="0"/>
    <n v="0"/>
    <n v="0"/>
    <x v="3"/>
  </r>
  <r>
    <n v="181"/>
    <n v="181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8"/>
  </r>
  <r>
    <n v="8"/>
    <n v="8"/>
    <n v="0"/>
    <n v="0"/>
    <n v="8"/>
    <n v="8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38"/>
  </r>
  <r>
    <n v="147"/>
    <n v="0"/>
    <n v="147"/>
    <n v="0"/>
    <n v="0"/>
    <n v="0"/>
    <n v="0"/>
    <n v="0"/>
    <n v="0"/>
    <n v="0"/>
    <n v="0"/>
    <n v="0"/>
    <x v="54"/>
  </r>
  <r>
    <n v="69"/>
    <n v="69"/>
    <n v="0"/>
    <n v="0"/>
    <n v="69"/>
    <n v="69"/>
    <n v="0"/>
    <n v="0"/>
    <n v="0"/>
    <n v="0"/>
    <n v="0"/>
    <n v="0"/>
    <x v="6"/>
  </r>
  <r>
    <n v="31"/>
    <n v="31"/>
    <n v="0"/>
    <n v="0"/>
    <n v="31"/>
    <n v="31"/>
    <n v="0"/>
    <n v="0"/>
    <n v="0"/>
    <n v="0"/>
    <n v="0"/>
    <n v="0"/>
    <x v="49"/>
  </r>
  <r>
    <n v="245"/>
    <n v="245"/>
    <n v="0"/>
    <n v="0"/>
    <n v="0"/>
    <n v="0"/>
    <n v="0"/>
    <n v="0"/>
    <n v="0"/>
    <n v="0"/>
    <n v="0"/>
    <n v="0"/>
    <x v="5"/>
  </r>
  <r>
    <n v="43"/>
    <n v="43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19"/>
  </r>
  <r>
    <n v="1145"/>
    <n v="1145"/>
    <n v="0"/>
    <n v="0"/>
    <n v="0"/>
    <n v="0"/>
    <n v="0"/>
    <n v="0"/>
    <n v="0"/>
    <n v="0"/>
    <n v="0"/>
    <n v="0"/>
    <x v="38"/>
  </r>
  <r>
    <n v="608"/>
    <n v="608"/>
    <n v="0"/>
    <n v="0"/>
    <n v="0"/>
    <n v="0"/>
    <n v="0"/>
    <n v="0"/>
    <n v="0"/>
    <n v="0"/>
    <n v="0"/>
    <n v="0"/>
    <x v="8"/>
  </r>
  <r>
    <n v="2945"/>
    <n v="2945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15"/>
  </r>
  <r>
    <n v="195"/>
    <n v="195"/>
    <n v="0"/>
    <n v="0"/>
    <n v="0"/>
    <n v="0"/>
    <n v="0"/>
    <n v="0"/>
    <n v="0"/>
    <n v="0"/>
    <n v="0"/>
    <n v="0"/>
    <x v="40"/>
  </r>
  <r>
    <n v="17"/>
    <n v="17"/>
    <n v="0"/>
    <n v="0"/>
    <n v="0"/>
    <n v="0"/>
    <n v="0"/>
    <n v="0"/>
    <n v="17"/>
    <n v="17"/>
    <n v="0"/>
    <n v="0"/>
    <x v="48"/>
  </r>
  <r>
    <n v="19"/>
    <n v="19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14"/>
  </r>
  <r>
    <n v="161"/>
    <n v="161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39"/>
  </r>
  <r>
    <n v="11582"/>
    <n v="0"/>
    <n v="0"/>
    <n v="11582"/>
    <n v="0"/>
    <n v="0"/>
    <n v="0"/>
    <n v="0"/>
    <n v="0"/>
    <n v="0"/>
    <n v="0"/>
    <n v="0"/>
    <x v="48"/>
  </r>
  <r>
    <n v="85"/>
    <n v="85"/>
    <n v="0"/>
    <n v="0"/>
    <n v="0"/>
    <n v="0"/>
    <n v="0"/>
    <n v="0"/>
    <n v="0"/>
    <n v="0"/>
    <n v="0"/>
    <n v="0"/>
    <x v="0"/>
  </r>
  <r>
    <n v="6003"/>
    <n v="0"/>
    <n v="6003"/>
    <n v="0"/>
    <n v="0"/>
    <n v="0"/>
    <n v="0"/>
    <n v="0"/>
    <n v="6003"/>
    <n v="0"/>
    <n v="6003"/>
    <n v="0"/>
    <x v="7"/>
  </r>
  <r>
    <n v="9824"/>
    <n v="9824"/>
    <n v="0"/>
    <n v="0"/>
    <n v="0"/>
    <n v="0"/>
    <n v="0"/>
    <n v="0"/>
    <n v="0"/>
    <n v="0"/>
    <n v="0"/>
    <n v="0"/>
    <x v="42"/>
  </r>
  <r>
    <n v="4846"/>
    <n v="4846"/>
    <n v="0"/>
    <n v="0"/>
    <n v="0"/>
    <n v="0"/>
    <n v="0"/>
    <n v="0"/>
    <n v="0"/>
    <n v="0"/>
    <n v="0"/>
    <n v="0"/>
    <x v="34"/>
  </r>
  <r>
    <n v="101"/>
    <n v="10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0"/>
  </r>
  <r>
    <n v="346"/>
    <n v="346"/>
    <n v="0"/>
    <n v="0"/>
    <n v="0"/>
    <n v="0"/>
    <n v="0"/>
    <n v="0"/>
    <n v="346"/>
    <n v="346"/>
    <n v="0"/>
    <n v="0"/>
    <x v="7"/>
  </r>
  <r>
    <n v="2"/>
    <n v="2"/>
    <n v="0"/>
    <n v="0"/>
    <n v="0"/>
    <n v="0"/>
    <n v="0"/>
    <n v="0"/>
    <n v="0"/>
    <n v="0"/>
    <n v="0"/>
    <n v="0"/>
    <x v="48"/>
  </r>
  <r>
    <n v="2395"/>
    <n v="2395"/>
    <n v="0"/>
    <n v="0"/>
    <n v="2395"/>
    <n v="2395"/>
    <n v="0"/>
    <n v="0"/>
    <n v="0"/>
    <n v="0"/>
    <n v="0"/>
    <n v="0"/>
    <x v="8"/>
  </r>
  <r>
    <n v="7108"/>
    <n v="0"/>
    <n v="7108"/>
    <n v="0"/>
    <n v="0"/>
    <n v="0"/>
    <n v="0"/>
    <n v="0"/>
    <n v="0"/>
    <n v="0"/>
    <n v="0"/>
    <n v="0"/>
    <x v="20"/>
  </r>
  <r>
    <n v="78"/>
    <n v="78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2"/>
    <n v="2"/>
    <n v="0"/>
    <n v="0"/>
    <x v="26"/>
  </r>
  <r>
    <n v="25"/>
    <n v="25"/>
    <n v="0"/>
    <n v="0"/>
    <n v="25"/>
    <n v="25"/>
    <n v="0"/>
    <n v="0"/>
    <n v="0"/>
    <n v="0"/>
    <n v="0"/>
    <n v="0"/>
    <x v="16"/>
  </r>
  <r>
    <n v="557"/>
    <n v="557"/>
    <n v="0"/>
    <n v="0"/>
    <n v="0"/>
    <n v="0"/>
    <n v="0"/>
    <n v="0"/>
    <n v="557"/>
    <n v="557"/>
    <n v="0"/>
    <n v="0"/>
    <x v="38"/>
  </r>
  <r>
    <n v="5"/>
    <n v="5"/>
    <n v="0"/>
    <n v="0"/>
    <n v="5"/>
    <n v="5"/>
    <n v="0"/>
    <n v="0"/>
    <n v="0"/>
    <n v="0"/>
    <n v="0"/>
    <n v="0"/>
    <x v="0"/>
  </r>
  <r>
    <n v="111"/>
    <n v="111"/>
    <n v="0"/>
    <n v="0"/>
    <n v="0"/>
    <n v="0"/>
    <n v="0"/>
    <n v="0"/>
    <n v="0"/>
    <n v="0"/>
    <n v="0"/>
    <n v="0"/>
    <x v="8"/>
  </r>
  <r>
    <n v="547"/>
    <n v="547"/>
    <n v="0"/>
    <n v="0"/>
    <n v="0"/>
    <n v="0"/>
    <n v="0"/>
    <n v="0"/>
    <n v="0"/>
    <n v="0"/>
    <n v="0"/>
    <n v="0"/>
    <x v="2"/>
  </r>
  <r>
    <n v="803"/>
    <n v="803"/>
    <n v="0"/>
    <n v="0"/>
    <n v="0"/>
    <n v="0"/>
    <n v="0"/>
    <n v="0"/>
    <n v="0"/>
    <n v="0"/>
    <n v="0"/>
    <n v="0"/>
    <x v="36"/>
  </r>
  <r>
    <n v="22"/>
    <n v="22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2"/>
  </r>
  <r>
    <n v="510"/>
    <n v="510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33"/>
  </r>
  <r>
    <n v="4121"/>
    <n v="4121"/>
    <n v="0"/>
    <n v="0"/>
    <n v="0"/>
    <n v="0"/>
    <n v="0"/>
    <n v="0"/>
    <n v="0"/>
    <n v="0"/>
    <n v="0"/>
    <n v="0"/>
    <x v="1"/>
  </r>
  <r>
    <n v="30"/>
    <n v="30"/>
    <n v="0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16"/>
  </r>
  <r>
    <n v="894"/>
    <n v="0"/>
    <n v="894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3"/>
  </r>
  <r>
    <n v="148"/>
    <n v="148"/>
    <n v="0"/>
    <n v="0"/>
    <n v="0"/>
    <n v="0"/>
    <n v="0"/>
    <n v="0"/>
    <n v="0"/>
    <n v="0"/>
    <n v="0"/>
    <n v="0"/>
    <x v="12"/>
  </r>
  <r>
    <n v="608"/>
    <n v="608"/>
    <n v="0"/>
    <n v="0"/>
    <n v="0"/>
    <n v="0"/>
    <n v="0"/>
    <n v="0"/>
    <n v="0"/>
    <n v="0"/>
    <n v="0"/>
    <n v="0"/>
    <x v="13"/>
  </r>
  <r>
    <n v="962"/>
    <n v="962"/>
    <n v="0"/>
    <n v="0"/>
    <n v="962"/>
    <n v="962"/>
    <n v="0"/>
    <n v="0"/>
    <n v="0"/>
    <n v="0"/>
    <n v="0"/>
    <n v="0"/>
    <x v="44"/>
  </r>
  <r>
    <n v="763"/>
    <n v="763"/>
    <n v="0"/>
    <n v="0"/>
    <n v="0"/>
    <n v="0"/>
    <n v="0"/>
    <n v="0"/>
    <n v="0"/>
    <n v="0"/>
    <n v="0"/>
    <n v="0"/>
    <x v="5"/>
  </r>
  <r>
    <n v="3729"/>
    <n v="3729"/>
    <n v="0"/>
    <n v="0"/>
    <n v="0"/>
    <n v="0"/>
    <n v="0"/>
    <n v="0"/>
    <n v="0"/>
    <n v="0"/>
    <n v="0"/>
    <n v="0"/>
    <x v="5"/>
  </r>
  <r>
    <n v="20"/>
    <n v="20"/>
    <n v="0"/>
    <n v="0"/>
    <n v="0"/>
    <n v="0"/>
    <n v="0"/>
    <n v="0"/>
    <n v="0"/>
    <n v="0"/>
    <n v="0"/>
    <n v="0"/>
    <x v="18"/>
  </r>
  <r>
    <n v="589"/>
    <n v="589"/>
    <n v="0"/>
    <n v="0"/>
    <n v="589"/>
    <n v="589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58"/>
  </r>
  <r>
    <n v="2"/>
    <n v="2"/>
    <n v="0"/>
    <n v="0"/>
    <n v="2"/>
    <n v="2"/>
    <n v="0"/>
    <n v="0"/>
    <n v="0"/>
    <n v="0"/>
    <n v="0"/>
    <n v="0"/>
    <x v="32"/>
  </r>
  <r>
    <n v="44"/>
    <n v="44"/>
    <n v="0"/>
    <n v="0"/>
    <n v="44"/>
    <n v="44"/>
    <n v="0"/>
    <n v="0"/>
    <n v="0"/>
    <n v="0"/>
    <n v="0"/>
    <n v="0"/>
    <x v="23"/>
  </r>
  <r>
    <n v="61"/>
    <n v="61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27"/>
  </r>
  <r>
    <n v="239"/>
    <n v="239"/>
    <n v="0"/>
    <n v="0"/>
    <n v="0"/>
    <n v="0"/>
    <n v="0"/>
    <n v="0"/>
    <n v="0"/>
    <n v="0"/>
    <n v="0"/>
    <n v="0"/>
    <x v="25"/>
  </r>
  <r>
    <n v="4599"/>
    <n v="0"/>
    <n v="4599"/>
    <n v="0"/>
    <n v="4599"/>
    <n v="0"/>
    <n v="4599"/>
    <n v="0"/>
    <n v="0"/>
    <n v="0"/>
    <n v="0"/>
    <n v="0"/>
    <x v="18"/>
  </r>
  <r>
    <n v="6993"/>
    <n v="6993"/>
    <n v="0"/>
    <n v="0"/>
    <n v="6993"/>
    <n v="6993"/>
    <n v="0"/>
    <n v="0"/>
    <n v="0"/>
    <n v="0"/>
    <n v="0"/>
    <n v="0"/>
    <x v="24"/>
  </r>
  <r>
    <n v="775"/>
    <n v="775"/>
    <n v="0"/>
    <n v="0"/>
    <n v="0"/>
    <n v="0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10"/>
  </r>
  <r>
    <n v="1278"/>
    <n v="1278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5"/>
    <n v="5"/>
    <n v="0"/>
    <n v="0"/>
    <x v="39"/>
  </r>
  <r>
    <n v="2"/>
    <n v="2"/>
    <n v="0"/>
    <n v="0"/>
    <n v="0"/>
    <n v="0"/>
    <n v="0"/>
    <n v="0"/>
    <n v="0"/>
    <n v="0"/>
    <n v="0"/>
    <n v="0"/>
    <x v="13"/>
  </r>
  <r>
    <n v="108"/>
    <n v="108"/>
    <n v="0"/>
    <n v="0"/>
    <n v="108"/>
    <n v="108"/>
    <n v="0"/>
    <n v="0"/>
    <n v="0"/>
    <n v="0"/>
    <n v="0"/>
    <n v="0"/>
    <x v="50"/>
  </r>
  <r>
    <n v="27"/>
    <n v="27"/>
    <n v="0"/>
    <n v="0"/>
    <n v="0"/>
    <n v="0"/>
    <n v="0"/>
    <n v="0"/>
    <n v="0"/>
    <n v="0"/>
    <n v="0"/>
    <n v="0"/>
    <x v="29"/>
  </r>
  <r>
    <n v="334"/>
    <n v="334"/>
    <n v="0"/>
    <n v="0"/>
    <n v="0"/>
    <n v="0"/>
    <n v="0"/>
    <n v="0"/>
    <n v="0"/>
    <n v="0"/>
    <n v="0"/>
    <n v="0"/>
    <x v="6"/>
  </r>
  <r>
    <n v="273"/>
    <n v="273"/>
    <n v="0"/>
    <n v="0"/>
    <n v="273"/>
    <n v="273"/>
    <n v="0"/>
    <n v="0"/>
    <n v="0"/>
    <n v="0"/>
    <n v="0"/>
    <n v="0"/>
    <x v="8"/>
  </r>
  <r>
    <n v="8613"/>
    <n v="0"/>
    <n v="8613"/>
    <n v="0"/>
    <n v="0"/>
    <n v="0"/>
    <n v="0"/>
    <n v="0"/>
    <n v="0"/>
    <n v="0"/>
    <n v="0"/>
    <n v="0"/>
    <x v="2"/>
  </r>
  <r>
    <n v="136"/>
    <n v="136"/>
    <n v="0"/>
    <n v="0"/>
    <n v="0"/>
    <n v="0"/>
    <n v="0"/>
    <n v="0"/>
    <n v="0"/>
    <n v="0"/>
    <n v="0"/>
    <n v="0"/>
    <x v="52"/>
  </r>
  <r>
    <n v="64"/>
    <n v="64"/>
    <n v="0"/>
    <n v="0"/>
    <n v="0"/>
    <n v="0"/>
    <n v="0"/>
    <n v="0"/>
    <n v="64"/>
    <n v="64"/>
    <n v="0"/>
    <n v="0"/>
    <x v="46"/>
  </r>
  <r>
    <n v="31"/>
    <n v="31"/>
    <n v="0"/>
    <n v="0"/>
    <n v="0"/>
    <n v="0"/>
    <n v="0"/>
    <n v="0"/>
    <n v="0"/>
    <n v="0"/>
    <n v="0"/>
    <n v="0"/>
    <x v="3"/>
  </r>
  <r>
    <n v="111"/>
    <n v="111"/>
    <n v="0"/>
    <n v="0"/>
    <n v="0"/>
    <n v="0"/>
    <n v="0"/>
    <n v="0"/>
    <n v="0"/>
    <n v="0"/>
    <n v="0"/>
    <n v="0"/>
    <x v="27"/>
  </r>
  <r>
    <n v="47"/>
    <n v="47"/>
    <n v="0"/>
    <n v="0"/>
    <n v="0"/>
    <n v="0"/>
    <n v="0"/>
    <n v="0"/>
    <n v="0"/>
    <n v="0"/>
    <n v="0"/>
    <n v="0"/>
    <x v="14"/>
  </r>
  <r>
    <n v="37"/>
    <n v="37"/>
    <n v="0"/>
    <n v="0"/>
    <n v="0"/>
    <n v="0"/>
    <n v="0"/>
    <n v="0"/>
    <n v="0"/>
    <n v="0"/>
    <n v="0"/>
    <n v="0"/>
    <x v="22"/>
  </r>
  <r>
    <n v="415"/>
    <n v="415"/>
    <n v="0"/>
    <n v="0"/>
    <n v="0"/>
    <n v="0"/>
    <n v="0"/>
    <n v="0"/>
    <n v="415"/>
    <n v="415"/>
    <n v="0"/>
    <n v="0"/>
    <x v="20"/>
  </r>
  <r>
    <n v="315"/>
    <n v="315"/>
    <n v="0"/>
    <n v="0"/>
    <n v="0"/>
    <n v="0"/>
    <n v="0"/>
    <n v="0"/>
    <n v="0"/>
    <n v="0"/>
    <n v="0"/>
    <n v="0"/>
    <x v="17"/>
  </r>
  <r>
    <n v="7105"/>
    <n v="7105"/>
    <n v="0"/>
    <n v="0"/>
    <n v="7105"/>
    <n v="7105"/>
    <n v="0"/>
    <n v="0"/>
    <n v="0"/>
    <n v="0"/>
    <n v="0"/>
    <n v="0"/>
    <x v="52"/>
  </r>
  <r>
    <n v="2070"/>
    <n v="0"/>
    <n v="207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5"/>
    <n v="5"/>
    <n v="0"/>
    <n v="0"/>
    <x v="52"/>
  </r>
  <r>
    <n v="3322"/>
    <n v="0"/>
    <n v="3322"/>
    <n v="0"/>
    <n v="3322"/>
    <n v="0"/>
    <n v="3322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9"/>
  </r>
  <r>
    <n v="5604"/>
    <n v="0"/>
    <n v="5604"/>
    <n v="0"/>
    <n v="5604"/>
    <n v="0"/>
    <n v="5604"/>
    <n v="0"/>
    <n v="0"/>
    <n v="0"/>
    <n v="0"/>
    <n v="0"/>
    <x v="22"/>
  </r>
  <r>
    <n v="5344"/>
    <n v="5344"/>
    <n v="0"/>
    <n v="0"/>
    <n v="0"/>
    <n v="0"/>
    <n v="0"/>
    <n v="0"/>
    <n v="0"/>
    <n v="0"/>
    <n v="0"/>
    <n v="0"/>
    <x v="1"/>
  </r>
  <r>
    <n v="1214"/>
    <n v="1214"/>
    <n v="0"/>
    <n v="0"/>
    <n v="1214"/>
    <n v="1214"/>
    <n v="0"/>
    <n v="0"/>
    <n v="0"/>
    <n v="0"/>
    <n v="0"/>
    <n v="0"/>
    <x v="23"/>
  </r>
  <r>
    <n v="1645"/>
    <n v="0"/>
    <n v="1645"/>
    <n v="0"/>
    <n v="0"/>
    <n v="0"/>
    <n v="0"/>
    <n v="0"/>
    <n v="1645"/>
    <n v="0"/>
    <n v="1645"/>
    <n v="0"/>
    <x v="49"/>
  </r>
  <r>
    <n v="1260"/>
    <n v="1260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12"/>
    <n v="12"/>
    <n v="0"/>
    <n v="0"/>
    <x v="51"/>
  </r>
  <r>
    <n v="248"/>
    <n v="248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8"/>
    <n v="8"/>
    <n v="0"/>
    <n v="0"/>
    <x v="13"/>
  </r>
  <r>
    <n v="33742"/>
    <n v="0"/>
    <n v="33742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5"/>
  </r>
  <r>
    <n v="58"/>
    <n v="58"/>
    <n v="0"/>
    <n v="0"/>
    <n v="0"/>
    <n v="0"/>
    <n v="0"/>
    <n v="0"/>
    <n v="0"/>
    <n v="0"/>
    <n v="0"/>
    <n v="0"/>
    <x v="59"/>
  </r>
  <r>
    <n v="128"/>
    <n v="128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33"/>
  </r>
  <r>
    <n v="70"/>
    <n v="70"/>
    <n v="0"/>
    <n v="0"/>
    <n v="0"/>
    <n v="0"/>
    <n v="0"/>
    <n v="0"/>
    <n v="0"/>
    <n v="0"/>
    <n v="0"/>
    <n v="0"/>
    <x v="25"/>
  </r>
  <r>
    <n v="863"/>
    <n v="863"/>
    <n v="0"/>
    <n v="0"/>
    <n v="863"/>
    <n v="863"/>
    <n v="0"/>
    <n v="0"/>
    <n v="0"/>
    <n v="0"/>
    <n v="0"/>
    <n v="0"/>
    <x v="42"/>
  </r>
  <r>
    <n v="163"/>
    <n v="163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9"/>
  </r>
  <r>
    <n v="61"/>
    <n v="61"/>
    <n v="0"/>
    <n v="0"/>
    <n v="0"/>
    <n v="0"/>
    <n v="0"/>
    <n v="0"/>
    <n v="0"/>
    <n v="0"/>
    <n v="0"/>
    <n v="0"/>
    <x v="18"/>
  </r>
  <r>
    <n v="22582"/>
    <n v="22582"/>
    <n v="0"/>
    <n v="0"/>
    <n v="22582"/>
    <n v="22582"/>
    <n v="0"/>
    <n v="0"/>
    <n v="0"/>
    <n v="0"/>
    <n v="0"/>
    <n v="0"/>
    <x v="53"/>
  </r>
  <r>
    <n v="188"/>
    <n v="188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18"/>
  </r>
  <r>
    <n v="3"/>
    <n v="3"/>
    <n v="0"/>
    <n v="0"/>
    <n v="3"/>
    <n v="3"/>
    <n v="0"/>
    <n v="0"/>
    <n v="0"/>
    <n v="0"/>
    <n v="0"/>
    <n v="0"/>
    <x v="37"/>
  </r>
  <r>
    <n v="18"/>
    <n v="18"/>
    <n v="0"/>
    <n v="0"/>
    <n v="18"/>
    <n v="18"/>
    <n v="0"/>
    <n v="0"/>
    <n v="0"/>
    <n v="0"/>
    <n v="0"/>
    <n v="0"/>
    <x v="25"/>
  </r>
  <r>
    <n v="4192"/>
    <n v="4192"/>
    <n v="0"/>
    <n v="0"/>
    <n v="0"/>
    <n v="0"/>
    <n v="0"/>
    <n v="0"/>
    <n v="0"/>
    <n v="0"/>
    <n v="0"/>
    <n v="0"/>
    <x v="38"/>
  </r>
  <r>
    <n v="26"/>
    <n v="26"/>
    <n v="0"/>
    <n v="0"/>
    <n v="0"/>
    <n v="0"/>
    <n v="0"/>
    <n v="0"/>
    <n v="0"/>
    <n v="0"/>
    <n v="0"/>
    <n v="0"/>
    <x v="13"/>
  </r>
  <r>
    <n v="757"/>
    <n v="0"/>
    <n v="757"/>
    <n v="0"/>
    <n v="0"/>
    <n v="0"/>
    <n v="0"/>
    <n v="0"/>
    <n v="0"/>
    <n v="0"/>
    <n v="0"/>
    <n v="0"/>
    <x v="59"/>
  </r>
  <r>
    <n v="638"/>
    <n v="638"/>
    <n v="0"/>
    <n v="0"/>
    <n v="638"/>
    <n v="638"/>
    <n v="0"/>
    <n v="0"/>
    <n v="0"/>
    <n v="0"/>
    <n v="0"/>
    <n v="0"/>
    <x v="12"/>
  </r>
  <r>
    <n v="179"/>
    <n v="179"/>
    <n v="0"/>
    <n v="0"/>
    <n v="0"/>
    <n v="0"/>
    <n v="0"/>
    <n v="0"/>
    <n v="0"/>
    <n v="0"/>
    <n v="0"/>
    <n v="0"/>
    <x v="14"/>
  </r>
  <r>
    <n v="6748"/>
    <n v="6748"/>
    <n v="0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20"/>
  </r>
  <r>
    <n v="342"/>
    <n v="342"/>
    <n v="0"/>
    <n v="0"/>
    <n v="0"/>
    <n v="0"/>
    <n v="0"/>
    <n v="0"/>
    <n v="0"/>
    <n v="0"/>
    <n v="0"/>
    <n v="0"/>
    <x v="12"/>
  </r>
  <r>
    <n v="3560"/>
    <n v="3560"/>
    <n v="0"/>
    <n v="0"/>
    <n v="0"/>
    <n v="0"/>
    <n v="0"/>
    <n v="0"/>
    <n v="0"/>
    <n v="0"/>
    <n v="0"/>
    <n v="0"/>
    <x v="31"/>
  </r>
  <r>
    <n v="24"/>
    <n v="24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11"/>
  </r>
  <r>
    <n v="371"/>
    <n v="371"/>
    <n v="0"/>
    <n v="0"/>
    <n v="0"/>
    <n v="0"/>
    <n v="0"/>
    <n v="0"/>
    <n v="0"/>
    <n v="0"/>
    <n v="0"/>
    <n v="0"/>
    <x v="12"/>
  </r>
  <r>
    <n v="315"/>
    <n v="315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60"/>
  </r>
  <r>
    <n v="40"/>
    <n v="40"/>
    <n v="0"/>
    <n v="0"/>
    <n v="0"/>
    <n v="0"/>
    <n v="0"/>
    <n v="0"/>
    <n v="0"/>
    <n v="0"/>
    <n v="0"/>
    <n v="0"/>
    <x v="8"/>
  </r>
  <r>
    <n v="329"/>
    <n v="329"/>
    <n v="0"/>
    <n v="0"/>
    <n v="0"/>
    <n v="0"/>
    <n v="0"/>
    <n v="0"/>
    <n v="0"/>
    <n v="0"/>
    <n v="0"/>
    <n v="0"/>
    <x v="53"/>
  </r>
  <r>
    <n v="8014"/>
    <n v="0"/>
    <n v="8014"/>
    <n v="0"/>
    <n v="0"/>
    <n v="0"/>
    <n v="0"/>
    <n v="0"/>
    <n v="0"/>
    <n v="0"/>
    <n v="0"/>
    <n v="0"/>
    <x v="20"/>
  </r>
  <r>
    <n v="1023"/>
    <n v="1023"/>
    <n v="0"/>
    <n v="0"/>
    <n v="0"/>
    <n v="0"/>
    <n v="0"/>
    <n v="0"/>
    <n v="1023"/>
    <n v="1023"/>
    <n v="0"/>
    <n v="0"/>
    <x v="29"/>
  </r>
  <r>
    <n v="115"/>
    <n v="115"/>
    <n v="0"/>
    <n v="0"/>
    <n v="0"/>
    <n v="0"/>
    <n v="0"/>
    <n v="0"/>
    <n v="115"/>
    <n v="115"/>
    <n v="0"/>
    <n v="0"/>
    <x v="23"/>
  </r>
  <r>
    <n v="175"/>
    <n v="175"/>
    <n v="0"/>
    <n v="0"/>
    <n v="0"/>
    <n v="0"/>
    <n v="0"/>
    <n v="0"/>
    <n v="0"/>
    <n v="0"/>
    <n v="0"/>
    <n v="0"/>
    <x v="18"/>
  </r>
  <r>
    <n v="120"/>
    <n v="120"/>
    <n v="0"/>
    <n v="0"/>
    <n v="0"/>
    <n v="0"/>
    <n v="0"/>
    <n v="0"/>
    <n v="120"/>
    <n v="120"/>
    <n v="0"/>
    <n v="0"/>
    <x v="31"/>
  </r>
  <r>
    <n v="1"/>
    <n v="0"/>
    <n v="1"/>
    <n v="0"/>
    <n v="0"/>
    <n v="0"/>
    <n v="0"/>
    <n v="0"/>
    <n v="0"/>
    <n v="0"/>
    <n v="0"/>
    <n v="0"/>
    <x v="51"/>
  </r>
  <r>
    <n v="3925"/>
    <n v="3925"/>
    <n v="0"/>
    <n v="0"/>
    <n v="3925"/>
    <n v="3925"/>
    <n v="0"/>
    <n v="0"/>
    <n v="0"/>
    <n v="0"/>
    <n v="0"/>
    <n v="0"/>
    <x v="23"/>
  </r>
  <r>
    <n v="25"/>
    <n v="25"/>
    <n v="0"/>
    <n v="0"/>
    <n v="0"/>
    <n v="0"/>
    <n v="0"/>
    <n v="0"/>
    <n v="0"/>
    <n v="0"/>
    <n v="0"/>
    <n v="0"/>
    <x v="19"/>
  </r>
  <r>
    <n v="20"/>
    <n v="20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5"/>
    <n v="5"/>
    <n v="0"/>
    <n v="0"/>
    <x v="3"/>
  </r>
  <r>
    <n v="12"/>
    <n v="12"/>
    <n v="0"/>
    <n v="0"/>
    <n v="12"/>
    <n v="12"/>
    <n v="0"/>
    <n v="0"/>
    <n v="0"/>
    <n v="0"/>
    <n v="0"/>
    <n v="0"/>
    <x v="53"/>
  </r>
  <r>
    <n v="109"/>
    <n v="109"/>
    <n v="0"/>
    <n v="0"/>
    <n v="0"/>
    <n v="0"/>
    <n v="0"/>
    <n v="0"/>
    <n v="0"/>
    <n v="0"/>
    <n v="0"/>
    <n v="0"/>
    <x v="14"/>
  </r>
  <r>
    <n v="223"/>
    <n v="223"/>
    <n v="0"/>
    <n v="0"/>
    <n v="223"/>
    <n v="223"/>
    <n v="0"/>
    <n v="0"/>
    <n v="0"/>
    <n v="0"/>
    <n v="0"/>
    <n v="0"/>
    <x v="38"/>
  </r>
  <r>
    <n v="128"/>
    <n v="128"/>
    <n v="0"/>
    <n v="0"/>
    <n v="0"/>
    <n v="0"/>
    <n v="0"/>
    <n v="0"/>
    <n v="0"/>
    <n v="0"/>
    <n v="0"/>
    <n v="0"/>
    <x v="24"/>
  </r>
  <r>
    <n v="1742"/>
    <n v="1742"/>
    <n v="0"/>
    <n v="0"/>
    <n v="1742"/>
    <n v="1742"/>
    <n v="0"/>
    <n v="0"/>
    <n v="0"/>
    <n v="0"/>
    <n v="0"/>
    <n v="0"/>
    <x v="7"/>
  </r>
  <r>
    <n v="21"/>
    <n v="21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60"/>
  </r>
  <r>
    <n v="5"/>
    <n v="5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25"/>
  </r>
  <r>
    <n v="311"/>
    <n v="311"/>
    <n v="0"/>
    <n v="0"/>
    <n v="0"/>
    <n v="0"/>
    <n v="0"/>
    <n v="0"/>
    <n v="311"/>
    <n v="311"/>
    <n v="0"/>
    <n v="0"/>
    <x v="49"/>
  </r>
  <r>
    <n v="3835"/>
    <n v="3835"/>
    <n v="0"/>
    <n v="0"/>
    <n v="0"/>
    <n v="0"/>
    <n v="0"/>
    <n v="0"/>
    <n v="0"/>
    <n v="0"/>
    <n v="0"/>
    <n v="0"/>
    <x v="14"/>
  </r>
  <r>
    <n v="168"/>
    <n v="168"/>
    <n v="0"/>
    <n v="0"/>
    <n v="0"/>
    <n v="0"/>
    <n v="0"/>
    <n v="0"/>
    <n v="0"/>
    <n v="0"/>
    <n v="0"/>
    <n v="0"/>
    <x v="36"/>
  </r>
  <r>
    <n v="52"/>
    <n v="52"/>
    <n v="0"/>
    <n v="0"/>
    <n v="0"/>
    <n v="0"/>
    <n v="0"/>
    <n v="0"/>
    <n v="0"/>
    <n v="0"/>
    <n v="0"/>
    <n v="0"/>
    <x v="22"/>
  </r>
  <r>
    <n v="12"/>
    <n v="12"/>
    <n v="0"/>
    <n v="0"/>
    <n v="0"/>
    <n v="0"/>
    <n v="0"/>
    <n v="0"/>
    <n v="0"/>
    <n v="0"/>
    <n v="0"/>
    <n v="0"/>
    <x v="11"/>
  </r>
  <r>
    <n v="5219"/>
    <n v="5219"/>
    <n v="0"/>
    <n v="0"/>
    <n v="0"/>
    <n v="0"/>
    <n v="0"/>
    <n v="0"/>
    <n v="5219"/>
    <n v="5219"/>
    <n v="0"/>
    <n v="0"/>
    <x v="44"/>
  </r>
  <r>
    <n v="33"/>
    <n v="33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6"/>
  </r>
  <r>
    <n v="5408"/>
    <n v="0"/>
    <n v="5408"/>
    <n v="0"/>
    <n v="5408"/>
    <n v="0"/>
    <n v="5408"/>
    <n v="0"/>
    <n v="0"/>
    <n v="0"/>
    <n v="0"/>
    <n v="0"/>
    <x v="58"/>
  </r>
  <r>
    <n v="403"/>
    <n v="403"/>
    <n v="0"/>
    <n v="0"/>
    <n v="0"/>
    <n v="0"/>
    <n v="0"/>
    <n v="0"/>
    <n v="0"/>
    <n v="0"/>
    <n v="0"/>
    <n v="0"/>
    <x v="7"/>
  </r>
  <r>
    <n v="261"/>
    <n v="261"/>
    <n v="0"/>
    <n v="0"/>
    <n v="0"/>
    <n v="0"/>
    <n v="0"/>
    <n v="0"/>
    <n v="0"/>
    <n v="0"/>
    <n v="0"/>
    <n v="0"/>
    <x v="22"/>
  </r>
  <r>
    <n v="50"/>
    <n v="50"/>
    <n v="0"/>
    <n v="0"/>
    <n v="0"/>
    <n v="0"/>
    <n v="0"/>
    <n v="0"/>
    <n v="0"/>
    <n v="0"/>
    <n v="0"/>
    <n v="0"/>
    <x v="18"/>
  </r>
  <r>
    <n v="113827"/>
    <n v="0"/>
    <n v="0"/>
    <n v="113827"/>
    <n v="113827"/>
    <n v="0"/>
    <n v="0"/>
    <n v="113827"/>
    <n v="0"/>
    <n v="0"/>
    <n v="0"/>
    <n v="0"/>
    <x v="2"/>
  </r>
  <r>
    <n v="523"/>
    <n v="523"/>
    <n v="0"/>
    <n v="0"/>
    <n v="0"/>
    <n v="0"/>
    <n v="0"/>
    <n v="0"/>
    <n v="0"/>
    <n v="0"/>
    <n v="0"/>
    <n v="0"/>
    <x v="52"/>
  </r>
  <r>
    <n v="142"/>
    <n v="142"/>
    <n v="0"/>
    <n v="0"/>
    <n v="0"/>
    <n v="0"/>
    <n v="0"/>
    <n v="0"/>
    <n v="0"/>
    <n v="0"/>
    <n v="0"/>
    <n v="0"/>
    <x v="35"/>
  </r>
  <r>
    <n v="2"/>
    <n v="2"/>
    <n v="0"/>
    <n v="0"/>
    <n v="2"/>
    <n v="2"/>
    <n v="0"/>
    <n v="0"/>
    <n v="0"/>
    <n v="0"/>
    <n v="0"/>
    <n v="0"/>
    <x v="37"/>
  </r>
  <r>
    <n v="59"/>
    <n v="59"/>
    <n v="0"/>
    <n v="0"/>
    <n v="59"/>
    <n v="59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3"/>
  </r>
  <r>
    <n v="14"/>
    <n v="14"/>
    <n v="0"/>
    <n v="0"/>
    <n v="0"/>
    <n v="0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20"/>
  </r>
  <r>
    <n v="47"/>
    <n v="47"/>
    <n v="0"/>
    <n v="0"/>
    <n v="47"/>
    <n v="47"/>
    <n v="0"/>
    <n v="0"/>
    <n v="0"/>
    <n v="0"/>
    <n v="0"/>
    <n v="0"/>
    <x v="14"/>
  </r>
  <r>
    <n v="2715"/>
    <n v="2715"/>
    <n v="0"/>
    <n v="0"/>
    <n v="0"/>
    <n v="0"/>
    <n v="0"/>
    <n v="0"/>
    <n v="2715"/>
    <n v="2715"/>
    <n v="0"/>
    <n v="0"/>
    <x v="52"/>
  </r>
  <r>
    <n v="264"/>
    <n v="264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39"/>
  </r>
  <r>
    <n v="14265"/>
    <n v="14265"/>
    <n v="0"/>
    <n v="0"/>
    <n v="0"/>
    <n v="0"/>
    <n v="0"/>
    <n v="0"/>
    <n v="0"/>
    <n v="0"/>
    <n v="0"/>
    <n v="0"/>
    <x v="14"/>
  </r>
  <r>
    <n v="339"/>
    <n v="339"/>
    <n v="0"/>
    <n v="0"/>
    <n v="0"/>
    <n v="0"/>
    <n v="0"/>
    <n v="0"/>
    <n v="339"/>
    <n v="339"/>
    <n v="0"/>
    <n v="0"/>
    <x v="27"/>
  </r>
  <r>
    <n v="219"/>
    <n v="219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9"/>
  </r>
  <r>
    <n v="2500"/>
    <n v="0"/>
    <n v="2500"/>
    <n v="0"/>
    <n v="0"/>
    <n v="0"/>
    <n v="0"/>
    <n v="0"/>
    <n v="0"/>
    <n v="0"/>
    <n v="0"/>
    <n v="0"/>
    <x v="31"/>
  </r>
  <r>
    <n v="1605"/>
    <n v="1605"/>
    <n v="0"/>
    <n v="0"/>
    <n v="0"/>
    <n v="0"/>
    <n v="0"/>
    <n v="0"/>
    <n v="0"/>
    <n v="0"/>
    <n v="0"/>
    <n v="0"/>
    <x v="51"/>
  </r>
  <r>
    <n v="411"/>
    <n v="411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1"/>
  </r>
  <r>
    <n v="46"/>
    <n v="46"/>
    <n v="0"/>
    <n v="0"/>
    <n v="0"/>
    <n v="0"/>
    <n v="0"/>
    <n v="0"/>
    <n v="0"/>
    <n v="0"/>
    <n v="0"/>
    <n v="0"/>
    <x v="27"/>
  </r>
  <r>
    <n v="13885"/>
    <n v="13885"/>
    <n v="0"/>
    <n v="0"/>
    <n v="0"/>
    <n v="0"/>
    <n v="0"/>
    <n v="0"/>
    <n v="0"/>
    <n v="0"/>
    <n v="0"/>
    <n v="0"/>
    <x v="1"/>
  </r>
  <r>
    <n v="33"/>
    <n v="33"/>
    <n v="0"/>
    <n v="0"/>
    <n v="0"/>
    <n v="0"/>
    <n v="0"/>
    <n v="0"/>
    <n v="0"/>
    <n v="0"/>
    <n v="0"/>
    <n v="0"/>
    <x v="29"/>
  </r>
  <r>
    <n v="1365"/>
    <n v="1365"/>
    <n v="0"/>
    <n v="0"/>
    <n v="0"/>
    <n v="0"/>
    <n v="0"/>
    <n v="0"/>
    <n v="1365"/>
    <n v="1365"/>
    <n v="0"/>
    <n v="0"/>
    <x v="42"/>
  </r>
  <r>
    <n v="266"/>
    <n v="266"/>
    <n v="0"/>
    <n v="0"/>
    <n v="0"/>
    <n v="0"/>
    <n v="0"/>
    <n v="0"/>
    <n v="266"/>
    <n v="266"/>
    <n v="0"/>
    <n v="0"/>
    <x v="17"/>
  </r>
  <r>
    <n v="50"/>
    <n v="50"/>
    <n v="0"/>
    <n v="0"/>
    <n v="0"/>
    <n v="0"/>
    <n v="0"/>
    <n v="0"/>
    <n v="0"/>
    <n v="0"/>
    <n v="0"/>
    <n v="0"/>
    <x v="5"/>
  </r>
  <r>
    <n v="5715"/>
    <n v="5715"/>
    <n v="0"/>
    <n v="0"/>
    <n v="0"/>
    <n v="0"/>
    <n v="0"/>
    <n v="0"/>
    <n v="5715"/>
    <n v="5715"/>
    <n v="0"/>
    <n v="0"/>
    <x v="21"/>
  </r>
  <r>
    <n v="132"/>
    <n v="132"/>
    <n v="0"/>
    <n v="0"/>
    <n v="0"/>
    <n v="0"/>
    <n v="0"/>
    <n v="0"/>
    <n v="0"/>
    <n v="0"/>
    <n v="0"/>
    <n v="0"/>
    <x v="29"/>
  </r>
  <r>
    <n v="571"/>
    <n v="571"/>
    <n v="0"/>
    <n v="0"/>
    <n v="571"/>
    <n v="571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26"/>
  </r>
  <r>
    <n v="1055"/>
    <n v="1055"/>
    <n v="0"/>
    <n v="0"/>
    <n v="0"/>
    <n v="0"/>
    <n v="0"/>
    <n v="0"/>
    <n v="1055"/>
    <n v="1055"/>
    <n v="0"/>
    <n v="0"/>
    <x v="53"/>
  </r>
  <r>
    <n v="21"/>
    <n v="21"/>
    <n v="0"/>
    <n v="0"/>
    <n v="21"/>
    <n v="21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50"/>
  </r>
  <r>
    <n v="43"/>
    <n v="43"/>
    <n v="0"/>
    <n v="0"/>
    <n v="43"/>
    <n v="43"/>
    <n v="0"/>
    <n v="0"/>
    <n v="0"/>
    <n v="0"/>
    <n v="0"/>
    <n v="0"/>
    <x v="45"/>
  </r>
  <r>
    <n v="340"/>
    <n v="340"/>
    <n v="0"/>
    <n v="0"/>
    <n v="0"/>
    <n v="0"/>
    <n v="0"/>
    <n v="0"/>
    <n v="0"/>
    <n v="0"/>
    <n v="0"/>
    <n v="0"/>
    <x v="53"/>
  </r>
  <r>
    <n v="469"/>
    <n v="469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3"/>
  </r>
  <r>
    <n v="189"/>
    <n v="189"/>
    <n v="0"/>
    <n v="0"/>
    <n v="0"/>
    <n v="0"/>
    <n v="0"/>
    <n v="0"/>
    <n v="0"/>
    <n v="0"/>
    <n v="0"/>
    <n v="0"/>
    <x v="35"/>
  </r>
  <r>
    <n v="21194"/>
    <n v="21194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24"/>
  </r>
  <r>
    <n v="209"/>
    <n v="209"/>
    <n v="0"/>
    <n v="0"/>
    <n v="0"/>
    <n v="0"/>
    <n v="0"/>
    <n v="0"/>
    <n v="0"/>
    <n v="0"/>
    <n v="0"/>
    <n v="0"/>
    <x v="16"/>
  </r>
  <r>
    <n v="1055"/>
    <n v="1055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10"/>
  </r>
  <r>
    <n v="85"/>
    <n v="85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3"/>
  </r>
  <r>
    <n v="169"/>
    <n v="169"/>
    <n v="0"/>
    <n v="0"/>
    <n v="0"/>
    <n v="0"/>
    <n v="0"/>
    <n v="0"/>
    <n v="0"/>
    <n v="0"/>
    <n v="0"/>
    <n v="0"/>
    <x v="24"/>
  </r>
  <r>
    <n v="53"/>
    <n v="53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44"/>
  </r>
  <r>
    <n v="9"/>
    <n v="9"/>
    <n v="0"/>
    <n v="0"/>
    <n v="9"/>
    <n v="9"/>
    <n v="0"/>
    <n v="0"/>
    <n v="0"/>
    <n v="0"/>
    <n v="0"/>
    <n v="0"/>
    <x v="27"/>
  </r>
  <r>
    <n v="378"/>
    <n v="378"/>
    <n v="0"/>
    <n v="0"/>
    <n v="0"/>
    <n v="0"/>
    <n v="0"/>
    <n v="0"/>
    <n v="0"/>
    <n v="0"/>
    <n v="0"/>
    <n v="0"/>
    <x v="43"/>
  </r>
  <r>
    <n v="28"/>
    <n v="28"/>
    <n v="0"/>
    <n v="0"/>
    <n v="0"/>
    <n v="0"/>
    <n v="0"/>
    <n v="0"/>
    <n v="28"/>
    <n v="28"/>
    <n v="0"/>
    <n v="0"/>
    <x v="3"/>
  </r>
  <r>
    <n v="2"/>
    <n v="2"/>
    <n v="0"/>
    <n v="0"/>
    <n v="0"/>
    <n v="0"/>
    <n v="0"/>
    <n v="0"/>
    <n v="0"/>
    <n v="0"/>
    <n v="0"/>
    <n v="0"/>
    <x v="18"/>
  </r>
  <r>
    <n v="8"/>
    <n v="8"/>
    <n v="0"/>
    <n v="0"/>
    <n v="8"/>
    <n v="8"/>
    <n v="0"/>
    <n v="0"/>
    <n v="0"/>
    <n v="0"/>
    <n v="0"/>
    <n v="0"/>
    <x v="51"/>
  </r>
  <r>
    <n v="1634"/>
    <n v="0"/>
    <n v="1634"/>
    <n v="0"/>
    <n v="0"/>
    <n v="0"/>
    <n v="0"/>
    <n v="0"/>
    <n v="0"/>
    <n v="0"/>
    <n v="0"/>
    <n v="0"/>
    <x v="16"/>
  </r>
  <r>
    <n v="163"/>
    <n v="163"/>
    <n v="0"/>
    <n v="0"/>
    <n v="0"/>
    <n v="0"/>
    <n v="0"/>
    <n v="0"/>
    <n v="0"/>
    <n v="0"/>
    <n v="0"/>
    <n v="0"/>
    <x v="20"/>
  </r>
  <r>
    <n v="3118"/>
    <n v="3118"/>
    <n v="0"/>
    <n v="0"/>
    <n v="3118"/>
    <n v="3118"/>
    <n v="0"/>
    <n v="0"/>
    <n v="0"/>
    <n v="0"/>
    <n v="0"/>
    <n v="0"/>
    <x v="7"/>
  </r>
  <r>
    <n v="1108"/>
    <n v="1108"/>
    <n v="0"/>
    <n v="0"/>
    <n v="1108"/>
    <n v="1108"/>
    <n v="0"/>
    <n v="0"/>
    <n v="0"/>
    <n v="0"/>
    <n v="0"/>
    <n v="0"/>
    <x v="24"/>
  </r>
  <r>
    <n v="29453"/>
    <n v="29453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50"/>
  </r>
  <r>
    <n v="1487"/>
    <n v="1487"/>
    <n v="0"/>
    <n v="0"/>
    <n v="0"/>
    <n v="0"/>
    <n v="0"/>
    <n v="0"/>
    <n v="0"/>
    <n v="0"/>
    <n v="0"/>
    <n v="0"/>
    <x v="34"/>
  </r>
  <r>
    <n v="33"/>
    <n v="33"/>
    <n v="0"/>
    <n v="0"/>
    <n v="33"/>
    <n v="33"/>
    <n v="0"/>
    <n v="0"/>
    <n v="0"/>
    <n v="0"/>
    <n v="0"/>
    <n v="0"/>
    <x v="33"/>
  </r>
  <r>
    <n v="7"/>
    <n v="7"/>
    <n v="0"/>
    <n v="0"/>
    <n v="7"/>
    <n v="7"/>
    <n v="0"/>
    <n v="0"/>
    <n v="0"/>
    <n v="0"/>
    <n v="0"/>
    <n v="0"/>
    <x v="32"/>
  </r>
  <r>
    <n v="1256"/>
    <n v="0"/>
    <n v="1256"/>
    <n v="0"/>
    <n v="0"/>
    <n v="0"/>
    <n v="0"/>
    <n v="0"/>
    <n v="0"/>
    <n v="0"/>
    <n v="0"/>
    <n v="0"/>
    <x v="26"/>
  </r>
  <r>
    <n v="17753"/>
    <n v="17753"/>
    <n v="0"/>
    <n v="0"/>
    <n v="0"/>
    <n v="0"/>
    <n v="0"/>
    <n v="0"/>
    <n v="0"/>
    <n v="0"/>
    <n v="0"/>
    <n v="0"/>
    <x v="2"/>
  </r>
  <r>
    <n v="3710"/>
    <n v="3710"/>
    <n v="0"/>
    <n v="0"/>
    <n v="0"/>
    <n v="0"/>
    <n v="0"/>
    <n v="0"/>
    <n v="0"/>
    <n v="0"/>
    <n v="0"/>
    <n v="0"/>
    <x v="20"/>
  </r>
  <r>
    <n v="2036"/>
    <n v="2036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35"/>
  </r>
  <r>
    <n v="196"/>
    <n v="196"/>
    <n v="0"/>
    <n v="0"/>
    <n v="0"/>
    <n v="0"/>
    <n v="0"/>
    <n v="0"/>
    <n v="0"/>
    <n v="0"/>
    <n v="0"/>
    <n v="0"/>
    <x v="45"/>
  </r>
  <r>
    <n v="239"/>
    <n v="239"/>
    <n v="0"/>
    <n v="0"/>
    <n v="0"/>
    <n v="0"/>
    <n v="0"/>
    <n v="0"/>
    <n v="0"/>
    <n v="0"/>
    <n v="0"/>
    <n v="0"/>
    <x v="52"/>
  </r>
  <r>
    <n v="2952"/>
    <n v="2952"/>
    <n v="0"/>
    <n v="0"/>
    <n v="0"/>
    <n v="0"/>
    <n v="0"/>
    <n v="0"/>
    <n v="0"/>
    <n v="0"/>
    <n v="0"/>
    <n v="0"/>
    <x v="45"/>
  </r>
  <r>
    <n v="983"/>
    <n v="983"/>
    <n v="0"/>
    <n v="0"/>
    <n v="983"/>
    <n v="983"/>
    <n v="0"/>
    <n v="0"/>
    <n v="0"/>
    <n v="0"/>
    <n v="0"/>
    <n v="0"/>
    <x v="25"/>
  </r>
  <r>
    <n v="75"/>
    <n v="0"/>
    <n v="75"/>
    <n v="0"/>
    <n v="0"/>
    <n v="0"/>
    <n v="0"/>
    <n v="0"/>
    <n v="0"/>
    <n v="0"/>
    <n v="0"/>
    <n v="0"/>
    <x v="55"/>
  </r>
  <r>
    <n v="300"/>
    <n v="300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50"/>
  </r>
  <r>
    <n v="23"/>
    <n v="23"/>
    <n v="0"/>
    <n v="0"/>
    <n v="0"/>
    <n v="0"/>
    <n v="0"/>
    <n v="0"/>
    <n v="0"/>
    <n v="0"/>
    <n v="0"/>
    <n v="0"/>
    <x v="47"/>
  </r>
  <r>
    <n v="37"/>
    <n v="37"/>
    <n v="0"/>
    <n v="0"/>
    <n v="0"/>
    <n v="0"/>
    <n v="0"/>
    <n v="0"/>
    <n v="0"/>
    <n v="0"/>
    <n v="0"/>
    <n v="0"/>
    <x v="26"/>
  </r>
  <r>
    <n v="2980"/>
    <n v="0"/>
    <n v="298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43"/>
  </r>
  <r>
    <n v="480"/>
    <n v="480"/>
    <n v="0"/>
    <n v="0"/>
    <n v="0"/>
    <n v="0"/>
    <n v="0"/>
    <n v="0"/>
    <n v="480"/>
    <n v="480"/>
    <n v="0"/>
    <n v="0"/>
    <x v="19"/>
  </r>
  <r>
    <n v="62"/>
    <n v="62"/>
    <n v="0"/>
    <n v="0"/>
    <n v="0"/>
    <n v="0"/>
    <n v="0"/>
    <n v="0"/>
    <n v="0"/>
    <n v="0"/>
    <n v="0"/>
    <n v="0"/>
    <x v="48"/>
  </r>
  <r>
    <n v="1"/>
    <n v="1"/>
    <n v="0"/>
    <n v="0"/>
    <n v="1"/>
    <n v="1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43"/>
  </r>
  <r>
    <n v="21894"/>
    <n v="0"/>
    <n v="21894"/>
    <n v="0"/>
    <n v="0"/>
    <n v="0"/>
    <n v="0"/>
    <n v="0"/>
    <n v="0"/>
    <n v="0"/>
    <n v="0"/>
    <n v="0"/>
    <x v="57"/>
  </r>
  <r>
    <n v="965"/>
    <n v="965"/>
    <n v="0"/>
    <n v="0"/>
    <n v="0"/>
    <n v="0"/>
    <n v="0"/>
    <n v="0"/>
    <n v="965"/>
    <n v="965"/>
    <n v="0"/>
    <n v="0"/>
    <x v="18"/>
  </r>
  <r>
    <n v="20"/>
    <n v="20"/>
    <n v="0"/>
    <n v="0"/>
    <n v="20"/>
    <n v="20"/>
    <n v="0"/>
    <n v="0"/>
    <n v="0"/>
    <n v="0"/>
    <n v="0"/>
    <n v="0"/>
    <x v="36"/>
  </r>
  <r>
    <n v="374"/>
    <n v="374"/>
    <n v="0"/>
    <n v="0"/>
    <n v="0"/>
    <n v="0"/>
    <n v="0"/>
    <n v="0"/>
    <n v="0"/>
    <n v="0"/>
    <n v="0"/>
    <n v="0"/>
    <x v="36"/>
  </r>
  <r>
    <n v="2325"/>
    <n v="2325"/>
    <n v="0"/>
    <n v="0"/>
    <n v="2325"/>
    <n v="2325"/>
    <n v="0"/>
    <n v="0"/>
    <n v="0"/>
    <n v="0"/>
    <n v="0"/>
    <n v="0"/>
    <x v="23"/>
  </r>
  <r>
    <n v="592"/>
    <n v="592"/>
    <n v="0"/>
    <n v="0"/>
    <n v="0"/>
    <n v="0"/>
    <n v="0"/>
    <n v="0"/>
    <n v="0"/>
    <n v="0"/>
    <n v="0"/>
    <n v="0"/>
    <x v="18"/>
  </r>
  <r>
    <n v="2482"/>
    <n v="2482"/>
    <n v="0"/>
    <n v="0"/>
    <n v="0"/>
    <n v="0"/>
    <n v="0"/>
    <n v="0"/>
    <n v="0"/>
    <n v="0"/>
    <n v="0"/>
    <n v="0"/>
    <x v="34"/>
  </r>
  <r>
    <n v="21"/>
    <n v="21"/>
    <n v="0"/>
    <n v="0"/>
    <n v="0"/>
    <n v="0"/>
    <n v="0"/>
    <n v="0"/>
    <n v="21"/>
    <n v="21"/>
    <n v="0"/>
    <n v="0"/>
    <x v="53"/>
  </r>
  <r>
    <n v="1879"/>
    <n v="0"/>
    <n v="1879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16"/>
  </r>
  <r>
    <n v="226"/>
    <n v="226"/>
    <n v="0"/>
    <n v="0"/>
    <n v="0"/>
    <n v="0"/>
    <n v="0"/>
    <n v="0"/>
    <n v="0"/>
    <n v="0"/>
    <n v="0"/>
    <n v="0"/>
    <x v="25"/>
  </r>
  <r>
    <n v="328"/>
    <n v="328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5"/>
  </r>
  <r>
    <n v="42"/>
    <n v="42"/>
    <n v="0"/>
    <n v="0"/>
    <n v="0"/>
    <n v="0"/>
    <n v="0"/>
    <n v="0"/>
    <n v="0"/>
    <n v="0"/>
    <n v="0"/>
    <n v="0"/>
    <x v="31"/>
  </r>
  <r>
    <n v="105"/>
    <n v="105"/>
    <n v="0"/>
    <n v="0"/>
    <n v="0"/>
    <n v="0"/>
    <n v="0"/>
    <n v="0"/>
    <n v="0"/>
    <n v="0"/>
    <n v="0"/>
    <n v="0"/>
    <x v="13"/>
  </r>
  <r>
    <n v="50"/>
    <n v="50"/>
    <n v="0"/>
    <n v="0"/>
    <n v="0"/>
    <n v="0"/>
    <n v="0"/>
    <n v="0"/>
    <n v="0"/>
    <n v="0"/>
    <n v="0"/>
    <n v="0"/>
    <x v="38"/>
  </r>
  <r>
    <n v="791"/>
    <n v="791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4"/>
    <n v="4"/>
    <n v="0"/>
    <n v="0"/>
    <x v="54"/>
  </r>
  <r>
    <n v="1"/>
    <n v="1"/>
    <n v="0"/>
    <n v="0"/>
    <n v="0"/>
    <n v="0"/>
    <n v="0"/>
    <n v="0"/>
    <n v="0"/>
    <n v="0"/>
    <n v="0"/>
    <n v="0"/>
    <x v="25"/>
  </r>
  <r>
    <n v="411"/>
    <n v="0"/>
    <n v="411"/>
    <n v="0"/>
    <n v="0"/>
    <n v="0"/>
    <n v="0"/>
    <n v="0"/>
    <n v="0"/>
    <n v="0"/>
    <n v="0"/>
    <n v="0"/>
    <x v="33"/>
  </r>
  <r>
    <n v="14846"/>
    <n v="0"/>
    <n v="14846"/>
    <n v="0"/>
    <n v="14846"/>
    <n v="0"/>
    <n v="14846"/>
    <n v="0"/>
    <n v="0"/>
    <n v="0"/>
    <n v="0"/>
    <n v="0"/>
    <x v="13"/>
  </r>
  <r>
    <n v="1597"/>
    <n v="0"/>
    <n v="1597"/>
    <n v="0"/>
    <n v="0"/>
    <n v="0"/>
    <n v="0"/>
    <n v="0"/>
    <n v="0"/>
    <n v="0"/>
    <n v="0"/>
    <n v="0"/>
    <x v="51"/>
  </r>
  <r>
    <n v="142"/>
    <n v="142"/>
    <n v="0"/>
    <n v="0"/>
    <n v="0"/>
    <n v="0"/>
    <n v="0"/>
    <n v="0"/>
    <n v="142"/>
    <n v="142"/>
    <n v="0"/>
    <n v="0"/>
    <x v="10"/>
  </r>
  <r>
    <n v="11"/>
    <n v="11"/>
    <n v="0"/>
    <n v="0"/>
    <n v="0"/>
    <n v="0"/>
    <n v="0"/>
    <n v="0"/>
    <n v="0"/>
    <n v="0"/>
    <n v="0"/>
    <n v="0"/>
    <x v="18"/>
  </r>
  <r>
    <n v="3"/>
    <n v="3"/>
    <n v="0"/>
    <n v="0"/>
    <n v="3"/>
    <n v="3"/>
    <n v="0"/>
    <n v="0"/>
    <n v="0"/>
    <n v="0"/>
    <n v="0"/>
    <n v="0"/>
    <x v="54"/>
  </r>
  <r>
    <n v="24"/>
    <n v="24"/>
    <n v="0"/>
    <n v="0"/>
    <n v="0"/>
    <n v="0"/>
    <n v="0"/>
    <n v="0"/>
    <n v="0"/>
    <n v="0"/>
    <n v="0"/>
    <n v="0"/>
    <x v="17"/>
  </r>
  <r>
    <n v="34"/>
    <n v="34"/>
    <n v="0"/>
    <n v="0"/>
    <n v="0"/>
    <n v="0"/>
    <n v="0"/>
    <n v="0"/>
    <n v="0"/>
    <n v="0"/>
    <n v="0"/>
    <n v="0"/>
    <x v="10"/>
  </r>
  <r>
    <n v="13459"/>
    <n v="13459"/>
    <n v="0"/>
    <n v="0"/>
    <n v="13459"/>
    <n v="13459"/>
    <n v="0"/>
    <n v="0"/>
    <n v="0"/>
    <n v="0"/>
    <n v="0"/>
    <n v="0"/>
    <x v="21"/>
  </r>
  <r>
    <n v="39"/>
    <n v="39"/>
    <n v="0"/>
    <n v="0"/>
    <n v="39"/>
    <n v="39"/>
    <n v="0"/>
    <n v="0"/>
    <n v="0"/>
    <n v="0"/>
    <n v="0"/>
    <n v="0"/>
    <x v="17"/>
  </r>
  <r>
    <n v="14311"/>
    <n v="14311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4"/>
  </r>
  <r>
    <n v="854"/>
    <n v="854"/>
    <n v="0"/>
    <n v="0"/>
    <n v="854"/>
    <n v="854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40"/>
  </r>
  <r>
    <n v="33"/>
    <n v="33"/>
    <n v="0"/>
    <n v="0"/>
    <n v="0"/>
    <n v="0"/>
    <n v="0"/>
    <n v="0"/>
    <n v="0"/>
    <n v="0"/>
    <n v="0"/>
    <n v="0"/>
    <x v="31"/>
  </r>
  <r>
    <n v="53"/>
    <n v="53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20"/>
  </r>
  <r>
    <n v="42"/>
    <n v="42"/>
    <n v="0"/>
    <n v="0"/>
    <n v="0"/>
    <n v="0"/>
    <n v="0"/>
    <n v="0"/>
    <n v="0"/>
    <n v="0"/>
    <n v="0"/>
    <n v="0"/>
    <x v="28"/>
  </r>
  <r>
    <n v="1673"/>
    <n v="1673"/>
    <n v="0"/>
    <n v="0"/>
    <n v="0"/>
    <n v="0"/>
    <n v="0"/>
    <n v="0"/>
    <n v="0"/>
    <n v="0"/>
    <n v="0"/>
    <n v="0"/>
    <x v="45"/>
  </r>
  <r>
    <n v="5105"/>
    <n v="5105"/>
    <n v="0"/>
    <n v="0"/>
    <n v="0"/>
    <n v="0"/>
    <n v="0"/>
    <n v="0"/>
    <n v="0"/>
    <n v="0"/>
    <n v="0"/>
    <n v="0"/>
    <x v="52"/>
  </r>
  <r>
    <n v="1913"/>
    <n v="1913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60"/>
  </r>
  <r>
    <n v="41198"/>
    <n v="41198"/>
    <n v="0"/>
    <n v="0"/>
    <n v="0"/>
    <n v="0"/>
    <n v="0"/>
    <n v="0"/>
    <n v="0"/>
    <n v="0"/>
    <n v="0"/>
    <n v="0"/>
    <x v="13"/>
  </r>
  <r>
    <n v="35363"/>
    <n v="0"/>
    <n v="0"/>
    <n v="35363"/>
    <n v="0"/>
    <n v="0"/>
    <n v="0"/>
    <n v="0"/>
    <n v="35363"/>
    <n v="0"/>
    <n v="0"/>
    <n v="35363"/>
    <x v="62"/>
  </r>
  <r>
    <n v="5157"/>
    <n v="5157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3"/>
    <n v="3"/>
    <n v="0"/>
    <n v="0"/>
    <x v="39"/>
  </r>
  <r>
    <n v="42"/>
    <n v="0"/>
    <n v="42"/>
    <n v="0"/>
    <n v="0"/>
    <n v="0"/>
    <n v="0"/>
    <n v="0"/>
    <n v="42"/>
    <n v="0"/>
    <n v="42"/>
    <n v="0"/>
    <x v="55"/>
  </r>
  <r>
    <n v="12131"/>
    <n v="12131"/>
    <n v="0"/>
    <n v="0"/>
    <n v="0"/>
    <n v="0"/>
    <n v="0"/>
    <n v="0"/>
    <n v="0"/>
    <n v="0"/>
    <n v="0"/>
    <n v="0"/>
    <x v="14"/>
  </r>
  <r>
    <n v="16"/>
    <n v="16"/>
    <n v="0"/>
    <n v="0"/>
    <n v="0"/>
    <n v="0"/>
    <n v="0"/>
    <n v="0"/>
    <n v="16"/>
    <n v="16"/>
    <n v="0"/>
    <n v="0"/>
    <x v="41"/>
  </r>
  <r>
    <n v="5"/>
    <n v="0"/>
    <n v="5"/>
    <n v="0"/>
    <n v="0"/>
    <n v="0"/>
    <n v="0"/>
    <n v="0"/>
    <n v="0"/>
    <n v="0"/>
    <n v="0"/>
    <n v="0"/>
    <x v="23"/>
  </r>
  <r>
    <n v="7476"/>
    <n v="7476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44"/>
  </r>
  <r>
    <n v="60"/>
    <n v="60"/>
    <n v="0"/>
    <n v="0"/>
    <n v="0"/>
    <n v="0"/>
    <n v="0"/>
    <n v="0"/>
    <n v="0"/>
    <n v="0"/>
    <n v="0"/>
    <n v="0"/>
    <x v="31"/>
  </r>
  <r>
    <n v="3620"/>
    <n v="3620"/>
    <n v="0"/>
    <n v="0"/>
    <n v="0"/>
    <n v="0"/>
    <n v="0"/>
    <n v="0"/>
    <n v="3620"/>
    <n v="3620"/>
    <n v="0"/>
    <n v="0"/>
    <x v="3"/>
  </r>
  <r>
    <n v="30"/>
    <n v="30"/>
    <n v="0"/>
    <n v="0"/>
    <n v="30"/>
    <n v="30"/>
    <n v="0"/>
    <n v="0"/>
    <n v="0"/>
    <n v="0"/>
    <n v="0"/>
    <n v="0"/>
    <x v="46"/>
  </r>
  <r>
    <n v="394"/>
    <n v="394"/>
    <n v="0"/>
    <n v="0"/>
    <n v="0"/>
    <n v="0"/>
    <n v="0"/>
    <n v="0"/>
    <n v="394"/>
    <n v="394"/>
    <n v="0"/>
    <n v="0"/>
    <x v="31"/>
  </r>
  <r>
    <n v="1761"/>
    <n v="1761"/>
    <n v="0"/>
    <n v="0"/>
    <n v="1761"/>
    <n v="1761"/>
    <n v="0"/>
    <n v="0"/>
    <n v="0"/>
    <n v="0"/>
    <n v="0"/>
    <n v="0"/>
    <x v="52"/>
  </r>
  <r>
    <n v="1862"/>
    <n v="1862"/>
    <n v="0"/>
    <n v="0"/>
    <n v="0"/>
    <n v="0"/>
    <n v="0"/>
    <n v="0"/>
    <n v="0"/>
    <n v="0"/>
    <n v="0"/>
    <n v="0"/>
    <x v="43"/>
  </r>
  <r>
    <n v="129"/>
    <n v="129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13"/>
  </r>
  <r>
    <n v="154"/>
    <n v="154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31"/>
  </r>
  <r>
    <n v="169"/>
    <n v="169"/>
    <n v="0"/>
    <n v="0"/>
    <n v="0"/>
    <n v="0"/>
    <n v="0"/>
    <n v="0"/>
    <n v="0"/>
    <n v="0"/>
    <n v="0"/>
    <n v="0"/>
    <x v="36"/>
  </r>
  <r>
    <n v="337"/>
    <n v="337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3"/>
  </r>
  <r>
    <n v="1513"/>
    <n v="1513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31"/>
  </r>
  <r>
    <n v="361"/>
    <n v="361"/>
    <n v="0"/>
    <n v="0"/>
    <n v="361"/>
    <n v="361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7"/>
  </r>
  <r>
    <n v="16282"/>
    <n v="16282"/>
    <n v="0"/>
    <n v="0"/>
    <n v="0"/>
    <n v="0"/>
    <n v="0"/>
    <n v="0"/>
    <n v="16282"/>
    <n v="16282"/>
    <n v="0"/>
    <n v="0"/>
    <x v="58"/>
  </r>
  <r>
    <n v="502"/>
    <n v="502"/>
    <n v="0"/>
    <n v="0"/>
    <n v="0"/>
    <n v="0"/>
    <n v="0"/>
    <n v="0"/>
    <n v="0"/>
    <n v="0"/>
    <n v="0"/>
    <n v="0"/>
    <x v="18"/>
  </r>
  <r>
    <n v="328"/>
    <n v="328"/>
    <n v="0"/>
    <n v="0"/>
    <n v="328"/>
    <n v="328"/>
    <n v="0"/>
    <n v="0"/>
    <n v="0"/>
    <n v="0"/>
    <n v="0"/>
    <n v="0"/>
    <x v="50"/>
  </r>
  <r>
    <n v="45"/>
    <n v="45"/>
    <n v="0"/>
    <n v="0"/>
    <n v="0"/>
    <n v="0"/>
    <n v="0"/>
    <n v="0"/>
    <n v="0"/>
    <n v="0"/>
    <n v="0"/>
    <n v="0"/>
    <x v="22"/>
  </r>
  <r>
    <n v="1129"/>
    <n v="1129"/>
    <n v="0"/>
    <n v="0"/>
    <n v="0"/>
    <n v="0"/>
    <n v="0"/>
    <n v="0"/>
    <n v="0"/>
    <n v="0"/>
    <n v="0"/>
    <n v="0"/>
    <x v="7"/>
  </r>
  <r>
    <n v="626"/>
    <n v="626"/>
    <n v="0"/>
    <n v="0"/>
    <n v="626"/>
    <n v="626"/>
    <n v="0"/>
    <n v="0"/>
    <n v="0"/>
    <n v="0"/>
    <n v="0"/>
    <n v="0"/>
    <x v="46"/>
  </r>
  <r>
    <n v="102"/>
    <n v="102"/>
    <n v="0"/>
    <n v="0"/>
    <n v="0"/>
    <n v="0"/>
    <n v="0"/>
    <n v="0"/>
    <n v="0"/>
    <n v="0"/>
    <n v="0"/>
    <n v="0"/>
    <x v="50"/>
  </r>
  <r>
    <n v="1515"/>
    <n v="1515"/>
    <n v="0"/>
    <n v="0"/>
    <n v="0"/>
    <n v="0"/>
    <n v="0"/>
    <n v="0"/>
    <n v="0"/>
    <n v="0"/>
    <n v="0"/>
    <n v="0"/>
    <x v="22"/>
  </r>
  <r>
    <n v="243"/>
    <n v="243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4"/>
  </r>
  <r>
    <n v="2600"/>
    <n v="2600"/>
    <n v="0"/>
    <n v="0"/>
    <n v="0"/>
    <n v="0"/>
    <n v="0"/>
    <n v="0"/>
    <n v="0"/>
    <n v="0"/>
    <n v="0"/>
    <n v="0"/>
    <x v="2"/>
  </r>
  <r>
    <n v="2182"/>
    <n v="2182"/>
    <n v="0"/>
    <n v="0"/>
    <n v="2182"/>
    <n v="2182"/>
    <n v="0"/>
    <n v="0"/>
    <n v="0"/>
    <n v="0"/>
    <n v="0"/>
    <n v="0"/>
    <x v="18"/>
  </r>
  <r>
    <n v="4894"/>
    <n v="4894"/>
    <n v="0"/>
    <n v="0"/>
    <n v="0"/>
    <n v="0"/>
    <n v="0"/>
    <n v="0"/>
    <n v="0"/>
    <n v="0"/>
    <n v="0"/>
    <n v="0"/>
    <x v="14"/>
  </r>
  <r>
    <n v="28"/>
    <n v="28"/>
    <n v="0"/>
    <n v="0"/>
    <n v="0"/>
    <n v="0"/>
    <n v="0"/>
    <n v="0"/>
    <n v="0"/>
    <n v="0"/>
    <n v="0"/>
    <n v="0"/>
    <x v="16"/>
  </r>
  <r>
    <n v="286"/>
    <n v="286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44"/>
  </r>
  <r>
    <n v="58"/>
    <n v="58"/>
    <n v="0"/>
    <n v="0"/>
    <n v="0"/>
    <n v="0"/>
    <n v="0"/>
    <n v="0"/>
    <n v="0"/>
    <n v="0"/>
    <n v="0"/>
    <n v="0"/>
    <x v="11"/>
  </r>
  <r>
    <n v="36"/>
    <n v="36"/>
    <n v="0"/>
    <n v="0"/>
    <n v="0"/>
    <n v="0"/>
    <n v="0"/>
    <n v="0"/>
    <n v="0"/>
    <n v="0"/>
    <n v="0"/>
    <n v="0"/>
    <x v="39"/>
  </r>
  <r>
    <n v="23"/>
    <n v="23"/>
    <n v="0"/>
    <n v="0"/>
    <n v="0"/>
    <n v="0"/>
    <n v="0"/>
    <n v="0"/>
    <n v="0"/>
    <n v="0"/>
    <n v="0"/>
    <n v="0"/>
    <x v="42"/>
  </r>
  <r>
    <n v="251"/>
    <n v="251"/>
    <n v="0"/>
    <n v="0"/>
    <n v="0"/>
    <n v="0"/>
    <n v="0"/>
    <n v="0"/>
    <n v="0"/>
    <n v="0"/>
    <n v="0"/>
    <n v="0"/>
    <x v="58"/>
  </r>
  <r>
    <n v="405"/>
    <n v="405"/>
    <n v="0"/>
    <n v="0"/>
    <n v="0"/>
    <n v="0"/>
    <n v="0"/>
    <n v="0"/>
    <n v="0"/>
    <n v="0"/>
    <n v="0"/>
    <n v="0"/>
    <x v="52"/>
  </r>
  <r>
    <n v="13234"/>
    <n v="13234"/>
    <n v="0"/>
    <n v="0"/>
    <n v="0"/>
    <n v="0"/>
    <n v="0"/>
    <n v="0"/>
    <n v="13234"/>
    <n v="13234"/>
    <n v="0"/>
    <n v="0"/>
    <x v="29"/>
  </r>
  <r>
    <n v="126"/>
    <n v="126"/>
    <n v="0"/>
    <n v="0"/>
    <n v="0"/>
    <n v="0"/>
    <n v="0"/>
    <n v="0"/>
    <n v="0"/>
    <n v="0"/>
    <n v="0"/>
    <n v="0"/>
    <x v="47"/>
  </r>
  <r>
    <n v="4359"/>
    <n v="0"/>
    <n v="4359"/>
    <n v="0"/>
    <n v="0"/>
    <n v="0"/>
    <n v="0"/>
    <n v="0"/>
    <n v="4359"/>
    <n v="0"/>
    <n v="4359"/>
    <n v="0"/>
    <x v="58"/>
  </r>
  <r>
    <n v="31"/>
    <n v="31"/>
    <n v="0"/>
    <n v="0"/>
    <n v="0"/>
    <n v="0"/>
    <n v="0"/>
    <n v="0"/>
    <n v="0"/>
    <n v="0"/>
    <n v="0"/>
    <n v="0"/>
    <x v="0"/>
  </r>
  <r>
    <n v="197"/>
    <n v="197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1"/>
    <n v="1"/>
    <n v="0"/>
    <n v="0"/>
    <x v="6"/>
  </r>
  <r>
    <n v="146"/>
    <n v="146"/>
    <n v="0"/>
    <n v="0"/>
    <n v="0"/>
    <n v="0"/>
    <n v="0"/>
    <n v="0"/>
    <n v="0"/>
    <n v="0"/>
    <n v="0"/>
    <n v="0"/>
    <x v="45"/>
  </r>
  <r>
    <n v="998"/>
    <n v="998"/>
    <n v="0"/>
    <n v="0"/>
    <n v="998"/>
    <n v="998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1"/>
  </r>
  <r>
    <n v="170"/>
    <n v="170"/>
    <n v="0"/>
    <n v="0"/>
    <n v="0"/>
    <n v="0"/>
    <n v="0"/>
    <n v="0"/>
    <n v="0"/>
    <n v="0"/>
    <n v="0"/>
    <n v="0"/>
    <x v="50"/>
  </r>
  <r>
    <n v="149"/>
    <n v="149"/>
    <n v="0"/>
    <n v="0"/>
    <n v="0"/>
    <n v="0"/>
    <n v="0"/>
    <n v="0"/>
    <n v="149"/>
    <n v="149"/>
    <n v="0"/>
    <n v="0"/>
    <x v="15"/>
  </r>
  <r>
    <n v="534"/>
    <n v="534"/>
    <n v="0"/>
    <n v="0"/>
    <n v="534"/>
    <n v="534"/>
    <n v="0"/>
    <n v="0"/>
    <n v="0"/>
    <n v="0"/>
    <n v="0"/>
    <n v="0"/>
    <x v="13"/>
  </r>
  <r>
    <n v="12045"/>
    <n v="12045"/>
    <n v="0"/>
    <n v="0"/>
    <n v="0"/>
    <n v="0"/>
    <n v="0"/>
    <n v="0"/>
    <n v="0"/>
    <n v="0"/>
    <n v="0"/>
    <n v="0"/>
    <x v="44"/>
  </r>
  <r>
    <n v="172"/>
    <n v="172"/>
    <n v="0"/>
    <n v="0"/>
    <n v="172"/>
    <n v="172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35"/>
  </r>
  <r>
    <n v="18"/>
    <n v="18"/>
    <n v="0"/>
    <n v="0"/>
    <n v="0"/>
    <n v="0"/>
    <n v="0"/>
    <n v="0"/>
    <n v="18"/>
    <n v="18"/>
    <n v="0"/>
    <n v="0"/>
    <x v="12"/>
  </r>
  <r>
    <n v="10"/>
    <n v="10"/>
    <n v="0"/>
    <n v="0"/>
    <n v="0"/>
    <n v="0"/>
    <n v="0"/>
    <n v="0"/>
    <n v="0"/>
    <n v="0"/>
    <n v="0"/>
    <n v="0"/>
    <x v="4"/>
  </r>
  <r>
    <n v="4934"/>
    <n v="4934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25"/>
  </r>
  <r>
    <n v="623"/>
    <n v="623"/>
    <n v="0"/>
    <n v="0"/>
    <n v="0"/>
    <n v="0"/>
    <n v="0"/>
    <n v="0"/>
    <n v="0"/>
    <n v="0"/>
    <n v="0"/>
    <n v="0"/>
    <x v="58"/>
  </r>
  <r>
    <n v="1325"/>
    <n v="0"/>
    <n v="1325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0"/>
  </r>
  <r>
    <n v="1006"/>
    <n v="1006"/>
    <n v="0"/>
    <n v="0"/>
    <n v="0"/>
    <n v="0"/>
    <n v="0"/>
    <n v="0"/>
    <n v="0"/>
    <n v="0"/>
    <n v="0"/>
    <n v="0"/>
    <x v="22"/>
  </r>
  <r>
    <n v="423"/>
    <n v="0"/>
    <n v="423"/>
    <n v="0"/>
    <n v="0"/>
    <n v="0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42"/>
  </r>
  <r>
    <n v="4450"/>
    <n v="4450"/>
    <n v="0"/>
    <n v="0"/>
    <n v="0"/>
    <n v="0"/>
    <n v="0"/>
    <n v="0"/>
    <n v="0"/>
    <n v="0"/>
    <n v="0"/>
    <n v="0"/>
    <x v="1"/>
  </r>
  <r>
    <n v="87"/>
    <n v="87"/>
    <n v="0"/>
    <n v="0"/>
    <n v="0"/>
    <n v="0"/>
    <n v="0"/>
    <n v="0"/>
    <n v="0"/>
    <n v="0"/>
    <n v="0"/>
    <n v="0"/>
    <x v="17"/>
  </r>
  <r>
    <n v="35"/>
    <n v="35"/>
    <n v="0"/>
    <n v="0"/>
    <n v="0"/>
    <n v="0"/>
    <n v="0"/>
    <n v="0"/>
    <n v="0"/>
    <n v="0"/>
    <n v="0"/>
    <n v="0"/>
    <x v="45"/>
  </r>
  <r>
    <n v="271"/>
    <n v="271"/>
    <n v="0"/>
    <n v="0"/>
    <n v="271"/>
    <n v="271"/>
    <n v="0"/>
    <n v="0"/>
    <n v="0"/>
    <n v="0"/>
    <n v="0"/>
    <n v="0"/>
    <x v="45"/>
  </r>
  <r>
    <n v="1484"/>
    <n v="1484"/>
    <n v="0"/>
    <n v="0"/>
    <n v="0"/>
    <n v="0"/>
    <n v="0"/>
    <n v="0"/>
    <n v="0"/>
    <n v="0"/>
    <n v="0"/>
    <n v="0"/>
    <x v="58"/>
  </r>
  <r>
    <n v="22"/>
    <n v="22"/>
    <n v="0"/>
    <n v="0"/>
    <n v="0"/>
    <n v="0"/>
    <n v="0"/>
    <n v="0"/>
    <n v="22"/>
    <n v="22"/>
    <n v="0"/>
    <n v="0"/>
    <x v="12"/>
  </r>
  <r>
    <n v="214"/>
    <n v="0"/>
    <n v="214"/>
    <n v="0"/>
    <n v="0"/>
    <n v="0"/>
    <n v="0"/>
    <n v="0"/>
    <n v="0"/>
    <n v="0"/>
    <n v="0"/>
    <n v="0"/>
    <x v="18"/>
  </r>
  <r>
    <n v="1416"/>
    <n v="1416"/>
    <n v="0"/>
    <n v="0"/>
    <n v="1416"/>
    <n v="1416"/>
    <n v="0"/>
    <n v="0"/>
    <n v="0"/>
    <n v="0"/>
    <n v="0"/>
    <n v="0"/>
    <x v="58"/>
  </r>
  <r>
    <n v="131"/>
    <n v="131"/>
    <n v="0"/>
    <n v="0"/>
    <n v="0"/>
    <n v="0"/>
    <n v="0"/>
    <n v="0"/>
    <n v="0"/>
    <n v="0"/>
    <n v="0"/>
    <n v="0"/>
    <x v="39"/>
  </r>
  <r>
    <n v="1072"/>
    <n v="0"/>
    <n v="1072"/>
    <n v="0"/>
    <n v="0"/>
    <n v="0"/>
    <n v="0"/>
    <n v="0"/>
    <n v="0"/>
    <n v="0"/>
    <n v="0"/>
    <n v="0"/>
    <x v="19"/>
  </r>
  <r>
    <n v="23425"/>
    <n v="0"/>
    <n v="23425"/>
    <n v="0"/>
    <n v="23425"/>
    <n v="0"/>
    <n v="23425"/>
    <n v="0"/>
    <n v="0"/>
    <n v="0"/>
    <n v="0"/>
    <n v="0"/>
    <x v="34"/>
  </r>
  <r>
    <n v="199874"/>
    <n v="0"/>
    <n v="0"/>
    <n v="199874"/>
    <n v="199874"/>
    <n v="0"/>
    <n v="0"/>
    <n v="199874"/>
    <n v="0"/>
    <n v="0"/>
    <n v="0"/>
    <n v="0"/>
    <x v="2"/>
  </r>
  <r>
    <n v="1749"/>
    <n v="1749"/>
    <n v="0"/>
    <n v="0"/>
    <n v="0"/>
    <n v="0"/>
    <n v="0"/>
    <n v="0"/>
    <n v="0"/>
    <n v="0"/>
    <n v="0"/>
    <n v="0"/>
    <x v="41"/>
  </r>
  <r>
    <n v="179"/>
    <n v="179"/>
    <n v="0"/>
    <n v="0"/>
    <n v="0"/>
    <n v="0"/>
    <n v="0"/>
    <n v="0"/>
    <n v="0"/>
    <n v="0"/>
    <n v="0"/>
    <n v="0"/>
    <x v="53"/>
  </r>
  <r>
    <n v="736"/>
    <n v="736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13"/>
  </r>
  <r>
    <n v="3443"/>
    <n v="0"/>
    <n v="3443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31"/>
  </r>
  <r>
    <n v="465"/>
    <n v="465"/>
    <n v="0"/>
    <n v="0"/>
    <n v="0"/>
    <n v="0"/>
    <n v="0"/>
    <n v="0"/>
    <n v="0"/>
    <n v="0"/>
    <n v="0"/>
    <n v="0"/>
    <x v="13"/>
  </r>
  <r>
    <n v="110"/>
    <n v="0"/>
    <n v="11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22"/>
  </r>
  <r>
    <n v="316"/>
    <n v="0"/>
    <n v="316"/>
    <n v="0"/>
    <n v="0"/>
    <n v="0"/>
    <n v="0"/>
    <n v="0"/>
    <n v="0"/>
    <n v="0"/>
    <n v="0"/>
    <n v="0"/>
    <x v="26"/>
  </r>
  <r>
    <n v="97"/>
    <n v="97"/>
    <n v="0"/>
    <n v="0"/>
    <n v="0"/>
    <n v="0"/>
    <n v="0"/>
    <n v="0"/>
    <n v="0"/>
    <n v="0"/>
    <n v="0"/>
    <n v="0"/>
    <x v="27"/>
  </r>
  <r>
    <n v="4965"/>
    <n v="0"/>
    <n v="4965"/>
    <n v="0"/>
    <n v="0"/>
    <n v="0"/>
    <n v="0"/>
    <n v="0"/>
    <n v="0"/>
    <n v="0"/>
    <n v="0"/>
    <n v="0"/>
    <x v="20"/>
  </r>
  <r>
    <n v="1071"/>
    <n v="0"/>
    <n v="1071"/>
    <n v="0"/>
    <n v="0"/>
    <n v="0"/>
    <n v="0"/>
    <n v="0"/>
    <n v="0"/>
    <n v="0"/>
    <n v="0"/>
    <n v="0"/>
    <x v="27"/>
  </r>
  <r>
    <n v="2960"/>
    <n v="2960"/>
    <n v="0"/>
    <n v="0"/>
    <n v="2960"/>
    <n v="2960"/>
    <n v="0"/>
    <n v="0"/>
    <n v="0"/>
    <n v="0"/>
    <n v="0"/>
    <n v="0"/>
    <x v="48"/>
  </r>
  <r>
    <n v="23"/>
    <n v="23"/>
    <n v="0"/>
    <n v="0"/>
    <n v="0"/>
    <n v="0"/>
    <n v="0"/>
    <n v="0"/>
    <n v="0"/>
    <n v="0"/>
    <n v="0"/>
    <n v="0"/>
    <x v="11"/>
  </r>
  <r>
    <n v="190"/>
    <n v="190"/>
    <n v="0"/>
    <n v="0"/>
    <n v="0"/>
    <n v="0"/>
    <n v="0"/>
    <n v="0"/>
    <n v="0"/>
    <n v="0"/>
    <n v="0"/>
    <n v="0"/>
    <x v="35"/>
  </r>
  <r>
    <n v="159"/>
    <n v="159"/>
    <n v="0"/>
    <n v="0"/>
    <n v="0"/>
    <n v="0"/>
    <n v="0"/>
    <n v="0"/>
    <n v="0"/>
    <n v="0"/>
    <n v="0"/>
    <n v="0"/>
    <x v="6"/>
  </r>
  <r>
    <n v="532"/>
    <n v="532"/>
    <n v="0"/>
    <n v="0"/>
    <n v="0"/>
    <n v="0"/>
    <n v="0"/>
    <n v="0"/>
    <n v="0"/>
    <n v="0"/>
    <n v="0"/>
    <n v="0"/>
    <x v="2"/>
  </r>
  <r>
    <n v="225"/>
    <n v="225"/>
    <n v="0"/>
    <n v="0"/>
    <n v="0"/>
    <n v="0"/>
    <n v="0"/>
    <n v="0"/>
    <n v="0"/>
    <n v="0"/>
    <n v="0"/>
    <n v="0"/>
    <x v="25"/>
  </r>
  <r>
    <n v="723"/>
    <n v="0"/>
    <n v="723"/>
    <n v="0"/>
    <n v="0"/>
    <n v="0"/>
    <n v="0"/>
    <n v="0"/>
    <n v="0"/>
    <n v="0"/>
    <n v="0"/>
    <n v="0"/>
    <x v="40"/>
  </r>
  <r>
    <n v="8"/>
    <n v="0"/>
    <n v="0"/>
    <n v="8"/>
    <n v="0"/>
    <n v="0"/>
    <n v="0"/>
    <n v="0"/>
    <n v="0"/>
    <n v="0"/>
    <n v="0"/>
    <n v="0"/>
    <x v="7"/>
  </r>
  <r>
    <n v="5969"/>
    <n v="5969"/>
    <n v="0"/>
    <n v="0"/>
    <n v="0"/>
    <n v="0"/>
    <n v="0"/>
    <n v="0"/>
    <n v="5969"/>
    <n v="5969"/>
    <n v="0"/>
    <n v="0"/>
    <x v="28"/>
  </r>
  <r>
    <n v="734"/>
    <n v="734"/>
    <n v="0"/>
    <n v="0"/>
    <n v="0"/>
    <n v="0"/>
    <n v="0"/>
    <n v="0"/>
    <n v="0"/>
    <n v="0"/>
    <n v="0"/>
    <n v="0"/>
    <x v="51"/>
  </r>
  <r>
    <n v="5396"/>
    <n v="0"/>
    <n v="5396"/>
    <n v="0"/>
    <n v="5396"/>
    <n v="0"/>
    <n v="5396"/>
    <n v="0"/>
    <n v="0"/>
    <n v="0"/>
    <n v="0"/>
    <n v="0"/>
    <x v="10"/>
  </r>
  <r>
    <n v="2585"/>
    <n v="2585"/>
    <n v="0"/>
    <n v="0"/>
    <n v="0"/>
    <n v="0"/>
    <n v="0"/>
    <n v="0"/>
    <n v="0"/>
    <n v="0"/>
    <n v="0"/>
    <n v="0"/>
    <x v="2"/>
  </r>
  <r>
    <n v="27"/>
    <n v="27"/>
    <n v="0"/>
    <n v="0"/>
    <n v="0"/>
    <n v="0"/>
    <n v="0"/>
    <n v="0"/>
    <n v="0"/>
    <n v="0"/>
    <n v="0"/>
    <n v="0"/>
    <x v="15"/>
  </r>
  <r>
    <n v="690"/>
    <n v="690"/>
    <n v="0"/>
    <n v="0"/>
    <n v="0"/>
    <n v="0"/>
    <n v="0"/>
    <n v="0"/>
    <n v="690"/>
    <n v="690"/>
    <n v="0"/>
    <n v="0"/>
    <x v="0"/>
  </r>
  <r>
    <n v="492"/>
    <n v="492"/>
    <n v="0"/>
    <n v="0"/>
    <n v="492"/>
    <n v="492"/>
    <n v="0"/>
    <n v="0"/>
    <n v="0"/>
    <n v="0"/>
    <n v="0"/>
    <n v="0"/>
    <x v="35"/>
  </r>
  <r>
    <n v="41"/>
    <n v="41"/>
    <n v="0"/>
    <n v="0"/>
    <n v="0"/>
    <n v="0"/>
    <n v="0"/>
    <n v="0"/>
    <n v="0"/>
    <n v="0"/>
    <n v="0"/>
    <n v="0"/>
    <x v="47"/>
  </r>
  <r>
    <n v="124"/>
    <n v="124"/>
    <n v="0"/>
    <n v="0"/>
    <n v="124"/>
    <n v="124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31"/>
  </r>
  <r>
    <n v="889"/>
    <n v="889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"/>
  </r>
  <r>
    <n v="2515"/>
    <n v="0"/>
    <n v="2515"/>
    <n v="0"/>
    <n v="0"/>
    <n v="0"/>
    <n v="0"/>
    <n v="0"/>
    <n v="0"/>
    <n v="0"/>
    <n v="0"/>
    <n v="0"/>
    <x v="19"/>
  </r>
  <r>
    <n v="2139"/>
    <n v="0"/>
    <n v="0"/>
    <n v="2139"/>
    <n v="0"/>
    <n v="0"/>
    <n v="0"/>
    <n v="0"/>
    <n v="0"/>
    <n v="0"/>
    <n v="0"/>
    <n v="0"/>
    <x v="61"/>
  </r>
  <r>
    <n v="25"/>
    <n v="25"/>
    <n v="0"/>
    <n v="0"/>
    <n v="0"/>
    <n v="0"/>
    <n v="0"/>
    <n v="0"/>
    <n v="0"/>
    <n v="0"/>
    <n v="0"/>
    <n v="0"/>
    <x v="12"/>
  </r>
  <r>
    <n v="1195"/>
    <n v="0"/>
    <n v="1195"/>
    <n v="0"/>
    <n v="0"/>
    <n v="0"/>
    <n v="0"/>
    <n v="0"/>
    <n v="0"/>
    <n v="0"/>
    <n v="0"/>
    <n v="0"/>
    <x v="35"/>
  </r>
  <r>
    <n v="201"/>
    <n v="201"/>
    <n v="0"/>
    <n v="0"/>
    <n v="0"/>
    <n v="0"/>
    <n v="0"/>
    <n v="0"/>
    <n v="201"/>
    <n v="201"/>
    <n v="0"/>
    <n v="0"/>
    <x v="46"/>
  </r>
  <r>
    <n v="93"/>
    <n v="93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28"/>
  </r>
  <r>
    <n v="29287"/>
    <n v="29287"/>
    <n v="0"/>
    <n v="0"/>
    <n v="0"/>
    <n v="0"/>
    <n v="0"/>
    <n v="0"/>
    <n v="0"/>
    <n v="0"/>
    <n v="0"/>
    <n v="0"/>
    <x v="29"/>
  </r>
  <r>
    <n v="185"/>
    <n v="185"/>
    <n v="0"/>
    <n v="0"/>
    <n v="0"/>
    <n v="0"/>
    <n v="0"/>
    <n v="0"/>
    <n v="0"/>
    <n v="0"/>
    <n v="0"/>
    <n v="0"/>
    <x v="38"/>
  </r>
  <r>
    <n v="114"/>
    <n v="114"/>
    <n v="0"/>
    <n v="0"/>
    <n v="0"/>
    <n v="0"/>
    <n v="0"/>
    <n v="0"/>
    <n v="0"/>
    <n v="0"/>
    <n v="0"/>
    <n v="0"/>
    <x v="15"/>
  </r>
  <r>
    <n v="31"/>
    <n v="31"/>
    <n v="0"/>
    <n v="0"/>
    <n v="0"/>
    <n v="0"/>
    <n v="0"/>
    <n v="0"/>
    <n v="0"/>
    <n v="0"/>
    <n v="0"/>
    <n v="0"/>
    <x v="51"/>
  </r>
  <r>
    <n v="41"/>
    <n v="41"/>
    <n v="0"/>
    <n v="0"/>
    <n v="41"/>
    <n v="41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22"/>
  </r>
  <r>
    <n v="57"/>
    <n v="57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40"/>
  </r>
  <r>
    <n v="4739"/>
    <n v="4739"/>
    <n v="0"/>
    <n v="0"/>
    <n v="4739"/>
    <n v="4739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12"/>
  </r>
  <r>
    <n v="442"/>
    <n v="442"/>
    <n v="0"/>
    <n v="0"/>
    <n v="0"/>
    <n v="0"/>
    <n v="0"/>
    <n v="0"/>
    <n v="0"/>
    <n v="0"/>
    <n v="0"/>
    <n v="0"/>
    <x v="1"/>
  </r>
  <r>
    <n v="314"/>
    <n v="314"/>
    <n v="0"/>
    <n v="0"/>
    <n v="314"/>
    <n v="314"/>
    <n v="0"/>
    <n v="0"/>
    <n v="0"/>
    <n v="0"/>
    <n v="0"/>
    <n v="0"/>
    <x v="17"/>
  </r>
  <r>
    <n v="958"/>
    <n v="958"/>
    <n v="0"/>
    <n v="0"/>
    <n v="958"/>
    <n v="958"/>
    <n v="0"/>
    <n v="0"/>
    <n v="0"/>
    <n v="0"/>
    <n v="0"/>
    <n v="0"/>
    <x v="45"/>
  </r>
  <r>
    <n v="251"/>
    <n v="251"/>
    <n v="0"/>
    <n v="0"/>
    <n v="0"/>
    <n v="0"/>
    <n v="0"/>
    <n v="0"/>
    <n v="0"/>
    <n v="0"/>
    <n v="0"/>
    <n v="0"/>
    <x v="25"/>
  </r>
  <r>
    <n v="1288"/>
    <n v="1288"/>
    <n v="0"/>
    <n v="0"/>
    <n v="0"/>
    <n v="0"/>
    <n v="0"/>
    <n v="0"/>
    <n v="0"/>
    <n v="0"/>
    <n v="0"/>
    <n v="0"/>
    <x v="19"/>
  </r>
  <r>
    <n v="42"/>
    <n v="42"/>
    <n v="0"/>
    <n v="0"/>
    <n v="0"/>
    <n v="0"/>
    <n v="0"/>
    <n v="0"/>
    <n v="0"/>
    <n v="0"/>
    <n v="0"/>
    <n v="0"/>
    <x v="51"/>
  </r>
  <r>
    <n v="3074"/>
    <n v="0"/>
    <n v="3074"/>
    <n v="0"/>
    <n v="3074"/>
    <n v="0"/>
    <n v="3074"/>
    <n v="0"/>
    <n v="0"/>
    <n v="0"/>
    <n v="0"/>
    <n v="0"/>
    <x v="37"/>
  </r>
  <r>
    <n v="2"/>
    <n v="2"/>
    <n v="0"/>
    <n v="0"/>
    <n v="2"/>
    <n v="2"/>
    <n v="0"/>
    <n v="0"/>
    <n v="0"/>
    <n v="0"/>
    <n v="0"/>
    <n v="0"/>
    <x v="41"/>
  </r>
  <r>
    <n v="142"/>
    <n v="142"/>
    <n v="0"/>
    <n v="0"/>
    <n v="0"/>
    <n v="0"/>
    <n v="0"/>
    <n v="0"/>
    <n v="0"/>
    <n v="0"/>
    <n v="0"/>
    <n v="0"/>
    <x v="27"/>
  </r>
  <r>
    <n v="1567"/>
    <n v="1567"/>
    <n v="0"/>
    <n v="0"/>
    <n v="0"/>
    <n v="0"/>
    <n v="0"/>
    <n v="0"/>
    <n v="0"/>
    <n v="0"/>
    <n v="0"/>
    <n v="0"/>
    <x v="35"/>
  </r>
  <r>
    <n v="287"/>
    <n v="0"/>
    <n v="0"/>
    <n v="287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12"/>
    <n v="12"/>
    <n v="0"/>
    <n v="0"/>
    <x v="17"/>
  </r>
  <r>
    <n v="1"/>
    <n v="1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4"/>
  </r>
  <r>
    <n v="764"/>
    <n v="0"/>
    <n v="764"/>
    <n v="0"/>
    <n v="0"/>
    <n v="0"/>
    <n v="0"/>
    <n v="0"/>
    <n v="0"/>
    <n v="0"/>
    <n v="0"/>
    <n v="0"/>
    <x v="11"/>
  </r>
  <r>
    <n v="112"/>
    <n v="112"/>
    <n v="0"/>
    <n v="0"/>
    <n v="0"/>
    <n v="0"/>
    <n v="0"/>
    <n v="0"/>
    <n v="0"/>
    <n v="0"/>
    <n v="0"/>
    <n v="0"/>
    <x v="48"/>
  </r>
  <r>
    <n v="62"/>
    <n v="62"/>
    <n v="0"/>
    <n v="0"/>
    <n v="0"/>
    <n v="0"/>
    <n v="0"/>
    <n v="0"/>
    <n v="0"/>
    <n v="0"/>
    <n v="0"/>
    <n v="0"/>
    <x v="20"/>
  </r>
  <r>
    <n v="279"/>
    <n v="279"/>
    <n v="0"/>
    <n v="0"/>
    <n v="0"/>
    <n v="0"/>
    <n v="0"/>
    <n v="0"/>
    <n v="0"/>
    <n v="0"/>
    <n v="0"/>
    <n v="0"/>
    <x v="43"/>
  </r>
  <r>
    <n v="1500"/>
    <n v="1500"/>
    <n v="0"/>
    <n v="0"/>
    <n v="0"/>
    <n v="0"/>
    <n v="0"/>
    <n v="0"/>
    <n v="0"/>
    <n v="0"/>
    <n v="0"/>
    <n v="0"/>
    <x v="34"/>
  </r>
  <r>
    <n v="3206"/>
    <n v="3206"/>
    <n v="0"/>
    <n v="0"/>
    <n v="0"/>
    <n v="0"/>
    <n v="0"/>
    <n v="0"/>
    <n v="3206"/>
    <n v="3206"/>
    <n v="0"/>
    <n v="0"/>
    <x v="29"/>
  </r>
  <r>
    <n v="2407"/>
    <n v="2407"/>
    <n v="0"/>
    <n v="0"/>
    <n v="0"/>
    <n v="0"/>
    <n v="0"/>
    <n v="0"/>
    <n v="0"/>
    <n v="0"/>
    <n v="0"/>
    <n v="0"/>
    <x v="2"/>
  </r>
  <r>
    <n v="13"/>
    <n v="13"/>
    <n v="0"/>
    <n v="0"/>
    <n v="0"/>
    <n v="0"/>
    <n v="0"/>
    <n v="0"/>
    <n v="0"/>
    <n v="0"/>
    <n v="0"/>
    <n v="0"/>
    <x v="47"/>
  </r>
  <r>
    <n v="6633"/>
    <n v="0"/>
    <n v="6633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5"/>
  </r>
  <r>
    <n v="388"/>
    <n v="388"/>
    <n v="0"/>
    <n v="0"/>
    <n v="0"/>
    <n v="0"/>
    <n v="0"/>
    <n v="0"/>
    <n v="388"/>
    <n v="388"/>
    <n v="0"/>
    <n v="0"/>
    <x v="53"/>
  </r>
  <r>
    <n v="442"/>
    <n v="442"/>
    <n v="0"/>
    <n v="0"/>
    <n v="0"/>
    <n v="0"/>
    <n v="0"/>
    <n v="0"/>
    <n v="0"/>
    <n v="0"/>
    <n v="0"/>
    <n v="0"/>
    <x v="58"/>
  </r>
  <r>
    <n v="11571"/>
    <n v="0"/>
    <n v="11571"/>
    <n v="0"/>
    <n v="11571"/>
    <n v="0"/>
    <n v="11571"/>
    <n v="0"/>
    <n v="0"/>
    <n v="0"/>
    <n v="0"/>
    <n v="0"/>
    <x v="36"/>
  </r>
  <r>
    <n v="33"/>
    <n v="33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3"/>
  </r>
  <r>
    <n v="86"/>
    <n v="86"/>
    <n v="0"/>
    <n v="0"/>
    <n v="0"/>
    <n v="0"/>
    <n v="0"/>
    <n v="0"/>
    <n v="86"/>
    <n v="86"/>
    <n v="0"/>
    <n v="0"/>
    <x v="3"/>
  </r>
  <r>
    <n v="49"/>
    <n v="49"/>
    <n v="0"/>
    <n v="0"/>
    <n v="49"/>
    <n v="49"/>
    <n v="0"/>
    <n v="0"/>
    <n v="0"/>
    <n v="0"/>
    <n v="0"/>
    <n v="0"/>
    <x v="44"/>
  </r>
  <r>
    <n v="438"/>
    <n v="438"/>
    <n v="0"/>
    <n v="0"/>
    <n v="0"/>
    <n v="0"/>
    <n v="0"/>
    <n v="0"/>
    <n v="0"/>
    <n v="0"/>
    <n v="0"/>
    <n v="0"/>
    <x v="7"/>
  </r>
  <r>
    <n v="330"/>
    <n v="330"/>
    <n v="0"/>
    <n v="0"/>
    <n v="330"/>
    <n v="330"/>
    <n v="0"/>
    <n v="0"/>
    <n v="0"/>
    <n v="0"/>
    <n v="0"/>
    <n v="0"/>
    <x v="8"/>
  </r>
  <r>
    <n v="19"/>
    <n v="19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42"/>
  </r>
  <r>
    <n v="20437"/>
    <n v="20437"/>
    <n v="0"/>
    <n v="0"/>
    <n v="0"/>
    <n v="0"/>
    <n v="0"/>
    <n v="0"/>
    <n v="0"/>
    <n v="0"/>
    <n v="0"/>
    <n v="0"/>
    <x v="14"/>
  </r>
  <r>
    <n v="590"/>
    <n v="590"/>
    <n v="0"/>
    <n v="0"/>
    <n v="0"/>
    <n v="0"/>
    <n v="0"/>
    <n v="0"/>
    <n v="0"/>
    <n v="0"/>
    <n v="0"/>
    <n v="0"/>
    <x v="7"/>
  </r>
  <r>
    <n v="3598"/>
    <n v="3598"/>
    <n v="0"/>
    <n v="0"/>
    <n v="0"/>
    <n v="0"/>
    <n v="0"/>
    <n v="0"/>
    <n v="3598"/>
    <n v="3598"/>
    <n v="0"/>
    <n v="0"/>
    <x v="45"/>
  </r>
  <r>
    <n v="1"/>
    <n v="1"/>
    <n v="0"/>
    <n v="0"/>
    <n v="0"/>
    <n v="0"/>
    <n v="0"/>
    <n v="0"/>
    <n v="0"/>
    <n v="0"/>
    <n v="0"/>
    <n v="0"/>
    <x v="33"/>
  </r>
  <r>
    <n v="68"/>
    <n v="68"/>
    <n v="0"/>
    <n v="0"/>
    <n v="0"/>
    <n v="0"/>
    <n v="0"/>
    <n v="0"/>
    <n v="0"/>
    <n v="0"/>
    <n v="0"/>
    <n v="0"/>
    <x v="42"/>
  </r>
  <r>
    <n v="59"/>
    <n v="59"/>
    <n v="0"/>
    <n v="0"/>
    <n v="0"/>
    <n v="0"/>
    <n v="0"/>
    <n v="0"/>
    <n v="59"/>
    <n v="59"/>
    <n v="0"/>
    <n v="0"/>
    <x v="38"/>
  </r>
  <r>
    <n v="101"/>
    <n v="101"/>
    <n v="0"/>
    <n v="0"/>
    <n v="0"/>
    <n v="0"/>
    <n v="0"/>
    <n v="0"/>
    <n v="0"/>
    <n v="0"/>
    <n v="0"/>
    <n v="0"/>
    <x v="60"/>
  </r>
  <r>
    <n v="24"/>
    <n v="24"/>
    <n v="0"/>
    <n v="0"/>
    <n v="0"/>
    <n v="0"/>
    <n v="0"/>
    <n v="0"/>
    <n v="0"/>
    <n v="0"/>
    <n v="0"/>
    <n v="0"/>
    <x v="8"/>
  </r>
  <r>
    <n v="453"/>
    <n v="453"/>
    <n v="0"/>
    <n v="0"/>
    <n v="0"/>
    <n v="0"/>
    <n v="0"/>
    <n v="0"/>
    <n v="0"/>
    <n v="0"/>
    <n v="0"/>
    <n v="0"/>
    <x v="18"/>
  </r>
  <r>
    <n v="44"/>
    <n v="44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9"/>
    <n v="9"/>
    <n v="0"/>
    <n v="0"/>
    <x v="4"/>
  </r>
  <r>
    <n v="255"/>
    <n v="255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11"/>
  </r>
  <r>
    <n v="2476"/>
    <n v="0"/>
    <n v="2476"/>
    <n v="0"/>
    <n v="2476"/>
    <n v="0"/>
    <n v="2476"/>
    <n v="0"/>
    <n v="0"/>
    <n v="0"/>
    <n v="0"/>
    <n v="0"/>
    <x v="48"/>
  </r>
  <r>
    <n v="24944"/>
    <n v="0"/>
    <n v="24944"/>
    <n v="0"/>
    <n v="0"/>
    <n v="0"/>
    <n v="0"/>
    <n v="0"/>
    <n v="0"/>
    <n v="0"/>
    <n v="0"/>
    <n v="0"/>
    <x v="30"/>
  </r>
  <r>
    <n v="1611"/>
    <n v="1611"/>
    <n v="0"/>
    <n v="0"/>
    <n v="0"/>
    <n v="0"/>
    <n v="0"/>
    <n v="0"/>
    <n v="1611"/>
    <n v="1611"/>
    <n v="0"/>
    <n v="0"/>
    <x v="18"/>
  </r>
  <r>
    <n v="3"/>
    <n v="3"/>
    <n v="0"/>
    <n v="0"/>
    <n v="0"/>
    <n v="0"/>
    <n v="0"/>
    <n v="0"/>
    <n v="0"/>
    <n v="0"/>
    <n v="0"/>
    <n v="0"/>
    <x v="40"/>
  </r>
  <r>
    <n v="16019"/>
    <n v="16019"/>
    <n v="0"/>
    <n v="0"/>
    <n v="16019"/>
    <n v="16019"/>
    <n v="0"/>
    <n v="0"/>
    <n v="0"/>
    <n v="0"/>
    <n v="0"/>
    <n v="0"/>
    <x v="58"/>
  </r>
  <r>
    <n v="354"/>
    <n v="354"/>
    <n v="0"/>
    <n v="0"/>
    <n v="0"/>
    <n v="0"/>
    <n v="0"/>
    <n v="0"/>
    <n v="0"/>
    <n v="0"/>
    <n v="0"/>
    <n v="0"/>
    <x v="31"/>
  </r>
  <r>
    <n v="430"/>
    <n v="430"/>
    <n v="0"/>
    <n v="0"/>
    <n v="0"/>
    <n v="0"/>
    <n v="0"/>
    <n v="0"/>
    <n v="0"/>
    <n v="0"/>
    <n v="0"/>
    <n v="0"/>
    <x v="53"/>
  </r>
  <r>
    <n v="58"/>
    <n v="58"/>
    <n v="0"/>
    <n v="0"/>
    <n v="58"/>
    <n v="58"/>
    <n v="0"/>
    <n v="0"/>
    <n v="0"/>
    <n v="0"/>
    <n v="0"/>
    <n v="0"/>
    <x v="11"/>
  </r>
  <r>
    <n v="2300"/>
    <n v="2300"/>
    <n v="0"/>
    <n v="0"/>
    <n v="2300"/>
    <n v="2300"/>
    <n v="0"/>
    <n v="0"/>
    <n v="0"/>
    <n v="0"/>
    <n v="0"/>
    <n v="0"/>
    <x v="38"/>
  </r>
  <r>
    <n v="98"/>
    <n v="98"/>
    <n v="0"/>
    <n v="0"/>
    <n v="0"/>
    <n v="0"/>
    <n v="0"/>
    <n v="0"/>
    <n v="0"/>
    <n v="0"/>
    <n v="0"/>
    <n v="0"/>
    <x v="41"/>
  </r>
  <r>
    <n v="1533"/>
    <n v="1533"/>
    <n v="0"/>
    <n v="0"/>
    <n v="0"/>
    <n v="0"/>
    <n v="0"/>
    <n v="0"/>
    <n v="0"/>
    <n v="0"/>
    <n v="0"/>
    <n v="0"/>
    <x v="20"/>
  </r>
  <r>
    <n v="63"/>
    <n v="0"/>
    <n v="0"/>
    <n v="63"/>
    <n v="0"/>
    <n v="0"/>
    <n v="0"/>
    <n v="0"/>
    <n v="0"/>
    <n v="0"/>
    <n v="0"/>
    <n v="0"/>
    <x v="4"/>
  </r>
  <r>
    <n v="2115"/>
    <n v="0"/>
    <n v="2115"/>
    <n v="0"/>
    <n v="2115"/>
    <n v="0"/>
    <n v="2115"/>
    <n v="0"/>
    <n v="0"/>
    <n v="0"/>
    <n v="0"/>
    <n v="0"/>
    <x v="3"/>
  </r>
  <r>
    <n v="2"/>
    <n v="2"/>
    <n v="0"/>
    <n v="0"/>
    <n v="2"/>
    <n v="2"/>
    <n v="0"/>
    <n v="0"/>
    <n v="0"/>
    <n v="0"/>
    <n v="0"/>
    <n v="0"/>
    <x v="0"/>
  </r>
  <r>
    <n v="3017"/>
    <n v="3017"/>
    <n v="0"/>
    <n v="0"/>
    <n v="0"/>
    <n v="0"/>
    <n v="0"/>
    <n v="0"/>
    <n v="0"/>
    <n v="0"/>
    <n v="0"/>
    <n v="0"/>
    <x v="5"/>
  </r>
  <r>
    <n v="172"/>
    <n v="172"/>
    <n v="0"/>
    <n v="0"/>
    <n v="0"/>
    <n v="0"/>
    <n v="0"/>
    <n v="0"/>
    <n v="0"/>
    <n v="0"/>
    <n v="0"/>
    <n v="0"/>
    <x v="2"/>
  </r>
  <r>
    <n v="652"/>
    <n v="652"/>
    <n v="0"/>
    <n v="0"/>
    <n v="0"/>
    <n v="0"/>
    <n v="0"/>
    <n v="0"/>
    <n v="0"/>
    <n v="0"/>
    <n v="0"/>
    <n v="0"/>
    <x v="15"/>
  </r>
  <r>
    <n v="1371"/>
    <n v="0"/>
    <n v="1371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28"/>
  </r>
  <r>
    <n v="33"/>
    <n v="33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6"/>
  </r>
  <r>
    <n v="915"/>
    <n v="915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51"/>
  </r>
  <r>
    <n v="285"/>
    <n v="285"/>
    <n v="0"/>
    <n v="0"/>
    <n v="0"/>
    <n v="0"/>
    <n v="0"/>
    <n v="0"/>
    <n v="0"/>
    <n v="0"/>
    <n v="0"/>
    <n v="0"/>
    <x v="12"/>
  </r>
  <r>
    <n v="71"/>
    <n v="71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9"/>
  </r>
  <r>
    <n v="179"/>
    <n v="179"/>
    <n v="0"/>
    <n v="0"/>
    <n v="0"/>
    <n v="0"/>
    <n v="0"/>
    <n v="0"/>
    <n v="0"/>
    <n v="0"/>
    <n v="0"/>
    <n v="0"/>
    <x v="44"/>
  </r>
  <r>
    <n v="429"/>
    <n v="429"/>
    <n v="0"/>
    <n v="0"/>
    <n v="0"/>
    <n v="0"/>
    <n v="0"/>
    <n v="0"/>
    <n v="429"/>
    <n v="429"/>
    <n v="0"/>
    <n v="0"/>
    <x v="35"/>
  </r>
  <r>
    <n v="314"/>
    <n v="314"/>
    <n v="0"/>
    <n v="0"/>
    <n v="0"/>
    <n v="0"/>
    <n v="0"/>
    <n v="0"/>
    <n v="0"/>
    <n v="0"/>
    <n v="0"/>
    <n v="0"/>
    <x v="52"/>
  </r>
  <r>
    <n v="85"/>
    <n v="85"/>
    <n v="0"/>
    <n v="0"/>
    <n v="0"/>
    <n v="0"/>
    <n v="0"/>
    <n v="0"/>
    <n v="85"/>
    <n v="85"/>
    <n v="0"/>
    <n v="0"/>
    <x v="24"/>
  </r>
  <r>
    <n v="2"/>
    <n v="2"/>
    <n v="0"/>
    <n v="0"/>
    <n v="0"/>
    <n v="0"/>
    <n v="0"/>
    <n v="0"/>
    <n v="0"/>
    <n v="0"/>
    <n v="0"/>
    <n v="0"/>
    <x v="7"/>
  </r>
  <r>
    <n v="119"/>
    <n v="119"/>
    <n v="0"/>
    <n v="0"/>
    <n v="119"/>
    <n v="119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26"/>
  </r>
  <r>
    <n v="217"/>
    <n v="217"/>
    <n v="0"/>
    <n v="0"/>
    <n v="0"/>
    <n v="0"/>
    <n v="0"/>
    <n v="0"/>
    <n v="0"/>
    <n v="0"/>
    <n v="0"/>
    <n v="0"/>
    <x v="12"/>
  </r>
  <r>
    <n v="1092"/>
    <n v="1092"/>
    <n v="0"/>
    <n v="0"/>
    <n v="0"/>
    <n v="0"/>
    <n v="0"/>
    <n v="0"/>
    <n v="1092"/>
    <n v="1092"/>
    <n v="0"/>
    <n v="0"/>
    <x v="12"/>
  </r>
  <r>
    <n v="41"/>
    <n v="41"/>
    <n v="0"/>
    <n v="0"/>
    <n v="41"/>
    <n v="41"/>
    <n v="0"/>
    <n v="0"/>
    <n v="0"/>
    <n v="0"/>
    <n v="0"/>
    <n v="0"/>
    <x v="10"/>
  </r>
  <r>
    <n v="367"/>
    <n v="367"/>
    <n v="0"/>
    <n v="0"/>
    <n v="0"/>
    <n v="0"/>
    <n v="0"/>
    <n v="0"/>
    <n v="0"/>
    <n v="0"/>
    <n v="0"/>
    <n v="0"/>
    <x v="38"/>
  </r>
  <r>
    <n v="95"/>
    <n v="95"/>
    <n v="0"/>
    <n v="0"/>
    <n v="95"/>
    <n v="95"/>
    <n v="0"/>
    <n v="0"/>
    <n v="0"/>
    <n v="0"/>
    <n v="0"/>
    <n v="0"/>
    <x v="43"/>
  </r>
  <r>
    <n v="66"/>
    <n v="66"/>
    <n v="0"/>
    <n v="0"/>
    <n v="0"/>
    <n v="0"/>
    <n v="0"/>
    <n v="0"/>
    <n v="0"/>
    <n v="0"/>
    <n v="0"/>
    <n v="0"/>
    <x v="11"/>
  </r>
  <r>
    <n v="2615"/>
    <n v="0"/>
    <n v="2615"/>
    <n v="0"/>
    <n v="2615"/>
    <n v="0"/>
    <n v="2615"/>
    <n v="0"/>
    <n v="0"/>
    <n v="0"/>
    <n v="0"/>
    <n v="0"/>
    <x v="15"/>
  </r>
  <r>
    <n v="285"/>
    <n v="285"/>
    <n v="0"/>
    <n v="0"/>
    <n v="0"/>
    <n v="0"/>
    <n v="0"/>
    <n v="0"/>
    <n v="285"/>
    <n v="285"/>
    <n v="0"/>
    <n v="0"/>
    <x v="49"/>
  </r>
  <r>
    <n v="4679"/>
    <n v="4679"/>
    <n v="0"/>
    <n v="0"/>
    <n v="0"/>
    <n v="0"/>
    <n v="0"/>
    <n v="0"/>
    <n v="0"/>
    <n v="0"/>
    <n v="0"/>
    <n v="0"/>
    <x v="40"/>
  </r>
  <r>
    <n v="10"/>
    <n v="10"/>
    <n v="0"/>
    <n v="0"/>
    <n v="0"/>
    <n v="0"/>
    <n v="0"/>
    <n v="0"/>
    <n v="0"/>
    <n v="0"/>
    <n v="0"/>
    <n v="0"/>
    <x v="35"/>
  </r>
  <r>
    <n v="90"/>
    <n v="90"/>
    <n v="0"/>
    <n v="0"/>
    <n v="0"/>
    <n v="0"/>
    <n v="0"/>
    <n v="0"/>
    <n v="0"/>
    <n v="0"/>
    <n v="0"/>
    <n v="0"/>
    <x v="46"/>
  </r>
  <r>
    <n v="143"/>
    <n v="143"/>
    <n v="0"/>
    <n v="0"/>
    <n v="0"/>
    <n v="0"/>
    <n v="0"/>
    <n v="0"/>
    <n v="0"/>
    <n v="0"/>
    <n v="0"/>
    <n v="0"/>
    <x v="12"/>
  </r>
  <r>
    <n v="1453"/>
    <n v="1453"/>
    <n v="0"/>
    <n v="0"/>
    <n v="0"/>
    <n v="0"/>
    <n v="0"/>
    <n v="0"/>
    <n v="1453"/>
    <n v="1453"/>
    <n v="0"/>
    <n v="0"/>
    <x v="13"/>
  </r>
  <r>
    <n v="60"/>
    <n v="60"/>
    <n v="0"/>
    <n v="0"/>
    <n v="0"/>
    <n v="0"/>
    <n v="0"/>
    <n v="0"/>
    <n v="0"/>
    <n v="0"/>
    <n v="0"/>
    <n v="0"/>
    <x v="60"/>
  </r>
  <r>
    <n v="17"/>
    <n v="17"/>
    <n v="0"/>
    <n v="0"/>
    <n v="0"/>
    <n v="0"/>
    <n v="0"/>
    <n v="0"/>
    <n v="0"/>
    <n v="0"/>
    <n v="0"/>
    <n v="0"/>
    <x v="36"/>
  </r>
  <r>
    <n v="124"/>
    <n v="124"/>
    <n v="0"/>
    <n v="0"/>
    <n v="0"/>
    <n v="0"/>
    <n v="0"/>
    <n v="0"/>
    <n v="0"/>
    <n v="0"/>
    <n v="0"/>
    <n v="0"/>
    <x v="35"/>
  </r>
  <r>
    <n v="3401"/>
    <n v="0"/>
    <n v="3401"/>
    <n v="0"/>
    <n v="0"/>
    <n v="0"/>
    <n v="0"/>
    <n v="0"/>
    <n v="0"/>
    <n v="0"/>
    <n v="0"/>
    <n v="0"/>
    <x v="18"/>
  </r>
  <r>
    <n v="555"/>
    <n v="555"/>
    <n v="0"/>
    <n v="0"/>
    <n v="0"/>
    <n v="0"/>
    <n v="0"/>
    <n v="0"/>
    <n v="555"/>
    <n v="555"/>
    <n v="0"/>
    <n v="0"/>
    <x v="20"/>
  </r>
  <r>
    <n v="40"/>
    <n v="40"/>
    <n v="0"/>
    <n v="0"/>
    <n v="0"/>
    <n v="0"/>
    <n v="0"/>
    <n v="0"/>
    <n v="0"/>
    <n v="0"/>
    <n v="0"/>
    <n v="0"/>
    <x v="35"/>
  </r>
  <r>
    <n v="35"/>
    <n v="35"/>
    <n v="0"/>
    <n v="0"/>
    <n v="0"/>
    <n v="0"/>
    <n v="0"/>
    <n v="0"/>
    <n v="0"/>
    <n v="0"/>
    <n v="0"/>
    <n v="0"/>
    <x v="58"/>
  </r>
  <r>
    <n v="8642"/>
    <n v="8642"/>
    <n v="0"/>
    <n v="0"/>
    <n v="8642"/>
    <n v="8642"/>
    <n v="0"/>
    <n v="0"/>
    <n v="0"/>
    <n v="0"/>
    <n v="0"/>
    <n v="0"/>
    <x v="34"/>
  </r>
  <r>
    <n v="38"/>
    <n v="38"/>
    <n v="0"/>
    <n v="0"/>
    <n v="0"/>
    <n v="0"/>
    <n v="0"/>
    <n v="0"/>
    <n v="0"/>
    <n v="0"/>
    <n v="0"/>
    <n v="0"/>
    <x v="3"/>
  </r>
  <r>
    <n v="24"/>
    <n v="24"/>
    <n v="0"/>
    <n v="0"/>
    <n v="0"/>
    <n v="0"/>
    <n v="0"/>
    <n v="0"/>
    <n v="24"/>
    <n v="24"/>
    <n v="0"/>
    <n v="0"/>
    <x v="53"/>
  </r>
  <r>
    <n v="2"/>
    <n v="2"/>
    <n v="0"/>
    <n v="0"/>
    <n v="0"/>
    <n v="0"/>
    <n v="0"/>
    <n v="0"/>
    <n v="0"/>
    <n v="0"/>
    <n v="0"/>
    <n v="0"/>
    <x v="40"/>
  </r>
  <r>
    <n v="22442"/>
    <n v="22442"/>
    <n v="0"/>
    <n v="0"/>
    <n v="22442"/>
    <n v="22442"/>
    <n v="0"/>
    <n v="0"/>
    <n v="0"/>
    <n v="0"/>
    <n v="0"/>
    <n v="0"/>
    <x v="22"/>
  </r>
  <r>
    <n v="27579"/>
    <n v="0"/>
    <n v="27579"/>
    <n v="0"/>
    <n v="0"/>
    <n v="0"/>
    <n v="0"/>
    <n v="0"/>
    <n v="0"/>
    <n v="0"/>
    <n v="0"/>
    <n v="0"/>
    <x v="57"/>
  </r>
  <r>
    <n v="469"/>
    <n v="0"/>
    <n v="469"/>
    <n v="0"/>
    <n v="0"/>
    <n v="0"/>
    <n v="0"/>
    <n v="0"/>
    <n v="0"/>
    <n v="0"/>
    <n v="0"/>
    <n v="0"/>
    <x v="0"/>
  </r>
  <r>
    <n v="6034"/>
    <n v="0"/>
    <n v="6034"/>
    <n v="0"/>
    <n v="6034"/>
    <n v="0"/>
    <n v="6034"/>
    <n v="0"/>
    <n v="0"/>
    <n v="0"/>
    <n v="0"/>
    <n v="0"/>
    <x v="25"/>
  </r>
  <r>
    <n v="58"/>
    <n v="58"/>
    <n v="0"/>
    <n v="0"/>
    <n v="58"/>
    <n v="58"/>
    <n v="0"/>
    <n v="0"/>
    <n v="0"/>
    <n v="0"/>
    <n v="0"/>
    <n v="0"/>
    <x v="40"/>
  </r>
  <r>
    <n v="9743"/>
    <n v="9743"/>
    <n v="0"/>
    <n v="0"/>
    <n v="0"/>
    <n v="0"/>
    <n v="0"/>
    <n v="0"/>
    <n v="0"/>
    <n v="0"/>
    <n v="0"/>
    <n v="0"/>
    <x v="53"/>
  </r>
  <r>
    <n v="319"/>
    <n v="0"/>
    <n v="319"/>
    <n v="0"/>
    <n v="0"/>
    <n v="0"/>
    <n v="0"/>
    <n v="0"/>
    <n v="0"/>
    <n v="0"/>
    <n v="0"/>
    <n v="0"/>
    <x v="38"/>
  </r>
  <r>
    <n v="310"/>
    <n v="310"/>
    <n v="0"/>
    <n v="0"/>
    <n v="0"/>
    <n v="0"/>
    <n v="0"/>
    <n v="0"/>
    <n v="0"/>
    <n v="0"/>
    <n v="0"/>
    <n v="0"/>
    <x v="45"/>
  </r>
  <r>
    <n v="55"/>
    <n v="55"/>
    <n v="0"/>
    <n v="0"/>
    <n v="0"/>
    <n v="0"/>
    <n v="0"/>
    <n v="0"/>
    <n v="0"/>
    <n v="0"/>
    <n v="0"/>
    <n v="0"/>
    <x v="2"/>
  </r>
  <r>
    <n v="7920"/>
    <n v="0"/>
    <n v="7920"/>
    <n v="0"/>
    <n v="7920"/>
    <n v="0"/>
    <n v="7920"/>
    <n v="0"/>
    <n v="0"/>
    <n v="0"/>
    <n v="0"/>
    <n v="0"/>
    <x v="25"/>
  </r>
  <r>
    <n v="8147"/>
    <n v="0"/>
    <n v="8147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13"/>
  </r>
  <r>
    <n v="84"/>
    <n v="84"/>
    <n v="0"/>
    <n v="0"/>
    <n v="0"/>
    <n v="0"/>
    <n v="0"/>
    <n v="0"/>
    <n v="0"/>
    <n v="0"/>
    <n v="0"/>
    <n v="0"/>
    <x v="52"/>
  </r>
  <r>
    <n v="112"/>
    <n v="0"/>
    <n v="112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1"/>
  </r>
  <r>
    <n v="13"/>
    <n v="13"/>
    <n v="0"/>
    <n v="0"/>
    <n v="0"/>
    <n v="0"/>
    <n v="0"/>
    <n v="0"/>
    <n v="0"/>
    <n v="0"/>
    <n v="0"/>
    <n v="0"/>
    <x v="35"/>
  </r>
  <r>
    <n v="1011"/>
    <n v="0"/>
    <n v="1011"/>
    <n v="0"/>
    <n v="0"/>
    <n v="0"/>
    <n v="0"/>
    <n v="0"/>
    <n v="0"/>
    <n v="0"/>
    <n v="0"/>
    <n v="0"/>
    <x v="0"/>
  </r>
  <r>
    <n v="12352"/>
    <n v="12352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17"/>
  </r>
  <r>
    <n v="49"/>
    <n v="49"/>
    <n v="0"/>
    <n v="0"/>
    <n v="0"/>
    <n v="0"/>
    <n v="0"/>
    <n v="0"/>
    <n v="0"/>
    <n v="0"/>
    <n v="0"/>
    <n v="0"/>
    <x v="5"/>
  </r>
  <r>
    <n v="125"/>
    <n v="125"/>
    <n v="0"/>
    <n v="0"/>
    <n v="0"/>
    <n v="0"/>
    <n v="0"/>
    <n v="0"/>
    <n v="125"/>
    <n v="125"/>
    <n v="0"/>
    <n v="0"/>
    <x v="33"/>
  </r>
  <r>
    <n v="8751"/>
    <n v="8751"/>
    <n v="0"/>
    <n v="0"/>
    <n v="0"/>
    <n v="0"/>
    <n v="0"/>
    <n v="0"/>
    <n v="0"/>
    <n v="0"/>
    <n v="0"/>
    <n v="0"/>
    <x v="51"/>
  </r>
  <r>
    <n v="1200"/>
    <n v="1200"/>
    <n v="0"/>
    <n v="0"/>
    <n v="0"/>
    <n v="0"/>
    <n v="0"/>
    <n v="0"/>
    <n v="1200"/>
    <n v="1200"/>
    <n v="0"/>
    <n v="0"/>
    <x v="15"/>
  </r>
  <r>
    <n v="566"/>
    <n v="566"/>
    <n v="0"/>
    <n v="0"/>
    <n v="0"/>
    <n v="0"/>
    <n v="0"/>
    <n v="0"/>
    <n v="566"/>
    <n v="566"/>
    <n v="0"/>
    <n v="0"/>
    <x v="16"/>
  </r>
  <r>
    <n v="11791"/>
    <n v="0"/>
    <n v="11791"/>
    <n v="0"/>
    <n v="0"/>
    <n v="0"/>
    <n v="0"/>
    <n v="0"/>
    <n v="0"/>
    <n v="0"/>
    <n v="0"/>
    <n v="0"/>
    <x v="12"/>
  </r>
  <r>
    <n v="51"/>
    <n v="51"/>
    <n v="0"/>
    <n v="0"/>
    <n v="0"/>
    <n v="0"/>
    <n v="0"/>
    <n v="0"/>
    <n v="51"/>
    <n v="51"/>
    <n v="0"/>
    <n v="0"/>
    <x v="47"/>
  </r>
  <r>
    <n v="898"/>
    <n v="898"/>
    <n v="0"/>
    <n v="0"/>
    <n v="0"/>
    <n v="0"/>
    <n v="0"/>
    <n v="0"/>
    <n v="0"/>
    <n v="0"/>
    <n v="0"/>
    <n v="0"/>
    <x v="52"/>
  </r>
  <r>
    <n v="19"/>
    <n v="19"/>
    <n v="0"/>
    <n v="0"/>
    <n v="19"/>
    <n v="19"/>
    <n v="0"/>
    <n v="0"/>
    <n v="0"/>
    <n v="0"/>
    <n v="0"/>
    <n v="0"/>
    <x v="26"/>
  </r>
  <r>
    <n v="421"/>
    <n v="421"/>
    <n v="0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21"/>
  </r>
  <r>
    <n v="14"/>
    <n v="14"/>
    <n v="0"/>
    <n v="0"/>
    <n v="14"/>
    <n v="14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4"/>
  </r>
  <r>
    <n v="2335"/>
    <n v="2335"/>
    <n v="0"/>
    <n v="0"/>
    <n v="2335"/>
    <n v="2335"/>
    <n v="0"/>
    <n v="0"/>
    <n v="0"/>
    <n v="0"/>
    <n v="0"/>
    <n v="0"/>
    <x v="17"/>
  </r>
  <r>
    <n v="232"/>
    <n v="0"/>
    <n v="232"/>
    <n v="0"/>
    <n v="0"/>
    <n v="0"/>
    <n v="0"/>
    <n v="0"/>
    <n v="0"/>
    <n v="0"/>
    <n v="0"/>
    <n v="0"/>
    <x v="55"/>
  </r>
  <r>
    <n v="267"/>
    <n v="0"/>
    <n v="267"/>
    <n v="0"/>
    <n v="267"/>
    <n v="0"/>
    <n v="267"/>
    <n v="0"/>
    <n v="0"/>
    <n v="0"/>
    <n v="0"/>
    <n v="0"/>
    <x v="3"/>
  </r>
  <r>
    <n v="1031"/>
    <n v="1031"/>
    <n v="0"/>
    <n v="0"/>
    <n v="0"/>
    <n v="0"/>
    <n v="0"/>
    <n v="0"/>
    <n v="1031"/>
    <n v="1031"/>
    <n v="0"/>
    <n v="0"/>
    <x v="53"/>
  </r>
  <r>
    <n v="159"/>
    <n v="159"/>
    <n v="0"/>
    <n v="0"/>
    <n v="0"/>
    <n v="0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46"/>
  </r>
  <r>
    <n v="71"/>
    <n v="71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5"/>
  </r>
  <r>
    <n v="519"/>
    <n v="519"/>
    <n v="0"/>
    <n v="0"/>
    <n v="0"/>
    <n v="0"/>
    <n v="0"/>
    <n v="0"/>
    <n v="0"/>
    <n v="0"/>
    <n v="0"/>
    <n v="0"/>
    <x v="11"/>
  </r>
  <r>
    <n v="18"/>
    <n v="0"/>
    <n v="18"/>
    <n v="0"/>
    <n v="0"/>
    <n v="0"/>
    <n v="0"/>
    <n v="0"/>
    <n v="0"/>
    <n v="0"/>
    <n v="0"/>
    <n v="0"/>
    <x v="47"/>
  </r>
  <r>
    <n v="1514"/>
    <n v="1514"/>
    <n v="0"/>
    <n v="0"/>
    <n v="0"/>
    <n v="0"/>
    <n v="0"/>
    <n v="0"/>
    <n v="0"/>
    <n v="0"/>
    <n v="0"/>
    <n v="0"/>
    <x v="34"/>
  </r>
  <r>
    <n v="7740"/>
    <n v="7740"/>
    <n v="0"/>
    <n v="0"/>
    <n v="0"/>
    <n v="0"/>
    <n v="0"/>
    <n v="0"/>
    <n v="0"/>
    <n v="0"/>
    <n v="0"/>
    <n v="0"/>
    <x v="58"/>
  </r>
  <r>
    <n v="743"/>
    <n v="0"/>
    <n v="743"/>
    <n v="0"/>
    <n v="0"/>
    <n v="0"/>
    <n v="0"/>
    <n v="0"/>
    <n v="0"/>
    <n v="0"/>
    <n v="0"/>
    <n v="0"/>
    <x v="52"/>
  </r>
  <r>
    <n v="1039"/>
    <n v="1039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28"/>
  </r>
  <r>
    <n v="504"/>
    <n v="504"/>
    <n v="0"/>
    <n v="0"/>
    <n v="0"/>
    <n v="0"/>
    <n v="0"/>
    <n v="0"/>
    <n v="0"/>
    <n v="0"/>
    <n v="0"/>
    <n v="0"/>
    <x v="45"/>
  </r>
  <r>
    <n v="2"/>
    <n v="2"/>
    <n v="0"/>
    <n v="0"/>
    <n v="2"/>
    <n v="2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5"/>
    <n v="5"/>
    <n v="0"/>
    <n v="0"/>
    <x v="39"/>
  </r>
  <r>
    <n v="10"/>
    <n v="10"/>
    <n v="0"/>
    <n v="0"/>
    <n v="0"/>
    <n v="0"/>
    <n v="0"/>
    <n v="0"/>
    <n v="0"/>
    <n v="0"/>
    <n v="0"/>
    <n v="0"/>
    <x v="40"/>
  </r>
  <r>
    <n v="417"/>
    <n v="417"/>
    <n v="0"/>
    <n v="0"/>
    <n v="417"/>
    <n v="417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10"/>
  </r>
  <r>
    <n v="961"/>
    <n v="0"/>
    <n v="961"/>
    <n v="0"/>
    <n v="0"/>
    <n v="0"/>
    <n v="0"/>
    <n v="0"/>
    <n v="0"/>
    <n v="0"/>
    <n v="0"/>
    <n v="0"/>
    <x v="4"/>
  </r>
  <r>
    <n v="1591"/>
    <n v="1591"/>
    <n v="0"/>
    <n v="0"/>
    <n v="1591"/>
    <n v="1591"/>
    <n v="0"/>
    <n v="0"/>
    <n v="0"/>
    <n v="0"/>
    <n v="0"/>
    <n v="0"/>
    <x v="29"/>
  </r>
  <r>
    <n v="201"/>
    <n v="201"/>
    <n v="0"/>
    <n v="0"/>
    <n v="201"/>
    <n v="201"/>
    <n v="0"/>
    <n v="0"/>
    <n v="0"/>
    <n v="0"/>
    <n v="0"/>
    <n v="0"/>
    <x v="19"/>
  </r>
  <r>
    <n v="503"/>
    <n v="503"/>
    <n v="0"/>
    <n v="0"/>
    <n v="0"/>
    <n v="0"/>
    <n v="0"/>
    <n v="0"/>
    <n v="0"/>
    <n v="0"/>
    <n v="0"/>
    <n v="0"/>
    <x v="55"/>
  </r>
  <r>
    <n v="14"/>
    <n v="14"/>
    <n v="0"/>
    <n v="0"/>
    <n v="0"/>
    <n v="0"/>
    <n v="0"/>
    <n v="0"/>
    <n v="0"/>
    <n v="0"/>
    <n v="0"/>
    <n v="0"/>
    <x v="8"/>
  </r>
  <r>
    <n v="7649"/>
    <n v="0"/>
    <n v="7649"/>
    <n v="0"/>
    <n v="0"/>
    <n v="0"/>
    <n v="0"/>
    <n v="0"/>
    <n v="0"/>
    <n v="0"/>
    <n v="0"/>
    <n v="0"/>
    <x v="10"/>
  </r>
  <r>
    <n v="1640"/>
    <n v="1640"/>
    <n v="0"/>
    <n v="0"/>
    <n v="1640"/>
    <n v="1640"/>
    <n v="0"/>
    <n v="0"/>
    <n v="0"/>
    <n v="0"/>
    <n v="0"/>
    <n v="0"/>
    <x v="58"/>
  </r>
  <r>
    <n v="215"/>
    <n v="0"/>
    <n v="215"/>
    <n v="0"/>
    <n v="0"/>
    <n v="0"/>
    <n v="0"/>
    <n v="0"/>
    <n v="0"/>
    <n v="0"/>
    <n v="0"/>
    <n v="0"/>
    <x v="38"/>
  </r>
  <r>
    <n v="8020"/>
    <n v="0"/>
    <n v="0"/>
    <n v="8020"/>
    <n v="0"/>
    <n v="0"/>
    <n v="0"/>
    <n v="0"/>
    <n v="0"/>
    <n v="0"/>
    <n v="0"/>
    <n v="0"/>
    <x v="48"/>
  </r>
  <r>
    <n v="515"/>
    <n v="0"/>
    <n v="515"/>
    <n v="0"/>
    <n v="0"/>
    <n v="0"/>
    <n v="0"/>
    <n v="0"/>
    <n v="0"/>
    <n v="0"/>
    <n v="0"/>
    <n v="0"/>
    <x v="18"/>
  </r>
  <r>
    <n v="717"/>
    <n v="717"/>
    <n v="0"/>
    <n v="0"/>
    <n v="0"/>
    <n v="0"/>
    <n v="0"/>
    <n v="0"/>
    <n v="0"/>
    <n v="0"/>
    <n v="0"/>
    <n v="0"/>
    <x v="58"/>
  </r>
  <r>
    <n v="59"/>
    <n v="59"/>
    <n v="0"/>
    <n v="0"/>
    <n v="0"/>
    <n v="0"/>
    <n v="0"/>
    <n v="0"/>
    <n v="0"/>
    <n v="0"/>
    <n v="0"/>
    <n v="0"/>
    <x v="45"/>
  </r>
  <r>
    <n v="1716"/>
    <n v="0"/>
    <n v="1716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5"/>
  </r>
  <r>
    <n v="131"/>
    <n v="131"/>
    <n v="0"/>
    <n v="0"/>
    <n v="0"/>
    <n v="0"/>
    <n v="0"/>
    <n v="0"/>
    <n v="0"/>
    <n v="0"/>
    <n v="0"/>
    <n v="0"/>
    <x v="6"/>
  </r>
  <r>
    <n v="528"/>
    <n v="528"/>
    <n v="0"/>
    <n v="0"/>
    <n v="0"/>
    <n v="0"/>
    <n v="0"/>
    <n v="0"/>
    <n v="0"/>
    <n v="0"/>
    <n v="0"/>
    <n v="0"/>
    <x v="35"/>
  </r>
  <r>
    <n v="2"/>
    <n v="0"/>
    <n v="2"/>
    <n v="0"/>
    <n v="0"/>
    <n v="0"/>
    <n v="0"/>
    <n v="0"/>
    <n v="0"/>
    <n v="0"/>
    <n v="0"/>
    <n v="0"/>
    <x v="53"/>
  </r>
  <r>
    <n v="19"/>
    <n v="19"/>
    <n v="0"/>
    <n v="0"/>
    <n v="0"/>
    <n v="0"/>
    <n v="0"/>
    <n v="0"/>
    <n v="0"/>
    <n v="0"/>
    <n v="0"/>
    <n v="0"/>
    <x v="3"/>
  </r>
  <r>
    <n v="957"/>
    <n v="957"/>
    <n v="0"/>
    <n v="0"/>
    <n v="0"/>
    <n v="0"/>
    <n v="0"/>
    <n v="0"/>
    <n v="0"/>
    <n v="0"/>
    <n v="0"/>
    <n v="0"/>
    <x v="22"/>
  </r>
  <r>
    <n v="144"/>
    <n v="144"/>
    <n v="0"/>
    <n v="0"/>
    <n v="0"/>
    <n v="0"/>
    <n v="0"/>
    <n v="0"/>
    <n v="144"/>
    <n v="144"/>
    <n v="0"/>
    <n v="0"/>
    <x v="0"/>
  </r>
  <r>
    <n v="1"/>
    <n v="0"/>
    <n v="0"/>
    <n v="1"/>
    <n v="0"/>
    <n v="0"/>
    <n v="0"/>
    <n v="0"/>
    <n v="0"/>
    <n v="0"/>
    <n v="0"/>
    <n v="0"/>
    <x v="7"/>
  </r>
  <r>
    <n v="18192"/>
    <n v="0"/>
    <n v="18192"/>
    <n v="0"/>
    <n v="0"/>
    <n v="0"/>
    <n v="0"/>
    <n v="0"/>
    <n v="0"/>
    <n v="0"/>
    <n v="0"/>
    <n v="0"/>
    <x v="57"/>
  </r>
  <r>
    <n v="25"/>
    <n v="25"/>
    <n v="0"/>
    <n v="0"/>
    <n v="0"/>
    <n v="0"/>
    <n v="0"/>
    <n v="0"/>
    <n v="25"/>
    <n v="25"/>
    <n v="0"/>
    <n v="0"/>
    <x v="28"/>
  </r>
  <r>
    <n v="86"/>
    <n v="86"/>
    <n v="0"/>
    <n v="0"/>
    <n v="0"/>
    <n v="0"/>
    <n v="0"/>
    <n v="0"/>
    <n v="0"/>
    <n v="0"/>
    <n v="0"/>
    <n v="0"/>
    <x v="14"/>
  </r>
  <r>
    <n v="439"/>
    <n v="439"/>
    <n v="0"/>
    <n v="0"/>
    <n v="0"/>
    <n v="0"/>
    <n v="0"/>
    <n v="0"/>
    <n v="439"/>
    <n v="439"/>
    <n v="0"/>
    <n v="0"/>
    <x v="43"/>
  </r>
  <r>
    <n v="1798"/>
    <n v="0"/>
    <n v="1798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52"/>
  </r>
  <r>
    <n v="40"/>
    <n v="40"/>
    <n v="0"/>
    <n v="0"/>
    <n v="0"/>
    <n v="0"/>
    <n v="0"/>
    <n v="0"/>
    <n v="0"/>
    <n v="0"/>
    <n v="0"/>
    <n v="0"/>
    <x v="0"/>
  </r>
  <r>
    <n v="821"/>
    <n v="821"/>
    <n v="0"/>
    <n v="0"/>
    <n v="0"/>
    <n v="0"/>
    <n v="0"/>
    <n v="0"/>
    <n v="821"/>
    <n v="821"/>
    <n v="0"/>
    <n v="0"/>
    <x v="18"/>
  </r>
  <r>
    <n v="1543"/>
    <n v="1543"/>
    <n v="0"/>
    <n v="0"/>
    <n v="1543"/>
    <n v="1543"/>
    <n v="0"/>
    <n v="0"/>
    <n v="0"/>
    <n v="0"/>
    <n v="0"/>
    <n v="0"/>
    <x v="19"/>
  </r>
  <r>
    <n v="303"/>
    <n v="303"/>
    <n v="0"/>
    <n v="0"/>
    <n v="0"/>
    <n v="0"/>
    <n v="0"/>
    <n v="0"/>
    <n v="0"/>
    <n v="0"/>
    <n v="0"/>
    <n v="0"/>
    <x v="8"/>
  </r>
  <r>
    <n v="362"/>
    <n v="362"/>
    <n v="0"/>
    <n v="0"/>
    <n v="362"/>
    <n v="362"/>
    <n v="0"/>
    <n v="0"/>
    <n v="0"/>
    <n v="0"/>
    <n v="0"/>
    <n v="0"/>
    <x v="7"/>
  </r>
  <r>
    <n v="313"/>
    <n v="313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20"/>
  </r>
  <r>
    <n v="5530"/>
    <n v="0"/>
    <n v="5530"/>
    <n v="0"/>
    <n v="0"/>
    <n v="0"/>
    <n v="0"/>
    <n v="0"/>
    <n v="5530"/>
    <n v="0"/>
    <n v="5530"/>
    <n v="0"/>
    <x v="46"/>
  </r>
  <r>
    <n v="42"/>
    <n v="42"/>
    <n v="0"/>
    <n v="0"/>
    <n v="0"/>
    <n v="0"/>
    <n v="0"/>
    <n v="0"/>
    <n v="0"/>
    <n v="0"/>
    <n v="0"/>
    <n v="0"/>
    <x v="36"/>
  </r>
  <r>
    <n v="19"/>
    <n v="19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"/>
  </r>
  <r>
    <n v="1068"/>
    <n v="1068"/>
    <n v="0"/>
    <n v="0"/>
    <n v="0"/>
    <n v="0"/>
    <n v="0"/>
    <n v="0"/>
    <n v="0"/>
    <n v="0"/>
    <n v="0"/>
    <n v="0"/>
    <x v="15"/>
  </r>
  <r>
    <n v="356"/>
    <n v="356"/>
    <n v="0"/>
    <n v="0"/>
    <n v="0"/>
    <n v="0"/>
    <n v="0"/>
    <n v="0"/>
    <n v="0"/>
    <n v="0"/>
    <n v="0"/>
    <n v="0"/>
    <x v="25"/>
  </r>
  <r>
    <n v="967"/>
    <n v="967"/>
    <n v="0"/>
    <n v="0"/>
    <n v="0"/>
    <n v="0"/>
    <n v="0"/>
    <n v="0"/>
    <n v="0"/>
    <n v="0"/>
    <n v="0"/>
    <n v="0"/>
    <x v="44"/>
  </r>
  <r>
    <n v="219"/>
    <n v="219"/>
    <n v="0"/>
    <n v="0"/>
    <n v="0"/>
    <n v="0"/>
    <n v="0"/>
    <n v="0"/>
    <n v="0"/>
    <n v="0"/>
    <n v="0"/>
    <n v="0"/>
    <x v="27"/>
  </r>
  <r>
    <n v="1073"/>
    <n v="0"/>
    <n v="1073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46"/>
  </r>
  <r>
    <n v="117"/>
    <n v="117"/>
    <n v="0"/>
    <n v="0"/>
    <n v="0"/>
    <n v="0"/>
    <n v="0"/>
    <n v="0"/>
    <n v="0"/>
    <n v="0"/>
    <n v="0"/>
    <n v="0"/>
    <x v="41"/>
  </r>
  <r>
    <n v="2780"/>
    <n v="0"/>
    <n v="2780"/>
    <n v="0"/>
    <n v="0"/>
    <n v="0"/>
    <n v="0"/>
    <n v="0"/>
    <n v="0"/>
    <n v="0"/>
    <n v="0"/>
    <n v="0"/>
    <x v="2"/>
  </r>
  <r>
    <n v="13"/>
    <n v="13"/>
    <n v="0"/>
    <n v="0"/>
    <n v="0"/>
    <n v="0"/>
    <n v="0"/>
    <n v="0"/>
    <n v="0"/>
    <n v="0"/>
    <n v="0"/>
    <n v="0"/>
    <x v="29"/>
  </r>
  <r>
    <n v="3294"/>
    <n v="3294"/>
    <n v="0"/>
    <n v="0"/>
    <n v="3294"/>
    <n v="3294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21"/>
  </r>
  <r>
    <n v="14"/>
    <n v="14"/>
    <n v="0"/>
    <n v="0"/>
    <n v="0"/>
    <n v="0"/>
    <n v="0"/>
    <n v="0"/>
    <n v="0"/>
    <n v="0"/>
    <n v="0"/>
    <n v="0"/>
    <x v="59"/>
  </r>
  <r>
    <n v="156"/>
    <n v="156"/>
    <n v="0"/>
    <n v="0"/>
    <n v="0"/>
    <n v="0"/>
    <n v="0"/>
    <n v="0"/>
    <n v="0"/>
    <n v="0"/>
    <n v="0"/>
    <n v="0"/>
    <x v="40"/>
  </r>
  <r>
    <n v="5844"/>
    <n v="0"/>
    <n v="5844"/>
    <n v="0"/>
    <n v="5844"/>
    <n v="0"/>
    <n v="5844"/>
    <n v="0"/>
    <n v="0"/>
    <n v="0"/>
    <n v="0"/>
    <n v="0"/>
    <x v="37"/>
  </r>
  <r>
    <n v="3700"/>
    <n v="3700"/>
    <n v="0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0"/>
    <n v="0"/>
    <n v="0"/>
    <n v="0"/>
    <x v="44"/>
  </r>
  <r>
    <n v="19526"/>
    <n v="0"/>
    <n v="0"/>
    <n v="19526"/>
    <n v="19526"/>
    <n v="0"/>
    <n v="0"/>
    <n v="19526"/>
    <n v="0"/>
    <n v="0"/>
    <n v="0"/>
    <n v="0"/>
    <x v="62"/>
  </r>
  <r>
    <n v="4"/>
    <n v="4"/>
    <n v="0"/>
    <n v="0"/>
    <n v="0"/>
    <n v="0"/>
    <n v="0"/>
    <n v="0"/>
    <n v="0"/>
    <n v="0"/>
    <n v="0"/>
    <n v="0"/>
    <x v="47"/>
  </r>
  <r>
    <n v="19530"/>
    <n v="19530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0"/>
    <n v="0"/>
    <n v="0"/>
    <n v="0"/>
    <x v="20"/>
  </r>
  <r>
    <n v="2201"/>
    <n v="220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2"/>
  </r>
  <r>
    <n v="353"/>
    <n v="353"/>
    <n v="0"/>
    <n v="0"/>
    <n v="353"/>
    <n v="353"/>
    <n v="0"/>
    <n v="0"/>
    <n v="0"/>
    <n v="0"/>
    <n v="0"/>
    <n v="0"/>
    <x v="12"/>
  </r>
  <r>
    <n v="3396"/>
    <n v="3396"/>
    <n v="0"/>
    <n v="0"/>
    <n v="0"/>
    <n v="0"/>
    <n v="0"/>
    <n v="0"/>
    <n v="0"/>
    <n v="0"/>
    <n v="0"/>
    <n v="0"/>
    <x v="28"/>
  </r>
  <r>
    <n v="318"/>
    <n v="318"/>
    <n v="0"/>
    <n v="0"/>
    <n v="0"/>
    <n v="0"/>
    <n v="0"/>
    <n v="0"/>
    <n v="0"/>
    <n v="0"/>
    <n v="0"/>
    <n v="0"/>
    <x v="27"/>
  </r>
  <r>
    <n v="633"/>
    <n v="633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12"/>
  </r>
  <r>
    <n v="316"/>
    <n v="0"/>
    <n v="316"/>
    <n v="0"/>
    <n v="0"/>
    <n v="0"/>
    <n v="0"/>
    <n v="0"/>
    <n v="0"/>
    <n v="0"/>
    <n v="0"/>
    <n v="0"/>
    <x v="41"/>
  </r>
  <r>
    <n v="858"/>
    <n v="858"/>
    <n v="0"/>
    <n v="0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26"/>
  </r>
  <r>
    <n v="25048"/>
    <n v="0"/>
    <n v="25048"/>
    <n v="0"/>
    <n v="0"/>
    <n v="0"/>
    <n v="0"/>
    <n v="0"/>
    <n v="0"/>
    <n v="0"/>
    <n v="0"/>
    <n v="0"/>
    <x v="44"/>
  </r>
  <r>
    <n v="210"/>
    <n v="210"/>
    <n v="0"/>
    <n v="0"/>
    <n v="0"/>
    <n v="0"/>
    <n v="0"/>
    <n v="0"/>
    <n v="0"/>
    <n v="0"/>
    <n v="0"/>
    <n v="0"/>
    <x v="44"/>
  </r>
  <r>
    <n v="26"/>
    <n v="26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7"/>
    <n v="7"/>
    <n v="0"/>
    <n v="0"/>
    <x v="47"/>
  </r>
  <r>
    <n v="1046"/>
    <n v="0"/>
    <n v="1046"/>
    <n v="0"/>
    <n v="0"/>
    <n v="0"/>
    <n v="0"/>
    <n v="0"/>
    <n v="0"/>
    <n v="0"/>
    <n v="0"/>
    <n v="0"/>
    <x v="45"/>
  </r>
  <r>
    <n v="105"/>
    <n v="105"/>
    <n v="0"/>
    <n v="0"/>
    <n v="0"/>
    <n v="0"/>
    <n v="0"/>
    <n v="0"/>
    <n v="105"/>
    <n v="105"/>
    <n v="0"/>
    <n v="0"/>
    <x v="11"/>
  </r>
  <r>
    <n v="70"/>
    <n v="70"/>
    <n v="0"/>
    <n v="0"/>
    <n v="0"/>
    <n v="0"/>
    <n v="0"/>
    <n v="0"/>
    <n v="70"/>
    <n v="70"/>
    <n v="0"/>
    <n v="0"/>
    <x v="33"/>
  </r>
  <r>
    <n v="18"/>
    <n v="18"/>
    <n v="0"/>
    <n v="0"/>
    <n v="18"/>
    <n v="18"/>
    <n v="0"/>
    <n v="0"/>
    <n v="0"/>
    <n v="0"/>
    <n v="0"/>
    <n v="0"/>
    <x v="3"/>
  </r>
  <r>
    <n v="548"/>
    <n v="548"/>
    <n v="0"/>
    <n v="0"/>
    <n v="0"/>
    <n v="0"/>
    <n v="0"/>
    <n v="0"/>
    <n v="548"/>
    <n v="548"/>
    <n v="0"/>
    <n v="0"/>
    <x v="43"/>
  </r>
  <r>
    <n v="2"/>
    <n v="2"/>
    <n v="0"/>
    <n v="0"/>
    <n v="0"/>
    <n v="0"/>
    <n v="0"/>
    <n v="0"/>
    <n v="0"/>
    <n v="0"/>
    <n v="0"/>
    <n v="0"/>
    <x v="33"/>
  </r>
  <r>
    <n v="3"/>
    <n v="3"/>
    <n v="0"/>
    <n v="0"/>
    <n v="3"/>
    <n v="3"/>
    <n v="0"/>
    <n v="0"/>
    <n v="0"/>
    <n v="0"/>
    <n v="0"/>
    <n v="0"/>
    <x v="47"/>
  </r>
  <r>
    <n v="3523"/>
    <n v="3523"/>
    <n v="0"/>
    <n v="0"/>
    <n v="0"/>
    <n v="0"/>
    <n v="0"/>
    <n v="0"/>
    <n v="0"/>
    <n v="0"/>
    <n v="0"/>
    <n v="0"/>
    <x v="31"/>
  </r>
  <r>
    <n v="146"/>
    <n v="146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2"/>
    <n v="2"/>
    <n v="0"/>
    <n v="0"/>
    <x v="59"/>
  </r>
  <r>
    <n v="717"/>
    <n v="717"/>
    <n v="0"/>
    <n v="0"/>
    <n v="717"/>
    <n v="717"/>
    <n v="0"/>
    <n v="0"/>
    <n v="0"/>
    <n v="0"/>
    <n v="0"/>
    <n v="0"/>
    <x v="46"/>
  </r>
  <r>
    <n v="120"/>
    <n v="120"/>
    <n v="0"/>
    <n v="0"/>
    <n v="0"/>
    <n v="0"/>
    <n v="0"/>
    <n v="0"/>
    <n v="0"/>
    <n v="0"/>
    <n v="0"/>
    <n v="0"/>
    <x v="24"/>
  </r>
  <r>
    <n v="7"/>
    <n v="7"/>
    <n v="0"/>
    <n v="0"/>
    <n v="7"/>
    <n v="7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3"/>
  </r>
  <r>
    <n v="2717"/>
    <n v="2717"/>
    <n v="0"/>
    <n v="0"/>
    <n v="0"/>
    <n v="0"/>
    <n v="0"/>
    <n v="0"/>
    <n v="0"/>
    <n v="0"/>
    <n v="0"/>
    <n v="0"/>
    <x v="5"/>
  </r>
  <r>
    <n v="3659"/>
    <n v="0"/>
    <n v="3659"/>
    <n v="0"/>
    <n v="0"/>
    <n v="0"/>
    <n v="0"/>
    <n v="0"/>
    <n v="0"/>
    <n v="0"/>
    <n v="0"/>
    <n v="0"/>
    <x v="20"/>
  </r>
  <r>
    <n v="3191"/>
    <n v="3191"/>
    <n v="0"/>
    <n v="0"/>
    <n v="0"/>
    <n v="0"/>
    <n v="0"/>
    <n v="0"/>
    <n v="0"/>
    <n v="0"/>
    <n v="0"/>
    <n v="0"/>
    <x v="57"/>
  </r>
  <r>
    <n v="117"/>
    <n v="117"/>
    <n v="0"/>
    <n v="0"/>
    <n v="0"/>
    <n v="0"/>
    <n v="0"/>
    <n v="0"/>
    <n v="0"/>
    <n v="0"/>
    <n v="0"/>
    <n v="0"/>
    <x v="4"/>
  </r>
  <r>
    <n v="231"/>
    <n v="231"/>
    <n v="0"/>
    <n v="0"/>
    <n v="0"/>
    <n v="0"/>
    <n v="0"/>
    <n v="0"/>
    <n v="0"/>
    <n v="0"/>
    <n v="0"/>
    <n v="0"/>
    <x v="28"/>
  </r>
  <r>
    <n v="28"/>
    <n v="28"/>
    <n v="0"/>
    <n v="0"/>
    <n v="0"/>
    <n v="0"/>
    <n v="0"/>
    <n v="0"/>
    <n v="0"/>
    <n v="0"/>
    <n v="0"/>
    <n v="0"/>
    <x v="19"/>
  </r>
  <r>
    <n v="21"/>
    <n v="21"/>
    <n v="0"/>
    <n v="0"/>
    <n v="0"/>
    <n v="0"/>
    <n v="0"/>
    <n v="0"/>
    <n v="21"/>
    <n v="21"/>
    <n v="0"/>
    <n v="0"/>
    <x v="37"/>
  </r>
  <r>
    <n v="490"/>
    <n v="490"/>
    <n v="0"/>
    <n v="0"/>
    <n v="0"/>
    <n v="0"/>
    <n v="0"/>
    <n v="0"/>
    <n v="0"/>
    <n v="0"/>
    <n v="0"/>
    <n v="0"/>
    <x v="12"/>
  </r>
  <r>
    <n v="4149"/>
    <n v="4149"/>
    <n v="0"/>
    <n v="0"/>
    <n v="0"/>
    <n v="0"/>
    <n v="0"/>
    <n v="0"/>
    <n v="0"/>
    <n v="0"/>
    <n v="0"/>
    <n v="0"/>
    <x v="1"/>
  </r>
  <r>
    <n v="128"/>
    <n v="128"/>
    <n v="0"/>
    <n v="0"/>
    <n v="0"/>
    <n v="0"/>
    <n v="0"/>
    <n v="0"/>
    <n v="0"/>
    <n v="0"/>
    <n v="0"/>
    <n v="0"/>
    <x v="20"/>
  </r>
  <r>
    <n v="47"/>
    <n v="47"/>
    <n v="0"/>
    <n v="0"/>
    <n v="0"/>
    <n v="0"/>
    <n v="0"/>
    <n v="0"/>
    <n v="0"/>
    <n v="0"/>
    <n v="0"/>
    <n v="0"/>
    <x v="22"/>
  </r>
  <r>
    <n v="170"/>
    <n v="170"/>
    <n v="0"/>
    <n v="0"/>
    <n v="0"/>
    <n v="0"/>
    <n v="0"/>
    <n v="0"/>
    <n v="170"/>
    <n v="170"/>
    <n v="0"/>
    <n v="0"/>
    <x v="5"/>
  </r>
  <r>
    <n v="414"/>
    <n v="414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39"/>
  </r>
  <r>
    <n v="53646"/>
    <n v="0"/>
    <n v="53646"/>
    <n v="0"/>
    <n v="53646"/>
    <n v="0"/>
    <n v="53646"/>
    <n v="0"/>
    <n v="0"/>
    <n v="0"/>
    <n v="0"/>
    <n v="0"/>
    <x v="30"/>
  </r>
  <r>
    <n v="75"/>
    <n v="75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54"/>
  </r>
  <r>
    <n v="113"/>
    <n v="0"/>
    <n v="113"/>
    <n v="0"/>
    <n v="0"/>
    <n v="0"/>
    <n v="0"/>
    <n v="0"/>
    <n v="0"/>
    <n v="0"/>
    <n v="0"/>
    <n v="0"/>
    <x v="40"/>
  </r>
  <r>
    <n v="11"/>
    <n v="11"/>
    <n v="0"/>
    <n v="0"/>
    <n v="11"/>
    <n v="11"/>
    <n v="0"/>
    <n v="0"/>
    <n v="0"/>
    <n v="0"/>
    <n v="0"/>
    <n v="0"/>
    <x v="39"/>
  </r>
  <r>
    <n v="23"/>
    <n v="23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2"/>
  </r>
  <r>
    <n v="1197"/>
    <n v="1197"/>
    <n v="0"/>
    <n v="0"/>
    <n v="1197"/>
    <n v="1197"/>
    <n v="0"/>
    <n v="0"/>
    <n v="0"/>
    <n v="0"/>
    <n v="0"/>
    <n v="0"/>
    <x v="5"/>
  </r>
  <r>
    <n v="11289"/>
    <n v="11289"/>
    <n v="0"/>
    <n v="0"/>
    <n v="11289"/>
    <n v="11289"/>
    <n v="0"/>
    <n v="0"/>
    <n v="0"/>
    <n v="0"/>
    <n v="0"/>
    <n v="0"/>
    <x v="19"/>
  </r>
  <r>
    <n v="888"/>
    <n v="0"/>
    <n v="888"/>
    <n v="0"/>
    <n v="0"/>
    <n v="0"/>
    <n v="0"/>
    <n v="0"/>
    <n v="0"/>
    <n v="0"/>
    <n v="0"/>
    <n v="0"/>
    <x v="39"/>
  </r>
  <r>
    <n v="1739"/>
    <n v="1739"/>
    <n v="0"/>
    <n v="0"/>
    <n v="0"/>
    <n v="0"/>
    <n v="0"/>
    <n v="0"/>
    <n v="0"/>
    <n v="0"/>
    <n v="0"/>
    <n v="0"/>
    <x v="34"/>
  </r>
  <r>
    <n v="315"/>
    <n v="315"/>
    <n v="0"/>
    <n v="0"/>
    <n v="0"/>
    <n v="0"/>
    <n v="0"/>
    <n v="0"/>
    <n v="0"/>
    <n v="0"/>
    <n v="0"/>
    <n v="0"/>
    <x v="0"/>
  </r>
  <r>
    <n v="2683"/>
    <n v="2683"/>
    <n v="0"/>
    <n v="0"/>
    <n v="0"/>
    <n v="0"/>
    <n v="0"/>
    <n v="0"/>
    <n v="0"/>
    <n v="0"/>
    <n v="0"/>
    <n v="0"/>
    <x v="42"/>
  </r>
  <r>
    <n v="40"/>
    <n v="40"/>
    <n v="0"/>
    <n v="0"/>
    <n v="0"/>
    <n v="0"/>
    <n v="0"/>
    <n v="0"/>
    <n v="0"/>
    <n v="0"/>
    <n v="0"/>
    <n v="0"/>
    <x v="8"/>
  </r>
  <r>
    <n v="196"/>
    <n v="196"/>
    <n v="0"/>
    <n v="0"/>
    <n v="0"/>
    <n v="0"/>
    <n v="0"/>
    <n v="0"/>
    <n v="0"/>
    <n v="0"/>
    <n v="0"/>
    <n v="0"/>
    <x v="42"/>
  </r>
  <r>
    <n v="63"/>
    <n v="63"/>
    <n v="0"/>
    <n v="0"/>
    <n v="0"/>
    <n v="0"/>
    <n v="0"/>
    <n v="0"/>
    <n v="0"/>
    <n v="0"/>
    <n v="0"/>
    <n v="0"/>
    <x v="49"/>
  </r>
  <r>
    <n v="282"/>
    <n v="282"/>
    <n v="0"/>
    <n v="0"/>
    <n v="0"/>
    <n v="0"/>
    <n v="0"/>
    <n v="0"/>
    <n v="0"/>
    <n v="0"/>
    <n v="0"/>
    <n v="0"/>
    <x v="16"/>
  </r>
  <r>
    <n v="88"/>
    <n v="88"/>
    <n v="0"/>
    <n v="0"/>
    <n v="0"/>
    <n v="0"/>
    <n v="0"/>
    <n v="0"/>
    <n v="0"/>
    <n v="0"/>
    <n v="0"/>
    <n v="0"/>
    <x v="51"/>
  </r>
  <r>
    <n v="350"/>
    <n v="350"/>
    <n v="0"/>
    <n v="0"/>
    <n v="0"/>
    <n v="0"/>
    <n v="0"/>
    <n v="0"/>
    <n v="0"/>
    <n v="0"/>
    <n v="0"/>
    <n v="0"/>
    <x v="6"/>
  </r>
  <r>
    <n v="133"/>
    <n v="133"/>
    <n v="0"/>
    <n v="0"/>
    <n v="133"/>
    <n v="133"/>
    <n v="0"/>
    <n v="0"/>
    <n v="0"/>
    <n v="0"/>
    <n v="0"/>
    <n v="0"/>
    <x v="57"/>
  </r>
  <r>
    <n v="653"/>
    <n v="653"/>
    <n v="0"/>
    <n v="0"/>
    <n v="0"/>
    <n v="0"/>
    <n v="0"/>
    <n v="0"/>
    <n v="0"/>
    <n v="0"/>
    <n v="0"/>
    <n v="0"/>
    <x v="29"/>
  </r>
  <r>
    <n v="976"/>
    <n v="0"/>
    <n v="976"/>
    <n v="0"/>
    <n v="0"/>
    <n v="0"/>
    <n v="0"/>
    <n v="0"/>
    <n v="0"/>
    <n v="0"/>
    <n v="0"/>
    <n v="0"/>
    <x v="49"/>
  </r>
  <r>
    <n v="27"/>
    <n v="27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50"/>
  </r>
  <r>
    <n v="8"/>
    <n v="8"/>
    <n v="0"/>
    <n v="0"/>
    <n v="0"/>
    <n v="0"/>
    <n v="0"/>
    <n v="0"/>
    <n v="0"/>
    <n v="0"/>
    <n v="0"/>
    <n v="0"/>
    <x v="17"/>
  </r>
  <r>
    <n v="1637"/>
    <n v="1637"/>
    <n v="0"/>
    <n v="0"/>
    <n v="0"/>
    <n v="0"/>
    <n v="0"/>
    <n v="0"/>
    <n v="1637"/>
    <n v="1637"/>
    <n v="0"/>
    <n v="0"/>
    <x v="49"/>
  </r>
  <r>
    <n v="532"/>
    <n v="532"/>
    <n v="0"/>
    <n v="0"/>
    <n v="0"/>
    <n v="0"/>
    <n v="0"/>
    <n v="0"/>
    <n v="0"/>
    <n v="0"/>
    <n v="0"/>
    <n v="0"/>
    <x v="12"/>
  </r>
  <r>
    <n v="370"/>
    <n v="370"/>
    <n v="0"/>
    <n v="0"/>
    <n v="0"/>
    <n v="0"/>
    <n v="0"/>
    <n v="0"/>
    <n v="370"/>
    <n v="370"/>
    <n v="0"/>
    <n v="0"/>
    <x v="5"/>
  </r>
  <r>
    <n v="607"/>
    <n v="607"/>
    <n v="0"/>
    <n v="0"/>
    <n v="0"/>
    <n v="0"/>
    <n v="0"/>
    <n v="0"/>
    <n v="0"/>
    <n v="0"/>
    <n v="0"/>
    <n v="0"/>
    <x v="16"/>
  </r>
  <r>
    <n v="16"/>
    <n v="16"/>
    <n v="0"/>
    <n v="0"/>
    <n v="0"/>
    <n v="0"/>
    <n v="0"/>
    <n v="0"/>
    <n v="0"/>
    <n v="0"/>
    <n v="0"/>
    <n v="0"/>
    <x v="40"/>
  </r>
  <r>
    <n v="24"/>
    <n v="24"/>
    <n v="0"/>
    <n v="0"/>
    <n v="0"/>
    <n v="0"/>
    <n v="0"/>
    <n v="0"/>
    <n v="24"/>
    <n v="24"/>
    <n v="0"/>
    <n v="0"/>
    <x v="14"/>
  </r>
  <r>
    <n v="68"/>
    <n v="68"/>
    <n v="0"/>
    <n v="0"/>
    <n v="0"/>
    <n v="0"/>
    <n v="0"/>
    <n v="0"/>
    <n v="0"/>
    <n v="0"/>
    <n v="0"/>
    <n v="0"/>
    <x v="14"/>
  </r>
  <r>
    <n v="4737"/>
    <n v="4737"/>
    <n v="0"/>
    <n v="0"/>
    <n v="4737"/>
    <n v="4737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8"/>
  </r>
  <r>
    <n v="2510"/>
    <n v="2510"/>
    <n v="0"/>
    <n v="0"/>
    <n v="0"/>
    <n v="0"/>
    <n v="0"/>
    <n v="0"/>
    <n v="0"/>
    <n v="0"/>
    <n v="0"/>
    <n v="0"/>
    <x v="58"/>
  </r>
  <r>
    <n v="164"/>
    <n v="164"/>
    <n v="0"/>
    <n v="0"/>
    <n v="0"/>
    <n v="0"/>
    <n v="0"/>
    <n v="0"/>
    <n v="164"/>
    <n v="164"/>
    <n v="0"/>
    <n v="0"/>
    <x v="27"/>
  </r>
  <r>
    <n v="751"/>
    <n v="751"/>
    <n v="0"/>
    <n v="0"/>
    <n v="751"/>
    <n v="751"/>
    <n v="0"/>
    <n v="0"/>
    <n v="0"/>
    <n v="0"/>
    <n v="0"/>
    <n v="0"/>
    <x v="36"/>
  </r>
  <r>
    <n v="5126"/>
    <n v="5126"/>
    <n v="0"/>
    <n v="0"/>
    <n v="0"/>
    <n v="0"/>
    <n v="0"/>
    <n v="0"/>
    <n v="0"/>
    <n v="0"/>
    <n v="0"/>
    <n v="0"/>
    <x v="4"/>
  </r>
  <r>
    <n v="4"/>
    <n v="4"/>
    <n v="0"/>
    <n v="0"/>
    <n v="4"/>
    <n v="4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50"/>
  </r>
  <r>
    <n v="612"/>
    <n v="612"/>
    <n v="0"/>
    <n v="0"/>
    <n v="0"/>
    <n v="0"/>
    <n v="0"/>
    <n v="0"/>
    <n v="0"/>
    <n v="0"/>
    <n v="0"/>
    <n v="0"/>
    <x v="49"/>
  </r>
  <r>
    <n v="464"/>
    <n v="464"/>
    <n v="0"/>
    <n v="0"/>
    <n v="0"/>
    <n v="0"/>
    <n v="0"/>
    <n v="0"/>
    <n v="0"/>
    <n v="0"/>
    <n v="0"/>
    <n v="0"/>
    <x v="12"/>
  </r>
  <r>
    <n v="79"/>
    <n v="79"/>
    <n v="0"/>
    <n v="0"/>
    <n v="0"/>
    <n v="0"/>
    <n v="0"/>
    <n v="0"/>
    <n v="0"/>
    <n v="0"/>
    <n v="0"/>
    <n v="0"/>
    <x v="46"/>
  </r>
  <r>
    <n v="398"/>
    <n v="398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29"/>
  </r>
  <r>
    <n v="454"/>
    <n v="454"/>
    <n v="0"/>
    <n v="0"/>
    <n v="0"/>
    <n v="0"/>
    <n v="0"/>
    <n v="0"/>
    <n v="0"/>
    <n v="0"/>
    <n v="0"/>
    <n v="0"/>
    <x v="51"/>
  </r>
  <r>
    <n v="123"/>
    <n v="123"/>
    <n v="0"/>
    <n v="0"/>
    <n v="0"/>
    <n v="0"/>
    <n v="0"/>
    <n v="0"/>
    <n v="0"/>
    <n v="0"/>
    <n v="0"/>
    <n v="0"/>
    <x v="45"/>
  </r>
  <r>
    <n v="440"/>
    <n v="440"/>
    <n v="0"/>
    <n v="0"/>
    <n v="0"/>
    <n v="0"/>
    <n v="0"/>
    <n v="0"/>
    <n v="0"/>
    <n v="0"/>
    <n v="0"/>
    <n v="0"/>
    <x v="14"/>
  </r>
  <r>
    <n v="4586"/>
    <n v="4586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19"/>
  </r>
  <r>
    <n v="187"/>
    <n v="187"/>
    <n v="0"/>
    <n v="0"/>
    <n v="0"/>
    <n v="0"/>
    <n v="0"/>
    <n v="0"/>
    <n v="187"/>
    <n v="187"/>
    <n v="0"/>
    <n v="0"/>
    <x v="34"/>
  </r>
  <r>
    <n v="2"/>
    <n v="2"/>
    <n v="0"/>
    <n v="0"/>
    <n v="0"/>
    <n v="0"/>
    <n v="0"/>
    <n v="0"/>
    <n v="0"/>
    <n v="0"/>
    <n v="0"/>
    <n v="0"/>
    <x v="51"/>
  </r>
  <r>
    <n v="784"/>
    <n v="784"/>
    <n v="0"/>
    <n v="0"/>
    <n v="0"/>
    <n v="0"/>
    <n v="0"/>
    <n v="0"/>
    <n v="0"/>
    <n v="0"/>
    <n v="0"/>
    <n v="0"/>
    <x v="25"/>
  </r>
  <r>
    <n v="813"/>
    <n v="813"/>
    <n v="0"/>
    <n v="0"/>
    <n v="813"/>
    <n v="813"/>
    <n v="0"/>
    <n v="0"/>
    <n v="0"/>
    <n v="0"/>
    <n v="0"/>
    <n v="0"/>
    <x v="42"/>
  </r>
  <r>
    <n v="328"/>
    <n v="0"/>
    <n v="328"/>
    <n v="0"/>
    <n v="0"/>
    <n v="0"/>
    <n v="0"/>
    <n v="0"/>
    <n v="0"/>
    <n v="0"/>
    <n v="0"/>
    <n v="0"/>
    <x v="16"/>
  </r>
  <r>
    <n v="1988"/>
    <n v="1988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4"/>
  </r>
  <r>
    <n v="5047"/>
    <n v="0"/>
    <n v="5047"/>
    <n v="0"/>
    <n v="5047"/>
    <n v="0"/>
    <n v="5047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24"/>
  </r>
  <r>
    <n v="415"/>
    <n v="415"/>
    <n v="0"/>
    <n v="0"/>
    <n v="0"/>
    <n v="0"/>
    <n v="0"/>
    <n v="0"/>
    <n v="0"/>
    <n v="0"/>
    <n v="0"/>
    <n v="0"/>
    <x v="19"/>
  </r>
  <r>
    <n v="2"/>
    <n v="2"/>
    <n v="0"/>
    <n v="0"/>
    <n v="2"/>
    <n v="2"/>
    <n v="0"/>
    <n v="0"/>
    <n v="0"/>
    <n v="0"/>
    <n v="0"/>
    <n v="0"/>
    <x v="37"/>
  </r>
  <r>
    <n v="3831"/>
    <n v="3831"/>
    <n v="0"/>
    <n v="0"/>
    <n v="3831"/>
    <n v="3831"/>
    <n v="0"/>
    <n v="0"/>
    <n v="0"/>
    <n v="0"/>
    <n v="0"/>
    <n v="0"/>
    <x v="41"/>
  </r>
  <r>
    <n v="559"/>
    <n v="559"/>
    <n v="0"/>
    <n v="0"/>
    <n v="0"/>
    <n v="0"/>
    <n v="0"/>
    <n v="0"/>
    <n v="0"/>
    <n v="0"/>
    <n v="0"/>
    <n v="0"/>
    <x v="42"/>
  </r>
  <r>
    <n v="201"/>
    <n v="201"/>
    <n v="0"/>
    <n v="0"/>
    <n v="0"/>
    <n v="0"/>
    <n v="0"/>
    <n v="0"/>
    <n v="0"/>
    <n v="0"/>
    <n v="0"/>
    <n v="0"/>
    <x v="12"/>
  </r>
  <r>
    <n v="5923"/>
    <n v="0"/>
    <n v="5923"/>
    <n v="0"/>
    <n v="0"/>
    <n v="0"/>
    <n v="0"/>
    <n v="0"/>
    <n v="0"/>
    <n v="0"/>
    <n v="0"/>
    <n v="0"/>
    <x v="23"/>
  </r>
  <r>
    <n v="52"/>
    <n v="52"/>
    <n v="0"/>
    <n v="0"/>
    <n v="0"/>
    <n v="0"/>
    <n v="0"/>
    <n v="0"/>
    <n v="0"/>
    <n v="0"/>
    <n v="0"/>
    <n v="0"/>
    <x v="31"/>
  </r>
  <r>
    <n v="634"/>
    <n v="634"/>
    <n v="0"/>
    <n v="0"/>
    <n v="0"/>
    <n v="0"/>
    <n v="0"/>
    <n v="0"/>
    <n v="0"/>
    <n v="0"/>
    <n v="0"/>
    <n v="0"/>
    <x v="10"/>
  </r>
  <r>
    <n v="148"/>
    <n v="148"/>
    <n v="0"/>
    <n v="0"/>
    <n v="0"/>
    <n v="0"/>
    <n v="0"/>
    <n v="0"/>
    <n v="0"/>
    <n v="0"/>
    <n v="0"/>
    <n v="0"/>
    <x v="6"/>
  </r>
  <r>
    <n v="176"/>
    <n v="176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13"/>
  </r>
  <r>
    <n v="11335"/>
    <n v="0"/>
    <n v="11335"/>
    <n v="0"/>
    <n v="0"/>
    <n v="0"/>
    <n v="0"/>
    <n v="0"/>
    <n v="0"/>
    <n v="0"/>
    <n v="0"/>
    <n v="0"/>
    <x v="52"/>
  </r>
  <r>
    <n v="90"/>
    <n v="90"/>
    <n v="0"/>
    <n v="0"/>
    <n v="0"/>
    <n v="0"/>
    <n v="0"/>
    <n v="0"/>
    <n v="0"/>
    <n v="0"/>
    <n v="0"/>
    <n v="0"/>
    <x v="7"/>
  </r>
  <r>
    <n v="12247"/>
    <n v="12247"/>
    <n v="0"/>
    <n v="0"/>
    <n v="12247"/>
    <n v="12247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4"/>
  </r>
  <r>
    <n v="407"/>
    <n v="407"/>
    <n v="0"/>
    <n v="0"/>
    <n v="0"/>
    <n v="0"/>
    <n v="0"/>
    <n v="0"/>
    <n v="0"/>
    <n v="0"/>
    <n v="0"/>
    <n v="0"/>
    <x v="52"/>
  </r>
  <r>
    <n v="202"/>
    <n v="202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24"/>
  </r>
  <r>
    <n v="3611"/>
    <n v="0"/>
    <n v="3611"/>
    <n v="0"/>
    <n v="0"/>
    <n v="0"/>
    <n v="0"/>
    <n v="0"/>
    <n v="0"/>
    <n v="0"/>
    <n v="0"/>
    <n v="0"/>
    <x v="31"/>
  </r>
  <r>
    <n v="17429"/>
    <n v="0"/>
    <n v="17429"/>
    <n v="0"/>
    <n v="0"/>
    <n v="0"/>
    <n v="0"/>
    <n v="0"/>
    <n v="17429"/>
    <n v="0"/>
    <n v="17429"/>
    <n v="0"/>
    <x v="44"/>
  </r>
  <r>
    <n v="19922"/>
    <n v="19922"/>
    <n v="0"/>
    <n v="0"/>
    <n v="0"/>
    <n v="0"/>
    <n v="0"/>
    <n v="0"/>
    <n v="0"/>
    <n v="0"/>
    <n v="0"/>
    <n v="0"/>
    <x v="14"/>
  </r>
  <r>
    <n v="31"/>
    <n v="31"/>
    <n v="0"/>
    <n v="0"/>
    <n v="0"/>
    <n v="0"/>
    <n v="0"/>
    <n v="0"/>
    <n v="0"/>
    <n v="0"/>
    <n v="0"/>
    <n v="0"/>
    <x v="33"/>
  </r>
  <r>
    <n v="18765"/>
    <n v="18765"/>
    <n v="0"/>
    <n v="0"/>
    <n v="0"/>
    <n v="0"/>
    <n v="0"/>
    <n v="0"/>
    <n v="18765"/>
    <n v="18765"/>
    <n v="0"/>
    <n v="0"/>
    <x v="30"/>
  </r>
  <r>
    <n v="2"/>
    <n v="2"/>
    <n v="0"/>
    <n v="0"/>
    <n v="0"/>
    <n v="0"/>
    <n v="0"/>
    <n v="0"/>
    <n v="0"/>
    <n v="0"/>
    <n v="0"/>
    <n v="0"/>
    <x v="26"/>
  </r>
  <r>
    <n v="2539"/>
    <n v="2539"/>
    <n v="0"/>
    <n v="0"/>
    <n v="0"/>
    <n v="0"/>
    <n v="0"/>
    <n v="0"/>
    <n v="2539"/>
    <n v="2539"/>
    <n v="0"/>
    <n v="0"/>
    <x v="12"/>
  </r>
  <r>
    <n v="235"/>
    <n v="235"/>
    <n v="0"/>
    <n v="0"/>
    <n v="0"/>
    <n v="0"/>
    <n v="0"/>
    <n v="0"/>
    <n v="0"/>
    <n v="0"/>
    <n v="0"/>
    <n v="0"/>
    <x v="43"/>
  </r>
  <r>
    <n v="1215"/>
    <n v="1215"/>
    <n v="0"/>
    <n v="0"/>
    <n v="1215"/>
    <n v="1215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14"/>
  </r>
  <r>
    <n v="32"/>
    <n v="32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1"/>
    <n v="1"/>
    <n v="0"/>
    <n v="0"/>
    <x v="20"/>
  </r>
  <r>
    <n v="1679"/>
    <n v="1679"/>
    <n v="0"/>
    <n v="0"/>
    <n v="1679"/>
    <n v="1679"/>
    <n v="0"/>
    <n v="0"/>
    <n v="0"/>
    <n v="0"/>
    <n v="0"/>
    <n v="0"/>
    <x v="53"/>
  </r>
  <r>
    <n v="149"/>
    <n v="149"/>
    <n v="0"/>
    <n v="0"/>
    <n v="0"/>
    <n v="0"/>
    <n v="0"/>
    <n v="0"/>
    <n v="0"/>
    <n v="0"/>
    <n v="0"/>
    <n v="0"/>
    <x v="14"/>
  </r>
  <r>
    <n v="8916"/>
    <n v="8916"/>
    <n v="0"/>
    <n v="0"/>
    <n v="8916"/>
    <n v="8916"/>
    <n v="0"/>
    <n v="0"/>
    <n v="0"/>
    <n v="0"/>
    <n v="0"/>
    <n v="0"/>
    <x v="7"/>
  </r>
  <r>
    <n v="3527"/>
    <n v="0"/>
    <n v="0"/>
    <n v="3527"/>
    <n v="0"/>
    <n v="0"/>
    <n v="0"/>
    <n v="0"/>
    <n v="0"/>
    <n v="0"/>
    <n v="0"/>
    <n v="0"/>
    <x v="48"/>
  </r>
  <r>
    <n v="919"/>
    <n v="919"/>
    <n v="0"/>
    <n v="0"/>
    <n v="0"/>
    <n v="0"/>
    <n v="0"/>
    <n v="0"/>
    <n v="0"/>
    <n v="0"/>
    <n v="0"/>
    <n v="0"/>
    <x v="5"/>
  </r>
  <r>
    <n v="23"/>
    <n v="23"/>
    <n v="0"/>
    <n v="0"/>
    <n v="0"/>
    <n v="0"/>
    <n v="0"/>
    <n v="0"/>
    <n v="23"/>
    <n v="23"/>
    <n v="0"/>
    <n v="0"/>
    <x v="10"/>
  </r>
  <r>
    <n v="2185"/>
    <n v="2185"/>
    <n v="0"/>
    <n v="0"/>
    <n v="0"/>
    <n v="0"/>
    <n v="0"/>
    <n v="0"/>
    <n v="0"/>
    <n v="0"/>
    <n v="0"/>
    <n v="0"/>
    <x v="1"/>
  </r>
  <r>
    <n v="27"/>
    <n v="27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7"/>
  </r>
  <r>
    <n v="550"/>
    <n v="0"/>
    <n v="550"/>
    <n v="0"/>
    <n v="0"/>
    <n v="0"/>
    <n v="0"/>
    <n v="0"/>
    <n v="0"/>
    <n v="0"/>
    <n v="0"/>
    <n v="0"/>
    <x v="36"/>
  </r>
  <r>
    <n v="182"/>
    <n v="182"/>
    <n v="0"/>
    <n v="0"/>
    <n v="0"/>
    <n v="0"/>
    <n v="0"/>
    <n v="0"/>
    <n v="0"/>
    <n v="0"/>
    <n v="0"/>
    <n v="0"/>
    <x v="36"/>
  </r>
  <r>
    <n v="1452"/>
    <n v="1452"/>
    <n v="0"/>
    <n v="0"/>
    <n v="0"/>
    <n v="0"/>
    <n v="0"/>
    <n v="0"/>
    <n v="0"/>
    <n v="0"/>
    <n v="0"/>
    <n v="0"/>
    <x v="58"/>
  </r>
  <r>
    <n v="39"/>
    <n v="39"/>
    <n v="0"/>
    <n v="0"/>
    <n v="0"/>
    <n v="0"/>
    <n v="0"/>
    <n v="0"/>
    <n v="0"/>
    <n v="0"/>
    <n v="0"/>
    <n v="0"/>
    <x v="18"/>
  </r>
  <r>
    <n v="168"/>
    <n v="168"/>
    <n v="0"/>
    <n v="0"/>
    <n v="0"/>
    <n v="0"/>
    <n v="0"/>
    <n v="0"/>
    <n v="0"/>
    <n v="0"/>
    <n v="0"/>
    <n v="0"/>
    <x v="47"/>
  </r>
  <r>
    <n v="5483"/>
    <n v="5483"/>
    <n v="0"/>
    <n v="0"/>
    <n v="0"/>
    <n v="0"/>
    <n v="0"/>
    <n v="0"/>
    <n v="0"/>
    <n v="0"/>
    <n v="0"/>
    <n v="0"/>
    <x v="8"/>
  </r>
  <r>
    <n v="32323"/>
    <n v="32323"/>
    <n v="0"/>
    <n v="0"/>
    <n v="0"/>
    <n v="0"/>
    <n v="0"/>
    <n v="0"/>
    <n v="32323"/>
    <n v="32323"/>
    <n v="0"/>
    <n v="0"/>
    <x v="22"/>
  </r>
  <r>
    <n v="120"/>
    <n v="120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24"/>
  </r>
  <r>
    <n v="648"/>
    <n v="648"/>
    <n v="0"/>
    <n v="0"/>
    <n v="648"/>
    <n v="648"/>
    <n v="0"/>
    <n v="0"/>
    <n v="0"/>
    <n v="0"/>
    <n v="0"/>
    <n v="0"/>
    <x v="14"/>
  </r>
  <r>
    <n v="365"/>
    <n v="0"/>
    <n v="365"/>
    <n v="0"/>
    <n v="0"/>
    <n v="0"/>
    <n v="0"/>
    <n v="0"/>
    <n v="0"/>
    <n v="0"/>
    <n v="0"/>
    <n v="0"/>
    <x v="26"/>
  </r>
  <r>
    <n v="25665"/>
    <n v="25665"/>
    <n v="0"/>
    <n v="0"/>
    <n v="0"/>
    <n v="0"/>
    <n v="0"/>
    <n v="0"/>
    <n v="25665"/>
    <n v="25665"/>
    <n v="0"/>
    <n v="0"/>
    <x v="1"/>
  </r>
  <r>
    <n v="8"/>
    <n v="8"/>
    <n v="0"/>
    <n v="0"/>
    <n v="0"/>
    <n v="0"/>
    <n v="0"/>
    <n v="0"/>
    <n v="0"/>
    <n v="0"/>
    <n v="0"/>
    <n v="0"/>
    <x v="14"/>
  </r>
  <r>
    <n v="263"/>
    <n v="263"/>
    <n v="0"/>
    <n v="0"/>
    <n v="263"/>
    <n v="263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60"/>
  </r>
  <r>
    <n v="31"/>
    <n v="31"/>
    <n v="0"/>
    <n v="0"/>
    <n v="0"/>
    <n v="0"/>
    <n v="0"/>
    <n v="0"/>
    <n v="0"/>
    <n v="0"/>
    <n v="0"/>
    <n v="0"/>
    <x v="57"/>
  </r>
  <r>
    <n v="296"/>
    <n v="296"/>
    <n v="0"/>
    <n v="0"/>
    <n v="296"/>
    <n v="296"/>
    <n v="0"/>
    <n v="0"/>
    <n v="0"/>
    <n v="0"/>
    <n v="0"/>
    <n v="0"/>
    <x v="8"/>
  </r>
  <r>
    <n v="3981"/>
    <n v="3981"/>
    <n v="0"/>
    <n v="0"/>
    <n v="0"/>
    <n v="0"/>
    <n v="0"/>
    <n v="0"/>
    <n v="0"/>
    <n v="0"/>
    <n v="0"/>
    <n v="0"/>
    <x v="57"/>
  </r>
  <r>
    <n v="117"/>
    <n v="117"/>
    <n v="0"/>
    <n v="0"/>
    <n v="0"/>
    <n v="0"/>
    <n v="0"/>
    <n v="0"/>
    <n v="0"/>
    <n v="0"/>
    <n v="0"/>
    <n v="0"/>
    <x v="16"/>
  </r>
  <r>
    <n v="398"/>
    <n v="398"/>
    <n v="0"/>
    <n v="0"/>
    <n v="0"/>
    <n v="0"/>
    <n v="0"/>
    <n v="0"/>
    <n v="0"/>
    <n v="0"/>
    <n v="0"/>
    <n v="0"/>
    <x v="45"/>
  </r>
  <r>
    <n v="29509"/>
    <n v="0"/>
    <n v="29509"/>
    <n v="0"/>
    <n v="0"/>
    <n v="0"/>
    <n v="0"/>
    <n v="0"/>
    <n v="0"/>
    <n v="0"/>
    <n v="0"/>
    <n v="0"/>
    <x v="12"/>
  </r>
  <r>
    <n v="52"/>
    <n v="52"/>
    <n v="0"/>
    <n v="0"/>
    <n v="0"/>
    <n v="0"/>
    <n v="0"/>
    <n v="0"/>
    <n v="0"/>
    <n v="0"/>
    <n v="0"/>
    <n v="0"/>
    <x v="16"/>
  </r>
  <r>
    <n v="50572"/>
    <n v="0"/>
    <n v="50572"/>
    <n v="0"/>
    <n v="50572"/>
    <n v="0"/>
    <n v="50572"/>
    <n v="0"/>
    <n v="0"/>
    <n v="0"/>
    <n v="0"/>
    <n v="0"/>
    <x v="30"/>
  </r>
  <r>
    <n v="2822"/>
    <n v="2822"/>
    <n v="0"/>
    <n v="0"/>
    <n v="0"/>
    <n v="0"/>
    <n v="0"/>
    <n v="0"/>
    <n v="0"/>
    <n v="0"/>
    <n v="0"/>
    <n v="0"/>
    <x v="44"/>
  </r>
  <r>
    <n v="6404"/>
    <n v="6404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25"/>
  </r>
  <r>
    <n v="1197"/>
    <n v="0"/>
    <n v="1197"/>
    <n v="0"/>
    <n v="0"/>
    <n v="0"/>
    <n v="0"/>
    <n v="0"/>
    <n v="0"/>
    <n v="0"/>
    <n v="0"/>
    <n v="0"/>
    <x v="49"/>
  </r>
  <r>
    <n v="104"/>
    <n v="104"/>
    <n v="0"/>
    <n v="0"/>
    <n v="0"/>
    <n v="0"/>
    <n v="0"/>
    <n v="0"/>
    <n v="0"/>
    <n v="0"/>
    <n v="0"/>
    <n v="0"/>
    <x v="16"/>
  </r>
  <r>
    <n v="66"/>
    <n v="66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"/>
  </r>
  <r>
    <n v="4332"/>
    <n v="4332"/>
    <n v="0"/>
    <n v="0"/>
    <n v="0"/>
    <n v="0"/>
    <n v="0"/>
    <n v="0"/>
    <n v="0"/>
    <n v="0"/>
    <n v="0"/>
    <n v="0"/>
    <x v="1"/>
  </r>
  <r>
    <n v="491"/>
    <n v="491"/>
    <n v="0"/>
    <n v="0"/>
    <n v="491"/>
    <n v="491"/>
    <n v="0"/>
    <n v="0"/>
    <n v="0"/>
    <n v="0"/>
    <n v="0"/>
    <n v="0"/>
    <x v="42"/>
  </r>
  <r>
    <n v="67"/>
    <n v="67"/>
    <n v="0"/>
    <n v="0"/>
    <n v="0"/>
    <n v="0"/>
    <n v="0"/>
    <n v="0"/>
    <n v="0"/>
    <n v="0"/>
    <n v="0"/>
    <n v="0"/>
    <x v="6"/>
  </r>
  <r>
    <n v="1973"/>
    <n v="1973"/>
    <n v="0"/>
    <n v="0"/>
    <n v="0"/>
    <n v="0"/>
    <n v="0"/>
    <n v="0"/>
    <n v="0"/>
    <n v="0"/>
    <n v="0"/>
    <n v="0"/>
    <x v="49"/>
  </r>
  <r>
    <n v="19035"/>
    <n v="19035"/>
    <n v="0"/>
    <n v="0"/>
    <n v="0"/>
    <n v="0"/>
    <n v="0"/>
    <n v="0"/>
    <n v="19035"/>
    <n v="19035"/>
    <n v="0"/>
    <n v="0"/>
    <x v="51"/>
  </r>
  <r>
    <n v="345"/>
    <n v="0"/>
    <n v="345"/>
    <n v="0"/>
    <n v="0"/>
    <n v="0"/>
    <n v="0"/>
    <n v="0"/>
    <n v="0"/>
    <n v="0"/>
    <n v="0"/>
    <n v="0"/>
    <x v="53"/>
  </r>
  <r>
    <n v="116"/>
    <n v="116"/>
    <n v="0"/>
    <n v="0"/>
    <n v="0"/>
    <n v="0"/>
    <n v="0"/>
    <n v="0"/>
    <n v="0"/>
    <n v="0"/>
    <n v="0"/>
    <n v="0"/>
    <x v="42"/>
  </r>
  <r>
    <n v="1040"/>
    <n v="1040"/>
    <n v="0"/>
    <n v="0"/>
    <n v="0"/>
    <n v="0"/>
    <n v="0"/>
    <n v="0"/>
    <n v="1040"/>
    <n v="1040"/>
    <n v="0"/>
    <n v="0"/>
    <x v="24"/>
  </r>
  <r>
    <n v="153"/>
    <n v="153"/>
    <n v="0"/>
    <n v="0"/>
    <n v="0"/>
    <n v="0"/>
    <n v="0"/>
    <n v="0"/>
    <n v="0"/>
    <n v="0"/>
    <n v="0"/>
    <n v="0"/>
    <x v="13"/>
  </r>
  <r>
    <n v="115"/>
    <n v="115"/>
    <n v="0"/>
    <n v="0"/>
    <n v="0"/>
    <n v="0"/>
    <n v="0"/>
    <n v="0"/>
    <n v="115"/>
    <n v="115"/>
    <n v="0"/>
    <n v="0"/>
    <x v="60"/>
  </r>
  <r>
    <n v="600"/>
    <n v="0"/>
    <n v="600"/>
    <n v="0"/>
    <n v="0"/>
    <n v="0"/>
    <n v="0"/>
    <n v="0"/>
    <n v="0"/>
    <n v="0"/>
    <n v="0"/>
    <n v="0"/>
    <x v="33"/>
  </r>
  <r>
    <n v="2695"/>
    <n v="2695"/>
    <n v="0"/>
    <n v="0"/>
    <n v="2695"/>
    <n v="2695"/>
    <n v="0"/>
    <n v="0"/>
    <n v="0"/>
    <n v="0"/>
    <n v="0"/>
    <n v="0"/>
    <x v="14"/>
  </r>
  <r>
    <n v="5997"/>
    <n v="0"/>
    <n v="5997"/>
    <n v="0"/>
    <n v="0"/>
    <n v="0"/>
    <n v="0"/>
    <n v="0"/>
    <n v="0"/>
    <n v="0"/>
    <n v="0"/>
    <n v="0"/>
    <x v="1"/>
  </r>
  <r>
    <n v="2680"/>
    <n v="2680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8"/>
    <n v="8"/>
    <n v="0"/>
    <n v="0"/>
    <x v="48"/>
  </r>
  <r>
    <n v="2218"/>
    <n v="2218"/>
    <n v="0"/>
    <n v="0"/>
    <n v="2218"/>
    <n v="2218"/>
    <n v="0"/>
    <n v="0"/>
    <n v="0"/>
    <n v="0"/>
    <n v="0"/>
    <n v="0"/>
    <x v="13"/>
  </r>
  <r>
    <n v="34"/>
    <n v="34"/>
    <n v="0"/>
    <n v="0"/>
    <n v="0"/>
    <n v="0"/>
    <n v="0"/>
    <n v="0"/>
    <n v="0"/>
    <n v="0"/>
    <n v="0"/>
    <n v="0"/>
    <x v="31"/>
  </r>
  <r>
    <n v="28"/>
    <n v="28"/>
    <n v="0"/>
    <n v="0"/>
    <n v="28"/>
    <n v="28"/>
    <n v="0"/>
    <n v="0"/>
    <n v="0"/>
    <n v="0"/>
    <n v="0"/>
    <n v="0"/>
    <x v="6"/>
  </r>
  <r>
    <n v="3881"/>
    <n v="3881"/>
    <n v="0"/>
    <n v="0"/>
    <n v="0"/>
    <n v="0"/>
    <n v="0"/>
    <n v="0"/>
    <n v="0"/>
    <n v="0"/>
    <n v="0"/>
    <n v="0"/>
    <x v="14"/>
  </r>
  <r>
    <n v="18"/>
    <n v="18"/>
    <n v="0"/>
    <n v="0"/>
    <n v="18"/>
    <n v="18"/>
    <n v="0"/>
    <n v="0"/>
    <n v="0"/>
    <n v="0"/>
    <n v="0"/>
    <n v="0"/>
    <x v="14"/>
  </r>
  <r>
    <n v="256"/>
    <n v="256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0"/>
  </r>
  <r>
    <n v="7473"/>
    <n v="7473"/>
    <n v="0"/>
    <n v="0"/>
    <n v="0"/>
    <n v="0"/>
    <n v="0"/>
    <n v="0"/>
    <n v="0"/>
    <n v="0"/>
    <n v="0"/>
    <n v="0"/>
    <x v="46"/>
  </r>
  <r>
    <n v="82"/>
    <n v="82"/>
    <n v="0"/>
    <n v="0"/>
    <n v="0"/>
    <n v="0"/>
    <n v="0"/>
    <n v="0"/>
    <n v="0"/>
    <n v="0"/>
    <n v="0"/>
    <n v="0"/>
    <x v="29"/>
  </r>
  <r>
    <n v="77"/>
    <n v="77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53"/>
  </r>
  <r>
    <n v="32"/>
    <n v="32"/>
    <n v="0"/>
    <n v="0"/>
    <n v="0"/>
    <n v="0"/>
    <n v="0"/>
    <n v="0"/>
    <n v="0"/>
    <n v="0"/>
    <n v="0"/>
    <n v="0"/>
    <x v="46"/>
  </r>
  <r>
    <n v="48"/>
    <n v="48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39"/>
  </r>
  <r>
    <n v="4394"/>
    <n v="4394"/>
    <n v="0"/>
    <n v="0"/>
    <n v="0"/>
    <n v="0"/>
    <n v="0"/>
    <n v="0"/>
    <n v="0"/>
    <n v="0"/>
    <n v="0"/>
    <n v="0"/>
    <x v="7"/>
  </r>
  <r>
    <n v="813"/>
    <n v="813"/>
    <n v="0"/>
    <n v="0"/>
    <n v="0"/>
    <n v="0"/>
    <n v="0"/>
    <n v="0"/>
    <n v="813"/>
    <n v="813"/>
    <n v="0"/>
    <n v="0"/>
    <x v="35"/>
  </r>
  <r>
    <n v="77"/>
    <n v="77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38"/>
  </r>
  <r>
    <n v="492"/>
    <n v="492"/>
    <n v="0"/>
    <n v="0"/>
    <n v="492"/>
    <n v="492"/>
    <n v="0"/>
    <n v="0"/>
    <n v="0"/>
    <n v="0"/>
    <n v="0"/>
    <n v="0"/>
    <x v="7"/>
  </r>
  <r>
    <n v="2490"/>
    <n v="2490"/>
    <n v="0"/>
    <n v="0"/>
    <n v="0"/>
    <n v="0"/>
    <n v="0"/>
    <n v="0"/>
    <n v="0"/>
    <n v="0"/>
    <n v="0"/>
    <n v="0"/>
    <x v="4"/>
  </r>
  <r>
    <n v="196"/>
    <n v="196"/>
    <n v="0"/>
    <n v="0"/>
    <n v="0"/>
    <n v="0"/>
    <n v="0"/>
    <n v="0"/>
    <n v="0"/>
    <n v="0"/>
    <n v="0"/>
    <n v="0"/>
    <x v="6"/>
  </r>
  <r>
    <n v="32"/>
    <n v="32"/>
    <n v="0"/>
    <n v="0"/>
    <n v="0"/>
    <n v="0"/>
    <n v="0"/>
    <n v="0"/>
    <n v="0"/>
    <n v="0"/>
    <n v="0"/>
    <n v="0"/>
    <x v="14"/>
  </r>
  <r>
    <n v="504"/>
    <n v="504"/>
    <n v="0"/>
    <n v="0"/>
    <n v="504"/>
    <n v="504"/>
    <n v="0"/>
    <n v="0"/>
    <n v="0"/>
    <n v="0"/>
    <n v="0"/>
    <n v="0"/>
    <x v="35"/>
  </r>
  <r>
    <n v="24"/>
    <n v="24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0"/>
  </r>
  <r>
    <n v="7"/>
    <n v="7"/>
    <n v="0"/>
    <n v="0"/>
    <n v="7"/>
    <n v="7"/>
    <n v="0"/>
    <n v="0"/>
    <n v="0"/>
    <n v="0"/>
    <n v="0"/>
    <n v="0"/>
    <x v="0"/>
  </r>
  <r>
    <n v="1302"/>
    <n v="1302"/>
    <n v="0"/>
    <n v="0"/>
    <n v="1302"/>
    <n v="1302"/>
    <n v="0"/>
    <n v="0"/>
    <n v="0"/>
    <n v="0"/>
    <n v="0"/>
    <n v="0"/>
    <x v="58"/>
  </r>
  <r>
    <n v="408"/>
    <n v="408"/>
    <n v="0"/>
    <n v="0"/>
    <n v="0"/>
    <n v="0"/>
    <n v="0"/>
    <n v="0"/>
    <n v="0"/>
    <n v="0"/>
    <n v="0"/>
    <n v="0"/>
    <x v="13"/>
  </r>
  <r>
    <n v="38"/>
    <n v="38"/>
    <n v="0"/>
    <n v="0"/>
    <n v="0"/>
    <n v="0"/>
    <n v="0"/>
    <n v="0"/>
    <n v="0"/>
    <n v="0"/>
    <n v="0"/>
    <n v="0"/>
    <x v="45"/>
  </r>
  <r>
    <n v="293"/>
    <n v="0"/>
    <n v="293"/>
    <n v="0"/>
    <n v="0"/>
    <n v="0"/>
    <n v="0"/>
    <n v="0"/>
    <n v="0"/>
    <n v="0"/>
    <n v="0"/>
    <n v="0"/>
    <x v="9"/>
  </r>
  <r>
    <n v="4073"/>
    <n v="4073"/>
    <n v="0"/>
    <n v="0"/>
    <n v="0"/>
    <n v="0"/>
    <n v="0"/>
    <n v="0"/>
    <n v="0"/>
    <n v="0"/>
    <n v="0"/>
    <n v="0"/>
    <x v="2"/>
  </r>
  <r>
    <n v="6638"/>
    <n v="0"/>
    <n v="6638"/>
    <n v="0"/>
    <n v="0"/>
    <n v="0"/>
    <n v="0"/>
    <n v="0"/>
    <n v="6638"/>
    <n v="0"/>
    <n v="6638"/>
    <n v="0"/>
    <x v="41"/>
  </r>
  <r>
    <n v="3714"/>
    <n v="3714"/>
    <n v="0"/>
    <n v="0"/>
    <n v="0"/>
    <n v="0"/>
    <n v="0"/>
    <n v="0"/>
    <n v="0"/>
    <n v="0"/>
    <n v="0"/>
    <n v="0"/>
    <x v="46"/>
  </r>
  <r>
    <n v="1923"/>
    <n v="1923"/>
    <n v="0"/>
    <n v="0"/>
    <n v="0"/>
    <n v="0"/>
    <n v="0"/>
    <n v="0"/>
    <n v="0"/>
    <n v="0"/>
    <n v="0"/>
    <n v="0"/>
    <x v="7"/>
  </r>
  <r>
    <n v="4270"/>
    <n v="0"/>
    <n v="4270"/>
    <n v="0"/>
    <n v="0"/>
    <n v="0"/>
    <n v="0"/>
    <n v="0"/>
    <n v="0"/>
    <n v="0"/>
    <n v="0"/>
    <n v="0"/>
    <x v="35"/>
  </r>
  <r>
    <n v="2292"/>
    <n v="2292"/>
    <n v="0"/>
    <n v="0"/>
    <n v="0"/>
    <n v="0"/>
    <n v="0"/>
    <n v="0"/>
    <n v="0"/>
    <n v="0"/>
    <n v="0"/>
    <n v="0"/>
    <x v="16"/>
  </r>
  <r>
    <n v="1065"/>
    <n v="1065"/>
    <n v="0"/>
    <n v="0"/>
    <n v="0"/>
    <n v="0"/>
    <n v="0"/>
    <n v="0"/>
    <n v="0"/>
    <n v="0"/>
    <n v="0"/>
    <n v="0"/>
    <x v="36"/>
  </r>
  <r>
    <n v="4852"/>
    <n v="4852"/>
    <n v="0"/>
    <n v="0"/>
    <n v="0"/>
    <n v="0"/>
    <n v="0"/>
    <n v="0"/>
    <n v="0"/>
    <n v="0"/>
    <n v="0"/>
    <n v="0"/>
    <x v="18"/>
  </r>
  <r>
    <n v="213"/>
    <n v="213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3"/>
  </r>
  <r>
    <n v="552"/>
    <n v="552"/>
    <n v="0"/>
    <n v="0"/>
    <n v="0"/>
    <n v="0"/>
    <n v="0"/>
    <n v="0"/>
    <n v="0"/>
    <n v="0"/>
    <n v="0"/>
    <n v="0"/>
    <x v="18"/>
  </r>
  <r>
    <n v="480"/>
    <n v="0"/>
    <n v="480"/>
    <n v="0"/>
    <n v="0"/>
    <n v="0"/>
    <n v="0"/>
    <n v="0"/>
    <n v="0"/>
    <n v="0"/>
    <n v="0"/>
    <n v="0"/>
    <x v="38"/>
  </r>
  <r>
    <n v="312"/>
    <n v="312"/>
    <n v="0"/>
    <n v="0"/>
    <n v="0"/>
    <n v="0"/>
    <n v="0"/>
    <n v="0"/>
    <n v="0"/>
    <n v="0"/>
    <n v="0"/>
    <n v="0"/>
    <x v="42"/>
  </r>
  <r>
    <n v="695"/>
    <n v="695"/>
    <n v="0"/>
    <n v="0"/>
    <n v="0"/>
    <n v="0"/>
    <n v="0"/>
    <n v="0"/>
    <n v="0"/>
    <n v="0"/>
    <n v="0"/>
    <n v="0"/>
    <x v="50"/>
  </r>
  <r>
    <n v="3156"/>
    <n v="3156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13"/>
    <n v="13"/>
    <n v="0"/>
    <n v="0"/>
    <x v="18"/>
  </r>
  <r>
    <n v="42"/>
    <n v="42"/>
    <n v="0"/>
    <n v="0"/>
    <n v="0"/>
    <n v="0"/>
    <n v="0"/>
    <n v="0"/>
    <n v="0"/>
    <n v="0"/>
    <n v="0"/>
    <n v="0"/>
    <x v="50"/>
  </r>
  <r>
    <n v="1578"/>
    <n v="1578"/>
    <n v="0"/>
    <n v="0"/>
    <n v="0"/>
    <n v="0"/>
    <n v="0"/>
    <n v="0"/>
    <n v="1578"/>
    <n v="1578"/>
    <n v="0"/>
    <n v="0"/>
    <x v="44"/>
  </r>
  <r>
    <n v="25"/>
    <n v="25"/>
    <n v="0"/>
    <n v="0"/>
    <n v="0"/>
    <n v="0"/>
    <n v="0"/>
    <n v="0"/>
    <n v="0"/>
    <n v="0"/>
    <n v="0"/>
    <n v="0"/>
    <x v="4"/>
  </r>
  <r>
    <n v="20752"/>
    <n v="0"/>
    <n v="20752"/>
    <n v="0"/>
    <n v="20752"/>
    <n v="0"/>
    <n v="20752"/>
    <n v="0"/>
    <n v="0"/>
    <n v="0"/>
    <n v="0"/>
    <n v="0"/>
    <x v="23"/>
  </r>
  <r>
    <n v="2542"/>
    <n v="2542"/>
    <n v="0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4"/>
    <n v="4"/>
    <n v="0"/>
    <n v="0"/>
    <x v="39"/>
  </r>
  <r>
    <n v="40"/>
    <n v="40"/>
    <n v="0"/>
    <n v="0"/>
    <n v="40"/>
    <n v="4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"/>
  </r>
  <r>
    <n v="1"/>
    <n v="1"/>
    <n v="0"/>
    <n v="0"/>
    <n v="1"/>
    <n v="1"/>
    <n v="0"/>
    <n v="0"/>
    <n v="0"/>
    <n v="0"/>
    <n v="0"/>
    <n v="0"/>
    <x v="54"/>
  </r>
  <r>
    <n v="17"/>
    <n v="17"/>
    <n v="0"/>
    <n v="0"/>
    <n v="0"/>
    <n v="0"/>
    <n v="0"/>
    <n v="0"/>
    <n v="0"/>
    <n v="0"/>
    <n v="0"/>
    <n v="0"/>
    <x v="40"/>
  </r>
  <r>
    <n v="558"/>
    <n v="558"/>
    <n v="0"/>
    <n v="0"/>
    <n v="0"/>
    <n v="0"/>
    <n v="0"/>
    <n v="0"/>
    <n v="0"/>
    <n v="0"/>
    <n v="0"/>
    <n v="0"/>
    <x v="50"/>
  </r>
  <r>
    <n v="381"/>
    <n v="381"/>
    <n v="0"/>
    <n v="0"/>
    <n v="0"/>
    <n v="0"/>
    <n v="0"/>
    <n v="0"/>
    <n v="0"/>
    <n v="0"/>
    <n v="0"/>
    <n v="0"/>
    <x v="0"/>
  </r>
  <r>
    <n v="807"/>
    <n v="807"/>
    <n v="0"/>
    <n v="0"/>
    <n v="0"/>
    <n v="0"/>
    <n v="0"/>
    <n v="0"/>
    <n v="0"/>
    <n v="0"/>
    <n v="0"/>
    <n v="0"/>
    <x v="45"/>
  </r>
  <r>
    <n v="32"/>
    <n v="32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10"/>
  </r>
  <r>
    <n v="25"/>
    <n v="25"/>
    <n v="0"/>
    <n v="0"/>
    <n v="0"/>
    <n v="0"/>
    <n v="0"/>
    <n v="0"/>
    <n v="0"/>
    <n v="0"/>
    <n v="0"/>
    <n v="0"/>
    <x v="18"/>
  </r>
  <r>
    <n v="68"/>
    <n v="68"/>
    <n v="0"/>
    <n v="0"/>
    <n v="0"/>
    <n v="0"/>
    <n v="0"/>
    <n v="0"/>
    <n v="0"/>
    <n v="0"/>
    <n v="0"/>
    <n v="0"/>
    <x v="25"/>
  </r>
  <r>
    <n v="810"/>
    <n v="810"/>
    <n v="0"/>
    <n v="0"/>
    <n v="0"/>
    <n v="0"/>
    <n v="0"/>
    <n v="0"/>
    <n v="0"/>
    <n v="0"/>
    <n v="0"/>
    <n v="0"/>
    <x v="6"/>
  </r>
  <r>
    <n v="4604"/>
    <n v="4604"/>
    <n v="0"/>
    <n v="0"/>
    <n v="0"/>
    <n v="0"/>
    <n v="0"/>
    <n v="0"/>
    <n v="0"/>
    <n v="0"/>
    <n v="0"/>
    <n v="0"/>
    <x v="24"/>
  </r>
  <r>
    <n v="66"/>
    <n v="66"/>
    <n v="0"/>
    <n v="0"/>
    <n v="0"/>
    <n v="0"/>
    <n v="0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43"/>
  </r>
  <r>
    <n v="618"/>
    <n v="618"/>
    <n v="0"/>
    <n v="0"/>
    <n v="618"/>
    <n v="618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43"/>
  </r>
  <r>
    <n v="23"/>
    <n v="23"/>
    <n v="0"/>
    <n v="0"/>
    <n v="0"/>
    <n v="0"/>
    <n v="0"/>
    <n v="0"/>
    <n v="0"/>
    <n v="0"/>
    <n v="0"/>
    <n v="0"/>
    <x v="23"/>
  </r>
  <r>
    <n v="191"/>
    <n v="0"/>
    <n v="0"/>
    <n v="191"/>
    <n v="0"/>
    <n v="0"/>
    <n v="0"/>
    <n v="0"/>
    <n v="0"/>
    <n v="0"/>
    <n v="0"/>
    <n v="0"/>
    <x v="14"/>
  </r>
  <r>
    <n v="3201"/>
    <n v="3201"/>
    <n v="0"/>
    <n v="0"/>
    <n v="3201"/>
    <n v="3201"/>
    <n v="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1"/>
  </r>
  <r>
    <n v="3780"/>
    <n v="3780"/>
    <n v="0"/>
    <n v="0"/>
    <n v="3780"/>
    <n v="3780"/>
    <n v="0"/>
    <n v="0"/>
    <n v="0"/>
    <n v="0"/>
    <n v="0"/>
    <n v="0"/>
    <x v="27"/>
  </r>
  <r>
    <n v="129"/>
    <n v="129"/>
    <n v="0"/>
    <n v="0"/>
    <n v="0"/>
    <n v="0"/>
    <n v="0"/>
    <n v="0"/>
    <n v="0"/>
    <n v="0"/>
    <n v="0"/>
    <n v="0"/>
    <x v="18"/>
  </r>
  <r>
    <n v="75"/>
    <n v="75"/>
    <n v="0"/>
    <n v="0"/>
    <n v="0"/>
    <n v="0"/>
    <n v="0"/>
    <n v="0"/>
    <n v="0"/>
    <n v="0"/>
    <n v="0"/>
    <n v="0"/>
    <x v="19"/>
  </r>
  <r>
    <n v="17"/>
    <n v="17"/>
    <n v="0"/>
    <n v="0"/>
    <n v="0"/>
    <n v="0"/>
    <n v="0"/>
    <n v="0"/>
    <n v="0"/>
    <n v="0"/>
    <n v="0"/>
    <n v="0"/>
    <x v="3"/>
  </r>
  <r>
    <n v="443"/>
    <n v="443"/>
    <n v="0"/>
    <n v="0"/>
    <n v="0"/>
    <n v="0"/>
    <n v="0"/>
    <n v="0"/>
    <n v="0"/>
    <n v="0"/>
    <n v="0"/>
    <n v="0"/>
    <x v="57"/>
  </r>
  <r>
    <n v="257"/>
    <n v="257"/>
    <n v="0"/>
    <n v="0"/>
    <n v="257"/>
    <n v="257"/>
    <n v="0"/>
    <n v="0"/>
    <n v="0"/>
    <n v="0"/>
    <n v="0"/>
    <n v="0"/>
    <x v="50"/>
  </r>
  <r>
    <n v="397"/>
    <n v="397"/>
    <n v="0"/>
    <n v="0"/>
    <n v="397"/>
    <n v="397"/>
    <n v="0"/>
    <n v="0"/>
    <n v="0"/>
    <n v="0"/>
    <n v="0"/>
    <n v="0"/>
    <x v="14"/>
  </r>
  <r>
    <n v="17"/>
    <n v="17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39"/>
  </r>
  <r>
    <n v="817"/>
    <n v="817"/>
    <n v="0"/>
    <n v="0"/>
    <n v="0"/>
    <n v="0"/>
    <n v="0"/>
    <n v="0"/>
    <n v="0"/>
    <n v="0"/>
    <n v="0"/>
    <n v="0"/>
    <x v="12"/>
  </r>
  <r>
    <n v="165"/>
    <n v="0"/>
    <n v="165"/>
    <n v="0"/>
    <n v="0"/>
    <n v="0"/>
    <n v="0"/>
    <n v="0"/>
    <n v="0"/>
    <n v="0"/>
    <n v="0"/>
    <n v="0"/>
    <x v="15"/>
  </r>
  <r>
    <n v="62"/>
    <n v="62"/>
    <n v="0"/>
    <n v="0"/>
    <n v="0"/>
    <n v="0"/>
    <n v="0"/>
    <n v="0"/>
    <n v="0"/>
    <n v="0"/>
    <n v="0"/>
    <n v="0"/>
    <x v="29"/>
  </r>
  <r>
    <n v="13559"/>
    <n v="13559"/>
    <n v="0"/>
    <n v="0"/>
    <n v="0"/>
    <n v="0"/>
    <n v="0"/>
    <n v="0"/>
    <n v="0"/>
    <n v="0"/>
    <n v="0"/>
    <n v="0"/>
    <x v="13"/>
  </r>
  <r>
    <n v="1853"/>
    <n v="1853"/>
    <n v="0"/>
    <n v="0"/>
    <n v="0"/>
    <n v="0"/>
    <n v="0"/>
    <n v="0"/>
    <n v="0"/>
    <n v="0"/>
    <n v="0"/>
    <n v="0"/>
    <x v="23"/>
  </r>
  <r>
    <n v="242"/>
    <n v="242"/>
    <n v="0"/>
    <n v="0"/>
    <n v="0"/>
    <n v="0"/>
    <n v="0"/>
    <n v="0"/>
    <n v="0"/>
    <n v="0"/>
    <n v="0"/>
    <n v="0"/>
    <x v="13"/>
  </r>
  <r>
    <n v="3898"/>
    <n v="3898"/>
    <n v="0"/>
    <n v="0"/>
    <n v="0"/>
    <n v="0"/>
    <n v="0"/>
    <n v="0"/>
    <n v="0"/>
    <n v="0"/>
    <n v="0"/>
    <n v="0"/>
    <x v="1"/>
  </r>
  <r>
    <n v="103"/>
    <n v="0"/>
    <n v="103"/>
    <n v="0"/>
    <n v="0"/>
    <n v="0"/>
    <n v="0"/>
    <n v="0"/>
    <n v="0"/>
    <n v="0"/>
    <n v="0"/>
    <n v="0"/>
    <x v="3"/>
  </r>
  <r>
    <n v="1597"/>
    <n v="1597"/>
    <n v="0"/>
    <n v="0"/>
    <n v="0"/>
    <n v="0"/>
    <n v="0"/>
    <n v="0"/>
    <n v="1597"/>
    <n v="1597"/>
    <n v="0"/>
    <n v="0"/>
    <x v="42"/>
  </r>
  <r>
    <n v="1369"/>
    <n v="1369"/>
    <n v="0"/>
    <n v="0"/>
    <n v="0"/>
    <n v="0"/>
    <n v="0"/>
    <n v="0"/>
    <n v="0"/>
    <n v="0"/>
    <n v="0"/>
    <n v="0"/>
    <x v="58"/>
  </r>
  <r>
    <n v="22174"/>
    <n v="0"/>
    <n v="0"/>
    <n v="22174"/>
    <n v="0"/>
    <n v="0"/>
    <n v="0"/>
    <n v="0"/>
    <n v="22174"/>
    <n v="0"/>
    <n v="0"/>
    <n v="22174"/>
    <x v="62"/>
  </r>
  <r>
    <n v="127"/>
    <n v="127"/>
    <n v="0"/>
    <n v="0"/>
    <n v="0"/>
    <n v="0"/>
    <n v="0"/>
    <n v="0"/>
    <n v="127"/>
    <n v="127"/>
    <n v="0"/>
    <n v="0"/>
    <x v="10"/>
  </r>
  <r>
    <n v="109"/>
    <n v="109"/>
    <n v="0"/>
    <n v="0"/>
    <n v="0"/>
    <n v="0"/>
    <n v="0"/>
    <n v="0"/>
    <n v="0"/>
    <n v="0"/>
    <n v="0"/>
    <n v="0"/>
    <x v="24"/>
  </r>
  <r>
    <n v="68"/>
    <n v="68"/>
    <n v="0"/>
    <n v="0"/>
    <n v="0"/>
    <n v="0"/>
    <n v="0"/>
    <n v="0"/>
    <n v="68"/>
    <n v="68"/>
    <n v="0"/>
    <n v="0"/>
    <x v="13"/>
  </r>
  <r>
    <n v="1"/>
    <n v="1"/>
    <n v="0"/>
    <n v="0"/>
    <n v="0"/>
    <n v="0"/>
    <n v="0"/>
    <n v="0"/>
    <n v="0"/>
    <n v="0"/>
    <n v="0"/>
    <n v="0"/>
    <x v="20"/>
  </r>
  <r>
    <n v="817"/>
    <n v="817"/>
    <n v="0"/>
    <n v="0"/>
    <n v="817"/>
    <n v="817"/>
    <n v="0"/>
    <n v="0"/>
    <n v="0"/>
    <n v="0"/>
    <n v="0"/>
    <n v="0"/>
    <x v="50"/>
  </r>
  <r>
    <n v="166"/>
    <n v="166"/>
    <n v="0"/>
    <n v="0"/>
    <n v="0"/>
    <n v="0"/>
    <n v="0"/>
    <n v="0"/>
    <n v="0"/>
    <n v="0"/>
    <n v="0"/>
    <n v="0"/>
    <x v="27"/>
  </r>
  <r>
    <n v="118"/>
    <n v="118"/>
    <n v="0"/>
    <n v="0"/>
    <n v="0"/>
    <n v="0"/>
    <n v="0"/>
    <n v="0"/>
    <n v="0"/>
    <n v="0"/>
    <n v="0"/>
    <n v="0"/>
    <x v="44"/>
  </r>
  <r>
    <n v="560"/>
    <n v="560"/>
    <n v="0"/>
    <n v="0"/>
    <n v="0"/>
    <n v="0"/>
    <n v="0"/>
    <n v="0"/>
    <n v="560"/>
    <n v="560"/>
    <n v="0"/>
    <n v="0"/>
    <x v="42"/>
  </r>
  <r>
    <n v="1"/>
    <n v="1"/>
    <n v="0"/>
    <n v="0"/>
    <n v="1"/>
    <n v="1"/>
    <n v="0"/>
    <n v="0"/>
    <n v="0"/>
    <n v="0"/>
    <n v="0"/>
    <n v="0"/>
    <x v="24"/>
  </r>
  <r>
    <n v="39"/>
    <n v="39"/>
    <n v="0"/>
    <n v="0"/>
    <n v="0"/>
    <n v="0"/>
    <n v="0"/>
    <n v="0"/>
    <n v="0"/>
    <n v="0"/>
    <n v="0"/>
    <n v="0"/>
    <x v="11"/>
  </r>
  <r>
    <n v="3178"/>
    <n v="3178"/>
    <n v="0"/>
    <n v="0"/>
    <n v="3178"/>
    <n v="3178"/>
    <n v="0"/>
    <n v="0"/>
    <n v="0"/>
    <n v="0"/>
    <n v="0"/>
    <n v="0"/>
    <x v="19"/>
  </r>
  <r>
    <n v="103"/>
    <n v="103"/>
    <n v="0"/>
    <n v="0"/>
    <n v="0"/>
    <n v="0"/>
    <n v="0"/>
    <n v="0"/>
    <n v="0"/>
    <n v="0"/>
    <n v="0"/>
    <n v="0"/>
    <x v="27"/>
  </r>
  <r>
    <n v="13774"/>
    <n v="13774"/>
    <n v="0"/>
    <n v="0"/>
    <n v="13774"/>
    <n v="13774"/>
    <n v="0"/>
    <n v="0"/>
    <n v="0"/>
    <n v="0"/>
    <n v="0"/>
    <n v="0"/>
    <x v="19"/>
  </r>
  <r>
    <n v="265"/>
    <n v="265"/>
    <n v="0"/>
    <n v="0"/>
    <n v="0"/>
    <n v="0"/>
    <n v="0"/>
    <n v="0"/>
    <n v="265"/>
    <n v="265"/>
    <n v="0"/>
    <n v="0"/>
    <x v="45"/>
  </r>
  <r>
    <n v="706"/>
    <n v="706"/>
    <n v="0"/>
    <n v="0"/>
    <n v="0"/>
    <n v="0"/>
    <n v="0"/>
    <n v="0"/>
    <n v="0"/>
    <n v="0"/>
    <n v="0"/>
    <n v="0"/>
    <x v="36"/>
  </r>
  <r>
    <n v="283"/>
    <n v="283"/>
    <n v="0"/>
    <n v="0"/>
    <n v="0"/>
    <n v="0"/>
    <n v="0"/>
    <n v="0"/>
    <n v="0"/>
    <n v="0"/>
    <n v="0"/>
    <n v="0"/>
    <x v="22"/>
  </r>
  <r>
    <n v="848"/>
    <n v="0"/>
    <n v="848"/>
    <n v="0"/>
    <n v="0"/>
    <n v="0"/>
    <n v="0"/>
    <n v="0"/>
    <n v="0"/>
    <n v="0"/>
    <n v="0"/>
    <n v="0"/>
    <x v="20"/>
  </r>
  <r>
    <n v="119"/>
    <n v="0"/>
    <n v="119"/>
    <n v="0"/>
    <n v="0"/>
    <n v="0"/>
    <n v="0"/>
    <n v="0"/>
    <n v="0"/>
    <n v="0"/>
    <n v="0"/>
    <n v="0"/>
    <x v="54"/>
  </r>
  <r>
    <n v="40"/>
    <n v="40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22"/>
  </r>
  <r>
    <n v="8"/>
    <n v="8"/>
    <n v="0"/>
    <n v="0"/>
    <n v="0"/>
    <n v="0"/>
    <n v="0"/>
    <n v="0"/>
    <n v="0"/>
    <n v="0"/>
    <n v="0"/>
    <n v="0"/>
    <x v="40"/>
  </r>
  <r>
    <n v="29"/>
    <n v="29"/>
    <n v="0"/>
    <n v="0"/>
    <n v="0"/>
    <n v="0"/>
    <n v="0"/>
    <n v="0"/>
    <n v="0"/>
    <n v="0"/>
    <n v="0"/>
    <n v="0"/>
    <x v="53"/>
  </r>
  <r>
    <n v="17"/>
    <n v="0"/>
    <n v="17"/>
    <n v="0"/>
    <n v="0"/>
    <n v="0"/>
    <n v="0"/>
    <n v="0"/>
    <n v="0"/>
    <n v="0"/>
    <n v="0"/>
    <n v="0"/>
    <x v="21"/>
  </r>
  <r>
    <n v="4672"/>
    <n v="0"/>
    <n v="4672"/>
    <n v="0"/>
    <n v="0"/>
    <n v="0"/>
    <n v="0"/>
    <n v="0"/>
    <n v="0"/>
    <n v="0"/>
    <n v="0"/>
    <n v="0"/>
    <x v="46"/>
  </r>
  <r>
    <n v="34"/>
    <n v="34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9"/>
  </r>
  <r>
    <n v="9"/>
    <n v="9"/>
    <n v="0"/>
    <n v="0"/>
    <n v="9"/>
    <n v="9"/>
    <n v="0"/>
    <n v="0"/>
    <n v="0"/>
    <n v="0"/>
    <n v="0"/>
    <n v="0"/>
    <x v="18"/>
  </r>
  <r>
    <n v="45"/>
    <n v="45"/>
    <n v="0"/>
    <n v="0"/>
    <n v="0"/>
    <n v="0"/>
    <n v="0"/>
    <n v="0"/>
    <n v="0"/>
    <n v="0"/>
    <n v="0"/>
    <n v="0"/>
    <x v="45"/>
  </r>
  <r>
    <n v="1787"/>
    <n v="0"/>
    <n v="1787"/>
    <n v="0"/>
    <n v="0"/>
    <n v="0"/>
    <n v="0"/>
    <n v="0"/>
    <n v="0"/>
    <n v="0"/>
    <n v="0"/>
    <n v="0"/>
    <x v="37"/>
  </r>
  <r>
    <n v="7"/>
    <n v="0"/>
    <n v="7"/>
    <n v="0"/>
    <n v="0"/>
    <n v="0"/>
    <n v="0"/>
    <n v="0"/>
    <n v="0"/>
    <n v="0"/>
    <n v="0"/>
    <n v="0"/>
    <x v="14"/>
  </r>
  <r>
    <n v="6"/>
    <n v="6"/>
    <n v="0"/>
    <n v="0"/>
    <n v="6"/>
    <n v="6"/>
    <n v="0"/>
    <n v="0"/>
    <n v="0"/>
    <n v="0"/>
    <n v="0"/>
    <n v="0"/>
    <x v="31"/>
  </r>
  <r>
    <n v="3337"/>
    <n v="0"/>
    <n v="3337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0"/>
  </r>
  <r>
    <n v="3033"/>
    <n v="0"/>
    <n v="3033"/>
    <n v="0"/>
    <n v="3033"/>
    <n v="0"/>
    <n v="3033"/>
    <n v="0"/>
    <n v="0"/>
    <n v="0"/>
    <n v="0"/>
    <n v="0"/>
    <x v="26"/>
  </r>
  <r>
    <n v="13779"/>
    <n v="13779"/>
    <n v="0"/>
    <n v="0"/>
    <n v="13779"/>
    <n v="13779"/>
    <n v="0"/>
    <n v="0"/>
    <n v="0"/>
    <n v="0"/>
    <n v="0"/>
    <n v="0"/>
    <x v="46"/>
  </r>
  <r>
    <n v="1612"/>
    <n v="1612"/>
    <n v="0"/>
    <n v="0"/>
    <n v="0"/>
    <n v="0"/>
    <n v="0"/>
    <n v="0"/>
    <n v="0"/>
    <n v="0"/>
    <n v="0"/>
    <n v="0"/>
    <x v="22"/>
  </r>
  <r>
    <n v="1920"/>
    <n v="1920"/>
    <n v="0"/>
    <n v="0"/>
    <n v="0"/>
    <n v="0"/>
    <n v="0"/>
    <n v="0"/>
    <n v="0"/>
    <n v="0"/>
    <n v="0"/>
    <n v="0"/>
    <x v="14"/>
  </r>
  <r>
    <n v="817"/>
    <n v="817"/>
    <n v="0"/>
    <n v="0"/>
    <n v="0"/>
    <n v="0"/>
    <n v="0"/>
    <n v="0"/>
    <n v="0"/>
    <n v="0"/>
    <n v="0"/>
    <n v="0"/>
    <x v="52"/>
  </r>
  <r>
    <n v="1642"/>
    <n v="1642"/>
    <n v="0"/>
    <n v="0"/>
    <n v="0"/>
    <n v="0"/>
    <n v="0"/>
    <n v="0"/>
    <n v="0"/>
    <n v="0"/>
    <n v="0"/>
    <n v="0"/>
    <x v="16"/>
  </r>
  <r>
    <n v="16"/>
    <n v="16"/>
    <n v="0"/>
    <n v="0"/>
    <n v="0"/>
    <n v="0"/>
    <n v="0"/>
    <n v="0"/>
    <n v="16"/>
    <n v="16"/>
    <n v="0"/>
    <n v="0"/>
    <x v="43"/>
  </r>
  <r>
    <n v="11203"/>
    <n v="0"/>
    <n v="11203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5"/>
  </r>
  <r>
    <n v="486"/>
    <n v="486"/>
    <n v="0"/>
    <n v="0"/>
    <n v="0"/>
    <n v="0"/>
    <n v="0"/>
    <n v="0"/>
    <n v="486"/>
    <n v="486"/>
    <n v="0"/>
    <n v="0"/>
    <x v="6"/>
  </r>
  <r>
    <n v="63"/>
    <n v="63"/>
    <n v="0"/>
    <n v="0"/>
    <n v="0"/>
    <n v="0"/>
    <n v="0"/>
    <n v="0"/>
    <n v="0"/>
    <n v="0"/>
    <n v="0"/>
    <n v="0"/>
    <x v="11"/>
  </r>
  <r>
    <n v="1010"/>
    <n v="1010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12"/>
  </r>
  <r>
    <n v="33"/>
    <n v="33"/>
    <n v="0"/>
    <n v="0"/>
    <n v="0"/>
    <n v="0"/>
    <n v="0"/>
    <n v="0"/>
    <n v="0"/>
    <n v="0"/>
    <n v="0"/>
    <n v="0"/>
    <x v="45"/>
  </r>
  <r>
    <n v="337"/>
    <n v="337"/>
    <n v="0"/>
    <n v="0"/>
    <n v="337"/>
    <n v="337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26"/>
  </r>
  <r>
    <n v="523"/>
    <n v="523"/>
    <n v="0"/>
    <n v="0"/>
    <n v="0"/>
    <n v="0"/>
    <n v="0"/>
    <n v="0"/>
    <n v="0"/>
    <n v="0"/>
    <n v="0"/>
    <n v="0"/>
    <x v="58"/>
  </r>
  <r>
    <n v="7399"/>
    <n v="7399"/>
    <n v="0"/>
    <n v="0"/>
    <n v="0"/>
    <n v="0"/>
    <n v="0"/>
    <n v="0"/>
    <n v="0"/>
    <n v="0"/>
    <n v="0"/>
    <n v="0"/>
    <x v="24"/>
  </r>
  <r>
    <n v="29"/>
    <n v="29"/>
    <n v="0"/>
    <n v="0"/>
    <n v="0"/>
    <n v="0"/>
    <n v="0"/>
    <n v="0"/>
    <n v="0"/>
    <n v="0"/>
    <n v="0"/>
    <n v="0"/>
    <x v="58"/>
  </r>
  <r>
    <n v="12941"/>
    <n v="12941"/>
    <n v="0"/>
    <n v="0"/>
    <n v="0"/>
    <n v="0"/>
    <n v="0"/>
    <n v="0"/>
    <n v="0"/>
    <n v="0"/>
    <n v="0"/>
    <n v="0"/>
    <x v="2"/>
  </r>
  <r>
    <n v="590"/>
    <n v="590"/>
    <n v="0"/>
    <n v="0"/>
    <n v="0"/>
    <n v="0"/>
    <n v="0"/>
    <n v="0"/>
    <n v="590"/>
    <n v="590"/>
    <n v="0"/>
    <n v="0"/>
    <x v="19"/>
  </r>
  <r>
    <n v="2495"/>
    <n v="2495"/>
    <n v="0"/>
    <n v="0"/>
    <n v="0"/>
    <n v="0"/>
    <n v="0"/>
    <n v="0"/>
    <n v="0"/>
    <n v="0"/>
    <n v="0"/>
    <n v="0"/>
    <x v="4"/>
  </r>
  <r>
    <n v="156"/>
    <n v="156"/>
    <n v="0"/>
    <n v="0"/>
    <n v="0"/>
    <n v="0"/>
    <n v="0"/>
    <n v="0"/>
    <n v="156"/>
    <n v="156"/>
    <n v="0"/>
    <n v="0"/>
    <x v="42"/>
  </r>
  <r>
    <n v="684"/>
    <n v="684"/>
    <n v="0"/>
    <n v="0"/>
    <n v="0"/>
    <n v="0"/>
    <n v="0"/>
    <n v="0"/>
    <n v="0"/>
    <n v="0"/>
    <n v="0"/>
    <n v="0"/>
    <x v="29"/>
  </r>
  <r>
    <n v="776"/>
    <n v="0"/>
    <n v="776"/>
    <n v="0"/>
    <n v="0"/>
    <n v="0"/>
    <n v="0"/>
    <n v="0"/>
    <n v="0"/>
    <n v="0"/>
    <n v="0"/>
    <n v="0"/>
    <x v="16"/>
  </r>
  <r>
    <n v="7255"/>
    <n v="7255"/>
    <n v="0"/>
    <n v="0"/>
    <n v="0"/>
    <n v="0"/>
    <n v="0"/>
    <n v="0"/>
    <n v="0"/>
    <n v="0"/>
    <n v="0"/>
    <n v="0"/>
    <x v="43"/>
  </r>
  <r>
    <n v="4353"/>
    <n v="0"/>
    <n v="4353"/>
    <n v="0"/>
    <n v="0"/>
    <n v="0"/>
    <n v="0"/>
    <n v="0"/>
    <n v="0"/>
    <n v="0"/>
    <n v="0"/>
    <n v="0"/>
    <x v="29"/>
  </r>
  <r>
    <n v="8155"/>
    <n v="8155"/>
    <n v="0"/>
    <n v="0"/>
    <n v="0"/>
    <n v="0"/>
    <n v="0"/>
    <n v="0"/>
    <n v="8155"/>
    <n v="8155"/>
    <n v="0"/>
    <n v="0"/>
    <x v="58"/>
  </r>
  <r>
    <n v="10443"/>
    <n v="10443"/>
    <n v="0"/>
    <n v="0"/>
    <n v="10443"/>
    <n v="10443"/>
    <n v="0"/>
    <n v="0"/>
    <n v="0"/>
    <n v="0"/>
    <n v="0"/>
    <n v="0"/>
    <x v="31"/>
  </r>
  <r>
    <n v="6216"/>
    <n v="6216"/>
    <n v="0"/>
    <n v="0"/>
    <n v="0"/>
    <n v="0"/>
    <n v="0"/>
    <n v="0"/>
    <n v="0"/>
    <n v="0"/>
    <n v="0"/>
    <n v="0"/>
    <x v="45"/>
  </r>
  <r>
    <n v="178"/>
    <n v="0"/>
    <n v="178"/>
    <n v="0"/>
    <n v="178"/>
    <n v="0"/>
    <n v="178"/>
    <n v="0"/>
    <n v="0"/>
    <n v="0"/>
    <n v="0"/>
    <n v="0"/>
    <x v="0"/>
  </r>
  <r>
    <n v="15862"/>
    <n v="0"/>
    <n v="15862"/>
    <n v="0"/>
    <n v="0"/>
    <n v="0"/>
    <n v="0"/>
    <n v="0"/>
    <n v="0"/>
    <n v="0"/>
    <n v="0"/>
    <n v="0"/>
    <x v="2"/>
  </r>
  <r>
    <n v="80"/>
    <n v="80"/>
    <n v="0"/>
    <n v="0"/>
    <n v="80"/>
    <n v="80"/>
    <n v="0"/>
    <n v="0"/>
    <n v="0"/>
    <n v="0"/>
    <n v="0"/>
    <n v="0"/>
    <x v="48"/>
  </r>
  <r>
    <n v="1203"/>
    <n v="0"/>
    <n v="1203"/>
    <n v="0"/>
    <n v="0"/>
    <n v="0"/>
    <n v="0"/>
    <n v="0"/>
    <n v="0"/>
    <n v="0"/>
    <n v="0"/>
    <n v="0"/>
    <x v="4"/>
  </r>
  <r>
    <n v="561"/>
    <n v="561"/>
    <n v="0"/>
    <n v="0"/>
    <n v="0"/>
    <n v="0"/>
    <n v="0"/>
    <n v="0"/>
    <n v="0"/>
    <n v="0"/>
    <n v="0"/>
    <n v="0"/>
    <x v="13"/>
  </r>
  <r>
    <n v="248"/>
    <n v="248"/>
    <n v="0"/>
    <n v="0"/>
    <n v="0"/>
    <n v="0"/>
    <n v="0"/>
    <n v="0"/>
    <n v="248"/>
    <n v="248"/>
    <n v="0"/>
    <n v="0"/>
    <x v="31"/>
  </r>
  <r>
    <n v="40"/>
    <n v="40"/>
    <n v="0"/>
    <n v="0"/>
    <n v="0"/>
    <n v="0"/>
    <n v="0"/>
    <n v="0"/>
    <n v="0"/>
    <n v="0"/>
    <n v="0"/>
    <n v="0"/>
    <x v="45"/>
  </r>
  <r>
    <n v="36"/>
    <n v="36"/>
    <n v="0"/>
    <n v="0"/>
    <n v="0"/>
    <n v="0"/>
    <n v="0"/>
    <n v="0"/>
    <n v="0"/>
    <n v="0"/>
    <n v="0"/>
    <n v="0"/>
    <x v="51"/>
  </r>
  <r>
    <n v="323"/>
    <n v="0"/>
    <n v="323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12"/>
  </r>
  <r>
    <n v="9204"/>
    <n v="9204"/>
    <n v="0"/>
    <n v="0"/>
    <n v="0"/>
    <n v="0"/>
    <n v="0"/>
    <n v="0"/>
    <n v="9204"/>
    <n v="9204"/>
    <n v="0"/>
    <n v="0"/>
    <x v="8"/>
  </r>
  <r>
    <n v="294"/>
    <n v="294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2"/>
  </r>
  <r>
    <n v="391"/>
    <n v="391"/>
    <n v="0"/>
    <n v="0"/>
    <n v="391"/>
    <n v="391"/>
    <n v="0"/>
    <n v="0"/>
    <n v="0"/>
    <n v="0"/>
    <n v="0"/>
    <n v="0"/>
    <x v="35"/>
  </r>
  <r>
    <n v="72"/>
    <n v="72"/>
    <n v="0"/>
    <n v="0"/>
    <n v="0"/>
    <n v="0"/>
    <n v="0"/>
    <n v="0"/>
    <n v="0"/>
    <n v="0"/>
    <n v="0"/>
    <n v="0"/>
    <x v="18"/>
  </r>
  <r>
    <n v="4718"/>
    <n v="4718"/>
    <n v="0"/>
    <n v="0"/>
    <n v="0"/>
    <n v="0"/>
    <n v="0"/>
    <n v="0"/>
    <n v="4718"/>
    <n v="4718"/>
    <n v="0"/>
    <n v="0"/>
    <x v="36"/>
  </r>
  <r>
    <n v="85"/>
    <n v="85"/>
    <n v="0"/>
    <n v="0"/>
    <n v="0"/>
    <n v="0"/>
    <n v="0"/>
    <n v="0"/>
    <n v="0"/>
    <n v="0"/>
    <n v="0"/>
    <n v="0"/>
    <x v="23"/>
  </r>
  <r>
    <n v="2165"/>
    <n v="2165"/>
    <n v="0"/>
    <n v="0"/>
    <n v="2165"/>
    <n v="2165"/>
    <n v="0"/>
    <n v="0"/>
    <n v="0"/>
    <n v="0"/>
    <n v="0"/>
    <n v="0"/>
    <x v="23"/>
  </r>
  <r>
    <n v="26"/>
    <n v="26"/>
    <n v="0"/>
    <n v="0"/>
    <n v="0"/>
    <n v="0"/>
    <n v="0"/>
    <n v="0"/>
    <n v="0"/>
    <n v="0"/>
    <n v="0"/>
    <n v="0"/>
    <x v="11"/>
  </r>
  <r>
    <n v="803"/>
    <n v="803"/>
    <n v="0"/>
    <n v="0"/>
    <n v="0"/>
    <n v="0"/>
    <n v="0"/>
    <n v="0"/>
    <n v="0"/>
    <n v="0"/>
    <n v="0"/>
    <n v="0"/>
    <x v="58"/>
  </r>
  <r>
    <n v="9383"/>
    <n v="9383"/>
    <n v="0"/>
    <n v="0"/>
    <n v="9383"/>
    <n v="9383"/>
    <n v="0"/>
    <n v="0"/>
    <n v="0"/>
    <n v="0"/>
    <n v="0"/>
    <n v="0"/>
    <x v="34"/>
  </r>
  <r>
    <n v="58"/>
    <n v="58"/>
    <n v="0"/>
    <n v="0"/>
    <n v="0"/>
    <n v="0"/>
    <n v="0"/>
    <n v="0"/>
    <n v="0"/>
    <n v="0"/>
    <n v="0"/>
    <n v="0"/>
    <x v="60"/>
  </r>
  <r>
    <n v="137"/>
    <n v="137"/>
    <n v="0"/>
    <n v="0"/>
    <n v="0"/>
    <n v="0"/>
    <n v="0"/>
    <n v="0"/>
    <n v="0"/>
    <n v="0"/>
    <n v="0"/>
    <n v="0"/>
    <x v="3"/>
  </r>
  <r>
    <n v="45"/>
    <n v="45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48"/>
  </r>
  <r>
    <n v="59"/>
    <n v="59"/>
    <n v="0"/>
    <n v="0"/>
    <n v="0"/>
    <n v="0"/>
    <n v="0"/>
    <n v="0"/>
    <n v="0"/>
    <n v="0"/>
    <n v="0"/>
    <n v="0"/>
    <x v="51"/>
  </r>
  <r>
    <n v="2"/>
    <n v="2"/>
    <n v="0"/>
    <n v="0"/>
    <n v="2"/>
    <n v="2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36"/>
  </r>
  <r>
    <n v="82"/>
    <n v="82"/>
    <n v="0"/>
    <n v="0"/>
    <n v="0"/>
    <n v="0"/>
    <n v="0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16"/>
  </r>
  <r>
    <n v="71"/>
    <n v="71"/>
    <n v="0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28"/>
  </r>
  <r>
    <n v="913"/>
    <n v="913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39"/>
  </r>
  <r>
    <n v="415"/>
    <n v="415"/>
    <n v="0"/>
    <n v="0"/>
    <n v="0"/>
    <n v="0"/>
    <n v="0"/>
    <n v="0"/>
    <n v="0"/>
    <n v="0"/>
    <n v="0"/>
    <n v="0"/>
    <x v="14"/>
  </r>
  <r>
    <n v="185"/>
    <n v="185"/>
    <n v="0"/>
    <n v="0"/>
    <n v="185"/>
    <n v="185"/>
    <n v="0"/>
    <n v="0"/>
    <n v="0"/>
    <n v="0"/>
    <n v="0"/>
    <n v="0"/>
    <x v="41"/>
  </r>
  <r>
    <n v="46"/>
    <n v="46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11"/>
  </r>
  <r>
    <n v="516"/>
    <n v="516"/>
    <n v="0"/>
    <n v="0"/>
    <n v="0"/>
    <n v="0"/>
    <n v="0"/>
    <n v="0"/>
    <n v="516"/>
    <n v="516"/>
    <n v="0"/>
    <n v="0"/>
    <x v="49"/>
  </r>
  <r>
    <n v="68"/>
    <n v="68"/>
    <n v="0"/>
    <n v="0"/>
    <n v="0"/>
    <n v="0"/>
    <n v="0"/>
    <n v="0"/>
    <n v="0"/>
    <n v="0"/>
    <n v="0"/>
    <n v="0"/>
    <x v="5"/>
  </r>
  <r>
    <n v="3572"/>
    <n v="0"/>
    <n v="3572"/>
    <n v="0"/>
    <n v="0"/>
    <n v="0"/>
    <n v="0"/>
    <n v="0"/>
    <n v="3572"/>
    <n v="0"/>
    <n v="3572"/>
    <n v="0"/>
    <x v="25"/>
  </r>
  <r>
    <n v="875"/>
    <n v="875"/>
    <n v="0"/>
    <n v="0"/>
    <n v="0"/>
    <n v="0"/>
    <n v="0"/>
    <n v="0"/>
    <n v="875"/>
    <n v="875"/>
    <n v="0"/>
    <n v="0"/>
    <x v="35"/>
  </r>
  <r>
    <n v="39"/>
    <n v="39"/>
    <n v="0"/>
    <n v="0"/>
    <n v="0"/>
    <n v="0"/>
    <n v="0"/>
    <n v="0"/>
    <n v="0"/>
    <n v="0"/>
    <n v="0"/>
    <n v="0"/>
    <x v="31"/>
  </r>
  <r>
    <n v="238"/>
    <n v="238"/>
    <n v="0"/>
    <n v="0"/>
    <n v="0"/>
    <n v="0"/>
    <n v="0"/>
    <n v="0"/>
    <n v="238"/>
    <n v="238"/>
    <n v="0"/>
    <n v="0"/>
    <x v="60"/>
  </r>
  <r>
    <n v="1885"/>
    <n v="1885"/>
    <n v="0"/>
    <n v="0"/>
    <n v="0"/>
    <n v="0"/>
    <n v="0"/>
    <n v="0"/>
    <n v="0"/>
    <n v="0"/>
    <n v="0"/>
    <n v="0"/>
    <x v="45"/>
  </r>
  <r>
    <n v="1572"/>
    <n v="1572"/>
    <n v="0"/>
    <n v="0"/>
    <n v="1572"/>
    <n v="1572"/>
    <n v="0"/>
    <n v="0"/>
    <n v="0"/>
    <n v="0"/>
    <n v="0"/>
    <n v="0"/>
    <x v="1"/>
  </r>
  <r>
    <n v="61"/>
    <n v="61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1"/>
    <n v="1"/>
    <n v="0"/>
    <n v="0"/>
    <x v="60"/>
  </r>
  <r>
    <n v="248"/>
    <n v="248"/>
    <n v="0"/>
    <n v="0"/>
    <n v="248"/>
    <n v="248"/>
    <n v="0"/>
    <n v="0"/>
    <n v="0"/>
    <n v="0"/>
    <n v="0"/>
    <n v="0"/>
    <x v="27"/>
  </r>
  <r>
    <n v="1078"/>
    <n v="1078"/>
    <n v="0"/>
    <n v="0"/>
    <n v="0"/>
    <n v="0"/>
    <n v="0"/>
    <n v="0"/>
    <n v="0"/>
    <n v="0"/>
    <n v="0"/>
    <n v="0"/>
    <x v="29"/>
  </r>
  <r>
    <n v="452"/>
    <n v="452"/>
    <n v="0"/>
    <n v="0"/>
    <n v="452"/>
    <n v="452"/>
    <n v="0"/>
    <n v="0"/>
    <n v="0"/>
    <n v="0"/>
    <n v="0"/>
    <n v="0"/>
    <x v="51"/>
  </r>
  <r>
    <n v="1447"/>
    <n v="0"/>
    <n v="0"/>
    <n v="1447"/>
    <n v="0"/>
    <n v="0"/>
    <n v="0"/>
    <n v="0"/>
    <n v="0"/>
    <n v="0"/>
    <n v="0"/>
    <n v="0"/>
    <x v="61"/>
  </r>
  <r>
    <n v="21"/>
    <n v="21"/>
    <n v="0"/>
    <n v="0"/>
    <n v="21"/>
    <n v="21"/>
    <n v="0"/>
    <n v="0"/>
    <n v="0"/>
    <n v="0"/>
    <n v="0"/>
    <n v="0"/>
    <x v="33"/>
  </r>
  <r>
    <n v="1044"/>
    <n v="1044"/>
    <n v="0"/>
    <n v="0"/>
    <n v="0"/>
    <n v="0"/>
    <n v="0"/>
    <n v="0"/>
    <n v="1044"/>
    <n v="1044"/>
    <n v="0"/>
    <n v="0"/>
    <x v="57"/>
  </r>
  <r>
    <n v="1"/>
    <n v="1"/>
    <n v="0"/>
    <n v="0"/>
    <n v="0"/>
    <n v="0"/>
    <n v="0"/>
    <n v="0"/>
    <n v="0"/>
    <n v="0"/>
    <n v="0"/>
    <n v="0"/>
    <x v="7"/>
  </r>
  <r>
    <n v="492"/>
    <n v="492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4"/>
  </r>
  <r>
    <n v="6721"/>
    <n v="0"/>
    <n v="6721"/>
    <n v="0"/>
    <n v="0"/>
    <n v="0"/>
    <n v="0"/>
    <n v="0"/>
    <n v="0"/>
    <n v="0"/>
    <n v="0"/>
    <n v="0"/>
    <x v="23"/>
  </r>
  <r>
    <n v="39"/>
    <n v="39"/>
    <n v="0"/>
    <n v="0"/>
    <n v="0"/>
    <n v="0"/>
    <n v="0"/>
    <n v="0"/>
    <n v="39"/>
    <n v="39"/>
    <n v="0"/>
    <n v="0"/>
    <x v="35"/>
  </r>
  <r>
    <n v="3114"/>
    <n v="0"/>
    <n v="0"/>
    <n v="3114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5"/>
  </r>
  <r>
    <n v="1300"/>
    <n v="0"/>
    <n v="1300"/>
    <n v="0"/>
    <n v="0"/>
    <n v="0"/>
    <n v="0"/>
    <n v="0"/>
    <n v="0"/>
    <n v="0"/>
    <n v="0"/>
    <n v="0"/>
    <x v="46"/>
  </r>
  <r>
    <n v="5911"/>
    <n v="5911"/>
    <n v="0"/>
    <n v="0"/>
    <n v="0"/>
    <n v="0"/>
    <n v="0"/>
    <n v="0"/>
    <n v="0"/>
    <n v="0"/>
    <n v="0"/>
    <n v="0"/>
    <x v="34"/>
  </r>
  <r>
    <n v="343"/>
    <n v="343"/>
    <n v="0"/>
    <n v="0"/>
    <n v="0"/>
    <n v="0"/>
    <n v="0"/>
    <n v="0"/>
    <n v="343"/>
    <n v="343"/>
    <n v="0"/>
    <n v="0"/>
    <x v="17"/>
  </r>
  <r>
    <n v="24"/>
    <n v="24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6"/>
  </r>
  <r>
    <n v="110"/>
    <n v="110"/>
    <n v="0"/>
    <n v="0"/>
    <n v="110"/>
    <n v="110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15"/>
  </r>
  <r>
    <n v="434"/>
    <n v="434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3"/>
  </r>
  <r>
    <n v="1972"/>
    <n v="1972"/>
    <n v="0"/>
    <n v="0"/>
    <n v="1972"/>
    <n v="1972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39"/>
  </r>
  <r>
    <n v="92"/>
    <n v="92"/>
    <n v="0"/>
    <n v="0"/>
    <n v="0"/>
    <n v="0"/>
    <n v="0"/>
    <n v="0"/>
    <n v="0"/>
    <n v="0"/>
    <n v="0"/>
    <n v="0"/>
    <x v="24"/>
  </r>
  <r>
    <n v="2"/>
    <n v="2"/>
    <n v="0"/>
    <n v="0"/>
    <n v="2"/>
    <n v="2"/>
    <n v="0"/>
    <n v="0"/>
    <n v="0"/>
    <n v="0"/>
    <n v="0"/>
    <n v="0"/>
    <x v="59"/>
  </r>
  <r>
    <n v="1420"/>
    <n v="1420"/>
    <n v="0"/>
    <n v="0"/>
    <n v="1420"/>
    <n v="1420"/>
    <n v="0"/>
    <n v="0"/>
    <n v="0"/>
    <n v="0"/>
    <n v="0"/>
    <n v="0"/>
    <x v="1"/>
  </r>
  <r>
    <n v="1375"/>
    <n v="0"/>
    <n v="1375"/>
    <n v="0"/>
    <n v="0"/>
    <n v="0"/>
    <n v="0"/>
    <n v="0"/>
    <n v="0"/>
    <n v="0"/>
    <n v="0"/>
    <n v="0"/>
    <x v="50"/>
  </r>
  <r>
    <n v="266"/>
    <n v="266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0"/>
  </r>
  <r>
    <n v="795"/>
    <n v="0"/>
    <n v="795"/>
    <n v="0"/>
    <n v="0"/>
    <n v="0"/>
    <n v="0"/>
    <n v="0"/>
    <n v="0"/>
    <n v="0"/>
    <n v="0"/>
    <n v="0"/>
    <x v="42"/>
  </r>
  <r>
    <n v="28841"/>
    <n v="0"/>
    <n v="0"/>
    <n v="28841"/>
    <n v="28841"/>
    <n v="0"/>
    <n v="0"/>
    <n v="28841"/>
    <n v="0"/>
    <n v="0"/>
    <n v="0"/>
    <n v="0"/>
    <x v="62"/>
  </r>
  <r>
    <n v="518"/>
    <n v="518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42"/>
  </r>
  <r>
    <n v="943"/>
    <n v="943"/>
    <n v="0"/>
    <n v="0"/>
    <n v="0"/>
    <n v="0"/>
    <n v="0"/>
    <n v="0"/>
    <n v="0"/>
    <n v="0"/>
    <n v="0"/>
    <n v="0"/>
    <x v="8"/>
  </r>
  <r>
    <n v="81"/>
    <n v="8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5"/>
  </r>
  <r>
    <n v="99"/>
    <n v="99"/>
    <n v="0"/>
    <n v="0"/>
    <n v="0"/>
    <n v="0"/>
    <n v="0"/>
    <n v="0"/>
    <n v="0"/>
    <n v="0"/>
    <n v="0"/>
    <n v="0"/>
    <x v="11"/>
  </r>
  <r>
    <n v="3299"/>
    <n v="3299"/>
    <n v="0"/>
    <n v="0"/>
    <n v="0"/>
    <n v="0"/>
    <n v="0"/>
    <n v="0"/>
    <n v="0"/>
    <n v="0"/>
    <n v="0"/>
    <n v="0"/>
    <x v="8"/>
  </r>
  <r>
    <n v="51"/>
    <n v="51"/>
    <n v="0"/>
    <n v="0"/>
    <n v="0"/>
    <n v="0"/>
    <n v="0"/>
    <n v="0"/>
    <n v="0"/>
    <n v="0"/>
    <n v="0"/>
    <n v="0"/>
    <x v="50"/>
  </r>
  <r>
    <n v="3785"/>
    <n v="0"/>
    <n v="3785"/>
    <n v="0"/>
    <n v="0"/>
    <n v="0"/>
    <n v="0"/>
    <n v="0"/>
    <n v="0"/>
    <n v="0"/>
    <n v="0"/>
    <n v="0"/>
    <x v="42"/>
  </r>
  <r>
    <n v="420"/>
    <n v="0"/>
    <n v="420"/>
    <n v="0"/>
    <n v="0"/>
    <n v="0"/>
    <n v="0"/>
    <n v="0"/>
    <n v="0"/>
    <n v="0"/>
    <n v="0"/>
    <n v="0"/>
    <x v="16"/>
  </r>
  <r>
    <n v="63"/>
    <n v="63"/>
    <n v="0"/>
    <n v="0"/>
    <n v="0"/>
    <n v="0"/>
    <n v="0"/>
    <n v="0"/>
    <n v="0"/>
    <n v="0"/>
    <n v="0"/>
    <n v="0"/>
    <x v="32"/>
  </r>
  <r>
    <n v="6971"/>
    <n v="0"/>
    <n v="6971"/>
    <n v="0"/>
    <n v="0"/>
    <n v="0"/>
    <n v="0"/>
    <n v="0"/>
    <n v="6971"/>
    <n v="0"/>
    <n v="6971"/>
    <n v="0"/>
    <x v="1"/>
  </r>
  <r>
    <n v="2532"/>
    <n v="2532"/>
    <n v="0"/>
    <n v="0"/>
    <n v="0"/>
    <n v="0"/>
    <n v="0"/>
    <n v="0"/>
    <n v="0"/>
    <n v="0"/>
    <n v="0"/>
    <n v="0"/>
    <x v="15"/>
  </r>
  <r>
    <n v="1"/>
    <n v="0"/>
    <n v="1"/>
    <n v="0"/>
    <n v="0"/>
    <n v="0"/>
    <n v="0"/>
    <n v="0"/>
    <n v="1"/>
    <n v="0"/>
    <n v="1"/>
    <n v="0"/>
    <x v="60"/>
  </r>
  <r>
    <n v="4631"/>
    <n v="4631"/>
    <n v="0"/>
    <n v="0"/>
    <n v="0"/>
    <n v="0"/>
    <n v="0"/>
    <n v="0"/>
    <n v="4631"/>
    <n v="4631"/>
    <n v="0"/>
    <n v="0"/>
    <x v="22"/>
  </r>
  <r>
    <n v="45"/>
    <n v="45"/>
    <n v="0"/>
    <n v="0"/>
    <n v="0"/>
    <n v="0"/>
    <n v="0"/>
    <n v="0"/>
    <n v="0"/>
    <n v="0"/>
    <n v="0"/>
    <n v="0"/>
    <x v="51"/>
  </r>
  <r>
    <n v="231"/>
    <n v="231"/>
    <n v="0"/>
    <n v="0"/>
    <n v="0"/>
    <n v="0"/>
    <n v="0"/>
    <n v="0"/>
    <n v="231"/>
    <n v="231"/>
    <n v="0"/>
    <n v="0"/>
    <x v="8"/>
  </r>
  <r>
    <n v="18"/>
    <n v="18"/>
    <n v="0"/>
    <n v="0"/>
    <n v="0"/>
    <n v="0"/>
    <n v="0"/>
    <n v="0"/>
    <n v="0"/>
    <n v="0"/>
    <n v="0"/>
    <n v="0"/>
    <x v="45"/>
  </r>
  <r>
    <n v="322"/>
    <n v="322"/>
    <n v="0"/>
    <n v="0"/>
    <n v="0"/>
    <n v="0"/>
    <n v="0"/>
    <n v="0"/>
    <n v="0"/>
    <n v="0"/>
    <n v="0"/>
    <n v="0"/>
    <x v="51"/>
  </r>
  <r>
    <n v="51"/>
    <n v="51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0"/>
  </r>
  <r>
    <n v="554"/>
    <n v="554"/>
    <n v="0"/>
    <n v="0"/>
    <n v="0"/>
    <n v="0"/>
    <n v="0"/>
    <n v="0"/>
    <n v="554"/>
    <n v="554"/>
    <n v="0"/>
    <n v="0"/>
    <x v="44"/>
  </r>
  <r>
    <n v="2"/>
    <n v="2"/>
    <n v="0"/>
    <n v="0"/>
    <n v="2"/>
    <n v="2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10"/>
  </r>
  <r>
    <n v="83"/>
    <n v="83"/>
    <n v="0"/>
    <n v="0"/>
    <n v="83"/>
    <n v="83"/>
    <n v="0"/>
    <n v="0"/>
    <n v="0"/>
    <n v="0"/>
    <n v="0"/>
    <n v="0"/>
    <x v="50"/>
  </r>
  <r>
    <n v="6887"/>
    <n v="6887"/>
    <n v="0"/>
    <n v="0"/>
    <n v="0"/>
    <n v="0"/>
    <n v="0"/>
    <n v="0"/>
    <n v="0"/>
    <n v="0"/>
    <n v="0"/>
    <n v="0"/>
    <x v="21"/>
  </r>
  <r>
    <n v="11112"/>
    <n v="0"/>
    <n v="11112"/>
    <n v="0"/>
    <n v="0"/>
    <n v="0"/>
    <n v="0"/>
    <n v="0"/>
    <n v="0"/>
    <n v="0"/>
    <n v="0"/>
    <n v="0"/>
    <x v="8"/>
  </r>
  <r>
    <n v="1014"/>
    <n v="0"/>
    <n v="1014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60"/>
  </r>
  <r>
    <n v="713"/>
    <n v="713"/>
    <n v="0"/>
    <n v="0"/>
    <n v="0"/>
    <n v="0"/>
    <n v="0"/>
    <n v="0"/>
    <n v="0"/>
    <n v="0"/>
    <n v="0"/>
    <n v="0"/>
    <x v="24"/>
  </r>
  <r>
    <n v="948"/>
    <n v="948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16"/>
  </r>
  <r>
    <n v="114"/>
    <n v="114"/>
    <n v="0"/>
    <n v="0"/>
    <n v="0"/>
    <n v="0"/>
    <n v="0"/>
    <n v="0"/>
    <n v="0"/>
    <n v="0"/>
    <n v="0"/>
    <n v="0"/>
    <x v="13"/>
  </r>
  <r>
    <n v="1301"/>
    <n v="0"/>
    <n v="1301"/>
    <n v="0"/>
    <n v="0"/>
    <n v="0"/>
    <n v="0"/>
    <n v="0"/>
    <n v="0"/>
    <n v="0"/>
    <n v="0"/>
    <n v="0"/>
    <x v="16"/>
  </r>
  <r>
    <n v="25"/>
    <n v="25"/>
    <n v="0"/>
    <n v="0"/>
    <n v="0"/>
    <n v="0"/>
    <n v="0"/>
    <n v="0"/>
    <n v="0"/>
    <n v="0"/>
    <n v="0"/>
    <n v="0"/>
    <x v="39"/>
  </r>
  <r>
    <n v="74"/>
    <n v="74"/>
    <n v="0"/>
    <n v="0"/>
    <n v="0"/>
    <n v="0"/>
    <n v="0"/>
    <n v="0"/>
    <n v="0"/>
    <n v="0"/>
    <n v="0"/>
    <n v="0"/>
    <x v="52"/>
  </r>
  <r>
    <n v="1801"/>
    <n v="1801"/>
    <n v="0"/>
    <n v="0"/>
    <n v="0"/>
    <n v="0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21"/>
  </r>
  <r>
    <n v="12"/>
    <n v="12"/>
    <n v="0"/>
    <n v="0"/>
    <n v="0"/>
    <n v="0"/>
    <n v="0"/>
    <n v="0"/>
    <n v="0"/>
    <n v="0"/>
    <n v="0"/>
    <n v="0"/>
    <x v="33"/>
  </r>
  <r>
    <n v="18"/>
    <n v="18"/>
    <n v="0"/>
    <n v="0"/>
    <n v="18"/>
    <n v="18"/>
    <n v="0"/>
    <n v="0"/>
    <n v="0"/>
    <n v="0"/>
    <n v="0"/>
    <n v="0"/>
    <x v="12"/>
  </r>
  <r>
    <n v="4025"/>
    <n v="0"/>
    <n v="4025"/>
    <n v="0"/>
    <n v="0"/>
    <n v="0"/>
    <n v="0"/>
    <n v="0"/>
    <n v="0"/>
    <n v="0"/>
    <n v="0"/>
    <n v="0"/>
    <x v="12"/>
  </r>
  <r>
    <n v="5149"/>
    <n v="5149"/>
    <n v="0"/>
    <n v="0"/>
    <n v="0"/>
    <n v="0"/>
    <n v="0"/>
    <n v="0"/>
    <n v="5149"/>
    <n v="5149"/>
    <n v="0"/>
    <n v="0"/>
    <x v="22"/>
  </r>
  <r>
    <n v="63"/>
    <n v="63"/>
    <n v="0"/>
    <n v="0"/>
    <n v="0"/>
    <n v="0"/>
    <n v="0"/>
    <n v="0"/>
    <n v="0"/>
    <n v="0"/>
    <n v="0"/>
    <n v="0"/>
    <x v="23"/>
  </r>
  <r>
    <n v="8528"/>
    <n v="0"/>
    <n v="8528"/>
    <n v="0"/>
    <n v="8528"/>
    <n v="0"/>
    <n v="8528"/>
    <n v="0"/>
    <n v="0"/>
    <n v="0"/>
    <n v="0"/>
    <n v="0"/>
    <x v="40"/>
  </r>
  <r>
    <n v="35145"/>
    <n v="0"/>
    <n v="35145"/>
    <n v="0"/>
    <n v="0"/>
    <n v="0"/>
    <n v="0"/>
    <n v="0"/>
    <n v="0"/>
    <n v="0"/>
    <n v="0"/>
    <n v="0"/>
    <x v="30"/>
  </r>
  <r>
    <n v="17300"/>
    <n v="17300"/>
    <n v="0"/>
    <n v="0"/>
    <n v="0"/>
    <n v="0"/>
    <n v="0"/>
    <n v="0"/>
    <n v="0"/>
    <n v="0"/>
    <n v="0"/>
    <n v="0"/>
    <x v="14"/>
  </r>
  <r>
    <n v="277"/>
    <n v="277"/>
    <n v="0"/>
    <n v="0"/>
    <n v="277"/>
    <n v="277"/>
    <n v="0"/>
    <n v="0"/>
    <n v="0"/>
    <n v="0"/>
    <n v="0"/>
    <n v="0"/>
    <x v="25"/>
  </r>
  <r>
    <n v="317"/>
    <n v="0"/>
    <n v="317"/>
    <n v="0"/>
    <n v="317"/>
    <n v="0"/>
    <n v="317"/>
    <n v="0"/>
    <n v="0"/>
    <n v="0"/>
    <n v="0"/>
    <n v="0"/>
    <x v="11"/>
  </r>
  <r>
    <n v="4773"/>
    <n v="4773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25"/>
  </r>
  <r>
    <n v="109"/>
    <n v="109"/>
    <n v="0"/>
    <n v="0"/>
    <n v="0"/>
    <n v="0"/>
    <n v="0"/>
    <n v="0"/>
    <n v="0"/>
    <n v="0"/>
    <n v="0"/>
    <n v="0"/>
    <x v="52"/>
  </r>
  <r>
    <n v="27"/>
    <n v="27"/>
    <n v="0"/>
    <n v="0"/>
    <n v="0"/>
    <n v="0"/>
    <n v="0"/>
    <n v="0"/>
    <n v="0"/>
    <n v="0"/>
    <n v="0"/>
    <n v="0"/>
    <x v="13"/>
  </r>
  <r>
    <n v="2395"/>
    <n v="2395"/>
    <n v="0"/>
    <n v="0"/>
    <n v="2395"/>
    <n v="2395"/>
    <n v="0"/>
    <n v="0"/>
    <n v="0"/>
    <n v="0"/>
    <n v="0"/>
    <n v="0"/>
    <x v="5"/>
  </r>
  <r>
    <n v="530"/>
    <n v="530"/>
    <n v="0"/>
    <n v="0"/>
    <n v="0"/>
    <n v="0"/>
    <n v="0"/>
    <n v="0"/>
    <n v="0"/>
    <n v="0"/>
    <n v="0"/>
    <n v="0"/>
    <x v="58"/>
  </r>
  <r>
    <n v="340"/>
    <n v="340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"/>
  </r>
  <r>
    <n v="1147"/>
    <n v="1147"/>
    <n v="0"/>
    <n v="0"/>
    <n v="0"/>
    <n v="0"/>
    <n v="0"/>
    <n v="0"/>
    <n v="1147"/>
    <n v="1147"/>
    <n v="0"/>
    <n v="0"/>
    <x v="51"/>
  </r>
  <r>
    <n v="26"/>
    <n v="26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27"/>
  </r>
  <r>
    <n v="167"/>
    <n v="167"/>
    <n v="0"/>
    <n v="0"/>
    <n v="0"/>
    <n v="0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8"/>
  </r>
  <r>
    <n v="1424"/>
    <n v="1424"/>
    <n v="0"/>
    <n v="0"/>
    <n v="0"/>
    <n v="0"/>
    <n v="0"/>
    <n v="0"/>
    <n v="0"/>
    <n v="0"/>
    <n v="0"/>
    <n v="0"/>
    <x v="25"/>
  </r>
  <r>
    <n v="44"/>
    <n v="44"/>
    <n v="0"/>
    <n v="0"/>
    <n v="0"/>
    <n v="0"/>
    <n v="0"/>
    <n v="0"/>
    <n v="0"/>
    <n v="0"/>
    <n v="0"/>
    <n v="0"/>
    <x v="20"/>
  </r>
  <r>
    <n v="27"/>
    <n v="27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43"/>
  </r>
  <r>
    <n v="5665"/>
    <n v="0"/>
    <n v="5665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"/>
  </r>
  <r>
    <n v="415"/>
    <n v="415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3"/>
  </r>
  <r>
    <n v="19882"/>
    <n v="0"/>
    <n v="19882"/>
    <n v="0"/>
    <n v="0"/>
    <n v="0"/>
    <n v="0"/>
    <n v="0"/>
    <n v="19882"/>
    <n v="0"/>
    <n v="19882"/>
    <n v="0"/>
    <x v="30"/>
  </r>
  <r>
    <n v="54"/>
    <n v="54"/>
    <n v="0"/>
    <n v="0"/>
    <n v="0"/>
    <n v="0"/>
    <n v="0"/>
    <n v="0"/>
    <n v="0"/>
    <n v="0"/>
    <n v="0"/>
    <n v="0"/>
    <x v="34"/>
  </r>
  <r>
    <n v="155"/>
    <n v="155"/>
    <n v="0"/>
    <n v="0"/>
    <n v="155"/>
    <n v="155"/>
    <n v="0"/>
    <n v="0"/>
    <n v="0"/>
    <n v="0"/>
    <n v="0"/>
    <n v="0"/>
    <x v="14"/>
  </r>
  <r>
    <n v="41"/>
    <n v="41"/>
    <n v="0"/>
    <n v="0"/>
    <n v="0"/>
    <n v="0"/>
    <n v="0"/>
    <n v="0"/>
    <n v="0"/>
    <n v="0"/>
    <n v="0"/>
    <n v="0"/>
    <x v="27"/>
  </r>
  <r>
    <n v="177"/>
    <n v="0"/>
    <n v="177"/>
    <n v="0"/>
    <n v="0"/>
    <n v="0"/>
    <n v="0"/>
    <n v="0"/>
    <n v="0"/>
    <n v="0"/>
    <n v="0"/>
    <n v="0"/>
    <x v="54"/>
  </r>
  <r>
    <n v="1655"/>
    <n v="1655"/>
    <n v="0"/>
    <n v="0"/>
    <n v="0"/>
    <n v="0"/>
    <n v="0"/>
    <n v="0"/>
    <n v="1655"/>
    <n v="1655"/>
    <n v="0"/>
    <n v="0"/>
    <x v="22"/>
  </r>
  <r>
    <n v="138"/>
    <n v="138"/>
    <n v="0"/>
    <n v="0"/>
    <n v="138"/>
    <n v="138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10"/>
  </r>
  <r>
    <n v="1413"/>
    <n v="1413"/>
    <n v="0"/>
    <n v="0"/>
    <n v="1413"/>
    <n v="1413"/>
    <n v="0"/>
    <n v="0"/>
    <n v="0"/>
    <n v="0"/>
    <n v="0"/>
    <n v="0"/>
    <x v="58"/>
  </r>
  <r>
    <n v="706"/>
    <n v="706"/>
    <n v="0"/>
    <n v="0"/>
    <n v="0"/>
    <n v="0"/>
    <n v="0"/>
    <n v="0"/>
    <n v="0"/>
    <n v="0"/>
    <n v="0"/>
    <n v="0"/>
    <x v="38"/>
  </r>
  <r>
    <n v="4311"/>
    <n v="4311"/>
    <n v="0"/>
    <n v="0"/>
    <n v="0"/>
    <n v="0"/>
    <n v="0"/>
    <n v="0"/>
    <n v="0"/>
    <n v="0"/>
    <n v="0"/>
    <n v="0"/>
    <x v="27"/>
  </r>
  <r>
    <n v="327"/>
    <n v="327"/>
    <n v="0"/>
    <n v="0"/>
    <n v="0"/>
    <n v="0"/>
    <n v="0"/>
    <n v="0"/>
    <n v="0"/>
    <n v="0"/>
    <n v="0"/>
    <n v="0"/>
    <x v="36"/>
  </r>
  <r>
    <n v="131"/>
    <n v="131"/>
    <n v="0"/>
    <n v="0"/>
    <n v="0"/>
    <n v="0"/>
    <n v="0"/>
    <n v="0"/>
    <n v="0"/>
    <n v="0"/>
    <n v="0"/>
    <n v="0"/>
    <x v="18"/>
  </r>
  <r>
    <n v="182"/>
    <n v="182"/>
    <n v="0"/>
    <n v="0"/>
    <n v="0"/>
    <n v="0"/>
    <n v="0"/>
    <n v="0"/>
    <n v="0"/>
    <n v="0"/>
    <n v="0"/>
    <n v="0"/>
    <x v="27"/>
  </r>
  <r>
    <n v="145"/>
    <n v="145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47"/>
  </r>
  <r>
    <n v="111"/>
    <n v="111"/>
    <n v="0"/>
    <n v="0"/>
    <n v="0"/>
    <n v="0"/>
    <n v="0"/>
    <n v="0"/>
    <n v="0"/>
    <n v="0"/>
    <n v="0"/>
    <n v="0"/>
    <x v="27"/>
  </r>
  <r>
    <n v="890"/>
    <n v="890"/>
    <n v="0"/>
    <n v="0"/>
    <n v="0"/>
    <n v="0"/>
    <n v="0"/>
    <n v="0"/>
    <n v="0"/>
    <n v="0"/>
    <n v="0"/>
    <n v="0"/>
    <x v="7"/>
  </r>
  <r>
    <n v="269"/>
    <n v="269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5"/>
  </r>
  <r>
    <n v="5189"/>
    <n v="5189"/>
    <n v="0"/>
    <n v="0"/>
    <n v="0"/>
    <n v="0"/>
    <n v="0"/>
    <n v="0"/>
    <n v="0"/>
    <n v="0"/>
    <n v="0"/>
    <n v="0"/>
    <x v="1"/>
  </r>
  <r>
    <n v="2418"/>
    <n v="2418"/>
    <n v="0"/>
    <n v="0"/>
    <n v="0"/>
    <n v="0"/>
    <n v="0"/>
    <n v="0"/>
    <n v="2418"/>
    <n v="2418"/>
    <n v="0"/>
    <n v="0"/>
    <x v="23"/>
  </r>
  <r>
    <n v="1124"/>
    <n v="0"/>
    <n v="0"/>
    <n v="1124"/>
    <n v="0"/>
    <n v="0"/>
    <n v="0"/>
    <n v="0"/>
    <n v="0"/>
    <n v="0"/>
    <n v="0"/>
    <n v="0"/>
    <x v="61"/>
  </r>
  <r>
    <n v="1105"/>
    <n v="0"/>
    <n v="1105"/>
    <n v="0"/>
    <n v="0"/>
    <n v="0"/>
    <n v="0"/>
    <n v="0"/>
    <n v="0"/>
    <n v="0"/>
    <n v="0"/>
    <n v="0"/>
    <x v="37"/>
  </r>
  <r>
    <n v="321"/>
    <n v="321"/>
    <n v="0"/>
    <n v="0"/>
    <n v="321"/>
    <n v="321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10"/>
  </r>
  <r>
    <n v="145"/>
    <n v="145"/>
    <n v="0"/>
    <n v="0"/>
    <n v="0"/>
    <n v="0"/>
    <n v="0"/>
    <n v="0"/>
    <n v="0"/>
    <n v="0"/>
    <n v="0"/>
    <n v="0"/>
    <x v="43"/>
  </r>
  <r>
    <n v="34"/>
    <n v="34"/>
    <n v="0"/>
    <n v="0"/>
    <n v="0"/>
    <n v="0"/>
    <n v="0"/>
    <n v="0"/>
    <n v="0"/>
    <n v="0"/>
    <n v="0"/>
    <n v="0"/>
    <x v="23"/>
  </r>
  <r>
    <n v="155"/>
    <n v="155"/>
    <n v="0"/>
    <n v="0"/>
    <n v="155"/>
    <n v="155"/>
    <n v="0"/>
    <n v="0"/>
    <n v="0"/>
    <n v="0"/>
    <n v="0"/>
    <n v="0"/>
    <x v="34"/>
  </r>
  <r>
    <n v="786"/>
    <n v="786"/>
    <n v="0"/>
    <n v="0"/>
    <n v="0"/>
    <n v="0"/>
    <n v="0"/>
    <n v="0"/>
    <n v="0"/>
    <n v="0"/>
    <n v="0"/>
    <n v="0"/>
    <x v="43"/>
  </r>
  <r>
    <n v="809"/>
    <n v="809"/>
    <n v="0"/>
    <n v="0"/>
    <n v="0"/>
    <n v="0"/>
    <n v="0"/>
    <n v="0"/>
    <n v="0"/>
    <n v="0"/>
    <n v="0"/>
    <n v="0"/>
    <x v="53"/>
  </r>
  <r>
    <n v="836"/>
    <n v="0"/>
    <n v="836"/>
    <n v="0"/>
    <n v="836"/>
    <n v="0"/>
    <n v="836"/>
    <n v="0"/>
    <n v="0"/>
    <n v="0"/>
    <n v="0"/>
    <n v="0"/>
    <x v="33"/>
  </r>
  <r>
    <n v="226"/>
    <n v="226"/>
    <n v="0"/>
    <n v="0"/>
    <n v="0"/>
    <n v="0"/>
    <n v="0"/>
    <n v="0"/>
    <n v="0"/>
    <n v="0"/>
    <n v="0"/>
    <n v="0"/>
    <x v="5"/>
  </r>
  <r>
    <n v="68"/>
    <n v="68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15"/>
  </r>
  <r>
    <n v="2379"/>
    <n v="2379"/>
    <n v="0"/>
    <n v="0"/>
    <n v="0"/>
    <n v="0"/>
    <n v="0"/>
    <n v="0"/>
    <n v="0"/>
    <n v="0"/>
    <n v="0"/>
    <n v="0"/>
    <x v="35"/>
  </r>
  <r>
    <n v="3813"/>
    <n v="3813"/>
    <n v="0"/>
    <n v="0"/>
    <n v="0"/>
    <n v="0"/>
    <n v="0"/>
    <n v="0"/>
    <n v="3813"/>
    <n v="3813"/>
    <n v="0"/>
    <n v="0"/>
    <x v="36"/>
  </r>
  <r>
    <n v="1656"/>
    <n v="0"/>
    <n v="0"/>
    <n v="1656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26"/>
  </r>
  <r>
    <n v="243"/>
    <n v="243"/>
    <n v="0"/>
    <n v="0"/>
    <n v="0"/>
    <n v="0"/>
    <n v="0"/>
    <n v="0"/>
    <n v="0"/>
    <n v="0"/>
    <n v="0"/>
    <n v="0"/>
    <x v="37"/>
  </r>
  <r>
    <n v="888"/>
    <n v="888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31"/>
  </r>
  <r>
    <n v="491"/>
    <n v="491"/>
    <n v="0"/>
    <n v="0"/>
    <n v="0"/>
    <n v="0"/>
    <n v="0"/>
    <n v="0"/>
    <n v="0"/>
    <n v="0"/>
    <n v="0"/>
    <n v="0"/>
    <x v="7"/>
  </r>
  <r>
    <n v="252"/>
    <n v="252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17"/>
  </r>
  <r>
    <n v="512"/>
    <n v="512"/>
    <n v="0"/>
    <n v="0"/>
    <n v="512"/>
    <n v="512"/>
    <n v="0"/>
    <n v="0"/>
    <n v="0"/>
    <n v="0"/>
    <n v="0"/>
    <n v="0"/>
    <x v="19"/>
  </r>
  <r>
    <n v="126"/>
    <n v="126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59"/>
  </r>
  <r>
    <n v="7"/>
    <n v="7"/>
    <n v="0"/>
    <n v="0"/>
    <n v="0"/>
    <n v="0"/>
    <n v="0"/>
    <n v="0"/>
    <n v="0"/>
    <n v="0"/>
    <n v="0"/>
    <n v="0"/>
    <x v="3"/>
  </r>
  <r>
    <n v="1089"/>
    <n v="0"/>
    <n v="1089"/>
    <n v="0"/>
    <n v="0"/>
    <n v="0"/>
    <n v="0"/>
    <n v="0"/>
    <n v="0"/>
    <n v="0"/>
    <n v="0"/>
    <n v="0"/>
    <x v="58"/>
  </r>
  <r>
    <n v="461"/>
    <n v="0"/>
    <n v="461"/>
    <n v="0"/>
    <n v="0"/>
    <n v="0"/>
    <n v="0"/>
    <n v="0"/>
    <n v="461"/>
    <n v="0"/>
    <n v="461"/>
    <n v="0"/>
    <x v="11"/>
  </r>
  <r>
    <n v="5"/>
    <n v="5"/>
    <n v="0"/>
    <n v="0"/>
    <n v="5"/>
    <n v="5"/>
    <n v="0"/>
    <n v="0"/>
    <n v="0"/>
    <n v="0"/>
    <n v="0"/>
    <n v="0"/>
    <x v="51"/>
  </r>
  <r>
    <n v="765"/>
    <n v="765"/>
    <n v="0"/>
    <n v="0"/>
    <n v="0"/>
    <n v="0"/>
    <n v="0"/>
    <n v="0"/>
    <n v="765"/>
    <n v="765"/>
    <n v="0"/>
    <n v="0"/>
    <x v="14"/>
  </r>
  <r>
    <n v="563"/>
    <n v="563"/>
    <n v="0"/>
    <n v="0"/>
    <n v="0"/>
    <n v="0"/>
    <n v="0"/>
    <n v="0"/>
    <n v="0"/>
    <n v="0"/>
    <n v="0"/>
    <n v="0"/>
    <x v="43"/>
  </r>
  <r>
    <n v="212"/>
    <n v="0"/>
    <n v="212"/>
    <n v="0"/>
    <n v="212"/>
    <n v="0"/>
    <n v="212"/>
    <n v="0"/>
    <n v="0"/>
    <n v="0"/>
    <n v="0"/>
    <n v="0"/>
    <x v="59"/>
  </r>
  <r>
    <n v="2215"/>
    <n v="2215"/>
    <n v="0"/>
    <n v="0"/>
    <n v="0"/>
    <n v="0"/>
    <n v="0"/>
    <n v="0"/>
    <n v="0"/>
    <n v="0"/>
    <n v="0"/>
    <n v="0"/>
    <x v="5"/>
  </r>
  <r>
    <n v="1194"/>
    <n v="1194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3"/>
    <n v="3"/>
    <n v="0"/>
    <n v="0"/>
    <x v="59"/>
  </r>
  <r>
    <n v="4"/>
    <n v="4"/>
    <n v="0"/>
    <n v="0"/>
    <n v="4"/>
    <n v="4"/>
    <n v="0"/>
    <n v="0"/>
    <n v="0"/>
    <n v="0"/>
    <n v="0"/>
    <n v="0"/>
    <x v="48"/>
  </r>
  <r>
    <n v="16"/>
    <n v="16"/>
    <n v="0"/>
    <n v="0"/>
    <n v="0"/>
    <n v="0"/>
    <n v="0"/>
    <n v="0"/>
    <n v="0"/>
    <n v="0"/>
    <n v="0"/>
    <n v="0"/>
    <x v="32"/>
  </r>
  <r>
    <n v="555"/>
    <n v="0"/>
    <n v="555"/>
    <n v="0"/>
    <n v="555"/>
    <n v="0"/>
    <n v="555"/>
    <n v="0"/>
    <n v="0"/>
    <n v="0"/>
    <n v="0"/>
    <n v="0"/>
    <x v="18"/>
  </r>
  <r>
    <n v="3390"/>
    <n v="3390"/>
    <n v="0"/>
    <n v="0"/>
    <n v="0"/>
    <n v="0"/>
    <n v="0"/>
    <n v="0"/>
    <n v="0"/>
    <n v="0"/>
    <n v="0"/>
    <n v="0"/>
    <x v="46"/>
  </r>
  <r>
    <n v="6617"/>
    <n v="6617"/>
    <n v="0"/>
    <n v="0"/>
    <n v="0"/>
    <n v="0"/>
    <n v="0"/>
    <n v="0"/>
    <n v="0"/>
    <n v="0"/>
    <n v="0"/>
    <n v="0"/>
    <x v="57"/>
  </r>
  <r>
    <n v="3611"/>
    <n v="3611"/>
    <n v="0"/>
    <n v="0"/>
    <n v="0"/>
    <n v="0"/>
    <n v="0"/>
    <n v="0"/>
    <n v="3611"/>
    <n v="3611"/>
    <n v="0"/>
    <n v="0"/>
    <x v="36"/>
  </r>
  <r>
    <n v="453"/>
    <n v="453"/>
    <n v="0"/>
    <n v="0"/>
    <n v="0"/>
    <n v="0"/>
    <n v="0"/>
    <n v="0"/>
    <n v="0"/>
    <n v="0"/>
    <n v="0"/>
    <n v="0"/>
    <x v="50"/>
  </r>
  <r>
    <n v="494"/>
    <n v="494"/>
    <n v="0"/>
    <n v="0"/>
    <n v="0"/>
    <n v="0"/>
    <n v="0"/>
    <n v="0"/>
    <n v="494"/>
    <n v="494"/>
    <n v="0"/>
    <n v="0"/>
    <x v="8"/>
  </r>
  <r>
    <n v="19"/>
    <n v="19"/>
    <n v="0"/>
    <n v="0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0"/>
  </r>
  <r>
    <n v="301"/>
    <n v="301"/>
    <n v="0"/>
    <n v="0"/>
    <n v="0"/>
    <n v="0"/>
    <n v="0"/>
    <n v="0"/>
    <n v="0"/>
    <n v="0"/>
    <n v="0"/>
    <n v="0"/>
    <x v="53"/>
  </r>
  <r>
    <n v="602"/>
    <n v="602"/>
    <n v="0"/>
    <n v="0"/>
    <n v="0"/>
    <n v="0"/>
    <n v="0"/>
    <n v="0"/>
    <n v="0"/>
    <n v="0"/>
    <n v="0"/>
    <n v="0"/>
    <x v="43"/>
  </r>
  <r>
    <n v="177"/>
    <n v="177"/>
    <n v="0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0"/>
    <n v="0"/>
    <n v="0"/>
    <n v="0"/>
    <x v="53"/>
  </r>
  <r>
    <n v="410"/>
    <n v="410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9"/>
    <n v="9"/>
    <n v="0"/>
    <n v="0"/>
    <x v="47"/>
  </r>
  <r>
    <n v="2"/>
    <n v="2"/>
    <n v="0"/>
    <n v="0"/>
    <n v="0"/>
    <n v="0"/>
    <n v="0"/>
    <n v="0"/>
    <n v="0"/>
    <n v="0"/>
    <n v="0"/>
    <n v="0"/>
    <x v="28"/>
  </r>
  <r>
    <n v="97"/>
    <n v="97"/>
    <n v="0"/>
    <n v="0"/>
    <n v="0"/>
    <n v="0"/>
    <n v="0"/>
    <n v="0"/>
    <n v="0"/>
    <n v="0"/>
    <n v="0"/>
    <n v="0"/>
    <x v="43"/>
  </r>
  <r>
    <n v="887"/>
    <n v="887"/>
    <n v="0"/>
    <n v="0"/>
    <n v="887"/>
    <n v="887"/>
    <n v="0"/>
    <n v="0"/>
    <n v="0"/>
    <n v="0"/>
    <n v="0"/>
    <n v="0"/>
    <x v="36"/>
  </r>
  <r>
    <n v="1"/>
    <n v="0"/>
    <n v="0"/>
    <n v="1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5"/>
    <n v="5"/>
    <n v="0"/>
    <n v="0"/>
    <x v="17"/>
  </r>
  <r>
    <n v="39"/>
    <n v="39"/>
    <n v="0"/>
    <n v="0"/>
    <n v="0"/>
    <n v="0"/>
    <n v="0"/>
    <n v="0"/>
    <n v="0"/>
    <n v="0"/>
    <n v="0"/>
    <n v="0"/>
    <x v="23"/>
  </r>
  <r>
    <n v="817"/>
    <n v="817"/>
    <n v="0"/>
    <n v="0"/>
    <n v="817"/>
    <n v="817"/>
    <n v="0"/>
    <n v="0"/>
    <n v="0"/>
    <n v="0"/>
    <n v="0"/>
    <n v="0"/>
    <x v="5"/>
  </r>
  <r>
    <n v="2486"/>
    <n v="2486"/>
    <n v="0"/>
    <n v="0"/>
    <n v="0"/>
    <n v="0"/>
    <n v="0"/>
    <n v="0"/>
    <n v="0"/>
    <n v="0"/>
    <n v="0"/>
    <n v="0"/>
    <x v="8"/>
  </r>
  <r>
    <n v="153"/>
    <n v="153"/>
    <n v="0"/>
    <n v="0"/>
    <n v="0"/>
    <n v="0"/>
    <n v="0"/>
    <n v="0"/>
    <n v="0"/>
    <n v="0"/>
    <n v="0"/>
    <n v="0"/>
    <x v="14"/>
  </r>
  <r>
    <n v="17"/>
    <n v="17"/>
    <n v="0"/>
    <n v="0"/>
    <n v="17"/>
    <n v="17"/>
    <n v="0"/>
    <n v="0"/>
    <n v="0"/>
    <n v="0"/>
    <n v="0"/>
    <n v="0"/>
    <x v="4"/>
  </r>
  <r>
    <n v="51"/>
    <n v="51"/>
    <n v="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25"/>
  </r>
  <r>
    <n v="375"/>
    <n v="0"/>
    <n v="375"/>
    <n v="0"/>
    <n v="0"/>
    <n v="0"/>
    <n v="0"/>
    <n v="0"/>
    <n v="0"/>
    <n v="0"/>
    <n v="0"/>
    <n v="0"/>
    <x v="46"/>
  </r>
  <r>
    <n v="118"/>
    <n v="0"/>
    <n v="118"/>
    <n v="0"/>
    <n v="0"/>
    <n v="0"/>
    <n v="0"/>
    <n v="0"/>
    <n v="0"/>
    <n v="0"/>
    <n v="0"/>
    <n v="0"/>
    <x v="11"/>
  </r>
  <r>
    <n v="60"/>
    <n v="60"/>
    <n v="0"/>
    <n v="0"/>
    <n v="0"/>
    <n v="0"/>
    <n v="0"/>
    <n v="0"/>
    <n v="0"/>
    <n v="0"/>
    <n v="0"/>
    <n v="0"/>
    <x v="51"/>
  </r>
  <r>
    <n v="2744"/>
    <n v="2744"/>
    <n v="0"/>
    <n v="0"/>
    <n v="0"/>
    <n v="0"/>
    <n v="0"/>
    <n v="0"/>
    <n v="0"/>
    <n v="0"/>
    <n v="0"/>
    <n v="0"/>
    <x v="38"/>
  </r>
  <r>
    <n v="146"/>
    <n v="146"/>
    <n v="0"/>
    <n v="0"/>
    <n v="0"/>
    <n v="0"/>
    <n v="0"/>
    <n v="0"/>
    <n v="0"/>
    <n v="0"/>
    <n v="0"/>
    <n v="0"/>
    <x v="12"/>
  </r>
  <r>
    <n v="644"/>
    <n v="644"/>
    <n v="0"/>
    <n v="0"/>
    <n v="0"/>
    <n v="0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23"/>
  </r>
  <r>
    <n v="458"/>
    <n v="458"/>
    <n v="0"/>
    <n v="0"/>
    <n v="458"/>
    <n v="458"/>
    <n v="0"/>
    <n v="0"/>
    <n v="0"/>
    <n v="0"/>
    <n v="0"/>
    <n v="0"/>
    <x v="26"/>
  </r>
  <r>
    <n v="36"/>
    <n v="36"/>
    <n v="0"/>
    <n v="0"/>
    <n v="0"/>
    <n v="0"/>
    <n v="0"/>
    <n v="0"/>
    <n v="0"/>
    <n v="0"/>
    <n v="0"/>
    <n v="0"/>
    <x v="17"/>
  </r>
  <r>
    <n v="86"/>
    <n v="86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13"/>
  </r>
  <r>
    <n v="151"/>
    <n v="15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"/>
  </r>
  <r>
    <n v="487"/>
    <n v="487"/>
    <n v="0"/>
    <n v="0"/>
    <n v="0"/>
    <n v="0"/>
    <n v="0"/>
    <n v="0"/>
    <n v="487"/>
    <n v="487"/>
    <n v="0"/>
    <n v="0"/>
    <x v="25"/>
  </r>
  <r>
    <n v="183"/>
    <n v="183"/>
    <n v="0"/>
    <n v="0"/>
    <n v="0"/>
    <n v="0"/>
    <n v="0"/>
    <n v="0"/>
    <n v="0"/>
    <n v="0"/>
    <n v="0"/>
    <n v="0"/>
    <x v="26"/>
  </r>
  <r>
    <n v="2179"/>
    <n v="2179"/>
    <n v="0"/>
    <n v="0"/>
    <n v="0"/>
    <n v="0"/>
    <n v="0"/>
    <n v="0"/>
    <n v="2179"/>
    <n v="2179"/>
    <n v="0"/>
    <n v="0"/>
    <x v="18"/>
  </r>
  <r>
    <n v="262"/>
    <n v="262"/>
    <n v="0"/>
    <n v="0"/>
    <n v="0"/>
    <n v="0"/>
    <n v="0"/>
    <n v="0"/>
    <n v="262"/>
    <n v="262"/>
    <n v="0"/>
    <n v="0"/>
    <x v="19"/>
  </r>
  <r>
    <n v="723"/>
    <n v="723"/>
    <n v="0"/>
    <n v="0"/>
    <n v="723"/>
    <n v="723"/>
    <n v="0"/>
    <n v="0"/>
    <n v="0"/>
    <n v="0"/>
    <n v="0"/>
    <n v="0"/>
    <x v="45"/>
  </r>
  <r>
    <n v="1"/>
    <n v="1"/>
    <n v="0"/>
    <n v="0"/>
    <n v="0"/>
    <n v="0"/>
    <n v="0"/>
    <n v="0"/>
    <n v="1"/>
    <n v="1"/>
    <n v="0"/>
    <n v="0"/>
    <x v="31"/>
  </r>
  <r>
    <n v="697"/>
    <n v="0"/>
    <n v="697"/>
    <n v="0"/>
    <n v="0"/>
    <n v="0"/>
    <n v="0"/>
    <n v="0"/>
    <n v="0"/>
    <n v="0"/>
    <n v="0"/>
    <n v="0"/>
    <x v="31"/>
  </r>
  <r>
    <n v="32"/>
    <n v="32"/>
    <n v="0"/>
    <n v="0"/>
    <n v="32"/>
    <n v="32"/>
    <n v="0"/>
    <n v="0"/>
    <n v="0"/>
    <n v="0"/>
    <n v="0"/>
    <n v="0"/>
    <x v="28"/>
  </r>
  <r>
    <n v="76"/>
    <n v="0"/>
    <n v="76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51"/>
  </r>
  <r>
    <n v="35"/>
    <n v="35"/>
    <n v="0"/>
    <n v="0"/>
    <n v="0"/>
    <n v="0"/>
    <n v="0"/>
    <n v="0"/>
    <n v="35"/>
    <n v="35"/>
    <n v="0"/>
    <n v="0"/>
    <x v="48"/>
  </r>
  <r>
    <n v="5"/>
    <n v="5"/>
    <n v="0"/>
    <n v="0"/>
    <n v="5"/>
    <n v="5"/>
    <n v="0"/>
    <n v="0"/>
    <n v="0"/>
    <n v="0"/>
    <n v="0"/>
    <n v="0"/>
    <x v="48"/>
  </r>
  <r>
    <n v="278"/>
    <n v="278"/>
    <n v="0"/>
    <n v="0"/>
    <n v="0"/>
    <n v="0"/>
    <n v="0"/>
    <n v="0"/>
    <n v="0"/>
    <n v="0"/>
    <n v="0"/>
    <n v="0"/>
    <x v="19"/>
  </r>
  <r>
    <n v="680"/>
    <n v="0"/>
    <n v="680"/>
    <n v="0"/>
    <n v="680"/>
    <n v="0"/>
    <n v="680"/>
    <n v="0"/>
    <n v="0"/>
    <n v="0"/>
    <n v="0"/>
    <n v="0"/>
    <x v="37"/>
  </r>
  <r>
    <n v="64"/>
    <n v="64"/>
    <n v="0"/>
    <n v="0"/>
    <n v="0"/>
    <n v="0"/>
    <n v="0"/>
    <n v="0"/>
    <n v="0"/>
    <n v="0"/>
    <n v="0"/>
    <n v="0"/>
    <x v="4"/>
  </r>
  <r>
    <n v="1477"/>
    <n v="0"/>
    <n v="1477"/>
    <n v="0"/>
    <n v="0"/>
    <n v="0"/>
    <n v="0"/>
    <n v="0"/>
    <n v="0"/>
    <n v="0"/>
    <n v="0"/>
    <n v="0"/>
    <x v="19"/>
  </r>
  <r>
    <n v="22"/>
    <n v="22"/>
    <n v="0"/>
    <n v="0"/>
    <n v="0"/>
    <n v="0"/>
    <n v="0"/>
    <n v="0"/>
    <n v="22"/>
    <n v="22"/>
    <n v="0"/>
    <n v="0"/>
    <x v="26"/>
  </r>
  <r>
    <n v="139"/>
    <n v="139"/>
    <n v="0"/>
    <n v="0"/>
    <n v="0"/>
    <n v="0"/>
    <n v="0"/>
    <n v="0"/>
    <n v="0"/>
    <n v="0"/>
    <n v="0"/>
    <n v="0"/>
    <x v="0"/>
  </r>
  <r>
    <n v="65"/>
    <n v="65"/>
    <n v="0"/>
    <n v="0"/>
    <n v="0"/>
    <n v="0"/>
    <n v="0"/>
    <n v="0"/>
    <n v="65"/>
    <n v="65"/>
    <n v="0"/>
    <n v="0"/>
    <x v="11"/>
  </r>
  <r>
    <n v="151"/>
    <n v="151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26"/>
  </r>
  <r>
    <n v="1458"/>
    <n v="1458"/>
    <n v="0"/>
    <n v="0"/>
    <n v="0"/>
    <n v="0"/>
    <n v="0"/>
    <n v="0"/>
    <n v="0"/>
    <n v="0"/>
    <n v="0"/>
    <n v="0"/>
    <x v="38"/>
  </r>
  <r>
    <n v="566"/>
    <n v="566"/>
    <n v="0"/>
    <n v="0"/>
    <n v="0"/>
    <n v="0"/>
    <n v="0"/>
    <n v="0"/>
    <n v="0"/>
    <n v="0"/>
    <n v="0"/>
    <n v="0"/>
    <x v="44"/>
  </r>
  <r>
    <n v="44"/>
    <n v="44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9"/>
  </r>
  <r>
    <n v="8"/>
    <n v="8"/>
    <n v="0"/>
    <n v="0"/>
    <n v="0"/>
    <n v="0"/>
    <n v="0"/>
    <n v="0"/>
    <n v="0"/>
    <n v="0"/>
    <n v="0"/>
    <n v="0"/>
    <x v="13"/>
  </r>
  <r>
    <n v="18291"/>
    <n v="0"/>
    <n v="18291"/>
    <n v="0"/>
    <n v="0"/>
    <n v="0"/>
    <n v="0"/>
    <n v="0"/>
    <n v="0"/>
    <n v="0"/>
    <n v="0"/>
    <n v="0"/>
    <x v="30"/>
  </r>
  <r>
    <n v="76"/>
    <n v="76"/>
    <n v="0"/>
    <n v="0"/>
    <n v="0"/>
    <n v="0"/>
    <n v="0"/>
    <n v="0"/>
    <n v="0"/>
    <n v="0"/>
    <n v="0"/>
    <n v="0"/>
    <x v="35"/>
  </r>
  <r>
    <n v="689"/>
    <n v="689"/>
    <n v="0"/>
    <n v="0"/>
    <n v="0"/>
    <n v="0"/>
    <n v="0"/>
    <n v="0"/>
    <n v="0"/>
    <n v="0"/>
    <n v="0"/>
    <n v="0"/>
    <x v="22"/>
  </r>
  <r>
    <n v="2045"/>
    <n v="2045"/>
    <n v="0"/>
    <n v="0"/>
    <n v="2045"/>
    <n v="2045"/>
    <n v="0"/>
    <n v="0"/>
    <n v="0"/>
    <n v="0"/>
    <n v="0"/>
    <n v="0"/>
    <x v="53"/>
  </r>
  <r>
    <n v="59"/>
    <n v="59"/>
    <n v="0"/>
    <n v="0"/>
    <n v="0"/>
    <n v="0"/>
    <n v="0"/>
    <n v="0"/>
    <n v="0"/>
    <n v="0"/>
    <n v="0"/>
    <n v="0"/>
    <x v="40"/>
  </r>
  <r>
    <n v="16"/>
    <n v="16"/>
    <n v="0"/>
    <n v="0"/>
    <n v="0"/>
    <n v="0"/>
    <n v="0"/>
    <n v="0"/>
    <n v="0"/>
    <n v="0"/>
    <n v="0"/>
    <n v="0"/>
    <x v="12"/>
  </r>
  <r>
    <n v="285"/>
    <n v="285"/>
    <n v="0"/>
    <n v="0"/>
    <n v="0"/>
    <n v="0"/>
    <n v="0"/>
    <n v="0"/>
    <n v="0"/>
    <n v="0"/>
    <n v="0"/>
    <n v="0"/>
    <x v="23"/>
  </r>
  <r>
    <n v="370"/>
    <n v="370"/>
    <n v="0"/>
    <n v="0"/>
    <n v="370"/>
    <n v="370"/>
    <n v="0"/>
    <n v="0"/>
    <n v="0"/>
    <n v="0"/>
    <n v="0"/>
    <n v="0"/>
    <x v="22"/>
  </r>
  <r>
    <n v="1690"/>
    <n v="1690"/>
    <n v="0"/>
    <n v="0"/>
    <n v="0"/>
    <n v="0"/>
    <n v="0"/>
    <n v="0"/>
    <n v="0"/>
    <n v="0"/>
    <n v="0"/>
    <n v="0"/>
    <x v="7"/>
  </r>
  <r>
    <n v="124"/>
    <n v="124"/>
    <n v="0"/>
    <n v="0"/>
    <n v="0"/>
    <n v="0"/>
    <n v="0"/>
    <n v="0"/>
    <n v="0"/>
    <n v="0"/>
    <n v="0"/>
    <n v="0"/>
    <x v="18"/>
  </r>
  <r>
    <n v="9"/>
    <n v="9"/>
    <n v="0"/>
    <n v="0"/>
    <n v="9"/>
    <n v="9"/>
    <n v="0"/>
    <n v="0"/>
    <n v="0"/>
    <n v="0"/>
    <n v="0"/>
    <n v="0"/>
    <x v="0"/>
  </r>
  <r>
    <n v="893"/>
    <n v="893"/>
    <n v="0"/>
    <n v="0"/>
    <n v="0"/>
    <n v="0"/>
    <n v="0"/>
    <n v="0"/>
    <n v="0"/>
    <n v="0"/>
    <n v="0"/>
    <n v="0"/>
    <x v="43"/>
  </r>
  <r>
    <n v="669"/>
    <n v="669"/>
    <n v="0"/>
    <n v="0"/>
    <n v="0"/>
    <n v="0"/>
    <n v="0"/>
    <n v="0"/>
    <n v="0"/>
    <n v="0"/>
    <n v="0"/>
    <n v="0"/>
    <x v="57"/>
  </r>
  <r>
    <n v="11"/>
    <n v="0"/>
    <n v="11"/>
    <n v="0"/>
    <n v="0"/>
    <n v="0"/>
    <n v="0"/>
    <n v="0"/>
    <n v="0"/>
    <n v="0"/>
    <n v="0"/>
    <n v="0"/>
    <x v="51"/>
  </r>
  <r>
    <n v="177"/>
    <n v="177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35"/>
  </r>
  <r>
    <n v="46"/>
    <n v="46"/>
    <n v="0"/>
    <n v="0"/>
    <n v="0"/>
    <n v="0"/>
    <n v="0"/>
    <n v="0"/>
    <n v="0"/>
    <n v="0"/>
    <n v="0"/>
    <n v="0"/>
    <x v="39"/>
  </r>
  <r>
    <n v="5591"/>
    <n v="0"/>
    <n v="5591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0"/>
    <n v="0"/>
    <n v="0"/>
    <n v="0"/>
    <x v="33"/>
  </r>
  <r>
    <n v="2631"/>
    <n v="2631"/>
    <n v="0"/>
    <n v="0"/>
    <n v="0"/>
    <n v="0"/>
    <n v="0"/>
    <n v="0"/>
    <n v="0"/>
    <n v="0"/>
    <n v="0"/>
    <n v="0"/>
    <x v="28"/>
  </r>
  <r>
    <n v="1435"/>
    <n v="0"/>
    <n v="1435"/>
    <n v="0"/>
    <n v="0"/>
    <n v="0"/>
    <n v="0"/>
    <n v="0"/>
    <n v="0"/>
    <n v="0"/>
    <n v="0"/>
    <n v="0"/>
    <x v="17"/>
  </r>
  <r>
    <n v="33"/>
    <n v="33"/>
    <n v="0"/>
    <n v="0"/>
    <n v="0"/>
    <n v="0"/>
    <n v="0"/>
    <n v="0"/>
    <n v="0"/>
    <n v="0"/>
    <n v="0"/>
    <n v="0"/>
    <x v="4"/>
  </r>
  <r>
    <n v="947"/>
    <n v="947"/>
    <n v="0"/>
    <n v="0"/>
    <n v="0"/>
    <n v="0"/>
    <n v="0"/>
    <n v="0"/>
    <n v="0"/>
    <n v="0"/>
    <n v="0"/>
    <n v="0"/>
    <x v="25"/>
  </r>
  <r>
    <n v="34"/>
    <n v="34"/>
    <n v="0"/>
    <n v="0"/>
    <n v="0"/>
    <n v="0"/>
    <n v="0"/>
    <n v="0"/>
    <n v="0"/>
    <n v="0"/>
    <n v="0"/>
    <n v="0"/>
    <x v="5"/>
  </r>
  <r>
    <n v="7185"/>
    <n v="7185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7"/>
  </r>
  <r>
    <n v="364"/>
    <n v="364"/>
    <n v="0"/>
    <n v="0"/>
    <n v="0"/>
    <n v="0"/>
    <n v="0"/>
    <n v="0"/>
    <n v="0"/>
    <n v="0"/>
    <n v="0"/>
    <n v="0"/>
    <x v="46"/>
  </r>
  <r>
    <n v="3309"/>
    <n v="3309"/>
    <n v="0"/>
    <n v="0"/>
    <n v="0"/>
    <n v="0"/>
    <n v="0"/>
    <n v="0"/>
    <n v="3309"/>
    <n v="3309"/>
    <n v="0"/>
    <n v="0"/>
    <x v="17"/>
  </r>
  <r>
    <n v="3"/>
    <n v="3"/>
    <n v="0"/>
    <n v="0"/>
    <n v="0"/>
    <n v="0"/>
    <n v="0"/>
    <n v="0"/>
    <n v="0"/>
    <n v="0"/>
    <n v="0"/>
    <n v="0"/>
    <x v="33"/>
  </r>
  <r>
    <n v="89"/>
    <n v="89"/>
    <n v="0"/>
    <n v="0"/>
    <n v="0"/>
    <n v="0"/>
    <n v="0"/>
    <n v="0"/>
    <n v="0"/>
    <n v="0"/>
    <n v="0"/>
    <n v="0"/>
    <x v="8"/>
  </r>
  <r>
    <n v="46"/>
    <n v="46"/>
    <n v="0"/>
    <n v="0"/>
    <n v="0"/>
    <n v="0"/>
    <n v="0"/>
    <n v="0"/>
    <n v="46"/>
    <n v="46"/>
    <n v="0"/>
    <n v="0"/>
    <x v="23"/>
  </r>
  <r>
    <n v="58"/>
    <n v="58"/>
    <n v="0"/>
    <n v="0"/>
    <n v="0"/>
    <n v="0"/>
    <n v="0"/>
    <n v="0"/>
    <n v="0"/>
    <n v="0"/>
    <n v="0"/>
    <n v="0"/>
    <x v="27"/>
  </r>
  <r>
    <n v="626"/>
    <n v="626"/>
    <n v="0"/>
    <n v="0"/>
    <n v="0"/>
    <n v="0"/>
    <n v="0"/>
    <n v="0"/>
    <n v="626"/>
    <n v="626"/>
    <n v="0"/>
    <n v="0"/>
    <x v="51"/>
  </r>
  <r>
    <n v="29"/>
    <n v="0"/>
    <n v="29"/>
    <n v="0"/>
    <n v="0"/>
    <n v="0"/>
    <n v="0"/>
    <n v="0"/>
    <n v="0"/>
    <n v="0"/>
    <n v="0"/>
    <n v="0"/>
    <x v="57"/>
  </r>
  <r>
    <n v="1625"/>
    <n v="1625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28"/>
  </r>
  <r>
    <n v="36"/>
    <n v="36"/>
    <n v="0"/>
    <n v="0"/>
    <n v="0"/>
    <n v="0"/>
    <n v="0"/>
    <n v="0"/>
    <n v="0"/>
    <n v="0"/>
    <n v="0"/>
    <n v="0"/>
    <x v="31"/>
  </r>
  <r>
    <n v="126271"/>
    <n v="0"/>
    <n v="0"/>
    <n v="126271"/>
    <n v="0"/>
    <n v="0"/>
    <n v="0"/>
    <n v="0"/>
    <n v="126271"/>
    <n v="0"/>
    <n v="0"/>
    <n v="126271"/>
    <x v="2"/>
  </r>
  <r>
    <n v="133"/>
    <n v="133"/>
    <n v="0"/>
    <n v="0"/>
    <n v="133"/>
    <n v="133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35"/>
  </r>
  <r>
    <n v="14"/>
    <n v="14"/>
    <n v="0"/>
    <n v="0"/>
    <n v="14"/>
    <n v="14"/>
    <n v="0"/>
    <n v="0"/>
    <n v="0"/>
    <n v="0"/>
    <n v="0"/>
    <n v="0"/>
    <x v="49"/>
  </r>
  <r>
    <n v="31"/>
    <n v="31"/>
    <n v="0"/>
    <n v="0"/>
    <n v="0"/>
    <n v="0"/>
    <n v="0"/>
    <n v="0"/>
    <n v="0"/>
    <n v="0"/>
    <n v="0"/>
    <n v="0"/>
    <x v="38"/>
  </r>
  <r>
    <n v="1244"/>
    <n v="1244"/>
    <n v="0"/>
    <n v="0"/>
    <n v="1244"/>
    <n v="1244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10"/>
  </r>
  <r>
    <n v="321"/>
    <n v="321"/>
    <n v="0"/>
    <n v="0"/>
    <n v="0"/>
    <n v="0"/>
    <n v="0"/>
    <n v="0"/>
    <n v="0"/>
    <n v="0"/>
    <n v="0"/>
    <n v="0"/>
    <x v="28"/>
  </r>
  <r>
    <n v="2408"/>
    <n v="2408"/>
    <n v="0"/>
    <n v="0"/>
    <n v="0"/>
    <n v="0"/>
    <n v="0"/>
    <n v="0"/>
    <n v="2408"/>
    <n v="2408"/>
    <n v="0"/>
    <n v="0"/>
    <x v="7"/>
  </r>
  <r>
    <n v="1"/>
    <n v="1"/>
    <n v="0"/>
    <n v="0"/>
    <n v="0"/>
    <n v="0"/>
    <n v="0"/>
    <n v="0"/>
    <n v="0"/>
    <n v="0"/>
    <n v="0"/>
    <n v="0"/>
    <x v="56"/>
  </r>
  <r>
    <n v="75"/>
    <n v="75"/>
    <n v="0"/>
    <n v="0"/>
    <n v="0"/>
    <n v="0"/>
    <n v="0"/>
    <n v="0"/>
    <n v="0"/>
    <n v="0"/>
    <n v="0"/>
    <n v="0"/>
    <x v="50"/>
  </r>
  <r>
    <n v="503"/>
    <n v="503"/>
    <n v="0"/>
    <n v="0"/>
    <n v="0"/>
    <n v="0"/>
    <n v="0"/>
    <n v="0"/>
    <n v="0"/>
    <n v="0"/>
    <n v="0"/>
    <n v="0"/>
    <x v="39"/>
  </r>
  <r>
    <n v="75"/>
    <n v="75"/>
    <n v="0"/>
    <n v="0"/>
    <n v="0"/>
    <n v="0"/>
    <n v="0"/>
    <n v="0"/>
    <n v="0"/>
    <n v="0"/>
    <n v="0"/>
    <n v="0"/>
    <x v="20"/>
  </r>
  <r>
    <n v="2824"/>
    <n v="2824"/>
    <n v="0"/>
    <n v="0"/>
    <n v="0"/>
    <n v="0"/>
    <n v="0"/>
    <n v="0"/>
    <n v="0"/>
    <n v="0"/>
    <n v="0"/>
    <n v="0"/>
    <x v="28"/>
  </r>
  <r>
    <n v="5308"/>
    <n v="5308"/>
    <n v="0"/>
    <n v="0"/>
    <n v="0"/>
    <n v="0"/>
    <n v="0"/>
    <n v="0"/>
    <n v="0"/>
    <n v="0"/>
    <n v="0"/>
    <n v="0"/>
    <x v="36"/>
  </r>
  <r>
    <n v="337"/>
    <n v="337"/>
    <n v="0"/>
    <n v="0"/>
    <n v="0"/>
    <n v="0"/>
    <n v="0"/>
    <n v="0"/>
    <n v="0"/>
    <n v="0"/>
    <n v="0"/>
    <n v="0"/>
    <x v="51"/>
  </r>
  <r>
    <n v="6995"/>
    <n v="0"/>
    <n v="6995"/>
    <n v="0"/>
    <n v="0"/>
    <n v="0"/>
    <n v="0"/>
    <n v="0"/>
    <n v="6995"/>
    <n v="0"/>
    <n v="6995"/>
    <n v="0"/>
    <x v="22"/>
  </r>
  <r>
    <n v="224"/>
    <n v="224"/>
    <n v="0"/>
    <n v="0"/>
    <n v="0"/>
    <n v="0"/>
    <n v="0"/>
    <n v="0"/>
    <n v="0"/>
    <n v="0"/>
    <n v="0"/>
    <n v="0"/>
    <x v="1"/>
  </r>
  <r>
    <n v="72"/>
    <n v="72"/>
    <n v="0"/>
    <n v="0"/>
    <n v="0"/>
    <n v="0"/>
    <n v="0"/>
    <n v="0"/>
    <n v="0"/>
    <n v="0"/>
    <n v="0"/>
    <n v="0"/>
    <x v="12"/>
  </r>
  <r>
    <n v="107"/>
    <n v="107"/>
    <n v="0"/>
    <n v="0"/>
    <n v="107"/>
    <n v="107"/>
    <n v="0"/>
    <n v="0"/>
    <n v="0"/>
    <n v="0"/>
    <n v="0"/>
    <n v="0"/>
    <x v="5"/>
  </r>
  <r>
    <n v="25"/>
    <n v="25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33"/>
  </r>
  <r>
    <n v="536"/>
    <n v="0"/>
    <n v="536"/>
    <n v="0"/>
    <n v="0"/>
    <n v="0"/>
    <n v="0"/>
    <n v="0"/>
    <n v="0"/>
    <n v="0"/>
    <n v="0"/>
    <n v="0"/>
    <x v="23"/>
  </r>
  <r>
    <n v="157"/>
    <n v="157"/>
    <n v="0"/>
    <n v="0"/>
    <n v="157"/>
    <n v="157"/>
    <n v="0"/>
    <n v="0"/>
    <n v="0"/>
    <n v="0"/>
    <n v="0"/>
    <n v="0"/>
    <x v="43"/>
  </r>
  <r>
    <n v="37"/>
    <n v="37"/>
    <n v="0"/>
    <n v="0"/>
    <n v="0"/>
    <n v="0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50"/>
  </r>
  <r>
    <n v="16"/>
    <n v="16"/>
    <n v="0"/>
    <n v="0"/>
    <n v="16"/>
    <n v="16"/>
    <n v="0"/>
    <n v="0"/>
    <n v="0"/>
    <n v="0"/>
    <n v="0"/>
    <n v="0"/>
    <x v="16"/>
  </r>
  <r>
    <n v="81"/>
    <n v="81"/>
    <n v="0"/>
    <n v="0"/>
    <n v="0"/>
    <n v="0"/>
    <n v="0"/>
    <n v="0"/>
    <n v="0"/>
    <n v="0"/>
    <n v="0"/>
    <n v="0"/>
    <x v="46"/>
  </r>
  <r>
    <n v="4011"/>
    <n v="0"/>
    <n v="4011"/>
    <n v="0"/>
    <n v="0"/>
    <n v="0"/>
    <n v="0"/>
    <n v="0"/>
    <n v="0"/>
    <n v="0"/>
    <n v="0"/>
    <n v="0"/>
    <x v="7"/>
  </r>
  <r>
    <n v="1733"/>
    <n v="0"/>
    <n v="1733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19"/>
  </r>
  <r>
    <n v="1205"/>
    <n v="1205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29"/>
  </r>
  <r>
    <n v="1137"/>
    <n v="0"/>
    <n v="1137"/>
    <n v="0"/>
    <n v="0"/>
    <n v="0"/>
    <n v="0"/>
    <n v="0"/>
    <n v="0"/>
    <n v="0"/>
    <n v="0"/>
    <n v="0"/>
    <x v="50"/>
  </r>
  <r>
    <n v="55"/>
    <n v="55"/>
    <n v="0"/>
    <n v="0"/>
    <n v="0"/>
    <n v="0"/>
    <n v="0"/>
    <n v="0"/>
    <n v="0"/>
    <n v="0"/>
    <n v="0"/>
    <n v="0"/>
    <x v="60"/>
  </r>
  <r>
    <n v="232"/>
    <n v="0"/>
    <n v="0"/>
    <n v="232"/>
    <n v="0"/>
    <n v="0"/>
    <n v="0"/>
    <n v="0"/>
    <n v="0"/>
    <n v="0"/>
    <n v="0"/>
    <n v="0"/>
    <x v="61"/>
  </r>
  <r>
    <n v="5872"/>
    <n v="5872"/>
    <n v="0"/>
    <n v="0"/>
    <n v="5872"/>
    <n v="5872"/>
    <n v="0"/>
    <n v="0"/>
    <n v="0"/>
    <n v="0"/>
    <n v="0"/>
    <n v="0"/>
    <x v="26"/>
  </r>
  <r>
    <n v="20"/>
    <n v="20"/>
    <n v="0"/>
    <n v="0"/>
    <n v="0"/>
    <n v="0"/>
    <n v="0"/>
    <n v="0"/>
    <n v="0"/>
    <n v="0"/>
    <n v="0"/>
    <n v="0"/>
    <x v="5"/>
  </r>
  <r>
    <n v="599"/>
    <n v="599"/>
    <n v="0"/>
    <n v="0"/>
    <n v="0"/>
    <n v="0"/>
    <n v="0"/>
    <n v="0"/>
    <n v="0"/>
    <n v="0"/>
    <n v="0"/>
    <n v="0"/>
    <x v="43"/>
  </r>
  <r>
    <n v="70"/>
    <n v="0"/>
    <n v="70"/>
    <n v="0"/>
    <n v="0"/>
    <n v="0"/>
    <n v="0"/>
    <n v="0"/>
    <n v="0"/>
    <n v="0"/>
    <n v="0"/>
    <n v="0"/>
    <x v="27"/>
  </r>
  <r>
    <n v="858"/>
    <n v="858"/>
    <n v="0"/>
    <n v="0"/>
    <n v="0"/>
    <n v="0"/>
    <n v="0"/>
    <n v="0"/>
    <n v="0"/>
    <n v="0"/>
    <n v="0"/>
    <n v="0"/>
    <x v="24"/>
  </r>
  <r>
    <n v="372"/>
    <n v="372"/>
    <n v="0"/>
    <n v="0"/>
    <n v="0"/>
    <n v="0"/>
    <n v="0"/>
    <n v="0"/>
    <n v="0"/>
    <n v="0"/>
    <n v="0"/>
    <n v="0"/>
    <x v="7"/>
  </r>
  <r>
    <n v="771"/>
    <n v="771"/>
    <n v="0"/>
    <n v="0"/>
    <n v="0"/>
    <n v="0"/>
    <n v="0"/>
    <n v="0"/>
    <n v="0"/>
    <n v="0"/>
    <n v="0"/>
    <n v="0"/>
    <x v="23"/>
  </r>
  <r>
    <n v="138"/>
    <n v="138"/>
    <n v="0"/>
    <n v="0"/>
    <n v="0"/>
    <n v="0"/>
    <n v="0"/>
    <n v="0"/>
    <n v="0"/>
    <n v="0"/>
    <n v="0"/>
    <n v="0"/>
    <x v="31"/>
  </r>
  <r>
    <n v="103"/>
    <n v="103"/>
    <n v="0"/>
    <n v="0"/>
    <n v="0"/>
    <n v="0"/>
    <n v="0"/>
    <n v="0"/>
    <n v="103"/>
    <n v="103"/>
    <n v="0"/>
    <n v="0"/>
    <x v="49"/>
  </r>
  <r>
    <n v="5778"/>
    <n v="0"/>
    <n v="5778"/>
    <n v="0"/>
    <n v="0"/>
    <n v="0"/>
    <n v="0"/>
    <n v="0"/>
    <n v="0"/>
    <n v="0"/>
    <n v="0"/>
    <n v="0"/>
    <x v="12"/>
  </r>
  <r>
    <n v="116"/>
    <n v="116"/>
    <n v="0"/>
    <n v="0"/>
    <n v="0"/>
    <n v="0"/>
    <n v="0"/>
    <n v="0"/>
    <n v="0"/>
    <n v="0"/>
    <n v="0"/>
    <n v="0"/>
    <x v="11"/>
  </r>
  <r>
    <n v="49"/>
    <n v="49"/>
    <n v="0"/>
    <n v="0"/>
    <n v="0"/>
    <n v="0"/>
    <n v="0"/>
    <n v="0"/>
    <n v="49"/>
    <n v="49"/>
    <n v="0"/>
    <n v="0"/>
    <x v="45"/>
  </r>
  <r>
    <n v="20"/>
    <n v="20"/>
    <n v="0"/>
    <n v="0"/>
    <n v="0"/>
    <n v="0"/>
    <n v="0"/>
    <n v="0"/>
    <n v="0"/>
    <n v="0"/>
    <n v="0"/>
    <n v="0"/>
    <x v="45"/>
  </r>
  <r>
    <n v="37"/>
    <n v="37"/>
    <n v="0"/>
    <n v="0"/>
    <n v="37"/>
    <n v="37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52"/>
  </r>
  <r>
    <n v="368"/>
    <n v="368"/>
    <n v="0"/>
    <n v="0"/>
    <n v="0"/>
    <n v="0"/>
    <n v="0"/>
    <n v="0"/>
    <n v="0"/>
    <n v="0"/>
    <n v="0"/>
    <n v="0"/>
    <x v="22"/>
  </r>
  <r>
    <n v="107"/>
    <n v="107"/>
    <n v="0"/>
    <n v="0"/>
    <n v="0"/>
    <n v="0"/>
    <n v="0"/>
    <n v="0"/>
    <n v="107"/>
    <n v="107"/>
    <n v="0"/>
    <n v="0"/>
    <x v="25"/>
  </r>
  <r>
    <n v="1946"/>
    <n v="1946"/>
    <n v="0"/>
    <n v="0"/>
    <n v="1946"/>
    <n v="1946"/>
    <n v="0"/>
    <n v="0"/>
    <n v="0"/>
    <n v="0"/>
    <n v="0"/>
    <n v="0"/>
    <x v="12"/>
  </r>
  <r>
    <n v="3727"/>
    <n v="0"/>
    <n v="3727"/>
    <n v="0"/>
    <n v="0"/>
    <n v="0"/>
    <n v="0"/>
    <n v="0"/>
    <n v="0"/>
    <n v="0"/>
    <n v="0"/>
    <n v="0"/>
    <x v="51"/>
  </r>
  <r>
    <n v="62"/>
    <n v="62"/>
    <n v="0"/>
    <n v="0"/>
    <n v="62"/>
    <n v="62"/>
    <n v="0"/>
    <n v="0"/>
    <n v="0"/>
    <n v="0"/>
    <n v="0"/>
    <n v="0"/>
    <x v="47"/>
  </r>
  <r>
    <n v="776"/>
    <n v="776"/>
    <n v="0"/>
    <n v="0"/>
    <n v="0"/>
    <n v="0"/>
    <n v="0"/>
    <n v="0"/>
    <n v="0"/>
    <n v="0"/>
    <n v="0"/>
    <n v="0"/>
    <x v="58"/>
  </r>
  <r>
    <n v="415"/>
    <n v="415"/>
    <n v="0"/>
    <n v="0"/>
    <n v="415"/>
    <n v="415"/>
    <n v="0"/>
    <n v="0"/>
    <n v="0"/>
    <n v="0"/>
    <n v="0"/>
    <n v="0"/>
    <x v="12"/>
  </r>
  <r>
    <n v="14"/>
    <n v="14"/>
    <n v="0"/>
    <n v="0"/>
    <n v="0"/>
    <n v="0"/>
    <n v="0"/>
    <n v="0"/>
    <n v="0"/>
    <n v="0"/>
    <n v="0"/>
    <n v="0"/>
    <x v="25"/>
  </r>
  <r>
    <n v="63"/>
    <n v="63"/>
    <n v="0"/>
    <n v="0"/>
    <n v="0"/>
    <n v="0"/>
    <n v="0"/>
    <n v="0"/>
    <n v="0"/>
    <n v="0"/>
    <n v="0"/>
    <n v="0"/>
    <x v="10"/>
  </r>
  <r>
    <n v="605"/>
    <n v="605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34"/>
  </r>
  <r>
    <n v="31"/>
    <n v="31"/>
    <n v="0"/>
    <n v="0"/>
    <n v="0"/>
    <n v="0"/>
    <n v="0"/>
    <n v="0"/>
    <n v="0"/>
    <n v="0"/>
    <n v="0"/>
    <n v="0"/>
    <x v="60"/>
  </r>
  <r>
    <n v="10395"/>
    <n v="10395"/>
    <n v="0"/>
    <n v="0"/>
    <n v="0"/>
    <n v="0"/>
    <n v="0"/>
    <n v="0"/>
    <n v="0"/>
    <n v="0"/>
    <n v="0"/>
    <n v="0"/>
    <x v="40"/>
  </r>
  <r>
    <n v="12468"/>
    <n v="12468"/>
    <n v="0"/>
    <n v="0"/>
    <n v="0"/>
    <n v="0"/>
    <n v="0"/>
    <n v="0"/>
    <n v="0"/>
    <n v="0"/>
    <n v="0"/>
    <n v="0"/>
    <x v="23"/>
  </r>
  <r>
    <n v="1530"/>
    <n v="1530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20"/>
  </r>
  <r>
    <n v="17"/>
    <n v="17"/>
    <n v="0"/>
    <n v="0"/>
    <n v="0"/>
    <n v="0"/>
    <n v="0"/>
    <n v="0"/>
    <n v="17"/>
    <n v="17"/>
    <n v="0"/>
    <n v="0"/>
    <x v="24"/>
  </r>
  <r>
    <n v="86"/>
    <n v="86"/>
    <n v="0"/>
    <n v="0"/>
    <n v="0"/>
    <n v="0"/>
    <n v="0"/>
    <n v="0"/>
    <n v="0"/>
    <n v="0"/>
    <n v="0"/>
    <n v="0"/>
    <x v="16"/>
  </r>
  <r>
    <n v="34"/>
    <n v="34"/>
    <n v="0"/>
    <n v="0"/>
    <n v="0"/>
    <n v="0"/>
    <n v="0"/>
    <n v="0"/>
    <n v="0"/>
    <n v="0"/>
    <n v="0"/>
    <n v="0"/>
    <x v="35"/>
  </r>
  <r>
    <n v="6318"/>
    <n v="6318"/>
    <n v="0"/>
    <n v="0"/>
    <n v="6318"/>
    <n v="6318"/>
    <n v="0"/>
    <n v="0"/>
    <n v="0"/>
    <n v="0"/>
    <n v="0"/>
    <n v="0"/>
    <x v="4"/>
  </r>
  <r>
    <n v="4457"/>
    <n v="0"/>
    <n v="4457"/>
    <n v="0"/>
    <n v="0"/>
    <n v="0"/>
    <n v="0"/>
    <n v="0"/>
    <n v="0"/>
    <n v="0"/>
    <n v="0"/>
    <n v="0"/>
    <x v="41"/>
  </r>
  <r>
    <n v="8180"/>
    <n v="8180"/>
    <n v="0"/>
    <n v="0"/>
    <n v="0"/>
    <n v="0"/>
    <n v="0"/>
    <n v="0"/>
    <n v="8180"/>
    <n v="8180"/>
    <n v="0"/>
    <n v="0"/>
    <x v="24"/>
  </r>
  <r>
    <n v="709"/>
    <n v="0"/>
    <n v="0"/>
    <n v="709"/>
    <n v="0"/>
    <n v="0"/>
    <n v="0"/>
    <n v="0"/>
    <n v="0"/>
    <n v="0"/>
    <n v="0"/>
    <n v="0"/>
    <x v="61"/>
  </r>
  <r>
    <n v="2"/>
    <n v="2"/>
    <n v="0"/>
    <n v="0"/>
    <n v="2"/>
    <n v="2"/>
    <n v="0"/>
    <n v="0"/>
    <n v="0"/>
    <n v="0"/>
    <n v="0"/>
    <n v="0"/>
    <x v="16"/>
  </r>
  <r>
    <n v="2060"/>
    <n v="2060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50"/>
  </r>
  <r>
    <n v="4806"/>
    <n v="0"/>
    <n v="4806"/>
    <n v="0"/>
    <n v="4806"/>
    <n v="0"/>
    <n v="4806"/>
    <n v="0"/>
    <n v="0"/>
    <n v="0"/>
    <n v="0"/>
    <n v="0"/>
    <x v="22"/>
  </r>
  <r>
    <n v="5711"/>
    <n v="5711"/>
    <n v="0"/>
    <n v="0"/>
    <n v="5711"/>
    <n v="5711"/>
    <n v="0"/>
    <n v="0"/>
    <n v="0"/>
    <n v="0"/>
    <n v="0"/>
    <n v="0"/>
    <x v="52"/>
  </r>
  <r>
    <n v="1087"/>
    <n v="1087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44"/>
  </r>
  <r>
    <n v="81"/>
    <n v="81"/>
    <n v="0"/>
    <n v="0"/>
    <n v="0"/>
    <n v="0"/>
    <n v="0"/>
    <n v="0"/>
    <n v="0"/>
    <n v="0"/>
    <n v="0"/>
    <n v="0"/>
    <x v="60"/>
  </r>
  <r>
    <n v="4177"/>
    <n v="0"/>
    <n v="4177"/>
    <n v="0"/>
    <n v="4177"/>
    <n v="0"/>
    <n v="4177"/>
    <n v="0"/>
    <n v="0"/>
    <n v="0"/>
    <n v="0"/>
    <n v="0"/>
    <x v="51"/>
  </r>
  <r>
    <n v="1708"/>
    <n v="1708"/>
    <n v="0"/>
    <n v="0"/>
    <n v="0"/>
    <n v="0"/>
    <n v="0"/>
    <n v="0"/>
    <n v="0"/>
    <n v="0"/>
    <n v="0"/>
    <n v="0"/>
    <x v="23"/>
  </r>
  <r>
    <n v="136"/>
    <n v="136"/>
    <n v="0"/>
    <n v="0"/>
    <n v="0"/>
    <n v="0"/>
    <n v="0"/>
    <n v="0"/>
    <n v="0"/>
    <n v="0"/>
    <n v="0"/>
    <n v="0"/>
    <x v="17"/>
  </r>
  <r>
    <n v="18598"/>
    <n v="18598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7"/>
  </r>
  <r>
    <n v="150"/>
    <n v="150"/>
    <n v="0"/>
    <n v="0"/>
    <n v="0"/>
    <n v="0"/>
    <n v="0"/>
    <n v="0"/>
    <n v="0"/>
    <n v="0"/>
    <n v="0"/>
    <n v="0"/>
    <x v="7"/>
  </r>
  <r>
    <n v="52"/>
    <n v="52"/>
    <n v="0"/>
    <n v="0"/>
    <n v="0"/>
    <n v="0"/>
    <n v="0"/>
    <n v="0"/>
    <n v="0"/>
    <n v="0"/>
    <n v="0"/>
    <n v="0"/>
    <x v="31"/>
  </r>
  <r>
    <n v="39"/>
    <n v="39"/>
    <n v="0"/>
    <n v="0"/>
    <n v="0"/>
    <n v="0"/>
    <n v="0"/>
    <n v="0"/>
    <n v="0"/>
    <n v="0"/>
    <n v="0"/>
    <n v="0"/>
    <x v="19"/>
  </r>
  <r>
    <n v="3057"/>
    <n v="3057"/>
    <n v="0"/>
    <n v="0"/>
    <n v="0"/>
    <n v="0"/>
    <n v="0"/>
    <n v="0"/>
    <n v="0"/>
    <n v="0"/>
    <n v="0"/>
    <n v="0"/>
    <x v="41"/>
  </r>
  <r>
    <n v="8983"/>
    <n v="0"/>
    <n v="8983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12"/>
  </r>
  <r>
    <n v="1769"/>
    <n v="0"/>
    <n v="1769"/>
    <n v="0"/>
    <n v="0"/>
    <n v="0"/>
    <n v="0"/>
    <n v="0"/>
    <n v="0"/>
    <n v="0"/>
    <n v="0"/>
    <n v="0"/>
    <x v="26"/>
  </r>
  <r>
    <n v="81193"/>
    <n v="0"/>
    <n v="81193"/>
    <n v="0"/>
    <n v="0"/>
    <n v="0"/>
    <n v="0"/>
    <n v="0"/>
    <n v="0"/>
    <n v="0"/>
    <n v="0"/>
    <n v="0"/>
    <x v="57"/>
  </r>
  <r>
    <n v="14"/>
    <n v="14"/>
    <n v="0"/>
    <n v="0"/>
    <n v="0"/>
    <n v="0"/>
    <n v="0"/>
    <n v="0"/>
    <n v="0"/>
    <n v="0"/>
    <n v="0"/>
    <n v="0"/>
    <x v="25"/>
  </r>
  <r>
    <n v="7185"/>
    <n v="0"/>
    <n v="7185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8"/>
  </r>
  <r>
    <n v="248"/>
    <n v="248"/>
    <n v="0"/>
    <n v="0"/>
    <n v="0"/>
    <n v="0"/>
    <n v="0"/>
    <n v="0"/>
    <n v="248"/>
    <n v="248"/>
    <n v="0"/>
    <n v="0"/>
    <x v="49"/>
  </r>
  <r>
    <n v="22"/>
    <n v="22"/>
    <n v="0"/>
    <n v="0"/>
    <n v="0"/>
    <n v="0"/>
    <n v="0"/>
    <n v="0"/>
    <n v="0"/>
    <n v="0"/>
    <n v="0"/>
    <n v="0"/>
    <x v="50"/>
  </r>
  <r>
    <n v="10"/>
    <n v="10"/>
    <n v="0"/>
    <n v="0"/>
    <n v="10"/>
    <n v="10"/>
    <n v="0"/>
    <n v="0"/>
    <n v="0"/>
    <n v="0"/>
    <n v="0"/>
    <n v="0"/>
    <x v="49"/>
  </r>
  <r>
    <n v="147"/>
    <n v="147"/>
    <n v="0"/>
    <n v="0"/>
    <n v="0"/>
    <n v="0"/>
    <n v="0"/>
    <n v="0"/>
    <n v="0"/>
    <n v="0"/>
    <n v="0"/>
    <n v="0"/>
    <x v="7"/>
  </r>
  <r>
    <n v="1677"/>
    <n v="0"/>
    <n v="1677"/>
    <n v="0"/>
    <n v="0"/>
    <n v="0"/>
    <n v="0"/>
    <n v="0"/>
    <n v="0"/>
    <n v="0"/>
    <n v="0"/>
    <n v="0"/>
    <x v="46"/>
  </r>
  <r>
    <n v="283"/>
    <n v="283"/>
    <n v="0"/>
    <n v="0"/>
    <n v="0"/>
    <n v="0"/>
    <n v="0"/>
    <n v="0"/>
    <n v="283"/>
    <n v="283"/>
    <n v="0"/>
    <n v="0"/>
    <x v="24"/>
  </r>
  <r>
    <n v="751"/>
    <n v="751"/>
    <n v="0"/>
    <n v="0"/>
    <n v="751"/>
    <n v="751"/>
    <n v="0"/>
    <n v="0"/>
    <n v="0"/>
    <n v="0"/>
    <n v="0"/>
    <n v="0"/>
    <x v="0"/>
  </r>
  <r>
    <n v="738"/>
    <n v="738"/>
    <n v="0"/>
    <n v="0"/>
    <n v="0"/>
    <n v="0"/>
    <n v="0"/>
    <n v="0"/>
    <n v="0"/>
    <n v="0"/>
    <n v="0"/>
    <n v="0"/>
    <x v="58"/>
  </r>
  <r>
    <n v="84"/>
    <n v="84"/>
    <n v="0"/>
    <n v="0"/>
    <n v="84"/>
    <n v="84"/>
    <n v="0"/>
    <n v="0"/>
    <n v="0"/>
    <n v="0"/>
    <n v="0"/>
    <n v="0"/>
    <x v="51"/>
  </r>
  <r>
    <n v="298"/>
    <n v="0"/>
    <n v="298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33"/>
  </r>
  <r>
    <n v="15719"/>
    <n v="15719"/>
    <n v="0"/>
    <n v="0"/>
    <n v="0"/>
    <n v="0"/>
    <n v="0"/>
    <n v="0"/>
    <n v="15719"/>
    <n v="15719"/>
    <n v="0"/>
    <n v="0"/>
    <x v="36"/>
  </r>
  <r>
    <n v="10"/>
    <n v="10"/>
    <n v="0"/>
    <n v="0"/>
    <n v="0"/>
    <n v="0"/>
    <n v="0"/>
    <n v="0"/>
    <n v="0"/>
    <n v="0"/>
    <n v="0"/>
    <n v="0"/>
    <x v="32"/>
  </r>
  <r>
    <n v="449"/>
    <n v="449"/>
    <n v="0"/>
    <n v="0"/>
    <n v="0"/>
    <n v="0"/>
    <n v="0"/>
    <n v="0"/>
    <n v="0"/>
    <n v="0"/>
    <n v="0"/>
    <n v="0"/>
    <x v="26"/>
  </r>
  <r>
    <n v="172"/>
    <n v="172"/>
    <n v="0"/>
    <n v="0"/>
    <n v="0"/>
    <n v="0"/>
    <n v="0"/>
    <n v="0"/>
    <n v="0"/>
    <n v="0"/>
    <n v="0"/>
    <n v="0"/>
    <x v="15"/>
  </r>
  <r>
    <n v="271"/>
    <n v="271"/>
    <n v="0"/>
    <n v="0"/>
    <n v="0"/>
    <n v="0"/>
    <n v="0"/>
    <n v="0"/>
    <n v="0"/>
    <n v="0"/>
    <n v="0"/>
    <n v="0"/>
    <x v="40"/>
  </r>
  <r>
    <n v="294"/>
    <n v="294"/>
    <n v="0"/>
    <n v="0"/>
    <n v="0"/>
    <n v="0"/>
    <n v="0"/>
    <n v="0"/>
    <n v="0"/>
    <n v="0"/>
    <n v="0"/>
    <n v="0"/>
    <x v="28"/>
  </r>
  <r>
    <n v="453"/>
    <n v="453"/>
    <n v="0"/>
    <n v="0"/>
    <n v="0"/>
    <n v="0"/>
    <n v="0"/>
    <n v="0"/>
    <n v="0"/>
    <n v="0"/>
    <n v="0"/>
    <n v="0"/>
    <x v="36"/>
  </r>
  <r>
    <n v="1762"/>
    <n v="1762"/>
    <n v="0"/>
    <n v="0"/>
    <n v="0"/>
    <n v="0"/>
    <n v="0"/>
    <n v="0"/>
    <n v="0"/>
    <n v="0"/>
    <n v="0"/>
    <n v="0"/>
    <x v="20"/>
  </r>
  <r>
    <n v="3557"/>
    <n v="3557"/>
    <n v="0"/>
    <n v="0"/>
    <n v="0"/>
    <n v="0"/>
    <n v="0"/>
    <n v="0"/>
    <n v="3557"/>
    <n v="3557"/>
    <n v="0"/>
    <n v="0"/>
    <x v="40"/>
  </r>
  <r>
    <n v="5"/>
    <n v="5"/>
    <n v="0"/>
    <n v="0"/>
    <n v="0"/>
    <n v="0"/>
    <n v="0"/>
    <n v="0"/>
    <n v="0"/>
    <n v="0"/>
    <n v="0"/>
    <n v="0"/>
    <x v="10"/>
  </r>
  <r>
    <n v="365"/>
    <n v="365"/>
    <n v="0"/>
    <n v="0"/>
    <n v="0"/>
    <n v="0"/>
    <n v="0"/>
    <n v="0"/>
    <n v="0"/>
    <n v="0"/>
    <n v="0"/>
    <n v="0"/>
    <x v="10"/>
  </r>
  <r>
    <n v="176"/>
    <n v="176"/>
    <n v="0"/>
    <n v="0"/>
    <n v="176"/>
    <n v="176"/>
    <n v="0"/>
    <n v="0"/>
    <n v="0"/>
    <n v="0"/>
    <n v="0"/>
    <n v="0"/>
    <x v="3"/>
  </r>
  <r>
    <n v="136"/>
    <n v="136"/>
    <n v="0"/>
    <n v="0"/>
    <n v="0"/>
    <n v="0"/>
    <n v="0"/>
    <n v="0"/>
    <n v="0"/>
    <n v="0"/>
    <n v="0"/>
    <n v="0"/>
    <x v="52"/>
  </r>
  <r>
    <n v="230"/>
    <n v="230"/>
    <n v="0"/>
    <n v="0"/>
    <n v="0"/>
    <n v="0"/>
    <n v="0"/>
    <n v="0"/>
    <n v="230"/>
    <n v="230"/>
    <n v="0"/>
    <n v="0"/>
    <x v="17"/>
  </r>
  <r>
    <n v="29"/>
    <n v="29"/>
    <n v="0"/>
    <n v="0"/>
    <n v="0"/>
    <n v="0"/>
    <n v="0"/>
    <n v="0"/>
    <n v="0"/>
    <n v="0"/>
    <n v="0"/>
    <n v="0"/>
    <x v="22"/>
  </r>
  <r>
    <n v="2"/>
    <n v="2"/>
    <n v="0"/>
    <n v="0"/>
    <n v="2"/>
    <n v="2"/>
    <n v="0"/>
    <n v="0"/>
    <n v="0"/>
    <n v="0"/>
    <n v="0"/>
    <n v="0"/>
    <x v="60"/>
  </r>
  <r>
    <n v="4436"/>
    <n v="4436"/>
    <n v="0"/>
    <n v="0"/>
    <n v="0"/>
    <n v="0"/>
    <n v="0"/>
    <n v="0"/>
    <n v="0"/>
    <n v="0"/>
    <n v="0"/>
    <n v="0"/>
    <x v="23"/>
  </r>
  <r>
    <n v="57"/>
    <n v="57"/>
    <n v="0"/>
    <n v="0"/>
    <n v="0"/>
    <n v="0"/>
    <n v="0"/>
    <n v="0"/>
    <n v="0"/>
    <n v="0"/>
    <n v="0"/>
    <n v="0"/>
    <x v="43"/>
  </r>
  <r>
    <n v="175"/>
    <n v="175"/>
    <n v="0"/>
    <n v="0"/>
    <n v="175"/>
    <n v="175"/>
    <n v="0"/>
    <n v="0"/>
    <n v="0"/>
    <n v="0"/>
    <n v="0"/>
    <n v="0"/>
    <x v="19"/>
  </r>
  <r>
    <n v="2971"/>
    <n v="2971"/>
    <n v="0"/>
    <n v="0"/>
    <n v="2971"/>
    <n v="2971"/>
    <n v="0"/>
    <n v="0"/>
    <n v="0"/>
    <n v="0"/>
    <n v="0"/>
    <n v="0"/>
    <x v="22"/>
  </r>
  <r>
    <n v="14328"/>
    <n v="0"/>
    <n v="14328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53"/>
  </r>
  <r>
    <n v="76"/>
    <n v="76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6"/>
  </r>
  <r>
    <n v="261"/>
    <n v="0"/>
    <n v="261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29"/>
  </r>
  <r>
    <n v="144"/>
    <n v="144"/>
    <n v="0"/>
    <n v="0"/>
    <n v="0"/>
    <n v="0"/>
    <n v="0"/>
    <n v="0"/>
    <n v="144"/>
    <n v="144"/>
    <n v="0"/>
    <n v="0"/>
    <x v="30"/>
  </r>
  <r>
    <n v="1104"/>
    <n v="1104"/>
    <n v="0"/>
    <n v="0"/>
    <n v="0"/>
    <n v="0"/>
    <n v="0"/>
    <n v="0"/>
    <n v="0"/>
    <n v="0"/>
    <n v="0"/>
    <n v="0"/>
    <x v="18"/>
  </r>
  <r>
    <n v="149"/>
    <n v="149"/>
    <n v="0"/>
    <n v="0"/>
    <n v="149"/>
    <n v="149"/>
    <n v="0"/>
    <n v="0"/>
    <n v="0"/>
    <n v="0"/>
    <n v="0"/>
    <n v="0"/>
    <x v="24"/>
  </r>
  <r>
    <n v="4534"/>
    <n v="0"/>
    <n v="4534"/>
    <n v="0"/>
    <n v="0"/>
    <n v="0"/>
    <n v="0"/>
    <n v="0"/>
    <n v="0"/>
    <n v="0"/>
    <n v="0"/>
    <n v="0"/>
    <x v="37"/>
  </r>
  <r>
    <n v="334"/>
    <n v="334"/>
    <n v="0"/>
    <n v="0"/>
    <n v="0"/>
    <n v="0"/>
    <n v="0"/>
    <n v="0"/>
    <n v="0"/>
    <n v="0"/>
    <n v="0"/>
    <n v="0"/>
    <x v="50"/>
  </r>
  <r>
    <n v="272"/>
    <n v="272"/>
    <n v="0"/>
    <n v="0"/>
    <n v="272"/>
    <n v="272"/>
    <n v="0"/>
    <n v="0"/>
    <n v="0"/>
    <n v="0"/>
    <n v="0"/>
    <n v="0"/>
    <x v="7"/>
  </r>
  <r>
    <n v="1242"/>
    <n v="0"/>
    <n v="1242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22"/>
  </r>
  <r>
    <n v="165"/>
    <n v="165"/>
    <n v="0"/>
    <n v="0"/>
    <n v="0"/>
    <n v="0"/>
    <n v="0"/>
    <n v="0"/>
    <n v="0"/>
    <n v="0"/>
    <n v="0"/>
    <n v="0"/>
    <x v="50"/>
  </r>
  <r>
    <n v="105"/>
    <n v="105"/>
    <n v="0"/>
    <n v="0"/>
    <n v="0"/>
    <n v="0"/>
    <n v="0"/>
    <n v="0"/>
    <n v="0"/>
    <n v="0"/>
    <n v="0"/>
    <n v="0"/>
    <x v="11"/>
  </r>
  <r>
    <n v="54"/>
    <n v="54"/>
    <n v="0"/>
    <n v="0"/>
    <n v="0"/>
    <n v="0"/>
    <n v="0"/>
    <n v="0"/>
    <n v="0"/>
    <n v="0"/>
    <n v="0"/>
    <n v="0"/>
    <x v="20"/>
  </r>
  <r>
    <n v="132"/>
    <n v="132"/>
    <n v="0"/>
    <n v="0"/>
    <n v="0"/>
    <n v="0"/>
    <n v="0"/>
    <n v="0"/>
    <n v="132"/>
    <n v="132"/>
    <n v="0"/>
    <n v="0"/>
    <x v="3"/>
  </r>
  <r>
    <n v="290"/>
    <n v="0"/>
    <n v="290"/>
    <n v="0"/>
    <n v="0"/>
    <n v="0"/>
    <n v="0"/>
    <n v="0"/>
    <n v="0"/>
    <n v="0"/>
    <n v="0"/>
    <n v="0"/>
    <x v="4"/>
  </r>
  <r>
    <n v="45"/>
    <n v="45"/>
    <n v="0"/>
    <n v="0"/>
    <n v="0"/>
    <n v="0"/>
    <n v="0"/>
    <n v="0"/>
    <n v="45"/>
    <n v="45"/>
    <n v="0"/>
    <n v="0"/>
    <x v="39"/>
  </r>
  <r>
    <n v="471"/>
    <n v="0"/>
    <n v="471"/>
    <n v="0"/>
    <n v="0"/>
    <n v="0"/>
    <n v="0"/>
    <n v="0"/>
    <n v="0"/>
    <n v="0"/>
    <n v="0"/>
    <n v="0"/>
    <x v="49"/>
  </r>
  <r>
    <n v="433"/>
    <n v="433"/>
    <n v="0"/>
    <n v="0"/>
    <n v="0"/>
    <n v="0"/>
    <n v="0"/>
    <n v="0"/>
    <n v="0"/>
    <n v="0"/>
    <n v="0"/>
    <n v="0"/>
    <x v="53"/>
  </r>
  <r>
    <n v="230"/>
    <n v="0"/>
    <n v="230"/>
    <n v="0"/>
    <n v="0"/>
    <n v="0"/>
    <n v="0"/>
    <n v="0"/>
    <n v="0"/>
    <n v="0"/>
    <n v="0"/>
    <n v="0"/>
    <x v="11"/>
  </r>
  <r>
    <n v="308"/>
    <n v="0"/>
    <n v="308"/>
    <n v="0"/>
    <n v="0"/>
    <n v="0"/>
    <n v="0"/>
    <n v="0"/>
    <n v="0"/>
    <n v="0"/>
    <n v="0"/>
    <n v="0"/>
    <x v="9"/>
  </r>
  <r>
    <n v="3"/>
    <n v="3"/>
    <n v="0"/>
    <n v="0"/>
    <n v="0"/>
    <n v="0"/>
    <n v="0"/>
    <n v="0"/>
    <n v="3"/>
    <n v="3"/>
    <n v="0"/>
    <n v="0"/>
    <x v="6"/>
  </r>
  <r>
    <n v="813"/>
    <n v="813"/>
    <n v="0"/>
    <n v="0"/>
    <n v="813"/>
    <n v="813"/>
    <n v="0"/>
    <n v="0"/>
    <n v="0"/>
    <n v="0"/>
    <n v="0"/>
    <n v="0"/>
    <x v="1"/>
  </r>
  <r>
    <n v="16"/>
    <n v="16"/>
    <n v="0"/>
    <n v="0"/>
    <n v="0"/>
    <n v="0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3"/>
  </r>
  <r>
    <n v="4226"/>
    <n v="0"/>
    <n v="0"/>
    <n v="4226"/>
    <n v="0"/>
    <n v="0"/>
    <n v="0"/>
    <n v="0"/>
    <n v="0"/>
    <n v="0"/>
    <n v="0"/>
    <n v="0"/>
    <x v="14"/>
  </r>
  <r>
    <n v="15"/>
    <n v="15"/>
    <n v="0"/>
    <n v="0"/>
    <n v="15"/>
    <n v="15"/>
    <n v="0"/>
    <n v="0"/>
    <n v="0"/>
    <n v="0"/>
    <n v="0"/>
    <n v="0"/>
    <x v="33"/>
  </r>
  <r>
    <n v="11"/>
    <n v="11"/>
    <n v="0"/>
    <n v="0"/>
    <n v="0"/>
    <n v="0"/>
    <n v="0"/>
    <n v="0"/>
    <n v="11"/>
    <n v="11"/>
    <n v="0"/>
    <n v="0"/>
    <x v="50"/>
  </r>
  <r>
    <n v="19"/>
    <n v="19"/>
    <n v="0"/>
    <n v="0"/>
    <n v="0"/>
    <n v="0"/>
    <n v="0"/>
    <n v="0"/>
    <n v="0"/>
    <n v="0"/>
    <n v="0"/>
    <n v="0"/>
    <x v="42"/>
  </r>
  <r>
    <n v="6759"/>
    <n v="6759"/>
    <n v="0"/>
    <n v="0"/>
    <n v="0"/>
    <n v="0"/>
    <n v="0"/>
    <n v="0"/>
    <n v="0"/>
    <n v="0"/>
    <n v="0"/>
    <n v="0"/>
    <x v="8"/>
  </r>
  <r>
    <n v="88"/>
    <n v="88"/>
    <n v="0"/>
    <n v="0"/>
    <n v="0"/>
    <n v="0"/>
    <n v="0"/>
    <n v="0"/>
    <n v="0"/>
    <n v="0"/>
    <n v="0"/>
    <n v="0"/>
    <x v="14"/>
  </r>
  <r>
    <n v="210"/>
    <n v="210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0"/>
    <n v="0"/>
    <n v="0"/>
    <n v="0"/>
    <x v="24"/>
  </r>
  <r>
    <n v="45"/>
    <n v="45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40"/>
  </r>
  <r>
    <n v="98"/>
    <n v="98"/>
    <n v="0"/>
    <n v="0"/>
    <n v="0"/>
    <n v="0"/>
    <n v="0"/>
    <n v="0"/>
    <n v="0"/>
    <n v="0"/>
    <n v="0"/>
    <n v="0"/>
    <x v="48"/>
  </r>
  <r>
    <n v="31"/>
    <n v="31"/>
    <n v="0"/>
    <n v="0"/>
    <n v="0"/>
    <n v="0"/>
    <n v="0"/>
    <n v="0"/>
    <n v="31"/>
    <n v="31"/>
    <n v="0"/>
    <n v="0"/>
    <x v="16"/>
  </r>
  <r>
    <n v="2"/>
    <n v="2"/>
    <n v="0"/>
    <n v="0"/>
    <n v="0"/>
    <n v="0"/>
    <n v="0"/>
    <n v="0"/>
    <n v="0"/>
    <n v="0"/>
    <n v="0"/>
    <n v="0"/>
    <x v="18"/>
  </r>
  <r>
    <n v="35"/>
    <n v="35"/>
    <n v="0"/>
    <n v="0"/>
    <n v="0"/>
    <n v="0"/>
    <n v="0"/>
    <n v="0"/>
    <n v="0"/>
    <n v="0"/>
    <n v="0"/>
    <n v="0"/>
    <x v="7"/>
  </r>
  <r>
    <n v="33"/>
    <n v="33"/>
    <n v="0"/>
    <n v="0"/>
    <n v="33"/>
    <n v="33"/>
    <n v="0"/>
    <n v="0"/>
    <n v="0"/>
    <n v="0"/>
    <n v="0"/>
    <n v="0"/>
    <x v="46"/>
  </r>
  <r>
    <n v="115"/>
    <n v="115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22"/>
  </r>
  <r>
    <n v="3594"/>
    <n v="3594"/>
    <n v="0"/>
    <n v="0"/>
    <n v="3594"/>
    <n v="3594"/>
    <n v="0"/>
    <n v="0"/>
    <n v="0"/>
    <n v="0"/>
    <n v="0"/>
    <n v="0"/>
    <x v="29"/>
  </r>
  <r>
    <n v="44"/>
    <n v="44"/>
    <n v="0"/>
    <n v="0"/>
    <n v="0"/>
    <n v="0"/>
    <n v="0"/>
    <n v="0"/>
    <n v="0"/>
    <n v="0"/>
    <n v="0"/>
    <n v="0"/>
    <x v="50"/>
  </r>
  <r>
    <n v="287"/>
    <n v="287"/>
    <n v="0"/>
    <n v="0"/>
    <n v="0"/>
    <n v="0"/>
    <n v="0"/>
    <n v="0"/>
    <n v="0"/>
    <n v="0"/>
    <n v="0"/>
    <n v="0"/>
    <x v="19"/>
  </r>
  <r>
    <n v="180"/>
    <n v="180"/>
    <n v="0"/>
    <n v="0"/>
    <n v="180"/>
    <n v="180"/>
    <n v="0"/>
    <n v="0"/>
    <n v="0"/>
    <n v="0"/>
    <n v="0"/>
    <n v="0"/>
    <x v="45"/>
  </r>
  <r>
    <n v="45"/>
    <n v="45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10"/>
  </r>
  <r>
    <n v="3178"/>
    <n v="0"/>
    <n v="3178"/>
    <n v="0"/>
    <n v="0"/>
    <n v="0"/>
    <n v="0"/>
    <n v="0"/>
    <n v="0"/>
    <n v="0"/>
    <n v="0"/>
    <n v="0"/>
    <x v="35"/>
  </r>
  <r>
    <n v="71"/>
    <n v="0"/>
    <n v="71"/>
    <n v="0"/>
    <n v="0"/>
    <n v="0"/>
    <n v="0"/>
    <n v="0"/>
    <n v="0"/>
    <n v="0"/>
    <n v="0"/>
    <n v="0"/>
    <x v="6"/>
  </r>
  <r>
    <n v="71"/>
    <n v="71"/>
    <n v="0"/>
    <n v="0"/>
    <n v="71"/>
    <n v="71"/>
    <n v="0"/>
    <n v="0"/>
    <n v="0"/>
    <n v="0"/>
    <n v="0"/>
    <n v="0"/>
    <x v="31"/>
  </r>
  <r>
    <n v="76"/>
    <n v="76"/>
    <n v="0"/>
    <n v="0"/>
    <n v="0"/>
    <n v="0"/>
    <n v="0"/>
    <n v="0"/>
    <n v="76"/>
    <n v="76"/>
    <n v="0"/>
    <n v="0"/>
    <x v="46"/>
  </r>
  <r>
    <n v="16196"/>
    <n v="16196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1"/>
  </r>
  <r>
    <n v="2010"/>
    <n v="2010"/>
    <n v="0"/>
    <n v="0"/>
    <n v="0"/>
    <n v="0"/>
    <n v="0"/>
    <n v="0"/>
    <n v="0"/>
    <n v="0"/>
    <n v="0"/>
    <n v="0"/>
    <x v="41"/>
  </r>
  <r>
    <n v="20217"/>
    <n v="0"/>
    <n v="20217"/>
    <n v="0"/>
    <n v="0"/>
    <n v="0"/>
    <n v="0"/>
    <n v="0"/>
    <n v="0"/>
    <n v="0"/>
    <n v="0"/>
    <n v="0"/>
    <x v="30"/>
  </r>
  <r>
    <n v="48"/>
    <n v="48"/>
    <n v="0"/>
    <n v="0"/>
    <n v="0"/>
    <n v="0"/>
    <n v="0"/>
    <n v="0"/>
    <n v="0"/>
    <n v="0"/>
    <n v="0"/>
    <n v="0"/>
    <x v="45"/>
  </r>
  <r>
    <n v="3308"/>
    <n v="0"/>
    <n v="3308"/>
    <n v="0"/>
    <n v="3308"/>
    <n v="0"/>
    <n v="3308"/>
    <n v="0"/>
    <n v="0"/>
    <n v="0"/>
    <n v="0"/>
    <n v="0"/>
    <x v="53"/>
  </r>
  <r>
    <n v="13340"/>
    <n v="0"/>
    <n v="13340"/>
    <n v="0"/>
    <n v="0"/>
    <n v="0"/>
    <n v="0"/>
    <n v="0"/>
    <n v="0"/>
    <n v="0"/>
    <n v="0"/>
    <n v="0"/>
    <x v="18"/>
  </r>
  <r>
    <n v="61"/>
    <n v="61"/>
    <n v="0"/>
    <n v="0"/>
    <n v="0"/>
    <n v="0"/>
    <n v="0"/>
    <n v="0"/>
    <n v="0"/>
    <n v="0"/>
    <n v="0"/>
    <n v="0"/>
    <x v="33"/>
  </r>
  <r>
    <n v="51"/>
    <n v="51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47"/>
  </r>
  <r>
    <n v="87"/>
    <n v="87"/>
    <n v="0"/>
    <n v="0"/>
    <n v="0"/>
    <n v="0"/>
    <n v="0"/>
    <n v="0"/>
    <n v="0"/>
    <n v="0"/>
    <n v="0"/>
    <n v="0"/>
    <x v="46"/>
  </r>
  <r>
    <n v="51"/>
    <n v="51"/>
    <n v="0"/>
    <n v="0"/>
    <n v="0"/>
    <n v="0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47"/>
  </r>
  <r>
    <n v="4216"/>
    <n v="4216"/>
    <n v="0"/>
    <n v="0"/>
    <n v="0"/>
    <n v="0"/>
    <n v="0"/>
    <n v="0"/>
    <n v="4216"/>
    <n v="4216"/>
    <n v="0"/>
    <n v="0"/>
    <x v="41"/>
  </r>
  <r>
    <n v="197"/>
    <n v="197"/>
    <n v="0"/>
    <n v="0"/>
    <n v="197"/>
    <n v="197"/>
    <n v="0"/>
    <n v="0"/>
    <n v="0"/>
    <n v="0"/>
    <n v="0"/>
    <n v="0"/>
    <x v="40"/>
  </r>
  <r>
    <n v="280"/>
    <n v="280"/>
    <n v="0"/>
    <n v="0"/>
    <n v="0"/>
    <n v="0"/>
    <n v="0"/>
    <n v="0"/>
    <n v="280"/>
    <n v="280"/>
    <n v="0"/>
    <n v="0"/>
    <x v="39"/>
  </r>
  <r>
    <n v="2"/>
    <n v="2"/>
    <n v="0"/>
    <n v="0"/>
    <n v="0"/>
    <n v="0"/>
    <n v="0"/>
    <n v="0"/>
    <n v="0"/>
    <n v="0"/>
    <n v="0"/>
    <n v="0"/>
    <x v="17"/>
  </r>
  <r>
    <n v="606"/>
    <n v="606"/>
    <n v="0"/>
    <n v="0"/>
    <n v="606"/>
    <n v="606"/>
    <n v="0"/>
    <n v="0"/>
    <n v="0"/>
    <n v="0"/>
    <n v="0"/>
    <n v="0"/>
    <x v="51"/>
  </r>
  <r>
    <n v="122"/>
    <n v="0"/>
    <n v="122"/>
    <n v="0"/>
    <n v="0"/>
    <n v="0"/>
    <n v="0"/>
    <n v="0"/>
    <n v="0"/>
    <n v="0"/>
    <n v="0"/>
    <n v="0"/>
    <x v="56"/>
  </r>
  <r>
    <n v="2107"/>
    <n v="2107"/>
    <n v="0"/>
    <n v="0"/>
    <n v="0"/>
    <n v="0"/>
    <n v="0"/>
    <n v="0"/>
    <n v="0"/>
    <n v="0"/>
    <n v="0"/>
    <n v="0"/>
    <x v="57"/>
  </r>
  <r>
    <n v="100"/>
    <n v="100"/>
    <n v="0"/>
    <n v="0"/>
    <n v="0"/>
    <n v="0"/>
    <n v="0"/>
    <n v="0"/>
    <n v="100"/>
    <n v="100"/>
    <n v="0"/>
    <n v="0"/>
    <x v="22"/>
  </r>
  <r>
    <n v="2"/>
    <n v="2"/>
    <n v="0"/>
    <n v="0"/>
    <n v="2"/>
    <n v="2"/>
    <n v="0"/>
    <n v="0"/>
    <n v="0"/>
    <n v="0"/>
    <n v="0"/>
    <n v="0"/>
    <x v="17"/>
  </r>
  <r>
    <n v="441"/>
    <n v="441"/>
    <n v="0"/>
    <n v="0"/>
    <n v="0"/>
    <n v="0"/>
    <n v="0"/>
    <n v="0"/>
    <n v="0"/>
    <n v="0"/>
    <n v="0"/>
    <n v="0"/>
    <x v="22"/>
  </r>
  <r>
    <n v="975"/>
    <n v="975"/>
    <n v="0"/>
    <n v="0"/>
    <n v="975"/>
    <n v="975"/>
    <n v="0"/>
    <n v="0"/>
    <n v="0"/>
    <n v="0"/>
    <n v="0"/>
    <n v="0"/>
    <x v="53"/>
  </r>
  <r>
    <n v="23"/>
    <n v="23"/>
    <n v="0"/>
    <n v="0"/>
    <n v="0"/>
    <n v="0"/>
    <n v="0"/>
    <n v="0"/>
    <n v="0"/>
    <n v="0"/>
    <n v="0"/>
    <n v="0"/>
    <x v="58"/>
  </r>
  <r>
    <n v="1174"/>
    <n v="1174"/>
    <n v="0"/>
    <n v="0"/>
    <n v="1174"/>
    <n v="1174"/>
    <n v="0"/>
    <n v="0"/>
    <n v="0"/>
    <n v="0"/>
    <n v="0"/>
    <n v="0"/>
    <x v="58"/>
  </r>
  <r>
    <n v="2050"/>
    <n v="2050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37"/>
  </r>
  <r>
    <n v="2957"/>
    <n v="0"/>
    <n v="0"/>
    <n v="2957"/>
    <n v="0"/>
    <n v="0"/>
    <n v="0"/>
    <n v="0"/>
    <n v="2957"/>
    <n v="0"/>
    <n v="0"/>
    <n v="2957"/>
    <x v="61"/>
  </r>
  <r>
    <n v="197"/>
    <n v="197"/>
    <n v="0"/>
    <n v="0"/>
    <n v="0"/>
    <n v="0"/>
    <n v="0"/>
    <n v="0"/>
    <n v="0"/>
    <n v="0"/>
    <n v="0"/>
    <n v="0"/>
    <x v="41"/>
  </r>
  <r>
    <n v="63"/>
    <n v="63"/>
    <n v="0"/>
    <n v="0"/>
    <n v="0"/>
    <n v="0"/>
    <n v="0"/>
    <n v="0"/>
    <n v="0"/>
    <n v="0"/>
    <n v="0"/>
    <n v="0"/>
    <x v="31"/>
  </r>
  <r>
    <n v="2855"/>
    <n v="2855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38"/>
  </r>
  <r>
    <n v="28"/>
    <n v="28"/>
    <n v="0"/>
    <n v="0"/>
    <n v="0"/>
    <n v="0"/>
    <n v="0"/>
    <n v="0"/>
    <n v="0"/>
    <n v="0"/>
    <n v="0"/>
    <n v="0"/>
    <x v="4"/>
  </r>
  <r>
    <n v="11403"/>
    <n v="0"/>
    <n v="11403"/>
    <n v="0"/>
    <n v="0"/>
    <n v="0"/>
    <n v="0"/>
    <n v="0"/>
    <n v="0"/>
    <n v="0"/>
    <n v="0"/>
    <n v="0"/>
    <x v="30"/>
  </r>
  <r>
    <n v="3320"/>
    <n v="3320"/>
    <n v="0"/>
    <n v="0"/>
    <n v="0"/>
    <n v="0"/>
    <n v="0"/>
    <n v="0"/>
    <n v="0"/>
    <n v="0"/>
    <n v="0"/>
    <n v="0"/>
    <x v="18"/>
  </r>
  <r>
    <n v="25671"/>
    <n v="25671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4"/>
  </r>
  <r>
    <n v="62"/>
    <n v="0"/>
    <n v="62"/>
    <n v="0"/>
    <n v="0"/>
    <n v="0"/>
    <n v="0"/>
    <n v="0"/>
    <n v="0"/>
    <n v="0"/>
    <n v="0"/>
    <n v="0"/>
    <x v="36"/>
  </r>
  <r>
    <n v="12"/>
    <n v="12"/>
    <n v="0"/>
    <n v="0"/>
    <n v="12"/>
    <n v="12"/>
    <n v="0"/>
    <n v="0"/>
    <n v="0"/>
    <n v="0"/>
    <n v="0"/>
    <n v="0"/>
    <x v="10"/>
  </r>
  <r>
    <n v="41"/>
    <n v="41"/>
    <n v="0"/>
    <n v="0"/>
    <n v="0"/>
    <n v="0"/>
    <n v="0"/>
    <n v="0"/>
    <n v="0"/>
    <n v="0"/>
    <n v="0"/>
    <n v="0"/>
    <x v="31"/>
  </r>
  <r>
    <n v="214"/>
    <n v="214"/>
    <n v="0"/>
    <n v="0"/>
    <n v="0"/>
    <n v="0"/>
    <n v="0"/>
    <n v="0"/>
    <n v="0"/>
    <n v="0"/>
    <n v="0"/>
    <n v="0"/>
    <x v="17"/>
  </r>
  <r>
    <n v="82"/>
    <n v="82"/>
    <n v="0"/>
    <n v="0"/>
    <n v="0"/>
    <n v="0"/>
    <n v="0"/>
    <n v="0"/>
    <n v="0"/>
    <n v="0"/>
    <n v="0"/>
    <n v="0"/>
    <x v="22"/>
  </r>
  <r>
    <n v="11524"/>
    <n v="11524"/>
    <n v="0"/>
    <n v="0"/>
    <n v="11524"/>
    <n v="11524"/>
    <n v="0"/>
    <n v="0"/>
    <n v="0"/>
    <n v="0"/>
    <n v="0"/>
    <n v="0"/>
    <x v="3"/>
  </r>
  <r>
    <n v="71"/>
    <n v="71"/>
    <n v="0"/>
    <n v="0"/>
    <n v="0"/>
    <n v="0"/>
    <n v="0"/>
    <n v="0"/>
    <n v="0"/>
    <n v="0"/>
    <n v="0"/>
    <n v="0"/>
    <x v="51"/>
  </r>
  <r>
    <n v="121"/>
    <n v="121"/>
    <n v="0"/>
    <n v="0"/>
    <n v="0"/>
    <n v="0"/>
    <n v="0"/>
    <n v="0"/>
    <n v="0"/>
    <n v="0"/>
    <n v="0"/>
    <n v="0"/>
    <x v="25"/>
  </r>
  <r>
    <n v="198"/>
    <n v="198"/>
    <n v="0"/>
    <n v="0"/>
    <n v="198"/>
    <n v="198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46"/>
  </r>
  <r>
    <n v="1939"/>
    <n v="1939"/>
    <n v="0"/>
    <n v="0"/>
    <n v="0"/>
    <n v="0"/>
    <n v="0"/>
    <n v="0"/>
    <n v="0"/>
    <n v="0"/>
    <n v="0"/>
    <n v="0"/>
    <x v="8"/>
  </r>
  <r>
    <n v="74"/>
    <n v="74"/>
    <n v="0"/>
    <n v="0"/>
    <n v="0"/>
    <n v="0"/>
    <n v="0"/>
    <n v="0"/>
    <n v="0"/>
    <n v="0"/>
    <n v="0"/>
    <n v="0"/>
    <x v="16"/>
  </r>
  <r>
    <n v="651"/>
    <n v="651"/>
    <n v="0"/>
    <n v="0"/>
    <n v="0"/>
    <n v="0"/>
    <n v="0"/>
    <n v="0"/>
    <n v="0"/>
    <n v="0"/>
    <n v="0"/>
    <n v="0"/>
    <x v="22"/>
  </r>
  <r>
    <n v="762"/>
    <n v="762"/>
    <n v="0"/>
    <n v="0"/>
    <n v="0"/>
    <n v="0"/>
    <n v="0"/>
    <n v="0"/>
    <n v="0"/>
    <n v="0"/>
    <n v="0"/>
    <n v="0"/>
    <x v="5"/>
  </r>
  <r>
    <n v="225"/>
    <n v="225"/>
    <n v="0"/>
    <n v="0"/>
    <n v="225"/>
    <n v="225"/>
    <n v="0"/>
    <n v="0"/>
    <n v="0"/>
    <n v="0"/>
    <n v="0"/>
    <n v="0"/>
    <x v="49"/>
  </r>
  <r>
    <n v="60"/>
    <n v="60"/>
    <n v="0"/>
    <n v="0"/>
    <n v="0"/>
    <n v="0"/>
    <n v="0"/>
    <n v="0"/>
    <n v="0"/>
    <n v="0"/>
    <n v="0"/>
    <n v="0"/>
    <x v="11"/>
  </r>
  <r>
    <n v="191"/>
    <n v="191"/>
    <n v="0"/>
    <n v="0"/>
    <n v="0"/>
    <n v="0"/>
    <n v="0"/>
    <n v="0"/>
    <n v="0"/>
    <n v="0"/>
    <n v="0"/>
    <n v="0"/>
    <x v="18"/>
  </r>
  <r>
    <n v="68"/>
    <n v="68"/>
    <n v="0"/>
    <n v="0"/>
    <n v="0"/>
    <n v="0"/>
    <n v="0"/>
    <n v="0"/>
    <n v="0"/>
    <n v="0"/>
    <n v="0"/>
    <n v="0"/>
    <x v="25"/>
  </r>
  <r>
    <n v="682"/>
    <n v="682"/>
    <n v="0"/>
    <n v="0"/>
    <n v="0"/>
    <n v="0"/>
    <n v="0"/>
    <n v="0"/>
    <n v="0"/>
    <n v="0"/>
    <n v="0"/>
    <n v="0"/>
    <x v="51"/>
  </r>
  <r>
    <n v="152"/>
    <n v="152"/>
    <n v="0"/>
    <n v="0"/>
    <n v="0"/>
    <n v="0"/>
    <n v="0"/>
    <n v="0"/>
    <n v="0"/>
    <n v="0"/>
    <n v="0"/>
    <n v="0"/>
    <x v="23"/>
  </r>
  <r>
    <n v="42900"/>
    <n v="42900"/>
    <n v="0"/>
    <n v="0"/>
    <n v="42900"/>
    <n v="42900"/>
    <n v="0"/>
    <n v="0"/>
    <n v="0"/>
    <n v="0"/>
    <n v="0"/>
    <n v="0"/>
    <x v="12"/>
  </r>
  <r>
    <n v="416"/>
    <n v="416"/>
    <n v="0"/>
    <n v="0"/>
    <n v="0"/>
    <n v="0"/>
    <n v="0"/>
    <n v="0"/>
    <n v="0"/>
    <n v="0"/>
    <n v="0"/>
    <n v="0"/>
    <x v="1"/>
  </r>
  <r>
    <n v="4868"/>
    <n v="4868"/>
    <n v="0"/>
    <n v="0"/>
    <n v="0"/>
    <n v="0"/>
    <n v="0"/>
    <n v="0"/>
    <n v="0"/>
    <n v="0"/>
    <n v="0"/>
    <n v="0"/>
    <x v="46"/>
  </r>
  <r>
    <n v="170"/>
    <n v="170"/>
    <n v="0"/>
    <n v="0"/>
    <n v="170"/>
    <n v="170"/>
    <n v="0"/>
    <n v="0"/>
    <n v="0"/>
    <n v="0"/>
    <n v="0"/>
    <n v="0"/>
    <x v="27"/>
  </r>
  <r>
    <n v="109"/>
    <n v="109"/>
    <n v="0"/>
    <n v="0"/>
    <n v="0"/>
    <n v="0"/>
    <n v="0"/>
    <n v="0"/>
    <n v="0"/>
    <n v="0"/>
    <n v="0"/>
    <n v="0"/>
    <x v="52"/>
  </r>
  <r>
    <n v="178"/>
    <n v="178"/>
    <n v="0"/>
    <n v="0"/>
    <n v="0"/>
    <n v="0"/>
    <n v="0"/>
    <n v="0"/>
    <n v="0"/>
    <n v="0"/>
    <n v="0"/>
    <n v="0"/>
    <x v="53"/>
  </r>
  <r>
    <n v="843"/>
    <n v="843"/>
    <n v="0"/>
    <n v="0"/>
    <n v="0"/>
    <n v="0"/>
    <n v="0"/>
    <n v="0"/>
    <n v="0"/>
    <n v="0"/>
    <n v="0"/>
    <n v="0"/>
    <x v="36"/>
  </r>
  <r>
    <n v="23"/>
    <n v="23"/>
    <n v="0"/>
    <n v="0"/>
    <n v="0"/>
    <n v="0"/>
    <n v="0"/>
    <n v="0"/>
    <n v="0"/>
    <n v="0"/>
    <n v="0"/>
    <n v="0"/>
    <x v="0"/>
  </r>
  <r>
    <n v="120"/>
    <n v="12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7"/>
  </r>
  <r>
    <n v="513"/>
    <n v="513"/>
    <n v="0"/>
    <n v="0"/>
    <n v="0"/>
    <n v="0"/>
    <n v="0"/>
    <n v="0"/>
    <n v="0"/>
    <n v="0"/>
    <n v="0"/>
    <n v="0"/>
    <x v="12"/>
  </r>
  <r>
    <n v="2500"/>
    <n v="0"/>
    <n v="2500"/>
    <n v="0"/>
    <n v="0"/>
    <n v="0"/>
    <n v="0"/>
    <n v="0"/>
    <n v="2500"/>
    <n v="0"/>
    <n v="2500"/>
    <n v="0"/>
    <x v="45"/>
  </r>
  <r>
    <n v="1443"/>
    <n v="1443"/>
    <n v="0"/>
    <n v="0"/>
    <n v="0"/>
    <n v="0"/>
    <n v="0"/>
    <n v="0"/>
    <n v="0"/>
    <n v="0"/>
    <n v="0"/>
    <n v="0"/>
    <x v="23"/>
  </r>
  <r>
    <n v="132"/>
    <n v="132"/>
    <n v="0"/>
    <n v="0"/>
    <n v="0"/>
    <n v="0"/>
    <n v="0"/>
    <n v="0"/>
    <n v="0"/>
    <n v="0"/>
    <n v="0"/>
    <n v="0"/>
    <x v="38"/>
  </r>
  <r>
    <n v="75"/>
    <n v="75"/>
    <n v="0"/>
    <n v="0"/>
    <n v="0"/>
    <n v="0"/>
    <n v="0"/>
    <n v="0"/>
    <n v="0"/>
    <n v="0"/>
    <n v="0"/>
    <n v="0"/>
    <x v="22"/>
  </r>
  <r>
    <n v="4677"/>
    <n v="0"/>
    <n v="4677"/>
    <n v="0"/>
    <n v="0"/>
    <n v="0"/>
    <n v="0"/>
    <n v="0"/>
    <n v="0"/>
    <n v="0"/>
    <n v="0"/>
    <n v="0"/>
    <x v="41"/>
  </r>
  <r>
    <n v="19"/>
    <n v="19"/>
    <n v="0"/>
    <n v="0"/>
    <n v="0"/>
    <n v="0"/>
    <n v="0"/>
    <n v="0"/>
    <n v="19"/>
    <n v="19"/>
    <n v="0"/>
    <n v="0"/>
    <x v="28"/>
  </r>
  <r>
    <n v="1962"/>
    <n v="1962"/>
    <n v="0"/>
    <n v="0"/>
    <n v="1962"/>
    <n v="1962"/>
    <n v="0"/>
    <n v="0"/>
    <n v="0"/>
    <n v="0"/>
    <n v="0"/>
    <n v="0"/>
    <x v="52"/>
  </r>
  <r>
    <n v="33296"/>
    <n v="33296"/>
    <n v="0"/>
    <n v="0"/>
    <n v="0"/>
    <n v="0"/>
    <n v="0"/>
    <n v="0"/>
    <n v="0"/>
    <n v="0"/>
    <n v="0"/>
    <n v="0"/>
    <x v="25"/>
  </r>
  <r>
    <n v="12"/>
    <n v="12"/>
    <n v="0"/>
    <n v="0"/>
    <n v="12"/>
    <n v="12"/>
    <n v="0"/>
    <n v="0"/>
    <n v="0"/>
    <n v="0"/>
    <n v="0"/>
    <n v="0"/>
    <x v="16"/>
  </r>
  <r>
    <n v="276"/>
    <n v="276"/>
    <n v="0"/>
    <n v="0"/>
    <n v="0"/>
    <n v="0"/>
    <n v="0"/>
    <n v="0"/>
    <n v="0"/>
    <n v="0"/>
    <n v="0"/>
    <n v="0"/>
    <x v="17"/>
  </r>
  <r>
    <n v="33"/>
    <n v="0"/>
    <n v="33"/>
    <n v="0"/>
    <n v="33"/>
    <n v="0"/>
    <n v="33"/>
    <n v="0"/>
    <n v="0"/>
    <n v="0"/>
    <n v="0"/>
    <n v="0"/>
    <x v="55"/>
  </r>
  <r>
    <n v="2546"/>
    <n v="0"/>
    <n v="2546"/>
    <n v="0"/>
    <n v="0"/>
    <n v="0"/>
    <n v="0"/>
    <n v="0"/>
    <n v="2546"/>
    <n v="0"/>
    <n v="2546"/>
    <n v="0"/>
    <x v="16"/>
  </r>
  <r>
    <n v="984"/>
    <n v="0"/>
    <n v="984"/>
    <n v="0"/>
    <n v="0"/>
    <n v="0"/>
    <n v="0"/>
    <n v="0"/>
    <n v="0"/>
    <n v="0"/>
    <n v="0"/>
    <n v="0"/>
    <x v="27"/>
  </r>
  <r>
    <n v="143"/>
    <n v="143"/>
    <n v="0"/>
    <n v="0"/>
    <n v="0"/>
    <n v="0"/>
    <n v="0"/>
    <n v="0"/>
    <n v="0"/>
    <n v="0"/>
    <n v="0"/>
    <n v="0"/>
    <x v="12"/>
  </r>
  <r>
    <n v="74"/>
    <n v="74"/>
    <n v="0"/>
    <n v="0"/>
    <n v="0"/>
    <n v="0"/>
    <n v="0"/>
    <n v="0"/>
    <n v="0"/>
    <n v="0"/>
    <n v="0"/>
    <n v="0"/>
    <x v="22"/>
  </r>
  <r>
    <n v="1196"/>
    <n v="1196"/>
    <n v="0"/>
    <n v="0"/>
    <n v="0"/>
    <n v="0"/>
    <n v="0"/>
    <n v="0"/>
    <n v="0"/>
    <n v="0"/>
    <n v="0"/>
    <n v="0"/>
    <x v="8"/>
  </r>
  <r>
    <n v="14893"/>
    <n v="14893"/>
    <n v="0"/>
    <n v="0"/>
    <n v="0"/>
    <n v="0"/>
    <n v="0"/>
    <n v="0"/>
    <n v="14893"/>
    <n v="14893"/>
    <n v="0"/>
    <n v="0"/>
    <x v="25"/>
  </r>
  <r>
    <n v="7"/>
    <n v="7"/>
    <n v="0"/>
    <n v="0"/>
    <n v="0"/>
    <n v="0"/>
    <n v="0"/>
    <n v="0"/>
    <n v="0"/>
    <n v="0"/>
    <n v="0"/>
    <n v="0"/>
    <x v="24"/>
  </r>
  <r>
    <n v="139"/>
    <n v="0"/>
    <n v="139"/>
    <n v="0"/>
    <n v="0"/>
    <n v="0"/>
    <n v="0"/>
    <n v="0"/>
    <n v="0"/>
    <n v="0"/>
    <n v="0"/>
    <n v="0"/>
    <x v="55"/>
  </r>
  <r>
    <n v="17468"/>
    <n v="17468"/>
    <n v="0"/>
    <n v="0"/>
    <n v="0"/>
    <n v="0"/>
    <n v="0"/>
    <n v="0"/>
    <n v="0"/>
    <n v="0"/>
    <n v="0"/>
    <n v="0"/>
    <x v="23"/>
  </r>
  <r>
    <n v="69"/>
    <n v="69"/>
    <n v="0"/>
    <n v="0"/>
    <n v="0"/>
    <n v="0"/>
    <n v="0"/>
    <n v="0"/>
    <n v="0"/>
    <n v="0"/>
    <n v="0"/>
    <n v="0"/>
    <x v="47"/>
  </r>
  <r>
    <n v="12"/>
    <n v="12"/>
    <n v="0"/>
    <n v="0"/>
    <n v="0"/>
    <n v="0"/>
    <n v="0"/>
    <n v="0"/>
    <n v="12"/>
    <n v="12"/>
    <n v="0"/>
    <n v="0"/>
    <x v="0"/>
  </r>
  <r>
    <n v="3"/>
    <n v="3"/>
    <n v="0"/>
    <n v="0"/>
    <n v="0"/>
    <n v="0"/>
    <n v="0"/>
    <n v="0"/>
    <n v="0"/>
    <n v="0"/>
    <n v="0"/>
    <n v="0"/>
    <x v="27"/>
  </r>
  <r>
    <n v="121"/>
    <n v="121"/>
    <n v="0"/>
    <n v="0"/>
    <n v="0"/>
    <n v="0"/>
    <n v="0"/>
    <n v="0"/>
    <n v="0"/>
    <n v="0"/>
    <n v="0"/>
    <n v="0"/>
    <x v="22"/>
  </r>
  <r>
    <n v="12383"/>
    <n v="12383"/>
    <n v="0"/>
    <n v="0"/>
    <n v="12383"/>
    <n v="12383"/>
    <n v="0"/>
    <n v="0"/>
    <n v="0"/>
    <n v="0"/>
    <n v="0"/>
    <n v="0"/>
    <x v="23"/>
  </r>
  <r>
    <n v="531"/>
    <n v="531"/>
    <n v="0"/>
    <n v="0"/>
    <n v="0"/>
    <n v="0"/>
    <n v="0"/>
    <n v="0"/>
    <n v="0"/>
    <n v="0"/>
    <n v="0"/>
    <n v="0"/>
    <x v="36"/>
  </r>
  <r>
    <n v="1488"/>
    <n v="1488"/>
    <n v="0"/>
    <n v="0"/>
    <n v="0"/>
    <n v="0"/>
    <n v="0"/>
    <n v="0"/>
    <n v="1488"/>
    <n v="1488"/>
    <n v="0"/>
    <n v="0"/>
    <x v="53"/>
  </r>
  <r>
    <n v="13"/>
    <n v="13"/>
    <n v="0"/>
    <n v="0"/>
    <n v="0"/>
    <n v="0"/>
    <n v="0"/>
    <n v="0"/>
    <n v="0"/>
    <n v="0"/>
    <n v="0"/>
    <n v="0"/>
    <x v="22"/>
  </r>
  <r>
    <n v="130"/>
    <n v="130"/>
    <n v="0"/>
    <n v="0"/>
    <n v="130"/>
    <n v="130"/>
    <n v="0"/>
    <n v="0"/>
    <n v="0"/>
    <n v="0"/>
    <n v="0"/>
    <n v="0"/>
    <x v="4"/>
  </r>
  <r>
    <n v="26537"/>
    <n v="26537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5"/>
  </r>
  <r>
    <n v="4220"/>
    <n v="4220"/>
    <n v="0"/>
    <n v="0"/>
    <n v="4220"/>
    <n v="422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7"/>
  </r>
  <r>
    <n v="112"/>
    <n v="112"/>
    <n v="0"/>
    <n v="0"/>
    <n v="0"/>
    <n v="0"/>
    <n v="0"/>
    <n v="0"/>
    <n v="0"/>
    <n v="0"/>
    <n v="0"/>
    <n v="0"/>
    <x v="19"/>
  </r>
  <r>
    <n v="62"/>
    <n v="62"/>
    <n v="0"/>
    <n v="0"/>
    <n v="0"/>
    <n v="0"/>
    <n v="0"/>
    <n v="0"/>
    <n v="0"/>
    <n v="0"/>
    <n v="0"/>
    <n v="0"/>
    <x v="42"/>
  </r>
  <r>
    <n v="1328"/>
    <n v="1328"/>
    <n v="0"/>
    <n v="0"/>
    <n v="1328"/>
    <n v="1328"/>
    <n v="0"/>
    <n v="0"/>
    <n v="0"/>
    <n v="0"/>
    <n v="0"/>
    <n v="0"/>
    <x v="33"/>
  </r>
  <r>
    <n v="9219"/>
    <n v="9219"/>
    <n v="0"/>
    <n v="0"/>
    <n v="0"/>
    <n v="0"/>
    <n v="0"/>
    <n v="0"/>
    <n v="9219"/>
    <n v="9219"/>
    <n v="0"/>
    <n v="0"/>
    <x v="36"/>
  </r>
  <r>
    <n v="18"/>
    <n v="18"/>
    <n v="0"/>
    <n v="0"/>
    <n v="0"/>
    <n v="0"/>
    <n v="0"/>
    <n v="0"/>
    <n v="0"/>
    <n v="0"/>
    <n v="0"/>
    <n v="0"/>
    <x v="41"/>
  </r>
  <r>
    <n v="156"/>
    <n v="156"/>
    <n v="0"/>
    <n v="0"/>
    <n v="0"/>
    <n v="0"/>
    <n v="0"/>
    <n v="0"/>
    <n v="0"/>
    <n v="0"/>
    <n v="0"/>
    <n v="0"/>
    <x v="20"/>
  </r>
  <r>
    <n v="10969"/>
    <n v="10969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2"/>
    <n v="2"/>
    <n v="0"/>
    <n v="0"/>
    <x v="21"/>
  </r>
  <r>
    <n v="1"/>
    <n v="1"/>
    <n v="0"/>
    <n v="0"/>
    <n v="0"/>
    <n v="0"/>
    <n v="0"/>
    <n v="0"/>
    <n v="0"/>
    <n v="0"/>
    <n v="0"/>
    <n v="0"/>
    <x v="15"/>
  </r>
  <r>
    <n v="354"/>
    <n v="354"/>
    <n v="0"/>
    <n v="0"/>
    <n v="0"/>
    <n v="0"/>
    <n v="0"/>
    <n v="0"/>
    <n v="0"/>
    <n v="0"/>
    <n v="0"/>
    <n v="0"/>
    <x v="6"/>
  </r>
  <r>
    <n v="5136"/>
    <n v="5136"/>
    <n v="0"/>
    <n v="0"/>
    <n v="0"/>
    <n v="0"/>
    <n v="0"/>
    <n v="0"/>
    <n v="0"/>
    <n v="0"/>
    <n v="0"/>
    <n v="0"/>
    <x v="31"/>
  </r>
  <r>
    <n v="570"/>
    <n v="570"/>
    <n v="0"/>
    <n v="0"/>
    <n v="0"/>
    <n v="0"/>
    <n v="0"/>
    <n v="0"/>
    <n v="0"/>
    <n v="0"/>
    <n v="0"/>
    <n v="0"/>
    <x v="58"/>
  </r>
  <r>
    <n v="2539"/>
    <n v="2539"/>
    <n v="0"/>
    <n v="0"/>
    <n v="2539"/>
    <n v="2539"/>
    <n v="0"/>
    <n v="0"/>
    <n v="0"/>
    <n v="0"/>
    <n v="0"/>
    <n v="0"/>
    <x v="8"/>
  </r>
  <r>
    <n v="859"/>
    <n v="859"/>
    <n v="0"/>
    <n v="0"/>
    <n v="0"/>
    <n v="0"/>
    <n v="0"/>
    <n v="0"/>
    <n v="0"/>
    <n v="0"/>
    <n v="0"/>
    <n v="0"/>
    <x v="38"/>
  </r>
  <r>
    <n v="150"/>
    <n v="150"/>
    <n v="0"/>
    <n v="0"/>
    <n v="0"/>
    <n v="0"/>
    <n v="0"/>
    <n v="0"/>
    <n v="0"/>
    <n v="0"/>
    <n v="0"/>
    <n v="0"/>
    <x v="50"/>
  </r>
  <r>
    <n v="108"/>
    <n v="108"/>
    <n v="0"/>
    <n v="0"/>
    <n v="0"/>
    <n v="0"/>
    <n v="0"/>
    <n v="0"/>
    <n v="108"/>
    <n v="108"/>
    <n v="0"/>
    <n v="0"/>
    <x v="50"/>
  </r>
  <r>
    <n v="115"/>
    <n v="115"/>
    <n v="0"/>
    <n v="0"/>
    <n v="0"/>
    <n v="0"/>
    <n v="0"/>
    <n v="0"/>
    <n v="0"/>
    <n v="0"/>
    <n v="0"/>
    <n v="0"/>
    <x v="39"/>
  </r>
  <r>
    <n v="376"/>
    <n v="376"/>
    <n v="0"/>
    <n v="0"/>
    <n v="0"/>
    <n v="0"/>
    <n v="0"/>
    <n v="0"/>
    <n v="0"/>
    <n v="0"/>
    <n v="0"/>
    <n v="0"/>
    <x v="20"/>
  </r>
  <r>
    <n v="3038"/>
    <n v="0"/>
    <n v="3038"/>
    <n v="0"/>
    <n v="0"/>
    <n v="0"/>
    <n v="0"/>
    <n v="0"/>
    <n v="0"/>
    <n v="0"/>
    <n v="0"/>
    <n v="0"/>
    <x v="51"/>
  </r>
  <r>
    <n v="852"/>
    <n v="852"/>
    <n v="0"/>
    <n v="0"/>
    <n v="0"/>
    <n v="0"/>
    <n v="0"/>
    <n v="0"/>
    <n v="0"/>
    <n v="0"/>
    <n v="0"/>
    <n v="0"/>
    <x v="58"/>
  </r>
  <r>
    <n v="3125"/>
    <n v="3125"/>
    <n v="0"/>
    <n v="0"/>
    <n v="0"/>
    <n v="0"/>
    <n v="0"/>
    <n v="0"/>
    <n v="3125"/>
    <n v="3125"/>
    <n v="0"/>
    <n v="0"/>
    <x v="34"/>
  </r>
  <r>
    <n v="13"/>
    <n v="13"/>
    <n v="0"/>
    <n v="0"/>
    <n v="0"/>
    <n v="0"/>
    <n v="0"/>
    <n v="0"/>
    <n v="0"/>
    <n v="0"/>
    <n v="0"/>
    <n v="0"/>
    <x v="53"/>
  </r>
  <r>
    <n v="16533"/>
    <n v="16533"/>
    <n v="0"/>
    <n v="0"/>
    <n v="0"/>
    <n v="0"/>
    <n v="0"/>
    <n v="0"/>
    <n v="0"/>
    <n v="0"/>
    <n v="0"/>
    <n v="0"/>
    <x v="58"/>
  </r>
  <r>
    <n v="870"/>
    <n v="870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4"/>
  </r>
  <r>
    <n v="18"/>
    <n v="18"/>
    <n v="0"/>
    <n v="0"/>
    <n v="0"/>
    <n v="0"/>
    <n v="0"/>
    <n v="0"/>
    <n v="18"/>
    <n v="18"/>
    <n v="0"/>
    <n v="0"/>
    <x v="50"/>
  </r>
  <r>
    <n v="3565"/>
    <n v="3565"/>
    <n v="0"/>
    <n v="0"/>
    <n v="3565"/>
    <n v="3565"/>
    <n v="0"/>
    <n v="0"/>
    <n v="0"/>
    <n v="0"/>
    <n v="0"/>
    <n v="0"/>
    <x v="26"/>
  </r>
  <r>
    <n v="89"/>
    <n v="89"/>
    <n v="0"/>
    <n v="0"/>
    <n v="0"/>
    <n v="0"/>
    <n v="0"/>
    <n v="0"/>
    <n v="0"/>
    <n v="0"/>
    <n v="0"/>
    <n v="0"/>
    <x v="19"/>
  </r>
  <r>
    <n v="13"/>
    <n v="13"/>
    <n v="0"/>
    <n v="0"/>
    <n v="13"/>
    <n v="13"/>
    <n v="0"/>
    <n v="0"/>
    <n v="0"/>
    <n v="0"/>
    <n v="0"/>
    <n v="0"/>
    <x v="15"/>
  </r>
  <r>
    <n v="29"/>
    <n v="29"/>
    <n v="0"/>
    <n v="0"/>
    <n v="0"/>
    <n v="0"/>
    <n v="0"/>
    <n v="0"/>
    <n v="0"/>
    <n v="0"/>
    <n v="0"/>
    <n v="0"/>
    <x v="38"/>
  </r>
  <r>
    <n v="1581"/>
    <n v="1581"/>
    <n v="0"/>
    <n v="0"/>
    <n v="0"/>
    <n v="0"/>
    <n v="0"/>
    <n v="0"/>
    <n v="0"/>
    <n v="0"/>
    <n v="0"/>
    <n v="0"/>
    <x v="1"/>
  </r>
  <r>
    <n v="184"/>
    <n v="184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51"/>
  </r>
  <r>
    <n v="52"/>
    <n v="52"/>
    <n v="0"/>
    <n v="0"/>
    <n v="0"/>
    <n v="0"/>
    <n v="0"/>
    <n v="0"/>
    <n v="52"/>
    <n v="52"/>
    <n v="0"/>
    <n v="0"/>
    <x v="54"/>
  </r>
  <r>
    <n v="1"/>
    <n v="1"/>
    <n v="0"/>
    <n v="0"/>
    <n v="0"/>
    <n v="0"/>
    <n v="0"/>
    <n v="0"/>
    <n v="0"/>
    <n v="0"/>
    <n v="0"/>
    <n v="0"/>
    <x v="60"/>
  </r>
  <r>
    <n v="924"/>
    <n v="924"/>
    <n v="0"/>
    <n v="0"/>
    <n v="0"/>
    <n v="0"/>
    <n v="0"/>
    <n v="0"/>
    <n v="0"/>
    <n v="0"/>
    <n v="0"/>
    <n v="0"/>
    <x v="1"/>
  </r>
  <r>
    <n v="15353"/>
    <n v="0"/>
    <n v="15353"/>
    <n v="0"/>
    <n v="0"/>
    <n v="0"/>
    <n v="0"/>
    <n v="0"/>
    <n v="0"/>
    <n v="0"/>
    <n v="0"/>
    <n v="0"/>
    <x v="34"/>
  </r>
  <r>
    <n v="921"/>
    <n v="921"/>
    <n v="0"/>
    <n v="0"/>
    <n v="0"/>
    <n v="0"/>
    <n v="0"/>
    <n v="0"/>
    <n v="0"/>
    <n v="0"/>
    <n v="0"/>
    <n v="0"/>
    <x v="12"/>
  </r>
  <r>
    <n v="614"/>
    <n v="614"/>
    <n v="0"/>
    <n v="0"/>
    <n v="0"/>
    <n v="0"/>
    <n v="0"/>
    <n v="0"/>
    <n v="0"/>
    <n v="0"/>
    <n v="0"/>
    <n v="0"/>
    <x v="38"/>
  </r>
  <r>
    <n v="560"/>
    <n v="560"/>
    <n v="0"/>
    <n v="0"/>
    <n v="0"/>
    <n v="0"/>
    <n v="0"/>
    <n v="0"/>
    <n v="0"/>
    <n v="0"/>
    <n v="0"/>
    <n v="0"/>
    <x v="4"/>
  </r>
  <r>
    <n v="2762"/>
    <n v="2762"/>
    <n v="0"/>
    <n v="0"/>
    <n v="0"/>
    <n v="0"/>
    <n v="0"/>
    <n v="0"/>
    <n v="0"/>
    <n v="0"/>
    <n v="0"/>
    <n v="0"/>
    <x v="29"/>
  </r>
  <r>
    <n v="90"/>
    <n v="90"/>
    <n v="0"/>
    <n v="0"/>
    <n v="0"/>
    <n v="0"/>
    <n v="0"/>
    <n v="0"/>
    <n v="90"/>
    <n v="90"/>
    <n v="0"/>
    <n v="0"/>
    <x v="50"/>
  </r>
  <r>
    <n v="7"/>
    <n v="7"/>
    <n v="0"/>
    <n v="0"/>
    <n v="0"/>
    <n v="0"/>
    <n v="0"/>
    <n v="0"/>
    <n v="0"/>
    <n v="0"/>
    <n v="0"/>
    <n v="0"/>
    <x v="33"/>
  </r>
  <r>
    <n v="20"/>
    <n v="0"/>
    <n v="20"/>
    <n v="0"/>
    <n v="0"/>
    <n v="0"/>
    <n v="0"/>
    <n v="0"/>
    <n v="0"/>
    <n v="0"/>
    <n v="0"/>
    <n v="0"/>
    <x v="14"/>
  </r>
  <r>
    <n v="21"/>
    <n v="21"/>
    <n v="0"/>
    <n v="0"/>
    <n v="21"/>
    <n v="21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15"/>
  </r>
  <r>
    <n v="673"/>
    <n v="673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22"/>
  </r>
  <r>
    <n v="1931"/>
    <n v="0"/>
    <n v="1931"/>
    <n v="0"/>
    <n v="1931"/>
    <n v="0"/>
    <n v="1931"/>
    <n v="0"/>
    <n v="0"/>
    <n v="0"/>
    <n v="0"/>
    <n v="0"/>
    <x v="4"/>
  </r>
  <r>
    <n v="924"/>
    <n v="924"/>
    <n v="0"/>
    <n v="0"/>
    <n v="0"/>
    <n v="0"/>
    <n v="0"/>
    <n v="0"/>
    <n v="0"/>
    <n v="0"/>
    <n v="0"/>
    <n v="0"/>
    <x v="39"/>
  </r>
  <r>
    <n v="2"/>
    <n v="0"/>
    <n v="0"/>
    <n v="2"/>
    <n v="0"/>
    <n v="0"/>
    <n v="0"/>
    <n v="0"/>
    <n v="0"/>
    <n v="0"/>
    <n v="0"/>
    <n v="0"/>
    <x v="7"/>
  </r>
  <r>
    <n v="161"/>
    <n v="161"/>
    <n v="0"/>
    <n v="0"/>
    <n v="161"/>
    <n v="161"/>
    <n v="0"/>
    <n v="0"/>
    <n v="0"/>
    <n v="0"/>
    <n v="0"/>
    <n v="0"/>
    <x v="0"/>
  </r>
  <r>
    <n v="1189"/>
    <n v="0"/>
    <n v="1189"/>
    <n v="0"/>
    <n v="0"/>
    <n v="0"/>
    <n v="0"/>
    <n v="0"/>
    <n v="0"/>
    <n v="0"/>
    <n v="0"/>
    <n v="0"/>
    <x v="58"/>
  </r>
  <r>
    <n v="233"/>
    <n v="233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19"/>
  </r>
  <r>
    <n v="38"/>
    <n v="38"/>
    <n v="0"/>
    <n v="0"/>
    <n v="0"/>
    <n v="0"/>
    <n v="0"/>
    <n v="0"/>
    <n v="0"/>
    <n v="0"/>
    <n v="0"/>
    <n v="0"/>
    <x v="0"/>
  </r>
  <r>
    <n v="3368"/>
    <n v="0"/>
    <n v="3368"/>
    <n v="0"/>
    <n v="3368"/>
    <n v="0"/>
    <n v="3368"/>
    <n v="0"/>
    <n v="0"/>
    <n v="0"/>
    <n v="0"/>
    <n v="0"/>
    <x v="14"/>
  </r>
  <r>
    <n v="1925"/>
    <n v="1925"/>
    <n v="0"/>
    <n v="0"/>
    <n v="1925"/>
    <n v="1925"/>
    <n v="0"/>
    <n v="0"/>
    <n v="0"/>
    <n v="0"/>
    <n v="0"/>
    <n v="0"/>
    <x v="53"/>
  </r>
  <r>
    <n v="272"/>
    <n v="272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39"/>
  </r>
  <r>
    <n v="2396"/>
    <n v="0"/>
    <n v="2396"/>
    <n v="0"/>
    <n v="0"/>
    <n v="0"/>
    <n v="0"/>
    <n v="0"/>
    <n v="0"/>
    <n v="0"/>
    <n v="0"/>
    <n v="0"/>
    <x v="25"/>
  </r>
  <r>
    <n v="7050"/>
    <n v="7050"/>
    <n v="0"/>
    <n v="0"/>
    <n v="0"/>
    <n v="0"/>
    <n v="0"/>
    <n v="0"/>
    <n v="7050"/>
    <n v="7050"/>
    <n v="0"/>
    <n v="0"/>
    <x v="38"/>
  </r>
  <r>
    <n v="10"/>
    <n v="10"/>
    <n v="0"/>
    <n v="0"/>
    <n v="0"/>
    <n v="0"/>
    <n v="0"/>
    <n v="0"/>
    <n v="0"/>
    <n v="0"/>
    <n v="0"/>
    <n v="0"/>
    <x v="38"/>
  </r>
  <r>
    <n v="2601"/>
    <n v="0"/>
    <n v="2601"/>
    <n v="0"/>
    <n v="2601"/>
    <n v="0"/>
    <n v="2601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31"/>
  </r>
  <r>
    <n v="36"/>
    <n v="36"/>
    <n v="0"/>
    <n v="0"/>
    <n v="0"/>
    <n v="0"/>
    <n v="0"/>
    <n v="0"/>
    <n v="0"/>
    <n v="0"/>
    <n v="0"/>
    <n v="0"/>
    <x v="39"/>
  </r>
  <r>
    <n v="142"/>
    <n v="0"/>
    <n v="142"/>
    <n v="0"/>
    <n v="142"/>
    <n v="0"/>
    <n v="142"/>
    <n v="0"/>
    <n v="0"/>
    <n v="0"/>
    <n v="0"/>
    <n v="0"/>
    <x v="32"/>
  </r>
  <r>
    <n v="101"/>
    <n v="101"/>
    <n v="0"/>
    <n v="0"/>
    <n v="0"/>
    <n v="0"/>
    <n v="0"/>
    <n v="0"/>
    <n v="0"/>
    <n v="0"/>
    <n v="0"/>
    <n v="0"/>
    <x v="35"/>
  </r>
  <r>
    <n v="133"/>
    <n v="133"/>
    <n v="0"/>
    <n v="0"/>
    <n v="0"/>
    <n v="0"/>
    <n v="0"/>
    <n v="0"/>
    <n v="0"/>
    <n v="0"/>
    <n v="0"/>
    <n v="0"/>
    <x v="44"/>
  </r>
  <r>
    <n v="1210"/>
    <n v="1210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6"/>
  </r>
  <r>
    <n v="61"/>
    <n v="61"/>
    <n v="0"/>
    <n v="0"/>
    <n v="0"/>
    <n v="0"/>
    <n v="0"/>
    <n v="0"/>
    <n v="0"/>
    <n v="0"/>
    <n v="0"/>
    <n v="0"/>
    <x v="50"/>
  </r>
  <r>
    <n v="73"/>
    <n v="73"/>
    <n v="0"/>
    <n v="0"/>
    <n v="0"/>
    <n v="0"/>
    <n v="0"/>
    <n v="0"/>
    <n v="0"/>
    <n v="0"/>
    <n v="0"/>
    <n v="0"/>
    <x v="51"/>
  </r>
  <r>
    <n v="128"/>
    <n v="128"/>
    <n v="0"/>
    <n v="0"/>
    <n v="0"/>
    <n v="0"/>
    <n v="0"/>
    <n v="0"/>
    <n v="0"/>
    <n v="0"/>
    <n v="0"/>
    <n v="0"/>
    <x v="40"/>
  </r>
  <r>
    <n v="11642"/>
    <n v="11642"/>
    <n v="0"/>
    <n v="0"/>
    <n v="0"/>
    <n v="0"/>
    <n v="0"/>
    <n v="0"/>
    <n v="11642"/>
    <n v="11642"/>
    <n v="0"/>
    <n v="0"/>
    <x v="7"/>
  </r>
  <r>
    <n v="1022"/>
    <n v="0"/>
    <n v="1022"/>
    <n v="0"/>
    <n v="0"/>
    <n v="0"/>
    <n v="0"/>
    <n v="0"/>
    <n v="0"/>
    <n v="0"/>
    <n v="0"/>
    <n v="0"/>
    <x v="4"/>
  </r>
  <r>
    <n v="28"/>
    <n v="28"/>
    <n v="0"/>
    <n v="0"/>
    <n v="0"/>
    <n v="0"/>
    <n v="0"/>
    <n v="0"/>
    <n v="0"/>
    <n v="0"/>
    <n v="0"/>
    <n v="0"/>
    <x v="17"/>
  </r>
  <r>
    <n v="319"/>
    <n v="0"/>
    <n v="319"/>
    <n v="0"/>
    <n v="0"/>
    <n v="0"/>
    <n v="0"/>
    <n v="0"/>
    <n v="0"/>
    <n v="0"/>
    <n v="0"/>
    <n v="0"/>
    <x v="31"/>
  </r>
  <r>
    <n v="247"/>
    <n v="247"/>
    <n v="0"/>
    <n v="0"/>
    <n v="0"/>
    <n v="0"/>
    <n v="0"/>
    <n v="0"/>
    <n v="0"/>
    <n v="0"/>
    <n v="0"/>
    <n v="0"/>
    <x v="11"/>
  </r>
  <r>
    <n v="201"/>
    <n v="201"/>
    <n v="0"/>
    <n v="0"/>
    <n v="0"/>
    <n v="0"/>
    <n v="0"/>
    <n v="0"/>
    <n v="201"/>
    <n v="201"/>
    <n v="0"/>
    <n v="0"/>
    <x v="11"/>
  </r>
  <r>
    <n v="197"/>
    <n v="197"/>
    <n v="0"/>
    <n v="0"/>
    <n v="197"/>
    <n v="197"/>
    <n v="0"/>
    <n v="0"/>
    <n v="0"/>
    <n v="0"/>
    <n v="0"/>
    <n v="0"/>
    <x v="26"/>
  </r>
  <r>
    <n v="32"/>
    <n v="32"/>
    <n v="0"/>
    <n v="0"/>
    <n v="0"/>
    <n v="0"/>
    <n v="0"/>
    <n v="0"/>
    <n v="0"/>
    <n v="0"/>
    <n v="0"/>
    <n v="0"/>
    <x v="32"/>
  </r>
  <r>
    <n v="137"/>
    <n v="137"/>
    <n v="0"/>
    <n v="0"/>
    <n v="137"/>
    <n v="137"/>
    <n v="0"/>
    <n v="0"/>
    <n v="0"/>
    <n v="0"/>
    <n v="0"/>
    <n v="0"/>
    <x v="19"/>
  </r>
  <r>
    <n v="298"/>
    <n v="298"/>
    <n v="0"/>
    <n v="0"/>
    <n v="0"/>
    <n v="0"/>
    <n v="0"/>
    <n v="0"/>
    <n v="0"/>
    <n v="0"/>
    <n v="0"/>
    <n v="0"/>
    <x v="10"/>
  </r>
  <r>
    <n v="17"/>
    <n v="17"/>
    <n v="0"/>
    <n v="0"/>
    <n v="17"/>
    <n v="17"/>
    <n v="0"/>
    <n v="0"/>
    <n v="0"/>
    <n v="0"/>
    <n v="0"/>
    <n v="0"/>
    <x v="20"/>
  </r>
  <r>
    <n v="42"/>
    <n v="42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60"/>
  </r>
  <r>
    <n v="287"/>
    <n v="287"/>
    <n v="0"/>
    <n v="0"/>
    <n v="0"/>
    <n v="0"/>
    <n v="0"/>
    <n v="0"/>
    <n v="287"/>
    <n v="287"/>
    <n v="0"/>
    <n v="0"/>
    <x v="46"/>
  </r>
  <r>
    <n v="10753"/>
    <n v="10753"/>
    <n v="0"/>
    <n v="0"/>
    <n v="0"/>
    <n v="0"/>
    <n v="0"/>
    <n v="0"/>
    <n v="0"/>
    <n v="0"/>
    <n v="0"/>
    <n v="0"/>
    <x v="31"/>
  </r>
  <r>
    <n v="106"/>
    <n v="106"/>
    <n v="0"/>
    <n v="0"/>
    <n v="0"/>
    <n v="0"/>
    <n v="0"/>
    <n v="0"/>
    <n v="0"/>
    <n v="0"/>
    <n v="0"/>
    <n v="0"/>
    <x v="19"/>
  </r>
  <r>
    <n v="102"/>
    <n v="102"/>
    <n v="0"/>
    <n v="0"/>
    <n v="0"/>
    <n v="0"/>
    <n v="0"/>
    <n v="0"/>
    <n v="0"/>
    <n v="0"/>
    <n v="0"/>
    <n v="0"/>
    <x v="40"/>
  </r>
  <r>
    <n v="34"/>
    <n v="34"/>
    <n v="0"/>
    <n v="0"/>
    <n v="0"/>
    <n v="0"/>
    <n v="0"/>
    <n v="0"/>
    <n v="0"/>
    <n v="0"/>
    <n v="0"/>
    <n v="0"/>
    <x v="26"/>
  </r>
  <r>
    <n v="1727"/>
    <n v="0"/>
    <n v="0"/>
    <n v="1727"/>
    <n v="0"/>
    <n v="0"/>
    <n v="0"/>
    <n v="0"/>
    <n v="0"/>
    <n v="0"/>
    <n v="0"/>
    <n v="0"/>
    <x v="48"/>
  </r>
  <r>
    <n v="8603"/>
    <n v="0"/>
    <n v="8603"/>
    <n v="0"/>
    <n v="0"/>
    <n v="0"/>
    <n v="0"/>
    <n v="0"/>
    <n v="0"/>
    <n v="0"/>
    <n v="0"/>
    <n v="0"/>
    <x v="12"/>
  </r>
  <r>
    <n v="15"/>
    <n v="15"/>
    <n v="0"/>
    <n v="0"/>
    <n v="0"/>
    <n v="0"/>
    <n v="0"/>
    <n v="0"/>
    <n v="0"/>
    <n v="0"/>
    <n v="0"/>
    <n v="0"/>
    <x v="26"/>
  </r>
  <r>
    <n v="112"/>
    <n v="0"/>
    <n v="112"/>
    <n v="0"/>
    <n v="0"/>
    <n v="0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33"/>
  </r>
  <r>
    <n v="53"/>
    <n v="53"/>
    <n v="0"/>
    <n v="0"/>
    <n v="0"/>
    <n v="0"/>
    <n v="0"/>
    <n v="0"/>
    <n v="0"/>
    <n v="0"/>
    <n v="0"/>
    <n v="0"/>
    <x v="44"/>
  </r>
  <r>
    <n v="1"/>
    <n v="1"/>
    <n v="0"/>
    <n v="0"/>
    <n v="1"/>
    <n v="1"/>
    <n v="0"/>
    <n v="0"/>
    <n v="0"/>
    <n v="0"/>
    <n v="0"/>
    <n v="0"/>
    <x v="10"/>
  </r>
  <r>
    <n v="161"/>
    <n v="161"/>
    <n v="0"/>
    <n v="0"/>
    <n v="0"/>
    <n v="0"/>
    <n v="0"/>
    <n v="0"/>
    <n v="0"/>
    <n v="0"/>
    <n v="0"/>
    <n v="0"/>
    <x v="36"/>
  </r>
  <r>
    <n v="4890"/>
    <n v="4890"/>
    <n v="0"/>
    <n v="0"/>
    <n v="0"/>
    <n v="0"/>
    <n v="0"/>
    <n v="0"/>
    <n v="4890"/>
    <n v="4890"/>
    <n v="0"/>
    <n v="0"/>
    <x v="48"/>
  </r>
  <r>
    <n v="19"/>
    <n v="19"/>
    <n v="0"/>
    <n v="0"/>
    <n v="0"/>
    <n v="0"/>
    <n v="0"/>
    <n v="0"/>
    <n v="0"/>
    <n v="0"/>
    <n v="0"/>
    <n v="0"/>
    <x v="22"/>
  </r>
  <r>
    <n v="11852"/>
    <n v="11852"/>
    <n v="0"/>
    <n v="0"/>
    <n v="11852"/>
    <n v="11852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41"/>
  </r>
  <r>
    <n v="126"/>
    <n v="126"/>
    <n v="0"/>
    <n v="0"/>
    <n v="0"/>
    <n v="0"/>
    <n v="0"/>
    <n v="0"/>
    <n v="0"/>
    <n v="0"/>
    <n v="0"/>
    <n v="0"/>
    <x v="28"/>
  </r>
  <r>
    <n v="154"/>
    <n v="154"/>
    <n v="0"/>
    <n v="0"/>
    <n v="154"/>
    <n v="154"/>
    <n v="0"/>
    <n v="0"/>
    <n v="0"/>
    <n v="0"/>
    <n v="0"/>
    <n v="0"/>
    <x v="38"/>
  </r>
  <r>
    <n v="92"/>
    <n v="92"/>
    <n v="0"/>
    <n v="0"/>
    <n v="0"/>
    <n v="0"/>
    <n v="0"/>
    <n v="0"/>
    <n v="0"/>
    <n v="0"/>
    <n v="0"/>
    <n v="0"/>
    <x v="25"/>
  </r>
  <r>
    <n v="172"/>
    <n v="172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39"/>
  </r>
  <r>
    <n v="56"/>
    <n v="56"/>
    <n v="0"/>
    <n v="0"/>
    <n v="0"/>
    <n v="0"/>
    <n v="0"/>
    <n v="0"/>
    <n v="0"/>
    <n v="0"/>
    <n v="0"/>
    <n v="0"/>
    <x v="51"/>
  </r>
  <r>
    <n v="12606"/>
    <n v="0"/>
    <n v="12606"/>
    <n v="0"/>
    <n v="12606"/>
    <n v="0"/>
    <n v="12606"/>
    <n v="0"/>
    <n v="0"/>
    <n v="0"/>
    <n v="0"/>
    <n v="0"/>
    <x v="12"/>
  </r>
  <r>
    <n v="23"/>
    <n v="23"/>
    <n v="0"/>
    <n v="0"/>
    <n v="0"/>
    <n v="0"/>
    <n v="0"/>
    <n v="0"/>
    <n v="0"/>
    <n v="0"/>
    <n v="0"/>
    <n v="0"/>
    <x v="14"/>
  </r>
  <r>
    <n v="63"/>
    <n v="63"/>
    <n v="0"/>
    <n v="0"/>
    <n v="0"/>
    <n v="0"/>
    <n v="0"/>
    <n v="0"/>
    <n v="0"/>
    <n v="0"/>
    <n v="0"/>
    <n v="0"/>
    <x v="38"/>
  </r>
  <r>
    <n v="80"/>
    <n v="80"/>
    <n v="0"/>
    <n v="0"/>
    <n v="0"/>
    <n v="0"/>
    <n v="0"/>
    <n v="0"/>
    <n v="0"/>
    <n v="0"/>
    <n v="0"/>
    <n v="0"/>
    <x v="11"/>
  </r>
  <r>
    <n v="11"/>
    <n v="11"/>
    <n v="0"/>
    <n v="0"/>
    <n v="0"/>
    <n v="0"/>
    <n v="0"/>
    <n v="0"/>
    <n v="0"/>
    <n v="0"/>
    <n v="0"/>
    <n v="0"/>
    <x v="36"/>
  </r>
  <r>
    <n v="1467"/>
    <n v="1467"/>
    <n v="0"/>
    <n v="0"/>
    <n v="0"/>
    <n v="0"/>
    <n v="0"/>
    <n v="0"/>
    <n v="0"/>
    <n v="0"/>
    <n v="0"/>
    <n v="0"/>
    <x v="8"/>
  </r>
  <r>
    <n v="22"/>
    <n v="22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0"/>
  </r>
  <r>
    <n v="642"/>
    <n v="642"/>
    <n v="0"/>
    <n v="0"/>
    <n v="0"/>
    <n v="0"/>
    <n v="0"/>
    <n v="0"/>
    <n v="0"/>
    <n v="0"/>
    <n v="0"/>
    <n v="0"/>
    <x v="35"/>
  </r>
  <r>
    <n v="123"/>
    <n v="123"/>
    <n v="0"/>
    <n v="0"/>
    <n v="0"/>
    <n v="0"/>
    <n v="0"/>
    <n v="0"/>
    <n v="0"/>
    <n v="0"/>
    <n v="0"/>
    <n v="0"/>
    <x v="25"/>
  </r>
  <r>
    <n v="203"/>
    <n v="203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58"/>
  </r>
  <r>
    <n v="1382"/>
    <n v="1382"/>
    <n v="0"/>
    <n v="0"/>
    <n v="0"/>
    <n v="0"/>
    <n v="0"/>
    <n v="0"/>
    <n v="1382"/>
    <n v="1382"/>
    <n v="0"/>
    <n v="0"/>
    <x v="58"/>
  </r>
  <r>
    <n v="148"/>
    <n v="148"/>
    <n v="0"/>
    <n v="0"/>
    <n v="0"/>
    <n v="0"/>
    <n v="0"/>
    <n v="0"/>
    <n v="0"/>
    <n v="0"/>
    <n v="0"/>
    <n v="0"/>
    <x v="20"/>
  </r>
  <r>
    <n v="74"/>
    <n v="74"/>
    <n v="0"/>
    <n v="0"/>
    <n v="0"/>
    <n v="0"/>
    <n v="0"/>
    <n v="0"/>
    <n v="0"/>
    <n v="0"/>
    <n v="0"/>
    <n v="0"/>
    <x v="16"/>
  </r>
  <r>
    <n v="280"/>
    <n v="280"/>
    <n v="0"/>
    <n v="0"/>
    <n v="0"/>
    <n v="0"/>
    <n v="0"/>
    <n v="0"/>
    <n v="0"/>
    <n v="0"/>
    <n v="0"/>
    <n v="0"/>
    <x v="50"/>
  </r>
  <r>
    <n v="44"/>
    <n v="44"/>
    <n v="0"/>
    <n v="0"/>
    <n v="0"/>
    <n v="0"/>
    <n v="0"/>
    <n v="0"/>
    <n v="0"/>
    <n v="0"/>
    <n v="0"/>
    <n v="0"/>
    <x v="50"/>
  </r>
  <r>
    <n v="28"/>
    <n v="28"/>
    <n v="0"/>
    <n v="0"/>
    <n v="0"/>
    <n v="0"/>
    <n v="0"/>
    <n v="0"/>
    <n v="28"/>
    <n v="28"/>
    <n v="0"/>
    <n v="0"/>
    <x v="29"/>
  </r>
  <r>
    <n v="5291"/>
    <n v="5291"/>
    <n v="0"/>
    <n v="0"/>
    <n v="0"/>
    <n v="0"/>
    <n v="0"/>
    <n v="0"/>
    <n v="0"/>
    <n v="0"/>
    <n v="0"/>
    <n v="0"/>
    <x v="22"/>
  </r>
  <r>
    <n v="2407"/>
    <n v="2407"/>
    <n v="0"/>
    <n v="0"/>
    <n v="2407"/>
    <n v="2407"/>
    <n v="0"/>
    <n v="0"/>
    <n v="0"/>
    <n v="0"/>
    <n v="0"/>
    <n v="0"/>
    <x v="43"/>
  </r>
  <r>
    <n v="427"/>
    <n v="427"/>
    <n v="0"/>
    <n v="0"/>
    <n v="0"/>
    <n v="0"/>
    <n v="0"/>
    <n v="0"/>
    <n v="0"/>
    <n v="0"/>
    <n v="0"/>
    <n v="0"/>
    <x v="6"/>
  </r>
  <r>
    <n v="592"/>
    <n v="592"/>
    <n v="0"/>
    <n v="0"/>
    <n v="0"/>
    <n v="0"/>
    <n v="0"/>
    <n v="0"/>
    <n v="0"/>
    <n v="0"/>
    <n v="0"/>
    <n v="0"/>
    <x v="52"/>
  </r>
  <r>
    <n v="204"/>
    <n v="204"/>
    <n v="0"/>
    <n v="0"/>
    <n v="0"/>
    <n v="0"/>
    <n v="0"/>
    <n v="0"/>
    <n v="204"/>
    <n v="204"/>
    <n v="0"/>
    <n v="0"/>
    <x v="24"/>
  </r>
  <r>
    <n v="11"/>
    <n v="11"/>
    <n v="0"/>
    <n v="0"/>
    <n v="11"/>
    <n v="11"/>
    <n v="0"/>
    <n v="0"/>
    <n v="0"/>
    <n v="0"/>
    <n v="0"/>
    <n v="0"/>
    <x v="52"/>
  </r>
  <r>
    <n v="26"/>
    <n v="26"/>
    <n v="0"/>
    <n v="0"/>
    <n v="0"/>
    <n v="0"/>
    <n v="0"/>
    <n v="0"/>
    <n v="0"/>
    <n v="0"/>
    <n v="0"/>
    <n v="0"/>
    <x v="45"/>
  </r>
  <r>
    <n v="516"/>
    <n v="516"/>
    <n v="0"/>
    <n v="0"/>
    <n v="516"/>
    <n v="516"/>
    <n v="0"/>
    <n v="0"/>
    <n v="0"/>
    <n v="0"/>
    <n v="0"/>
    <n v="0"/>
    <x v="43"/>
  </r>
  <r>
    <n v="220"/>
    <n v="0"/>
    <n v="220"/>
    <n v="0"/>
    <n v="0"/>
    <n v="0"/>
    <n v="0"/>
    <n v="0"/>
    <n v="0"/>
    <n v="0"/>
    <n v="0"/>
    <n v="0"/>
    <x v="7"/>
  </r>
  <r>
    <n v="15"/>
    <n v="15"/>
    <n v="0"/>
    <n v="0"/>
    <n v="0"/>
    <n v="0"/>
    <n v="0"/>
    <n v="0"/>
    <n v="0"/>
    <n v="0"/>
    <n v="0"/>
    <n v="0"/>
    <x v="3"/>
  </r>
  <r>
    <n v="43"/>
    <n v="43"/>
    <n v="0"/>
    <n v="0"/>
    <n v="0"/>
    <n v="0"/>
    <n v="0"/>
    <n v="0"/>
    <n v="0"/>
    <n v="0"/>
    <n v="0"/>
    <n v="0"/>
    <x v="53"/>
  </r>
  <r>
    <n v="58"/>
    <n v="58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4"/>
  </r>
  <r>
    <n v="13"/>
    <n v="13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18"/>
  </r>
  <r>
    <n v="2434"/>
    <n v="2434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58"/>
  </r>
  <r>
    <n v="42"/>
    <n v="42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9"/>
  </r>
  <r>
    <n v="156"/>
    <n v="156"/>
    <n v="0"/>
    <n v="0"/>
    <n v="0"/>
    <n v="0"/>
    <n v="0"/>
    <n v="0"/>
    <n v="0"/>
    <n v="0"/>
    <n v="0"/>
    <n v="0"/>
    <x v="17"/>
  </r>
  <r>
    <n v="33"/>
    <n v="0"/>
    <n v="33"/>
    <n v="0"/>
    <n v="0"/>
    <n v="0"/>
    <n v="0"/>
    <n v="0"/>
    <n v="0"/>
    <n v="0"/>
    <n v="0"/>
    <n v="0"/>
    <x v="58"/>
  </r>
  <r>
    <n v="6900"/>
    <n v="6900"/>
    <n v="0"/>
    <n v="0"/>
    <n v="6900"/>
    <n v="690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0"/>
  </r>
  <r>
    <n v="133"/>
    <n v="133"/>
    <n v="0"/>
    <n v="0"/>
    <n v="0"/>
    <n v="0"/>
    <n v="0"/>
    <n v="0"/>
    <n v="0"/>
    <n v="0"/>
    <n v="0"/>
    <n v="0"/>
    <x v="35"/>
  </r>
  <r>
    <n v="266"/>
    <n v="266"/>
    <n v="0"/>
    <n v="0"/>
    <n v="0"/>
    <n v="0"/>
    <n v="0"/>
    <n v="0"/>
    <n v="0"/>
    <n v="0"/>
    <n v="0"/>
    <n v="0"/>
    <x v="22"/>
  </r>
  <r>
    <n v="158"/>
    <n v="158"/>
    <n v="0"/>
    <n v="0"/>
    <n v="158"/>
    <n v="158"/>
    <n v="0"/>
    <n v="0"/>
    <n v="0"/>
    <n v="0"/>
    <n v="0"/>
    <n v="0"/>
    <x v="26"/>
  </r>
  <r>
    <n v="3237"/>
    <n v="0"/>
    <n v="3237"/>
    <n v="0"/>
    <n v="0"/>
    <n v="0"/>
    <n v="0"/>
    <n v="0"/>
    <n v="0"/>
    <n v="0"/>
    <n v="0"/>
    <n v="0"/>
    <x v="58"/>
  </r>
  <r>
    <n v="809"/>
    <n v="809"/>
    <n v="0"/>
    <n v="0"/>
    <n v="0"/>
    <n v="0"/>
    <n v="0"/>
    <n v="0"/>
    <n v="0"/>
    <n v="0"/>
    <n v="0"/>
    <n v="0"/>
    <x v="23"/>
  </r>
  <r>
    <n v="1493"/>
    <n v="1493"/>
    <n v="0"/>
    <n v="0"/>
    <n v="1493"/>
    <n v="1493"/>
    <n v="0"/>
    <n v="0"/>
    <n v="0"/>
    <n v="0"/>
    <n v="0"/>
    <n v="0"/>
    <x v="10"/>
  </r>
  <r>
    <n v="1784"/>
    <n v="0"/>
    <n v="1784"/>
    <n v="0"/>
    <n v="0"/>
    <n v="0"/>
    <n v="0"/>
    <n v="0"/>
    <n v="0"/>
    <n v="0"/>
    <n v="0"/>
    <n v="0"/>
    <x v="25"/>
  </r>
  <r>
    <n v="186"/>
    <n v="186"/>
    <n v="0"/>
    <n v="0"/>
    <n v="0"/>
    <n v="0"/>
    <n v="0"/>
    <n v="0"/>
    <n v="0"/>
    <n v="0"/>
    <n v="0"/>
    <n v="0"/>
    <x v="18"/>
  </r>
  <r>
    <n v="164"/>
    <n v="164"/>
    <n v="0"/>
    <n v="0"/>
    <n v="0"/>
    <n v="0"/>
    <n v="0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15"/>
  </r>
  <r>
    <n v="3003"/>
    <n v="3003"/>
    <n v="0"/>
    <n v="0"/>
    <n v="0"/>
    <n v="0"/>
    <n v="0"/>
    <n v="0"/>
    <n v="3003"/>
    <n v="3003"/>
    <n v="0"/>
    <n v="0"/>
    <x v="7"/>
  </r>
  <r>
    <n v="5366"/>
    <n v="5366"/>
    <n v="0"/>
    <n v="0"/>
    <n v="0"/>
    <n v="0"/>
    <n v="0"/>
    <n v="0"/>
    <n v="0"/>
    <n v="0"/>
    <n v="0"/>
    <n v="0"/>
    <x v="24"/>
  </r>
  <r>
    <n v="5108"/>
    <n v="5108"/>
    <n v="0"/>
    <n v="0"/>
    <n v="0"/>
    <n v="0"/>
    <n v="0"/>
    <n v="0"/>
    <n v="0"/>
    <n v="0"/>
    <n v="0"/>
    <n v="0"/>
    <x v="1"/>
  </r>
  <r>
    <n v="374"/>
    <n v="374"/>
    <n v="0"/>
    <n v="0"/>
    <n v="0"/>
    <n v="0"/>
    <n v="0"/>
    <n v="0"/>
    <n v="0"/>
    <n v="0"/>
    <n v="0"/>
    <n v="0"/>
    <x v="1"/>
  </r>
  <r>
    <n v="15533"/>
    <n v="15533"/>
    <n v="0"/>
    <n v="0"/>
    <n v="0"/>
    <n v="0"/>
    <n v="0"/>
    <n v="0"/>
    <n v="0"/>
    <n v="0"/>
    <n v="0"/>
    <n v="0"/>
    <x v="29"/>
  </r>
  <r>
    <n v="107"/>
    <n v="0"/>
    <n v="107"/>
    <n v="0"/>
    <n v="0"/>
    <n v="0"/>
    <n v="0"/>
    <n v="0"/>
    <n v="0"/>
    <n v="0"/>
    <n v="0"/>
    <n v="0"/>
    <x v="11"/>
  </r>
  <r>
    <n v="1735"/>
    <n v="1735"/>
    <n v="0"/>
    <n v="0"/>
    <n v="0"/>
    <n v="0"/>
    <n v="0"/>
    <n v="0"/>
    <n v="0"/>
    <n v="0"/>
    <n v="0"/>
    <n v="0"/>
    <x v="13"/>
  </r>
  <r>
    <n v="459"/>
    <n v="459"/>
    <n v="0"/>
    <n v="0"/>
    <n v="0"/>
    <n v="0"/>
    <n v="0"/>
    <n v="0"/>
    <n v="0"/>
    <n v="0"/>
    <n v="0"/>
    <n v="0"/>
    <x v="44"/>
  </r>
  <r>
    <n v="1185"/>
    <n v="1185"/>
    <n v="0"/>
    <n v="0"/>
    <n v="0"/>
    <n v="0"/>
    <n v="0"/>
    <n v="0"/>
    <n v="0"/>
    <n v="0"/>
    <n v="0"/>
    <n v="0"/>
    <x v="44"/>
  </r>
  <r>
    <n v="31"/>
    <n v="31"/>
    <n v="0"/>
    <n v="0"/>
    <n v="0"/>
    <n v="0"/>
    <n v="0"/>
    <n v="0"/>
    <n v="0"/>
    <n v="0"/>
    <n v="0"/>
    <n v="0"/>
    <x v="52"/>
  </r>
  <r>
    <n v="964"/>
    <n v="964"/>
    <n v="0"/>
    <n v="0"/>
    <n v="0"/>
    <n v="0"/>
    <n v="0"/>
    <n v="0"/>
    <n v="0"/>
    <n v="0"/>
    <n v="0"/>
    <n v="0"/>
    <x v="7"/>
  </r>
  <r>
    <n v="45"/>
    <n v="45"/>
    <n v="0"/>
    <n v="0"/>
    <n v="0"/>
    <n v="0"/>
    <n v="0"/>
    <n v="0"/>
    <n v="0"/>
    <n v="0"/>
    <n v="0"/>
    <n v="0"/>
    <x v="43"/>
  </r>
  <r>
    <n v="219"/>
    <n v="219"/>
    <n v="0"/>
    <n v="0"/>
    <n v="0"/>
    <n v="0"/>
    <n v="0"/>
    <n v="0"/>
    <n v="219"/>
    <n v="219"/>
    <n v="0"/>
    <n v="0"/>
    <x v="48"/>
  </r>
  <r>
    <n v="1467"/>
    <n v="0"/>
    <n v="1467"/>
    <n v="0"/>
    <n v="0"/>
    <n v="0"/>
    <n v="0"/>
    <n v="0"/>
    <n v="0"/>
    <n v="0"/>
    <n v="0"/>
    <n v="0"/>
    <x v="39"/>
  </r>
  <r>
    <n v="297"/>
    <n v="297"/>
    <n v="0"/>
    <n v="0"/>
    <n v="0"/>
    <n v="0"/>
    <n v="0"/>
    <n v="0"/>
    <n v="0"/>
    <n v="0"/>
    <n v="0"/>
    <n v="0"/>
    <x v="58"/>
  </r>
  <r>
    <n v="3577"/>
    <n v="3577"/>
    <n v="0"/>
    <n v="0"/>
    <n v="0"/>
    <n v="0"/>
    <n v="0"/>
    <n v="0"/>
    <n v="3577"/>
    <n v="3577"/>
    <n v="0"/>
    <n v="0"/>
    <x v="45"/>
  </r>
  <r>
    <n v="48"/>
    <n v="48"/>
    <n v="0"/>
    <n v="0"/>
    <n v="0"/>
    <n v="0"/>
    <n v="0"/>
    <n v="0"/>
    <n v="0"/>
    <n v="0"/>
    <n v="0"/>
    <n v="0"/>
    <x v="43"/>
  </r>
  <r>
    <n v="220"/>
    <n v="220"/>
    <n v="0"/>
    <n v="0"/>
    <n v="0"/>
    <n v="0"/>
    <n v="0"/>
    <n v="0"/>
    <n v="220"/>
    <n v="220"/>
    <n v="0"/>
    <n v="0"/>
    <x v="50"/>
  </r>
  <r>
    <n v="9"/>
    <n v="9"/>
    <n v="0"/>
    <n v="0"/>
    <n v="0"/>
    <n v="0"/>
    <n v="0"/>
    <n v="0"/>
    <n v="0"/>
    <n v="0"/>
    <n v="0"/>
    <n v="0"/>
    <x v="33"/>
  </r>
  <r>
    <n v="11"/>
    <n v="11"/>
    <n v="0"/>
    <n v="0"/>
    <n v="11"/>
    <n v="11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21"/>
  </r>
  <r>
    <n v="2656"/>
    <n v="0"/>
    <n v="2656"/>
    <n v="0"/>
    <n v="0"/>
    <n v="0"/>
    <n v="0"/>
    <n v="0"/>
    <n v="0"/>
    <n v="0"/>
    <n v="0"/>
    <n v="0"/>
    <x v="10"/>
  </r>
  <r>
    <n v="1940"/>
    <n v="0"/>
    <n v="1940"/>
    <n v="0"/>
    <n v="0"/>
    <n v="0"/>
    <n v="0"/>
    <n v="0"/>
    <n v="1940"/>
    <n v="0"/>
    <n v="1940"/>
    <n v="0"/>
    <x v="3"/>
  </r>
  <r>
    <n v="3614"/>
    <n v="3614"/>
    <n v="0"/>
    <n v="0"/>
    <n v="3614"/>
    <n v="3614"/>
    <n v="0"/>
    <n v="0"/>
    <n v="0"/>
    <n v="0"/>
    <n v="0"/>
    <n v="0"/>
    <x v="45"/>
  </r>
  <r>
    <n v="57"/>
    <n v="57"/>
    <n v="0"/>
    <n v="0"/>
    <n v="0"/>
    <n v="0"/>
    <n v="0"/>
    <n v="0"/>
    <n v="0"/>
    <n v="0"/>
    <n v="0"/>
    <n v="0"/>
    <x v="58"/>
  </r>
  <r>
    <n v="16"/>
    <n v="16"/>
    <n v="0"/>
    <n v="0"/>
    <n v="16"/>
    <n v="16"/>
    <n v="0"/>
    <n v="0"/>
    <n v="0"/>
    <n v="0"/>
    <n v="0"/>
    <n v="0"/>
    <x v="3"/>
  </r>
  <r>
    <n v="104"/>
    <n v="104"/>
    <n v="0"/>
    <n v="0"/>
    <n v="0"/>
    <n v="0"/>
    <n v="0"/>
    <n v="0"/>
    <n v="0"/>
    <n v="0"/>
    <n v="0"/>
    <n v="0"/>
    <x v="17"/>
  </r>
  <r>
    <n v="530"/>
    <n v="530"/>
    <n v="0"/>
    <n v="0"/>
    <n v="0"/>
    <n v="0"/>
    <n v="0"/>
    <n v="0"/>
    <n v="0"/>
    <n v="0"/>
    <n v="0"/>
    <n v="0"/>
    <x v="13"/>
  </r>
  <r>
    <n v="7215"/>
    <n v="7215"/>
    <n v="0"/>
    <n v="0"/>
    <n v="0"/>
    <n v="0"/>
    <n v="0"/>
    <n v="0"/>
    <n v="7215"/>
    <n v="7215"/>
    <n v="0"/>
    <n v="0"/>
    <x v="58"/>
  </r>
  <r>
    <n v="17"/>
    <n v="17"/>
    <n v="0"/>
    <n v="0"/>
    <n v="0"/>
    <n v="0"/>
    <n v="0"/>
    <n v="0"/>
    <n v="0"/>
    <n v="0"/>
    <n v="0"/>
    <n v="0"/>
    <x v="4"/>
  </r>
  <r>
    <n v="5119"/>
    <n v="5119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48"/>
  </r>
  <r>
    <n v="15"/>
    <n v="15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50"/>
  </r>
  <r>
    <n v="661"/>
    <n v="661"/>
    <n v="0"/>
    <n v="0"/>
    <n v="0"/>
    <n v="0"/>
    <n v="0"/>
    <n v="0"/>
    <n v="0"/>
    <n v="0"/>
    <n v="0"/>
    <n v="0"/>
    <x v="34"/>
  </r>
  <r>
    <n v="1008"/>
    <n v="1008"/>
    <n v="0"/>
    <n v="0"/>
    <n v="0"/>
    <n v="0"/>
    <n v="0"/>
    <n v="0"/>
    <n v="0"/>
    <n v="0"/>
    <n v="0"/>
    <n v="0"/>
    <x v="45"/>
  </r>
  <r>
    <n v="339"/>
    <n v="339"/>
    <n v="0"/>
    <n v="0"/>
    <n v="0"/>
    <n v="0"/>
    <n v="0"/>
    <n v="0"/>
    <n v="0"/>
    <n v="0"/>
    <n v="0"/>
    <n v="0"/>
    <x v="24"/>
  </r>
  <r>
    <n v="343"/>
    <n v="343"/>
    <n v="0"/>
    <n v="0"/>
    <n v="0"/>
    <n v="0"/>
    <n v="0"/>
    <n v="0"/>
    <n v="0"/>
    <n v="0"/>
    <n v="0"/>
    <n v="0"/>
    <x v="42"/>
  </r>
  <r>
    <n v="68"/>
    <n v="68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26"/>
  </r>
  <r>
    <n v="193"/>
    <n v="193"/>
    <n v="0"/>
    <n v="0"/>
    <n v="193"/>
    <n v="193"/>
    <n v="0"/>
    <n v="0"/>
    <n v="0"/>
    <n v="0"/>
    <n v="0"/>
    <n v="0"/>
    <x v="48"/>
  </r>
  <r>
    <n v="155"/>
    <n v="155"/>
    <n v="0"/>
    <n v="0"/>
    <n v="0"/>
    <n v="0"/>
    <n v="0"/>
    <n v="0"/>
    <n v="0"/>
    <n v="0"/>
    <n v="0"/>
    <n v="0"/>
    <x v="47"/>
  </r>
  <r>
    <n v="32"/>
    <n v="32"/>
    <n v="0"/>
    <n v="0"/>
    <n v="0"/>
    <n v="0"/>
    <n v="0"/>
    <n v="0"/>
    <n v="32"/>
    <n v="32"/>
    <n v="0"/>
    <n v="0"/>
    <x v="50"/>
  </r>
  <r>
    <n v="95"/>
    <n v="0"/>
    <n v="95"/>
    <n v="0"/>
    <n v="0"/>
    <n v="0"/>
    <n v="0"/>
    <n v="0"/>
    <n v="0"/>
    <n v="0"/>
    <n v="0"/>
    <n v="0"/>
    <x v="22"/>
  </r>
  <r>
    <n v="2"/>
    <n v="2"/>
    <n v="0"/>
    <n v="0"/>
    <n v="2"/>
    <n v="2"/>
    <n v="0"/>
    <n v="0"/>
    <n v="0"/>
    <n v="0"/>
    <n v="0"/>
    <n v="0"/>
    <x v="9"/>
  </r>
  <r>
    <n v="148"/>
    <n v="148"/>
    <n v="0"/>
    <n v="0"/>
    <n v="0"/>
    <n v="0"/>
    <n v="0"/>
    <n v="0"/>
    <n v="0"/>
    <n v="0"/>
    <n v="0"/>
    <n v="0"/>
    <x v="41"/>
  </r>
  <r>
    <n v="109"/>
    <n v="109"/>
    <n v="0"/>
    <n v="0"/>
    <n v="0"/>
    <n v="0"/>
    <n v="0"/>
    <n v="0"/>
    <n v="0"/>
    <n v="0"/>
    <n v="0"/>
    <n v="0"/>
    <x v="18"/>
  </r>
  <r>
    <n v="1165"/>
    <n v="0"/>
    <n v="1165"/>
    <n v="0"/>
    <n v="1165"/>
    <n v="0"/>
    <n v="1165"/>
    <n v="0"/>
    <n v="0"/>
    <n v="0"/>
    <n v="0"/>
    <n v="0"/>
    <x v="0"/>
  </r>
  <r>
    <n v="33"/>
    <n v="33"/>
    <n v="0"/>
    <n v="0"/>
    <n v="33"/>
    <n v="33"/>
    <n v="0"/>
    <n v="0"/>
    <n v="0"/>
    <n v="0"/>
    <n v="0"/>
    <n v="0"/>
    <x v="48"/>
  </r>
  <r>
    <n v="7482"/>
    <n v="7482"/>
    <n v="0"/>
    <n v="0"/>
    <n v="0"/>
    <n v="0"/>
    <n v="0"/>
    <n v="0"/>
    <n v="0"/>
    <n v="0"/>
    <n v="0"/>
    <n v="0"/>
    <x v="27"/>
  </r>
  <r>
    <n v="4159"/>
    <n v="0"/>
    <n v="4159"/>
    <n v="0"/>
    <n v="0"/>
    <n v="0"/>
    <n v="0"/>
    <n v="0"/>
    <n v="0"/>
    <n v="0"/>
    <n v="0"/>
    <n v="0"/>
    <x v="20"/>
  </r>
  <r>
    <n v="30"/>
    <n v="30"/>
    <n v="0"/>
    <n v="0"/>
    <n v="0"/>
    <n v="0"/>
    <n v="0"/>
    <n v="0"/>
    <n v="0"/>
    <n v="0"/>
    <n v="0"/>
    <n v="0"/>
    <x v="11"/>
  </r>
  <r>
    <n v="84"/>
    <n v="84"/>
    <n v="0"/>
    <n v="0"/>
    <n v="0"/>
    <n v="0"/>
    <n v="0"/>
    <n v="0"/>
    <n v="0"/>
    <n v="0"/>
    <n v="0"/>
    <n v="0"/>
    <x v="38"/>
  </r>
  <r>
    <n v="781"/>
    <n v="781"/>
    <n v="0"/>
    <n v="0"/>
    <n v="0"/>
    <n v="0"/>
    <n v="0"/>
    <n v="0"/>
    <n v="0"/>
    <n v="0"/>
    <n v="0"/>
    <n v="0"/>
    <x v="58"/>
  </r>
  <r>
    <n v="916"/>
    <n v="916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7"/>
  </r>
  <r>
    <n v="5904"/>
    <n v="5904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40"/>
  </r>
  <r>
    <n v="1"/>
    <n v="1"/>
    <n v="0"/>
    <n v="0"/>
    <n v="1"/>
    <n v="1"/>
    <n v="0"/>
    <n v="0"/>
    <n v="0"/>
    <n v="0"/>
    <n v="0"/>
    <n v="0"/>
    <x v="21"/>
  </r>
  <r>
    <n v="69"/>
    <n v="69"/>
    <n v="0"/>
    <n v="0"/>
    <n v="0"/>
    <n v="0"/>
    <n v="0"/>
    <n v="0"/>
    <n v="0"/>
    <n v="0"/>
    <n v="0"/>
    <n v="0"/>
    <x v="40"/>
  </r>
  <r>
    <n v="261"/>
    <n v="261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48"/>
  </r>
  <r>
    <n v="26"/>
    <n v="26"/>
    <n v="0"/>
    <n v="0"/>
    <n v="0"/>
    <n v="0"/>
    <n v="0"/>
    <n v="0"/>
    <n v="0"/>
    <n v="0"/>
    <n v="0"/>
    <n v="0"/>
    <x v="24"/>
  </r>
  <r>
    <n v="591"/>
    <n v="0"/>
    <n v="0"/>
    <n v="591"/>
    <n v="0"/>
    <n v="0"/>
    <n v="0"/>
    <n v="0"/>
    <n v="0"/>
    <n v="0"/>
    <n v="0"/>
    <n v="0"/>
    <x v="48"/>
  </r>
  <r>
    <n v="472"/>
    <n v="472"/>
    <n v="0"/>
    <n v="0"/>
    <n v="0"/>
    <n v="0"/>
    <n v="0"/>
    <n v="0"/>
    <n v="472"/>
    <n v="472"/>
    <n v="0"/>
    <n v="0"/>
    <x v="20"/>
  </r>
  <r>
    <n v="121"/>
    <n v="0"/>
    <n v="121"/>
    <n v="0"/>
    <n v="0"/>
    <n v="0"/>
    <n v="0"/>
    <n v="0"/>
    <n v="0"/>
    <n v="0"/>
    <n v="0"/>
    <n v="0"/>
    <x v="54"/>
  </r>
  <r>
    <n v="42"/>
    <n v="0"/>
    <n v="42"/>
    <n v="0"/>
    <n v="0"/>
    <n v="0"/>
    <n v="0"/>
    <n v="0"/>
    <n v="0"/>
    <n v="0"/>
    <n v="0"/>
    <n v="0"/>
    <x v="60"/>
  </r>
  <r>
    <n v="102"/>
    <n v="102"/>
    <n v="0"/>
    <n v="0"/>
    <n v="0"/>
    <n v="0"/>
    <n v="0"/>
    <n v="0"/>
    <n v="102"/>
    <n v="102"/>
    <n v="0"/>
    <n v="0"/>
    <x v="45"/>
  </r>
  <r>
    <n v="185"/>
    <n v="185"/>
    <n v="0"/>
    <n v="0"/>
    <n v="185"/>
    <n v="185"/>
    <n v="0"/>
    <n v="0"/>
    <n v="0"/>
    <n v="0"/>
    <n v="0"/>
    <n v="0"/>
    <x v="8"/>
  </r>
  <r>
    <n v="55"/>
    <n v="55"/>
    <n v="0"/>
    <n v="0"/>
    <n v="0"/>
    <n v="0"/>
    <n v="0"/>
    <n v="0"/>
    <n v="55"/>
    <n v="55"/>
    <n v="0"/>
    <n v="0"/>
    <x v="52"/>
  </r>
  <r>
    <n v="923"/>
    <n v="923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2"/>
    <n v="2"/>
    <n v="0"/>
    <n v="0"/>
    <x v="59"/>
  </r>
  <r>
    <n v="13"/>
    <n v="13"/>
    <n v="0"/>
    <n v="0"/>
    <n v="13"/>
    <n v="13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49"/>
  </r>
  <r>
    <n v="25"/>
    <n v="25"/>
    <n v="0"/>
    <n v="0"/>
    <n v="25"/>
    <n v="25"/>
    <n v="0"/>
    <n v="0"/>
    <n v="0"/>
    <n v="0"/>
    <n v="0"/>
    <n v="0"/>
    <x v="16"/>
  </r>
  <r>
    <n v="5921"/>
    <n v="5921"/>
    <n v="0"/>
    <n v="0"/>
    <n v="0"/>
    <n v="0"/>
    <n v="0"/>
    <n v="0"/>
    <n v="0"/>
    <n v="0"/>
    <n v="0"/>
    <n v="0"/>
    <x v="40"/>
  </r>
  <r>
    <n v="60"/>
    <n v="60"/>
    <n v="0"/>
    <n v="0"/>
    <n v="0"/>
    <n v="0"/>
    <n v="0"/>
    <n v="0"/>
    <n v="0"/>
    <n v="0"/>
    <n v="0"/>
    <n v="0"/>
    <x v="25"/>
  </r>
  <r>
    <n v="3239"/>
    <n v="3239"/>
    <n v="0"/>
    <n v="0"/>
    <n v="0"/>
    <n v="0"/>
    <n v="0"/>
    <n v="0"/>
    <n v="3239"/>
    <n v="3239"/>
    <n v="0"/>
    <n v="0"/>
    <x v="23"/>
  </r>
  <r>
    <n v="16"/>
    <n v="16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60"/>
  </r>
  <r>
    <n v="168"/>
    <n v="168"/>
    <n v="0"/>
    <n v="0"/>
    <n v="0"/>
    <n v="0"/>
    <n v="0"/>
    <n v="0"/>
    <n v="0"/>
    <n v="0"/>
    <n v="0"/>
    <n v="0"/>
    <x v="6"/>
  </r>
  <r>
    <n v="34"/>
    <n v="34"/>
    <n v="0"/>
    <n v="0"/>
    <n v="0"/>
    <n v="0"/>
    <n v="0"/>
    <n v="0"/>
    <n v="0"/>
    <n v="0"/>
    <n v="0"/>
    <n v="0"/>
    <x v="26"/>
  </r>
  <r>
    <n v="28"/>
    <n v="28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39"/>
  </r>
  <r>
    <n v="51"/>
    <n v="5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3"/>
  </r>
  <r>
    <n v="3443"/>
    <n v="0"/>
    <n v="3443"/>
    <n v="0"/>
    <n v="0"/>
    <n v="0"/>
    <n v="0"/>
    <n v="0"/>
    <n v="0"/>
    <n v="0"/>
    <n v="0"/>
    <n v="0"/>
    <x v="37"/>
  </r>
  <r>
    <n v="13422"/>
    <n v="0"/>
    <n v="13422"/>
    <n v="0"/>
    <n v="0"/>
    <n v="0"/>
    <n v="0"/>
    <n v="0"/>
    <n v="0"/>
    <n v="0"/>
    <n v="0"/>
    <n v="0"/>
    <x v="12"/>
  </r>
  <r>
    <n v="118"/>
    <n v="0"/>
    <n v="118"/>
    <n v="0"/>
    <n v="0"/>
    <n v="0"/>
    <n v="0"/>
    <n v="0"/>
    <n v="0"/>
    <n v="0"/>
    <n v="0"/>
    <n v="0"/>
    <x v="3"/>
  </r>
  <r>
    <n v="2066"/>
    <n v="2066"/>
    <n v="0"/>
    <n v="0"/>
    <n v="0"/>
    <n v="0"/>
    <n v="0"/>
    <n v="0"/>
    <n v="0"/>
    <n v="0"/>
    <n v="0"/>
    <n v="0"/>
    <x v="34"/>
  </r>
  <r>
    <n v="505"/>
    <n v="505"/>
    <n v="0"/>
    <n v="0"/>
    <n v="505"/>
    <n v="505"/>
    <n v="0"/>
    <n v="0"/>
    <n v="0"/>
    <n v="0"/>
    <n v="0"/>
    <n v="0"/>
    <x v="53"/>
  </r>
  <r>
    <n v="45"/>
    <n v="45"/>
    <n v="0"/>
    <n v="0"/>
    <n v="0"/>
    <n v="0"/>
    <n v="0"/>
    <n v="0"/>
    <n v="0"/>
    <n v="0"/>
    <n v="0"/>
    <n v="0"/>
    <x v="53"/>
  </r>
  <r>
    <n v="65"/>
    <n v="65"/>
    <n v="0"/>
    <n v="0"/>
    <n v="0"/>
    <n v="0"/>
    <n v="0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42"/>
  </r>
  <r>
    <n v="20"/>
    <n v="20"/>
    <n v="0"/>
    <n v="0"/>
    <n v="20"/>
    <n v="20"/>
    <n v="0"/>
    <n v="0"/>
    <n v="0"/>
    <n v="0"/>
    <n v="0"/>
    <n v="0"/>
    <x v="4"/>
  </r>
  <r>
    <n v="3021"/>
    <n v="0"/>
    <n v="3021"/>
    <n v="0"/>
    <n v="0"/>
    <n v="0"/>
    <n v="0"/>
    <n v="0"/>
    <n v="0"/>
    <n v="0"/>
    <n v="0"/>
    <n v="0"/>
    <x v="28"/>
  </r>
  <r>
    <n v="808"/>
    <n v="808"/>
    <n v="0"/>
    <n v="0"/>
    <n v="0"/>
    <n v="0"/>
    <n v="0"/>
    <n v="0"/>
    <n v="0"/>
    <n v="0"/>
    <n v="0"/>
    <n v="0"/>
    <x v="52"/>
  </r>
  <r>
    <n v="890"/>
    <n v="890"/>
    <n v="0"/>
    <n v="0"/>
    <n v="890"/>
    <n v="890"/>
    <n v="0"/>
    <n v="0"/>
    <n v="0"/>
    <n v="0"/>
    <n v="0"/>
    <n v="0"/>
    <x v="13"/>
  </r>
  <r>
    <n v="9169"/>
    <n v="9169"/>
    <n v="0"/>
    <n v="0"/>
    <n v="9169"/>
    <n v="9169"/>
    <n v="0"/>
    <n v="0"/>
    <n v="0"/>
    <n v="0"/>
    <n v="0"/>
    <n v="0"/>
    <x v="8"/>
  </r>
  <r>
    <n v="271"/>
    <n v="271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8"/>
  </r>
  <r>
    <n v="609"/>
    <n v="609"/>
    <n v="0"/>
    <n v="0"/>
    <n v="0"/>
    <n v="0"/>
    <n v="0"/>
    <n v="0"/>
    <n v="0"/>
    <n v="0"/>
    <n v="0"/>
    <n v="0"/>
    <x v="53"/>
  </r>
  <r>
    <n v="32"/>
    <n v="32"/>
    <n v="0"/>
    <n v="0"/>
    <n v="0"/>
    <n v="0"/>
    <n v="0"/>
    <n v="0"/>
    <n v="0"/>
    <n v="0"/>
    <n v="0"/>
    <n v="0"/>
    <x v="8"/>
  </r>
  <r>
    <n v="1265"/>
    <n v="1265"/>
    <n v="0"/>
    <n v="0"/>
    <n v="0"/>
    <n v="0"/>
    <n v="0"/>
    <n v="0"/>
    <n v="1265"/>
    <n v="1265"/>
    <n v="0"/>
    <n v="0"/>
    <x v="1"/>
  </r>
  <r>
    <n v="1"/>
    <n v="1"/>
    <n v="0"/>
    <n v="0"/>
    <n v="0"/>
    <n v="0"/>
    <n v="0"/>
    <n v="0"/>
    <n v="0"/>
    <n v="0"/>
    <n v="0"/>
    <n v="0"/>
    <x v="37"/>
  </r>
  <r>
    <n v="116"/>
    <n v="116"/>
    <n v="0"/>
    <n v="0"/>
    <n v="0"/>
    <n v="0"/>
    <n v="0"/>
    <n v="0"/>
    <n v="0"/>
    <n v="0"/>
    <n v="0"/>
    <n v="0"/>
    <x v="15"/>
  </r>
  <r>
    <n v="47"/>
    <n v="47"/>
    <n v="0"/>
    <n v="0"/>
    <n v="0"/>
    <n v="0"/>
    <n v="0"/>
    <n v="0"/>
    <n v="0"/>
    <n v="0"/>
    <n v="0"/>
    <n v="0"/>
    <x v="26"/>
  </r>
  <r>
    <n v="368"/>
    <n v="368"/>
    <n v="0"/>
    <n v="0"/>
    <n v="0"/>
    <n v="0"/>
    <n v="0"/>
    <n v="0"/>
    <n v="368"/>
    <n v="368"/>
    <n v="0"/>
    <n v="0"/>
    <x v="52"/>
  </r>
  <r>
    <n v="26"/>
    <n v="26"/>
    <n v="0"/>
    <n v="0"/>
    <n v="0"/>
    <n v="0"/>
    <n v="0"/>
    <n v="0"/>
    <n v="0"/>
    <n v="0"/>
    <n v="0"/>
    <n v="0"/>
    <x v="45"/>
  </r>
  <r>
    <n v="56"/>
    <n v="56"/>
    <n v="0"/>
    <n v="0"/>
    <n v="0"/>
    <n v="0"/>
    <n v="0"/>
    <n v="0"/>
    <n v="0"/>
    <n v="0"/>
    <n v="0"/>
    <n v="0"/>
    <x v="23"/>
  </r>
  <r>
    <n v="62"/>
    <n v="62"/>
    <n v="0"/>
    <n v="0"/>
    <n v="0"/>
    <n v="0"/>
    <n v="0"/>
    <n v="0"/>
    <n v="0"/>
    <n v="0"/>
    <n v="0"/>
    <n v="0"/>
    <x v="28"/>
  </r>
  <r>
    <n v="45"/>
    <n v="45"/>
    <n v="0"/>
    <n v="0"/>
    <n v="0"/>
    <n v="0"/>
    <n v="0"/>
    <n v="0"/>
    <n v="0"/>
    <n v="0"/>
    <n v="0"/>
    <n v="0"/>
    <x v="16"/>
  </r>
  <r>
    <n v="317"/>
    <n v="317"/>
    <n v="0"/>
    <n v="0"/>
    <n v="317"/>
    <n v="317"/>
    <n v="0"/>
    <n v="0"/>
    <n v="0"/>
    <n v="0"/>
    <n v="0"/>
    <n v="0"/>
    <x v="8"/>
  </r>
  <r>
    <n v="291"/>
    <n v="291"/>
    <n v="0"/>
    <n v="0"/>
    <n v="0"/>
    <n v="0"/>
    <n v="0"/>
    <n v="0"/>
    <n v="0"/>
    <n v="0"/>
    <n v="0"/>
    <n v="0"/>
    <x v="2"/>
  </r>
  <r>
    <n v="1884"/>
    <n v="1884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4"/>
    <n v="4"/>
    <n v="0"/>
    <n v="0"/>
    <x v="59"/>
  </r>
  <r>
    <n v="26415"/>
    <n v="26415"/>
    <n v="0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15"/>
  </r>
  <r>
    <n v="2940"/>
    <n v="2940"/>
    <n v="0"/>
    <n v="0"/>
    <n v="0"/>
    <n v="0"/>
    <n v="0"/>
    <n v="0"/>
    <n v="2940"/>
    <n v="2940"/>
    <n v="0"/>
    <n v="0"/>
    <x v="22"/>
  </r>
  <r>
    <n v="113"/>
    <n v="113"/>
    <n v="0"/>
    <n v="0"/>
    <n v="113"/>
    <n v="113"/>
    <n v="0"/>
    <n v="0"/>
    <n v="0"/>
    <n v="0"/>
    <n v="0"/>
    <n v="0"/>
    <x v="31"/>
  </r>
  <r>
    <n v="3940"/>
    <n v="3940"/>
    <n v="0"/>
    <n v="0"/>
    <n v="0"/>
    <n v="0"/>
    <n v="0"/>
    <n v="0"/>
    <n v="3940"/>
    <n v="3940"/>
    <n v="0"/>
    <n v="0"/>
    <x v="7"/>
  </r>
  <r>
    <n v="3662"/>
    <n v="3662"/>
    <n v="0"/>
    <n v="0"/>
    <n v="0"/>
    <n v="0"/>
    <n v="0"/>
    <n v="0"/>
    <n v="0"/>
    <n v="0"/>
    <n v="0"/>
    <n v="0"/>
    <x v="8"/>
  </r>
  <r>
    <n v="9"/>
    <n v="0"/>
    <n v="9"/>
    <n v="0"/>
    <n v="9"/>
    <n v="0"/>
    <n v="9"/>
    <n v="0"/>
    <n v="0"/>
    <n v="0"/>
    <n v="0"/>
    <n v="0"/>
    <x v="6"/>
  </r>
  <r>
    <n v="54"/>
    <n v="54"/>
    <n v="0"/>
    <n v="0"/>
    <n v="0"/>
    <n v="0"/>
    <n v="0"/>
    <n v="0"/>
    <n v="0"/>
    <n v="0"/>
    <n v="0"/>
    <n v="0"/>
    <x v="51"/>
  </r>
  <r>
    <n v="39"/>
    <n v="39"/>
    <n v="0"/>
    <n v="0"/>
    <n v="0"/>
    <n v="0"/>
    <n v="0"/>
    <n v="0"/>
    <n v="0"/>
    <n v="0"/>
    <n v="0"/>
    <n v="0"/>
    <x v="28"/>
  </r>
  <r>
    <n v="164"/>
    <n v="164"/>
    <n v="0"/>
    <n v="0"/>
    <n v="0"/>
    <n v="0"/>
    <n v="0"/>
    <n v="0"/>
    <n v="164"/>
    <n v="164"/>
    <n v="0"/>
    <n v="0"/>
    <x v="23"/>
  </r>
  <r>
    <n v="12900"/>
    <n v="12900"/>
    <n v="0"/>
    <n v="0"/>
    <n v="12900"/>
    <n v="12900"/>
    <n v="0"/>
    <n v="0"/>
    <n v="0"/>
    <n v="0"/>
    <n v="0"/>
    <n v="0"/>
    <x v="44"/>
  </r>
  <r>
    <n v="315"/>
    <n v="315"/>
    <n v="0"/>
    <n v="0"/>
    <n v="0"/>
    <n v="0"/>
    <n v="0"/>
    <n v="0"/>
    <n v="0"/>
    <n v="0"/>
    <n v="0"/>
    <n v="0"/>
    <x v="17"/>
  </r>
  <r>
    <n v="1363"/>
    <n v="1363"/>
    <n v="0"/>
    <n v="0"/>
    <n v="1363"/>
    <n v="1363"/>
    <n v="0"/>
    <n v="0"/>
    <n v="0"/>
    <n v="0"/>
    <n v="0"/>
    <n v="0"/>
    <x v="46"/>
  </r>
  <r>
    <n v="9875"/>
    <n v="9875"/>
    <n v="0"/>
    <n v="0"/>
    <n v="0"/>
    <n v="0"/>
    <n v="0"/>
    <n v="0"/>
    <n v="0"/>
    <n v="0"/>
    <n v="0"/>
    <n v="0"/>
    <x v="42"/>
  </r>
  <r>
    <n v="124"/>
    <n v="124"/>
    <n v="0"/>
    <n v="0"/>
    <n v="124"/>
    <n v="124"/>
    <n v="0"/>
    <n v="0"/>
    <n v="0"/>
    <n v="0"/>
    <n v="0"/>
    <n v="0"/>
    <x v="50"/>
  </r>
  <r>
    <n v="6602"/>
    <n v="6602"/>
    <n v="0"/>
    <n v="0"/>
    <n v="0"/>
    <n v="0"/>
    <n v="0"/>
    <n v="0"/>
    <n v="6602"/>
    <n v="6602"/>
    <n v="0"/>
    <n v="0"/>
    <x v="52"/>
  </r>
  <r>
    <n v="568"/>
    <n v="0"/>
    <n v="568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51"/>
  </r>
  <r>
    <n v="249"/>
    <n v="249"/>
    <n v="0"/>
    <n v="0"/>
    <n v="0"/>
    <n v="0"/>
    <n v="0"/>
    <n v="0"/>
    <n v="0"/>
    <n v="0"/>
    <n v="0"/>
    <n v="0"/>
    <x v="20"/>
  </r>
  <r>
    <n v="1719"/>
    <n v="0"/>
    <n v="1719"/>
    <n v="0"/>
    <n v="0"/>
    <n v="0"/>
    <n v="0"/>
    <n v="0"/>
    <n v="0"/>
    <n v="0"/>
    <n v="0"/>
    <n v="0"/>
    <x v="57"/>
  </r>
  <r>
    <n v="484"/>
    <n v="484"/>
    <n v="0"/>
    <n v="0"/>
    <n v="0"/>
    <n v="0"/>
    <n v="0"/>
    <n v="0"/>
    <n v="0"/>
    <n v="0"/>
    <n v="0"/>
    <n v="0"/>
    <x v="52"/>
  </r>
  <r>
    <n v="3595"/>
    <n v="3595"/>
    <n v="0"/>
    <n v="0"/>
    <n v="0"/>
    <n v="0"/>
    <n v="0"/>
    <n v="0"/>
    <n v="0"/>
    <n v="0"/>
    <n v="0"/>
    <n v="0"/>
    <x v="34"/>
  </r>
  <r>
    <n v="2493"/>
    <n v="0"/>
    <n v="2493"/>
    <n v="0"/>
    <n v="0"/>
    <n v="0"/>
    <n v="0"/>
    <n v="0"/>
    <n v="0"/>
    <n v="0"/>
    <n v="0"/>
    <n v="0"/>
    <x v="30"/>
  </r>
  <r>
    <n v="3878"/>
    <n v="3878"/>
    <n v="0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25"/>
  </r>
  <r>
    <n v="52537"/>
    <n v="52537"/>
    <n v="0"/>
    <n v="0"/>
    <n v="0"/>
    <n v="0"/>
    <n v="0"/>
    <n v="0"/>
    <n v="52537"/>
    <n v="52537"/>
    <n v="0"/>
    <n v="0"/>
    <x v="13"/>
  </r>
  <r>
    <n v="1697"/>
    <n v="1697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42"/>
  </r>
  <r>
    <n v="1051"/>
    <n v="0"/>
    <n v="1051"/>
    <n v="0"/>
    <n v="1051"/>
    <n v="0"/>
    <n v="1051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41"/>
  </r>
  <r>
    <n v="90"/>
    <n v="90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42"/>
  </r>
  <r>
    <n v="182"/>
    <n v="182"/>
    <n v="0"/>
    <n v="0"/>
    <n v="182"/>
    <n v="182"/>
    <n v="0"/>
    <n v="0"/>
    <n v="0"/>
    <n v="0"/>
    <n v="0"/>
    <n v="0"/>
    <x v="60"/>
  </r>
  <r>
    <n v="162"/>
    <n v="162"/>
    <n v="0"/>
    <n v="0"/>
    <n v="0"/>
    <n v="0"/>
    <n v="0"/>
    <n v="0"/>
    <n v="0"/>
    <n v="0"/>
    <n v="0"/>
    <n v="0"/>
    <x v="52"/>
  </r>
  <r>
    <n v="770"/>
    <n v="770"/>
    <n v="0"/>
    <n v="0"/>
    <n v="0"/>
    <n v="0"/>
    <n v="0"/>
    <n v="0"/>
    <n v="0"/>
    <n v="0"/>
    <n v="0"/>
    <n v="0"/>
    <x v="23"/>
  </r>
  <r>
    <n v="7210"/>
    <n v="7210"/>
    <n v="0"/>
    <n v="0"/>
    <n v="7210"/>
    <n v="7210"/>
    <n v="0"/>
    <n v="0"/>
    <n v="0"/>
    <n v="0"/>
    <n v="0"/>
    <n v="0"/>
    <x v="53"/>
  </r>
  <r>
    <n v="1164"/>
    <n v="1164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26"/>
  </r>
  <r>
    <n v="75"/>
    <n v="75"/>
    <n v="0"/>
    <n v="0"/>
    <n v="0"/>
    <n v="0"/>
    <n v="0"/>
    <n v="0"/>
    <n v="0"/>
    <n v="0"/>
    <n v="0"/>
    <n v="0"/>
    <x v="35"/>
  </r>
  <r>
    <n v="2678"/>
    <n v="2678"/>
    <n v="0"/>
    <n v="0"/>
    <n v="0"/>
    <n v="0"/>
    <n v="0"/>
    <n v="0"/>
    <n v="0"/>
    <n v="0"/>
    <n v="0"/>
    <n v="0"/>
    <x v="58"/>
  </r>
  <r>
    <n v="999"/>
    <n v="0"/>
    <n v="999"/>
    <n v="0"/>
    <n v="0"/>
    <n v="0"/>
    <n v="0"/>
    <n v="0"/>
    <n v="0"/>
    <n v="0"/>
    <n v="0"/>
    <n v="0"/>
    <x v="38"/>
  </r>
  <r>
    <n v="84"/>
    <n v="84"/>
    <n v="0"/>
    <n v="0"/>
    <n v="0"/>
    <n v="0"/>
    <n v="0"/>
    <n v="0"/>
    <n v="84"/>
    <n v="84"/>
    <n v="0"/>
    <n v="0"/>
    <x v="10"/>
  </r>
  <r>
    <n v="17994"/>
    <n v="0"/>
    <n v="17994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33"/>
  </r>
  <r>
    <n v="19"/>
    <n v="19"/>
    <n v="0"/>
    <n v="0"/>
    <n v="0"/>
    <n v="0"/>
    <n v="0"/>
    <n v="0"/>
    <n v="0"/>
    <n v="0"/>
    <n v="0"/>
    <n v="0"/>
    <x v="4"/>
  </r>
  <r>
    <n v="426"/>
    <n v="0"/>
    <n v="426"/>
    <n v="0"/>
    <n v="0"/>
    <n v="0"/>
    <n v="0"/>
    <n v="0"/>
    <n v="0"/>
    <n v="0"/>
    <n v="0"/>
    <n v="0"/>
    <x v="9"/>
  </r>
  <r>
    <n v="5"/>
    <n v="5"/>
    <n v="0"/>
    <n v="0"/>
    <n v="0"/>
    <n v="0"/>
    <n v="0"/>
    <n v="0"/>
    <n v="0"/>
    <n v="0"/>
    <n v="0"/>
    <n v="0"/>
    <x v="5"/>
  </r>
  <r>
    <n v="207"/>
    <n v="207"/>
    <n v="0"/>
    <n v="0"/>
    <n v="207"/>
    <n v="207"/>
    <n v="0"/>
    <n v="0"/>
    <n v="0"/>
    <n v="0"/>
    <n v="0"/>
    <n v="0"/>
    <x v="19"/>
  </r>
  <r>
    <n v="414"/>
    <n v="414"/>
    <n v="0"/>
    <n v="0"/>
    <n v="0"/>
    <n v="0"/>
    <n v="0"/>
    <n v="0"/>
    <n v="0"/>
    <n v="0"/>
    <n v="0"/>
    <n v="0"/>
    <x v="1"/>
  </r>
  <r>
    <n v="106"/>
    <n v="106"/>
    <n v="0"/>
    <n v="0"/>
    <n v="0"/>
    <n v="0"/>
    <n v="0"/>
    <n v="0"/>
    <n v="0"/>
    <n v="0"/>
    <n v="0"/>
    <n v="0"/>
    <x v="19"/>
  </r>
  <r>
    <n v="1866"/>
    <n v="1866"/>
    <n v="0"/>
    <n v="0"/>
    <n v="1866"/>
    <n v="1866"/>
    <n v="0"/>
    <n v="0"/>
    <n v="0"/>
    <n v="0"/>
    <n v="0"/>
    <n v="0"/>
    <x v="36"/>
  </r>
  <r>
    <n v="4078"/>
    <n v="0"/>
    <n v="4078"/>
    <n v="0"/>
    <n v="0"/>
    <n v="0"/>
    <n v="0"/>
    <n v="0"/>
    <n v="0"/>
    <n v="0"/>
    <n v="0"/>
    <n v="0"/>
    <x v="43"/>
  </r>
  <r>
    <n v="60"/>
    <n v="60"/>
    <n v="0"/>
    <n v="0"/>
    <n v="0"/>
    <n v="0"/>
    <n v="0"/>
    <n v="0"/>
    <n v="0"/>
    <n v="0"/>
    <n v="0"/>
    <n v="0"/>
    <x v="14"/>
  </r>
  <r>
    <n v="1170"/>
    <n v="1170"/>
    <n v="0"/>
    <n v="0"/>
    <n v="0"/>
    <n v="0"/>
    <n v="0"/>
    <n v="0"/>
    <n v="1170"/>
    <n v="1170"/>
    <n v="0"/>
    <n v="0"/>
    <x v="51"/>
  </r>
  <r>
    <n v="13"/>
    <n v="13"/>
    <n v="0"/>
    <n v="0"/>
    <n v="0"/>
    <n v="0"/>
    <n v="0"/>
    <n v="0"/>
    <n v="0"/>
    <n v="0"/>
    <n v="0"/>
    <n v="0"/>
    <x v="23"/>
  </r>
  <r>
    <n v="368"/>
    <n v="368"/>
    <n v="0"/>
    <n v="0"/>
    <n v="0"/>
    <n v="0"/>
    <n v="0"/>
    <n v="0"/>
    <n v="368"/>
    <n v="368"/>
    <n v="0"/>
    <n v="0"/>
    <x v="8"/>
  </r>
  <r>
    <n v="41"/>
    <n v="41"/>
    <n v="0"/>
    <n v="0"/>
    <n v="0"/>
    <n v="0"/>
    <n v="0"/>
    <n v="0"/>
    <n v="41"/>
    <n v="41"/>
    <n v="0"/>
    <n v="0"/>
    <x v="27"/>
  </r>
  <r>
    <n v="261"/>
    <n v="261"/>
    <n v="0"/>
    <n v="0"/>
    <n v="0"/>
    <n v="0"/>
    <n v="0"/>
    <n v="0"/>
    <n v="0"/>
    <n v="0"/>
    <n v="0"/>
    <n v="0"/>
    <x v="15"/>
  </r>
  <r>
    <n v="28"/>
    <n v="28"/>
    <n v="0"/>
    <n v="0"/>
    <n v="0"/>
    <n v="0"/>
    <n v="0"/>
    <n v="0"/>
    <n v="28"/>
    <n v="28"/>
    <n v="0"/>
    <n v="0"/>
    <x v="50"/>
  </r>
  <r>
    <n v="219"/>
    <n v="219"/>
    <n v="0"/>
    <n v="0"/>
    <n v="0"/>
    <n v="0"/>
    <n v="0"/>
    <n v="0"/>
    <n v="0"/>
    <n v="0"/>
    <n v="0"/>
    <n v="0"/>
    <x v="40"/>
  </r>
  <r>
    <n v="79"/>
    <n v="79"/>
    <n v="0"/>
    <n v="0"/>
    <n v="0"/>
    <n v="0"/>
    <n v="0"/>
    <n v="0"/>
    <n v="0"/>
    <n v="0"/>
    <n v="0"/>
    <n v="0"/>
    <x v="31"/>
  </r>
  <r>
    <n v="2572"/>
    <n v="2572"/>
    <n v="0"/>
    <n v="0"/>
    <n v="0"/>
    <n v="0"/>
    <n v="0"/>
    <n v="0"/>
    <n v="0"/>
    <n v="0"/>
    <n v="0"/>
    <n v="0"/>
    <x v="8"/>
  </r>
  <r>
    <n v="174"/>
    <n v="174"/>
    <n v="0"/>
    <n v="0"/>
    <n v="0"/>
    <n v="0"/>
    <n v="0"/>
    <n v="0"/>
    <n v="0"/>
    <n v="0"/>
    <n v="0"/>
    <n v="0"/>
    <x v="14"/>
  </r>
  <r>
    <n v="4023"/>
    <n v="4023"/>
    <n v="0"/>
    <n v="0"/>
    <n v="0"/>
    <n v="0"/>
    <n v="0"/>
    <n v="0"/>
    <n v="4023"/>
    <n v="4023"/>
    <n v="0"/>
    <n v="0"/>
    <x v="33"/>
  </r>
  <r>
    <n v="328"/>
    <n v="328"/>
    <n v="0"/>
    <n v="0"/>
    <n v="328"/>
    <n v="328"/>
    <n v="0"/>
    <n v="0"/>
    <n v="0"/>
    <n v="0"/>
    <n v="0"/>
    <n v="0"/>
    <x v="27"/>
  </r>
  <r>
    <n v="6901"/>
    <n v="0"/>
    <n v="6901"/>
    <n v="0"/>
    <n v="0"/>
    <n v="0"/>
    <n v="0"/>
    <n v="0"/>
    <n v="0"/>
    <n v="0"/>
    <n v="0"/>
    <n v="0"/>
    <x v="23"/>
  </r>
  <r>
    <n v="46"/>
    <n v="46"/>
    <n v="0"/>
    <n v="0"/>
    <n v="46"/>
    <n v="46"/>
    <n v="0"/>
    <n v="0"/>
    <n v="0"/>
    <n v="0"/>
    <n v="0"/>
    <n v="0"/>
    <x v="26"/>
  </r>
  <r>
    <n v="45"/>
    <n v="45"/>
    <n v="0"/>
    <n v="0"/>
    <n v="0"/>
    <n v="0"/>
    <n v="0"/>
    <n v="0"/>
    <n v="0"/>
    <n v="0"/>
    <n v="0"/>
    <n v="0"/>
    <x v="24"/>
  </r>
  <r>
    <n v="2607"/>
    <n v="2607"/>
    <n v="0"/>
    <n v="0"/>
    <n v="2607"/>
    <n v="2607"/>
    <n v="0"/>
    <n v="0"/>
    <n v="0"/>
    <n v="0"/>
    <n v="0"/>
    <n v="0"/>
    <x v="18"/>
  </r>
  <r>
    <n v="4"/>
    <n v="4"/>
    <n v="0"/>
    <n v="0"/>
    <n v="0"/>
    <n v="0"/>
    <n v="0"/>
    <n v="0"/>
    <n v="4"/>
    <n v="4"/>
    <n v="0"/>
    <n v="0"/>
    <x v="17"/>
  </r>
  <r>
    <n v="531"/>
    <n v="531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4"/>
  </r>
  <r>
    <n v="155"/>
    <n v="155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20"/>
  </r>
  <r>
    <n v="395"/>
    <n v="0"/>
    <n v="395"/>
    <n v="0"/>
    <n v="0"/>
    <n v="0"/>
    <n v="0"/>
    <n v="0"/>
    <n v="0"/>
    <n v="0"/>
    <n v="0"/>
    <n v="0"/>
    <x v="25"/>
  </r>
  <r>
    <n v="48"/>
    <n v="48"/>
    <n v="0"/>
    <n v="0"/>
    <n v="0"/>
    <n v="0"/>
    <n v="0"/>
    <n v="0"/>
    <n v="0"/>
    <n v="0"/>
    <n v="0"/>
    <n v="0"/>
    <x v="3"/>
  </r>
  <r>
    <n v="639"/>
    <n v="0"/>
    <n v="639"/>
    <n v="0"/>
    <n v="0"/>
    <n v="0"/>
    <n v="0"/>
    <n v="0"/>
    <n v="0"/>
    <n v="0"/>
    <n v="0"/>
    <n v="0"/>
    <x v="27"/>
  </r>
  <r>
    <n v="38"/>
    <n v="0"/>
    <n v="38"/>
    <n v="0"/>
    <n v="0"/>
    <n v="0"/>
    <n v="0"/>
    <n v="0"/>
    <n v="38"/>
    <n v="0"/>
    <n v="38"/>
    <n v="0"/>
    <x v="47"/>
  </r>
  <r>
    <n v="193"/>
    <n v="193"/>
    <n v="0"/>
    <n v="0"/>
    <n v="0"/>
    <n v="0"/>
    <n v="0"/>
    <n v="0"/>
    <n v="0"/>
    <n v="0"/>
    <n v="0"/>
    <n v="0"/>
    <x v="7"/>
  </r>
  <r>
    <n v="122"/>
    <n v="122"/>
    <n v="0"/>
    <n v="0"/>
    <n v="0"/>
    <n v="0"/>
    <n v="0"/>
    <n v="0"/>
    <n v="0"/>
    <n v="0"/>
    <n v="0"/>
    <n v="0"/>
    <x v="20"/>
  </r>
  <r>
    <n v="277"/>
    <n v="277"/>
    <n v="0"/>
    <n v="0"/>
    <n v="277"/>
    <n v="277"/>
    <n v="0"/>
    <n v="0"/>
    <n v="0"/>
    <n v="0"/>
    <n v="0"/>
    <n v="0"/>
    <x v="18"/>
  </r>
  <r>
    <n v="47"/>
    <n v="47"/>
    <n v="0"/>
    <n v="0"/>
    <n v="0"/>
    <n v="0"/>
    <n v="0"/>
    <n v="0"/>
    <n v="0"/>
    <n v="0"/>
    <n v="0"/>
    <n v="0"/>
    <x v="39"/>
  </r>
  <r>
    <n v="45"/>
    <n v="0"/>
    <n v="45"/>
    <n v="0"/>
    <n v="0"/>
    <n v="0"/>
    <n v="0"/>
    <n v="0"/>
    <n v="0"/>
    <n v="0"/>
    <n v="0"/>
    <n v="0"/>
    <x v="55"/>
  </r>
  <r>
    <n v="24"/>
    <n v="24"/>
    <n v="0"/>
    <n v="0"/>
    <n v="0"/>
    <n v="0"/>
    <n v="0"/>
    <n v="0"/>
    <n v="0"/>
    <n v="0"/>
    <n v="0"/>
    <n v="0"/>
    <x v="42"/>
  </r>
  <r>
    <n v="11483"/>
    <n v="11483"/>
    <n v="0"/>
    <n v="0"/>
    <n v="11483"/>
    <n v="11483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46"/>
  </r>
  <r>
    <n v="111"/>
    <n v="111"/>
    <n v="0"/>
    <n v="0"/>
    <n v="0"/>
    <n v="0"/>
    <n v="0"/>
    <n v="0"/>
    <n v="0"/>
    <n v="0"/>
    <n v="0"/>
    <n v="0"/>
    <x v="45"/>
  </r>
  <r>
    <n v="6532"/>
    <n v="6532"/>
    <n v="0"/>
    <n v="0"/>
    <n v="6532"/>
    <n v="6532"/>
    <n v="0"/>
    <n v="0"/>
    <n v="0"/>
    <n v="0"/>
    <n v="0"/>
    <n v="0"/>
    <x v="7"/>
  </r>
  <r>
    <n v="890"/>
    <n v="890"/>
    <n v="0"/>
    <n v="0"/>
    <n v="0"/>
    <n v="0"/>
    <n v="0"/>
    <n v="0"/>
    <n v="0"/>
    <n v="0"/>
    <n v="0"/>
    <n v="0"/>
    <x v="39"/>
  </r>
  <r>
    <n v="68"/>
    <n v="68"/>
    <n v="0"/>
    <n v="0"/>
    <n v="0"/>
    <n v="0"/>
    <n v="0"/>
    <n v="0"/>
    <n v="0"/>
    <n v="0"/>
    <n v="0"/>
    <n v="0"/>
    <x v="39"/>
  </r>
  <r>
    <n v="2257"/>
    <n v="0"/>
    <n v="2257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6"/>
  </r>
  <r>
    <n v="64"/>
    <n v="64"/>
    <n v="0"/>
    <n v="0"/>
    <n v="64"/>
    <n v="64"/>
    <n v="0"/>
    <n v="0"/>
    <n v="0"/>
    <n v="0"/>
    <n v="0"/>
    <n v="0"/>
    <x v="28"/>
  </r>
  <r>
    <n v="7153"/>
    <n v="7153"/>
    <n v="0"/>
    <n v="0"/>
    <n v="7153"/>
    <n v="7153"/>
    <n v="0"/>
    <n v="0"/>
    <n v="0"/>
    <n v="0"/>
    <n v="0"/>
    <n v="0"/>
    <x v="21"/>
  </r>
  <r>
    <n v="1046"/>
    <n v="1046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27"/>
  </r>
  <r>
    <n v="54"/>
    <n v="54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0"/>
    <n v="0"/>
    <n v="0"/>
    <n v="0"/>
    <x v="3"/>
  </r>
  <r>
    <n v="6007"/>
    <n v="0"/>
    <n v="6007"/>
    <n v="0"/>
    <n v="0"/>
    <n v="0"/>
    <n v="0"/>
    <n v="0"/>
    <n v="0"/>
    <n v="0"/>
    <n v="0"/>
    <n v="0"/>
    <x v="41"/>
  </r>
  <r>
    <n v="27"/>
    <n v="27"/>
    <n v="0"/>
    <n v="0"/>
    <n v="0"/>
    <n v="0"/>
    <n v="0"/>
    <n v="0"/>
    <n v="0"/>
    <n v="0"/>
    <n v="0"/>
    <n v="0"/>
    <x v="58"/>
  </r>
  <r>
    <n v="121631"/>
    <n v="0"/>
    <n v="0"/>
    <n v="121631"/>
    <n v="0"/>
    <n v="0"/>
    <n v="0"/>
    <n v="0"/>
    <n v="0"/>
    <n v="0"/>
    <n v="0"/>
    <n v="0"/>
    <x v="2"/>
  </r>
  <r>
    <n v="2478"/>
    <n v="2478"/>
    <n v="0"/>
    <n v="0"/>
    <n v="0"/>
    <n v="0"/>
    <n v="0"/>
    <n v="0"/>
    <n v="0"/>
    <n v="0"/>
    <n v="0"/>
    <n v="0"/>
    <x v="8"/>
  </r>
  <r>
    <n v="4333"/>
    <n v="4333"/>
    <n v="0"/>
    <n v="0"/>
    <n v="0"/>
    <n v="0"/>
    <n v="0"/>
    <n v="0"/>
    <n v="0"/>
    <n v="0"/>
    <n v="0"/>
    <n v="0"/>
    <x v="51"/>
  </r>
  <r>
    <n v="1350"/>
    <n v="1350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7"/>
    <n v="7"/>
    <n v="0"/>
    <n v="0"/>
    <x v="51"/>
  </r>
  <r>
    <n v="6928"/>
    <n v="6928"/>
    <n v="0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58"/>
  </r>
  <r>
    <n v="3968"/>
    <n v="3968"/>
    <n v="0"/>
    <n v="0"/>
    <n v="0"/>
    <n v="0"/>
    <n v="0"/>
    <n v="0"/>
    <n v="3968"/>
    <n v="3968"/>
    <n v="0"/>
    <n v="0"/>
    <x v="12"/>
  </r>
  <r>
    <n v="2774"/>
    <n v="0"/>
    <n v="0"/>
    <n v="2774"/>
    <n v="0"/>
    <n v="0"/>
    <n v="0"/>
    <n v="0"/>
    <n v="0"/>
    <n v="0"/>
    <n v="0"/>
    <n v="0"/>
    <x v="48"/>
  </r>
  <r>
    <n v="891"/>
    <n v="0"/>
    <n v="891"/>
    <n v="0"/>
    <n v="0"/>
    <n v="0"/>
    <n v="0"/>
    <n v="0"/>
    <n v="891"/>
    <n v="0"/>
    <n v="891"/>
    <n v="0"/>
    <x v="43"/>
  </r>
  <r>
    <n v="2"/>
    <n v="0"/>
    <n v="2"/>
    <n v="0"/>
    <n v="0"/>
    <n v="0"/>
    <n v="0"/>
    <n v="0"/>
    <n v="0"/>
    <n v="0"/>
    <n v="0"/>
    <n v="0"/>
    <x v="46"/>
  </r>
  <r>
    <n v="352"/>
    <n v="352"/>
    <n v="0"/>
    <n v="0"/>
    <n v="352"/>
    <n v="352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12"/>
  </r>
  <r>
    <n v="2151"/>
    <n v="2151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4"/>
    <n v="4"/>
    <n v="0"/>
    <n v="0"/>
    <x v="16"/>
  </r>
  <r>
    <n v="3467"/>
    <n v="0"/>
    <n v="3467"/>
    <n v="0"/>
    <n v="3467"/>
    <n v="0"/>
    <n v="3467"/>
    <n v="0"/>
    <n v="0"/>
    <n v="0"/>
    <n v="0"/>
    <n v="0"/>
    <x v="27"/>
  </r>
  <r>
    <n v="131"/>
    <n v="131"/>
    <n v="0"/>
    <n v="0"/>
    <n v="0"/>
    <n v="0"/>
    <n v="0"/>
    <n v="0"/>
    <n v="0"/>
    <n v="0"/>
    <n v="0"/>
    <n v="0"/>
    <x v="16"/>
  </r>
  <r>
    <n v="1909"/>
    <n v="1909"/>
    <n v="0"/>
    <n v="0"/>
    <n v="1909"/>
    <n v="1909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7"/>
  </r>
  <r>
    <n v="8256"/>
    <n v="0"/>
    <n v="8256"/>
    <n v="0"/>
    <n v="0"/>
    <n v="0"/>
    <n v="0"/>
    <n v="0"/>
    <n v="0"/>
    <n v="0"/>
    <n v="0"/>
    <n v="0"/>
    <x v="25"/>
  </r>
  <r>
    <n v="3201"/>
    <n v="3201"/>
    <n v="0"/>
    <n v="0"/>
    <n v="0"/>
    <n v="0"/>
    <n v="0"/>
    <n v="0"/>
    <n v="3201"/>
    <n v="3201"/>
    <n v="0"/>
    <n v="0"/>
    <x v="48"/>
  </r>
  <r>
    <n v="1739"/>
    <n v="1739"/>
    <n v="0"/>
    <n v="0"/>
    <n v="0"/>
    <n v="0"/>
    <n v="0"/>
    <n v="0"/>
    <n v="0"/>
    <n v="0"/>
    <n v="0"/>
    <n v="0"/>
    <x v="8"/>
  </r>
  <r>
    <n v="7959"/>
    <n v="7959"/>
    <n v="0"/>
    <n v="0"/>
    <n v="0"/>
    <n v="0"/>
    <n v="0"/>
    <n v="0"/>
    <n v="0"/>
    <n v="0"/>
    <n v="0"/>
    <n v="0"/>
    <x v="7"/>
  </r>
  <r>
    <n v="22121"/>
    <n v="22121"/>
    <n v="0"/>
    <n v="0"/>
    <n v="0"/>
    <n v="0"/>
    <n v="0"/>
    <n v="0"/>
    <n v="0"/>
    <n v="0"/>
    <n v="0"/>
    <n v="0"/>
    <x v="57"/>
  </r>
  <r>
    <n v="1245"/>
    <n v="1245"/>
    <n v="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6"/>
    <n v="6"/>
    <n v="0"/>
    <n v="0"/>
    <x v="3"/>
  </r>
  <r>
    <n v="42"/>
    <n v="42"/>
    <n v="0"/>
    <n v="0"/>
    <n v="0"/>
    <n v="0"/>
    <n v="0"/>
    <n v="0"/>
    <n v="0"/>
    <n v="0"/>
    <n v="0"/>
    <n v="0"/>
    <x v="17"/>
  </r>
  <r>
    <n v="439"/>
    <n v="439"/>
    <n v="0"/>
    <n v="0"/>
    <n v="0"/>
    <n v="0"/>
    <n v="0"/>
    <n v="0"/>
    <n v="0"/>
    <n v="0"/>
    <n v="0"/>
    <n v="0"/>
    <x v="34"/>
  </r>
  <r>
    <n v="848"/>
    <n v="0"/>
    <n v="848"/>
    <n v="0"/>
    <n v="0"/>
    <n v="0"/>
    <n v="0"/>
    <n v="0"/>
    <n v="0"/>
    <n v="0"/>
    <n v="0"/>
    <n v="0"/>
    <x v="51"/>
  </r>
  <r>
    <n v="2312"/>
    <n v="2312"/>
    <n v="0"/>
    <n v="0"/>
    <n v="0"/>
    <n v="0"/>
    <n v="0"/>
    <n v="0"/>
    <n v="0"/>
    <n v="0"/>
    <n v="0"/>
    <n v="0"/>
    <x v="45"/>
  </r>
  <r>
    <n v="3833"/>
    <n v="3833"/>
    <n v="0"/>
    <n v="0"/>
    <n v="0"/>
    <n v="0"/>
    <n v="0"/>
    <n v="0"/>
    <n v="0"/>
    <n v="0"/>
    <n v="0"/>
    <n v="0"/>
    <x v="14"/>
  </r>
  <r>
    <n v="186"/>
    <n v="186"/>
    <n v="0"/>
    <n v="0"/>
    <n v="0"/>
    <n v="0"/>
    <n v="0"/>
    <n v="0"/>
    <n v="0"/>
    <n v="0"/>
    <n v="0"/>
    <n v="0"/>
    <x v="7"/>
  </r>
  <r>
    <n v="46"/>
    <n v="46"/>
    <n v="0"/>
    <n v="0"/>
    <n v="0"/>
    <n v="0"/>
    <n v="0"/>
    <n v="0"/>
    <n v="0"/>
    <n v="0"/>
    <n v="0"/>
    <n v="0"/>
    <x v="12"/>
  </r>
  <r>
    <n v="1531"/>
    <n v="1531"/>
    <n v="0"/>
    <n v="0"/>
    <n v="1531"/>
    <n v="1531"/>
    <n v="0"/>
    <n v="0"/>
    <n v="0"/>
    <n v="0"/>
    <n v="0"/>
    <n v="0"/>
    <x v="43"/>
  </r>
  <r>
    <n v="3254"/>
    <n v="3254"/>
    <n v="0"/>
    <n v="0"/>
    <n v="0"/>
    <n v="0"/>
    <n v="0"/>
    <n v="0"/>
    <n v="0"/>
    <n v="0"/>
    <n v="0"/>
    <n v="0"/>
    <x v="14"/>
  </r>
  <r>
    <n v="14"/>
    <n v="14"/>
    <n v="0"/>
    <n v="0"/>
    <n v="0"/>
    <n v="0"/>
    <n v="0"/>
    <n v="0"/>
    <n v="14"/>
    <n v="14"/>
    <n v="0"/>
    <n v="0"/>
    <x v="26"/>
  </r>
  <r>
    <n v="9"/>
    <n v="9"/>
    <n v="0"/>
    <n v="0"/>
    <n v="0"/>
    <n v="0"/>
    <n v="0"/>
    <n v="0"/>
    <n v="0"/>
    <n v="0"/>
    <n v="0"/>
    <n v="0"/>
    <x v="42"/>
  </r>
  <r>
    <n v="227"/>
    <n v="227"/>
    <n v="0"/>
    <n v="0"/>
    <n v="227"/>
    <n v="227"/>
    <n v="0"/>
    <n v="0"/>
    <n v="0"/>
    <n v="0"/>
    <n v="0"/>
    <n v="0"/>
    <x v="11"/>
  </r>
  <r>
    <n v="88"/>
    <n v="0"/>
    <n v="88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9"/>
  </r>
  <r>
    <n v="469"/>
    <n v="469"/>
    <n v="0"/>
    <n v="0"/>
    <n v="469"/>
    <n v="469"/>
    <n v="0"/>
    <n v="0"/>
    <n v="0"/>
    <n v="0"/>
    <n v="0"/>
    <n v="0"/>
    <x v="51"/>
  </r>
  <r>
    <n v="10"/>
    <n v="10"/>
    <n v="0"/>
    <n v="0"/>
    <n v="10"/>
    <n v="10"/>
    <n v="0"/>
    <n v="0"/>
    <n v="0"/>
    <n v="0"/>
    <n v="0"/>
    <n v="0"/>
    <x v="12"/>
  </r>
  <r>
    <n v="2719"/>
    <n v="2719"/>
    <n v="0"/>
    <n v="0"/>
    <n v="0"/>
    <n v="0"/>
    <n v="0"/>
    <n v="0"/>
    <n v="0"/>
    <n v="0"/>
    <n v="0"/>
    <n v="0"/>
    <x v="23"/>
  </r>
  <r>
    <n v="60"/>
    <n v="60"/>
    <n v="0"/>
    <n v="0"/>
    <n v="0"/>
    <n v="0"/>
    <n v="0"/>
    <n v="0"/>
    <n v="0"/>
    <n v="0"/>
    <n v="0"/>
    <n v="0"/>
    <x v="29"/>
  </r>
  <r>
    <n v="2337"/>
    <n v="2337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8"/>
  </r>
  <r>
    <n v="13384"/>
    <n v="13384"/>
    <n v="0"/>
    <n v="0"/>
    <n v="13384"/>
    <n v="13384"/>
    <n v="0"/>
    <n v="0"/>
    <n v="0"/>
    <n v="0"/>
    <n v="0"/>
    <n v="0"/>
    <x v="58"/>
  </r>
  <r>
    <n v="14"/>
    <n v="0"/>
    <n v="14"/>
    <n v="0"/>
    <n v="0"/>
    <n v="0"/>
    <n v="0"/>
    <n v="0"/>
    <n v="0"/>
    <n v="0"/>
    <n v="0"/>
    <n v="0"/>
    <x v="55"/>
  </r>
  <r>
    <n v="42"/>
    <n v="42"/>
    <n v="0"/>
    <n v="0"/>
    <n v="0"/>
    <n v="0"/>
    <n v="0"/>
    <n v="0"/>
    <n v="0"/>
    <n v="0"/>
    <n v="0"/>
    <n v="0"/>
    <x v="7"/>
  </r>
  <r>
    <n v="1164"/>
    <n v="116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40"/>
  </r>
  <r>
    <n v="4559"/>
    <n v="4559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6"/>
  </r>
  <r>
    <n v="2140"/>
    <n v="0"/>
    <n v="2140"/>
    <n v="0"/>
    <n v="0"/>
    <n v="0"/>
    <n v="0"/>
    <n v="0"/>
    <n v="0"/>
    <n v="0"/>
    <n v="0"/>
    <n v="0"/>
    <x v="5"/>
  </r>
  <r>
    <n v="218"/>
    <n v="218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29"/>
  </r>
  <r>
    <n v="18"/>
    <n v="18"/>
    <n v="0"/>
    <n v="0"/>
    <n v="0"/>
    <n v="0"/>
    <n v="0"/>
    <n v="0"/>
    <n v="18"/>
    <n v="18"/>
    <n v="0"/>
    <n v="0"/>
    <x v="4"/>
  </r>
  <r>
    <n v="6882"/>
    <n v="6882"/>
    <n v="0"/>
    <n v="0"/>
    <n v="0"/>
    <n v="0"/>
    <n v="0"/>
    <n v="0"/>
    <n v="0"/>
    <n v="0"/>
    <n v="0"/>
    <n v="0"/>
    <x v="57"/>
  </r>
  <r>
    <n v="926"/>
    <n v="926"/>
    <n v="0"/>
    <n v="0"/>
    <n v="0"/>
    <n v="0"/>
    <n v="0"/>
    <n v="0"/>
    <n v="0"/>
    <n v="0"/>
    <n v="0"/>
    <n v="0"/>
    <x v="15"/>
  </r>
  <r>
    <n v="245"/>
    <n v="245"/>
    <n v="0"/>
    <n v="0"/>
    <n v="0"/>
    <n v="0"/>
    <n v="0"/>
    <n v="0"/>
    <n v="0"/>
    <n v="0"/>
    <n v="0"/>
    <n v="0"/>
    <x v="45"/>
  </r>
  <r>
    <n v="3447"/>
    <n v="0"/>
    <n v="3447"/>
    <n v="0"/>
    <n v="0"/>
    <n v="0"/>
    <n v="0"/>
    <n v="0"/>
    <n v="0"/>
    <n v="0"/>
    <n v="0"/>
    <n v="0"/>
    <x v="10"/>
  </r>
  <r>
    <n v="37"/>
    <n v="37"/>
    <n v="0"/>
    <n v="0"/>
    <n v="0"/>
    <n v="0"/>
    <n v="0"/>
    <n v="0"/>
    <n v="37"/>
    <n v="37"/>
    <n v="0"/>
    <n v="0"/>
    <x v="20"/>
  </r>
  <r>
    <n v="3"/>
    <n v="3"/>
    <n v="0"/>
    <n v="0"/>
    <n v="0"/>
    <n v="0"/>
    <n v="0"/>
    <n v="0"/>
    <n v="0"/>
    <n v="0"/>
    <n v="0"/>
    <n v="0"/>
    <x v="11"/>
  </r>
  <r>
    <n v="55"/>
    <n v="55"/>
    <n v="0"/>
    <n v="0"/>
    <n v="55"/>
    <n v="55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3"/>
    <n v="3"/>
    <n v="0"/>
    <n v="0"/>
    <x v="27"/>
  </r>
  <r>
    <n v="7620"/>
    <n v="7620"/>
    <n v="0"/>
    <n v="0"/>
    <n v="7620"/>
    <n v="7620"/>
    <n v="0"/>
    <n v="0"/>
    <n v="0"/>
    <n v="0"/>
    <n v="0"/>
    <n v="0"/>
    <x v="18"/>
  </r>
  <r>
    <n v="286"/>
    <n v="286"/>
    <n v="0"/>
    <n v="0"/>
    <n v="0"/>
    <n v="0"/>
    <n v="0"/>
    <n v="0"/>
    <n v="0"/>
    <n v="0"/>
    <n v="0"/>
    <n v="0"/>
    <x v="15"/>
  </r>
  <r>
    <n v="2124"/>
    <n v="2124"/>
    <n v="0"/>
    <n v="0"/>
    <n v="2124"/>
    <n v="2124"/>
    <n v="0"/>
    <n v="0"/>
    <n v="0"/>
    <n v="0"/>
    <n v="0"/>
    <n v="0"/>
    <x v="10"/>
  </r>
  <r>
    <n v="983"/>
    <n v="983"/>
    <n v="0"/>
    <n v="0"/>
    <n v="0"/>
    <n v="0"/>
    <n v="0"/>
    <n v="0"/>
    <n v="0"/>
    <n v="0"/>
    <n v="0"/>
    <n v="0"/>
    <x v="5"/>
  </r>
  <r>
    <n v="429"/>
    <n v="429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9"/>
    <n v="9"/>
    <n v="0"/>
    <n v="0"/>
    <x v="22"/>
  </r>
  <r>
    <n v="79"/>
    <n v="79"/>
    <n v="0"/>
    <n v="0"/>
    <n v="0"/>
    <n v="0"/>
    <n v="0"/>
    <n v="0"/>
    <n v="0"/>
    <n v="0"/>
    <n v="0"/>
    <n v="0"/>
    <x v="22"/>
  </r>
  <r>
    <n v="4839"/>
    <n v="4839"/>
    <n v="0"/>
    <n v="0"/>
    <n v="0"/>
    <n v="0"/>
    <n v="0"/>
    <n v="0"/>
    <n v="0"/>
    <n v="0"/>
    <n v="0"/>
    <n v="0"/>
    <x v="18"/>
  </r>
  <r>
    <n v="1569"/>
    <n v="1569"/>
    <n v="0"/>
    <n v="0"/>
    <n v="0"/>
    <n v="0"/>
    <n v="0"/>
    <n v="0"/>
    <n v="0"/>
    <n v="0"/>
    <n v="0"/>
    <n v="0"/>
    <x v="5"/>
  </r>
  <r>
    <n v="752"/>
    <n v="752"/>
    <n v="0"/>
    <n v="0"/>
    <n v="0"/>
    <n v="0"/>
    <n v="0"/>
    <n v="0"/>
    <n v="0"/>
    <n v="0"/>
    <n v="0"/>
    <n v="0"/>
    <x v="8"/>
  </r>
  <r>
    <n v="42751"/>
    <n v="42751"/>
    <n v="0"/>
    <n v="0"/>
    <n v="0"/>
    <n v="0"/>
    <n v="0"/>
    <n v="0"/>
    <n v="42751"/>
    <n v="42751"/>
    <n v="0"/>
    <n v="0"/>
    <x v="29"/>
  </r>
  <r>
    <n v="240"/>
    <n v="240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49"/>
  </r>
  <r>
    <n v="6286"/>
    <n v="0"/>
    <n v="6286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21"/>
    <n v="21"/>
    <n v="0"/>
    <n v="0"/>
    <x v="32"/>
  </r>
  <r>
    <n v="622"/>
    <n v="622"/>
    <n v="0"/>
    <n v="0"/>
    <n v="0"/>
    <n v="0"/>
    <n v="0"/>
    <n v="0"/>
    <n v="0"/>
    <n v="0"/>
    <n v="0"/>
    <n v="0"/>
    <x v="58"/>
  </r>
  <r>
    <n v="13"/>
    <n v="13"/>
    <n v="0"/>
    <n v="0"/>
    <n v="0"/>
    <n v="0"/>
    <n v="0"/>
    <n v="0"/>
    <n v="0"/>
    <n v="0"/>
    <n v="0"/>
    <n v="0"/>
    <x v="15"/>
  </r>
  <r>
    <n v="5"/>
    <n v="5"/>
    <n v="0"/>
    <n v="0"/>
    <n v="5"/>
    <n v="5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40"/>
  </r>
  <r>
    <n v="159"/>
    <n v="0"/>
    <n v="159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2"/>
  </r>
  <r>
    <n v="95"/>
    <n v="95"/>
    <n v="0"/>
    <n v="0"/>
    <n v="95"/>
    <n v="95"/>
    <n v="0"/>
    <n v="0"/>
    <n v="0"/>
    <n v="0"/>
    <n v="0"/>
    <n v="0"/>
    <x v="23"/>
  </r>
  <r>
    <n v="1453"/>
    <n v="1453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16"/>
  </r>
  <r>
    <n v="8"/>
    <n v="8"/>
    <n v="0"/>
    <n v="0"/>
    <n v="8"/>
    <n v="8"/>
    <n v="0"/>
    <n v="0"/>
    <n v="0"/>
    <n v="0"/>
    <n v="0"/>
    <n v="0"/>
    <x v="37"/>
  </r>
  <r>
    <n v="11"/>
    <n v="11"/>
    <n v="0"/>
    <n v="0"/>
    <n v="11"/>
    <n v="11"/>
    <n v="0"/>
    <n v="0"/>
    <n v="0"/>
    <n v="0"/>
    <n v="0"/>
    <n v="0"/>
    <x v="25"/>
  </r>
  <r>
    <n v="412"/>
    <n v="412"/>
    <n v="0"/>
    <n v="0"/>
    <n v="0"/>
    <n v="0"/>
    <n v="0"/>
    <n v="0"/>
    <n v="0"/>
    <n v="0"/>
    <n v="0"/>
    <n v="0"/>
    <x v="31"/>
  </r>
  <r>
    <n v="181"/>
    <n v="181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14"/>
  </r>
  <r>
    <n v="122"/>
    <n v="122"/>
    <n v="0"/>
    <n v="0"/>
    <n v="0"/>
    <n v="0"/>
    <n v="0"/>
    <n v="0"/>
    <n v="122"/>
    <n v="122"/>
    <n v="0"/>
    <n v="0"/>
    <x v="28"/>
  </r>
  <r>
    <n v="3"/>
    <n v="3"/>
    <n v="0"/>
    <n v="0"/>
    <n v="0"/>
    <n v="0"/>
    <n v="0"/>
    <n v="0"/>
    <n v="0"/>
    <n v="0"/>
    <n v="0"/>
    <n v="0"/>
    <x v="33"/>
  </r>
  <r>
    <n v="29456"/>
    <n v="0"/>
    <n v="29456"/>
    <n v="0"/>
    <n v="0"/>
    <n v="0"/>
    <n v="0"/>
    <n v="0"/>
    <n v="0"/>
    <n v="0"/>
    <n v="0"/>
    <n v="0"/>
    <x v="36"/>
  </r>
  <r>
    <n v="6028"/>
    <n v="6028"/>
    <n v="0"/>
    <n v="0"/>
    <n v="0"/>
    <n v="0"/>
    <n v="0"/>
    <n v="0"/>
    <n v="0"/>
    <n v="0"/>
    <n v="0"/>
    <n v="0"/>
    <x v="57"/>
  </r>
  <r>
    <n v="607"/>
    <n v="607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22"/>
  </r>
  <r>
    <n v="7400"/>
    <n v="7400"/>
    <n v="0"/>
    <n v="0"/>
    <n v="7400"/>
    <n v="7400"/>
    <n v="0"/>
    <n v="0"/>
    <n v="0"/>
    <n v="0"/>
    <n v="0"/>
    <n v="0"/>
    <x v="34"/>
  </r>
  <r>
    <n v="567"/>
    <n v="567"/>
    <n v="0"/>
    <n v="0"/>
    <n v="0"/>
    <n v="0"/>
    <n v="0"/>
    <n v="0"/>
    <n v="0"/>
    <n v="0"/>
    <n v="0"/>
    <n v="0"/>
    <x v="12"/>
  </r>
  <r>
    <n v="4131"/>
    <n v="4131"/>
    <n v="0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46"/>
  </r>
  <r>
    <n v="73"/>
    <n v="73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59"/>
  </r>
  <r>
    <n v="34760"/>
    <n v="0"/>
    <n v="3476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44"/>
  </r>
  <r>
    <n v="4858"/>
    <n v="4858"/>
    <n v="0"/>
    <n v="0"/>
    <n v="0"/>
    <n v="0"/>
    <n v="0"/>
    <n v="0"/>
    <n v="4858"/>
    <n v="4858"/>
    <n v="0"/>
    <n v="0"/>
    <x v="27"/>
  </r>
  <r>
    <n v="14"/>
    <n v="14"/>
    <n v="0"/>
    <n v="0"/>
    <n v="0"/>
    <n v="0"/>
    <n v="0"/>
    <n v="0"/>
    <n v="0"/>
    <n v="0"/>
    <n v="0"/>
    <n v="0"/>
    <x v="60"/>
  </r>
  <r>
    <n v="17877"/>
    <n v="0"/>
    <n v="17877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2"/>
    <n v="2"/>
    <n v="0"/>
    <n v="0"/>
    <x v="41"/>
  </r>
  <r>
    <n v="2303"/>
    <n v="0"/>
    <n v="2303"/>
    <n v="0"/>
    <n v="0"/>
    <n v="0"/>
    <n v="0"/>
    <n v="0"/>
    <n v="0"/>
    <n v="0"/>
    <n v="0"/>
    <n v="0"/>
    <x v="40"/>
  </r>
  <r>
    <n v="138"/>
    <n v="138"/>
    <n v="0"/>
    <n v="0"/>
    <n v="0"/>
    <n v="0"/>
    <n v="0"/>
    <n v="0"/>
    <n v="0"/>
    <n v="0"/>
    <n v="0"/>
    <n v="0"/>
    <x v="46"/>
  </r>
  <r>
    <n v="31"/>
    <n v="31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24"/>
  </r>
  <r>
    <n v="272"/>
    <n v="272"/>
    <n v="0"/>
    <n v="0"/>
    <n v="0"/>
    <n v="0"/>
    <n v="0"/>
    <n v="0"/>
    <n v="272"/>
    <n v="272"/>
    <n v="0"/>
    <n v="0"/>
    <x v="45"/>
  </r>
  <r>
    <n v="24986"/>
    <n v="24986"/>
    <n v="0"/>
    <n v="0"/>
    <n v="24986"/>
    <n v="24986"/>
    <n v="0"/>
    <n v="0"/>
    <n v="0"/>
    <n v="0"/>
    <n v="0"/>
    <n v="0"/>
    <x v="13"/>
  </r>
  <r>
    <n v="28"/>
    <n v="28"/>
    <n v="0"/>
    <n v="0"/>
    <n v="0"/>
    <n v="0"/>
    <n v="0"/>
    <n v="0"/>
    <n v="28"/>
    <n v="28"/>
    <n v="0"/>
    <n v="0"/>
    <x v="3"/>
  </r>
  <r>
    <n v="6344"/>
    <n v="6344"/>
    <n v="0"/>
    <n v="0"/>
    <n v="6344"/>
    <n v="6344"/>
    <n v="0"/>
    <n v="0"/>
    <n v="0"/>
    <n v="0"/>
    <n v="0"/>
    <n v="0"/>
    <x v="36"/>
  </r>
  <r>
    <n v="19"/>
    <n v="19"/>
    <n v="0"/>
    <n v="0"/>
    <n v="0"/>
    <n v="0"/>
    <n v="0"/>
    <n v="0"/>
    <n v="0"/>
    <n v="0"/>
    <n v="0"/>
    <n v="0"/>
    <x v="31"/>
  </r>
  <r>
    <n v="1944"/>
    <n v="0"/>
    <n v="1944"/>
    <n v="0"/>
    <n v="0"/>
    <n v="0"/>
    <n v="0"/>
    <n v="0"/>
    <n v="0"/>
    <n v="0"/>
    <n v="0"/>
    <n v="0"/>
    <x v="14"/>
  </r>
  <r>
    <n v="31"/>
    <n v="31"/>
    <n v="0"/>
    <n v="0"/>
    <n v="0"/>
    <n v="0"/>
    <n v="0"/>
    <n v="0"/>
    <n v="0"/>
    <n v="0"/>
    <n v="0"/>
    <n v="0"/>
    <x v="50"/>
  </r>
  <r>
    <n v="23"/>
    <n v="2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5"/>
  </r>
  <r>
    <n v="25"/>
    <n v="25"/>
    <n v="0"/>
    <n v="0"/>
    <n v="0"/>
    <n v="0"/>
    <n v="0"/>
    <n v="0"/>
    <n v="0"/>
    <n v="0"/>
    <n v="0"/>
    <n v="0"/>
    <x v="17"/>
  </r>
  <r>
    <n v="218"/>
    <n v="218"/>
    <n v="0"/>
    <n v="0"/>
    <n v="0"/>
    <n v="0"/>
    <n v="0"/>
    <n v="0"/>
    <n v="0"/>
    <n v="0"/>
    <n v="0"/>
    <n v="0"/>
    <x v="13"/>
  </r>
  <r>
    <n v="61"/>
    <n v="61"/>
    <n v="0"/>
    <n v="0"/>
    <n v="0"/>
    <n v="0"/>
    <n v="0"/>
    <n v="0"/>
    <n v="61"/>
    <n v="61"/>
    <n v="0"/>
    <n v="0"/>
    <x v="34"/>
  </r>
  <r>
    <n v="31"/>
    <n v="31"/>
    <n v="0"/>
    <n v="0"/>
    <n v="0"/>
    <n v="0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41"/>
  </r>
  <r>
    <n v="322"/>
    <n v="322"/>
    <n v="0"/>
    <n v="0"/>
    <n v="0"/>
    <n v="0"/>
    <n v="0"/>
    <n v="0"/>
    <n v="0"/>
    <n v="0"/>
    <n v="0"/>
    <n v="0"/>
    <x v="12"/>
  </r>
  <r>
    <n v="84"/>
    <n v="84"/>
    <n v="0"/>
    <n v="0"/>
    <n v="0"/>
    <n v="0"/>
    <n v="0"/>
    <n v="0"/>
    <n v="0"/>
    <n v="0"/>
    <n v="0"/>
    <n v="0"/>
    <x v="4"/>
  </r>
  <r>
    <n v="21155"/>
    <n v="21155"/>
    <n v="0"/>
    <n v="0"/>
    <n v="0"/>
    <n v="0"/>
    <n v="0"/>
    <n v="0"/>
    <n v="21155"/>
    <n v="21155"/>
    <n v="0"/>
    <n v="0"/>
    <x v="25"/>
  </r>
  <r>
    <n v="21"/>
    <n v="21"/>
    <n v="0"/>
    <n v="0"/>
    <n v="0"/>
    <n v="0"/>
    <n v="0"/>
    <n v="0"/>
    <n v="0"/>
    <n v="0"/>
    <n v="0"/>
    <n v="0"/>
    <x v="29"/>
  </r>
  <r>
    <n v="43"/>
    <n v="43"/>
    <n v="0"/>
    <n v="0"/>
    <n v="0"/>
    <n v="0"/>
    <n v="0"/>
    <n v="0"/>
    <n v="0"/>
    <n v="0"/>
    <n v="0"/>
    <n v="0"/>
    <x v="33"/>
  </r>
  <r>
    <n v="20813"/>
    <n v="20813"/>
    <n v="0"/>
    <n v="0"/>
    <n v="20813"/>
    <n v="20813"/>
    <n v="0"/>
    <n v="0"/>
    <n v="0"/>
    <n v="0"/>
    <n v="0"/>
    <n v="0"/>
    <x v="14"/>
  </r>
  <r>
    <n v="210"/>
    <n v="210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12"/>
    <n v="12"/>
    <n v="0"/>
    <n v="0"/>
    <x v="22"/>
  </r>
  <r>
    <n v="355"/>
    <n v="355"/>
    <n v="0"/>
    <n v="0"/>
    <n v="0"/>
    <n v="0"/>
    <n v="0"/>
    <n v="0"/>
    <n v="0"/>
    <n v="0"/>
    <n v="0"/>
    <n v="0"/>
    <x v="42"/>
  </r>
  <r>
    <n v="127"/>
    <n v="127"/>
    <n v="0"/>
    <n v="0"/>
    <n v="127"/>
    <n v="127"/>
    <n v="0"/>
    <n v="0"/>
    <n v="0"/>
    <n v="0"/>
    <n v="0"/>
    <n v="0"/>
    <x v="31"/>
  </r>
  <r>
    <n v="3376"/>
    <n v="3376"/>
    <n v="0"/>
    <n v="0"/>
    <n v="0"/>
    <n v="0"/>
    <n v="0"/>
    <n v="0"/>
    <n v="0"/>
    <n v="0"/>
    <n v="0"/>
    <n v="0"/>
    <x v="38"/>
  </r>
  <r>
    <n v="57"/>
    <n v="57"/>
    <n v="0"/>
    <n v="0"/>
    <n v="0"/>
    <n v="0"/>
    <n v="0"/>
    <n v="0"/>
    <n v="0"/>
    <n v="0"/>
    <n v="0"/>
    <n v="0"/>
    <x v="48"/>
  </r>
  <r>
    <n v="60"/>
    <n v="60"/>
    <n v="0"/>
    <n v="0"/>
    <n v="60"/>
    <n v="60"/>
    <n v="0"/>
    <n v="0"/>
    <n v="0"/>
    <n v="0"/>
    <n v="0"/>
    <n v="0"/>
    <x v="44"/>
  </r>
  <r>
    <n v="958"/>
    <n v="958"/>
    <n v="0"/>
    <n v="0"/>
    <n v="0"/>
    <n v="0"/>
    <n v="0"/>
    <n v="0"/>
    <n v="0"/>
    <n v="0"/>
    <n v="0"/>
    <n v="0"/>
    <x v="42"/>
  </r>
  <r>
    <n v="35"/>
    <n v="35"/>
    <n v="0"/>
    <n v="0"/>
    <n v="0"/>
    <n v="0"/>
    <n v="0"/>
    <n v="0"/>
    <n v="0"/>
    <n v="0"/>
    <n v="0"/>
    <n v="0"/>
    <x v="45"/>
  </r>
  <r>
    <n v="49"/>
    <n v="49"/>
    <n v="0"/>
    <n v="0"/>
    <n v="0"/>
    <n v="0"/>
    <n v="0"/>
    <n v="0"/>
    <n v="0"/>
    <n v="0"/>
    <n v="0"/>
    <n v="0"/>
    <x v="8"/>
  </r>
  <r>
    <n v="297"/>
    <n v="0"/>
    <n v="297"/>
    <n v="0"/>
    <n v="0"/>
    <n v="0"/>
    <n v="0"/>
    <n v="0"/>
    <n v="0"/>
    <n v="0"/>
    <n v="0"/>
    <n v="0"/>
    <x v="32"/>
  </r>
  <r>
    <n v="3432"/>
    <n v="3432"/>
    <n v="0"/>
    <n v="0"/>
    <n v="3432"/>
    <n v="3432"/>
    <n v="0"/>
    <n v="0"/>
    <n v="0"/>
    <n v="0"/>
    <n v="0"/>
    <n v="0"/>
    <x v="24"/>
  </r>
  <r>
    <n v="5"/>
    <n v="5"/>
    <n v="0"/>
    <n v="0"/>
    <n v="5"/>
    <n v="5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33"/>
  </r>
  <r>
    <n v="70"/>
    <n v="70"/>
    <n v="0"/>
    <n v="0"/>
    <n v="0"/>
    <n v="0"/>
    <n v="0"/>
    <n v="0"/>
    <n v="0"/>
    <n v="0"/>
    <n v="0"/>
    <n v="0"/>
    <x v="24"/>
  </r>
  <r>
    <n v="1409"/>
    <n v="0"/>
    <n v="1409"/>
    <n v="0"/>
    <n v="0"/>
    <n v="0"/>
    <n v="0"/>
    <n v="0"/>
    <n v="0"/>
    <n v="0"/>
    <n v="0"/>
    <n v="0"/>
    <x v="38"/>
  </r>
  <r>
    <n v="370"/>
    <n v="370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3"/>
  </r>
  <r>
    <n v="2267"/>
    <n v="0"/>
    <n v="2267"/>
    <n v="0"/>
    <n v="0"/>
    <n v="0"/>
    <n v="0"/>
    <n v="0"/>
    <n v="0"/>
    <n v="0"/>
    <n v="0"/>
    <n v="0"/>
    <x v="18"/>
  </r>
  <r>
    <n v="548"/>
    <n v="548"/>
    <n v="0"/>
    <n v="0"/>
    <n v="0"/>
    <n v="0"/>
    <n v="0"/>
    <n v="0"/>
    <n v="0"/>
    <n v="0"/>
    <n v="0"/>
    <n v="0"/>
    <x v="22"/>
  </r>
  <r>
    <n v="1328"/>
    <n v="1328"/>
    <n v="0"/>
    <n v="0"/>
    <n v="0"/>
    <n v="0"/>
    <n v="0"/>
    <n v="0"/>
    <n v="0"/>
    <n v="0"/>
    <n v="0"/>
    <n v="0"/>
    <x v="0"/>
  </r>
  <r>
    <n v="822"/>
    <n v="822"/>
    <n v="0"/>
    <n v="0"/>
    <n v="0"/>
    <n v="0"/>
    <n v="0"/>
    <n v="0"/>
    <n v="0"/>
    <n v="0"/>
    <n v="0"/>
    <n v="0"/>
    <x v="11"/>
  </r>
  <r>
    <n v="1761"/>
    <n v="1761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54"/>
  </r>
  <r>
    <n v="1017"/>
    <n v="0"/>
    <n v="1017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19"/>
  </r>
  <r>
    <n v="2269"/>
    <n v="2269"/>
    <n v="0"/>
    <n v="0"/>
    <n v="0"/>
    <n v="0"/>
    <n v="0"/>
    <n v="0"/>
    <n v="0"/>
    <n v="0"/>
    <n v="0"/>
    <n v="0"/>
    <x v="26"/>
  </r>
  <r>
    <n v="374"/>
    <n v="374"/>
    <n v="0"/>
    <n v="0"/>
    <n v="0"/>
    <n v="0"/>
    <n v="0"/>
    <n v="0"/>
    <n v="0"/>
    <n v="0"/>
    <n v="0"/>
    <n v="0"/>
    <x v="43"/>
  </r>
  <r>
    <n v="1275"/>
    <n v="1275"/>
    <n v="0"/>
    <n v="0"/>
    <n v="1275"/>
    <n v="1275"/>
    <n v="0"/>
    <n v="0"/>
    <n v="0"/>
    <n v="0"/>
    <n v="0"/>
    <n v="0"/>
    <x v="36"/>
  </r>
  <r>
    <n v="43"/>
    <n v="43"/>
    <n v="0"/>
    <n v="0"/>
    <n v="0"/>
    <n v="0"/>
    <n v="0"/>
    <n v="0"/>
    <n v="43"/>
    <n v="43"/>
    <n v="0"/>
    <n v="0"/>
    <x v="35"/>
  </r>
  <r>
    <n v="22"/>
    <n v="22"/>
    <n v="0"/>
    <n v="0"/>
    <n v="0"/>
    <n v="0"/>
    <n v="0"/>
    <n v="0"/>
    <n v="0"/>
    <n v="0"/>
    <n v="0"/>
    <n v="0"/>
    <x v="34"/>
  </r>
  <r>
    <n v="4666"/>
    <n v="4666"/>
    <n v="0"/>
    <n v="0"/>
    <n v="4666"/>
    <n v="4666"/>
    <n v="0"/>
    <n v="0"/>
    <n v="0"/>
    <n v="0"/>
    <n v="0"/>
    <n v="0"/>
    <x v="44"/>
  </r>
  <r>
    <n v="852"/>
    <n v="0"/>
    <n v="852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23"/>
  </r>
  <r>
    <n v="35"/>
    <n v="35"/>
    <n v="0"/>
    <n v="0"/>
    <n v="0"/>
    <n v="0"/>
    <n v="0"/>
    <n v="0"/>
    <n v="35"/>
    <n v="35"/>
    <n v="0"/>
    <n v="0"/>
    <x v="45"/>
  </r>
  <r>
    <n v="454"/>
    <n v="454"/>
    <n v="0"/>
    <n v="0"/>
    <n v="454"/>
    <n v="454"/>
    <n v="0"/>
    <n v="0"/>
    <n v="0"/>
    <n v="0"/>
    <n v="0"/>
    <n v="0"/>
    <x v="8"/>
  </r>
  <r>
    <n v="644"/>
    <n v="644"/>
    <n v="0"/>
    <n v="0"/>
    <n v="0"/>
    <n v="0"/>
    <n v="0"/>
    <n v="0"/>
    <n v="644"/>
    <n v="644"/>
    <n v="0"/>
    <n v="0"/>
    <x v="8"/>
  </r>
  <r>
    <n v="5"/>
    <n v="5"/>
    <n v="0"/>
    <n v="0"/>
    <n v="5"/>
    <n v="5"/>
    <n v="0"/>
    <n v="0"/>
    <n v="0"/>
    <n v="0"/>
    <n v="0"/>
    <n v="0"/>
    <x v="15"/>
  </r>
  <r>
    <n v="3416"/>
    <n v="0"/>
    <n v="3416"/>
    <n v="0"/>
    <n v="0"/>
    <n v="0"/>
    <n v="0"/>
    <n v="0"/>
    <n v="0"/>
    <n v="0"/>
    <n v="0"/>
    <n v="0"/>
    <x v="22"/>
  </r>
  <r>
    <n v="288"/>
    <n v="0"/>
    <n v="288"/>
    <n v="0"/>
    <n v="0"/>
    <n v="0"/>
    <n v="0"/>
    <n v="0"/>
    <n v="0"/>
    <n v="0"/>
    <n v="0"/>
    <n v="0"/>
    <x v="54"/>
  </r>
  <r>
    <n v="25"/>
    <n v="25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2"/>
  </r>
  <r>
    <n v="9619"/>
    <n v="9619"/>
    <n v="0"/>
    <n v="0"/>
    <n v="0"/>
    <n v="0"/>
    <n v="0"/>
    <n v="0"/>
    <n v="0"/>
    <n v="0"/>
    <n v="0"/>
    <n v="0"/>
    <x v="19"/>
  </r>
  <r>
    <n v="1157"/>
    <n v="0"/>
    <n v="1157"/>
    <n v="0"/>
    <n v="0"/>
    <n v="0"/>
    <n v="0"/>
    <n v="0"/>
    <n v="0"/>
    <n v="0"/>
    <n v="0"/>
    <n v="0"/>
    <x v="38"/>
  </r>
  <r>
    <n v="2998"/>
    <n v="2998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10"/>
  </r>
  <r>
    <n v="789"/>
    <n v="0"/>
    <n v="789"/>
    <n v="0"/>
    <n v="0"/>
    <n v="0"/>
    <n v="0"/>
    <n v="0"/>
    <n v="0"/>
    <n v="0"/>
    <n v="0"/>
    <n v="0"/>
    <x v="58"/>
  </r>
  <r>
    <n v="19500"/>
    <n v="0"/>
    <n v="19500"/>
    <n v="0"/>
    <n v="0"/>
    <n v="0"/>
    <n v="0"/>
    <n v="0"/>
    <n v="0"/>
    <n v="0"/>
    <n v="0"/>
    <n v="0"/>
    <x v="34"/>
  </r>
  <r>
    <n v="235"/>
    <n v="235"/>
    <n v="0"/>
    <n v="0"/>
    <n v="0"/>
    <n v="0"/>
    <n v="0"/>
    <n v="0"/>
    <n v="0"/>
    <n v="0"/>
    <n v="0"/>
    <n v="0"/>
    <x v="43"/>
  </r>
  <r>
    <n v="161"/>
    <n v="161"/>
    <n v="0"/>
    <n v="0"/>
    <n v="0"/>
    <n v="0"/>
    <n v="0"/>
    <n v="0"/>
    <n v="0"/>
    <n v="0"/>
    <n v="0"/>
    <n v="0"/>
    <x v="16"/>
  </r>
  <r>
    <n v="424"/>
    <n v="424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10"/>
  </r>
  <r>
    <n v="744"/>
    <n v="744"/>
    <n v="0"/>
    <n v="0"/>
    <n v="0"/>
    <n v="0"/>
    <n v="0"/>
    <n v="0"/>
    <n v="0"/>
    <n v="0"/>
    <n v="0"/>
    <n v="0"/>
    <x v="20"/>
  </r>
  <r>
    <n v="2"/>
    <n v="2"/>
    <n v="0"/>
    <n v="0"/>
    <n v="2"/>
    <n v="2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4"/>
  </r>
  <r>
    <n v="16752"/>
    <n v="0"/>
    <n v="16752"/>
    <n v="0"/>
    <n v="0"/>
    <n v="0"/>
    <n v="0"/>
    <n v="0"/>
    <n v="0"/>
    <n v="0"/>
    <n v="0"/>
    <n v="0"/>
    <x v="2"/>
  </r>
  <r>
    <n v="19"/>
    <n v="0"/>
    <n v="19"/>
    <n v="0"/>
    <n v="0"/>
    <n v="0"/>
    <n v="0"/>
    <n v="0"/>
    <n v="0"/>
    <n v="0"/>
    <n v="0"/>
    <n v="0"/>
    <x v="42"/>
  </r>
  <r>
    <n v="991"/>
    <n v="991"/>
    <n v="0"/>
    <n v="0"/>
    <n v="991"/>
    <n v="991"/>
    <n v="0"/>
    <n v="0"/>
    <n v="0"/>
    <n v="0"/>
    <n v="0"/>
    <n v="0"/>
    <x v="0"/>
  </r>
  <r>
    <n v="1730"/>
    <n v="0"/>
    <n v="1730"/>
    <n v="0"/>
    <n v="0"/>
    <n v="0"/>
    <n v="0"/>
    <n v="0"/>
    <n v="0"/>
    <n v="0"/>
    <n v="0"/>
    <n v="0"/>
    <x v="43"/>
  </r>
  <r>
    <n v="1524"/>
    <n v="1524"/>
    <n v="0"/>
    <n v="0"/>
    <n v="0"/>
    <n v="0"/>
    <n v="0"/>
    <n v="0"/>
    <n v="0"/>
    <n v="0"/>
    <n v="0"/>
    <n v="0"/>
    <x v="36"/>
  </r>
  <r>
    <n v="1333"/>
    <n v="1333"/>
    <n v="0"/>
    <n v="0"/>
    <n v="1333"/>
    <n v="1333"/>
    <n v="0"/>
    <n v="0"/>
    <n v="0"/>
    <n v="0"/>
    <n v="0"/>
    <n v="0"/>
    <x v="58"/>
  </r>
  <r>
    <n v="676"/>
    <n v="676"/>
    <n v="0"/>
    <n v="0"/>
    <n v="0"/>
    <n v="0"/>
    <n v="0"/>
    <n v="0"/>
    <n v="0"/>
    <n v="0"/>
    <n v="0"/>
    <n v="0"/>
    <x v="1"/>
  </r>
  <r>
    <n v="255"/>
    <n v="255"/>
    <n v="0"/>
    <n v="0"/>
    <n v="0"/>
    <n v="0"/>
    <n v="0"/>
    <n v="0"/>
    <n v="0"/>
    <n v="0"/>
    <n v="0"/>
    <n v="0"/>
    <x v="11"/>
  </r>
  <r>
    <n v="7329"/>
    <n v="0"/>
    <n v="7329"/>
    <n v="0"/>
    <n v="0"/>
    <n v="0"/>
    <n v="0"/>
    <n v="0"/>
    <n v="0"/>
    <n v="0"/>
    <n v="0"/>
    <n v="0"/>
    <x v="57"/>
  </r>
  <r>
    <n v="152"/>
    <n v="152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45"/>
  </r>
  <r>
    <n v="517"/>
    <n v="517"/>
    <n v="0"/>
    <n v="0"/>
    <n v="0"/>
    <n v="0"/>
    <n v="0"/>
    <n v="0"/>
    <n v="517"/>
    <n v="517"/>
    <n v="0"/>
    <n v="0"/>
    <x v="5"/>
  </r>
  <r>
    <n v="412"/>
    <n v="412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25"/>
  </r>
  <r>
    <n v="282"/>
    <n v="282"/>
    <n v="0"/>
    <n v="0"/>
    <n v="0"/>
    <n v="0"/>
    <n v="0"/>
    <n v="0"/>
    <n v="0"/>
    <n v="0"/>
    <n v="0"/>
    <n v="0"/>
    <x v="8"/>
  </r>
  <r>
    <n v="779"/>
    <n v="779"/>
    <n v="0"/>
    <n v="0"/>
    <n v="0"/>
    <n v="0"/>
    <n v="0"/>
    <n v="0"/>
    <n v="0"/>
    <n v="0"/>
    <n v="0"/>
    <n v="0"/>
    <x v="12"/>
  </r>
  <r>
    <n v="149"/>
    <n v="149"/>
    <n v="0"/>
    <n v="0"/>
    <n v="0"/>
    <n v="0"/>
    <n v="0"/>
    <n v="0"/>
    <n v="0"/>
    <n v="0"/>
    <n v="0"/>
    <n v="0"/>
    <x v="58"/>
  </r>
  <r>
    <n v="14"/>
    <n v="14"/>
    <n v="0"/>
    <n v="0"/>
    <n v="14"/>
    <n v="14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25"/>
  </r>
  <r>
    <n v="5075"/>
    <n v="0"/>
    <n v="5075"/>
    <n v="0"/>
    <n v="0"/>
    <n v="0"/>
    <n v="0"/>
    <n v="0"/>
    <n v="0"/>
    <n v="0"/>
    <n v="0"/>
    <n v="0"/>
    <x v="37"/>
  </r>
  <r>
    <n v="4951"/>
    <n v="4951"/>
    <n v="0"/>
    <n v="0"/>
    <n v="4951"/>
    <n v="4951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39"/>
  </r>
  <r>
    <n v="30"/>
    <n v="30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20"/>
  </r>
  <r>
    <n v="1994"/>
    <n v="0"/>
    <n v="1994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26"/>
  </r>
  <r>
    <n v="1085"/>
    <n v="1085"/>
    <n v="0"/>
    <n v="0"/>
    <n v="0"/>
    <n v="0"/>
    <n v="0"/>
    <n v="0"/>
    <n v="0"/>
    <n v="0"/>
    <n v="0"/>
    <n v="0"/>
    <x v="51"/>
  </r>
  <r>
    <n v="1036"/>
    <n v="1036"/>
    <n v="0"/>
    <n v="0"/>
    <n v="0"/>
    <n v="0"/>
    <n v="0"/>
    <n v="0"/>
    <n v="0"/>
    <n v="0"/>
    <n v="0"/>
    <n v="0"/>
    <x v="22"/>
  </r>
  <r>
    <n v="209"/>
    <n v="209"/>
    <n v="0"/>
    <n v="0"/>
    <n v="0"/>
    <n v="0"/>
    <n v="0"/>
    <n v="0"/>
    <n v="209"/>
    <n v="209"/>
    <n v="0"/>
    <n v="0"/>
    <x v="31"/>
  </r>
  <r>
    <n v="1"/>
    <n v="1"/>
    <n v="0"/>
    <n v="0"/>
    <n v="0"/>
    <n v="0"/>
    <n v="0"/>
    <n v="0"/>
    <n v="0"/>
    <n v="0"/>
    <n v="0"/>
    <n v="0"/>
    <x v="31"/>
  </r>
  <r>
    <n v="38"/>
    <n v="38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59"/>
  </r>
  <r>
    <n v="5240"/>
    <n v="5240"/>
    <n v="0"/>
    <n v="0"/>
    <n v="0"/>
    <n v="0"/>
    <n v="0"/>
    <n v="0"/>
    <n v="0"/>
    <n v="0"/>
    <n v="0"/>
    <n v="0"/>
    <x v="29"/>
  </r>
  <r>
    <n v="113"/>
    <n v="113"/>
    <n v="0"/>
    <n v="0"/>
    <n v="0"/>
    <n v="0"/>
    <n v="0"/>
    <n v="0"/>
    <n v="113"/>
    <n v="113"/>
    <n v="0"/>
    <n v="0"/>
    <x v="40"/>
  </r>
  <r>
    <n v="7629"/>
    <n v="7629"/>
    <n v="0"/>
    <n v="0"/>
    <n v="7629"/>
    <n v="7629"/>
    <n v="0"/>
    <n v="0"/>
    <n v="0"/>
    <n v="0"/>
    <n v="0"/>
    <n v="0"/>
    <x v="34"/>
  </r>
  <r>
    <n v="182"/>
    <n v="182"/>
    <n v="0"/>
    <n v="0"/>
    <n v="0"/>
    <n v="0"/>
    <n v="0"/>
    <n v="0"/>
    <n v="182"/>
    <n v="182"/>
    <n v="0"/>
    <n v="0"/>
    <x v="11"/>
  </r>
  <r>
    <n v="641"/>
    <n v="641"/>
    <n v="0"/>
    <n v="0"/>
    <n v="641"/>
    <n v="641"/>
    <n v="0"/>
    <n v="0"/>
    <n v="0"/>
    <n v="0"/>
    <n v="0"/>
    <n v="0"/>
    <x v="44"/>
  </r>
  <r>
    <n v="1080"/>
    <n v="0"/>
    <n v="1080"/>
    <n v="0"/>
    <n v="0"/>
    <n v="0"/>
    <n v="0"/>
    <n v="0"/>
    <n v="0"/>
    <n v="0"/>
    <n v="0"/>
    <n v="0"/>
    <x v="33"/>
  </r>
  <r>
    <n v="18913"/>
    <n v="0"/>
    <n v="0"/>
    <n v="18913"/>
    <n v="0"/>
    <n v="0"/>
    <n v="0"/>
    <n v="0"/>
    <n v="0"/>
    <n v="0"/>
    <n v="0"/>
    <n v="0"/>
    <x v="62"/>
  </r>
  <r>
    <n v="747"/>
    <n v="747"/>
    <n v="0"/>
    <n v="0"/>
    <n v="0"/>
    <n v="0"/>
    <n v="0"/>
    <n v="0"/>
    <n v="747"/>
    <n v="747"/>
    <n v="0"/>
    <n v="0"/>
    <x v="19"/>
  </r>
  <r>
    <n v="21"/>
    <n v="0"/>
    <n v="21"/>
    <n v="0"/>
    <n v="0"/>
    <n v="0"/>
    <n v="0"/>
    <n v="0"/>
    <n v="0"/>
    <n v="0"/>
    <n v="0"/>
    <n v="0"/>
    <x v="56"/>
  </r>
  <r>
    <n v="3"/>
    <n v="3"/>
    <n v="0"/>
    <n v="0"/>
    <n v="0"/>
    <n v="0"/>
    <n v="0"/>
    <n v="0"/>
    <n v="3"/>
    <n v="3"/>
    <n v="0"/>
    <n v="0"/>
    <x v="54"/>
  </r>
  <r>
    <n v="397"/>
    <n v="397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7"/>
  </r>
  <r>
    <n v="372"/>
    <n v="0"/>
    <n v="372"/>
    <n v="0"/>
    <n v="0"/>
    <n v="0"/>
    <n v="0"/>
    <n v="0"/>
    <n v="0"/>
    <n v="0"/>
    <n v="0"/>
    <n v="0"/>
    <x v="5"/>
  </r>
  <r>
    <n v="261"/>
    <n v="261"/>
    <n v="0"/>
    <n v="0"/>
    <n v="0"/>
    <n v="0"/>
    <n v="0"/>
    <n v="0"/>
    <n v="0"/>
    <n v="0"/>
    <n v="0"/>
    <n v="0"/>
    <x v="52"/>
  </r>
  <r>
    <n v="183"/>
    <n v="183"/>
    <n v="0"/>
    <n v="0"/>
    <n v="0"/>
    <n v="0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17"/>
  </r>
  <r>
    <n v="160"/>
    <n v="160"/>
    <n v="0"/>
    <n v="0"/>
    <n v="0"/>
    <n v="0"/>
    <n v="0"/>
    <n v="0"/>
    <n v="0"/>
    <n v="0"/>
    <n v="0"/>
    <n v="0"/>
    <x v="14"/>
  </r>
  <r>
    <n v="102"/>
    <n v="102"/>
    <n v="0"/>
    <n v="0"/>
    <n v="0"/>
    <n v="0"/>
    <n v="0"/>
    <n v="0"/>
    <n v="102"/>
    <n v="102"/>
    <n v="0"/>
    <n v="0"/>
    <x v="13"/>
  </r>
  <r>
    <n v="304"/>
    <n v="304"/>
    <n v="0"/>
    <n v="0"/>
    <n v="0"/>
    <n v="0"/>
    <n v="0"/>
    <n v="0"/>
    <n v="0"/>
    <n v="0"/>
    <n v="0"/>
    <n v="0"/>
    <x v="50"/>
  </r>
  <r>
    <n v="23"/>
    <n v="23"/>
    <n v="0"/>
    <n v="0"/>
    <n v="0"/>
    <n v="0"/>
    <n v="0"/>
    <n v="0"/>
    <n v="0"/>
    <n v="0"/>
    <n v="0"/>
    <n v="0"/>
    <x v="44"/>
  </r>
  <r>
    <n v="3553"/>
    <n v="0"/>
    <n v="3553"/>
    <n v="0"/>
    <n v="3553"/>
    <n v="0"/>
    <n v="3553"/>
    <n v="0"/>
    <n v="0"/>
    <n v="0"/>
    <n v="0"/>
    <n v="0"/>
    <x v="46"/>
  </r>
  <r>
    <n v="136"/>
    <n v="136"/>
    <n v="0"/>
    <n v="0"/>
    <n v="0"/>
    <n v="0"/>
    <n v="0"/>
    <n v="0"/>
    <n v="0"/>
    <n v="0"/>
    <n v="0"/>
    <n v="0"/>
    <x v="35"/>
  </r>
  <r>
    <n v="7329"/>
    <n v="7329"/>
    <n v="0"/>
    <n v="0"/>
    <n v="0"/>
    <n v="0"/>
    <n v="0"/>
    <n v="0"/>
    <n v="7329"/>
    <n v="7329"/>
    <n v="0"/>
    <n v="0"/>
    <x v="58"/>
  </r>
  <r>
    <n v="1"/>
    <n v="1"/>
    <n v="0"/>
    <n v="0"/>
    <n v="0"/>
    <n v="0"/>
    <n v="0"/>
    <n v="0"/>
    <n v="0"/>
    <n v="0"/>
    <n v="0"/>
    <n v="0"/>
    <x v="3"/>
  </r>
  <r>
    <n v="5"/>
    <n v="5"/>
    <n v="0"/>
    <n v="0"/>
    <n v="5"/>
    <n v="5"/>
    <n v="0"/>
    <n v="0"/>
    <n v="0"/>
    <n v="0"/>
    <n v="0"/>
    <n v="0"/>
    <x v="27"/>
  </r>
  <r>
    <n v="38"/>
    <n v="38"/>
    <n v="0"/>
    <n v="0"/>
    <n v="0"/>
    <n v="0"/>
    <n v="0"/>
    <n v="0"/>
    <n v="0"/>
    <n v="0"/>
    <n v="0"/>
    <n v="0"/>
    <x v="26"/>
  </r>
  <r>
    <n v="39"/>
    <n v="39"/>
    <n v="0"/>
    <n v="0"/>
    <n v="0"/>
    <n v="0"/>
    <n v="0"/>
    <n v="0"/>
    <n v="0"/>
    <n v="0"/>
    <n v="0"/>
    <n v="0"/>
    <x v="31"/>
  </r>
  <r>
    <n v="11"/>
    <n v="11"/>
    <n v="0"/>
    <n v="0"/>
    <n v="11"/>
    <n v="11"/>
    <n v="0"/>
    <n v="0"/>
    <n v="0"/>
    <n v="0"/>
    <n v="0"/>
    <n v="0"/>
    <x v="37"/>
  </r>
  <r>
    <n v="74"/>
    <n v="74"/>
    <n v="0"/>
    <n v="0"/>
    <n v="0"/>
    <n v="0"/>
    <n v="0"/>
    <n v="0"/>
    <n v="0"/>
    <n v="0"/>
    <n v="0"/>
    <n v="0"/>
    <x v="24"/>
  </r>
  <r>
    <n v="939"/>
    <n v="939"/>
    <n v="0"/>
    <n v="0"/>
    <n v="0"/>
    <n v="0"/>
    <n v="0"/>
    <n v="0"/>
    <n v="0"/>
    <n v="0"/>
    <n v="0"/>
    <n v="0"/>
    <x v="29"/>
  </r>
  <r>
    <n v="190"/>
    <n v="190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51"/>
  </r>
  <r>
    <n v="2352"/>
    <n v="0"/>
    <n v="2352"/>
    <n v="0"/>
    <n v="2352"/>
    <n v="0"/>
    <n v="2352"/>
    <n v="0"/>
    <n v="0"/>
    <n v="0"/>
    <n v="0"/>
    <n v="0"/>
    <x v="43"/>
  </r>
  <r>
    <n v="363"/>
    <n v="363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20"/>
  </r>
  <r>
    <n v="2342"/>
    <n v="2342"/>
    <n v="0"/>
    <n v="0"/>
    <n v="0"/>
    <n v="0"/>
    <n v="0"/>
    <n v="0"/>
    <n v="0"/>
    <n v="0"/>
    <n v="0"/>
    <n v="0"/>
    <x v="52"/>
  </r>
  <r>
    <n v="198"/>
    <n v="0"/>
    <n v="198"/>
    <n v="0"/>
    <n v="0"/>
    <n v="0"/>
    <n v="0"/>
    <n v="0"/>
    <n v="0"/>
    <n v="0"/>
    <n v="0"/>
    <n v="0"/>
    <x v="35"/>
  </r>
  <r>
    <n v="350"/>
    <n v="350"/>
    <n v="0"/>
    <n v="0"/>
    <n v="0"/>
    <n v="0"/>
    <n v="0"/>
    <n v="0"/>
    <n v="0"/>
    <n v="0"/>
    <n v="0"/>
    <n v="0"/>
    <x v="45"/>
  </r>
  <r>
    <n v="28"/>
    <n v="28"/>
    <n v="0"/>
    <n v="0"/>
    <n v="0"/>
    <n v="0"/>
    <n v="0"/>
    <n v="0"/>
    <n v="0"/>
    <n v="0"/>
    <n v="0"/>
    <n v="0"/>
    <x v="52"/>
  </r>
  <r>
    <n v="595"/>
    <n v="595"/>
    <n v="0"/>
    <n v="0"/>
    <n v="0"/>
    <n v="0"/>
    <n v="0"/>
    <n v="0"/>
    <n v="0"/>
    <n v="0"/>
    <n v="0"/>
    <n v="0"/>
    <x v="12"/>
  </r>
  <r>
    <n v="1837"/>
    <n v="1837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18"/>
  </r>
  <r>
    <n v="826"/>
    <n v="0"/>
    <n v="826"/>
    <n v="0"/>
    <n v="0"/>
    <n v="0"/>
    <n v="0"/>
    <n v="0"/>
    <n v="0"/>
    <n v="0"/>
    <n v="0"/>
    <n v="0"/>
    <x v="27"/>
  </r>
  <r>
    <n v="240"/>
    <n v="240"/>
    <n v="0"/>
    <n v="0"/>
    <n v="0"/>
    <n v="0"/>
    <n v="0"/>
    <n v="0"/>
    <n v="240"/>
    <n v="240"/>
    <n v="0"/>
    <n v="0"/>
    <x v="14"/>
  </r>
  <r>
    <n v="29"/>
    <n v="29"/>
    <n v="0"/>
    <n v="0"/>
    <n v="0"/>
    <n v="0"/>
    <n v="0"/>
    <n v="0"/>
    <n v="0"/>
    <n v="0"/>
    <n v="0"/>
    <n v="0"/>
    <x v="38"/>
  </r>
  <r>
    <n v="76"/>
    <n v="76"/>
    <n v="0"/>
    <n v="0"/>
    <n v="0"/>
    <n v="0"/>
    <n v="0"/>
    <n v="0"/>
    <n v="0"/>
    <n v="0"/>
    <n v="0"/>
    <n v="0"/>
    <x v="11"/>
  </r>
  <r>
    <n v="194"/>
    <n v="194"/>
    <n v="0"/>
    <n v="0"/>
    <n v="0"/>
    <n v="0"/>
    <n v="0"/>
    <n v="0"/>
    <n v="0"/>
    <n v="0"/>
    <n v="0"/>
    <n v="0"/>
    <x v="2"/>
  </r>
  <r>
    <n v="40"/>
    <n v="40"/>
    <n v="0"/>
    <n v="0"/>
    <n v="0"/>
    <n v="0"/>
    <n v="0"/>
    <n v="0"/>
    <n v="0"/>
    <n v="0"/>
    <n v="0"/>
    <n v="0"/>
    <x v="60"/>
  </r>
  <r>
    <n v="64"/>
    <n v="64"/>
    <n v="0"/>
    <n v="0"/>
    <n v="0"/>
    <n v="0"/>
    <n v="0"/>
    <n v="0"/>
    <n v="64"/>
    <n v="64"/>
    <n v="0"/>
    <n v="0"/>
    <x v="29"/>
  </r>
  <r>
    <n v="15378"/>
    <n v="15378"/>
    <n v="0"/>
    <n v="0"/>
    <n v="0"/>
    <n v="0"/>
    <n v="0"/>
    <n v="0"/>
    <n v="0"/>
    <n v="0"/>
    <n v="0"/>
    <n v="0"/>
    <x v="19"/>
  </r>
  <r>
    <n v="108"/>
    <n v="108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3"/>
  </r>
  <r>
    <n v="3985"/>
    <n v="3985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2"/>
    <n v="2"/>
    <n v="0"/>
    <n v="0"/>
    <x v="0"/>
  </r>
  <r>
    <n v="9"/>
    <n v="9"/>
    <n v="0"/>
    <n v="0"/>
    <n v="9"/>
    <n v="9"/>
    <n v="0"/>
    <n v="0"/>
    <n v="0"/>
    <n v="0"/>
    <n v="0"/>
    <n v="0"/>
    <x v="51"/>
  </r>
  <r>
    <n v="16"/>
    <n v="16"/>
    <n v="0"/>
    <n v="0"/>
    <n v="0"/>
    <n v="0"/>
    <n v="0"/>
    <n v="0"/>
    <n v="0"/>
    <n v="0"/>
    <n v="0"/>
    <n v="0"/>
    <x v="47"/>
  </r>
  <r>
    <n v="10"/>
    <n v="10"/>
    <n v="0"/>
    <n v="0"/>
    <n v="10"/>
    <n v="1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0"/>
  </r>
  <r>
    <n v="51"/>
    <n v="51"/>
    <n v="0"/>
    <n v="0"/>
    <n v="0"/>
    <n v="0"/>
    <n v="0"/>
    <n v="0"/>
    <n v="0"/>
    <n v="0"/>
    <n v="0"/>
    <n v="0"/>
    <x v="33"/>
  </r>
  <r>
    <n v="291"/>
    <n v="291"/>
    <n v="0"/>
    <n v="0"/>
    <n v="0"/>
    <n v="0"/>
    <n v="0"/>
    <n v="0"/>
    <n v="291"/>
    <n v="291"/>
    <n v="0"/>
    <n v="0"/>
    <x v="42"/>
  </r>
  <r>
    <n v="96"/>
    <n v="96"/>
    <n v="0"/>
    <n v="0"/>
    <n v="0"/>
    <n v="0"/>
    <n v="0"/>
    <n v="0"/>
    <n v="0"/>
    <n v="0"/>
    <n v="0"/>
    <n v="0"/>
    <x v="27"/>
  </r>
  <r>
    <n v="325"/>
    <n v="325"/>
    <n v="0"/>
    <n v="0"/>
    <n v="0"/>
    <n v="0"/>
    <n v="0"/>
    <n v="0"/>
    <n v="0"/>
    <n v="0"/>
    <n v="0"/>
    <n v="0"/>
    <x v="12"/>
  </r>
  <r>
    <n v="76"/>
    <n v="76"/>
    <n v="0"/>
    <n v="0"/>
    <n v="0"/>
    <n v="0"/>
    <n v="0"/>
    <n v="0"/>
    <n v="0"/>
    <n v="0"/>
    <n v="0"/>
    <n v="0"/>
    <x v="38"/>
  </r>
  <r>
    <n v="69"/>
    <n v="69"/>
    <n v="0"/>
    <n v="0"/>
    <n v="0"/>
    <n v="0"/>
    <n v="0"/>
    <n v="0"/>
    <n v="0"/>
    <n v="0"/>
    <n v="0"/>
    <n v="0"/>
    <x v="27"/>
  </r>
  <r>
    <n v="3243"/>
    <n v="3243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22"/>
  </r>
  <r>
    <n v="85"/>
    <n v="85"/>
    <n v="0"/>
    <n v="0"/>
    <n v="0"/>
    <n v="0"/>
    <n v="0"/>
    <n v="0"/>
    <n v="0"/>
    <n v="0"/>
    <n v="0"/>
    <n v="0"/>
    <x v="29"/>
  </r>
  <r>
    <n v="1573"/>
    <n v="1573"/>
    <n v="0"/>
    <n v="0"/>
    <n v="0"/>
    <n v="0"/>
    <n v="0"/>
    <n v="0"/>
    <n v="1573"/>
    <n v="1573"/>
    <n v="0"/>
    <n v="0"/>
    <x v="53"/>
  </r>
  <r>
    <n v="54"/>
    <n v="54"/>
    <n v="0"/>
    <n v="0"/>
    <n v="0"/>
    <n v="0"/>
    <n v="0"/>
    <n v="0"/>
    <n v="0"/>
    <n v="0"/>
    <n v="0"/>
    <n v="0"/>
    <x v="43"/>
  </r>
  <r>
    <n v="173"/>
    <n v="173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32"/>
  </r>
  <r>
    <n v="204"/>
    <n v="204"/>
    <n v="0"/>
    <n v="0"/>
    <n v="0"/>
    <n v="0"/>
    <n v="0"/>
    <n v="0"/>
    <n v="0"/>
    <n v="0"/>
    <n v="0"/>
    <n v="0"/>
    <x v="45"/>
  </r>
  <r>
    <n v="30414"/>
    <n v="0"/>
    <n v="30414"/>
    <n v="0"/>
    <n v="0"/>
    <n v="0"/>
    <n v="0"/>
    <n v="0"/>
    <n v="30414"/>
    <n v="0"/>
    <n v="30414"/>
    <n v="0"/>
    <x v="34"/>
  </r>
  <r>
    <n v="1"/>
    <n v="1"/>
    <n v="0"/>
    <n v="0"/>
    <n v="0"/>
    <n v="0"/>
    <n v="0"/>
    <n v="0"/>
    <n v="0"/>
    <n v="0"/>
    <n v="0"/>
    <n v="0"/>
    <x v="3"/>
  </r>
  <r>
    <n v="269"/>
    <n v="269"/>
    <n v="0"/>
    <n v="0"/>
    <n v="269"/>
    <n v="269"/>
    <n v="0"/>
    <n v="0"/>
    <n v="0"/>
    <n v="0"/>
    <n v="0"/>
    <n v="0"/>
    <x v="46"/>
  </r>
  <r>
    <n v="53863"/>
    <n v="53863"/>
    <n v="0"/>
    <n v="0"/>
    <n v="0"/>
    <n v="0"/>
    <n v="0"/>
    <n v="0"/>
    <n v="0"/>
    <n v="0"/>
    <n v="0"/>
    <n v="0"/>
    <x v="12"/>
  </r>
  <r>
    <n v="407"/>
    <n v="407"/>
    <n v="0"/>
    <n v="0"/>
    <n v="0"/>
    <n v="0"/>
    <n v="0"/>
    <n v="0"/>
    <n v="0"/>
    <n v="0"/>
    <n v="0"/>
    <n v="0"/>
    <x v="36"/>
  </r>
  <r>
    <n v="6"/>
    <n v="6"/>
    <n v="0"/>
    <n v="0"/>
    <n v="6"/>
    <n v="6"/>
    <n v="0"/>
    <n v="0"/>
    <n v="0"/>
    <n v="0"/>
    <n v="0"/>
    <n v="0"/>
    <x v="13"/>
  </r>
  <r>
    <n v="5559"/>
    <n v="5559"/>
    <n v="0"/>
    <n v="0"/>
    <n v="5559"/>
    <n v="5559"/>
    <n v="0"/>
    <n v="0"/>
    <n v="0"/>
    <n v="0"/>
    <n v="0"/>
    <n v="0"/>
    <x v="46"/>
  </r>
  <r>
    <n v="1126"/>
    <n v="1126"/>
    <n v="0"/>
    <n v="0"/>
    <n v="0"/>
    <n v="0"/>
    <n v="0"/>
    <n v="0"/>
    <n v="0"/>
    <n v="0"/>
    <n v="0"/>
    <n v="0"/>
    <x v="26"/>
  </r>
  <r>
    <n v="156"/>
    <n v="156"/>
    <n v="0"/>
    <n v="0"/>
    <n v="0"/>
    <n v="0"/>
    <n v="0"/>
    <n v="0"/>
    <n v="0"/>
    <n v="0"/>
    <n v="0"/>
    <n v="0"/>
    <x v="44"/>
  </r>
  <r>
    <n v="1458"/>
    <n v="0"/>
    <n v="1458"/>
    <n v="0"/>
    <n v="0"/>
    <n v="0"/>
    <n v="0"/>
    <n v="0"/>
    <n v="0"/>
    <n v="0"/>
    <n v="0"/>
    <n v="0"/>
    <x v="52"/>
  </r>
  <r>
    <n v="2834"/>
    <n v="2834"/>
    <n v="0"/>
    <n v="0"/>
    <n v="2834"/>
    <n v="2834"/>
    <n v="0"/>
    <n v="0"/>
    <n v="0"/>
    <n v="0"/>
    <n v="0"/>
    <n v="0"/>
    <x v="44"/>
  </r>
  <r>
    <n v="13"/>
    <n v="13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60"/>
  </r>
  <r>
    <n v="79"/>
    <n v="79"/>
    <n v="0"/>
    <n v="0"/>
    <n v="0"/>
    <n v="0"/>
    <n v="0"/>
    <n v="0"/>
    <n v="0"/>
    <n v="0"/>
    <n v="0"/>
    <n v="0"/>
    <x v="0"/>
  </r>
  <r>
    <n v="489"/>
    <n v="489"/>
    <n v="0"/>
    <n v="0"/>
    <n v="0"/>
    <n v="0"/>
    <n v="0"/>
    <n v="0"/>
    <n v="0"/>
    <n v="0"/>
    <n v="0"/>
    <n v="0"/>
    <x v="23"/>
  </r>
  <r>
    <n v="1279"/>
    <n v="0"/>
    <n v="1279"/>
    <n v="0"/>
    <n v="0"/>
    <n v="0"/>
    <n v="0"/>
    <n v="0"/>
    <n v="0"/>
    <n v="0"/>
    <n v="0"/>
    <n v="0"/>
    <x v="0"/>
  </r>
  <r>
    <n v="52"/>
    <n v="52"/>
    <n v="0"/>
    <n v="0"/>
    <n v="0"/>
    <n v="0"/>
    <n v="0"/>
    <n v="0"/>
    <n v="0"/>
    <n v="0"/>
    <n v="0"/>
    <n v="0"/>
    <x v="8"/>
  </r>
  <r>
    <n v="813"/>
    <n v="813"/>
    <n v="0"/>
    <n v="0"/>
    <n v="813"/>
    <n v="813"/>
    <n v="0"/>
    <n v="0"/>
    <n v="0"/>
    <n v="0"/>
    <n v="0"/>
    <n v="0"/>
    <x v="41"/>
  </r>
  <r>
    <n v="1"/>
    <n v="0"/>
    <n v="0"/>
    <n v="1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0"/>
    <n v="0"/>
    <n v="0"/>
    <n v="0"/>
    <x v="33"/>
  </r>
  <r>
    <n v="3268"/>
    <n v="3268"/>
    <n v="0"/>
    <n v="0"/>
    <n v="3268"/>
    <n v="3268"/>
    <n v="0"/>
    <n v="0"/>
    <n v="0"/>
    <n v="0"/>
    <n v="0"/>
    <n v="0"/>
    <x v="23"/>
  </r>
  <r>
    <n v="397"/>
    <n v="397"/>
    <n v="0"/>
    <n v="0"/>
    <n v="0"/>
    <n v="0"/>
    <n v="0"/>
    <n v="0"/>
    <n v="0"/>
    <n v="0"/>
    <n v="0"/>
    <n v="0"/>
    <x v="13"/>
  </r>
  <r>
    <n v="37"/>
    <n v="37"/>
    <n v="0"/>
    <n v="0"/>
    <n v="0"/>
    <n v="0"/>
    <n v="0"/>
    <n v="0"/>
    <n v="0"/>
    <n v="0"/>
    <n v="0"/>
    <n v="0"/>
    <x v="45"/>
  </r>
  <r>
    <n v="744"/>
    <n v="744"/>
    <n v="0"/>
    <n v="0"/>
    <n v="0"/>
    <n v="0"/>
    <n v="0"/>
    <n v="0"/>
    <n v="0"/>
    <n v="0"/>
    <n v="0"/>
    <n v="0"/>
    <x v="49"/>
  </r>
  <r>
    <n v="15350"/>
    <n v="0"/>
    <n v="15350"/>
    <n v="0"/>
    <n v="0"/>
    <n v="0"/>
    <n v="0"/>
    <n v="0"/>
    <n v="0"/>
    <n v="0"/>
    <n v="0"/>
    <n v="0"/>
    <x v="29"/>
  </r>
  <r>
    <n v="2985"/>
    <n v="2985"/>
    <n v="0"/>
    <n v="0"/>
    <n v="0"/>
    <n v="0"/>
    <n v="0"/>
    <n v="0"/>
    <n v="0"/>
    <n v="0"/>
    <n v="0"/>
    <n v="0"/>
    <x v="36"/>
  </r>
  <r>
    <n v="3205"/>
    <n v="3205"/>
    <n v="0"/>
    <n v="0"/>
    <n v="0"/>
    <n v="0"/>
    <n v="0"/>
    <n v="0"/>
    <n v="3205"/>
    <n v="3205"/>
    <n v="0"/>
    <n v="0"/>
    <x v="1"/>
  </r>
  <r>
    <n v="20"/>
    <n v="20"/>
    <n v="0"/>
    <n v="0"/>
    <n v="0"/>
    <n v="0"/>
    <n v="0"/>
    <n v="0"/>
    <n v="0"/>
    <n v="0"/>
    <n v="0"/>
    <n v="0"/>
    <x v="28"/>
  </r>
  <r>
    <n v="21"/>
    <n v="21"/>
    <n v="0"/>
    <n v="0"/>
    <n v="0"/>
    <n v="0"/>
    <n v="0"/>
    <n v="0"/>
    <n v="21"/>
    <n v="21"/>
    <n v="0"/>
    <n v="0"/>
    <x v="33"/>
  </r>
  <r>
    <n v="52"/>
    <n v="52"/>
    <n v="0"/>
    <n v="0"/>
    <n v="0"/>
    <n v="0"/>
    <n v="0"/>
    <n v="0"/>
    <n v="0"/>
    <n v="0"/>
    <n v="0"/>
    <n v="0"/>
    <x v="50"/>
  </r>
  <r>
    <n v="279"/>
    <n v="279"/>
    <n v="0"/>
    <n v="0"/>
    <n v="0"/>
    <n v="0"/>
    <n v="0"/>
    <n v="0"/>
    <n v="0"/>
    <n v="0"/>
    <n v="0"/>
    <n v="0"/>
    <x v="35"/>
  </r>
  <r>
    <n v="865"/>
    <n v="865"/>
    <n v="0"/>
    <n v="0"/>
    <n v="0"/>
    <n v="0"/>
    <n v="0"/>
    <n v="0"/>
    <n v="0"/>
    <n v="0"/>
    <n v="0"/>
    <n v="0"/>
    <x v="5"/>
  </r>
  <r>
    <n v="3662"/>
    <n v="3662"/>
    <n v="0"/>
    <n v="0"/>
    <n v="0"/>
    <n v="0"/>
    <n v="0"/>
    <n v="0"/>
    <n v="0"/>
    <n v="0"/>
    <n v="0"/>
    <n v="0"/>
    <x v="29"/>
  </r>
  <r>
    <n v="40"/>
    <n v="40"/>
    <n v="0"/>
    <n v="0"/>
    <n v="0"/>
    <n v="0"/>
    <n v="0"/>
    <n v="0"/>
    <n v="40"/>
    <n v="40"/>
    <n v="0"/>
    <n v="0"/>
    <x v="31"/>
  </r>
  <r>
    <n v="1423"/>
    <n v="1423"/>
    <n v="0"/>
    <n v="0"/>
    <n v="1423"/>
    <n v="1423"/>
    <n v="0"/>
    <n v="0"/>
    <n v="0"/>
    <n v="0"/>
    <n v="0"/>
    <n v="0"/>
    <x v="35"/>
  </r>
  <r>
    <n v="1062"/>
    <n v="0"/>
    <n v="1062"/>
    <n v="0"/>
    <n v="0"/>
    <n v="0"/>
    <n v="0"/>
    <n v="0"/>
    <n v="0"/>
    <n v="0"/>
    <n v="0"/>
    <n v="0"/>
    <x v="39"/>
  </r>
  <r>
    <n v="118"/>
    <n v="118"/>
    <n v="0"/>
    <n v="0"/>
    <n v="118"/>
    <n v="118"/>
    <n v="0"/>
    <n v="0"/>
    <n v="0"/>
    <n v="0"/>
    <n v="0"/>
    <n v="0"/>
    <x v="43"/>
  </r>
  <r>
    <n v="4255"/>
    <n v="4255"/>
    <n v="0"/>
    <n v="0"/>
    <n v="0"/>
    <n v="0"/>
    <n v="0"/>
    <n v="0"/>
    <n v="0"/>
    <n v="0"/>
    <n v="0"/>
    <n v="0"/>
    <x v="25"/>
  </r>
  <r>
    <n v="56"/>
    <n v="56"/>
    <n v="0"/>
    <n v="0"/>
    <n v="56"/>
    <n v="56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60"/>
  </r>
  <r>
    <n v="22759"/>
    <n v="22759"/>
    <n v="0"/>
    <n v="0"/>
    <n v="0"/>
    <n v="0"/>
    <n v="0"/>
    <n v="0"/>
    <n v="22759"/>
    <n v="22759"/>
    <n v="0"/>
    <n v="0"/>
    <x v="18"/>
  </r>
  <r>
    <n v="3"/>
    <n v="3"/>
    <n v="0"/>
    <n v="0"/>
    <n v="0"/>
    <n v="0"/>
    <n v="0"/>
    <n v="0"/>
    <n v="0"/>
    <n v="0"/>
    <n v="0"/>
    <n v="0"/>
    <x v="21"/>
  </r>
  <r>
    <n v="4829"/>
    <n v="4829"/>
    <n v="0"/>
    <n v="0"/>
    <n v="0"/>
    <n v="0"/>
    <n v="0"/>
    <n v="0"/>
    <n v="0"/>
    <n v="0"/>
    <n v="0"/>
    <n v="0"/>
    <x v="1"/>
  </r>
  <r>
    <n v="1913"/>
    <n v="1913"/>
    <n v="0"/>
    <n v="0"/>
    <n v="0"/>
    <n v="0"/>
    <n v="0"/>
    <n v="0"/>
    <n v="0"/>
    <n v="0"/>
    <n v="0"/>
    <n v="0"/>
    <x v="51"/>
  </r>
  <r>
    <n v="1951"/>
    <n v="1951"/>
    <n v="0"/>
    <n v="0"/>
    <n v="0"/>
    <n v="0"/>
    <n v="0"/>
    <n v="0"/>
    <n v="0"/>
    <n v="0"/>
    <n v="0"/>
    <n v="0"/>
    <x v="38"/>
  </r>
  <r>
    <n v="376"/>
    <n v="376"/>
    <n v="0"/>
    <n v="0"/>
    <n v="0"/>
    <n v="0"/>
    <n v="0"/>
    <n v="0"/>
    <n v="0"/>
    <n v="0"/>
    <n v="0"/>
    <n v="0"/>
    <x v="23"/>
  </r>
  <r>
    <n v="1116"/>
    <n v="1116"/>
    <n v="0"/>
    <n v="0"/>
    <n v="0"/>
    <n v="0"/>
    <n v="0"/>
    <n v="0"/>
    <n v="0"/>
    <n v="0"/>
    <n v="0"/>
    <n v="0"/>
    <x v="36"/>
  </r>
  <r>
    <n v="346"/>
    <n v="346"/>
    <n v="0"/>
    <n v="0"/>
    <n v="0"/>
    <n v="0"/>
    <n v="0"/>
    <n v="0"/>
    <n v="0"/>
    <n v="0"/>
    <n v="0"/>
    <n v="0"/>
    <x v="16"/>
  </r>
  <r>
    <n v="2381"/>
    <n v="0"/>
    <n v="0"/>
    <n v="2381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47"/>
  </r>
  <r>
    <n v="1020"/>
    <n v="0"/>
    <n v="1020"/>
    <n v="0"/>
    <n v="0"/>
    <n v="0"/>
    <n v="0"/>
    <n v="0"/>
    <n v="0"/>
    <n v="0"/>
    <n v="0"/>
    <n v="0"/>
    <x v="10"/>
  </r>
  <r>
    <n v="714"/>
    <n v="714"/>
    <n v="0"/>
    <n v="0"/>
    <n v="714"/>
    <n v="714"/>
    <n v="0"/>
    <n v="0"/>
    <n v="0"/>
    <n v="0"/>
    <n v="0"/>
    <n v="0"/>
    <x v="12"/>
  </r>
  <r>
    <n v="334"/>
    <n v="334"/>
    <n v="0"/>
    <n v="0"/>
    <n v="0"/>
    <n v="0"/>
    <n v="0"/>
    <n v="0"/>
    <n v="0"/>
    <n v="0"/>
    <n v="0"/>
    <n v="0"/>
    <x v="42"/>
  </r>
  <r>
    <n v="379"/>
    <n v="379"/>
    <n v="0"/>
    <n v="0"/>
    <n v="0"/>
    <n v="0"/>
    <n v="0"/>
    <n v="0"/>
    <n v="379"/>
    <n v="379"/>
    <n v="0"/>
    <n v="0"/>
    <x v="17"/>
  </r>
  <r>
    <n v="1"/>
    <n v="1"/>
    <n v="0"/>
    <n v="0"/>
    <n v="0"/>
    <n v="0"/>
    <n v="0"/>
    <n v="0"/>
    <n v="0"/>
    <n v="0"/>
    <n v="0"/>
    <n v="0"/>
    <x v="3"/>
  </r>
  <r>
    <n v="4775"/>
    <n v="0"/>
    <n v="0"/>
    <n v="4775"/>
    <n v="4775"/>
    <n v="0"/>
    <n v="0"/>
    <n v="4775"/>
    <n v="0"/>
    <n v="0"/>
    <n v="0"/>
    <n v="0"/>
    <x v="61"/>
  </r>
  <r>
    <n v="82"/>
    <n v="82"/>
    <n v="0"/>
    <n v="0"/>
    <n v="0"/>
    <n v="0"/>
    <n v="0"/>
    <n v="0"/>
    <n v="0"/>
    <n v="0"/>
    <n v="0"/>
    <n v="0"/>
    <x v="24"/>
  </r>
  <r>
    <n v="22"/>
    <n v="22"/>
    <n v="0"/>
    <n v="0"/>
    <n v="0"/>
    <n v="0"/>
    <n v="0"/>
    <n v="0"/>
    <n v="0"/>
    <n v="0"/>
    <n v="0"/>
    <n v="0"/>
    <x v="35"/>
  </r>
  <r>
    <n v="1100"/>
    <n v="1100"/>
    <n v="0"/>
    <n v="0"/>
    <n v="1100"/>
    <n v="1100"/>
    <n v="0"/>
    <n v="0"/>
    <n v="0"/>
    <n v="0"/>
    <n v="0"/>
    <n v="0"/>
    <x v="19"/>
  </r>
  <r>
    <n v="148"/>
    <n v="148"/>
    <n v="0"/>
    <n v="0"/>
    <n v="0"/>
    <n v="0"/>
    <n v="0"/>
    <n v="0"/>
    <n v="0"/>
    <n v="0"/>
    <n v="0"/>
    <n v="0"/>
    <x v="51"/>
  </r>
  <r>
    <n v="734"/>
    <n v="734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7"/>
  </r>
  <r>
    <n v="7"/>
    <n v="0"/>
    <n v="7"/>
    <n v="0"/>
    <n v="0"/>
    <n v="0"/>
    <n v="0"/>
    <n v="0"/>
    <n v="0"/>
    <n v="0"/>
    <n v="0"/>
    <n v="0"/>
    <x v="21"/>
  </r>
  <r>
    <n v="106"/>
    <n v="106"/>
    <n v="0"/>
    <n v="0"/>
    <n v="0"/>
    <n v="0"/>
    <n v="0"/>
    <n v="0"/>
    <n v="0"/>
    <n v="0"/>
    <n v="0"/>
    <n v="0"/>
    <x v="6"/>
  </r>
  <r>
    <n v="20"/>
    <n v="20"/>
    <n v="0"/>
    <n v="0"/>
    <n v="0"/>
    <n v="0"/>
    <n v="0"/>
    <n v="0"/>
    <n v="0"/>
    <n v="0"/>
    <n v="0"/>
    <n v="0"/>
    <x v="28"/>
  </r>
  <r>
    <n v="86"/>
    <n v="86"/>
    <n v="0"/>
    <n v="0"/>
    <n v="0"/>
    <n v="0"/>
    <n v="0"/>
    <n v="0"/>
    <n v="0"/>
    <n v="0"/>
    <n v="0"/>
    <n v="0"/>
    <x v="39"/>
  </r>
  <r>
    <n v="75"/>
    <n v="75"/>
    <n v="0"/>
    <n v="0"/>
    <n v="0"/>
    <n v="0"/>
    <n v="0"/>
    <n v="0"/>
    <n v="0"/>
    <n v="0"/>
    <n v="0"/>
    <n v="0"/>
    <x v="21"/>
  </r>
  <r>
    <n v="12"/>
    <n v="12"/>
    <n v="0"/>
    <n v="0"/>
    <n v="0"/>
    <n v="0"/>
    <n v="0"/>
    <n v="0"/>
    <n v="0"/>
    <n v="0"/>
    <n v="0"/>
    <n v="0"/>
    <x v="23"/>
  </r>
  <r>
    <n v="22668"/>
    <n v="22668"/>
    <n v="0"/>
    <n v="0"/>
    <n v="0"/>
    <n v="0"/>
    <n v="0"/>
    <n v="0"/>
    <n v="22668"/>
    <n v="22668"/>
    <n v="0"/>
    <n v="0"/>
    <x v="43"/>
  </r>
  <r>
    <n v="119"/>
    <n v="119"/>
    <n v="0"/>
    <n v="0"/>
    <n v="0"/>
    <n v="0"/>
    <n v="0"/>
    <n v="0"/>
    <n v="0"/>
    <n v="0"/>
    <n v="0"/>
    <n v="0"/>
    <x v="29"/>
  </r>
  <r>
    <n v="66"/>
    <n v="66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17"/>
  </r>
  <r>
    <n v="409"/>
    <n v="409"/>
    <n v="0"/>
    <n v="0"/>
    <n v="0"/>
    <n v="0"/>
    <n v="0"/>
    <n v="0"/>
    <n v="0"/>
    <n v="0"/>
    <n v="0"/>
    <n v="0"/>
    <x v="5"/>
  </r>
  <r>
    <n v="468"/>
    <n v="468"/>
    <n v="0"/>
    <n v="0"/>
    <n v="468"/>
    <n v="468"/>
    <n v="0"/>
    <n v="0"/>
    <n v="0"/>
    <n v="0"/>
    <n v="0"/>
    <n v="0"/>
    <x v="14"/>
  </r>
  <r>
    <n v="267"/>
    <n v="267"/>
    <n v="0"/>
    <n v="0"/>
    <n v="0"/>
    <n v="0"/>
    <n v="0"/>
    <n v="0"/>
    <n v="0"/>
    <n v="0"/>
    <n v="0"/>
    <n v="0"/>
    <x v="28"/>
  </r>
  <r>
    <n v="54"/>
    <n v="54"/>
    <n v="0"/>
    <n v="0"/>
    <n v="0"/>
    <n v="0"/>
    <n v="0"/>
    <n v="0"/>
    <n v="0"/>
    <n v="0"/>
    <n v="0"/>
    <n v="0"/>
    <x v="53"/>
  </r>
  <r>
    <n v="198"/>
    <n v="198"/>
    <n v="0"/>
    <n v="0"/>
    <n v="0"/>
    <n v="0"/>
    <n v="0"/>
    <n v="0"/>
    <n v="198"/>
    <n v="198"/>
    <n v="0"/>
    <n v="0"/>
    <x v="57"/>
  </r>
  <r>
    <n v="24"/>
    <n v="24"/>
    <n v="0"/>
    <n v="0"/>
    <n v="0"/>
    <n v="0"/>
    <n v="0"/>
    <n v="0"/>
    <n v="0"/>
    <n v="0"/>
    <n v="0"/>
    <n v="0"/>
    <x v="47"/>
  </r>
  <r>
    <n v="72"/>
    <n v="72"/>
    <n v="0"/>
    <n v="0"/>
    <n v="0"/>
    <n v="0"/>
    <n v="0"/>
    <n v="0"/>
    <n v="0"/>
    <n v="0"/>
    <n v="0"/>
    <n v="0"/>
    <x v="31"/>
  </r>
  <r>
    <n v="70"/>
    <n v="70"/>
    <n v="0"/>
    <n v="0"/>
    <n v="0"/>
    <n v="0"/>
    <n v="0"/>
    <n v="0"/>
    <n v="0"/>
    <n v="0"/>
    <n v="0"/>
    <n v="0"/>
    <x v="25"/>
  </r>
  <r>
    <n v="1146"/>
    <n v="1146"/>
    <n v="0"/>
    <n v="0"/>
    <n v="1146"/>
    <n v="1146"/>
    <n v="0"/>
    <n v="0"/>
    <n v="0"/>
    <n v="0"/>
    <n v="0"/>
    <n v="0"/>
    <x v="22"/>
  </r>
  <r>
    <n v="228"/>
    <n v="0"/>
    <n v="228"/>
    <n v="0"/>
    <n v="0"/>
    <n v="0"/>
    <n v="0"/>
    <n v="0"/>
    <n v="228"/>
    <n v="0"/>
    <n v="228"/>
    <n v="0"/>
    <x v="0"/>
  </r>
  <r>
    <n v="20"/>
    <n v="20"/>
    <n v="0"/>
    <n v="0"/>
    <n v="0"/>
    <n v="0"/>
    <n v="0"/>
    <n v="0"/>
    <n v="0"/>
    <n v="0"/>
    <n v="0"/>
    <n v="0"/>
    <x v="47"/>
  </r>
  <r>
    <n v="278"/>
    <n v="278"/>
    <n v="0"/>
    <n v="0"/>
    <n v="278"/>
    <n v="278"/>
    <n v="0"/>
    <n v="0"/>
    <n v="0"/>
    <n v="0"/>
    <n v="0"/>
    <n v="0"/>
    <x v="42"/>
  </r>
  <r>
    <n v="96"/>
    <n v="96"/>
    <n v="0"/>
    <n v="0"/>
    <n v="0"/>
    <n v="0"/>
    <n v="0"/>
    <n v="0"/>
    <n v="0"/>
    <n v="0"/>
    <n v="0"/>
    <n v="0"/>
    <x v="28"/>
  </r>
  <r>
    <n v="1195"/>
    <n v="1195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2"/>
    <n v="2"/>
    <n v="0"/>
    <n v="0"/>
    <x v="21"/>
  </r>
  <r>
    <n v="2"/>
    <n v="2"/>
    <n v="0"/>
    <n v="0"/>
    <n v="2"/>
    <n v="2"/>
    <n v="0"/>
    <n v="0"/>
    <n v="0"/>
    <n v="0"/>
    <n v="0"/>
    <n v="0"/>
    <x v="32"/>
  </r>
  <r>
    <n v="1473"/>
    <n v="0"/>
    <n v="1473"/>
    <n v="0"/>
    <n v="0"/>
    <n v="0"/>
    <n v="0"/>
    <n v="0"/>
    <n v="0"/>
    <n v="0"/>
    <n v="0"/>
    <n v="0"/>
    <x v="31"/>
  </r>
  <r>
    <n v="8953"/>
    <n v="8953"/>
    <n v="0"/>
    <n v="0"/>
    <n v="8953"/>
    <n v="8953"/>
    <n v="0"/>
    <n v="0"/>
    <n v="0"/>
    <n v="0"/>
    <n v="0"/>
    <n v="0"/>
    <x v="28"/>
  </r>
  <r>
    <n v="17495"/>
    <n v="0"/>
    <n v="17495"/>
    <n v="0"/>
    <n v="0"/>
    <n v="0"/>
    <n v="0"/>
    <n v="0"/>
    <n v="0"/>
    <n v="0"/>
    <n v="0"/>
    <n v="0"/>
    <x v="44"/>
  </r>
  <r>
    <n v="2065"/>
    <n v="2065"/>
    <n v="0"/>
    <n v="0"/>
    <n v="0"/>
    <n v="0"/>
    <n v="0"/>
    <n v="0"/>
    <n v="0"/>
    <n v="0"/>
    <n v="0"/>
    <n v="0"/>
    <x v="5"/>
  </r>
  <r>
    <n v="42"/>
    <n v="0"/>
    <n v="42"/>
    <n v="0"/>
    <n v="0"/>
    <n v="0"/>
    <n v="0"/>
    <n v="0"/>
    <n v="42"/>
    <n v="0"/>
    <n v="42"/>
    <n v="0"/>
    <x v="32"/>
  </r>
  <r>
    <n v="1"/>
    <n v="1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13"/>
    <n v="13"/>
    <n v="0"/>
    <n v="0"/>
    <x v="49"/>
  </r>
  <r>
    <n v="295"/>
    <n v="0"/>
    <n v="295"/>
    <n v="0"/>
    <n v="0"/>
    <n v="0"/>
    <n v="0"/>
    <n v="0"/>
    <n v="0"/>
    <n v="0"/>
    <n v="0"/>
    <n v="0"/>
    <x v="56"/>
  </r>
  <r>
    <n v="175"/>
    <n v="175"/>
    <n v="0"/>
    <n v="0"/>
    <n v="0"/>
    <n v="0"/>
    <n v="0"/>
    <n v="0"/>
    <n v="0"/>
    <n v="0"/>
    <n v="0"/>
    <n v="0"/>
    <x v="52"/>
  </r>
  <r>
    <n v="70"/>
    <n v="70"/>
    <n v="0"/>
    <n v="0"/>
    <n v="0"/>
    <n v="0"/>
    <n v="0"/>
    <n v="0"/>
    <n v="70"/>
    <n v="70"/>
    <n v="0"/>
    <n v="0"/>
    <x v="58"/>
  </r>
  <r>
    <n v="592"/>
    <n v="592"/>
    <n v="0"/>
    <n v="0"/>
    <n v="0"/>
    <n v="0"/>
    <n v="0"/>
    <n v="0"/>
    <n v="0"/>
    <n v="0"/>
    <n v="0"/>
    <n v="0"/>
    <x v="18"/>
  </r>
  <r>
    <n v="76"/>
    <n v="76"/>
    <n v="0"/>
    <n v="0"/>
    <n v="0"/>
    <n v="0"/>
    <n v="0"/>
    <n v="0"/>
    <n v="0"/>
    <n v="0"/>
    <n v="0"/>
    <n v="0"/>
    <x v="47"/>
  </r>
  <r>
    <n v="1784"/>
    <n v="1784"/>
    <n v="0"/>
    <n v="0"/>
    <n v="0"/>
    <n v="0"/>
    <n v="0"/>
    <n v="0"/>
    <n v="0"/>
    <n v="0"/>
    <n v="0"/>
    <n v="0"/>
    <x v="58"/>
  </r>
  <r>
    <n v="3023"/>
    <n v="3023"/>
    <n v="0"/>
    <n v="0"/>
    <n v="0"/>
    <n v="0"/>
    <n v="0"/>
    <n v="0"/>
    <n v="0"/>
    <n v="0"/>
    <n v="0"/>
    <n v="0"/>
    <x v="22"/>
  </r>
  <r>
    <n v="735"/>
    <n v="0"/>
    <n v="735"/>
    <n v="0"/>
    <n v="0"/>
    <n v="0"/>
    <n v="0"/>
    <n v="0"/>
    <n v="0"/>
    <n v="0"/>
    <n v="0"/>
    <n v="0"/>
    <x v="49"/>
  </r>
  <r>
    <n v="586"/>
    <n v="586"/>
    <n v="0"/>
    <n v="0"/>
    <n v="0"/>
    <n v="0"/>
    <n v="0"/>
    <n v="0"/>
    <n v="0"/>
    <n v="0"/>
    <n v="0"/>
    <n v="0"/>
    <x v="5"/>
  </r>
  <r>
    <n v="121"/>
    <n v="121"/>
    <n v="0"/>
    <n v="0"/>
    <n v="0"/>
    <n v="0"/>
    <n v="0"/>
    <n v="0"/>
    <n v="0"/>
    <n v="0"/>
    <n v="0"/>
    <n v="0"/>
    <x v="36"/>
  </r>
  <r>
    <n v="279"/>
    <n v="279"/>
    <n v="0"/>
    <n v="0"/>
    <n v="279"/>
    <n v="279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28"/>
  </r>
  <r>
    <n v="248"/>
    <n v="248"/>
    <n v="0"/>
    <n v="0"/>
    <n v="0"/>
    <n v="0"/>
    <n v="0"/>
    <n v="0"/>
    <n v="0"/>
    <n v="0"/>
    <n v="0"/>
    <n v="0"/>
    <x v="49"/>
  </r>
  <r>
    <n v="84"/>
    <n v="84"/>
    <n v="0"/>
    <n v="0"/>
    <n v="0"/>
    <n v="0"/>
    <n v="0"/>
    <n v="0"/>
    <n v="0"/>
    <n v="0"/>
    <n v="0"/>
    <n v="0"/>
    <x v="3"/>
  </r>
  <r>
    <n v="1777"/>
    <n v="1777"/>
    <n v="0"/>
    <n v="0"/>
    <n v="1777"/>
    <n v="1777"/>
    <n v="0"/>
    <n v="0"/>
    <n v="0"/>
    <n v="0"/>
    <n v="0"/>
    <n v="0"/>
    <x v="25"/>
  </r>
  <r>
    <n v="3252"/>
    <n v="3252"/>
    <n v="0"/>
    <n v="0"/>
    <n v="0"/>
    <n v="0"/>
    <n v="0"/>
    <n v="0"/>
    <n v="0"/>
    <n v="0"/>
    <n v="0"/>
    <n v="0"/>
    <x v="44"/>
  </r>
  <r>
    <n v="21932"/>
    <n v="0"/>
    <n v="21932"/>
    <n v="0"/>
    <n v="0"/>
    <n v="0"/>
    <n v="0"/>
    <n v="0"/>
    <n v="0"/>
    <n v="0"/>
    <n v="0"/>
    <n v="0"/>
    <x v="44"/>
  </r>
  <r>
    <n v="7"/>
    <n v="7"/>
    <n v="0"/>
    <n v="0"/>
    <n v="7"/>
    <n v="7"/>
    <n v="0"/>
    <n v="0"/>
    <n v="0"/>
    <n v="0"/>
    <n v="0"/>
    <n v="0"/>
    <x v="4"/>
  </r>
  <r>
    <n v="130704"/>
    <n v="0"/>
    <n v="0"/>
    <n v="130704"/>
    <n v="130704"/>
    <n v="0"/>
    <n v="0"/>
    <n v="130704"/>
    <n v="0"/>
    <n v="0"/>
    <n v="0"/>
    <n v="0"/>
    <x v="2"/>
  </r>
  <r>
    <n v="919"/>
    <n v="0"/>
    <n v="919"/>
    <n v="0"/>
    <n v="0"/>
    <n v="0"/>
    <n v="0"/>
    <n v="0"/>
    <n v="0"/>
    <n v="0"/>
    <n v="0"/>
    <n v="0"/>
    <x v="49"/>
  </r>
  <r>
    <n v="10"/>
    <n v="10"/>
    <n v="0"/>
    <n v="0"/>
    <n v="0"/>
    <n v="0"/>
    <n v="0"/>
    <n v="0"/>
    <n v="0"/>
    <n v="0"/>
    <n v="0"/>
    <n v="0"/>
    <x v="7"/>
  </r>
  <r>
    <n v="195"/>
    <n v="195"/>
    <n v="0"/>
    <n v="0"/>
    <n v="0"/>
    <n v="0"/>
    <n v="0"/>
    <n v="0"/>
    <n v="0"/>
    <n v="0"/>
    <n v="0"/>
    <n v="0"/>
    <x v="12"/>
  </r>
  <r>
    <n v="2202"/>
    <n v="2202"/>
    <n v="0"/>
    <n v="0"/>
    <n v="2202"/>
    <n v="2202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6"/>
  </r>
  <r>
    <n v="46"/>
    <n v="46"/>
    <n v="0"/>
    <n v="0"/>
    <n v="0"/>
    <n v="0"/>
    <n v="0"/>
    <n v="0"/>
    <n v="0"/>
    <n v="0"/>
    <n v="0"/>
    <n v="0"/>
    <x v="39"/>
  </r>
  <r>
    <n v="4825"/>
    <n v="0"/>
    <n v="4825"/>
    <n v="0"/>
    <n v="0"/>
    <n v="0"/>
    <n v="0"/>
    <n v="0"/>
    <n v="0"/>
    <n v="0"/>
    <n v="0"/>
    <n v="0"/>
    <x v="1"/>
  </r>
  <r>
    <n v="6079"/>
    <n v="0"/>
    <n v="6079"/>
    <n v="0"/>
    <n v="0"/>
    <n v="0"/>
    <n v="0"/>
    <n v="0"/>
    <n v="0"/>
    <n v="0"/>
    <n v="0"/>
    <n v="0"/>
    <x v="23"/>
  </r>
  <r>
    <n v="21"/>
    <n v="21"/>
    <n v="0"/>
    <n v="0"/>
    <n v="0"/>
    <n v="0"/>
    <n v="0"/>
    <n v="0"/>
    <n v="21"/>
    <n v="21"/>
    <n v="0"/>
    <n v="0"/>
    <x v="19"/>
  </r>
  <r>
    <n v="2"/>
    <n v="2"/>
    <n v="0"/>
    <n v="0"/>
    <n v="0"/>
    <n v="0"/>
    <n v="0"/>
    <n v="0"/>
    <n v="0"/>
    <n v="0"/>
    <n v="0"/>
    <n v="0"/>
    <x v="18"/>
  </r>
  <r>
    <n v="16877"/>
    <n v="16877"/>
    <n v="0"/>
    <n v="0"/>
    <n v="16877"/>
    <n v="16877"/>
    <n v="0"/>
    <n v="0"/>
    <n v="0"/>
    <n v="0"/>
    <n v="0"/>
    <n v="0"/>
    <x v="43"/>
  </r>
  <r>
    <n v="661"/>
    <n v="661"/>
    <n v="0"/>
    <n v="0"/>
    <n v="0"/>
    <n v="0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16"/>
  </r>
  <r>
    <n v="77"/>
    <n v="0"/>
    <n v="77"/>
    <n v="0"/>
    <n v="0"/>
    <n v="0"/>
    <n v="0"/>
    <n v="0"/>
    <n v="0"/>
    <n v="0"/>
    <n v="0"/>
    <n v="0"/>
    <x v="6"/>
  </r>
  <r>
    <n v="11833"/>
    <n v="0"/>
    <n v="0"/>
    <n v="11833"/>
    <n v="0"/>
    <n v="0"/>
    <n v="0"/>
    <n v="0"/>
    <n v="0"/>
    <n v="0"/>
    <n v="0"/>
    <n v="0"/>
    <x v="14"/>
  </r>
  <r>
    <n v="311"/>
    <n v="311"/>
    <n v="0"/>
    <n v="0"/>
    <n v="0"/>
    <n v="0"/>
    <n v="0"/>
    <n v="0"/>
    <n v="0"/>
    <n v="0"/>
    <n v="0"/>
    <n v="0"/>
    <x v="12"/>
  </r>
  <r>
    <n v="81"/>
    <n v="81"/>
    <n v="0"/>
    <n v="0"/>
    <n v="0"/>
    <n v="0"/>
    <n v="0"/>
    <n v="0"/>
    <n v="0"/>
    <n v="0"/>
    <n v="0"/>
    <n v="0"/>
    <x v="27"/>
  </r>
  <r>
    <n v="120"/>
    <n v="120"/>
    <n v="0"/>
    <n v="0"/>
    <n v="0"/>
    <n v="0"/>
    <n v="0"/>
    <n v="0"/>
    <n v="0"/>
    <n v="0"/>
    <n v="0"/>
    <n v="0"/>
    <x v="14"/>
  </r>
  <r>
    <n v="27"/>
    <n v="27"/>
    <n v="0"/>
    <n v="0"/>
    <n v="0"/>
    <n v="0"/>
    <n v="0"/>
    <n v="0"/>
    <n v="27"/>
    <n v="27"/>
    <n v="0"/>
    <n v="0"/>
    <x v="26"/>
  </r>
  <r>
    <n v="2445"/>
    <n v="2445"/>
    <n v="0"/>
    <n v="0"/>
    <n v="0"/>
    <n v="0"/>
    <n v="0"/>
    <n v="0"/>
    <n v="2445"/>
    <n v="2445"/>
    <n v="0"/>
    <n v="0"/>
    <x v="53"/>
  </r>
  <r>
    <n v="128"/>
    <n v="128"/>
    <n v="0"/>
    <n v="0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19"/>
    <n v="19"/>
    <n v="0"/>
    <n v="0"/>
    <x v="31"/>
  </r>
  <r>
    <n v="6769"/>
    <n v="6769"/>
    <n v="0"/>
    <n v="0"/>
    <n v="0"/>
    <n v="0"/>
    <n v="0"/>
    <n v="0"/>
    <n v="0"/>
    <n v="0"/>
    <n v="0"/>
    <n v="0"/>
    <x v="25"/>
  </r>
  <r>
    <n v="7518"/>
    <n v="0"/>
    <n v="7518"/>
    <n v="0"/>
    <n v="7518"/>
    <n v="0"/>
    <n v="7518"/>
    <n v="0"/>
    <n v="0"/>
    <n v="0"/>
    <n v="0"/>
    <n v="0"/>
    <x v="52"/>
  </r>
  <r>
    <n v="335"/>
    <n v="335"/>
    <n v="0"/>
    <n v="0"/>
    <n v="0"/>
    <n v="0"/>
    <n v="0"/>
    <n v="0"/>
    <n v="0"/>
    <n v="0"/>
    <n v="0"/>
    <n v="0"/>
    <x v="1"/>
  </r>
  <r>
    <n v="30"/>
    <n v="30"/>
    <n v="0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16"/>
    <n v="16"/>
    <n v="0"/>
    <n v="0"/>
    <x v="49"/>
  </r>
  <r>
    <n v="4605"/>
    <n v="0"/>
    <n v="4605"/>
    <n v="0"/>
    <n v="4605"/>
    <n v="0"/>
    <n v="4605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17"/>
  </r>
  <r>
    <n v="91"/>
    <n v="91"/>
    <n v="0"/>
    <n v="0"/>
    <n v="91"/>
    <n v="91"/>
    <n v="0"/>
    <n v="0"/>
    <n v="0"/>
    <n v="0"/>
    <n v="0"/>
    <n v="0"/>
    <x v="20"/>
  </r>
  <r>
    <n v="7754"/>
    <n v="7754"/>
    <n v="0"/>
    <n v="0"/>
    <n v="0"/>
    <n v="0"/>
    <n v="0"/>
    <n v="0"/>
    <n v="0"/>
    <n v="0"/>
    <n v="0"/>
    <n v="0"/>
    <x v="22"/>
  </r>
  <r>
    <n v="269"/>
    <n v="269"/>
    <n v="0"/>
    <n v="0"/>
    <n v="0"/>
    <n v="0"/>
    <n v="0"/>
    <n v="0"/>
    <n v="0"/>
    <n v="0"/>
    <n v="0"/>
    <n v="0"/>
    <x v="13"/>
  </r>
  <r>
    <n v="7739"/>
    <n v="0"/>
    <n v="7739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59"/>
  </r>
  <r>
    <n v="11"/>
    <n v="11"/>
    <n v="0"/>
    <n v="0"/>
    <n v="0"/>
    <n v="0"/>
    <n v="0"/>
    <n v="0"/>
    <n v="0"/>
    <n v="0"/>
    <n v="0"/>
    <n v="0"/>
    <x v="33"/>
  </r>
  <r>
    <n v="571"/>
    <n v="0"/>
    <n v="571"/>
    <n v="0"/>
    <n v="0"/>
    <n v="0"/>
    <n v="0"/>
    <n v="0"/>
    <n v="0"/>
    <n v="0"/>
    <n v="0"/>
    <n v="0"/>
    <x v="11"/>
  </r>
  <r>
    <n v="167"/>
    <n v="167"/>
    <n v="0"/>
    <n v="0"/>
    <n v="0"/>
    <n v="0"/>
    <n v="0"/>
    <n v="0"/>
    <n v="0"/>
    <n v="0"/>
    <n v="0"/>
    <n v="0"/>
    <x v="50"/>
  </r>
  <r>
    <n v="1"/>
    <n v="0"/>
    <n v="1"/>
    <n v="0"/>
    <n v="0"/>
    <n v="0"/>
    <n v="0"/>
    <n v="0"/>
    <n v="0"/>
    <n v="0"/>
    <n v="0"/>
    <n v="0"/>
    <x v="7"/>
  </r>
  <r>
    <n v="311"/>
    <n v="311"/>
    <n v="0"/>
    <n v="0"/>
    <n v="0"/>
    <n v="0"/>
    <n v="0"/>
    <n v="0"/>
    <n v="0"/>
    <n v="0"/>
    <n v="0"/>
    <n v="0"/>
    <x v="35"/>
  </r>
  <r>
    <n v="2466"/>
    <n v="0"/>
    <n v="0"/>
    <n v="2466"/>
    <n v="0"/>
    <n v="0"/>
    <n v="0"/>
    <n v="0"/>
    <n v="0"/>
    <n v="0"/>
    <n v="0"/>
    <n v="0"/>
    <x v="61"/>
  </r>
  <r>
    <n v="38"/>
    <n v="38"/>
    <n v="0"/>
    <n v="0"/>
    <n v="0"/>
    <n v="0"/>
    <n v="0"/>
    <n v="0"/>
    <n v="0"/>
    <n v="0"/>
    <n v="0"/>
    <n v="0"/>
    <x v="18"/>
  </r>
  <r>
    <n v="653"/>
    <n v="653"/>
    <n v="0"/>
    <n v="0"/>
    <n v="0"/>
    <n v="0"/>
    <n v="0"/>
    <n v="0"/>
    <n v="0"/>
    <n v="0"/>
    <n v="0"/>
    <n v="0"/>
    <x v="22"/>
  </r>
  <r>
    <n v="48"/>
    <n v="48"/>
    <n v="0"/>
    <n v="0"/>
    <n v="0"/>
    <n v="0"/>
    <n v="0"/>
    <n v="0"/>
    <n v="0"/>
    <n v="0"/>
    <n v="0"/>
    <n v="0"/>
    <x v="50"/>
  </r>
  <r>
    <n v="147"/>
    <n v="147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15"/>
  </r>
  <r>
    <n v="7853"/>
    <n v="7853"/>
    <n v="0"/>
    <n v="0"/>
    <n v="7853"/>
    <n v="7853"/>
    <n v="0"/>
    <n v="0"/>
    <n v="0"/>
    <n v="0"/>
    <n v="0"/>
    <n v="0"/>
    <x v="14"/>
  </r>
  <r>
    <n v="314"/>
    <n v="314"/>
    <n v="0"/>
    <n v="0"/>
    <n v="0"/>
    <n v="0"/>
    <n v="0"/>
    <n v="0"/>
    <n v="0"/>
    <n v="0"/>
    <n v="0"/>
    <n v="0"/>
    <x v="51"/>
  </r>
  <r>
    <n v="11334"/>
    <n v="0"/>
    <n v="11334"/>
    <n v="0"/>
    <n v="0"/>
    <n v="0"/>
    <n v="0"/>
    <n v="0"/>
    <n v="0"/>
    <n v="0"/>
    <n v="0"/>
    <n v="0"/>
    <x v="10"/>
  </r>
  <r>
    <n v="3"/>
    <n v="0"/>
    <n v="3"/>
    <n v="0"/>
    <n v="0"/>
    <n v="0"/>
    <n v="0"/>
    <n v="0"/>
    <n v="0"/>
    <n v="0"/>
    <n v="0"/>
    <n v="0"/>
    <x v="3"/>
  </r>
  <r>
    <n v="82"/>
    <n v="82"/>
    <n v="0"/>
    <n v="0"/>
    <n v="82"/>
    <n v="82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11"/>
  </r>
  <r>
    <n v="301"/>
    <n v="0"/>
    <n v="301"/>
    <n v="0"/>
    <n v="0"/>
    <n v="0"/>
    <n v="0"/>
    <n v="0"/>
    <n v="0"/>
    <n v="0"/>
    <n v="0"/>
    <n v="0"/>
    <x v="7"/>
  </r>
  <r>
    <n v="21988"/>
    <n v="0"/>
    <n v="21988"/>
    <n v="0"/>
    <n v="21988"/>
    <n v="0"/>
    <n v="21988"/>
    <n v="0"/>
    <n v="0"/>
    <n v="0"/>
    <n v="0"/>
    <n v="0"/>
    <x v="44"/>
  </r>
  <r>
    <n v="53"/>
    <n v="0"/>
    <n v="53"/>
    <n v="0"/>
    <n v="0"/>
    <n v="0"/>
    <n v="0"/>
    <n v="0"/>
    <n v="0"/>
    <n v="0"/>
    <n v="0"/>
    <n v="0"/>
    <x v="32"/>
  </r>
  <r>
    <n v="29"/>
    <n v="29"/>
    <n v="0"/>
    <n v="0"/>
    <n v="0"/>
    <n v="0"/>
    <n v="0"/>
    <n v="0"/>
    <n v="0"/>
    <n v="0"/>
    <n v="0"/>
    <n v="0"/>
    <x v="33"/>
  </r>
  <r>
    <n v="29"/>
    <n v="29"/>
    <n v="0"/>
    <n v="0"/>
    <n v="0"/>
    <n v="0"/>
    <n v="0"/>
    <n v="0"/>
    <n v="0"/>
    <n v="0"/>
    <n v="0"/>
    <n v="0"/>
    <x v="51"/>
  </r>
  <r>
    <n v="84"/>
    <n v="84"/>
    <n v="0"/>
    <n v="0"/>
    <n v="0"/>
    <n v="0"/>
    <n v="0"/>
    <n v="0"/>
    <n v="0"/>
    <n v="0"/>
    <n v="0"/>
    <n v="0"/>
    <x v="38"/>
  </r>
  <r>
    <n v="11412"/>
    <n v="0"/>
    <n v="11412"/>
    <n v="0"/>
    <n v="11412"/>
    <n v="0"/>
    <n v="11412"/>
    <n v="0"/>
    <n v="0"/>
    <n v="0"/>
    <n v="0"/>
    <n v="0"/>
    <x v="36"/>
  </r>
  <r>
    <n v="42"/>
    <n v="42"/>
    <n v="0"/>
    <n v="0"/>
    <n v="0"/>
    <n v="0"/>
    <n v="0"/>
    <n v="0"/>
    <n v="42"/>
    <n v="42"/>
    <n v="0"/>
    <n v="0"/>
    <x v="28"/>
  </r>
  <r>
    <n v="1662"/>
    <n v="0"/>
    <n v="1662"/>
    <n v="0"/>
    <n v="0"/>
    <n v="0"/>
    <n v="0"/>
    <n v="0"/>
    <n v="0"/>
    <n v="0"/>
    <n v="0"/>
    <n v="0"/>
    <x v="45"/>
  </r>
  <r>
    <n v="2559"/>
    <n v="2559"/>
    <n v="0"/>
    <n v="0"/>
    <n v="0"/>
    <n v="0"/>
    <n v="0"/>
    <n v="0"/>
    <n v="0"/>
    <n v="0"/>
    <n v="0"/>
    <n v="0"/>
    <x v="31"/>
  </r>
  <r>
    <n v="860"/>
    <n v="860"/>
    <n v="0"/>
    <n v="0"/>
    <n v="0"/>
    <n v="0"/>
    <n v="0"/>
    <n v="0"/>
    <n v="0"/>
    <n v="0"/>
    <n v="0"/>
    <n v="0"/>
    <x v="5"/>
  </r>
  <r>
    <n v="445"/>
    <n v="445"/>
    <n v="0"/>
    <n v="0"/>
    <n v="0"/>
    <n v="0"/>
    <n v="0"/>
    <n v="0"/>
    <n v="0"/>
    <n v="0"/>
    <n v="0"/>
    <n v="0"/>
    <x v="19"/>
  </r>
  <r>
    <n v="71"/>
    <n v="71"/>
    <n v="0"/>
    <n v="0"/>
    <n v="0"/>
    <n v="0"/>
    <n v="0"/>
    <n v="0"/>
    <n v="0"/>
    <n v="0"/>
    <n v="0"/>
    <n v="0"/>
    <x v="12"/>
  </r>
  <r>
    <n v="1290"/>
    <n v="0"/>
    <n v="1290"/>
    <n v="0"/>
    <n v="0"/>
    <n v="0"/>
    <n v="0"/>
    <n v="0"/>
    <n v="0"/>
    <n v="0"/>
    <n v="0"/>
    <n v="0"/>
    <x v="37"/>
  </r>
  <r>
    <n v="113"/>
    <n v="113"/>
    <n v="0"/>
    <n v="0"/>
    <n v="0"/>
    <n v="0"/>
    <n v="0"/>
    <n v="0"/>
    <n v="0"/>
    <n v="0"/>
    <n v="0"/>
    <n v="0"/>
    <x v="40"/>
  </r>
  <r>
    <n v="420"/>
    <n v="420"/>
    <n v="0"/>
    <n v="0"/>
    <n v="0"/>
    <n v="0"/>
    <n v="0"/>
    <n v="0"/>
    <n v="0"/>
    <n v="0"/>
    <n v="0"/>
    <n v="0"/>
    <x v="38"/>
  </r>
  <r>
    <n v="5"/>
    <n v="5"/>
    <n v="0"/>
    <n v="0"/>
    <n v="5"/>
    <n v="5"/>
    <n v="0"/>
    <n v="0"/>
    <n v="0"/>
    <n v="0"/>
    <n v="0"/>
    <n v="0"/>
    <x v="17"/>
  </r>
  <r>
    <n v="103"/>
    <n v="0"/>
    <n v="103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19"/>
  </r>
  <r>
    <n v="283"/>
    <n v="283"/>
    <n v="0"/>
    <n v="0"/>
    <n v="0"/>
    <n v="0"/>
    <n v="0"/>
    <n v="0"/>
    <n v="0"/>
    <n v="0"/>
    <n v="0"/>
    <n v="0"/>
    <x v="17"/>
  </r>
  <r>
    <n v="459"/>
    <n v="459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20"/>
  </r>
  <r>
    <n v="612"/>
    <n v="0"/>
    <n v="612"/>
    <n v="0"/>
    <n v="0"/>
    <n v="0"/>
    <n v="0"/>
    <n v="0"/>
    <n v="0"/>
    <n v="0"/>
    <n v="0"/>
    <n v="0"/>
    <x v="18"/>
  </r>
  <r>
    <n v="253"/>
    <n v="253"/>
    <n v="0"/>
    <n v="0"/>
    <n v="0"/>
    <n v="0"/>
    <n v="0"/>
    <n v="0"/>
    <n v="253"/>
    <n v="253"/>
    <n v="0"/>
    <n v="0"/>
    <x v="28"/>
  </r>
  <r>
    <n v="36"/>
    <n v="36"/>
    <n v="0"/>
    <n v="0"/>
    <n v="0"/>
    <n v="0"/>
    <n v="0"/>
    <n v="0"/>
    <n v="0"/>
    <n v="0"/>
    <n v="0"/>
    <n v="0"/>
    <x v="60"/>
  </r>
  <r>
    <n v="8249"/>
    <n v="8249"/>
    <n v="0"/>
    <n v="0"/>
    <n v="8249"/>
    <n v="8249"/>
    <n v="0"/>
    <n v="0"/>
    <n v="0"/>
    <n v="0"/>
    <n v="0"/>
    <n v="0"/>
    <x v="46"/>
  </r>
  <r>
    <n v="54"/>
    <n v="0"/>
    <n v="54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20"/>
  </r>
  <r>
    <n v="189"/>
    <n v="189"/>
    <n v="0"/>
    <n v="0"/>
    <n v="0"/>
    <n v="0"/>
    <n v="0"/>
    <n v="0"/>
    <n v="189"/>
    <n v="189"/>
    <n v="0"/>
    <n v="0"/>
    <x v="51"/>
  </r>
  <r>
    <n v="185"/>
    <n v="185"/>
    <n v="0"/>
    <n v="0"/>
    <n v="185"/>
    <n v="185"/>
    <n v="0"/>
    <n v="0"/>
    <n v="0"/>
    <n v="0"/>
    <n v="0"/>
    <n v="0"/>
    <x v="32"/>
  </r>
  <r>
    <n v="21650"/>
    <n v="21650"/>
    <n v="0"/>
    <n v="0"/>
    <n v="0"/>
    <n v="0"/>
    <n v="0"/>
    <n v="0"/>
    <n v="21650"/>
    <n v="21650"/>
    <n v="0"/>
    <n v="0"/>
    <x v="1"/>
  </r>
  <r>
    <n v="15"/>
    <n v="15"/>
    <n v="0"/>
    <n v="0"/>
    <n v="15"/>
    <n v="15"/>
    <n v="0"/>
    <n v="0"/>
    <n v="0"/>
    <n v="0"/>
    <n v="0"/>
    <n v="0"/>
    <x v="49"/>
  </r>
  <r>
    <n v="2210"/>
    <n v="2210"/>
    <n v="0"/>
    <n v="0"/>
    <n v="0"/>
    <n v="0"/>
    <n v="0"/>
    <n v="0"/>
    <n v="0"/>
    <n v="0"/>
    <n v="0"/>
    <n v="0"/>
    <x v="17"/>
  </r>
  <r>
    <n v="1797"/>
    <n v="1797"/>
    <n v="0"/>
    <n v="0"/>
    <n v="1797"/>
    <n v="1797"/>
    <n v="0"/>
    <n v="0"/>
    <n v="0"/>
    <n v="0"/>
    <n v="0"/>
    <n v="0"/>
    <x v="43"/>
  </r>
  <r>
    <n v="133"/>
    <n v="133"/>
    <n v="0"/>
    <n v="0"/>
    <n v="0"/>
    <n v="0"/>
    <n v="0"/>
    <n v="0"/>
    <n v="133"/>
    <n v="133"/>
    <n v="0"/>
    <n v="0"/>
    <x v="45"/>
  </r>
  <r>
    <n v="10535"/>
    <n v="10535"/>
    <n v="0"/>
    <n v="0"/>
    <n v="0"/>
    <n v="0"/>
    <n v="0"/>
    <n v="0"/>
    <n v="0"/>
    <n v="0"/>
    <n v="0"/>
    <n v="0"/>
    <x v="18"/>
  </r>
  <r>
    <n v="1002"/>
    <n v="1002"/>
    <n v="0"/>
    <n v="0"/>
    <n v="0"/>
    <n v="0"/>
    <n v="0"/>
    <n v="0"/>
    <n v="1002"/>
    <n v="1002"/>
    <n v="0"/>
    <n v="0"/>
    <x v="17"/>
  </r>
  <r>
    <n v="146"/>
    <n v="146"/>
    <n v="0"/>
    <n v="0"/>
    <n v="0"/>
    <n v="0"/>
    <n v="0"/>
    <n v="0"/>
    <n v="0"/>
    <n v="0"/>
    <n v="0"/>
    <n v="0"/>
    <x v="7"/>
  </r>
  <r>
    <n v="75"/>
    <n v="75"/>
    <n v="0"/>
    <n v="0"/>
    <n v="0"/>
    <n v="0"/>
    <n v="0"/>
    <n v="0"/>
    <n v="0"/>
    <n v="0"/>
    <n v="0"/>
    <n v="0"/>
    <x v="8"/>
  </r>
  <r>
    <n v="453"/>
    <n v="453"/>
    <n v="0"/>
    <n v="0"/>
    <n v="0"/>
    <n v="0"/>
    <n v="0"/>
    <n v="0"/>
    <n v="0"/>
    <n v="0"/>
    <n v="0"/>
    <n v="0"/>
    <x v="53"/>
  </r>
  <r>
    <n v="222"/>
    <n v="222"/>
    <n v="0"/>
    <n v="0"/>
    <n v="0"/>
    <n v="0"/>
    <n v="0"/>
    <n v="0"/>
    <n v="0"/>
    <n v="0"/>
    <n v="0"/>
    <n v="0"/>
    <x v="15"/>
  </r>
  <r>
    <n v="64"/>
    <n v="64"/>
    <n v="0"/>
    <n v="0"/>
    <n v="0"/>
    <n v="0"/>
    <n v="0"/>
    <n v="0"/>
    <n v="0"/>
    <n v="0"/>
    <n v="0"/>
    <n v="0"/>
    <x v="4"/>
  </r>
  <r>
    <n v="32"/>
    <n v="32"/>
    <n v="0"/>
    <n v="0"/>
    <n v="0"/>
    <n v="0"/>
    <n v="0"/>
    <n v="0"/>
    <n v="0"/>
    <n v="0"/>
    <n v="0"/>
    <n v="0"/>
    <x v="28"/>
  </r>
  <r>
    <n v="35"/>
    <n v="35"/>
    <n v="0"/>
    <n v="0"/>
    <n v="0"/>
    <n v="0"/>
    <n v="0"/>
    <n v="0"/>
    <n v="0"/>
    <n v="0"/>
    <n v="0"/>
    <n v="0"/>
    <x v="26"/>
  </r>
  <r>
    <n v="143"/>
    <n v="143"/>
    <n v="0"/>
    <n v="0"/>
    <n v="0"/>
    <n v="0"/>
    <n v="0"/>
    <n v="0"/>
    <n v="143"/>
    <n v="143"/>
    <n v="0"/>
    <n v="0"/>
    <x v="43"/>
  </r>
  <r>
    <n v="79"/>
    <n v="79"/>
    <n v="0"/>
    <n v="0"/>
    <n v="0"/>
    <n v="0"/>
    <n v="0"/>
    <n v="0"/>
    <n v="0"/>
    <n v="0"/>
    <n v="0"/>
    <n v="0"/>
    <x v="22"/>
  </r>
  <r>
    <n v="1242"/>
    <n v="0"/>
    <n v="1242"/>
    <n v="0"/>
    <n v="0"/>
    <n v="0"/>
    <n v="0"/>
    <n v="0"/>
    <n v="0"/>
    <n v="0"/>
    <n v="0"/>
    <n v="0"/>
    <x v="41"/>
  </r>
  <r>
    <n v="896"/>
    <n v="896"/>
    <n v="0"/>
    <n v="0"/>
    <n v="896"/>
    <n v="896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18"/>
  </r>
  <r>
    <n v="72"/>
    <n v="72"/>
    <n v="0"/>
    <n v="0"/>
    <n v="72"/>
    <n v="72"/>
    <n v="0"/>
    <n v="0"/>
    <n v="0"/>
    <n v="0"/>
    <n v="0"/>
    <n v="0"/>
    <x v="40"/>
  </r>
  <r>
    <n v="22767"/>
    <n v="22767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31"/>
  </r>
  <r>
    <n v="26"/>
    <n v="26"/>
    <n v="0"/>
    <n v="0"/>
    <n v="26"/>
    <n v="26"/>
    <n v="0"/>
    <n v="0"/>
    <n v="0"/>
    <n v="0"/>
    <n v="0"/>
    <n v="0"/>
    <x v="20"/>
  </r>
  <r>
    <n v="26"/>
    <n v="26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8"/>
  </r>
  <r>
    <n v="154"/>
    <n v="154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46"/>
  </r>
  <r>
    <n v="37617"/>
    <n v="37617"/>
    <n v="0"/>
    <n v="0"/>
    <n v="37617"/>
    <n v="37617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23"/>
  </r>
  <r>
    <n v="722"/>
    <n v="722"/>
    <n v="0"/>
    <n v="0"/>
    <n v="0"/>
    <n v="0"/>
    <n v="0"/>
    <n v="0"/>
    <n v="0"/>
    <n v="0"/>
    <n v="0"/>
    <n v="0"/>
    <x v="58"/>
  </r>
  <r>
    <n v="295"/>
    <n v="295"/>
    <n v="0"/>
    <n v="0"/>
    <n v="0"/>
    <n v="0"/>
    <n v="0"/>
    <n v="0"/>
    <n v="0"/>
    <n v="0"/>
    <n v="0"/>
    <n v="0"/>
    <x v="24"/>
  </r>
  <r>
    <n v="1494"/>
    <n v="1494"/>
    <n v="0"/>
    <n v="0"/>
    <n v="0"/>
    <n v="0"/>
    <n v="0"/>
    <n v="0"/>
    <n v="0"/>
    <n v="0"/>
    <n v="0"/>
    <n v="0"/>
    <x v="1"/>
  </r>
  <r>
    <n v="548"/>
    <n v="548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7"/>
  </r>
  <r>
    <n v="38"/>
    <n v="38"/>
    <n v="0"/>
    <n v="0"/>
    <n v="0"/>
    <n v="0"/>
    <n v="0"/>
    <n v="0"/>
    <n v="0"/>
    <n v="0"/>
    <n v="0"/>
    <n v="0"/>
    <x v="20"/>
  </r>
  <r>
    <n v="218"/>
    <n v="218"/>
    <n v="0"/>
    <n v="0"/>
    <n v="0"/>
    <n v="0"/>
    <n v="0"/>
    <n v="0"/>
    <n v="0"/>
    <n v="0"/>
    <n v="0"/>
    <n v="0"/>
    <x v="23"/>
  </r>
  <r>
    <n v="508"/>
    <n v="508"/>
    <n v="0"/>
    <n v="0"/>
    <n v="508"/>
    <n v="508"/>
    <n v="0"/>
    <n v="0"/>
    <n v="0"/>
    <n v="0"/>
    <n v="0"/>
    <n v="0"/>
    <x v="38"/>
  </r>
  <r>
    <n v="3164"/>
    <n v="3164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3"/>
  </r>
  <r>
    <n v="1995"/>
    <n v="0"/>
    <n v="1995"/>
    <n v="0"/>
    <n v="0"/>
    <n v="0"/>
    <n v="0"/>
    <n v="0"/>
    <n v="0"/>
    <n v="0"/>
    <n v="0"/>
    <n v="0"/>
    <x v="19"/>
  </r>
  <r>
    <n v="31"/>
    <n v="31"/>
    <n v="0"/>
    <n v="0"/>
    <n v="0"/>
    <n v="0"/>
    <n v="0"/>
    <n v="0"/>
    <n v="0"/>
    <n v="0"/>
    <n v="0"/>
    <n v="0"/>
    <x v="45"/>
  </r>
  <r>
    <n v="2237"/>
    <n v="2237"/>
    <n v="0"/>
    <n v="0"/>
    <n v="0"/>
    <n v="0"/>
    <n v="0"/>
    <n v="0"/>
    <n v="2237"/>
    <n v="2237"/>
    <n v="0"/>
    <n v="0"/>
    <x v="34"/>
  </r>
  <r>
    <n v="5"/>
    <n v="5"/>
    <n v="0"/>
    <n v="0"/>
    <n v="0"/>
    <n v="0"/>
    <n v="0"/>
    <n v="0"/>
    <n v="0"/>
    <n v="0"/>
    <n v="0"/>
    <n v="0"/>
    <x v="16"/>
  </r>
  <r>
    <n v="389"/>
    <n v="389"/>
    <n v="0"/>
    <n v="0"/>
    <n v="0"/>
    <n v="0"/>
    <n v="0"/>
    <n v="0"/>
    <n v="0"/>
    <n v="0"/>
    <n v="0"/>
    <n v="0"/>
    <x v="26"/>
  </r>
  <r>
    <n v="46"/>
    <n v="46"/>
    <n v="0"/>
    <n v="0"/>
    <n v="0"/>
    <n v="0"/>
    <n v="0"/>
    <n v="0"/>
    <n v="46"/>
    <n v="46"/>
    <n v="0"/>
    <n v="0"/>
    <x v="24"/>
  </r>
  <r>
    <n v="316"/>
    <n v="316"/>
    <n v="0"/>
    <n v="0"/>
    <n v="0"/>
    <n v="0"/>
    <n v="0"/>
    <n v="0"/>
    <n v="0"/>
    <n v="0"/>
    <n v="0"/>
    <n v="0"/>
    <x v="35"/>
  </r>
  <r>
    <n v="410"/>
    <n v="410"/>
    <n v="0"/>
    <n v="0"/>
    <n v="0"/>
    <n v="0"/>
    <n v="0"/>
    <n v="0"/>
    <n v="0"/>
    <n v="0"/>
    <n v="0"/>
    <n v="0"/>
    <x v="52"/>
  </r>
  <r>
    <n v="1397"/>
    <n v="0"/>
    <n v="1397"/>
    <n v="0"/>
    <n v="0"/>
    <n v="0"/>
    <n v="0"/>
    <n v="0"/>
    <n v="0"/>
    <n v="0"/>
    <n v="0"/>
    <n v="0"/>
    <x v="17"/>
  </r>
  <r>
    <n v="5619"/>
    <n v="5619"/>
    <n v="0"/>
    <n v="0"/>
    <n v="0"/>
    <n v="0"/>
    <n v="0"/>
    <n v="0"/>
    <n v="0"/>
    <n v="0"/>
    <n v="0"/>
    <n v="0"/>
    <x v="34"/>
  </r>
  <r>
    <n v="57"/>
    <n v="57"/>
    <n v="0"/>
    <n v="0"/>
    <n v="0"/>
    <n v="0"/>
    <n v="0"/>
    <n v="0"/>
    <n v="57"/>
    <n v="57"/>
    <n v="0"/>
    <n v="0"/>
    <x v="54"/>
  </r>
  <r>
    <n v="746"/>
    <n v="0"/>
    <n v="746"/>
    <n v="0"/>
    <n v="746"/>
    <n v="0"/>
    <n v="746"/>
    <n v="0"/>
    <n v="0"/>
    <n v="0"/>
    <n v="0"/>
    <n v="0"/>
    <x v="11"/>
  </r>
  <r>
    <n v="1718"/>
    <n v="1718"/>
    <n v="0"/>
    <n v="0"/>
    <n v="0"/>
    <n v="0"/>
    <n v="0"/>
    <n v="0"/>
    <n v="0"/>
    <n v="0"/>
    <n v="0"/>
    <n v="0"/>
    <x v="44"/>
  </r>
  <r>
    <n v="2108"/>
    <n v="0"/>
    <n v="2108"/>
    <n v="0"/>
    <n v="2108"/>
    <n v="0"/>
    <n v="2108"/>
    <n v="0"/>
    <n v="0"/>
    <n v="0"/>
    <n v="0"/>
    <n v="0"/>
    <x v="26"/>
  </r>
  <r>
    <n v="557"/>
    <n v="557"/>
    <n v="0"/>
    <n v="0"/>
    <n v="0"/>
    <n v="0"/>
    <n v="0"/>
    <n v="0"/>
    <n v="0"/>
    <n v="0"/>
    <n v="0"/>
    <n v="0"/>
    <x v="2"/>
  </r>
  <r>
    <n v="53"/>
    <n v="53"/>
    <n v="0"/>
    <n v="0"/>
    <n v="0"/>
    <n v="0"/>
    <n v="0"/>
    <n v="0"/>
    <n v="0"/>
    <n v="0"/>
    <n v="0"/>
    <n v="0"/>
    <x v="17"/>
  </r>
  <r>
    <n v="121"/>
    <n v="121"/>
    <n v="0"/>
    <n v="0"/>
    <n v="0"/>
    <n v="0"/>
    <n v="0"/>
    <n v="0"/>
    <n v="121"/>
    <n v="121"/>
    <n v="0"/>
    <n v="0"/>
    <x v="41"/>
  </r>
  <r>
    <n v="244"/>
    <n v="244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59"/>
  </r>
  <r>
    <n v="34"/>
    <n v="34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45"/>
  </r>
  <r>
    <n v="1060"/>
    <n v="0"/>
    <n v="1060"/>
    <n v="0"/>
    <n v="0"/>
    <n v="0"/>
    <n v="0"/>
    <n v="0"/>
    <n v="1060"/>
    <n v="0"/>
    <n v="1060"/>
    <n v="0"/>
    <x v="17"/>
  </r>
  <r>
    <n v="10819"/>
    <n v="0"/>
    <n v="0"/>
    <n v="10819"/>
    <n v="0"/>
    <n v="0"/>
    <n v="0"/>
    <n v="0"/>
    <n v="0"/>
    <n v="0"/>
    <n v="0"/>
    <n v="0"/>
    <x v="62"/>
  </r>
  <r>
    <n v="200"/>
    <n v="200"/>
    <n v="0"/>
    <n v="0"/>
    <n v="0"/>
    <n v="0"/>
    <n v="0"/>
    <n v="0"/>
    <n v="0"/>
    <n v="0"/>
    <n v="0"/>
    <n v="0"/>
    <x v="23"/>
  </r>
  <r>
    <n v="1152"/>
    <n v="1152"/>
    <n v="0"/>
    <n v="0"/>
    <n v="0"/>
    <n v="0"/>
    <n v="0"/>
    <n v="0"/>
    <n v="0"/>
    <n v="0"/>
    <n v="0"/>
    <n v="0"/>
    <x v="7"/>
  </r>
  <r>
    <n v="213"/>
    <n v="213"/>
    <n v="0"/>
    <n v="0"/>
    <n v="0"/>
    <n v="0"/>
    <n v="0"/>
    <n v="0"/>
    <n v="0"/>
    <n v="0"/>
    <n v="0"/>
    <n v="0"/>
    <x v="11"/>
  </r>
  <r>
    <n v="675"/>
    <n v="675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47"/>
  </r>
  <r>
    <n v="318"/>
    <n v="318"/>
    <n v="0"/>
    <n v="0"/>
    <n v="0"/>
    <n v="0"/>
    <n v="0"/>
    <n v="0"/>
    <n v="0"/>
    <n v="0"/>
    <n v="0"/>
    <n v="0"/>
    <x v="58"/>
  </r>
  <r>
    <n v="2442"/>
    <n v="2442"/>
    <n v="0"/>
    <n v="0"/>
    <n v="2442"/>
    <n v="2442"/>
    <n v="0"/>
    <n v="0"/>
    <n v="0"/>
    <n v="0"/>
    <n v="0"/>
    <n v="0"/>
    <x v="7"/>
  </r>
  <r>
    <n v="154"/>
    <n v="154"/>
    <n v="0"/>
    <n v="0"/>
    <n v="0"/>
    <n v="0"/>
    <n v="0"/>
    <n v="0"/>
    <n v="0"/>
    <n v="0"/>
    <n v="0"/>
    <n v="0"/>
    <x v="53"/>
  </r>
  <r>
    <n v="3070"/>
    <n v="3070"/>
    <n v="0"/>
    <n v="0"/>
    <n v="0"/>
    <n v="0"/>
    <n v="0"/>
    <n v="0"/>
    <n v="3070"/>
    <n v="3070"/>
    <n v="0"/>
    <n v="0"/>
    <x v="45"/>
  </r>
  <r>
    <n v="6"/>
    <n v="6"/>
    <n v="0"/>
    <n v="0"/>
    <n v="6"/>
    <n v="6"/>
    <n v="0"/>
    <n v="0"/>
    <n v="0"/>
    <n v="0"/>
    <n v="0"/>
    <n v="0"/>
    <x v="10"/>
  </r>
  <r>
    <n v="458"/>
    <n v="458"/>
    <n v="0"/>
    <n v="0"/>
    <n v="0"/>
    <n v="0"/>
    <n v="0"/>
    <n v="0"/>
    <n v="0"/>
    <n v="0"/>
    <n v="0"/>
    <n v="0"/>
    <x v="53"/>
  </r>
  <r>
    <n v="29625"/>
    <n v="0"/>
    <n v="29625"/>
    <n v="0"/>
    <n v="0"/>
    <n v="0"/>
    <n v="0"/>
    <n v="0"/>
    <n v="0"/>
    <n v="0"/>
    <n v="0"/>
    <n v="0"/>
    <x v="30"/>
  </r>
  <r>
    <n v="1972"/>
    <n v="1972"/>
    <n v="0"/>
    <n v="0"/>
    <n v="1972"/>
    <n v="1972"/>
    <n v="0"/>
    <n v="0"/>
    <n v="0"/>
    <n v="0"/>
    <n v="0"/>
    <n v="0"/>
    <x v="8"/>
  </r>
  <r>
    <n v="4678"/>
    <n v="4678"/>
    <n v="0"/>
    <n v="0"/>
    <n v="4678"/>
    <n v="4678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7"/>
  </r>
  <r>
    <n v="207"/>
    <n v="207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10"/>
  </r>
  <r>
    <n v="60"/>
    <n v="0"/>
    <n v="60"/>
    <n v="0"/>
    <n v="60"/>
    <n v="0"/>
    <n v="60"/>
    <n v="0"/>
    <n v="0"/>
    <n v="0"/>
    <n v="0"/>
    <n v="0"/>
    <x v="60"/>
  </r>
  <r>
    <n v="18"/>
    <n v="18"/>
    <n v="0"/>
    <n v="0"/>
    <n v="0"/>
    <n v="0"/>
    <n v="0"/>
    <n v="0"/>
    <n v="0"/>
    <n v="0"/>
    <n v="0"/>
    <n v="0"/>
    <x v="20"/>
  </r>
  <r>
    <n v="1552"/>
    <n v="1552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6"/>
  </r>
  <r>
    <n v="290"/>
    <n v="290"/>
    <n v="0"/>
    <n v="0"/>
    <n v="0"/>
    <n v="0"/>
    <n v="0"/>
    <n v="0"/>
    <n v="0"/>
    <n v="0"/>
    <n v="0"/>
    <n v="0"/>
    <x v="6"/>
  </r>
  <r>
    <n v="581"/>
    <n v="581"/>
    <n v="0"/>
    <n v="0"/>
    <n v="0"/>
    <n v="0"/>
    <n v="0"/>
    <n v="0"/>
    <n v="0"/>
    <n v="0"/>
    <n v="0"/>
    <n v="0"/>
    <x v="42"/>
  </r>
  <r>
    <n v="2084"/>
    <n v="0"/>
    <n v="2084"/>
    <n v="0"/>
    <n v="2084"/>
    <n v="0"/>
    <n v="2084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17"/>
  </r>
  <r>
    <n v="81"/>
    <n v="81"/>
    <n v="0"/>
    <n v="0"/>
    <n v="0"/>
    <n v="0"/>
    <n v="0"/>
    <n v="0"/>
    <n v="0"/>
    <n v="0"/>
    <n v="0"/>
    <n v="0"/>
    <x v="29"/>
  </r>
  <r>
    <n v="32"/>
    <n v="32"/>
    <n v="0"/>
    <n v="0"/>
    <n v="0"/>
    <n v="0"/>
    <n v="0"/>
    <n v="0"/>
    <n v="0"/>
    <n v="0"/>
    <n v="0"/>
    <n v="0"/>
    <x v="27"/>
  </r>
  <r>
    <n v="296"/>
    <n v="0"/>
    <n v="0"/>
    <n v="296"/>
    <n v="0"/>
    <n v="0"/>
    <n v="0"/>
    <n v="0"/>
    <n v="0"/>
    <n v="0"/>
    <n v="0"/>
    <n v="0"/>
    <x v="62"/>
  </r>
  <r>
    <n v="93"/>
    <n v="0"/>
    <n v="93"/>
    <n v="0"/>
    <n v="0"/>
    <n v="0"/>
    <n v="0"/>
    <n v="0"/>
    <n v="0"/>
    <n v="0"/>
    <n v="0"/>
    <n v="0"/>
    <x v="47"/>
  </r>
  <r>
    <n v="1412"/>
    <n v="0"/>
    <n v="0"/>
    <n v="1412"/>
    <n v="0"/>
    <n v="0"/>
    <n v="0"/>
    <n v="0"/>
    <n v="0"/>
    <n v="0"/>
    <n v="0"/>
    <n v="0"/>
    <x v="14"/>
  </r>
  <r>
    <n v="2068"/>
    <n v="2068"/>
    <n v="0"/>
    <n v="0"/>
    <n v="0"/>
    <n v="0"/>
    <n v="0"/>
    <n v="0"/>
    <n v="0"/>
    <n v="0"/>
    <n v="0"/>
    <n v="0"/>
    <x v="14"/>
  </r>
  <r>
    <n v="45"/>
    <n v="45"/>
    <n v="0"/>
    <n v="0"/>
    <n v="0"/>
    <n v="0"/>
    <n v="0"/>
    <n v="0"/>
    <n v="45"/>
    <n v="45"/>
    <n v="0"/>
    <n v="0"/>
    <x v="58"/>
  </r>
  <r>
    <n v="152"/>
    <n v="152"/>
    <n v="0"/>
    <n v="0"/>
    <n v="0"/>
    <n v="0"/>
    <n v="0"/>
    <n v="0"/>
    <n v="0"/>
    <n v="0"/>
    <n v="0"/>
    <n v="0"/>
    <x v="26"/>
  </r>
  <r>
    <n v="786"/>
    <n v="786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6"/>
    <n v="6"/>
    <n v="0"/>
    <n v="0"/>
    <x v="37"/>
  </r>
  <r>
    <n v="294"/>
    <n v="294"/>
    <n v="0"/>
    <n v="0"/>
    <n v="0"/>
    <n v="0"/>
    <n v="0"/>
    <n v="0"/>
    <n v="0"/>
    <n v="0"/>
    <n v="0"/>
    <n v="0"/>
    <x v="45"/>
  </r>
  <r>
    <n v="85"/>
    <n v="85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47"/>
  </r>
  <r>
    <n v="93"/>
    <n v="93"/>
    <n v="0"/>
    <n v="0"/>
    <n v="0"/>
    <n v="0"/>
    <n v="0"/>
    <n v="0"/>
    <n v="0"/>
    <n v="0"/>
    <n v="0"/>
    <n v="0"/>
    <x v="15"/>
  </r>
  <r>
    <n v="609"/>
    <n v="0"/>
    <n v="609"/>
    <n v="0"/>
    <n v="0"/>
    <n v="0"/>
    <n v="0"/>
    <n v="0"/>
    <n v="609"/>
    <n v="0"/>
    <n v="609"/>
    <n v="0"/>
    <x v="51"/>
  </r>
  <r>
    <n v="16"/>
    <n v="16"/>
    <n v="0"/>
    <n v="0"/>
    <n v="16"/>
    <n v="16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16"/>
  </r>
  <r>
    <n v="2"/>
    <n v="2"/>
    <n v="0"/>
    <n v="0"/>
    <n v="2"/>
    <n v="2"/>
    <n v="0"/>
    <n v="0"/>
    <n v="0"/>
    <n v="0"/>
    <n v="0"/>
    <n v="0"/>
    <x v="21"/>
  </r>
  <r>
    <n v="11536"/>
    <n v="11536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36"/>
  </r>
  <r>
    <n v="352"/>
    <n v="352"/>
    <n v="0"/>
    <n v="0"/>
    <n v="0"/>
    <n v="0"/>
    <n v="0"/>
    <n v="0"/>
    <n v="352"/>
    <n v="352"/>
    <n v="0"/>
    <n v="0"/>
    <x v="38"/>
  </r>
  <r>
    <n v="8122"/>
    <n v="8122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4"/>
    <n v="4"/>
    <n v="0"/>
    <n v="0"/>
    <x v="27"/>
  </r>
  <r>
    <n v="3"/>
    <n v="3"/>
    <n v="0"/>
    <n v="0"/>
    <n v="0"/>
    <n v="0"/>
    <n v="0"/>
    <n v="0"/>
    <n v="0"/>
    <n v="0"/>
    <n v="0"/>
    <n v="0"/>
    <x v="47"/>
  </r>
  <r>
    <n v="1082"/>
    <n v="1082"/>
    <n v="0"/>
    <n v="0"/>
    <n v="0"/>
    <n v="0"/>
    <n v="0"/>
    <n v="0"/>
    <n v="0"/>
    <n v="0"/>
    <n v="0"/>
    <n v="0"/>
    <x v="48"/>
  </r>
  <r>
    <n v="2286"/>
    <n v="2286"/>
    <n v="0"/>
    <n v="0"/>
    <n v="0"/>
    <n v="0"/>
    <n v="0"/>
    <n v="0"/>
    <n v="0"/>
    <n v="0"/>
    <n v="0"/>
    <n v="0"/>
    <x v="44"/>
  </r>
  <r>
    <n v="973"/>
    <n v="973"/>
    <n v="0"/>
    <n v="0"/>
    <n v="0"/>
    <n v="0"/>
    <n v="0"/>
    <n v="0"/>
    <n v="0"/>
    <n v="0"/>
    <n v="0"/>
    <n v="0"/>
    <x v="11"/>
  </r>
  <r>
    <n v="138"/>
    <n v="138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0"/>
  </r>
  <r>
    <n v="2111"/>
    <n v="0"/>
    <n v="2111"/>
    <n v="0"/>
    <n v="0"/>
    <n v="0"/>
    <n v="0"/>
    <n v="0"/>
    <n v="0"/>
    <n v="0"/>
    <n v="0"/>
    <n v="0"/>
    <x v="31"/>
  </r>
  <r>
    <n v="1321"/>
    <n v="0"/>
    <n v="1321"/>
    <n v="0"/>
    <n v="0"/>
    <n v="0"/>
    <n v="0"/>
    <n v="0"/>
    <n v="1321"/>
    <n v="0"/>
    <n v="1321"/>
    <n v="0"/>
    <x v="33"/>
  </r>
  <r>
    <n v="81"/>
    <n v="81"/>
    <n v="0"/>
    <n v="0"/>
    <n v="0"/>
    <n v="0"/>
    <n v="0"/>
    <n v="0"/>
    <n v="0"/>
    <n v="0"/>
    <n v="0"/>
    <n v="0"/>
    <x v="38"/>
  </r>
  <r>
    <n v="67"/>
    <n v="67"/>
    <n v="0"/>
    <n v="0"/>
    <n v="0"/>
    <n v="0"/>
    <n v="0"/>
    <n v="0"/>
    <n v="0"/>
    <n v="0"/>
    <n v="0"/>
    <n v="0"/>
    <x v="12"/>
  </r>
  <r>
    <n v="279"/>
    <n v="279"/>
    <n v="0"/>
    <n v="0"/>
    <n v="279"/>
    <n v="279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15"/>
  </r>
  <r>
    <n v="2080"/>
    <n v="0"/>
    <n v="2080"/>
    <n v="0"/>
    <n v="0"/>
    <n v="0"/>
    <n v="0"/>
    <n v="0"/>
    <n v="0"/>
    <n v="0"/>
    <n v="0"/>
    <n v="0"/>
    <x v="46"/>
  </r>
  <r>
    <n v="1589"/>
    <n v="1589"/>
    <n v="0"/>
    <n v="0"/>
    <n v="1589"/>
    <n v="1589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3"/>
  </r>
  <r>
    <n v="819"/>
    <n v="819"/>
    <n v="0"/>
    <n v="0"/>
    <n v="819"/>
    <n v="819"/>
    <n v="0"/>
    <n v="0"/>
    <n v="0"/>
    <n v="0"/>
    <n v="0"/>
    <n v="0"/>
    <x v="13"/>
  </r>
  <r>
    <n v="760"/>
    <n v="760"/>
    <n v="0"/>
    <n v="0"/>
    <n v="0"/>
    <n v="0"/>
    <n v="0"/>
    <n v="0"/>
    <n v="0"/>
    <n v="0"/>
    <n v="0"/>
    <n v="0"/>
    <x v="7"/>
  </r>
  <r>
    <n v="3882"/>
    <n v="3882"/>
    <n v="0"/>
    <n v="0"/>
    <n v="0"/>
    <n v="0"/>
    <n v="0"/>
    <n v="0"/>
    <n v="0"/>
    <n v="0"/>
    <n v="0"/>
    <n v="0"/>
    <x v="1"/>
  </r>
  <r>
    <n v="860"/>
    <n v="860"/>
    <n v="0"/>
    <n v="0"/>
    <n v="0"/>
    <n v="0"/>
    <n v="0"/>
    <n v="0"/>
    <n v="0"/>
    <n v="0"/>
    <n v="0"/>
    <n v="0"/>
    <x v="41"/>
  </r>
  <r>
    <n v="229"/>
    <n v="229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17"/>
  </r>
  <r>
    <n v="972"/>
    <n v="0"/>
    <n v="972"/>
    <n v="0"/>
    <n v="0"/>
    <n v="0"/>
    <n v="0"/>
    <n v="0"/>
    <n v="972"/>
    <n v="0"/>
    <n v="972"/>
    <n v="0"/>
    <x v="48"/>
  </r>
  <r>
    <n v="39"/>
    <n v="39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2"/>
    <n v="2"/>
    <n v="0"/>
    <n v="0"/>
    <x v="3"/>
  </r>
  <r>
    <n v="10"/>
    <n v="10"/>
    <n v="0"/>
    <n v="0"/>
    <n v="0"/>
    <n v="0"/>
    <n v="0"/>
    <n v="0"/>
    <n v="0"/>
    <n v="0"/>
    <n v="0"/>
    <n v="0"/>
    <x v="52"/>
  </r>
  <r>
    <n v="162"/>
    <n v="162"/>
    <n v="0"/>
    <n v="0"/>
    <n v="162"/>
    <n v="162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38"/>
  </r>
  <r>
    <n v="241"/>
    <n v="241"/>
    <n v="0"/>
    <n v="0"/>
    <n v="0"/>
    <n v="0"/>
    <n v="0"/>
    <n v="0"/>
    <n v="0"/>
    <n v="0"/>
    <n v="0"/>
    <n v="0"/>
    <x v="4"/>
  </r>
  <r>
    <n v="2902"/>
    <n v="2902"/>
    <n v="0"/>
    <n v="0"/>
    <n v="0"/>
    <n v="0"/>
    <n v="0"/>
    <n v="0"/>
    <n v="0"/>
    <n v="0"/>
    <n v="0"/>
    <n v="0"/>
    <x v="38"/>
  </r>
  <r>
    <n v="141"/>
    <n v="0"/>
    <n v="141"/>
    <n v="0"/>
    <n v="0"/>
    <n v="0"/>
    <n v="0"/>
    <n v="0"/>
    <n v="0"/>
    <n v="0"/>
    <n v="0"/>
    <n v="0"/>
    <x v="19"/>
  </r>
  <r>
    <n v="4978"/>
    <n v="4978"/>
    <n v="0"/>
    <n v="0"/>
    <n v="0"/>
    <n v="0"/>
    <n v="0"/>
    <n v="0"/>
    <n v="0"/>
    <n v="0"/>
    <n v="0"/>
    <n v="0"/>
    <x v="7"/>
  </r>
  <r>
    <n v="599"/>
    <n v="599"/>
    <n v="0"/>
    <n v="0"/>
    <n v="0"/>
    <n v="0"/>
    <n v="0"/>
    <n v="0"/>
    <n v="599"/>
    <n v="599"/>
    <n v="0"/>
    <n v="0"/>
    <x v="28"/>
  </r>
  <r>
    <n v="8879"/>
    <n v="0"/>
    <n v="8879"/>
    <n v="0"/>
    <n v="0"/>
    <n v="0"/>
    <n v="0"/>
    <n v="0"/>
    <n v="0"/>
    <n v="0"/>
    <n v="0"/>
    <n v="0"/>
    <x v="13"/>
  </r>
  <r>
    <n v="919"/>
    <n v="0"/>
    <n v="919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7"/>
  </r>
  <r>
    <n v="1264"/>
    <n v="0"/>
    <n v="1264"/>
    <n v="0"/>
    <n v="0"/>
    <n v="0"/>
    <n v="0"/>
    <n v="0"/>
    <n v="1264"/>
    <n v="0"/>
    <n v="1264"/>
    <n v="0"/>
    <x v="19"/>
  </r>
  <r>
    <n v="2863"/>
    <n v="0"/>
    <n v="2863"/>
    <n v="0"/>
    <n v="0"/>
    <n v="0"/>
    <n v="0"/>
    <n v="0"/>
    <n v="0"/>
    <n v="0"/>
    <n v="0"/>
    <n v="0"/>
    <x v="37"/>
  </r>
  <r>
    <n v="60"/>
    <n v="0"/>
    <n v="60"/>
    <n v="0"/>
    <n v="60"/>
    <n v="0"/>
    <n v="60"/>
    <n v="0"/>
    <n v="0"/>
    <n v="0"/>
    <n v="0"/>
    <n v="0"/>
    <x v="21"/>
  </r>
  <r>
    <n v="90"/>
    <n v="90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8"/>
    <n v="8"/>
    <n v="0"/>
    <n v="0"/>
    <x v="27"/>
  </r>
  <r>
    <n v="2651"/>
    <n v="2651"/>
    <n v="0"/>
    <n v="0"/>
    <n v="2651"/>
    <n v="2651"/>
    <n v="0"/>
    <n v="0"/>
    <n v="0"/>
    <n v="0"/>
    <n v="0"/>
    <n v="0"/>
    <x v="5"/>
  </r>
  <r>
    <n v="5"/>
    <n v="5"/>
    <n v="0"/>
    <n v="0"/>
    <n v="0"/>
    <n v="0"/>
    <n v="0"/>
    <n v="0"/>
    <n v="5"/>
    <n v="5"/>
    <n v="0"/>
    <n v="0"/>
    <x v="37"/>
  </r>
  <r>
    <n v="482"/>
    <n v="482"/>
    <n v="0"/>
    <n v="0"/>
    <n v="482"/>
    <n v="482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1"/>
  </r>
  <r>
    <n v="3"/>
    <n v="3"/>
    <n v="0"/>
    <n v="0"/>
    <n v="3"/>
    <n v="3"/>
    <n v="0"/>
    <n v="0"/>
    <n v="0"/>
    <n v="0"/>
    <n v="0"/>
    <n v="0"/>
    <x v="16"/>
  </r>
  <r>
    <n v="281"/>
    <n v="281"/>
    <n v="0"/>
    <n v="0"/>
    <n v="0"/>
    <n v="0"/>
    <n v="0"/>
    <n v="0"/>
    <n v="281"/>
    <n v="281"/>
    <n v="0"/>
    <n v="0"/>
    <x v="51"/>
  </r>
  <r>
    <n v="3"/>
    <n v="3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60"/>
  </r>
  <r>
    <n v="47"/>
    <n v="47"/>
    <n v="0"/>
    <n v="0"/>
    <n v="0"/>
    <n v="0"/>
    <n v="0"/>
    <n v="0"/>
    <n v="0"/>
    <n v="0"/>
    <n v="0"/>
    <n v="0"/>
    <x v="35"/>
  </r>
  <r>
    <n v="260"/>
    <n v="0"/>
    <n v="260"/>
    <n v="0"/>
    <n v="0"/>
    <n v="0"/>
    <n v="0"/>
    <n v="0"/>
    <n v="0"/>
    <n v="0"/>
    <n v="0"/>
    <n v="0"/>
    <x v="49"/>
  </r>
  <r>
    <n v="116"/>
    <n v="116"/>
    <n v="0"/>
    <n v="0"/>
    <n v="0"/>
    <n v="0"/>
    <n v="0"/>
    <n v="0"/>
    <n v="0"/>
    <n v="0"/>
    <n v="0"/>
    <n v="0"/>
    <x v="24"/>
  </r>
  <r>
    <n v="188"/>
    <n v="188"/>
    <n v="0"/>
    <n v="0"/>
    <n v="0"/>
    <n v="0"/>
    <n v="0"/>
    <n v="0"/>
    <n v="0"/>
    <n v="0"/>
    <n v="0"/>
    <n v="0"/>
    <x v="42"/>
  </r>
  <r>
    <n v="324"/>
    <n v="324"/>
    <n v="0"/>
    <n v="0"/>
    <n v="0"/>
    <n v="0"/>
    <n v="0"/>
    <n v="0"/>
    <n v="0"/>
    <n v="0"/>
    <n v="0"/>
    <n v="0"/>
    <x v="51"/>
  </r>
  <r>
    <n v="2600"/>
    <n v="2600"/>
    <n v="0"/>
    <n v="0"/>
    <n v="0"/>
    <n v="0"/>
    <n v="0"/>
    <n v="0"/>
    <n v="0"/>
    <n v="0"/>
    <n v="0"/>
    <n v="0"/>
    <x v="22"/>
  </r>
  <r>
    <n v="1482"/>
    <n v="1482"/>
    <n v="0"/>
    <n v="0"/>
    <n v="0"/>
    <n v="0"/>
    <n v="0"/>
    <n v="0"/>
    <n v="0"/>
    <n v="0"/>
    <n v="0"/>
    <n v="0"/>
    <x v="13"/>
  </r>
  <r>
    <n v="309"/>
    <n v="309"/>
    <n v="0"/>
    <n v="0"/>
    <n v="0"/>
    <n v="0"/>
    <n v="0"/>
    <n v="0"/>
    <n v="309"/>
    <n v="309"/>
    <n v="0"/>
    <n v="0"/>
    <x v="14"/>
  </r>
  <r>
    <n v="6034"/>
    <n v="0"/>
    <n v="6034"/>
    <n v="0"/>
    <n v="0"/>
    <n v="0"/>
    <n v="0"/>
    <n v="0"/>
    <n v="0"/>
    <n v="0"/>
    <n v="0"/>
    <n v="0"/>
    <x v="2"/>
  </r>
  <r>
    <n v="65"/>
    <n v="65"/>
    <n v="0"/>
    <n v="0"/>
    <n v="0"/>
    <n v="0"/>
    <n v="0"/>
    <n v="0"/>
    <n v="0"/>
    <n v="0"/>
    <n v="0"/>
    <n v="0"/>
    <x v="11"/>
  </r>
  <r>
    <n v="5061"/>
    <n v="5061"/>
    <n v="0"/>
    <n v="0"/>
    <n v="5061"/>
    <n v="5061"/>
    <n v="0"/>
    <n v="0"/>
    <n v="0"/>
    <n v="0"/>
    <n v="0"/>
    <n v="0"/>
    <x v="19"/>
  </r>
  <r>
    <n v="4435"/>
    <n v="4435"/>
    <n v="0"/>
    <n v="0"/>
    <n v="0"/>
    <n v="0"/>
    <n v="0"/>
    <n v="0"/>
    <n v="0"/>
    <n v="0"/>
    <n v="0"/>
    <n v="0"/>
    <x v="23"/>
  </r>
  <r>
    <n v="4048"/>
    <n v="0"/>
    <n v="4048"/>
    <n v="0"/>
    <n v="0"/>
    <n v="0"/>
    <n v="0"/>
    <n v="0"/>
    <n v="0"/>
    <n v="0"/>
    <n v="0"/>
    <n v="0"/>
    <x v="45"/>
  </r>
  <r>
    <n v="44313"/>
    <n v="44313"/>
    <n v="0"/>
    <n v="0"/>
    <n v="44313"/>
    <n v="44313"/>
    <n v="0"/>
    <n v="0"/>
    <n v="0"/>
    <n v="0"/>
    <n v="0"/>
    <n v="0"/>
    <x v="34"/>
  </r>
  <r>
    <n v="1385"/>
    <n v="1385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9"/>
  </r>
  <r>
    <n v="116"/>
    <n v="116"/>
    <n v="0"/>
    <n v="0"/>
    <n v="116"/>
    <n v="116"/>
    <n v="0"/>
    <n v="0"/>
    <n v="0"/>
    <n v="0"/>
    <n v="0"/>
    <n v="0"/>
    <x v="54"/>
  </r>
  <r>
    <n v="5220"/>
    <n v="0"/>
    <n v="5220"/>
    <n v="0"/>
    <n v="0"/>
    <n v="0"/>
    <n v="0"/>
    <n v="0"/>
    <n v="0"/>
    <n v="0"/>
    <n v="0"/>
    <n v="0"/>
    <x v="52"/>
  </r>
  <r>
    <n v="363"/>
    <n v="363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59"/>
  </r>
  <r>
    <n v="2"/>
    <n v="2"/>
    <n v="0"/>
    <n v="0"/>
    <n v="2"/>
    <n v="2"/>
    <n v="0"/>
    <n v="0"/>
    <n v="0"/>
    <n v="0"/>
    <n v="0"/>
    <n v="0"/>
    <x v="15"/>
  </r>
  <r>
    <n v="1967"/>
    <n v="1967"/>
    <n v="0"/>
    <n v="0"/>
    <n v="0"/>
    <n v="0"/>
    <n v="0"/>
    <n v="0"/>
    <n v="1967"/>
    <n v="1967"/>
    <n v="0"/>
    <n v="0"/>
    <x v="1"/>
  </r>
  <r>
    <n v="85"/>
    <n v="85"/>
    <n v="0"/>
    <n v="0"/>
    <n v="0"/>
    <n v="0"/>
    <n v="0"/>
    <n v="0"/>
    <n v="0"/>
    <n v="0"/>
    <n v="0"/>
    <n v="0"/>
    <x v="43"/>
  </r>
  <r>
    <n v="110"/>
    <n v="110"/>
    <n v="0"/>
    <n v="0"/>
    <n v="0"/>
    <n v="0"/>
    <n v="0"/>
    <n v="0"/>
    <n v="0"/>
    <n v="0"/>
    <n v="0"/>
    <n v="0"/>
    <x v="12"/>
  </r>
  <r>
    <n v="108"/>
    <n v="108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54"/>
  </r>
  <r>
    <n v="914"/>
    <n v="0"/>
    <n v="914"/>
    <n v="0"/>
    <n v="0"/>
    <n v="0"/>
    <n v="0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40"/>
  </r>
  <r>
    <n v="21"/>
    <n v="21"/>
    <n v="0"/>
    <n v="0"/>
    <n v="0"/>
    <n v="0"/>
    <n v="0"/>
    <n v="0"/>
    <n v="0"/>
    <n v="0"/>
    <n v="0"/>
    <n v="0"/>
    <x v="34"/>
  </r>
  <r>
    <n v="3393"/>
    <n v="0"/>
    <n v="0"/>
    <n v="3393"/>
    <n v="0"/>
    <n v="0"/>
    <n v="0"/>
    <n v="0"/>
    <n v="0"/>
    <n v="0"/>
    <n v="0"/>
    <n v="0"/>
    <x v="61"/>
  </r>
  <r>
    <n v="10460"/>
    <n v="10460"/>
    <n v="0"/>
    <n v="0"/>
    <n v="0"/>
    <n v="0"/>
    <n v="0"/>
    <n v="0"/>
    <n v="0"/>
    <n v="0"/>
    <n v="0"/>
    <n v="0"/>
    <x v="40"/>
  </r>
  <r>
    <n v="37"/>
    <n v="37"/>
    <n v="0"/>
    <n v="0"/>
    <n v="0"/>
    <n v="0"/>
    <n v="0"/>
    <n v="0"/>
    <n v="0"/>
    <n v="0"/>
    <n v="0"/>
    <n v="0"/>
    <x v="3"/>
  </r>
  <r>
    <n v="15306"/>
    <n v="15306"/>
    <n v="0"/>
    <n v="0"/>
    <n v="0"/>
    <n v="0"/>
    <n v="0"/>
    <n v="0"/>
    <n v="0"/>
    <n v="0"/>
    <n v="0"/>
    <n v="0"/>
    <x v="29"/>
  </r>
  <r>
    <n v="345"/>
    <n v="345"/>
    <n v="0"/>
    <n v="0"/>
    <n v="0"/>
    <n v="0"/>
    <n v="0"/>
    <n v="0"/>
    <n v="0"/>
    <n v="0"/>
    <n v="0"/>
    <n v="0"/>
    <x v="51"/>
  </r>
  <r>
    <n v="10"/>
    <n v="10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45"/>
  </r>
  <r>
    <n v="1898"/>
    <n v="1898"/>
    <n v="0"/>
    <n v="0"/>
    <n v="0"/>
    <n v="0"/>
    <n v="0"/>
    <n v="0"/>
    <n v="0"/>
    <n v="0"/>
    <n v="0"/>
    <n v="0"/>
    <x v="42"/>
  </r>
  <r>
    <n v="74"/>
    <n v="74"/>
    <n v="0"/>
    <n v="0"/>
    <n v="0"/>
    <n v="0"/>
    <n v="0"/>
    <n v="0"/>
    <n v="0"/>
    <n v="0"/>
    <n v="0"/>
    <n v="0"/>
    <x v="31"/>
  </r>
  <r>
    <n v="8603"/>
    <n v="8603"/>
    <n v="0"/>
    <n v="0"/>
    <n v="0"/>
    <n v="0"/>
    <n v="0"/>
    <n v="0"/>
    <n v="8603"/>
    <n v="8603"/>
    <n v="0"/>
    <n v="0"/>
    <x v="51"/>
  </r>
  <r>
    <n v="13"/>
    <n v="13"/>
    <n v="0"/>
    <n v="0"/>
    <n v="0"/>
    <n v="0"/>
    <n v="0"/>
    <n v="0"/>
    <n v="0"/>
    <n v="0"/>
    <n v="0"/>
    <n v="0"/>
    <x v="35"/>
  </r>
  <r>
    <n v="29785"/>
    <n v="0"/>
    <n v="29785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45"/>
  </r>
  <r>
    <n v="474"/>
    <n v="474"/>
    <n v="0"/>
    <n v="0"/>
    <n v="0"/>
    <n v="0"/>
    <n v="0"/>
    <n v="0"/>
    <n v="0"/>
    <n v="0"/>
    <n v="0"/>
    <n v="0"/>
    <x v="8"/>
  </r>
  <r>
    <n v="199"/>
    <n v="199"/>
    <n v="0"/>
    <n v="0"/>
    <n v="0"/>
    <n v="0"/>
    <n v="0"/>
    <n v="0"/>
    <n v="199"/>
    <n v="199"/>
    <n v="0"/>
    <n v="0"/>
    <x v="35"/>
  </r>
  <r>
    <n v="19"/>
    <n v="19"/>
    <n v="0"/>
    <n v="0"/>
    <n v="19"/>
    <n v="19"/>
    <n v="0"/>
    <n v="0"/>
    <n v="0"/>
    <n v="0"/>
    <n v="0"/>
    <n v="0"/>
    <x v="47"/>
  </r>
  <r>
    <n v="1473"/>
    <n v="1473"/>
    <n v="0"/>
    <n v="0"/>
    <n v="0"/>
    <n v="0"/>
    <n v="0"/>
    <n v="0"/>
    <n v="1473"/>
    <n v="1473"/>
    <n v="0"/>
    <n v="0"/>
    <x v="18"/>
  </r>
  <r>
    <n v="2722"/>
    <n v="0"/>
    <n v="0"/>
    <n v="2722"/>
    <n v="2722"/>
    <n v="0"/>
    <n v="0"/>
    <n v="2722"/>
    <n v="0"/>
    <n v="0"/>
    <n v="0"/>
    <n v="0"/>
    <x v="61"/>
  </r>
  <r>
    <n v="1356"/>
    <n v="0"/>
    <n v="1356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55"/>
  </r>
  <r>
    <n v="3"/>
    <n v="3"/>
    <n v="0"/>
    <n v="0"/>
    <n v="0"/>
    <n v="0"/>
    <n v="0"/>
    <n v="0"/>
    <n v="0"/>
    <n v="0"/>
    <n v="0"/>
    <n v="0"/>
    <x v="27"/>
  </r>
  <r>
    <n v="84"/>
    <n v="84"/>
    <n v="0"/>
    <n v="0"/>
    <n v="0"/>
    <n v="0"/>
    <n v="0"/>
    <n v="0"/>
    <n v="0"/>
    <n v="0"/>
    <n v="0"/>
    <n v="0"/>
    <x v="38"/>
  </r>
  <r>
    <n v="407"/>
    <n v="407"/>
    <n v="0"/>
    <n v="0"/>
    <n v="0"/>
    <n v="0"/>
    <n v="0"/>
    <n v="0"/>
    <n v="407"/>
    <n v="407"/>
    <n v="0"/>
    <n v="0"/>
    <x v="27"/>
  </r>
  <r>
    <n v="104"/>
    <n v="104"/>
    <n v="0"/>
    <n v="0"/>
    <n v="0"/>
    <n v="0"/>
    <n v="0"/>
    <n v="0"/>
    <n v="0"/>
    <n v="0"/>
    <n v="0"/>
    <n v="0"/>
    <x v="27"/>
  </r>
  <r>
    <n v="585"/>
    <n v="585"/>
    <n v="0"/>
    <n v="0"/>
    <n v="0"/>
    <n v="0"/>
    <n v="0"/>
    <n v="0"/>
    <n v="0"/>
    <n v="0"/>
    <n v="0"/>
    <n v="0"/>
    <x v="29"/>
  </r>
  <r>
    <n v="52"/>
    <n v="52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32"/>
  </r>
  <r>
    <n v="734"/>
    <n v="734"/>
    <n v="0"/>
    <n v="0"/>
    <n v="0"/>
    <n v="0"/>
    <n v="0"/>
    <n v="0"/>
    <n v="0"/>
    <n v="0"/>
    <n v="0"/>
    <n v="0"/>
    <x v="21"/>
  </r>
  <r>
    <n v="329"/>
    <n v="329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15"/>
    <n v="15"/>
    <n v="0"/>
    <n v="0"/>
    <x v="31"/>
  </r>
  <r>
    <n v="98"/>
    <n v="98"/>
    <n v="0"/>
    <n v="0"/>
    <n v="0"/>
    <n v="0"/>
    <n v="0"/>
    <n v="0"/>
    <n v="0"/>
    <n v="0"/>
    <n v="0"/>
    <n v="0"/>
    <x v="53"/>
  </r>
  <r>
    <n v="38"/>
    <n v="38"/>
    <n v="0"/>
    <n v="0"/>
    <n v="0"/>
    <n v="0"/>
    <n v="0"/>
    <n v="0"/>
    <n v="0"/>
    <n v="0"/>
    <n v="0"/>
    <n v="0"/>
    <x v="20"/>
  </r>
  <r>
    <n v="371"/>
    <n v="371"/>
    <n v="0"/>
    <n v="0"/>
    <n v="371"/>
    <n v="371"/>
    <n v="0"/>
    <n v="0"/>
    <n v="0"/>
    <n v="0"/>
    <n v="0"/>
    <n v="0"/>
    <x v="31"/>
  </r>
  <r>
    <n v="263"/>
    <n v="263"/>
    <n v="0"/>
    <n v="0"/>
    <n v="0"/>
    <n v="0"/>
    <n v="0"/>
    <n v="0"/>
    <n v="0"/>
    <n v="0"/>
    <n v="0"/>
    <n v="0"/>
    <x v="36"/>
  </r>
  <r>
    <n v="14"/>
    <n v="14"/>
    <n v="0"/>
    <n v="0"/>
    <n v="0"/>
    <n v="0"/>
    <n v="0"/>
    <n v="0"/>
    <n v="0"/>
    <n v="0"/>
    <n v="0"/>
    <n v="0"/>
    <x v="53"/>
  </r>
  <r>
    <n v="1181"/>
    <n v="1181"/>
    <n v="0"/>
    <n v="0"/>
    <n v="1181"/>
    <n v="1181"/>
    <n v="0"/>
    <n v="0"/>
    <n v="0"/>
    <n v="0"/>
    <n v="0"/>
    <n v="0"/>
    <x v="39"/>
  </r>
  <r>
    <n v="4172"/>
    <n v="4172"/>
    <n v="0"/>
    <n v="0"/>
    <n v="0"/>
    <n v="0"/>
    <n v="0"/>
    <n v="0"/>
    <n v="0"/>
    <n v="0"/>
    <n v="0"/>
    <n v="0"/>
    <x v="35"/>
  </r>
  <r>
    <n v="12225"/>
    <n v="12225"/>
    <n v="0"/>
    <n v="0"/>
    <n v="0"/>
    <n v="0"/>
    <n v="0"/>
    <n v="0"/>
    <n v="0"/>
    <n v="0"/>
    <n v="0"/>
    <n v="0"/>
    <x v="23"/>
  </r>
  <r>
    <n v="12603"/>
    <n v="12603"/>
    <n v="0"/>
    <n v="0"/>
    <n v="12603"/>
    <n v="12603"/>
    <n v="0"/>
    <n v="0"/>
    <n v="0"/>
    <n v="0"/>
    <n v="0"/>
    <n v="0"/>
    <x v="42"/>
  </r>
  <r>
    <n v="1649"/>
    <n v="1649"/>
    <n v="0"/>
    <n v="0"/>
    <n v="0"/>
    <n v="0"/>
    <n v="0"/>
    <n v="0"/>
    <n v="0"/>
    <n v="0"/>
    <n v="0"/>
    <n v="0"/>
    <x v="8"/>
  </r>
  <r>
    <n v="353"/>
    <n v="353"/>
    <n v="0"/>
    <n v="0"/>
    <n v="0"/>
    <n v="0"/>
    <n v="0"/>
    <n v="0"/>
    <n v="0"/>
    <n v="0"/>
    <n v="0"/>
    <n v="0"/>
    <x v="57"/>
  </r>
  <r>
    <n v="45"/>
    <n v="45"/>
    <n v="0"/>
    <n v="0"/>
    <n v="0"/>
    <n v="0"/>
    <n v="0"/>
    <n v="0"/>
    <n v="0"/>
    <n v="0"/>
    <n v="0"/>
    <n v="0"/>
    <x v="42"/>
  </r>
  <r>
    <n v="52"/>
    <n v="52"/>
    <n v="0"/>
    <n v="0"/>
    <n v="0"/>
    <n v="0"/>
    <n v="0"/>
    <n v="0"/>
    <n v="0"/>
    <n v="0"/>
    <n v="0"/>
    <n v="0"/>
    <x v="8"/>
  </r>
  <r>
    <n v="1306"/>
    <n v="1306"/>
    <n v="0"/>
    <n v="0"/>
    <n v="0"/>
    <n v="0"/>
    <n v="0"/>
    <n v="0"/>
    <n v="0"/>
    <n v="0"/>
    <n v="0"/>
    <n v="0"/>
    <x v="18"/>
  </r>
  <r>
    <n v="568"/>
    <n v="568"/>
    <n v="0"/>
    <n v="0"/>
    <n v="0"/>
    <n v="0"/>
    <n v="0"/>
    <n v="0"/>
    <n v="568"/>
    <n v="568"/>
    <n v="0"/>
    <n v="0"/>
    <x v="18"/>
  </r>
  <r>
    <n v="28"/>
    <n v="28"/>
    <n v="0"/>
    <n v="0"/>
    <n v="0"/>
    <n v="0"/>
    <n v="0"/>
    <n v="0"/>
    <n v="0"/>
    <n v="0"/>
    <n v="0"/>
    <n v="0"/>
    <x v="50"/>
  </r>
  <r>
    <n v="6799"/>
    <n v="0"/>
    <n v="6799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46"/>
  </r>
  <r>
    <n v="38"/>
    <n v="38"/>
    <n v="0"/>
    <n v="0"/>
    <n v="0"/>
    <n v="0"/>
    <n v="0"/>
    <n v="0"/>
    <n v="0"/>
    <n v="0"/>
    <n v="0"/>
    <n v="0"/>
    <x v="18"/>
  </r>
  <r>
    <n v="1817"/>
    <n v="0"/>
    <n v="1817"/>
    <n v="0"/>
    <n v="0"/>
    <n v="0"/>
    <n v="0"/>
    <n v="0"/>
    <n v="0"/>
    <n v="0"/>
    <n v="0"/>
    <n v="0"/>
    <x v="15"/>
  </r>
  <r>
    <n v="525"/>
    <n v="525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24"/>
  </r>
  <r>
    <n v="24"/>
    <n v="24"/>
    <n v="0"/>
    <n v="0"/>
    <n v="0"/>
    <n v="0"/>
    <n v="0"/>
    <n v="0"/>
    <n v="0"/>
    <n v="0"/>
    <n v="0"/>
    <n v="0"/>
    <x v="44"/>
  </r>
  <r>
    <n v="10951"/>
    <n v="0"/>
    <n v="10951"/>
    <n v="0"/>
    <n v="0"/>
    <n v="0"/>
    <n v="0"/>
    <n v="0"/>
    <n v="0"/>
    <n v="0"/>
    <n v="0"/>
    <n v="0"/>
    <x v="34"/>
  </r>
  <r>
    <n v="2574"/>
    <n v="2574"/>
    <n v="0"/>
    <n v="0"/>
    <n v="0"/>
    <n v="0"/>
    <n v="0"/>
    <n v="0"/>
    <n v="0"/>
    <n v="0"/>
    <n v="0"/>
    <n v="0"/>
    <x v="41"/>
  </r>
  <r>
    <n v="2128"/>
    <n v="2128"/>
    <n v="0"/>
    <n v="0"/>
    <n v="0"/>
    <n v="0"/>
    <n v="0"/>
    <n v="0"/>
    <n v="2128"/>
    <n v="2128"/>
    <n v="0"/>
    <n v="0"/>
    <x v="53"/>
  </r>
  <r>
    <n v="648"/>
    <n v="648"/>
    <n v="0"/>
    <n v="0"/>
    <n v="0"/>
    <n v="0"/>
    <n v="0"/>
    <n v="0"/>
    <n v="0"/>
    <n v="0"/>
    <n v="0"/>
    <n v="0"/>
    <x v="1"/>
  </r>
  <r>
    <n v="1232"/>
    <n v="1232"/>
    <n v="0"/>
    <n v="0"/>
    <n v="0"/>
    <n v="0"/>
    <n v="0"/>
    <n v="0"/>
    <n v="0"/>
    <n v="0"/>
    <n v="0"/>
    <n v="0"/>
    <x v="20"/>
  </r>
  <r>
    <n v="26238"/>
    <n v="0"/>
    <n v="26238"/>
    <n v="0"/>
    <n v="0"/>
    <n v="0"/>
    <n v="0"/>
    <n v="0"/>
    <n v="26238"/>
    <n v="0"/>
    <n v="26238"/>
    <n v="0"/>
    <x v="36"/>
  </r>
  <r>
    <n v="2110"/>
    <n v="2110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10"/>
    <n v="10"/>
    <n v="0"/>
    <n v="0"/>
    <x v="18"/>
  </r>
  <r>
    <n v="136"/>
    <n v="136"/>
    <n v="0"/>
    <n v="0"/>
    <n v="0"/>
    <n v="0"/>
    <n v="0"/>
    <n v="0"/>
    <n v="0"/>
    <n v="0"/>
    <n v="0"/>
    <n v="0"/>
    <x v="51"/>
  </r>
  <r>
    <n v="1215"/>
    <n v="1215"/>
    <n v="0"/>
    <n v="0"/>
    <n v="1215"/>
    <n v="1215"/>
    <n v="0"/>
    <n v="0"/>
    <n v="0"/>
    <n v="0"/>
    <n v="0"/>
    <n v="0"/>
    <x v="42"/>
  </r>
  <r>
    <n v="183"/>
    <n v="183"/>
    <n v="0"/>
    <n v="0"/>
    <n v="0"/>
    <n v="0"/>
    <n v="0"/>
    <n v="0"/>
    <n v="0"/>
    <n v="0"/>
    <n v="0"/>
    <n v="0"/>
    <x v="50"/>
  </r>
  <r>
    <n v="110"/>
    <n v="110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2"/>
    <n v="2"/>
    <n v="0"/>
    <n v="0"/>
    <x v="60"/>
  </r>
  <r>
    <n v="234"/>
    <n v="234"/>
    <n v="0"/>
    <n v="0"/>
    <n v="234"/>
    <n v="234"/>
    <n v="0"/>
    <n v="0"/>
    <n v="0"/>
    <n v="0"/>
    <n v="0"/>
    <n v="0"/>
    <x v="22"/>
  </r>
  <r>
    <n v="87"/>
    <n v="87"/>
    <n v="0"/>
    <n v="0"/>
    <n v="0"/>
    <n v="0"/>
    <n v="0"/>
    <n v="0"/>
    <n v="0"/>
    <n v="0"/>
    <n v="0"/>
    <n v="0"/>
    <x v="16"/>
  </r>
  <r>
    <n v="39"/>
    <n v="39"/>
    <n v="0"/>
    <n v="0"/>
    <n v="39"/>
    <n v="39"/>
    <n v="0"/>
    <n v="0"/>
    <n v="0"/>
    <n v="0"/>
    <n v="0"/>
    <n v="0"/>
    <x v="46"/>
  </r>
  <r>
    <n v="69"/>
    <n v="69"/>
    <n v="0"/>
    <n v="0"/>
    <n v="0"/>
    <n v="0"/>
    <n v="0"/>
    <n v="0"/>
    <n v="0"/>
    <n v="0"/>
    <n v="0"/>
    <n v="0"/>
    <x v="29"/>
  </r>
  <r>
    <n v="270784"/>
    <n v="0"/>
    <n v="0"/>
    <n v="270784"/>
    <n v="270784"/>
    <n v="0"/>
    <n v="0"/>
    <n v="270784"/>
    <n v="0"/>
    <n v="0"/>
    <n v="0"/>
    <n v="0"/>
    <x v="2"/>
  </r>
  <r>
    <n v="41"/>
    <n v="0"/>
    <n v="41"/>
    <n v="0"/>
    <n v="0"/>
    <n v="0"/>
    <n v="0"/>
    <n v="0"/>
    <n v="0"/>
    <n v="0"/>
    <n v="0"/>
    <n v="0"/>
    <x v="47"/>
  </r>
  <r>
    <n v="1696"/>
    <n v="0"/>
    <n v="1696"/>
    <n v="0"/>
    <n v="0"/>
    <n v="0"/>
    <n v="0"/>
    <n v="0"/>
    <n v="0"/>
    <n v="0"/>
    <n v="0"/>
    <n v="0"/>
    <x v="17"/>
  </r>
  <r>
    <n v="339"/>
    <n v="339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7"/>
  </r>
  <r>
    <n v="8191"/>
    <n v="8191"/>
    <n v="0"/>
    <n v="0"/>
    <n v="0"/>
    <n v="0"/>
    <n v="0"/>
    <n v="0"/>
    <n v="8191"/>
    <n v="8191"/>
    <n v="0"/>
    <n v="0"/>
    <x v="7"/>
  </r>
  <r>
    <n v="2430"/>
    <n v="2430"/>
    <n v="0"/>
    <n v="0"/>
    <n v="0"/>
    <n v="0"/>
    <n v="0"/>
    <n v="0"/>
    <n v="0"/>
    <n v="0"/>
    <n v="0"/>
    <n v="0"/>
    <x v="34"/>
  </r>
  <r>
    <n v="348"/>
    <n v="348"/>
    <n v="0"/>
    <n v="0"/>
    <n v="0"/>
    <n v="0"/>
    <n v="0"/>
    <n v="0"/>
    <n v="0"/>
    <n v="0"/>
    <n v="0"/>
    <n v="0"/>
    <x v="38"/>
  </r>
  <r>
    <n v="45"/>
    <n v="45"/>
    <n v="0"/>
    <n v="0"/>
    <n v="0"/>
    <n v="0"/>
    <n v="0"/>
    <n v="0"/>
    <n v="0"/>
    <n v="0"/>
    <n v="0"/>
    <n v="0"/>
    <x v="46"/>
  </r>
  <r>
    <n v="18"/>
    <n v="18"/>
    <n v="0"/>
    <n v="0"/>
    <n v="0"/>
    <n v="0"/>
    <n v="0"/>
    <n v="0"/>
    <n v="0"/>
    <n v="0"/>
    <n v="0"/>
    <n v="0"/>
    <x v="53"/>
  </r>
  <r>
    <n v="585"/>
    <n v="585"/>
    <n v="0"/>
    <n v="0"/>
    <n v="0"/>
    <n v="0"/>
    <n v="0"/>
    <n v="0"/>
    <n v="0"/>
    <n v="0"/>
    <n v="0"/>
    <n v="0"/>
    <x v="12"/>
  </r>
  <r>
    <n v="109"/>
    <n v="109"/>
    <n v="0"/>
    <n v="0"/>
    <n v="0"/>
    <n v="0"/>
    <n v="0"/>
    <n v="0"/>
    <n v="0"/>
    <n v="0"/>
    <n v="0"/>
    <n v="0"/>
    <x v="16"/>
  </r>
  <r>
    <n v="208"/>
    <n v="0"/>
    <n v="208"/>
    <n v="0"/>
    <n v="0"/>
    <n v="0"/>
    <n v="0"/>
    <n v="0"/>
    <n v="0"/>
    <n v="0"/>
    <n v="0"/>
    <n v="0"/>
    <x v="43"/>
  </r>
  <r>
    <n v="2580"/>
    <n v="0"/>
    <n v="2580"/>
    <n v="0"/>
    <n v="2580"/>
    <n v="0"/>
    <n v="2580"/>
    <n v="0"/>
    <n v="0"/>
    <n v="0"/>
    <n v="0"/>
    <n v="0"/>
    <x v="12"/>
  </r>
  <r>
    <n v="464"/>
    <n v="464"/>
    <n v="0"/>
    <n v="0"/>
    <n v="0"/>
    <n v="0"/>
    <n v="0"/>
    <n v="0"/>
    <n v="0"/>
    <n v="0"/>
    <n v="0"/>
    <n v="0"/>
    <x v="22"/>
  </r>
  <r>
    <n v="21"/>
    <n v="21"/>
    <n v="0"/>
    <n v="0"/>
    <n v="0"/>
    <n v="0"/>
    <n v="0"/>
    <n v="0"/>
    <n v="21"/>
    <n v="21"/>
    <n v="0"/>
    <n v="0"/>
    <x v="18"/>
  </r>
  <r>
    <n v="7419"/>
    <n v="7419"/>
    <n v="0"/>
    <n v="0"/>
    <n v="7419"/>
    <n v="7419"/>
    <n v="0"/>
    <n v="0"/>
    <n v="0"/>
    <n v="0"/>
    <n v="0"/>
    <n v="0"/>
    <x v="53"/>
  </r>
  <r>
    <n v="2845"/>
    <n v="2845"/>
    <n v="0"/>
    <n v="0"/>
    <n v="0"/>
    <n v="0"/>
    <n v="0"/>
    <n v="0"/>
    <n v="0"/>
    <n v="0"/>
    <n v="0"/>
    <n v="0"/>
    <x v="16"/>
  </r>
  <r>
    <n v="339"/>
    <n v="339"/>
    <n v="0"/>
    <n v="0"/>
    <n v="0"/>
    <n v="0"/>
    <n v="0"/>
    <n v="0"/>
    <n v="0"/>
    <n v="0"/>
    <n v="0"/>
    <n v="0"/>
    <x v="42"/>
  </r>
  <r>
    <n v="2165"/>
    <n v="2165"/>
    <n v="0"/>
    <n v="0"/>
    <n v="2165"/>
    <n v="2165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43"/>
  </r>
  <r>
    <n v="1709"/>
    <n v="1709"/>
    <n v="0"/>
    <n v="0"/>
    <n v="0"/>
    <n v="0"/>
    <n v="0"/>
    <n v="0"/>
    <n v="0"/>
    <n v="0"/>
    <n v="0"/>
    <n v="0"/>
    <x v="48"/>
  </r>
  <r>
    <n v="82"/>
    <n v="82"/>
    <n v="0"/>
    <n v="0"/>
    <n v="82"/>
    <n v="82"/>
    <n v="0"/>
    <n v="0"/>
    <n v="0"/>
    <n v="0"/>
    <n v="0"/>
    <n v="0"/>
    <x v="26"/>
  </r>
  <r>
    <n v="10"/>
    <n v="10"/>
    <n v="0"/>
    <n v="0"/>
    <n v="0"/>
    <n v="0"/>
    <n v="0"/>
    <n v="0"/>
    <n v="10"/>
    <n v="10"/>
    <n v="0"/>
    <n v="0"/>
    <x v="52"/>
  </r>
  <r>
    <n v="1210"/>
    <n v="1210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1"/>
    <n v="1"/>
    <n v="0"/>
    <n v="0"/>
    <x v="11"/>
  </r>
  <r>
    <n v="418"/>
    <n v="0"/>
    <n v="418"/>
    <n v="0"/>
    <n v="0"/>
    <n v="0"/>
    <n v="0"/>
    <n v="0"/>
    <n v="0"/>
    <n v="0"/>
    <n v="0"/>
    <n v="0"/>
    <x v="53"/>
  </r>
  <r>
    <n v="206"/>
    <n v="206"/>
    <n v="0"/>
    <n v="0"/>
    <n v="0"/>
    <n v="0"/>
    <n v="0"/>
    <n v="0"/>
    <n v="0"/>
    <n v="0"/>
    <n v="0"/>
    <n v="0"/>
    <x v="44"/>
  </r>
  <r>
    <n v="315"/>
    <n v="315"/>
    <n v="0"/>
    <n v="0"/>
    <n v="0"/>
    <n v="0"/>
    <n v="0"/>
    <n v="0"/>
    <n v="0"/>
    <n v="0"/>
    <n v="0"/>
    <n v="0"/>
    <x v="11"/>
  </r>
  <r>
    <n v="11"/>
    <n v="11"/>
    <n v="0"/>
    <n v="0"/>
    <n v="0"/>
    <n v="0"/>
    <n v="0"/>
    <n v="0"/>
    <n v="0"/>
    <n v="0"/>
    <n v="0"/>
    <n v="0"/>
    <x v="25"/>
  </r>
  <r>
    <n v="3"/>
    <n v="3"/>
    <n v="0"/>
    <n v="0"/>
    <n v="3"/>
    <n v="3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17"/>
  </r>
  <r>
    <n v="44"/>
    <n v="44"/>
    <n v="0"/>
    <n v="0"/>
    <n v="0"/>
    <n v="0"/>
    <n v="0"/>
    <n v="0"/>
    <n v="0"/>
    <n v="0"/>
    <n v="0"/>
    <n v="0"/>
    <x v="12"/>
  </r>
  <r>
    <n v="118"/>
    <n v="118"/>
    <n v="0"/>
    <n v="0"/>
    <n v="0"/>
    <n v="0"/>
    <n v="0"/>
    <n v="0"/>
    <n v="118"/>
    <n v="118"/>
    <n v="0"/>
    <n v="0"/>
    <x v="48"/>
  </r>
  <r>
    <n v="78"/>
    <n v="78"/>
    <n v="0"/>
    <n v="0"/>
    <n v="0"/>
    <n v="0"/>
    <n v="0"/>
    <n v="0"/>
    <n v="0"/>
    <n v="0"/>
    <n v="0"/>
    <n v="0"/>
    <x v="6"/>
  </r>
  <r>
    <n v="749"/>
    <n v="749"/>
    <n v="0"/>
    <n v="0"/>
    <n v="0"/>
    <n v="0"/>
    <n v="0"/>
    <n v="0"/>
    <n v="0"/>
    <n v="0"/>
    <n v="0"/>
    <n v="0"/>
    <x v="33"/>
  </r>
  <r>
    <n v="5931"/>
    <n v="5931"/>
    <n v="0"/>
    <n v="0"/>
    <n v="0"/>
    <n v="0"/>
    <n v="0"/>
    <n v="0"/>
    <n v="5931"/>
    <n v="5931"/>
    <n v="0"/>
    <n v="0"/>
    <x v="41"/>
  </r>
  <r>
    <n v="14"/>
    <n v="14"/>
    <n v="0"/>
    <n v="0"/>
    <n v="0"/>
    <n v="0"/>
    <n v="0"/>
    <n v="0"/>
    <n v="0"/>
    <n v="0"/>
    <n v="0"/>
    <n v="0"/>
    <x v="26"/>
  </r>
  <r>
    <n v="1069"/>
    <n v="1069"/>
    <n v="0"/>
    <n v="0"/>
    <n v="0"/>
    <n v="0"/>
    <n v="0"/>
    <n v="0"/>
    <n v="1069"/>
    <n v="1069"/>
    <n v="0"/>
    <n v="0"/>
    <x v="13"/>
  </r>
  <r>
    <n v="97"/>
    <n v="97"/>
    <n v="0"/>
    <n v="0"/>
    <n v="0"/>
    <n v="0"/>
    <n v="0"/>
    <n v="0"/>
    <n v="0"/>
    <n v="0"/>
    <n v="0"/>
    <n v="0"/>
    <x v="38"/>
  </r>
  <r>
    <n v="2625"/>
    <n v="2625"/>
    <n v="0"/>
    <n v="0"/>
    <n v="0"/>
    <n v="0"/>
    <n v="0"/>
    <n v="0"/>
    <n v="0"/>
    <n v="0"/>
    <n v="0"/>
    <n v="0"/>
    <x v="34"/>
  </r>
  <r>
    <n v="56"/>
    <n v="56"/>
    <n v="0"/>
    <n v="0"/>
    <n v="0"/>
    <n v="0"/>
    <n v="0"/>
    <n v="0"/>
    <n v="0"/>
    <n v="0"/>
    <n v="0"/>
    <n v="0"/>
    <x v="8"/>
  </r>
  <r>
    <n v="766"/>
    <n v="766"/>
    <n v="0"/>
    <n v="0"/>
    <n v="0"/>
    <n v="0"/>
    <n v="0"/>
    <n v="0"/>
    <n v="0"/>
    <n v="0"/>
    <n v="0"/>
    <n v="0"/>
    <x v="7"/>
  </r>
  <r>
    <n v="2377"/>
    <n v="2377"/>
    <n v="0"/>
    <n v="0"/>
    <n v="0"/>
    <n v="0"/>
    <n v="0"/>
    <n v="0"/>
    <n v="2377"/>
    <n v="2377"/>
    <n v="0"/>
    <n v="0"/>
    <x v="53"/>
  </r>
  <r>
    <n v="53"/>
    <n v="53"/>
    <n v="0"/>
    <n v="0"/>
    <n v="53"/>
    <n v="53"/>
    <n v="0"/>
    <n v="0"/>
    <n v="0"/>
    <n v="0"/>
    <n v="0"/>
    <n v="0"/>
    <x v="34"/>
  </r>
  <r>
    <n v="56"/>
    <n v="56"/>
    <n v="0"/>
    <n v="0"/>
    <n v="0"/>
    <n v="0"/>
    <n v="0"/>
    <n v="0"/>
    <n v="56"/>
    <n v="56"/>
    <n v="0"/>
    <n v="0"/>
    <x v="58"/>
  </r>
  <r>
    <n v="322"/>
    <n v="322"/>
    <n v="0"/>
    <n v="0"/>
    <n v="322"/>
    <n v="322"/>
    <n v="0"/>
    <n v="0"/>
    <n v="0"/>
    <n v="0"/>
    <n v="0"/>
    <n v="0"/>
    <x v="40"/>
  </r>
  <r>
    <n v="35"/>
    <n v="35"/>
    <n v="0"/>
    <n v="0"/>
    <n v="0"/>
    <n v="0"/>
    <n v="0"/>
    <n v="0"/>
    <n v="0"/>
    <n v="0"/>
    <n v="0"/>
    <n v="0"/>
    <x v="0"/>
  </r>
  <r>
    <n v="10373"/>
    <n v="10373"/>
    <n v="0"/>
    <n v="0"/>
    <n v="0"/>
    <n v="0"/>
    <n v="0"/>
    <n v="0"/>
    <n v="0"/>
    <n v="0"/>
    <n v="0"/>
    <n v="0"/>
    <x v="51"/>
  </r>
  <r>
    <n v="5166"/>
    <n v="5166"/>
    <n v="0"/>
    <n v="0"/>
    <n v="0"/>
    <n v="0"/>
    <n v="0"/>
    <n v="0"/>
    <n v="5166"/>
    <n v="5166"/>
    <n v="0"/>
    <n v="0"/>
    <x v="8"/>
  </r>
  <r>
    <n v="3"/>
    <n v="3"/>
    <n v="0"/>
    <n v="0"/>
    <n v="0"/>
    <n v="0"/>
    <n v="0"/>
    <n v="0"/>
    <n v="0"/>
    <n v="0"/>
    <n v="0"/>
    <n v="0"/>
    <x v="54"/>
  </r>
  <r>
    <n v="961"/>
    <n v="961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8"/>
  </r>
  <r>
    <n v="1900"/>
    <n v="1900"/>
    <n v="0"/>
    <n v="0"/>
    <n v="0"/>
    <n v="0"/>
    <n v="0"/>
    <n v="0"/>
    <n v="0"/>
    <n v="0"/>
    <n v="0"/>
    <n v="0"/>
    <x v="23"/>
  </r>
  <r>
    <n v="224"/>
    <n v="224"/>
    <n v="0"/>
    <n v="0"/>
    <n v="0"/>
    <n v="0"/>
    <n v="0"/>
    <n v="0"/>
    <n v="0"/>
    <n v="0"/>
    <n v="0"/>
    <n v="0"/>
    <x v="25"/>
  </r>
  <r>
    <n v="1294"/>
    <n v="1294"/>
    <n v="0"/>
    <n v="0"/>
    <n v="0"/>
    <n v="0"/>
    <n v="0"/>
    <n v="0"/>
    <n v="0"/>
    <n v="0"/>
    <n v="0"/>
    <n v="0"/>
    <x v="5"/>
  </r>
  <r>
    <n v="43"/>
    <n v="43"/>
    <n v="0"/>
    <n v="0"/>
    <n v="0"/>
    <n v="0"/>
    <n v="0"/>
    <n v="0"/>
    <n v="0"/>
    <n v="0"/>
    <n v="0"/>
    <n v="0"/>
    <x v="25"/>
  </r>
  <r>
    <n v="24"/>
    <n v="24"/>
    <n v="0"/>
    <n v="0"/>
    <n v="0"/>
    <n v="0"/>
    <n v="0"/>
    <n v="0"/>
    <n v="0"/>
    <n v="0"/>
    <n v="0"/>
    <n v="0"/>
    <x v="46"/>
  </r>
  <r>
    <n v="515"/>
    <n v="515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6"/>
    <n v="6"/>
    <n v="0"/>
    <n v="0"/>
    <x v="60"/>
  </r>
  <r>
    <n v="16"/>
    <n v="16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15"/>
  </r>
  <r>
    <n v="642"/>
    <n v="642"/>
    <n v="0"/>
    <n v="0"/>
    <n v="642"/>
    <n v="642"/>
    <n v="0"/>
    <n v="0"/>
    <n v="0"/>
    <n v="0"/>
    <n v="0"/>
    <n v="0"/>
    <x v="53"/>
  </r>
  <r>
    <n v="170"/>
    <n v="170"/>
    <n v="0"/>
    <n v="0"/>
    <n v="0"/>
    <n v="0"/>
    <n v="0"/>
    <n v="0"/>
    <n v="0"/>
    <n v="0"/>
    <n v="0"/>
    <n v="0"/>
    <x v="35"/>
  </r>
  <r>
    <n v="232"/>
    <n v="232"/>
    <n v="0"/>
    <n v="0"/>
    <n v="0"/>
    <n v="0"/>
    <n v="0"/>
    <n v="0"/>
    <n v="232"/>
    <n v="232"/>
    <n v="0"/>
    <n v="0"/>
    <x v="31"/>
  </r>
  <r>
    <n v="11968"/>
    <n v="0"/>
    <n v="11968"/>
    <n v="0"/>
    <n v="11968"/>
    <n v="0"/>
    <n v="11968"/>
    <n v="0"/>
    <n v="0"/>
    <n v="0"/>
    <n v="0"/>
    <n v="0"/>
    <x v="36"/>
  </r>
  <r>
    <n v="1380"/>
    <n v="1380"/>
    <n v="0"/>
    <n v="0"/>
    <n v="0"/>
    <n v="0"/>
    <n v="0"/>
    <n v="0"/>
    <n v="0"/>
    <n v="0"/>
    <n v="0"/>
    <n v="0"/>
    <x v="33"/>
  </r>
  <r>
    <n v="449"/>
    <n v="0"/>
    <n v="449"/>
    <n v="0"/>
    <n v="0"/>
    <n v="0"/>
    <n v="0"/>
    <n v="0"/>
    <n v="0"/>
    <n v="0"/>
    <n v="0"/>
    <n v="0"/>
    <x v="53"/>
  </r>
  <r>
    <n v="6958"/>
    <n v="6958"/>
    <n v="0"/>
    <n v="0"/>
    <n v="6958"/>
    <n v="6958"/>
    <n v="0"/>
    <n v="0"/>
    <n v="0"/>
    <n v="0"/>
    <n v="0"/>
    <n v="0"/>
    <x v="40"/>
  </r>
  <r>
    <n v="320"/>
    <n v="320"/>
    <n v="0"/>
    <n v="0"/>
    <n v="320"/>
    <n v="32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7"/>
  </r>
  <r>
    <n v="707"/>
    <n v="707"/>
    <n v="0"/>
    <n v="0"/>
    <n v="0"/>
    <n v="0"/>
    <n v="0"/>
    <n v="0"/>
    <n v="0"/>
    <n v="0"/>
    <n v="0"/>
    <n v="0"/>
    <x v="12"/>
  </r>
  <r>
    <n v="102"/>
    <n v="102"/>
    <n v="0"/>
    <n v="0"/>
    <n v="0"/>
    <n v="0"/>
    <n v="0"/>
    <n v="0"/>
    <n v="0"/>
    <n v="0"/>
    <n v="0"/>
    <n v="0"/>
    <x v="19"/>
  </r>
  <r>
    <n v="5411"/>
    <n v="0"/>
    <n v="5411"/>
    <n v="0"/>
    <n v="5411"/>
    <n v="0"/>
    <n v="5411"/>
    <n v="0"/>
    <n v="0"/>
    <n v="0"/>
    <n v="0"/>
    <n v="0"/>
    <x v="58"/>
  </r>
  <r>
    <n v="224"/>
    <n v="224"/>
    <n v="0"/>
    <n v="0"/>
    <n v="0"/>
    <n v="0"/>
    <n v="0"/>
    <n v="0"/>
    <n v="0"/>
    <n v="0"/>
    <n v="0"/>
    <n v="0"/>
    <x v="45"/>
  </r>
  <r>
    <n v="19038"/>
    <n v="19038"/>
    <n v="0"/>
    <n v="0"/>
    <n v="0"/>
    <n v="0"/>
    <n v="0"/>
    <n v="0"/>
    <n v="0"/>
    <n v="0"/>
    <n v="0"/>
    <n v="0"/>
    <x v="7"/>
  </r>
  <r>
    <n v="1213"/>
    <n v="1213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8"/>
  </r>
  <r>
    <n v="272"/>
    <n v="272"/>
    <n v="0"/>
    <n v="0"/>
    <n v="0"/>
    <n v="0"/>
    <n v="0"/>
    <n v="0"/>
    <n v="0"/>
    <n v="0"/>
    <n v="0"/>
    <n v="0"/>
    <x v="38"/>
  </r>
  <r>
    <n v="2028"/>
    <n v="2028"/>
    <n v="0"/>
    <n v="0"/>
    <n v="0"/>
    <n v="0"/>
    <n v="0"/>
    <n v="0"/>
    <n v="0"/>
    <n v="0"/>
    <n v="0"/>
    <n v="0"/>
    <x v="2"/>
  </r>
  <r>
    <n v="36"/>
    <n v="36"/>
    <n v="0"/>
    <n v="0"/>
    <n v="0"/>
    <n v="0"/>
    <n v="0"/>
    <n v="0"/>
    <n v="0"/>
    <n v="0"/>
    <n v="0"/>
    <n v="0"/>
    <x v="47"/>
  </r>
  <r>
    <n v="1538"/>
    <n v="0"/>
    <n v="0"/>
    <n v="1538"/>
    <n v="0"/>
    <n v="0"/>
    <n v="0"/>
    <n v="0"/>
    <n v="0"/>
    <n v="0"/>
    <n v="0"/>
    <n v="0"/>
    <x v="61"/>
  </r>
  <r>
    <n v="69"/>
    <n v="69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9"/>
  </r>
  <r>
    <n v="276"/>
    <n v="276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33"/>
  </r>
  <r>
    <n v="2365"/>
    <n v="0"/>
    <n v="2365"/>
    <n v="0"/>
    <n v="0"/>
    <n v="0"/>
    <n v="0"/>
    <n v="0"/>
    <n v="2365"/>
    <n v="0"/>
    <n v="2365"/>
    <n v="0"/>
    <x v="24"/>
  </r>
  <r>
    <n v="467"/>
    <n v="467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41"/>
  </r>
  <r>
    <n v="25"/>
    <n v="25"/>
    <n v="0"/>
    <n v="0"/>
    <n v="0"/>
    <n v="0"/>
    <n v="0"/>
    <n v="0"/>
    <n v="0"/>
    <n v="0"/>
    <n v="0"/>
    <n v="0"/>
    <x v="33"/>
  </r>
  <r>
    <n v="23"/>
    <n v="23"/>
    <n v="0"/>
    <n v="0"/>
    <n v="0"/>
    <n v="0"/>
    <n v="0"/>
    <n v="0"/>
    <n v="0"/>
    <n v="0"/>
    <n v="0"/>
    <n v="0"/>
    <x v="3"/>
  </r>
  <r>
    <n v="27847"/>
    <n v="0"/>
    <n v="27847"/>
    <n v="0"/>
    <n v="0"/>
    <n v="0"/>
    <n v="0"/>
    <n v="0"/>
    <n v="27847"/>
    <n v="0"/>
    <n v="27847"/>
    <n v="0"/>
    <x v="34"/>
  </r>
  <r>
    <n v="3"/>
    <n v="3"/>
    <n v="0"/>
    <n v="0"/>
    <n v="0"/>
    <n v="0"/>
    <n v="0"/>
    <n v="0"/>
    <n v="0"/>
    <n v="0"/>
    <n v="0"/>
    <n v="0"/>
    <x v="34"/>
  </r>
  <r>
    <n v="2754"/>
    <n v="2754"/>
    <n v="0"/>
    <n v="0"/>
    <n v="0"/>
    <n v="0"/>
    <n v="0"/>
    <n v="0"/>
    <n v="0"/>
    <n v="0"/>
    <n v="0"/>
    <n v="0"/>
    <x v="34"/>
  </r>
  <r>
    <n v="712"/>
    <n v="0"/>
    <n v="712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4"/>
  </r>
  <r>
    <n v="5258"/>
    <n v="0"/>
    <n v="5258"/>
    <n v="0"/>
    <n v="0"/>
    <n v="0"/>
    <n v="0"/>
    <n v="0"/>
    <n v="5258"/>
    <n v="0"/>
    <n v="5258"/>
    <n v="0"/>
    <x v="12"/>
  </r>
  <r>
    <n v="970"/>
    <n v="0"/>
    <n v="970"/>
    <n v="0"/>
    <n v="970"/>
    <n v="0"/>
    <n v="970"/>
    <n v="0"/>
    <n v="0"/>
    <n v="0"/>
    <n v="0"/>
    <n v="0"/>
    <x v="17"/>
  </r>
  <r>
    <n v="47"/>
    <n v="47"/>
    <n v="0"/>
    <n v="0"/>
    <n v="0"/>
    <n v="0"/>
    <n v="0"/>
    <n v="0"/>
    <n v="0"/>
    <n v="0"/>
    <n v="0"/>
    <n v="0"/>
    <x v="33"/>
  </r>
  <r>
    <n v="40"/>
    <n v="40"/>
    <n v="0"/>
    <n v="0"/>
    <n v="40"/>
    <n v="40"/>
    <n v="0"/>
    <n v="0"/>
    <n v="0"/>
    <n v="0"/>
    <n v="0"/>
    <n v="0"/>
    <x v="4"/>
  </r>
  <r>
    <n v="753"/>
    <n v="0"/>
    <n v="753"/>
    <n v="0"/>
    <n v="0"/>
    <n v="0"/>
    <n v="0"/>
    <n v="0"/>
    <n v="0"/>
    <n v="0"/>
    <n v="0"/>
    <n v="0"/>
    <x v="4"/>
  </r>
  <r>
    <n v="10422"/>
    <n v="10422"/>
    <n v="0"/>
    <n v="0"/>
    <n v="0"/>
    <n v="0"/>
    <n v="0"/>
    <n v="0"/>
    <n v="0"/>
    <n v="0"/>
    <n v="0"/>
    <n v="0"/>
    <x v="51"/>
  </r>
  <r>
    <n v="706"/>
    <n v="706"/>
    <n v="0"/>
    <n v="0"/>
    <n v="0"/>
    <n v="0"/>
    <n v="0"/>
    <n v="0"/>
    <n v="0"/>
    <n v="0"/>
    <n v="0"/>
    <n v="0"/>
    <x v="22"/>
  </r>
  <r>
    <n v="19767"/>
    <n v="19767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59"/>
  </r>
  <r>
    <n v="484"/>
    <n v="0"/>
    <n v="484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4"/>
  </r>
  <r>
    <n v="96"/>
    <n v="96"/>
    <n v="0"/>
    <n v="0"/>
    <n v="0"/>
    <n v="0"/>
    <n v="0"/>
    <n v="0"/>
    <n v="96"/>
    <n v="96"/>
    <n v="0"/>
    <n v="0"/>
    <x v="34"/>
  </r>
  <r>
    <n v="2533"/>
    <n v="2533"/>
    <n v="0"/>
    <n v="0"/>
    <n v="0"/>
    <n v="0"/>
    <n v="0"/>
    <n v="0"/>
    <n v="0"/>
    <n v="0"/>
    <n v="0"/>
    <n v="0"/>
    <x v="24"/>
  </r>
  <r>
    <n v="736"/>
    <n v="736"/>
    <n v="0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35"/>
  </r>
  <r>
    <n v="1252"/>
    <n v="1252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40"/>
  </r>
  <r>
    <n v="18"/>
    <n v="18"/>
    <n v="0"/>
    <n v="0"/>
    <n v="0"/>
    <n v="0"/>
    <n v="0"/>
    <n v="0"/>
    <n v="0"/>
    <n v="0"/>
    <n v="0"/>
    <n v="0"/>
    <x v="35"/>
  </r>
  <r>
    <n v="8"/>
    <n v="8"/>
    <n v="0"/>
    <n v="0"/>
    <n v="8"/>
    <n v="8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45"/>
  </r>
  <r>
    <n v="4037"/>
    <n v="0"/>
    <n v="4037"/>
    <n v="0"/>
    <n v="0"/>
    <n v="0"/>
    <n v="0"/>
    <n v="0"/>
    <n v="4037"/>
    <n v="0"/>
    <n v="4037"/>
    <n v="0"/>
    <x v="19"/>
  </r>
  <r>
    <n v="5874"/>
    <n v="0"/>
    <n v="5874"/>
    <n v="0"/>
    <n v="5874"/>
    <n v="0"/>
    <n v="5874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21"/>
  </r>
  <r>
    <n v="441"/>
    <n v="441"/>
    <n v="0"/>
    <n v="0"/>
    <n v="0"/>
    <n v="0"/>
    <n v="0"/>
    <n v="0"/>
    <n v="0"/>
    <n v="0"/>
    <n v="0"/>
    <n v="0"/>
    <x v="7"/>
  </r>
  <r>
    <n v="641"/>
    <n v="641"/>
    <n v="0"/>
    <n v="0"/>
    <n v="641"/>
    <n v="641"/>
    <n v="0"/>
    <n v="0"/>
    <n v="0"/>
    <n v="0"/>
    <n v="0"/>
    <n v="0"/>
    <x v="23"/>
  </r>
  <r>
    <n v="3269"/>
    <n v="0"/>
    <n v="0"/>
    <n v="3269"/>
    <n v="3269"/>
    <n v="0"/>
    <n v="0"/>
    <n v="3269"/>
    <n v="0"/>
    <n v="0"/>
    <n v="0"/>
    <n v="0"/>
    <x v="61"/>
  </r>
  <r>
    <n v="9263"/>
    <n v="9263"/>
    <n v="0"/>
    <n v="0"/>
    <n v="0"/>
    <n v="0"/>
    <n v="0"/>
    <n v="0"/>
    <n v="0"/>
    <n v="0"/>
    <n v="0"/>
    <n v="0"/>
    <x v="57"/>
  </r>
  <r>
    <n v="2482"/>
    <n v="2482"/>
    <n v="0"/>
    <n v="0"/>
    <n v="0"/>
    <n v="0"/>
    <n v="0"/>
    <n v="0"/>
    <n v="0"/>
    <n v="0"/>
    <n v="0"/>
    <n v="0"/>
    <x v="52"/>
  </r>
  <r>
    <n v="26"/>
    <n v="26"/>
    <n v="0"/>
    <n v="0"/>
    <n v="0"/>
    <n v="0"/>
    <n v="0"/>
    <n v="0"/>
    <n v="0"/>
    <n v="0"/>
    <n v="0"/>
    <n v="0"/>
    <x v="41"/>
  </r>
  <r>
    <n v="56"/>
    <n v="56"/>
    <n v="0"/>
    <n v="0"/>
    <n v="0"/>
    <n v="0"/>
    <n v="0"/>
    <n v="0"/>
    <n v="0"/>
    <n v="0"/>
    <n v="0"/>
    <n v="0"/>
    <x v="27"/>
  </r>
  <r>
    <n v="179"/>
    <n v="179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60"/>
  </r>
  <r>
    <n v="137"/>
    <n v="137"/>
    <n v="0"/>
    <n v="0"/>
    <n v="0"/>
    <n v="0"/>
    <n v="0"/>
    <n v="0"/>
    <n v="0"/>
    <n v="0"/>
    <n v="0"/>
    <n v="0"/>
    <x v="11"/>
  </r>
  <r>
    <n v="824"/>
    <n v="824"/>
    <n v="0"/>
    <n v="0"/>
    <n v="0"/>
    <n v="0"/>
    <n v="0"/>
    <n v="0"/>
    <n v="824"/>
    <n v="824"/>
    <n v="0"/>
    <n v="0"/>
    <x v="52"/>
  </r>
  <r>
    <n v="300"/>
    <n v="300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54"/>
  </r>
  <r>
    <n v="3291"/>
    <n v="3291"/>
    <n v="0"/>
    <n v="0"/>
    <n v="0"/>
    <n v="0"/>
    <n v="0"/>
    <n v="0"/>
    <n v="0"/>
    <n v="0"/>
    <n v="0"/>
    <n v="0"/>
    <x v="28"/>
  </r>
  <r>
    <n v="4060"/>
    <n v="0"/>
    <n v="4060"/>
    <n v="0"/>
    <n v="0"/>
    <n v="0"/>
    <n v="0"/>
    <n v="0"/>
    <n v="0"/>
    <n v="0"/>
    <n v="0"/>
    <n v="0"/>
    <x v="15"/>
  </r>
  <r>
    <n v="150"/>
    <n v="150"/>
    <n v="0"/>
    <n v="0"/>
    <n v="0"/>
    <n v="0"/>
    <n v="0"/>
    <n v="0"/>
    <n v="0"/>
    <n v="0"/>
    <n v="0"/>
    <n v="0"/>
    <x v="28"/>
  </r>
  <r>
    <n v="252"/>
    <n v="252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17"/>
  </r>
  <r>
    <n v="144"/>
    <n v="144"/>
    <n v="0"/>
    <n v="0"/>
    <n v="0"/>
    <n v="0"/>
    <n v="0"/>
    <n v="0"/>
    <n v="144"/>
    <n v="144"/>
    <n v="0"/>
    <n v="0"/>
    <x v="14"/>
  </r>
  <r>
    <n v="1103"/>
    <n v="0"/>
    <n v="1103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5"/>
    <n v="5"/>
    <n v="0"/>
    <n v="0"/>
    <x v="47"/>
  </r>
  <r>
    <n v="8"/>
    <n v="8"/>
    <n v="0"/>
    <n v="0"/>
    <n v="0"/>
    <n v="0"/>
    <n v="0"/>
    <n v="0"/>
    <n v="0"/>
    <n v="0"/>
    <n v="0"/>
    <n v="0"/>
    <x v="26"/>
  </r>
  <r>
    <n v="760"/>
    <n v="0"/>
    <n v="760"/>
    <n v="0"/>
    <n v="0"/>
    <n v="0"/>
    <n v="0"/>
    <n v="0"/>
    <n v="760"/>
    <n v="0"/>
    <n v="760"/>
    <n v="0"/>
    <x v="14"/>
  </r>
  <r>
    <n v="2023"/>
    <n v="0"/>
    <n v="2023"/>
    <n v="0"/>
    <n v="0"/>
    <n v="0"/>
    <n v="0"/>
    <n v="0"/>
    <n v="0"/>
    <n v="0"/>
    <n v="0"/>
    <n v="0"/>
    <x v="18"/>
  </r>
  <r>
    <n v="14"/>
    <n v="14"/>
    <n v="0"/>
    <n v="0"/>
    <n v="14"/>
    <n v="14"/>
    <n v="0"/>
    <n v="0"/>
    <n v="0"/>
    <n v="0"/>
    <n v="0"/>
    <n v="0"/>
    <x v="38"/>
  </r>
  <r>
    <n v="283"/>
    <n v="283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46"/>
  </r>
  <r>
    <n v="333"/>
    <n v="333"/>
    <n v="0"/>
    <n v="0"/>
    <n v="0"/>
    <n v="0"/>
    <n v="0"/>
    <n v="0"/>
    <n v="333"/>
    <n v="333"/>
    <n v="0"/>
    <n v="0"/>
    <x v="12"/>
  </r>
  <r>
    <n v="171"/>
    <n v="171"/>
    <n v="0"/>
    <n v="0"/>
    <n v="171"/>
    <n v="171"/>
    <n v="0"/>
    <n v="0"/>
    <n v="0"/>
    <n v="0"/>
    <n v="0"/>
    <n v="0"/>
    <x v="48"/>
  </r>
  <r>
    <n v="5414"/>
    <n v="5414"/>
    <n v="0"/>
    <n v="0"/>
    <n v="0"/>
    <n v="0"/>
    <n v="0"/>
    <n v="0"/>
    <n v="0"/>
    <n v="0"/>
    <n v="0"/>
    <n v="0"/>
    <x v="5"/>
  </r>
  <r>
    <n v="38"/>
    <n v="38"/>
    <n v="0"/>
    <n v="0"/>
    <n v="38"/>
    <n v="38"/>
    <n v="0"/>
    <n v="0"/>
    <n v="0"/>
    <n v="0"/>
    <n v="0"/>
    <n v="0"/>
    <x v="49"/>
  </r>
  <r>
    <n v="86"/>
    <n v="86"/>
    <n v="0"/>
    <n v="0"/>
    <n v="0"/>
    <n v="0"/>
    <n v="0"/>
    <n v="0"/>
    <n v="0"/>
    <n v="0"/>
    <n v="0"/>
    <n v="0"/>
    <x v="43"/>
  </r>
  <r>
    <n v="132"/>
    <n v="0"/>
    <n v="132"/>
    <n v="0"/>
    <n v="0"/>
    <n v="0"/>
    <n v="0"/>
    <n v="0"/>
    <n v="0"/>
    <n v="0"/>
    <n v="0"/>
    <n v="0"/>
    <x v="7"/>
  </r>
  <r>
    <n v="662"/>
    <n v="662"/>
    <n v="0"/>
    <n v="0"/>
    <n v="0"/>
    <n v="0"/>
    <n v="0"/>
    <n v="0"/>
    <n v="0"/>
    <n v="0"/>
    <n v="0"/>
    <n v="0"/>
    <x v="34"/>
  </r>
  <r>
    <n v="117"/>
    <n v="117"/>
    <n v="0"/>
    <n v="0"/>
    <n v="0"/>
    <n v="0"/>
    <n v="0"/>
    <n v="0"/>
    <n v="0"/>
    <n v="0"/>
    <n v="0"/>
    <n v="0"/>
    <x v="26"/>
  </r>
  <r>
    <n v="2689"/>
    <n v="0"/>
    <n v="2689"/>
    <n v="0"/>
    <n v="0"/>
    <n v="0"/>
    <n v="0"/>
    <n v="0"/>
    <n v="0"/>
    <n v="0"/>
    <n v="0"/>
    <n v="0"/>
    <x v="37"/>
  </r>
  <r>
    <n v="232"/>
    <n v="232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36"/>
  </r>
  <r>
    <n v="37"/>
    <n v="37"/>
    <n v="0"/>
    <n v="0"/>
    <n v="0"/>
    <n v="0"/>
    <n v="0"/>
    <n v="0"/>
    <n v="0"/>
    <n v="0"/>
    <n v="0"/>
    <n v="0"/>
    <x v="2"/>
  </r>
  <r>
    <n v="27125"/>
    <n v="0"/>
    <n v="27125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6"/>
  </r>
  <r>
    <n v="32"/>
    <n v="32"/>
    <n v="0"/>
    <n v="0"/>
    <n v="0"/>
    <n v="0"/>
    <n v="0"/>
    <n v="0"/>
    <n v="0"/>
    <n v="0"/>
    <n v="0"/>
    <n v="0"/>
    <x v="42"/>
  </r>
  <r>
    <n v="254"/>
    <n v="254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6"/>
    <n v="6"/>
    <n v="0"/>
    <n v="0"/>
    <x v="16"/>
  </r>
  <r>
    <n v="66"/>
    <n v="66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16"/>
  </r>
  <r>
    <n v="1591"/>
    <n v="1591"/>
    <n v="0"/>
    <n v="0"/>
    <n v="1591"/>
    <n v="1591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23"/>
  </r>
  <r>
    <n v="617"/>
    <n v="617"/>
    <n v="0"/>
    <n v="0"/>
    <n v="0"/>
    <n v="0"/>
    <n v="0"/>
    <n v="0"/>
    <n v="617"/>
    <n v="617"/>
    <n v="0"/>
    <n v="0"/>
    <x v="17"/>
  </r>
  <r>
    <n v="9"/>
    <n v="9"/>
    <n v="0"/>
    <n v="0"/>
    <n v="9"/>
    <n v="9"/>
    <n v="0"/>
    <n v="0"/>
    <n v="0"/>
    <n v="0"/>
    <n v="0"/>
    <n v="0"/>
    <x v="18"/>
  </r>
  <r>
    <n v="187"/>
    <n v="187"/>
    <n v="0"/>
    <n v="0"/>
    <n v="0"/>
    <n v="0"/>
    <n v="0"/>
    <n v="0"/>
    <n v="0"/>
    <n v="0"/>
    <n v="0"/>
    <n v="0"/>
    <x v="42"/>
  </r>
  <r>
    <n v="10484"/>
    <n v="10484"/>
    <n v="0"/>
    <n v="0"/>
    <n v="0"/>
    <n v="0"/>
    <n v="0"/>
    <n v="0"/>
    <n v="0"/>
    <n v="0"/>
    <n v="0"/>
    <n v="0"/>
    <x v="22"/>
  </r>
  <r>
    <n v="350"/>
    <n v="350"/>
    <n v="0"/>
    <n v="0"/>
    <n v="350"/>
    <n v="350"/>
    <n v="0"/>
    <n v="0"/>
    <n v="0"/>
    <n v="0"/>
    <n v="0"/>
    <n v="0"/>
    <x v="25"/>
  </r>
  <r>
    <n v="1169"/>
    <n v="1169"/>
    <n v="0"/>
    <n v="0"/>
    <n v="0"/>
    <n v="0"/>
    <n v="0"/>
    <n v="0"/>
    <n v="0"/>
    <n v="0"/>
    <n v="0"/>
    <n v="0"/>
    <x v="8"/>
  </r>
  <r>
    <n v="11735"/>
    <n v="0"/>
    <n v="11735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31"/>
  </r>
  <r>
    <n v="34"/>
    <n v="34"/>
    <n v="0"/>
    <n v="0"/>
    <n v="0"/>
    <n v="0"/>
    <n v="0"/>
    <n v="0"/>
    <n v="0"/>
    <n v="0"/>
    <n v="0"/>
    <n v="0"/>
    <x v="49"/>
  </r>
  <r>
    <n v="4283"/>
    <n v="4283"/>
    <n v="0"/>
    <n v="0"/>
    <n v="0"/>
    <n v="0"/>
    <n v="0"/>
    <n v="0"/>
    <n v="0"/>
    <n v="0"/>
    <n v="0"/>
    <n v="0"/>
    <x v="44"/>
  </r>
  <r>
    <n v="4"/>
    <n v="4"/>
    <n v="0"/>
    <n v="0"/>
    <n v="4"/>
    <n v="4"/>
    <n v="0"/>
    <n v="0"/>
    <n v="0"/>
    <n v="0"/>
    <n v="0"/>
    <n v="0"/>
    <x v="12"/>
  </r>
  <r>
    <n v="1233"/>
    <n v="0"/>
    <n v="1233"/>
    <n v="0"/>
    <n v="0"/>
    <n v="0"/>
    <n v="0"/>
    <n v="0"/>
    <n v="0"/>
    <n v="0"/>
    <n v="0"/>
    <n v="0"/>
    <x v="4"/>
  </r>
  <r>
    <n v="103"/>
    <n v="103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60"/>
  </r>
  <r>
    <n v="193"/>
    <n v="0"/>
    <n v="193"/>
    <n v="0"/>
    <n v="0"/>
    <n v="0"/>
    <n v="0"/>
    <n v="0"/>
    <n v="193"/>
    <n v="0"/>
    <n v="193"/>
    <n v="0"/>
    <x v="9"/>
  </r>
  <r>
    <n v="25"/>
    <n v="25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18"/>
  </r>
  <r>
    <n v="9001"/>
    <n v="9001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38"/>
  </r>
  <r>
    <n v="208"/>
    <n v="208"/>
    <n v="0"/>
    <n v="0"/>
    <n v="0"/>
    <n v="0"/>
    <n v="0"/>
    <n v="0"/>
    <n v="0"/>
    <n v="0"/>
    <n v="0"/>
    <n v="0"/>
    <x v="46"/>
  </r>
  <r>
    <n v="825"/>
    <n v="825"/>
    <n v="0"/>
    <n v="0"/>
    <n v="0"/>
    <n v="0"/>
    <n v="0"/>
    <n v="0"/>
    <n v="0"/>
    <n v="0"/>
    <n v="0"/>
    <n v="0"/>
    <x v="33"/>
  </r>
  <r>
    <n v="133"/>
    <n v="133"/>
    <n v="0"/>
    <n v="0"/>
    <n v="0"/>
    <n v="0"/>
    <n v="0"/>
    <n v="0"/>
    <n v="0"/>
    <n v="0"/>
    <n v="0"/>
    <n v="0"/>
    <x v="14"/>
  </r>
  <r>
    <n v="1181"/>
    <n v="1181"/>
    <n v="0"/>
    <n v="0"/>
    <n v="0"/>
    <n v="0"/>
    <n v="0"/>
    <n v="0"/>
    <n v="1181"/>
    <n v="1181"/>
    <n v="0"/>
    <n v="0"/>
    <x v="23"/>
  </r>
  <r>
    <n v="13153"/>
    <n v="0"/>
    <n v="13153"/>
    <n v="0"/>
    <n v="0"/>
    <n v="0"/>
    <n v="0"/>
    <n v="0"/>
    <n v="0"/>
    <n v="0"/>
    <n v="0"/>
    <n v="0"/>
    <x v="23"/>
  </r>
  <r>
    <n v="92"/>
    <n v="92"/>
    <n v="0"/>
    <n v="0"/>
    <n v="0"/>
    <n v="0"/>
    <n v="0"/>
    <n v="0"/>
    <n v="0"/>
    <n v="0"/>
    <n v="0"/>
    <n v="0"/>
    <x v="18"/>
  </r>
  <r>
    <n v="1584"/>
    <n v="1584"/>
    <n v="0"/>
    <n v="0"/>
    <n v="0"/>
    <n v="0"/>
    <n v="0"/>
    <n v="0"/>
    <n v="1584"/>
    <n v="1584"/>
    <n v="0"/>
    <n v="0"/>
    <x v="25"/>
  </r>
  <r>
    <n v="14"/>
    <n v="14"/>
    <n v="0"/>
    <n v="0"/>
    <n v="0"/>
    <n v="0"/>
    <n v="0"/>
    <n v="0"/>
    <n v="0"/>
    <n v="0"/>
    <n v="0"/>
    <n v="0"/>
    <x v="6"/>
  </r>
  <r>
    <n v="785"/>
    <n v="785"/>
    <n v="0"/>
    <n v="0"/>
    <n v="0"/>
    <n v="0"/>
    <n v="0"/>
    <n v="0"/>
    <n v="785"/>
    <n v="785"/>
    <n v="0"/>
    <n v="0"/>
    <x v="38"/>
  </r>
  <r>
    <n v="1055"/>
    <n v="0"/>
    <n v="1055"/>
    <n v="0"/>
    <n v="0"/>
    <n v="0"/>
    <n v="0"/>
    <n v="0"/>
    <n v="0"/>
    <n v="0"/>
    <n v="0"/>
    <n v="0"/>
    <x v="22"/>
  </r>
  <r>
    <n v="2217"/>
    <n v="0"/>
    <n v="2217"/>
    <n v="0"/>
    <n v="2217"/>
    <n v="0"/>
    <n v="2217"/>
    <n v="0"/>
    <n v="0"/>
    <n v="0"/>
    <n v="0"/>
    <n v="0"/>
    <x v="5"/>
  </r>
  <r>
    <n v="3614"/>
    <n v="3614"/>
    <n v="0"/>
    <n v="0"/>
    <n v="0"/>
    <n v="0"/>
    <n v="0"/>
    <n v="0"/>
    <n v="0"/>
    <n v="0"/>
    <n v="0"/>
    <n v="0"/>
    <x v="44"/>
  </r>
  <r>
    <n v="577"/>
    <n v="577"/>
    <n v="0"/>
    <n v="0"/>
    <n v="0"/>
    <n v="0"/>
    <n v="0"/>
    <n v="0"/>
    <n v="0"/>
    <n v="0"/>
    <n v="0"/>
    <n v="0"/>
    <x v="10"/>
  </r>
  <r>
    <n v="1087"/>
    <n v="1087"/>
    <n v="0"/>
    <n v="0"/>
    <n v="0"/>
    <n v="0"/>
    <n v="0"/>
    <n v="0"/>
    <n v="1087"/>
    <n v="1087"/>
    <n v="0"/>
    <n v="0"/>
    <x v="14"/>
  </r>
  <r>
    <n v="1213"/>
    <n v="1213"/>
    <n v="0"/>
    <n v="0"/>
    <n v="1213"/>
    <n v="1213"/>
    <n v="0"/>
    <n v="0"/>
    <n v="0"/>
    <n v="0"/>
    <n v="0"/>
    <n v="0"/>
    <x v="22"/>
  </r>
  <r>
    <n v="5369"/>
    <n v="0"/>
    <n v="5369"/>
    <n v="0"/>
    <n v="0"/>
    <n v="0"/>
    <n v="0"/>
    <n v="0"/>
    <n v="0"/>
    <n v="0"/>
    <n v="0"/>
    <n v="0"/>
    <x v="13"/>
  </r>
  <r>
    <n v="275"/>
    <n v="275"/>
    <n v="0"/>
    <n v="0"/>
    <n v="275"/>
    <n v="275"/>
    <n v="0"/>
    <n v="0"/>
    <n v="0"/>
    <n v="0"/>
    <n v="0"/>
    <n v="0"/>
    <x v="24"/>
  </r>
  <r>
    <n v="24295"/>
    <n v="24295"/>
    <n v="0"/>
    <n v="0"/>
    <n v="0"/>
    <n v="0"/>
    <n v="0"/>
    <n v="0"/>
    <n v="0"/>
    <n v="0"/>
    <n v="0"/>
    <n v="0"/>
    <x v="7"/>
  </r>
  <r>
    <n v="21267"/>
    <n v="0"/>
    <n v="21267"/>
    <n v="0"/>
    <n v="0"/>
    <n v="0"/>
    <n v="0"/>
    <n v="0"/>
    <n v="0"/>
    <n v="0"/>
    <n v="0"/>
    <n v="0"/>
    <x v="34"/>
  </r>
  <r>
    <n v="12206"/>
    <n v="12206"/>
    <n v="0"/>
    <n v="0"/>
    <n v="0"/>
    <n v="0"/>
    <n v="0"/>
    <n v="0"/>
    <n v="12206"/>
    <n v="12206"/>
    <n v="0"/>
    <n v="0"/>
    <x v="34"/>
  </r>
  <r>
    <n v="5"/>
    <n v="5"/>
    <n v="0"/>
    <n v="0"/>
    <n v="0"/>
    <n v="0"/>
    <n v="0"/>
    <n v="0"/>
    <n v="0"/>
    <n v="0"/>
    <n v="0"/>
    <n v="0"/>
    <x v="52"/>
  </r>
  <r>
    <n v="1264"/>
    <n v="1264"/>
    <n v="0"/>
    <n v="0"/>
    <n v="0"/>
    <n v="0"/>
    <n v="0"/>
    <n v="0"/>
    <n v="1264"/>
    <n v="1264"/>
    <n v="0"/>
    <n v="0"/>
    <x v="45"/>
  </r>
  <r>
    <n v="3117"/>
    <n v="3117"/>
    <n v="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1"/>
  </r>
  <r>
    <n v="345"/>
    <n v="345"/>
    <n v="0"/>
    <n v="0"/>
    <n v="0"/>
    <n v="0"/>
    <n v="0"/>
    <n v="0"/>
    <n v="0"/>
    <n v="0"/>
    <n v="0"/>
    <n v="0"/>
    <x v="58"/>
  </r>
  <r>
    <n v="45"/>
    <n v="0"/>
    <n v="45"/>
    <n v="0"/>
    <n v="0"/>
    <n v="0"/>
    <n v="0"/>
    <n v="0"/>
    <n v="0"/>
    <n v="0"/>
    <n v="0"/>
    <n v="0"/>
    <x v="16"/>
  </r>
  <r>
    <n v="3913"/>
    <n v="0"/>
    <n v="3913"/>
    <n v="0"/>
    <n v="0"/>
    <n v="0"/>
    <n v="0"/>
    <n v="0"/>
    <n v="0"/>
    <n v="0"/>
    <n v="0"/>
    <n v="0"/>
    <x v="58"/>
  </r>
  <r>
    <n v="146"/>
    <n v="146"/>
    <n v="0"/>
    <n v="0"/>
    <n v="0"/>
    <n v="0"/>
    <n v="0"/>
    <n v="0"/>
    <n v="146"/>
    <n v="146"/>
    <n v="0"/>
    <n v="0"/>
    <x v="11"/>
  </r>
  <r>
    <n v="44"/>
    <n v="44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16"/>
  </r>
  <r>
    <n v="61"/>
    <n v="61"/>
    <n v="0"/>
    <n v="0"/>
    <n v="61"/>
    <n v="61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3"/>
  </r>
  <r>
    <n v="1843"/>
    <n v="1843"/>
    <n v="0"/>
    <n v="0"/>
    <n v="0"/>
    <n v="0"/>
    <n v="0"/>
    <n v="0"/>
    <n v="0"/>
    <n v="0"/>
    <n v="0"/>
    <n v="0"/>
    <x v="45"/>
  </r>
  <r>
    <n v="3"/>
    <n v="3"/>
    <n v="0"/>
    <n v="0"/>
    <n v="3"/>
    <n v="3"/>
    <n v="0"/>
    <n v="0"/>
    <n v="0"/>
    <n v="0"/>
    <n v="0"/>
    <n v="0"/>
    <x v="56"/>
  </r>
  <r>
    <n v="8768"/>
    <n v="8768"/>
    <n v="0"/>
    <n v="0"/>
    <n v="0"/>
    <n v="0"/>
    <n v="0"/>
    <n v="0"/>
    <n v="0"/>
    <n v="0"/>
    <n v="0"/>
    <n v="0"/>
    <x v="24"/>
  </r>
  <r>
    <n v="117"/>
    <n v="117"/>
    <n v="0"/>
    <n v="0"/>
    <n v="0"/>
    <n v="0"/>
    <n v="0"/>
    <n v="0"/>
    <n v="0"/>
    <n v="0"/>
    <n v="0"/>
    <n v="0"/>
    <x v="40"/>
  </r>
  <r>
    <n v="212"/>
    <n v="212"/>
    <n v="0"/>
    <n v="0"/>
    <n v="212"/>
    <n v="212"/>
    <n v="0"/>
    <n v="0"/>
    <n v="0"/>
    <n v="0"/>
    <n v="0"/>
    <n v="0"/>
    <x v="22"/>
  </r>
  <r>
    <n v="845"/>
    <n v="0"/>
    <n v="845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4"/>
  </r>
  <r>
    <n v="4789"/>
    <n v="0"/>
    <n v="4789"/>
    <n v="0"/>
    <n v="0"/>
    <n v="0"/>
    <n v="0"/>
    <n v="0"/>
    <n v="0"/>
    <n v="0"/>
    <n v="0"/>
    <n v="0"/>
    <x v="1"/>
  </r>
  <r>
    <n v="803"/>
    <n v="0"/>
    <n v="803"/>
    <n v="0"/>
    <n v="0"/>
    <n v="0"/>
    <n v="0"/>
    <n v="0"/>
    <n v="0"/>
    <n v="0"/>
    <n v="0"/>
    <n v="0"/>
    <x v="28"/>
  </r>
  <r>
    <n v="636"/>
    <n v="636"/>
    <n v="0"/>
    <n v="0"/>
    <n v="636"/>
    <n v="636"/>
    <n v="0"/>
    <n v="0"/>
    <n v="0"/>
    <n v="0"/>
    <n v="0"/>
    <n v="0"/>
    <x v="0"/>
  </r>
  <r>
    <n v="22861"/>
    <n v="22861"/>
    <n v="0"/>
    <n v="0"/>
    <n v="0"/>
    <n v="0"/>
    <n v="0"/>
    <n v="0"/>
    <n v="22861"/>
    <n v="22861"/>
    <n v="0"/>
    <n v="0"/>
    <x v="30"/>
  </r>
  <r>
    <n v="483"/>
    <n v="483"/>
    <n v="0"/>
    <n v="0"/>
    <n v="0"/>
    <n v="0"/>
    <n v="0"/>
    <n v="0"/>
    <n v="0"/>
    <n v="0"/>
    <n v="0"/>
    <n v="0"/>
    <x v="51"/>
  </r>
  <r>
    <n v="95"/>
    <n v="95"/>
    <n v="0"/>
    <n v="0"/>
    <n v="0"/>
    <n v="0"/>
    <n v="0"/>
    <n v="0"/>
    <n v="0"/>
    <n v="0"/>
    <n v="0"/>
    <n v="0"/>
    <x v="22"/>
  </r>
  <r>
    <n v="20"/>
    <n v="20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52"/>
  </r>
  <r>
    <n v="3"/>
    <n v="0"/>
    <n v="3"/>
    <n v="0"/>
    <n v="0"/>
    <n v="0"/>
    <n v="0"/>
    <n v="0"/>
    <n v="0"/>
    <n v="0"/>
    <n v="0"/>
    <n v="0"/>
    <x v="16"/>
  </r>
  <r>
    <n v="231"/>
    <n v="231"/>
    <n v="0"/>
    <n v="0"/>
    <n v="0"/>
    <n v="0"/>
    <n v="0"/>
    <n v="0"/>
    <n v="0"/>
    <n v="0"/>
    <n v="0"/>
    <n v="0"/>
    <x v="35"/>
  </r>
  <r>
    <n v="44"/>
    <n v="44"/>
    <n v="0"/>
    <n v="0"/>
    <n v="0"/>
    <n v="0"/>
    <n v="0"/>
    <n v="0"/>
    <n v="0"/>
    <n v="0"/>
    <n v="0"/>
    <n v="0"/>
    <x v="46"/>
  </r>
  <r>
    <n v="774"/>
    <n v="774"/>
    <n v="0"/>
    <n v="0"/>
    <n v="0"/>
    <n v="0"/>
    <n v="0"/>
    <n v="0"/>
    <n v="0"/>
    <n v="0"/>
    <n v="0"/>
    <n v="0"/>
    <x v="24"/>
  </r>
  <r>
    <n v="2203"/>
    <n v="2203"/>
    <n v="0"/>
    <n v="0"/>
    <n v="0"/>
    <n v="0"/>
    <n v="0"/>
    <n v="0"/>
    <n v="0"/>
    <n v="0"/>
    <n v="0"/>
    <n v="0"/>
    <x v="51"/>
  </r>
  <r>
    <n v="530"/>
    <n v="530"/>
    <n v="0"/>
    <n v="0"/>
    <n v="0"/>
    <n v="0"/>
    <n v="0"/>
    <n v="0"/>
    <n v="0"/>
    <n v="0"/>
    <n v="0"/>
    <n v="0"/>
    <x v="29"/>
  </r>
  <r>
    <n v="44"/>
    <n v="0"/>
    <n v="44"/>
    <n v="0"/>
    <n v="0"/>
    <n v="0"/>
    <n v="0"/>
    <n v="0"/>
    <n v="0"/>
    <n v="0"/>
    <n v="0"/>
    <n v="0"/>
    <x v="16"/>
  </r>
  <r>
    <n v="1325"/>
    <n v="1325"/>
    <n v="0"/>
    <n v="0"/>
    <n v="0"/>
    <n v="0"/>
    <n v="0"/>
    <n v="0"/>
    <n v="0"/>
    <n v="0"/>
    <n v="0"/>
    <n v="0"/>
    <x v="28"/>
  </r>
  <r>
    <n v="2263"/>
    <n v="0"/>
    <n v="2263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4"/>
    <n v="4"/>
    <n v="0"/>
    <n v="0"/>
    <x v="37"/>
  </r>
  <r>
    <n v="1828"/>
    <n v="0"/>
    <n v="1828"/>
    <n v="0"/>
    <n v="0"/>
    <n v="0"/>
    <n v="0"/>
    <n v="0"/>
    <n v="1828"/>
    <n v="0"/>
    <n v="1828"/>
    <n v="0"/>
    <x v="38"/>
  </r>
  <r>
    <n v="203"/>
    <n v="203"/>
    <n v="0"/>
    <n v="0"/>
    <n v="203"/>
    <n v="203"/>
    <n v="0"/>
    <n v="0"/>
    <n v="0"/>
    <n v="0"/>
    <n v="0"/>
    <n v="0"/>
    <x v="47"/>
  </r>
  <r>
    <n v="327"/>
    <n v="327"/>
    <n v="0"/>
    <n v="0"/>
    <n v="0"/>
    <n v="0"/>
    <n v="0"/>
    <n v="0"/>
    <n v="327"/>
    <n v="327"/>
    <n v="0"/>
    <n v="0"/>
    <x v="5"/>
  </r>
  <r>
    <n v="403"/>
    <n v="403"/>
    <n v="0"/>
    <n v="0"/>
    <n v="0"/>
    <n v="0"/>
    <n v="0"/>
    <n v="0"/>
    <n v="0"/>
    <n v="0"/>
    <n v="0"/>
    <n v="0"/>
    <x v="23"/>
  </r>
  <r>
    <n v="366"/>
    <n v="366"/>
    <n v="0"/>
    <n v="0"/>
    <n v="0"/>
    <n v="0"/>
    <n v="0"/>
    <n v="0"/>
    <n v="0"/>
    <n v="0"/>
    <n v="0"/>
    <n v="0"/>
    <x v="45"/>
  </r>
  <r>
    <n v="71"/>
    <n v="71"/>
    <n v="0"/>
    <n v="0"/>
    <n v="0"/>
    <n v="0"/>
    <n v="0"/>
    <n v="0"/>
    <n v="0"/>
    <n v="0"/>
    <n v="0"/>
    <n v="0"/>
    <x v="34"/>
  </r>
  <r>
    <n v="8"/>
    <n v="8"/>
    <n v="0"/>
    <n v="0"/>
    <n v="0"/>
    <n v="0"/>
    <n v="0"/>
    <n v="0"/>
    <n v="0"/>
    <n v="0"/>
    <n v="0"/>
    <n v="0"/>
    <x v="26"/>
  </r>
  <r>
    <n v="135"/>
    <n v="135"/>
    <n v="0"/>
    <n v="0"/>
    <n v="0"/>
    <n v="0"/>
    <n v="0"/>
    <n v="0"/>
    <n v="135"/>
    <n v="135"/>
    <n v="0"/>
    <n v="0"/>
    <x v="7"/>
  </r>
  <r>
    <n v="11"/>
    <n v="11"/>
    <n v="0"/>
    <n v="0"/>
    <n v="11"/>
    <n v="11"/>
    <n v="0"/>
    <n v="0"/>
    <n v="0"/>
    <n v="0"/>
    <n v="0"/>
    <n v="0"/>
    <x v="48"/>
  </r>
  <r>
    <n v="22026"/>
    <n v="22026"/>
    <n v="0"/>
    <n v="0"/>
    <n v="0"/>
    <n v="0"/>
    <n v="0"/>
    <n v="0"/>
    <n v="0"/>
    <n v="0"/>
    <n v="0"/>
    <n v="0"/>
    <x v="13"/>
  </r>
  <r>
    <n v="78"/>
    <n v="78"/>
    <n v="0"/>
    <n v="0"/>
    <n v="78"/>
    <n v="78"/>
    <n v="0"/>
    <n v="0"/>
    <n v="0"/>
    <n v="0"/>
    <n v="0"/>
    <n v="0"/>
    <x v="27"/>
  </r>
  <r>
    <n v="34"/>
    <n v="34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4"/>
  </r>
  <r>
    <n v="104"/>
    <n v="104"/>
    <n v="0"/>
    <n v="0"/>
    <n v="0"/>
    <n v="0"/>
    <n v="0"/>
    <n v="0"/>
    <n v="104"/>
    <n v="104"/>
    <n v="0"/>
    <n v="0"/>
    <x v="8"/>
  </r>
  <r>
    <n v="1260"/>
    <n v="1260"/>
    <n v="0"/>
    <n v="0"/>
    <n v="0"/>
    <n v="0"/>
    <n v="0"/>
    <n v="0"/>
    <n v="0"/>
    <n v="0"/>
    <n v="0"/>
    <n v="0"/>
    <x v="26"/>
  </r>
  <r>
    <n v="73"/>
    <n v="73"/>
    <n v="0"/>
    <n v="0"/>
    <n v="0"/>
    <n v="0"/>
    <n v="0"/>
    <n v="0"/>
    <n v="0"/>
    <n v="0"/>
    <n v="0"/>
    <n v="0"/>
    <x v="20"/>
  </r>
  <r>
    <n v="835"/>
    <n v="0"/>
    <n v="835"/>
    <n v="0"/>
    <n v="0"/>
    <n v="0"/>
    <n v="0"/>
    <n v="0"/>
    <n v="0"/>
    <n v="0"/>
    <n v="0"/>
    <n v="0"/>
    <x v="18"/>
  </r>
  <r>
    <n v="208"/>
    <n v="208"/>
    <n v="0"/>
    <n v="0"/>
    <n v="0"/>
    <n v="0"/>
    <n v="0"/>
    <n v="0"/>
    <n v="0"/>
    <n v="0"/>
    <n v="0"/>
    <n v="0"/>
    <x v="11"/>
  </r>
  <r>
    <n v="92"/>
    <n v="92"/>
    <n v="0"/>
    <n v="0"/>
    <n v="0"/>
    <n v="0"/>
    <n v="0"/>
    <n v="0"/>
    <n v="0"/>
    <n v="0"/>
    <n v="0"/>
    <n v="0"/>
    <x v="51"/>
  </r>
  <r>
    <n v="3854"/>
    <n v="3854"/>
    <n v="0"/>
    <n v="0"/>
    <n v="0"/>
    <n v="0"/>
    <n v="0"/>
    <n v="0"/>
    <n v="0"/>
    <n v="0"/>
    <n v="0"/>
    <n v="0"/>
    <x v="20"/>
  </r>
  <r>
    <n v="8974"/>
    <n v="0"/>
    <n v="0"/>
    <n v="8974"/>
    <n v="0"/>
    <n v="0"/>
    <n v="0"/>
    <n v="0"/>
    <n v="0"/>
    <n v="0"/>
    <n v="0"/>
    <n v="0"/>
    <x v="14"/>
  </r>
  <r>
    <n v="108"/>
    <n v="108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7"/>
  </r>
  <r>
    <n v="36"/>
    <n v="36"/>
    <n v="0"/>
    <n v="0"/>
    <n v="0"/>
    <n v="0"/>
    <n v="0"/>
    <n v="0"/>
    <n v="0"/>
    <n v="0"/>
    <n v="0"/>
    <n v="0"/>
    <x v="60"/>
  </r>
  <r>
    <n v="191"/>
    <n v="191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9"/>
  </r>
  <r>
    <n v="835"/>
    <n v="0"/>
    <n v="835"/>
    <n v="0"/>
    <n v="835"/>
    <n v="0"/>
    <n v="835"/>
    <n v="0"/>
    <n v="0"/>
    <n v="0"/>
    <n v="0"/>
    <n v="0"/>
    <x v="38"/>
  </r>
  <r>
    <n v="836"/>
    <n v="836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27"/>
  </r>
  <r>
    <n v="3436"/>
    <n v="3436"/>
    <n v="0"/>
    <n v="0"/>
    <n v="3436"/>
    <n v="3436"/>
    <n v="0"/>
    <n v="0"/>
    <n v="0"/>
    <n v="0"/>
    <n v="0"/>
    <n v="0"/>
    <x v="7"/>
  </r>
  <r>
    <n v="1315"/>
    <n v="1315"/>
    <n v="0"/>
    <n v="0"/>
    <n v="0"/>
    <n v="0"/>
    <n v="0"/>
    <n v="0"/>
    <n v="0"/>
    <n v="0"/>
    <n v="0"/>
    <n v="0"/>
    <x v="34"/>
  </r>
  <r>
    <n v="86"/>
    <n v="86"/>
    <n v="0"/>
    <n v="0"/>
    <n v="0"/>
    <n v="0"/>
    <n v="0"/>
    <n v="0"/>
    <n v="0"/>
    <n v="0"/>
    <n v="0"/>
    <n v="0"/>
    <x v="49"/>
  </r>
  <r>
    <n v="182"/>
    <n v="182"/>
    <n v="0"/>
    <n v="0"/>
    <n v="182"/>
    <n v="182"/>
    <n v="0"/>
    <n v="0"/>
    <n v="0"/>
    <n v="0"/>
    <n v="0"/>
    <n v="0"/>
    <x v="50"/>
  </r>
  <r>
    <n v="75"/>
    <n v="75"/>
    <n v="0"/>
    <n v="0"/>
    <n v="0"/>
    <n v="0"/>
    <n v="0"/>
    <n v="0"/>
    <n v="0"/>
    <n v="0"/>
    <n v="0"/>
    <n v="0"/>
    <x v="12"/>
  </r>
  <r>
    <n v="7277"/>
    <n v="0"/>
    <n v="7277"/>
    <n v="0"/>
    <n v="0"/>
    <n v="0"/>
    <n v="0"/>
    <n v="0"/>
    <n v="0"/>
    <n v="0"/>
    <n v="0"/>
    <n v="0"/>
    <x v="29"/>
  </r>
  <r>
    <n v="136"/>
    <n v="136"/>
    <n v="0"/>
    <n v="0"/>
    <n v="0"/>
    <n v="0"/>
    <n v="0"/>
    <n v="0"/>
    <n v="0"/>
    <n v="0"/>
    <n v="0"/>
    <n v="0"/>
    <x v="53"/>
  </r>
  <r>
    <n v="10863"/>
    <n v="10863"/>
    <n v="0"/>
    <n v="0"/>
    <n v="0"/>
    <n v="0"/>
    <n v="0"/>
    <n v="0"/>
    <n v="0"/>
    <n v="0"/>
    <n v="0"/>
    <n v="0"/>
    <x v="20"/>
  </r>
  <r>
    <n v="46"/>
    <n v="46"/>
    <n v="0"/>
    <n v="0"/>
    <n v="46"/>
    <n v="46"/>
    <n v="0"/>
    <n v="0"/>
    <n v="0"/>
    <n v="0"/>
    <n v="0"/>
    <n v="0"/>
    <x v="3"/>
  </r>
  <r>
    <n v="13486"/>
    <n v="0"/>
    <n v="13486"/>
    <n v="0"/>
    <n v="13486"/>
    <n v="0"/>
    <n v="13486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0"/>
  </r>
  <r>
    <n v="24"/>
    <n v="24"/>
    <n v="0"/>
    <n v="0"/>
    <n v="0"/>
    <n v="0"/>
    <n v="0"/>
    <n v="0"/>
    <n v="0"/>
    <n v="0"/>
    <n v="0"/>
    <n v="0"/>
    <x v="27"/>
  </r>
  <r>
    <n v="3242"/>
    <n v="3242"/>
    <n v="0"/>
    <n v="0"/>
    <n v="0"/>
    <n v="0"/>
    <n v="0"/>
    <n v="0"/>
    <n v="0"/>
    <n v="0"/>
    <n v="0"/>
    <n v="0"/>
    <x v="29"/>
  </r>
  <r>
    <n v="96"/>
    <n v="96"/>
    <n v="0"/>
    <n v="0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54"/>
  </r>
  <r>
    <n v="385"/>
    <n v="385"/>
    <n v="0"/>
    <n v="0"/>
    <n v="0"/>
    <n v="0"/>
    <n v="0"/>
    <n v="0"/>
    <n v="0"/>
    <n v="0"/>
    <n v="0"/>
    <n v="0"/>
    <x v="12"/>
  </r>
  <r>
    <n v="35"/>
    <n v="35"/>
    <n v="0"/>
    <n v="0"/>
    <n v="0"/>
    <n v="0"/>
    <n v="0"/>
    <n v="0"/>
    <n v="0"/>
    <n v="0"/>
    <n v="0"/>
    <n v="0"/>
    <x v="13"/>
  </r>
  <r>
    <n v="346"/>
    <n v="346"/>
    <n v="0"/>
    <n v="0"/>
    <n v="0"/>
    <n v="0"/>
    <n v="0"/>
    <n v="0"/>
    <n v="0"/>
    <n v="0"/>
    <n v="0"/>
    <n v="0"/>
    <x v="2"/>
  </r>
  <r>
    <n v="143"/>
    <n v="143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29"/>
  </r>
  <r>
    <n v="392"/>
    <n v="392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47"/>
  </r>
  <r>
    <n v="140"/>
    <n v="0"/>
    <n v="140"/>
    <n v="0"/>
    <n v="0"/>
    <n v="0"/>
    <n v="0"/>
    <n v="0"/>
    <n v="0"/>
    <n v="0"/>
    <n v="0"/>
    <n v="0"/>
    <x v="54"/>
  </r>
  <r>
    <n v="42"/>
    <n v="42"/>
    <n v="0"/>
    <n v="0"/>
    <n v="0"/>
    <n v="0"/>
    <n v="0"/>
    <n v="0"/>
    <n v="42"/>
    <n v="42"/>
    <n v="0"/>
    <n v="0"/>
    <x v="10"/>
  </r>
  <r>
    <n v="1215"/>
    <n v="1215"/>
    <n v="0"/>
    <n v="0"/>
    <n v="0"/>
    <n v="0"/>
    <n v="0"/>
    <n v="0"/>
    <n v="0"/>
    <n v="0"/>
    <n v="0"/>
    <n v="0"/>
    <x v="58"/>
  </r>
  <r>
    <n v="1083"/>
    <n v="1083"/>
    <n v="0"/>
    <n v="0"/>
    <n v="0"/>
    <n v="0"/>
    <n v="0"/>
    <n v="0"/>
    <n v="1083"/>
    <n v="1083"/>
    <n v="0"/>
    <n v="0"/>
    <x v="49"/>
  </r>
  <r>
    <n v="3060"/>
    <n v="3060"/>
    <n v="0"/>
    <n v="0"/>
    <n v="0"/>
    <n v="0"/>
    <n v="0"/>
    <n v="0"/>
    <n v="0"/>
    <n v="0"/>
    <n v="0"/>
    <n v="0"/>
    <x v="7"/>
  </r>
  <r>
    <n v="7"/>
    <n v="7"/>
    <n v="0"/>
    <n v="0"/>
    <n v="7"/>
    <n v="7"/>
    <n v="0"/>
    <n v="0"/>
    <n v="0"/>
    <n v="0"/>
    <n v="0"/>
    <n v="0"/>
    <x v="31"/>
  </r>
  <r>
    <n v="151"/>
    <n v="151"/>
    <n v="0"/>
    <n v="0"/>
    <n v="0"/>
    <n v="0"/>
    <n v="0"/>
    <n v="0"/>
    <n v="0"/>
    <n v="0"/>
    <n v="0"/>
    <n v="0"/>
    <x v="26"/>
  </r>
  <r>
    <n v="5742"/>
    <n v="0"/>
    <n v="5742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3"/>
    <n v="3"/>
    <n v="0"/>
    <n v="0"/>
    <x v="39"/>
  </r>
  <r>
    <n v="1"/>
    <n v="1"/>
    <n v="0"/>
    <n v="0"/>
    <n v="1"/>
    <n v="1"/>
    <n v="0"/>
    <n v="0"/>
    <n v="0"/>
    <n v="0"/>
    <n v="0"/>
    <n v="0"/>
    <x v="3"/>
  </r>
  <r>
    <n v="756"/>
    <n v="756"/>
    <n v="0"/>
    <n v="0"/>
    <n v="0"/>
    <n v="0"/>
    <n v="0"/>
    <n v="0"/>
    <n v="0"/>
    <n v="0"/>
    <n v="0"/>
    <n v="0"/>
    <x v="35"/>
  </r>
  <r>
    <n v="12"/>
    <n v="12"/>
    <n v="0"/>
    <n v="0"/>
    <n v="12"/>
    <n v="12"/>
    <n v="0"/>
    <n v="0"/>
    <n v="0"/>
    <n v="0"/>
    <n v="0"/>
    <n v="0"/>
    <x v="25"/>
  </r>
  <r>
    <n v="276"/>
    <n v="0"/>
    <n v="276"/>
    <n v="0"/>
    <n v="0"/>
    <n v="0"/>
    <n v="0"/>
    <n v="0"/>
    <n v="0"/>
    <n v="0"/>
    <n v="0"/>
    <n v="0"/>
    <x v="60"/>
  </r>
  <r>
    <n v="6173"/>
    <n v="6173"/>
    <n v="0"/>
    <n v="0"/>
    <n v="0"/>
    <n v="0"/>
    <n v="0"/>
    <n v="0"/>
    <n v="0"/>
    <n v="0"/>
    <n v="0"/>
    <n v="0"/>
    <x v="40"/>
  </r>
  <r>
    <n v="289"/>
    <n v="289"/>
    <n v="0"/>
    <n v="0"/>
    <n v="0"/>
    <n v="0"/>
    <n v="0"/>
    <n v="0"/>
    <n v="0"/>
    <n v="0"/>
    <n v="0"/>
    <n v="0"/>
    <x v="35"/>
  </r>
  <r>
    <n v="305"/>
    <n v="305"/>
    <n v="0"/>
    <n v="0"/>
    <n v="0"/>
    <n v="0"/>
    <n v="0"/>
    <n v="0"/>
    <n v="0"/>
    <n v="0"/>
    <n v="0"/>
    <n v="0"/>
    <x v="22"/>
  </r>
  <r>
    <n v="167"/>
    <n v="0"/>
    <n v="167"/>
    <n v="0"/>
    <n v="0"/>
    <n v="0"/>
    <n v="0"/>
    <n v="0"/>
    <n v="167"/>
    <n v="0"/>
    <n v="167"/>
    <n v="0"/>
    <x v="11"/>
  </r>
  <r>
    <n v="117"/>
    <n v="117"/>
    <n v="0"/>
    <n v="0"/>
    <n v="0"/>
    <n v="0"/>
    <n v="0"/>
    <n v="0"/>
    <n v="0"/>
    <n v="0"/>
    <n v="0"/>
    <n v="0"/>
    <x v="48"/>
  </r>
  <r>
    <n v="21"/>
    <n v="21"/>
    <n v="0"/>
    <n v="0"/>
    <n v="0"/>
    <n v="0"/>
    <n v="0"/>
    <n v="0"/>
    <n v="0"/>
    <n v="0"/>
    <n v="0"/>
    <n v="0"/>
    <x v="57"/>
  </r>
  <r>
    <n v="390"/>
    <n v="390"/>
    <n v="0"/>
    <n v="0"/>
    <n v="0"/>
    <n v="0"/>
    <n v="0"/>
    <n v="0"/>
    <n v="390"/>
    <n v="390"/>
    <n v="0"/>
    <n v="0"/>
    <x v="20"/>
  </r>
  <r>
    <n v="241"/>
    <n v="241"/>
    <n v="0"/>
    <n v="0"/>
    <n v="0"/>
    <n v="0"/>
    <n v="0"/>
    <n v="0"/>
    <n v="0"/>
    <n v="0"/>
    <n v="0"/>
    <n v="0"/>
    <x v="12"/>
  </r>
  <r>
    <n v="5495"/>
    <n v="0"/>
    <n v="5495"/>
    <n v="0"/>
    <n v="0"/>
    <n v="0"/>
    <n v="0"/>
    <n v="0"/>
    <n v="0"/>
    <n v="0"/>
    <n v="0"/>
    <n v="0"/>
    <x v="52"/>
  </r>
  <r>
    <n v="160"/>
    <n v="160"/>
    <n v="0"/>
    <n v="0"/>
    <n v="0"/>
    <n v="0"/>
    <n v="0"/>
    <n v="0"/>
    <n v="0"/>
    <n v="0"/>
    <n v="0"/>
    <n v="0"/>
    <x v="51"/>
  </r>
  <r>
    <n v="1357"/>
    <n v="1357"/>
    <n v="0"/>
    <n v="0"/>
    <n v="0"/>
    <n v="0"/>
    <n v="0"/>
    <n v="0"/>
    <n v="0"/>
    <n v="0"/>
    <n v="0"/>
    <n v="0"/>
    <x v="12"/>
  </r>
  <r>
    <n v="101"/>
    <n v="101"/>
    <n v="0"/>
    <n v="0"/>
    <n v="0"/>
    <n v="0"/>
    <n v="0"/>
    <n v="0"/>
    <n v="101"/>
    <n v="101"/>
    <n v="0"/>
    <n v="0"/>
    <x v="35"/>
  </r>
  <r>
    <n v="130"/>
    <n v="130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16"/>
  </r>
  <r>
    <n v="171"/>
    <n v="171"/>
    <n v="0"/>
    <n v="0"/>
    <n v="171"/>
    <n v="171"/>
    <n v="0"/>
    <n v="0"/>
    <n v="0"/>
    <n v="0"/>
    <n v="0"/>
    <n v="0"/>
    <x v="14"/>
  </r>
  <r>
    <n v="6885"/>
    <n v="6885"/>
    <n v="0"/>
    <n v="0"/>
    <n v="0"/>
    <n v="0"/>
    <n v="0"/>
    <n v="0"/>
    <n v="0"/>
    <n v="0"/>
    <n v="0"/>
    <n v="0"/>
    <x v="2"/>
  </r>
  <r>
    <n v="774"/>
    <n v="774"/>
    <n v="0"/>
    <n v="0"/>
    <n v="0"/>
    <n v="0"/>
    <n v="0"/>
    <n v="0"/>
    <n v="0"/>
    <n v="0"/>
    <n v="0"/>
    <n v="0"/>
    <x v="29"/>
  </r>
  <r>
    <n v="7"/>
    <n v="0"/>
    <n v="7"/>
    <n v="0"/>
    <n v="7"/>
    <n v="0"/>
    <n v="7"/>
    <n v="0"/>
    <n v="0"/>
    <n v="0"/>
    <n v="0"/>
    <n v="0"/>
    <x v="15"/>
  </r>
  <r>
    <n v="20"/>
    <n v="20"/>
    <n v="0"/>
    <n v="0"/>
    <n v="0"/>
    <n v="0"/>
    <n v="0"/>
    <n v="0"/>
    <n v="0"/>
    <n v="0"/>
    <n v="0"/>
    <n v="0"/>
    <x v="41"/>
  </r>
  <r>
    <n v="918"/>
    <n v="918"/>
    <n v="0"/>
    <n v="0"/>
    <n v="0"/>
    <n v="0"/>
    <n v="0"/>
    <n v="0"/>
    <n v="0"/>
    <n v="0"/>
    <n v="0"/>
    <n v="0"/>
    <x v="45"/>
  </r>
  <r>
    <n v="14231"/>
    <n v="14231"/>
    <n v="0"/>
    <n v="0"/>
    <n v="14231"/>
    <n v="14231"/>
    <n v="0"/>
    <n v="0"/>
    <n v="0"/>
    <n v="0"/>
    <n v="0"/>
    <n v="0"/>
    <x v="22"/>
  </r>
  <r>
    <n v="103"/>
    <n v="103"/>
    <n v="0"/>
    <n v="0"/>
    <n v="103"/>
    <n v="103"/>
    <n v="0"/>
    <n v="0"/>
    <n v="0"/>
    <n v="0"/>
    <n v="0"/>
    <n v="0"/>
    <x v="14"/>
  </r>
  <r>
    <n v="31"/>
    <n v="31"/>
    <n v="0"/>
    <n v="0"/>
    <n v="0"/>
    <n v="0"/>
    <n v="0"/>
    <n v="0"/>
    <n v="0"/>
    <n v="0"/>
    <n v="0"/>
    <n v="0"/>
    <x v="47"/>
  </r>
  <r>
    <n v="14136"/>
    <n v="14136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55"/>
  </r>
  <r>
    <n v="17"/>
    <n v="17"/>
    <n v="0"/>
    <n v="0"/>
    <n v="0"/>
    <n v="0"/>
    <n v="0"/>
    <n v="0"/>
    <n v="0"/>
    <n v="0"/>
    <n v="0"/>
    <n v="0"/>
    <x v="45"/>
  </r>
  <r>
    <n v="29"/>
    <n v="29"/>
    <n v="0"/>
    <n v="0"/>
    <n v="29"/>
    <n v="29"/>
    <n v="0"/>
    <n v="0"/>
    <n v="0"/>
    <n v="0"/>
    <n v="0"/>
    <n v="0"/>
    <x v="58"/>
  </r>
  <r>
    <n v="389"/>
    <n v="389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29"/>
  </r>
  <r>
    <n v="2000"/>
    <n v="2000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3"/>
  </r>
  <r>
    <n v="1588"/>
    <n v="1588"/>
    <n v="0"/>
    <n v="0"/>
    <n v="0"/>
    <n v="0"/>
    <n v="0"/>
    <n v="0"/>
    <n v="0"/>
    <n v="0"/>
    <n v="0"/>
    <n v="0"/>
    <x v="7"/>
  </r>
  <r>
    <n v="223"/>
    <n v="223"/>
    <n v="0"/>
    <n v="0"/>
    <n v="223"/>
    <n v="223"/>
    <n v="0"/>
    <n v="0"/>
    <n v="0"/>
    <n v="0"/>
    <n v="0"/>
    <n v="0"/>
    <x v="52"/>
  </r>
  <r>
    <n v="36"/>
    <n v="36"/>
    <n v="0"/>
    <n v="0"/>
    <n v="0"/>
    <n v="0"/>
    <n v="0"/>
    <n v="0"/>
    <n v="0"/>
    <n v="0"/>
    <n v="0"/>
    <n v="0"/>
    <x v="33"/>
  </r>
  <r>
    <n v="459"/>
    <n v="459"/>
    <n v="0"/>
    <n v="0"/>
    <n v="0"/>
    <n v="0"/>
    <n v="0"/>
    <n v="0"/>
    <n v="0"/>
    <n v="0"/>
    <n v="0"/>
    <n v="0"/>
    <x v="16"/>
  </r>
  <r>
    <n v="24"/>
    <n v="24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8"/>
  </r>
  <r>
    <n v="22661"/>
    <n v="22661"/>
    <n v="0"/>
    <n v="0"/>
    <n v="0"/>
    <n v="0"/>
    <n v="0"/>
    <n v="0"/>
    <n v="22661"/>
    <n v="22661"/>
    <n v="0"/>
    <n v="0"/>
    <x v="43"/>
  </r>
  <r>
    <n v="1"/>
    <n v="1"/>
    <n v="0"/>
    <n v="0"/>
    <n v="0"/>
    <n v="0"/>
    <n v="0"/>
    <n v="0"/>
    <n v="0"/>
    <n v="0"/>
    <n v="0"/>
    <n v="0"/>
    <x v="4"/>
  </r>
  <r>
    <n v="314"/>
    <n v="314"/>
    <n v="0"/>
    <n v="0"/>
    <n v="0"/>
    <n v="0"/>
    <n v="0"/>
    <n v="0"/>
    <n v="314"/>
    <n v="314"/>
    <n v="0"/>
    <n v="0"/>
    <x v="11"/>
  </r>
  <r>
    <n v="56"/>
    <n v="56"/>
    <n v="0"/>
    <n v="0"/>
    <n v="0"/>
    <n v="0"/>
    <n v="0"/>
    <n v="0"/>
    <n v="56"/>
    <n v="56"/>
    <n v="0"/>
    <n v="0"/>
    <x v="33"/>
  </r>
  <r>
    <n v="120"/>
    <n v="120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1"/>
    <n v="1"/>
    <n v="0"/>
    <n v="0"/>
    <x v="55"/>
  </r>
  <r>
    <n v="194"/>
    <n v="194"/>
    <n v="0"/>
    <n v="0"/>
    <n v="0"/>
    <n v="0"/>
    <n v="0"/>
    <n v="0"/>
    <n v="0"/>
    <n v="0"/>
    <n v="0"/>
    <n v="0"/>
    <x v="5"/>
  </r>
  <r>
    <n v="41811"/>
    <n v="41811"/>
    <n v="0"/>
    <n v="0"/>
    <n v="41811"/>
    <n v="41811"/>
    <n v="0"/>
    <n v="0"/>
    <n v="0"/>
    <n v="0"/>
    <n v="0"/>
    <n v="0"/>
    <x v="12"/>
  </r>
  <r>
    <n v="93"/>
    <n v="93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50"/>
  </r>
  <r>
    <n v="698"/>
    <n v="698"/>
    <n v="0"/>
    <n v="0"/>
    <n v="0"/>
    <n v="0"/>
    <n v="0"/>
    <n v="0"/>
    <n v="698"/>
    <n v="698"/>
    <n v="0"/>
    <n v="0"/>
    <x v="47"/>
  </r>
  <r>
    <n v="721"/>
    <n v="721"/>
    <n v="0"/>
    <n v="0"/>
    <n v="721"/>
    <n v="721"/>
    <n v="0"/>
    <n v="0"/>
    <n v="0"/>
    <n v="0"/>
    <n v="0"/>
    <n v="0"/>
    <x v="1"/>
  </r>
  <r>
    <n v="222"/>
    <n v="222"/>
    <n v="0"/>
    <n v="0"/>
    <n v="0"/>
    <n v="0"/>
    <n v="0"/>
    <n v="0"/>
    <n v="0"/>
    <n v="0"/>
    <n v="0"/>
    <n v="0"/>
    <x v="37"/>
  </r>
  <r>
    <n v="2591"/>
    <n v="2591"/>
    <n v="0"/>
    <n v="0"/>
    <n v="2591"/>
    <n v="2591"/>
    <n v="0"/>
    <n v="0"/>
    <n v="0"/>
    <n v="0"/>
    <n v="0"/>
    <n v="0"/>
    <x v="57"/>
  </r>
  <r>
    <n v="466"/>
    <n v="466"/>
    <n v="0"/>
    <n v="0"/>
    <n v="0"/>
    <n v="0"/>
    <n v="0"/>
    <n v="0"/>
    <n v="0"/>
    <n v="0"/>
    <n v="0"/>
    <n v="0"/>
    <x v="28"/>
  </r>
  <r>
    <n v="2"/>
    <n v="2"/>
    <n v="0"/>
    <n v="0"/>
    <n v="2"/>
    <n v="2"/>
    <n v="0"/>
    <n v="0"/>
    <n v="0"/>
    <n v="0"/>
    <n v="0"/>
    <n v="0"/>
    <x v="52"/>
  </r>
  <r>
    <n v="1389"/>
    <n v="0"/>
    <n v="1389"/>
    <n v="0"/>
    <n v="0"/>
    <n v="0"/>
    <n v="0"/>
    <n v="0"/>
    <n v="0"/>
    <n v="0"/>
    <n v="0"/>
    <n v="0"/>
    <x v="31"/>
  </r>
  <r>
    <n v="366"/>
    <n v="366"/>
    <n v="0"/>
    <n v="0"/>
    <n v="0"/>
    <n v="0"/>
    <n v="0"/>
    <n v="0"/>
    <n v="0"/>
    <n v="0"/>
    <n v="0"/>
    <n v="0"/>
    <x v="13"/>
  </r>
  <r>
    <n v="14601"/>
    <n v="1460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16"/>
  </r>
  <r>
    <n v="5159"/>
    <n v="0"/>
    <n v="5159"/>
    <n v="0"/>
    <n v="0"/>
    <n v="0"/>
    <n v="0"/>
    <n v="0"/>
    <n v="0"/>
    <n v="0"/>
    <n v="0"/>
    <n v="0"/>
    <x v="29"/>
  </r>
  <r>
    <n v="906"/>
    <n v="906"/>
    <n v="0"/>
    <n v="0"/>
    <n v="0"/>
    <n v="0"/>
    <n v="0"/>
    <n v="0"/>
    <n v="906"/>
    <n v="906"/>
    <n v="0"/>
    <n v="0"/>
    <x v="35"/>
  </r>
  <r>
    <n v="11132"/>
    <n v="0"/>
    <n v="11132"/>
    <n v="0"/>
    <n v="0"/>
    <n v="0"/>
    <n v="0"/>
    <n v="0"/>
    <n v="0"/>
    <n v="0"/>
    <n v="0"/>
    <n v="0"/>
    <x v="52"/>
  </r>
  <r>
    <n v="1543"/>
    <n v="1543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28"/>
  </r>
  <r>
    <n v="32"/>
    <n v="32"/>
    <n v="0"/>
    <n v="0"/>
    <n v="0"/>
    <n v="0"/>
    <n v="0"/>
    <n v="0"/>
    <n v="0"/>
    <n v="0"/>
    <n v="0"/>
    <n v="0"/>
    <x v="3"/>
  </r>
  <r>
    <n v="561"/>
    <n v="561"/>
    <n v="0"/>
    <n v="0"/>
    <n v="0"/>
    <n v="0"/>
    <n v="0"/>
    <n v="0"/>
    <n v="561"/>
    <n v="561"/>
    <n v="0"/>
    <n v="0"/>
    <x v="20"/>
  </r>
  <r>
    <n v="22"/>
    <n v="22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3"/>
  </r>
  <r>
    <n v="69102"/>
    <n v="69102"/>
    <n v="0"/>
    <n v="0"/>
    <n v="69102"/>
    <n v="69102"/>
    <n v="0"/>
    <n v="0"/>
    <n v="0"/>
    <n v="0"/>
    <n v="0"/>
    <n v="0"/>
    <x v="34"/>
  </r>
  <r>
    <n v="50"/>
    <n v="50"/>
    <n v="0"/>
    <n v="0"/>
    <n v="0"/>
    <n v="0"/>
    <n v="0"/>
    <n v="0"/>
    <n v="0"/>
    <n v="0"/>
    <n v="0"/>
    <n v="0"/>
    <x v="19"/>
  </r>
  <r>
    <n v="26478"/>
    <n v="26478"/>
    <n v="0"/>
    <n v="0"/>
    <n v="0"/>
    <n v="0"/>
    <n v="0"/>
    <n v="0"/>
    <n v="0"/>
    <n v="0"/>
    <n v="0"/>
    <n v="0"/>
    <x v="7"/>
  </r>
  <r>
    <n v="2774"/>
    <n v="2774"/>
    <n v="0"/>
    <n v="0"/>
    <n v="2774"/>
    <n v="2774"/>
    <n v="0"/>
    <n v="0"/>
    <n v="0"/>
    <n v="0"/>
    <n v="0"/>
    <n v="0"/>
    <x v="10"/>
  </r>
  <r>
    <n v="217"/>
    <n v="217"/>
    <n v="0"/>
    <n v="0"/>
    <n v="0"/>
    <n v="0"/>
    <n v="0"/>
    <n v="0"/>
    <n v="0"/>
    <n v="0"/>
    <n v="0"/>
    <n v="0"/>
    <x v="42"/>
  </r>
  <r>
    <n v="4092"/>
    <n v="0"/>
    <n v="4092"/>
    <n v="0"/>
    <n v="0"/>
    <n v="0"/>
    <n v="0"/>
    <n v="0"/>
    <n v="0"/>
    <n v="0"/>
    <n v="0"/>
    <n v="0"/>
    <x v="45"/>
  </r>
  <r>
    <n v="26631"/>
    <n v="26631"/>
    <n v="0"/>
    <n v="0"/>
    <n v="26631"/>
    <n v="26631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3"/>
  </r>
  <r>
    <n v="97"/>
    <n v="97"/>
    <n v="0"/>
    <n v="0"/>
    <n v="0"/>
    <n v="0"/>
    <n v="0"/>
    <n v="0"/>
    <n v="0"/>
    <n v="0"/>
    <n v="0"/>
    <n v="0"/>
    <x v="51"/>
  </r>
  <r>
    <n v="152"/>
    <n v="152"/>
    <n v="0"/>
    <n v="0"/>
    <n v="0"/>
    <n v="0"/>
    <n v="0"/>
    <n v="0"/>
    <n v="0"/>
    <n v="0"/>
    <n v="0"/>
    <n v="0"/>
    <x v="5"/>
  </r>
  <r>
    <n v="1049"/>
    <n v="0"/>
    <n v="1049"/>
    <n v="0"/>
    <n v="0"/>
    <n v="0"/>
    <n v="0"/>
    <n v="0"/>
    <n v="0"/>
    <n v="0"/>
    <n v="0"/>
    <n v="0"/>
    <x v="58"/>
  </r>
  <r>
    <n v="52"/>
    <n v="52"/>
    <n v="0"/>
    <n v="0"/>
    <n v="0"/>
    <n v="0"/>
    <n v="0"/>
    <n v="0"/>
    <n v="0"/>
    <n v="0"/>
    <n v="0"/>
    <n v="0"/>
    <x v="7"/>
  </r>
  <r>
    <n v="930"/>
    <n v="0"/>
    <n v="0"/>
    <n v="930"/>
    <n v="930"/>
    <n v="0"/>
    <n v="0"/>
    <n v="930"/>
    <n v="0"/>
    <n v="0"/>
    <n v="0"/>
    <n v="0"/>
    <x v="14"/>
  </r>
  <r>
    <n v="25917"/>
    <n v="0"/>
    <n v="25917"/>
    <n v="0"/>
    <n v="0"/>
    <n v="0"/>
    <n v="0"/>
    <n v="0"/>
    <n v="0"/>
    <n v="0"/>
    <n v="0"/>
    <n v="0"/>
    <x v="44"/>
  </r>
  <r>
    <n v="5783"/>
    <n v="5783"/>
    <n v="0"/>
    <n v="0"/>
    <n v="0"/>
    <n v="0"/>
    <n v="0"/>
    <n v="0"/>
    <n v="0"/>
    <n v="0"/>
    <n v="0"/>
    <n v="0"/>
    <x v="18"/>
  </r>
  <r>
    <n v="116"/>
    <n v="116"/>
    <n v="0"/>
    <n v="0"/>
    <n v="0"/>
    <n v="0"/>
    <n v="0"/>
    <n v="0"/>
    <n v="0"/>
    <n v="0"/>
    <n v="0"/>
    <n v="0"/>
    <x v="45"/>
  </r>
  <r>
    <n v="1187"/>
    <n v="1187"/>
    <n v="0"/>
    <n v="0"/>
    <n v="0"/>
    <n v="0"/>
    <n v="0"/>
    <n v="0"/>
    <n v="1187"/>
    <n v="1187"/>
    <n v="0"/>
    <n v="0"/>
    <x v="52"/>
  </r>
  <r>
    <n v="17"/>
    <n v="0"/>
    <n v="17"/>
    <n v="0"/>
    <n v="0"/>
    <n v="0"/>
    <n v="0"/>
    <n v="0"/>
    <n v="0"/>
    <n v="0"/>
    <n v="0"/>
    <n v="0"/>
    <x v="46"/>
  </r>
  <r>
    <n v="129"/>
    <n v="129"/>
    <n v="0"/>
    <n v="0"/>
    <n v="129"/>
    <n v="129"/>
    <n v="0"/>
    <n v="0"/>
    <n v="0"/>
    <n v="0"/>
    <n v="0"/>
    <n v="0"/>
    <x v="22"/>
  </r>
  <r>
    <n v="22"/>
    <n v="22"/>
    <n v="0"/>
    <n v="0"/>
    <n v="0"/>
    <n v="0"/>
    <n v="0"/>
    <n v="0"/>
    <n v="0"/>
    <n v="0"/>
    <n v="0"/>
    <n v="0"/>
    <x v="23"/>
  </r>
  <r>
    <n v="3465"/>
    <n v="3465"/>
    <n v="0"/>
    <n v="0"/>
    <n v="0"/>
    <n v="0"/>
    <n v="0"/>
    <n v="0"/>
    <n v="0"/>
    <n v="0"/>
    <n v="0"/>
    <n v="0"/>
    <x v="18"/>
  </r>
  <r>
    <n v="13210"/>
    <n v="13210"/>
    <n v="0"/>
    <n v="0"/>
    <n v="0"/>
    <n v="0"/>
    <n v="0"/>
    <n v="0"/>
    <n v="0"/>
    <n v="0"/>
    <n v="0"/>
    <n v="0"/>
    <x v="29"/>
  </r>
  <r>
    <n v="7"/>
    <n v="0"/>
    <n v="7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31"/>
  </r>
  <r>
    <n v="3129"/>
    <n v="0"/>
    <n v="3129"/>
    <n v="0"/>
    <n v="0"/>
    <n v="0"/>
    <n v="0"/>
    <n v="0"/>
    <n v="3129"/>
    <n v="0"/>
    <n v="3129"/>
    <n v="0"/>
    <x v="3"/>
  </r>
  <r>
    <n v="1"/>
    <n v="1"/>
    <n v="0"/>
    <n v="0"/>
    <n v="0"/>
    <n v="0"/>
    <n v="0"/>
    <n v="0"/>
    <n v="0"/>
    <n v="0"/>
    <n v="0"/>
    <n v="0"/>
    <x v="0"/>
  </r>
  <r>
    <n v="10608"/>
    <n v="10608"/>
    <n v="0"/>
    <n v="0"/>
    <n v="0"/>
    <n v="0"/>
    <n v="0"/>
    <n v="0"/>
    <n v="10608"/>
    <n v="10608"/>
    <n v="0"/>
    <n v="0"/>
    <x v="58"/>
  </r>
  <r>
    <n v="7"/>
    <n v="7"/>
    <n v="0"/>
    <n v="0"/>
    <n v="0"/>
    <n v="0"/>
    <n v="0"/>
    <n v="0"/>
    <n v="0"/>
    <n v="0"/>
    <n v="0"/>
    <n v="0"/>
    <x v="40"/>
  </r>
  <r>
    <n v="7690"/>
    <n v="7690"/>
    <n v="0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9"/>
    <n v="9"/>
    <n v="0"/>
    <n v="0"/>
    <x v="11"/>
  </r>
  <r>
    <n v="84"/>
    <n v="84"/>
    <n v="0"/>
    <n v="0"/>
    <n v="0"/>
    <n v="0"/>
    <n v="0"/>
    <n v="0"/>
    <n v="0"/>
    <n v="0"/>
    <n v="0"/>
    <n v="0"/>
    <x v="6"/>
  </r>
  <r>
    <n v="39"/>
    <n v="39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16"/>
  </r>
  <r>
    <n v="1172"/>
    <n v="0"/>
    <n v="1172"/>
    <n v="0"/>
    <n v="0"/>
    <n v="0"/>
    <n v="0"/>
    <n v="0"/>
    <n v="0"/>
    <n v="0"/>
    <n v="0"/>
    <n v="0"/>
    <x v="25"/>
  </r>
  <r>
    <n v="1556"/>
    <n v="1556"/>
    <n v="0"/>
    <n v="0"/>
    <n v="0"/>
    <n v="0"/>
    <n v="0"/>
    <n v="0"/>
    <n v="1556"/>
    <n v="1556"/>
    <n v="0"/>
    <n v="0"/>
    <x v="36"/>
  </r>
  <r>
    <n v="11"/>
    <n v="11"/>
    <n v="0"/>
    <n v="0"/>
    <n v="11"/>
    <n v="11"/>
    <n v="0"/>
    <n v="0"/>
    <n v="0"/>
    <n v="0"/>
    <n v="0"/>
    <n v="0"/>
    <x v="39"/>
  </r>
  <r>
    <n v="91"/>
    <n v="91"/>
    <n v="0"/>
    <n v="0"/>
    <n v="0"/>
    <n v="0"/>
    <n v="0"/>
    <n v="0"/>
    <n v="0"/>
    <n v="0"/>
    <n v="0"/>
    <n v="0"/>
    <x v="6"/>
  </r>
  <r>
    <n v="740"/>
    <n v="740"/>
    <n v="0"/>
    <n v="0"/>
    <n v="740"/>
    <n v="740"/>
    <n v="0"/>
    <n v="0"/>
    <n v="0"/>
    <n v="0"/>
    <n v="0"/>
    <n v="0"/>
    <x v="0"/>
  </r>
  <r>
    <n v="29"/>
    <n v="29"/>
    <n v="0"/>
    <n v="0"/>
    <n v="0"/>
    <n v="0"/>
    <n v="0"/>
    <n v="0"/>
    <n v="0"/>
    <n v="0"/>
    <n v="0"/>
    <n v="0"/>
    <x v="39"/>
  </r>
  <r>
    <n v="345"/>
    <n v="345"/>
    <n v="0"/>
    <n v="0"/>
    <n v="345"/>
    <n v="345"/>
    <n v="0"/>
    <n v="0"/>
    <n v="0"/>
    <n v="0"/>
    <n v="0"/>
    <n v="0"/>
    <x v="35"/>
  </r>
  <r>
    <n v="32"/>
    <n v="32"/>
    <n v="0"/>
    <n v="0"/>
    <n v="0"/>
    <n v="0"/>
    <n v="0"/>
    <n v="0"/>
    <n v="32"/>
    <n v="32"/>
    <n v="0"/>
    <n v="0"/>
    <x v="20"/>
  </r>
  <r>
    <n v="672"/>
    <n v="672"/>
    <n v="0"/>
    <n v="0"/>
    <n v="0"/>
    <n v="0"/>
    <n v="0"/>
    <n v="0"/>
    <n v="0"/>
    <n v="0"/>
    <n v="0"/>
    <n v="0"/>
    <x v="46"/>
  </r>
  <r>
    <n v="48"/>
    <n v="48"/>
    <n v="0"/>
    <n v="0"/>
    <n v="0"/>
    <n v="0"/>
    <n v="0"/>
    <n v="0"/>
    <n v="0"/>
    <n v="0"/>
    <n v="0"/>
    <n v="0"/>
    <x v="43"/>
  </r>
  <r>
    <n v="90"/>
    <n v="90"/>
    <n v="0"/>
    <n v="0"/>
    <n v="0"/>
    <n v="0"/>
    <n v="0"/>
    <n v="0"/>
    <n v="0"/>
    <n v="0"/>
    <n v="0"/>
    <n v="0"/>
    <x v="50"/>
  </r>
  <r>
    <n v="93"/>
    <n v="0"/>
    <n v="0"/>
    <n v="93"/>
    <n v="0"/>
    <n v="0"/>
    <n v="0"/>
    <n v="0"/>
    <n v="0"/>
    <n v="0"/>
    <n v="0"/>
    <n v="0"/>
    <x v="14"/>
  </r>
  <r>
    <n v="1227"/>
    <n v="0"/>
    <n v="1227"/>
    <n v="0"/>
    <n v="0"/>
    <n v="0"/>
    <n v="0"/>
    <n v="0"/>
    <n v="0"/>
    <n v="0"/>
    <n v="0"/>
    <n v="0"/>
    <x v="28"/>
  </r>
  <r>
    <n v="1279"/>
    <n v="1279"/>
    <n v="0"/>
    <n v="0"/>
    <n v="0"/>
    <n v="0"/>
    <n v="0"/>
    <n v="0"/>
    <n v="0"/>
    <n v="0"/>
    <n v="0"/>
    <n v="0"/>
    <x v="28"/>
  </r>
  <r>
    <n v="1338"/>
    <n v="1338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27"/>
  </r>
  <r>
    <n v="43"/>
    <n v="43"/>
    <n v="0"/>
    <n v="0"/>
    <n v="0"/>
    <n v="0"/>
    <n v="0"/>
    <n v="0"/>
    <n v="0"/>
    <n v="0"/>
    <n v="0"/>
    <n v="0"/>
    <x v="34"/>
  </r>
  <r>
    <n v="23354"/>
    <n v="0"/>
    <n v="23354"/>
    <n v="0"/>
    <n v="0"/>
    <n v="0"/>
    <n v="0"/>
    <n v="0"/>
    <n v="23354"/>
    <n v="0"/>
    <n v="23354"/>
    <n v="0"/>
    <x v="41"/>
  </r>
  <r>
    <n v="16"/>
    <n v="16"/>
    <n v="0"/>
    <n v="0"/>
    <n v="0"/>
    <n v="0"/>
    <n v="0"/>
    <n v="0"/>
    <n v="0"/>
    <n v="0"/>
    <n v="0"/>
    <n v="0"/>
    <x v="28"/>
  </r>
  <r>
    <n v="545"/>
    <n v="545"/>
    <n v="0"/>
    <n v="0"/>
    <n v="0"/>
    <n v="0"/>
    <n v="0"/>
    <n v="0"/>
    <n v="0"/>
    <n v="0"/>
    <n v="0"/>
    <n v="0"/>
    <x v="33"/>
  </r>
  <r>
    <n v="1268"/>
    <n v="1268"/>
    <n v="0"/>
    <n v="0"/>
    <n v="1268"/>
    <n v="1268"/>
    <n v="0"/>
    <n v="0"/>
    <n v="0"/>
    <n v="0"/>
    <n v="0"/>
    <n v="0"/>
    <x v="25"/>
  </r>
  <r>
    <n v="407"/>
    <n v="0"/>
    <n v="407"/>
    <n v="0"/>
    <n v="0"/>
    <n v="0"/>
    <n v="0"/>
    <n v="0"/>
    <n v="0"/>
    <n v="0"/>
    <n v="0"/>
    <n v="0"/>
    <x v="39"/>
  </r>
  <r>
    <n v="249"/>
    <n v="249"/>
    <n v="0"/>
    <n v="0"/>
    <n v="0"/>
    <n v="0"/>
    <n v="0"/>
    <n v="0"/>
    <n v="0"/>
    <n v="0"/>
    <n v="0"/>
    <n v="0"/>
    <x v="36"/>
  </r>
  <r>
    <n v="740"/>
    <n v="740"/>
    <n v="0"/>
    <n v="0"/>
    <n v="740"/>
    <n v="740"/>
    <n v="0"/>
    <n v="0"/>
    <n v="0"/>
    <n v="0"/>
    <n v="0"/>
    <n v="0"/>
    <x v="17"/>
  </r>
  <r>
    <n v="1446"/>
    <n v="1446"/>
    <n v="0"/>
    <n v="0"/>
    <n v="0"/>
    <n v="0"/>
    <n v="0"/>
    <n v="0"/>
    <n v="0"/>
    <n v="0"/>
    <n v="0"/>
    <n v="0"/>
    <x v="22"/>
  </r>
  <r>
    <n v="32"/>
    <n v="32"/>
    <n v="0"/>
    <n v="0"/>
    <n v="0"/>
    <n v="0"/>
    <n v="0"/>
    <n v="0"/>
    <n v="0"/>
    <n v="0"/>
    <n v="0"/>
    <n v="0"/>
    <x v="4"/>
  </r>
  <r>
    <n v="13396"/>
    <n v="0"/>
    <n v="13396"/>
    <n v="0"/>
    <n v="13396"/>
    <n v="0"/>
    <n v="13396"/>
    <n v="0"/>
    <n v="0"/>
    <n v="0"/>
    <n v="0"/>
    <n v="0"/>
    <x v="8"/>
  </r>
  <r>
    <n v="2655"/>
    <n v="2655"/>
    <n v="0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45"/>
  </r>
  <r>
    <n v="50"/>
    <n v="50"/>
    <n v="0"/>
    <n v="0"/>
    <n v="0"/>
    <n v="0"/>
    <n v="0"/>
    <n v="0"/>
    <n v="0"/>
    <n v="0"/>
    <n v="0"/>
    <n v="0"/>
    <x v="25"/>
  </r>
  <r>
    <n v="43"/>
    <n v="43"/>
    <n v="0"/>
    <n v="0"/>
    <n v="0"/>
    <n v="0"/>
    <n v="0"/>
    <n v="0"/>
    <n v="0"/>
    <n v="0"/>
    <n v="0"/>
    <n v="0"/>
    <x v="24"/>
  </r>
  <r>
    <n v="254"/>
    <n v="254"/>
    <n v="0"/>
    <n v="0"/>
    <n v="254"/>
    <n v="254"/>
    <n v="0"/>
    <n v="0"/>
    <n v="0"/>
    <n v="0"/>
    <n v="0"/>
    <n v="0"/>
    <x v="29"/>
  </r>
  <r>
    <n v="11123"/>
    <n v="11123"/>
    <n v="0"/>
    <n v="0"/>
    <n v="0"/>
    <n v="0"/>
    <n v="0"/>
    <n v="0"/>
    <n v="0"/>
    <n v="0"/>
    <n v="0"/>
    <n v="0"/>
    <x v="2"/>
  </r>
  <r>
    <n v="3343"/>
    <n v="0"/>
    <n v="3343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59"/>
  </r>
  <r>
    <n v="85"/>
    <n v="85"/>
    <n v="0"/>
    <n v="0"/>
    <n v="0"/>
    <n v="0"/>
    <n v="0"/>
    <n v="0"/>
    <n v="0"/>
    <n v="0"/>
    <n v="0"/>
    <n v="0"/>
    <x v="8"/>
  </r>
  <r>
    <n v="25672"/>
    <n v="0"/>
    <n v="25672"/>
    <n v="0"/>
    <n v="0"/>
    <n v="0"/>
    <n v="0"/>
    <n v="0"/>
    <n v="0"/>
    <n v="0"/>
    <n v="0"/>
    <n v="0"/>
    <x v="57"/>
  </r>
  <r>
    <n v="75"/>
    <n v="75"/>
    <n v="0"/>
    <n v="0"/>
    <n v="0"/>
    <n v="0"/>
    <n v="0"/>
    <n v="0"/>
    <n v="0"/>
    <n v="0"/>
    <n v="0"/>
    <n v="0"/>
    <x v="53"/>
  </r>
  <r>
    <n v="101"/>
    <n v="101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51"/>
  </r>
  <r>
    <n v="20"/>
    <n v="20"/>
    <n v="0"/>
    <n v="0"/>
    <n v="0"/>
    <n v="0"/>
    <n v="0"/>
    <n v="0"/>
    <n v="0"/>
    <n v="0"/>
    <n v="0"/>
    <n v="0"/>
    <x v="60"/>
  </r>
  <r>
    <n v="8009"/>
    <n v="8009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24"/>
  </r>
  <r>
    <n v="2001"/>
    <n v="0"/>
    <n v="2001"/>
    <n v="0"/>
    <n v="0"/>
    <n v="0"/>
    <n v="0"/>
    <n v="0"/>
    <n v="0"/>
    <n v="0"/>
    <n v="0"/>
    <n v="0"/>
    <x v="39"/>
  </r>
  <r>
    <n v="93"/>
    <n v="93"/>
    <n v="0"/>
    <n v="0"/>
    <n v="0"/>
    <n v="0"/>
    <n v="0"/>
    <n v="0"/>
    <n v="93"/>
    <n v="93"/>
    <n v="0"/>
    <n v="0"/>
    <x v="44"/>
  </r>
  <r>
    <n v="4"/>
    <n v="4"/>
    <n v="0"/>
    <n v="0"/>
    <n v="0"/>
    <n v="0"/>
    <n v="0"/>
    <n v="0"/>
    <n v="0"/>
    <n v="0"/>
    <n v="0"/>
    <n v="0"/>
    <x v="5"/>
  </r>
  <r>
    <n v="2067"/>
    <n v="0"/>
    <n v="2067"/>
    <n v="0"/>
    <n v="0"/>
    <n v="0"/>
    <n v="0"/>
    <n v="0"/>
    <n v="0"/>
    <n v="0"/>
    <n v="0"/>
    <n v="0"/>
    <x v="14"/>
  </r>
  <r>
    <n v="2623"/>
    <n v="2623"/>
    <n v="0"/>
    <n v="0"/>
    <n v="0"/>
    <n v="0"/>
    <n v="0"/>
    <n v="0"/>
    <n v="2623"/>
    <n v="2623"/>
    <n v="0"/>
    <n v="0"/>
    <x v="10"/>
  </r>
  <r>
    <n v="397"/>
    <n v="397"/>
    <n v="0"/>
    <n v="0"/>
    <n v="0"/>
    <n v="0"/>
    <n v="0"/>
    <n v="0"/>
    <n v="0"/>
    <n v="0"/>
    <n v="0"/>
    <n v="0"/>
    <x v="33"/>
  </r>
  <r>
    <n v="735"/>
    <n v="735"/>
    <n v="0"/>
    <n v="0"/>
    <n v="0"/>
    <n v="0"/>
    <n v="0"/>
    <n v="0"/>
    <n v="735"/>
    <n v="735"/>
    <n v="0"/>
    <n v="0"/>
    <x v="42"/>
  </r>
  <r>
    <n v="3"/>
    <n v="3"/>
    <n v="0"/>
    <n v="0"/>
    <n v="0"/>
    <n v="0"/>
    <n v="0"/>
    <n v="0"/>
    <n v="0"/>
    <n v="0"/>
    <n v="0"/>
    <n v="0"/>
    <x v="4"/>
  </r>
  <r>
    <n v="12910"/>
    <n v="0"/>
    <n v="0"/>
    <n v="12910"/>
    <n v="0"/>
    <n v="0"/>
    <n v="0"/>
    <n v="0"/>
    <n v="0"/>
    <n v="0"/>
    <n v="0"/>
    <n v="0"/>
    <x v="62"/>
  </r>
  <r>
    <n v="2"/>
    <n v="2"/>
    <n v="0"/>
    <n v="0"/>
    <n v="0"/>
    <n v="0"/>
    <n v="0"/>
    <n v="0"/>
    <n v="0"/>
    <n v="0"/>
    <n v="0"/>
    <n v="0"/>
    <x v="51"/>
  </r>
  <r>
    <n v="4885"/>
    <n v="4885"/>
    <n v="0"/>
    <n v="0"/>
    <n v="0"/>
    <n v="0"/>
    <n v="0"/>
    <n v="0"/>
    <n v="0"/>
    <n v="0"/>
    <n v="0"/>
    <n v="0"/>
    <x v="51"/>
  </r>
  <r>
    <n v="245"/>
    <n v="245"/>
    <n v="0"/>
    <n v="0"/>
    <n v="0"/>
    <n v="0"/>
    <n v="0"/>
    <n v="0"/>
    <n v="245"/>
    <n v="245"/>
    <n v="0"/>
    <n v="0"/>
    <x v="25"/>
  </r>
  <r>
    <n v="101"/>
    <n v="101"/>
    <n v="0"/>
    <n v="0"/>
    <n v="101"/>
    <n v="101"/>
    <n v="0"/>
    <n v="0"/>
    <n v="0"/>
    <n v="0"/>
    <n v="0"/>
    <n v="0"/>
    <x v="38"/>
  </r>
  <r>
    <n v="4371"/>
    <n v="4371"/>
    <n v="0"/>
    <n v="0"/>
    <n v="0"/>
    <n v="0"/>
    <n v="0"/>
    <n v="0"/>
    <n v="0"/>
    <n v="0"/>
    <n v="0"/>
    <n v="0"/>
    <x v="46"/>
  </r>
  <r>
    <n v="81"/>
    <n v="81"/>
    <n v="0"/>
    <n v="0"/>
    <n v="81"/>
    <n v="81"/>
    <n v="0"/>
    <n v="0"/>
    <n v="0"/>
    <n v="0"/>
    <n v="0"/>
    <n v="0"/>
    <x v="23"/>
  </r>
  <r>
    <n v="1760"/>
    <n v="0"/>
    <n v="1760"/>
    <n v="0"/>
    <n v="0"/>
    <n v="0"/>
    <n v="0"/>
    <n v="0"/>
    <n v="0"/>
    <n v="0"/>
    <n v="0"/>
    <n v="0"/>
    <x v="0"/>
  </r>
  <r>
    <n v="259"/>
    <n v="259"/>
    <n v="0"/>
    <n v="0"/>
    <n v="259"/>
    <n v="259"/>
    <n v="0"/>
    <n v="0"/>
    <n v="0"/>
    <n v="0"/>
    <n v="0"/>
    <n v="0"/>
    <x v="22"/>
  </r>
  <r>
    <n v="854"/>
    <n v="0"/>
    <n v="854"/>
    <n v="0"/>
    <n v="0"/>
    <n v="0"/>
    <n v="0"/>
    <n v="0"/>
    <n v="0"/>
    <n v="0"/>
    <n v="0"/>
    <n v="0"/>
    <x v="27"/>
  </r>
  <r>
    <n v="17"/>
    <n v="17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33"/>
  </r>
  <r>
    <n v="116"/>
    <n v="116"/>
    <n v="0"/>
    <n v="0"/>
    <n v="0"/>
    <n v="0"/>
    <n v="0"/>
    <n v="0"/>
    <n v="0"/>
    <n v="0"/>
    <n v="0"/>
    <n v="0"/>
    <x v="28"/>
  </r>
  <r>
    <n v="532"/>
    <n v="532"/>
    <n v="0"/>
    <n v="0"/>
    <n v="0"/>
    <n v="0"/>
    <n v="0"/>
    <n v="0"/>
    <n v="0"/>
    <n v="0"/>
    <n v="0"/>
    <n v="0"/>
    <x v="53"/>
  </r>
  <r>
    <n v="1858"/>
    <n v="0"/>
    <n v="1858"/>
    <n v="0"/>
    <n v="0"/>
    <n v="0"/>
    <n v="0"/>
    <n v="0"/>
    <n v="0"/>
    <n v="0"/>
    <n v="0"/>
    <n v="0"/>
    <x v="43"/>
  </r>
  <r>
    <n v="121"/>
    <n v="0"/>
    <n v="121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53"/>
  </r>
  <r>
    <n v="2572"/>
    <n v="2572"/>
    <n v="0"/>
    <n v="0"/>
    <n v="0"/>
    <n v="0"/>
    <n v="0"/>
    <n v="0"/>
    <n v="0"/>
    <n v="0"/>
    <n v="0"/>
    <n v="0"/>
    <x v="1"/>
  </r>
  <r>
    <n v="22714"/>
    <n v="22714"/>
    <n v="0"/>
    <n v="0"/>
    <n v="0"/>
    <n v="0"/>
    <n v="0"/>
    <n v="0"/>
    <n v="0"/>
    <n v="0"/>
    <n v="0"/>
    <n v="0"/>
    <x v="57"/>
  </r>
  <r>
    <n v="934"/>
    <n v="934"/>
    <n v="0"/>
    <n v="0"/>
    <n v="0"/>
    <n v="0"/>
    <n v="0"/>
    <n v="0"/>
    <n v="0"/>
    <n v="0"/>
    <n v="0"/>
    <n v="0"/>
    <x v="29"/>
  </r>
  <r>
    <n v="104"/>
    <n v="104"/>
    <n v="0"/>
    <n v="0"/>
    <n v="0"/>
    <n v="0"/>
    <n v="0"/>
    <n v="0"/>
    <n v="0"/>
    <n v="0"/>
    <n v="0"/>
    <n v="0"/>
    <x v="40"/>
  </r>
  <r>
    <n v="839"/>
    <n v="839"/>
    <n v="0"/>
    <n v="0"/>
    <n v="0"/>
    <n v="0"/>
    <n v="0"/>
    <n v="0"/>
    <n v="0"/>
    <n v="0"/>
    <n v="0"/>
    <n v="0"/>
    <x v="41"/>
  </r>
  <r>
    <n v="2070"/>
    <n v="2070"/>
    <n v="0"/>
    <n v="0"/>
    <n v="2070"/>
    <n v="2070"/>
    <n v="0"/>
    <n v="0"/>
    <n v="0"/>
    <n v="0"/>
    <n v="0"/>
    <n v="0"/>
    <x v="1"/>
  </r>
  <r>
    <n v="130"/>
    <n v="130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1"/>
    <n v="1"/>
    <n v="0"/>
    <n v="0"/>
    <x v="60"/>
  </r>
  <r>
    <n v="115"/>
    <n v="115"/>
    <n v="0"/>
    <n v="0"/>
    <n v="115"/>
    <n v="115"/>
    <n v="0"/>
    <n v="0"/>
    <n v="0"/>
    <n v="0"/>
    <n v="0"/>
    <n v="0"/>
    <x v="33"/>
  </r>
  <r>
    <n v="63"/>
    <n v="63"/>
    <n v="0"/>
    <n v="0"/>
    <n v="0"/>
    <n v="0"/>
    <n v="0"/>
    <n v="0"/>
    <n v="0"/>
    <n v="0"/>
    <n v="0"/>
    <n v="0"/>
    <x v="11"/>
  </r>
  <r>
    <n v="4573"/>
    <n v="4573"/>
    <n v="0"/>
    <n v="0"/>
    <n v="0"/>
    <n v="0"/>
    <n v="0"/>
    <n v="0"/>
    <n v="0"/>
    <n v="0"/>
    <n v="0"/>
    <n v="0"/>
    <x v="14"/>
  </r>
  <r>
    <n v="4284"/>
    <n v="0"/>
    <n v="4284"/>
    <n v="0"/>
    <n v="4284"/>
    <n v="0"/>
    <n v="4284"/>
    <n v="0"/>
    <n v="0"/>
    <n v="0"/>
    <n v="0"/>
    <n v="0"/>
    <x v="7"/>
  </r>
  <r>
    <n v="2212"/>
    <n v="2212"/>
    <n v="0"/>
    <n v="0"/>
    <n v="0"/>
    <n v="0"/>
    <n v="0"/>
    <n v="0"/>
    <n v="0"/>
    <n v="0"/>
    <n v="0"/>
    <n v="0"/>
    <x v="21"/>
  </r>
  <r>
    <n v="93"/>
    <n v="93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26"/>
  </r>
  <r>
    <n v="3737"/>
    <n v="0"/>
    <n v="3737"/>
    <n v="0"/>
    <n v="0"/>
    <n v="0"/>
    <n v="0"/>
    <n v="0"/>
    <n v="0"/>
    <n v="0"/>
    <n v="0"/>
    <n v="0"/>
    <x v="20"/>
  </r>
  <r>
    <n v="64"/>
    <n v="64"/>
    <n v="0"/>
    <n v="0"/>
    <n v="64"/>
    <n v="64"/>
    <n v="0"/>
    <n v="0"/>
    <n v="0"/>
    <n v="0"/>
    <n v="0"/>
    <n v="0"/>
    <x v="3"/>
  </r>
  <r>
    <n v="1890"/>
    <n v="1890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6"/>
  </r>
  <r>
    <n v="1259"/>
    <n v="1259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58"/>
  </r>
  <r>
    <n v="16"/>
    <n v="16"/>
    <n v="0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49"/>
  </r>
  <r>
    <n v="91"/>
    <n v="9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52"/>
  </r>
  <r>
    <n v="30672"/>
    <n v="30672"/>
    <n v="0"/>
    <n v="0"/>
    <n v="0"/>
    <n v="0"/>
    <n v="0"/>
    <n v="0"/>
    <n v="0"/>
    <n v="0"/>
    <n v="0"/>
    <n v="0"/>
    <x v="25"/>
  </r>
  <r>
    <n v="3933"/>
    <n v="0"/>
    <n v="3933"/>
    <n v="0"/>
    <n v="0"/>
    <n v="0"/>
    <n v="0"/>
    <n v="0"/>
    <n v="0"/>
    <n v="0"/>
    <n v="0"/>
    <n v="0"/>
    <x v="25"/>
  </r>
  <r>
    <n v="429"/>
    <n v="0"/>
    <n v="0"/>
    <n v="429"/>
    <n v="0"/>
    <n v="0"/>
    <n v="0"/>
    <n v="0"/>
    <n v="0"/>
    <n v="0"/>
    <n v="0"/>
    <n v="0"/>
    <x v="14"/>
  </r>
  <r>
    <n v="16"/>
    <n v="16"/>
    <n v="0"/>
    <n v="0"/>
    <n v="0"/>
    <n v="0"/>
    <n v="0"/>
    <n v="0"/>
    <n v="0"/>
    <n v="0"/>
    <n v="0"/>
    <n v="0"/>
    <x v="23"/>
  </r>
  <r>
    <n v="131"/>
    <n v="131"/>
    <n v="0"/>
    <n v="0"/>
    <n v="0"/>
    <n v="0"/>
    <n v="0"/>
    <n v="0"/>
    <n v="0"/>
    <n v="0"/>
    <n v="0"/>
    <n v="0"/>
    <x v="50"/>
  </r>
  <r>
    <n v="3316"/>
    <n v="0"/>
    <n v="3316"/>
    <n v="0"/>
    <n v="0"/>
    <n v="0"/>
    <n v="0"/>
    <n v="0"/>
    <n v="3316"/>
    <n v="0"/>
    <n v="3316"/>
    <n v="0"/>
    <x v="58"/>
  </r>
  <r>
    <n v="48"/>
    <n v="48"/>
    <n v="0"/>
    <n v="0"/>
    <n v="0"/>
    <n v="0"/>
    <n v="0"/>
    <n v="0"/>
    <n v="0"/>
    <n v="0"/>
    <n v="0"/>
    <n v="0"/>
    <x v="27"/>
  </r>
  <r>
    <n v="191"/>
    <n v="191"/>
    <n v="0"/>
    <n v="0"/>
    <n v="0"/>
    <n v="0"/>
    <n v="0"/>
    <n v="0"/>
    <n v="0"/>
    <n v="0"/>
    <n v="0"/>
    <n v="0"/>
    <x v="27"/>
  </r>
  <r>
    <n v="1541"/>
    <n v="0"/>
    <n v="1541"/>
    <n v="0"/>
    <n v="0"/>
    <n v="0"/>
    <n v="0"/>
    <n v="0"/>
    <n v="0"/>
    <n v="0"/>
    <n v="0"/>
    <n v="0"/>
    <x v="31"/>
  </r>
  <r>
    <n v="2007"/>
    <n v="0"/>
    <n v="2007"/>
    <n v="0"/>
    <n v="0"/>
    <n v="0"/>
    <n v="0"/>
    <n v="0"/>
    <n v="0"/>
    <n v="0"/>
    <n v="0"/>
    <n v="0"/>
    <x v="51"/>
  </r>
  <r>
    <n v="17223"/>
    <n v="17223"/>
    <n v="0"/>
    <n v="0"/>
    <n v="0"/>
    <n v="0"/>
    <n v="0"/>
    <n v="0"/>
    <n v="17223"/>
    <n v="17223"/>
    <n v="0"/>
    <n v="0"/>
    <x v="23"/>
  </r>
  <r>
    <n v="15510"/>
    <n v="15510"/>
    <n v="0"/>
    <n v="0"/>
    <n v="15510"/>
    <n v="15510"/>
    <n v="0"/>
    <n v="0"/>
    <n v="0"/>
    <n v="0"/>
    <n v="0"/>
    <n v="0"/>
    <x v="52"/>
  </r>
  <r>
    <n v="13"/>
    <n v="13"/>
    <n v="0"/>
    <n v="0"/>
    <n v="0"/>
    <n v="0"/>
    <n v="0"/>
    <n v="0"/>
    <n v="0"/>
    <n v="0"/>
    <n v="0"/>
    <n v="0"/>
    <x v="4"/>
  </r>
  <r>
    <n v="6249"/>
    <n v="0"/>
    <n v="6249"/>
    <n v="0"/>
    <n v="6249"/>
    <n v="0"/>
    <n v="6249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39"/>
  </r>
  <r>
    <n v="314"/>
    <n v="314"/>
    <n v="0"/>
    <n v="0"/>
    <n v="0"/>
    <n v="0"/>
    <n v="0"/>
    <n v="0"/>
    <n v="0"/>
    <n v="0"/>
    <n v="0"/>
    <n v="0"/>
    <x v="31"/>
  </r>
  <r>
    <n v="655"/>
    <n v="655"/>
    <n v="0"/>
    <n v="0"/>
    <n v="0"/>
    <n v="0"/>
    <n v="0"/>
    <n v="0"/>
    <n v="655"/>
    <n v="655"/>
    <n v="0"/>
    <n v="0"/>
    <x v="24"/>
  </r>
  <r>
    <n v="14356"/>
    <n v="14356"/>
    <n v="0"/>
    <n v="0"/>
    <n v="0"/>
    <n v="0"/>
    <n v="0"/>
    <n v="0"/>
    <n v="0"/>
    <n v="0"/>
    <n v="0"/>
    <n v="0"/>
    <x v="29"/>
  </r>
  <r>
    <n v="194"/>
    <n v="194"/>
    <n v="0"/>
    <n v="0"/>
    <n v="0"/>
    <n v="0"/>
    <n v="0"/>
    <n v="0"/>
    <n v="194"/>
    <n v="194"/>
    <n v="0"/>
    <n v="0"/>
    <x v="37"/>
  </r>
  <r>
    <n v="5728"/>
    <n v="5728"/>
    <n v="0"/>
    <n v="0"/>
    <n v="0"/>
    <n v="0"/>
    <n v="0"/>
    <n v="0"/>
    <n v="0"/>
    <n v="0"/>
    <n v="0"/>
    <n v="0"/>
    <x v="18"/>
  </r>
  <r>
    <n v="76"/>
    <n v="76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7"/>
  </r>
  <r>
    <n v="53"/>
    <n v="53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16"/>
  </r>
  <r>
    <n v="11021"/>
    <n v="0"/>
    <n v="11021"/>
    <n v="0"/>
    <n v="0"/>
    <n v="0"/>
    <n v="0"/>
    <n v="0"/>
    <n v="0"/>
    <n v="0"/>
    <n v="0"/>
    <n v="0"/>
    <x v="2"/>
  </r>
  <r>
    <n v="3274"/>
    <n v="3274"/>
    <n v="0"/>
    <n v="0"/>
    <n v="0"/>
    <n v="0"/>
    <n v="0"/>
    <n v="0"/>
    <n v="0"/>
    <n v="0"/>
    <n v="0"/>
    <n v="0"/>
    <x v="28"/>
  </r>
  <r>
    <n v="106"/>
    <n v="106"/>
    <n v="0"/>
    <n v="0"/>
    <n v="0"/>
    <n v="0"/>
    <n v="0"/>
    <n v="0"/>
    <n v="0"/>
    <n v="0"/>
    <n v="0"/>
    <n v="0"/>
    <x v="22"/>
  </r>
  <r>
    <n v="8272"/>
    <n v="0"/>
    <n v="8272"/>
    <n v="0"/>
    <n v="8272"/>
    <n v="0"/>
    <n v="8272"/>
    <n v="0"/>
    <n v="0"/>
    <n v="0"/>
    <n v="0"/>
    <n v="0"/>
    <x v="36"/>
  </r>
  <r>
    <n v="597"/>
    <n v="597"/>
    <n v="0"/>
    <n v="0"/>
    <n v="0"/>
    <n v="0"/>
    <n v="0"/>
    <n v="0"/>
    <n v="0"/>
    <n v="0"/>
    <n v="0"/>
    <n v="0"/>
    <x v="28"/>
  </r>
  <r>
    <n v="7035"/>
    <n v="7035"/>
    <n v="0"/>
    <n v="0"/>
    <n v="0"/>
    <n v="0"/>
    <n v="0"/>
    <n v="0"/>
    <n v="7035"/>
    <n v="7035"/>
    <n v="0"/>
    <n v="0"/>
    <x v="7"/>
  </r>
  <r>
    <n v="14"/>
    <n v="14"/>
    <n v="0"/>
    <n v="0"/>
    <n v="14"/>
    <n v="14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31"/>
  </r>
  <r>
    <n v="96"/>
    <n v="96"/>
    <n v="0"/>
    <n v="0"/>
    <n v="0"/>
    <n v="0"/>
    <n v="0"/>
    <n v="0"/>
    <n v="0"/>
    <n v="0"/>
    <n v="0"/>
    <n v="0"/>
    <x v="3"/>
  </r>
  <r>
    <n v="2590"/>
    <n v="2590"/>
    <n v="0"/>
    <n v="0"/>
    <n v="2590"/>
    <n v="2590"/>
    <n v="0"/>
    <n v="0"/>
    <n v="0"/>
    <n v="0"/>
    <n v="0"/>
    <n v="0"/>
    <x v="3"/>
  </r>
  <r>
    <n v="2151"/>
    <n v="0"/>
    <n v="2151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36"/>
  </r>
  <r>
    <n v="545"/>
    <n v="545"/>
    <n v="0"/>
    <n v="0"/>
    <n v="0"/>
    <n v="0"/>
    <n v="0"/>
    <n v="0"/>
    <n v="0"/>
    <n v="0"/>
    <n v="0"/>
    <n v="0"/>
    <x v="22"/>
  </r>
  <r>
    <n v="117"/>
    <n v="117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6"/>
  </r>
  <r>
    <n v="226"/>
    <n v="226"/>
    <n v="0"/>
    <n v="0"/>
    <n v="0"/>
    <n v="0"/>
    <n v="0"/>
    <n v="0"/>
    <n v="0"/>
    <n v="0"/>
    <n v="0"/>
    <n v="0"/>
    <x v="52"/>
  </r>
  <r>
    <n v="1068"/>
    <n v="1068"/>
    <n v="0"/>
    <n v="0"/>
    <n v="0"/>
    <n v="0"/>
    <n v="0"/>
    <n v="0"/>
    <n v="0"/>
    <n v="0"/>
    <n v="0"/>
    <n v="0"/>
    <x v="49"/>
  </r>
  <r>
    <n v="1103"/>
    <n v="1103"/>
    <n v="0"/>
    <n v="0"/>
    <n v="0"/>
    <n v="0"/>
    <n v="0"/>
    <n v="0"/>
    <n v="0"/>
    <n v="0"/>
    <n v="0"/>
    <n v="0"/>
    <x v="22"/>
  </r>
  <r>
    <n v="190"/>
    <n v="190"/>
    <n v="0"/>
    <n v="0"/>
    <n v="0"/>
    <n v="0"/>
    <n v="0"/>
    <n v="0"/>
    <n v="0"/>
    <n v="0"/>
    <n v="0"/>
    <n v="0"/>
    <x v="50"/>
  </r>
  <r>
    <n v="2180"/>
    <n v="0"/>
    <n v="2180"/>
    <n v="0"/>
    <n v="0"/>
    <n v="0"/>
    <n v="0"/>
    <n v="0"/>
    <n v="2180"/>
    <n v="0"/>
    <n v="2180"/>
    <n v="0"/>
    <x v="0"/>
  </r>
  <r>
    <n v="16"/>
    <n v="16"/>
    <n v="0"/>
    <n v="0"/>
    <n v="0"/>
    <n v="0"/>
    <n v="0"/>
    <n v="0"/>
    <n v="0"/>
    <n v="0"/>
    <n v="0"/>
    <n v="0"/>
    <x v="2"/>
  </r>
  <r>
    <n v="25527"/>
    <n v="25527"/>
    <n v="0"/>
    <n v="0"/>
    <n v="25527"/>
    <n v="25527"/>
    <n v="0"/>
    <n v="0"/>
    <n v="0"/>
    <n v="0"/>
    <n v="0"/>
    <n v="0"/>
    <x v="29"/>
  </r>
  <r>
    <n v="116"/>
    <n v="116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13"/>
  </r>
  <r>
    <n v="18675"/>
    <n v="18675"/>
    <n v="0"/>
    <n v="0"/>
    <n v="0"/>
    <n v="0"/>
    <n v="0"/>
    <n v="0"/>
    <n v="0"/>
    <n v="0"/>
    <n v="0"/>
    <n v="0"/>
    <x v="2"/>
  </r>
  <r>
    <n v="104"/>
    <n v="104"/>
    <n v="0"/>
    <n v="0"/>
    <n v="0"/>
    <n v="0"/>
    <n v="0"/>
    <n v="0"/>
    <n v="0"/>
    <n v="0"/>
    <n v="0"/>
    <n v="0"/>
    <x v="28"/>
  </r>
  <r>
    <n v="116"/>
    <n v="0"/>
    <n v="0"/>
    <n v="116"/>
    <n v="0"/>
    <n v="0"/>
    <n v="0"/>
    <n v="0"/>
    <n v="0"/>
    <n v="0"/>
    <n v="0"/>
    <n v="0"/>
    <x v="61"/>
  </r>
  <r>
    <n v="73"/>
    <n v="73"/>
    <n v="0"/>
    <n v="0"/>
    <n v="0"/>
    <n v="0"/>
    <n v="0"/>
    <n v="0"/>
    <n v="0"/>
    <n v="0"/>
    <n v="0"/>
    <n v="0"/>
    <x v="17"/>
  </r>
  <r>
    <n v="23"/>
    <n v="23"/>
    <n v="0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8"/>
  </r>
  <r>
    <n v="1369"/>
    <n v="0"/>
    <n v="1369"/>
    <n v="0"/>
    <n v="0"/>
    <n v="0"/>
    <n v="0"/>
    <n v="0"/>
    <n v="0"/>
    <n v="0"/>
    <n v="0"/>
    <n v="0"/>
    <x v="8"/>
  </r>
  <r>
    <n v="67"/>
    <n v="67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21"/>
    <n v="21"/>
    <n v="0"/>
    <n v="0"/>
    <x v="3"/>
  </r>
  <r>
    <n v="70"/>
    <n v="70"/>
    <n v="0"/>
    <n v="0"/>
    <n v="0"/>
    <n v="0"/>
    <n v="0"/>
    <n v="0"/>
    <n v="0"/>
    <n v="0"/>
    <n v="0"/>
    <n v="0"/>
    <x v="7"/>
  </r>
  <r>
    <n v="10023"/>
    <n v="10023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31"/>
  </r>
  <r>
    <n v="352"/>
    <n v="0"/>
    <n v="352"/>
    <n v="0"/>
    <n v="0"/>
    <n v="0"/>
    <n v="0"/>
    <n v="0"/>
    <n v="0"/>
    <n v="0"/>
    <n v="0"/>
    <n v="0"/>
    <x v="58"/>
  </r>
  <r>
    <n v="1106"/>
    <n v="1106"/>
    <n v="0"/>
    <n v="0"/>
    <n v="0"/>
    <n v="0"/>
    <n v="0"/>
    <n v="0"/>
    <n v="1106"/>
    <n v="1106"/>
    <n v="0"/>
    <n v="0"/>
    <x v="22"/>
  </r>
  <r>
    <n v="24"/>
    <n v="24"/>
    <n v="0"/>
    <n v="0"/>
    <n v="24"/>
    <n v="24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23"/>
  </r>
  <r>
    <n v="24"/>
    <n v="24"/>
    <n v="0"/>
    <n v="0"/>
    <n v="24"/>
    <n v="24"/>
    <n v="0"/>
    <n v="0"/>
    <n v="0"/>
    <n v="0"/>
    <n v="0"/>
    <n v="0"/>
    <x v="15"/>
  </r>
  <r>
    <n v="194"/>
    <n v="194"/>
    <n v="0"/>
    <n v="0"/>
    <n v="0"/>
    <n v="0"/>
    <n v="0"/>
    <n v="0"/>
    <n v="0"/>
    <n v="0"/>
    <n v="0"/>
    <n v="0"/>
    <x v="45"/>
  </r>
  <r>
    <n v="3161"/>
    <n v="3161"/>
    <n v="0"/>
    <n v="0"/>
    <n v="3161"/>
    <n v="3161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7"/>
  </r>
  <r>
    <n v="47"/>
    <n v="47"/>
    <n v="0"/>
    <n v="0"/>
    <n v="0"/>
    <n v="0"/>
    <n v="0"/>
    <n v="0"/>
    <n v="0"/>
    <n v="0"/>
    <n v="0"/>
    <n v="0"/>
    <x v="52"/>
  </r>
  <r>
    <n v="98"/>
    <n v="98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33"/>
  </r>
  <r>
    <n v="49"/>
    <n v="49"/>
    <n v="0"/>
    <n v="0"/>
    <n v="0"/>
    <n v="0"/>
    <n v="0"/>
    <n v="0"/>
    <n v="0"/>
    <n v="0"/>
    <n v="0"/>
    <n v="0"/>
    <x v="45"/>
  </r>
  <r>
    <n v="271"/>
    <n v="271"/>
    <n v="0"/>
    <n v="0"/>
    <n v="0"/>
    <n v="0"/>
    <n v="0"/>
    <n v="0"/>
    <n v="0"/>
    <n v="0"/>
    <n v="0"/>
    <n v="0"/>
    <x v="42"/>
  </r>
  <r>
    <n v="926"/>
    <n v="926"/>
    <n v="0"/>
    <n v="0"/>
    <n v="0"/>
    <n v="0"/>
    <n v="0"/>
    <n v="0"/>
    <n v="0"/>
    <n v="0"/>
    <n v="0"/>
    <n v="0"/>
    <x v="2"/>
  </r>
  <r>
    <n v="20"/>
    <n v="20"/>
    <n v="0"/>
    <n v="0"/>
    <n v="0"/>
    <n v="0"/>
    <n v="0"/>
    <n v="0"/>
    <n v="0"/>
    <n v="0"/>
    <n v="0"/>
    <n v="0"/>
    <x v="14"/>
  </r>
  <r>
    <n v="147"/>
    <n v="147"/>
    <n v="0"/>
    <n v="0"/>
    <n v="0"/>
    <n v="0"/>
    <n v="0"/>
    <n v="0"/>
    <n v="0"/>
    <n v="0"/>
    <n v="0"/>
    <n v="0"/>
    <x v="17"/>
  </r>
  <r>
    <n v="114"/>
    <n v="114"/>
    <n v="0"/>
    <n v="0"/>
    <n v="0"/>
    <n v="0"/>
    <n v="0"/>
    <n v="0"/>
    <n v="0"/>
    <n v="0"/>
    <n v="0"/>
    <n v="0"/>
    <x v="15"/>
  </r>
  <r>
    <n v="56"/>
    <n v="56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5"/>
  </r>
  <r>
    <n v="27"/>
    <n v="27"/>
    <n v="0"/>
    <n v="0"/>
    <n v="27"/>
    <n v="27"/>
    <n v="0"/>
    <n v="0"/>
    <n v="0"/>
    <n v="0"/>
    <n v="0"/>
    <n v="0"/>
    <x v="4"/>
  </r>
  <r>
    <n v="353"/>
    <n v="0"/>
    <n v="353"/>
    <n v="0"/>
    <n v="0"/>
    <n v="0"/>
    <n v="0"/>
    <n v="0"/>
    <n v="0"/>
    <n v="0"/>
    <n v="0"/>
    <n v="0"/>
    <x v="50"/>
  </r>
  <r>
    <n v="495"/>
    <n v="0"/>
    <n v="0"/>
    <n v="495"/>
    <n v="0"/>
    <n v="0"/>
    <n v="0"/>
    <n v="0"/>
    <n v="495"/>
    <n v="0"/>
    <n v="0"/>
    <n v="495"/>
    <x v="14"/>
  </r>
  <r>
    <n v="529"/>
    <n v="529"/>
    <n v="0"/>
    <n v="0"/>
    <n v="529"/>
    <n v="529"/>
    <n v="0"/>
    <n v="0"/>
    <n v="0"/>
    <n v="0"/>
    <n v="0"/>
    <n v="0"/>
    <x v="35"/>
  </r>
  <r>
    <n v="37"/>
    <n v="37"/>
    <n v="0"/>
    <n v="0"/>
    <n v="0"/>
    <n v="0"/>
    <n v="0"/>
    <n v="0"/>
    <n v="0"/>
    <n v="0"/>
    <n v="0"/>
    <n v="0"/>
    <x v="60"/>
  </r>
  <r>
    <n v="3658"/>
    <n v="3658"/>
    <n v="0"/>
    <n v="0"/>
    <n v="0"/>
    <n v="0"/>
    <n v="0"/>
    <n v="0"/>
    <n v="0"/>
    <n v="0"/>
    <n v="0"/>
    <n v="0"/>
    <x v="4"/>
  </r>
  <r>
    <n v="1038"/>
    <n v="0"/>
    <n v="1038"/>
    <n v="0"/>
    <n v="1038"/>
    <n v="0"/>
    <n v="1038"/>
    <n v="0"/>
    <n v="0"/>
    <n v="0"/>
    <n v="0"/>
    <n v="0"/>
    <x v="4"/>
  </r>
  <r>
    <n v="392"/>
    <n v="392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6"/>
  </r>
  <r>
    <n v="24"/>
    <n v="24"/>
    <n v="0"/>
    <n v="0"/>
    <n v="0"/>
    <n v="0"/>
    <n v="0"/>
    <n v="0"/>
    <n v="0"/>
    <n v="0"/>
    <n v="0"/>
    <n v="0"/>
    <x v="33"/>
  </r>
  <r>
    <n v="2183"/>
    <n v="2183"/>
    <n v="0"/>
    <n v="0"/>
    <n v="0"/>
    <n v="0"/>
    <n v="0"/>
    <n v="0"/>
    <n v="0"/>
    <n v="0"/>
    <n v="0"/>
    <n v="0"/>
    <x v="44"/>
  </r>
  <r>
    <n v="681"/>
    <n v="681"/>
    <n v="0"/>
    <n v="0"/>
    <n v="681"/>
    <n v="681"/>
    <n v="0"/>
    <n v="0"/>
    <n v="0"/>
    <n v="0"/>
    <n v="0"/>
    <n v="0"/>
    <x v="49"/>
  </r>
  <r>
    <n v="24"/>
    <n v="24"/>
    <n v="0"/>
    <n v="0"/>
    <n v="0"/>
    <n v="0"/>
    <n v="0"/>
    <n v="0"/>
    <n v="0"/>
    <n v="0"/>
    <n v="0"/>
    <n v="0"/>
    <x v="18"/>
  </r>
  <r>
    <n v="2952"/>
    <n v="2952"/>
    <n v="0"/>
    <n v="0"/>
    <n v="0"/>
    <n v="0"/>
    <n v="0"/>
    <n v="0"/>
    <n v="0"/>
    <n v="0"/>
    <n v="0"/>
    <n v="0"/>
    <x v="5"/>
  </r>
  <r>
    <n v="47"/>
    <n v="47"/>
    <n v="0"/>
    <n v="0"/>
    <n v="0"/>
    <n v="0"/>
    <n v="0"/>
    <n v="0"/>
    <n v="0"/>
    <n v="0"/>
    <n v="0"/>
    <n v="0"/>
    <x v="44"/>
  </r>
  <r>
    <n v="74"/>
    <n v="74"/>
    <n v="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23"/>
  </r>
  <r>
    <n v="778"/>
    <n v="0"/>
    <n v="778"/>
    <n v="0"/>
    <n v="0"/>
    <n v="0"/>
    <n v="0"/>
    <n v="0"/>
    <n v="0"/>
    <n v="0"/>
    <n v="0"/>
    <n v="0"/>
    <x v="0"/>
  </r>
  <r>
    <n v="28"/>
    <n v="28"/>
    <n v="0"/>
    <n v="0"/>
    <n v="0"/>
    <n v="0"/>
    <n v="0"/>
    <n v="0"/>
    <n v="0"/>
    <n v="0"/>
    <n v="0"/>
    <n v="0"/>
    <x v="11"/>
  </r>
  <r>
    <n v="1721"/>
    <n v="1721"/>
    <n v="0"/>
    <n v="0"/>
    <n v="0"/>
    <n v="0"/>
    <n v="0"/>
    <n v="0"/>
    <n v="1721"/>
    <n v="1721"/>
    <n v="0"/>
    <n v="0"/>
    <x v="10"/>
  </r>
  <r>
    <n v="698"/>
    <n v="698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23"/>
  </r>
  <r>
    <n v="1655"/>
    <n v="0"/>
    <n v="1655"/>
    <n v="0"/>
    <n v="0"/>
    <n v="0"/>
    <n v="0"/>
    <n v="0"/>
    <n v="0"/>
    <n v="0"/>
    <n v="0"/>
    <n v="0"/>
    <x v="29"/>
  </r>
  <r>
    <n v="108"/>
    <n v="108"/>
    <n v="0"/>
    <n v="0"/>
    <n v="108"/>
    <n v="108"/>
    <n v="0"/>
    <n v="0"/>
    <n v="0"/>
    <n v="0"/>
    <n v="0"/>
    <n v="0"/>
    <x v="23"/>
  </r>
  <r>
    <n v="1157"/>
    <n v="1157"/>
    <n v="0"/>
    <n v="0"/>
    <n v="0"/>
    <n v="0"/>
    <n v="0"/>
    <n v="0"/>
    <n v="1157"/>
    <n v="1157"/>
    <n v="0"/>
    <n v="0"/>
    <x v="55"/>
  </r>
  <r>
    <n v="100"/>
    <n v="100"/>
    <n v="0"/>
    <n v="0"/>
    <n v="0"/>
    <n v="0"/>
    <n v="0"/>
    <n v="0"/>
    <n v="0"/>
    <n v="0"/>
    <n v="0"/>
    <n v="0"/>
    <x v="8"/>
  </r>
  <r>
    <n v="46"/>
    <n v="0"/>
    <n v="46"/>
    <n v="0"/>
    <n v="46"/>
    <n v="0"/>
    <n v="46"/>
    <n v="0"/>
    <n v="0"/>
    <n v="0"/>
    <n v="0"/>
    <n v="0"/>
    <x v="32"/>
  </r>
  <r>
    <n v="3260"/>
    <n v="3260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47"/>
  </r>
  <r>
    <n v="32"/>
    <n v="32"/>
    <n v="0"/>
    <n v="0"/>
    <n v="0"/>
    <n v="0"/>
    <n v="0"/>
    <n v="0"/>
    <n v="32"/>
    <n v="32"/>
    <n v="0"/>
    <n v="0"/>
    <x v="15"/>
  </r>
  <r>
    <n v="27185"/>
    <n v="27185"/>
    <n v="0"/>
    <n v="0"/>
    <n v="27185"/>
    <n v="27185"/>
    <n v="0"/>
    <n v="0"/>
    <n v="0"/>
    <n v="0"/>
    <n v="0"/>
    <n v="0"/>
    <x v="57"/>
  </r>
  <r>
    <n v="65"/>
    <n v="65"/>
    <n v="0"/>
    <n v="0"/>
    <n v="0"/>
    <n v="0"/>
    <n v="0"/>
    <n v="0"/>
    <n v="0"/>
    <n v="0"/>
    <n v="0"/>
    <n v="0"/>
    <x v="38"/>
  </r>
  <r>
    <n v="3060"/>
    <n v="3060"/>
    <n v="0"/>
    <n v="0"/>
    <n v="3060"/>
    <n v="3060"/>
    <n v="0"/>
    <n v="0"/>
    <n v="0"/>
    <n v="0"/>
    <n v="0"/>
    <n v="0"/>
    <x v="49"/>
  </r>
  <r>
    <n v="636"/>
    <n v="636"/>
    <n v="0"/>
    <n v="0"/>
    <n v="0"/>
    <n v="0"/>
    <n v="0"/>
    <n v="0"/>
    <n v="0"/>
    <n v="0"/>
    <n v="0"/>
    <n v="0"/>
    <x v="23"/>
  </r>
  <r>
    <n v="597"/>
    <n v="597"/>
    <n v="0"/>
    <n v="0"/>
    <n v="0"/>
    <n v="0"/>
    <n v="0"/>
    <n v="0"/>
    <n v="0"/>
    <n v="0"/>
    <n v="0"/>
    <n v="0"/>
    <x v="29"/>
  </r>
  <r>
    <n v="215"/>
    <n v="215"/>
    <n v="0"/>
    <n v="0"/>
    <n v="0"/>
    <n v="0"/>
    <n v="0"/>
    <n v="0"/>
    <n v="0"/>
    <n v="0"/>
    <n v="0"/>
    <n v="0"/>
    <x v="35"/>
  </r>
  <r>
    <n v="3115"/>
    <n v="3115"/>
    <n v="0"/>
    <n v="0"/>
    <n v="0"/>
    <n v="0"/>
    <n v="0"/>
    <n v="0"/>
    <n v="0"/>
    <n v="0"/>
    <n v="0"/>
    <n v="0"/>
    <x v="8"/>
  </r>
  <r>
    <n v="117"/>
    <n v="117"/>
    <n v="0"/>
    <n v="0"/>
    <n v="0"/>
    <n v="0"/>
    <n v="0"/>
    <n v="0"/>
    <n v="117"/>
    <n v="117"/>
    <n v="0"/>
    <n v="0"/>
    <x v="38"/>
  </r>
  <r>
    <n v="11"/>
    <n v="11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12"/>
  </r>
  <r>
    <n v="158"/>
    <n v="158"/>
    <n v="0"/>
    <n v="0"/>
    <n v="0"/>
    <n v="0"/>
    <n v="0"/>
    <n v="0"/>
    <n v="0"/>
    <n v="0"/>
    <n v="0"/>
    <n v="0"/>
    <x v="8"/>
  </r>
  <r>
    <n v="84"/>
    <n v="84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7"/>
  </r>
  <r>
    <n v="831"/>
    <n v="0"/>
    <n v="831"/>
    <n v="0"/>
    <n v="0"/>
    <n v="0"/>
    <n v="0"/>
    <n v="0"/>
    <n v="0"/>
    <n v="0"/>
    <n v="0"/>
    <n v="0"/>
    <x v="24"/>
  </r>
  <r>
    <n v="2859"/>
    <n v="0"/>
    <n v="2859"/>
    <n v="0"/>
    <n v="0"/>
    <n v="0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24"/>
  </r>
  <r>
    <n v="88"/>
    <n v="88"/>
    <n v="0"/>
    <n v="0"/>
    <n v="88"/>
    <n v="88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16"/>
  </r>
  <r>
    <n v="7415"/>
    <n v="7415"/>
    <n v="0"/>
    <n v="0"/>
    <n v="0"/>
    <n v="0"/>
    <n v="0"/>
    <n v="0"/>
    <n v="7415"/>
    <n v="7415"/>
    <n v="0"/>
    <n v="0"/>
    <x v="38"/>
  </r>
  <r>
    <n v="3"/>
    <n v="3"/>
    <n v="0"/>
    <n v="0"/>
    <n v="3"/>
    <n v="3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47"/>
  </r>
  <r>
    <n v="875"/>
    <n v="875"/>
    <n v="0"/>
    <n v="0"/>
    <n v="875"/>
    <n v="875"/>
    <n v="0"/>
    <n v="0"/>
    <n v="0"/>
    <n v="0"/>
    <n v="0"/>
    <n v="0"/>
    <x v="53"/>
  </r>
  <r>
    <n v="328"/>
    <n v="328"/>
    <n v="0"/>
    <n v="0"/>
    <n v="328"/>
    <n v="328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26"/>
  </r>
  <r>
    <n v="76"/>
    <n v="76"/>
    <n v="0"/>
    <n v="0"/>
    <n v="0"/>
    <n v="0"/>
    <n v="0"/>
    <n v="0"/>
    <n v="0"/>
    <n v="0"/>
    <n v="0"/>
    <n v="0"/>
    <x v="40"/>
  </r>
  <r>
    <n v="35"/>
    <n v="35"/>
    <n v="0"/>
    <n v="0"/>
    <n v="0"/>
    <n v="0"/>
    <n v="0"/>
    <n v="0"/>
    <n v="35"/>
    <n v="35"/>
    <n v="0"/>
    <n v="0"/>
    <x v="27"/>
  </r>
  <r>
    <n v="843"/>
    <n v="843"/>
    <n v="0"/>
    <n v="0"/>
    <n v="0"/>
    <n v="0"/>
    <n v="0"/>
    <n v="0"/>
    <n v="0"/>
    <n v="0"/>
    <n v="0"/>
    <n v="0"/>
    <x v="23"/>
  </r>
  <r>
    <n v="15"/>
    <n v="15"/>
    <n v="0"/>
    <n v="0"/>
    <n v="0"/>
    <n v="0"/>
    <n v="0"/>
    <n v="0"/>
    <n v="0"/>
    <n v="0"/>
    <n v="0"/>
    <n v="0"/>
    <x v="34"/>
  </r>
  <r>
    <n v="924"/>
    <n v="924"/>
    <n v="0"/>
    <n v="0"/>
    <n v="0"/>
    <n v="0"/>
    <n v="0"/>
    <n v="0"/>
    <n v="0"/>
    <n v="0"/>
    <n v="0"/>
    <n v="0"/>
    <x v="26"/>
  </r>
  <r>
    <n v="353"/>
    <n v="353"/>
    <n v="0"/>
    <n v="0"/>
    <n v="0"/>
    <n v="0"/>
    <n v="0"/>
    <n v="0"/>
    <n v="0"/>
    <n v="0"/>
    <n v="0"/>
    <n v="0"/>
    <x v="7"/>
  </r>
  <r>
    <n v="266"/>
    <n v="266"/>
    <n v="0"/>
    <n v="0"/>
    <n v="0"/>
    <n v="0"/>
    <n v="0"/>
    <n v="0"/>
    <n v="0"/>
    <n v="0"/>
    <n v="0"/>
    <n v="0"/>
    <x v="34"/>
  </r>
  <r>
    <n v="245"/>
    <n v="0"/>
    <n v="245"/>
    <n v="0"/>
    <n v="245"/>
    <n v="0"/>
    <n v="245"/>
    <n v="0"/>
    <n v="0"/>
    <n v="0"/>
    <n v="0"/>
    <n v="0"/>
    <x v="9"/>
  </r>
  <r>
    <n v="464"/>
    <n v="464"/>
    <n v="0"/>
    <n v="0"/>
    <n v="0"/>
    <n v="0"/>
    <n v="0"/>
    <n v="0"/>
    <n v="0"/>
    <n v="0"/>
    <n v="0"/>
    <n v="0"/>
    <x v="7"/>
  </r>
  <r>
    <n v="8718"/>
    <n v="8718"/>
    <n v="0"/>
    <n v="0"/>
    <n v="0"/>
    <n v="0"/>
    <n v="0"/>
    <n v="0"/>
    <n v="0"/>
    <n v="0"/>
    <n v="0"/>
    <n v="0"/>
    <x v="28"/>
  </r>
  <r>
    <n v="132"/>
    <n v="132"/>
    <n v="0"/>
    <n v="0"/>
    <n v="0"/>
    <n v="0"/>
    <n v="0"/>
    <n v="0"/>
    <n v="0"/>
    <n v="0"/>
    <n v="0"/>
    <n v="0"/>
    <x v="28"/>
  </r>
  <r>
    <n v="30"/>
    <n v="30"/>
    <n v="0"/>
    <n v="0"/>
    <n v="0"/>
    <n v="0"/>
    <n v="0"/>
    <n v="0"/>
    <n v="0"/>
    <n v="0"/>
    <n v="0"/>
    <n v="0"/>
    <x v="31"/>
  </r>
  <r>
    <n v="17"/>
    <n v="17"/>
    <n v="0"/>
    <n v="0"/>
    <n v="0"/>
    <n v="0"/>
    <n v="0"/>
    <n v="0"/>
    <n v="0"/>
    <n v="0"/>
    <n v="0"/>
    <n v="0"/>
    <x v="4"/>
  </r>
  <r>
    <n v="4315"/>
    <n v="4315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8"/>
  </r>
  <r>
    <n v="721"/>
    <n v="721"/>
    <n v="0"/>
    <n v="0"/>
    <n v="0"/>
    <n v="0"/>
    <n v="0"/>
    <n v="0"/>
    <n v="721"/>
    <n v="721"/>
    <n v="0"/>
    <n v="0"/>
    <x v="50"/>
  </r>
  <r>
    <n v="4686"/>
    <n v="0"/>
    <n v="0"/>
    <n v="4686"/>
    <n v="0"/>
    <n v="0"/>
    <n v="0"/>
    <n v="0"/>
    <n v="0"/>
    <n v="0"/>
    <n v="0"/>
    <n v="0"/>
    <x v="14"/>
  </r>
  <r>
    <n v="14"/>
    <n v="14"/>
    <n v="0"/>
    <n v="0"/>
    <n v="14"/>
    <n v="14"/>
    <n v="0"/>
    <n v="0"/>
    <n v="0"/>
    <n v="0"/>
    <n v="0"/>
    <n v="0"/>
    <x v="15"/>
  </r>
  <r>
    <n v="111"/>
    <n v="0"/>
    <n v="111"/>
    <n v="0"/>
    <n v="0"/>
    <n v="0"/>
    <n v="0"/>
    <n v="0"/>
    <n v="111"/>
    <n v="0"/>
    <n v="111"/>
    <n v="0"/>
    <x v="60"/>
  </r>
  <r>
    <n v="44"/>
    <n v="44"/>
    <n v="0"/>
    <n v="0"/>
    <n v="0"/>
    <n v="0"/>
    <n v="0"/>
    <n v="0"/>
    <n v="0"/>
    <n v="0"/>
    <n v="0"/>
    <n v="0"/>
    <x v="17"/>
  </r>
  <r>
    <n v="15696"/>
    <n v="15696"/>
    <n v="0"/>
    <n v="0"/>
    <n v="15696"/>
    <n v="15696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3"/>
  </r>
  <r>
    <n v="4787"/>
    <n v="0"/>
    <n v="4787"/>
    <n v="0"/>
    <n v="0"/>
    <n v="0"/>
    <n v="0"/>
    <n v="0"/>
    <n v="0"/>
    <n v="0"/>
    <n v="0"/>
    <n v="0"/>
    <x v="23"/>
  </r>
  <r>
    <n v="114"/>
    <n v="114"/>
    <n v="0"/>
    <n v="0"/>
    <n v="0"/>
    <n v="0"/>
    <n v="0"/>
    <n v="0"/>
    <n v="114"/>
    <n v="114"/>
    <n v="0"/>
    <n v="0"/>
    <x v="3"/>
  </r>
  <r>
    <n v="15029"/>
    <n v="15029"/>
    <n v="0"/>
    <n v="0"/>
    <n v="15029"/>
    <n v="15029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1"/>
  </r>
  <r>
    <n v="100"/>
    <n v="100"/>
    <n v="0"/>
    <n v="0"/>
    <n v="100"/>
    <n v="100"/>
    <n v="0"/>
    <n v="0"/>
    <n v="0"/>
    <n v="0"/>
    <n v="0"/>
    <n v="0"/>
    <x v="11"/>
  </r>
  <r>
    <n v="778"/>
    <n v="778"/>
    <n v="0"/>
    <n v="0"/>
    <n v="0"/>
    <n v="0"/>
    <n v="0"/>
    <n v="0"/>
    <n v="0"/>
    <n v="0"/>
    <n v="0"/>
    <n v="0"/>
    <x v="23"/>
  </r>
  <r>
    <n v="31"/>
    <n v="31"/>
    <n v="0"/>
    <n v="0"/>
    <n v="0"/>
    <n v="0"/>
    <n v="0"/>
    <n v="0"/>
    <n v="0"/>
    <n v="0"/>
    <n v="0"/>
    <n v="0"/>
    <x v="38"/>
  </r>
  <r>
    <n v="209"/>
    <n v="209"/>
    <n v="0"/>
    <n v="0"/>
    <n v="0"/>
    <n v="0"/>
    <n v="0"/>
    <n v="0"/>
    <n v="0"/>
    <n v="0"/>
    <n v="0"/>
    <n v="0"/>
    <x v="28"/>
  </r>
  <r>
    <n v="3764"/>
    <n v="3764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2"/>
    <n v="2"/>
    <n v="0"/>
    <n v="0"/>
    <x v="21"/>
  </r>
  <r>
    <n v="4"/>
    <n v="4"/>
    <n v="0"/>
    <n v="0"/>
    <n v="0"/>
    <n v="0"/>
    <n v="0"/>
    <n v="0"/>
    <n v="0"/>
    <n v="0"/>
    <n v="0"/>
    <n v="0"/>
    <x v="51"/>
  </r>
  <r>
    <n v="2179"/>
    <n v="2179"/>
    <n v="0"/>
    <n v="0"/>
    <n v="0"/>
    <n v="0"/>
    <n v="0"/>
    <n v="0"/>
    <n v="0"/>
    <n v="0"/>
    <n v="0"/>
    <n v="0"/>
    <x v="44"/>
  </r>
  <r>
    <n v="58"/>
    <n v="0"/>
    <n v="58"/>
    <n v="0"/>
    <n v="0"/>
    <n v="0"/>
    <n v="0"/>
    <n v="0"/>
    <n v="0"/>
    <n v="0"/>
    <n v="0"/>
    <n v="0"/>
    <x v="42"/>
  </r>
  <r>
    <n v="35"/>
    <n v="35"/>
    <n v="0"/>
    <n v="0"/>
    <n v="0"/>
    <n v="0"/>
    <n v="0"/>
    <n v="0"/>
    <n v="0"/>
    <n v="0"/>
    <n v="0"/>
    <n v="0"/>
    <x v="24"/>
  </r>
  <r>
    <n v="715"/>
    <n v="715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"/>
  </r>
  <r>
    <n v="2204"/>
    <n v="2204"/>
    <n v="0"/>
    <n v="0"/>
    <n v="0"/>
    <n v="0"/>
    <n v="0"/>
    <n v="0"/>
    <n v="0"/>
    <n v="0"/>
    <n v="0"/>
    <n v="0"/>
    <x v="43"/>
  </r>
  <r>
    <n v="145"/>
    <n v="145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25"/>
  </r>
  <r>
    <n v="5448"/>
    <n v="5448"/>
    <n v="0"/>
    <n v="0"/>
    <n v="5448"/>
    <n v="5448"/>
    <n v="0"/>
    <n v="0"/>
    <n v="0"/>
    <n v="0"/>
    <n v="0"/>
    <n v="0"/>
    <x v="8"/>
  </r>
  <r>
    <n v="31"/>
    <n v="31"/>
    <n v="0"/>
    <n v="0"/>
    <n v="0"/>
    <n v="0"/>
    <n v="0"/>
    <n v="0"/>
    <n v="0"/>
    <n v="0"/>
    <n v="0"/>
    <n v="0"/>
    <x v="33"/>
  </r>
  <r>
    <n v="2612"/>
    <n v="2612"/>
    <n v="0"/>
    <n v="0"/>
    <n v="0"/>
    <n v="0"/>
    <n v="0"/>
    <n v="0"/>
    <n v="0"/>
    <n v="0"/>
    <n v="0"/>
    <n v="0"/>
    <x v="36"/>
  </r>
  <r>
    <n v="151"/>
    <n v="151"/>
    <n v="0"/>
    <n v="0"/>
    <n v="151"/>
    <n v="151"/>
    <n v="0"/>
    <n v="0"/>
    <n v="0"/>
    <n v="0"/>
    <n v="0"/>
    <n v="0"/>
    <x v="10"/>
  </r>
  <r>
    <n v="606"/>
    <n v="606"/>
    <n v="0"/>
    <n v="0"/>
    <n v="0"/>
    <n v="0"/>
    <n v="0"/>
    <n v="0"/>
    <n v="0"/>
    <n v="0"/>
    <n v="0"/>
    <n v="0"/>
    <x v="42"/>
  </r>
  <r>
    <n v="35"/>
    <n v="35"/>
    <n v="0"/>
    <n v="0"/>
    <n v="0"/>
    <n v="0"/>
    <n v="0"/>
    <n v="0"/>
    <n v="0"/>
    <n v="0"/>
    <n v="0"/>
    <n v="0"/>
    <x v="14"/>
  </r>
  <r>
    <n v="1280"/>
    <n v="0"/>
    <n v="1280"/>
    <n v="0"/>
    <n v="1280"/>
    <n v="0"/>
    <n v="1280"/>
    <n v="0"/>
    <n v="0"/>
    <n v="0"/>
    <n v="0"/>
    <n v="0"/>
    <x v="53"/>
  </r>
  <r>
    <n v="293"/>
    <n v="293"/>
    <n v="0"/>
    <n v="0"/>
    <n v="0"/>
    <n v="0"/>
    <n v="0"/>
    <n v="0"/>
    <n v="0"/>
    <n v="0"/>
    <n v="0"/>
    <n v="0"/>
    <x v="20"/>
  </r>
  <r>
    <n v="7980"/>
    <n v="0"/>
    <n v="7980"/>
    <n v="0"/>
    <n v="0"/>
    <n v="0"/>
    <n v="0"/>
    <n v="0"/>
    <n v="0"/>
    <n v="0"/>
    <n v="0"/>
    <n v="0"/>
    <x v="25"/>
  </r>
  <r>
    <n v="5117"/>
    <n v="5117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50"/>
  </r>
  <r>
    <n v="104"/>
    <n v="0"/>
    <n v="104"/>
    <n v="0"/>
    <n v="0"/>
    <n v="0"/>
    <n v="0"/>
    <n v="0"/>
    <n v="0"/>
    <n v="0"/>
    <n v="0"/>
    <n v="0"/>
    <x v="17"/>
  </r>
  <r>
    <n v="175"/>
    <n v="175"/>
    <n v="0"/>
    <n v="0"/>
    <n v="175"/>
    <n v="175"/>
    <n v="0"/>
    <n v="0"/>
    <n v="0"/>
    <n v="0"/>
    <n v="0"/>
    <n v="0"/>
    <x v="11"/>
  </r>
  <r>
    <n v="12858"/>
    <n v="12858"/>
    <n v="0"/>
    <n v="0"/>
    <n v="0"/>
    <n v="0"/>
    <n v="0"/>
    <n v="0"/>
    <n v="0"/>
    <n v="0"/>
    <n v="0"/>
    <n v="0"/>
    <x v="25"/>
  </r>
  <r>
    <n v="99"/>
    <n v="99"/>
    <n v="0"/>
    <n v="0"/>
    <n v="0"/>
    <n v="0"/>
    <n v="0"/>
    <n v="0"/>
    <n v="0"/>
    <n v="0"/>
    <n v="0"/>
    <n v="0"/>
    <x v="42"/>
  </r>
  <r>
    <n v="99"/>
    <n v="99"/>
    <n v="0"/>
    <n v="0"/>
    <n v="0"/>
    <n v="0"/>
    <n v="0"/>
    <n v="0"/>
    <n v="0"/>
    <n v="0"/>
    <n v="0"/>
    <n v="0"/>
    <x v="31"/>
  </r>
  <r>
    <n v="138"/>
    <n v="138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31"/>
  </r>
  <r>
    <n v="349"/>
    <n v="349"/>
    <n v="0"/>
    <n v="0"/>
    <n v="0"/>
    <n v="0"/>
    <n v="0"/>
    <n v="0"/>
    <n v="0"/>
    <n v="0"/>
    <n v="0"/>
    <n v="0"/>
    <x v="45"/>
  </r>
  <r>
    <n v="194"/>
    <n v="194"/>
    <n v="0"/>
    <n v="0"/>
    <n v="0"/>
    <n v="0"/>
    <n v="0"/>
    <n v="0"/>
    <n v="0"/>
    <n v="0"/>
    <n v="0"/>
    <n v="0"/>
    <x v="53"/>
  </r>
  <r>
    <n v="1687"/>
    <n v="1687"/>
    <n v="0"/>
    <n v="0"/>
    <n v="0"/>
    <n v="0"/>
    <n v="0"/>
    <n v="0"/>
    <n v="0"/>
    <n v="0"/>
    <n v="0"/>
    <n v="0"/>
    <x v="29"/>
  </r>
  <r>
    <n v="190"/>
    <n v="190"/>
    <n v="0"/>
    <n v="0"/>
    <n v="0"/>
    <n v="0"/>
    <n v="0"/>
    <n v="0"/>
    <n v="0"/>
    <n v="0"/>
    <n v="0"/>
    <n v="0"/>
    <x v="10"/>
  </r>
  <r>
    <n v="592"/>
    <n v="592"/>
    <n v="0"/>
    <n v="0"/>
    <n v="0"/>
    <n v="0"/>
    <n v="0"/>
    <n v="0"/>
    <n v="0"/>
    <n v="0"/>
    <n v="0"/>
    <n v="0"/>
    <x v="29"/>
  </r>
  <r>
    <n v="28"/>
    <n v="28"/>
    <n v="0"/>
    <n v="0"/>
    <n v="0"/>
    <n v="0"/>
    <n v="0"/>
    <n v="0"/>
    <n v="0"/>
    <n v="0"/>
    <n v="0"/>
    <n v="0"/>
    <x v="34"/>
  </r>
  <r>
    <n v="31"/>
    <n v="31"/>
    <n v="0"/>
    <n v="0"/>
    <n v="0"/>
    <n v="0"/>
    <n v="0"/>
    <n v="0"/>
    <n v="31"/>
    <n v="31"/>
    <n v="0"/>
    <n v="0"/>
    <x v="43"/>
  </r>
  <r>
    <n v="12667"/>
    <n v="12667"/>
    <n v="0"/>
    <n v="0"/>
    <n v="0"/>
    <n v="0"/>
    <n v="0"/>
    <n v="0"/>
    <n v="0"/>
    <n v="0"/>
    <n v="0"/>
    <n v="0"/>
    <x v="2"/>
  </r>
  <r>
    <n v="45"/>
    <n v="45"/>
    <n v="0"/>
    <n v="0"/>
    <n v="0"/>
    <n v="0"/>
    <n v="0"/>
    <n v="0"/>
    <n v="0"/>
    <n v="0"/>
    <n v="0"/>
    <n v="0"/>
    <x v="31"/>
  </r>
  <r>
    <n v="51"/>
    <n v="0"/>
    <n v="51"/>
    <n v="0"/>
    <n v="0"/>
    <n v="0"/>
    <n v="0"/>
    <n v="0"/>
    <n v="0"/>
    <n v="0"/>
    <n v="0"/>
    <n v="0"/>
    <x v="14"/>
  </r>
  <r>
    <n v="124"/>
    <n v="124"/>
    <n v="0"/>
    <n v="0"/>
    <n v="124"/>
    <n v="124"/>
    <n v="0"/>
    <n v="0"/>
    <n v="0"/>
    <n v="0"/>
    <n v="0"/>
    <n v="0"/>
    <x v="40"/>
  </r>
  <r>
    <n v="7737"/>
    <n v="0"/>
    <n v="0"/>
    <n v="7737"/>
    <n v="0"/>
    <n v="0"/>
    <n v="0"/>
    <n v="0"/>
    <n v="7737"/>
    <n v="0"/>
    <n v="0"/>
    <n v="7737"/>
    <x v="62"/>
  </r>
  <r>
    <n v="474"/>
    <n v="474"/>
    <n v="0"/>
    <n v="0"/>
    <n v="0"/>
    <n v="0"/>
    <n v="0"/>
    <n v="0"/>
    <n v="0"/>
    <n v="0"/>
    <n v="0"/>
    <n v="0"/>
    <x v="24"/>
  </r>
  <r>
    <n v="319"/>
    <n v="319"/>
    <n v="0"/>
    <n v="0"/>
    <n v="319"/>
    <n v="319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35"/>
  </r>
  <r>
    <n v="493"/>
    <n v="493"/>
    <n v="0"/>
    <n v="0"/>
    <n v="0"/>
    <n v="0"/>
    <n v="0"/>
    <n v="0"/>
    <n v="0"/>
    <n v="0"/>
    <n v="0"/>
    <n v="0"/>
    <x v="51"/>
  </r>
  <r>
    <n v="5972"/>
    <n v="0"/>
    <n v="5972"/>
    <n v="0"/>
    <n v="0"/>
    <n v="0"/>
    <n v="0"/>
    <n v="0"/>
    <n v="5972"/>
    <n v="0"/>
    <n v="5972"/>
    <n v="0"/>
    <x v="30"/>
  </r>
  <r>
    <n v="3"/>
    <n v="3"/>
    <n v="0"/>
    <n v="0"/>
    <n v="3"/>
    <n v="3"/>
    <n v="0"/>
    <n v="0"/>
    <n v="0"/>
    <n v="0"/>
    <n v="0"/>
    <n v="0"/>
    <x v="32"/>
  </r>
  <r>
    <n v="88"/>
    <n v="88"/>
    <n v="0"/>
    <n v="0"/>
    <n v="0"/>
    <n v="0"/>
    <n v="0"/>
    <n v="0"/>
    <n v="0"/>
    <n v="0"/>
    <n v="0"/>
    <n v="0"/>
    <x v="26"/>
  </r>
  <r>
    <n v="715"/>
    <n v="715"/>
    <n v="0"/>
    <n v="0"/>
    <n v="715"/>
    <n v="715"/>
    <n v="0"/>
    <n v="0"/>
    <n v="0"/>
    <n v="0"/>
    <n v="0"/>
    <n v="0"/>
    <x v="38"/>
  </r>
  <r>
    <n v="75"/>
    <n v="75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6"/>
  </r>
  <r>
    <n v="65"/>
    <n v="65"/>
    <n v="0"/>
    <n v="0"/>
    <n v="0"/>
    <n v="0"/>
    <n v="0"/>
    <n v="0"/>
    <n v="65"/>
    <n v="65"/>
    <n v="0"/>
    <n v="0"/>
    <x v="49"/>
  </r>
  <r>
    <n v="267"/>
    <n v="267"/>
    <n v="0"/>
    <n v="0"/>
    <n v="0"/>
    <n v="0"/>
    <n v="0"/>
    <n v="0"/>
    <n v="0"/>
    <n v="0"/>
    <n v="0"/>
    <n v="0"/>
    <x v="6"/>
  </r>
  <r>
    <n v="3269"/>
    <n v="3269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51"/>
  </r>
  <r>
    <n v="602"/>
    <n v="0"/>
    <n v="602"/>
    <n v="0"/>
    <n v="0"/>
    <n v="0"/>
    <n v="0"/>
    <n v="0"/>
    <n v="0"/>
    <n v="0"/>
    <n v="0"/>
    <n v="0"/>
    <x v="25"/>
  </r>
  <r>
    <n v="4023"/>
    <n v="4023"/>
    <n v="0"/>
    <n v="0"/>
    <n v="0"/>
    <n v="0"/>
    <n v="0"/>
    <n v="0"/>
    <n v="0"/>
    <n v="0"/>
    <n v="0"/>
    <n v="0"/>
    <x v="2"/>
  </r>
  <r>
    <n v="2067"/>
    <n v="2067"/>
    <n v="0"/>
    <n v="0"/>
    <n v="0"/>
    <n v="0"/>
    <n v="0"/>
    <n v="0"/>
    <n v="0"/>
    <n v="0"/>
    <n v="0"/>
    <n v="0"/>
    <x v="50"/>
  </r>
  <r>
    <n v="296"/>
    <n v="296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49"/>
  </r>
  <r>
    <n v="1165"/>
    <n v="1165"/>
    <n v="0"/>
    <n v="0"/>
    <n v="0"/>
    <n v="0"/>
    <n v="0"/>
    <n v="0"/>
    <n v="0"/>
    <n v="0"/>
    <n v="0"/>
    <n v="0"/>
    <x v="49"/>
  </r>
  <r>
    <n v="6497"/>
    <n v="0"/>
    <n v="6497"/>
    <n v="0"/>
    <n v="0"/>
    <n v="0"/>
    <n v="0"/>
    <n v="0"/>
    <n v="0"/>
    <n v="0"/>
    <n v="0"/>
    <n v="0"/>
    <x v="52"/>
  </r>
  <r>
    <n v="1532"/>
    <n v="1532"/>
    <n v="0"/>
    <n v="0"/>
    <n v="0"/>
    <n v="0"/>
    <n v="0"/>
    <n v="0"/>
    <n v="0"/>
    <n v="0"/>
    <n v="0"/>
    <n v="0"/>
    <x v="18"/>
  </r>
  <r>
    <n v="536"/>
    <n v="536"/>
    <n v="0"/>
    <n v="0"/>
    <n v="0"/>
    <n v="0"/>
    <n v="0"/>
    <n v="0"/>
    <n v="0"/>
    <n v="0"/>
    <n v="0"/>
    <n v="0"/>
    <x v="42"/>
  </r>
  <r>
    <n v="122"/>
    <n v="122"/>
    <n v="0"/>
    <n v="0"/>
    <n v="122"/>
    <n v="122"/>
    <n v="0"/>
    <n v="0"/>
    <n v="0"/>
    <n v="0"/>
    <n v="0"/>
    <n v="0"/>
    <x v="33"/>
  </r>
  <r>
    <n v="296"/>
    <n v="296"/>
    <n v="0"/>
    <n v="0"/>
    <n v="0"/>
    <n v="0"/>
    <n v="0"/>
    <n v="0"/>
    <n v="0"/>
    <n v="0"/>
    <n v="0"/>
    <n v="0"/>
    <x v="26"/>
  </r>
  <r>
    <n v="2011"/>
    <n v="2011"/>
    <n v="0"/>
    <n v="0"/>
    <n v="0"/>
    <n v="0"/>
    <n v="0"/>
    <n v="0"/>
    <n v="2011"/>
    <n v="2011"/>
    <n v="0"/>
    <n v="0"/>
    <x v="13"/>
  </r>
  <r>
    <n v="500"/>
    <n v="500"/>
    <n v="0"/>
    <n v="0"/>
    <n v="500"/>
    <n v="500"/>
    <n v="0"/>
    <n v="0"/>
    <n v="0"/>
    <n v="0"/>
    <n v="0"/>
    <n v="0"/>
    <x v="51"/>
  </r>
  <r>
    <n v="10350"/>
    <n v="10350"/>
    <n v="0"/>
    <n v="0"/>
    <n v="0"/>
    <n v="0"/>
    <n v="0"/>
    <n v="0"/>
    <n v="0"/>
    <n v="0"/>
    <n v="0"/>
    <n v="0"/>
    <x v="58"/>
  </r>
  <r>
    <n v="465"/>
    <n v="465"/>
    <n v="0"/>
    <n v="0"/>
    <n v="0"/>
    <n v="0"/>
    <n v="0"/>
    <n v="0"/>
    <n v="0"/>
    <n v="0"/>
    <n v="0"/>
    <n v="0"/>
    <x v="2"/>
  </r>
  <r>
    <n v="1428"/>
    <n v="1428"/>
    <n v="0"/>
    <n v="0"/>
    <n v="1428"/>
    <n v="1428"/>
    <n v="0"/>
    <n v="0"/>
    <n v="0"/>
    <n v="0"/>
    <n v="0"/>
    <n v="0"/>
    <x v="23"/>
  </r>
  <r>
    <n v="27506"/>
    <n v="0"/>
    <n v="0"/>
    <n v="27506"/>
    <n v="0"/>
    <n v="0"/>
    <n v="0"/>
    <n v="0"/>
    <n v="0"/>
    <n v="0"/>
    <n v="0"/>
    <n v="0"/>
    <x v="62"/>
  </r>
  <r>
    <n v="3457"/>
    <n v="3457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6"/>
  </r>
  <r>
    <n v="23"/>
    <n v="23"/>
    <n v="0"/>
    <n v="0"/>
    <n v="0"/>
    <n v="0"/>
    <n v="0"/>
    <n v="0"/>
    <n v="0"/>
    <n v="0"/>
    <n v="0"/>
    <n v="0"/>
    <x v="7"/>
  </r>
  <r>
    <n v="156"/>
    <n v="156"/>
    <n v="0"/>
    <n v="0"/>
    <n v="156"/>
    <n v="156"/>
    <n v="0"/>
    <n v="0"/>
    <n v="0"/>
    <n v="0"/>
    <n v="0"/>
    <n v="0"/>
    <x v="33"/>
  </r>
  <r>
    <n v="879"/>
    <n v="0"/>
    <n v="879"/>
    <n v="0"/>
    <n v="0"/>
    <n v="0"/>
    <n v="0"/>
    <n v="0"/>
    <n v="0"/>
    <n v="0"/>
    <n v="0"/>
    <n v="0"/>
    <x v="46"/>
  </r>
  <r>
    <n v="167"/>
    <n v="167"/>
    <n v="0"/>
    <n v="0"/>
    <n v="0"/>
    <n v="0"/>
    <n v="0"/>
    <n v="0"/>
    <n v="0"/>
    <n v="0"/>
    <n v="0"/>
    <n v="0"/>
    <x v="53"/>
  </r>
  <r>
    <n v="421"/>
    <n v="421"/>
    <n v="0"/>
    <n v="0"/>
    <n v="0"/>
    <n v="0"/>
    <n v="0"/>
    <n v="0"/>
    <n v="0"/>
    <n v="0"/>
    <n v="0"/>
    <n v="0"/>
    <x v="25"/>
  </r>
  <r>
    <n v="1639"/>
    <n v="1639"/>
    <n v="0"/>
    <n v="0"/>
    <n v="0"/>
    <n v="0"/>
    <n v="0"/>
    <n v="0"/>
    <n v="0"/>
    <n v="0"/>
    <n v="0"/>
    <n v="0"/>
    <x v="52"/>
  </r>
  <r>
    <n v="6104"/>
    <n v="0"/>
    <n v="6104"/>
    <n v="0"/>
    <n v="0"/>
    <n v="0"/>
    <n v="0"/>
    <n v="0"/>
    <n v="6104"/>
    <n v="0"/>
    <n v="6104"/>
    <n v="0"/>
    <x v="31"/>
  </r>
  <r>
    <n v="80"/>
    <n v="80"/>
    <n v="0"/>
    <n v="0"/>
    <n v="0"/>
    <n v="0"/>
    <n v="0"/>
    <n v="0"/>
    <n v="0"/>
    <n v="0"/>
    <n v="0"/>
    <n v="0"/>
    <x v="2"/>
  </r>
  <r>
    <n v="51"/>
    <n v="51"/>
    <n v="0"/>
    <n v="0"/>
    <n v="0"/>
    <n v="0"/>
    <n v="0"/>
    <n v="0"/>
    <n v="0"/>
    <n v="0"/>
    <n v="0"/>
    <n v="0"/>
    <x v="50"/>
  </r>
  <r>
    <n v="73"/>
    <n v="73"/>
    <n v="0"/>
    <n v="0"/>
    <n v="0"/>
    <n v="0"/>
    <n v="0"/>
    <n v="0"/>
    <n v="0"/>
    <n v="0"/>
    <n v="0"/>
    <n v="0"/>
    <x v="17"/>
  </r>
  <r>
    <n v="166"/>
    <n v="166"/>
    <n v="0"/>
    <n v="0"/>
    <n v="0"/>
    <n v="0"/>
    <n v="0"/>
    <n v="0"/>
    <n v="0"/>
    <n v="0"/>
    <n v="0"/>
    <n v="0"/>
    <x v="40"/>
  </r>
  <r>
    <n v="438"/>
    <n v="438"/>
    <n v="0"/>
    <n v="0"/>
    <n v="0"/>
    <n v="0"/>
    <n v="0"/>
    <n v="0"/>
    <n v="0"/>
    <n v="0"/>
    <n v="0"/>
    <n v="0"/>
    <x v="43"/>
  </r>
  <r>
    <n v="7099"/>
    <n v="709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"/>
  </r>
  <r>
    <n v="27097"/>
    <n v="0"/>
    <n v="0"/>
    <n v="27097"/>
    <n v="0"/>
    <n v="0"/>
    <n v="0"/>
    <n v="0"/>
    <n v="0"/>
    <n v="0"/>
    <n v="0"/>
    <n v="0"/>
    <x v="62"/>
  </r>
  <r>
    <n v="2870"/>
    <n v="2870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35"/>
  </r>
  <r>
    <n v="57192"/>
    <n v="57192"/>
    <n v="0"/>
    <n v="0"/>
    <n v="0"/>
    <n v="0"/>
    <n v="0"/>
    <n v="0"/>
    <n v="57192"/>
    <n v="57192"/>
    <n v="0"/>
    <n v="0"/>
    <x v="57"/>
  </r>
  <r>
    <n v="22"/>
    <n v="22"/>
    <n v="0"/>
    <n v="0"/>
    <n v="0"/>
    <n v="0"/>
    <n v="0"/>
    <n v="0"/>
    <n v="0"/>
    <n v="0"/>
    <n v="0"/>
    <n v="0"/>
    <x v="41"/>
  </r>
  <r>
    <n v="7343"/>
    <n v="7343"/>
    <n v="0"/>
    <n v="0"/>
    <n v="0"/>
    <n v="0"/>
    <n v="0"/>
    <n v="0"/>
    <n v="7343"/>
    <n v="7343"/>
    <n v="0"/>
    <n v="0"/>
    <x v="25"/>
  </r>
  <r>
    <n v="172"/>
    <n v="172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47"/>
  </r>
  <r>
    <n v="190"/>
    <n v="190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47"/>
  </r>
  <r>
    <n v="161"/>
    <n v="161"/>
    <n v="0"/>
    <n v="0"/>
    <n v="0"/>
    <n v="0"/>
    <n v="0"/>
    <n v="0"/>
    <n v="161"/>
    <n v="161"/>
    <n v="0"/>
    <n v="0"/>
    <x v="43"/>
  </r>
  <r>
    <n v="37"/>
    <n v="37"/>
    <n v="0"/>
    <n v="0"/>
    <n v="37"/>
    <n v="37"/>
    <n v="0"/>
    <n v="0"/>
    <n v="0"/>
    <n v="0"/>
    <n v="0"/>
    <n v="0"/>
    <x v="48"/>
  </r>
  <r>
    <n v="55"/>
    <n v="55"/>
    <n v="0"/>
    <n v="0"/>
    <n v="0"/>
    <n v="0"/>
    <n v="0"/>
    <n v="0"/>
    <n v="0"/>
    <n v="0"/>
    <n v="0"/>
    <n v="0"/>
    <x v="17"/>
  </r>
  <r>
    <n v="92"/>
    <n v="92"/>
    <n v="0"/>
    <n v="0"/>
    <n v="92"/>
    <n v="92"/>
    <n v="0"/>
    <n v="0"/>
    <n v="0"/>
    <n v="0"/>
    <n v="0"/>
    <n v="0"/>
    <x v="57"/>
  </r>
  <r>
    <n v="117"/>
    <n v="117"/>
    <n v="0"/>
    <n v="0"/>
    <n v="0"/>
    <n v="0"/>
    <n v="0"/>
    <n v="0"/>
    <n v="0"/>
    <n v="0"/>
    <n v="0"/>
    <n v="0"/>
    <x v="31"/>
  </r>
  <r>
    <n v="929"/>
    <n v="929"/>
    <n v="0"/>
    <n v="0"/>
    <n v="0"/>
    <n v="0"/>
    <n v="0"/>
    <n v="0"/>
    <n v="0"/>
    <n v="0"/>
    <n v="0"/>
    <n v="0"/>
    <x v="38"/>
  </r>
  <r>
    <n v="270"/>
    <n v="270"/>
    <n v="0"/>
    <n v="0"/>
    <n v="0"/>
    <n v="0"/>
    <n v="0"/>
    <n v="0"/>
    <n v="0"/>
    <n v="0"/>
    <n v="0"/>
    <n v="0"/>
    <x v="47"/>
  </r>
  <r>
    <n v="1572"/>
    <n v="1572"/>
    <n v="0"/>
    <n v="0"/>
    <n v="0"/>
    <n v="0"/>
    <n v="0"/>
    <n v="0"/>
    <n v="0"/>
    <n v="0"/>
    <n v="0"/>
    <n v="0"/>
    <x v="38"/>
  </r>
  <r>
    <n v="629"/>
    <n v="629"/>
    <n v="0"/>
    <n v="0"/>
    <n v="0"/>
    <n v="0"/>
    <n v="0"/>
    <n v="0"/>
    <n v="0"/>
    <n v="0"/>
    <n v="0"/>
    <n v="0"/>
    <x v="25"/>
  </r>
  <r>
    <n v="257"/>
    <n v="0"/>
    <n v="257"/>
    <n v="0"/>
    <n v="0"/>
    <n v="0"/>
    <n v="0"/>
    <n v="0"/>
    <n v="0"/>
    <n v="0"/>
    <n v="0"/>
    <n v="0"/>
    <x v="37"/>
  </r>
  <r>
    <n v="3843"/>
    <n v="3843"/>
    <n v="0"/>
    <n v="0"/>
    <n v="0"/>
    <n v="0"/>
    <n v="0"/>
    <n v="0"/>
    <n v="0"/>
    <n v="0"/>
    <n v="0"/>
    <n v="0"/>
    <x v="58"/>
  </r>
  <r>
    <n v="75"/>
    <n v="75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9"/>
  </r>
  <r>
    <n v="145"/>
    <n v="145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25"/>
  </r>
  <r>
    <n v="348"/>
    <n v="348"/>
    <n v="0"/>
    <n v="0"/>
    <n v="0"/>
    <n v="0"/>
    <n v="0"/>
    <n v="0"/>
    <n v="0"/>
    <n v="0"/>
    <n v="0"/>
    <n v="0"/>
    <x v="45"/>
  </r>
  <r>
    <n v="2358"/>
    <n v="0"/>
    <n v="0"/>
    <n v="2358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15"/>
  </r>
  <r>
    <n v="50"/>
    <n v="0"/>
    <n v="50"/>
    <n v="0"/>
    <n v="0"/>
    <n v="0"/>
    <n v="0"/>
    <n v="0"/>
    <n v="0"/>
    <n v="0"/>
    <n v="0"/>
    <n v="0"/>
    <x v="11"/>
  </r>
  <r>
    <n v="24"/>
    <n v="24"/>
    <n v="0"/>
    <n v="0"/>
    <n v="24"/>
    <n v="24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5"/>
  </r>
  <r>
    <n v="8614"/>
    <n v="0"/>
    <n v="8614"/>
    <n v="0"/>
    <n v="0"/>
    <n v="0"/>
    <n v="0"/>
    <n v="0"/>
    <n v="0"/>
    <n v="0"/>
    <n v="0"/>
    <n v="0"/>
    <x v="41"/>
  </r>
  <r>
    <n v="31"/>
    <n v="31"/>
    <n v="0"/>
    <n v="0"/>
    <n v="31"/>
    <n v="31"/>
    <n v="0"/>
    <n v="0"/>
    <n v="0"/>
    <n v="0"/>
    <n v="0"/>
    <n v="0"/>
    <x v="28"/>
  </r>
  <r>
    <n v="12833"/>
    <n v="12833"/>
    <n v="0"/>
    <n v="0"/>
    <n v="0"/>
    <n v="0"/>
    <n v="0"/>
    <n v="0"/>
    <n v="0"/>
    <n v="0"/>
    <n v="0"/>
    <n v="0"/>
    <x v="20"/>
  </r>
  <r>
    <n v="56"/>
    <n v="56"/>
    <n v="0"/>
    <n v="0"/>
    <n v="0"/>
    <n v="0"/>
    <n v="0"/>
    <n v="0"/>
    <n v="0"/>
    <n v="0"/>
    <n v="0"/>
    <n v="0"/>
    <x v="35"/>
  </r>
  <r>
    <n v="5609"/>
    <n v="5609"/>
    <n v="0"/>
    <n v="0"/>
    <n v="5609"/>
    <n v="5609"/>
    <n v="0"/>
    <n v="0"/>
    <n v="0"/>
    <n v="0"/>
    <n v="0"/>
    <n v="0"/>
    <x v="29"/>
  </r>
  <r>
    <n v="237"/>
    <n v="237"/>
    <n v="0"/>
    <n v="0"/>
    <n v="0"/>
    <n v="0"/>
    <n v="0"/>
    <n v="0"/>
    <n v="0"/>
    <n v="0"/>
    <n v="0"/>
    <n v="0"/>
    <x v="35"/>
  </r>
  <r>
    <n v="78"/>
    <n v="78"/>
    <n v="0"/>
    <n v="0"/>
    <n v="0"/>
    <n v="0"/>
    <n v="0"/>
    <n v="0"/>
    <n v="0"/>
    <n v="0"/>
    <n v="0"/>
    <n v="0"/>
    <x v="20"/>
  </r>
  <r>
    <n v="1747"/>
    <n v="1747"/>
    <n v="0"/>
    <n v="0"/>
    <n v="0"/>
    <n v="0"/>
    <n v="0"/>
    <n v="0"/>
    <n v="0"/>
    <n v="0"/>
    <n v="0"/>
    <n v="0"/>
    <x v="5"/>
  </r>
  <r>
    <n v="40413"/>
    <n v="40413"/>
    <n v="0"/>
    <n v="0"/>
    <n v="0"/>
    <n v="0"/>
    <n v="0"/>
    <n v="0"/>
    <n v="0"/>
    <n v="0"/>
    <n v="0"/>
    <n v="0"/>
    <x v="12"/>
  </r>
  <r>
    <n v="1129"/>
    <n v="1129"/>
    <n v="0"/>
    <n v="0"/>
    <n v="1129"/>
    <n v="1129"/>
    <n v="0"/>
    <n v="0"/>
    <n v="0"/>
    <n v="0"/>
    <n v="0"/>
    <n v="0"/>
    <x v="25"/>
  </r>
  <r>
    <n v="3"/>
    <n v="3"/>
    <n v="0"/>
    <n v="0"/>
    <n v="3"/>
    <n v="3"/>
    <n v="0"/>
    <n v="0"/>
    <n v="0"/>
    <n v="0"/>
    <n v="0"/>
    <n v="0"/>
    <x v="31"/>
  </r>
  <r>
    <n v="1501"/>
    <n v="0"/>
    <n v="1501"/>
    <n v="0"/>
    <n v="0"/>
    <n v="0"/>
    <n v="0"/>
    <n v="0"/>
    <n v="0"/>
    <n v="0"/>
    <n v="0"/>
    <n v="0"/>
    <x v="33"/>
  </r>
  <r>
    <n v="14"/>
    <n v="14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3"/>
  </r>
  <r>
    <n v="93"/>
    <n v="93"/>
    <n v="0"/>
    <n v="0"/>
    <n v="0"/>
    <n v="0"/>
    <n v="0"/>
    <n v="0"/>
    <n v="0"/>
    <n v="0"/>
    <n v="0"/>
    <n v="0"/>
    <x v="7"/>
  </r>
  <r>
    <n v="190"/>
    <n v="190"/>
    <n v="0"/>
    <n v="0"/>
    <n v="0"/>
    <n v="0"/>
    <n v="0"/>
    <n v="0"/>
    <n v="0"/>
    <n v="0"/>
    <n v="0"/>
    <n v="0"/>
    <x v="14"/>
  </r>
  <r>
    <n v="179"/>
    <n v="179"/>
    <n v="0"/>
    <n v="0"/>
    <n v="0"/>
    <n v="0"/>
    <n v="0"/>
    <n v="0"/>
    <n v="0"/>
    <n v="0"/>
    <n v="0"/>
    <n v="0"/>
    <x v="20"/>
  </r>
  <r>
    <n v="456"/>
    <n v="456"/>
    <n v="0"/>
    <n v="0"/>
    <n v="0"/>
    <n v="0"/>
    <n v="0"/>
    <n v="0"/>
    <n v="0"/>
    <n v="0"/>
    <n v="0"/>
    <n v="0"/>
    <x v="19"/>
  </r>
  <r>
    <n v="178"/>
    <n v="178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41"/>
  </r>
  <r>
    <n v="523"/>
    <n v="0"/>
    <n v="523"/>
    <n v="0"/>
    <n v="0"/>
    <n v="0"/>
    <n v="0"/>
    <n v="0"/>
    <n v="0"/>
    <n v="0"/>
    <n v="0"/>
    <n v="0"/>
    <x v="9"/>
  </r>
  <r>
    <n v="134"/>
    <n v="134"/>
    <n v="0"/>
    <n v="0"/>
    <n v="0"/>
    <n v="0"/>
    <n v="0"/>
    <n v="0"/>
    <n v="134"/>
    <n v="134"/>
    <n v="0"/>
    <n v="0"/>
    <x v="46"/>
  </r>
  <r>
    <n v="4133"/>
    <n v="0"/>
    <n v="4133"/>
    <n v="0"/>
    <n v="0"/>
    <n v="0"/>
    <n v="0"/>
    <n v="0"/>
    <n v="0"/>
    <n v="0"/>
    <n v="0"/>
    <n v="0"/>
    <x v="1"/>
  </r>
  <r>
    <n v="425"/>
    <n v="425"/>
    <n v="0"/>
    <n v="0"/>
    <n v="0"/>
    <n v="0"/>
    <n v="0"/>
    <n v="0"/>
    <n v="0"/>
    <n v="0"/>
    <n v="0"/>
    <n v="0"/>
    <x v="28"/>
  </r>
  <r>
    <n v="64600"/>
    <n v="64600"/>
    <n v="0"/>
    <n v="0"/>
    <n v="0"/>
    <n v="0"/>
    <n v="0"/>
    <n v="0"/>
    <n v="64600"/>
    <n v="64600"/>
    <n v="0"/>
    <n v="0"/>
    <x v="34"/>
  </r>
  <r>
    <n v="2"/>
    <n v="2"/>
    <n v="0"/>
    <n v="0"/>
    <n v="0"/>
    <n v="0"/>
    <n v="0"/>
    <n v="0"/>
    <n v="0"/>
    <n v="0"/>
    <n v="0"/>
    <n v="0"/>
    <x v="54"/>
  </r>
  <r>
    <n v="478"/>
    <n v="478"/>
    <n v="0"/>
    <n v="0"/>
    <n v="0"/>
    <n v="0"/>
    <n v="0"/>
    <n v="0"/>
    <n v="478"/>
    <n v="478"/>
    <n v="0"/>
    <n v="0"/>
    <x v="28"/>
  </r>
  <r>
    <n v="203"/>
    <n v="203"/>
    <n v="0"/>
    <n v="0"/>
    <n v="0"/>
    <n v="0"/>
    <n v="0"/>
    <n v="0"/>
    <n v="0"/>
    <n v="0"/>
    <n v="0"/>
    <n v="0"/>
    <x v="45"/>
  </r>
  <r>
    <n v="520"/>
    <n v="520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45"/>
  </r>
  <r>
    <n v="436"/>
    <n v="436"/>
    <n v="0"/>
    <n v="0"/>
    <n v="0"/>
    <n v="0"/>
    <n v="0"/>
    <n v="0"/>
    <n v="0"/>
    <n v="0"/>
    <n v="0"/>
    <n v="0"/>
    <x v="45"/>
  </r>
  <r>
    <n v="826"/>
    <n v="826"/>
    <n v="0"/>
    <n v="0"/>
    <n v="0"/>
    <n v="0"/>
    <n v="0"/>
    <n v="0"/>
    <n v="826"/>
    <n v="826"/>
    <n v="0"/>
    <n v="0"/>
    <x v="53"/>
  </r>
  <r>
    <n v="65"/>
    <n v="65"/>
    <n v="0"/>
    <n v="0"/>
    <n v="65"/>
    <n v="65"/>
    <n v="0"/>
    <n v="0"/>
    <n v="0"/>
    <n v="0"/>
    <n v="0"/>
    <n v="0"/>
    <x v="58"/>
  </r>
  <r>
    <n v="776"/>
    <n v="0"/>
    <n v="776"/>
    <n v="0"/>
    <n v="0"/>
    <n v="0"/>
    <n v="0"/>
    <n v="0"/>
    <n v="0"/>
    <n v="0"/>
    <n v="0"/>
    <n v="0"/>
    <x v="33"/>
  </r>
  <r>
    <n v="3972"/>
    <n v="0"/>
    <n v="3972"/>
    <n v="0"/>
    <n v="3972"/>
    <n v="0"/>
    <n v="3972"/>
    <n v="0"/>
    <n v="0"/>
    <n v="0"/>
    <n v="0"/>
    <n v="0"/>
    <x v="36"/>
  </r>
  <r>
    <n v="471"/>
    <n v="471"/>
    <n v="0"/>
    <n v="0"/>
    <n v="0"/>
    <n v="0"/>
    <n v="0"/>
    <n v="0"/>
    <n v="0"/>
    <n v="0"/>
    <n v="0"/>
    <n v="0"/>
    <x v="34"/>
  </r>
  <r>
    <n v="3941"/>
    <n v="3941"/>
    <n v="0"/>
    <n v="0"/>
    <n v="0"/>
    <n v="0"/>
    <n v="0"/>
    <n v="0"/>
    <n v="0"/>
    <n v="0"/>
    <n v="0"/>
    <n v="0"/>
    <x v="57"/>
  </r>
  <r>
    <n v="1183"/>
    <n v="1183"/>
    <n v="0"/>
    <n v="0"/>
    <n v="0"/>
    <n v="0"/>
    <n v="0"/>
    <n v="0"/>
    <n v="0"/>
    <n v="0"/>
    <n v="0"/>
    <n v="0"/>
    <x v="7"/>
  </r>
  <r>
    <n v="187"/>
    <n v="187"/>
    <n v="0"/>
    <n v="0"/>
    <n v="0"/>
    <n v="0"/>
    <n v="0"/>
    <n v="0"/>
    <n v="0"/>
    <n v="0"/>
    <n v="0"/>
    <n v="0"/>
    <x v="28"/>
  </r>
  <r>
    <n v="2"/>
    <n v="0"/>
    <n v="2"/>
    <n v="0"/>
    <n v="0"/>
    <n v="0"/>
    <n v="0"/>
    <n v="0"/>
    <n v="0"/>
    <n v="0"/>
    <n v="0"/>
    <n v="0"/>
    <x v="55"/>
  </r>
  <r>
    <n v="316"/>
    <n v="316"/>
    <n v="0"/>
    <n v="0"/>
    <n v="0"/>
    <n v="0"/>
    <n v="0"/>
    <n v="0"/>
    <n v="0"/>
    <n v="0"/>
    <n v="0"/>
    <n v="0"/>
    <x v="18"/>
  </r>
  <r>
    <n v="49"/>
    <n v="49"/>
    <n v="0"/>
    <n v="0"/>
    <n v="0"/>
    <n v="0"/>
    <n v="0"/>
    <n v="0"/>
    <n v="0"/>
    <n v="0"/>
    <n v="0"/>
    <n v="0"/>
    <x v="42"/>
  </r>
  <r>
    <n v="17"/>
    <n v="17"/>
    <n v="0"/>
    <n v="0"/>
    <n v="0"/>
    <n v="0"/>
    <n v="0"/>
    <n v="0"/>
    <n v="0"/>
    <n v="0"/>
    <n v="0"/>
    <n v="0"/>
    <x v="26"/>
  </r>
  <r>
    <n v="104"/>
    <n v="104"/>
    <n v="0"/>
    <n v="0"/>
    <n v="0"/>
    <n v="0"/>
    <n v="0"/>
    <n v="0"/>
    <n v="0"/>
    <n v="0"/>
    <n v="0"/>
    <n v="0"/>
    <x v="42"/>
  </r>
  <r>
    <n v="1674"/>
    <n v="0"/>
    <n v="1674"/>
    <n v="0"/>
    <n v="0"/>
    <n v="0"/>
    <n v="0"/>
    <n v="0"/>
    <n v="0"/>
    <n v="0"/>
    <n v="0"/>
    <n v="0"/>
    <x v="29"/>
  </r>
  <r>
    <n v="650"/>
    <n v="650"/>
    <n v="0"/>
    <n v="0"/>
    <n v="0"/>
    <n v="0"/>
    <n v="0"/>
    <n v="0"/>
    <n v="0"/>
    <n v="0"/>
    <n v="0"/>
    <n v="0"/>
    <x v="49"/>
  </r>
  <r>
    <n v="1309"/>
    <n v="0"/>
    <n v="1309"/>
    <n v="0"/>
    <n v="0"/>
    <n v="0"/>
    <n v="0"/>
    <n v="0"/>
    <n v="0"/>
    <n v="0"/>
    <n v="0"/>
    <n v="0"/>
    <x v="18"/>
  </r>
  <r>
    <n v="1916"/>
    <n v="0"/>
    <n v="1916"/>
    <n v="0"/>
    <n v="0"/>
    <n v="0"/>
    <n v="0"/>
    <n v="0"/>
    <n v="0"/>
    <n v="0"/>
    <n v="0"/>
    <n v="0"/>
    <x v="19"/>
  </r>
  <r>
    <n v="13"/>
    <n v="13"/>
    <n v="0"/>
    <n v="0"/>
    <n v="0"/>
    <n v="0"/>
    <n v="0"/>
    <n v="0"/>
    <n v="0"/>
    <n v="0"/>
    <n v="0"/>
    <n v="0"/>
    <x v="23"/>
  </r>
  <r>
    <n v="1021"/>
    <n v="1021"/>
    <n v="0"/>
    <n v="0"/>
    <n v="0"/>
    <n v="0"/>
    <n v="0"/>
    <n v="0"/>
    <n v="0"/>
    <n v="0"/>
    <n v="0"/>
    <n v="0"/>
    <x v="51"/>
  </r>
  <r>
    <n v="826"/>
    <n v="826"/>
    <n v="0"/>
    <n v="0"/>
    <n v="826"/>
    <n v="826"/>
    <n v="0"/>
    <n v="0"/>
    <n v="0"/>
    <n v="0"/>
    <n v="0"/>
    <n v="0"/>
    <x v="25"/>
  </r>
  <r>
    <n v="352"/>
    <n v="352"/>
    <n v="0"/>
    <n v="0"/>
    <n v="0"/>
    <n v="0"/>
    <n v="0"/>
    <n v="0"/>
    <n v="0"/>
    <n v="0"/>
    <n v="0"/>
    <n v="0"/>
    <x v="20"/>
  </r>
  <r>
    <n v="446"/>
    <n v="446"/>
    <n v="0"/>
    <n v="0"/>
    <n v="0"/>
    <n v="0"/>
    <n v="0"/>
    <n v="0"/>
    <n v="0"/>
    <n v="0"/>
    <n v="0"/>
    <n v="0"/>
    <x v="52"/>
  </r>
  <r>
    <n v="3462"/>
    <n v="3462"/>
    <n v="0"/>
    <n v="0"/>
    <n v="3462"/>
    <n v="3462"/>
    <n v="0"/>
    <n v="0"/>
    <n v="0"/>
    <n v="0"/>
    <n v="0"/>
    <n v="0"/>
    <x v="45"/>
  </r>
  <r>
    <n v="269"/>
    <n v="269"/>
    <n v="0"/>
    <n v="0"/>
    <n v="0"/>
    <n v="0"/>
    <n v="0"/>
    <n v="0"/>
    <n v="0"/>
    <n v="0"/>
    <n v="0"/>
    <n v="0"/>
    <x v="12"/>
  </r>
  <r>
    <n v="420"/>
    <n v="420"/>
    <n v="0"/>
    <n v="0"/>
    <n v="0"/>
    <n v="0"/>
    <n v="0"/>
    <n v="0"/>
    <n v="0"/>
    <n v="0"/>
    <n v="0"/>
    <n v="0"/>
    <x v="13"/>
  </r>
  <r>
    <n v="13099"/>
    <n v="13099"/>
    <n v="0"/>
    <n v="0"/>
    <n v="13099"/>
    <n v="13099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60"/>
  </r>
  <r>
    <n v="24"/>
    <n v="24"/>
    <n v="0"/>
    <n v="0"/>
    <n v="0"/>
    <n v="0"/>
    <n v="0"/>
    <n v="0"/>
    <n v="0"/>
    <n v="0"/>
    <n v="0"/>
    <n v="0"/>
    <x v="23"/>
  </r>
  <r>
    <n v="15"/>
    <n v="0"/>
    <n v="15"/>
    <n v="0"/>
    <n v="0"/>
    <n v="0"/>
    <n v="0"/>
    <n v="0"/>
    <n v="0"/>
    <n v="0"/>
    <n v="0"/>
    <n v="0"/>
    <x v="15"/>
  </r>
  <r>
    <n v="1047"/>
    <n v="0"/>
    <n v="1047"/>
    <n v="0"/>
    <n v="0"/>
    <n v="0"/>
    <n v="0"/>
    <n v="0"/>
    <n v="0"/>
    <n v="0"/>
    <n v="0"/>
    <n v="0"/>
    <x v="42"/>
  </r>
  <r>
    <n v="19107"/>
    <n v="19107"/>
    <n v="0"/>
    <n v="0"/>
    <n v="19107"/>
    <n v="19107"/>
    <n v="0"/>
    <n v="0"/>
    <n v="0"/>
    <n v="0"/>
    <n v="0"/>
    <n v="0"/>
    <x v="51"/>
  </r>
  <r>
    <n v="10236"/>
    <n v="0"/>
    <n v="10236"/>
    <n v="0"/>
    <n v="0"/>
    <n v="0"/>
    <n v="0"/>
    <n v="0"/>
    <n v="0"/>
    <n v="0"/>
    <n v="0"/>
    <n v="0"/>
    <x v="10"/>
  </r>
  <r>
    <n v="7278"/>
    <n v="7278"/>
    <n v="0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3"/>
  </r>
  <r>
    <n v="2404"/>
    <n v="2404"/>
    <n v="0"/>
    <n v="0"/>
    <n v="0"/>
    <n v="0"/>
    <n v="0"/>
    <n v="0"/>
    <n v="0"/>
    <n v="0"/>
    <n v="0"/>
    <n v="0"/>
    <x v="2"/>
  </r>
  <r>
    <n v="43"/>
    <n v="43"/>
    <n v="0"/>
    <n v="0"/>
    <n v="0"/>
    <n v="0"/>
    <n v="0"/>
    <n v="0"/>
    <n v="43"/>
    <n v="43"/>
    <n v="0"/>
    <n v="0"/>
    <x v="48"/>
  </r>
  <r>
    <n v="699"/>
    <n v="699"/>
    <n v="0"/>
    <n v="0"/>
    <n v="0"/>
    <n v="0"/>
    <n v="0"/>
    <n v="0"/>
    <n v="0"/>
    <n v="0"/>
    <n v="0"/>
    <n v="0"/>
    <x v="53"/>
  </r>
  <r>
    <n v="414"/>
    <n v="414"/>
    <n v="0"/>
    <n v="0"/>
    <n v="414"/>
    <n v="414"/>
    <n v="0"/>
    <n v="0"/>
    <n v="0"/>
    <n v="0"/>
    <n v="0"/>
    <n v="0"/>
    <x v="51"/>
  </r>
  <r>
    <n v="502"/>
    <n v="502"/>
    <n v="0"/>
    <n v="0"/>
    <n v="0"/>
    <n v="0"/>
    <n v="0"/>
    <n v="0"/>
    <n v="0"/>
    <n v="0"/>
    <n v="0"/>
    <n v="0"/>
    <x v="38"/>
  </r>
  <r>
    <n v="615"/>
    <n v="615"/>
    <n v="0"/>
    <n v="0"/>
    <n v="0"/>
    <n v="0"/>
    <n v="0"/>
    <n v="0"/>
    <n v="0"/>
    <n v="0"/>
    <n v="0"/>
    <n v="0"/>
    <x v="24"/>
  </r>
  <r>
    <n v="815"/>
    <n v="815"/>
    <n v="0"/>
    <n v="0"/>
    <n v="0"/>
    <n v="0"/>
    <n v="0"/>
    <n v="0"/>
    <n v="0"/>
    <n v="0"/>
    <n v="0"/>
    <n v="0"/>
    <x v="41"/>
  </r>
  <r>
    <n v="603"/>
    <n v="603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38"/>
  </r>
  <r>
    <n v="229"/>
    <n v="229"/>
    <n v="0"/>
    <n v="0"/>
    <n v="0"/>
    <n v="0"/>
    <n v="0"/>
    <n v="0"/>
    <n v="229"/>
    <n v="229"/>
    <n v="0"/>
    <n v="0"/>
    <x v="38"/>
  </r>
  <r>
    <n v="7"/>
    <n v="7"/>
    <n v="0"/>
    <n v="0"/>
    <n v="0"/>
    <n v="0"/>
    <n v="0"/>
    <n v="0"/>
    <n v="0"/>
    <n v="0"/>
    <n v="0"/>
    <n v="0"/>
    <x v="26"/>
  </r>
  <r>
    <n v="8924"/>
    <n v="0"/>
    <n v="8924"/>
    <n v="0"/>
    <n v="0"/>
    <n v="0"/>
    <n v="0"/>
    <n v="0"/>
    <n v="0"/>
    <n v="0"/>
    <n v="0"/>
    <n v="0"/>
    <x v="1"/>
  </r>
  <r>
    <n v="1631"/>
    <n v="1631"/>
    <n v="0"/>
    <n v="0"/>
    <n v="0"/>
    <n v="0"/>
    <n v="0"/>
    <n v="0"/>
    <n v="0"/>
    <n v="0"/>
    <n v="0"/>
    <n v="0"/>
    <x v="58"/>
  </r>
  <r>
    <n v="227"/>
    <n v="227"/>
    <n v="0"/>
    <n v="0"/>
    <n v="227"/>
    <n v="227"/>
    <n v="0"/>
    <n v="0"/>
    <n v="0"/>
    <n v="0"/>
    <n v="0"/>
    <n v="0"/>
    <x v="53"/>
  </r>
  <r>
    <n v="682"/>
    <n v="682"/>
    <n v="0"/>
    <n v="0"/>
    <n v="0"/>
    <n v="0"/>
    <n v="0"/>
    <n v="0"/>
    <n v="682"/>
    <n v="682"/>
    <n v="0"/>
    <n v="0"/>
    <x v="35"/>
  </r>
  <r>
    <n v="1"/>
    <n v="1"/>
    <n v="0"/>
    <n v="0"/>
    <n v="0"/>
    <n v="0"/>
    <n v="0"/>
    <n v="0"/>
    <n v="0"/>
    <n v="0"/>
    <n v="0"/>
    <n v="0"/>
    <x v="42"/>
  </r>
  <r>
    <n v="2"/>
    <n v="2"/>
    <n v="0"/>
    <n v="0"/>
    <n v="2"/>
    <n v="2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2"/>
  </r>
  <r>
    <n v="159"/>
    <n v="0"/>
    <n v="159"/>
    <n v="0"/>
    <n v="0"/>
    <n v="0"/>
    <n v="0"/>
    <n v="0"/>
    <n v="0"/>
    <n v="0"/>
    <n v="0"/>
    <n v="0"/>
    <x v="14"/>
  </r>
  <r>
    <n v="116"/>
    <n v="116"/>
    <n v="0"/>
    <n v="0"/>
    <n v="0"/>
    <n v="0"/>
    <n v="0"/>
    <n v="0"/>
    <n v="116"/>
    <n v="116"/>
    <n v="0"/>
    <n v="0"/>
    <x v="42"/>
  </r>
  <r>
    <n v="10"/>
    <n v="10"/>
    <n v="0"/>
    <n v="0"/>
    <n v="10"/>
    <n v="10"/>
    <n v="0"/>
    <n v="0"/>
    <n v="0"/>
    <n v="0"/>
    <n v="0"/>
    <n v="0"/>
    <x v="19"/>
  </r>
  <r>
    <n v="866"/>
    <n v="866"/>
    <n v="0"/>
    <n v="0"/>
    <n v="0"/>
    <n v="0"/>
    <n v="0"/>
    <n v="0"/>
    <n v="0"/>
    <n v="0"/>
    <n v="0"/>
    <n v="0"/>
    <x v="8"/>
  </r>
  <r>
    <n v="13510"/>
    <n v="0"/>
    <n v="13510"/>
    <n v="0"/>
    <n v="13510"/>
    <n v="0"/>
    <n v="13510"/>
    <n v="0"/>
    <n v="0"/>
    <n v="0"/>
    <n v="0"/>
    <n v="0"/>
    <x v="10"/>
  </r>
  <r>
    <n v="28"/>
    <n v="28"/>
    <n v="0"/>
    <n v="0"/>
    <n v="0"/>
    <n v="0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24"/>
  </r>
  <r>
    <n v="40"/>
    <n v="40"/>
    <n v="0"/>
    <n v="0"/>
    <n v="0"/>
    <n v="0"/>
    <n v="0"/>
    <n v="0"/>
    <n v="40"/>
    <n v="40"/>
    <n v="0"/>
    <n v="0"/>
    <x v="50"/>
  </r>
  <r>
    <n v="403"/>
    <n v="403"/>
    <n v="0"/>
    <n v="0"/>
    <n v="0"/>
    <n v="0"/>
    <n v="0"/>
    <n v="0"/>
    <n v="0"/>
    <n v="0"/>
    <n v="0"/>
    <n v="0"/>
    <x v="2"/>
  </r>
  <r>
    <n v="155"/>
    <n v="155"/>
    <n v="0"/>
    <n v="0"/>
    <n v="0"/>
    <n v="0"/>
    <n v="0"/>
    <n v="0"/>
    <n v="0"/>
    <n v="0"/>
    <n v="0"/>
    <n v="0"/>
    <x v="31"/>
  </r>
  <r>
    <n v="86"/>
    <n v="86"/>
    <n v="0"/>
    <n v="0"/>
    <n v="0"/>
    <n v="0"/>
    <n v="0"/>
    <n v="0"/>
    <n v="0"/>
    <n v="0"/>
    <n v="0"/>
    <n v="0"/>
    <x v="53"/>
  </r>
  <r>
    <n v="5632"/>
    <n v="0"/>
    <n v="5632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38"/>
  </r>
  <r>
    <n v="839"/>
    <n v="839"/>
    <n v="0"/>
    <n v="0"/>
    <n v="0"/>
    <n v="0"/>
    <n v="0"/>
    <n v="0"/>
    <n v="0"/>
    <n v="0"/>
    <n v="0"/>
    <n v="0"/>
    <x v="29"/>
  </r>
  <r>
    <n v="49"/>
    <n v="49"/>
    <n v="0"/>
    <n v="0"/>
    <n v="0"/>
    <n v="0"/>
    <n v="0"/>
    <n v="0"/>
    <n v="0"/>
    <n v="0"/>
    <n v="0"/>
    <n v="0"/>
    <x v="13"/>
  </r>
  <r>
    <n v="45"/>
    <n v="45"/>
    <n v="0"/>
    <n v="0"/>
    <n v="0"/>
    <n v="0"/>
    <n v="0"/>
    <n v="0"/>
    <n v="0"/>
    <n v="0"/>
    <n v="0"/>
    <n v="0"/>
    <x v="20"/>
  </r>
  <r>
    <n v="68"/>
    <n v="68"/>
    <n v="0"/>
    <n v="0"/>
    <n v="0"/>
    <n v="0"/>
    <n v="0"/>
    <n v="0"/>
    <n v="0"/>
    <n v="0"/>
    <n v="0"/>
    <n v="0"/>
    <x v="57"/>
  </r>
  <r>
    <n v="1531"/>
    <n v="1531"/>
    <n v="0"/>
    <n v="0"/>
    <n v="0"/>
    <n v="0"/>
    <n v="0"/>
    <n v="0"/>
    <n v="1531"/>
    <n v="1531"/>
    <n v="0"/>
    <n v="0"/>
    <x v="27"/>
  </r>
  <r>
    <n v="75"/>
    <n v="75"/>
    <n v="0"/>
    <n v="0"/>
    <n v="0"/>
    <n v="0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12"/>
  </r>
  <r>
    <n v="8"/>
    <n v="8"/>
    <n v="0"/>
    <n v="0"/>
    <n v="8"/>
    <n v="8"/>
    <n v="0"/>
    <n v="0"/>
    <n v="0"/>
    <n v="0"/>
    <n v="0"/>
    <n v="0"/>
    <x v="5"/>
  </r>
  <r>
    <n v="991"/>
    <n v="991"/>
    <n v="0"/>
    <n v="0"/>
    <n v="0"/>
    <n v="0"/>
    <n v="0"/>
    <n v="0"/>
    <n v="0"/>
    <n v="0"/>
    <n v="0"/>
    <n v="0"/>
    <x v="58"/>
  </r>
  <r>
    <n v="571"/>
    <n v="571"/>
    <n v="0"/>
    <n v="0"/>
    <n v="0"/>
    <n v="0"/>
    <n v="0"/>
    <n v="0"/>
    <n v="571"/>
    <n v="571"/>
    <n v="0"/>
    <n v="0"/>
    <x v="35"/>
  </r>
  <r>
    <n v="2580"/>
    <n v="2580"/>
    <n v="0"/>
    <n v="0"/>
    <n v="2580"/>
    <n v="2580"/>
    <n v="0"/>
    <n v="0"/>
    <n v="0"/>
    <n v="0"/>
    <n v="0"/>
    <n v="0"/>
    <x v="43"/>
  </r>
  <r>
    <n v="14"/>
    <n v="0"/>
    <n v="0"/>
    <n v="14"/>
    <n v="0"/>
    <n v="0"/>
    <n v="0"/>
    <n v="0"/>
    <n v="0"/>
    <n v="0"/>
    <n v="0"/>
    <n v="0"/>
    <x v="14"/>
  </r>
  <r>
    <n v="1393"/>
    <n v="1393"/>
    <n v="0"/>
    <n v="0"/>
    <n v="0"/>
    <n v="0"/>
    <n v="0"/>
    <n v="0"/>
    <n v="0"/>
    <n v="0"/>
    <n v="0"/>
    <n v="0"/>
    <x v="38"/>
  </r>
  <r>
    <n v="10154"/>
    <n v="10154"/>
    <n v="0"/>
    <n v="0"/>
    <n v="10154"/>
    <n v="10154"/>
    <n v="0"/>
    <n v="0"/>
    <n v="0"/>
    <n v="0"/>
    <n v="0"/>
    <n v="0"/>
    <x v="51"/>
  </r>
  <r>
    <n v="4538"/>
    <n v="4538"/>
    <n v="0"/>
    <n v="0"/>
    <n v="4538"/>
    <n v="4538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0"/>
  </r>
  <r>
    <n v="20"/>
    <n v="20"/>
    <n v="0"/>
    <n v="0"/>
    <n v="0"/>
    <n v="0"/>
    <n v="0"/>
    <n v="0"/>
    <n v="0"/>
    <n v="0"/>
    <n v="0"/>
    <n v="0"/>
    <x v="32"/>
  </r>
  <r>
    <n v="457"/>
    <n v="457"/>
    <n v="0"/>
    <n v="0"/>
    <n v="0"/>
    <n v="0"/>
    <n v="0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22"/>
  </r>
  <r>
    <n v="311"/>
    <n v="311"/>
    <n v="0"/>
    <n v="0"/>
    <n v="311"/>
    <n v="311"/>
    <n v="0"/>
    <n v="0"/>
    <n v="0"/>
    <n v="0"/>
    <n v="0"/>
    <n v="0"/>
    <x v="51"/>
  </r>
  <r>
    <n v="420"/>
    <n v="42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26"/>
  </r>
  <r>
    <n v="30"/>
    <n v="30"/>
    <n v="0"/>
    <n v="0"/>
    <n v="0"/>
    <n v="0"/>
    <n v="0"/>
    <n v="0"/>
    <n v="30"/>
    <n v="30"/>
    <n v="0"/>
    <n v="0"/>
    <x v="32"/>
  </r>
  <r>
    <n v="113"/>
    <n v="113"/>
    <n v="0"/>
    <n v="0"/>
    <n v="0"/>
    <n v="0"/>
    <n v="0"/>
    <n v="0"/>
    <n v="0"/>
    <n v="0"/>
    <n v="0"/>
    <n v="0"/>
    <x v="51"/>
  </r>
  <r>
    <n v="30"/>
    <n v="30"/>
    <n v="0"/>
    <n v="0"/>
    <n v="0"/>
    <n v="0"/>
    <n v="0"/>
    <n v="0"/>
    <n v="0"/>
    <n v="0"/>
    <n v="0"/>
    <n v="0"/>
    <x v="17"/>
  </r>
  <r>
    <n v="157"/>
    <n v="157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47"/>
  </r>
  <r>
    <n v="21412"/>
    <n v="21412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50"/>
  </r>
  <r>
    <n v="96"/>
    <n v="96"/>
    <n v="0"/>
    <n v="0"/>
    <n v="0"/>
    <n v="0"/>
    <n v="0"/>
    <n v="0"/>
    <n v="0"/>
    <n v="0"/>
    <n v="0"/>
    <n v="0"/>
    <x v="45"/>
  </r>
  <r>
    <n v="4890"/>
    <n v="0"/>
    <n v="4890"/>
    <n v="0"/>
    <n v="0"/>
    <n v="0"/>
    <n v="0"/>
    <n v="0"/>
    <n v="0"/>
    <n v="0"/>
    <n v="0"/>
    <n v="0"/>
    <x v="22"/>
  </r>
  <r>
    <n v="33"/>
    <n v="33"/>
    <n v="0"/>
    <n v="0"/>
    <n v="0"/>
    <n v="0"/>
    <n v="0"/>
    <n v="0"/>
    <n v="0"/>
    <n v="0"/>
    <n v="0"/>
    <n v="0"/>
    <x v="33"/>
  </r>
  <r>
    <n v="2444"/>
    <n v="0"/>
    <n v="2444"/>
    <n v="0"/>
    <n v="0"/>
    <n v="0"/>
    <n v="0"/>
    <n v="0"/>
    <n v="2444"/>
    <n v="0"/>
    <n v="2444"/>
    <n v="0"/>
    <x v="43"/>
  </r>
  <r>
    <n v="134"/>
    <n v="134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5"/>
  </r>
  <r>
    <n v="80"/>
    <n v="80"/>
    <n v="0"/>
    <n v="0"/>
    <n v="0"/>
    <n v="0"/>
    <n v="0"/>
    <n v="0"/>
    <n v="80"/>
    <n v="80"/>
    <n v="0"/>
    <n v="0"/>
    <x v="57"/>
  </r>
  <r>
    <n v="188"/>
    <n v="188"/>
    <n v="0"/>
    <n v="0"/>
    <n v="0"/>
    <n v="0"/>
    <n v="0"/>
    <n v="0"/>
    <n v="0"/>
    <n v="0"/>
    <n v="0"/>
    <n v="0"/>
    <x v="20"/>
  </r>
  <r>
    <n v="4098"/>
    <n v="0"/>
    <n v="4098"/>
    <n v="0"/>
    <n v="4098"/>
    <n v="0"/>
    <n v="4098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4"/>
  </r>
  <r>
    <n v="383"/>
    <n v="383"/>
    <n v="0"/>
    <n v="0"/>
    <n v="0"/>
    <n v="0"/>
    <n v="0"/>
    <n v="0"/>
    <n v="0"/>
    <n v="0"/>
    <n v="0"/>
    <n v="0"/>
    <x v="27"/>
  </r>
  <r>
    <n v="44"/>
    <n v="44"/>
    <n v="0"/>
    <n v="0"/>
    <n v="0"/>
    <n v="0"/>
    <n v="0"/>
    <n v="0"/>
    <n v="44"/>
    <n v="44"/>
    <n v="0"/>
    <n v="0"/>
    <x v="48"/>
  </r>
  <r>
    <n v="433"/>
    <n v="433"/>
    <n v="0"/>
    <n v="0"/>
    <n v="433"/>
    <n v="433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50"/>
  </r>
  <r>
    <n v="34993"/>
    <n v="34993"/>
    <n v="0"/>
    <n v="0"/>
    <n v="34993"/>
    <n v="34993"/>
    <n v="0"/>
    <n v="0"/>
    <n v="0"/>
    <n v="0"/>
    <n v="0"/>
    <n v="0"/>
    <x v="34"/>
  </r>
  <r>
    <n v="986"/>
    <n v="986"/>
    <n v="0"/>
    <n v="0"/>
    <n v="0"/>
    <n v="0"/>
    <n v="0"/>
    <n v="0"/>
    <n v="0"/>
    <n v="0"/>
    <n v="0"/>
    <n v="0"/>
    <x v="19"/>
  </r>
  <r>
    <n v="26"/>
    <n v="26"/>
    <n v="0"/>
    <n v="0"/>
    <n v="0"/>
    <n v="0"/>
    <n v="0"/>
    <n v="0"/>
    <n v="0"/>
    <n v="0"/>
    <n v="0"/>
    <n v="0"/>
    <x v="37"/>
  </r>
  <r>
    <n v="211"/>
    <n v="211"/>
    <n v="0"/>
    <n v="0"/>
    <n v="0"/>
    <n v="0"/>
    <n v="0"/>
    <n v="0"/>
    <n v="211"/>
    <n v="211"/>
    <n v="0"/>
    <n v="0"/>
    <x v="31"/>
  </r>
  <r>
    <n v="755"/>
    <n v="755"/>
    <n v="0"/>
    <n v="0"/>
    <n v="0"/>
    <n v="0"/>
    <n v="0"/>
    <n v="0"/>
    <n v="0"/>
    <n v="0"/>
    <n v="0"/>
    <n v="0"/>
    <x v="41"/>
  </r>
  <r>
    <n v="1188"/>
    <n v="1188"/>
    <n v="0"/>
    <n v="0"/>
    <n v="0"/>
    <n v="0"/>
    <n v="0"/>
    <n v="0"/>
    <n v="0"/>
    <n v="0"/>
    <n v="0"/>
    <n v="0"/>
    <x v="24"/>
  </r>
  <r>
    <n v="386"/>
    <n v="386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17"/>
  </r>
  <r>
    <n v="2758"/>
    <n v="0"/>
    <n v="2758"/>
    <n v="0"/>
    <n v="0"/>
    <n v="0"/>
    <n v="0"/>
    <n v="0"/>
    <n v="0"/>
    <n v="0"/>
    <n v="0"/>
    <n v="0"/>
    <x v="58"/>
  </r>
  <r>
    <n v="1196"/>
    <n v="1196"/>
    <n v="0"/>
    <n v="0"/>
    <n v="0"/>
    <n v="0"/>
    <n v="0"/>
    <n v="0"/>
    <n v="0"/>
    <n v="0"/>
    <n v="0"/>
    <n v="0"/>
    <x v="33"/>
  </r>
  <r>
    <n v="107"/>
    <n v="107"/>
    <n v="0"/>
    <n v="0"/>
    <n v="0"/>
    <n v="0"/>
    <n v="0"/>
    <n v="0"/>
    <n v="0"/>
    <n v="0"/>
    <n v="0"/>
    <n v="0"/>
    <x v="15"/>
  </r>
  <r>
    <n v="1345"/>
    <n v="0"/>
    <n v="1345"/>
    <n v="0"/>
    <n v="0"/>
    <n v="0"/>
    <n v="0"/>
    <n v="0"/>
    <n v="0"/>
    <n v="0"/>
    <n v="0"/>
    <n v="0"/>
    <x v="1"/>
  </r>
  <r>
    <n v="1094"/>
    <n v="1094"/>
    <n v="0"/>
    <n v="0"/>
    <n v="0"/>
    <n v="0"/>
    <n v="0"/>
    <n v="0"/>
    <n v="0"/>
    <n v="0"/>
    <n v="0"/>
    <n v="0"/>
    <x v="1"/>
  </r>
  <r>
    <n v="222"/>
    <n v="222"/>
    <n v="0"/>
    <n v="0"/>
    <n v="0"/>
    <n v="0"/>
    <n v="0"/>
    <n v="0"/>
    <n v="222"/>
    <n v="222"/>
    <n v="0"/>
    <n v="0"/>
    <x v="27"/>
  </r>
  <r>
    <n v="2"/>
    <n v="2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32"/>
  </r>
  <r>
    <n v="4243"/>
    <n v="0"/>
    <n v="4243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10"/>
  </r>
  <r>
    <n v="919"/>
    <n v="919"/>
    <n v="0"/>
    <n v="0"/>
    <n v="919"/>
    <n v="919"/>
    <n v="0"/>
    <n v="0"/>
    <n v="0"/>
    <n v="0"/>
    <n v="0"/>
    <n v="0"/>
    <x v="46"/>
  </r>
  <r>
    <n v="7048"/>
    <n v="0"/>
    <n v="7048"/>
    <n v="0"/>
    <n v="0"/>
    <n v="0"/>
    <n v="0"/>
    <n v="0"/>
    <n v="0"/>
    <n v="0"/>
    <n v="0"/>
    <n v="0"/>
    <x v="52"/>
  </r>
  <r>
    <n v="1815"/>
    <n v="1815"/>
    <n v="0"/>
    <n v="0"/>
    <n v="0"/>
    <n v="0"/>
    <n v="0"/>
    <n v="0"/>
    <n v="0"/>
    <n v="0"/>
    <n v="0"/>
    <n v="0"/>
    <x v="7"/>
  </r>
  <r>
    <n v="3673"/>
    <n v="0"/>
    <n v="3673"/>
    <n v="0"/>
    <n v="3673"/>
    <n v="0"/>
    <n v="3673"/>
    <n v="0"/>
    <n v="0"/>
    <n v="0"/>
    <n v="0"/>
    <n v="0"/>
    <x v="45"/>
  </r>
  <r>
    <n v="1548"/>
    <n v="1548"/>
    <n v="0"/>
    <n v="0"/>
    <n v="1548"/>
    <n v="1548"/>
    <n v="0"/>
    <n v="0"/>
    <n v="0"/>
    <n v="0"/>
    <n v="0"/>
    <n v="0"/>
    <x v="58"/>
  </r>
  <r>
    <n v="614"/>
    <n v="614"/>
    <n v="0"/>
    <n v="0"/>
    <n v="0"/>
    <n v="0"/>
    <n v="0"/>
    <n v="0"/>
    <n v="0"/>
    <n v="0"/>
    <n v="0"/>
    <n v="0"/>
    <x v="45"/>
  </r>
  <r>
    <n v="1418"/>
    <n v="1418"/>
    <n v="0"/>
    <n v="0"/>
    <n v="0"/>
    <n v="0"/>
    <n v="0"/>
    <n v="0"/>
    <n v="0"/>
    <n v="0"/>
    <n v="0"/>
    <n v="0"/>
    <x v="1"/>
  </r>
  <r>
    <n v="8311"/>
    <n v="8311"/>
    <n v="0"/>
    <n v="0"/>
    <n v="0"/>
    <n v="0"/>
    <n v="0"/>
    <n v="0"/>
    <n v="0"/>
    <n v="0"/>
    <n v="0"/>
    <n v="0"/>
    <x v="1"/>
  </r>
  <r>
    <n v="1599"/>
    <n v="1599"/>
    <n v="0"/>
    <n v="0"/>
    <n v="1599"/>
    <n v="1599"/>
    <n v="0"/>
    <n v="0"/>
    <n v="0"/>
    <n v="0"/>
    <n v="0"/>
    <n v="0"/>
    <x v="42"/>
  </r>
  <r>
    <n v="4491"/>
    <n v="4491"/>
    <n v="0"/>
    <n v="0"/>
    <n v="0"/>
    <n v="0"/>
    <n v="0"/>
    <n v="0"/>
    <n v="4491"/>
    <n v="4491"/>
    <n v="0"/>
    <n v="0"/>
    <x v="22"/>
  </r>
  <r>
    <n v="324"/>
    <n v="324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33"/>
  </r>
  <r>
    <n v="1010"/>
    <n v="1010"/>
    <n v="0"/>
    <n v="0"/>
    <n v="0"/>
    <n v="0"/>
    <n v="0"/>
    <n v="0"/>
    <n v="1010"/>
    <n v="1010"/>
    <n v="0"/>
    <n v="0"/>
    <x v="11"/>
  </r>
  <r>
    <n v="223"/>
    <n v="0"/>
    <n v="223"/>
    <n v="0"/>
    <n v="0"/>
    <n v="0"/>
    <n v="0"/>
    <n v="0"/>
    <n v="0"/>
    <n v="0"/>
    <n v="0"/>
    <n v="0"/>
    <x v="45"/>
  </r>
  <r>
    <n v="17"/>
    <n v="17"/>
    <n v="0"/>
    <n v="0"/>
    <n v="17"/>
    <n v="17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21"/>
  </r>
  <r>
    <n v="1301"/>
    <n v="1301"/>
    <n v="0"/>
    <n v="0"/>
    <n v="0"/>
    <n v="0"/>
    <n v="0"/>
    <n v="0"/>
    <n v="0"/>
    <n v="0"/>
    <n v="0"/>
    <n v="0"/>
    <x v="12"/>
  </r>
  <r>
    <n v="2654"/>
    <n v="2654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38"/>
  </r>
  <r>
    <n v="329"/>
    <n v="329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46"/>
  </r>
  <r>
    <n v="63"/>
    <n v="63"/>
    <n v="0"/>
    <n v="0"/>
    <n v="0"/>
    <n v="0"/>
    <n v="0"/>
    <n v="0"/>
    <n v="63"/>
    <n v="63"/>
    <n v="0"/>
    <n v="0"/>
    <x v="38"/>
  </r>
  <r>
    <n v="987"/>
    <n v="987"/>
    <n v="0"/>
    <n v="0"/>
    <n v="0"/>
    <n v="0"/>
    <n v="0"/>
    <n v="0"/>
    <n v="0"/>
    <n v="0"/>
    <n v="0"/>
    <n v="0"/>
    <x v="23"/>
  </r>
  <r>
    <n v="25"/>
    <n v="25"/>
    <n v="0"/>
    <n v="0"/>
    <n v="0"/>
    <n v="0"/>
    <n v="0"/>
    <n v="0"/>
    <n v="0"/>
    <n v="0"/>
    <n v="0"/>
    <n v="0"/>
    <x v="13"/>
  </r>
  <r>
    <n v="1508"/>
    <n v="0"/>
    <n v="1508"/>
    <n v="0"/>
    <n v="0"/>
    <n v="0"/>
    <n v="0"/>
    <n v="0"/>
    <n v="1508"/>
    <n v="0"/>
    <n v="1508"/>
    <n v="0"/>
    <x v="53"/>
  </r>
  <r>
    <n v="24"/>
    <n v="24"/>
    <n v="0"/>
    <n v="0"/>
    <n v="0"/>
    <n v="0"/>
    <n v="0"/>
    <n v="0"/>
    <n v="0"/>
    <n v="0"/>
    <n v="0"/>
    <n v="0"/>
    <x v="40"/>
  </r>
  <r>
    <n v="6275"/>
    <n v="6275"/>
    <n v="0"/>
    <n v="0"/>
    <n v="6275"/>
    <n v="6275"/>
    <n v="0"/>
    <n v="0"/>
    <n v="0"/>
    <n v="0"/>
    <n v="0"/>
    <n v="0"/>
    <x v="44"/>
  </r>
  <r>
    <n v="96"/>
    <n v="96"/>
    <n v="0"/>
    <n v="0"/>
    <n v="0"/>
    <n v="0"/>
    <n v="0"/>
    <n v="0"/>
    <n v="0"/>
    <n v="0"/>
    <n v="0"/>
    <n v="0"/>
    <x v="26"/>
  </r>
  <r>
    <n v="413"/>
    <n v="413"/>
    <n v="0"/>
    <n v="0"/>
    <n v="0"/>
    <n v="0"/>
    <n v="0"/>
    <n v="0"/>
    <n v="0"/>
    <n v="0"/>
    <n v="0"/>
    <n v="0"/>
    <x v="26"/>
  </r>
  <r>
    <n v="20"/>
    <n v="20"/>
    <n v="0"/>
    <n v="0"/>
    <n v="0"/>
    <n v="0"/>
    <n v="0"/>
    <n v="0"/>
    <n v="20"/>
    <n v="20"/>
    <n v="0"/>
    <n v="0"/>
    <x v="28"/>
  </r>
  <r>
    <n v="12665"/>
    <n v="12665"/>
    <n v="0"/>
    <n v="0"/>
    <n v="12665"/>
    <n v="12665"/>
    <n v="0"/>
    <n v="0"/>
    <n v="0"/>
    <n v="0"/>
    <n v="0"/>
    <n v="0"/>
    <x v="29"/>
  </r>
  <r>
    <n v="242"/>
    <n v="242"/>
    <n v="0"/>
    <n v="0"/>
    <n v="0"/>
    <n v="0"/>
    <n v="0"/>
    <n v="0"/>
    <n v="0"/>
    <n v="0"/>
    <n v="0"/>
    <n v="0"/>
    <x v="20"/>
  </r>
  <r>
    <n v="728"/>
    <n v="728"/>
    <n v="0"/>
    <n v="0"/>
    <n v="728"/>
    <n v="728"/>
    <n v="0"/>
    <n v="0"/>
    <n v="0"/>
    <n v="0"/>
    <n v="0"/>
    <n v="0"/>
    <x v="23"/>
  </r>
  <r>
    <n v="374"/>
    <n v="374"/>
    <n v="0"/>
    <n v="0"/>
    <n v="0"/>
    <n v="0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18"/>
  </r>
  <r>
    <n v="2926"/>
    <n v="2926"/>
    <n v="0"/>
    <n v="0"/>
    <n v="0"/>
    <n v="0"/>
    <n v="0"/>
    <n v="0"/>
    <n v="0"/>
    <n v="0"/>
    <n v="0"/>
    <n v="0"/>
    <x v="41"/>
  </r>
  <r>
    <n v="531"/>
    <n v="531"/>
    <n v="0"/>
    <n v="0"/>
    <n v="0"/>
    <n v="0"/>
    <n v="0"/>
    <n v="0"/>
    <n v="0"/>
    <n v="0"/>
    <n v="0"/>
    <n v="0"/>
    <x v="10"/>
  </r>
  <r>
    <n v="53"/>
    <n v="53"/>
    <n v="0"/>
    <n v="0"/>
    <n v="0"/>
    <n v="0"/>
    <n v="0"/>
    <n v="0"/>
    <n v="53"/>
    <n v="53"/>
    <n v="0"/>
    <n v="0"/>
    <x v="15"/>
  </r>
  <r>
    <n v="9102"/>
    <n v="9102"/>
    <n v="0"/>
    <n v="0"/>
    <n v="0"/>
    <n v="0"/>
    <n v="0"/>
    <n v="0"/>
    <n v="0"/>
    <n v="0"/>
    <n v="0"/>
    <n v="0"/>
    <x v="43"/>
  </r>
  <r>
    <n v="1045"/>
    <n v="1045"/>
    <n v="0"/>
    <n v="0"/>
    <n v="0"/>
    <n v="0"/>
    <n v="0"/>
    <n v="0"/>
    <n v="0"/>
    <n v="0"/>
    <n v="0"/>
    <n v="0"/>
    <x v="34"/>
  </r>
  <r>
    <n v="237"/>
    <n v="237"/>
    <n v="0"/>
    <n v="0"/>
    <n v="0"/>
    <n v="0"/>
    <n v="0"/>
    <n v="0"/>
    <n v="0"/>
    <n v="0"/>
    <n v="0"/>
    <n v="0"/>
    <x v="42"/>
  </r>
  <r>
    <n v="1800"/>
    <n v="1800"/>
    <n v="0"/>
    <n v="0"/>
    <n v="0"/>
    <n v="0"/>
    <n v="0"/>
    <n v="0"/>
    <n v="0"/>
    <n v="0"/>
    <n v="0"/>
    <n v="0"/>
    <x v="16"/>
  </r>
  <r>
    <n v="481"/>
    <n v="481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47"/>
  </r>
  <r>
    <n v="190"/>
    <n v="190"/>
    <n v="0"/>
    <n v="0"/>
    <n v="0"/>
    <n v="0"/>
    <n v="0"/>
    <n v="0"/>
    <n v="0"/>
    <n v="0"/>
    <n v="0"/>
    <n v="0"/>
    <x v="43"/>
  </r>
  <r>
    <n v="1141"/>
    <n v="1141"/>
    <n v="0"/>
    <n v="0"/>
    <n v="0"/>
    <n v="0"/>
    <n v="0"/>
    <n v="0"/>
    <n v="1141"/>
    <n v="1141"/>
    <n v="0"/>
    <n v="0"/>
    <x v="45"/>
  </r>
  <r>
    <n v="8"/>
    <n v="8"/>
    <n v="0"/>
    <n v="0"/>
    <n v="0"/>
    <n v="0"/>
    <n v="0"/>
    <n v="0"/>
    <n v="0"/>
    <n v="0"/>
    <n v="0"/>
    <n v="0"/>
    <x v="15"/>
  </r>
  <r>
    <n v="650"/>
    <n v="650"/>
    <n v="0"/>
    <n v="0"/>
    <n v="0"/>
    <n v="0"/>
    <n v="0"/>
    <n v="0"/>
    <n v="0"/>
    <n v="0"/>
    <n v="0"/>
    <n v="0"/>
    <x v="44"/>
  </r>
  <r>
    <n v="37"/>
    <n v="37"/>
    <n v="0"/>
    <n v="0"/>
    <n v="37"/>
    <n v="37"/>
    <n v="0"/>
    <n v="0"/>
    <n v="0"/>
    <n v="0"/>
    <n v="0"/>
    <n v="0"/>
    <x v="8"/>
  </r>
  <r>
    <n v="3134"/>
    <n v="0"/>
    <n v="3134"/>
    <n v="0"/>
    <n v="0"/>
    <n v="0"/>
    <n v="0"/>
    <n v="0"/>
    <n v="0"/>
    <n v="0"/>
    <n v="0"/>
    <n v="0"/>
    <x v="35"/>
  </r>
  <r>
    <n v="12379"/>
    <n v="12379"/>
    <n v="0"/>
    <n v="0"/>
    <n v="0"/>
    <n v="0"/>
    <n v="0"/>
    <n v="0"/>
    <n v="12379"/>
    <n v="12379"/>
    <n v="0"/>
    <n v="0"/>
    <x v="34"/>
  </r>
  <r>
    <n v="1"/>
    <n v="1"/>
    <n v="0"/>
    <n v="0"/>
    <n v="1"/>
    <n v="1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6"/>
  </r>
  <r>
    <n v="95"/>
    <n v="95"/>
    <n v="0"/>
    <n v="0"/>
    <n v="0"/>
    <n v="0"/>
    <n v="0"/>
    <n v="0"/>
    <n v="0"/>
    <n v="0"/>
    <n v="0"/>
    <n v="0"/>
    <x v="10"/>
  </r>
  <r>
    <n v="240"/>
    <n v="240"/>
    <n v="0"/>
    <n v="0"/>
    <n v="240"/>
    <n v="240"/>
    <n v="0"/>
    <n v="0"/>
    <n v="0"/>
    <n v="0"/>
    <n v="0"/>
    <n v="0"/>
    <x v="50"/>
  </r>
  <r>
    <n v="248"/>
    <n v="248"/>
    <n v="0"/>
    <n v="0"/>
    <n v="0"/>
    <n v="0"/>
    <n v="0"/>
    <n v="0"/>
    <n v="0"/>
    <n v="0"/>
    <n v="0"/>
    <n v="0"/>
    <x v="15"/>
  </r>
  <r>
    <n v="262"/>
    <n v="262"/>
    <n v="0"/>
    <n v="0"/>
    <n v="0"/>
    <n v="0"/>
    <n v="0"/>
    <n v="0"/>
    <n v="0"/>
    <n v="0"/>
    <n v="0"/>
    <n v="0"/>
    <x v="37"/>
  </r>
  <r>
    <n v="5421"/>
    <n v="5421"/>
    <n v="0"/>
    <n v="0"/>
    <n v="0"/>
    <n v="0"/>
    <n v="0"/>
    <n v="0"/>
    <n v="0"/>
    <n v="0"/>
    <n v="0"/>
    <n v="0"/>
    <x v="2"/>
  </r>
  <r>
    <n v="1014"/>
    <n v="1014"/>
    <n v="0"/>
    <n v="0"/>
    <n v="0"/>
    <n v="0"/>
    <n v="0"/>
    <n v="0"/>
    <n v="0"/>
    <n v="0"/>
    <n v="0"/>
    <n v="0"/>
    <x v="16"/>
  </r>
  <r>
    <n v="63"/>
    <n v="63"/>
    <n v="0"/>
    <n v="0"/>
    <n v="0"/>
    <n v="0"/>
    <n v="0"/>
    <n v="0"/>
    <n v="0"/>
    <n v="0"/>
    <n v="0"/>
    <n v="0"/>
    <x v="20"/>
  </r>
  <r>
    <n v="1266"/>
    <n v="1266"/>
    <n v="0"/>
    <n v="0"/>
    <n v="0"/>
    <n v="0"/>
    <n v="0"/>
    <n v="0"/>
    <n v="1266"/>
    <n v="1266"/>
    <n v="0"/>
    <n v="0"/>
    <x v="7"/>
  </r>
  <r>
    <n v="3"/>
    <n v="3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0"/>
  </r>
  <r>
    <n v="226"/>
    <n v="226"/>
    <n v="0"/>
    <n v="0"/>
    <n v="0"/>
    <n v="0"/>
    <n v="0"/>
    <n v="0"/>
    <n v="0"/>
    <n v="0"/>
    <n v="0"/>
    <n v="0"/>
    <x v="8"/>
  </r>
  <r>
    <n v="49"/>
    <n v="49"/>
    <n v="0"/>
    <n v="0"/>
    <n v="0"/>
    <n v="0"/>
    <n v="0"/>
    <n v="0"/>
    <n v="0"/>
    <n v="0"/>
    <n v="0"/>
    <n v="0"/>
    <x v="47"/>
  </r>
  <r>
    <n v="120"/>
    <n v="120"/>
    <n v="0"/>
    <n v="0"/>
    <n v="0"/>
    <n v="0"/>
    <n v="0"/>
    <n v="0"/>
    <n v="0"/>
    <n v="0"/>
    <n v="0"/>
    <n v="0"/>
    <x v="0"/>
  </r>
  <r>
    <n v="1779"/>
    <n v="1779"/>
    <n v="0"/>
    <n v="0"/>
    <n v="0"/>
    <n v="0"/>
    <n v="0"/>
    <n v="0"/>
    <n v="0"/>
    <n v="0"/>
    <n v="0"/>
    <n v="0"/>
    <x v="46"/>
  </r>
  <r>
    <n v="147"/>
    <n v="147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5"/>
    <n v="5"/>
    <n v="0"/>
    <n v="0"/>
    <x v="37"/>
  </r>
  <r>
    <n v="123"/>
    <n v="123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33"/>
  </r>
  <r>
    <n v="17"/>
    <n v="17"/>
    <n v="0"/>
    <n v="0"/>
    <n v="0"/>
    <n v="0"/>
    <n v="0"/>
    <n v="0"/>
    <n v="17"/>
    <n v="17"/>
    <n v="0"/>
    <n v="0"/>
    <x v="10"/>
  </r>
  <r>
    <n v="12"/>
    <n v="12"/>
    <n v="0"/>
    <n v="0"/>
    <n v="12"/>
    <n v="12"/>
    <n v="0"/>
    <n v="0"/>
    <n v="0"/>
    <n v="0"/>
    <n v="0"/>
    <n v="0"/>
    <x v="28"/>
  </r>
  <r>
    <n v="256"/>
    <n v="256"/>
    <n v="0"/>
    <n v="0"/>
    <n v="0"/>
    <n v="0"/>
    <n v="0"/>
    <n v="0"/>
    <n v="256"/>
    <n v="256"/>
    <n v="0"/>
    <n v="0"/>
    <x v="51"/>
  </r>
  <r>
    <n v="1"/>
    <n v="0"/>
    <n v="1"/>
    <n v="0"/>
    <n v="0"/>
    <n v="0"/>
    <n v="0"/>
    <n v="0"/>
    <n v="0"/>
    <n v="0"/>
    <n v="0"/>
    <n v="0"/>
    <x v="5"/>
  </r>
  <r>
    <n v="127"/>
    <n v="127"/>
    <n v="0"/>
    <n v="0"/>
    <n v="127"/>
    <n v="127"/>
    <n v="0"/>
    <n v="0"/>
    <n v="0"/>
    <n v="0"/>
    <n v="0"/>
    <n v="0"/>
    <x v="11"/>
  </r>
  <r>
    <n v="33"/>
    <n v="33"/>
    <n v="0"/>
    <n v="0"/>
    <n v="0"/>
    <n v="0"/>
    <n v="0"/>
    <n v="0"/>
    <n v="0"/>
    <n v="0"/>
    <n v="0"/>
    <n v="0"/>
    <x v="45"/>
  </r>
  <r>
    <n v="436"/>
    <n v="436"/>
    <n v="0"/>
    <n v="0"/>
    <n v="0"/>
    <n v="0"/>
    <n v="0"/>
    <n v="0"/>
    <n v="0"/>
    <n v="0"/>
    <n v="0"/>
    <n v="0"/>
    <x v="2"/>
  </r>
  <r>
    <n v="1099"/>
    <n v="1099"/>
    <n v="0"/>
    <n v="0"/>
    <n v="0"/>
    <n v="0"/>
    <n v="0"/>
    <n v="0"/>
    <n v="1099"/>
    <n v="1099"/>
    <n v="0"/>
    <n v="0"/>
    <x v="4"/>
  </r>
  <r>
    <n v="24"/>
    <n v="24"/>
    <n v="0"/>
    <n v="0"/>
    <n v="24"/>
    <n v="24"/>
    <n v="0"/>
    <n v="0"/>
    <n v="0"/>
    <n v="0"/>
    <n v="0"/>
    <n v="0"/>
    <x v="14"/>
  </r>
  <r>
    <n v="1718"/>
    <n v="0"/>
    <n v="1718"/>
    <n v="0"/>
    <n v="0"/>
    <n v="0"/>
    <n v="0"/>
    <n v="0"/>
    <n v="0"/>
    <n v="0"/>
    <n v="0"/>
    <n v="0"/>
    <x v="37"/>
  </r>
  <r>
    <n v="100"/>
    <n v="100"/>
    <n v="0"/>
    <n v="0"/>
    <n v="100"/>
    <n v="10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20"/>
  </r>
  <r>
    <n v="2975"/>
    <n v="0"/>
    <n v="2975"/>
    <n v="0"/>
    <n v="0"/>
    <n v="0"/>
    <n v="0"/>
    <n v="0"/>
    <n v="0"/>
    <n v="0"/>
    <n v="0"/>
    <n v="0"/>
    <x v="58"/>
  </r>
  <r>
    <n v="1237"/>
    <n v="1237"/>
    <n v="0"/>
    <n v="0"/>
    <n v="0"/>
    <n v="0"/>
    <n v="0"/>
    <n v="0"/>
    <n v="0"/>
    <n v="0"/>
    <n v="0"/>
    <n v="0"/>
    <x v="45"/>
  </r>
  <r>
    <n v="1945"/>
    <n v="1945"/>
    <n v="0"/>
    <n v="0"/>
    <n v="0"/>
    <n v="0"/>
    <n v="0"/>
    <n v="0"/>
    <n v="0"/>
    <n v="0"/>
    <n v="0"/>
    <n v="0"/>
    <x v="34"/>
  </r>
  <r>
    <n v="8076"/>
    <n v="0"/>
    <n v="8076"/>
    <n v="0"/>
    <n v="0"/>
    <n v="0"/>
    <n v="0"/>
    <n v="0"/>
    <n v="0"/>
    <n v="0"/>
    <n v="0"/>
    <n v="0"/>
    <x v="41"/>
  </r>
  <r>
    <n v="108"/>
    <n v="108"/>
    <n v="0"/>
    <n v="0"/>
    <n v="0"/>
    <n v="0"/>
    <n v="0"/>
    <n v="0"/>
    <n v="0"/>
    <n v="0"/>
    <n v="0"/>
    <n v="0"/>
    <x v="20"/>
  </r>
  <r>
    <n v="149"/>
    <n v="149"/>
    <n v="0"/>
    <n v="0"/>
    <n v="0"/>
    <n v="0"/>
    <n v="0"/>
    <n v="0"/>
    <n v="0"/>
    <n v="0"/>
    <n v="0"/>
    <n v="0"/>
    <x v="60"/>
  </r>
  <r>
    <n v="2818"/>
    <n v="0"/>
    <n v="2818"/>
    <n v="0"/>
    <n v="0"/>
    <n v="0"/>
    <n v="0"/>
    <n v="0"/>
    <n v="0"/>
    <n v="0"/>
    <n v="0"/>
    <n v="0"/>
    <x v="14"/>
  </r>
  <r>
    <n v="69"/>
    <n v="69"/>
    <n v="0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41"/>
  </r>
  <r>
    <n v="384"/>
    <n v="0"/>
    <n v="384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31"/>
  </r>
  <r>
    <n v="4218"/>
    <n v="0"/>
    <n v="4218"/>
    <n v="0"/>
    <n v="0"/>
    <n v="0"/>
    <n v="0"/>
    <n v="0"/>
    <n v="4218"/>
    <n v="0"/>
    <n v="4218"/>
    <n v="0"/>
    <x v="10"/>
  </r>
  <r>
    <n v="121"/>
    <n v="121"/>
    <n v="0"/>
    <n v="0"/>
    <n v="0"/>
    <n v="0"/>
    <n v="0"/>
    <n v="0"/>
    <n v="0"/>
    <n v="0"/>
    <n v="0"/>
    <n v="0"/>
    <x v="52"/>
  </r>
  <r>
    <n v="35"/>
    <n v="35"/>
    <n v="0"/>
    <n v="0"/>
    <n v="0"/>
    <n v="0"/>
    <n v="0"/>
    <n v="0"/>
    <n v="0"/>
    <n v="0"/>
    <n v="0"/>
    <n v="0"/>
    <x v="5"/>
  </r>
  <r>
    <n v="2621"/>
    <n v="0"/>
    <n v="2621"/>
    <n v="0"/>
    <n v="2621"/>
    <n v="0"/>
    <n v="2621"/>
    <n v="0"/>
    <n v="0"/>
    <n v="0"/>
    <n v="0"/>
    <n v="0"/>
    <x v="24"/>
  </r>
  <r>
    <n v="666"/>
    <n v="666"/>
    <n v="0"/>
    <n v="0"/>
    <n v="0"/>
    <n v="0"/>
    <n v="0"/>
    <n v="0"/>
    <n v="0"/>
    <n v="0"/>
    <n v="0"/>
    <n v="0"/>
    <x v="15"/>
  </r>
  <r>
    <n v="214"/>
    <n v="214"/>
    <n v="0"/>
    <n v="0"/>
    <n v="0"/>
    <n v="0"/>
    <n v="0"/>
    <n v="0"/>
    <n v="0"/>
    <n v="0"/>
    <n v="0"/>
    <n v="0"/>
    <x v="25"/>
  </r>
  <r>
    <n v="76"/>
    <n v="76"/>
    <n v="0"/>
    <n v="0"/>
    <n v="76"/>
    <n v="76"/>
    <n v="0"/>
    <n v="0"/>
    <n v="0"/>
    <n v="0"/>
    <n v="0"/>
    <n v="0"/>
    <x v="26"/>
  </r>
  <r>
    <n v="20834"/>
    <n v="0"/>
    <n v="0"/>
    <n v="20834"/>
    <n v="0"/>
    <n v="0"/>
    <n v="0"/>
    <n v="0"/>
    <n v="0"/>
    <n v="0"/>
    <n v="0"/>
    <n v="0"/>
    <x v="62"/>
  </r>
  <r>
    <n v="4468"/>
    <n v="4468"/>
    <n v="0"/>
    <n v="0"/>
    <n v="0"/>
    <n v="0"/>
    <n v="0"/>
    <n v="0"/>
    <n v="0"/>
    <n v="0"/>
    <n v="0"/>
    <n v="0"/>
    <x v="25"/>
  </r>
  <r>
    <n v="69"/>
    <n v="69"/>
    <n v="0"/>
    <n v="0"/>
    <n v="69"/>
    <n v="69"/>
    <n v="0"/>
    <n v="0"/>
    <n v="0"/>
    <n v="0"/>
    <n v="0"/>
    <n v="0"/>
    <x v="43"/>
  </r>
  <r>
    <n v="1012"/>
    <n v="1012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11"/>
  </r>
  <r>
    <n v="1360"/>
    <n v="1360"/>
    <n v="0"/>
    <n v="0"/>
    <n v="1360"/>
    <n v="1360"/>
    <n v="0"/>
    <n v="0"/>
    <n v="0"/>
    <n v="0"/>
    <n v="0"/>
    <n v="0"/>
    <x v="44"/>
  </r>
  <r>
    <n v="19"/>
    <n v="19"/>
    <n v="0"/>
    <n v="0"/>
    <n v="0"/>
    <n v="0"/>
    <n v="0"/>
    <n v="0"/>
    <n v="19"/>
    <n v="19"/>
    <n v="0"/>
    <n v="0"/>
    <x v="51"/>
  </r>
  <r>
    <n v="16"/>
    <n v="16"/>
    <n v="0"/>
    <n v="0"/>
    <n v="0"/>
    <n v="0"/>
    <n v="0"/>
    <n v="0"/>
    <n v="0"/>
    <n v="0"/>
    <n v="0"/>
    <n v="0"/>
    <x v="18"/>
  </r>
  <r>
    <n v="3178"/>
    <n v="3178"/>
    <n v="0"/>
    <n v="0"/>
    <n v="0"/>
    <n v="0"/>
    <n v="0"/>
    <n v="0"/>
    <n v="0"/>
    <n v="0"/>
    <n v="0"/>
    <n v="0"/>
    <x v="20"/>
  </r>
  <r>
    <n v="249"/>
    <n v="249"/>
    <n v="0"/>
    <n v="0"/>
    <n v="0"/>
    <n v="0"/>
    <n v="0"/>
    <n v="0"/>
    <n v="0"/>
    <n v="0"/>
    <n v="0"/>
    <n v="0"/>
    <x v="13"/>
  </r>
  <r>
    <n v="550"/>
    <n v="550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45"/>
  </r>
  <r>
    <n v="143"/>
    <n v="143"/>
    <n v="0"/>
    <n v="0"/>
    <n v="0"/>
    <n v="0"/>
    <n v="0"/>
    <n v="0"/>
    <n v="0"/>
    <n v="0"/>
    <n v="0"/>
    <n v="0"/>
    <x v="12"/>
  </r>
  <r>
    <n v="989"/>
    <n v="989"/>
    <n v="0"/>
    <n v="0"/>
    <n v="0"/>
    <n v="0"/>
    <n v="0"/>
    <n v="0"/>
    <n v="0"/>
    <n v="0"/>
    <n v="0"/>
    <n v="0"/>
    <x v="5"/>
  </r>
  <r>
    <n v="1306"/>
    <n v="1306"/>
    <n v="0"/>
    <n v="0"/>
    <n v="0"/>
    <n v="0"/>
    <n v="0"/>
    <n v="0"/>
    <n v="0"/>
    <n v="0"/>
    <n v="0"/>
    <n v="0"/>
    <x v="49"/>
  </r>
  <r>
    <n v="702"/>
    <n v="702"/>
    <n v="0"/>
    <n v="0"/>
    <n v="0"/>
    <n v="0"/>
    <n v="0"/>
    <n v="0"/>
    <n v="0"/>
    <n v="0"/>
    <n v="0"/>
    <n v="0"/>
    <x v="11"/>
  </r>
  <r>
    <n v="1442"/>
    <n v="0"/>
    <n v="1442"/>
    <n v="0"/>
    <n v="0"/>
    <n v="0"/>
    <n v="0"/>
    <n v="0"/>
    <n v="0"/>
    <n v="0"/>
    <n v="0"/>
    <n v="0"/>
    <x v="28"/>
  </r>
  <r>
    <n v="5844"/>
    <n v="5844"/>
    <n v="0"/>
    <n v="0"/>
    <n v="0"/>
    <n v="0"/>
    <n v="0"/>
    <n v="0"/>
    <n v="0"/>
    <n v="0"/>
    <n v="0"/>
    <n v="0"/>
    <x v="52"/>
  </r>
  <r>
    <n v="272"/>
    <n v="272"/>
    <n v="0"/>
    <n v="0"/>
    <n v="0"/>
    <n v="0"/>
    <n v="0"/>
    <n v="0"/>
    <n v="272"/>
    <n v="272"/>
    <n v="0"/>
    <n v="0"/>
    <x v="49"/>
  </r>
  <r>
    <n v="62"/>
    <n v="62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6"/>
    <n v="6"/>
    <n v="0"/>
    <n v="0"/>
    <x v="41"/>
  </r>
  <r>
    <n v="2116"/>
    <n v="2116"/>
    <n v="0"/>
    <n v="0"/>
    <n v="0"/>
    <n v="0"/>
    <n v="0"/>
    <n v="0"/>
    <n v="0"/>
    <n v="0"/>
    <n v="0"/>
    <n v="0"/>
    <x v="26"/>
  </r>
  <r>
    <n v="278"/>
    <n v="278"/>
    <n v="0"/>
    <n v="0"/>
    <n v="278"/>
    <n v="278"/>
    <n v="0"/>
    <n v="0"/>
    <n v="0"/>
    <n v="0"/>
    <n v="0"/>
    <n v="0"/>
    <x v="1"/>
  </r>
  <r>
    <n v="19"/>
    <n v="19"/>
    <n v="0"/>
    <n v="0"/>
    <n v="0"/>
    <n v="0"/>
    <n v="0"/>
    <n v="0"/>
    <n v="19"/>
    <n v="19"/>
    <n v="0"/>
    <n v="0"/>
    <x v="7"/>
  </r>
  <r>
    <n v="8"/>
    <n v="8"/>
    <n v="0"/>
    <n v="0"/>
    <n v="0"/>
    <n v="0"/>
    <n v="0"/>
    <n v="0"/>
    <n v="0"/>
    <n v="0"/>
    <n v="0"/>
    <n v="0"/>
    <x v="25"/>
  </r>
  <r>
    <n v="976"/>
    <n v="976"/>
    <n v="0"/>
    <n v="0"/>
    <n v="976"/>
    <n v="976"/>
    <n v="0"/>
    <n v="0"/>
    <n v="0"/>
    <n v="0"/>
    <n v="0"/>
    <n v="0"/>
    <x v="43"/>
  </r>
  <r>
    <n v="483"/>
    <n v="483"/>
    <n v="0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20"/>
  </r>
  <r>
    <n v="362"/>
    <n v="0"/>
    <n v="362"/>
    <n v="0"/>
    <n v="0"/>
    <n v="0"/>
    <n v="0"/>
    <n v="0"/>
    <n v="362"/>
    <n v="0"/>
    <n v="362"/>
    <n v="0"/>
    <x v="26"/>
  </r>
  <r>
    <n v="1"/>
    <n v="1"/>
    <n v="0"/>
    <n v="0"/>
    <n v="1"/>
    <n v="1"/>
    <n v="0"/>
    <n v="0"/>
    <n v="0"/>
    <n v="0"/>
    <n v="0"/>
    <n v="0"/>
    <x v="1"/>
  </r>
  <r>
    <n v="1405"/>
    <n v="1405"/>
    <n v="0"/>
    <n v="0"/>
    <n v="0"/>
    <n v="0"/>
    <n v="0"/>
    <n v="0"/>
    <n v="1405"/>
    <n v="1405"/>
    <n v="0"/>
    <n v="0"/>
    <x v="33"/>
  </r>
  <r>
    <n v="182"/>
    <n v="182"/>
    <n v="0"/>
    <n v="0"/>
    <n v="182"/>
    <n v="182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32"/>
  </r>
  <r>
    <n v="20"/>
    <n v="20"/>
    <n v="0"/>
    <n v="0"/>
    <n v="20"/>
    <n v="20"/>
    <n v="0"/>
    <n v="0"/>
    <n v="0"/>
    <n v="0"/>
    <n v="0"/>
    <n v="0"/>
    <x v="48"/>
  </r>
  <r>
    <n v="617"/>
    <n v="617"/>
    <n v="0"/>
    <n v="0"/>
    <n v="0"/>
    <n v="0"/>
    <n v="0"/>
    <n v="0"/>
    <n v="0"/>
    <n v="0"/>
    <n v="0"/>
    <n v="0"/>
    <x v="12"/>
  </r>
  <r>
    <n v="3312"/>
    <n v="3312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23"/>
  </r>
  <r>
    <n v="142"/>
    <n v="142"/>
    <n v="0"/>
    <n v="0"/>
    <n v="0"/>
    <n v="0"/>
    <n v="0"/>
    <n v="0"/>
    <n v="0"/>
    <n v="0"/>
    <n v="0"/>
    <n v="0"/>
    <x v="27"/>
  </r>
  <r>
    <n v="23"/>
    <n v="23"/>
    <n v="0"/>
    <n v="0"/>
    <n v="0"/>
    <n v="0"/>
    <n v="0"/>
    <n v="0"/>
    <n v="0"/>
    <n v="0"/>
    <n v="0"/>
    <n v="0"/>
    <x v="38"/>
  </r>
  <r>
    <n v="1157"/>
    <n v="0"/>
    <n v="0"/>
    <n v="1157"/>
    <n v="0"/>
    <n v="0"/>
    <n v="0"/>
    <n v="0"/>
    <n v="0"/>
    <n v="0"/>
    <n v="0"/>
    <n v="0"/>
    <x v="14"/>
  </r>
  <r>
    <n v="77"/>
    <n v="77"/>
    <n v="0"/>
    <n v="0"/>
    <n v="0"/>
    <n v="0"/>
    <n v="0"/>
    <n v="0"/>
    <n v="0"/>
    <n v="0"/>
    <n v="0"/>
    <n v="0"/>
    <x v="39"/>
  </r>
  <r>
    <n v="22"/>
    <n v="0"/>
    <n v="22"/>
    <n v="0"/>
    <n v="0"/>
    <n v="0"/>
    <n v="0"/>
    <n v="0"/>
    <n v="0"/>
    <n v="0"/>
    <n v="0"/>
    <n v="0"/>
    <x v="39"/>
  </r>
  <r>
    <n v="15337"/>
    <n v="15337"/>
    <n v="0"/>
    <n v="0"/>
    <n v="0"/>
    <n v="0"/>
    <n v="0"/>
    <n v="0"/>
    <n v="0"/>
    <n v="0"/>
    <n v="0"/>
    <n v="0"/>
    <x v="34"/>
  </r>
  <r>
    <n v="75"/>
    <n v="75"/>
    <n v="0"/>
    <n v="0"/>
    <n v="0"/>
    <n v="0"/>
    <n v="0"/>
    <n v="0"/>
    <n v="0"/>
    <n v="0"/>
    <n v="0"/>
    <n v="0"/>
    <x v="40"/>
  </r>
  <r>
    <n v="37472"/>
    <n v="37472"/>
    <n v="0"/>
    <n v="0"/>
    <n v="0"/>
    <n v="0"/>
    <n v="0"/>
    <n v="0"/>
    <n v="37472"/>
    <n v="37472"/>
    <n v="0"/>
    <n v="0"/>
    <x v="36"/>
  </r>
  <r>
    <n v="1"/>
    <n v="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"/>
  </r>
  <r>
    <n v="12987"/>
    <n v="0"/>
    <n v="12987"/>
    <n v="0"/>
    <n v="12987"/>
    <n v="0"/>
    <n v="12987"/>
    <n v="0"/>
    <n v="0"/>
    <n v="0"/>
    <n v="0"/>
    <n v="0"/>
    <x v="23"/>
  </r>
  <r>
    <n v="3528"/>
    <n v="0"/>
    <n v="3528"/>
    <n v="0"/>
    <n v="0"/>
    <n v="0"/>
    <n v="0"/>
    <n v="0"/>
    <n v="0"/>
    <n v="0"/>
    <n v="0"/>
    <n v="0"/>
    <x v="24"/>
  </r>
  <r>
    <n v="1446"/>
    <n v="1446"/>
    <n v="0"/>
    <n v="0"/>
    <n v="0"/>
    <n v="0"/>
    <n v="0"/>
    <n v="0"/>
    <n v="0"/>
    <n v="0"/>
    <n v="0"/>
    <n v="0"/>
    <x v="5"/>
  </r>
  <r>
    <n v="25818"/>
    <n v="25818"/>
    <n v="0"/>
    <n v="0"/>
    <n v="25818"/>
    <n v="25818"/>
    <n v="0"/>
    <n v="0"/>
    <n v="0"/>
    <n v="0"/>
    <n v="0"/>
    <n v="0"/>
    <x v="36"/>
  </r>
  <r>
    <n v="1132"/>
    <n v="1132"/>
    <n v="0"/>
    <n v="0"/>
    <n v="0"/>
    <n v="0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17"/>
  </r>
  <r>
    <n v="873"/>
    <n v="0"/>
    <n v="873"/>
    <n v="0"/>
    <n v="873"/>
    <n v="0"/>
    <n v="873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33"/>
  </r>
  <r>
    <n v="378"/>
    <n v="0"/>
    <n v="378"/>
    <n v="0"/>
    <n v="0"/>
    <n v="0"/>
    <n v="0"/>
    <n v="0"/>
    <n v="0"/>
    <n v="0"/>
    <n v="0"/>
    <n v="0"/>
    <x v="39"/>
  </r>
  <r>
    <n v="3090"/>
    <n v="3090"/>
    <n v="0"/>
    <n v="0"/>
    <n v="0"/>
    <n v="0"/>
    <n v="0"/>
    <n v="0"/>
    <n v="0"/>
    <n v="0"/>
    <n v="0"/>
    <n v="0"/>
    <x v="24"/>
  </r>
  <r>
    <n v="232"/>
    <n v="232"/>
    <n v="0"/>
    <n v="0"/>
    <n v="232"/>
    <n v="232"/>
    <n v="0"/>
    <n v="0"/>
    <n v="0"/>
    <n v="0"/>
    <n v="0"/>
    <n v="0"/>
    <x v="47"/>
  </r>
  <r>
    <n v="3471"/>
    <n v="3471"/>
    <n v="0"/>
    <n v="0"/>
    <n v="0"/>
    <n v="0"/>
    <n v="0"/>
    <n v="0"/>
    <n v="3471"/>
    <n v="3471"/>
    <n v="0"/>
    <n v="0"/>
    <x v="45"/>
  </r>
  <r>
    <n v="69"/>
    <n v="69"/>
    <n v="0"/>
    <n v="0"/>
    <n v="0"/>
    <n v="0"/>
    <n v="0"/>
    <n v="0"/>
    <n v="0"/>
    <n v="0"/>
    <n v="0"/>
    <n v="0"/>
    <x v="17"/>
  </r>
  <r>
    <n v="1041"/>
    <n v="0"/>
    <n v="1041"/>
    <n v="0"/>
    <n v="0"/>
    <n v="0"/>
    <n v="0"/>
    <n v="0"/>
    <n v="0"/>
    <n v="0"/>
    <n v="0"/>
    <n v="0"/>
    <x v="58"/>
  </r>
  <r>
    <n v="52817"/>
    <n v="0"/>
    <n v="52817"/>
    <n v="0"/>
    <n v="0"/>
    <n v="0"/>
    <n v="0"/>
    <n v="0"/>
    <n v="0"/>
    <n v="0"/>
    <n v="0"/>
    <n v="0"/>
    <x v="57"/>
  </r>
  <r>
    <n v="19271"/>
    <n v="19271"/>
    <n v="0"/>
    <n v="0"/>
    <n v="0"/>
    <n v="0"/>
    <n v="0"/>
    <n v="0"/>
    <n v="0"/>
    <n v="0"/>
    <n v="0"/>
    <n v="0"/>
    <x v="43"/>
  </r>
  <r>
    <n v="61"/>
    <n v="61"/>
    <n v="0"/>
    <n v="0"/>
    <n v="0"/>
    <n v="0"/>
    <n v="0"/>
    <n v="0"/>
    <n v="0"/>
    <n v="0"/>
    <n v="0"/>
    <n v="0"/>
    <x v="14"/>
  </r>
  <r>
    <n v="5"/>
    <n v="5"/>
    <n v="0"/>
    <n v="0"/>
    <n v="5"/>
    <n v="5"/>
    <n v="0"/>
    <n v="0"/>
    <n v="0"/>
    <n v="0"/>
    <n v="0"/>
    <n v="0"/>
    <x v="37"/>
  </r>
  <r>
    <n v="21"/>
    <n v="21"/>
    <n v="0"/>
    <n v="0"/>
    <n v="0"/>
    <n v="0"/>
    <n v="0"/>
    <n v="0"/>
    <n v="0"/>
    <n v="0"/>
    <n v="0"/>
    <n v="0"/>
    <x v="16"/>
  </r>
  <r>
    <n v="45"/>
    <n v="45"/>
    <n v="0"/>
    <n v="0"/>
    <n v="0"/>
    <n v="0"/>
    <n v="0"/>
    <n v="0"/>
    <n v="0"/>
    <n v="0"/>
    <n v="0"/>
    <n v="0"/>
    <x v="17"/>
  </r>
  <r>
    <n v="1684"/>
    <n v="1684"/>
    <n v="0"/>
    <n v="0"/>
    <n v="0"/>
    <n v="0"/>
    <n v="0"/>
    <n v="0"/>
    <n v="0"/>
    <n v="0"/>
    <n v="0"/>
    <n v="0"/>
    <x v="16"/>
  </r>
  <r>
    <n v="289"/>
    <n v="289"/>
    <n v="0"/>
    <n v="0"/>
    <n v="0"/>
    <n v="0"/>
    <n v="0"/>
    <n v="0"/>
    <n v="0"/>
    <n v="0"/>
    <n v="0"/>
    <n v="0"/>
    <x v="41"/>
  </r>
  <r>
    <n v="4679"/>
    <n v="4679"/>
    <n v="0"/>
    <n v="0"/>
    <n v="0"/>
    <n v="0"/>
    <n v="0"/>
    <n v="0"/>
    <n v="0"/>
    <n v="0"/>
    <n v="0"/>
    <n v="0"/>
    <x v="2"/>
  </r>
  <r>
    <n v="2063"/>
    <n v="0"/>
    <n v="2063"/>
    <n v="0"/>
    <n v="0"/>
    <n v="0"/>
    <n v="0"/>
    <n v="0"/>
    <n v="0"/>
    <n v="0"/>
    <n v="0"/>
    <n v="0"/>
    <x v="48"/>
  </r>
  <r>
    <n v="5343"/>
    <n v="5343"/>
    <n v="0"/>
    <n v="0"/>
    <n v="0"/>
    <n v="0"/>
    <n v="0"/>
    <n v="0"/>
    <n v="0"/>
    <n v="0"/>
    <n v="0"/>
    <n v="0"/>
    <x v="29"/>
  </r>
  <r>
    <n v="5283"/>
    <n v="5283"/>
    <n v="0"/>
    <n v="0"/>
    <n v="0"/>
    <n v="0"/>
    <n v="0"/>
    <n v="0"/>
    <n v="0"/>
    <n v="0"/>
    <n v="0"/>
    <n v="0"/>
    <x v="57"/>
  </r>
  <r>
    <n v="3394"/>
    <n v="3394"/>
    <n v="0"/>
    <n v="0"/>
    <n v="0"/>
    <n v="0"/>
    <n v="0"/>
    <n v="0"/>
    <n v="0"/>
    <n v="0"/>
    <n v="0"/>
    <n v="0"/>
    <x v="27"/>
  </r>
  <r>
    <n v="104"/>
    <n v="104"/>
    <n v="0"/>
    <n v="0"/>
    <n v="104"/>
    <n v="104"/>
    <n v="0"/>
    <n v="0"/>
    <n v="0"/>
    <n v="0"/>
    <n v="0"/>
    <n v="0"/>
    <x v="17"/>
  </r>
  <r>
    <n v="15"/>
    <n v="15"/>
    <n v="0"/>
    <n v="0"/>
    <n v="0"/>
    <n v="0"/>
    <n v="0"/>
    <n v="0"/>
    <n v="15"/>
    <n v="15"/>
    <n v="0"/>
    <n v="0"/>
    <x v="50"/>
  </r>
  <r>
    <n v="23"/>
    <n v="23"/>
    <n v="0"/>
    <n v="0"/>
    <n v="0"/>
    <n v="0"/>
    <n v="0"/>
    <n v="0"/>
    <n v="0"/>
    <n v="0"/>
    <n v="0"/>
    <n v="0"/>
    <x v="13"/>
  </r>
  <r>
    <n v="3390"/>
    <n v="0"/>
    <n v="3390"/>
    <n v="0"/>
    <n v="0"/>
    <n v="0"/>
    <n v="0"/>
    <n v="0"/>
    <n v="0"/>
    <n v="0"/>
    <n v="0"/>
    <n v="0"/>
    <x v="26"/>
  </r>
  <r>
    <n v="71"/>
    <n v="71"/>
    <n v="0"/>
    <n v="0"/>
    <n v="0"/>
    <n v="0"/>
    <n v="0"/>
    <n v="0"/>
    <n v="0"/>
    <n v="0"/>
    <n v="0"/>
    <n v="0"/>
    <x v="8"/>
  </r>
  <r>
    <n v="54"/>
    <n v="54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10"/>
    <n v="10"/>
    <n v="0"/>
    <n v="0"/>
    <x v="46"/>
  </r>
  <r>
    <n v="2117"/>
    <n v="2117"/>
    <n v="0"/>
    <n v="0"/>
    <n v="2117"/>
    <n v="2117"/>
    <n v="0"/>
    <n v="0"/>
    <n v="0"/>
    <n v="0"/>
    <n v="0"/>
    <n v="0"/>
    <x v="18"/>
  </r>
  <r>
    <n v="912"/>
    <n v="0"/>
    <n v="912"/>
    <n v="0"/>
    <n v="0"/>
    <n v="0"/>
    <n v="0"/>
    <n v="0"/>
    <n v="0"/>
    <n v="0"/>
    <n v="0"/>
    <n v="0"/>
    <x v="50"/>
  </r>
  <r>
    <n v="501"/>
    <n v="0"/>
    <n v="501"/>
    <n v="0"/>
    <n v="501"/>
    <n v="0"/>
    <n v="501"/>
    <n v="0"/>
    <n v="0"/>
    <n v="0"/>
    <n v="0"/>
    <n v="0"/>
    <x v="15"/>
  </r>
  <r>
    <n v="10912"/>
    <n v="0"/>
    <n v="10912"/>
    <n v="0"/>
    <n v="0"/>
    <n v="0"/>
    <n v="0"/>
    <n v="0"/>
    <n v="0"/>
    <n v="0"/>
    <n v="0"/>
    <n v="0"/>
    <x v="8"/>
  </r>
  <r>
    <n v="77"/>
    <n v="0"/>
    <n v="77"/>
    <n v="0"/>
    <n v="0"/>
    <n v="0"/>
    <n v="0"/>
    <n v="0"/>
    <n v="0"/>
    <n v="0"/>
    <n v="0"/>
    <n v="0"/>
    <x v="54"/>
  </r>
  <r>
    <n v="3246"/>
    <n v="3246"/>
    <n v="0"/>
    <n v="0"/>
    <n v="0"/>
    <n v="0"/>
    <n v="0"/>
    <n v="0"/>
    <n v="3246"/>
    <n v="3246"/>
    <n v="0"/>
    <n v="0"/>
    <x v="30"/>
  </r>
  <r>
    <n v="1094"/>
    <n v="1094"/>
    <n v="0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17"/>
  </r>
  <r>
    <n v="186"/>
    <n v="186"/>
    <n v="0"/>
    <n v="0"/>
    <n v="0"/>
    <n v="0"/>
    <n v="0"/>
    <n v="0"/>
    <n v="0"/>
    <n v="0"/>
    <n v="0"/>
    <n v="0"/>
    <x v="22"/>
  </r>
  <r>
    <n v="26"/>
    <n v="26"/>
    <n v="0"/>
    <n v="0"/>
    <n v="0"/>
    <n v="0"/>
    <n v="0"/>
    <n v="0"/>
    <n v="0"/>
    <n v="0"/>
    <n v="0"/>
    <n v="0"/>
    <x v="51"/>
  </r>
  <r>
    <n v="5537"/>
    <n v="5537"/>
    <n v="0"/>
    <n v="0"/>
    <n v="0"/>
    <n v="0"/>
    <n v="0"/>
    <n v="0"/>
    <n v="5537"/>
    <n v="5537"/>
    <n v="0"/>
    <n v="0"/>
    <x v="8"/>
  </r>
  <r>
    <n v="22"/>
    <n v="22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7"/>
  </r>
  <r>
    <n v="3250"/>
    <n v="0"/>
    <n v="3250"/>
    <n v="0"/>
    <n v="0"/>
    <n v="0"/>
    <n v="0"/>
    <n v="0"/>
    <n v="0"/>
    <n v="0"/>
    <n v="0"/>
    <n v="0"/>
    <x v="10"/>
  </r>
  <r>
    <n v="88"/>
    <n v="88"/>
    <n v="0"/>
    <n v="0"/>
    <n v="0"/>
    <n v="0"/>
    <n v="0"/>
    <n v="0"/>
    <n v="0"/>
    <n v="0"/>
    <n v="0"/>
    <n v="0"/>
    <x v="38"/>
  </r>
  <r>
    <n v="136"/>
    <n v="136"/>
    <n v="0"/>
    <n v="0"/>
    <n v="0"/>
    <n v="0"/>
    <n v="0"/>
    <n v="0"/>
    <n v="136"/>
    <n v="136"/>
    <n v="0"/>
    <n v="0"/>
    <x v="11"/>
  </r>
  <r>
    <n v="21"/>
    <n v="21"/>
    <n v="0"/>
    <n v="0"/>
    <n v="0"/>
    <n v="0"/>
    <n v="0"/>
    <n v="0"/>
    <n v="0"/>
    <n v="0"/>
    <n v="0"/>
    <n v="0"/>
    <x v="27"/>
  </r>
  <r>
    <n v="41"/>
    <n v="41"/>
    <n v="0"/>
    <n v="0"/>
    <n v="0"/>
    <n v="0"/>
    <n v="0"/>
    <n v="0"/>
    <n v="0"/>
    <n v="0"/>
    <n v="0"/>
    <n v="0"/>
    <x v="53"/>
  </r>
  <r>
    <n v="2210"/>
    <n v="2210"/>
    <n v="0"/>
    <n v="0"/>
    <n v="2210"/>
    <n v="2210"/>
    <n v="0"/>
    <n v="0"/>
    <n v="0"/>
    <n v="0"/>
    <n v="0"/>
    <n v="0"/>
    <x v="23"/>
  </r>
  <r>
    <n v="2420"/>
    <n v="0"/>
    <n v="2420"/>
    <n v="0"/>
    <n v="0"/>
    <n v="0"/>
    <n v="0"/>
    <n v="0"/>
    <n v="0"/>
    <n v="0"/>
    <n v="0"/>
    <n v="0"/>
    <x v="10"/>
  </r>
  <r>
    <n v="55"/>
    <n v="55"/>
    <n v="0"/>
    <n v="0"/>
    <n v="0"/>
    <n v="0"/>
    <n v="0"/>
    <n v="0"/>
    <n v="55"/>
    <n v="55"/>
    <n v="0"/>
    <n v="0"/>
    <x v="15"/>
  </r>
  <r>
    <n v="7101"/>
    <n v="7101"/>
    <n v="0"/>
    <n v="0"/>
    <n v="7101"/>
    <n v="7101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3"/>
  </r>
  <r>
    <n v="109"/>
    <n v="109"/>
    <n v="0"/>
    <n v="0"/>
    <n v="0"/>
    <n v="0"/>
    <n v="0"/>
    <n v="0"/>
    <n v="0"/>
    <n v="0"/>
    <n v="0"/>
    <n v="0"/>
    <x v="12"/>
  </r>
  <r>
    <n v="973"/>
    <n v="973"/>
    <n v="0"/>
    <n v="0"/>
    <n v="973"/>
    <n v="973"/>
    <n v="0"/>
    <n v="0"/>
    <n v="0"/>
    <n v="0"/>
    <n v="0"/>
    <n v="0"/>
    <x v="35"/>
  </r>
  <r>
    <n v="5902"/>
    <n v="0"/>
    <n v="0"/>
    <n v="5902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0"/>
  </r>
  <r>
    <n v="498"/>
    <n v="498"/>
    <n v="0"/>
    <n v="0"/>
    <n v="498"/>
    <n v="498"/>
    <n v="0"/>
    <n v="0"/>
    <n v="0"/>
    <n v="0"/>
    <n v="0"/>
    <n v="0"/>
    <x v="45"/>
  </r>
  <r>
    <n v="10"/>
    <n v="10"/>
    <n v="0"/>
    <n v="0"/>
    <n v="10"/>
    <n v="10"/>
    <n v="0"/>
    <n v="0"/>
    <n v="0"/>
    <n v="0"/>
    <n v="0"/>
    <n v="0"/>
    <x v="3"/>
  </r>
  <r>
    <n v="177"/>
    <n v="177"/>
    <n v="0"/>
    <n v="0"/>
    <n v="0"/>
    <n v="0"/>
    <n v="0"/>
    <n v="0"/>
    <n v="0"/>
    <n v="0"/>
    <n v="0"/>
    <n v="0"/>
    <x v="10"/>
  </r>
  <r>
    <n v="106"/>
    <n v="106"/>
    <n v="0"/>
    <n v="0"/>
    <n v="0"/>
    <n v="0"/>
    <n v="0"/>
    <n v="0"/>
    <n v="0"/>
    <n v="0"/>
    <n v="0"/>
    <n v="0"/>
    <x v="20"/>
  </r>
  <r>
    <n v="820"/>
    <n v="820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8"/>
    <n v="8"/>
    <n v="0"/>
    <n v="0"/>
    <x v="59"/>
  </r>
  <r>
    <n v="70"/>
    <n v="70"/>
    <n v="0"/>
    <n v="0"/>
    <n v="0"/>
    <n v="0"/>
    <n v="0"/>
    <n v="0"/>
    <n v="0"/>
    <n v="0"/>
    <n v="0"/>
    <n v="0"/>
    <x v="53"/>
  </r>
  <r>
    <n v="541"/>
    <n v="0"/>
    <n v="541"/>
    <n v="0"/>
    <n v="0"/>
    <n v="0"/>
    <n v="0"/>
    <n v="0"/>
    <n v="0"/>
    <n v="0"/>
    <n v="0"/>
    <n v="0"/>
    <x v="4"/>
  </r>
  <r>
    <n v="400"/>
    <n v="400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59"/>
  </r>
  <r>
    <n v="30"/>
    <n v="30"/>
    <n v="0"/>
    <n v="0"/>
    <n v="30"/>
    <n v="30"/>
    <n v="0"/>
    <n v="0"/>
    <n v="0"/>
    <n v="0"/>
    <n v="0"/>
    <n v="0"/>
    <x v="26"/>
  </r>
  <r>
    <n v="79"/>
    <n v="79"/>
    <n v="0"/>
    <n v="0"/>
    <n v="0"/>
    <n v="0"/>
    <n v="0"/>
    <n v="0"/>
    <n v="0"/>
    <n v="0"/>
    <n v="0"/>
    <n v="0"/>
    <x v="31"/>
  </r>
  <r>
    <n v="287"/>
    <n v="0"/>
    <n v="287"/>
    <n v="0"/>
    <n v="0"/>
    <n v="0"/>
    <n v="0"/>
    <n v="0"/>
    <n v="0"/>
    <n v="0"/>
    <n v="0"/>
    <n v="0"/>
    <x v="40"/>
  </r>
  <r>
    <n v="743"/>
    <n v="743"/>
    <n v="0"/>
    <n v="0"/>
    <n v="0"/>
    <n v="0"/>
    <n v="0"/>
    <n v="0"/>
    <n v="0"/>
    <n v="0"/>
    <n v="0"/>
    <n v="0"/>
    <x v="45"/>
  </r>
  <r>
    <n v="3475"/>
    <n v="3475"/>
    <n v="0"/>
    <n v="0"/>
    <n v="0"/>
    <n v="0"/>
    <n v="0"/>
    <n v="0"/>
    <n v="0"/>
    <n v="0"/>
    <n v="0"/>
    <n v="0"/>
    <x v="1"/>
  </r>
  <r>
    <n v="120"/>
    <n v="120"/>
    <n v="0"/>
    <n v="0"/>
    <n v="0"/>
    <n v="0"/>
    <n v="0"/>
    <n v="0"/>
    <n v="120"/>
    <n v="120"/>
    <n v="0"/>
    <n v="0"/>
    <x v="35"/>
  </r>
  <r>
    <n v="7"/>
    <n v="7"/>
    <n v="0"/>
    <n v="0"/>
    <n v="0"/>
    <n v="0"/>
    <n v="0"/>
    <n v="0"/>
    <n v="0"/>
    <n v="0"/>
    <n v="0"/>
    <n v="0"/>
    <x v="22"/>
  </r>
  <r>
    <n v="28"/>
    <n v="28"/>
    <n v="0"/>
    <n v="0"/>
    <n v="28"/>
    <n v="28"/>
    <n v="0"/>
    <n v="0"/>
    <n v="0"/>
    <n v="0"/>
    <n v="0"/>
    <n v="0"/>
    <x v="10"/>
  </r>
  <r>
    <n v="7"/>
    <n v="7"/>
    <n v="0"/>
    <n v="0"/>
    <n v="0"/>
    <n v="0"/>
    <n v="0"/>
    <n v="0"/>
    <n v="7"/>
    <n v="7"/>
    <n v="0"/>
    <n v="0"/>
    <x v="11"/>
  </r>
  <r>
    <n v="4"/>
    <n v="4"/>
    <n v="0"/>
    <n v="0"/>
    <n v="0"/>
    <n v="0"/>
    <n v="0"/>
    <n v="0"/>
    <n v="0"/>
    <n v="0"/>
    <n v="0"/>
    <n v="0"/>
    <x v="49"/>
  </r>
  <r>
    <n v="19155"/>
    <n v="19155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2"/>
  </r>
  <r>
    <n v="20"/>
    <n v="20"/>
    <n v="0"/>
    <n v="0"/>
    <n v="0"/>
    <n v="0"/>
    <n v="0"/>
    <n v="0"/>
    <n v="0"/>
    <n v="0"/>
    <n v="0"/>
    <n v="0"/>
    <x v="33"/>
  </r>
  <r>
    <n v="344"/>
    <n v="344"/>
    <n v="0"/>
    <n v="0"/>
    <n v="0"/>
    <n v="0"/>
    <n v="0"/>
    <n v="0"/>
    <n v="344"/>
    <n v="344"/>
    <n v="0"/>
    <n v="0"/>
    <x v="46"/>
  </r>
  <r>
    <n v="1288"/>
    <n v="0"/>
    <n v="1288"/>
    <n v="0"/>
    <n v="1288"/>
    <n v="0"/>
    <n v="1288"/>
    <n v="0"/>
    <n v="0"/>
    <n v="0"/>
    <n v="0"/>
    <n v="0"/>
    <x v="37"/>
  </r>
  <r>
    <n v="12713"/>
    <n v="12713"/>
    <n v="0"/>
    <n v="0"/>
    <n v="0"/>
    <n v="0"/>
    <n v="0"/>
    <n v="0"/>
    <n v="0"/>
    <n v="0"/>
    <n v="0"/>
    <n v="0"/>
    <x v="34"/>
  </r>
  <r>
    <n v="22"/>
    <n v="22"/>
    <n v="0"/>
    <n v="0"/>
    <n v="22"/>
    <n v="22"/>
    <n v="0"/>
    <n v="0"/>
    <n v="0"/>
    <n v="0"/>
    <n v="0"/>
    <n v="0"/>
    <x v="13"/>
  </r>
  <r>
    <n v="2580"/>
    <n v="0"/>
    <n v="2580"/>
    <n v="0"/>
    <n v="0"/>
    <n v="0"/>
    <n v="0"/>
    <n v="0"/>
    <n v="0"/>
    <n v="0"/>
    <n v="0"/>
    <n v="0"/>
    <x v="19"/>
  </r>
  <r>
    <n v="31"/>
    <n v="31"/>
    <n v="0"/>
    <n v="0"/>
    <n v="31"/>
    <n v="31"/>
    <n v="0"/>
    <n v="0"/>
    <n v="0"/>
    <n v="0"/>
    <n v="0"/>
    <n v="0"/>
    <x v="38"/>
  </r>
  <r>
    <n v="147"/>
    <n v="147"/>
    <n v="0"/>
    <n v="0"/>
    <n v="0"/>
    <n v="0"/>
    <n v="0"/>
    <n v="0"/>
    <n v="0"/>
    <n v="0"/>
    <n v="0"/>
    <n v="0"/>
    <x v="53"/>
  </r>
  <r>
    <n v="12229"/>
    <n v="12229"/>
    <n v="0"/>
    <n v="0"/>
    <n v="0"/>
    <n v="0"/>
    <n v="0"/>
    <n v="0"/>
    <n v="0"/>
    <n v="0"/>
    <n v="0"/>
    <n v="0"/>
    <x v="43"/>
  </r>
  <r>
    <n v="2283"/>
    <n v="2283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59"/>
  </r>
  <r>
    <n v="9"/>
    <n v="9"/>
    <n v="0"/>
    <n v="0"/>
    <n v="0"/>
    <n v="0"/>
    <n v="0"/>
    <n v="0"/>
    <n v="0"/>
    <n v="0"/>
    <n v="0"/>
    <n v="0"/>
    <x v="58"/>
  </r>
  <r>
    <n v="4"/>
    <n v="0"/>
    <n v="4"/>
    <n v="0"/>
    <n v="0"/>
    <n v="0"/>
    <n v="0"/>
    <n v="0"/>
    <n v="0"/>
    <n v="0"/>
    <n v="0"/>
    <n v="0"/>
    <x v="29"/>
  </r>
  <r>
    <n v="2239"/>
    <n v="0"/>
    <n v="2239"/>
    <n v="0"/>
    <n v="0"/>
    <n v="0"/>
    <n v="0"/>
    <n v="0"/>
    <n v="0"/>
    <n v="0"/>
    <n v="0"/>
    <n v="0"/>
    <x v="19"/>
  </r>
  <r>
    <n v="36"/>
    <n v="36"/>
    <n v="0"/>
    <n v="0"/>
    <n v="0"/>
    <n v="0"/>
    <n v="0"/>
    <n v="0"/>
    <n v="0"/>
    <n v="0"/>
    <n v="0"/>
    <n v="0"/>
    <x v="41"/>
  </r>
  <r>
    <n v="25157"/>
    <n v="0"/>
    <n v="25157"/>
    <n v="0"/>
    <n v="0"/>
    <n v="0"/>
    <n v="0"/>
    <n v="0"/>
    <n v="0"/>
    <n v="0"/>
    <n v="0"/>
    <n v="0"/>
    <x v="36"/>
  </r>
  <r>
    <n v="509"/>
    <n v="509"/>
    <n v="0"/>
    <n v="0"/>
    <n v="0"/>
    <n v="0"/>
    <n v="0"/>
    <n v="0"/>
    <n v="0"/>
    <n v="0"/>
    <n v="0"/>
    <n v="0"/>
    <x v="0"/>
  </r>
  <r>
    <n v="93"/>
    <n v="93"/>
    <n v="0"/>
    <n v="0"/>
    <n v="0"/>
    <n v="0"/>
    <n v="0"/>
    <n v="0"/>
    <n v="0"/>
    <n v="0"/>
    <n v="0"/>
    <n v="0"/>
    <x v="46"/>
  </r>
  <r>
    <n v="4511"/>
    <n v="0"/>
    <n v="4511"/>
    <n v="0"/>
    <n v="0"/>
    <n v="0"/>
    <n v="0"/>
    <n v="0"/>
    <n v="0"/>
    <n v="0"/>
    <n v="0"/>
    <n v="0"/>
    <x v="41"/>
  </r>
  <r>
    <n v="1179"/>
    <n v="0"/>
    <n v="1179"/>
    <n v="0"/>
    <n v="0"/>
    <n v="0"/>
    <n v="0"/>
    <n v="0"/>
    <n v="0"/>
    <n v="0"/>
    <n v="0"/>
    <n v="0"/>
    <x v="20"/>
  </r>
  <r>
    <n v="33"/>
    <n v="33"/>
    <n v="0"/>
    <n v="0"/>
    <n v="33"/>
    <n v="33"/>
    <n v="0"/>
    <n v="0"/>
    <n v="0"/>
    <n v="0"/>
    <n v="0"/>
    <n v="0"/>
    <x v="23"/>
  </r>
  <r>
    <n v="23"/>
    <n v="23"/>
    <n v="0"/>
    <n v="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26"/>
  </r>
  <r>
    <n v="2190"/>
    <n v="2190"/>
    <n v="0"/>
    <n v="0"/>
    <n v="2190"/>
    <n v="2190"/>
    <n v="0"/>
    <n v="0"/>
    <n v="0"/>
    <n v="0"/>
    <n v="0"/>
    <n v="0"/>
    <x v="44"/>
  </r>
  <r>
    <n v="13"/>
    <n v="0"/>
    <n v="13"/>
    <n v="0"/>
    <n v="0"/>
    <n v="0"/>
    <n v="0"/>
    <n v="0"/>
    <n v="0"/>
    <n v="0"/>
    <n v="0"/>
    <n v="0"/>
    <x v="21"/>
  </r>
  <r>
    <n v="21"/>
    <n v="21"/>
    <n v="0"/>
    <n v="0"/>
    <n v="0"/>
    <n v="0"/>
    <n v="0"/>
    <n v="0"/>
    <n v="0"/>
    <n v="0"/>
    <n v="0"/>
    <n v="0"/>
    <x v="38"/>
  </r>
  <r>
    <n v="54"/>
    <n v="54"/>
    <n v="0"/>
    <n v="0"/>
    <n v="54"/>
    <n v="54"/>
    <n v="0"/>
    <n v="0"/>
    <n v="0"/>
    <n v="0"/>
    <n v="0"/>
    <n v="0"/>
    <x v="50"/>
  </r>
  <r>
    <n v="113"/>
    <n v="113"/>
    <n v="0"/>
    <n v="0"/>
    <n v="113"/>
    <n v="113"/>
    <n v="0"/>
    <n v="0"/>
    <n v="0"/>
    <n v="0"/>
    <n v="0"/>
    <n v="0"/>
    <x v="58"/>
  </r>
  <r>
    <n v="29"/>
    <n v="29"/>
    <n v="0"/>
    <n v="0"/>
    <n v="0"/>
    <n v="0"/>
    <n v="0"/>
    <n v="0"/>
    <n v="0"/>
    <n v="0"/>
    <n v="0"/>
    <n v="0"/>
    <x v="44"/>
  </r>
  <r>
    <n v="25"/>
    <n v="25"/>
    <n v="0"/>
    <n v="0"/>
    <n v="0"/>
    <n v="0"/>
    <n v="0"/>
    <n v="0"/>
    <n v="0"/>
    <n v="0"/>
    <n v="0"/>
    <n v="0"/>
    <x v="11"/>
  </r>
  <r>
    <n v="46"/>
    <n v="46"/>
    <n v="0"/>
    <n v="0"/>
    <n v="0"/>
    <n v="0"/>
    <n v="0"/>
    <n v="0"/>
    <n v="0"/>
    <n v="0"/>
    <n v="0"/>
    <n v="0"/>
    <x v="11"/>
  </r>
  <r>
    <n v="1"/>
    <n v="1"/>
    <n v="0"/>
    <n v="0"/>
    <n v="1"/>
    <n v="1"/>
    <n v="0"/>
    <n v="0"/>
    <n v="0"/>
    <n v="0"/>
    <n v="0"/>
    <n v="0"/>
    <x v="0"/>
  </r>
  <r>
    <n v="630"/>
    <n v="0"/>
    <n v="630"/>
    <n v="0"/>
    <n v="0"/>
    <n v="0"/>
    <n v="0"/>
    <n v="0"/>
    <n v="630"/>
    <n v="0"/>
    <n v="630"/>
    <n v="0"/>
    <x v="11"/>
  </r>
  <r>
    <n v="10487"/>
    <n v="10487"/>
    <n v="0"/>
    <n v="0"/>
    <n v="0"/>
    <n v="0"/>
    <n v="0"/>
    <n v="0"/>
    <n v="0"/>
    <n v="0"/>
    <n v="0"/>
    <n v="0"/>
    <x v="51"/>
  </r>
  <r>
    <n v="157"/>
    <n v="157"/>
    <n v="0"/>
    <n v="0"/>
    <n v="0"/>
    <n v="0"/>
    <n v="0"/>
    <n v="0"/>
    <n v="0"/>
    <n v="0"/>
    <n v="0"/>
    <n v="0"/>
    <x v="40"/>
  </r>
  <r>
    <n v="167"/>
    <n v="167"/>
    <n v="0"/>
    <n v="0"/>
    <n v="0"/>
    <n v="0"/>
    <n v="0"/>
    <n v="0"/>
    <n v="0"/>
    <n v="0"/>
    <n v="0"/>
    <n v="0"/>
    <x v="7"/>
  </r>
  <r>
    <n v="734"/>
    <n v="734"/>
    <n v="0"/>
    <n v="0"/>
    <n v="0"/>
    <n v="0"/>
    <n v="0"/>
    <n v="0"/>
    <n v="0"/>
    <n v="0"/>
    <n v="0"/>
    <n v="0"/>
    <x v="39"/>
  </r>
  <r>
    <n v="45"/>
    <n v="45"/>
    <n v="0"/>
    <n v="0"/>
    <n v="0"/>
    <n v="0"/>
    <n v="0"/>
    <n v="0"/>
    <n v="0"/>
    <n v="0"/>
    <n v="0"/>
    <n v="0"/>
    <x v="25"/>
  </r>
  <r>
    <n v="3245"/>
    <n v="3245"/>
    <n v="0"/>
    <n v="0"/>
    <n v="3245"/>
    <n v="3245"/>
    <n v="0"/>
    <n v="0"/>
    <n v="0"/>
    <n v="0"/>
    <n v="0"/>
    <n v="0"/>
    <x v="11"/>
  </r>
  <r>
    <n v="295"/>
    <n v="295"/>
    <n v="0"/>
    <n v="0"/>
    <n v="0"/>
    <n v="0"/>
    <n v="0"/>
    <n v="0"/>
    <n v="0"/>
    <n v="0"/>
    <n v="0"/>
    <n v="0"/>
    <x v="23"/>
  </r>
  <r>
    <n v="2031"/>
    <n v="2031"/>
    <n v="0"/>
    <n v="0"/>
    <n v="0"/>
    <n v="0"/>
    <n v="0"/>
    <n v="0"/>
    <n v="0"/>
    <n v="0"/>
    <n v="0"/>
    <n v="0"/>
    <x v="43"/>
  </r>
  <r>
    <n v="1336"/>
    <n v="1336"/>
    <n v="0"/>
    <n v="0"/>
    <n v="0"/>
    <n v="0"/>
    <n v="0"/>
    <n v="0"/>
    <n v="0"/>
    <n v="0"/>
    <n v="0"/>
    <n v="0"/>
    <x v="23"/>
  </r>
  <r>
    <n v="55"/>
    <n v="55"/>
    <n v="0"/>
    <n v="0"/>
    <n v="0"/>
    <n v="0"/>
    <n v="0"/>
    <n v="0"/>
    <n v="0"/>
    <n v="0"/>
    <n v="0"/>
    <n v="0"/>
    <x v="2"/>
  </r>
  <r>
    <n v="377"/>
    <n v="377"/>
    <n v="0"/>
    <n v="0"/>
    <n v="0"/>
    <n v="0"/>
    <n v="0"/>
    <n v="0"/>
    <n v="0"/>
    <n v="0"/>
    <n v="0"/>
    <n v="0"/>
    <x v="40"/>
  </r>
  <r>
    <n v="273"/>
    <n v="273"/>
    <n v="0"/>
    <n v="0"/>
    <n v="0"/>
    <n v="0"/>
    <n v="0"/>
    <n v="0"/>
    <n v="273"/>
    <n v="273"/>
    <n v="0"/>
    <n v="0"/>
    <x v="22"/>
  </r>
  <r>
    <n v="180"/>
    <n v="180"/>
    <n v="0"/>
    <n v="0"/>
    <n v="0"/>
    <n v="0"/>
    <n v="0"/>
    <n v="0"/>
    <n v="0"/>
    <n v="0"/>
    <n v="0"/>
    <n v="0"/>
    <x v="18"/>
  </r>
  <r>
    <n v="16093"/>
    <n v="0"/>
    <n v="16093"/>
    <n v="0"/>
    <n v="0"/>
    <n v="0"/>
    <n v="0"/>
    <n v="0"/>
    <n v="0"/>
    <n v="0"/>
    <n v="0"/>
    <n v="0"/>
    <x v="23"/>
  </r>
  <r>
    <n v="2789"/>
    <n v="2789"/>
    <n v="0"/>
    <n v="0"/>
    <n v="0"/>
    <n v="0"/>
    <n v="0"/>
    <n v="0"/>
    <n v="2789"/>
    <n v="2789"/>
    <n v="0"/>
    <n v="0"/>
    <x v="44"/>
  </r>
  <r>
    <n v="1"/>
    <n v="1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2"/>
    <n v="2"/>
    <n v="0"/>
    <n v="0"/>
    <x v="59"/>
  </r>
  <r>
    <n v="323"/>
    <n v="323"/>
    <n v="0"/>
    <n v="0"/>
    <n v="0"/>
    <n v="0"/>
    <n v="0"/>
    <n v="0"/>
    <n v="0"/>
    <n v="0"/>
    <n v="0"/>
    <n v="0"/>
    <x v="44"/>
  </r>
  <r>
    <n v="4430"/>
    <n v="0"/>
    <n v="0"/>
    <n v="4430"/>
    <n v="4430"/>
    <n v="0"/>
    <n v="0"/>
    <n v="4430"/>
    <n v="0"/>
    <n v="0"/>
    <n v="0"/>
    <n v="0"/>
    <x v="61"/>
  </r>
  <r>
    <n v="877"/>
    <n v="0"/>
    <n v="877"/>
    <n v="0"/>
    <n v="0"/>
    <n v="0"/>
    <n v="0"/>
    <n v="0"/>
    <n v="0"/>
    <n v="0"/>
    <n v="0"/>
    <n v="0"/>
    <x v="17"/>
  </r>
  <r>
    <n v="255"/>
    <n v="255"/>
    <n v="0"/>
    <n v="0"/>
    <n v="0"/>
    <n v="0"/>
    <n v="0"/>
    <n v="0"/>
    <n v="0"/>
    <n v="0"/>
    <n v="0"/>
    <n v="0"/>
    <x v="44"/>
  </r>
  <r>
    <n v="97"/>
    <n v="97"/>
    <n v="0"/>
    <n v="0"/>
    <n v="0"/>
    <n v="0"/>
    <n v="0"/>
    <n v="0"/>
    <n v="97"/>
    <n v="97"/>
    <n v="0"/>
    <n v="0"/>
    <x v="35"/>
  </r>
  <r>
    <n v="999"/>
    <n v="999"/>
    <n v="0"/>
    <n v="0"/>
    <n v="999"/>
    <n v="999"/>
    <n v="0"/>
    <n v="0"/>
    <n v="0"/>
    <n v="0"/>
    <n v="0"/>
    <n v="0"/>
    <x v="53"/>
  </r>
  <r>
    <n v="1608"/>
    <n v="1608"/>
    <n v="0"/>
    <n v="0"/>
    <n v="0"/>
    <n v="0"/>
    <n v="0"/>
    <n v="0"/>
    <n v="0"/>
    <n v="0"/>
    <n v="0"/>
    <n v="0"/>
    <x v="18"/>
  </r>
  <r>
    <n v="71"/>
    <n v="71"/>
    <n v="0"/>
    <n v="0"/>
    <n v="71"/>
    <n v="71"/>
    <n v="0"/>
    <n v="0"/>
    <n v="0"/>
    <n v="0"/>
    <n v="0"/>
    <n v="0"/>
    <x v="29"/>
  </r>
  <r>
    <n v="376"/>
    <n v="376"/>
    <n v="0"/>
    <n v="0"/>
    <n v="0"/>
    <n v="0"/>
    <n v="0"/>
    <n v="0"/>
    <n v="0"/>
    <n v="0"/>
    <n v="0"/>
    <n v="0"/>
    <x v="58"/>
  </r>
  <r>
    <n v="2536"/>
    <n v="0"/>
    <n v="2536"/>
    <n v="0"/>
    <n v="0"/>
    <n v="0"/>
    <n v="0"/>
    <n v="0"/>
    <n v="0"/>
    <n v="0"/>
    <n v="0"/>
    <n v="0"/>
    <x v="14"/>
  </r>
  <r>
    <n v="16729"/>
    <n v="0"/>
    <n v="16729"/>
    <n v="0"/>
    <n v="0"/>
    <n v="0"/>
    <n v="0"/>
    <n v="0"/>
    <n v="16729"/>
    <n v="0"/>
    <n v="16729"/>
    <n v="0"/>
    <x v="12"/>
  </r>
  <r>
    <n v="429"/>
    <n v="429"/>
    <n v="0"/>
    <n v="0"/>
    <n v="0"/>
    <n v="0"/>
    <n v="0"/>
    <n v="0"/>
    <n v="0"/>
    <n v="0"/>
    <n v="0"/>
    <n v="0"/>
    <x v="51"/>
  </r>
  <r>
    <n v="103"/>
    <n v="103"/>
    <n v="0"/>
    <n v="0"/>
    <n v="0"/>
    <n v="0"/>
    <n v="0"/>
    <n v="0"/>
    <n v="103"/>
    <n v="103"/>
    <n v="0"/>
    <n v="0"/>
    <x v="47"/>
  </r>
  <r>
    <n v="4"/>
    <n v="4"/>
    <n v="0"/>
    <n v="0"/>
    <n v="0"/>
    <n v="0"/>
    <n v="0"/>
    <n v="0"/>
    <n v="0"/>
    <n v="0"/>
    <n v="0"/>
    <n v="0"/>
    <x v="52"/>
  </r>
  <r>
    <n v="6506"/>
    <n v="0"/>
    <n v="6506"/>
    <n v="0"/>
    <n v="0"/>
    <n v="0"/>
    <n v="0"/>
    <n v="0"/>
    <n v="0"/>
    <n v="0"/>
    <n v="0"/>
    <n v="0"/>
    <x v="34"/>
  </r>
  <r>
    <n v="54"/>
    <n v="54"/>
    <n v="0"/>
    <n v="0"/>
    <n v="0"/>
    <n v="0"/>
    <n v="0"/>
    <n v="0"/>
    <n v="0"/>
    <n v="0"/>
    <n v="0"/>
    <n v="0"/>
    <x v="20"/>
  </r>
  <r>
    <n v="701"/>
    <n v="701"/>
    <n v="0"/>
    <n v="0"/>
    <n v="0"/>
    <n v="0"/>
    <n v="0"/>
    <n v="0"/>
    <n v="0"/>
    <n v="0"/>
    <n v="0"/>
    <n v="0"/>
    <x v="51"/>
  </r>
  <r>
    <n v="80"/>
    <n v="0"/>
    <n v="80"/>
    <n v="0"/>
    <n v="0"/>
    <n v="0"/>
    <n v="0"/>
    <n v="0"/>
    <n v="0"/>
    <n v="0"/>
    <n v="0"/>
    <n v="0"/>
    <x v="50"/>
  </r>
  <r>
    <n v="4464"/>
    <n v="0"/>
    <n v="4464"/>
    <n v="0"/>
    <n v="0"/>
    <n v="0"/>
    <n v="0"/>
    <n v="0"/>
    <n v="0"/>
    <n v="0"/>
    <n v="0"/>
    <n v="0"/>
    <x v="13"/>
  </r>
  <r>
    <n v="19"/>
    <n v="19"/>
    <n v="0"/>
    <n v="0"/>
    <n v="0"/>
    <n v="0"/>
    <n v="0"/>
    <n v="0"/>
    <n v="0"/>
    <n v="0"/>
    <n v="0"/>
    <n v="0"/>
    <x v="28"/>
  </r>
  <r>
    <n v="511"/>
    <n v="511"/>
    <n v="0"/>
    <n v="0"/>
    <n v="0"/>
    <n v="0"/>
    <n v="0"/>
    <n v="0"/>
    <n v="0"/>
    <n v="0"/>
    <n v="0"/>
    <n v="0"/>
    <x v="11"/>
  </r>
  <r>
    <n v="16"/>
    <n v="0"/>
    <n v="16"/>
    <n v="0"/>
    <n v="0"/>
    <n v="0"/>
    <n v="0"/>
    <n v="0"/>
    <n v="0"/>
    <n v="0"/>
    <n v="0"/>
    <n v="0"/>
    <x v="26"/>
  </r>
  <r>
    <n v="248"/>
    <n v="0"/>
    <n v="248"/>
    <n v="0"/>
    <n v="0"/>
    <n v="0"/>
    <n v="0"/>
    <n v="0"/>
    <n v="0"/>
    <n v="0"/>
    <n v="0"/>
    <n v="0"/>
    <x v="45"/>
  </r>
  <r>
    <n v="16"/>
    <n v="0"/>
    <n v="16"/>
    <n v="0"/>
    <n v="16"/>
    <n v="0"/>
    <n v="16"/>
    <n v="0"/>
    <n v="0"/>
    <n v="0"/>
    <n v="0"/>
    <n v="0"/>
    <x v="59"/>
  </r>
  <r>
    <n v="1739"/>
    <n v="0"/>
    <n v="1739"/>
    <n v="0"/>
    <n v="0"/>
    <n v="0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46"/>
  </r>
  <r>
    <n v="186"/>
    <n v="186"/>
    <n v="0"/>
    <n v="0"/>
    <n v="186"/>
    <n v="186"/>
    <n v="0"/>
    <n v="0"/>
    <n v="0"/>
    <n v="0"/>
    <n v="0"/>
    <n v="0"/>
    <x v="28"/>
  </r>
  <r>
    <n v="18374"/>
    <n v="0"/>
    <n v="18374"/>
    <n v="0"/>
    <n v="0"/>
    <n v="0"/>
    <n v="0"/>
    <n v="0"/>
    <n v="0"/>
    <n v="0"/>
    <n v="0"/>
    <n v="0"/>
    <x v="34"/>
  </r>
  <r>
    <n v="8205"/>
    <n v="8205"/>
    <n v="0"/>
    <n v="0"/>
    <n v="0"/>
    <n v="0"/>
    <n v="0"/>
    <n v="0"/>
    <n v="0"/>
    <n v="0"/>
    <n v="0"/>
    <n v="0"/>
    <x v="40"/>
  </r>
  <r>
    <n v="4091"/>
    <n v="4091"/>
    <n v="0"/>
    <n v="0"/>
    <n v="4091"/>
    <n v="4091"/>
    <n v="0"/>
    <n v="0"/>
    <n v="0"/>
    <n v="0"/>
    <n v="0"/>
    <n v="0"/>
    <x v="51"/>
  </r>
  <r>
    <n v="822"/>
    <n v="822"/>
    <n v="0"/>
    <n v="0"/>
    <n v="822"/>
    <n v="822"/>
    <n v="0"/>
    <n v="0"/>
    <n v="0"/>
    <n v="0"/>
    <n v="0"/>
    <n v="0"/>
    <x v="12"/>
  </r>
  <r>
    <n v="12131"/>
    <n v="0"/>
    <n v="12131"/>
    <n v="0"/>
    <n v="0"/>
    <n v="0"/>
    <n v="0"/>
    <n v="0"/>
    <n v="0"/>
    <n v="0"/>
    <n v="0"/>
    <n v="0"/>
    <x v="57"/>
  </r>
  <r>
    <n v="1286"/>
    <n v="1286"/>
    <n v="0"/>
    <n v="0"/>
    <n v="0"/>
    <n v="0"/>
    <n v="0"/>
    <n v="0"/>
    <n v="0"/>
    <n v="0"/>
    <n v="0"/>
    <n v="0"/>
    <x v="8"/>
  </r>
  <r>
    <n v="173"/>
    <n v="173"/>
    <n v="0"/>
    <n v="0"/>
    <n v="0"/>
    <n v="0"/>
    <n v="0"/>
    <n v="0"/>
    <n v="0"/>
    <n v="0"/>
    <n v="0"/>
    <n v="0"/>
    <x v="33"/>
  </r>
  <r>
    <n v="1895"/>
    <n v="1895"/>
    <n v="0"/>
    <n v="0"/>
    <n v="0"/>
    <n v="0"/>
    <n v="0"/>
    <n v="0"/>
    <n v="0"/>
    <n v="0"/>
    <n v="0"/>
    <n v="0"/>
    <x v="31"/>
  </r>
  <r>
    <n v="3797"/>
    <n v="3797"/>
    <n v="0"/>
    <n v="0"/>
    <n v="0"/>
    <n v="0"/>
    <n v="0"/>
    <n v="0"/>
    <n v="0"/>
    <n v="0"/>
    <n v="0"/>
    <n v="0"/>
    <x v="20"/>
  </r>
  <r>
    <n v="219"/>
    <n v="0"/>
    <n v="219"/>
    <n v="0"/>
    <n v="0"/>
    <n v="0"/>
    <n v="0"/>
    <n v="0"/>
    <n v="0"/>
    <n v="0"/>
    <n v="0"/>
    <n v="0"/>
    <x v="7"/>
  </r>
  <r>
    <n v="398"/>
    <n v="398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47"/>
  </r>
  <r>
    <n v="27"/>
    <n v="27"/>
    <n v="0"/>
    <n v="0"/>
    <n v="0"/>
    <n v="0"/>
    <n v="0"/>
    <n v="0"/>
    <n v="0"/>
    <n v="0"/>
    <n v="0"/>
    <n v="0"/>
    <x v="50"/>
  </r>
  <r>
    <n v="1742"/>
    <n v="0"/>
    <n v="1742"/>
    <n v="0"/>
    <n v="0"/>
    <n v="0"/>
    <n v="0"/>
    <n v="0"/>
    <n v="0"/>
    <n v="0"/>
    <n v="0"/>
    <n v="0"/>
    <x v="30"/>
  </r>
  <r>
    <n v="16"/>
    <n v="16"/>
    <n v="0"/>
    <n v="0"/>
    <n v="0"/>
    <n v="0"/>
    <n v="0"/>
    <n v="0"/>
    <n v="0"/>
    <n v="0"/>
    <n v="0"/>
    <n v="0"/>
    <x v="15"/>
  </r>
  <r>
    <n v="20"/>
    <n v="20"/>
    <n v="0"/>
    <n v="0"/>
    <n v="0"/>
    <n v="0"/>
    <n v="0"/>
    <n v="0"/>
    <n v="0"/>
    <n v="0"/>
    <n v="0"/>
    <n v="0"/>
    <x v="15"/>
  </r>
  <r>
    <n v="33"/>
    <n v="33"/>
    <n v="0"/>
    <n v="0"/>
    <n v="0"/>
    <n v="0"/>
    <n v="0"/>
    <n v="0"/>
    <n v="0"/>
    <n v="0"/>
    <n v="0"/>
    <n v="0"/>
    <x v="3"/>
  </r>
  <r>
    <n v="739"/>
    <n v="739"/>
    <n v="0"/>
    <n v="0"/>
    <n v="739"/>
    <n v="739"/>
    <n v="0"/>
    <n v="0"/>
    <n v="0"/>
    <n v="0"/>
    <n v="0"/>
    <n v="0"/>
    <x v="45"/>
  </r>
  <r>
    <n v="44"/>
    <n v="44"/>
    <n v="0"/>
    <n v="0"/>
    <n v="0"/>
    <n v="0"/>
    <n v="0"/>
    <n v="0"/>
    <n v="0"/>
    <n v="0"/>
    <n v="0"/>
    <n v="0"/>
    <x v="38"/>
  </r>
  <r>
    <n v="660"/>
    <n v="0"/>
    <n v="660"/>
    <n v="0"/>
    <n v="0"/>
    <n v="0"/>
    <n v="0"/>
    <n v="0"/>
    <n v="0"/>
    <n v="0"/>
    <n v="0"/>
    <n v="0"/>
    <x v="0"/>
  </r>
  <r>
    <n v="572"/>
    <n v="572"/>
    <n v="0"/>
    <n v="0"/>
    <n v="0"/>
    <n v="0"/>
    <n v="0"/>
    <n v="0"/>
    <n v="572"/>
    <n v="572"/>
    <n v="0"/>
    <n v="0"/>
    <x v="52"/>
  </r>
  <r>
    <n v="16"/>
    <n v="16"/>
    <n v="0"/>
    <n v="0"/>
    <n v="0"/>
    <n v="0"/>
    <n v="0"/>
    <n v="0"/>
    <n v="0"/>
    <n v="0"/>
    <n v="0"/>
    <n v="0"/>
    <x v="28"/>
  </r>
  <r>
    <n v="3048"/>
    <n v="3048"/>
    <n v="0"/>
    <n v="0"/>
    <n v="0"/>
    <n v="0"/>
    <n v="0"/>
    <n v="0"/>
    <n v="3048"/>
    <n v="3048"/>
    <n v="0"/>
    <n v="0"/>
    <x v="29"/>
  </r>
  <r>
    <n v="34"/>
    <n v="0"/>
    <n v="34"/>
    <n v="0"/>
    <n v="0"/>
    <n v="0"/>
    <n v="0"/>
    <n v="0"/>
    <n v="0"/>
    <n v="0"/>
    <n v="0"/>
    <n v="0"/>
    <x v="19"/>
  </r>
  <r>
    <n v="205"/>
    <n v="205"/>
    <n v="0"/>
    <n v="0"/>
    <n v="0"/>
    <n v="0"/>
    <n v="0"/>
    <n v="0"/>
    <n v="0"/>
    <n v="0"/>
    <n v="0"/>
    <n v="0"/>
    <x v="37"/>
  </r>
  <r>
    <n v="27"/>
    <n v="27"/>
    <n v="0"/>
    <n v="0"/>
    <n v="0"/>
    <n v="0"/>
    <n v="0"/>
    <n v="0"/>
    <n v="27"/>
    <n v="27"/>
    <n v="0"/>
    <n v="0"/>
    <x v="44"/>
  </r>
  <r>
    <n v="71"/>
    <n v="71"/>
    <n v="0"/>
    <n v="0"/>
    <n v="0"/>
    <n v="0"/>
    <n v="0"/>
    <n v="0"/>
    <n v="0"/>
    <n v="0"/>
    <n v="0"/>
    <n v="0"/>
    <x v="11"/>
  </r>
  <r>
    <n v="3"/>
    <n v="3"/>
    <n v="0"/>
    <n v="0"/>
    <n v="3"/>
    <n v="3"/>
    <n v="0"/>
    <n v="0"/>
    <n v="0"/>
    <n v="0"/>
    <n v="0"/>
    <n v="0"/>
    <x v="10"/>
  </r>
  <r>
    <n v="50"/>
    <n v="50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"/>
  </r>
  <r>
    <n v="356"/>
    <n v="356"/>
    <n v="0"/>
    <n v="0"/>
    <n v="0"/>
    <n v="0"/>
    <n v="0"/>
    <n v="0"/>
    <n v="356"/>
    <n v="356"/>
    <n v="0"/>
    <n v="0"/>
    <x v="10"/>
  </r>
  <r>
    <n v="47"/>
    <n v="47"/>
    <n v="0"/>
    <n v="0"/>
    <n v="47"/>
    <n v="47"/>
    <n v="0"/>
    <n v="0"/>
    <n v="0"/>
    <n v="0"/>
    <n v="0"/>
    <n v="0"/>
    <x v="5"/>
  </r>
  <r>
    <n v="3455"/>
    <n v="0"/>
    <n v="3455"/>
    <n v="0"/>
    <n v="0"/>
    <n v="0"/>
    <n v="0"/>
    <n v="0"/>
    <n v="0"/>
    <n v="0"/>
    <n v="0"/>
    <n v="0"/>
    <x v="18"/>
  </r>
  <r>
    <n v="2"/>
    <n v="2"/>
    <n v="0"/>
    <n v="0"/>
    <n v="2"/>
    <n v="2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18"/>
  </r>
  <r>
    <n v="1358"/>
    <n v="0"/>
    <n v="0"/>
    <n v="1358"/>
    <n v="0"/>
    <n v="0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14"/>
  </r>
  <r>
    <n v="41"/>
    <n v="41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6"/>
    <n v="6"/>
    <n v="0"/>
    <n v="0"/>
    <x v="52"/>
  </r>
  <r>
    <n v="3522"/>
    <n v="0"/>
    <n v="3522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31"/>
  </r>
  <r>
    <n v="2148"/>
    <n v="0"/>
    <n v="2148"/>
    <n v="0"/>
    <n v="0"/>
    <n v="0"/>
    <n v="0"/>
    <n v="0"/>
    <n v="0"/>
    <n v="0"/>
    <n v="0"/>
    <n v="0"/>
    <x v="14"/>
  </r>
  <r>
    <n v="10151"/>
    <n v="0"/>
    <n v="0"/>
    <n v="10151"/>
    <n v="0"/>
    <n v="0"/>
    <n v="0"/>
    <n v="0"/>
    <n v="0"/>
    <n v="0"/>
    <n v="0"/>
    <n v="0"/>
    <x v="62"/>
  </r>
  <r>
    <n v="1"/>
    <n v="1"/>
    <n v="0"/>
    <n v="0"/>
    <n v="0"/>
    <n v="0"/>
    <n v="0"/>
    <n v="0"/>
    <n v="0"/>
    <n v="0"/>
    <n v="0"/>
    <n v="0"/>
    <x v="33"/>
  </r>
  <r>
    <n v="2064"/>
    <n v="2064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12"/>
  </r>
  <r>
    <n v="263"/>
    <n v="263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29"/>
  </r>
  <r>
    <n v="341"/>
    <n v="341"/>
    <n v="0"/>
    <n v="0"/>
    <n v="341"/>
    <n v="341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33"/>
  </r>
  <r>
    <n v="9662"/>
    <n v="9662"/>
    <n v="0"/>
    <n v="0"/>
    <n v="0"/>
    <n v="0"/>
    <n v="0"/>
    <n v="0"/>
    <n v="0"/>
    <n v="0"/>
    <n v="0"/>
    <n v="0"/>
    <x v="34"/>
  </r>
  <r>
    <n v="107"/>
    <n v="107"/>
    <n v="0"/>
    <n v="0"/>
    <n v="107"/>
    <n v="107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15"/>
  </r>
  <r>
    <n v="113"/>
    <n v="113"/>
    <n v="0"/>
    <n v="0"/>
    <n v="113"/>
    <n v="113"/>
    <n v="0"/>
    <n v="0"/>
    <n v="0"/>
    <n v="0"/>
    <n v="0"/>
    <n v="0"/>
    <x v="6"/>
  </r>
  <r>
    <n v="119"/>
    <n v="119"/>
    <n v="0"/>
    <n v="0"/>
    <n v="119"/>
    <n v="119"/>
    <n v="0"/>
    <n v="0"/>
    <n v="0"/>
    <n v="0"/>
    <n v="0"/>
    <n v="0"/>
    <x v="29"/>
  </r>
  <r>
    <n v="96"/>
    <n v="96"/>
    <n v="0"/>
    <n v="0"/>
    <n v="0"/>
    <n v="0"/>
    <n v="0"/>
    <n v="0"/>
    <n v="0"/>
    <n v="0"/>
    <n v="0"/>
    <n v="0"/>
    <x v="14"/>
  </r>
  <r>
    <n v="1591"/>
    <n v="1591"/>
    <n v="0"/>
    <n v="0"/>
    <n v="0"/>
    <n v="0"/>
    <n v="0"/>
    <n v="0"/>
    <n v="0"/>
    <n v="0"/>
    <n v="0"/>
    <n v="0"/>
    <x v="14"/>
  </r>
  <r>
    <n v="333"/>
    <n v="333"/>
    <n v="0"/>
    <n v="0"/>
    <n v="0"/>
    <n v="0"/>
    <n v="0"/>
    <n v="0"/>
    <n v="0"/>
    <n v="0"/>
    <n v="0"/>
    <n v="0"/>
    <x v="1"/>
  </r>
  <r>
    <n v="2"/>
    <n v="2"/>
    <n v="0"/>
    <n v="0"/>
    <n v="2"/>
    <n v="2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54"/>
  </r>
  <r>
    <n v="173"/>
    <n v="173"/>
    <n v="0"/>
    <n v="0"/>
    <n v="0"/>
    <n v="0"/>
    <n v="0"/>
    <n v="0"/>
    <n v="0"/>
    <n v="0"/>
    <n v="0"/>
    <n v="0"/>
    <x v="16"/>
  </r>
  <r>
    <n v="143"/>
    <n v="143"/>
    <n v="0"/>
    <n v="0"/>
    <n v="0"/>
    <n v="0"/>
    <n v="0"/>
    <n v="0"/>
    <n v="0"/>
    <n v="0"/>
    <n v="0"/>
    <n v="0"/>
    <x v="51"/>
  </r>
  <r>
    <n v="135"/>
    <n v="135"/>
    <n v="0"/>
    <n v="0"/>
    <n v="0"/>
    <n v="0"/>
    <n v="0"/>
    <n v="0"/>
    <n v="135"/>
    <n v="135"/>
    <n v="0"/>
    <n v="0"/>
    <x v="34"/>
  </r>
  <r>
    <n v="17"/>
    <n v="17"/>
    <n v="0"/>
    <n v="0"/>
    <n v="0"/>
    <n v="0"/>
    <n v="0"/>
    <n v="0"/>
    <n v="0"/>
    <n v="0"/>
    <n v="0"/>
    <n v="0"/>
    <x v="39"/>
  </r>
  <r>
    <n v="8"/>
    <n v="8"/>
    <n v="0"/>
    <n v="0"/>
    <n v="8"/>
    <n v="8"/>
    <n v="0"/>
    <n v="0"/>
    <n v="0"/>
    <n v="0"/>
    <n v="0"/>
    <n v="0"/>
    <x v="55"/>
  </r>
  <r>
    <n v="251"/>
    <n v="251"/>
    <n v="0"/>
    <n v="0"/>
    <n v="0"/>
    <n v="0"/>
    <n v="0"/>
    <n v="0"/>
    <n v="0"/>
    <n v="0"/>
    <n v="0"/>
    <n v="0"/>
    <x v="6"/>
  </r>
  <r>
    <n v="198"/>
    <n v="198"/>
    <n v="0"/>
    <n v="0"/>
    <n v="0"/>
    <n v="0"/>
    <n v="0"/>
    <n v="0"/>
    <n v="0"/>
    <n v="0"/>
    <n v="0"/>
    <n v="0"/>
    <x v="11"/>
  </r>
  <r>
    <n v="614"/>
    <n v="614"/>
    <n v="0"/>
    <n v="0"/>
    <n v="0"/>
    <n v="0"/>
    <n v="0"/>
    <n v="0"/>
    <n v="0"/>
    <n v="0"/>
    <n v="0"/>
    <n v="0"/>
    <x v="51"/>
  </r>
  <r>
    <n v="2337"/>
    <n v="2337"/>
    <n v="0"/>
    <n v="0"/>
    <n v="0"/>
    <n v="0"/>
    <n v="0"/>
    <n v="0"/>
    <n v="0"/>
    <n v="0"/>
    <n v="0"/>
    <n v="0"/>
    <x v="53"/>
  </r>
  <r>
    <n v="1800"/>
    <n v="1800"/>
    <n v="0"/>
    <n v="0"/>
    <n v="0"/>
    <n v="0"/>
    <n v="0"/>
    <n v="0"/>
    <n v="0"/>
    <n v="0"/>
    <n v="0"/>
    <n v="0"/>
    <x v="12"/>
  </r>
  <r>
    <n v="1828"/>
    <n v="1828"/>
    <n v="0"/>
    <n v="0"/>
    <n v="0"/>
    <n v="0"/>
    <n v="0"/>
    <n v="0"/>
    <n v="1828"/>
    <n v="1828"/>
    <n v="0"/>
    <n v="0"/>
    <x v="19"/>
  </r>
  <r>
    <n v="6224"/>
    <n v="6224"/>
    <n v="0"/>
    <n v="0"/>
    <n v="0"/>
    <n v="0"/>
    <n v="0"/>
    <n v="0"/>
    <n v="0"/>
    <n v="0"/>
    <n v="0"/>
    <n v="0"/>
    <x v="2"/>
  </r>
  <r>
    <n v="656"/>
    <n v="0"/>
    <n v="656"/>
    <n v="0"/>
    <n v="0"/>
    <n v="0"/>
    <n v="0"/>
    <n v="0"/>
    <n v="0"/>
    <n v="0"/>
    <n v="0"/>
    <n v="0"/>
    <x v="24"/>
  </r>
  <r>
    <n v="796"/>
    <n v="796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4"/>
  </r>
  <r>
    <n v="47"/>
    <n v="47"/>
    <n v="0"/>
    <n v="0"/>
    <n v="0"/>
    <n v="0"/>
    <n v="0"/>
    <n v="0"/>
    <n v="47"/>
    <n v="47"/>
    <n v="0"/>
    <n v="0"/>
    <x v="0"/>
  </r>
  <r>
    <n v="391"/>
    <n v="391"/>
    <n v="0"/>
    <n v="0"/>
    <n v="0"/>
    <n v="0"/>
    <n v="0"/>
    <n v="0"/>
    <n v="0"/>
    <n v="0"/>
    <n v="0"/>
    <n v="0"/>
    <x v="24"/>
  </r>
  <r>
    <n v="12344"/>
    <n v="12344"/>
    <n v="0"/>
    <n v="0"/>
    <n v="12344"/>
    <n v="12344"/>
    <n v="0"/>
    <n v="0"/>
    <n v="0"/>
    <n v="0"/>
    <n v="0"/>
    <n v="0"/>
    <x v="28"/>
  </r>
  <r>
    <n v="121"/>
    <n v="121"/>
    <n v="0"/>
    <n v="0"/>
    <n v="0"/>
    <n v="0"/>
    <n v="0"/>
    <n v="0"/>
    <n v="0"/>
    <n v="0"/>
    <n v="0"/>
    <n v="0"/>
    <x v="27"/>
  </r>
  <r>
    <n v="147"/>
    <n v="147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2"/>
    <n v="2"/>
    <n v="0"/>
    <n v="0"/>
    <x v="18"/>
  </r>
  <r>
    <n v="208"/>
    <n v="208"/>
    <n v="0"/>
    <n v="0"/>
    <n v="208"/>
    <n v="208"/>
    <n v="0"/>
    <n v="0"/>
    <n v="0"/>
    <n v="0"/>
    <n v="0"/>
    <n v="0"/>
    <x v="3"/>
  </r>
  <r>
    <n v="235"/>
    <n v="235"/>
    <n v="0"/>
    <n v="0"/>
    <n v="0"/>
    <n v="0"/>
    <n v="0"/>
    <n v="0"/>
    <n v="0"/>
    <n v="0"/>
    <n v="0"/>
    <n v="0"/>
    <x v="25"/>
  </r>
  <r>
    <n v="167"/>
    <n v="167"/>
    <n v="0"/>
    <n v="0"/>
    <n v="167"/>
    <n v="167"/>
    <n v="0"/>
    <n v="0"/>
    <n v="0"/>
    <n v="0"/>
    <n v="0"/>
    <n v="0"/>
    <x v="12"/>
  </r>
  <r>
    <n v="510"/>
    <n v="510"/>
    <n v="0"/>
    <n v="0"/>
    <n v="0"/>
    <n v="0"/>
    <n v="0"/>
    <n v="0"/>
    <n v="0"/>
    <n v="0"/>
    <n v="0"/>
    <n v="0"/>
    <x v="50"/>
  </r>
  <r>
    <n v="6258"/>
    <n v="0"/>
    <n v="6258"/>
    <n v="0"/>
    <n v="0"/>
    <n v="0"/>
    <n v="0"/>
    <n v="0"/>
    <n v="0"/>
    <n v="0"/>
    <n v="0"/>
    <n v="0"/>
    <x v="29"/>
  </r>
  <r>
    <n v="37587"/>
    <n v="37587"/>
    <n v="0"/>
    <n v="0"/>
    <n v="0"/>
    <n v="0"/>
    <n v="0"/>
    <n v="0"/>
    <n v="0"/>
    <n v="0"/>
    <n v="0"/>
    <n v="0"/>
    <x v="2"/>
  </r>
  <r>
    <n v="257"/>
    <n v="257"/>
    <n v="0"/>
    <n v="0"/>
    <n v="0"/>
    <n v="0"/>
    <n v="0"/>
    <n v="0"/>
    <n v="0"/>
    <n v="0"/>
    <n v="0"/>
    <n v="0"/>
    <x v="41"/>
  </r>
  <r>
    <n v="343"/>
    <n v="343"/>
    <n v="0"/>
    <n v="0"/>
    <n v="0"/>
    <n v="0"/>
    <n v="0"/>
    <n v="0"/>
    <n v="0"/>
    <n v="0"/>
    <n v="0"/>
    <n v="0"/>
    <x v="8"/>
  </r>
  <r>
    <n v="921"/>
    <n v="921"/>
    <n v="0"/>
    <n v="0"/>
    <n v="0"/>
    <n v="0"/>
    <n v="0"/>
    <n v="0"/>
    <n v="0"/>
    <n v="0"/>
    <n v="0"/>
    <n v="0"/>
    <x v="23"/>
  </r>
  <r>
    <n v="108"/>
    <n v="108"/>
    <n v="0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29"/>
  </r>
  <r>
    <n v="8797"/>
    <n v="0"/>
    <n v="0"/>
    <n v="8797"/>
    <n v="0"/>
    <n v="0"/>
    <n v="0"/>
    <n v="0"/>
    <n v="0"/>
    <n v="0"/>
    <n v="0"/>
    <n v="0"/>
    <x v="14"/>
  </r>
  <r>
    <n v="32"/>
    <n v="32"/>
    <n v="0"/>
    <n v="0"/>
    <n v="0"/>
    <n v="0"/>
    <n v="0"/>
    <n v="0"/>
    <n v="0"/>
    <n v="0"/>
    <n v="0"/>
    <n v="0"/>
    <x v="33"/>
  </r>
  <r>
    <n v="344"/>
    <n v="344"/>
    <n v="0"/>
    <n v="0"/>
    <n v="0"/>
    <n v="0"/>
    <n v="0"/>
    <n v="0"/>
    <n v="0"/>
    <n v="0"/>
    <n v="0"/>
    <n v="0"/>
    <x v="26"/>
  </r>
  <r>
    <n v="176"/>
    <n v="176"/>
    <n v="0"/>
    <n v="0"/>
    <n v="0"/>
    <n v="0"/>
    <n v="0"/>
    <n v="0"/>
    <n v="0"/>
    <n v="0"/>
    <n v="0"/>
    <n v="0"/>
    <x v="19"/>
  </r>
  <r>
    <n v="384"/>
    <n v="384"/>
    <n v="0"/>
    <n v="0"/>
    <n v="0"/>
    <n v="0"/>
    <n v="0"/>
    <n v="0"/>
    <n v="384"/>
    <n v="384"/>
    <n v="0"/>
    <n v="0"/>
    <x v="57"/>
  </r>
  <r>
    <n v="56"/>
    <n v="0"/>
    <n v="56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27"/>
  </r>
  <r>
    <n v="67"/>
    <n v="67"/>
    <n v="0"/>
    <n v="0"/>
    <n v="67"/>
    <n v="67"/>
    <n v="0"/>
    <n v="0"/>
    <n v="0"/>
    <n v="0"/>
    <n v="0"/>
    <n v="0"/>
    <x v="27"/>
  </r>
  <r>
    <n v="2495"/>
    <n v="2495"/>
    <n v="0"/>
    <n v="0"/>
    <n v="0"/>
    <n v="0"/>
    <n v="0"/>
    <n v="0"/>
    <n v="0"/>
    <n v="0"/>
    <n v="0"/>
    <n v="0"/>
    <x v="20"/>
  </r>
  <r>
    <n v="296"/>
    <n v="296"/>
    <n v="0"/>
    <n v="0"/>
    <n v="0"/>
    <n v="0"/>
    <n v="0"/>
    <n v="0"/>
    <n v="0"/>
    <n v="0"/>
    <n v="0"/>
    <n v="0"/>
    <x v="42"/>
  </r>
  <r>
    <n v="16967"/>
    <n v="0"/>
    <n v="16967"/>
    <n v="0"/>
    <n v="16967"/>
    <n v="0"/>
    <n v="16967"/>
    <n v="0"/>
    <n v="0"/>
    <n v="0"/>
    <n v="0"/>
    <n v="0"/>
    <x v="10"/>
  </r>
  <r>
    <n v="79"/>
    <n v="79"/>
    <n v="0"/>
    <n v="0"/>
    <n v="0"/>
    <n v="0"/>
    <n v="0"/>
    <n v="0"/>
    <n v="0"/>
    <n v="0"/>
    <n v="0"/>
    <n v="0"/>
    <x v="38"/>
  </r>
  <r>
    <n v="2313"/>
    <n v="2313"/>
    <n v="0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11"/>
  </r>
  <r>
    <n v="468"/>
    <n v="468"/>
    <n v="0"/>
    <n v="0"/>
    <n v="468"/>
    <n v="468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5"/>
  </r>
  <r>
    <n v="19"/>
    <n v="19"/>
    <n v="0"/>
    <n v="0"/>
    <n v="0"/>
    <n v="0"/>
    <n v="0"/>
    <n v="0"/>
    <n v="0"/>
    <n v="0"/>
    <n v="0"/>
    <n v="0"/>
    <x v="33"/>
  </r>
  <r>
    <n v="246"/>
    <n v="0"/>
    <n v="246"/>
    <n v="0"/>
    <n v="0"/>
    <n v="0"/>
    <n v="0"/>
    <n v="0"/>
    <n v="0"/>
    <n v="0"/>
    <n v="0"/>
    <n v="0"/>
    <x v="60"/>
  </r>
  <r>
    <n v="796"/>
    <n v="796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8"/>
  </r>
  <r>
    <n v="13411"/>
    <n v="0"/>
    <n v="13411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27"/>
  </r>
  <r>
    <n v="1577"/>
    <n v="1577"/>
    <n v="0"/>
    <n v="0"/>
    <n v="0"/>
    <n v="0"/>
    <n v="0"/>
    <n v="0"/>
    <n v="0"/>
    <n v="0"/>
    <n v="0"/>
    <n v="0"/>
    <x v="34"/>
  </r>
  <r>
    <n v="342"/>
    <n v="342"/>
    <n v="0"/>
    <n v="0"/>
    <n v="0"/>
    <n v="0"/>
    <n v="0"/>
    <n v="0"/>
    <n v="0"/>
    <n v="0"/>
    <n v="0"/>
    <n v="0"/>
    <x v="36"/>
  </r>
  <r>
    <n v="5"/>
    <n v="5"/>
    <n v="0"/>
    <n v="0"/>
    <n v="5"/>
    <n v="5"/>
    <n v="0"/>
    <n v="0"/>
    <n v="0"/>
    <n v="0"/>
    <n v="0"/>
    <n v="0"/>
    <x v="6"/>
  </r>
  <r>
    <n v="298"/>
    <n v="298"/>
    <n v="0"/>
    <n v="0"/>
    <n v="0"/>
    <n v="0"/>
    <n v="0"/>
    <n v="0"/>
    <n v="0"/>
    <n v="0"/>
    <n v="0"/>
    <n v="0"/>
    <x v="35"/>
  </r>
  <r>
    <n v="72"/>
    <n v="72"/>
    <n v="0"/>
    <n v="0"/>
    <n v="0"/>
    <n v="0"/>
    <n v="0"/>
    <n v="0"/>
    <n v="0"/>
    <n v="0"/>
    <n v="0"/>
    <n v="0"/>
    <x v="29"/>
  </r>
  <r>
    <n v="155"/>
    <n v="155"/>
    <n v="0"/>
    <n v="0"/>
    <n v="0"/>
    <n v="0"/>
    <n v="0"/>
    <n v="0"/>
    <n v="0"/>
    <n v="0"/>
    <n v="0"/>
    <n v="0"/>
    <x v="35"/>
  </r>
  <r>
    <n v="172"/>
    <n v="172"/>
    <n v="0"/>
    <n v="0"/>
    <n v="0"/>
    <n v="0"/>
    <n v="0"/>
    <n v="0"/>
    <n v="0"/>
    <n v="0"/>
    <n v="0"/>
    <n v="0"/>
    <x v="41"/>
  </r>
  <r>
    <n v="7"/>
    <n v="7"/>
    <n v="0"/>
    <n v="0"/>
    <n v="0"/>
    <n v="0"/>
    <n v="0"/>
    <n v="0"/>
    <n v="0"/>
    <n v="0"/>
    <n v="0"/>
    <n v="0"/>
    <x v="27"/>
  </r>
  <r>
    <n v="1779"/>
    <n v="1779"/>
    <n v="0"/>
    <n v="0"/>
    <n v="0"/>
    <n v="0"/>
    <n v="0"/>
    <n v="0"/>
    <n v="1779"/>
    <n v="1779"/>
    <n v="0"/>
    <n v="0"/>
    <x v="46"/>
  </r>
  <r>
    <n v="712"/>
    <n v="0"/>
    <n v="712"/>
    <n v="0"/>
    <n v="0"/>
    <n v="0"/>
    <n v="0"/>
    <n v="0"/>
    <n v="0"/>
    <n v="0"/>
    <n v="0"/>
    <n v="0"/>
    <x v="16"/>
  </r>
  <r>
    <n v="2402"/>
    <n v="0"/>
    <n v="2402"/>
    <n v="0"/>
    <n v="0"/>
    <n v="0"/>
    <n v="0"/>
    <n v="0"/>
    <n v="0"/>
    <n v="0"/>
    <n v="0"/>
    <n v="0"/>
    <x v="10"/>
  </r>
  <r>
    <n v="3720"/>
    <n v="3720"/>
    <n v="0"/>
    <n v="0"/>
    <n v="0"/>
    <n v="0"/>
    <n v="0"/>
    <n v="0"/>
    <n v="3720"/>
    <n v="3720"/>
    <n v="0"/>
    <n v="0"/>
    <x v="36"/>
  </r>
  <r>
    <n v="47471"/>
    <n v="0"/>
    <n v="0"/>
    <n v="47471"/>
    <n v="0"/>
    <n v="0"/>
    <n v="0"/>
    <n v="0"/>
    <n v="0"/>
    <n v="0"/>
    <n v="0"/>
    <n v="0"/>
    <x v="14"/>
  </r>
  <r>
    <n v="17009"/>
    <n v="17009"/>
    <n v="0"/>
    <n v="0"/>
    <n v="0"/>
    <n v="0"/>
    <n v="0"/>
    <n v="0"/>
    <n v="17009"/>
    <n v="17009"/>
    <n v="0"/>
    <n v="0"/>
    <x v="34"/>
  </r>
  <r>
    <n v="891"/>
    <n v="891"/>
    <n v="0"/>
    <n v="0"/>
    <n v="0"/>
    <n v="0"/>
    <n v="0"/>
    <n v="0"/>
    <n v="0"/>
    <n v="0"/>
    <n v="0"/>
    <n v="0"/>
    <x v="20"/>
  </r>
  <r>
    <n v="91"/>
    <n v="91"/>
    <n v="0"/>
    <n v="0"/>
    <n v="91"/>
    <n v="91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3"/>
  </r>
  <r>
    <n v="57"/>
    <n v="57"/>
    <n v="0"/>
    <n v="0"/>
    <n v="0"/>
    <n v="0"/>
    <n v="0"/>
    <n v="0"/>
    <n v="0"/>
    <n v="0"/>
    <n v="0"/>
    <n v="0"/>
    <x v="33"/>
  </r>
  <r>
    <n v="867"/>
    <n v="867"/>
    <n v="0"/>
    <n v="0"/>
    <n v="0"/>
    <n v="0"/>
    <n v="0"/>
    <n v="0"/>
    <n v="867"/>
    <n v="867"/>
    <n v="0"/>
    <n v="0"/>
    <x v="52"/>
  </r>
  <r>
    <n v="24650"/>
    <n v="24650"/>
    <n v="0"/>
    <n v="0"/>
    <n v="24650"/>
    <n v="2465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19"/>
  </r>
  <r>
    <n v="419"/>
    <n v="419"/>
    <n v="0"/>
    <n v="0"/>
    <n v="419"/>
    <n v="419"/>
    <n v="0"/>
    <n v="0"/>
    <n v="0"/>
    <n v="0"/>
    <n v="0"/>
    <n v="0"/>
    <x v="17"/>
  </r>
  <r>
    <n v="100"/>
    <n v="100"/>
    <n v="0"/>
    <n v="0"/>
    <n v="0"/>
    <n v="0"/>
    <n v="0"/>
    <n v="0"/>
    <n v="0"/>
    <n v="0"/>
    <n v="0"/>
    <n v="0"/>
    <x v="25"/>
  </r>
  <r>
    <n v="1965"/>
    <n v="0"/>
    <n v="1965"/>
    <n v="0"/>
    <n v="0"/>
    <n v="0"/>
    <n v="0"/>
    <n v="0"/>
    <n v="0"/>
    <n v="0"/>
    <n v="0"/>
    <n v="0"/>
    <x v="19"/>
  </r>
  <r>
    <n v="35"/>
    <n v="35"/>
    <n v="0"/>
    <n v="0"/>
    <n v="0"/>
    <n v="0"/>
    <n v="0"/>
    <n v="0"/>
    <n v="0"/>
    <n v="0"/>
    <n v="0"/>
    <n v="0"/>
    <x v="6"/>
  </r>
  <r>
    <n v="38"/>
    <n v="38"/>
    <n v="0"/>
    <n v="0"/>
    <n v="0"/>
    <n v="0"/>
    <n v="0"/>
    <n v="0"/>
    <n v="0"/>
    <n v="0"/>
    <n v="0"/>
    <n v="0"/>
    <x v="38"/>
  </r>
  <r>
    <n v="126"/>
    <n v="126"/>
    <n v="0"/>
    <n v="0"/>
    <n v="0"/>
    <n v="0"/>
    <n v="0"/>
    <n v="0"/>
    <n v="126"/>
    <n v="126"/>
    <n v="0"/>
    <n v="0"/>
    <x v="15"/>
  </r>
  <r>
    <n v="23"/>
    <n v="23"/>
    <n v="0"/>
    <n v="0"/>
    <n v="0"/>
    <n v="0"/>
    <n v="0"/>
    <n v="0"/>
    <n v="0"/>
    <n v="0"/>
    <n v="0"/>
    <n v="0"/>
    <x v="12"/>
  </r>
  <r>
    <n v="7"/>
    <n v="0"/>
    <n v="7"/>
    <n v="0"/>
    <n v="0"/>
    <n v="0"/>
    <n v="0"/>
    <n v="0"/>
    <n v="0"/>
    <n v="0"/>
    <n v="0"/>
    <n v="0"/>
    <x v="32"/>
  </r>
  <r>
    <n v="720"/>
    <n v="720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6"/>
  </r>
  <r>
    <n v="211"/>
    <n v="211"/>
    <n v="0"/>
    <n v="0"/>
    <n v="0"/>
    <n v="0"/>
    <n v="0"/>
    <n v="0"/>
    <n v="0"/>
    <n v="0"/>
    <n v="0"/>
    <n v="0"/>
    <x v="50"/>
  </r>
  <r>
    <n v="32"/>
    <n v="32"/>
    <n v="0"/>
    <n v="0"/>
    <n v="0"/>
    <n v="0"/>
    <n v="0"/>
    <n v="0"/>
    <n v="0"/>
    <n v="0"/>
    <n v="0"/>
    <n v="0"/>
    <x v="31"/>
  </r>
  <r>
    <n v="133"/>
    <n v="133"/>
    <n v="0"/>
    <n v="0"/>
    <n v="0"/>
    <n v="0"/>
    <n v="0"/>
    <n v="0"/>
    <n v="0"/>
    <n v="0"/>
    <n v="0"/>
    <n v="0"/>
    <x v="50"/>
  </r>
  <r>
    <n v="17831"/>
    <n v="17831"/>
    <n v="0"/>
    <n v="0"/>
    <n v="0"/>
    <n v="0"/>
    <n v="0"/>
    <n v="0"/>
    <n v="17831"/>
    <n v="17831"/>
    <n v="0"/>
    <n v="0"/>
    <x v="58"/>
  </r>
  <r>
    <n v="2"/>
    <n v="2"/>
    <n v="0"/>
    <n v="0"/>
    <n v="0"/>
    <n v="0"/>
    <n v="0"/>
    <n v="0"/>
    <n v="0"/>
    <n v="0"/>
    <n v="0"/>
    <n v="0"/>
    <x v="51"/>
  </r>
  <r>
    <n v="265"/>
    <n v="265"/>
    <n v="0"/>
    <n v="0"/>
    <n v="0"/>
    <n v="0"/>
    <n v="0"/>
    <n v="0"/>
    <n v="0"/>
    <n v="0"/>
    <n v="0"/>
    <n v="0"/>
    <x v="14"/>
  </r>
  <r>
    <n v="1115"/>
    <n v="0"/>
    <n v="1115"/>
    <n v="0"/>
    <n v="1115"/>
    <n v="0"/>
    <n v="1115"/>
    <n v="0"/>
    <n v="0"/>
    <n v="0"/>
    <n v="0"/>
    <n v="0"/>
    <x v="50"/>
  </r>
  <r>
    <n v="2234"/>
    <n v="2234"/>
    <n v="0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18"/>
    <n v="18"/>
    <n v="0"/>
    <n v="0"/>
    <x v="11"/>
  </r>
  <r>
    <n v="56757"/>
    <n v="0"/>
    <n v="56757"/>
    <n v="0"/>
    <n v="56757"/>
    <n v="0"/>
    <n v="56757"/>
    <n v="0"/>
    <n v="0"/>
    <n v="0"/>
    <n v="0"/>
    <n v="0"/>
    <x v="12"/>
  </r>
  <r>
    <n v="339"/>
    <n v="339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49"/>
  </r>
  <r>
    <n v="5"/>
    <n v="5"/>
    <n v="0"/>
    <n v="0"/>
    <n v="5"/>
    <n v="5"/>
    <n v="0"/>
    <n v="0"/>
    <n v="0"/>
    <n v="0"/>
    <n v="0"/>
    <n v="0"/>
    <x v="6"/>
  </r>
  <r>
    <n v="8118"/>
    <n v="8118"/>
    <n v="0"/>
    <n v="0"/>
    <n v="0"/>
    <n v="0"/>
    <n v="0"/>
    <n v="0"/>
    <n v="0"/>
    <n v="0"/>
    <n v="0"/>
    <n v="0"/>
    <x v="51"/>
  </r>
  <r>
    <n v="138"/>
    <n v="138"/>
    <n v="0"/>
    <n v="0"/>
    <n v="0"/>
    <n v="0"/>
    <n v="0"/>
    <n v="0"/>
    <n v="0"/>
    <n v="0"/>
    <n v="0"/>
    <n v="0"/>
    <x v="38"/>
  </r>
  <r>
    <n v="177"/>
    <n v="177"/>
    <n v="0"/>
    <n v="0"/>
    <n v="0"/>
    <n v="0"/>
    <n v="0"/>
    <n v="0"/>
    <n v="0"/>
    <n v="0"/>
    <n v="0"/>
    <n v="0"/>
    <x v="37"/>
  </r>
  <r>
    <n v="95"/>
    <n v="0"/>
    <n v="95"/>
    <n v="0"/>
    <n v="0"/>
    <n v="0"/>
    <n v="0"/>
    <n v="0"/>
    <n v="0"/>
    <n v="0"/>
    <n v="0"/>
    <n v="0"/>
    <x v="54"/>
  </r>
  <r>
    <n v="2172"/>
    <n v="2172"/>
    <n v="0"/>
    <n v="0"/>
    <n v="2172"/>
    <n v="2172"/>
    <n v="0"/>
    <n v="0"/>
    <n v="0"/>
    <n v="0"/>
    <n v="0"/>
    <n v="0"/>
    <x v="45"/>
  </r>
  <r>
    <n v="242"/>
    <n v="242"/>
    <n v="0"/>
    <n v="0"/>
    <n v="0"/>
    <n v="0"/>
    <n v="0"/>
    <n v="0"/>
    <n v="242"/>
    <n v="242"/>
    <n v="0"/>
    <n v="0"/>
    <x v="31"/>
  </r>
  <r>
    <n v="1338"/>
    <n v="1338"/>
    <n v="0"/>
    <n v="0"/>
    <n v="0"/>
    <n v="0"/>
    <n v="0"/>
    <n v="0"/>
    <n v="0"/>
    <n v="0"/>
    <n v="0"/>
    <n v="0"/>
    <x v="19"/>
  </r>
  <r>
    <n v="495"/>
    <n v="0"/>
    <n v="495"/>
    <n v="0"/>
    <n v="0"/>
    <n v="0"/>
    <n v="0"/>
    <n v="0"/>
    <n v="0"/>
    <n v="0"/>
    <n v="0"/>
    <n v="0"/>
    <x v="17"/>
  </r>
  <r>
    <n v="802"/>
    <n v="802"/>
    <n v="0"/>
    <n v="0"/>
    <n v="0"/>
    <n v="0"/>
    <n v="0"/>
    <n v="0"/>
    <n v="0"/>
    <n v="0"/>
    <n v="0"/>
    <n v="0"/>
    <x v="1"/>
  </r>
  <r>
    <n v="252"/>
    <n v="252"/>
    <n v="0"/>
    <n v="0"/>
    <n v="0"/>
    <n v="0"/>
    <n v="0"/>
    <n v="0"/>
    <n v="0"/>
    <n v="0"/>
    <n v="0"/>
    <n v="0"/>
    <x v="35"/>
  </r>
  <r>
    <n v="86"/>
    <n v="86"/>
    <n v="0"/>
    <n v="0"/>
    <n v="0"/>
    <n v="0"/>
    <n v="0"/>
    <n v="0"/>
    <n v="0"/>
    <n v="0"/>
    <n v="0"/>
    <n v="0"/>
    <x v="43"/>
  </r>
  <r>
    <n v="2006"/>
    <n v="0"/>
    <n v="0"/>
    <n v="2006"/>
    <n v="0"/>
    <n v="0"/>
    <n v="0"/>
    <n v="0"/>
    <n v="0"/>
    <n v="0"/>
    <n v="0"/>
    <n v="0"/>
    <x v="61"/>
  </r>
  <r>
    <n v="408"/>
    <n v="408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49"/>
  </r>
  <r>
    <n v="68"/>
    <n v="68"/>
    <n v="0"/>
    <n v="0"/>
    <n v="0"/>
    <n v="0"/>
    <n v="0"/>
    <n v="0"/>
    <n v="0"/>
    <n v="0"/>
    <n v="0"/>
    <n v="0"/>
    <x v="0"/>
  </r>
  <r>
    <n v="98"/>
    <n v="98"/>
    <n v="0"/>
    <n v="0"/>
    <n v="0"/>
    <n v="0"/>
    <n v="0"/>
    <n v="0"/>
    <n v="0"/>
    <n v="0"/>
    <n v="0"/>
    <n v="0"/>
    <x v="10"/>
  </r>
  <r>
    <n v="103"/>
    <n v="103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11"/>
  </r>
  <r>
    <n v="6444"/>
    <n v="0"/>
    <n v="0"/>
    <n v="6444"/>
    <n v="0"/>
    <n v="0"/>
    <n v="0"/>
    <n v="0"/>
    <n v="0"/>
    <n v="0"/>
    <n v="0"/>
    <n v="0"/>
    <x v="48"/>
  </r>
  <r>
    <n v="1000"/>
    <n v="1000"/>
    <n v="0"/>
    <n v="0"/>
    <n v="0"/>
    <n v="0"/>
    <n v="0"/>
    <n v="0"/>
    <n v="1000"/>
    <n v="1000"/>
    <n v="0"/>
    <n v="0"/>
    <x v="33"/>
  </r>
  <r>
    <n v="19804"/>
    <n v="0"/>
    <n v="19804"/>
    <n v="0"/>
    <n v="0"/>
    <n v="0"/>
    <n v="0"/>
    <n v="0"/>
    <n v="19804"/>
    <n v="0"/>
    <n v="19804"/>
    <n v="0"/>
    <x v="13"/>
  </r>
  <r>
    <n v="10041"/>
    <n v="0"/>
    <n v="10041"/>
    <n v="0"/>
    <n v="0"/>
    <n v="0"/>
    <n v="0"/>
    <n v="0"/>
    <n v="0"/>
    <n v="0"/>
    <n v="0"/>
    <n v="0"/>
    <x v="29"/>
  </r>
  <r>
    <n v="10"/>
    <n v="0"/>
    <n v="10"/>
    <n v="0"/>
    <n v="0"/>
    <n v="0"/>
    <n v="0"/>
    <n v="0"/>
    <n v="10"/>
    <n v="0"/>
    <n v="10"/>
    <n v="0"/>
    <x v="21"/>
  </r>
  <r>
    <n v="428"/>
    <n v="428"/>
    <n v="0"/>
    <n v="0"/>
    <n v="0"/>
    <n v="0"/>
    <n v="0"/>
    <n v="0"/>
    <n v="0"/>
    <n v="0"/>
    <n v="0"/>
    <n v="0"/>
    <x v="35"/>
  </r>
  <r>
    <n v="94"/>
    <n v="94"/>
    <n v="0"/>
    <n v="0"/>
    <n v="94"/>
    <n v="94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17"/>
  </r>
  <r>
    <n v="257"/>
    <n v="257"/>
    <n v="0"/>
    <n v="0"/>
    <n v="0"/>
    <n v="0"/>
    <n v="0"/>
    <n v="0"/>
    <n v="0"/>
    <n v="0"/>
    <n v="0"/>
    <n v="0"/>
    <x v="5"/>
  </r>
  <r>
    <n v="4932"/>
    <n v="0"/>
    <n v="4932"/>
    <n v="0"/>
    <n v="0"/>
    <n v="0"/>
    <n v="0"/>
    <n v="0"/>
    <n v="4932"/>
    <n v="0"/>
    <n v="4932"/>
    <n v="0"/>
    <x v="41"/>
  </r>
  <r>
    <n v="536"/>
    <n v="536"/>
    <n v="0"/>
    <n v="0"/>
    <n v="536"/>
    <n v="536"/>
    <n v="0"/>
    <n v="0"/>
    <n v="0"/>
    <n v="0"/>
    <n v="0"/>
    <n v="0"/>
    <x v="23"/>
  </r>
  <r>
    <n v="48"/>
    <n v="48"/>
    <n v="0"/>
    <n v="0"/>
    <n v="0"/>
    <n v="0"/>
    <n v="0"/>
    <n v="0"/>
    <n v="0"/>
    <n v="0"/>
    <n v="0"/>
    <n v="0"/>
    <x v="23"/>
  </r>
  <r>
    <n v="4"/>
    <n v="4"/>
    <n v="0"/>
    <n v="0"/>
    <n v="4"/>
    <n v="4"/>
    <n v="0"/>
    <n v="0"/>
    <n v="0"/>
    <n v="0"/>
    <n v="0"/>
    <n v="0"/>
    <x v="60"/>
  </r>
  <r>
    <n v="427"/>
    <n v="427"/>
    <n v="0"/>
    <n v="0"/>
    <n v="0"/>
    <n v="0"/>
    <n v="0"/>
    <n v="0"/>
    <n v="0"/>
    <n v="0"/>
    <n v="0"/>
    <n v="0"/>
    <x v="51"/>
  </r>
  <r>
    <n v="1299"/>
    <n v="1299"/>
    <n v="0"/>
    <n v="0"/>
    <n v="1299"/>
    <n v="1299"/>
    <n v="0"/>
    <n v="0"/>
    <n v="0"/>
    <n v="0"/>
    <n v="0"/>
    <n v="0"/>
    <x v="5"/>
  </r>
  <r>
    <n v="374"/>
    <n v="374"/>
    <n v="0"/>
    <n v="0"/>
    <n v="0"/>
    <n v="0"/>
    <n v="0"/>
    <n v="0"/>
    <n v="374"/>
    <n v="374"/>
    <n v="0"/>
    <n v="0"/>
    <x v="26"/>
  </r>
  <r>
    <n v="20421"/>
    <n v="20421"/>
    <n v="0"/>
    <n v="0"/>
    <n v="0"/>
    <n v="0"/>
    <n v="0"/>
    <n v="0"/>
    <n v="0"/>
    <n v="0"/>
    <n v="0"/>
    <n v="0"/>
    <x v="2"/>
  </r>
  <r>
    <n v="294"/>
    <n v="294"/>
    <n v="0"/>
    <n v="0"/>
    <n v="0"/>
    <n v="0"/>
    <n v="0"/>
    <n v="0"/>
    <n v="0"/>
    <n v="0"/>
    <n v="0"/>
    <n v="0"/>
    <x v="11"/>
  </r>
  <r>
    <n v="124"/>
    <n v="124"/>
    <n v="0"/>
    <n v="0"/>
    <n v="0"/>
    <n v="0"/>
    <n v="0"/>
    <n v="0"/>
    <n v="0"/>
    <n v="0"/>
    <n v="0"/>
    <n v="0"/>
    <x v="43"/>
  </r>
  <r>
    <n v="9475"/>
    <n v="0"/>
    <n v="0"/>
    <n v="9475"/>
    <n v="0"/>
    <n v="0"/>
    <n v="0"/>
    <n v="0"/>
    <n v="0"/>
    <n v="0"/>
    <n v="0"/>
    <n v="0"/>
    <x v="62"/>
  </r>
  <r>
    <n v="8"/>
    <n v="8"/>
    <n v="0"/>
    <n v="0"/>
    <n v="0"/>
    <n v="0"/>
    <n v="0"/>
    <n v="0"/>
    <n v="8"/>
    <n v="8"/>
    <n v="0"/>
    <n v="0"/>
    <x v="11"/>
  </r>
  <r>
    <n v="1"/>
    <n v="1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10"/>
  </r>
  <r>
    <n v="2855"/>
    <n v="2855"/>
    <n v="0"/>
    <n v="0"/>
    <n v="0"/>
    <n v="0"/>
    <n v="0"/>
    <n v="0"/>
    <n v="0"/>
    <n v="0"/>
    <n v="0"/>
    <n v="0"/>
    <x v="20"/>
  </r>
  <r>
    <n v="998"/>
    <n v="0"/>
    <n v="998"/>
    <n v="0"/>
    <n v="0"/>
    <n v="0"/>
    <n v="0"/>
    <n v="0"/>
    <n v="0"/>
    <n v="0"/>
    <n v="0"/>
    <n v="0"/>
    <x v="49"/>
  </r>
  <r>
    <n v="1448"/>
    <n v="0"/>
    <n v="1448"/>
    <n v="0"/>
    <n v="0"/>
    <n v="0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36"/>
  </r>
  <r>
    <n v="9"/>
    <n v="9"/>
    <n v="0"/>
    <n v="0"/>
    <n v="9"/>
    <n v="9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8"/>
  </r>
  <r>
    <n v="150"/>
    <n v="150"/>
    <n v="0"/>
    <n v="0"/>
    <n v="0"/>
    <n v="0"/>
    <n v="0"/>
    <n v="0"/>
    <n v="0"/>
    <n v="0"/>
    <n v="0"/>
    <n v="0"/>
    <x v="45"/>
  </r>
  <r>
    <n v="3"/>
    <n v="3"/>
    <n v="0"/>
    <n v="0"/>
    <n v="3"/>
    <n v="3"/>
    <n v="0"/>
    <n v="0"/>
    <n v="0"/>
    <n v="0"/>
    <n v="0"/>
    <n v="0"/>
    <x v="21"/>
  </r>
  <r>
    <n v="490"/>
    <n v="490"/>
    <n v="0"/>
    <n v="0"/>
    <n v="0"/>
    <n v="0"/>
    <n v="0"/>
    <n v="0"/>
    <n v="0"/>
    <n v="0"/>
    <n v="0"/>
    <n v="0"/>
    <x v="2"/>
  </r>
  <r>
    <n v="42898"/>
    <n v="42898"/>
    <n v="0"/>
    <n v="0"/>
    <n v="0"/>
    <n v="0"/>
    <n v="0"/>
    <n v="0"/>
    <n v="0"/>
    <n v="0"/>
    <n v="0"/>
    <n v="0"/>
    <x v="2"/>
  </r>
  <r>
    <n v="790"/>
    <n v="790"/>
    <n v="0"/>
    <n v="0"/>
    <n v="790"/>
    <n v="790"/>
    <n v="0"/>
    <n v="0"/>
    <n v="0"/>
    <n v="0"/>
    <n v="0"/>
    <n v="0"/>
    <x v="22"/>
  </r>
  <r>
    <n v="321"/>
    <n v="321"/>
    <n v="0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0"/>
    <n v="0"/>
    <n v="0"/>
    <n v="0"/>
    <x v="47"/>
  </r>
  <r>
    <n v="960"/>
    <n v="960"/>
    <n v="0"/>
    <n v="0"/>
    <n v="0"/>
    <n v="0"/>
    <n v="0"/>
    <n v="0"/>
    <n v="0"/>
    <n v="0"/>
    <n v="0"/>
    <n v="0"/>
    <x v="25"/>
  </r>
  <r>
    <n v="1857"/>
    <n v="1857"/>
    <n v="0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27"/>
  </r>
  <r>
    <n v="5171"/>
    <n v="5171"/>
    <n v="0"/>
    <n v="0"/>
    <n v="0"/>
    <n v="0"/>
    <n v="0"/>
    <n v="0"/>
    <n v="0"/>
    <n v="0"/>
    <n v="0"/>
    <n v="0"/>
    <x v="7"/>
  </r>
  <r>
    <n v="36606"/>
    <n v="36606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5"/>
    <n v="5"/>
    <n v="0"/>
    <n v="0"/>
    <x v="21"/>
  </r>
  <r>
    <n v="745"/>
    <n v="745"/>
    <n v="0"/>
    <n v="0"/>
    <n v="0"/>
    <n v="0"/>
    <n v="0"/>
    <n v="0"/>
    <n v="0"/>
    <n v="0"/>
    <n v="0"/>
    <n v="0"/>
    <x v="23"/>
  </r>
  <r>
    <n v="135"/>
    <n v="135"/>
    <n v="0"/>
    <n v="0"/>
    <n v="135"/>
    <n v="135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0"/>
    <n v="0"/>
    <n v="0"/>
    <n v="0"/>
    <x v="37"/>
  </r>
  <r>
    <n v="515"/>
    <n v="515"/>
    <n v="0"/>
    <n v="0"/>
    <n v="0"/>
    <n v="0"/>
    <n v="0"/>
    <n v="0"/>
    <n v="0"/>
    <n v="0"/>
    <n v="0"/>
    <n v="0"/>
    <x v="46"/>
  </r>
  <r>
    <n v="202"/>
    <n v="0"/>
    <n v="202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9"/>
  </r>
  <r>
    <n v="126"/>
    <n v="126"/>
    <n v="0"/>
    <n v="0"/>
    <n v="0"/>
    <n v="0"/>
    <n v="0"/>
    <n v="0"/>
    <n v="0"/>
    <n v="0"/>
    <n v="0"/>
    <n v="0"/>
    <x v="31"/>
  </r>
  <r>
    <n v="34"/>
    <n v="34"/>
    <n v="0"/>
    <n v="0"/>
    <n v="0"/>
    <n v="0"/>
    <n v="0"/>
    <n v="0"/>
    <n v="0"/>
    <n v="0"/>
    <n v="0"/>
    <n v="0"/>
    <x v="46"/>
  </r>
  <r>
    <n v="4257"/>
    <n v="4257"/>
    <n v="0"/>
    <n v="0"/>
    <n v="0"/>
    <n v="0"/>
    <n v="0"/>
    <n v="0"/>
    <n v="0"/>
    <n v="0"/>
    <n v="0"/>
    <n v="0"/>
    <x v="58"/>
  </r>
  <r>
    <n v="55"/>
    <n v="55"/>
    <n v="0"/>
    <n v="0"/>
    <n v="0"/>
    <n v="0"/>
    <n v="0"/>
    <n v="0"/>
    <n v="55"/>
    <n v="55"/>
    <n v="0"/>
    <n v="0"/>
    <x v="47"/>
  </r>
  <r>
    <n v="99"/>
    <n v="99"/>
    <n v="0"/>
    <n v="0"/>
    <n v="0"/>
    <n v="0"/>
    <n v="0"/>
    <n v="0"/>
    <n v="0"/>
    <n v="0"/>
    <n v="0"/>
    <n v="0"/>
    <x v="39"/>
  </r>
  <r>
    <n v="333"/>
    <n v="333"/>
    <n v="0"/>
    <n v="0"/>
    <n v="0"/>
    <n v="0"/>
    <n v="0"/>
    <n v="0"/>
    <n v="333"/>
    <n v="333"/>
    <n v="0"/>
    <n v="0"/>
    <x v="23"/>
  </r>
  <r>
    <n v="15"/>
    <n v="15"/>
    <n v="0"/>
    <n v="0"/>
    <n v="0"/>
    <n v="0"/>
    <n v="0"/>
    <n v="0"/>
    <n v="0"/>
    <n v="0"/>
    <n v="0"/>
    <n v="0"/>
    <x v="38"/>
  </r>
  <r>
    <n v="369"/>
    <n v="369"/>
    <n v="0"/>
    <n v="0"/>
    <n v="369"/>
    <n v="369"/>
    <n v="0"/>
    <n v="0"/>
    <n v="0"/>
    <n v="0"/>
    <n v="0"/>
    <n v="0"/>
    <x v="52"/>
  </r>
  <r>
    <n v="35"/>
    <n v="35"/>
    <n v="0"/>
    <n v="0"/>
    <n v="0"/>
    <n v="0"/>
    <n v="0"/>
    <n v="0"/>
    <n v="0"/>
    <n v="0"/>
    <n v="0"/>
    <n v="0"/>
    <x v="38"/>
  </r>
  <r>
    <n v="110"/>
    <n v="110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43"/>
  </r>
  <r>
    <n v="7"/>
    <n v="7"/>
    <n v="0"/>
    <n v="0"/>
    <n v="7"/>
    <n v="7"/>
    <n v="0"/>
    <n v="0"/>
    <n v="0"/>
    <n v="0"/>
    <n v="0"/>
    <n v="0"/>
    <x v="38"/>
  </r>
  <r>
    <n v="4551"/>
    <n v="4551"/>
    <n v="0"/>
    <n v="0"/>
    <n v="0"/>
    <n v="0"/>
    <n v="0"/>
    <n v="0"/>
    <n v="4551"/>
    <n v="4551"/>
    <n v="0"/>
    <n v="0"/>
    <x v="29"/>
  </r>
  <r>
    <n v="1308"/>
    <n v="1308"/>
    <n v="0"/>
    <n v="0"/>
    <n v="1308"/>
    <n v="1308"/>
    <n v="0"/>
    <n v="0"/>
    <n v="0"/>
    <n v="0"/>
    <n v="0"/>
    <n v="0"/>
    <x v="58"/>
  </r>
  <r>
    <n v="2170"/>
    <n v="0"/>
    <n v="2170"/>
    <n v="0"/>
    <n v="0"/>
    <n v="0"/>
    <n v="0"/>
    <n v="0"/>
    <n v="0"/>
    <n v="0"/>
    <n v="0"/>
    <n v="0"/>
    <x v="14"/>
  </r>
  <r>
    <n v="10217"/>
    <n v="10217"/>
    <n v="0"/>
    <n v="0"/>
    <n v="0"/>
    <n v="0"/>
    <n v="0"/>
    <n v="0"/>
    <n v="0"/>
    <n v="0"/>
    <n v="0"/>
    <n v="0"/>
    <x v="42"/>
  </r>
  <r>
    <n v="72"/>
    <n v="72"/>
    <n v="0"/>
    <n v="0"/>
    <n v="0"/>
    <n v="0"/>
    <n v="0"/>
    <n v="0"/>
    <n v="0"/>
    <n v="0"/>
    <n v="0"/>
    <n v="0"/>
    <x v="19"/>
  </r>
  <r>
    <n v="36"/>
    <n v="36"/>
    <n v="0"/>
    <n v="0"/>
    <n v="0"/>
    <n v="0"/>
    <n v="0"/>
    <n v="0"/>
    <n v="0"/>
    <n v="0"/>
    <n v="0"/>
    <n v="0"/>
    <x v="46"/>
  </r>
  <r>
    <n v="67"/>
    <n v="67"/>
    <n v="0"/>
    <n v="0"/>
    <n v="0"/>
    <n v="0"/>
    <n v="0"/>
    <n v="0"/>
    <n v="0"/>
    <n v="0"/>
    <n v="0"/>
    <n v="0"/>
    <x v="57"/>
  </r>
  <r>
    <n v="199"/>
    <n v="199"/>
    <n v="0"/>
    <n v="0"/>
    <n v="0"/>
    <n v="0"/>
    <n v="0"/>
    <n v="0"/>
    <n v="0"/>
    <n v="0"/>
    <n v="0"/>
    <n v="0"/>
    <x v="40"/>
  </r>
  <r>
    <n v="66"/>
    <n v="66"/>
    <n v="0"/>
    <n v="0"/>
    <n v="0"/>
    <n v="0"/>
    <n v="0"/>
    <n v="0"/>
    <n v="0"/>
    <n v="0"/>
    <n v="0"/>
    <n v="0"/>
    <x v="38"/>
  </r>
  <r>
    <n v="192"/>
    <n v="192"/>
    <n v="0"/>
    <n v="0"/>
    <n v="0"/>
    <n v="0"/>
    <n v="0"/>
    <n v="0"/>
    <n v="192"/>
    <n v="192"/>
    <n v="0"/>
    <n v="0"/>
    <x v="14"/>
  </r>
  <r>
    <n v="8903"/>
    <n v="8903"/>
    <n v="0"/>
    <n v="0"/>
    <n v="0"/>
    <n v="0"/>
    <n v="0"/>
    <n v="0"/>
    <n v="0"/>
    <n v="0"/>
    <n v="0"/>
    <n v="0"/>
    <x v="58"/>
  </r>
  <r>
    <n v="8256"/>
    <n v="0"/>
    <n v="8256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6"/>
  </r>
  <r>
    <n v="21043"/>
    <n v="21043"/>
    <n v="0"/>
    <n v="0"/>
    <n v="0"/>
    <n v="0"/>
    <n v="0"/>
    <n v="0"/>
    <n v="0"/>
    <n v="0"/>
    <n v="0"/>
    <n v="0"/>
    <x v="14"/>
  </r>
  <r>
    <n v="34"/>
    <n v="34"/>
    <n v="0"/>
    <n v="0"/>
    <n v="0"/>
    <n v="0"/>
    <n v="0"/>
    <n v="0"/>
    <n v="0"/>
    <n v="0"/>
    <n v="0"/>
    <n v="0"/>
    <x v="13"/>
  </r>
  <r>
    <n v="30"/>
    <n v="30"/>
    <n v="0"/>
    <n v="0"/>
    <n v="30"/>
    <n v="30"/>
    <n v="0"/>
    <n v="0"/>
    <n v="0"/>
    <n v="0"/>
    <n v="0"/>
    <n v="0"/>
    <x v="19"/>
  </r>
  <r>
    <n v="391"/>
    <n v="391"/>
    <n v="0"/>
    <n v="0"/>
    <n v="0"/>
    <n v="0"/>
    <n v="0"/>
    <n v="0"/>
    <n v="0"/>
    <n v="0"/>
    <n v="0"/>
    <n v="0"/>
    <x v="18"/>
  </r>
  <r>
    <n v="77"/>
    <n v="77"/>
    <n v="0"/>
    <n v="0"/>
    <n v="0"/>
    <n v="0"/>
    <n v="0"/>
    <n v="0"/>
    <n v="0"/>
    <n v="0"/>
    <n v="0"/>
    <n v="0"/>
    <x v="47"/>
  </r>
  <r>
    <n v="9"/>
    <n v="9"/>
    <n v="0"/>
    <n v="0"/>
    <n v="9"/>
    <n v="9"/>
    <n v="0"/>
    <n v="0"/>
    <n v="0"/>
    <n v="0"/>
    <n v="0"/>
    <n v="0"/>
    <x v="37"/>
  </r>
  <r>
    <n v="8856"/>
    <n v="8856"/>
    <n v="0"/>
    <n v="0"/>
    <n v="0"/>
    <n v="0"/>
    <n v="0"/>
    <n v="0"/>
    <n v="0"/>
    <n v="0"/>
    <n v="0"/>
    <n v="0"/>
    <x v="51"/>
  </r>
  <r>
    <n v="84"/>
    <n v="84"/>
    <n v="0"/>
    <n v="0"/>
    <n v="0"/>
    <n v="0"/>
    <n v="0"/>
    <n v="0"/>
    <n v="0"/>
    <n v="0"/>
    <n v="0"/>
    <n v="0"/>
    <x v="22"/>
  </r>
  <r>
    <n v="6"/>
    <n v="6"/>
    <n v="0"/>
    <n v="0"/>
    <n v="6"/>
    <n v="6"/>
    <n v="0"/>
    <n v="0"/>
    <n v="0"/>
    <n v="0"/>
    <n v="0"/>
    <n v="0"/>
    <x v="11"/>
  </r>
  <r>
    <n v="34"/>
    <n v="34"/>
    <n v="0"/>
    <n v="0"/>
    <n v="0"/>
    <n v="0"/>
    <n v="0"/>
    <n v="0"/>
    <n v="0"/>
    <n v="0"/>
    <n v="0"/>
    <n v="0"/>
    <x v="40"/>
  </r>
  <r>
    <n v="1252"/>
    <n v="125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0"/>
  </r>
  <r>
    <n v="6442"/>
    <n v="0"/>
    <n v="6442"/>
    <n v="0"/>
    <n v="0"/>
    <n v="0"/>
    <n v="0"/>
    <n v="0"/>
    <n v="0"/>
    <n v="0"/>
    <n v="0"/>
    <n v="0"/>
    <x v="29"/>
  </r>
  <r>
    <n v="14"/>
    <n v="14"/>
    <n v="0"/>
    <n v="0"/>
    <n v="14"/>
    <n v="14"/>
    <n v="0"/>
    <n v="0"/>
    <n v="0"/>
    <n v="0"/>
    <n v="0"/>
    <n v="0"/>
    <x v="10"/>
  </r>
  <r>
    <n v="6798"/>
    <n v="6798"/>
    <n v="0"/>
    <n v="0"/>
    <n v="6798"/>
    <n v="6798"/>
    <n v="0"/>
    <n v="0"/>
    <n v="0"/>
    <n v="0"/>
    <n v="0"/>
    <n v="0"/>
    <x v="14"/>
  </r>
  <r>
    <n v="129"/>
    <n v="129"/>
    <n v="0"/>
    <n v="0"/>
    <n v="0"/>
    <n v="0"/>
    <n v="0"/>
    <n v="0"/>
    <n v="0"/>
    <n v="0"/>
    <n v="0"/>
    <n v="0"/>
    <x v="25"/>
  </r>
  <r>
    <n v="29"/>
    <n v="29"/>
    <n v="0"/>
    <n v="0"/>
    <n v="0"/>
    <n v="0"/>
    <n v="0"/>
    <n v="0"/>
    <n v="0"/>
    <n v="0"/>
    <n v="0"/>
    <n v="0"/>
    <x v="52"/>
  </r>
  <r>
    <n v="912"/>
    <n v="912"/>
    <n v="0"/>
    <n v="0"/>
    <n v="0"/>
    <n v="0"/>
    <n v="0"/>
    <n v="0"/>
    <n v="0"/>
    <n v="0"/>
    <n v="0"/>
    <n v="0"/>
    <x v="14"/>
  </r>
  <r>
    <n v="317"/>
    <n v="317"/>
    <n v="0"/>
    <n v="0"/>
    <n v="0"/>
    <n v="0"/>
    <n v="0"/>
    <n v="0"/>
    <n v="317"/>
    <n v="317"/>
    <n v="0"/>
    <n v="0"/>
    <x v="41"/>
  </r>
  <r>
    <n v="890"/>
    <n v="0"/>
    <n v="890"/>
    <n v="0"/>
    <n v="0"/>
    <n v="0"/>
    <n v="0"/>
    <n v="0"/>
    <n v="0"/>
    <n v="0"/>
    <n v="0"/>
    <n v="0"/>
    <x v="8"/>
  </r>
  <r>
    <n v="2175"/>
    <n v="2175"/>
    <n v="0"/>
    <n v="0"/>
    <n v="0"/>
    <n v="0"/>
    <n v="0"/>
    <n v="0"/>
    <n v="0"/>
    <n v="0"/>
    <n v="0"/>
    <n v="0"/>
    <x v="5"/>
  </r>
  <r>
    <n v="1932"/>
    <n v="1932"/>
    <n v="0"/>
    <n v="0"/>
    <n v="0"/>
    <n v="0"/>
    <n v="0"/>
    <n v="0"/>
    <n v="0"/>
    <n v="0"/>
    <n v="0"/>
    <n v="0"/>
    <x v="43"/>
  </r>
  <r>
    <n v="1015"/>
    <n v="1015"/>
    <n v="0"/>
    <n v="0"/>
    <n v="0"/>
    <n v="0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13"/>
  </r>
  <r>
    <n v="17"/>
    <n v="17"/>
    <n v="0"/>
    <n v="0"/>
    <n v="0"/>
    <n v="0"/>
    <n v="0"/>
    <n v="0"/>
    <n v="0"/>
    <n v="0"/>
    <n v="0"/>
    <n v="0"/>
    <x v="50"/>
  </r>
  <r>
    <n v="415"/>
    <n v="0"/>
    <n v="415"/>
    <n v="0"/>
    <n v="0"/>
    <n v="0"/>
    <n v="0"/>
    <n v="0"/>
    <n v="0"/>
    <n v="0"/>
    <n v="0"/>
    <n v="0"/>
    <x v="24"/>
  </r>
  <r>
    <n v="100"/>
    <n v="100"/>
    <n v="0"/>
    <n v="0"/>
    <n v="0"/>
    <n v="0"/>
    <n v="0"/>
    <n v="0"/>
    <n v="100"/>
    <n v="100"/>
    <n v="0"/>
    <n v="0"/>
    <x v="45"/>
  </r>
  <r>
    <n v="3"/>
    <n v="3"/>
    <n v="0"/>
    <n v="0"/>
    <n v="0"/>
    <n v="0"/>
    <n v="0"/>
    <n v="0"/>
    <n v="0"/>
    <n v="0"/>
    <n v="0"/>
    <n v="0"/>
    <x v="31"/>
  </r>
  <r>
    <n v="696"/>
    <n v="696"/>
    <n v="0"/>
    <n v="0"/>
    <n v="0"/>
    <n v="0"/>
    <n v="0"/>
    <n v="0"/>
    <n v="0"/>
    <n v="0"/>
    <n v="0"/>
    <n v="0"/>
    <x v="50"/>
  </r>
  <r>
    <n v="17203"/>
    <n v="0"/>
    <n v="17203"/>
    <n v="0"/>
    <n v="0"/>
    <n v="0"/>
    <n v="0"/>
    <n v="0"/>
    <n v="17203"/>
    <n v="0"/>
    <n v="17203"/>
    <n v="0"/>
    <x v="20"/>
  </r>
  <r>
    <n v="515"/>
    <n v="515"/>
    <n v="0"/>
    <n v="0"/>
    <n v="0"/>
    <n v="0"/>
    <n v="0"/>
    <n v="0"/>
    <n v="0"/>
    <n v="0"/>
    <n v="0"/>
    <n v="0"/>
    <x v="28"/>
  </r>
  <r>
    <n v="58"/>
    <n v="58"/>
    <n v="0"/>
    <n v="0"/>
    <n v="0"/>
    <n v="0"/>
    <n v="0"/>
    <n v="0"/>
    <n v="58"/>
    <n v="58"/>
    <n v="0"/>
    <n v="0"/>
    <x v="0"/>
  </r>
  <r>
    <n v="214"/>
    <n v="214"/>
    <n v="0"/>
    <n v="0"/>
    <n v="0"/>
    <n v="0"/>
    <n v="0"/>
    <n v="0"/>
    <n v="0"/>
    <n v="0"/>
    <n v="0"/>
    <n v="0"/>
    <x v="16"/>
  </r>
  <r>
    <n v="28"/>
    <n v="28"/>
    <n v="0"/>
    <n v="0"/>
    <n v="28"/>
    <n v="28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26"/>
  </r>
  <r>
    <n v="1745"/>
    <n v="1745"/>
    <n v="0"/>
    <n v="0"/>
    <n v="0"/>
    <n v="0"/>
    <n v="0"/>
    <n v="0"/>
    <n v="1745"/>
    <n v="1745"/>
    <n v="0"/>
    <n v="0"/>
    <x v="36"/>
  </r>
  <r>
    <n v="494"/>
    <n v="494"/>
    <n v="0"/>
    <n v="0"/>
    <n v="494"/>
    <n v="494"/>
    <n v="0"/>
    <n v="0"/>
    <n v="0"/>
    <n v="0"/>
    <n v="0"/>
    <n v="0"/>
    <x v="35"/>
  </r>
  <r>
    <n v="63"/>
    <n v="63"/>
    <n v="0"/>
    <n v="0"/>
    <n v="0"/>
    <n v="0"/>
    <n v="0"/>
    <n v="0"/>
    <n v="0"/>
    <n v="0"/>
    <n v="0"/>
    <n v="0"/>
    <x v="29"/>
  </r>
  <r>
    <n v="1"/>
    <n v="1"/>
    <n v="0"/>
    <n v="0"/>
    <n v="1"/>
    <n v="1"/>
    <n v="0"/>
    <n v="0"/>
    <n v="0"/>
    <n v="0"/>
    <n v="0"/>
    <n v="0"/>
    <x v="20"/>
  </r>
  <r>
    <n v="3039"/>
    <n v="3039"/>
    <n v="0"/>
    <n v="0"/>
    <n v="0"/>
    <n v="0"/>
    <n v="0"/>
    <n v="0"/>
    <n v="0"/>
    <n v="0"/>
    <n v="0"/>
    <n v="0"/>
    <x v="7"/>
  </r>
  <r>
    <n v="22087"/>
    <n v="22087"/>
    <n v="0"/>
    <n v="0"/>
    <n v="0"/>
    <n v="0"/>
    <n v="0"/>
    <n v="0"/>
    <n v="0"/>
    <n v="0"/>
    <n v="0"/>
    <n v="0"/>
    <x v="2"/>
  </r>
  <r>
    <n v="3350"/>
    <n v="3350"/>
    <n v="0"/>
    <n v="0"/>
    <n v="0"/>
    <n v="0"/>
    <n v="0"/>
    <n v="0"/>
    <n v="0"/>
    <n v="0"/>
    <n v="0"/>
    <n v="0"/>
    <x v="2"/>
  </r>
  <r>
    <n v="192"/>
    <n v="192"/>
    <n v="0"/>
    <n v="0"/>
    <n v="0"/>
    <n v="0"/>
    <n v="0"/>
    <n v="0"/>
    <n v="0"/>
    <n v="0"/>
    <n v="0"/>
    <n v="0"/>
    <x v="49"/>
  </r>
  <r>
    <n v="761"/>
    <n v="761"/>
    <n v="0"/>
    <n v="0"/>
    <n v="0"/>
    <n v="0"/>
    <n v="0"/>
    <n v="0"/>
    <n v="0"/>
    <n v="0"/>
    <n v="0"/>
    <n v="0"/>
    <x v="24"/>
  </r>
  <r>
    <n v="1179"/>
    <n v="0"/>
    <n v="1179"/>
    <n v="0"/>
    <n v="0"/>
    <n v="0"/>
    <n v="0"/>
    <n v="0"/>
    <n v="0"/>
    <n v="0"/>
    <n v="0"/>
    <n v="0"/>
    <x v="40"/>
  </r>
  <r>
    <n v="667"/>
    <n v="667"/>
    <n v="0"/>
    <n v="0"/>
    <n v="0"/>
    <n v="0"/>
    <n v="0"/>
    <n v="0"/>
    <n v="0"/>
    <n v="0"/>
    <n v="0"/>
    <n v="0"/>
    <x v="5"/>
  </r>
  <r>
    <n v="141"/>
    <n v="141"/>
    <n v="0"/>
    <n v="0"/>
    <n v="0"/>
    <n v="0"/>
    <n v="0"/>
    <n v="0"/>
    <n v="0"/>
    <n v="0"/>
    <n v="0"/>
    <n v="0"/>
    <x v="50"/>
  </r>
  <r>
    <n v="3125"/>
    <n v="0"/>
    <n v="3125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2"/>
  </r>
  <r>
    <n v="374"/>
    <n v="374"/>
    <n v="0"/>
    <n v="0"/>
    <n v="0"/>
    <n v="0"/>
    <n v="0"/>
    <n v="0"/>
    <n v="0"/>
    <n v="0"/>
    <n v="0"/>
    <n v="0"/>
    <x v="20"/>
  </r>
  <r>
    <n v="1041"/>
    <n v="1041"/>
    <n v="0"/>
    <n v="0"/>
    <n v="0"/>
    <n v="0"/>
    <n v="0"/>
    <n v="0"/>
    <n v="0"/>
    <n v="0"/>
    <n v="0"/>
    <n v="0"/>
    <x v="1"/>
  </r>
  <r>
    <n v="672"/>
    <n v="672"/>
    <n v="0"/>
    <n v="0"/>
    <n v="0"/>
    <n v="0"/>
    <n v="0"/>
    <n v="0"/>
    <n v="672"/>
    <n v="672"/>
    <n v="0"/>
    <n v="0"/>
    <x v="24"/>
  </r>
  <r>
    <n v="49"/>
    <n v="49"/>
    <n v="0"/>
    <n v="0"/>
    <n v="0"/>
    <n v="0"/>
    <n v="0"/>
    <n v="0"/>
    <n v="0"/>
    <n v="0"/>
    <n v="0"/>
    <n v="0"/>
    <x v="8"/>
  </r>
  <r>
    <n v="143"/>
    <n v="143"/>
    <n v="0"/>
    <n v="0"/>
    <n v="0"/>
    <n v="0"/>
    <n v="0"/>
    <n v="0"/>
    <n v="0"/>
    <n v="0"/>
    <n v="0"/>
    <n v="0"/>
    <x v="28"/>
  </r>
  <r>
    <n v="33"/>
    <n v="33"/>
    <n v="0"/>
    <n v="0"/>
    <n v="33"/>
    <n v="33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5"/>
  </r>
  <r>
    <n v="435"/>
    <n v="435"/>
    <n v="0"/>
    <n v="0"/>
    <n v="0"/>
    <n v="0"/>
    <n v="0"/>
    <n v="0"/>
    <n v="0"/>
    <n v="0"/>
    <n v="0"/>
    <n v="0"/>
    <x v="44"/>
  </r>
  <r>
    <n v="6651"/>
    <n v="6651"/>
    <n v="0"/>
    <n v="0"/>
    <n v="6651"/>
    <n v="6651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59"/>
  </r>
  <r>
    <n v="231"/>
    <n v="231"/>
    <n v="0"/>
    <n v="0"/>
    <n v="0"/>
    <n v="0"/>
    <n v="0"/>
    <n v="0"/>
    <n v="0"/>
    <n v="0"/>
    <n v="0"/>
    <n v="0"/>
    <x v="13"/>
  </r>
  <r>
    <n v="459"/>
    <n v="459"/>
    <n v="0"/>
    <n v="0"/>
    <n v="459"/>
    <n v="459"/>
    <n v="0"/>
    <n v="0"/>
    <n v="0"/>
    <n v="0"/>
    <n v="0"/>
    <n v="0"/>
    <x v="35"/>
  </r>
  <r>
    <n v="868"/>
    <n v="868"/>
    <n v="0"/>
    <n v="0"/>
    <n v="0"/>
    <n v="0"/>
    <n v="0"/>
    <n v="0"/>
    <n v="0"/>
    <n v="0"/>
    <n v="0"/>
    <n v="0"/>
    <x v="24"/>
  </r>
  <r>
    <n v="1393"/>
    <n v="1393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15"/>
  </r>
  <r>
    <n v="1629"/>
    <n v="0"/>
    <n v="1629"/>
    <n v="0"/>
    <n v="0"/>
    <n v="0"/>
    <n v="0"/>
    <n v="0"/>
    <n v="0"/>
    <n v="0"/>
    <n v="0"/>
    <n v="0"/>
    <x v="14"/>
  </r>
  <r>
    <n v="496"/>
    <n v="496"/>
    <n v="0"/>
    <n v="0"/>
    <n v="496"/>
    <n v="496"/>
    <n v="0"/>
    <n v="0"/>
    <n v="0"/>
    <n v="0"/>
    <n v="0"/>
    <n v="0"/>
    <x v="20"/>
  </r>
  <r>
    <n v="12241"/>
    <n v="12241"/>
    <n v="0"/>
    <n v="0"/>
    <n v="12241"/>
    <n v="12241"/>
    <n v="0"/>
    <n v="0"/>
    <n v="0"/>
    <n v="0"/>
    <n v="0"/>
    <n v="0"/>
    <x v="23"/>
  </r>
  <r>
    <n v="2397"/>
    <n v="0"/>
    <n v="2397"/>
    <n v="0"/>
    <n v="0"/>
    <n v="0"/>
    <n v="0"/>
    <n v="0"/>
    <n v="0"/>
    <n v="0"/>
    <n v="0"/>
    <n v="0"/>
    <x v="19"/>
  </r>
  <r>
    <n v="354"/>
    <n v="354"/>
    <n v="0"/>
    <n v="0"/>
    <n v="0"/>
    <n v="0"/>
    <n v="0"/>
    <n v="0"/>
    <n v="0"/>
    <n v="0"/>
    <n v="0"/>
    <n v="0"/>
    <x v="46"/>
  </r>
  <r>
    <n v="75"/>
    <n v="75"/>
    <n v="0"/>
    <n v="0"/>
    <n v="0"/>
    <n v="0"/>
    <n v="0"/>
    <n v="0"/>
    <n v="0"/>
    <n v="0"/>
    <n v="0"/>
    <n v="0"/>
    <x v="45"/>
  </r>
  <r>
    <n v="869"/>
    <n v="869"/>
    <n v="0"/>
    <n v="0"/>
    <n v="0"/>
    <n v="0"/>
    <n v="0"/>
    <n v="0"/>
    <n v="869"/>
    <n v="869"/>
    <n v="0"/>
    <n v="0"/>
    <x v="35"/>
  </r>
  <r>
    <n v="35"/>
    <n v="35"/>
    <n v="0"/>
    <n v="0"/>
    <n v="0"/>
    <n v="0"/>
    <n v="0"/>
    <n v="0"/>
    <n v="0"/>
    <n v="0"/>
    <n v="0"/>
    <n v="0"/>
    <x v="7"/>
  </r>
  <r>
    <n v="210"/>
    <n v="210"/>
    <n v="0"/>
    <n v="0"/>
    <n v="210"/>
    <n v="210"/>
    <n v="0"/>
    <n v="0"/>
    <n v="0"/>
    <n v="0"/>
    <n v="0"/>
    <n v="0"/>
    <x v="52"/>
  </r>
  <r>
    <n v="165"/>
    <n v="165"/>
    <n v="0"/>
    <n v="0"/>
    <n v="0"/>
    <n v="0"/>
    <n v="0"/>
    <n v="0"/>
    <n v="0"/>
    <n v="0"/>
    <n v="0"/>
    <n v="0"/>
    <x v="20"/>
  </r>
  <r>
    <n v="222"/>
    <n v="222"/>
    <n v="0"/>
    <n v="0"/>
    <n v="0"/>
    <n v="0"/>
    <n v="0"/>
    <n v="0"/>
    <n v="0"/>
    <n v="0"/>
    <n v="0"/>
    <n v="0"/>
    <x v="17"/>
  </r>
  <r>
    <n v="211"/>
    <n v="211"/>
    <n v="0"/>
    <n v="0"/>
    <n v="0"/>
    <n v="0"/>
    <n v="0"/>
    <n v="0"/>
    <n v="0"/>
    <n v="0"/>
    <n v="0"/>
    <n v="0"/>
    <x v="41"/>
  </r>
  <r>
    <n v="90"/>
    <n v="90"/>
    <n v="0"/>
    <n v="0"/>
    <n v="0"/>
    <n v="0"/>
    <n v="0"/>
    <n v="0"/>
    <n v="0"/>
    <n v="0"/>
    <n v="0"/>
    <n v="0"/>
    <x v="25"/>
  </r>
  <r>
    <n v="234"/>
    <n v="234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1"/>
    <n v="1"/>
    <n v="0"/>
    <n v="0"/>
    <x v="54"/>
  </r>
  <r>
    <n v="24"/>
    <n v="24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39"/>
  </r>
  <r>
    <n v="49"/>
    <n v="49"/>
    <n v="0"/>
    <n v="0"/>
    <n v="0"/>
    <n v="0"/>
    <n v="0"/>
    <n v="0"/>
    <n v="0"/>
    <n v="0"/>
    <n v="0"/>
    <n v="0"/>
    <x v="45"/>
  </r>
  <r>
    <n v="264"/>
    <n v="264"/>
    <n v="0"/>
    <n v="0"/>
    <n v="264"/>
    <n v="264"/>
    <n v="0"/>
    <n v="0"/>
    <n v="0"/>
    <n v="0"/>
    <n v="0"/>
    <n v="0"/>
    <x v="45"/>
  </r>
  <r>
    <n v="3363"/>
    <n v="3363"/>
    <n v="0"/>
    <n v="0"/>
    <n v="0"/>
    <n v="0"/>
    <n v="0"/>
    <n v="0"/>
    <n v="3363"/>
    <n v="3363"/>
    <n v="0"/>
    <n v="0"/>
    <x v="43"/>
  </r>
  <r>
    <n v="25"/>
    <n v="25"/>
    <n v="0"/>
    <n v="0"/>
    <n v="0"/>
    <n v="0"/>
    <n v="0"/>
    <n v="0"/>
    <n v="0"/>
    <n v="0"/>
    <n v="0"/>
    <n v="0"/>
    <x v="57"/>
  </r>
  <r>
    <n v="21"/>
    <n v="21"/>
    <n v="0"/>
    <n v="0"/>
    <n v="21"/>
    <n v="21"/>
    <n v="0"/>
    <n v="0"/>
    <n v="0"/>
    <n v="0"/>
    <n v="0"/>
    <n v="0"/>
    <x v="46"/>
  </r>
  <r>
    <n v="11"/>
    <n v="11"/>
    <n v="0"/>
    <n v="0"/>
    <n v="0"/>
    <n v="0"/>
    <n v="0"/>
    <n v="0"/>
    <n v="0"/>
    <n v="0"/>
    <n v="0"/>
    <n v="0"/>
    <x v="8"/>
  </r>
  <r>
    <n v="47"/>
    <n v="47"/>
    <n v="0"/>
    <n v="0"/>
    <n v="0"/>
    <n v="0"/>
    <n v="0"/>
    <n v="0"/>
    <n v="0"/>
    <n v="0"/>
    <n v="0"/>
    <n v="0"/>
    <x v="8"/>
  </r>
  <r>
    <n v="29"/>
    <n v="29"/>
    <n v="0"/>
    <n v="0"/>
    <n v="0"/>
    <n v="0"/>
    <n v="0"/>
    <n v="0"/>
    <n v="29"/>
    <n v="29"/>
    <n v="0"/>
    <n v="0"/>
    <x v="12"/>
  </r>
  <r>
    <n v="24"/>
    <n v="24"/>
    <n v="0"/>
    <n v="0"/>
    <n v="24"/>
    <n v="24"/>
    <n v="0"/>
    <n v="0"/>
    <n v="0"/>
    <n v="0"/>
    <n v="0"/>
    <n v="0"/>
    <x v="4"/>
  </r>
  <r>
    <n v="85"/>
    <n v="85"/>
    <n v="0"/>
    <n v="0"/>
    <n v="0"/>
    <n v="0"/>
    <n v="0"/>
    <n v="0"/>
    <n v="0"/>
    <n v="0"/>
    <n v="0"/>
    <n v="0"/>
    <x v="14"/>
  </r>
  <r>
    <n v="3243"/>
    <n v="3243"/>
    <n v="0"/>
    <n v="0"/>
    <n v="3243"/>
    <n v="3243"/>
    <n v="0"/>
    <n v="0"/>
    <n v="0"/>
    <n v="0"/>
    <n v="0"/>
    <n v="0"/>
    <x v="7"/>
  </r>
  <r>
    <n v="520"/>
    <n v="520"/>
    <n v="0"/>
    <n v="0"/>
    <n v="0"/>
    <n v="0"/>
    <n v="0"/>
    <n v="0"/>
    <n v="0"/>
    <n v="0"/>
    <n v="0"/>
    <n v="0"/>
    <x v="13"/>
  </r>
  <r>
    <n v="2128"/>
    <n v="2128"/>
    <n v="0"/>
    <n v="0"/>
    <n v="0"/>
    <n v="0"/>
    <n v="0"/>
    <n v="0"/>
    <n v="0"/>
    <n v="0"/>
    <n v="0"/>
    <n v="0"/>
    <x v="33"/>
  </r>
  <r>
    <n v="6073"/>
    <n v="0"/>
    <n v="6073"/>
    <n v="0"/>
    <n v="0"/>
    <n v="0"/>
    <n v="0"/>
    <n v="0"/>
    <n v="0"/>
    <n v="0"/>
    <n v="0"/>
    <n v="0"/>
    <x v="1"/>
  </r>
  <r>
    <n v="934"/>
    <n v="0"/>
    <n v="934"/>
    <n v="0"/>
    <n v="0"/>
    <n v="0"/>
    <n v="0"/>
    <n v="0"/>
    <n v="0"/>
    <n v="0"/>
    <n v="0"/>
    <n v="0"/>
    <x v="3"/>
  </r>
  <r>
    <n v="65"/>
    <n v="65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52"/>
  </r>
  <r>
    <n v="37"/>
    <n v="37"/>
    <n v="0"/>
    <n v="0"/>
    <n v="0"/>
    <n v="0"/>
    <n v="0"/>
    <n v="0"/>
    <n v="0"/>
    <n v="0"/>
    <n v="0"/>
    <n v="0"/>
    <x v="3"/>
  </r>
  <r>
    <n v="153"/>
    <n v="153"/>
    <n v="0"/>
    <n v="0"/>
    <n v="0"/>
    <n v="0"/>
    <n v="0"/>
    <n v="0"/>
    <n v="153"/>
    <n v="153"/>
    <n v="0"/>
    <n v="0"/>
    <x v="17"/>
  </r>
  <r>
    <n v="6800"/>
    <n v="0"/>
    <n v="6800"/>
    <n v="0"/>
    <n v="0"/>
    <n v="0"/>
    <n v="0"/>
    <n v="0"/>
    <n v="0"/>
    <n v="0"/>
    <n v="0"/>
    <n v="0"/>
    <x v="28"/>
  </r>
  <r>
    <n v="310"/>
    <n v="0"/>
    <n v="310"/>
    <n v="0"/>
    <n v="0"/>
    <n v="0"/>
    <n v="0"/>
    <n v="0"/>
    <n v="0"/>
    <n v="0"/>
    <n v="0"/>
    <n v="0"/>
    <x v="26"/>
  </r>
  <r>
    <n v="802"/>
    <n v="802"/>
    <n v="0"/>
    <n v="0"/>
    <n v="0"/>
    <n v="0"/>
    <n v="0"/>
    <n v="0"/>
    <n v="0"/>
    <n v="0"/>
    <n v="0"/>
    <n v="0"/>
    <x v="19"/>
  </r>
  <r>
    <n v="316"/>
    <n v="316"/>
    <n v="0"/>
    <n v="0"/>
    <n v="0"/>
    <n v="0"/>
    <n v="0"/>
    <n v="0"/>
    <n v="0"/>
    <n v="0"/>
    <n v="0"/>
    <n v="0"/>
    <x v="12"/>
  </r>
  <r>
    <n v="2370"/>
    <n v="0"/>
    <n v="2370"/>
    <n v="0"/>
    <n v="0"/>
    <n v="0"/>
    <n v="0"/>
    <n v="0"/>
    <n v="2370"/>
    <n v="0"/>
    <n v="2370"/>
    <n v="0"/>
    <x v="43"/>
  </r>
  <r>
    <n v="5"/>
    <n v="5"/>
    <n v="0"/>
    <n v="0"/>
    <n v="0"/>
    <n v="0"/>
    <n v="0"/>
    <n v="0"/>
    <n v="0"/>
    <n v="0"/>
    <n v="0"/>
    <n v="0"/>
    <x v="40"/>
  </r>
  <r>
    <n v="473"/>
    <n v="473"/>
    <n v="0"/>
    <n v="0"/>
    <n v="0"/>
    <n v="0"/>
    <n v="0"/>
    <n v="0"/>
    <n v="0"/>
    <n v="0"/>
    <n v="0"/>
    <n v="0"/>
    <x v="7"/>
  </r>
  <r>
    <n v="89"/>
    <n v="89"/>
    <n v="0"/>
    <n v="0"/>
    <n v="89"/>
    <n v="89"/>
    <n v="0"/>
    <n v="0"/>
    <n v="0"/>
    <n v="0"/>
    <n v="0"/>
    <n v="0"/>
    <x v="45"/>
  </r>
  <r>
    <n v="36"/>
    <n v="36"/>
    <n v="0"/>
    <n v="0"/>
    <n v="0"/>
    <n v="0"/>
    <n v="0"/>
    <n v="0"/>
    <n v="0"/>
    <n v="0"/>
    <n v="0"/>
    <n v="0"/>
    <x v="20"/>
  </r>
  <r>
    <n v="170"/>
    <n v="170"/>
    <n v="0"/>
    <n v="0"/>
    <n v="0"/>
    <n v="0"/>
    <n v="0"/>
    <n v="0"/>
    <n v="0"/>
    <n v="0"/>
    <n v="0"/>
    <n v="0"/>
    <x v="39"/>
  </r>
  <r>
    <n v="2"/>
    <n v="2"/>
    <n v="0"/>
    <n v="0"/>
    <n v="2"/>
    <n v="2"/>
    <n v="0"/>
    <n v="0"/>
    <n v="0"/>
    <n v="0"/>
    <n v="0"/>
    <n v="0"/>
    <x v="0"/>
  </r>
  <r>
    <n v="111"/>
    <n v="111"/>
    <n v="0"/>
    <n v="0"/>
    <n v="0"/>
    <n v="0"/>
    <n v="0"/>
    <n v="0"/>
    <n v="0"/>
    <n v="0"/>
    <n v="0"/>
    <n v="0"/>
    <x v="28"/>
  </r>
  <r>
    <n v="2162"/>
    <n v="2162"/>
    <n v="0"/>
    <n v="0"/>
    <n v="0"/>
    <n v="0"/>
    <n v="0"/>
    <n v="0"/>
    <n v="0"/>
    <n v="0"/>
    <n v="0"/>
    <n v="0"/>
    <x v="58"/>
  </r>
  <r>
    <n v="2216"/>
    <n v="2216"/>
    <n v="0"/>
    <n v="0"/>
    <n v="2216"/>
    <n v="2216"/>
    <n v="0"/>
    <n v="0"/>
    <n v="0"/>
    <n v="0"/>
    <n v="0"/>
    <n v="0"/>
    <x v="16"/>
  </r>
  <r>
    <n v="12"/>
    <n v="12"/>
    <n v="0"/>
    <n v="0"/>
    <n v="0"/>
    <n v="0"/>
    <n v="0"/>
    <n v="0"/>
    <n v="0"/>
    <n v="0"/>
    <n v="0"/>
    <n v="0"/>
    <x v="43"/>
  </r>
  <r>
    <n v="159"/>
    <n v="159"/>
    <n v="0"/>
    <n v="0"/>
    <n v="0"/>
    <n v="0"/>
    <n v="0"/>
    <n v="0"/>
    <n v="0"/>
    <n v="0"/>
    <n v="0"/>
    <n v="0"/>
    <x v="27"/>
  </r>
  <r>
    <n v="459"/>
    <n v="459"/>
    <n v="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58"/>
  </r>
  <r>
    <n v="16421"/>
    <n v="0"/>
    <n v="16421"/>
    <n v="0"/>
    <n v="16421"/>
    <n v="0"/>
    <n v="16421"/>
    <n v="0"/>
    <n v="0"/>
    <n v="0"/>
    <n v="0"/>
    <n v="0"/>
    <x v="41"/>
  </r>
  <r>
    <n v="3616"/>
    <n v="3616"/>
    <n v="0"/>
    <n v="0"/>
    <n v="0"/>
    <n v="0"/>
    <n v="0"/>
    <n v="0"/>
    <n v="0"/>
    <n v="0"/>
    <n v="0"/>
    <n v="0"/>
    <x v="1"/>
  </r>
  <r>
    <n v="11500"/>
    <n v="11500"/>
    <n v="0"/>
    <n v="0"/>
    <n v="0"/>
    <n v="0"/>
    <n v="0"/>
    <n v="0"/>
    <n v="0"/>
    <n v="0"/>
    <n v="0"/>
    <n v="0"/>
    <x v="22"/>
  </r>
  <r>
    <n v="57"/>
    <n v="57"/>
    <n v="0"/>
    <n v="0"/>
    <n v="0"/>
    <n v="0"/>
    <n v="0"/>
    <n v="0"/>
    <n v="0"/>
    <n v="0"/>
    <n v="0"/>
    <n v="0"/>
    <x v="47"/>
  </r>
  <r>
    <n v="90"/>
    <n v="90"/>
    <n v="0"/>
    <n v="0"/>
    <n v="0"/>
    <n v="0"/>
    <n v="0"/>
    <n v="0"/>
    <n v="0"/>
    <n v="0"/>
    <n v="0"/>
    <n v="0"/>
    <x v="14"/>
  </r>
  <r>
    <n v="676"/>
    <n v="676"/>
    <n v="0"/>
    <n v="0"/>
    <n v="0"/>
    <n v="0"/>
    <n v="0"/>
    <n v="0"/>
    <n v="0"/>
    <n v="0"/>
    <n v="0"/>
    <n v="0"/>
    <x v="41"/>
  </r>
  <r>
    <n v="258"/>
    <n v="258"/>
    <n v="0"/>
    <n v="0"/>
    <n v="0"/>
    <n v="0"/>
    <n v="0"/>
    <n v="0"/>
    <n v="0"/>
    <n v="0"/>
    <n v="0"/>
    <n v="0"/>
    <x v="22"/>
  </r>
  <r>
    <n v="8"/>
    <n v="8"/>
    <n v="0"/>
    <n v="0"/>
    <n v="0"/>
    <n v="0"/>
    <n v="0"/>
    <n v="0"/>
    <n v="0"/>
    <n v="0"/>
    <n v="0"/>
    <n v="0"/>
    <x v="35"/>
  </r>
  <r>
    <n v="50"/>
    <n v="0"/>
    <n v="50"/>
    <n v="0"/>
    <n v="0"/>
    <n v="0"/>
    <n v="0"/>
    <n v="0"/>
    <n v="0"/>
    <n v="0"/>
    <n v="0"/>
    <n v="0"/>
    <x v="55"/>
  </r>
  <r>
    <n v="843"/>
    <n v="0"/>
    <n v="843"/>
    <n v="0"/>
    <n v="0"/>
    <n v="0"/>
    <n v="0"/>
    <n v="0"/>
    <n v="0"/>
    <n v="0"/>
    <n v="0"/>
    <n v="0"/>
    <x v="11"/>
  </r>
  <r>
    <n v="99"/>
    <n v="99"/>
    <n v="0"/>
    <n v="0"/>
    <n v="99"/>
    <n v="99"/>
    <n v="0"/>
    <n v="0"/>
    <n v="0"/>
    <n v="0"/>
    <n v="0"/>
    <n v="0"/>
    <x v="20"/>
  </r>
  <r>
    <n v="205"/>
    <n v="205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1"/>
  </r>
  <r>
    <n v="45"/>
    <n v="45"/>
    <n v="0"/>
    <n v="0"/>
    <n v="0"/>
    <n v="0"/>
    <n v="0"/>
    <n v="0"/>
    <n v="0"/>
    <n v="0"/>
    <n v="0"/>
    <n v="0"/>
    <x v="46"/>
  </r>
  <r>
    <n v="3339"/>
    <n v="3339"/>
    <n v="0"/>
    <n v="0"/>
    <n v="0"/>
    <n v="0"/>
    <n v="0"/>
    <n v="0"/>
    <n v="0"/>
    <n v="0"/>
    <n v="0"/>
    <n v="0"/>
    <x v="58"/>
  </r>
  <r>
    <n v="2502"/>
    <n v="0"/>
    <n v="2502"/>
    <n v="0"/>
    <n v="0"/>
    <n v="0"/>
    <n v="0"/>
    <n v="0"/>
    <n v="0"/>
    <n v="0"/>
    <n v="0"/>
    <n v="0"/>
    <x v="19"/>
  </r>
  <r>
    <n v="51"/>
    <n v="51"/>
    <n v="0"/>
    <n v="0"/>
    <n v="0"/>
    <n v="0"/>
    <n v="0"/>
    <n v="0"/>
    <n v="0"/>
    <n v="0"/>
    <n v="0"/>
    <n v="0"/>
    <x v="45"/>
  </r>
  <r>
    <n v="5187"/>
    <n v="5187"/>
    <n v="0"/>
    <n v="0"/>
    <n v="0"/>
    <n v="0"/>
    <n v="0"/>
    <n v="0"/>
    <n v="0"/>
    <n v="0"/>
    <n v="0"/>
    <n v="0"/>
    <x v="8"/>
  </r>
  <r>
    <n v="1891"/>
    <n v="1891"/>
    <n v="0"/>
    <n v="0"/>
    <n v="0"/>
    <n v="0"/>
    <n v="0"/>
    <n v="0"/>
    <n v="1891"/>
    <n v="1891"/>
    <n v="0"/>
    <n v="0"/>
    <x v="35"/>
  </r>
  <r>
    <n v="317"/>
    <n v="317"/>
    <n v="0"/>
    <n v="0"/>
    <n v="0"/>
    <n v="0"/>
    <n v="0"/>
    <n v="0"/>
    <n v="0"/>
    <n v="0"/>
    <n v="0"/>
    <n v="0"/>
    <x v="49"/>
  </r>
  <r>
    <n v="5699"/>
    <n v="5699"/>
    <n v="0"/>
    <n v="0"/>
    <n v="5699"/>
    <n v="5699"/>
    <n v="0"/>
    <n v="0"/>
    <n v="0"/>
    <n v="0"/>
    <n v="0"/>
    <n v="0"/>
    <x v="38"/>
  </r>
  <r>
    <n v="27"/>
    <n v="27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1"/>
    <n v="1"/>
    <n v="0"/>
    <n v="0"/>
    <x v="9"/>
  </r>
  <r>
    <n v="1"/>
    <n v="1"/>
    <n v="0"/>
    <n v="0"/>
    <n v="1"/>
    <n v="1"/>
    <n v="0"/>
    <n v="0"/>
    <n v="0"/>
    <n v="0"/>
    <n v="0"/>
    <n v="0"/>
    <x v="24"/>
  </r>
  <r>
    <n v="670"/>
    <n v="670"/>
    <n v="0"/>
    <n v="0"/>
    <n v="0"/>
    <n v="0"/>
    <n v="0"/>
    <n v="0"/>
    <n v="0"/>
    <n v="0"/>
    <n v="0"/>
    <n v="0"/>
    <x v="44"/>
  </r>
  <r>
    <n v="626"/>
    <n v="626"/>
    <n v="0"/>
    <n v="0"/>
    <n v="626"/>
    <n v="626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54"/>
  </r>
  <r>
    <n v="20"/>
    <n v="20"/>
    <n v="0"/>
    <n v="0"/>
    <n v="0"/>
    <n v="0"/>
    <n v="0"/>
    <n v="0"/>
    <n v="0"/>
    <n v="0"/>
    <n v="0"/>
    <n v="0"/>
    <x v="41"/>
  </r>
  <r>
    <n v="129"/>
    <n v="129"/>
    <n v="0"/>
    <n v="0"/>
    <n v="0"/>
    <n v="0"/>
    <n v="0"/>
    <n v="0"/>
    <n v="129"/>
    <n v="129"/>
    <n v="0"/>
    <n v="0"/>
    <x v="51"/>
  </r>
  <r>
    <n v="12"/>
    <n v="12"/>
    <n v="0"/>
    <n v="0"/>
    <n v="0"/>
    <n v="0"/>
    <n v="0"/>
    <n v="0"/>
    <n v="0"/>
    <n v="0"/>
    <n v="0"/>
    <n v="0"/>
    <x v="13"/>
  </r>
  <r>
    <n v="122"/>
    <n v="122"/>
    <n v="0"/>
    <n v="0"/>
    <n v="0"/>
    <n v="0"/>
    <n v="0"/>
    <n v="0"/>
    <n v="122"/>
    <n v="122"/>
    <n v="0"/>
    <n v="0"/>
    <x v="40"/>
  </r>
  <r>
    <n v="14"/>
    <n v="14"/>
    <n v="0"/>
    <n v="0"/>
    <n v="0"/>
    <n v="0"/>
    <n v="0"/>
    <n v="0"/>
    <n v="0"/>
    <n v="0"/>
    <n v="0"/>
    <n v="0"/>
    <x v="24"/>
  </r>
  <r>
    <n v="4288"/>
    <n v="4288"/>
    <n v="0"/>
    <n v="0"/>
    <n v="0"/>
    <n v="0"/>
    <n v="0"/>
    <n v="0"/>
    <n v="0"/>
    <n v="0"/>
    <n v="0"/>
    <n v="0"/>
    <x v="23"/>
  </r>
  <r>
    <n v="39"/>
    <n v="39"/>
    <n v="0"/>
    <n v="0"/>
    <n v="0"/>
    <n v="0"/>
    <n v="0"/>
    <n v="0"/>
    <n v="0"/>
    <n v="0"/>
    <n v="0"/>
    <n v="0"/>
    <x v="15"/>
  </r>
  <r>
    <n v="16"/>
    <n v="16"/>
    <n v="0"/>
    <n v="0"/>
    <n v="0"/>
    <n v="0"/>
    <n v="0"/>
    <n v="0"/>
    <n v="0"/>
    <n v="0"/>
    <n v="0"/>
    <n v="0"/>
    <x v="46"/>
  </r>
  <r>
    <n v="261"/>
    <n v="261"/>
    <n v="0"/>
    <n v="0"/>
    <n v="0"/>
    <n v="0"/>
    <n v="0"/>
    <n v="0"/>
    <n v="0"/>
    <n v="0"/>
    <n v="0"/>
    <n v="0"/>
    <x v="58"/>
  </r>
  <r>
    <n v="62"/>
    <n v="0"/>
    <n v="62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9"/>
  </r>
  <r>
    <n v="84"/>
    <n v="84"/>
    <n v="0"/>
    <n v="0"/>
    <n v="0"/>
    <n v="0"/>
    <n v="0"/>
    <n v="0"/>
    <n v="84"/>
    <n v="84"/>
    <n v="0"/>
    <n v="0"/>
    <x v="29"/>
  </r>
  <r>
    <n v="544"/>
    <n v="544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27"/>
  </r>
  <r>
    <n v="2755"/>
    <n v="2755"/>
    <n v="0"/>
    <n v="0"/>
    <n v="2755"/>
    <n v="2755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3"/>
  </r>
  <r>
    <n v="218"/>
    <n v="218"/>
    <n v="0"/>
    <n v="0"/>
    <n v="218"/>
    <n v="218"/>
    <n v="0"/>
    <n v="0"/>
    <n v="0"/>
    <n v="0"/>
    <n v="0"/>
    <n v="0"/>
    <x v="27"/>
  </r>
  <r>
    <n v="2191"/>
    <n v="0"/>
    <n v="2191"/>
    <n v="0"/>
    <n v="0"/>
    <n v="0"/>
    <n v="0"/>
    <n v="0"/>
    <n v="0"/>
    <n v="0"/>
    <n v="0"/>
    <n v="0"/>
    <x v="42"/>
  </r>
  <r>
    <n v="511"/>
    <n v="511"/>
    <n v="0"/>
    <n v="0"/>
    <n v="0"/>
    <n v="0"/>
    <n v="0"/>
    <n v="0"/>
    <n v="0"/>
    <n v="0"/>
    <n v="0"/>
    <n v="0"/>
    <x v="43"/>
  </r>
  <r>
    <n v="15"/>
    <n v="15"/>
    <n v="0"/>
    <n v="0"/>
    <n v="15"/>
    <n v="15"/>
    <n v="0"/>
    <n v="0"/>
    <n v="0"/>
    <n v="0"/>
    <n v="0"/>
    <n v="0"/>
    <x v="17"/>
  </r>
  <r>
    <n v="114"/>
    <n v="114"/>
    <n v="0"/>
    <n v="0"/>
    <n v="114"/>
    <n v="114"/>
    <n v="0"/>
    <n v="0"/>
    <n v="0"/>
    <n v="0"/>
    <n v="0"/>
    <n v="0"/>
    <x v="28"/>
  </r>
  <r>
    <n v="1823"/>
    <n v="1823"/>
    <n v="0"/>
    <n v="0"/>
    <n v="0"/>
    <n v="0"/>
    <n v="0"/>
    <n v="0"/>
    <n v="0"/>
    <n v="0"/>
    <n v="0"/>
    <n v="0"/>
    <x v="8"/>
  </r>
  <r>
    <n v="43"/>
    <n v="43"/>
    <n v="0"/>
    <n v="0"/>
    <n v="0"/>
    <n v="0"/>
    <n v="0"/>
    <n v="0"/>
    <n v="0"/>
    <n v="0"/>
    <n v="0"/>
    <n v="0"/>
    <x v="20"/>
  </r>
  <r>
    <n v="1"/>
    <n v="0"/>
    <n v="0"/>
    <n v="1"/>
    <n v="0"/>
    <n v="0"/>
    <n v="0"/>
    <n v="0"/>
    <n v="0"/>
    <n v="0"/>
    <n v="0"/>
    <n v="0"/>
    <x v="14"/>
  </r>
  <r>
    <n v="437"/>
    <n v="437"/>
    <n v="0"/>
    <n v="0"/>
    <n v="437"/>
    <n v="437"/>
    <n v="0"/>
    <n v="0"/>
    <n v="0"/>
    <n v="0"/>
    <n v="0"/>
    <n v="0"/>
    <x v="53"/>
  </r>
  <r>
    <n v="19"/>
    <n v="19"/>
    <n v="0"/>
    <n v="0"/>
    <n v="0"/>
    <n v="0"/>
    <n v="0"/>
    <n v="0"/>
    <n v="19"/>
    <n v="19"/>
    <n v="0"/>
    <n v="0"/>
    <x v="49"/>
  </r>
  <r>
    <n v="814"/>
    <n v="814"/>
    <n v="0"/>
    <n v="0"/>
    <n v="0"/>
    <n v="0"/>
    <n v="0"/>
    <n v="0"/>
    <n v="0"/>
    <n v="0"/>
    <n v="0"/>
    <n v="0"/>
    <x v="23"/>
  </r>
  <r>
    <n v="315"/>
    <n v="315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0"/>
  </r>
  <r>
    <n v="173"/>
    <n v="173"/>
    <n v="0"/>
    <n v="0"/>
    <n v="0"/>
    <n v="0"/>
    <n v="0"/>
    <n v="0"/>
    <n v="0"/>
    <n v="0"/>
    <n v="0"/>
    <n v="0"/>
    <x v="26"/>
  </r>
  <r>
    <n v="300"/>
    <n v="0"/>
    <n v="30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10"/>
  </r>
  <r>
    <n v="35"/>
    <n v="35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6"/>
  </r>
  <r>
    <n v="28"/>
    <n v="28"/>
    <n v="0"/>
    <n v="0"/>
    <n v="0"/>
    <n v="0"/>
    <n v="0"/>
    <n v="0"/>
    <n v="0"/>
    <n v="0"/>
    <n v="0"/>
    <n v="0"/>
    <x v="37"/>
  </r>
  <r>
    <n v="375"/>
    <n v="375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15"/>
  </r>
  <r>
    <n v="20"/>
    <n v="20"/>
    <n v="0"/>
    <n v="0"/>
    <n v="0"/>
    <n v="0"/>
    <n v="0"/>
    <n v="0"/>
    <n v="0"/>
    <n v="0"/>
    <n v="0"/>
    <n v="0"/>
    <x v="27"/>
  </r>
  <r>
    <n v="175"/>
    <n v="175"/>
    <n v="0"/>
    <n v="0"/>
    <n v="0"/>
    <n v="0"/>
    <n v="0"/>
    <n v="0"/>
    <n v="175"/>
    <n v="175"/>
    <n v="0"/>
    <n v="0"/>
    <x v="49"/>
  </r>
  <r>
    <n v="2"/>
    <n v="2"/>
    <n v="0"/>
    <n v="0"/>
    <n v="0"/>
    <n v="0"/>
    <n v="0"/>
    <n v="0"/>
    <n v="0"/>
    <n v="0"/>
    <n v="0"/>
    <n v="0"/>
    <x v="47"/>
  </r>
  <r>
    <n v="109"/>
    <n v="109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0"/>
  </r>
  <r>
    <n v="117"/>
    <n v="117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22"/>
    <n v="22"/>
    <n v="0"/>
    <n v="0"/>
    <x v="10"/>
  </r>
  <r>
    <n v="46"/>
    <n v="46"/>
    <n v="0"/>
    <n v="0"/>
    <n v="46"/>
    <n v="46"/>
    <n v="0"/>
    <n v="0"/>
    <n v="0"/>
    <n v="0"/>
    <n v="0"/>
    <n v="0"/>
    <x v="16"/>
  </r>
  <r>
    <n v="410"/>
    <n v="410"/>
    <n v="0"/>
    <n v="0"/>
    <n v="0"/>
    <n v="0"/>
    <n v="0"/>
    <n v="0"/>
    <n v="0"/>
    <n v="0"/>
    <n v="0"/>
    <n v="0"/>
    <x v="12"/>
  </r>
  <r>
    <n v="64"/>
    <n v="64"/>
    <n v="0"/>
    <n v="0"/>
    <n v="64"/>
    <n v="64"/>
    <n v="0"/>
    <n v="0"/>
    <n v="0"/>
    <n v="0"/>
    <n v="0"/>
    <n v="0"/>
    <x v="35"/>
  </r>
  <r>
    <n v="1245"/>
    <n v="1245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37"/>
  </r>
  <r>
    <n v="808"/>
    <n v="808"/>
    <n v="0"/>
    <n v="0"/>
    <n v="0"/>
    <n v="0"/>
    <n v="0"/>
    <n v="0"/>
    <n v="808"/>
    <n v="808"/>
    <n v="0"/>
    <n v="0"/>
    <x v="12"/>
  </r>
  <r>
    <n v="2083"/>
    <n v="2083"/>
    <n v="0"/>
    <n v="0"/>
    <n v="0"/>
    <n v="0"/>
    <n v="0"/>
    <n v="0"/>
    <n v="0"/>
    <n v="0"/>
    <n v="0"/>
    <n v="0"/>
    <x v="17"/>
  </r>
  <r>
    <n v="226"/>
    <n v="226"/>
    <n v="0"/>
    <n v="0"/>
    <n v="0"/>
    <n v="0"/>
    <n v="0"/>
    <n v="0"/>
    <n v="0"/>
    <n v="0"/>
    <n v="0"/>
    <n v="0"/>
    <x v="35"/>
  </r>
  <r>
    <n v="203"/>
    <n v="203"/>
    <n v="0"/>
    <n v="0"/>
    <n v="0"/>
    <n v="0"/>
    <n v="0"/>
    <n v="0"/>
    <n v="0"/>
    <n v="0"/>
    <n v="0"/>
    <n v="0"/>
    <x v="8"/>
  </r>
  <r>
    <n v="1783"/>
    <n v="1783"/>
    <n v="0"/>
    <n v="0"/>
    <n v="0"/>
    <n v="0"/>
    <n v="0"/>
    <n v="0"/>
    <n v="0"/>
    <n v="0"/>
    <n v="0"/>
    <n v="0"/>
    <x v="21"/>
  </r>
  <r>
    <n v="319"/>
    <n v="319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42"/>
  </r>
  <r>
    <n v="17"/>
    <n v="17"/>
    <n v="0"/>
    <n v="0"/>
    <n v="0"/>
    <n v="0"/>
    <n v="0"/>
    <n v="0"/>
    <n v="0"/>
    <n v="0"/>
    <n v="0"/>
    <n v="0"/>
    <x v="3"/>
  </r>
  <r>
    <n v="123"/>
    <n v="123"/>
    <n v="0"/>
    <n v="0"/>
    <n v="0"/>
    <n v="0"/>
    <n v="0"/>
    <n v="0"/>
    <n v="0"/>
    <n v="0"/>
    <n v="0"/>
    <n v="0"/>
    <x v="27"/>
  </r>
  <r>
    <n v="2728"/>
    <n v="2728"/>
    <n v="0"/>
    <n v="0"/>
    <n v="0"/>
    <n v="0"/>
    <n v="0"/>
    <n v="0"/>
    <n v="2728"/>
    <n v="2728"/>
    <n v="0"/>
    <n v="0"/>
    <x v="49"/>
  </r>
  <r>
    <n v="124"/>
    <n v="124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5"/>
  </r>
  <r>
    <n v="185"/>
    <n v="185"/>
    <n v="0"/>
    <n v="0"/>
    <n v="185"/>
    <n v="185"/>
    <n v="0"/>
    <n v="0"/>
    <n v="0"/>
    <n v="0"/>
    <n v="0"/>
    <n v="0"/>
    <x v="18"/>
  </r>
  <r>
    <n v="78"/>
    <n v="78"/>
    <n v="0"/>
    <n v="0"/>
    <n v="0"/>
    <n v="0"/>
    <n v="0"/>
    <n v="0"/>
    <n v="0"/>
    <n v="0"/>
    <n v="0"/>
    <n v="0"/>
    <x v="19"/>
  </r>
  <r>
    <n v="561"/>
    <n v="561"/>
    <n v="0"/>
    <n v="0"/>
    <n v="0"/>
    <n v="0"/>
    <n v="0"/>
    <n v="0"/>
    <n v="561"/>
    <n v="561"/>
    <n v="0"/>
    <n v="0"/>
    <x v="45"/>
  </r>
  <r>
    <n v="1519"/>
    <n v="0"/>
    <n v="1519"/>
    <n v="0"/>
    <n v="1519"/>
    <n v="0"/>
    <n v="1519"/>
    <n v="0"/>
    <n v="0"/>
    <n v="0"/>
    <n v="0"/>
    <n v="0"/>
    <x v="41"/>
  </r>
  <r>
    <n v="53"/>
    <n v="53"/>
    <n v="0"/>
    <n v="0"/>
    <n v="0"/>
    <n v="0"/>
    <n v="0"/>
    <n v="0"/>
    <n v="0"/>
    <n v="0"/>
    <n v="0"/>
    <n v="0"/>
    <x v="31"/>
  </r>
  <r>
    <n v="13"/>
    <n v="13"/>
    <n v="0"/>
    <n v="0"/>
    <n v="0"/>
    <n v="0"/>
    <n v="0"/>
    <n v="0"/>
    <n v="0"/>
    <n v="0"/>
    <n v="0"/>
    <n v="0"/>
    <x v="22"/>
  </r>
  <r>
    <n v="1184"/>
    <n v="1184"/>
    <n v="0"/>
    <n v="0"/>
    <n v="1184"/>
    <n v="1184"/>
    <n v="0"/>
    <n v="0"/>
    <n v="0"/>
    <n v="0"/>
    <n v="0"/>
    <n v="0"/>
    <x v="11"/>
  </r>
  <r>
    <n v="44"/>
    <n v="44"/>
    <n v="0"/>
    <n v="0"/>
    <n v="0"/>
    <n v="0"/>
    <n v="0"/>
    <n v="0"/>
    <n v="0"/>
    <n v="0"/>
    <n v="0"/>
    <n v="0"/>
    <x v="37"/>
  </r>
  <r>
    <n v="1458"/>
    <n v="1458"/>
    <n v="0"/>
    <n v="0"/>
    <n v="0"/>
    <n v="0"/>
    <n v="0"/>
    <n v="0"/>
    <n v="0"/>
    <n v="0"/>
    <n v="0"/>
    <n v="0"/>
    <x v="14"/>
  </r>
  <r>
    <n v="34"/>
    <n v="34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20"/>
  </r>
  <r>
    <n v="1343"/>
    <n v="1343"/>
    <n v="0"/>
    <n v="0"/>
    <n v="0"/>
    <n v="0"/>
    <n v="0"/>
    <n v="0"/>
    <n v="0"/>
    <n v="0"/>
    <n v="0"/>
    <n v="0"/>
    <x v="45"/>
  </r>
  <r>
    <n v="4"/>
    <n v="4"/>
    <n v="0"/>
    <n v="0"/>
    <n v="4"/>
    <n v="4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59"/>
  </r>
  <r>
    <n v="359"/>
    <n v="359"/>
    <n v="0"/>
    <n v="0"/>
    <n v="0"/>
    <n v="0"/>
    <n v="0"/>
    <n v="0"/>
    <n v="0"/>
    <n v="0"/>
    <n v="0"/>
    <n v="0"/>
    <x v="5"/>
  </r>
  <r>
    <n v="23"/>
    <n v="23"/>
    <n v="0"/>
    <n v="0"/>
    <n v="0"/>
    <n v="0"/>
    <n v="0"/>
    <n v="0"/>
    <n v="0"/>
    <n v="0"/>
    <n v="0"/>
    <n v="0"/>
    <x v="58"/>
  </r>
  <r>
    <n v="1543"/>
    <n v="0"/>
    <n v="1543"/>
    <n v="0"/>
    <n v="0"/>
    <n v="0"/>
    <n v="0"/>
    <n v="0"/>
    <n v="0"/>
    <n v="0"/>
    <n v="0"/>
    <n v="0"/>
    <x v="31"/>
  </r>
  <r>
    <n v="3987"/>
    <n v="0"/>
    <n v="3987"/>
    <n v="0"/>
    <n v="0"/>
    <n v="0"/>
    <n v="0"/>
    <n v="0"/>
    <n v="0"/>
    <n v="0"/>
    <n v="0"/>
    <n v="0"/>
    <x v="57"/>
  </r>
  <r>
    <n v="625"/>
    <n v="0"/>
    <n v="625"/>
    <n v="0"/>
    <n v="0"/>
    <n v="0"/>
    <n v="0"/>
    <n v="0"/>
    <n v="0"/>
    <n v="0"/>
    <n v="0"/>
    <n v="0"/>
    <x v="11"/>
  </r>
  <r>
    <n v="10653"/>
    <n v="0"/>
    <n v="10653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2"/>
  </r>
  <r>
    <n v="39"/>
    <n v="39"/>
    <n v="0"/>
    <n v="0"/>
    <n v="0"/>
    <n v="0"/>
    <n v="0"/>
    <n v="0"/>
    <n v="0"/>
    <n v="0"/>
    <n v="0"/>
    <n v="0"/>
    <x v="22"/>
  </r>
  <r>
    <n v="1753"/>
    <n v="0"/>
    <n v="1753"/>
    <n v="0"/>
    <n v="0"/>
    <n v="0"/>
    <n v="0"/>
    <n v="0"/>
    <n v="0"/>
    <n v="0"/>
    <n v="0"/>
    <n v="0"/>
    <x v="52"/>
  </r>
  <r>
    <n v="535"/>
    <n v="535"/>
    <n v="0"/>
    <n v="0"/>
    <n v="0"/>
    <n v="0"/>
    <n v="0"/>
    <n v="0"/>
    <n v="0"/>
    <n v="0"/>
    <n v="0"/>
    <n v="0"/>
    <x v="28"/>
  </r>
  <r>
    <n v="1575"/>
    <n v="1575"/>
    <n v="0"/>
    <n v="0"/>
    <n v="0"/>
    <n v="0"/>
    <n v="0"/>
    <n v="0"/>
    <n v="1575"/>
    <n v="1575"/>
    <n v="0"/>
    <n v="0"/>
    <x v="5"/>
  </r>
  <r>
    <n v="4111"/>
    <n v="4111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16"/>
  </r>
  <r>
    <n v="35793"/>
    <n v="35793"/>
    <n v="0"/>
    <n v="0"/>
    <n v="0"/>
    <n v="0"/>
    <n v="0"/>
    <n v="0"/>
    <n v="35793"/>
    <n v="35793"/>
    <n v="0"/>
    <n v="0"/>
    <x v="44"/>
  </r>
  <r>
    <n v="20"/>
    <n v="20"/>
    <n v="0"/>
    <n v="0"/>
    <n v="20"/>
    <n v="20"/>
    <n v="0"/>
    <n v="0"/>
    <n v="0"/>
    <n v="0"/>
    <n v="0"/>
    <n v="0"/>
    <x v="38"/>
  </r>
  <r>
    <n v="12"/>
    <n v="12"/>
    <n v="0"/>
    <n v="0"/>
    <n v="0"/>
    <n v="0"/>
    <n v="0"/>
    <n v="0"/>
    <n v="12"/>
    <n v="12"/>
    <n v="0"/>
    <n v="0"/>
    <x v="60"/>
  </r>
  <r>
    <n v="27"/>
    <n v="27"/>
    <n v="0"/>
    <n v="0"/>
    <n v="0"/>
    <n v="0"/>
    <n v="0"/>
    <n v="0"/>
    <n v="0"/>
    <n v="0"/>
    <n v="0"/>
    <n v="0"/>
    <x v="23"/>
  </r>
  <r>
    <n v="5618"/>
    <n v="5618"/>
    <n v="0"/>
    <n v="0"/>
    <n v="5618"/>
    <n v="5618"/>
    <n v="0"/>
    <n v="0"/>
    <n v="0"/>
    <n v="0"/>
    <n v="0"/>
    <n v="0"/>
    <x v="57"/>
  </r>
  <r>
    <n v="976"/>
    <n v="976"/>
    <n v="0"/>
    <n v="0"/>
    <n v="0"/>
    <n v="0"/>
    <n v="0"/>
    <n v="0"/>
    <n v="0"/>
    <n v="0"/>
    <n v="0"/>
    <n v="0"/>
    <x v="1"/>
  </r>
  <r>
    <n v="54"/>
    <n v="54"/>
    <n v="0"/>
    <n v="0"/>
    <n v="0"/>
    <n v="0"/>
    <n v="0"/>
    <n v="0"/>
    <n v="0"/>
    <n v="0"/>
    <n v="0"/>
    <n v="0"/>
    <x v="3"/>
  </r>
  <r>
    <n v="248"/>
    <n v="248"/>
    <n v="0"/>
    <n v="0"/>
    <n v="0"/>
    <n v="0"/>
    <n v="0"/>
    <n v="0"/>
    <n v="248"/>
    <n v="248"/>
    <n v="0"/>
    <n v="0"/>
    <x v="17"/>
  </r>
  <r>
    <n v="1167"/>
    <n v="1167"/>
    <n v="0"/>
    <n v="0"/>
    <n v="1167"/>
    <n v="1167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47"/>
  </r>
  <r>
    <n v="4923"/>
    <n v="4923"/>
    <n v="0"/>
    <n v="0"/>
    <n v="4923"/>
    <n v="4923"/>
    <n v="0"/>
    <n v="0"/>
    <n v="0"/>
    <n v="0"/>
    <n v="0"/>
    <n v="0"/>
    <x v="7"/>
  </r>
  <r>
    <n v="344"/>
    <n v="344"/>
    <n v="0"/>
    <n v="0"/>
    <n v="0"/>
    <n v="0"/>
    <n v="0"/>
    <n v="0"/>
    <n v="0"/>
    <n v="0"/>
    <n v="0"/>
    <n v="0"/>
    <x v="2"/>
  </r>
  <r>
    <n v="1550"/>
    <n v="1550"/>
    <n v="0"/>
    <n v="0"/>
    <n v="0"/>
    <n v="0"/>
    <n v="0"/>
    <n v="0"/>
    <n v="0"/>
    <n v="0"/>
    <n v="0"/>
    <n v="0"/>
    <x v="29"/>
  </r>
  <r>
    <n v="1369"/>
    <n v="0"/>
    <n v="1369"/>
    <n v="0"/>
    <n v="0"/>
    <n v="0"/>
    <n v="0"/>
    <n v="0"/>
    <n v="1369"/>
    <n v="0"/>
    <n v="1369"/>
    <n v="0"/>
    <x v="51"/>
  </r>
  <r>
    <n v="1"/>
    <n v="1"/>
    <n v="0"/>
    <n v="0"/>
    <n v="0"/>
    <n v="0"/>
    <n v="0"/>
    <n v="0"/>
    <n v="0"/>
    <n v="0"/>
    <n v="0"/>
    <n v="0"/>
    <x v="12"/>
  </r>
  <r>
    <n v="814"/>
    <n v="814"/>
    <n v="0"/>
    <n v="0"/>
    <n v="0"/>
    <n v="0"/>
    <n v="0"/>
    <n v="0"/>
    <n v="814"/>
    <n v="814"/>
    <n v="0"/>
    <n v="0"/>
    <x v="0"/>
  </r>
  <r>
    <n v="1481"/>
    <n v="1481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4"/>
  </r>
  <r>
    <n v="16"/>
    <n v="16"/>
    <n v="0"/>
    <n v="0"/>
    <n v="0"/>
    <n v="0"/>
    <n v="0"/>
    <n v="0"/>
    <n v="16"/>
    <n v="16"/>
    <n v="0"/>
    <n v="0"/>
    <x v="50"/>
  </r>
  <r>
    <n v="394"/>
    <n v="394"/>
    <n v="0"/>
    <n v="0"/>
    <n v="0"/>
    <n v="0"/>
    <n v="0"/>
    <n v="0"/>
    <n v="0"/>
    <n v="0"/>
    <n v="0"/>
    <n v="0"/>
    <x v="2"/>
  </r>
  <r>
    <n v="109"/>
    <n v="109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1"/>
    <n v="1"/>
    <n v="0"/>
    <n v="0"/>
    <x v="54"/>
  </r>
  <r>
    <n v="40"/>
    <n v="40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40"/>
  </r>
  <r>
    <n v="26"/>
    <n v="26"/>
    <n v="0"/>
    <n v="0"/>
    <n v="26"/>
    <n v="26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0"/>
  </r>
  <r>
    <n v="7499"/>
    <n v="0"/>
    <n v="7499"/>
    <n v="0"/>
    <n v="7499"/>
    <n v="0"/>
    <n v="7499"/>
    <n v="0"/>
    <n v="0"/>
    <n v="0"/>
    <n v="0"/>
    <n v="0"/>
    <x v="51"/>
  </r>
  <r>
    <n v="15950"/>
    <n v="15950"/>
    <n v="0"/>
    <n v="0"/>
    <n v="0"/>
    <n v="0"/>
    <n v="0"/>
    <n v="0"/>
    <n v="0"/>
    <n v="0"/>
    <n v="0"/>
    <n v="0"/>
    <x v="42"/>
  </r>
  <r>
    <n v="17592"/>
    <n v="17592"/>
    <n v="0"/>
    <n v="0"/>
    <n v="0"/>
    <n v="0"/>
    <n v="0"/>
    <n v="0"/>
    <n v="0"/>
    <n v="0"/>
    <n v="0"/>
    <n v="0"/>
    <x v="42"/>
  </r>
  <r>
    <n v="118"/>
    <n v="118"/>
    <n v="0"/>
    <n v="0"/>
    <n v="118"/>
    <n v="118"/>
    <n v="0"/>
    <n v="0"/>
    <n v="0"/>
    <n v="0"/>
    <n v="0"/>
    <n v="0"/>
    <x v="27"/>
  </r>
  <r>
    <n v="89"/>
    <n v="89"/>
    <n v="0"/>
    <n v="0"/>
    <n v="0"/>
    <n v="0"/>
    <n v="0"/>
    <n v="0"/>
    <n v="0"/>
    <n v="0"/>
    <n v="0"/>
    <n v="0"/>
    <x v="25"/>
  </r>
  <r>
    <n v="295"/>
    <n v="295"/>
    <n v="0"/>
    <n v="0"/>
    <n v="0"/>
    <n v="0"/>
    <n v="0"/>
    <n v="0"/>
    <n v="0"/>
    <n v="0"/>
    <n v="0"/>
    <n v="0"/>
    <x v="7"/>
  </r>
  <r>
    <n v="368"/>
    <n v="368"/>
    <n v="0"/>
    <n v="0"/>
    <n v="0"/>
    <n v="0"/>
    <n v="0"/>
    <n v="0"/>
    <n v="0"/>
    <n v="0"/>
    <n v="0"/>
    <n v="0"/>
    <x v="35"/>
  </r>
  <r>
    <n v="263"/>
    <n v="263"/>
    <n v="0"/>
    <n v="0"/>
    <n v="0"/>
    <n v="0"/>
    <n v="0"/>
    <n v="0"/>
    <n v="0"/>
    <n v="0"/>
    <n v="0"/>
    <n v="0"/>
    <x v="50"/>
  </r>
  <r>
    <n v="11"/>
    <n v="11"/>
    <n v="0"/>
    <n v="0"/>
    <n v="11"/>
    <n v="11"/>
    <n v="0"/>
    <n v="0"/>
    <n v="0"/>
    <n v="0"/>
    <n v="0"/>
    <n v="0"/>
    <x v="27"/>
  </r>
  <r>
    <n v="279"/>
    <n v="279"/>
    <n v="0"/>
    <n v="0"/>
    <n v="0"/>
    <n v="0"/>
    <n v="0"/>
    <n v="0"/>
    <n v="279"/>
    <n v="279"/>
    <n v="0"/>
    <n v="0"/>
    <x v="35"/>
  </r>
  <r>
    <n v="6"/>
    <n v="6"/>
    <n v="0"/>
    <n v="0"/>
    <n v="0"/>
    <n v="0"/>
    <n v="0"/>
    <n v="0"/>
    <n v="0"/>
    <n v="0"/>
    <n v="0"/>
    <n v="0"/>
    <x v="20"/>
  </r>
  <r>
    <n v="995"/>
    <n v="995"/>
    <n v="0"/>
    <n v="0"/>
    <n v="0"/>
    <n v="0"/>
    <n v="0"/>
    <n v="0"/>
    <n v="0"/>
    <n v="0"/>
    <n v="0"/>
    <n v="0"/>
    <x v="5"/>
  </r>
  <r>
    <n v="6852"/>
    <n v="0"/>
    <n v="6852"/>
    <n v="0"/>
    <n v="0"/>
    <n v="0"/>
    <n v="0"/>
    <n v="0"/>
    <n v="0"/>
    <n v="0"/>
    <n v="0"/>
    <n v="0"/>
    <x v="29"/>
  </r>
  <r>
    <n v="1348"/>
    <n v="1348"/>
    <n v="0"/>
    <n v="0"/>
    <n v="0"/>
    <n v="0"/>
    <n v="0"/>
    <n v="0"/>
    <n v="1348"/>
    <n v="1348"/>
    <n v="0"/>
    <n v="0"/>
    <x v="24"/>
  </r>
  <r>
    <n v="12"/>
    <n v="12"/>
    <n v="0"/>
    <n v="0"/>
    <n v="0"/>
    <n v="0"/>
    <n v="0"/>
    <n v="0"/>
    <n v="0"/>
    <n v="0"/>
    <n v="0"/>
    <n v="0"/>
    <x v="26"/>
  </r>
  <r>
    <n v="426"/>
    <n v="426"/>
    <n v="0"/>
    <n v="0"/>
    <n v="0"/>
    <n v="0"/>
    <n v="0"/>
    <n v="0"/>
    <n v="0"/>
    <n v="0"/>
    <n v="0"/>
    <n v="0"/>
    <x v="23"/>
  </r>
  <r>
    <n v="487"/>
    <n v="487"/>
    <n v="0"/>
    <n v="0"/>
    <n v="0"/>
    <n v="0"/>
    <n v="0"/>
    <n v="0"/>
    <n v="0"/>
    <n v="0"/>
    <n v="0"/>
    <n v="0"/>
    <x v="58"/>
  </r>
  <r>
    <n v="783"/>
    <n v="783"/>
    <n v="0"/>
    <n v="0"/>
    <n v="0"/>
    <n v="0"/>
    <n v="0"/>
    <n v="0"/>
    <n v="0"/>
    <n v="0"/>
    <n v="0"/>
    <n v="0"/>
    <x v="7"/>
  </r>
  <r>
    <n v="2107"/>
    <n v="0"/>
    <n v="2107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53"/>
  </r>
  <r>
    <n v="50"/>
    <n v="50"/>
    <n v="0"/>
    <n v="0"/>
    <n v="0"/>
    <n v="0"/>
    <n v="0"/>
    <n v="0"/>
    <n v="0"/>
    <n v="0"/>
    <n v="0"/>
    <n v="0"/>
    <x v="19"/>
  </r>
  <r>
    <n v="131"/>
    <n v="131"/>
    <n v="0"/>
    <n v="0"/>
    <n v="0"/>
    <n v="0"/>
    <n v="0"/>
    <n v="0"/>
    <n v="0"/>
    <n v="0"/>
    <n v="0"/>
    <n v="0"/>
    <x v="35"/>
  </r>
  <r>
    <n v="9153"/>
    <n v="9153"/>
    <n v="0"/>
    <n v="0"/>
    <n v="0"/>
    <n v="0"/>
    <n v="0"/>
    <n v="0"/>
    <n v="0"/>
    <n v="0"/>
    <n v="0"/>
    <n v="0"/>
    <x v="23"/>
  </r>
  <r>
    <n v="179"/>
    <n v="179"/>
    <n v="0"/>
    <n v="0"/>
    <n v="0"/>
    <n v="0"/>
    <n v="0"/>
    <n v="0"/>
    <n v="179"/>
    <n v="179"/>
    <n v="0"/>
    <n v="0"/>
    <x v="28"/>
  </r>
  <r>
    <n v="1351"/>
    <n v="1351"/>
    <n v="0"/>
    <n v="0"/>
    <n v="0"/>
    <n v="0"/>
    <n v="0"/>
    <n v="0"/>
    <n v="1351"/>
    <n v="1351"/>
    <n v="0"/>
    <n v="0"/>
    <x v="47"/>
  </r>
  <r>
    <n v="4"/>
    <n v="4"/>
    <n v="0"/>
    <n v="0"/>
    <n v="0"/>
    <n v="0"/>
    <n v="0"/>
    <n v="0"/>
    <n v="0"/>
    <n v="0"/>
    <n v="0"/>
    <n v="0"/>
    <x v="5"/>
  </r>
  <r>
    <n v="19"/>
    <n v="19"/>
    <n v="0"/>
    <n v="0"/>
    <n v="0"/>
    <n v="0"/>
    <n v="0"/>
    <n v="0"/>
    <n v="19"/>
    <n v="19"/>
    <n v="0"/>
    <n v="0"/>
    <x v="42"/>
  </r>
  <r>
    <n v="604"/>
    <n v="0"/>
    <n v="604"/>
    <n v="0"/>
    <n v="0"/>
    <n v="0"/>
    <n v="0"/>
    <n v="0"/>
    <n v="0"/>
    <n v="0"/>
    <n v="0"/>
    <n v="0"/>
    <x v="15"/>
  </r>
  <r>
    <n v="1108"/>
    <n v="1108"/>
    <n v="0"/>
    <n v="0"/>
    <n v="0"/>
    <n v="0"/>
    <n v="0"/>
    <n v="0"/>
    <n v="0"/>
    <n v="0"/>
    <n v="0"/>
    <n v="0"/>
    <x v="29"/>
  </r>
  <r>
    <n v="991"/>
    <n v="991"/>
    <n v="0"/>
    <n v="0"/>
    <n v="0"/>
    <n v="0"/>
    <n v="0"/>
    <n v="0"/>
    <n v="0"/>
    <n v="0"/>
    <n v="0"/>
    <n v="0"/>
    <x v="25"/>
  </r>
  <r>
    <n v="170"/>
    <n v="170"/>
    <n v="0"/>
    <n v="0"/>
    <n v="0"/>
    <n v="0"/>
    <n v="0"/>
    <n v="0"/>
    <n v="0"/>
    <n v="0"/>
    <n v="0"/>
    <n v="0"/>
    <x v="0"/>
  </r>
  <r>
    <n v="979"/>
    <n v="979"/>
    <n v="0"/>
    <n v="0"/>
    <n v="0"/>
    <n v="0"/>
    <n v="0"/>
    <n v="0"/>
    <n v="979"/>
    <n v="979"/>
    <n v="0"/>
    <n v="0"/>
    <x v="7"/>
  </r>
  <r>
    <n v="1358"/>
    <n v="1358"/>
    <n v="0"/>
    <n v="0"/>
    <n v="1358"/>
    <n v="1358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44"/>
  </r>
  <r>
    <n v="1"/>
    <n v="1"/>
    <n v="0"/>
    <n v="0"/>
    <n v="1"/>
    <n v="1"/>
    <n v="0"/>
    <n v="0"/>
    <n v="0"/>
    <n v="0"/>
    <n v="0"/>
    <n v="0"/>
    <x v="56"/>
  </r>
  <r>
    <n v="1003"/>
    <n v="1003"/>
    <n v="0"/>
    <n v="0"/>
    <n v="0"/>
    <n v="0"/>
    <n v="0"/>
    <n v="0"/>
    <n v="0"/>
    <n v="0"/>
    <n v="0"/>
    <n v="0"/>
    <x v="28"/>
  </r>
  <r>
    <n v="822"/>
    <n v="822"/>
    <n v="0"/>
    <n v="0"/>
    <n v="822"/>
    <n v="822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11"/>
  </r>
  <r>
    <n v="363"/>
    <n v="363"/>
    <n v="0"/>
    <n v="0"/>
    <n v="0"/>
    <n v="0"/>
    <n v="0"/>
    <n v="0"/>
    <n v="0"/>
    <n v="0"/>
    <n v="0"/>
    <n v="0"/>
    <x v="22"/>
  </r>
  <r>
    <n v="144"/>
    <n v="144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"/>
  </r>
  <r>
    <n v="59"/>
    <n v="59"/>
    <n v="0"/>
    <n v="0"/>
    <n v="0"/>
    <n v="0"/>
    <n v="0"/>
    <n v="0"/>
    <n v="0"/>
    <n v="0"/>
    <n v="0"/>
    <n v="0"/>
    <x v="49"/>
  </r>
  <r>
    <n v="1041"/>
    <n v="1041"/>
    <n v="0"/>
    <n v="0"/>
    <n v="0"/>
    <n v="0"/>
    <n v="0"/>
    <n v="0"/>
    <n v="0"/>
    <n v="0"/>
    <n v="0"/>
    <n v="0"/>
    <x v="23"/>
  </r>
  <r>
    <n v="367"/>
    <n v="367"/>
    <n v="0"/>
    <n v="0"/>
    <n v="0"/>
    <n v="0"/>
    <n v="0"/>
    <n v="0"/>
    <n v="0"/>
    <n v="0"/>
    <n v="0"/>
    <n v="0"/>
    <x v="19"/>
  </r>
  <r>
    <n v="51"/>
    <n v="51"/>
    <n v="0"/>
    <n v="0"/>
    <n v="0"/>
    <n v="0"/>
    <n v="0"/>
    <n v="0"/>
    <n v="0"/>
    <n v="0"/>
    <n v="0"/>
    <n v="0"/>
    <x v="24"/>
  </r>
  <r>
    <n v="23203"/>
    <n v="23203"/>
    <n v="0"/>
    <n v="0"/>
    <n v="0"/>
    <n v="0"/>
    <n v="0"/>
    <n v="0"/>
    <n v="0"/>
    <n v="0"/>
    <n v="0"/>
    <n v="0"/>
    <x v="2"/>
  </r>
  <r>
    <n v="10199"/>
    <n v="10199"/>
    <n v="0"/>
    <n v="0"/>
    <n v="0"/>
    <n v="0"/>
    <n v="0"/>
    <n v="0"/>
    <n v="0"/>
    <n v="0"/>
    <n v="0"/>
    <n v="0"/>
    <x v="44"/>
  </r>
  <r>
    <n v="171"/>
    <n v="171"/>
    <n v="0"/>
    <n v="0"/>
    <n v="0"/>
    <n v="0"/>
    <n v="0"/>
    <n v="0"/>
    <n v="0"/>
    <n v="0"/>
    <n v="0"/>
    <n v="0"/>
    <x v="52"/>
  </r>
  <r>
    <n v="3226"/>
    <n v="0"/>
    <n v="3226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42"/>
  </r>
  <r>
    <n v="1826"/>
    <n v="1826"/>
    <n v="0"/>
    <n v="0"/>
    <n v="1826"/>
    <n v="1826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26"/>
  </r>
  <r>
    <n v="252"/>
    <n v="252"/>
    <n v="0"/>
    <n v="0"/>
    <n v="0"/>
    <n v="0"/>
    <n v="0"/>
    <n v="0"/>
    <n v="252"/>
    <n v="252"/>
    <n v="0"/>
    <n v="0"/>
    <x v="37"/>
  </r>
  <r>
    <n v="548"/>
    <n v="548"/>
    <n v="0"/>
    <n v="0"/>
    <n v="548"/>
    <n v="548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2"/>
  </r>
  <r>
    <n v="2340"/>
    <n v="2340"/>
    <n v="0"/>
    <n v="0"/>
    <n v="0"/>
    <n v="0"/>
    <n v="0"/>
    <n v="0"/>
    <n v="0"/>
    <n v="0"/>
    <n v="0"/>
    <n v="0"/>
    <x v="22"/>
  </r>
  <r>
    <n v="333"/>
    <n v="333"/>
    <n v="0"/>
    <n v="0"/>
    <n v="333"/>
    <n v="333"/>
    <n v="0"/>
    <n v="0"/>
    <n v="0"/>
    <n v="0"/>
    <n v="0"/>
    <n v="0"/>
    <x v="52"/>
  </r>
  <r>
    <n v="5787"/>
    <n v="5787"/>
    <n v="0"/>
    <n v="0"/>
    <n v="5787"/>
    <n v="5787"/>
    <n v="0"/>
    <n v="0"/>
    <n v="0"/>
    <n v="0"/>
    <n v="0"/>
    <n v="0"/>
    <x v="4"/>
  </r>
  <r>
    <n v="5682"/>
    <n v="5682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"/>
  </r>
  <r>
    <n v="199"/>
    <n v="199"/>
    <n v="0"/>
    <n v="0"/>
    <n v="0"/>
    <n v="0"/>
    <n v="0"/>
    <n v="0"/>
    <n v="0"/>
    <n v="0"/>
    <n v="0"/>
    <n v="0"/>
    <x v="42"/>
  </r>
  <r>
    <n v="97"/>
    <n v="97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10"/>
  </r>
  <r>
    <n v="33"/>
    <n v="33"/>
    <n v="0"/>
    <n v="0"/>
    <n v="0"/>
    <n v="0"/>
    <n v="0"/>
    <n v="0"/>
    <n v="0"/>
    <n v="0"/>
    <n v="0"/>
    <n v="0"/>
    <x v="50"/>
  </r>
  <r>
    <n v="93"/>
    <n v="93"/>
    <n v="0"/>
    <n v="0"/>
    <n v="0"/>
    <n v="0"/>
    <n v="0"/>
    <n v="0"/>
    <n v="0"/>
    <n v="0"/>
    <n v="0"/>
    <n v="0"/>
    <x v="35"/>
  </r>
  <r>
    <n v="17"/>
    <n v="0"/>
    <n v="17"/>
    <n v="0"/>
    <n v="0"/>
    <n v="0"/>
    <n v="0"/>
    <n v="0"/>
    <n v="0"/>
    <n v="0"/>
    <n v="0"/>
    <n v="0"/>
    <x v="54"/>
  </r>
  <r>
    <n v="469"/>
    <n v="469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31"/>
  </r>
  <r>
    <n v="21"/>
    <n v="21"/>
    <n v="0"/>
    <n v="0"/>
    <n v="0"/>
    <n v="0"/>
    <n v="0"/>
    <n v="0"/>
    <n v="0"/>
    <n v="0"/>
    <n v="0"/>
    <n v="0"/>
    <x v="20"/>
  </r>
  <r>
    <n v="862"/>
    <n v="862"/>
    <n v="0"/>
    <n v="0"/>
    <n v="0"/>
    <n v="0"/>
    <n v="0"/>
    <n v="0"/>
    <n v="0"/>
    <n v="0"/>
    <n v="0"/>
    <n v="0"/>
    <x v="50"/>
  </r>
  <r>
    <n v="1892"/>
    <n v="1892"/>
    <n v="0"/>
    <n v="0"/>
    <n v="0"/>
    <n v="0"/>
    <n v="0"/>
    <n v="0"/>
    <n v="0"/>
    <n v="0"/>
    <n v="0"/>
    <n v="0"/>
    <x v="22"/>
  </r>
  <r>
    <n v="353"/>
    <n v="353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36"/>
  </r>
  <r>
    <n v="46948"/>
    <n v="46948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4"/>
  </r>
  <r>
    <n v="19"/>
    <n v="19"/>
    <n v="0"/>
    <n v="0"/>
    <n v="0"/>
    <n v="0"/>
    <n v="0"/>
    <n v="0"/>
    <n v="0"/>
    <n v="0"/>
    <n v="0"/>
    <n v="0"/>
    <x v="22"/>
  </r>
  <r>
    <n v="472"/>
    <n v="0"/>
    <n v="472"/>
    <n v="0"/>
    <n v="0"/>
    <n v="0"/>
    <n v="0"/>
    <n v="0"/>
    <n v="0"/>
    <n v="0"/>
    <n v="0"/>
    <n v="0"/>
    <x v="39"/>
  </r>
  <r>
    <n v="72"/>
    <n v="72"/>
    <n v="0"/>
    <n v="0"/>
    <n v="0"/>
    <n v="0"/>
    <n v="0"/>
    <n v="0"/>
    <n v="72"/>
    <n v="72"/>
    <n v="0"/>
    <n v="0"/>
    <x v="26"/>
  </r>
  <r>
    <n v="9"/>
    <n v="9"/>
    <n v="0"/>
    <n v="0"/>
    <n v="0"/>
    <n v="0"/>
    <n v="0"/>
    <n v="0"/>
    <n v="0"/>
    <n v="0"/>
    <n v="0"/>
    <n v="0"/>
    <x v="47"/>
  </r>
  <r>
    <n v="680"/>
    <n v="680"/>
    <n v="0"/>
    <n v="0"/>
    <n v="0"/>
    <n v="0"/>
    <n v="0"/>
    <n v="0"/>
    <n v="680"/>
    <n v="680"/>
    <n v="0"/>
    <n v="0"/>
    <x v="13"/>
  </r>
  <r>
    <n v="4"/>
    <n v="4"/>
    <n v="0"/>
    <n v="0"/>
    <n v="0"/>
    <n v="0"/>
    <n v="0"/>
    <n v="0"/>
    <n v="0"/>
    <n v="0"/>
    <n v="0"/>
    <n v="0"/>
    <x v="38"/>
  </r>
  <r>
    <n v="636"/>
    <n v="636"/>
    <n v="0"/>
    <n v="0"/>
    <n v="636"/>
    <n v="636"/>
    <n v="0"/>
    <n v="0"/>
    <n v="0"/>
    <n v="0"/>
    <n v="0"/>
    <n v="0"/>
    <x v="38"/>
  </r>
  <r>
    <n v="1021"/>
    <n v="1021"/>
    <n v="0"/>
    <n v="0"/>
    <n v="0"/>
    <n v="0"/>
    <n v="0"/>
    <n v="0"/>
    <n v="0"/>
    <n v="0"/>
    <n v="0"/>
    <n v="0"/>
    <x v="13"/>
  </r>
  <r>
    <n v="5"/>
    <n v="0"/>
    <n v="5"/>
    <n v="0"/>
    <n v="0"/>
    <n v="0"/>
    <n v="0"/>
    <n v="0"/>
    <n v="0"/>
    <n v="0"/>
    <n v="0"/>
    <n v="0"/>
    <x v="47"/>
  </r>
  <r>
    <n v="940"/>
    <n v="0"/>
    <n v="940"/>
    <n v="0"/>
    <n v="0"/>
    <n v="0"/>
    <n v="0"/>
    <n v="0"/>
    <n v="940"/>
    <n v="0"/>
    <n v="940"/>
    <n v="0"/>
    <x v="46"/>
  </r>
  <r>
    <n v="421"/>
    <n v="421"/>
    <n v="0"/>
    <n v="0"/>
    <n v="421"/>
    <n v="421"/>
    <n v="0"/>
    <n v="0"/>
    <n v="0"/>
    <n v="0"/>
    <n v="0"/>
    <n v="0"/>
    <x v="25"/>
  </r>
  <r>
    <n v="1896"/>
    <n v="1896"/>
    <n v="0"/>
    <n v="0"/>
    <n v="0"/>
    <n v="0"/>
    <n v="0"/>
    <n v="0"/>
    <n v="1896"/>
    <n v="1896"/>
    <n v="0"/>
    <n v="0"/>
    <x v="34"/>
  </r>
  <r>
    <n v="159"/>
    <n v="159"/>
    <n v="0"/>
    <n v="0"/>
    <n v="159"/>
    <n v="159"/>
    <n v="0"/>
    <n v="0"/>
    <n v="0"/>
    <n v="0"/>
    <n v="0"/>
    <n v="0"/>
    <x v="1"/>
  </r>
  <r>
    <n v="20282"/>
    <n v="20282"/>
    <n v="0"/>
    <n v="0"/>
    <n v="0"/>
    <n v="0"/>
    <n v="0"/>
    <n v="0"/>
    <n v="0"/>
    <n v="0"/>
    <n v="0"/>
    <n v="0"/>
    <x v="2"/>
  </r>
  <r>
    <n v="500"/>
    <n v="500"/>
    <n v="0"/>
    <n v="0"/>
    <n v="500"/>
    <n v="500"/>
    <n v="0"/>
    <n v="0"/>
    <n v="0"/>
    <n v="0"/>
    <n v="0"/>
    <n v="0"/>
    <x v="3"/>
  </r>
  <r>
    <n v="82"/>
    <n v="82"/>
    <n v="0"/>
    <n v="0"/>
    <n v="0"/>
    <n v="0"/>
    <n v="0"/>
    <n v="0"/>
    <n v="0"/>
    <n v="0"/>
    <n v="0"/>
    <n v="0"/>
    <x v="45"/>
  </r>
  <r>
    <n v="833"/>
    <n v="833"/>
    <n v="0"/>
    <n v="0"/>
    <n v="0"/>
    <n v="0"/>
    <n v="0"/>
    <n v="0"/>
    <n v="0"/>
    <n v="0"/>
    <n v="0"/>
    <n v="0"/>
    <x v="58"/>
  </r>
  <r>
    <n v="885"/>
    <n v="0"/>
    <n v="885"/>
    <n v="0"/>
    <n v="0"/>
    <n v="0"/>
    <n v="0"/>
    <n v="0"/>
    <n v="0"/>
    <n v="0"/>
    <n v="0"/>
    <n v="0"/>
    <x v="0"/>
  </r>
  <r>
    <n v="108"/>
    <n v="108"/>
    <n v="0"/>
    <n v="0"/>
    <n v="0"/>
    <n v="0"/>
    <n v="0"/>
    <n v="0"/>
    <n v="0"/>
    <n v="0"/>
    <n v="0"/>
    <n v="0"/>
    <x v="34"/>
  </r>
  <r>
    <n v="9223"/>
    <n v="9223"/>
    <n v="0"/>
    <n v="0"/>
    <n v="0"/>
    <n v="0"/>
    <n v="0"/>
    <n v="0"/>
    <n v="0"/>
    <n v="0"/>
    <n v="0"/>
    <n v="0"/>
    <x v="1"/>
  </r>
  <r>
    <n v="3137"/>
    <n v="3137"/>
    <n v="0"/>
    <n v="0"/>
    <n v="0"/>
    <n v="0"/>
    <n v="0"/>
    <n v="0"/>
    <n v="3137"/>
    <n v="3137"/>
    <n v="0"/>
    <n v="0"/>
    <x v="23"/>
  </r>
  <r>
    <n v="116"/>
    <n v="116"/>
    <n v="0"/>
    <n v="0"/>
    <n v="0"/>
    <n v="0"/>
    <n v="0"/>
    <n v="0"/>
    <n v="0"/>
    <n v="0"/>
    <n v="0"/>
    <n v="0"/>
    <x v="16"/>
  </r>
  <r>
    <n v="17"/>
    <n v="17"/>
    <n v="0"/>
    <n v="0"/>
    <n v="0"/>
    <n v="0"/>
    <n v="0"/>
    <n v="0"/>
    <n v="0"/>
    <n v="0"/>
    <n v="0"/>
    <n v="0"/>
    <x v="31"/>
  </r>
  <r>
    <n v="98"/>
    <n v="98"/>
    <n v="0"/>
    <n v="0"/>
    <n v="0"/>
    <n v="0"/>
    <n v="0"/>
    <n v="0"/>
    <n v="0"/>
    <n v="0"/>
    <n v="0"/>
    <n v="0"/>
    <x v="19"/>
  </r>
  <r>
    <n v="507"/>
    <n v="507"/>
    <n v="0"/>
    <n v="0"/>
    <n v="0"/>
    <n v="0"/>
    <n v="0"/>
    <n v="0"/>
    <n v="0"/>
    <n v="0"/>
    <n v="0"/>
    <n v="0"/>
    <x v="24"/>
  </r>
  <r>
    <n v="271"/>
    <n v="271"/>
    <n v="0"/>
    <n v="0"/>
    <n v="0"/>
    <n v="0"/>
    <n v="0"/>
    <n v="0"/>
    <n v="0"/>
    <n v="0"/>
    <n v="0"/>
    <n v="0"/>
    <x v="51"/>
  </r>
  <r>
    <n v="2588"/>
    <n v="2588"/>
    <n v="0"/>
    <n v="0"/>
    <n v="0"/>
    <n v="0"/>
    <n v="0"/>
    <n v="0"/>
    <n v="0"/>
    <n v="0"/>
    <n v="0"/>
    <n v="0"/>
    <x v="44"/>
  </r>
  <r>
    <n v="42"/>
    <n v="42"/>
    <n v="0"/>
    <n v="0"/>
    <n v="0"/>
    <n v="0"/>
    <n v="0"/>
    <n v="0"/>
    <n v="0"/>
    <n v="0"/>
    <n v="0"/>
    <n v="0"/>
    <x v="22"/>
  </r>
  <r>
    <n v="5594"/>
    <n v="0"/>
    <n v="5594"/>
    <n v="0"/>
    <n v="5594"/>
    <n v="0"/>
    <n v="5594"/>
    <n v="0"/>
    <n v="0"/>
    <n v="0"/>
    <n v="0"/>
    <n v="0"/>
    <x v="35"/>
  </r>
  <r>
    <n v="56"/>
    <n v="56"/>
    <n v="0"/>
    <n v="0"/>
    <n v="0"/>
    <n v="0"/>
    <n v="0"/>
    <n v="0"/>
    <n v="0"/>
    <n v="0"/>
    <n v="0"/>
    <n v="0"/>
    <x v="16"/>
  </r>
  <r>
    <n v="247"/>
    <n v="0"/>
    <n v="247"/>
    <n v="0"/>
    <n v="0"/>
    <n v="0"/>
    <n v="0"/>
    <n v="0"/>
    <n v="0"/>
    <n v="0"/>
    <n v="0"/>
    <n v="0"/>
    <x v="60"/>
  </r>
  <r>
    <n v="29"/>
    <n v="29"/>
    <n v="0"/>
    <n v="0"/>
    <n v="29"/>
    <n v="29"/>
    <n v="0"/>
    <n v="0"/>
    <n v="0"/>
    <n v="0"/>
    <n v="0"/>
    <n v="0"/>
    <x v="49"/>
  </r>
  <r>
    <n v="15"/>
    <n v="15"/>
    <n v="0"/>
    <n v="0"/>
    <n v="0"/>
    <n v="0"/>
    <n v="0"/>
    <n v="0"/>
    <n v="0"/>
    <n v="0"/>
    <n v="0"/>
    <n v="0"/>
    <x v="37"/>
  </r>
  <r>
    <n v="118"/>
    <n v="118"/>
    <n v="0"/>
    <n v="0"/>
    <n v="0"/>
    <n v="0"/>
    <n v="0"/>
    <n v="0"/>
    <n v="0"/>
    <n v="0"/>
    <n v="0"/>
    <n v="0"/>
    <x v="25"/>
  </r>
  <r>
    <n v="805"/>
    <n v="805"/>
    <n v="0"/>
    <n v="0"/>
    <n v="805"/>
    <n v="805"/>
    <n v="0"/>
    <n v="0"/>
    <n v="0"/>
    <n v="0"/>
    <n v="0"/>
    <n v="0"/>
    <x v="41"/>
  </r>
  <r>
    <n v="780"/>
    <n v="780"/>
    <n v="0"/>
    <n v="0"/>
    <n v="0"/>
    <n v="0"/>
    <n v="0"/>
    <n v="0"/>
    <n v="0"/>
    <n v="0"/>
    <n v="0"/>
    <n v="0"/>
    <x v="24"/>
  </r>
  <r>
    <n v="264"/>
    <n v="0"/>
    <n v="264"/>
    <n v="0"/>
    <n v="0"/>
    <n v="0"/>
    <n v="0"/>
    <n v="0"/>
    <n v="0"/>
    <n v="0"/>
    <n v="0"/>
    <n v="0"/>
    <x v="54"/>
  </r>
  <r>
    <n v="27"/>
    <n v="27"/>
    <n v="0"/>
    <n v="0"/>
    <n v="0"/>
    <n v="0"/>
    <n v="0"/>
    <n v="0"/>
    <n v="0"/>
    <n v="0"/>
    <n v="0"/>
    <n v="0"/>
    <x v="0"/>
  </r>
  <r>
    <n v="350"/>
    <n v="350"/>
    <n v="0"/>
    <n v="0"/>
    <n v="0"/>
    <n v="0"/>
    <n v="0"/>
    <n v="0"/>
    <n v="0"/>
    <n v="0"/>
    <n v="0"/>
    <n v="0"/>
    <x v="49"/>
  </r>
  <r>
    <n v="13226"/>
    <n v="0"/>
    <n v="13226"/>
    <n v="0"/>
    <n v="13226"/>
    <n v="0"/>
    <n v="13226"/>
    <n v="0"/>
    <n v="0"/>
    <n v="0"/>
    <n v="0"/>
    <n v="0"/>
    <x v="10"/>
  </r>
  <r>
    <n v="16"/>
    <n v="16"/>
    <n v="0"/>
    <n v="0"/>
    <n v="0"/>
    <n v="0"/>
    <n v="0"/>
    <n v="0"/>
    <n v="16"/>
    <n v="16"/>
    <n v="0"/>
    <n v="0"/>
    <x v="54"/>
  </r>
  <r>
    <n v="289"/>
    <n v="289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16"/>
  </r>
  <r>
    <n v="24513"/>
    <n v="0"/>
    <n v="24513"/>
    <n v="0"/>
    <n v="0"/>
    <n v="0"/>
    <n v="0"/>
    <n v="0"/>
    <n v="0"/>
    <n v="0"/>
    <n v="0"/>
    <n v="0"/>
    <x v="30"/>
  </r>
  <r>
    <n v="167"/>
    <n v="167"/>
    <n v="0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52"/>
  </r>
  <r>
    <n v="680"/>
    <n v="680"/>
    <n v="0"/>
    <n v="0"/>
    <n v="0"/>
    <n v="0"/>
    <n v="0"/>
    <n v="0"/>
    <n v="0"/>
    <n v="0"/>
    <n v="0"/>
    <n v="0"/>
    <x v="43"/>
  </r>
  <r>
    <n v="880"/>
    <n v="880"/>
    <n v="0"/>
    <n v="0"/>
    <n v="0"/>
    <n v="0"/>
    <n v="0"/>
    <n v="0"/>
    <n v="0"/>
    <n v="0"/>
    <n v="0"/>
    <n v="0"/>
    <x v="1"/>
  </r>
  <r>
    <n v="116"/>
    <n v="116"/>
    <n v="0"/>
    <n v="0"/>
    <n v="0"/>
    <n v="0"/>
    <n v="0"/>
    <n v="0"/>
    <n v="0"/>
    <n v="0"/>
    <n v="0"/>
    <n v="0"/>
    <x v="35"/>
  </r>
  <r>
    <n v="169"/>
    <n v="169"/>
    <n v="0"/>
    <n v="0"/>
    <n v="0"/>
    <n v="0"/>
    <n v="0"/>
    <n v="0"/>
    <n v="0"/>
    <n v="0"/>
    <n v="0"/>
    <n v="0"/>
    <x v="28"/>
  </r>
  <r>
    <n v="78"/>
    <n v="78"/>
    <n v="0"/>
    <n v="0"/>
    <n v="0"/>
    <n v="0"/>
    <n v="0"/>
    <n v="0"/>
    <n v="0"/>
    <n v="0"/>
    <n v="0"/>
    <n v="0"/>
    <x v="42"/>
  </r>
  <r>
    <n v="567"/>
    <n v="567"/>
    <n v="0"/>
    <n v="0"/>
    <n v="0"/>
    <n v="0"/>
    <n v="0"/>
    <n v="0"/>
    <n v="567"/>
    <n v="567"/>
    <n v="0"/>
    <n v="0"/>
    <x v="6"/>
  </r>
  <r>
    <n v="790"/>
    <n v="790"/>
    <n v="0"/>
    <n v="0"/>
    <n v="0"/>
    <n v="0"/>
    <n v="0"/>
    <n v="0"/>
    <n v="0"/>
    <n v="0"/>
    <n v="0"/>
    <n v="0"/>
    <x v="7"/>
  </r>
  <r>
    <n v="58"/>
    <n v="58"/>
    <n v="0"/>
    <n v="0"/>
    <n v="0"/>
    <n v="0"/>
    <n v="0"/>
    <n v="0"/>
    <n v="0"/>
    <n v="0"/>
    <n v="0"/>
    <n v="0"/>
    <x v="23"/>
  </r>
  <r>
    <n v="867"/>
    <n v="867"/>
    <n v="0"/>
    <n v="0"/>
    <n v="0"/>
    <n v="0"/>
    <n v="0"/>
    <n v="0"/>
    <n v="867"/>
    <n v="867"/>
    <n v="0"/>
    <n v="0"/>
    <x v="53"/>
  </r>
  <r>
    <n v="80"/>
    <n v="80"/>
    <n v="0"/>
    <n v="0"/>
    <n v="0"/>
    <n v="0"/>
    <n v="0"/>
    <n v="0"/>
    <n v="0"/>
    <n v="0"/>
    <n v="0"/>
    <n v="0"/>
    <x v="44"/>
  </r>
  <r>
    <n v="97"/>
    <n v="97"/>
    <n v="0"/>
    <n v="0"/>
    <n v="0"/>
    <n v="0"/>
    <n v="0"/>
    <n v="0"/>
    <n v="97"/>
    <n v="97"/>
    <n v="0"/>
    <n v="0"/>
    <x v="54"/>
  </r>
  <r>
    <n v="2"/>
    <n v="2"/>
    <n v="0"/>
    <n v="0"/>
    <n v="0"/>
    <n v="0"/>
    <n v="0"/>
    <n v="0"/>
    <n v="0"/>
    <n v="0"/>
    <n v="0"/>
    <n v="0"/>
    <x v="11"/>
  </r>
  <r>
    <n v="121"/>
    <n v="121"/>
    <n v="0"/>
    <n v="0"/>
    <n v="0"/>
    <n v="0"/>
    <n v="0"/>
    <n v="0"/>
    <n v="0"/>
    <n v="0"/>
    <n v="0"/>
    <n v="0"/>
    <x v="18"/>
  </r>
  <r>
    <n v="1253"/>
    <n v="1253"/>
    <n v="0"/>
    <n v="0"/>
    <n v="0"/>
    <n v="0"/>
    <n v="0"/>
    <n v="0"/>
    <n v="0"/>
    <n v="0"/>
    <n v="0"/>
    <n v="0"/>
    <x v="31"/>
  </r>
  <r>
    <n v="606"/>
    <n v="0"/>
    <n v="606"/>
    <n v="0"/>
    <n v="0"/>
    <n v="0"/>
    <n v="0"/>
    <n v="0"/>
    <n v="0"/>
    <n v="0"/>
    <n v="0"/>
    <n v="0"/>
    <x v="55"/>
  </r>
  <r>
    <n v="3572"/>
    <n v="3572"/>
    <n v="0"/>
    <n v="0"/>
    <n v="0"/>
    <n v="0"/>
    <n v="0"/>
    <n v="0"/>
    <n v="3572"/>
    <n v="3572"/>
    <n v="0"/>
    <n v="0"/>
    <x v="36"/>
  </r>
  <r>
    <n v="107"/>
    <n v="107"/>
    <n v="0"/>
    <n v="0"/>
    <n v="107"/>
    <n v="107"/>
    <n v="0"/>
    <n v="0"/>
    <n v="0"/>
    <n v="0"/>
    <n v="0"/>
    <n v="0"/>
    <x v="24"/>
  </r>
  <r>
    <n v="9325"/>
    <n v="9325"/>
    <n v="0"/>
    <n v="0"/>
    <n v="0"/>
    <n v="0"/>
    <n v="0"/>
    <n v="0"/>
    <n v="9325"/>
    <n v="9325"/>
    <n v="0"/>
    <n v="0"/>
    <x v="24"/>
  </r>
  <r>
    <n v="12209"/>
    <n v="12209"/>
    <n v="0"/>
    <n v="0"/>
    <n v="12209"/>
    <n v="12209"/>
    <n v="0"/>
    <n v="0"/>
    <n v="0"/>
    <n v="0"/>
    <n v="0"/>
    <n v="0"/>
    <x v="44"/>
  </r>
  <r>
    <n v="5197"/>
    <n v="0"/>
    <n v="5197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"/>
  </r>
  <r>
    <n v="3668"/>
    <n v="3668"/>
    <n v="0"/>
    <n v="0"/>
    <n v="0"/>
    <n v="0"/>
    <n v="0"/>
    <n v="0"/>
    <n v="3668"/>
    <n v="3668"/>
    <n v="0"/>
    <n v="0"/>
    <x v="14"/>
  </r>
  <r>
    <n v="324"/>
    <n v="324"/>
    <n v="0"/>
    <n v="0"/>
    <n v="0"/>
    <n v="0"/>
    <n v="0"/>
    <n v="0"/>
    <n v="0"/>
    <n v="0"/>
    <n v="0"/>
    <n v="0"/>
    <x v="45"/>
  </r>
  <r>
    <n v="277"/>
    <n v="277"/>
    <n v="0"/>
    <n v="0"/>
    <n v="0"/>
    <n v="0"/>
    <n v="0"/>
    <n v="0"/>
    <n v="0"/>
    <n v="0"/>
    <n v="0"/>
    <n v="0"/>
    <x v="6"/>
  </r>
  <r>
    <n v="726"/>
    <n v="726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7"/>
  </r>
  <r>
    <n v="3848"/>
    <n v="3848"/>
    <n v="0"/>
    <n v="0"/>
    <n v="0"/>
    <n v="0"/>
    <n v="0"/>
    <n v="0"/>
    <n v="0"/>
    <n v="0"/>
    <n v="0"/>
    <n v="0"/>
    <x v="34"/>
  </r>
  <r>
    <n v="263"/>
    <n v="263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6"/>
  </r>
  <r>
    <n v="25"/>
    <n v="25"/>
    <n v="0"/>
    <n v="0"/>
    <n v="0"/>
    <n v="0"/>
    <n v="0"/>
    <n v="0"/>
    <n v="0"/>
    <n v="0"/>
    <n v="0"/>
    <n v="0"/>
    <x v="49"/>
  </r>
  <r>
    <n v="112"/>
    <n v="112"/>
    <n v="0"/>
    <n v="0"/>
    <n v="0"/>
    <n v="0"/>
    <n v="0"/>
    <n v="0"/>
    <n v="112"/>
    <n v="112"/>
    <n v="0"/>
    <n v="0"/>
    <x v="23"/>
  </r>
  <r>
    <n v="29"/>
    <n v="29"/>
    <n v="0"/>
    <n v="0"/>
    <n v="0"/>
    <n v="0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13"/>
  </r>
  <r>
    <n v="57"/>
    <n v="57"/>
    <n v="0"/>
    <n v="0"/>
    <n v="57"/>
    <n v="57"/>
    <n v="0"/>
    <n v="0"/>
    <n v="0"/>
    <n v="0"/>
    <n v="0"/>
    <n v="0"/>
    <x v="45"/>
  </r>
  <r>
    <n v="70"/>
    <n v="70"/>
    <n v="0"/>
    <n v="0"/>
    <n v="0"/>
    <n v="0"/>
    <n v="0"/>
    <n v="0"/>
    <n v="0"/>
    <n v="0"/>
    <n v="0"/>
    <n v="0"/>
    <x v="50"/>
  </r>
  <r>
    <n v="632"/>
    <n v="632"/>
    <n v="0"/>
    <n v="0"/>
    <n v="0"/>
    <n v="0"/>
    <n v="0"/>
    <n v="0"/>
    <n v="0"/>
    <n v="0"/>
    <n v="0"/>
    <n v="0"/>
    <x v="43"/>
  </r>
  <r>
    <n v="1104"/>
    <n v="1104"/>
    <n v="0"/>
    <n v="0"/>
    <n v="1104"/>
    <n v="1104"/>
    <n v="0"/>
    <n v="0"/>
    <n v="0"/>
    <n v="0"/>
    <n v="0"/>
    <n v="0"/>
    <x v="44"/>
  </r>
  <r>
    <n v="16"/>
    <n v="16"/>
    <n v="0"/>
    <n v="0"/>
    <n v="0"/>
    <n v="0"/>
    <n v="0"/>
    <n v="0"/>
    <n v="0"/>
    <n v="0"/>
    <n v="0"/>
    <n v="0"/>
    <x v="42"/>
  </r>
  <r>
    <n v="152"/>
    <n v="152"/>
    <n v="0"/>
    <n v="0"/>
    <n v="0"/>
    <n v="0"/>
    <n v="0"/>
    <n v="0"/>
    <n v="0"/>
    <n v="0"/>
    <n v="0"/>
    <n v="0"/>
    <x v="6"/>
  </r>
  <r>
    <n v="6332"/>
    <n v="6332"/>
    <n v="0"/>
    <n v="0"/>
    <n v="6332"/>
    <n v="6332"/>
    <n v="0"/>
    <n v="0"/>
    <n v="0"/>
    <n v="0"/>
    <n v="0"/>
    <n v="0"/>
    <x v="34"/>
  </r>
  <r>
    <n v="28"/>
    <n v="28"/>
    <n v="0"/>
    <n v="0"/>
    <n v="0"/>
    <n v="0"/>
    <n v="0"/>
    <n v="0"/>
    <n v="0"/>
    <n v="0"/>
    <n v="0"/>
    <n v="0"/>
    <x v="24"/>
  </r>
  <r>
    <n v="60"/>
    <n v="60"/>
    <n v="0"/>
    <n v="0"/>
    <n v="0"/>
    <n v="0"/>
    <n v="0"/>
    <n v="0"/>
    <n v="0"/>
    <n v="0"/>
    <n v="0"/>
    <n v="0"/>
    <x v="26"/>
  </r>
  <r>
    <n v="9957"/>
    <n v="9957"/>
    <n v="0"/>
    <n v="0"/>
    <n v="0"/>
    <n v="0"/>
    <n v="0"/>
    <n v="0"/>
    <n v="0"/>
    <n v="0"/>
    <n v="0"/>
    <n v="0"/>
    <x v="2"/>
  </r>
  <r>
    <n v="2463"/>
    <n v="2463"/>
    <n v="0"/>
    <n v="0"/>
    <n v="0"/>
    <n v="0"/>
    <n v="0"/>
    <n v="0"/>
    <n v="0"/>
    <n v="0"/>
    <n v="0"/>
    <n v="0"/>
    <x v="51"/>
  </r>
  <r>
    <n v="4164"/>
    <n v="4164"/>
    <n v="0"/>
    <n v="0"/>
    <n v="4164"/>
    <n v="4164"/>
    <n v="0"/>
    <n v="0"/>
    <n v="0"/>
    <n v="0"/>
    <n v="0"/>
    <n v="0"/>
    <x v="5"/>
  </r>
  <r>
    <n v="758"/>
    <n v="758"/>
    <n v="0"/>
    <n v="0"/>
    <n v="0"/>
    <n v="0"/>
    <n v="0"/>
    <n v="0"/>
    <n v="0"/>
    <n v="0"/>
    <n v="0"/>
    <n v="0"/>
    <x v="36"/>
  </r>
  <r>
    <n v="865"/>
    <n v="865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16"/>
  </r>
  <r>
    <n v="34"/>
    <n v="34"/>
    <n v="0"/>
    <n v="0"/>
    <n v="0"/>
    <n v="0"/>
    <n v="0"/>
    <n v="0"/>
    <n v="0"/>
    <n v="0"/>
    <n v="0"/>
    <n v="0"/>
    <x v="6"/>
  </r>
  <r>
    <n v="104"/>
    <n v="104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16"/>
  </r>
  <r>
    <n v="127"/>
    <n v="0"/>
    <n v="127"/>
    <n v="0"/>
    <n v="0"/>
    <n v="0"/>
    <n v="0"/>
    <n v="0"/>
    <n v="0"/>
    <n v="0"/>
    <n v="0"/>
    <n v="0"/>
    <x v="56"/>
  </r>
  <r>
    <n v="581"/>
    <n v="581"/>
    <n v="0"/>
    <n v="0"/>
    <n v="0"/>
    <n v="0"/>
    <n v="0"/>
    <n v="0"/>
    <n v="0"/>
    <n v="0"/>
    <n v="0"/>
    <n v="0"/>
    <x v="18"/>
  </r>
  <r>
    <n v="49"/>
    <n v="49"/>
    <n v="0"/>
    <n v="0"/>
    <n v="0"/>
    <n v="0"/>
    <n v="0"/>
    <n v="0"/>
    <n v="0"/>
    <n v="0"/>
    <n v="0"/>
    <n v="0"/>
    <x v="28"/>
  </r>
  <r>
    <n v="1760"/>
    <n v="1760"/>
    <n v="0"/>
    <n v="0"/>
    <n v="1760"/>
    <n v="1760"/>
    <n v="0"/>
    <n v="0"/>
    <n v="0"/>
    <n v="0"/>
    <n v="0"/>
    <n v="0"/>
    <x v="53"/>
  </r>
  <r>
    <n v="5"/>
    <n v="0"/>
    <n v="5"/>
    <n v="0"/>
    <n v="0"/>
    <n v="0"/>
    <n v="0"/>
    <n v="0"/>
    <n v="0"/>
    <n v="0"/>
    <n v="0"/>
    <n v="0"/>
    <x v="21"/>
  </r>
  <r>
    <n v="572"/>
    <n v="572"/>
    <n v="0"/>
    <n v="0"/>
    <n v="0"/>
    <n v="0"/>
    <n v="0"/>
    <n v="0"/>
    <n v="0"/>
    <n v="0"/>
    <n v="0"/>
    <n v="0"/>
    <x v="52"/>
  </r>
  <r>
    <n v="535"/>
    <n v="0"/>
    <n v="535"/>
    <n v="0"/>
    <n v="0"/>
    <n v="0"/>
    <n v="0"/>
    <n v="0"/>
    <n v="535"/>
    <n v="0"/>
    <n v="535"/>
    <n v="0"/>
    <x v="56"/>
  </r>
  <r>
    <n v="378"/>
    <n v="378"/>
    <n v="0"/>
    <n v="0"/>
    <n v="0"/>
    <n v="0"/>
    <n v="0"/>
    <n v="0"/>
    <n v="0"/>
    <n v="0"/>
    <n v="0"/>
    <n v="0"/>
    <x v="7"/>
  </r>
  <r>
    <n v="395"/>
    <n v="395"/>
    <n v="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17"/>
    <n v="17"/>
    <n v="0"/>
    <n v="0"/>
    <x v="25"/>
  </r>
  <r>
    <n v="118"/>
    <n v="118"/>
    <n v="0"/>
    <n v="0"/>
    <n v="0"/>
    <n v="0"/>
    <n v="0"/>
    <n v="0"/>
    <n v="0"/>
    <n v="0"/>
    <n v="0"/>
    <n v="0"/>
    <x v="22"/>
  </r>
  <r>
    <n v="32"/>
    <n v="32"/>
    <n v="0"/>
    <n v="0"/>
    <n v="0"/>
    <n v="0"/>
    <n v="0"/>
    <n v="0"/>
    <n v="32"/>
    <n v="32"/>
    <n v="0"/>
    <n v="0"/>
    <x v="46"/>
  </r>
  <r>
    <n v="180"/>
    <n v="180"/>
    <n v="0"/>
    <n v="0"/>
    <n v="0"/>
    <n v="0"/>
    <n v="0"/>
    <n v="0"/>
    <n v="0"/>
    <n v="0"/>
    <n v="0"/>
    <n v="0"/>
    <x v="11"/>
  </r>
  <r>
    <n v="39363"/>
    <n v="0"/>
    <n v="39363"/>
    <n v="0"/>
    <n v="39363"/>
    <n v="0"/>
    <n v="39363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34"/>
  </r>
  <r>
    <n v="3238"/>
    <n v="0"/>
    <n v="0"/>
    <n v="3238"/>
    <n v="0"/>
    <n v="0"/>
    <n v="0"/>
    <n v="0"/>
    <n v="0"/>
    <n v="0"/>
    <n v="0"/>
    <n v="0"/>
    <x v="48"/>
  </r>
  <r>
    <n v="198"/>
    <n v="198"/>
    <n v="0"/>
    <n v="0"/>
    <n v="0"/>
    <n v="0"/>
    <n v="0"/>
    <n v="0"/>
    <n v="198"/>
    <n v="198"/>
    <n v="0"/>
    <n v="0"/>
    <x v="10"/>
  </r>
  <r>
    <n v="1593"/>
    <n v="1593"/>
    <n v="0"/>
    <n v="0"/>
    <n v="1593"/>
    <n v="1593"/>
    <n v="0"/>
    <n v="0"/>
    <n v="0"/>
    <n v="0"/>
    <n v="0"/>
    <n v="0"/>
    <x v="44"/>
  </r>
  <r>
    <n v="1382"/>
    <n v="1382"/>
    <n v="0"/>
    <n v="0"/>
    <n v="0"/>
    <n v="0"/>
    <n v="0"/>
    <n v="0"/>
    <n v="0"/>
    <n v="0"/>
    <n v="0"/>
    <n v="0"/>
    <x v="14"/>
  </r>
  <r>
    <n v="16080"/>
    <n v="16080"/>
    <n v="0"/>
    <n v="0"/>
    <n v="16080"/>
    <n v="16080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46"/>
  </r>
  <r>
    <n v="1205"/>
    <n v="1205"/>
    <n v="0"/>
    <n v="0"/>
    <n v="0"/>
    <n v="0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34"/>
  </r>
  <r>
    <n v="159"/>
    <n v="0"/>
    <n v="159"/>
    <n v="0"/>
    <n v="0"/>
    <n v="0"/>
    <n v="0"/>
    <n v="0"/>
    <n v="0"/>
    <n v="0"/>
    <n v="0"/>
    <n v="0"/>
    <x v="47"/>
  </r>
  <r>
    <n v="151"/>
    <n v="151"/>
    <n v="0"/>
    <n v="0"/>
    <n v="0"/>
    <n v="0"/>
    <n v="0"/>
    <n v="0"/>
    <n v="0"/>
    <n v="0"/>
    <n v="0"/>
    <n v="0"/>
    <x v="53"/>
  </r>
  <r>
    <n v="421"/>
    <n v="421"/>
    <n v="0"/>
    <n v="0"/>
    <n v="0"/>
    <n v="0"/>
    <n v="0"/>
    <n v="0"/>
    <n v="0"/>
    <n v="0"/>
    <n v="0"/>
    <n v="0"/>
    <x v="35"/>
  </r>
  <r>
    <n v="79"/>
    <n v="79"/>
    <n v="0"/>
    <n v="0"/>
    <n v="0"/>
    <n v="0"/>
    <n v="0"/>
    <n v="0"/>
    <n v="0"/>
    <n v="0"/>
    <n v="0"/>
    <n v="0"/>
    <x v="8"/>
  </r>
  <r>
    <n v="837"/>
    <n v="0"/>
    <n v="837"/>
    <n v="0"/>
    <n v="0"/>
    <n v="0"/>
    <n v="0"/>
    <n v="0"/>
    <n v="837"/>
    <n v="0"/>
    <n v="837"/>
    <n v="0"/>
    <x v="47"/>
  </r>
  <r>
    <n v="74"/>
    <n v="74"/>
    <n v="0"/>
    <n v="0"/>
    <n v="0"/>
    <n v="0"/>
    <n v="0"/>
    <n v="0"/>
    <n v="0"/>
    <n v="0"/>
    <n v="0"/>
    <n v="0"/>
    <x v="31"/>
  </r>
  <r>
    <n v="403"/>
    <n v="0"/>
    <n v="403"/>
    <n v="0"/>
    <n v="0"/>
    <n v="0"/>
    <n v="0"/>
    <n v="0"/>
    <n v="0"/>
    <n v="0"/>
    <n v="0"/>
    <n v="0"/>
    <x v="35"/>
  </r>
  <r>
    <n v="27"/>
    <n v="27"/>
    <n v="0"/>
    <n v="0"/>
    <n v="0"/>
    <n v="0"/>
    <n v="0"/>
    <n v="0"/>
    <n v="0"/>
    <n v="0"/>
    <n v="0"/>
    <n v="0"/>
    <x v="26"/>
  </r>
  <r>
    <n v="20"/>
    <n v="20"/>
    <n v="0"/>
    <n v="0"/>
    <n v="0"/>
    <n v="0"/>
    <n v="0"/>
    <n v="0"/>
    <n v="0"/>
    <n v="0"/>
    <n v="0"/>
    <n v="0"/>
    <x v="25"/>
  </r>
  <r>
    <n v="889"/>
    <n v="889"/>
    <n v="0"/>
    <n v="0"/>
    <n v="0"/>
    <n v="0"/>
    <n v="0"/>
    <n v="0"/>
    <n v="0"/>
    <n v="0"/>
    <n v="0"/>
    <n v="0"/>
    <x v="16"/>
  </r>
  <r>
    <n v="1426"/>
    <n v="1426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31"/>
  </r>
  <r>
    <n v="2128"/>
    <n v="2128"/>
    <n v="0"/>
    <n v="0"/>
    <n v="2128"/>
    <n v="2128"/>
    <n v="0"/>
    <n v="0"/>
    <n v="0"/>
    <n v="0"/>
    <n v="0"/>
    <n v="0"/>
    <x v="20"/>
  </r>
  <r>
    <n v="3239"/>
    <n v="3239"/>
    <n v="0"/>
    <n v="0"/>
    <n v="0"/>
    <n v="0"/>
    <n v="0"/>
    <n v="0"/>
    <n v="0"/>
    <n v="0"/>
    <n v="0"/>
    <n v="0"/>
    <x v="36"/>
  </r>
  <r>
    <n v="257"/>
    <n v="257"/>
    <n v="0"/>
    <n v="0"/>
    <n v="0"/>
    <n v="0"/>
    <n v="0"/>
    <n v="0"/>
    <n v="0"/>
    <n v="0"/>
    <n v="0"/>
    <n v="0"/>
    <x v="2"/>
  </r>
  <r>
    <n v="2224"/>
    <n v="0"/>
    <n v="2224"/>
    <n v="0"/>
    <n v="2224"/>
    <n v="0"/>
    <n v="2224"/>
    <n v="0"/>
    <n v="0"/>
    <n v="0"/>
    <n v="0"/>
    <n v="0"/>
    <x v="26"/>
  </r>
  <r>
    <n v="27"/>
    <n v="0"/>
    <n v="27"/>
    <n v="0"/>
    <n v="0"/>
    <n v="0"/>
    <n v="0"/>
    <n v="0"/>
    <n v="0"/>
    <n v="0"/>
    <n v="0"/>
    <n v="0"/>
    <x v="6"/>
  </r>
  <r>
    <n v="46"/>
    <n v="46"/>
    <n v="0"/>
    <n v="0"/>
    <n v="0"/>
    <n v="0"/>
    <n v="0"/>
    <n v="0"/>
    <n v="0"/>
    <n v="0"/>
    <n v="0"/>
    <n v="0"/>
    <x v="46"/>
  </r>
  <r>
    <n v="1608"/>
    <n v="1608"/>
    <n v="0"/>
    <n v="0"/>
    <n v="1608"/>
    <n v="1608"/>
    <n v="0"/>
    <n v="0"/>
    <n v="0"/>
    <n v="0"/>
    <n v="0"/>
    <n v="0"/>
    <x v="0"/>
  </r>
  <r>
    <n v="13"/>
    <n v="13"/>
    <n v="0"/>
    <n v="0"/>
    <n v="13"/>
    <n v="13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58"/>
  </r>
  <r>
    <n v="4785"/>
    <n v="0"/>
    <n v="4785"/>
    <n v="0"/>
    <n v="0"/>
    <n v="0"/>
    <n v="0"/>
    <n v="0"/>
    <n v="0"/>
    <n v="0"/>
    <n v="0"/>
    <n v="0"/>
    <x v="29"/>
  </r>
  <r>
    <n v="173"/>
    <n v="173"/>
    <n v="0"/>
    <n v="0"/>
    <n v="0"/>
    <n v="0"/>
    <n v="0"/>
    <n v="0"/>
    <n v="0"/>
    <n v="0"/>
    <n v="0"/>
    <n v="0"/>
    <x v="49"/>
  </r>
  <r>
    <n v="85"/>
    <n v="85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15"/>
    <n v="15"/>
    <n v="0"/>
    <n v="0"/>
    <x v="27"/>
  </r>
  <r>
    <n v="142"/>
    <n v="142"/>
    <n v="0"/>
    <n v="0"/>
    <n v="0"/>
    <n v="0"/>
    <n v="0"/>
    <n v="0"/>
    <n v="0"/>
    <n v="0"/>
    <n v="0"/>
    <n v="0"/>
    <x v="49"/>
  </r>
  <r>
    <n v="130"/>
    <n v="130"/>
    <n v="0"/>
    <n v="0"/>
    <n v="0"/>
    <n v="0"/>
    <n v="0"/>
    <n v="0"/>
    <n v="0"/>
    <n v="0"/>
    <n v="0"/>
    <n v="0"/>
    <x v="28"/>
  </r>
  <r>
    <n v="358"/>
    <n v="358"/>
    <n v="0"/>
    <n v="0"/>
    <n v="0"/>
    <n v="0"/>
    <n v="0"/>
    <n v="0"/>
    <n v="0"/>
    <n v="0"/>
    <n v="0"/>
    <n v="0"/>
    <x v="44"/>
  </r>
  <r>
    <n v="9355"/>
    <n v="9355"/>
    <n v="0"/>
    <n v="0"/>
    <n v="0"/>
    <n v="0"/>
    <n v="0"/>
    <n v="0"/>
    <n v="9355"/>
    <n v="9355"/>
    <n v="0"/>
    <n v="0"/>
    <x v="34"/>
  </r>
  <r>
    <n v="3"/>
    <n v="3"/>
    <n v="0"/>
    <n v="0"/>
    <n v="0"/>
    <n v="0"/>
    <n v="0"/>
    <n v="0"/>
    <n v="0"/>
    <n v="0"/>
    <n v="0"/>
    <n v="0"/>
    <x v="50"/>
  </r>
  <r>
    <n v="163"/>
    <n v="163"/>
    <n v="0"/>
    <n v="0"/>
    <n v="163"/>
    <n v="163"/>
    <n v="0"/>
    <n v="0"/>
    <n v="0"/>
    <n v="0"/>
    <n v="0"/>
    <n v="0"/>
    <x v="41"/>
  </r>
  <r>
    <n v="232"/>
    <n v="232"/>
    <n v="0"/>
    <n v="0"/>
    <n v="0"/>
    <n v="0"/>
    <n v="0"/>
    <n v="0"/>
    <n v="0"/>
    <n v="0"/>
    <n v="0"/>
    <n v="0"/>
    <x v="44"/>
  </r>
  <r>
    <n v="55"/>
    <n v="55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13"/>
  </r>
  <r>
    <n v="783"/>
    <n v="783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6"/>
  </r>
  <r>
    <n v="7880"/>
    <n v="7880"/>
    <n v="0"/>
    <n v="0"/>
    <n v="0"/>
    <n v="0"/>
    <n v="0"/>
    <n v="0"/>
    <n v="0"/>
    <n v="0"/>
    <n v="0"/>
    <n v="0"/>
    <x v="7"/>
  </r>
  <r>
    <n v="560"/>
    <n v="560"/>
    <n v="0"/>
    <n v="0"/>
    <n v="0"/>
    <n v="0"/>
    <n v="0"/>
    <n v="0"/>
    <n v="0"/>
    <n v="0"/>
    <n v="0"/>
    <n v="0"/>
    <x v="45"/>
  </r>
  <r>
    <n v="302"/>
    <n v="302"/>
    <n v="0"/>
    <n v="0"/>
    <n v="0"/>
    <n v="0"/>
    <n v="0"/>
    <n v="0"/>
    <n v="302"/>
    <n v="302"/>
    <n v="0"/>
    <n v="0"/>
    <x v="22"/>
  </r>
  <r>
    <n v="12"/>
    <n v="12"/>
    <n v="0"/>
    <n v="0"/>
    <n v="0"/>
    <n v="0"/>
    <n v="0"/>
    <n v="0"/>
    <n v="0"/>
    <n v="0"/>
    <n v="0"/>
    <n v="0"/>
    <x v="15"/>
  </r>
  <r>
    <n v="526"/>
    <n v="0"/>
    <n v="526"/>
    <n v="0"/>
    <n v="526"/>
    <n v="0"/>
    <n v="526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55"/>
  </r>
  <r>
    <n v="4006"/>
    <n v="4006"/>
    <n v="0"/>
    <n v="0"/>
    <n v="0"/>
    <n v="0"/>
    <n v="0"/>
    <n v="0"/>
    <n v="0"/>
    <n v="0"/>
    <n v="0"/>
    <n v="0"/>
    <x v="43"/>
  </r>
  <r>
    <n v="1011"/>
    <n v="1011"/>
    <n v="0"/>
    <n v="0"/>
    <n v="0"/>
    <n v="0"/>
    <n v="0"/>
    <n v="0"/>
    <n v="0"/>
    <n v="0"/>
    <n v="0"/>
    <n v="0"/>
    <x v="7"/>
  </r>
  <r>
    <n v="518"/>
    <n v="518"/>
    <n v="0"/>
    <n v="0"/>
    <n v="0"/>
    <n v="0"/>
    <n v="0"/>
    <n v="0"/>
    <n v="0"/>
    <n v="0"/>
    <n v="0"/>
    <n v="0"/>
    <x v="6"/>
  </r>
  <r>
    <n v="1021"/>
    <n v="1021"/>
    <n v="0"/>
    <n v="0"/>
    <n v="0"/>
    <n v="0"/>
    <n v="0"/>
    <n v="0"/>
    <n v="0"/>
    <n v="0"/>
    <n v="0"/>
    <n v="0"/>
    <x v="20"/>
  </r>
  <r>
    <n v="1399"/>
    <n v="1399"/>
    <n v="0"/>
    <n v="0"/>
    <n v="0"/>
    <n v="0"/>
    <n v="0"/>
    <n v="0"/>
    <n v="1399"/>
    <n v="1399"/>
    <n v="0"/>
    <n v="0"/>
    <x v="36"/>
  </r>
  <r>
    <n v="219"/>
    <n v="219"/>
    <n v="0"/>
    <n v="0"/>
    <n v="219"/>
    <n v="219"/>
    <n v="0"/>
    <n v="0"/>
    <n v="0"/>
    <n v="0"/>
    <n v="0"/>
    <n v="0"/>
    <x v="22"/>
  </r>
  <r>
    <n v="45"/>
    <n v="45"/>
    <n v="0"/>
    <n v="0"/>
    <n v="0"/>
    <n v="0"/>
    <n v="0"/>
    <n v="0"/>
    <n v="45"/>
    <n v="45"/>
    <n v="0"/>
    <n v="0"/>
    <x v="37"/>
  </r>
  <r>
    <n v="3"/>
    <n v="3"/>
    <n v="0"/>
    <n v="0"/>
    <n v="3"/>
    <n v="3"/>
    <n v="0"/>
    <n v="0"/>
    <n v="0"/>
    <n v="0"/>
    <n v="0"/>
    <n v="0"/>
    <x v="10"/>
  </r>
  <r>
    <n v="14525"/>
    <n v="0"/>
    <n v="14525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60"/>
  </r>
  <r>
    <n v="14"/>
    <n v="14"/>
    <n v="0"/>
    <n v="0"/>
    <n v="0"/>
    <n v="0"/>
    <n v="0"/>
    <n v="0"/>
    <n v="0"/>
    <n v="0"/>
    <n v="0"/>
    <n v="0"/>
    <x v="34"/>
  </r>
  <r>
    <n v="164"/>
    <n v="164"/>
    <n v="0"/>
    <n v="0"/>
    <n v="0"/>
    <n v="0"/>
    <n v="0"/>
    <n v="0"/>
    <n v="0"/>
    <n v="0"/>
    <n v="0"/>
    <n v="0"/>
    <x v="14"/>
  </r>
  <r>
    <n v="8733"/>
    <n v="0"/>
    <n v="8733"/>
    <n v="0"/>
    <n v="0"/>
    <n v="0"/>
    <n v="0"/>
    <n v="0"/>
    <n v="0"/>
    <n v="0"/>
    <n v="0"/>
    <n v="0"/>
    <x v="44"/>
  </r>
  <r>
    <n v="38"/>
    <n v="38"/>
    <n v="0"/>
    <n v="0"/>
    <n v="0"/>
    <n v="0"/>
    <n v="0"/>
    <n v="0"/>
    <n v="0"/>
    <n v="0"/>
    <n v="0"/>
    <n v="0"/>
    <x v="35"/>
  </r>
  <r>
    <n v="100"/>
    <n v="100"/>
    <n v="0"/>
    <n v="0"/>
    <n v="0"/>
    <n v="0"/>
    <n v="0"/>
    <n v="0"/>
    <n v="0"/>
    <n v="0"/>
    <n v="0"/>
    <n v="0"/>
    <x v="3"/>
  </r>
  <r>
    <n v="412"/>
    <n v="412"/>
    <n v="0"/>
    <n v="0"/>
    <n v="0"/>
    <n v="0"/>
    <n v="0"/>
    <n v="0"/>
    <n v="0"/>
    <n v="0"/>
    <n v="0"/>
    <n v="0"/>
    <x v="58"/>
  </r>
  <r>
    <n v="24"/>
    <n v="24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33"/>
  </r>
  <r>
    <n v="20"/>
    <n v="0"/>
    <n v="20"/>
    <n v="0"/>
    <n v="0"/>
    <n v="0"/>
    <n v="0"/>
    <n v="0"/>
    <n v="0"/>
    <n v="0"/>
    <n v="0"/>
    <n v="0"/>
    <x v="53"/>
  </r>
  <r>
    <n v="353"/>
    <n v="353"/>
    <n v="0"/>
    <n v="0"/>
    <n v="353"/>
    <n v="353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14"/>
  </r>
  <r>
    <n v="1850"/>
    <n v="1850"/>
    <n v="0"/>
    <n v="0"/>
    <n v="0"/>
    <n v="0"/>
    <n v="0"/>
    <n v="0"/>
    <n v="1850"/>
    <n v="1850"/>
    <n v="0"/>
    <n v="0"/>
    <x v="28"/>
  </r>
  <r>
    <n v="52"/>
    <n v="52"/>
    <n v="0"/>
    <n v="0"/>
    <n v="52"/>
    <n v="52"/>
    <n v="0"/>
    <n v="0"/>
    <n v="0"/>
    <n v="0"/>
    <n v="0"/>
    <n v="0"/>
    <x v="47"/>
  </r>
  <r>
    <n v="190"/>
    <n v="190"/>
    <n v="0"/>
    <n v="0"/>
    <n v="0"/>
    <n v="0"/>
    <n v="0"/>
    <n v="0"/>
    <n v="0"/>
    <n v="0"/>
    <n v="0"/>
    <n v="0"/>
    <x v="31"/>
  </r>
  <r>
    <n v="50847"/>
    <n v="50847"/>
    <n v="0"/>
    <n v="0"/>
    <n v="0"/>
    <n v="0"/>
    <n v="0"/>
    <n v="0"/>
    <n v="0"/>
    <n v="0"/>
    <n v="0"/>
    <n v="0"/>
    <x v="7"/>
  </r>
  <r>
    <n v="810"/>
    <n v="810"/>
    <n v="0"/>
    <n v="0"/>
    <n v="810"/>
    <n v="810"/>
    <n v="0"/>
    <n v="0"/>
    <n v="0"/>
    <n v="0"/>
    <n v="0"/>
    <n v="0"/>
    <x v="52"/>
  </r>
  <r>
    <n v="27"/>
    <n v="27"/>
    <n v="0"/>
    <n v="0"/>
    <n v="27"/>
    <n v="27"/>
    <n v="0"/>
    <n v="0"/>
    <n v="0"/>
    <n v="0"/>
    <n v="0"/>
    <n v="0"/>
    <x v="48"/>
  </r>
  <r>
    <n v="374"/>
    <n v="374"/>
    <n v="0"/>
    <n v="0"/>
    <n v="0"/>
    <n v="0"/>
    <n v="0"/>
    <n v="0"/>
    <n v="0"/>
    <n v="0"/>
    <n v="0"/>
    <n v="0"/>
    <x v="8"/>
  </r>
  <r>
    <n v="1"/>
    <n v="0"/>
    <n v="1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21"/>
  </r>
  <r>
    <n v="612"/>
    <n v="612"/>
    <n v="0"/>
    <n v="0"/>
    <n v="0"/>
    <n v="0"/>
    <n v="0"/>
    <n v="0"/>
    <n v="612"/>
    <n v="612"/>
    <n v="0"/>
    <n v="0"/>
    <x v="17"/>
  </r>
  <r>
    <n v="66"/>
    <n v="66"/>
    <n v="0"/>
    <n v="0"/>
    <n v="0"/>
    <n v="0"/>
    <n v="0"/>
    <n v="0"/>
    <n v="0"/>
    <n v="0"/>
    <n v="0"/>
    <n v="0"/>
    <x v="38"/>
  </r>
  <r>
    <n v="112"/>
    <n v="112"/>
    <n v="0"/>
    <n v="0"/>
    <n v="0"/>
    <n v="0"/>
    <n v="0"/>
    <n v="0"/>
    <n v="0"/>
    <n v="0"/>
    <n v="0"/>
    <n v="0"/>
    <x v="44"/>
  </r>
  <r>
    <n v="3441"/>
    <n v="0"/>
    <n v="3441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32"/>
  </r>
  <r>
    <n v="737"/>
    <n v="737"/>
    <n v="0"/>
    <n v="0"/>
    <n v="0"/>
    <n v="0"/>
    <n v="0"/>
    <n v="0"/>
    <n v="0"/>
    <n v="0"/>
    <n v="0"/>
    <n v="0"/>
    <x v="26"/>
  </r>
  <r>
    <n v="24"/>
    <n v="24"/>
    <n v="0"/>
    <n v="0"/>
    <n v="24"/>
    <n v="24"/>
    <n v="0"/>
    <n v="0"/>
    <n v="0"/>
    <n v="0"/>
    <n v="0"/>
    <n v="0"/>
    <x v="44"/>
  </r>
  <r>
    <n v="2143"/>
    <n v="0"/>
    <n v="2143"/>
    <n v="0"/>
    <n v="0"/>
    <n v="0"/>
    <n v="0"/>
    <n v="0"/>
    <n v="0"/>
    <n v="0"/>
    <n v="0"/>
    <n v="0"/>
    <x v="15"/>
  </r>
  <r>
    <n v="728"/>
    <n v="728"/>
    <n v="0"/>
    <n v="0"/>
    <n v="0"/>
    <n v="0"/>
    <n v="0"/>
    <n v="0"/>
    <n v="0"/>
    <n v="0"/>
    <n v="0"/>
    <n v="0"/>
    <x v="36"/>
  </r>
  <r>
    <n v="33"/>
    <n v="33"/>
    <n v="0"/>
    <n v="0"/>
    <n v="0"/>
    <n v="0"/>
    <n v="0"/>
    <n v="0"/>
    <n v="0"/>
    <n v="0"/>
    <n v="0"/>
    <n v="0"/>
    <x v="34"/>
  </r>
  <r>
    <n v="586"/>
    <n v="0"/>
    <n v="586"/>
    <n v="0"/>
    <n v="0"/>
    <n v="0"/>
    <n v="0"/>
    <n v="0"/>
    <n v="0"/>
    <n v="0"/>
    <n v="0"/>
    <n v="0"/>
    <x v="5"/>
  </r>
  <r>
    <n v="244"/>
    <n v="244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18"/>
  </r>
  <r>
    <n v="421"/>
    <n v="421"/>
    <n v="0"/>
    <n v="0"/>
    <n v="0"/>
    <n v="0"/>
    <n v="0"/>
    <n v="0"/>
    <n v="0"/>
    <n v="0"/>
    <n v="0"/>
    <n v="0"/>
    <x v="39"/>
  </r>
  <r>
    <n v="6952"/>
    <n v="0"/>
    <n v="6952"/>
    <n v="0"/>
    <n v="0"/>
    <n v="0"/>
    <n v="0"/>
    <n v="0"/>
    <n v="0"/>
    <n v="0"/>
    <n v="0"/>
    <n v="0"/>
    <x v="13"/>
  </r>
  <r>
    <n v="19"/>
    <n v="19"/>
    <n v="0"/>
    <n v="0"/>
    <n v="0"/>
    <n v="0"/>
    <n v="0"/>
    <n v="0"/>
    <n v="0"/>
    <n v="0"/>
    <n v="0"/>
    <n v="0"/>
    <x v="33"/>
  </r>
  <r>
    <n v="113"/>
    <n v="113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2"/>
    <n v="2"/>
    <n v="0"/>
    <n v="0"/>
    <x v="13"/>
  </r>
  <r>
    <n v="9294"/>
    <n v="0"/>
    <n v="9294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6"/>
  </r>
  <r>
    <n v="39"/>
    <n v="39"/>
    <n v="0"/>
    <n v="0"/>
    <n v="0"/>
    <n v="0"/>
    <n v="0"/>
    <n v="0"/>
    <n v="0"/>
    <n v="0"/>
    <n v="0"/>
    <n v="0"/>
    <x v="22"/>
  </r>
  <r>
    <n v="10562"/>
    <n v="10562"/>
    <n v="0"/>
    <n v="0"/>
    <n v="0"/>
    <n v="0"/>
    <n v="0"/>
    <n v="0"/>
    <n v="0"/>
    <n v="0"/>
    <n v="0"/>
    <n v="0"/>
    <x v="7"/>
  </r>
  <r>
    <n v="3451"/>
    <n v="3451"/>
    <n v="0"/>
    <n v="0"/>
    <n v="0"/>
    <n v="0"/>
    <n v="0"/>
    <n v="0"/>
    <n v="3451"/>
    <n v="3451"/>
    <n v="0"/>
    <n v="0"/>
    <x v="58"/>
  </r>
  <r>
    <n v="128"/>
    <n v="128"/>
    <n v="0"/>
    <n v="0"/>
    <n v="128"/>
    <n v="128"/>
    <n v="0"/>
    <n v="0"/>
    <n v="0"/>
    <n v="0"/>
    <n v="0"/>
    <n v="0"/>
    <x v="34"/>
  </r>
  <r>
    <n v="15"/>
    <n v="15"/>
    <n v="0"/>
    <n v="0"/>
    <n v="0"/>
    <n v="0"/>
    <n v="0"/>
    <n v="0"/>
    <n v="15"/>
    <n v="15"/>
    <n v="0"/>
    <n v="0"/>
    <x v="41"/>
  </r>
  <r>
    <n v="1082"/>
    <n v="1082"/>
    <n v="0"/>
    <n v="0"/>
    <n v="1082"/>
    <n v="1082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34"/>
  </r>
  <r>
    <n v="20035"/>
    <n v="0"/>
    <n v="20035"/>
    <n v="0"/>
    <n v="0"/>
    <n v="0"/>
    <n v="0"/>
    <n v="0"/>
    <n v="0"/>
    <n v="0"/>
    <n v="0"/>
    <n v="0"/>
    <x v="44"/>
  </r>
  <r>
    <n v="4010"/>
    <n v="4010"/>
    <n v="0"/>
    <n v="0"/>
    <n v="0"/>
    <n v="0"/>
    <n v="0"/>
    <n v="0"/>
    <n v="0"/>
    <n v="0"/>
    <n v="0"/>
    <n v="0"/>
    <x v="29"/>
  </r>
  <r>
    <n v="130"/>
    <n v="130"/>
    <n v="0"/>
    <n v="0"/>
    <n v="0"/>
    <n v="0"/>
    <n v="0"/>
    <n v="0"/>
    <n v="0"/>
    <n v="0"/>
    <n v="0"/>
    <n v="0"/>
    <x v="6"/>
  </r>
  <r>
    <n v="991"/>
    <n v="991"/>
    <n v="0"/>
    <n v="0"/>
    <n v="0"/>
    <n v="0"/>
    <n v="0"/>
    <n v="0"/>
    <n v="991"/>
    <n v="991"/>
    <n v="0"/>
    <n v="0"/>
    <x v="46"/>
  </r>
  <r>
    <n v="5"/>
    <n v="5"/>
    <n v="0"/>
    <n v="0"/>
    <n v="0"/>
    <n v="0"/>
    <n v="0"/>
    <n v="0"/>
    <n v="0"/>
    <n v="0"/>
    <n v="0"/>
    <n v="0"/>
    <x v="31"/>
  </r>
  <r>
    <n v="77"/>
    <n v="77"/>
    <n v="0"/>
    <n v="0"/>
    <n v="0"/>
    <n v="0"/>
    <n v="0"/>
    <n v="0"/>
    <n v="0"/>
    <n v="0"/>
    <n v="0"/>
    <n v="0"/>
    <x v="18"/>
  </r>
  <r>
    <n v="1158"/>
    <n v="1158"/>
    <n v="0"/>
    <n v="0"/>
    <n v="0"/>
    <n v="0"/>
    <n v="0"/>
    <n v="0"/>
    <n v="1158"/>
    <n v="1158"/>
    <n v="0"/>
    <n v="0"/>
    <x v="40"/>
  </r>
  <r>
    <n v="1775"/>
    <n v="1775"/>
    <n v="0"/>
    <n v="0"/>
    <n v="0"/>
    <n v="0"/>
    <n v="0"/>
    <n v="0"/>
    <n v="0"/>
    <n v="0"/>
    <n v="0"/>
    <n v="0"/>
    <x v="13"/>
  </r>
  <r>
    <n v="40"/>
    <n v="40"/>
    <n v="0"/>
    <n v="0"/>
    <n v="0"/>
    <n v="0"/>
    <n v="0"/>
    <n v="0"/>
    <n v="0"/>
    <n v="0"/>
    <n v="0"/>
    <n v="0"/>
    <x v="11"/>
  </r>
  <r>
    <n v="47"/>
    <n v="47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5"/>
  </r>
  <r>
    <n v="1066"/>
    <n v="1066"/>
    <n v="0"/>
    <n v="0"/>
    <n v="1066"/>
    <n v="1066"/>
    <n v="0"/>
    <n v="0"/>
    <n v="0"/>
    <n v="0"/>
    <n v="0"/>
    <n v="0"/>
    <x v="26"/>
  </r>
  <r>
    <n v="537"/>
    <n v="0"/>
    <n v="537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6"/>
    <n v="6"/>
    <n v="0"/>
    <n v="0"/>
    <x v="39"/>
  </r>
  <r>
    <n v="103"/>
    <n v="103"/>
    <n v="0"/>
    <n v="0"/>
    <n v="103"/>
    <n v="103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39"/>
  </r>
  <r>
    <n v="48"/>
    <n v="48"/>
    <n v="0"/>
    <n v="0"/>
    <n v="0"/>
    <n v="0"/>
    <n v="0"/>
    <n v="0"/>
    <n v="0"/>
    <n v="0"/>
    <n v="0"/>
    <n v="0"/>
    <x v="10"/>
  </r>
  <r>
    <n v="857"/>
    <n v="857"/>
    <n v="0"/>
    <n v="0"/>
    <n v="857"/>
    <n v="857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15"/>
  </r>
  <r>
    <n v="1389"/>
    <n v="0"/>
    <n v="1389"/>
    <n v="0"/>
    <n v="0"/>
    <n v="0"/>
    <n v="0"/>
    <n v="0"/>
    <n v="0"/>
    <n v="0"/>
    <n v="0"/>
    <n v="0"/>
    <x v="38"/>
  </r>
  <r>
    <n v="41"/>
    <n v="41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2"/>
  </r>
  <r>
    <n v="463"/>
    <n v="0"/>
    <n v="463"/>
    <n v="0"/>
    <n v="0"/>
    <n v="0"/>
    <n v="0"/>
    <n v="0"/>
    <n v="0"/>
    <n v="0"/>
    <n v="0"/>
    <n v="0"/>
    <x v="27"/>
  </r>
  <r>
    <n v="2654"/>
    <n v="2654"/>
    <n v="0"/>
    <n v="0"/>
    <n v="2654"/>
    <n v="2654"/>
    <n v="0"/>
    <n v="0"/>
    <n v="0"/>
    <n v="0"/>
    <n v="0"/>
    <n v="0"/>
    <x v="33"/>
  </r>
  <r>
    <n v="22724"/>
    <n v="22724"/>
    <n v="0"/>
    <n v="0"/>
    <n v="0"/>
    <n v="0"/>
    <n v="0"/>
    <n v="0"/>
    <n v="0"/>
    <n v="0"/>
    <n v="0"/>
    <n v="0"/>
    <x v="2"/>
  </r>
  <r>
    <n v="574"/>
    <n v="574"/>
    <n v="0"/>
    <n v="0"/>
    <n v="0"/>
    <n v="0"/>
    <n v="0"/>
    <n v="0"/>
    <n v="0"/>
    <n v="0"/>
    <n v="0"/>
    <n v="0"/>
    <x v="8"/>
  </r>
  <r>
    <n v="145"/>
    <n v="145"/>
    <n v="0"/>
    <n v="0"/>
    <n v="0"/>
    <n v="0"/>
    <n v="0"/>
    <n v="0"/>
    <n v="0"/>
    <n v="0"/>
    <n v="0"/>
    <n v="0"/>
    <x v="42"/>
  </r>
  <r>
    <n v="284"/>
    <n v="284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28"/>
  </r>
  <r>
    <n v="189"/>
    <n v="189"/>
    <n v="0"/>
    <n v="0"/>
    <n v="0"/>
    <n v="0"/>
    <n v="0"/>
    <n v="0"/>
    <n v="0"/>
    <n v="0"/>
    <n v="0"/>
    <n v="0"/>
    <x v="38"/>
  </r>
  <r>
    <n v="245"/>
    <n v="245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48"/>
  </r>
  <r>
    <n v="338"/>
    <n v="338"/>
    <n v="0"/>
    <n v="0"/>
    <n v="338"/>
    <n v="338"/>
    <n v="0"/>
    <n v="0"/>
    <n v="0"/>
    <n v="0"/>
    <n v="0"/>
    <n v="0"/>
    <x v="17"/>
  </r>
  <r>
    <n v="1988"/>
    <n v="0"/>
    <n v="1988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49"/>
  </r>
  <r>
    <n v="156"/>
    <n v="156"/>
    <n v="0"/>
    <n v="0"/>
    <n v="0"/>
    <n v="0"/>
    <n v="0"/>
    <n v="0"/>
    <n v="0"/>
    <n v="0"/>
    <n v="0"/>
    <n v="0"/>
    <x v="51"/>
  </r>
  <r>
    <n v="16"/>
    <n v="16"/>
    <n v="0"/>
    <n v="0"/>
    <n v="0"/>
    <n v="0"/>
    <n v="0"/>
    <n v="0"/>
    <n v="0"/>
    <n v="0"/>
    <n v="0"/>
    <n v="0"/>
    <x v="17"/>
  </r>
  <r>
    <n v="126"/>
    <n v="126"/>
    <n v="0"/>
    <n v="0"/>
    <n v="0"/>
    <n v="0"/>
    <n v="0"/>
    <n v="0"/>
    <n v="0"/>
    <n v="0"/>
    <n v="0"/>
    <n v="0"/>
    <x v="5"/>
  </r>
  <r>
    <n v="53985"/>
    <n v="0"/>
    <n v="53985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6"/>
    <n v="6"/>
    <n v="0"/>
    <n v="0"/>
    <x v="37"/>
  </r>
  <r>
    <n v="1"/>
    <n v="1"/>
    <n v="0"/>
    <n v="0"/>
    <n v="0"/>
    <n v="0"/>
    <n v="0"/>
    <n v="0"/>
    <n v="0"/>
    <n v="0"/>
    <n v="0"/>
    <n v="0"/>
    <x v="59"/>
  </r>
  <r>
    <n v="87"/>
    <n v="87"/>
    <n v="0"/>
    <n v="0"/>
    <n v="87"/>
    <n v="87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13"/>
    <n v="13"/>
    <n v="0"/>
    <n v="0"/>
    <x v="15"/>
  </r>
  <r>
    <n v="4"/>
    <n v="4"/>
    <n v="0"/>
    <n v="0"/>
    <n v="4"/>
    <n v="4"/>
    <n v="0"/>
    <n v="0"/>
    <n v="0"/>
    <n v="0"/>
    <n v="0"/>
    <n v="0"/>
    <x v="31"/>
  </r>
  <r>
    <n v="3880"/>
    <n v="0"/>
    <n v="3880"/>
    <n v="0"/>
    <n v="0"/>
    <n v="0"/>
    <n v="0"/>
    <n v="0"/>
    <n v="3880"/>
    <n v="0"/>
    <n v="3880"/>
    <n v="0"/>
    <x v="43"/>
  </r>
  <r>
    <n v="209"/>
    <n v="209"/>
    <n v="0"/>
    <n v="0"/>
    <n v="209"/>
    <n v="209"/>
    <n v="0"/>
    <n v="0"/>
    <n v="0"/>
    <n v="0"/>
    <n v="0"/>
    <n v="0"/>
    <x v="40"/>
  </r>
  <r>
    <n v="90"/>
    <n v="90"/>
    <n v="0"/>
    <n v="0"/>
    <n v="0"/>
    <n v="0"/>
    <n v="0"/>
    <n v="0"/>
    <n v="0"/>
    <n v="0"/>
    <n v="0"/>
    <n v="0"/>
    <x v="22"/>
  </r>
  <r>
    <n v="32"/>
    <n v="32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35"/>
  </r>
  <r>
    <n v="537"/>
    <n v="537"/>
    <n v="0"/>
    <n v="0"/>
    <n v="0"/>
    <n v="0"/>
    <n v="0"/>
    <n v="0"/>
    <n v="0"/>
    <n v="0"/>
    <n v="0"/>
    <n v="0"/>
    <x v="51"/>
  </r>
  <r>
    <n v="3546"/>
    <n v="3546"/>
    <n v="0"/>
    <n v="0"/>
    <n v="0"/>
    <n v="0"/>
    <n v="0"/>
    <n v="0"/>
    <n v="3546"/>
    <n v="3546"/>
    <n v="0"/>
    <n v="0"/>
    <x v="13"/>
  </r>
  <r>
    <n v="134366"/>
    <n v="0"/>
    <n v="0"/>
    <n v="134366"/>
    <n v="0"/>
    <n v="0"/>
    <n v="0"/>
    <n v="0"/>
    <n v="0"/>
    <n v="0"/>
    <n v="0"/>
    <n v="0"/>
    <x v="2"/>
  </r>
  <r>
    <n v="546"/>
    <n v="0"/>
    <n v="546"/>
    <n v="0"/>
    <n v="0"/>
    <n v="0"/>
    <n v="0"/>
    <n v="0"/>
    <n v="0"/>
    <n v="0"/>
    <n v="0"/>
    <n v="0"/>
    <x v="43"/>
  </r>
  <r>
    <n v="140"/>
    <n v="140"/>
    <n v="0"/>
    <n v="0"/>
    <n v="0"/>
    <n v="0"/>
    <n v="0"/>
    <n v="0"/>
    <n v="0"/>
    <n v="0"/>
    <n v="0"/>
    <n v="0"/>
    <x v="2"/>
  </r>
  <r>
    <n v="50"/>
    <n v="0"/>
    <n v="50"/>
    <n v="0"/>
    <n v="0"/>
    <n v="0"/>
    <n v="0"/>
    <n v="0"/>
    <n v="0"/>
    <n v="0"/>
    <n v="0"/>
    <n v="0"/>
    <x v="7"/>
  </r>
  <r>
    <n v="1109"/>
    <n v="1109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5"/>
  </r>
  <r>
    <n v="472"/>
    <n v="472"/>
    <n v="0"/>
    <n v="0"/>
    <n v="0"/>
    <n v="0"/>
    <n v="0"/>
    <n v="0"/>
    <n v="0"/>
    <n v="0"/>
    <n v="0"/>
    <n v="0"/>
    <x v="35"/>
  </r>
  <r>
    <n v="564"/>
    <n v="564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10"/>
  </r>
  <r>
    <n v="44889"/>
    <n v="0"/>
    <n v="44889"/>
    <n v="0"/>
    <n v="44889"/>
    <n v="0"/>
    <n v="44889"/>
    <n v="0"/>
    <n v="0"/>
    <n v="0"/>
    <n v="0"/>
    <n v="0"/>
    <x v="57"/>
  </r>
  <r>
    <n v="28"/>
    <n v="28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1"/>
  </r>
  <r>
    <n v="80"/>
    <n v="80"/>
    <n v="0"/>
    <n v="0"/>
    <n v="80"/>
    <n v="80"/>
    <n v="0"/>
    <n v="0"/>
    <n v="0"/>
    <n v="0"/>
    <n v="0"/>
    <n v="0"/>
    <x v="49"/>
  </r>
  <r>
    <n v="19"/>
    <n v="19"/>
    <n v="0"/>
    <n v="0"/>
    <n v="0"/>
    <n v="0"/>
    <n v="0"/>
    <n v="0"/>
    <n v="0"/>
    <n v="0"/>
    <n v="0"/>
    <n v="0"/>
    <x v="35"/>
  </r>
  <r>
    <n v="40"/>
    <n v="0"/>
    <n v="40"/>
    <n v="0"/>
    <n v="0"/>
    <n v="0"/>
    <n v="0"/>
    <n v="0"/>
    <n v="0"/>
    <n v="0"/>
    <n v="0"/>
    <n v="0"/>
    <x v="33"/>
  </r>
  <r>
    <n v="25277"/>
    <n v="25277"/>
    <n v="0"/>
    <n v="0"/>
    <n v="25277"/>
    <n v="25277"/>
    <n v="0"/>
    <n v="0"/>
    <n v="0"/>
    <n v="0"/>
    <n v="0"/>
    <n v="0"/>
    <x v="29"/>
  </r>
  <r>
    <n v="2449"/>
    <n v="2449"/>
    <n v="0"/>
    <n v="0"/>
    <n v="0"/>
    <n v="0"/>
    <n v="0"/>
    <n v="0"/>
    <n v="0"/>
    <n v="0"/>
    <n v="0"/>
    <n v="0"/>
    <x v="57"/>
  </r>
  <r>
    <n v="3326"/>
    <n v="3326"/>
    <n v="0"/>
    <n v="0"/>
    <n v="0"/>
    <n v="0"/>
    <n v="0"/>
    <n v="0"/>
    <n v="0"/>
    <n v="0"/>
    <n v="0"/>
    <n v="0"/>
    <x v="14"/>
  </r>
  <r>
    <n v="146"/>
    <n v="146"/>
    <n v="0"/>
    <n v="0"/>
    <n v="0"/>
    <n v="0"/>
    <n v="0"/>
    <n v="0"/>
    <n v="0"/>
    <n v="0"/>
    <n v="0"/>
    <n v="0"/>
    <x v="31"/>
  </r>
  <r>
    <n v="536"/>
    <n v="536"/>
    <n v="0"/>
    <n v="0"/>
    <n v="0"/>
    <n v="0"/>
    <n v="0"/>
    <n v="0"/>
    <n v="0"/>
    <n v="0"/>
    <n v="0"/>
    <n v="0"/>
    <x v="13"/>
  </r>
  <r>
    <n v="5"/>
    <n v="5"/>
    <n v="0"/>
    <n v="0"/>
    <n v="5"/>
    <n v="5"/>
    <n v="0"/>
    <n v="0"/>
    <n v="0"/>
    <n v="0"/>
    <n v="0"/>
    <n v="0"/>
    <x v="15"/>
  </r>
  <r>
    <n v="1001"/>
    <n v="1001"/>
    <n v="0"/>
    <n v="0"/>
    <n v="1001"/>
    <n v="1001"/>
    <n v="0"/>
    <n v="0"/>
    <n v="0"/>
    <n v="0"/>
    <n v="0"/>
    <n v="0"/>
    <x v="12"/>
  </r>
  <r>
    <n v="244"/>
    <n v="244"/>
    <n v="0"/>
    <n v="0"/>
    <n v="0"/>
    <n v="0"/>
    <n v="0"/>
    <n v="0"/>
    <n v="0"/>
    <n v="0"/>
    <n v="0"/>
    <n v="0"/>
    <x v="28"/>
  </r>
  <r>
    <n v="772"/>
    <n v="0"/>
    <n v="772"/>
    <n v="0"/>
    <n v="0"/>
    <n v="0"/>
    <n v="0"/>
    <n v="0"/>
    <n v="0"/>
    <n v="0"/>
    <n v="0"/>
    <n v="0"/>
    <x v="38"/>
  </r>
  <r>
    <n v="1377"/>
    <n v="1377"/>
    <n v="0"/>
    <n v="0"/>
    <n v="0"/>
    <n v="0"/>
    <n v="0"/>
    <n v="0"/>
    <n v="0"/>
    <n v="0"/>
    <n v="0"/>
    <n v="0"/>
    <x v="34"/>
  </r>
  <r>
    <n v="133"/>
    <n v="133"/>
    <n v="0"/>
    <n v="0"/>
    <n v="0"/>
    <n v="0"/>
    <n v="0"/>
    <n v="0"/>
    <n v="0"/>
    <n v="0"/>
    <n v="0"/>
    <n v="0"/>
    <x v="49"/>
  </r>
  <r>
    <n v="112"/>
    <n v="0"/>
    <n v="112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24"/>
  </r>
  <r>
    <n v="1117"/>
    <n v="1117"/>
    <n v="0"/>
    <n v="0"/>
    <n v="0"/>
    <n v="0"/>
    <n v="0"/>
    <n v="0"/>
    <n v="0"/>
    <n v="0"/>
    <n v="0"/>
    <n v="0"/>
    <x v="45"/>
  </r>
  <r>
    <n v="83"/>
    <n v="83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46"/>
  </r>
  <r>
    <n v="17"/>
    <n v="17"/>
    <n v="0"/>
    <n v="0"/>
    <n v="0"/>
    <n v="0"/>
    <n v="0"/>
    <n v="0"/>
    <n v="0"/>
    <n v="0"/>
    <n v="0"/>
    <n v="0"/>
    <x v="16"/>
  </r>
  <r>
    <n v="125"/>
    <n v="125"/>
    <n v="0"/>
    <n v="0"/>
    <n v="0"/>
    <n v="0"/>
    <n v="0"/>
    <n v="0"/>
    <n v="125"/>
    <n v="125"/>
    <n v="0"/>
    <n v="0"/>
    <x v="38"/>
  </r>
  <r>
    <n v="66"/>
    <n v="66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19"/>
  </r>
  <r>
    <n v="201"/>
    <n v="201"/>
    <n v="0"/>
    <n v="0"/>
    <n v="0"/>
    <n v="0"/>
    <n v="0"/>
    <n v="0"/>
    <n v="201"/>
    <n v="201"/>
    <n v="0"/>
    <n v="0"/>
    <x v="33"/>
  </r>
  <r>
    <n v="20"/>
    <n v="20"/>
    <n v="0"/>
    <n v="0"/>
    <n v="0"/>
    <n v="0"/>
    <n v="0"/>
    <n v="0"/>
    <n v="0"/>
    <n v="0"/>
    <n v="0"/>
    <n v="0"/>
    <x v="14"/>
  </r>
  <r>
    <n v="43"/>
    <n v="43"/>
    <n v="0"/>
    <n v="0"/>
    <n v="0"/>
    <n v="0"/>
    <n v="0"/>
    <n v="0"/>
    <n v="43"/>
    <n v="43"/>
    <n v="0"/>
    <n v="0"/>
    <x v="38"/>
  </r>
  <r>
    <n v="2925"/>
    <n v="0"/>
    <n v="2925"/>
    <n v="0"/>
    <n v="0"/>
    <n v="0"/>
    <n v="0"/>
    <n v="0"/>
    <n v="0"/>
    <n v="0"/>
    <n v="0"/>
    <n v="0"/>
    <x v="36"/>
  </r>
  <r>
    <n v="273"/>
    <n v="273"/>
    <n v="0"/>
    <n v="0"/>
    <n v="0"/>
    <n v="0"/>
    <n v="0"/>
    <n v="0"/>
    <n v="0"/>
    <n v="0"/>
    <n v="0"/>
    <n v="0"/>
    <x v="15"/>
  </r>
  <r>
    <n v="295"/>
    <n v="0"/>
    <n v="295"/>
    <n v="0"/>
    <n v="0"/>
    <n v="0"/>
    <n v="0"/>
    <n v="0"/>
    <n v="0"/>
    <n v="0"/>
    <n v="0"/>
    <n v="0"/>
    <x v="4"/>
  </r>
  <r>
    <n v="1423"/>
    <n v="0"/>
    <n v="1423"/>
    <n v="0"/>
    <n v="0"/>
    <n v="0"/>
    <n v="0"/>
    <n v="0"/>
    <n v="0"/>
    <n v="0"/>
    <n v="0"/>
    <n v="0"/>
    <x v="35"/>
  </r>
  <r>
    <n v="143"/>
    <n v="143"/>
    <n v="0"/>
    <n v="0"/>
    <n v="0"/>
    <n v="0"/>
    <n v="0"/>
    <n v="0"/>
    <n v="143"/>
    <n v="143"/>
    <n v="0"/>
    <n v="0"/>
    <x v="28"/>
  </r>
  <r>
    <n v="113"/>
    <n v="113"/>
    <n v="0"/>
    <n v="0"/>
    <n v="113"/>
    <n v="113"/>
    <n v="0"/>
    <n v="0"/>
    <n v="0"/>
    <n v="0"/>
    <n v="0"/>
    <n v="0"/>
    <x v="11"/>
  </r>
  <r>
    <n v="1160"/>
    <n v="0"/>
    <n v="1160"/>
    <n v="0"/>
    <n v="0"/>
    <n v="0"/>
    <n v="0"/>
    <n v="0"/>
    <n v="0"/>
    <n v="0"/>
    <n v="0"/>
    <n v="0"/>
    <x v="15"/>
  </r>
  <r>
    <n v="1559"/>
    <n v="1559"/>
    <n v="0"/>
    <n v="0"/>
    <n v="1559"/>
    <n v="1559"/>
    <n v="0"/>
    <n v="0"/>
    <n v="0"/>
    <n v="0"/>
    <n v="0"/>
    <n v="0"/>
    <x v="22"/>
  </r>
  <r>
    <n v="231"/>
    <n v="231"/>
    <n v="0"/>
    <n v="0"/>
    <n v="0"/>
    <n v="0"/>
    <n v="0"/>
    <n v="0"/>
    <n v="0"/>
    <n v="0"/>
    <n v="0"/>
    <n v="0"/>
    <x v="52"/>
  </r>
  <r>
    <n v="2570"/>
    <n v="2570"/>
    <n v="0"/>
    <n v="0"/>
    <n v="0"/>
    <n v="0"/>
    <n v="0"/>
    <n v="0"/>
    <n v="0"/>
    <n v="0"/>
    <n v="0"/>
    <n v="0"/>
    <x v="34"/>
  </r>
  <r>
    <n v="961"/>
    <n v="961"/>
    <n v="0"/>
    <n v="0"/>
    <n v="0"/>
    <n v="0"/>
    <n v="0"/>
    <n v="0"/>
    <n v="0"/>
    <n v="0"/>
    <n v="0"/>
    <n v="0"/>
    <x v="1"/>
  </r>
  <r>
    <n v="5087"/>
    <n v="0"/>
    <n v="5087"/>
    <n v="0"/>
    <n v="0"/>
    <n v="0"/>
    <n v="0"/>
    <n v="0"/>
    <n v="0"/>
    <n v="0"/>
    <n v="0"/>
    <n v="0"/>
    <x v="22"/>
  </r>
  <r>
    <n v="9036"/>
    <n v="9036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"/>
  </r>
  <r>
    <n v="490"/>
    <n v="490"/>
    <n v="0"/>
    <n v="0"/>
    <n v="0"/>
    <n v="0"/>
    <n v="0"/>
    <n v="0"/>
    <n v="0"/>
    <n v="0"/>
    <n v="0"/>
    <n v="0"/>
    <x v="18"/>
  </r>
  <r>
    <n v="4399"/>
    <n v="0"/>
    <n v="4399"/>
    <n v="0"/>
    <n v="0"/>
    <n v="0"/>
    <n v="0"/>
    <n v="0"/>
    <n v="4399"/>
    <n v="0"/>
    <n v="4399"/>
    <n v="0"/>
    <x v="22"/>
  </r>
  <r>
    <n v="73"/>
    <n v="73"/>
    <n v="0"/>
    <n v="0"/>
    <n v="0"/>
    <n v="0"/>
    <n v="0"/>
    <n v="0"/>
    <n v="0"/>
    <n v="0"/>
    <n v="0"/>
    <n v="0"/>
    <x v="17"/>
  </r>
  <r>
    <n v="1381"/>
    <n v="0"/>
    <n v="1381"/>
    <n v="0"/>
    <n v="0"/>
    <n v="0"/>
    <n v="0"/>
    <n v="0"/>
    <n v="0"/>
    <n v="0"/>
    <n v="0"/>
    <n v="0"/>
    <x v="15"/>
  </r>
  <r>
    <n v="20619"/>
    <n v="20619"/>
    <n v="0"/>
    <n v="0"/>
    <n v="0"/>
    <n v="0"/>
    <n v="0"/>
    <n v="0"/>
    <n v="0"/>
    <n v="0"/>
    <n v="0"/>
    <n v="0"/>
    <x v="36"/>
  </r>
  <r>
    <n v="155"/>
    <n v="0"/>
    <n v="155"/>
    <n v="0"/>
    <n v="0"/>
    <n v="0"/>
    <n v="0"/>
    <n v="0"/>
    <n v="0"/>
    <n v="0"/>
    <n v="0"/>
    <n v="0"/>
    <x v="11"/>
  </r>
  <r>
    <n v="2490"/>
    <n v="2490"/>
    <n v="0"/>
    <n v="0"/>
    <n v="0"/>
    <n v="0"/>
    <n v="0"/>
    <n v="0"/>
    <n v="2490"/>
    <n v="2490"/>
    <n v="0"/>
    <n v="0"/>
    <x v="7"/>
  </r>
  <r>
    <n v="235"/>
    <n v="0"/>
    <n v="235"/>
    <n v="0"/>
    <n v="0"/>
    <n v="0"/>
    <n v="0"/>
    <n v="0"/>
    <n v="0"/>
    <n v="0"/>
    <n v="0"/>
    <n v="0"/>
    <x v="39"/>
  </r>
  <r>
    <n v="887"/>
    <n v="887"/>
    <n v="0"/>
    <n v="0"/>
    <n v="887"/>
    <n v="887"/>
    <n v="0"/>
    <n v="0"/>
    <n v="0"/>
    <n v="0"/>
    <n v="0"/>
    <n v="0"/>
    <x v="16"/>
  </r>
  <r>
    <n v="20"/>
    <n v="20"/>
    <n v="0"/>
    <n v="0"/>
    <n v="0"/>
    <n v="0"/>
    <n v="0"/>
    <n v="0"/>
    <n v="0"/>
    <n v="0"/>
    <n v="0"/>
    <n v="0"/>
    <x v="29"/>
  </r>
  <r>
    <n v="231"/>
    <n v="231"/>
    <n v="0"/>
    <n v="0"/>
    <n v="0"/>
    <n v="0"/>
    <n v="0"/>
    <n v="0"/>
    <n v="0"/>
    <n v="0"/>
    <n v="0"/>
    <n v="0"/>
    <x v="42"/>
  </r>
  <r>
    <n v="5"/>
    <n v="5"/>
    <n v="0"/>
    <n v="0"/>
    <n v="5"/>
    <n v="5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0"/>
  </r>
  <r>
    <n v="12879"/>
    <n v="0"/>
    <n v="12879"/>
    <n v="0"/>
    <n v="0"/>
    <n v="0"/>
    <n v="0"/>
    <n v="0"/>
    <n v="0"/>
    <n v="0"/>
    <n v="0"/>
    <n v="0"/>
    <x v="8"/>
  </r>
  <r>
    <n v="200"/>
    <n v="200"/>
    <n v="0"/>
    <n v="0"/>
    <n v="200"/>
    <n v="200"/>
    <n v="0"/>
    <n v="0"/>
    <n v="0"/>
    <n v="0"/>
    <n v="0"/>
    <n v="0"/>
    <x v="41"/>
  </r>
  <r>
    <n v="3518"/>
    <n v="3518"/>
    <n v="0"/>
    <n v="0"/>
    <n v="3518"/>
    <n v="3518"/>
    <n v="0"/>
    <n v="0"/>
    <n v="0"/>
    <n v="0"/>
    <n v="0"/>
    <n v="0"/>
    <x v="13"/>
  </r>
  <r>
    <n v="3792"/>
    <n v="3792"/>
    <n v="0"/>
    <n v="0"/>
    <n v="0"/>
    <n v="0"/>
    <n v="0"/>
    <n v="0"/>
    <n v="0"/>
    <n v="0"/>
    <n v="0"/>
    <n v="0"/>
    <x v="52"/>
  </r>
  <r>
    <n v="25412"/>
    <n v="25412"/>
    <n v="0"/>
    <n v="0"/>
    <n v="0"/>
    <n v="0"/>
    <n v="0"/>
    <n v="0"/>
    <n v="0"/>
    <n v="0"/>
    <n v="0"/>
    <n v="0"/>
    <x v="13"/>
  </r>
  <r>
    <n v="7755"/>
    <n v="7755"/>
    <n v="0"/>
    <n v="0"/>
    <n v="0"/>
    <n v="0"/>
    <n v="0"/>
    <n v="0"/>
    <n v="0"/>
    <n v="0"/>
    <n v="0"/>
    <n v="0"/>
    <x v="57"/>
  </r>
  <r>
    <n v="50"/>
    <n v="50"/>
    <n v="0"/>
    <n v="0"/>
    <n v="50"/>
    <n v="50"/>
    <n v="0"/>
    <n v="0"/>
    <n v="0"/>
    <n v="0"/>
    <n v="0"/>
    <n v="0"/>
    <x v="54"/>
  </r>
  <r>
    <n v="1530"/>
    <n v="1530"/>
    <n v="0"/>
    <n v="0"/>
    <n v="1530"/>
    <n v="1530"/>
    <n v="0"/>
    <n v="0"/>
    <n v="0"/>
    <n v="0"/>
    <n v="0"/>
    <n v="0"/>
    <x v="34"/>
  </r>
  <r>
    <n v="417"/>
    <n v="417"/>
    <n v="0"/>
    <n v="0"/>
    <n v="0"/>
    <n v="0"/>
    <n v="0"/>
    <n v="0"/>
    <n v="0"/>
    <n v="0"/>
    <n v="0"/>
    <n v="0"/>
    <x v="13"/>
  </r>
  <r>
    <n v="58"/>
    <n v="58"/>
    <n v="0"/>
    <n v="0"/>
    <n v="0"/>
    <n v="0"/>
    <n v="0"/>
    <n v="0"/>
    <n v="0"/>
    <n v="0"/>
    <n v="0"/>
    <n v="0"/>
    <x v="38"/>
  </r>
  <r>
    <n v="577"/>
    <n v="577"/>
    <n v="0"/>
    <n v="0"/>
    <n v="0"/>
    <n v="0"/>
    <n v="0"/>
    <n v="0"/>
    <n v="0"/>
    <n v="0"/>
    <n v="0"/>
    <n v="0"/>
    <x v="42"/>
  </r>
  <r>
    <n v="1050"/>
    <n v="1050"/>
    <n v="0"/>
    <n v="0"/>
    <n v="0"/>
    <n v="0"/>
    <n v="0"/>
    <n v="0"/>
    <n v="1050"/>
    <n v="1050"/>
    <n v="0"/>
    <n v="0"/>
    <x v="46"/>
  </r>
  <r>
    <n v="648"/>
    <n v="648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54"/>
  </r>
  <r>
    <n v="101"/>
    <n v="101"/>
    <n v="0"/>
    <n v="0"/>
    <n v="0"/>
    <n v="0"/>
    <n v="0"/>
    <n v="0"/>
    <n v="0"/>
    <n v="0"/>
    <n v="0"/>
    <n v="0"/>
    <x v="15"/>
  </r>
  <r>
    <n v="167"/>
    <n v="167"/>
    <n v="0"/>
    <n v="0"/>
    <n v="0"/>
    <n v="0"/>
    <n v="0"/>
    <n v="0"/>
    <n v="0"/>
    <n v="0"/>
    <n v="0"/>
    <n v="0"/>
    <x v="22"/>
  </r>
  <r>
    <n v="910"/>
    <n v="910"/>
    <n v="0"/>
    <n v="0"/>
    <n v="0"/>
    <n v="0"/>
    <n v="0"/>
    <n v="0"/>
    <n v="0"/>
    <n v="0"/>
    <n v="0"/>
    <n v="0"/>
    <x v="34"/>
  </r>
  <r>
    <n v="29"/>
    <n v="29"/>
    <n v="0"/>
    <n v="0"/>
    <n v="0"/>
    <n v="0"/>
    <n v="0"/>
    <n v="0"/>
    <n v="0"/>
    <n v="0"/>
    <n v="0"/>
    <n v="0"/>
    <x v="49"/>
  </r>
  <r>
    <n v="1277"/>
    <n v="0"/>
    <n v="1277"/>
    <n v="0"/>
    <n v="0"/>
    <n v="0"/>
    <n v="0"/>
    <n v="0"/>
    <n v="1277"/>
    <n v="0"/>
    <n v="1277"/>
    <n v="0"/>
    <x v="38"/>
  </r>
  <r>
    <n v="51"/>
    <n v="51"/>
    <n v="0"/>
    <n v="0"/>
    <n v="0"/>
    <n v="0"/>
    <n v="0"/>
    <n v="0"/>
    <n v="0"/>
    <n v="0"/>
    <n v="0"/>
    <n v="0"/>
    <x v="17"/>
  </r>
  <r>
    <n v="31"/>
    <n v="31"/>
    <n v="0"/>
    <n v="0"/>
    <n v="0"/>
    <n v="0"/>
    <n v="0"/>
    <n v="0"/>
    <n v="0"/>
    <n v="0"/>
    <n v="0"/>
    <n v="0"/>
    <x v="40"/>
  </r>
  <r>
    <n v="4661"/>
    <n v="4661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11"/>
  </r>
  <r>
    <n v="566"/>
    <n v="566"/>
    <n v="0"/>
    <n v="0"/>
    <n v="0"/>
    <n v="0"/>
    <n v="0"/>
    <n v="0"/>
    <n v="566"/>
    <n v="566"/>
    <n v="0"/>
    <n v="0"/>
    <x v="25"/>
  </r>
  <r>
    <n v="3543"/>
    <n v="3543"/>
    <n v="0"/>
    <n v="0"/>
    <n v="0"/>
    <n v="0"/>
    <n v="0"/>
    <n v="0"/>
    <n v="0"/>
    <n v="0"/>
    <n v="0"/>
    <n v="0"/>
    <x v="57"/>
  </r>
  <r>
    <n v="36"/>
    <n v="36"/>
    <n v="0"/>
    <n v="0"/>
    <n v="0"/>
    <n v="0"/>
    <n v="0"/>
    <n v="0"/>
    <n v="0"/>
    <n v="0"/>
    <n v="0"/>
    <n v="0"/>
    <x v="41"/>
  </r>
  <r>
    <n v="2017"/>
    <n v="2017"/>
    <n v="0"/>
    <n v="0"/>
    <n v="0"/>
    <n v="0"/>
    <n v="0"/>
    <n v="0"/>
    <n v="0"/>
    <n v="0"/>
    <n v="0"/>
    <n v="0"/>
    <x v="2"/>
  </r>
  <r>
    <n v="23"/>
    <n v="23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2"/>
    <n v="2"/>
    <n v="0"/>
    <n v="0"/>
    <x v="21"/>
  </r>
  <r>
    <n v="1146"/>
    <n v="1146"/>
    <n v="0"/>
    <n v="0"/>
    <n v="1146"/>
    <n v="1146"/>
    <n v="0"/>
    <n v="0"/>
    <n v="0"/>
    <n v="0"/>
    <n v="0"/>
    <n v="0"/>
    <x v="29"/>
  </r>
  <r>
    <n v="147"/>
    <n v="147"/>
    <n v="0"/>
    <n v="0"/>
    <n v="0"/>
    <n v="0"/>
    <n v="0"/>
    <n v="0"/>
    <n v="147"/>
    <n v="147"/>
    <n v="0"/>
    <n v="0"/>
    <x v="38"/>
  </r>
  <r>
    <n v="1141"/>
    <n v="1141"/>
    <n v="0"/>
    <n v="0"/>
    <n v="1141"/>
    <n v="1141"/>
    <n v="0"/>
    <n v="0"/>
    <n v="0"/>
    <n v="0"/>
    <n v="0"/>
    <n v="0"/>
    <x v="13"/>
  </r>
  <r>
    <n v="137"/>
    <n v="137"/>
    <n v="0"/>
    <n v="0"/>
    <n v="0"/>
    <n v="0"/>
    <n v="0"/>
    <n v="0"/>
    <n v="0"/>
    <n v="0"/>
    <n v="0"/>
    <n v="0"/>
    <x v="26"/>
  </r>
  <r>
    <n v="2809"/>
    <n v="2809"/>
    <n v="0"/>
    <n v="0"/>
    <n v="0"/>
    <n v="0"/>
    <n v="0"/>
    <n v="0"/>
    <n v="0"/>
    <n v="0"/>
    <n v="0"/>
    <n v="0"/>
    <x v="34"/>
  </r>
  <r>
    <n v="118"/>
    <n v="118"/>
    <n v="0"/>
    <n v="0"/>
    <n v="0"/>
    <n v="0"/>
    <n v="0"/>
    <n v="0"/>
    <n v="118"/>
    <n v="118"/>
    <n v="0"/>
    <n v="0"/>
    <x v="27"/>
  </r>
  <r>
    <n v="125"/>
    <n v="125"/>
    <n v="0"/>
    <n v="0"/>
    <n v="0"/>
    <n v="0"/>
    <n v="0"/>
    <n v="0"/>
    <n v="0"/>
    <n v="0"/>
    <n v="0"/>
    <n v="0"/>
    <x v="43"/>
  </r>
  <r>
    <n v="545"/>
    <n v="0"/>
    <n v="545"/>
    <n v="0"/>
    <n v="0"/>
    <n v="0"/>
    <n v="0"/>
    <n v="0"/>
    <n v="0"/>
    <n v="0"/>
    <n v="0"/>
    <n v="0"/>
    <x v="4"/>
  </r>
  <r>
    <n v="171"/>
    <n v="171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50"/>
  </r>
  <r>
    <n v="769"/>
    <n v="0"/>
    <n v="769"/>
    <n v="0"/>
    <n v="0"/>
    <n v="0"/>
    <n v="0"/>
    <n v="0"/>
    <n v="769"/>
    <n v="0"/>
    <n v="769"/>
    <n v="0"/>
    <x v="27"/>
  </r>
  <r>
    <n v="3063"/>
    <n v="0"/>
    <n v="3063"/>
    <n v="0"/>
    <n v="0"/>
    <n v="0"/>
    <n v="0"/>
    <n v="0"/>
    <n v="0"/>
    <n v="0"/>
    <n v="0"/>
    <n v="0"/>
    <x v="5"/>
  </r>
  <r>
    <n v="23"/>
    <n v="0"/>
    <n v="23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5"/>
  </r>
  <r>
    <n v="19"/>
    <n v="19"/>
    <n v="0"/>
    <n v="0"/>
    <n v="0"/>
    <n v="0"/>
    <n v="0"/>
    <n v="0"/>
    <n v="0"/>
    <n v="0"/>
    <n v="0"/>
    <n v="0"/>
    <x v="47"/>
  </r>
  <r>
    <n v="1778"/>
    <n v="1778"/>
    <n v="0"/>
    <n v="0"/>
    <n v="0"/>
    <n v="0"/>
    <n v="0"/>
    <n v="0"/>
    <n v="1778"/>
    <n v="1778"/>
    <n v="0"/>
    <n v="0"/>
    <x v="33"/>
  </r>
  <r>
    <n v="3035"/>
    <n v="3035"/>
    <n v="0"/>
    <n v="0"/>
    <n v="0"/>
    <n v="0"/>
    <n v="0"/>
    <n v="0"/>
    <n v="0"/>
    <n v="0"/>
    <n v="0"/>
    <n v="0"/>
    <x v="23"/>
  </r>
  <r>
    <n v="2"/>
    <n v="2"/>
    <n v="0"/>
    <n v="0"/>
    <n v="2"/>
    <n v="2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4"/>
  </r>
  <r>
    <n v="16"/>
    <n v="16"/>
    <n v="0"/>
    <n v="0"/>
    <n v="0"/>
    <n v="0"/>
    <n v="0"/>
    <n v="0"/>
    <n v="0"/>
    <n v="0"/>
    <n v="0"/>
    <n v="0"/>
    <x v="33"/>
  </r>
  <r>
    <n v="3433"/>
    <n v="0"/>
    <n v="3433"/>
    <n v="0"/>
    <n v="3433"/>
    <n v="0"/>
    <n v="3433"/>
    <n v="0"/>
    <n v="0"/>
    <n v="0"/>
    <n v="0"/>
    <n v="0"/>
    <x v="24"/>
  </r>
  <r>
    <n v="822"/>
    <n v="822"/>
    <n v="0"/>
    <n v="0"/>
    <n v="0"/>
    <n v="0"/>
    <n v="0"/>
    <n v="0"/>
    <n v="0"/>
    <n v="0"/>
    <n v="0"/>
    <n v="0"/>
    <x v="13"/>
  </r>
  <r>
    <n v="904"/>
    <n v="0"/>
    <n v="904"/>
    <n v="0"/>
    <n v="0"/>
    <n v="0"/>
    <n v="0"/>
    <n v="0"/>
    <n v="0"/>
    <n v="0"/>
    <n v="0"/>
    <n v="0"/>
    <x v="48"/>
  </r>
  <r>
    <n v="4"/>
    <n v="4"/>
    <n v="0"/>
    <n v="0"/>
    <n v="4"/>
    <n v="4"/>
    <n v="0"/>
    <n v="0"/>
    <n v="0"/>
    <n v="0"/>
    <n v="0"/>
    <n v="0"/>
    <x v="19"/>
  </r>
  <r>
    <n v="42119"/>
    <n v="42119"/>
    <n v="0"/>
    <n v="0"/>
    <n v="0"/>
    <n v="0"/>
    <n v="0"/>
    <n v="0"/>
    <n v="0"/>
    <n v="0"/>
    <n v="0"/>
    <n v="0"/>
    <x v="42"/>
  </r>
  <r>
    <n v="483"/>
    <n v="483"/>
    <n v="0"/>
    <n v="0"/>
    <n v="0"/>
    <n v="0"/>
    <n v="0"/>
    <n v="0"/>
    <n v="0"/>
    <n v="0"/>
    <n v="0"/>
    <n v="0"/>
    <x v="18"/>
  </r>
  <r>
    <n v="5371"/>
    <n v="5371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8"/>
  </r>
  <r>
    <n v="34"/>
    <n v="34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45"/>
  </r>
  <r>
    <n v="27124"/>
    <n v="27124"/>
    <n v="0"/>
    <n v="0"/>
    <n v="0"/>
    <n v="0"/>
    <n v="0"/>
    <n v="0"/>
    <n v="0"/>
    <n v="0"/>
    <n v="0"/>
    <n v="0"/>
    <x v="42"/>
  </r>
  <r>
    <n v="23"/>
    <n v="23"/>
    <n v="0"/>
    <n v="0"/>
    <n v="0"/>
    <n v="0"/>
    <n v="0"/>
    <n v="0"/>
    <n v="0"/>
    <n v="0"/>
    <n v="0"/>
    <n v="0"/>
    <x v="3"/>
  </r>
  <r>
    <n v="187"/>
    <n v="187"/>
    <n v="0"/>
    <n v="0"/>
    <n v="0"/>
    <n v="0"/>
    <n v="0"/>
    <n v="0"/>
    <n v="0"/>
    <n v="0"/>
    <n v="0"/>
    <n v="0"/>
    <x v="12"/>
  </r>
  <r>
    <n v="351"/>
    <n v="351"/>
    <n v="0"/>
    <n v="0"/>
    <n v="0"/>
    <n v="0"/>
    <n v="0"/>
    <n v="0"/>
    <n v="0"/>
    <n v="0"/>
    <n v="0"/>
    <n v="0"/>
    <x v="52"/>
  </r>
  <r>
    <n v="52"/>
    <n v="0"/>
    <n v="52"/>
    <n v="0"/>
    <n v="0"/>
    <n v="0"/>
    <n v="0"/>
    <n v="0"/>
    <n v="0"/>
    <n v="0"/>
    <n v="0"/>
    <n v="0"/>
    <x v="51"/>
  </r>
  <r>
    <n v="33"/>
    <n v="33"/>
    <n v="0"/>
    <n v="0"/>
    <n v="0"/>
    <n v="0"/>
    <n v="0"/>
    <n v="0"/>
    <n v="0"/>
    <n v="0"/>
    <n v="0"/>
    <n v="0"/>
    <x v="25"/>
  </r>
  <r>
    <n v="48"/>
    <n v="48"/>
    <n v="0"/>
    <n v="0"/>
    <n v="0"/>
    <n v="0"/>
    <n v="0"/>
    <n v="0"/>
    <n v="0"/>
    <n v="0"/>
    <n v="0"/>
    <n v="0"/>
    <x v="33"/>
  </r>
  <r>
    <n v="18"/>
    <n v="18"/>
    <n v="0"/>
    <n v="0"/>
    <n v="0"/>
    <n v="0"/>
    <n v="0"/>
    <n v="0"/>
    <n v="0"/>
    <n v="0"/>
    <n v="0"/>
    <n v="0"/>
    <x v="48"/>
  </r>
  <r>
    <n v="17"/>
    <n v="17"/>
    <n v="0"/>
    <n v="0"/>
    <n v="0"/>
    <n v="0"/>
    <n v="0"/>
    <n v="0"/>
    <n v="0"/>
    <n v="0"/>
    <n v="0"/>
    <n v="0"/>
    <x v="39"/>
  </r>
  <r>
    <n v="1387"/>
    <n v="0"/>
    <n v="1387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9"/>
    <n v="9"/>
    <n v="0"/>
    <n v="0"/>
    <x v="21"/>
  </r>
  <r>
    <n v="282"/>
    <n v="282"/>
    <n v="0"/>
    <n v="0"/>
    <n v="0"/>
    <n v="0"/>
    <n v="0"/>
    <n v="0"/>
    <n v="0"/>
    <n v="0"/>
    <n v="0"/>
    <n v="0"/>
    <x v="53"/>
  </r>
  <r>
    <n v="15466"/>
    <n v="15466"/>
    <n v="0"/>
    <n v="0"/>
    <n v="0"/>
    <n v="0"/>
    <n v="0"/>
    <n v="0"/>
    <n v="0"/>
    <n v="0"/>
    <n v="0"/>
    <n v="0"/>
    <x v="2"/>
  </r>
  <r>
    <n v="12646"/>
    <n v="0"/>
    <n v="0"/>
    <n v="12646"/>
    <n v="0"/>
    <n v="0"/>
    <n v="0"/>
    <n v="0"/>
    <n v="0"/>
    <n v="0"/>
    <n v="0"/>
    <n v="0"/>
    <x v="62"/>
  </r>
  <r>
    <n v="1458"/>
    <n v="1458"/>
    <n v="0"/>
    <n v="0"/>
    <n v="0"/>
    <n v="0"/>
    <n v="0"/>
    <n v="0"/>
    <n v="0"/>
    <n v="0"/>
    <n v="0"/>
    <n v="0"/>
    <x v="45"/>
  </r>
  <r>
    <n v="260"/>
    <n v="260"/>
    <n v="0"/>
    <n v="0"/>
    <n v="0"/>
    <n v="0"/>
    <n v="0"/>
    <n v="0"/>
    <n v="260"/>
    <n v="260"/>
    <n v="0"/>
    <n v="0"/>
    <x v="46"/>
  </r>
  <r>
    <n v="9"/>
    <n v="9"/>
    <n v="0"/>
    <n v="0"/>
    <n v="0"/>
    <n v="0"/>
    <n v="0"/>
    <n v="0"/>
    <n v="0"/>
    <n v="0"/>
    <n v="0"/>
    <n v="0"/>
    <x v="15"/>
  </r>
  <r>
    <n v="12"/>
    <n v="12"/>
    <n v="0"/>
    <n v="0"/>
    <n v="12"/>
    <n v="12"/>
    <n v="0"/>
    <n v="0"/>
    <n v="0"/>
    <n v="0"/>
    <n v="0"/>
    <n v="0"/>
    <x v="11"/>
  </r>
  <r>
    <n v="280"/>
    <n v="280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0"/>
  </r>
  <r>
    <n v="424"/>
    <n v="0"/>
    <n v="424"/>
    <n v="0"/>
    <n v="0"/>
    <n v="0"/>
    <n v="0"/>
    <n v="0"/>
    <n v="424"/>
    <n v="0"/>
    <n v="424"/>
    <n v="0"/>
    <x v="48"/>
  </r>
  <r>
    <n v="705"/>
    <n v="0"/>
    <n v="705"/>
    <n v="0"/>
    <n v="705"/>
    <n v="0"/>
    <n v="705"/>
    <n v="0"/>
    <n v="0"/>
    <n v="0"/>
    <n v="0"/>
    <n v="0"/>
    <x v="4"/>
  </r>
  <r>
    <n v="3792"/>
    <n v="0"/>
    <n v="3792"/>
    <n v="0"/>
    <n v="0"/>
    <n v="0"/>
    <n v="0"/>
    <n v="0"/>
    <n v="0"/>
    <n v="0"/>
    <n v="0"/>
    <n v="0"/>
    <x v="22"/>
  </r>
  <r>
    <n v="805"/>
    <n v="0"/>
    <n v="805"/>
    <n v="0"/>
    <n v="805"/>
    <n v="0"/>
    <n v="805"/>
    <n v="0"/>
    <n v="0"/>
    <n v="0"/>
    <n v="0"/>
    <n v="0"/>
    <x v="11"/>
  </r>
  <r>
    <n v="256"/>
    <n v="256"/>
    <n v="0"/>
    <n v="0"/>
    <n v="0"/>
    <n v="0"/>
    <n v="0"/>
    <n v="0"/>
    <n v="0"/>
    <n v="0"/>
    <n v="0"/>
    <n v="0"/>
    <x v="35"/>
  </r>
  <r>
    <n v="93"/>
    <n v="93"/>
    <n v="0"/>
    <n v="0"/>
    <n v="0"/>
    <n v="0"/>
    <n v="0"/>
    <n v="0"/>
    <n v="0"/>
    <n v="0"/>
    <n v="0"/>
    <n v="0"/>
    <x v="11"/>
  </r>
  <r>
    <n v="161"/>
    <n v="161"/>
    <n v="0"/>
    <n v="0"/>
    <n v="0"/>
    <n v="0"/>
    <n v="0"/>
    <n v="0"/>
    <n v="0"/>
    <n v="0"/>
    <n v="0"/>
    <n v="0"/>
    <x v="14"/>
  </r>
  <r>
    <n v="419"/>
    <n v="0"/>
    <n v="419"/>
    <n v="0"/>
    <n v="0"/>
    <n v="0"/>
    <n v="0"/>
    <n v="0"/>
    <n v="0"/>
    <n v="0"/>
    <n v="0"/>
    <n v="0"/>
    <x v="4"/>
  </r>
  <r>
    <n v="1742"/>
    <n v="0"/>
    <n v="1742"/>
    <n v="0"/>
    <n v="0"/>
    <n v="0"/>
    <n v="0"/>
    <n v="0"/>
    <n v="1742"/>
    <n v="0"/>
    <n v="1742"/>
    <n v="0"/>
    <x v="26"/>
  </r>
  <r>
    <n v="1026"/>
    <n v="1026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"/>
  </r>
  <r>
    <n v="2855"/>
    <n v="2855"/>
    <n v="0"/>
    <n v="0"/>
    <n v="0"/>
    <n v="0"/>
    <n v="0"/>
    <n v="0"/>
    <n v="0"/>
    <n v="0"/>
    <n v="0"/>
    <n v="0"/>
    <x v="24"/>
  </r>
  <r>
    <n v="14314"/>
    <n v="14314"/>
    <n v="0"/>
    <n v="0"/>
    <n v="0"/>
    <n v="0"/>
    <n v="0"/>
    <n v="0"/>
    <n v="0"/>
    <n v="0"/>
    <n v="0"/>
    <n v="0"/>
    <x v="12"/>
  </r>
  <r>
    <n v="885"/>
    <n v="885"/>
    <n v="0"/>
    <n v="0"/>
    <n v="0"/>
    <n v="0"/>
    <n v="0"/>
    <n v="0"/>
    <n v="0"/>
    <n v="0"/>
    <n v="0"/>
    <n v="0"/>
    <x v="43"/>
  </r>
  <r>
    <n v="66"/>
    <n v="66"/>
    <n v="0"/>
    <n v="0"/>
    <n v="0"/>
    <n v="0"/>
    <n v="0"/>
    <n v="0"/>
    <n v="0"/>
    <n v="0"/>
    <n v="0"/>
    <n v="0"/>
    <x v="39"/>
  </r>
  <r>
    <n v="74432"/>
    <n v="0"/>
    <n v="0"/>
    <n v="74432"/>
    <n v="0"/>
    <n v="0"/>
    <n v="0"/>
    <n v="0"/>
    <n v="0"/>
    <n v="0"/>
    <n v="0"/>
    <n v="0"/>
    <x v="2"/>
  </r>
  <r>
    <n v="120"/>
    <n v="120"/>
    <n v="0"/>
    <n v="0"/>
    <n v="0"/>
    <n v="0"/>
    <n v="0"/>
    <n v="0"/>
    <n v="120"/>
    <n v="120"/>
    <n v="0"/>
    <n v="0"/>
    <x v="16"/>
  </r>
  <r>
    <n v="4"/>
    <n v="4"/>
    <n v="0"/>
    <n v="0"/>
    <n v="0"/>
    <n v="0"/>
    <n v="0"/>
    <n v="0"/>
    <n v="0"/>
    <n v="0"/>
    <n v="0"/>
    <n v="0"/>
    <x v="37"/>
  </r>
  <r>
    <n v="477"/>
    <n v="477"/>
    <n v="0"/>
    <n v="0"/>
    <n v="477"/>
    <n v="477"/>
    <n v="0"/>
    <n v="0"/>
    <n v="0"/>
    <n v="0"/>
    <n v="0"/>
    <n v="0"/>
    <x v="31"/>
  </r>
  <r>
    <n v="5981"/>
    <n v="5981"/>
    <n v="0"/>
    <n v="0"/>
    <n v="0"/>
    <n v="0"/>
    <n v="0"/>
    <n v="0"/>
    <n v="0"/>
    <n v="0"/>
    <n v="0"/>
    <n v="0"/>
    <x v="34"/>
  </r>
  <r>
    <n v="15633"/>
    <n v="15633"/>
    <n v="0"/>
    <n v="0"/>
    <n v="0"/>
    <n v="0"/>
    <n v="0"/>
    <n v="0"/>
    <n v="15633"/>
    <n v="15633"/>
    <n v="0"/>
    <n v="0"/>
    <x v="25"/>
  </r>
  <r>
    <n v="18893"/>
    <n v="18893"/>
    <n v="0"/>
    <n v="0"/>
    <n v="18893"/>
    <n v="18893"/>
    <n v="0"/>
    <n v="0"/>
    <n v="0"/>
    <n v="0"/>
    <n v="0"/>
    <n v="0"/>
    <x v="53"/>
  </r>
  <r>
    <n v="126"/>
    <n v="126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10"/>
  </r>
  <r>
    <n v="4377"/>
    <n v="4377"/>
    <n v="0"/>
    <n v="0"/>
    <n v="4377"/>
    <n v="4377"/>
    <n v="0"/>
    <n v="0"/>
    <n v="0"/>
    <n v="0"/>
    <n v="0"/>
    <n v="0"/>
    <x v="12"/>
  </r>
  <r>
    <n v="239"/>
    <n v="239"/>
    <n v="0"/>
    <n v="0"/>
    <n v="0"/>
    <n v="0"/>
    <n v="0"/>
    <n v="0"/>
    <n v="0"/>
    <n v="0"/>
    <n v="0"/>
    <n v="0"/>
    <x v="18"/>
  </r>
  <r>
    <n v="14082"/>
    <n v="14082"/>
    <n v="0"/>
    <n v="0"/>
    <n v="0"/>
    <n v="0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23"/>
  </r>
  <r>
    <n v="12050"/>
    <n v="0"/>
    <n v="0"/>
    <n v="12050"/>
    <n v="0"/>
    <n v="0"/>
    <n v="0"/>
    <n v="0"/>
    <n v="0"/>
    <n v="0"/>
    <n v="0"/>
    <n v="0"/>
    <x v="62"/>
  </r>
  <r>
    <n v="4900"/>
    <n v="0"/>
    <n v="4900"/>
    <n v="0"/>
    <n v="4900"/>
    <n v="0"/>
    <n v="490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26"/>
  </r>
  <r>
    <n v="79"/>
    <n v="79"/>
    <n v="0"/>
    <n v="0"/>
    <n v="0"/>
    <n v="0"/>
    <n v="0"/>
    <n v="0"/>
    <n v="0"/>
    <n v="0"/>
    <n v="0"/>
    <n v="0"/>
    <x v="16"/>
  </r>
  <r>
    <n v="1838"/>
    <n v="1838"/>
    <n v="0"/>
    <n v="0"/>
    <n v="0"/>
    <n v="0"/>
    <n v="0"/>
    <n v="0"/>
    <n v="0"/>
    <n v="0"/>
    <n v="0"/>
    <n v="0"/>
    <x v="23"/>
  </r>
  <r>
    <n v="150"/>
    <n v="150"/>
    <n v="0"/>
    <n v="0"/>
    <n v="0"/>
    <n v="0"/>
    <n v="0"/>
    <n v="0"/>
    <n v="0"/>
    <n v="0"/>
    <n v="0"/>
    <n v="0"/>
    <x v="38"/>
  </r>
  <r>
    <n v="19561"/>
    <n v="19561"/>
    <n v="0"/>
    <n v="0"/>
    <n v="0"/>
    <n v="0"/>
    <n v="0"/>
    <n v="0"/>
    <n v="0"/>
    <n v="0"/>
    <n v="0"/>
    <n v="0"/>
    <x v="13"/>
  </r>
  <r>
    <n v="2282"/>
    <n v="0"/>
    <n v="2282"/>
    <n v="0"/>
    <n v="0"/>
    <n v="0"/>
    <n v="0"/>
    <n v="0"/>
    <n v="0"/>
    <n v="0"/>
    <n v="0"/>
    <n v="0"/>
    <x v="23"/>
  </r>
  <r>
    <n v="252"/>
    <n v="252"/>
    <n v="0"/>
    <n v="0"/>
    <n v="252"/>
    <n v="252"/>
    <n v="0"/>
    <n v="0"/>
    <n v="0"/>
    <n v="0"/>
    <n v="0"/>
    <n v="0"/>
    <x v="10"/>
  </r>
  <r>
    <n v="87"/>
    <n v="87"/>
    <n v="0"/>
    <n v="0"/>
    <n v="0"/>
    <n v="0"/>
    <n v="0"/>
    <n v="0"/>
    <n v="0"/>
    <n v="0"/>
    <n v="0"/>
    <n v="0"/>
    <x v="8"/>
  </r>
  <r>
    <n v="98"/>
    <n v="98"/>
    <n v="0"/>
    <n v="0"/>
    <n v="0"/>
    <n v="0"/>
    <n v="0"/>
    <n v="0"/>
    <n v="0"/>
    <n v="0"/>
    <n v="0"/>
    <n v="0"/>
    <x v="38"/>
  </r>
  <r>
    <n v="16786"/>
    <n v="16786"/>
    <n v="0"/>
    <n v="0"/>
    <n v="0"/>
    <n v="0"/>
    <n v="0"/>
    <n v="0"/>
    <n v="0"/>
    <n v="0"/>
    <n v="0"/>
    <n v="0"/>
    <x v="2"/>
  </r>
  <r>
    <n v="94"/>
    <n v="94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24"/>
  </r>
  <r>
    <n v="37"/>
    <n v="37"/>
    <n v="0"/>
    <n v="0"/>
    <n v="0"/>
    <n v="0"/>
    <n v="0"/>
    <n v="0"/>
    <n v="0"/>
    <n v="0"/>
    <n v="0"/>
    <n v="0"/>
    <x v="10"/>
  </r>
  <r>
    <n v="201"/>
    <n v="201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33"/>
  </r>
  <r>
    <n v="129"/>
    <n v="129"/>
    <n v="0"/>
    <n v="0"/>
    <n v="0"/>
    <n v="0"/>
    <n v="0"/>
    <n v="0"/>
    <n v="0"/>
    <n v="0"/>
    <n v="0"/>
    <n v="0"/>
    <x v="7"/>
  </r>
  <r>
    <n v="7430"/>
    <n v="7430"/>
    <n v="0"/>
    <n v="0"/>
    <n v="0"/>
    <n v="0"/>
    <n v="0"/>
    <n v="0"/>
    <n v="7430"/>
    <n v="7430"/>
    <n v="0"/>
    <n v="0"/>
    <x v="40"/>
  </r>
  <r>
    <n v="72"/>
    <n v="72"/>
    <n v="0"/>
    <n v="0"/>
    <n v="0"/>
    <n v="0"/>
    <n v="0"/>
    <n v="0"/>
    <n v="0"/>
    <n v="0"/>
    <n v="0"/>
    <n v="0"/>
    <x v="20"/>
  </r>
  <r>
    <n v="12901"/>
    <n v="12901"/>
    <n v="0"/>
    <n v="0"/>
    <n v="12901"/>
    <n v="12901"/>
    <n v="0"/>
    <n v="0"/>
    <n v="0"/>
    <n v="0"/>
    <n v="0"/>
    <n v="0"/>
    <x v="24"/>
  </r>
  <r>
    <n v="24"/>
    <n v="24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3"/>
  </r>
  <r>
    <n v="316"/>
    <n v="316"/>
    <n v="0"/>
    <n v="0"/>
    <n v="0"/>
    <n v="0"/>
    <n v="0"/>
    <n v="0"/>
    <n v="316"/>
    <n v="316"/>
    <n v="0"/>
    <n v="0"/>
    <x v="18"/>
  </r>
  <r>
    <n v="252"/>
    <n v="252"/>
    <n v="0"/>
    <n v="0"/>
    <n v="252"/>
    <n v="252"/>
    <n v="0"/>
    <n v="0"/>
    <n v="0"/>
    <n v="0"/>
    <n v="0"/>
    <n v="0"/>
    <x v="14"/>
  </r>
  <r>
    <n v="16675"/>
    <n v="16675"/>
    <n v="0"/>
    <n v="0"/>
    <n v="0"/>
    <n v="0"/>
    <n v="0"/>
    <n v="0"/>
    <n v="16675"/>
    <n v="16675"/>
    <n v="0"/>
    <n v="0"/>
    <x v="58"/>
  </r>
  <r>
    <n v="26"/>
    <n v="26"/>
    <n v="0"/>
    <n v="0"/>
    <n v="26"/>
    <n v="26"/>
    <n v="0"/>
    <n v="0"/>
    <n v="0"/>
    <n v="0"/>
    <n v="0"/>
    <n v="0"/>
    <x v="5"/>
  </r>
  <r>
    <n v="1063"/>
    <n v="0"/>
    <n v="1063"/>
    <n v="0"/>
    <n v="0"/>
    <n v="0"/>
    <n v="0"/>
    <n v="0"/>
    <n v="0"/>
    <n v="0"/>
    <n v="0"/>
    <n v="0"/>
    <x v="27"/>
  </r>
  <r>
    <n v="3348"/>
    <n v="3348"/>
    <n v="0"/>
    <n v="0"/>
    <n v="0"/>
    <n v="0"/>
    <n v="0"/>
    <n v="0"/>
    <n v="0"/>
    <n v="0"/>
    <n v="0"/>
    <n v="0"/>
    <x v="27"/>
  </r>
  <r>
    <n v="73"/>
    <n v="73"/>
    <n v="0"/>
    <n v="0"/>
    <n v="0"/>
    <n v="0"/>
    <n v="0"/>
    <n v="0"/>
    <n v="0"/>
    <n v="0"/>
    <n v="0"/>
    <n v="0"/>
    <x v="29"/>
  </r>
  <r>
    <n v="77"/>
    <n v="77"/>
    <n v="0"/>
    <n v="0"/>
    <n v="0"/>
    <n v="0"/>
    <n v="0"/>
    <n v="0"/>
    <n v="0"/>
    <n v="0"/>
    <n v="0"/>
    <n v="0"/>
    <x v="60"/>
  </r>
  <r>
    <n v="146"/>
    <n v="146"/>
    <n v="0"/>
    <n v="0"/>
    <n v="0"/>
    <n v="0"/>
    <n v="0"/>
    <n v="0"/>
    <n v="146"/>
    <n v="146"/>
    <n v="0"/>
    <n v="0"/>
    <x v="28"/>
  </r>
  <r>
    <n v="1435"/>
    <n v="1435"/>
    <n v="0"/>
    <n v="0"/>
    <n v="0"/>
    <n v="0"/>
    <n v="0"/>
    <n v="0"/>
    <n v="0"/>
    <n v="0"/>
    <n v="0"/>
    <n v="0"/>
    <x v="18"/>
  </r>
  <r>
    <n v="2309"/>
    <n v="2309"/>
    <n v="0"/>
    <n v="0"/>
    <n v="0"/>
    <n v="0"/>
    <n v="0"/>
    <n v="0"/>
    <n v="0"/>
    <n v="0"/>
    <n v="0"/>
    <n v="0"/>
    <x v="14"/>
  </r>
  <r>
    <n v="372"/>
    <n v="372"/>
    <n v="0"/>
    <n v="0"/>
    <n v="0"/>
    <n v="0"/>
    <n v="0"/>
    <n v="0"/>
    <n v="0"/>
    <n v="0"/>
    <n v="0"/>
    <n v="0"/>
    <x v="57"/>
  </r>
  <r>
    <n v="44"/>
    <n v="44"/>
    <n v="0"/>
    <n v="0"/>
    <n v="0"/>
    <n v="0"/>
    <n v="0"/>
    <n v="0"/>
    <n v="0"/>
    <n v="0"/>
    <n v="0"/>
    <n v="0"/>
    <x v="40"/>
  </r>
  <r>
    <n v="2030"/>
    <n v="203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0"/>
  </r>
  <r>
    <n v="13"/>
    <n v="13"/>
    <n v="0"/>
    <n v="0"/>
    <n v="0"/>
    <n v="0"/>
    <n v="0"/>
    <n v="0"/>
    <n v="0"/>
    <n v="0"/>
    <n v="0"/>
    <n v="0"/>
    <x v="34"/>
  </r>
  <r>
    <n v="102"/>
    <n v="102"/>
    <n v="0"/>
    <n v="0"/>
    <n v="0"/>
    <n v="0"/>
    <n v="0"/>
    <n v="0"/>
    <n v="102"/>
    <n v="102"/>
    <n v="0"/>
    <n v="0"/>
    <x v="16"/>
  </r>
  <r>
    <n v="2"/>
    <n v="2"/>
    <n v="0"/>
    <n v="0"/>
    <n v="0"/>
    <n v="0"/>
    <n v="0"/>
    <n v="0"/>
    <n v="0"/>
    <n v="0"/>
    <n v="0"/>
    <n v="0"/>
    <x v="5"/>
  </r>
  <r>
    <n v="11725"/>
    <n v="11725"/>
    <n v="0"/>
    <n v="0"/>
    <n v="11725"/>
    <n v="11725"/>
    <n v="0"/>
    <n v="0"/>
    <n v="0"/>
    <n v="0"/>
    <n v="0"/>
    <n v="0"/>
    <x v="36"/>
  </r>
  <r>
    <n v="4483"/>
    <n v="0"/>
    <n v="4483"/>
    <n v="0"/>
    <n v="0"/>
    <n v="0"/>
    <n v="0"/>
    <n v="0"/>
    <n v="0"/>
    <n v="0"/>
    <n v="0"/>
    <n v="0"/>
    <x v="13"/>
  </r>
  <r>
    <n v="1645"/>
    <n v="1645"/>
    <n v="0"/>
    <n v="0"/>
    <n v="0"/>
    <n v="0"/>
    <n v="0"/>
    <n v="0"/>
    <n v="1645"/>
    <n v="1645"/>
    <n v="0"/>
    <n v="0"/>
    <x v="35"/>
  </r>
  <r>
    <n v="102"/>
    <n v="102"/>
    <n v="0"/>
    <n v="0"/>
    <n v="102"/>
    <n v="102"/>
    <n v="0"/>
    <n v="0"/>
    <n v="0"/>
    <n v="0"/>
    <n v="0"/>
    <n v="0"/>
    <x v="29"/>
  </r>
  <r>
    <n v="880"/>
    <n v="880"/>
    <n v="0"/>
    <n v="0"/>
    <n v="0"/>
    <n v="0"/>
    <n v="0"/>
    <n v="0"/>
    <n v="0"/>
    <n v="0"/>
    <n v="0"/>
    <n v="0"/>
    <x v="24"/>
  </r>
  <r>
    <n v="3724"/>
    <n v="0"/>
    <n v="3724"/>
    <n v="0"/>
    <n v="0"/>
    <n v="0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18"/>
  </r>
  <r>
    <n v="9782"/>
    <n v="9782"/>
    <n v="0"/>
    <n v="0"/>
    <n v="0"/>
    <n v="0"/>
    <n v="0"/>
    <n v="0"/>
    <n v="0"/>
    <n v="0"/>
    <n v="0"/>
    <n v="0"/>
    <x v="23"/>
  </r>
  <r>
    <n v="14"/>
    <n v="14"/>
    <n v="0"/>
    <n v="0"/>
    <n v="0"/>
    <n v="0"/>
    <n v="0"/>
    <n v="0"/>
    <n v="0"/>
    <n v="0"/>
    <n v="0"/>
    <n v="0"/>
    <x v="13"/>
  </r>
  <r>
    <n v="1273"/>
    <n v="0"/>
    <n v="1273"/>
    <n v="0"/>
    <n v="0"/>
    <n v="0"/>
    <n v="0"/>
    <n v="0"/>
    <n v="0"/>
    <n v="0"/>
    <n v="0"/>
    <n v="0"/>
    <x v="25"/>
  </r>
  <r>
    <n v="12986"/>
    <n v="12986"/>
    <n v="0"/>
    <n v="0"/>
    <n v="12986"/>
    <n v="12986"/>
    <n v="0"/>
    <n v="0"/>
    <n v="0"/>
    <n v="0"/>
    <n v="0"/>
    <n v="0"/>
    <x v="36"/>
  </r>
  <r>
    <n v="35"/>
    <n v="35"/>
    <n v="0"/>
    <n v="0"/>
    <n v="0"/>
    <n v="0"/>
    <n v="0"/>
    <n v="0"/>
    <n v="0"/>
    <n v="0"/>
    <n v="0"/>
    <n v="0"/>
    <x v="31"/>
  </r>
  <r>
    <n v="2408"/>
    <n v="0"/>
    <n v="2408"/>
    <n v="0"/>
    <n v="0"/>
    <n v="0"/>
    <n v="0"/>
    <n v="0"/>
    <n v="0"/>
    <n v="0"/>
    <n v="0"/>
    <n v="0"/>
    <x v="0"/>
  </r>
  <r>
    <n v="2864"/>
    <n v="2864"/>
    <n v="0"/>
    <n v="0"/>
    <n v="0"/>
    <n v="0"/>
    <n v="0"/>
    <n v="0"/>
    <n v="0"/>
    <n v="0"/>
    <n v="0"/>
    <n v="0"/>
    <x v="8"/>
  </r>
  <r>
    <n v="8"/>
    <n v="0"/>
    <n v="8"/>
    <n v="0"/>
    <n v="0"/>
    <n v="0"/>
    <n v="0"/>
    <n v="0"/>
    <n v="0"/>
    <n v="0"/>
    <n v="0"/>
    <n v="0"/>
    <x v="32"/>
  </r>
  <r>
    <n v="77"/>
    <n v="77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23"/>
  </r>
  <r>
    <n v="10422"/>
    <n v="10422"/>
    <n v="0"/>
    <n v="0"/>
    <n v="10422"/>
    <n v="10422"/>
    <n v="0"/>
    <n v="0"/>
    <n v="0"/>
    <n v="0"/>
    <n v="0"/>
    <n v="0"/>
    <x v="53"/>
  </r>
  <r>
    <n v="137"/>
    <n v="137"/>
    <n v="0"/>
    <n v="0"/>
    <n v="0"/>
    <n v="0"/>
    <n v="0"/>
    <n v="0"/>
    <n v="0"/>
    <n v="0"/>
    <n v="0"/>
    <n v="0"/>
    <x v="24"/>
  </r>
  <r>
    <n v="544"/>
    <n v="544"/>
    <n v="0"/>
    <n v="0"/>
    <n v="0"/>
    <n v="0"/>
    <n v="0"/>
    <n v="0"/>
    <n v="0"/>
    <n v="0"/>
    <n v="0"/>
    <n v="0"/>
    <x v="45"/>
  </r>
  <r>
    <n v="82"/>
    <n v="82"/>
    <n v="0"/>
    <n v="0"/>
    <n v="82"/>
    <n v="82"/>
    <n v="0"/>
    <n v="0"/>
    <n v="0"/>
    <n v="0"/>
    <n v="0"/>
    <n v="0"/>
    <x v="47"/>
  </r>
  <r>
    <n v="31"/>
    <n v="31"/>
    <n v="0"/>
    <n v="0"/>
    <n v="0"/>
    <n v="0"/>
    <n v="0"/>
    <n v="0"/>
    <n v="0"/>
    <n v="0"/>
    <n v="0"/>
    <n v="0"/>
    <x v="0"/>
  </r>
  <r>
    <n v="2402"/>
    <n v="0"/>
    <n v="2402"/>
    <n v="0"/>
    <n v="0"/>
    <n v="0"/>
    <n v="0"/>
    <n v="0"/>
    <n v="0"/>
    <n v="0"/>
    <n v="0"/>
    <n v="0"/>
    <x v="35"/>
  </r>
  <r>
    <n v="80"/>
    <n v="80"/>
    <n v="0"/>
    <n v="0"/>
    <n v="0"/>
    <n v="0"/>
    <n v="0"/>
    <n v="0"/>
    <n v="80"/>
    <n v="80"/>
    <n v="0"/>
    <n v="0"/>
    <x v="5"/>
  </r>
  <r>
    <n v="106"/>
    <n v="106"/>
    <n v="0"/>
    <n v="0"/>
    <n v="0"/>
    <n v="0"/>
    <n v="0"/>
    <n v="0"/>
    <n v="0"/>
    <n v="0"/>
    <n v="0"/>
    <n v="0"/>
    <x v="51"/>
  </r>
  <r>
    <n v="144"/>
    <n v="144"/>
    <n v="0"/>
    <n v="0"/>
    <n v="0"/>
    <n v="0"/>
    <n v="0"/>
    <n v="0"/>
    <n v="0"/>
    <n v="0"/>
    <n v="0"/>
    <n v="0"/>
    <x v="26"/>
  </r>
  <r>
    <n v="72"/>
    <n v="72"/>
    <n v="0"/>
    <n v="0"/>
    <n v="0"/>
    <n v="0"/>
    <n v="0"/>
    <n v="0"/>
    <n v="0"/>
    <n v="0"/>
    <n v="0"/>
    <n v="0"/>
    <x v="0"/>
  </r>
  <r>
    <n v="26"/>
    <n v="26"/>
    <n v="0"/>
    <n v="0"/>
    <n v="0"/>
    <n v="0"/>
    <n v="0"/>
    <n v="0"/>
    <n v="0"/>
    <n v="0"/>
    <n v="0"/>
    <n v="0"/>
    <x v="40"/>
  </r>
  <r>
    <n v="148108"/>
    <n v="148108"/>
    <n v="0"/>
    <n v="0"/>
    <n v="0"/>
    <n v="0"/>
    <n v="0"/>
    <n v="0"/>
    <n v="148108"/>
    <n v="148108"/>
    <n v="0"/>
    <n v="0"/>
    <x v="12"/>
  </r>
  <r>
    <n v="329"/>
    <n v="329"/>
    <n v="0"/>
    <n v="0"/>
    <n v="0"/>
    <n v="0"/>
    <n v="0"/>
    <n v="0"/>
    <n v="0"/>
    <n v="0"/>
    <n v="0"/>
    <n v="0"/>
    <x v="58"/>
  </r>
  <r>
    <n v="75"/>
    <n v="75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13"/>
  </r>
  <r>
    <n v="506"/>
    <n v="0"/>
    <n v="506"/>
    <n v="0"/>
    <n v="0"/>
    <n v="0"/>
    <n v="0"/>
    <n v="0"/>
    <n v="506"/>
    <n v="0"/>
    <n v="506"/>
    <n v="0"/>
    <x v="16"/>
  </r>
  <r>
    <n v="149"/>
    <n v="149"/>
    <n v="0"/>
    <n v="0"/>
    <n v="149"/>
    <n v="149"/>
    <n v="0"/>
    <n v="0"/>
    <n v="0"/>
    <n v="0"/>
    <n v="0"/>
    <n v="0"/>
    <x v="43"/>
  </r>
  <r>
    <n v="30"/>
    <n v="30"/>
    <n v="0"/>
    <n v="0"/>
    <n v="0"/>
    <n v="0"/>
    <n v="0"/>
    <n v="0"/>
    <n v="0"/>
    <n v="0"/>
    <n v="0"/>
    <n v="0"/>
    <x v="5"/>
  </r>
  <r>
    <n v="142"/>
    <n v="142"/>
    <n v="0"/>
    <n v="0"/>
    <n v="142"/>
    <n v="142"/>
    <n v="0"/>
    <n v="0"/>
    <n v="0"/>
    <n v="0"/>
    <n v="0"/>
    <n v="0"/>
    <x v="28"/>
  </r>
  <r>
    <n v="4095"/>
    <n v="4095"/>
    <n v="0"/>
    <n v="0"/>
    <n v="0"/>
    <n v="0"/>
    <n v="0"/>
    <n v="0"/>
    <n v="0"/>
    <n v="0"/>
    <n v="0"/>
    <n v="0"/>
    <x v="26"/>
  </r>
  <r>
    <n v="1032"/>
    <n v="1032"/>
    <n v="0"/>
    <n v="0"/>
    <n v="1032"/>
    <n v="1032"/>
    <n v="0"/>
    <n v="0"/>
    <n v="0"/>
    <n v="0"/>
    <n v="0"/>
    <n v="0"/>
    <x v="53"/>
  </r>
  <r>
    <n v="4773"/>
    <n v="4773"/>
    <n v="0"/>
    <n v="0"/>
    <n v="0"/>
    <n v="0"/>
    <n v="0"/>
    <n v="0"/>
    <n v="0"/>
    <n v="0"/>
    <n v="0"/>
    <n v="0"/>
    <x v="25"/>
  </r>
  <r>
    <n v="356"/>
    <n v="356"/>
    <n v="0"/>
    <n v="0"/>
    <n v="0"/>
    <n v="0"/>
    <n v="0"/>
    <n v="0"/>
    <n v="0"/>
    <n v="0"/>
    <n v="0"/>
    <n v="0"/>
    <x v="35"/>
  </r>
  <r>
    <n v="39"/>
    <n v="39"/>
    <n v="0"/>
    <n v="0"/>
    <n v="0"/>
    <n v="0"/>
    <n v="0"/>
    <n v="0"/>
    <n v="39"/>
    <n v="39"/>
    <n v="0"/>
    <n v="0"/>
    <x v="48"/>
  </r>
  <r>
    <n v="9"/>
    <n v="9"/>
    <n v="0"/>
    <n v="0"/>
    <n v="0"/>
    <n v="0"/>
    <n v="0"/>
    <n v="0"/>
    <n v="0"/>
    <n v="0"/>
    <n v="0"/>
    <n v="0"/>
    <x v="59"/>
  </r>
  <r>
    <n v="10"/>
    <n v="10"/>
    <n v="0"/>
    <n v="0"/>
    <n v="0"/>
    <n v="0"/>
    <n v="0"/>
    <n v="0"/>
    <n v="0"/>
    <n v="0"/>
    <n v="0"/>
    <n v="0"/>
    <x v="41"/>
  </r>
  <r>
    <n v="2328"/>
    <n v="0"/>
    <n v="2328"/>
    <n v="0"/>
    <n v="0"/>
    <n v="0"/>
    <n v="0"/>
    <n v="0"/>
    <n v="0"/>
    <n v="0"/>
    <n v="0"/>
    <n v="0"/>
    <x v="10"/>
  </r>
  <r>
    <n v="5307"/>
    <n v="5307"/>
    <n v="0"/>
    <n v="0"/>
    <n v="0"/>
    <n v="0"/>
    <n v="0"/>
    <n v="0"/>
    <n v="0"/>
    <n v="0"/>
    <n v="0"/>
    <n v="0"/>
    <x v="40"/>
  </r>
  <r>
    <n v="159"/>
    <n v="159"/>
    <n v="0"/>
    <n v="0"/>
    <n v="0"/>
    <n v="0"/>
    <n v="0"/>
    <n v="0"/>
    <n v="0"/>
    <n v="0"/>
    <n v="0"/>
    <n v="0"/>
    <x v="42"/>
  </r>
  <r>
    <n v="1429"/>
    <n v="1429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35"/>
  </r>
  <r>
    <n v="28"/>
    <n v="28"/>
    <n v="0"/>
    <n v="0"/>
    <n v="0"/>
    <n v="0"/>
    <n v="0"/>
    <n v="0"/>
    <n v="28"/>
    <n v="28"/>
    <n v="0"/>
    <n v="0"/>
    <x v="49"/>
  </r>
  <r>
    <n v="475"/>
    <n v="0"/>
    <n v="475"/>
    <n v="0"/>
    <n v="0"/>
    <n v="0"/>
    <n v="0"/>
    <n v="0"/>
    <n v="0"/>
    <n v="0"/>
    <n v="0"/>
    <n v="0"/>
    <x v="45"/>
  </r>
  <r>
    <n v="288"/>
    <n v="288"/>
    <n v="0"/>
    <n v="0"/>
    <n v="288"/>
    <n v="288"/>
    <n v="0"/>
    <n v="0"/>
    <n v="0"/>
    <n v="0"/>
    <n v="0"/>
    <n v="0"/>
    <x v="37"/>
  </r>
  <r>
    <n v="15"/>
    <n v="15"/>
    <n v="0"/>
    <n v="0"/>
    <n v="0"/>
    <n v="0"/>
    <n v="0"/>
    <n v="0"/>
    <n v="0"/>
    <n v="0"/>
    <n v="0"/>
    <n v="0"/>
    <x v="26"/>
  </r>
  <r>
    <n v="325"/>
    <n v="325"/>
    <n v="0"/>
    <n v="0"/>
    <n v="0"/>
    <n v="0"/>
    <n v="0"/>
    <n v="0"/>
    <n v="325"/>
    <n v="325"/>
    <n v="0"/>
    <n v="0"/>
    <x v="27"/>
  </r>
  <r>
    <n v="259"/>
    <n v="259"/>
    <n v="0"/>
    <n v="0"/>
    <n v="259"/>
    <n v="259"/>
    <n v="0"/>
    <n v="0"/>
    <n v="0"/>
    <n v="0"/>
    <n v="0"/>
    <n v="0"/>
    <x v="14"/>
  </r>
  <r>
    <n v="12"/>
    <n v="12"/>
    <n v="0"/>
    <n v="0"/>
    <n v="0"/>
    <n v="0"/>
    <n v="0"/>
    <n v="0"/>
    <n v="0"/>
    <n v="0"/>
    <n v="0"/>
    <n v="0"/>
    <x v="36"/>
  </r>
  <r>
    <n v="825"/>
    <n v="0"/>
    <n v="825"/>
    <n v="0"/>
    <n v="0"/>
    <n v="0"/>
    <n v="0"/>
    <n v="0"/>
    <n v="0"/>
    <n v="0"/>
    <n v="0"/>
    <n v="0"/>
    <x v="16"/>
  </r>
  <r>
    <n v="152"/>
    <n v="152"/>
    <n v="0"/>
    <n v="0"/>
    <n v="152"/>
    <n v="152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0"/>
  </r>
  <r>
    <n v="1233"/>
    <n v="0"/>
    <n v="1233"/>
    <n v="0"/>
    <n v="0"/>
    <n v="0"/>
    <n v="0"/>
    <n v="0"/>
    <n v="0"/>
    <n v="0"/>
    <n v="0"/>
    <n v="0"/>
    <x v="19"/>
  </r>
  <r>
    <n v="48440"/>
    <n v="48440"/>
    <n v="0"/>
    <n v="0"/>
    <n v="48440"/>
    <n v="48440"/>
    <n v="0"/>
    <n v="0"/>
    <n v="0"/>
    <n v="0"/>
    <n v="0"/>
    <n v="0"/>
    <x v="34"/>
  </r>
  <r>
    <n v="6"/>
    <n v="6"/>
    <n v="0"/>
    <n v="0"/>
    <n v="0"/>
    <n v="0"/>
    <n v="0"/>
    <n v="0"/>
    <n v="6"/>
    <n v="6"/>
    <n v="0"/>
    <n v="0"/>
    <x v="52"/>
  </r>
  <r>
    <n v="104"/>
    <n v="104"/>
    <n v="0"/>
    <n v="0"/>
    <n v="0"/>
    <n v="0"/>
    <n v="0"/>
    <n v="0"/>
    <n v="0"/>
    <n v="0"/>
    <n v="0"/>
    <n v="0"/>
    <x v="31"/>
  </r>
  <r>
    <n v="584"/>
    <n v="0"/>
    <n v="584"/>
    <n v="0"/>
    <n v="0"/>
    <n v="0"/>
    <n v="0"/>
    <n v="0"/>
    <n v="0"/>
    <n v="0"/>
    <n v="0"/>
    <n v="0"/>
    <x v="31"/>
  </r>
  <r>
    <n v="83"/>
    <n v="83"/>
    <n v="0"/>
    <n v="0"/>
    <n v="0"/>
    <n v="0"/>
    <n v="0"/>
    <n v="0"/>
    <n v="0"/>
    <n v="0"/>
    <n v="0"/>
    <n v="0"/>
    <x v="15"/>
  </r>
  <r>
    <n v="23043"/>
    <n v="23043"/>
    <n v="0"/>
    <n v="0"/>
    <n v="0"/>
    <n v="0"/>
    <n v="0"/>
    <n v="0"/>
    <n v="23043"/>
    <n v="23043"/>
    <n v="0"/>
    <n v="0"/>
    <x v="29"/>
  </r>
  <r>
    <n v="157"/>
    <n v="157"/>
    <n v="0"/>
    <n v="0"/>
    <n v="0"/>
    <n v="0"/>
    <n v="0"/>
    <n v="0"/>
    <n v="0"/>
    <n v="0"/>
    <n v="0"/>
    <n v="0"/>
    <x v="12"/>
  </r>
  <r>
    <n v="669"/>
    <n v="669"/>
    <n v="0"/>
    <n v="0"/>
    <n v="669"/>
    <n v="669"/>
    <n v="0"/>
    <n v="0"/>
    <n v="0"/>
    <n v="0"/>
    <n v="0"/>
    <n v="0"/>
    <x v="46"/>
  </r>
  <r>
    <n v="276"/>
    <n v="276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21"/>
  </r>
  <r>
    <n v="11669"/>
    <n v="11669"/>
    <n v="0"/>
    <n v="0"/>
    <n v="0"/>
    <n v="0"/>
    <n v="0"/>
    <n v="0"/>
    <n v="0"/>
    <n v="0"/>
    <n v="0"/>
    <n v="0"/>
    <x v="43"/>
  </r>
  <r>
    <n v="351"/>
    <n v="351"/>
    <n v="0"/>
    <n v="0"/>
    <n v="0"/>
    <n v="0"/>
    <n v="0"/>
    <n v="0"/>
    <n v="0"/>
    <n v="0"/>
    <n v="0"/>
    <n v="0"/>
    <x v="8"/>
  </r>
  <r>
    <n v="12017"/>
    <n v="12017"/>
    <n v="0"/>
    <n v="0"/>
    <n v="0"/>
    <n v="0"/>
    <n v="0"/>
    <n v="0"/>
    <n v="0"/>
    <n v="0"/>
    <n v="0"/>
    <n v="0"/>
    <x v="31"/>
  </r>
  <r>
    <n v="745"/>
    <n v="745"/>
    <n v="0"/>
    <n v="0"/>
    <n v="0"/>
    <n v="0"/>
    <n v="0"/>
    <n v="0"/>
    <n v="745"/>
    <n v="745"/>
    <n v="0"/>
    <n v="0"/>
    <x v="27"/>
  </r>
  <r>
    <n v="6"/>
    <n v="6"/>
    <n v="0"/>
    <n v="0"/>
    <n v="0"/>
    <n v="0"/>
    <n v="0"/>
    <n v="0"/>
    <n v="0"/>
    <n v="0"/>
    <n v="0"/>
    <n v="0"/>
    <x v="12"/>
  </r>
  <r>
    <n v="1402"/>
    <n v="1402"/>
    <n v="0"/>
    <n v="0"/>
    <n v="0"/>
    <n v="0"/>
    <n v="0"/>
    <n v="0"/>
    <n v="1402"/>
    <n v="1402"/>
    <n v="0"/>
    <n v="0"/>
    <x v="13"/>
  </r>
  <r>
    <n v="1"/>
    <n v="1"/>
    <n v="0"/>
    <n v="0"/>
    <n v="0"/>
    <n v="0"/>
    <n v="0"/>
    <n v="0"/>
    <n v="1"/>
    <n v="1"/>
    <n v="0"/>
    <n v="0"/>
    <x v="32"/>
  </r>
  <r>
    <n v="1"/>
    <n v="1"/>
    <n v="0"/>
    <n v="0"/>
    <n v="0"/>
    <n v="0"/>
    <n v="0"/>
    <n v="0"/>
    <n v="0"/>
    <n v="0"/>
    <n v="0"/>
    <n v="0"/>
    <x v="50"/>
  </r>
  <r>
    <n v="76"/>
    <n v="76"/>
    <n v="0"/>
    <n v="0"/>
    <n v="0"/>
    <n v="0"/>
    <n v="0"/>
    <n v="0"/>
    <n v="76"/>
    <n v="76"/>
    <n v="0"/>
    <n v="0"/>
    <x v="40"/>
  </r>
  <r>
    <n v="229"/>
    <n v="229"/>
    <n v="0"/>
    <n v="0"/>
    <n v="0"/>
    <n v="0"/>
    <n v="0"/>
    <n v="0"/>
    <n v="0"/>
    <n v="0"/>
    <n v="0"/>
    <n v="0"/>
    <x v="19"/>
  </r>
  <r>
    <n v="66"/>
    <n v="66"/>
    <n v="0"/>
    <n v="0"/>
    <n v="66"/>
    <n v="66"/>
    <n v="0"/>
    <n v="0"/>
    <n v="0"/>
    <n v="0"/>
    <n v="0"/>
    <n v="0"/>
    <x v="7"/>
  </r>
  <r>
    <n v="52"/>
    <n v="52"/>
    <n v="0"/>
    <n v="0"/>
    <n v="0"/>
    <n v="0"/>
    <n v="0"/>
    <n v="0"/>
    <n v="0"/>
    <n v="0"/>
    <n v="0"/>
    <n v="0"/>
    <x v="43"/>
  </r>
  <r>
    <n v="101"/>
    <n v="101"/>
    <n v="0"/>
    <n v="0"/>
    <n v="0"/>
    <n v="0"/>
    <n v="0"/>
    <n v="0"/>
    <n v="0"/>
    <n v="0"/>
    <n v="0"/>
    <n v="0"/>
    <x v="16"/>
  </r>
  <r>
    <n v="445"/>
    <n v="445"/>
    <n v="0"/>
    <n v="0"/>
    <n v="0"/>
    <n v="0"/>
    <n v="0"/>
    <n v="0"/>
    <n v="445"/>
    <n v="445"/>
    <n v="0"/>
    <n v="0"/>
    <x v="42"/>
  </r>
  <r>
    <n v="567"/>
    <n v="567"/>
    <n v="0"/>
    <n v="0"/>
    <n v="567"/>
    <n v="567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39"/>
  </r>
  <r>
    <n v="206"/>
    <n v="206"/>
    <n v="0"/>
    <n v="0"/>
    <n v="206"/>
    <n v="206"/>
    <n v="0"/>
    <n v="0"/>
    <n v="0"/>
    <n v="0"/>
    <n v="0"/>
    <n v="0"/>
    <x v="46"/>
  </r>
  <r>
    <n v="1102"/>
    <n v="1102"/>
    <n v="0"/>
    <n v="0"/>
    <n v="0"/>
    <n v="0"/>
    <n v="0"/>
    <n v="0"/>
    <n v="0"/>
    <n v="0"/>
    <n v="0"/>
    <n v="0"/>
    <x v="28"/>
  </r>
  <r>
    <n v="108"/>
    <n v="108"/>
    <n v="0"/>
    <n v="0"/>
    <n v="0"/>
    <n v="0"/>
    <n v="0"/>
    <n v="0"/>
    <n v="0"/>
    <n v="0"/>
    <n v="0"/>
    <n v="0"/>
    <x v="11"/>
  </r>
  <r>
    <n v="310"/>
    <n v="310"/>
    <n v="0"/>
    <n v="0"/>
    <n v="0"/>
    <n v="0"/>
    <n v="0"/>
    <n v="0"/>
    <n v="310"/>
    <n v="310"/>
    <n v="0"/>
    <n v="0"/>
    <x v="7"/>
  </r>
  <r>
    <n v="1"/>
    <n v="1"/>
    <n v="0"/>
    <n v="0"/>
    <n v="0"/>
    <n v="0"/>
    <n v="0"/>
    <n v="0"/>
    <n v="0"/>
    <n v="0"/>
    <n v="0"/>
    <n v="0"/>
    <x v="24"/>
  </r>
  <r>
    <n v="419"/>
    <n v="419"/>
    <n v="0"/>
    <n v="0"/>
    <n v="0"/>
    <n v="0"/>
    <n v="0"/>
    <n v="0"/>
    <n v="419"/>
    <n v="419"/>
    <n v="0"/>
    <n v="0"/>
    <x v="35"/>
  </r>
  <r>
    <n v="57"/>
    <n v="57"/>
    <n v="0"/>
    <n v="0"/>
    <n v="0"/>
    <n v="0"/>
    <n v="0"/>
    <n v="0"/>
    <n v="0"/>
    <n v="0"/>
    <n v="0"/>
    <n v="0"/>
    <x v="0"/>
  </r>
  <r>
    <n v="115"/>
    <n v="115"/>
    <n v="0"/>
    <n v="0"/>
    <n v="0"/>
    <n v="0"/>
    <n v="0"/>
    <n v="0"/>
    <n v="0"/>
    <n v="0"/>
    <n v="0"/>
    <n v="0"/>
    <x v="11"/>
  </r>
  <r>
    <n v="67"/>
    <n v="67"/>
    <n v="0"/>
    <n v="0"/>
    <n v="0"/>
    <n v="0"/>
    <n v="0"/>
    <n v="0"/>
    <n v="0"/>
    <n v="0"/>
    <n v="0"/>
    <n v="0"/>
    <x v="15"/>
  </r>
  <r>
    <n v="494"/>
    <n v="0"/>
    <n v="494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19"/>
  </r>
  <r>
    <n v="112"/>
    <n v="112"/>
    <n v="0"/>
    <n v="0"/>
    <n v="0"/>
    <n v="0"/>
    <n v="0"/>
    <n v="0"/>
    <n v="0"/>
    <n v="0"/>
    <n v="0"/>
    <n v="0"/>
    <x v="10"/>
  </r>
  <r>
    <n v="92"/>
    <n v="92"/>
    <n v="0"/>
    <n v="0"/>
    <n v="0"/>
    <n v="0"/>
    <n v="0"/>
    <n v="0"/>
    <n v="0"/>
    <n v="0"/>
    <n v="0"/>
    <n v="0"/>
    <x v="5"/>
  </r>
  <r>
    <n v="424"/>
    <n v="424"/>
    <n v="0"/>
    <n v="0"/>
    <n v="0"/>
    <n v="0"/>
    <n v="0"/>
    <n v="0"/>
    <n v="0"/>
    <n v="0"/>
    <n v="0"/>
    <n v="0"/>
    <x v="58"/>
  </r>
  <r>
    <n v="23"/>
    <n v="23"/>
    <n v="0"/>
    <n v="0"/>
    <n v="0"/>
    <n v="0"/>
    <n v="0"/>
    <n v="0"/>
    <n v="0"/>
    <n v="0"/>
    <n v="0"/>
    <n v="0"/>
    <x v="53"/>
  </r>
  <r>
    <n v="5317"/>
    <n v="0"/>
    <n v="5317"/>
    <n v="0"/>
    <n v="5317"/>
    <n v="0"/>
    <n v="5317"/>
    <n v="0"/>
    <n v="0"/>
    <n v="0"/>
    <n v="0"/>
    <n v="0"/>
    <x v="10"/>
  </r>
  <r>
    <n v="184"/>
    <n v="184"/>
    <n v="0"/>
    <n v="0"/>
    <n v="0"/>
    <n v="0"/>
    <n v="0"/>
    <n v="0"/>
    <n v="0"/>
    <n v="0"/>
    <n v="0"/>
    <n v="0"/>
    <x v="14"/>
  </r>
  <r>
    <n v="34176"/>
    <n v="0"/>
    <n v="0"/>
    <n v="34176"/>
    <n v="0"/>
    <n v="0"/>
    <n v="0"/>
    <n v="0"/>
    <n v="34176"/>
    <n v="0"/>
    <n v="0"/>
    <n v="34176"/>
    <x v="62"/>
  </r>
  <r>
    <n v="2544"/>
    <n v="0"/>
    <n v="2544"/>
    <n v="0"/>
    <n v="2544"/>
    <n v="0"/>
    <n v="2544"/>
    <n v="0"/>
    <n v="0"/>
    <n v="0"/>
    <n v="0"/>
    <n v="0"/>
    <x v="48"/>
  </r>
  <r>
    <n v="9"/>
    <n v="9"/>
    <n v="0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20"/>
  </r>
  <r>
    <n v="14229"/>
    <n v="14229"/>
    <n v="0"/>
    <n v="0"/>
    <n v="14229"/>
    <n v="14229"/>
    <n v="0"/>
    <n v="0"/>
    <n v="0"/>
    <n v="0"/>
    <n v="0"/>
    <n v="0"/>
    <x v="43"/>
  </r>
  <r>
    <n v="1846"/>
    <n v="1846"/>
    <n v="0"/>
    <n v="0"/>
    <n v="0"/>
    <n v="0"/>
    <n v="0"/>
    <n v="0"/>
    <n v="0"/>
    <n v="0"/>
    <n v="0"/>
    <n v="0"/>
    <x v="19"/>
  </r>
  <r>
    <n v="141"/>
    <n v="141"/>
    <n v="0"/>
    <n v="0"/>
    <n v="0"/>
    <n v="0"/>
    <n v="0"/>
    <n v="0"/>
    <n v="0"/>
    <n v="0"/>
    <n v="0"/>
    <n v="0"/>
    <x v="49"/>
  </r>
  <r>
    <n v="188"/>
    <n v="188"/>
    <n v="0"/>
    <n v="0"/>
    <n v="0"/>
    <n v="0"/>
    <n v="0"/>
    <n v="0"/>
    <n v="0"/>
    <n v="0"/>
    <n v="0"/>
    <n v="0"/>
    <x v="50"/>
  </r>
  <r>
    <n v="762"/>
    <n v="762"/>
    <n v="0"/>
    <n v="0"/>
    <n v="0"/>
    <n v="0"/>
    <n v="0"/>
    <n v="0"/>
    <n v="0"/>
    <n v="0"/>
    <n v="0"/>
    <n v="0"/>
    <x v="38"/>
  </r>
  <r>
    <n v="6122"/>
    <n v="6122"/>
    <n v="0"/>
    <n v="0"/>
    <n v="0"/>
    <n v="0"/>
    <n v="0"/>
    <n v="0"/>
    <n v="0"/>
    <n v="0"/>
    <n v="0"/>
    <n v="0"/>
    <x v="43"/>
  </r>
  <r>
    <n v="13331"/>
    <n v="13331"/>
    <n v="0"/>
    <n v="0"/>
    <n v="0"/>
    <n v="0"/>
    <n v="0"/>
    <n v="0"/>
    <n v="13331"/>
    <n v="13331"/>
    <n v="0"/>
    <n v="0"/>
    <x v="14"/>
  </r>
  <r>
    <n v="37"/>
    <n v="37"/>
    <n v="0"/>
    <n v="0"/>
    <n v="0"/>
    <n v="0"/>
    <n v="0"/>
    <n v="0"/>
    <n v="0"/>
    <n v="0"/>
    <n v="0"/>
    <n v="0"/>
    <x v="31"/>
  </r>
  <r>
    <n v="349"/>
    <n v="349"/>
    <n v="0"/>
    <n v="0"/>
    <n v="0"/>
    <n v="0"/>
    <n v="0"/>
    <n v="0"/>
    <n v="0"/>
    <n v="0"/>
    <n v="0"/>
    <n v="0"/>
    <x v="50"/>
  </r>
  <r>
    <n v="30"/>
    <n v="30"/>
    <n v="0"/>
    <n v="0"/>
    <n v="0"/>
    <n v="0"/>
    <n v="0"/>
    <n v="0"/>
    <n v="0"/>
    <n v="0"/>
    <n v="0"/>
    <n v="0"/>
    <x v="60"/>
  </r>
  <r>
    <n v="378"/>
    <n v="378"/>
    <n v="0"/>
    <n v="0"/>
    <n v="0"/>
    <n v="0"/>
    <n v="0"/>
    <n v="0"/>
    <n v="0"/>
    <n v="0"/>
    <n v="0"/>
    <n v="0"/>
    <x v="22"/>
  </r>
  <r>
    <n v="10821"/>
    <n v="0"/>
    <n v="10821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7"/>
  </r>
  <r>
    <n v="342"/>
    <n v="342"/>
    <n v="0"/>
    <n v="0"/>
    <n v="0"/>
    <n v="0"/>
    <n v="0"/>
    <n v="0"/>
    <n v="0"/>
    <n v="0"/>
    <n v="0"/>
    <n v="0"/>
    <x v="22"/>
  </r>
  <r>
    <n v="28230"/>
    <n v="28230"/>
    <n v="0"/>
    <n v="0"/>
    <n v="0"/>
    <n v="0"/>
    <n v="0"/>
    <n v="0"/>
    <n v="0"/>
    <n v="0"/>
    <n v="0"/>
    <n v="0"/>
    <x v="57"/>
  </r>
  <r>
    <n v="419"/>
    <n v="419"/>
    <n v="0"/>
    <n v="0"/>
    <n v="419"/>
    <n v="419"/>
    <n v="0"/>
    <n v="0"/>
    <n v="0"/>
    <n v="0"/>
    <n v="0"/>
    <n v="0"/>
    <x v="51"/>
  </r>
  <r>
    <n v="30"/>
    <n v="30"/>
    <n v="0"/>
    <n v="0"/>
    <n v="0"/>
    <n v="0"/>
    <n v="0"/>
    <n v="0"/>
    <n v="0"/>
    <n v="0"/>
    <n v="0"/>
    <n v="0"/>
    <x v="42"/>
  </r>
  <r>
    <n v="379"/>
    <n v="379"/>
    <n v="0"/>
    <n v="0"/>
    <n v="0"/>
    <n v="0"/>
    <n v="0"/>
    <n v="0"/>
    <n v="0"/>
    <n v="0"/>
    <n v="0"/>
    <n v="0"/>
    <x v="27"/>
  </r>
  <r>
    <n v="2095"/>
    <n v="2095"/>
    <n v="0"/>
    <n v="0"/>
    <n v="0"/>
    <n v="0"/>
    <n v="0"/>
    <n v="0"/>
    <n v="0"/>
    <n v="0"/>
    <n v="0"/>
    <n v="0"/>
    <x v="17"/>
  </r>
  <r>
    <n v="3639"/>
    <n v="3639"/>
    <n v="0"/>
    <n v="0"/>
    <n v="0"/>
    <n v="0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46"/>
  </r>
  <r>
    <n v="4574"/>
    <n v="4574"/>
    <n v="0"/>
    <n v="0"/>
    <n v="0"/>
    <n v="0"/>
    <n v="0"/>
    <n v="0"/>
    <n v="4574"/>
    <n v="4574"/>
    <n v="0"/>
    <n v="0"/>
    <x v="20"/>
  </r>
  <r>
    <n v="183"/>
    <n v="183"/>
    <n v="0"/>
    <n v="0"/>
    <n v="0"/>
    <n v="0"/>
    <n v="0"/>
    <n v="0"/>
    <n v="0"/>
    <n v="0"/>
    <n v="0"/>
    <n v="0"/>
    <x v="45"/>
  </r>
  <r>
    <n v="848"/>
    <n v="0"/>
    <n v="848"/>
    <n v="0"/>
    <n v="0"/>
    <n v="0"/>
    <n v="0"/>
    <n v="0"/>
    <n v="848"/>
    <n v="0"/>
    <n v="848"/>
    <n v="0"/>
    <x v="42"/>
  </r>
  <r>
    <n v="311"/>
    <n v="311"/>
    <n v="0"/>
    <n v="0"/>
    <n v="0"/>
    <n v="0"/>
    <n v="0"/>
    <n v="0"/>
    <n v="0"/>
    <n v="0"/>
    <n v="0"/>
    <n v="0"/>
    <x v="50"/>
  </r>
  <r>
    <n v="5253"/>
    <n v="0"/>
    <n v="5253"/>
    <n v="0"/>
    <n v="5253"/>
    <n v="0"/>
    <n v="5253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50"/>
  </r>
  <r>
    <n v="283"/>
    <n v="0"/>
    <n v="283"/>
    <n v="0"/>
    <n v="0"/>
    <n v="0"/>
    <n v="0"/>
    <n v="0"/>
    <n v="0"/>
    <n v="0"/>
    <n v="0"/>
    <n v="0"/>
    <x v="53"/>
  </r>
  <r>
    <n v="23"/>
    <n v="23"/>
    <n v="0"/>
    <n v="0"/>
    <n v="0"/>
    <n v="0"/>
    <n v="0"/>
    <n v="0"/>
    <n v="23"/>
    <n v="23"/>
    <n v="0"/>
    <n v="0"/>
    <x v="22"/>
  </r>
  <r>
    <n v="8"/>
    <n v="8"/>
    <n v="0"/>
    <n v="0"/>
    <n v="8"/>
    <n v="8"/>
    <n v="0"/>
    <n v="0"/>
    <n v="0"/>
    <n v="0"/>
    <n v="0"/>
    <n v="0"/>
    <x v="4"/>
  </r>
  <r>
    <n v="7049"/>
    <n v="7049"/>
    <n v="0"/>
    <n v="0"/>
    <n v="0"/>
    <n v="0"/>
    <n v="0"/>
    <n v="0"/>
    <n v="0"/>
    <n v="0"/>
    <n v="0"/>
    <n v="0"/>
    <x v="7"/>
  </r>
  <r>
    <n v="2449"/>
    <n v="2449"/>
    <n v="0"/>
    <n v="0"/>
    <n v="2449"/>
    <n v="2449"/>
    <n v="0"/>
    <n v="0"/>
    <n v="0"/>
    <n v="0"/>
    <n v="0"/>
    <n v="0"/>
    <x v="4"/>
  </r>
  <r>
    <n v="3177"/>
    <n v="3177"/>
    <n v="0"/>
    <n v="0"/>
    <n v="0"/>
    <n v="0"/>
    <n v="0"/>
    <n v="0"/>
    <n v="0"/>
    <n v="0"/>
    <n v="0"/>
    <n v="0"/>
    <x v="20"/>
  </r>
  <r>
    <n v="518"/>
    <n v="518"/>
    <n v="0"/>
    <n v="0"/>
    <n v="0"/>
    <n v="0"/>
    <n v="0"/>
    <n v="0"/>
    <n v="0"/>
    <n v="0"/>
    <n v="0"/>
    <n v="0"/>
    <x v="50"/>
  </r>
  <r>
    <n v="600"/>
    <n v="600"/>
    <n v="0"/>
    <n v="0"/>
    <n v="0"/>
    <n v="0"/>
    <n v="0"/>
    <n v="0"/>
    <n v="600"/>
    <n v="600"/>
    <n v="0"/>
    <n v="0"/>
    <x v="7"/>
  </r>
  <r>
    <n v="229"/>
    <n v="229"/>
    <n v="0"/>
    <n v="0"/>
    <n v="0"/>
    <n v="0"/>
    <n v="0"/>
    <n v="0"/>
    <n v="0"/>
    <n v="0"/>
    <n v="0"/>
    <n v="0"/>
    <x v="40"/>
  </r>
  <r>
    <n v="32"/>
    <n v="32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4"/>
  </r>
  <r>
    <n v="2197"/>
    <n v="0"/>
    <n v="2197"/>
    <n v="0"/>
    <n v="0"/>
    <n v="0"/>
    <n v="0"/>
    <n v="0"/>
    <n v="0"/>
    <n v="0"/>
    <n v="0"/>
    <n v="0"/>
    <x v="58"/>
  </r>
  <r>
    <n v="366"/>
    <n v="366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33"/>
  </r>
  <r>
    <n v="43"/>
    <n v="43"/>
    <n v="0"/>
    <n v="0"/>
    <n v="0"/>
    <n v="0"/>
    <n v="0"/>
    <n v="0"/>
    <n v="0"/>
    <n v="0"/>
    <n v="0"/>
    <n v="0"/>
    <x v="31"/>
  </r>
  <r>
    <n v="325"/>
    <n v="325"/>
    <n v="0"/>
    <n v="0"/>
    <n v="0"/>
    <n v="0"/>
    <n v="0"/>
    <n v="0"/>
    <n v="0"/>
    <n v="0"/>
    <n v="0"/>
    <n v="0"/>
    <x v="15"/>
  </r>
  <r>
    <n v="1179"/>
    <n v="1179"/>
    <n v="0"/>
    <n v="0"/>
    <n v="0"/>
    <n v="0"/>
    <n v="0"/>
    <n v="0"/>
    <n v="0"/>
    <n v="0"/>
    <n v="0"/>
    <n v="0"/>
    <x v="29"/>
  </r>
  <r>
    <n v="4461"/>
    <n v="4461"/>
    <n v="0"/>
    <n v="0"/>
    <n v="0"/>
    <n v="0"/>
    <n v="0"/>
    <n v="0"/>
    <n v="4461"/>
    <n v="4461"/>
    <n v="0"/>
    <n v="0"/>
    <x v="18"/>
  </r>
  <r>
    <n v="44"/>
    <n v="44"/>
    <n v="0"/>
    <n v="0"/>
    <n v="0"/>
    <n v="0"/>
    <n v="0"/>
    <n v="0"/>
    <n v="0"/>
    <n v="0"/>
    <n v="0"/>
    <n v="0"/>
    <x v="53"/>
  </r>
  <r>
    <n v="26"/>
    <n v="26"/>
    <n v="0"/>
    <n v="0"/>
    <n v="26"/>
    <n v="26"/>
    <n v="0"/>
    <n v="0"/>
    <n v="0"/>
    <n v="0"/>
    <n v="0"/>
    <n v="0"/>
    <x v="13"/>
  </r>
  <r>
    <n v="264"/>
    <n v="264"/>
    <n v="0"/>
    <n v="0"/>
    <n v="0"/>
    <n v="0"/>
    <n v="0"/>
    <n v="0"/>
    <n v="0"/>
    <n v="0"/>
    <n v="0"/>
    <n v="0"/>
    <x v="44"/>
  </r>
  <r>
    <n v="42"/>
    <n v="42"/>
    <n v="0"/>
    <n v="0"/>
    <n v="0"/>
    <n v="0"/>
    <n v="0"/>
    <n v="0"/>
    <n v="0"/>
    <n v="0"/>
    <n v="0"/>
    <n v="0"/>
    <x v="3"/>
  </r>
  <r>
    <n v="5592"/>
    <n v="5592"/>
    <n v="0"/>
    <n v="0"/>
    <n v="5592"/>
    <n v="5592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3"/>
  </r>
  <r>
    <n v="1021"/>
    <n v="1021"/>
    <n v="0"/>
    <n v="0"/>
    <n v="0"/>
    <n v="0"/>
    <n v="0"/>
    <n v="0"/>
    <n v="0"/>
    <n v="0"/>
    <n v="0"/>
    <n v="0"/>
    <x v="34"/>
  </r>
  <r>
    <n v="448"/>
    <n v="448"/>
    <n v="0"/>
    <n v="0"/>
    <n v="448"/>
    <n v="448"/>
    <n v="0"/>
    <n v="0"/>
    <n v="0"/>
    <n v="0"/>
    <n v="0"/>
    <n v="0"/>
    <x v="26"/>
  </r>
  <r>
    <n v="365"/>
    <n v="365"/>
    <n v="0"/>
    <n v="0"/>
    <n v="0"/>
    <n v="0"/>
    <n v="0"/>
    <n v="0"/>
    <n v="0"/>
    <n v="0"/>
    <n v="0"/>
    <n v="0"/>
    <x v="13"/>
  </r>
  <r>
    <n v="125"/>
    <n v="125"/>
    <n v="0"/>
    <n v="0"/>
    <n v="0"/>
    <n v="0"/>
    <n v="0"/>
    <n v="0"/>
    <n v="0"/>
    <n v="0"/>
    <n v="0"/>
    <n v="0"/>
    <x v="11"/>
  </r>
  <r>
    <n v="11445"/>
    <n v="0"/>
    <n v="11445"/>
    <n v="0"/>
    <n v="0"/>
    <n v="0"/>
    <n v="0"/>
    <n v="0"/>
    <n v="0"/>
    <n v="0"/>
    <n v="0"/>
    <n v="0"/>
    <x v="23"/>
  </r>
  <r>
    <n v="3231"/>
    <n v="0"/>
    <n v="3231"/>
    <n v="0"/>
    <n v="0"/>
    <n v="0"/>
    <n v="0"/>
    <n v="0"/>
    <n v="0"/>
    <n v="0"/>
    <n v="0"/>
    <n v="0"/>
    <x v="8"/>
  </r>
  <r>
    <n v="30960"/>
    <n v="30960"/>
    <n v="0"/>
    <n v="0"/>
    <n v="30960"/>
    <n v="30960"/>
    <n v="0"/>
    <n v="0"/>
    <n v="0"/>
    <n v="0"/>
    <n v="0"/>
    <n v="0"/>
    <x v="36"/>
  </r>
  <r>
    <n v="266"/>
    <n v="266"/>
    <n v="0"/>
    <n v="0"/>
    <n v="0"/>
    <n v="0"/>
    <n v="0"/>
    <n v="0"/>
    <n v="0"/>
    <n v="0"/>
    <n v="0"/>
    <n v="0"/>
    <x v="26"/>
  </r>
  <r>
    <n v="45"/>
    <n v="45"/>
    <n v="0"/>
    <n v="0"/>
    <n v="0"/>
    <n v="0"/>
    <n v="0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19"/>
  </r>
  <r>
    <n v="8008"/>
    <n v="8008"/>
    <n v="0"/>
    <n v="0"/>
    <n v="0"/>
    <n v="0"/>
    <n v="0"/>
    <n v="0"/>
    <n v="0"/>
    <n v="0"/>
    <n v="0"/>
    <n v="0"/>
    <x v="2"/>
  </r>
  <r>
    <n v="21"/>
    <n v="2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52"/>
  </r>
  <r>
    <n v="176"/>
    <n v="176"/>
    <n v="0"/>
    <n v="0"/>
    <n v="176"/>
    <n v="176"/>
    <n v="0"/>
    <n v="0"/>
    <n v="0"/>
    <n v="0"/>
    <n v="0"/>
    <n v="0"/>
    <x v="40"/>
  </r>
  <r>
    <n v="1121"/>
    <n v="1121"/>
    <n v="0"/>
    <n v="0"/>
    <n v="0"/>
    <n v="0"/>
    <n v="0"/>
    <n v="0"/>
    <n v="0"/>
    <n v="0"/>
    <n v="0"/>
    <n v="0"/>
    <x v="36"/>
  </r>
  <r>
    <n v="162"/>
    <n v="162"/>
    <n v="0"/>
    <n v="0"/>
    <n v="0"/>
    <n v="0"/>
    <n v="0"/>
    <n v="0"/>
    <n v="0"/>
    <n v="0"/>
    <n v="0"/>
    <n v="0"/>
    <x v="35"/>
  </r>
  <r>
    <n v="949"/>
    <n v="0"/>
    <n v="949"/>
    <n v="0"/>
    <n v="0"/>
    <n v="0"/>
    <n v="0"/>
    <n v="0"/>
    <n v="0"/>
    <n v="0"/>
    <n v="0"/>
    <n v="0"/>
    <x v="17"/>
  </r>
  <r>
    <n v="265"/>
    <n v="265"/>
    <n v="0"/>
    <n v="0"/>
    <n v="0"/>
    <n v="0"/>
    <n v="0"/>
    <n v="0"/>
    <n v="0"/>
    <n v="0"/>
    <n v="0"/>
    <n v="0"/>
    <x v="13"/>
  </r>
  <r>
    <n v="152"/>
    <n v="152"/>
    <n v="0"/>
    <n v="0"/>
    <n v="0"/>
    <n v="0"/>
    <n v="0"/>
    <n v="0"/>
    <n v="0"/>
    <n v="0"/>
    <n v="0"/>
    <n v="0"/>
    <x v="16"/>
  </r>
  <r>
    <n v="4834"/>
    <n v="4834"/>
    <n v="0"/>
    <n v="0"/>
    <n v="0"/>
    <n v="0"/>
    <n v="0"/>
    <n v="0"/>
    <n v="4834"/>
    <n v="4834"/>
    <n v="0"/>
    <n v="0"/>
    <x v="4"/>
  </r>
  <r>
    <n v="69"/>
    <n v="69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47"/>
  </r>
  <r>
    <n v="647"/>
    <n v="647"/>
    <n v="0"/>
    <n v="0"/>
    <n v="0"/>
    <n v="0"/>
    <n v="0"/>
    <n v="0"/>
    <n v="0"/>
    <n v="0"/>
    <n v="0"/>
    <n v="0"/>
    <x v="34"/>
  </r>
  <r>
    <n v="2955"/>
    <n v="2955"/>
    <n v="0"/>
    <n v="0"/>
    <n v="0"/>
    <n v="0"/>
    <n v="0"/>
    <n v="0"/>
    <n v="0"/>
    <n v="0"/>
    <n v="0"/>
    <n v="0"/>
    <x v="34"/>
  </r>
  <r>
    <n v="10387"/>
    <n v="10387"/>
    <n v="0"/>
    <n v="0"/>
    <n v="0"/>
    <n v="0"/>
    <n v="0"/>
    <n v="0"/>
    <n v="10387"/>
    <n v="10387"/>
    <n v="0"/>
    <n v="0"/>
    <x v="42"/>
  </r>
  <r>
    <n v="859"/>
    <n v="859"/>
    <n v="0"/>
    <n v="0"/>
    <n v="0"/>
    <n v="0"/>
    <n v="0"/>
    <n v="0"/>
    <n v="0"/>
    <n v="0"/>
    <n v="0"/>
    <n v="0"/>
    <x v="43"/>
  </r>
  <r>
    <n v="5"/>
    <n v="5"/>
    <n v="0"/>
    <n v="0"/>
    <n v="5"/>
    <n v="5"/>
    <n v="0"/>
    <n v="0"/>
    <n v="0"/>
    <n v="0"/>
    <n v="0"/>
    <n v="0"/>
    <x v="6"/>
  </r>
  <r>
    <n v="27"/>
    <n v="27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2"/>
  </r>
  <r>
    <n v="8072"/>
    <n v="0"/>
    <n v="8072"/>
    <n v="0"/>
    <n v="0"/>
    <n v="0"/>
    <n v="0"/>
    <n v="0"/>
    <n v="8072"/>
    <n v="0"/>
    <n v="8072"/>
    <n v="0"/>
    <x v="13"/>
  </r>
  <r>
    <n v="118"/>
    <n v="0"/>
    <n v="118"/>
    <n v="0"/>
    <n v="118"/>
    <n v="0"/>
    <n v="118"/>
    <n v="0"/>
    <n v="0"/>
    <n v="0"/>
    <n v="0"/>
    <n v="0"/>
    <x v="47"/>
  </r>
  <r>
    <n v="420"/>
    <n v="420"/>
    <n v="0"/>
    <n v="0"/>
    <n v="0"/>
    <n v="0"/>
    <n v="0"/>
    <n v="0"/>
    <n v="0"/>
    <n v="0"/>
    <n v="0"/>
    <n v="0"/>
    <x v="35"/>
  </r>
  <r>
    <n v="995"/>
    <n v="995"/>
    <n v="0"/>
    <n v="0"/>
    <n v="995"/>
    <n v="995"/>
    <n v="0"/>
    <n v="0"/>
    <n v="0"/>
    <n v="0"/>
    <n v="0"/>
    <n v="0"/>
    <x v="12"/>
  </r>
  <r>
    <n v="1600"/>
    <n v="1600"/>
    <n v="0"/>
    <n v="0"/>
    <n v="0"/>
    <n v="0"/>
    <n v="0"/>
    <n v="0"/>
    <n v="0"/>
    <n v="0"/>
    <n v="0"/>
    <n v="0"/>
    <x v="38"/>
  </r>
  <r>
    <n v="390"/>
    <n v="390"/>
    <n v="0"/>
    <n v="0"/>
    <n v="0"/>
    <n v="0"/>
    <n v="0"/>
    <n v="0"/>
    <n v="0"/>
    <n v="0"/>
    <n v="0"/>
    <n v="0"/>
    <x v="2"/>
  </r>
  <r>
    <n v="127"/>
    <n v="127"/>
    <n v="0"/>
    <n v="0"/>
    <n v="0"/>
    <n v="0"/>
    <n v="0"/>
    <n v="0"/>
    <n v="127"/>
    <n v="127"/>
    <n v="0"/>
    <n v="0"/>
    <x v="60"/>
  </r>
  <r>
    <n v="1298"/>
    <n v="1298"/>
    <n v="0"/>
    <n v="0"/>
    <n v="0"/>
    <n v="0"/>
    <n v="0"/>
    <n v="0"/>
    <n v="0"/>
    <n v="0"/>
    <n v="0"/>
    <n v="0"/>
    <x v="23"/>
  </r>
  <r>
    <n v="12"/>
    <n v="12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3"/>
  </r>
  <r>
    <n v="21"/>
    <n v="21"/>
    <n v="0"/>
    <n v="0"/>
    <n v="0"/>
    <n v="0"/>
    <n v="0"/>
    <n v="0"/>
    <n v="0"/>
    <n v="0"/>
    <n v="0"/>
    <n v="0"/>
    <x v="31"/>
  </r>
  <r>
    <n v="3453"/>
    <n v="3453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55"/>
  </r>
  <r>
    <n v="168"/>
    <n v="168"/>
    <n v="0"/>
    <n v="0"/>
    <n v="0"/>
    <n v="0"/>
    <n v="0"/>
    <n v="0"/>
    <n v="0"/>
    <n v="0"/>
    <n v="0"/>
    <n v="0"/>
    <x v="6"/>
  </r>
  <r>
    <n v="66"/>
    <n v="66"/>
    <n v="0"/>
    <n v="0"/>
    <n v="0"/>
    <n v="0"/>
    <n v="0"/>
    <n v="0"/>
    <n v="0"/>
    <n v="0"/>
    <n v="0"/>
    <n v="0"/>
    <x v="25"/>
  </r>
  <r>
    <n v="1391"/>
    <n v="0"/>
    <n v="1391"/>
    <n v="0"/>
    <n v="0"/>
    <n v="0"/>
    <n v="0"/>
    <n v="0"/>
    <n v="0"/>
    <n v="0"/>
    <n v="0"/>
    <n v="0"/>
    <x v="43"/>
  </r>
  <r>
    <n v="854"/>
    <n v="85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2"/>
  </r>
  <r>
    <n v="1398"/>
    <n v="1398"/>
    <n v="0"/>
    <n v="0"/>
    <n v="1398"/>
    <n v="1398"/>
    <n v="0"/>
    <n v="0"/>
    <n v="0"/>
    <n v="0"/>
    <n v="0"/>
    <n v="0"/>
    <x v="44"/>
  </r>
  <r>
    <n v="17"/>
    <n v="17"/>
    <n v="0"/>
    <n v="0"/>
    <n v="0"/>
    <n v="0"/>
    <n v="0"/>
    <n v="0"/>
    <n v="0"/>
    <n v="0"/>
    <n v="0"/>
    <n v="0"/>
    <x v="47"/>
  </r>
  <r>
    <n v="16839"/>
    <n v="16839"/>
    <n v="0"/>
    <n v="0"/>
    <n v="0"/>
    <n v="0"/>
    <n v="0"/>
    <n v="0"/>
    <n v="16839"/>
    <n v="16839"/>
    <n v="0"/>
    <n v="0"/>
    <x v="30"/>
  </r>
  <r>
    <n v="7168"/>
    <n v="0"/>
    <n v="7168"/>
    <n v="0"/>
    <n v="7168"/>
    <n v="0"/>
    <n v="7168"/>
    <n v="0"/>
    <n v="0"/>
    <n v="0"/>
    <n v="0"/>
    <n v="0"/>
    <x v="1"/>
  </r>
  <r>
    <n v="30"/>
    <n v="30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27"/>
  </r>
  <r>
    <n v="3277"/>
    <n v="3277"/>
    <n v="0"/>
    <n v="0"/>
    <n v="3277"/>
    <n v="3277"/>
    <n v="0"/>
    <n v="0"/>
    <n v="0"/>
    <n v="0"/>
    <n v="0"/>
    <n v="0"/>
    <x v="38"/>
  </r>
  <r>
    <n v="7577"/>
    <n v="7577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31"/>
  </r>
  <r>
    <n v="21"/>
    <n v="2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"/>
  </r>
  <r>
    <n v="24"/>
    <n v="24"/>
    <n v="0"/>
    <n v="0"/>
    <n v="24"/>
    <n v="24"/>
    <n v="0"/>
    <n v="0"/>
    <n v="0"/>
    <n v="0"/>
    <n v="0"/>
    <n v="0"/>
    <x v="28"/>
  </r>
  <r>
    <n v="70"/>
    <n v="70"/>
    <n v="0"/>
    <n v="0"/>
    <n v="0"/>
    <n v="0"/>
    <n v="0"/>
    <n v="0"/>
    <n v="0"/>
    <n v="0"/>
    <n v="0"/>
    <n v="0"/>
    <x v="25"/>
  </r>
  <r>
    <n v="250"/>
    <n v="0"/>
    <n v="250"/>
    <n v="0"/>
    <n v="0"/>
    <n v="0"/>
    <n v="0"/>
    <n v="0"/>
    <n v="0"/>
    <n v="0"/>
    <n v="0"/>
    <n v="0"/>
    <x v="53"/>
  </r>
  <r>
    <n v="2340"/>
    <n v="2340"/>
    <n v="0"/>
    <n v="0"/>
    <n v="0"/>
    <n v="0"/>
    <n v="0"/>
    <n v="0"/>
    <n v="0"/>
    <n v="0"/>
    <n v="0"/>
    <n v="0"/>
    <x v="19"/>
  </r>
  <r>
    <n v="751"/>
    <n v="751"/>
    <n v="0"/>
    <n v="0"/>
    <n v="0"/>
    <n v="0"/>
    <n v="0"/>
    <n v="0"/>
    <n v="0"/>
    <n v="0"/>
    <n v="0"/>
    <n v="0"/>
    <x v="22"/>
  </r>
  <r>
    <n v="40"/>
    <n v="40"/>
    <n v="0"/>
    <n v="0"/>
    <n v="0"/>
    <n v="0"/>
    <n v="0"/>
    <n v="0"/>
    <n v="0"/>
    <n v="0"/>
    <n v="0"/>
    <n v="0"/>
    <x v="20"/>
  </r>
  <r>
    <n v="255"/>
    <n v="0"/>
    <n v="255"/>
    <n v="0"/>
    <n v="0"/>
    <n v="0"/>
    <n v="0"/>
    <n v="0"/>
    <n v="0"/>
    <n v="0"/>
    <n v="0"/>
    <n v="0"/>
    <x v="39"/>
  </r>
  <r>
    <n v="392"/>
    <n v="0"/>
    <n v="392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2"/>
  </r>
  <r>
    <n v="44"/>
    <n v="44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2"/>
  </r>
  <r>
    <n v="734"/>
    <n v="734"/>
    <n v="0"/>
    <n v="0"/>
    <n v="0"/>
    <n v="0"/>
    <n v="0"/>
    <n v="0"/>
    <n v="0"/>
    <n v="0"/>
    <n v="0"/>
    <n v="0"/>
    <x v="58"/>
  </r>
  <r>
    <n v="16807"/>
    <n v="0"/>
    <n v="16807"/>
    <n v="0"/>
    <n v="0"/>
    <n v="0"/>
    <n v="0"/>
    <n v="0"/>
    <n v="16807"/>
    <n v="0"/>
    <n v="16807"/>
    <n v="0"/>
    <x v="13"/>
  </r>
  <r>
    <n v="40736"/>
    <n v="0"/>
    <n v="40736"/>
    <n v="0"/>
    <n v="0"/>
    <n v="0"/>
    <n v="0"/>
    <n v="0"/>
    <n v="0"/>
    <n v="0"/>
    <n v="0"/>
    <n v="0"/>
    <x v="30"/>
  </r>
  <r>
    <n v="392"/>
    <n v="392"/>
    <n v="0"/>
    <n v="0"/>
    <n v="0"/>
    <n v="0"/>
    <n v="0"/>
    <n v="0"/>
    <n v="392"/>
    <n v="392"/>
    <n v="0"/>
    <n v="0"/>
    <x v="10"/>
  </r>
  <r>
    <n v="1"/>
    <n v="1"/>
    <n v="0"/>
    <n v="0"/>
    <n v="0"/>
    <n v="0"/>
    <n v="0"/>
    <n v="0"/>
    <n v="0"/>
    <n v="0"/>
    <n v="0"/>
    <n v="0"/>
    <x v="17"/>
  </r>
  <r>
    <n v="15559"/>
    <n v="15559"/>
    <n v="0"/>
    <n v="0"/>
    <n v="0"/>
    <n v="0"/>
    <n v="0"/>
    <n v="0"/>
    <n v="0"/>
    <n v="0"/>
    <n v="0"/>
    <n v="0"/>
    <x v="34"/>
  </r>
  <r>
    <n v="8654"/>
    <n v="8654"/>
    <n v="0"/>
    <n v="0"/>
    <n v="0"/>
    <n v="0"/>
    <n v="0"/>
    <n v="0"/>
    <n v="8654"/>
    <n v="8654"/>
    <n v="0"/>
    <n v="0"/>
    <x v="53"/>
  </r>
  <r>
    <n v="116"/>
    <n v="116"/>
    <n v="0"/>
    <n v="0"/>
    <n v="0"/>
    <n v="0"/>
    <n v="0"/>
    <n v="0"/>
    <n v="0"/>
    <n v="0"/>
    <n v="0"/>
    <n v="0"/>
    <x v="16"/>
  </r>
  <r>
    <n v="1193"/>
    <n v="1193"/>
    <n v="0"/>
    <n v="0"/>
    <n v="1193"/>
    <n v="1193"/>
    <n v="0"/>
    <n v="0"/>
    <n v="0"/>
    <n v="0"/>
    <n v="0"/>
    <n v="0"/>
    <x v="23"/>
  </r>
  <r>
    <n v="80"/>
    <n v="80"/>
    <n v="0"/>
    <n v="0"/>
    <n v="0"/>
    <n v="0"/>
    <n v="0"/>
    <n v="0"/>
    <n v="0"/>
    <n v="0"/>
    <n v="0"/>
    <n v="0"/>
    <x v="43"/>
  </r>
  <r>
    <n v="6219"/>
    <n v="6219"/>
    <n v="0"/>
    <n v="0"/>
    <n v="0"/>
    <n v="0"/>
    <n v="0"/>
    <n v="0"/>
    <n v="0"/>
    <n v="0"/>
    <n v="0"/>
    <n v="0"/>
    <x v="21"/>
  </r>
  <r>
    <n v="3066"/>
    <n v="3066"/>
    <n v="0"/>
    <n v="0"/>
    <n v="0"/>
    <n v="0"/>
    <n v="0"/>
    <n v="0"/>
    <n v="3066"/>
    <n v="3066"/>
    <n v="0"/>
    <n v="0"/>
    <x v="49"/>
  </r>
  <r>
    <n v="136"/>
    <n v="136"/>
    <n v="0"/>
    <n v="0"/>
    <n v="136"/>
    <n v="136"/>
    <n v="0"/>
    <n v="0"/>
    <n v="0"/>
    <n v="0"/>
    <n v="0"/>
    <n v="0"/>
    <x v="57"/>
  </r>
  <r>
    <n v="728"/>
    <n v="728"/>
    <n v="0"/>
    <n v="0"/>
    <n v="0"/>
    <n v="0"/>
    <n v="0"/>
    <n v="0"/>
    <n v="0"/>
    <n v="0"/>
    <n v="0"/>
    <n v="0"/>
    <x v="7"/>
  </r>
  <r>
    <n v="93"/>
    <n v="93"/>
    <n v="0"/>
    <n v="0"/>
    <n v="93"/>
    <n v="93"/>
    <n v="0"/>
    <n v="0"/>
    <n v="0"/>
    <n v="0"/>
    <n v="0"/>
    <n v="0"/>
    <x v="48"/>
  </r>
  <r>
    <n v="74"/>
    <n v="74"/>
    <n v="0"/>
    <n v="0"/>
    <n v="0"/>
    <n v="0"/>
    <n v="0"/>
    <n v="0"/>
    <n v="0"/>
    <n v="0"/>
    <n v="0"/>
    <n v="0"/>
    <x v="50"/>
  </r>
  <r>
    <n v="1345"/>
    <n v="0"/>
    <n v="1345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25"/>
  </r>
  <r>
    <n v="5850"/>
    <n v="5850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6"/>
    <n v="6"/>
    <n v="0"/>
    <n v="0"/>
    <x v="3"/>
  </r>
  <r>
    <n v="881"/>
    <n v="0"/>
    <n v="881"/>
    <n v="0"/>
    <n v="0"/>
    <n v="0"/>
    <n v="0"/>
    <n v="0"/>
    <n v="0"/>
    <n v="0"/>
    <n v="0"/>
    <n v="0"/>
    <x v="58"/>
  </r>
  <r>
    <n v="171"/>
    <n v="171"/>
    <n v="0"/>
    <n v="0"/>
    <n v="0"/>
    <n v="0"/>
    <n v="0"/>
    <n v="0"/>
    <n v="0"/>
    <n v="0"/>
    <n v="0"/>
    <n v="0"/>
    <x v="53"/>
  </r>
  <r>
    <n v="165"/>
    <n v="165"/>
    <n v="0"/>
    <n v="0"/>
    <n v="0"/>
    <n v="0"/>
    <n v="0"/>
    <n v="0"/>
    <n v="0"/>
    <n v="0"/>
    <n v="0"/>
    <n v="0"/>
    <x v="42"/>
  </r>
  <r>
    <n v="499"/>
    <n v="499"/>
    <n v="0"/>
    <n v="0"/>
    <n v="0"/>
    <n v="0"/>
    <n v="0"/>
    <n v="0"/>
    <n v="0"/>
    <n v="0"/>
    <n v="0"/>
    <n v="0"/>
    <x v="2"/>
  </r>
  <r>
    <n v="135"/>
    <n v="135"/>
    <n v="0"/>
    <n v="0"/>
    <n v="0"/>
    <n v="0"/>
    <n v="0"/>
    <n v="0"/>
    <n v="0"/>
    <n v="0"/>
    <n v="0"/>
    <n v="0"/>
    <x v="38"/>
  </r>
  <r>
    <n v="212"/>
    <n v="212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54"/>
  </r>
  <r>
    <n v="763"/>
    <n v="0"/>
    <n v="763"/>
    <n v="0"/>
    <n v="0"/>
    <n v="0"/>
    <n v="0"/>
    <n v="0"/>
    <n v="0"/>
    <n v="0"/>
    <n v="0"/>
    <n v="0"/>
    <x v="55"/>
  </r>
  <r>
    <n v="13384"/>
    <n v="13384"/>
    <n v="0"/>
    <n v="0"/>
    <n v="0"/>
    <n v="0"/>
    <n v="0"/>
    <n v="0"/>
    <n v="0"/>
    <n v="0"/>
    <n v="0"/>
    <n v="0"/>
    <x v="2"/>
  </r>
  <r>
    <n v="408"/>
    <n v="408"/>
    <n v="0"/>
    <n v="0"/>
    <n v="408"/>
    <n v="408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4"/>
  </r>
  <r>
    <n v="93"/>
    <n v="93"/>
    <n v="0"/>
    <n v="0"/>
    <n v="0"/>
    <n v="0"/>
    <n v="0"/>
    <n v="0"/>
    <n v="0"/>
    <n v="0"/>
    <n v="0"/>
    <n v="0"/>
    <x v="25"/>
  </r>
  <r>
    <n v="8"/>
    <n v="8"/>
    <n v="0"/>
    <n v="0"/>
    <n v="8"/>
    <n v="8"/>
    <n v="0"/>
    <n v="0"/>
    <n v="0"/>
    <n v="0"/>
    <n v="0"/>
    <n v="0"/>
    <x v="9"/>
  </r>
  <r>
    <n v="1152"/>
    <n v="1152"/>
    <n v="0"/>
    <n v="0"/>
    <n v="0"/>
    <n v="0"/>
    <n v="0"/>
    <n v="0"/>
    <n v="0"/>
    <n v="0"/>
    <n v="0"/>
    <n v="0"/>
    <x v="50"/>
  </r>
  <r>
    <n v="352"/>
    <n v="352"/>
    <n v="0"/>
    <n v="0"/>
    <n v="0"/>
    <n v="0"/>
    <n v="0"/>
    <n v="0"/>
    <n v="0"/>
    <n v="0"/>
    <n v="0"/>
    <n v="0"/>
    <x v="2"/>
  </r>
  <r>
    <n v="240"/>
    <n v="240"/>
    <n v="0"/>
    <n v="0"/>
    <n v="240"/>
    <n v="240"/>
    <n v="0"/>
    <n v="0"/>
    <n v="0"/>
    <n v="0"/>
    <n v="0"/>
    <n v="0"/>
    <x v="52"/>
  </r>
  <r>
    <n v="2363"/>
    <n v="2363"/>
    <n v="0"/>
    <n v="0"/>
    <n v="2363"/>
    <n v="2363"/>
    <n v="0"/>
    <n v="0"/>
    <n v="0"/>
    <n v="0"/>
    <n v="0"/>
    <n v="0"/>
    <x v="43"/>
  </r>
  <r>
    <n v="245"/>
    <n v="245"/>
    <n v="0"/>
    <n v="0"/>
    <n v="0"/>
    <n v="0"/>
    <n v="0"/>
    <n v="0"/>
    <n v="0"/>
    <n v="0"/>
    <n v="0"/>
    <n v="0"/>
    <x v="14"/>
  </r>
  <r>
    <n v="482"/>
    <n v="0"/>
    <n v="482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6"/>
  </r>
  <r>
    <n v="26123"/>
    <n v="0"/>
    <n v="26123"/>
    <n v="0"/>
    <n v="0"/>
    <n v="0"/>
    <n v="0"/>
    <n v="0"/>
    <n v="0"/>
    <n v="0"/>
    <n v="0"/>
    <n v="0"/>
    <x v="57"/>
  </r>
  <r>
    <n v="564"/>
    <n v="564"/>
    <n v="0"/>
    <n v="0"/>
    <n v="0"/>
    <n v="0"/>
    <n v="0"/>
    <n v="0"/>
    <n v="0"/>
    <n v="0"/>
    <n v="0"/>
    <n v="0"/>
    <x v="51"/>
  </r>
  <r>
    <n v="224"/>
    <n v="224"/>
    <n v="0"/>
    <n v="0"/>
    <n v="0"/>
    <n v="0"/>
    <n v="0"/>
    <n v="0"/>
    <n v="0"/>
    <n v="0"/>
    <n v="0"/>
    <n v="0"/>
    <x v="45"/>
  </r>
  <r>
    <n v="32"/>
    <n v="32"/>
    <n v="0"/>
    <n v="0"/>
    <n v="0"/>
    <n v="0"/>
    <n v="0"/>
    <n v="0"/>
    <n v="0"/>
    <n v="0"/>
    <n v="0"/>
    <n v="0"/>
    <x v="10"/>
  </r>
  <r>
    <n v="1373"/>
    <n v="1373"/>
    <n v="0"/>
    <n v="0"/>
    <n v="0"/>
    <n v="0"/>
    <n v="0"/>
    <n v="0"/>
    <n v="1373"/>
    <n v="1373"/>
    <n v="0"/>
    <n v="0"/>
    <x v="41"/>
  </r>
  <r>
    <n v="179"/>
    <n v="179"/>
    <n v="0"/>
    <n v="0"/>
    <n v="0"/>
    <n v="0"/>
    <n v="0"/>
    <n v="0"/>
    <n v="0"/>
    <n v="0"/>
    <n v="0"/>
    <n v="0"/>
    <x v="38"/>
  </r>
  <r>
    <n v="3208"/>
    <n v="0"/>
    <n v="3208"/>
    <n v="0"/>
    <n v="3208"/>
    <n v="0"/>
    <n v="3208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1"/>
  </r>
  <r>
    <n v="3446"/>
    <n v="3446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60"/>
  </r>
  <r>
    <n v="238"/>
    <n v="238"/>
    <n v="0"/>
    <n v="0"/>
    <n v="0"/>
    <n v="0"/>
    <n v="0"/>
    <n v="0"/>
    <n v="0"/>
    <n v="0"/>
    <n v="0"/>
    <n v="0"/>
    <x v="19"/>
  </r>
  <r>
    <n v="2212"/>
    <n v="2212"/>
    <n v="0"/>
    <n v="0"/>
    <n v="0"/>
    <n v="0"/>
    <n v="0"/>
    <n v="0"/>
    <n v="2212"/>
    <n v="2212"/>
    <n v="0"/>
    <n v="0"/>
    <x v="19"/>
  </r>
  <r>
    <n v="214"/>
    <n v="214"/>
    <n v="0"/>
    <n v="0"/>
    <n v="0"/>
    <n v="0"/>
    <n v="0"/>
    <n v="0"/>
    <n v="214"/>
    <n v="214"/>
    <n v="0"/>
    <n v="0"/>
    <x v="47"/>
  </r>
  <r>
    <n v="2098"/>
    <n v="0"/>
    <n v="2098"/>
    <n v="0"/>
    <n v="0"/>
    <n v="0"/>
    <n v="0"/>
    <n v="0"/>
    <n v="0"/>
    <n v="0"/>
    <n v="0"/>
    <n v="0"/>
    <x v="22"/>
  </r>
  <r>
    <n v="320"/>
    <n v="0"/>
    <n v="320"/>
    <n v="0"/>
    <n v="0"/>
    <n v="0"/>
    <n v="0"/>
    <n v="0"/>
    <n v="320"/>
    <n v="0"/>
    <n v="320"/>
    <n v="0"/>
    <x v="5"/>
  </r>
  <r>
    <n v="76"/>
    <n v="76"/>
    <n v="0"/>
    <n v="0"/>
    <n v="0"/>
    <n v="0"/>
    <n v="0"/>
    <n v="0"/>
    <n v="0"/>
    <n v="0"/>
    <n v="0"/>
    <n v="0"/>
    <x v="17"/>
  </r>
  <r>
    <n v="552"/>
    <n v="552"/>
    <n v="0"/>
    <n v="0"/>
    <n v="0"/>
    <n v="0"/>
    <n v="0"/>
    <n v="0"/>
    <n v="0"/>
    <n v="0"/>
    <n v="0"/>
    <n v="0"/>
    <x v="13"/>
  </r>
  <r>
    <n v="191"/>
    <n v="191"/>
    <n v="0"/>
    <n v="0"/>
    <n v="0"/>
    <n v="0"/>
    <n v="0"/>
    <n v="0"/>
    <n v="0"/>
    <n v="0"/>
    <n v="0"/>
    <n v="0"/>
    <x v="25"/>
  </r>
  <r>
    <n v="257"/>
    <n v="257"/>
    <n v="0"/>
    <n v="0"/>
    <n v="0"/>
    <n v="0"/>
    <n v="0"/>
    <n v="0"/>
    <n v="0"/>
    <n v="0"/>
    <n v="0"/>
    <n v="0"/>
    <x v="58"/>
  </r>
  <r>
    <n v="1621"/>
    <n v="1621"/>
    <n v="0"/>
    <n v="0"/>
    <n v="0"/>
    <n v="0"/>
    <n v="0"/>
    <n v="0"/>
    <n v="1621"/>
    <n v="1621"/>
    <n v="0"/>
    <n v="0"/>
    <x v="1"/>
  </r>
  <r>
    <n v="19"/>
    <n v="19"/>
    <n v="0"/>
    <n v="0"/>
    <n v="19"/>
    <n v="19"/>
    <n v="0"/>
    <n v="0"/>
    <n v="0"/>
    <n v="0"/>
    <n v="0"/>
    <n v="0"/>
    <x v="17"/>
  </r>
  <r>
    <n v="1536"/>
    <n v="1536"/>
    <n v="0"/>
    <n v="0"/>
    <n v="0"/>
    <n v="0"/>
    <n v="0"/>
    <n v="0"/>
    <n v="0"/>
    <n v="0"/>
    <n v="0"/>
    <n v="0"/>
    <x v="1"/>
  </r>
  <r>
    <n v="37"/>
    <n v="37"/>
    <n v="0"/>
    <n v="0"/>
    <n v="37"/>
    <n v="37"/>
    <n v="0"/>
    <n v="0"/>
    <n v="0"/>
    <n v="0"/>
    <n v="0"/>
    <n v="0"/>
    <x v="3"/>
  </r>
  <r>
    <n v="99"/>
    <n v="99"/>
    <n v="0"/>
    <n v="0"/>
    <n v="0"/>
    <n v="0"/>
    <n v="0"/>
    <n v="0"/>
    <n v="0"/>
    <n v="0"/>
    <n v="0"/>
    <n v="0"/>
    <x v="24"/>
  </r>
  <r>
    <n v="50"/>
    <n v="50"/>
    <n v="0"/>
    <n v="0"/>
    <n v="0"/>
    <n v="0"/>
    <n v="0"/>
    <n v="0"/>
    <n v="0"/>
    <n v="0"/>
    <n v="0"/>
    <n v="0"/>
    <x v="31"/>
  </r>
  <r>
    <n v="572"/>
    <n v="572"/>
    <n v="0"/>
    <n v="0"/>
    <n v="0"/>
    <n v="0"/>
    <n v="0"/>
    <n v="0"/>
    <n v="572"/>
    <n v="572"/>
    <n v="0"/>
    <n v="0"/>
    <x v="8"/>
  </r>
  <r>
    <n v="25899"/>
    <n v="25899"/>
    <n v="0"/>
    <n v="0"/>
    <n v="0"/>
    <n v="0"/>
    <n v="0"/>
    <n v="0"/>
    <n v="0"/>
    <n v="0"/>
    <n v="0"/>
    <n v="0"/>
    <x v="13"/>
  </r>
  <r>
    <n v="4905"/>
    <n v="4905"/>
    <n v="0"/>
    <n v="0"/>
    <n v="0"/>
    <n v="0"/>
    <n v="0"/>
    <n v="0"/>
    <n v="0"/>
    <n v="0"/>
    <n v="0"/>
    <n v="0"/>
    <x v="45"/>
  </r>
  <r>
    <n v="1052"/>
    <n v="0"/>
    <n v="1052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7"/>
    <n v="7"/>
    <n v="0"/>
    <n v="0"/>
    <x v="48"/>
  </r>
  <r>
    <n v="1017"/>
    <n v="1017"/>
    <n v="0"/>
    <n v="0"/>
    <n v="0"/>
    <n v="0"/>
    <n v="0"/>
    <n v="0"/>
    <n v="0"/>
    <n v="0"/>
    <n v="0"/>
    <n v="0"/>
    <x v="29"/>
  </r>
  <r>
    <n v="64"/>
    <n v="64"/>
    <n v="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13"/>
  </r>
  <r>
    <n v="56"/>
    <n v="56"/>
    <n v="0"/>
    <n v="0"/>
    <n v="0"/>
    <n v="0"/>
    <n v="0"/>
    <n v="0"/>
    <n v="0"/>
    <n v="0"/>
    <n v="0"/>
    <n v="0"/>
    <x v="6"/>
  </r>
  <r>
    <n v="390"/>
    <n v="390"/>
    <n v="0"/>
    <n v="0"/>
    <n v="0"/>
    <n v="0"/>
    <n v="0"/>
    <n v="0"/>
    <n v="390"/>
    <n v="390"/>
    <n v="0"/>
    <n v="0"/>
    <x v="35"/>
  </r>
  <r>
    <n v="625"/>
    <n v="625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"/>
  </r>
  <r>
    <n v="35"/>
    <n v="35"/>
    <n v="0"/>
    <n v="0"/>
    <n v="0"/>
    <n v="0"/>
    <n v="0"/>
    <n v="0"/>
    <n v="0"/>
    <n v="0"/>
    <n v="0"/>
    <n v="0"/>
    <x v="24"/>
  </r>
  <r>
    <n v="1546"/>
    <n v="1546"/>
    <n v="0"/>
    <n v="0"/>
    <n v="1546"/>
    <n v="1546"/>
    <n v="0"/>
    <n v="0"/>
    <n v="0"/>
    <n v="0"/>
    <n v="0"/>
    <n v="0"/>
    <x v="36"/>
  </r>
  <r>
    <n v="163"/>
    <n v="163"/>
    <n v="0"/>
    <n v="0"/>
    <n v="0"/>
    <n v="0"/>
    <n v="0"/>
    <n v="0"/>
    <n v="0"/>
    <n v="0"/>
    <n v="0"/>
    <n v="0"/>
    <x v="11"/>
  </r>
  <r>
    <n v="2962"/>
    <n v="0"/>
    <n v="2962"/>
    <n v="0"/>
    <n v="0"/>
    <n v="0"/>
    <n v="0"/>
    <n v="0"/>
    <n v="0"/>
    <n v="0"/>
    <n v="0"/>
    <n v="0"/>
    <x v="22"/>
  </r>
  <r>
    <n v="949"/>
    <n v="0"/>
    <n v="949"/>
    <n v="0"/>
    <n v="949"/>
    <n v="0"/>
    <n v="949"/>
    <n v="0"/>
    <n v="0"/>
    <n v="0"/>
    <n v="0"/>
    <n v="0"/>
    <x v="17"/>
  </r>
  <r>
    <n v="1159"/>
    <n v="1159"/>
    <n v="0"/>
    <n v="0"/>
    <n v="0"/>
    <n v="0"/>
    <n v="0"/>
    <n v="0"/>
    <n v="0"/>
    <n v="0"/>
    <n v="0"/>
    <n v="0"/>
    <x v="48"/>
  </r>
  <r>
    <n v="194"/>
    <n v="194"/>
    <n v="0"/>
    <n v="0"/>
    <n v="0"/>
    <n v="0"/>
    <n v="0"/>
    <n v="0"/>
    <n v="0"/>
    <n v="0"/>
    <n v="0"/>
    <n v="0"/>
    <x v="8"/>
  </r>
  <r>
    <n v="15"/>
    <n v="15"/>
    <n v="0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8"/>
  </r>
  <r>
    <n v="14136"/>
    <n v="14136"/>
    <n v="0"/>
    <n v="0"/>
    <n v="0"/>
    <n v="0"/>
    <n v="0"/>
    <n v="0"/>
    <n v="0"/>
    <n v="0"/>
    <n v="0"/>
    <n v="0"/>
    <x v="34"/>
  </r>
  <r>
    <n v="32"/>
    <n v="32"/>
    <n v="0"/>
    <n v="0"/>
    <n v="0"/>
    <n v="0"/>
    <n v="0"/>
    <n v="0"/>
    <n v="0"/>
    <n v="0"/>
    <n v="0"/>
    <n v="0"/>
    <x v="44"/>
  </r>
  <r>
    <n v="461"/>
    <n v="461"/>
    <n v="0"/>
    <n v="0"/>
    <n v="0"/>
    <n v="0"/>
    <n v="0"/>
    <n v="0"/>
    <n v="0"/>
    <n v="0"/>
    <n v="0"/>
    <n v="0"/>
    <x v="41"/>
  </r>
  <r>
    <n v="247"/>
    <n v="247"/>
    <n v="0"/>
    <n v="0"/>
    <n v="0"/>
    <n v="0"/>
    <n v="0"/>
    <n v="0"/>
    <n v="0"/>
    <n v="0"/>
    <n v="0"/>
    <n v="0"/>
    <x v="12"/>
  </r>
  <r>
    <n v="39"/>
    <n v="39"/>
    <n v="0"/>
    <n v="0"/>
    <n v="0"/>
    <n v="0"/>
    <n v="0"/>
    <n v="0"/>
    <n v="0"/>
    <n v="0"/>
    <n v="0"/>
    <n v="0"/>
    <x v="26"/>
  </r>
  <r>
    <n v="386"/>
    <n v="0"/>
    <n v="386"/>
    <n v="0"/>
    <n v="0"/>
    <n v="0"/>
    <n v="0"/>
    <n v="0"/>
    <n v="0"/>
    <n v="0"/>
    <n v="0"/>
    <n v="0"/>
    <x v="10"/>
  </r>
  <r>
    <n v="10006"/>
    <n v="10006"/>
    <n v="0"/>
    <n v="0"/>
    <n v="0"/>
    <n v="0"/>
    <n v="0"/>
    <n v="0"/>
    <n v="0"/>
    <n v="0"/>
    <n v="0"/>
    <n v="0"/>
    <x v="42"/>
  </r>
  <r>
    <n v="257"/>
    <n v="257"/>
    <n v="0"/>
    <n v="0"/>
    <n v="0"/>
    <n v="0"/>
    <n v="0"/>
    <n v="0"/>
    <n v="0"/>
    <n v="0"/>
    <n v="0"/>
    <n v="0"/>
    <x v="25"/>
  </r>
  <r>
    <n v="322"/>
    <n v="32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14"/>
    <n v="14"/>
    <n v="0"/>
    <n v="0"/>
    <x v="43"/>
  </r>
  <r>
    <n v="29"/>
    <n v="0"/>
    <n v="29"/>
    <n v="0"/>
    <n v="0"/>
    <n v="0"/>
    <n v="0"/>
    <n v="0"/>
    <n v="0"/>
    <n v="0"/>
    <n v="0"/>
    <n v="0"/>
    <x v="32"/>
  </r>
  <r>
    <n v="75"/>
    <n v="0"/>
    <n v="75"/>
    <n v="0"/>
    <n v="0"/>
    <n v="0"/>
    <n v="0"/>
    <n v="0"/>
    <n v="0"/>
    <n v="0"/>
    <n v="0"/>
    <n v="0"/>
    <x v="3"/>
  </r>
  <r>
    <n v="2070"/>
    <n v="2070"/>
    <n v="0"/>
    <n v="0"/>
    <n v="0"/>
    <n v="0"/>
    <n v="0"/>
    <n v="0"/>
    <n v="2070"/>
    <n v="2070"/>
    <n v="0"/>
    <n v="0"/>
    <x v="19"/>
  </r>
  <r>
    <n v="3"/>
    <n v="3"/>
    <n v="0"/>
    <n v="0"/>
    <n v="0"/>
    <n v="0"/>
    <n v="0"/>
    <n v="0"/>
    <n v="0"/>
    <n v="0"/>
    <n v="0"/>
    <n v="0"/>
    <x v="11"/>
  </r>
  <r>
    <n v="1708"/>
    <n v="1708"/>
    <n v="0"/>
    <n v="0"/>
    <n v="0"/>
    <n v="0"/>
    <n v="0"/>
    <n v="0"/>
    <n v="1708"/>
    <n v="1708"/>
    <n v="0"/>
    <n v="0"/>
    <x v="10"/>
  </r>
  <r>
    <n v="21"/>
    <n v="21"/>
    <n v="0"/>
    <n v="0"/>
    <n v="0"/>
    <n v="0"/>
    <n v="0"/>
    <n v="0"/>
    <n v="0"/>
    <n v="0"/>
    <n v="0"/>
    <n v="0"/>
    <x v="3"/>
  </r>
  <r>
    <n v="2716"/>
    <n v="2716"/>
    <n v="0"/>
    <n v="0"/>
    <n v="2716"/>
    <n v="2716"/>
    <n v="0"/>
    <n v="0"/>
    <n v="0"/>
    <n v="0"/>
    <n v="0"/>
    <n v="0"/>
    <x v="11"/>
  </r>
  <r>
    <n v="324"/>
    <n v="324"/>
    <n v="0"/>
    <n v="0"/>
    <n v="0"/>
    <n v="0"/>
    <n v="0"/>
    <n v="0"/>
    <n v="0"/>
    <n v="0"/>
    <n v="0"/>
    <n v="0"/>
    <x v="58"/>
  </r>
  <r>
    <n v="1324"/>
    <n v="1324"/>
    <n v="0"/>
    <n v="0"/>
    <n v="0"/>
    <n v="0"/>
    <n v="0"/>
    <n v="0"/>
    <n v="0"/>
    <n v="0"/>
    <n v="0"/>
    <n v="0"/>
    <x v="28"/>
  </r>
  <r>
    <n v="327"/>
    <n v="327"/>
    <n v="0"/>
    <n v="0"/>
    <n v="0"/>
    <n v="0"/>
    <n v="0"/>
    <n v="0"/>
    <n v="327"/>
    <n v="327"/>
    <n v="0"/>
    <n v="0"/>
    <x v="25"/>
  </r>
  <r>
    <n v="273"/>
    <n v="273"/>
    <n v="0"/>
    <n v="0"/>
    <n v="273"/>
    <n v="273"/>
    <n v="0"/>
    <n v="0"/>
    <n v="0"/>
    <n v="0"/>
    <n v="0"/>
    <n v="0"/>
    <x v="43"/>
  </r>
  <r>
    <n v="6432"/>
    <n v="6432"/>
    <n v="0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43"/>
  </r>
  <r>
    <n v="76"/>
    <n v="76"/>
    <n v="0"/>
    <n v="0"/>
    <n v="0"/>
    <n v="0"/>
    <n v="0"/>
    <n v="0"/>
    <n v="0"/>
    <n v="0"/>
    <n v="0"/>
    <n v="0"/>
    <x v="19"/>
  </r>
  <r>
    <n v="4"/>
    <n v="4"/>
    <n v="0"/>
    <n v="0"/>
    <n v="4"/>
    <n v="4"/>
    <n v="0"/>
    <n v="0"/>
    <n v="0"/>
    <n v="0"/>
    <n v="0"/>
    <n v="0"/>
    <x v="4"/>
  </r>
  <r>
    <n v="223"/>
    <n v="223"/>
    <n v="0"/>
    <n v="0"/>
    <n v="0"/>
    <n v="0"/>
    <n v="0"/>
    <n v="0"/>
    <n v="0"/>
    <n v="0"/>
    <n v="0"/>
    <n v="0"/>
    <x v="51"/>
  </r>
  <r>
    <n v="32"/>
    <n v="32"/>
    <n v="0"/>
    <n v="0"/>
    <n v="0"/>
    <n v="0"/>
    <n v="0"/>
    <n v="0"/>
    <n v="0"/>
    <n v="0"/>
    <n v="0"/>
    <n v="0"/>
    <x v="34"/>
  </r>
  <r>
    <n v="1011"/>
    <n v="1011"/>
    <n v="0"/>
    <n v="0"/>
    <n v="0"/>
    <n v="0"/>
    <n v="0"/>
    <n v="0"/>
    <n v="0"/>
    <n v="0"/>
    <n v="0"/>
    <n v="0"/>
    <x v="58"/>
  </r>
  <r>
    <n v="1869"/>
    <n v="0"/>
    <n v="1869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3"/>
    <n v="3"/>
    <n v="0"/>
    <n v="0"/>
    <x v="31"/>
  </r>
  <r>
    <n v="190"/>
    <n v="190"/>
    <n v="0"/>
    <n v="0"/>
    <n v="0"/>
    <n v="0"/>
    <n v="0"/>
    <n v="0"/>
    <n v="0"/>
    <n v="0"/>
    <n v="0"/>
    <n v="0"/>
    <x v="50"/>
  </r>
  <r>
    <n v="21"/>
    <n v="21"/>
    <n v="0"/>
    <n v="0"/>
    <n v="0"/>
    <n v="0"/>
    <n v="0"/>
    <n v="0"/>
    <n v="0"/>
    <n v="0"/>
    <n v="0"/>
    <n v="0"/>
    <x v="50"/>
  </r>
  <r>
    <n v="19546"/>
    <n v="0"/>
    <n v="19546"/>
    <n v="0"/>
    <n v="0"/>
    <n v="0"/>
    <n v="0"/>
    <n v="0"/>
    <n v="0"/>
    <n v="0"/>
    <n v="0"/>
    <n v="0"/>
    <x v="23"/>
  </r>
  <r>
    <n v="1437"/>
    <n v="1437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13"/>
    <n v="13"/>
    <n v="0"/>
    <n v="0"/>
    <x v="20"/>
  </r>
  <r>
    <n v="815"/>
    <n v="0"/>
    <n v="815"/>
    <n v="0"/>
    <n v="0"/>
    <n v="0"/>
    <n v="0"/>
    <n v="0"/>
    <n v="0"/>
    <n v="0"/>
    <n v="0"/>
    <n v="0"/>
    <x v="45"/>
  </r>
  <r>
    <n v="567"/>
    <n v="567"/>
    <n v="0"/>
    <n v="0"/>
    <n v="567"/>
    <n v="567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9"/>
  </r>
  <r>
    <n v="7125"/>
    <n v="7125"/>
    <n v="0"/>
    <n v="0"/>
    <n v="0"/>
    <n v="0"/>
    <n v="0"/>
    <n v="0"/>
    <n v="0"/>
    <n v="0"/>
    <n v="0"/>
    <n v="0"/>
    <x v="51"/>
  </r>
  <r>
    <n v="1084"/>
    <n v="1084"/>
    <n v="0"/>
    <n v="0"/>
    <n v="1084"/>
    <n v="1084"/>
    <n v="0"/>
    <n v="0"/>
    <n v="0"/>
    <n v="0"/>
    <n v="0"/>
    <n v="0"/>
    <x v="42"/>
  </r>
  <r>
    <n v="36525"/>
    <n v="36525"/>
    <n v="0"/>
    <n v="0"/>
    <n v="0"/>
    <n v="0"/>
    <n v="0"/>
    <n v="0"/>
    <n v="0"/>
    <n v="0"/>
    <n v="0"/>
    <n v="0"/>
    <x v="7"/>
  </r>
  <r>
    <n v="3000"/>
    <n v="3000"/>
    <n v="0"/>
    <n v="0"/>
    <n v="0"/>
    <n v="0"/>
    <n v="0"/>
    <n v="0"/>
    <n v="0"/>
    <n v="0"/>
    <n v="0"/>
    <n v="0"/>
    <x v="53"/>
  </r>
  <r>
    <n v="165"/>
    <n v="165"/>
    <n v="0"/>
    <n v="0"/>
    <n v="165"/>
    <n v="165"/>
    <n v="0"/>
    <n v="0"/>
    <n v="0"/>
    <n v="0"/>
    <n v="0"/>
    <n v="0"/>
    <x v="25"/>
  </r>
  <r>
    <n v="341"/>
    <n v="341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"/>
  </r>
  <r>
    <n v="1035"/>
    <n v="1035"/>
    <n v="0"/>
    <n v="0"/>
    <n v="0"/>
    <n v="0"/>
    <n v="0"/>
    <n v="0"/>
    <n v="0"/>
    <n v="0"/>
    <n v="0"/>
    <n v="0"/>
    <x v="26"/>
  </r>
  <r>
    <n v="13222"/>
    <n v="0"/>
    <n v="13222"/>
    <n v="0"/>
    <n v="0"/>
    <n v="0"/>
    <n v="0"/>
    <n v="0"/>
    <n v="0"/>
    <n v="0"/>
    <n v="0"/>
    <n v="0"/>
    <x v="34"/>
  </r>
  <r>
    <n v="92"/>
    <n v="92"/>
    <n v="0"/>
    <n v="0"/>
    <n v="92"/>
    <n v="92"/>
    <n v="0"/>
    <n v="0"/>
    <n v="0"/>
    <n v="0"/>
    <n v="0"/>
    <n v="0"/>
    <x v="23"/>
  </r>
  <r>
    <n v="2939"/>
    <n v="2939"/>
    <n v="0"/>
    <n v="0"/>
    <n v="2939"/>
    <n v="2939"/>
    <n v="0"/>
    <n v="0"/>
    <n v="0"/>
    <n v="0"/>
    <n v="0"/>
    <n v="0"/>
    <x v="22"/>
  </r>
  <r>
    <n v="294"/>
    <n v="0"/>
    <n v="294"/>
    <n v="0"/>
    <n v="0"/>
    <n v="0"/>
    <n v="0"/>
    <n v="0"/>
    <n v="0"/>
    <n v="0"/>
    <n v="0"/>
    <n v="0"/>
    <x v="9"/>
  </r>
  <r>
    <n v="238"/>
    <n v="238"/>
    <n v="0"/>
    <n v="0"/>
    <n v="0"/>
    <n v="0"/>
    <n v="0"/>
    <n v="0"/>
    <n v="0"/>
    <n v="0"/>
    <n v="0"/>
    <n v="0"/>
    <x v="53"/>
  </r>
  <r>
    <n v="2434"/>
    <n v="2434"/>
    <n v="0"/>
    <n v="0"/>
    <n v="0"/>
    <n v="0"/>
    <n v="0"/>
    <n v="0"/>
    <n v="0"/>
    <n v="0"/>
    <n v="0"/>
    <n v="0"/>
    <x v="24"/>
  </r>
  <r>
    <n v="40"/>
    <n v="40"/>
    <n v="0"/>
    <n v="0"/>
    <n v="0"/>
    <n v="0"/>
    <n v="0"/>
    <n v="0"/>
    <n v="0"/>
    <n v="0"/>
    <n v="0"/>
    <n v="0"/>
    <x v="39"/>
  </r>
  <r>
    <n v="76"/>
    <n v="76"/>
    <n v="0"/>
    <n v="0"/>
    <n v="0"/>
    <n v="0"/>
    <n v="0"/>
    <n v="0"/>
    <n v="0"/>
    <n v="0"/>
    <n v="0"/>
    <n v="0"/>
    <x v="58"/>
  </r>
  <r>
    <n v="11119"/>
    <n v="0"/>
    <n v="11119"/>
    <n v="0"/>
    <n v="0"/>
    <n v="0"/>
    <n v="0"/>
    <n v="0"/>
    <n v="0"/>
    <n v="0"/>
    <n v="0"/>
    <n v="0"/>
    <x v="8"/>
  </r>
  <r>
    <n v="89"/>
    <n v="89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8"/>
  </r>
  <r>
    <n v="455"/>
    <n v="455"/>
    <n v="0"/>
    <n v="0"/>
    <n v="455"/>
    <n v="455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13"/>
  </r>
  <r>
    <n v="770"/>
    <n v="770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2"/>
    <n v="2"/>
    <n v="0"/>
    <n v="0"/>
    <x v="47"/>
  </r>
  <r>
    <n v="1"/>
    <n v="1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0"/>
  </r>
  <r>
    <n v="285"/>
    <n v="285"/>
    <n v="0"/>
    <n v="0"/>
    <n v="0"/>
    <n v="0"/>
    <n v="0"/>
    <n v="0"/>
    <n v="285"/>
    <n v="285"/>
    <n v="0"/>
    <n v="0"/>
    <x v="3"/>
  </r>
  <r>
    <n v="859"/>
    <n v="859"/>
    <n v="0"/>
    <n v="0"/>
    <n v="859"/>
    <n v="859"/>
    <n v="0"/>
    <n v="0"/>
    <n v="0"/>
    <n v="0"/>
    <n v="0"/>
    <n v="0"/>
    <x v="7"/>
  </r>
  <r>
    <n v="20"/>
    <n v="20"/>
    <n v="0"/>
    <n v="0"/>
    <n v="0"/>
    <n v="0"/>
    <n v="0"/>
    <n v="0"/>
    <n v="20"/>
    <n v="20"/>
    <n v="0"/>
    <n v="0"/>
    <x v="41"/>
  </r>
  <r>
    <n v="39"/>
    <n v="39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7"/>
  </r>
  <r>
    <n v="501"/>
    <n v="501"/>
    <n v="0"/>
    <n v="0"/>
    <n v="0"/>
    <n v="0"/>
    <n v="0"/>
    <n v="0"/>
    <n v="0"/>
    <n v="0"/>
    <n v="0"/>
    <n v="0"/>
    <x v="24"/>
  </r>
  <r>
    <n v="899"/>
    <n v="0"/>
    <n v="899"/>
    <n v="0"/>
    <n v="0"/>
    <n v="0"/>
    <n v="0"/>
    <n v="0"/>
    <n v="0"/>
    <n v="0"/>
    <n v="0"/>
    <n v="0"/>
    <x v="50"/>
  </r>
  <r>
    <n v="32756"/>
    <n v="32756"/>
    <n v="0"/>
    <n v="0"/>
    <n v="0"/>
    <n v="0"/>
    <n v="0"/>
    <n v="0"/>
    <n v="32756"/>
    <n v="32756"/>
    <n v="0"/>
    <n v="0"/>
    <x v="34"/>
  </r>
  <r>
    <n v="4"/>
    <n v="4"/>
    <n v="0"/>
    <n v="0"/>
    <n v="4"/>
    <n v="4"/>
    <n v="0"/>
    <n v="0"/>
    <n v="0"/>
    <n v="0"/>
    <n v="0"/>
    <n v="0"/>
    <x v="16"/>
  </r>
  <r>
    <n v="1639"/>
    <n v="1639"/>
    <n v="0"/>
    <n v="0"/>
    <n v="0"/>
    <n v="0"/>
    <n v="0"/>
    <n v="0"/>
    <n v="1639"/>
    <n v="1639"/>
    <n v="0"/>
    <n v="0"/>
    <x v="53"/>
  </r>
  <r>
    <n v="809"/>
    <n v="809"/>
    <n v="0"/>
    <n v="0"/>
    <n v="809"/>
    <n v="809"/>
    <n v="0"/>
    <n v="0"/>
    <n v="0"/>
    <n v="0"/>
    <n v="0"/>
    <n v="0"/>
    <x v="19"/>
  </r>
  <r>
    <n v="13329"/>
    <n v="13329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14"/>
    <n v="14"/>
    <n v="0"/>
    <n v="0"/>
    <x v="20"/>
  </r>
  <r>
    <n v="442"/>
    <n v="442"/>
    <n v="0"/>
    <n v="0"/>
    <n v="0"/>
    <n v="0"/>
    <n v="0"/>
    <n v="0"/>
    <n v="0"/>
    <n v="0"/>
    <n v="0"/>
    <n v="0"/>
    <x v="50"/>
  </r>
  <r>
    <n v="60"/>
    <n v="60"/>
    <n v="0"/>
    <n v="0"/>
    <n v="0"/>
    <n v="0"/>
    <n v="0"/>
    <n v="0"/>
    <n v="0"/>
    <n v="0"/>
    <n v="0"/>
    <n v="0"/>
    <x v="24"/>
  </r>
  <r>
    <n v="42410"/>
    <n v="42410"/>
    <n v="0"/>
    <n v="0"/>
    <n v="0"/>
    <n v="0"/>
    <n v="0"/>
    <n v="0"/>
    <n v="42410"/>
    <n v="42410"/>
    <n v="0"/>
    <n v="0"/>
    <x v="13"/>
  </r>
  <r>
    <n v="7755"/>
    <n v="7755"/>
    <n v="0"/>
    <n v="0"/>
    <n v="0"/>
    <n v="0"/>
    <n v="0"/>
    <n v="0"/>
    <n v="0"/>
    <n v="0"/>
    <n v="0"/>
    <n v="0"/>
    <x v="51"/>
  </r>
  <r>
    <n v="31"/>
    <n v="31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4"/>
  </r>
  <r>
    <n v="530"/>
    <n v="530"/>
    <n v="0"/>
    <n v="0"/>
    <n v="0"/>
    <n v="0"/>
    <n v="0"/>
    <n v="0"/>
    <n v="0"/>
    <n v="0"/>
    <n v="0"/>
    <n v="0"/>
    <x v="12"/>
  </r>
  <r>
    <n v="33"/>
    <n v="33"/>
    <n v="0"/>
    <n v="0"/>
    <n v="0"/>
    <n v="0"/>
    <n v="0"/>
    <n v="0"/>
    <n v="33"/>
    <n v="33"/>
    <n v="0"/>
    <n v="0"/>
    <x v="13"/>
  </r>
  <r>
    <n v="37631"/>
    <n v="37631"/>
    <n v="0"/>
    <n v="0"/>
    <n v="0"/>
    <n v="0"/>
    <n v="0"/>
    <n v="0"/>
    <n v="0"/>
    <n v="0"/>
    <n v="0"/>
    <n v="0"/>
    <x v="2"/>
  </r>
  <r>
    <n v="16"/>
    <n v="16"/>
    <n v="0"/>
    <n v="0"/>
    <n v="16"/>
    <n v="16"/>
    <n v="0"/>
    <n v="0"/>
    <n v="0"/>
    <n v="0"/>
    <n v="0"/>
    <n v="0"/>
    <x v="16"/>
  </r>
  <r>
    <n v="438"/>
    <n v="438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1"/>
    <n v="1"/>
    <n v="0"/>
    <n v="0"/>
    <x v="39"/>
  </r>
  <r>
    <n v="95"/>
    <n v="95"/>
    <n v="0"/>
    <n v="0"/>
    <n v="95"/>
    <n v="95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0"/>
  </r>
  <r>
    <n v="375"/>
    <n v="375"/>
    <n v="0"/>
    <n v="0"/>
    <n v="0"/>
    <n v="0"/>
    <n v="0"/>
    <n v="0"/>
    <n v="0"/>
    <n v="0"/>
    <n v="0"/>
    <n v="0"/>
    <x v="19"/>
  </r>
  <r>
    <n v="13"/>
    <n v="13"/>
    <n v="0"/>
    <n v="0"/>
    <n v="13"/>
    <n v="13"/>
    <n v="0"/>
    <n v="0"/>
    <n v="0"/>
    <n v="0"/>
    <n v="0"/>
    <n v="0"/>
    <x v="53"/>
  </r>
  <r>
    <n v="148"/>
    <n v="148"/>
    <n v="0"/>
    <n v="0"/>
    <n v="0"/>
    <n v="0"/>
    <n v="0"/>
    <n v="0"/>
    <n v="0"/>
    <n v="0"/>
    <n v="0"/>
    <n v="0"/>
    <x v="8"/>
  </r>
  <r>
    <n v="1515"/>
    <n v="0"/>
    <n v="1515"/>
    <n v="0"/>
    <n v="0"/>
    <n v="0"/>
    <n v="0"/>
    <n v="0"/>
    <n v="0"/>
    <n v="0"/>
    <n v="0"/>
    <n v="0"/>
    <x v="16"/>
  </r>
  <r>
    <n v="5898"/>
    <n v="0"/>
    <n v="5898"/>
    <n v="0"/>
    <n v="0"/>
    <n v="0"/>
    <n v="0"/>
    <n v="0"/>
    <n v="0"/>
    <n v="0"/>
    <n v="0"/>
    <n v="0"/>
    <x v="25"/>
  </r>
  <r>
    <n v="1956"/>
    <n v="1956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54"/>
  </r>
  <r>
    <n v="18"/>
    <n v="18"/>
    <n v="0"/>
    <n v="0"/>
    <n v="18"/>
    <n v="18"/>
    <n v="0"/>
    <n v="0"/>
    <n v="0"/>
    <n v="0"/>
    <n v="0"/>
    <n v="0"/>
    <x v="41"/>
  </r>
  <r>
    <n v="22"/>
    <n v="22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19"/>
  </r>
  <r>
    <n v="245"/>
    <n v="245"/>
    <n v="0"/>
    <n v="0"/>
    <n v="0"/>
    <n v="0"/>
    <n v="0"/>
    <n v="0"/>
    <n v="0"/>
    <n v="0"/>
    <n v="0"/>
    <n v="0"/>
    <x v="36"/>
  </r>
  <r>
    <n v="13"/>
    <n v="13"/>
    <n v="0"/>
    <n v="0"/>
    <n v="0"/>
    <n v="0"/>
    <n v="0"/>
    <n v="0"/>
    <n v="0"/>
    <n v="0"/>
    <n v="0"/>
    <n v="0"/>
    <x v="35"/>
  </r>
  <r>
    <n v="41"/>
    <n v="41"/>
    <n v="0"/>
    <n v="0"/>
    <n v="0"/>
    <n v="0"/>
    <n v="0"/>
    <n v="0"/>
    <n v="0"/>
    <n v="0"/>
    <n v="0"/>
    <n v="0"/>
    <x v="15"/>
  </r>
  <r>
    <n v="2002"/>
    <n v="2002"/>
    <n v="0"/>
    <n v="0"/>
    <n v="0"/>
    <n v="0"/>
    <n v="0"/>
    <n v="0"/>
    <n v="0"/>
    <n v="0"/>
    <n v="0"/>
    <n v="0"/>
    <x v="34"/>
  </r>
  <r>
    <n v="1696"/>
    <n v="1696"/>
    <n v="0"/>
    <n v="0"/>
    <n v="0"/>
    <n v="0"/>
    <n v="0"/>
    <n v="0"/>
    <n v="0"/>
    <n v="0"/>
    <n v="0"/>
    <n v="0"/>
    <x v="14"/>
  </r>
  <r>
    <n v="14"/>
    <n v="14"/>
    <n v="0"/>
    <n v="0"/>
    <n v="0"/>
    <n v="0"/>
    <n v="0"/>
    <n v="0"/>
    <n v="0"/>
    <n v="0"/>
    <n v="0"/>
    <n v="0"/>
    <x v="40"/>
  </r>
  <r>
    <n v="116"/>
    <n v="116"/>
    <n v="0"/>
    <n v="0"/>
    <n v="0"/>
    <n v="0"/>
    <n v="0"/>
    <n v="0"/>
    <n v="0"/>
    <n v="0"/>
    <n v="0"/>
    <n v="0"/>
    <x v="49"/>
  </r>
  <r>
    <n v="2074"/>
    <n v="2074"/>
    <n v="0"/>
    <n v="0"/>
    <n v="0"/>
    <n v="0"/>
    <n v="0"/>
    <n v="0"/>
    <n v="0"/>
    <n v="0"/>
    <n v="0"/>
    <n v="0"/>
    <x v="2"/>
  </r>
  <r>
    <n v="53"/>
    <n v="53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37"/>
  </r>
  <r>
    <n v="1310"/>
    <n v="1310"/>
    <n v="0"/>
    <n v="0"/>
    <n v="0"/>
    <n v="0"/>
    <n v="0"/>
    <n v="0"/>
    <n v="0"/>
    <n v="0"/>
    <n v="0"/>
    <n v="0"/>
    <x v="8"/>
  </r>
  <r>
    <n v="135"/>
    <n v="135"/>
    <n v="0"/>
    <n v="0"/>
    <n v="0"/>
    <n v="0"/>
    <n v="0"/>
    <n v="0"/>
    <n v="0"/>
    <n v="0"/>
    <n v="0"/>
    <n v="0"/>
    <x v="44"/>
  </r>
  <r>
    <n v="224"/>
    <n v="224"/>
    <n v="0"/>
    <n v="0"/>
    <n v="0"/>
    <n v="0"/>
    <n v="0"/>
    <n v="0"/>
    <n v="224"/>
    <n v="224"/>
    <n v="0"/>
    <n v="0"/>
    <x v="48"/>
  </r>
  <r>
    <n v="67"/>
    <n v="67"/>
    <n v="0"/>
    <n v="0"/>
    <n v="0"/>
    <n v="0"/>
    <n v="0"/>
    <n v="0"/>
    <n v="0"/>
    <n v="0"/>
    <n v="0"/>
    <n v="0"/>
    <x v="8"/>
  </r>
  <r>
    <n v="666"/>
    <n v="666"/>
    <n v="0"/>
    <n v="0"/>
    <n v="0"/>
    <n v="0"/>
    <n v="0"/>
    <n v="0"/>
    <n v="666"/>
    <n v="666"/>
    <n v="0"/>
    <n v="0"/>
    <x v="38"/>
  </r>
  <r>
    <n v="1"/>
    <n v="1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39"/>
  </r>
  <r>
    <n v="1592"/>
    <n v="1592"/>
    <n v="0"/>
    <n v="0"/>
    <n v="0"/>
    <n v="0"/>
    <n v="0"/>
    <n v="0"/>
    <n v="0"/>
    <n v="0"/>
    <n v="0"/>
    <n v="0"/>
    <x v="45"/>
  </r>
  <r>
    <n v="120"/>
    <n v="120"/>
    <n v="0"/>
    <n v="0"/>
    <n v="0"/>
    <n v="0"/>
    <n v="0"/>
    <n v="0"/>
    <n v="0"/>
    <n v="0"/>
    <n v="0"/>
    <n v="0"/>
    <x v="23"/>
  </r>
  <r>
    <n v="3520"/>
    <n v="3520"/>
    <n v="0"/>
    <n v="0"/>
    <n v="0"/>
    <n v="0"/>
    <n v="0"/>
    <n v="0"/>
    <n v="3520"/>
    <n v="3520"/>
    <n v="0"/>
    <n v="0"/>
    <x v="10"/>
  </r>
  <r>
    <n v="9020"/>
    <n v="9020"/>
    <n v="0"/>
    <n v="0"/>
    <n v="9020"/>
    <n v="9020"/>
    <n v="0"/>
    <n v="0"/>
    <n v="0"/>
    <n v="0"/>
    <n v="0"/>
    <n v="0"/>
    <x v="28"/>
  </r>
  <r>
    <n v="590"/>
    <n v="590"/>
    <n v="0"/>
    <n v="0"/>
    <n v="0"/>
    <n v="0"/>
    <n v="0"/>
    <n v="0"/>
    <n v="0"/>
    <n v="0"/>
    <n v="0"/>
    <n v="0"/>
    <x v="24"/>
  </r>
  <r>
    <n v="3015"/>
    <n v="0"/>
    <n v="3015"/>
    <n v="0"/>
    <n v="3015"/>
    <n v="0"/>
    <n v="3015"/>
    <n v="0"/>
    <n v="0"/>
    <n v="0"/>
    <n v="0"/>
    <n v="0"/>
    <x v="20"/>
  </r>
  <r>
    <n v="653"/>
    <n v="0"/>
    <n v="653"/>
    <n v="0"/>
    <n v="0"/>
    <n v="0"/>
    <n v="0"/>
    <n v="0"/>
    <n v="0"/>
    <n v="0"/>
    <n v="0"/>
    <n v="0"/>
    <x v="53"/>
  </r>
  <r>
    <n v="15"/>
    <n v="15"/>
    <n v="0"/>
    <n v="0"/>
    <n v="15"/>
    <n v="15"/>
    <n v="0"/>
    <n v="0"/>
    <n v="0"/>
    <n v="0"/>
    <n v="0"/>
    <n v="0"/>
    <x v="51"/>
  </r>
  <r>
    <n v="245"/>
    <n v="245"/>
    <n v="0"/>
    <n v="0"/>
    <n v="0"/>
    <n v="0"/>
    <n v="0"/>
    <n v="0"/>
    <n v="245"/>
    <n v="245"/>
    <n v="0"/>
    <n v="0"/>
    <x v="60"/>
  </r>
  <r>
    <n v="1"/>
    <n v="1"/>
    <n v="0"/>
    <n v="0"/>
    <n v="0"/>
    <n v="0"/>
    <n v="0"/>
    <n v="0"/>
    <n v="0"/>
    <n v="0"/>
    <n v="0"/>
    <n v="0"/>
    <x v="0"/>
  </r>
  <r>
    <n v="1429"/>
    <n v="1429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53"/>
  </r>
  <r>
    <n v="34"/>
    <n v="34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10"/>
    <n v="10"/>
    <n v="0"/>
    <n v="0"/>
    <x v="24"/>
  </r>
  <r>
    <n v="18224"/>
    <n v="0"/>
    <n v="18224"/>
    <n v="0"/>
    <n v="0"/>
    <n v="0"/>
    <n v="0"/>
    <n v="0"/>
    <n v="0"/>
    <n v="0"/>
    <n v="0"/>
    <n v="0"/>
    <x v="44"/>
  </r>
  <r>
    <n v="67"/>
    <n v="0"/>
    <n v="67"/>
    <n v="0"/>
    <n v="0"/>
    <n v="0"/>
    <n v="0"/>
    <n v="0"/>
    <n v="0"/>
    <n v="0"/>
    <n v="0"/>
    <n v="0"/>
    <x v="47"/>
  </r>
  <r>
    <n v="134"/>
    <n v="134"/>
    <n v="0"/>
    <n v="0"/>
    <n v="0"/>
    <n v="0"/>
    <n v="0"/>
    <n v="0"/>
    <n v="0"/>
    <n v="0"/>
    <n v="0"/>
    <n v="0"/>
    <x v="14"/>
  </r>
  <r>
    <n v="6139"/>
    <n v="6139"/>
    <n v="0"/>
    <n v="0"/>
    <n v="0"/>
    <n v="0"/>
    <n v="0"/>
    <n v="0"/>
    <n v="0"/>
    <n v="0"/>
    <n v="0"/>
    <n v="0"/>
    <x v="8"/>
  </r>
  <r>
    <n v="181"/>
    <n v="181"/>
    <n v="0"/>
    <n v="0"/>
    <n v="0"/>
    <n v="0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28"/>
  </r>
  <r>
    <n v="33"/>
    <n v="33"/>
    <n v="0"/>
    <n v="0"/>
    <n v="33"/>
    <n v="33"/>
    <n v="0"/>
    <n v="0"/>
    <n v="0"/>
    <n v="0"/>
    <n v="0"/>
    <n v="0"/>
    <x v="26"/>
  </r>
  <r>
    <n v="428"/>
    <n v="428"/>
    <n v="0"/>
    <n v="0"/>
    <n v="0"/>
    <n v="0"/>
    <n v="0"/>
    <n v="0"/>
    <n v="0"/>
    <n v="0"/>
    <n v="0"/>
    <n v="0"/>
    <x v="10"/>
  </r>
  <r>
    <n v="16129"/>
    <n v="16129"/>
    <n v="0"/>
    <n v="0"/>
    <n v="0"/>
    <n v="0"/>
    <n v="0"/>
    <n v="0"/>
    <n v="0"/>
    <n v="0"/>
    <n v="0"/>
    <n v="0"/>
    <x v="42"/>
  </r>
  <r>
    <n v="512"/>
    <n v="512"/>
    <n v="0"/>
    <n v="0"/>
    <n v="512"/>
    <n v="512"/>
    <n v="0"/>
    <n v="0"/>
    <n v="0"/>
    <n v="0"/>
    <n v="0"/>
    <n v="0"/>
    <x v="20"/>
  </r>
  <r>
    <n v="3061"/>
    <n v="3061"/>
    <n v="0"/>
    <n v="0"/>
    <n v="0"/>
    <n v="0"/>
    <n v="0"/>
    <n v="0"/>
    <n v="0"/>
    <n v="0"/>
    <n v="0"/>
    <n v="0"/>
    <x v="1"/>
  </r>
  <r>
    <n v="744"/>
    <n v="744"/>
    <n v="0"/>
    <n v="0"/>
    <n v="0"/>
    <n v="0"/>
    <n v="0"/>
    <n v="0"/>
    <n v="0"/>
    <n v="0"/>
    <n v="0"/>
    <n v="0"/>
    <x v="41"/>
  </r>
  <r>
    <n v="4498"/>
    <n v="0"/>
    <n v="4498"/>
    <n v="0"/>
    <n v="4498"/>
    <n v="0"/>
    <n v="4498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41"/>
  </r>
  <r>
    <n v="45"/>
    <n v="45"/>
    <n v="0"/>
    <n v="0"/>
    <n v="0"/>
    <n v="0"/>
    <n v="0"/>
    <n v="0"/>
    <n v="0"/>
    <n v="0"/>
    <n v="0"/>
    <n v="0"/>
    <x v="50"/>
  </r>
  <r>
    <n v="207"/>
    <n v="207"/>
    <n v="0"/>
    <n v="0"/>
    <n v="0"/>
    <n v="0"/>
    <n v="0"/>
    <n v="0"/>
    <n v="0"/>
    <n v="0"/>
    <n v="0"/>
    <n v="0"/>
    <x v="0"/>
  </r>
  <r>
    <n v="657"/>
    <n v="0"/>
    <n v="657"/>
    <n v="0"/>
    <n v="0"/>
    <n v="0"/>
    <n v="0"/>
    <n v="0"/>
    <n v="0"/>
    <n v="0"/>
    <n v="0"/>
    <n v="0"/>
    <x v="43"/>
  </r>
  <r>
    <n v="573"/>
    <n v="0"/>
    <n v="573"/>
    <n v="0"/>
    <n v="0"/>
    <n v="0"/>
    <n v="0"/>
    <n v="0"/>
    <n v="0"/>
    <n v="0"/>
    <n v="0"/>
    <n v="0"/>
    <x v="31"/>
  </r>
  <r>
    <n v="857"/>
    <n v="857"/>
    <n v="0"/>
    <n v="0"/>
    <n v="857"/>
    <n v="857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1"/>
  </r>
  <r>
    <n v="102"/>
    <n v="102"/>
    <n v="0"/>
    <n v="0"/>
    <n v="0"/>
    <n v="0"/>
    <n v="0"/>
    <n v="0"/>
    <n v="0"/>
    <n v="0"/>
    <n v="0"/>
    <n v="0"/>
    <x v="27"/>
  </r>
  <r>
    <n v="3856"/>
    <n v="3856"/>
    <n v="0"/>
    <n v="0"/>
    <n v="0"/>
    <n v="0"/>
    <n v="0"/>
    <n v="0"/>
    <n v="0"/>
    <n v="0"/>
    <n v="0"/>
    <n v="0"/>
    <x v="1"/>
  </r>
  <r>
    <n v="238"/>
    <n v="238"/>
    <n v="0"/>
    <n v="0"/>
    <n v="0"/>
    <n v="0"/>
    <n v="0"/>
    <n v="0"/>
    <n v="238"/>
    <n v="238"/>
    <n v="0"/>
    <n v="0"/>
    <x v="17"/>
  </r>
  <r>
    <n v="185"/>
    <n v="185"/>
    <n v="0"/>
    <n v="0"/>
    <n v="0"/>
    <n v="0"/>
    <n v="0"/>
    <n v="0"/>
    <n v="0"/>
    <n v="0"/>
    <n v="0"/>
    <n v="0"/>
    <x v="34"/>
  </r>
  <r>
    <n v="11153"/>
    <n v="11153"/>
    <n v="0"/>
    <n v="0"/>
    <n v="0"/>
    <n v="0"/>
    <n v="0"/>
    <n v="0"/>
    <n v="0"/>
    <n v="0"/>
    <n v="0"/>
    <n v="0"/>
    <x v="2"/>
  </r>
  <r>
    <n v="147"/>
    <n v="147"/>
    <n v="0"/>
    <n v="0"/>
    <n v="0"/>
    <n v="0"/>
    <n v="0"/>
    <n v="0"/>
    <n v="0"/>
    <n v="0"/>
    <n v="0"/>
    <n v="0"/>
    <x v="51"/>
  </r>
  <r>
    <n v="270"/>
    <n v="270"/>
    <n v="0"/>
    <n v="0"/>
    <n v="0"/>
    <n v="0"/>
    <n v="0"/>
    <n v="0"/>
    <n v="0"/>
    <n v="0"/>
    <n v="0"/>
    <n v="0"/>
    <x v="53"/>
  </r>
  <r>
    <n v="442"/>
    <n v="442"/>
    <n v="0"/>
    <n v="0"/>
    <n v="442"/>
    <n v="442"/>
    <n v="0"/>
    <n v="0"/>
    <n v="0"/>
    <n v="0"/>
    <n v="0"/>
    <n v="0"/>
    <x v="49"/>
  </r>
  <r>
    <n v="3095"/>
    <n v="0"/>
    <n v="3095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44"/>
  </r>
  <r>
    <n v="759"/>
    <n v="759"/>
    <n v="0"/>
    <n v="0"/>
    <n v="0"/>
    <n v="0"/>
    <n v="0"/>
    <n v="0"/>
    <n v="0"/>
    <n v="0"/>
    <n v="0"/>
    <n v="0"/>
    <x v="28"/>
  </r>
  <r>
    <n v="29"/>
    <n v="29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4"/>
  </r>
  <r>
    <n v="5"/>
    <n v="5"/>
    <n v="0"/>
    <n v="0"/>
    <n v="0"/>
    <n v="0"/>
    <n v="0"/>
    <n v="0"/>
    <n v="0"/>
    <n v="0"/>
    <n v="0"/>
    <n v="0"/>
    <x v="10"/>
  </r>
  <r>
    <n v="61"/>
    <n v="61"/>
    <n v="0"/>
    <n v="0"/>
    <n v="0"/>
    <n v="0"/>
    <n v="0"/>
    <n v="0"/>
    <n v="0"/>
    <n v="0"/>
    <n v="0"/>
    <n v="0"/>
    <x v="14"/>
  </r>
  <r>
    <n v="790"/>
    <n v="790"/>
    <n v="0"/>
    <n v="0"/>
    <n v="0"/>
    <n v="0"/>
    <n v="0"/>
    <n v="0"/>
    <n v="790"/>
    <n v="790"/>
    <n v="0"/>
    <n v="0"/>
    <x v="19"/>
  </r>
  <r>
    <n v="37"/>
    <n v="37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18"/>
  </r>
  <r>
    <n v="184"/>
    <n v="184"/>
    <n v="0"/>
    <n v="0"/>
    <n v="0"/>
    <n v="0"/>
    <n v="0"/>
    <n v="0"/>
    <n v="0"/>
    <n v="0"/>
    <n v="0"/>
    <n v="0"/>
    <x v="58"/>
  </r>
  <r>
    <n v="295"/>
    <n v="295"/>
    <n v="0"/>
    <n v="0"/>
    <n v="0"/>
    <n v="0"/>
    <n v="0"/>
    <n v="0"/>
    <n v="0"/>
    <n v="0"/>
    <n v="0"/>
    <n v="0"/>
    <x v="8"/>
  </r>
  <r>
    <n v="1538"/>
    <n v="0"/>
    <n v="1538"/>
    <n v="0"/>
    <n v="0"/>
    <n v="0"/>
    <n v="0"/>
    <n v="0"/>
    <n v="1538"/>
    <n v="0"/>
    <n v="1538"/>
    <n v="0"/>
    <x v="36"/>
  </r>
  <r>
    <n v="516"/>
    <n v="516"/>
    <n v="0"/>
    <n v="0"/>
    <n v="516"/>
    <n v="516"/>
    <n v="0"/>
    <n v="0"/>
    <n v="0"/>
    <n v="0"/>
    <n v="0"/>
    <n v="0"/>
    <x v="24"/>
  </r>
  <r>
    <n v="22"/>
    <n v="22"/>
    <n v="0"/>
    <n v="0"/>
    <n v="0"/>
    <n v="0"/>
    <n v="0"/>
    <n v="0"/>
    <n v="0"/>
    <n v="0"/>
    <n v="0"/>
    <n v="0"/>
    <x v="33"/>
  </r>
  <r>
    <n v="59"/>
    <n v="59"/>
    <n v="0"/>
    <n v="0"/>
    <n v="59"/>
    <n v="59"/>
    <n v="0"/>
    <n v="0"/>
    <n v="0"/>
    <n v="0"/>
    <n v="0"/>
    <n v="0"/>
    <x v="29"/>
  </r>
  <r>
    <n v="159"/>
    <n v="159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33"/>
  </r>
  <r>
    <n v="849"/>
    <n v="0"/>
    <n v="849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38"/>
  </r>
  <r>
    <n v="3185"/>
    <n v="0"/>
    <n v="3185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6"/>
  </r>
  <r>
    <n v="4805"/>
    <n v="4805"/>
    <n v="0"/>
    <n v="0"/>
    <n v="0"/>
    <n v="0"/>
    <n v="0"/>
    <n v="0"/>
    <n v="4805"/>
    <n v="4805"/>
    <n v="0"/>
    <n v="0"/>
    <x v="31"/>
  </r>
  <r>
    <n v="1904"/>
    <n v="0"/>
    <n v="1904"/>
    <n v="0"/>
    <n v="0"/>
    <n v="0"/>
    <n v="0"/>
    <n v="0"/>
    <n v="0"/>
    <n v="0"/>
    <n v="0"/>
    <n v="0"/>
    <x v="45"/>
  </r>
  <r>
    <n v="1243"/>
    <n v="1243"/>
    <n v="0"/>
    <n v="0"/>
    <n v="0"/>
    <n v="0"/>
    <n v="0"/>
    <n v="0"/>
    <n v="0"/>
    <n v="0"/>
    <n v="0"/>
    <n v="0"/>
    <x v="34"/>
  </r>
  <r>
    <n v="395"/>
    <n v="395"/>
    <n v="0"/>
    <n v="0"/>
    <n v="0"/>
    <n v="0"/>
    <n v="0"/>
    <n v="0"/>
    <n v="0"/>
    <n v="0"/>
    <n v="0"/>
    <n v="0"/>
    <x v="18"/>
  </r>
  <r>
    <n v="326"/>
    <n v="326"/>
    <n v="0"/>
    <n v="0"/>
    <n v="0"/>
    <n v="0"/>
    <n v="0"/>
    <n v="0"/>
    <n v="0"/>
    <n v="0"/>
    <n v="0"/>
    <n v="0"/>
    <x v="50"/>
  </r>
  <r>
    <n v="679"/>
    <n v="679"/>
    <n v="0"/>
    <n v="0"/>
    <n v="0"/>
    <n v="0"/>
    <n v="0"/>
    <n v="0"/>
    <n v="679"/>
    <n v="679"/>
    <n v="0"/>
    <n v="0"/>
    <x v="16"/>
  </r>
  <r>
    <n v="51"/>
    <n v="51"/>
    <n v="0"/>
    <n v="0"/>
    <n v="0"/>
    <n v="0"/>
    <n v="0"/>
    <n v="0"/>
    <n v="0"/>
    <n v="0"/>
    <n v="0"/>
    <n v="0"/>
    <x v="35"/>
  </r>
  <r>
    <n v="7703"/>
    <n v="0"/>
    <n v="7703"/>
    <n v="0"/>
    <n v="7703"/>
    <n v="0"/>
    <n v="7703"/>
    <n v="0"/>
    <n v="0"/>
    <n v="0"/>
    <n v="0"/>
    <n v="0"/>
    <x v="1"/>
  </r>
  <r>
    <n v="220"/>
    <n v="220"/>
    <n v="0"/>
    <n v="0"/>
    <n v="0"/>
    <n v="0"/>
    <n v="0"/>
    <n v="0"/>
    <n v="0"/>
    <n v="0"/>
    <n v="0"/>
    <n v="0"/>
    <x v="25"/>
  </r>
  <r>
    <n v="2663"/>
    <n v="0"/>
    <n v="2663"/>
    <n v="0"/>
    <n v="0"/>
    <n v="0"/>
    <n v="0"/>
    <n v="0"/>
    <n v="2663"/>
    <n v="0"/>
    <n v="2663"/>
    <n v="0"/>
    <x v="15"/>
  </r>
  <r>
    <n v="31"/>
    <n v="31"/>
    <n v="0"/>
    <n v="0"/>
    <n v="31"/>
    <n v="31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4"/>
  </r>
  <r>
    <n v="262"/>
    <n v="262"/>
    <n v="0"/>
    <n v="0"/>
    <n v="0"/>
    <n v="0"/>
    <n v="0"/>
    <n v="0"/>
    <n v="0"/>
    <n v="0"/>
    <n v="0"/>
    <n v="0"/>
    <x v="42"/>
  </r>
  <r>
    <n v="19"/>
    <n v="19"/>
    <n v="0"/>
    <n v="0"/>
    <n v="19"/>
    <n v="19"/>
    <n v="0"/>
    <n v="0"/>
    <n v="0"/>
    <n v="0"/>
    <n v="0"/>
    <n v="0"/>
    <x v="21"/>
  </r>
  <r>
    <n v="610"/>
    <n v="610"/>
    <n v="0"/>
    <n v="0"/>
    <n v="0"/>
    <n v="0"/>
    <n v="0"/>
    <n v="0"/>
    <n v="0"/>
    <n v="0"/>
    <n v="0"/>
    <n v="0"/>
    <x v="20"/>
  </r>
  <r>
    <n v="1669"/>
    <n v="1669"/>
    <n v="0"/>
    <n v="0"/>
    <n v="0"/>
    <n v="0"/>
    <n v="0"/>
    <n v="0"/>
    <n v="0"/>
    <n v="0"/>
    <n v="0"/>
    <n v="0"/>
    <x v="48"/>
  </r>
  <r>
    <n v="6537"/>
    <n v="6537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46"/>
  </r>
  <r>
    <n v="2989"/>
    <n v="0"/>
    <n v="2989"/>
    <n v="0"/>
    <n v="2989"/>
    <n v="0"/>
    <n v="2989"/>
    <n v="0"/>
    <n v="0"/>
    <n v="0"/>
    <n v="0"/>
    <n v="0"/>
    <x v="43"/>
  </r>
  <r>
    <n v="553"/>
    <n v="553"/>
    <n v="0"/>
    <n v="0"/>
    <n v="553"/>
    <n v="553"/>
    <n v="0"/>
    <n v="0"/>
    <n v="0"/>
    <n v="0"/>
    <n v="0"/>
    <n v="0"/>
    <x v="60"/>
  </r>
  <r>
    <n v="351"/>
    <n v="351"/>
    <n v="0"/>
    <n v="0"/>
    <n v="0"/>
    <n v="0"/>
    <n v="0"/>
    <n v="0"/>
    <n v="0"/>
    <n v="0"/>
    <n v="0"/>
    <n v="0"/>
    <x v="22"/>
  </r>
  <r>
    <n v="102"/>
    <n v="102"/>
    <n v="0"/>
    <n v="0"/>
    <n v="0"/>
    <n v="0"/>
    <n v="0"/>
    <n v="0"/>
    <n v="0"/>
    <n v="0"/>
    <n v="0"/>
    <n v="0"/>
    <x v="14"/>
  </r>
  <r>
    <n v="448"/>
    <n v="448"/>
    <n v="0"/>
    <n v="0"/>
    <n v="0"/>
    <n v="0"/>
    <n v="0"/>
    <n v="0"/>
    <n v="0"/>
    <n v="0"/>
    <n v="0"/>
    <n v="0"/>
    <x v="41"/>
  </r>
  <r>
    <n v="198"/>
    <n v="198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29"/>
  </r>
  <r>
    <n v="6551"/>
    <n v="6551"/>
    <n v="0"/>
    <n v="0"/>
    <n v="6551"/>
    <n v="6551"/>
    <n v="0"/>
    <n v="0"/>
    <n v="0"/>
    <n v="0"/>
    <n v="0"/>
    <n v="0"/>
    <x v="31"/>
  </r>
  <r>
    <n v="80"/>
    <n v="80"/>
    <n v="0"/>
    <n v="0"/>
    <n v="0"/>
    <n v="0"/>
    <n v="0"/>
    <n v="0"/>
    <n v="0"/>
    <n v="0"/>
    <n v="0"/>
    <n v="0"/>
    <x v="45"/>
  </r>
  <r>
    <n v="2000"/>
    <n v="2000"/>
    <n v="0"/>
    <n v="0"/>
    <n v="0"/>
    <n v="0"/>
    <n v="0"/>
    <n v="0"/>
    <n v="0"/>
    <n v="0"/>
    <n v="0"/>
    <n v="0"/>
    <x v="44"/>
  </r>
  <r>
    <n v="25"/>
    <n v="25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44"/>
  </r>
  <r>
    <n v="1662"/>
    <n v="1662"/>
    <n v="0"/>
    <n v="0"/>
    <n v="0"/>
    <n v="0"/>
    <n v="0"/>
    <n v="0"/>
    <n v="0"/>
    <n v="0"/>
    <n v="0"/>
    <n v="0"/>
    <x v="19"/>
  </r>
  <r>
    <n v="205"/>
    <n v="205"/>
    <n v="0"/>
    <n v="0"/>
    <n v="0"/>
    <n v="0"/>
    <n v="0"/>
    <n v="0"/>
    <n v="205"/>
    <n v="205"/>
    <n v="0"/>
    <n v="0"/>
    <x v="22"/>
  </r>
  <r>
    <n v="1"/>
    <n v="1"/>
    <n v="0"/>
    <n v="0"/>
    <n v="0"/>
    <n v="0"/>
    <n v="0"/>
    <n v="0"/>
    <n v="0"/>
    <n v="0"/>
    <n v="0"/>
    <n v="0"/>
    <x v="0"/>
  </r>
  <r>
    <n v="4254"/>
    <n v="0"/>
    <n v="4254"/>
    <n v="0"/>
    <n v="0"/>
    <n v="0"/>
    <n v="0"/>
    <n v="0"/>
    <n v="0"/>
    <n v="0"/>
    <n v="0"/>
    <n v="0"/>
    <x v="22"/>
  </r>
  <r>
    <n v="2554"/>
    <n v="2554"/>
    <n v="0"/>
    <n v="0"/>
    <n v="0"/>
    <n v="0"/>
    <n v="0"/>
    <n v="0"/>
    <n v="0"/>
    <n v="0"/>
    <n v="0"/>
    <n v="0"/>
    <x v="7"/>
  </r>
  <r>
    <n v="832"/>
    <n v="0"/>
    <n v="832"/>
    <n v="0"/>
    <n v="0"/>
    <n v="0"/>
    <n v="0"/>
    <n v="0"/>
    <n v="0"/>
    <n v="0"/>
    <n v="0"/>
    <n v="0"/>
    <x v="38"/>
  </r>
  <r>
    <n v="1439"/>
    <n v="0"/>
    <n v="1439"/>
    <n v="0"/>
    <n v="0"/>
    <n v="0"/>
    <n v="0"/>
    <n v="0"/>
    <n v="1439"/>
    <n v="0"/>
    <n v="1439"/>
    <n v="0"/>
    <x v="7"/>
  </r>
  <r>
    <n v="398"/>
    <n v="398"/>
    <n v="0"/>
    <n v="0"/>
    <n v="0"/>
    <n v="0"/>
    <n v="0"/>
    <n v="0"/>
    <n v="0"/>
    <n v="0"/>
    <n v="0"/>
    <n v="0"/>
    <x v="7"/>
  </r>
  <r>
    <n v="4364"/>
    <n v="4364"/>
    <n v="0"/>
    <n v="0"/>
    <n v="4364"/>
    <n v="4364"/>
    <n v="0"/>
    <n v="0"/>
    <n v="0"/>
    <n v="0"/>
    <n v="0"/>
    <n v="0"/>
    <x v="16"/>
  </r>
  <r>
    <n v="39"/>
    <n v="39"/>
    <n v="0"/>
    <n v="0"/>
    <n v="0"/>
    <n v="0"/>
    <n v="0"/>
    <n v="0"/>
    <n v="0"/>
    <n v="0"/>
    <n v="0"/>
    <n v="0"/>
    <x v="51"/>
  </r>
  <r>
    <n v="16"/>
    <n v="16"/>
    <n v="0"/>
    <n v="0"/>
    <n v="0"/>
    <n v="0"/>
    <n v="0"/>
    <n v="0"/>
    <n v="0"/>
    <n v="0"/>
    <n v="0"/>
    <n v="0"/>
    <x v="38"/>
  </r>
  <r>
    <n v="261"/>
    <n v="0"/>
    <n v="261"/>
    <n v="0"/>
    <n v="0"/>
    <n v="0"/>
    <n v="0"/>
    <n v="0"/>
    <n v="261"/>
    <n v="0"/>
    <n v="261"/>
    <n v="0"/>
    <x v="38"/>
  </r>
  <r>
    <n v="4"/>
    <n v="4"/>
    <n v="0"/>
    <n v="0"/>
    <n v="4"/>
    <n v="4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4"/>
  </r>
  <r>
    <n v="75"/>
    <n v="75"/>
    <n v="0"/>
    <n v="0"/>
    <n v="75"/>
    <n v="75"/>
    <n v="0"/>
    <n v="0"/>
    <n v="0"/>
    <n v="0"/>
    <n v="0"/>
    <n v="0"/>
    <x v="47"/>
  </r>
  <r>
    <n v="19"/>
    <n v="19"/>
    <n v="0"/>
    <n v="0"/>
    <n v="0"/>
    <n v="0"/>
    <n v="0"/>
    <n v="0"/>
    <n v="0"/>
    <n v="0"/>
    <n v="0"/>
    <n v="0"/>
    <x v="13"/>
  </r>
  <r>
    <n v="216"/>
    <n v="216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1"/>
    <n v="1"/>
    <n v="0"/>
    <n v="0"/>
    <x v="41"/>
  </r>
  <r>
    <n v="5"/>
    <n v="5"/>
    <n v="0"/>
    <n v="0"/>
    <n v="0"/>
    <n v="0"/>
    <n v="0"/>
    <n v="0"/>
    <n v="0"/>
    <n v="0"/>
    <n v="0"/>
    <n v="0"/>
    <x v="16"/>
  </r>
  <r>
    <n v="1151"/>
    <n v="1151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6"/>
  </r>
  <r>
    <n v="725"/>
    <n v="725"/>
    <n v="0"/>
    <n v="0"/>
    <n v="0"/>
    <n v="0"/>
    <n v="0"/>
    <n v="0"/>
    <n v="0"/>
    <n v="0"/>
    <n v="0"/>
    <n v="0"/>
    <x v="24"/>
  </r>
  <r>
    <n v="414"/>
    <n v="414"/>
    <n v="0"/>
    <n v="0"/>
    <n v="0"/>
    <n v="0"/>
    <n v="0"/>
    <n v="0"/>
    <n v="414"/>
    <n v="414"/>
    <n v="0"/>
    <n v="0"/>
    <x v="40"/>
  </r>
  <r>
    <n v="36"/>
    <n v="36"/>
    <n v="0"/>
    <n v="0"/>
    <n v="0"/>
    <n v="0"/>
    <n v="0"/>
    <n v="0"/>
    <n v="0"/>
    <n v="0"/>
    <n v="0"/>
    <n v="0"/>
    <x v="0"/>
  </r>
  <r>
    <n v="4"/>
    <n v="0"/>
    <n v="0"/>
    <n v="4"/>
    <n v="0"/>
    <n v="0"/>
    <n v="0"/>
    <n v="0"/>
    <n v="0"/>
    <n v="0"/>
    <n v="0"/>
    <n v="0"/>
    <x v="29"/>
  </r>
  <r>
    <n v="1259"/>
    <n v="0"/>
    <n v="1259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0"/>
    <n v="0"/>
    <n v="0"/>
    <n v="0"/>
    <x v="33"/>
  </r>
  <r>
    <n v="191"/>
    <n v="191"/>
    <n v="0"/>
    <n v="0"/>
    <n v="0"/>
    <n v="0"/>
    <n v="0"/>
    <n v="0"/>
    <n v="0"/>
    <n v="0"/>
    <n v="0"/>
    <n v="0"/>
    <x v="35"/>
  </r>
  <r>
    <n v="36"/>
    <n v="0"/>
    <n v="36"/>
    <n v="0"/>
    <n v="0"/>
    <n v="0"/>
    <n v="0"/>
    <n v="0"/>
    <n v="0"/>
    <n v="0"/>
    <n v="0"/>
    <n v="0"/>
    <x v="60"/>
  </r>
  <r>
    <n v="36"/>
    <n v="36"/>
    <n v="0"/>
    <n v="0"/>
    <n v="36"/>
    <n v="36"/>
    <n v="0"/>
    <n v="0"/>
    <n v="0"/>
    <n v="0"/>
    <n v="0"/>
    <n v="0"/>
    <x v="33"/>
  </r>
  <r>
    <n v="177"/>
    <n v="177"/>
    <n v="0"/>
    <n v="0"/>
    <n v="0"/>
    <n v="0"/>
    <n v="0"/>
    <n v="0"/>
    <n v="0"/>
    <n v="0"/>
    <n v="0"/>
    <n v="0"/>
    <x v="44"/>
  </r>
  <r>
    <n v="656"/>
    <n v="0"/>
    <n v="656"/>
    <n v="0"/>
    <n v="0"/>
    <n v="0"/>
    <n v="0"/>
    <n v="0"/>
    <n v="0"/>
    <n v="0"/>
    <n v="0"/>
    <n v="0"/>
    <x v="12"/>
  </r>
  <r>
    <n v="15"/>
    <n v="15"/>
    <n v="0"/>
    <n v="0"/>
    <n v="15"/>
    <n v="15"/>
    <n v="0"/>
    <n v="0"/>
    <n v="0"/>
    <n v="0"/>
    <n v="0"/>
    <n v="0"/>
    <x v="5"/>
  </r>
  <r>
    <n v="1139"/>
    <n v="1139"/>
    <n v="0"/>
    <n v="0"/>
    <n v="0"/>
    <n v="0"/>
    <n v="0"/>
    <n v="0"/>
    <n v="0"/>
    <n v="0"/>
    <n v="0"/>
    <n v="0"/>
    <x v="29"/>
  </r>
  <r>
    <n v="7771"/>
    <n v="7771"/>
    <n v="0"/>
    <n v="0"/>
    <n v="0"/>
    <n v="0"/>
    <n v="0"/>
    <n v="0"/>
    <n v="0"/>
    <n v="0"/>
    <n v="0"/>
    <n v="0"/>
    <x v="34"/>
  </r>
  <r>
    <n v="76"/>
    <n v="76"/>
    <n v="0"/>
    <n v="0"/>
    <n v="76"/>
    <n v="76"/>
    <n v="0"/>
    <n v="0"/>
    <n v="0"/>
    <n v="0"/>
    <n v="0"/>
    <n v="0"/>
    <x v="42"/>
  </r>
  <r>
    <n v="305"/>
    <n v="305"/>
    <n v="0"/>
    <n v="0"/>
    <n v="305"/>
    <n v="305"/>
    <n v="0"/>
    <n v="0"/>
    <n v="0"/>
    <n v="0"/>
    <n v="0"/>
    <n v="0"/>
    <x v="40"/>
  </r>
  <r>
    <n v="336"/>
    <n v="336"/>
    <n v="0"/>
    <n v="0"/>
    <n v="0"/>
    <n v="0"/>
    <n v="0"/>
    <n v="0"/>
    <n v="0"/>
    <n v="0"/>
    <n v="0"/>
    <n v="0"/>
    <x v="45"/>
  </r>
  <r>
    <n v="1376"/>
    <n v="1376"/>
    <n v="0"/>
    <n v="0"/>
    <n v="0"/>
    <n v="0"/>
    <n v="0"/>
    <n v="0"/>
    <n v="0"/>
    <n v="0"/>
    <n v="0"/>
    <n v="0"/>
    <x v="15"/>
  </r>
  <r>
    <n v="58"/>
    <n v="58"/>
    <n v="0"/>
    <n v="0"/>
    <n v="0"/>
    <n v="0"/>
    <n v="0"/>
    <n v="0"/>
    <n v="0"/>
    <n v="0"/>
    <n v="0"/>
    <n v="0"/>
    <x v="31"/>
  </r>
  <r>
    <n v="12"/>
    <n v="12"/>
    <n v="0"/>
    <n v="0"/>
    <n v="12"/>
    <n v="12"/>
    <n v="0"/>
    <n v="0"/>
    <n v="0"/>
    <n v="0"/>
    <n v="0"/>
    <n v="0"/>
    <x v="18"/>
  </r>
  <r>
    <n v="23326"/>
    <n v="23326"/>
    <n v="0"/>
    <n v="0"/>
    <n v="0"/>
    <n v="0"/>
    <n v="0"/>
    <n v="0"/>
    <n v="23326"/>
    <n v="23326"/>
    <n v="0"/>
    <n v="0"/>
    <x v="44"/>
  </r>
  <r>
    <n v="206"/>
    <n v="206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26"/>
  </r>
  <r>
    <n v="1021"/>
    <n v="0"/>
    <n v="1021"/>
    <n v="0"/>
    <n v="0"/>
    <n v="0"/>
    <n v="0"/>
    <n v="0"/>
    <n v="1021"/>
    <n v="0"/>
    <n v="1021"/>
    <n v="0"/>
    <x v="17"/>
  </r>
  <r>
    <n v="5"/>
    <n v="5"/>
    <n v="0"/>
    <n v="0"/>
    <n v="0"/>
    <n v="0"/>
    <n v="0"/>
    <n v="0"/>
    <n v="0"/>
    <n v="0"/>
    <n v="0"/>
    <n v="0"/>
    <x v="25"/>
  </r>
  <r>
    <n v="34"/>
    <n v="34"/>
    <n v="0"/>
    <n v="0"/>
    <n v="34"/>
    <n v="34"/>
    <n v="0"/>
    <n v="0"/>
    <n v="0"/>
    <n v="0"/>
    <n v="0"/>
    <n v="0"/>
    <x v="45"/>
  </r>
  <r>
    <n v="786"/>
    <n v="0"/>
    <n v="786"/>
    <n v="0"/>
    <n v="0"/>
    <n v="0"/>
    <n v="0"/>
    <n v="0"/>
    <n v="0"/>
    <n v="0"/>
    <n v="0"/>
    <n v="0"/>
    <x v="45"/>
  </r>
  <r>
    <n v="310"/>
    <n v="310"/>
    <n v="0"/>
    <n v="0"/>
    <n v="0"/>
    <n v="0"/>
    <n v="0"/>
    <n v="0"/>
    <n v="0"/>
    <n v="0"/>
    <n v="0"/>
    <n v="0"/>
    <x v="27"/>
  </r>
  <r>
    <n v="132"/>
    <n v="132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0"/>
  </r>
  <r>
    <n v="98"/>
    <n v="98"/>
    <n v="0"/>
    <n v="0"/>
    <n v="0"/>
    <n v="0"/>
    <n v="0"/>
    <n v="0"/>
    <n v="0"/>
    <n v="0"/>
    <n v="0"/>
    <n v="0"/>
    <x v="18"/>
  </r>
  <r>
    <n v="211"/>
    <n v="211"/>
    <n v="0"/>
    <n v="0"/>
    <n v="0"/>
    <n v="0"/>
    <n v="0"/>
    <n v="0"/>
    <n v="211"/>
    <n v="211"/>
    <n v="0"/>
    <n v="0"/>
    <x v="43"/>
  </r>
  <r>
    <n v="1593"/>
    <n v="1593"/>
    <n v="0"/>
    <n v="0"/>
    <n v="0"/>
    <n v="0"/>
    <n v="0"/>
    <n v="0"/>
    <n v="0"/>
    <n v="0"/>
    <n v="0"/>
    <n v="0"/>
    <x v="8"/>
  </r>
  <r>
    <n v="23"/>
    <n v="23"/>
    <n v="0"/>
    <n v="0"/>
    <n v="0"/>
    <n v="0"/>
    <n v="0"/>
    <n v="0"/>
    <n v="0"/>
    <n v="0"/>
    <n v="0"/>
    <n v="0"/>
    <x v="58"/>
  </r>
  <r>
    <n v="935"/>
    <n v="935"/>
    <n v="0"/>
    <n v="0"/>
    <n v="0"/>
    <n v="0"/>
    <n v="0"/>
    <n v="0"/>
    <n v="935"/>
    <n v="935"/>
    <n v="0"/>
    <n v="0"/>
    <x v="20"/>
  </r>
  <r>
    <n v="5"/>
    <n v="5"/>
    <n v="0"/>
    <n v="0"/>
    <n v="0"/>
    <n v="0"/>
    <n v="0"/>
    <n v="0"/>
    <n v="0"/>
    <n v="0"/>
    <n v="0"/>
    <n v="0"/>
    <x v="4"/>
  </r>
  <r>
    <n v="1136"/>
    <n v="1136"/>
    <n v="0"/>
    <n v="0"/>
    <n v="0"/>
    <n v="0"/>
    <n v="0"/>
    <n v="0"/>
    <n v="1136"/>
    <n v="1136"/>
    <n v="0"/>
    <n v="0"/>
    <x v="57"/>
  </r>
  <r>
    <n v="31"/>
    <n v="31"/>
    <n v="0"/>
    <n v="0"/>
    <n v="0"/>
    <n v="0"/>
    <n v="0"/>
    <n v="0"/>
    <n v="0"/>
    <n v="0"/>
    <n v="0"/>
    <n v="0"/>
    <x v="33"/>
  </r>
  <r>
    <n v="97"/>
    <n v="97"/>
    <n v="0"/>
    <n v="0"/>
    <n v="97"/>
    <n v="97"/>
    <n v="0"/>
    <n v="0"/>
    <n v="0"/>
    <n v="0"/>
    <n v="0"/>
    <n v="0"/>
    <x v="33"/>
  </r>
  <r>
    <n v="9"/>
    <n v="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6"/>
    <n v="6"/>
    <n v="0"/>
    <n v="0"/>
    <x v="4"/>
  </r>
  <r>
    <n v="700"/>
    <n v="0"/>
    <n v="700"/>
    <n v="0"/>
    <n v="700"/>
    <n v="0"/>
    <n v="700"/>
    <n v="0"/>
    <n v="0"/>
    <n v="0"/>
    <n v="0"/>
    <n v="0"/>
    <x v="33"/>
  </r>
  <r>
    <n v="7350"/>
    <n v="7350"/>
    <n v="0"/>
    <n v="0"/>
    <n v="0"/>
    <n v="0"/>
    <n v="0"/>
    <n v="0"/>
    <n v="0"/>
    <n v="0"/>
    <n v="0"/>
    <n v="0"/>
    <x v="36"/>
  </r>
  <r>
    <n v="8"/>
    <n v="8"/>
    <n v="0"/>
    <n v="0"/>
    <n v="8"/>
    <n v="8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6"/>
  </r>
  <r>
    <n v="722"/>
    <n v="722"/>
    <n v="0"/>
    <n v="0"/>
    <n v="0"/>
    <n v="0"/>
    <n v="0"/>
    <n v="0"/>
    <n v="0"/>
    <n v="0"/>
    <n v="0"/>
    <n v="0"/>
    <x v="24"/>
  </r>
  <r>
    <n v="12072"/>
    <n v="12072"/>
    <n v="0"/>
    <n v="0"/>
    <n v="0"/>
    <n v="0"/>
    <n v="0"/>
    <n v="0"/>
    <n v="12072"/>
    <n v="12072"/>
    <n v="0"/>
    <n v="0"/>
    <x v="23"/>
  </r>
  <r>
    <n v="52"/>
    <n v="52"/>
    <n v="0"/>
    <n v="0"/>
    <n v="0"/>
    <n v="0"/>
    <n v="0"/>
    <n v="0"/>
    <n v="0"/>
    <n v="0"/>
    <n v="0"/>
    <n v="0"/>
    <x v="4"/>
  </r>
  <r>
    <n v="530"/>
    <n v="530"/>
    <n v="0"/>
    <n v="0"/>
    <n v="0"/>
    <n v="0"/>
    <n v="0"/>
    <n v="0"/>
    <n v="0"/>
    <n v="0"/>
    <n v="0"/>
    <n v="0"/>
    <x v="43"/>
  </r>
  <r>
    <n v="328"/>
    <n v="0"/>
    <n v="328"/>
    <n v="0"/>
    <n v="0"/>
    <n v="0"/>
    <n v="0"/>
    <n v="0"/>
    <n v="0"/>
    <n v="0"/>
    <n v="0"/>
    <n v="0"/>
    <x v="43"/>
  </r>
  <r>
    <n v="413"/>
    <n v="413"/>
    <n v="0"/>
    <n v="0"/>
    <n v="0"/>
    <n v="0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36"/>
  </r>
  <r>
    <n v="1223"/>
    <n v="1223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2"/>
  </r>
  <r>
    <n v="500"/>
    <n v="0"/>
    <n v="0"/>
    <n v="500"/>
    <n v="0"/>
    <n v="0"/>
    <n v="0"/>
    <n v="0"/>
    <n v="0"/>
    <n v="0"/>
    <n v="0"/>
    <n v="0"/>
    <x v="61"/>
  </r>
  <r>
    <n v="233"/>
    <n v="0"/>
    <n v="233"/>
    <n v="0"/>
    <n v="0"/>
    <n v="0"/>
    <n v="0"/>
    <n v="0"/>
    <n v="0"/>
    <n v="0"/>
    <n v="0"/>
    <n v="0"/>
    <x v="16"/>
  </r>
  <r>
    <n v="13"/>
    <n v="13"/>
    <n v="0"/>
    <n v="0"/>
    <n v="13"/>
    <n v="13"/>
    <n v="0"/>
    <n v="0"/>
    <n v="0"/>
    <n v="0"/>
    <n v="0"/>
    <n v="0"/>
    <x v="26"/>
  </r>
  <r>
    <n v="58"/>
    <n v="58"/>
    <n v="0"/>
    <n v="0"/>
    <n v="0"/>
    <n v="0"/>
    <n v="0"/>
    <n v="0"/>
    <n v="0"/>
    <n v="0"/>
    <n v="0"/>
    <n v="0"/>
    <x v="51"/>
  </r>
  <r>
    <n v="1784"/>
    <n v="0"/>
    <n v="1784"/>
    <n v="0"/>
    <n v="0"/>
    <n v="0"/>
    <n v="0"/>
    <n v="0"/>
    <n v="1784"/>
    <n v="0"/>
    <n v="1784"/>
    <n v="0"/>
    <x v="26"/>
  </r>
  <r>
    <n v="2661"/>
    <n v="2661"/>
    <n v="0"/>
    <n v="0"/>
    <n v="2661"/>
    <n v="2661"/>
    <n v="0"/>
    <n v="0"/>
    <n v="0"/>
    <n v="0"/>
    <n v="0"/>
    <n v="0"/>
    <x v="22"/>
  </r>
  <r>
    <n v="799"/>
    <n v="799"/>
    <n v="0"/>
    <n v="0"/>
    <n v="0"/>
    <n v="0"/>
    <n v="0"/>
    <n v="0"/>
    <n v="0"/>
    <n v="0"/>
    <n v="0"/>
    <n v="0"/>
    <x v="57"/>
  </r>
  <r>
    <n v="890"/>
    <n v="0"/>
    <n v="890"/>
    <n v="0"/>
    <n v="0"/>
    <n v="0"/>
    <n v="0"/>
    <n v="0"/>
    <n v="0"/>
    <n v="0"/>
    <n v="0"/>
    <n v="0"/>
    <x v="50"/>
  </r>
  <r>
    <n v="33"/>
    <n v="33"/>
    <n v="0"/>
    <n v="0"/>
    <n v="33"/>
    <n v="33"/>
    <n v="0"/>
    <n v="0"/>
    <n v="0"/>
    <n v="0"/>
    <n v="0"/>
    <n v="0"/>
    <x v="34"/>
  </r>
  <r>
    <n v="312"/>
    <n v="312"/>
    <n v="0"/>
    <n v="0"/>
    <n v="0"/>
    <n v="0"/>
    <n v="0"/>
    <n v="0"/>
    <n v="0"/>
    <n v="0"/>
    <n v="0"/>
    <n v="0"/>
    <x v="42"/>
  </r>
  <r>
    <n v="61"/>
    <n v="61"/>
    <n v="0"/>
    <n v="0"/>
    <n v="0"/>
    <n v="0"/>
    <n v="0"/>
    <n v="0"/>
    <n v="0"/>
    <n v="0"/>
    <n v="0"/>
    <n v="0"/>
    <x v="41"/>
  </r>
  <r>
    <n v="113"/>
    <n v="113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5"/>
  </r>
  <r>
    <n v="1680"/>
    <n v="1680"/>
    <n v="0"/>
    <n v="0"/>
    <n v="0"/>
    <n v="0"/>
    <n v="0"/>
    <n v="0"/>
    <n v="0"/>
    <n v="0"/>
    <n v="0"/>
    <n v="0"/>
    <x v="2"/>
  </r>
  <r>
    <n v="1"/>
    <n v="1"/>
    <n v="0"/>
    <n v="0"/>
    <n v="1"/>
    <n v="1"/>
    <n v="0"/>
    <n v="0"/>
    <n v="0"/>
    <n v="0"/>
    <n v="0"/>
    <n v="0"/>
    <x v="37"/>
  </r>
  <r>
    <n v="829"/>
    <n v="0"/>
    <n v="829"/>
    <n v="0"/>
    <n v="0"/>
    <n v="0"/>
    <n v="0"/>
    <n v="0"/>
    <n v="0"/>
    <n v="0"/>
    <n v="0"/>
    <n v="0"/>
    <x v="27"/>
  </r>
  <r>
    <n v="751"/>
    <n v="0"/>
    <n v="751"/>
    <n v="0"/>
    <n v="0"/>
    <n v="0"/>
    <n v="0"/>
    <n v="0"/>
    <n v="0"/>
    <n v="0"/>
    <n v="0"/>
    <n v="0"/>
    <x v="24"/>
  </r>
  <r>
    <n v="1020"/>
    <n v="0"/>
    <n v="102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4"/>
    <n v="4"/>
    <n v="0"/>
    <n v="0"/>
    <x v="11"/>
  </r>
  <r>
    <n v="7"/>
    <n v="7"/>
    <n v="0"/>
    <n v="0"/>
    <n v="0"/>
    <n v="0"/>
    <n v="0"/>
    <n v="0"/>
    <n v="0"/>
    <n v="0"/>
    <n v="0"/>
    <n v="0"/>
    <x v="41"/>
  </r>
  <r>
    <n v="38"/>
    <n v="38"/>
    <n v="0"/>
    <n v="0"/>
    <n v="0"/>
    <n v="0"/>
    <n v="0"/>
    <n v="0"/>
    <n v="0"/>
    <n v="0"/>
    <n v="0"/>
    <n v="0"/>
    <x v="0"/>
  </r>
  <r>
    <n v="374"/>
    <n v="374"/>
    <n v="0"/>
    <n v="0"/>
    <n v="0"/>
    <n v="0"/>
    <n v="0"/>
    <n v="0"/>
    <n v="0"/>
    <n v="0"/>
    <n v="0"/>
    <n v="0"/>
    <x v="2"/>
  </r>
  <r>
    <n v="283"/>
    <n v="283"/>
    <n v="0"/>
    <n v="0"/>
    <n v="0"/>
    <n v="0"/>
    <n v="0"/>
    <n v="0"/>
    <n v="0"/>
    <n v="0"/>
    <n v="0"/>
    <n v="0"/>
    <x v="47"/>
  </r>
  <r>
    <n v="3498"/>
    <n v="0"/>
    <n v="3498"/>
    <n v="0"/>
    <n v="3498"/>
    <n v="0"/>
    <n v="3498"/>
    <n v="0"/>
    <n v="0"/>
    <n v="0"/>
    <n v="0"/>
    <n v="0"/>
    <x v="49"/>
  </r>
  <r>
    <n v="1409"/>
    <n v="1409"/>
    <n v="0"/>
    <n v="0"/>
    <n v="0"/>
    <n v="0"/>
    <n v="0"/>
    <n v="0"/>
    <n v="0"/>
    <n v="0"/>
    <n v="0"/>
    <n v="0"/>
    <x v="40"/>
  </r>
  <r>
    <n v="2296"/>
    <n v="2296"/>
    <n v="0"/>
    <n v="0"/>
    <n v="0"/>
    <n v="0"/>
    <n v="0"/>
    <n v="0"/>
    <n v="0"/>
    <n v="0"/>
    <n v="0"/>
    <n v="0"/>
    <x v="1"/>
  </r>
  <r>
    <n v="2658"/>
    <n v="0"/>
    <n v="2658"/>
    <n v="0"/>
    <n v="0"/>
    <n v="0"/>
    <n v="0"/>
    <n v="0"/>
    <n v="2658"/>
    <n v="0"/>
    <n v="2658"/>
    <n v="0"/>
    <x v="33"/>
  </r>
  <r>
    <n v="204"/>
    <n v="204"/>
    <n v="0"/>
    <n v="0"/>
    <n v="0"/>
    <n v="0"/>
    <n v="0"/>
    <n v="0"/>
    <n v="0"/>
    <n v="0"/>
    <n v="0"/>
    <n v="0"/>
    <x v="38"/>
  </r>
  <r>
    <n v="77"/>
    <n v="77"/>
    <n v="0"/>
    <n v="0"/>
    <n v="0"/>
    <n v="0"/>
    <n v="0"/>
    <n v="0"/>
    <n v="0"/>
    <n v="0"/>
    <n v="0"/>
    <n v="0"/>
    <x v="41"/>
  </r>
  <r>
    <n v="7750"/>
    <n v="0"/>
    <n v="7750"/>
    <n v="0"/>
    <n v="0"/>
    <n v="0"/>
    <n v="0"/>
    <n v="0"/>
    <n v="7750"/>
    <n v="0"/>
    <n v="7750"/>
    <n v="0"/>
    <x v="1"/>
  </r>
  <r>
    <n v="10540"/>
    <n v="10540"/>
    <n v="0"/>
    <n v="0"/>
    <n v="0"/>
    <n v="0"/>
    <n v="0"/>
    <n v="0"/>
    <n v="0"/>
    <n v="0"/>
    <n v="0"/>
    <n v="0"/>
    <x v="36"/>
  </r>
  <r>
    <n v="9746"/>
    <n v="0"/>
    <n v="9746"/>
    <n v="0"/>
    <n v="0"/>
    <n v="0"/>
    <n v="0"/>
    <n v="0"/>
    <n v="9746"/>
    <n v="0"/>
    <n v="9746"/>
    <n v="0"/>
    <x v="8"/>
  </r>
  <r>
    <n v="18"/>
    <n v="18"/>
    <n v="0"/>
    <n v="0"/>
    <n v="0"/>
    <n v="0"/>
    <n v="0"/>
    <n v="0"/>
    <n v="0"/>
    <n v="0"/>
    <n v="0"/>
    <n v="0"/>
    <x v="33"/>
  </r>
  <r>
    <n v="242"/>
    <n v="242"/>
    <n v="0"/>
    <n v="0"/>
    <n v="0"/>
    <n v="0"/>
    <n v="0"/>
    <n v="0"/>
    <n v="0"/>
    <n v="0"/>
    <n v="0"/>
    <n v="0"/>
    <x v="28"/>
  </r>
  <r>
    <n v="223"/>
    <n v="223"/>
    <n v="0"/>
    <n v="0"/>
    <n v="0"/>
    <n v="0"/>
    <n v="0"/>
    <n v="0"/>
    <n v="0"/>
    <n v="0"/>
    <n v="0"/>
    <n v="0"/>
    <x v="6"/>
  </r>
  <r>
    <n v="65"/>
    <n v="0"/>
    <n v="65"/>
    <n v="0"/>
    <n v="0"/>
    <n v="0"/>
    <n v="0"/>
    <n v="0"/>
    <n v="0"/>
    <n v="0"/>
    <n v="0"/>
    <n v="0"/>
    <x v="16"/>
  </r>
  <r>
    <n v="18"/>
    <n v="18"/>
    <n v="0"/>
    <n v="0"/>
    <n v="0"/>
    <n v="0"/>
    <n v="0"/>
    <n v="0"/>
    <n v="18"/>
    <n v="18"/>
    <n v="0"/>
    <n v="0"/>
    <x v="19"/>
  </r>
  <r>
    <n v="7491"/>
    <n v="0"/>
    <n v="7491"/>
    <n v="0"/>
    <n v="7491"/>
    <n v="0"/>
    <n v="7491"/>
    <n v="0"/>
    <n v="0"/>
    <n v="0"/>
    <n v="0"/>
    <n v="0"/>
    <x v="22"/>
  </r>
  <r>
    <n v="10436"/>
    <n v="0"/>
    <n v="10436"/>
    <n v="0"/>
    <n v="0"/>
    <n v="0"/>
    <n v="0"/>
    <n v="0"/>
    <n v="0"/>
    <n v="0"/>
    <n v="0"/>
    <n v="0"/>
    <x v="57"/>
  </r>
  <r>
    <n v="31"/>
    <n v="31"/>
    <n v="0"/>
    <n v="0"/>
    <n v="31"/>
    <n v="31"/>
    <n v="0"/>
    <n v="0"/>
    <n v="0"/>
    <n v="0"/>
    <n v="0"/>
    <n v="0"/>
    <x v="47"/>
  </r>
  <r>
    <n v="9"/>
    <n v="0"/>
    <n v="9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7"/>
  </r>
  <r>
    <n v="271"/>
    <n v="271"/>
    <n v="0"/>
    <n v="0"/>
    <n v="0"/>
    <n v="0"/>
    <n v="0"/>
    <n v="0"/>
    <n v="0"/>
    <n v="0"/>
    <n v="0"/>
    <n v="0"/>
    <x v="35"/>
  </r>
  <r>
    <n v="164"/>
    <n v="164"/>
    <n v="0"/>
    <n v="0"/>
    <n v="0"/>
    <n v="0"/>
    <n v="0"/>
    <n v="0"/>
    <n v="0"/>
    <n v="0"/>
    <n v="0"/>
    <n v="0"/>
    <x v="43"/>
  </r>
  <r>
    <n v="41"/>
    <n v="41"/>
    <n v="0"/>
    <n v="0"/>
    <n v="0"/>
    <n v="0"/>
    <n v="0"/>
    <n v="0"/>
    <n v="0"/>
    <n v="0"/>
    <n v="0"/>
    <n v="0"/>
    <x v="50"/>
  </r>
  <r>
    <n v="580"/>
    <n v="580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10"/>
  </r>
  <r>
    <n v="565"/>
    <n v="565"/>
    <n v="0"/>
    <n v="0"/>
    <n v="0"/>
    <n v="0"/>
    <n v="0"/>
    <n v="0"/>
    <n v="0"/>
    <n v="0"/>
    <n v="0"/>
    <n v="0"/>
    <x v="33"/>
  </r>
  <r>
    <n v="21"/>
    <n v="21"/>
    <n v="0"/>
    <n v="0"/>
    <n v="0"/>
    <n v="0"/>
    <n v="0"/>
    <n v="0"/>
    <n v="0"/>
    <n v="0"/>
    <n v="0"/>
    <n v="0"/>
    <x v="13"/>
  </r>
  <r>
    <n v="17"/>
    <n v="17"/>
    <n v="0"/>
    <n v="0"/>
    <n v="0"/>
    <n v="0"/>
    <n v="0"/>
    <n v="0"/>
    <n v="0"/>
    <n v="0"/>
    <n v="0"/>
    <n v="0"/>
    <x v="25"/>
  </r>
  <r>
    <n v="16"/>
    <n v="16"/>
    <n v="0"/>
    <n v="0"/>
    <n v="0"/>
    <n v="0"/>
    <n v="0"/>
    <n v="0"/>
    <n v="0"/>
    <n v="0"/>
    <n v="0"/>
    <n v="0"/>
    <x v="14"/>
  </r>
  <r>
    <n v="10750"/>
    <n v="10750"/>
    <n v="0"/>
    <n v="0"/>
    <n v="0"/>
    <n v="0"/>
    <n v="0"/>
    <n v="0"/>
    <n v="0"/>
    <n v="0"/>
    <n v="0"/>
    <n v="0"/>
    <x v="58"/>
  </r>
  <r>
    <n v="586"/>
    <n v="586"/>
    <n v="0"/>
    <n v="0"/>
    <n v="0"/>
    <n v="0"/>
    <n v="0"/>
    <n v="0"/>
    <n v="586"/>
    <n v="586"/>
    <n v="0"/>
    <n v="0"/>
    <x v="19"/>
  </r>
  <r>
    <n v="1723"/>
    <n v="1723"/>
    <n v="0"/>
    <n v="0"/>
    <n v="0"/>
    <n v="0"/>
    <n v="0"/>
    <n v="0"/>
    <n v="0"/>
    <n v="0"/>
    <n v="0"/>
    <n v="0"/>
    <x v="7"/>
  </r>
  <r>
    <n v="371"/>
    <n v="371"/>
    <n v="0"/>
    <n v="0"/>
    <n v="371"/>
    <n v="371"/>
    <n v="0"/>
    <n v="0"/>
    <n v="0"/>
    <n v="0"/>
    <n v="0"/>
    <n v="0"/>
    <x v="20"/>
  </r>
  <r>
    <n v="4"/>
    <n v="0"/>
    <n v="4"/>
    <n v="0"/>
    <n v="0"/>
    <n v="0"/>
    <n v="0"/>
    <n v="0"/>
    <n v="0"/>
    <n v="0"/>
    <n v="0"/>
    <n v="0"/>
    <x v="54"/>
  </r>
  <r>
    <n v="137"/>
    <n v="137"/>
    <n v="0"/>
    <n v="0"/>
    <n v="0"/>
    <n v="0"/>
    <n v="0"/>
    <n v="0"/>
    <n v="137"/>
    <n v="137"/>
    <n v="0"/>
    <n v="0"/>
    <x v="50"/>
  </r>
  <r>
    <n v="298"/>
    <n v="298"/>
    <n v="0"/>
    <n v="0"/>
    <n v="298"/>
    <n v="298"/>
    <n v="0"/>
    <n v="0"/>
    <n v="0"/>
    <n v="0"/>
    <n v="0"/>
    <n v="0"/>
    <x v="41"/>
  </r>
  <r>
    <n v="8"/>
    <n v="0"/>
    <n v="8"/>
    <n v="0"/>
    <n v="0"/>
    <n v="0"/>
    <n v="0"/>
    <n v="0"/>
    <n v="0"/>
    <n v="0"/>
    <n v="0"/>
    <n v="0"/>
    <x v="54"/>
  </r>
  <r>
    <n v="85"/>
    <n v="85"/>
    <n v="0"/>
    <n v="0"/>
    <n v="0"/>
    <n v="0"/>
    <n v="0"/>
    <n v="0"/>
    <n v="0"/>
    <n v="0"/>
    <n v="0"/>
    <n v="0"/>
    <x v="37"/>
  </r>
  <r>
    <n v="18"/>
    <n v="18"/>
    <n v="0"/>
    <n v="0"/>
    <n v="18"/>
    <n v="18"/>
    <n v="0"/>
    <n v="0"/>
    <n v="0"/>
    <n v="0"/>
    <n v="0"/>
    <n v="0"/>
    <x v="60"/>
  </r>
  <r>
    <n v="313"/>
    <n v="313"/>
    <n v="0"/>
    <n v="0"/>
    <n v="313"/>
    <n v="313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10"/>
  </r>
  <r>
    <n v="4"/>
    <n v="0"/>
    <n v="4"/>
    <n v="0"/>
    <n v="0"/>
    <n v="0"/>
    <n v="0"/>
    <n v="0"/>
    <n v="0"/>
    <n v="0"/>
    <n v="0"/>
    <n v="0"/>
    <x v="6"/>
  </r>
  <r>
    <n v="828"/>
    <n v="828"/>
    <n v="0"/>
    <n v="0"/>
    <n v="0"/>
    <n v="0"/>
    <n v="0"/>
    <n v="0"/>
    <n v="0"/>
    <n v="0"/>
    <n v="0"/>
    <n v="0"/>
    <x v="29"/>
  </r>
  <r>
    <n v="415"/>
    <n v="415"/>
    <n v="0"/>
    <n v="0"/>
    <n v="415"/>
    <n v="415"/>
    <n v="0"/>
    <n v="0"/>
    <n v="0"/>
    <n v="0"/>
    <n v="0"/>
    <n v="0"/>
    <x v="51"/>
  </r>
  <r>
    <n v="15"/>
    <n v="15"/>
    <n v="0"/>
    <n v="0"/>
    <n v="15"/>
    <n v="15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13"/>
  </r>
  <r>
    <n v="718"/>
    <n v="718"/>
    <n v="0"/>
    <n v="0"/>
    <n v="0"/>
    <n v="0"/>
    <n v="0"/>
    <n v="0"/>
    <n v="0"/>
    <n v="0"/>
    <n v="0"/>
    <n v="0"/>
    <x v="53"/>
  </r>
  <r>
    <n v="876"/>
    <n v="876"/>
    <n v="0"/>
    <n v="0"/>
    <n v="0"/>
    <n v="0"/>
    <n v="0"/>
    <n v="0"/>
    <n v="876"/>
    <n v="876"/>
    <n v="0"/>
    <n v="0"/>
    <x v="40"/>
  </r>
  <r>
    <n v="42"/>
    <n v="42"/>
    <n v="0"/>
    <n v="0"/>
    <n v="0"/>
    <n v="0"/>
    <n v="0"/>
    <n v="0"/>
    <n v="0"/>
    <n v="0"/>
    <n v="0"/>
    <n v="0"/>
    <x v="25"/>
  </r>
  <r>
    <n v="62"/>
    <n v="62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8"/>
  </r>
  <r>
    <n v="397"/>
    <n v="397"/>
    <n v="0"/>
    <n v="0"/>
    <n v="0"/>
    <n v="0"/>
    <n v="0"/>
    <n v="0"/>
    <n v="0"/>
    <n v="0"/>
    <n v="0"/>
    <n v="0"/>
    <x v="35"/>
  </r>
  <r>
    <n v="56033"/>
    <n v="0"/>
    <n v="56033"/>
    <n v="0"/>
    <n v="56033"/>
    <n v="0"/>
    <n v="56033"/>
    <n v="0"/>
    <n v="0"/>
    <n v="0"/>
    <n v="0"/>
    <n v="0"/>
    <x v="57"/>
  </r>
  <r>
    <n v="5240"/>
    <n v="5240"/>
    <n v="0"/>
    <n v="0"/>
    <n v="0"/>
    <n v="0"/>
    <n v="0"/>
    <n v="0"/>
    <n v="0"/>
    <n v="0"/>
    <n v="0"/>
    <n v="0"/>
    <x v="42"/>
  </r>
  <r>
    <n v="3085"/>
    <n v="3085"/>
    <n v="0"/>
    <n v="0"/>
    <n v="0"/>
    <n v="0"/>
    <n v="0"/>
    <n v="0"/>
    <n v="0"/>
    <n v="0"/>
    <n v="0"/>
    <n v="0"/>
    <x v="36"/>
  </r>
  <r>
    <n v="15"/>
    <n v="15"/>
    <n v="0"/>
    <n v="0"/>
    <n v="0"/>
    <n v="0"/>
    <n v="0"/>
    <n v="0"/>
    <n v="0"/>
    <n v="0"/>
    <n v="0"/>
    <n v="0"/>
    <x v="41"/>
  </r>
  <r>
    <n v="4181"/>
    <n v="0"/>
    <n v="4181"/>
    <n v="0"/>
    <n v="0"/>
    <n v="0"/>
    <n v="0"/>
    <n v="0"/>
    <n v="0"/>
    <n v="0"/>
    <n v="0"/>
    <n v="0"/>
    <x v="40"/>
  </r>
  <r>
    <n v="663"/>
    <n v="0"/>
    <n v="663"/>
    <n v="0"/>
    <n v="0"/>
    <n v="0"/>
    <n v="0"/>
    <n v="0"/>
    <n v="0"/>
    <n v="0"/>
    <n v="0"/>
    <n v="0"/>
    <x v="33"/>
  </r>
  <r>
    <n v="19"/>
    <n v="19"/>
    <n v="0"/>
    <n v="0"/>
    <n v="0"/>
    <n v="0"/>
    <n v="0"/>
    <n v="0"/>
    <n v="19"/>
    <n v="19"/>
    <n v="0"/>
    <n v="0"/>
    <x v="26"/>
  </r>
  <r>
    <n v="28"/>
    <n v="28"/>
    <n v="0"/>
    <n v="0"/>
    <n v="28"/>
    <n v="28"/>
    <n v="0"/>
    <n v="0"/>
    <n v="0"/>
    <n v="0"/>
    <n v="0"/>
    <n v="0"/>
    <x v="48"/>
  </r>
  <r>
    <n v="73"/>
    <n v="73"/>
    <n v="0"/>
    <n v="0"/>
    <n v="0"/>
    <n v="0"/>
    <n v="0"/>
    <n v="0"/>
    <n v="73"/>
    <n v="73"/>
    <n v="0"/>
    <n v="0"/>
    <x v="41"/>
  </r>
  <r>
    <n v="76952"/>
    <n v="0"/>
    <n v="0"/>
    <n v="76952"/>
    <n v="0"/>
    <n v="0"/>
    <n v="0"/>
    <n v="0"/>
    <n v="0"/>
    <n v="0"/>
    <n v="0"/>
    <n v="0"/>
    <x v="2"/>
  </r>
  <r>
    <n v="140"/>
    <n v="140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2"/>
  </r>
  <r>
    <n v="460"/>
    <n v="0"/>
    <n v="460"/>
    <n v="0"/>
    <n v="0"/>
    <n v="0"/>
    <n v="0"/>
    <n v="0"/>
    <n v="0"/>
    <n v="0"/>
    <n v="0"/>
    <n v="0"/>
    <x v="45"/>
  </r>
  <r>
    <n v="88"/>
    <n v="88"/>
    <n v="0"/>
    <n v="0"/>
    <n v="0"/>
    <n v="0"/>
    <n v="0"/>
    <n v="0"/>
    <n v="88"/>
    <n v="88"/>
    <n v="0"/>
    <n v="0"/>
    <x v="14"/>
  </r>
  <r>
    <n v="63"/>
    <n v="63"/>
    <n v="0"/>
    <n v="0"/>
    <n v="63"/>
    <n v="63"/>
    <n v="0"/>
    <n v="0"/>
    <n v="0"/>
    <n v="0"/>
    <n v="0"/>
    <n v="0"/>
    <x v="13"/>
  </r>
  <r>
    <n v="1707"/>
    <n v="0"/>
    <n v="1707"/>
    <n v="0"/>
    <n v="0"/>
    <n v="0"/>
    <n v="0"/>
    <n v="0"/>
    <n v="0"/>
    <n v="0"/>
    <n v="0"/>
    <n v="0"/>
    <x v="38"/>
  </r>
  <r>
    <n v="4111"/>
    <n v="4111"/>
    <n v="0"/>
    <n v="0"/>
    <n v="4111"/>
    <n v="4111"/>
    <n v="0"/>
    <n v="0"/>
    <n v="0"/>
    <n v="0"/>
    <n v="0"/>
    <n v="0"/>
    <x v="36"/>
  </r>
  <r>
    <n v="411"/>
    <n v="411"/>
    <n v="0"/>
    <n v="0"/>
    <n v="0"/>
    <n v="0"/>
    <n v="0"/>
    <n v="0"/>
    <n v="0"/>
    <n v="0"/>
    <n v="0"/>
    <n v="0"/>
    <x v="22"/>
  </r>
  <r>
    <n v="11467"/>
    <n v="11467"/>
    <n v="0"/>
    <n v="0"/>
    <n v="11467"/>
    <n v="11467"/>
    <n v="0"/>
    <n v="0"/>
    <n v="0"/>
    <n v="0"/>
    <n v="0"/>
    <n v="0"/>
    <x v="18"/>
  </r>
  <r>
    <n v="30"/>
    <n v="30"/>
    <n v="0"/>
    <n v="0"/>
    <n v="0"/>
    <n v="0"/>
    <n v="0"/>
    <n v="0"/>
    <n v="0"/>
    <n v="0"/>
    <n v="0"/>
    <n v="0"/>
    <x v="16"/>
  </r>
  <r>
    <n v="889"/>
    <n v="0"/>
    <n v="889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10"/>
    <n v="10"/>
    <n v="0"/>
    <n v="0"/>
    <x v="21"/>
  </r>
  <r>
    <n v="401"/>
    <n v="0"/>
    <n v="401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17"/>
  </r>
  <r>
    <n v="279"/>
    <n v="0"/>
    <n v="279"/>
    <n v="0"/>
    <n v="0"/>
    <n v="0"/>
    <n v="0"/>
    <n v="0"/>
    <n v="0"/>
    <n v="0"/>
    <n v="0"/>
    <n v="0"/>
    <x v="6"/>
  </r>
  <r>
    <n v="1434"/>
    <n v="1434"/>
    <n v="0"/>
    <n v="0"/>
    <n v="0"/>
    <n v="0"/>
    <n v="0"/>
    <n v="0"/>
    <n v="0"/>
    <n v="0"/>
    <n v="0"/>
    <n v="0"/>
    <x v="1"/>
  </r>
  <r>
    <n v="3743"/>
    <n v="3743"/>
    <n v="0"/>
    <n v="0"/>
    <n v="0"/>
    <n v="0"/>
    <n v="0"/>
    <n v="0"/>
    <n v="0"/>
    <n v="0"/>
    <n v="0"/>
    <n v="0"/>
    <x v="19"/>
  </r>
  <r>
    <n v="9374"/>
    <n v="0"/>
    <n v="9374"/>
    <n v="0"/>
    <n v="0"/>
    <n v="0"/>
    <n v="0"/>
    <n v="0"/>
    <n v="0"/>
    <n v="0"/>
    <n v="0"/>
    <n v="0"/>
    <x v="59"/>
  </r>
  <r>
    <n v="7458"/>
    <n v="7458"/>
    <n v="0"/>
    <n v="0"/>
    <n v="0"/>
    <n v="0"/>
    <n v="0"/>
    <n v="0"/>
    <n v="0"/>
    <n v="0"/>
    <n v="0"/>
    <n v="0"/>
    <x v="31"/>
  </r>
  <r>
    <n v="107"/>
    <n v="107"/>
    <n v="0"/>
    <n v="0"/>
    <n v="0"/>
    <n v="0"/>
    <n v="0"/>
    <n v="0"/>
    <n v="0"/>
    <n v="0"/>
    <n v="0"/>
    <n v="0"/>
    <x v="46"/>
  </r>
  <r>
    <n v="29"/>
    <n v="29"/>
    <n v="0"/>
    <n v="0"/>
    <n v="0"/>
    <n v="0"/>
    <n v="0"/>
    <n v="0"/>
    <n v="0"/>
    <n v="0"/>
    <n v="0"/>
    <n v="0"/>
    <x v="29"/>
  </r>
  <r>
    <n v="8254"/>
    <n v="0"/>
    <n v="8254"/>
    <n v="0"/>
    <n v="8254"/>
    <n v="0"/>
    <n v="8254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36"/>
  </r>
  <r>
    <n v="911"/>
    <n v="911"/>
    <n v="0"/>
    <n v="0"/>
    <n v="0"/>
    <n v="0"/>
    <n v="0"/>
    <n v="0"/>
    <n v="911"/>
    <n v="911"/>
    <n v="0"/>
    <n v="0"/>
    <x v="46"/>
  </r>
  <r>
    <n v="49"/>
    <n v="49"/>
    <n v="0"/>
    <n v="0"/>
    <n v="49"/>
    <n v="49"/>
    <n v="0"/>
    <n v="0"/>
    <n v="0"/>
    <n v="0"/>
    <n v="0"/>
    <n v="0"/>
    <x v="25"/>
  </r>
  <r>
    <n v="445"/>
    <n v="445"/>
    <n v="0"/>
    <n v="0"/>
    <n v="0"/>
    <n v="0"/>
    <n v="0"/>
    <n v="0"/>
    <n v="0"/>
    <n v="0"/>
    <n v="0"/>
    <n v="0"/>
    <x v="49"/>
  </r>
  <r>
    <n v="156"/>
    <n v="156"/>
    <n v="0"/>
    <n v="0"/>
    <n v="0"/>
    <n v="0"/>
    <n v="0"/>
    <n v="0"/>
    <n v="0"/>
    <n v="0"/>
    <n v="0"/>
    <n v="0"/>
    <x v="41"/>
  </r>
  <r>
    <n v="133"/>
    <n v="133"/>
    <n v="0"/>
    <n v="0"/>
    <n v="133"/>
    <n v="133"/>
    <n v="0"/>
    <n v="0"/>
    <n v="0"/>
    <n v="0"/>
    <n v="0"/>
    <n v="0"/>
    <x v="22"/>
  </r>
  <r>
    <n v="71"/>
    <n v="71"/>
    <n v="0"/>
    <n v="0"/>
    <n v="0"/>
    <n v="0"/>
    <n v="0"/>
    <n v="0"/>
    <n v="0"/>
    <n v="0"/>
    <n v="0"/>
    <n v="0"/>
    <x v="19"/>
  </r>
  <r>
    <n v="2655"/>
    <n v="2655"/>
    <n v="0"/>
    <n v="0"/>
    <n v="0"/>
    <n v="0"/>
    <n v="0"/>
    <n v="0"/>
    <n v="0"/>
    <n v="0"/>
    <n v="0"/>
    <n v="0"/>
    <x v="58"/>
  </r>
  <r>
    <n v="5275"/>
    <n v="0"/>
    <n v="5275"/>
    <n v="0"/>
    <n v="0"/>
    <n v="0"/>
    <n v="0"/>
    <n v="0"/>
    <n v="0"/>
    <n v="0"/>
    <n v="0"/>
    <n v="0"/>
    <x v="23"/>
  </r>
  <r>
    <n v="55"/>
    <n v="55"/>
    <n v="0"/>
    <n v="0"/>
    <n v="0"/>
    <n v="0"/>
    <n v="0"/>
    <n v="0"/>
    <n v="0"/>
    <n v="0"/>
    <n v="0"/>
    <n v="0"/>
    <x v="8"/>
  </r>
  <r>
    <n v="189"/>
    <n v="189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14"/>
    <n v="14"/>
    <n v="0"/>
    <n v="0"/>
    <x v="47"/>
  </r>
  <r>
    <n v="2"/>
    <n v="2"/>
    <n v="0"/>
    <n v="0"/>
    <n v="0"/>
    <n v="0"/>
    <n v="0"/>
    <n v="0"/>
    <n v="0"/>
    <n v="0"/>
    <n v="0"/>
    <n v="0"/>
    <x v="11"/>
  </r>
  <r>
    <n v="323"/>
    <n v="323"/>
    <n v="0"/>
    <n v="0"/>
    <n v="0"/>
    <n v="0"/>
    <n v="0"/>
    <n v="0"/>
    <n v="0"/>
    <n v="0"/>
    <n v="0"/>
    <n v="0"/>
    <x v="7"/>
  </r>
  <r>
    <n v="92"/>
    <n v="92"/>
    <n v="0"/>
    <n v="0"/>
    <n v="0"/>
    <n v="0"/>
    <n v="0"/>
    <n v="0"/>
    <n v="0"/>
    <n v="0"/>
    <n v="0"/>
    <n v="0"/>
    <x v="24"/>
  </r>
  <r>
    <n v="6405"/>
    <n v="0"/>
    <n v="6405"/>
    <n v="0"/>
    <n v="0"/>
    <n v="0"/>
    <n v="0"/>
    <n v="0"/>
    <n v="0"/>
    <n v="0"/>
    <n v="0"/>
    <n v="0"/>
    <x v="23"/>
  </r>
  <r>
    <n v="11"/>
    <n v="11"/>
    <n v="0"/>
    <n v="0"/>
    <n v="0"/>
    <n v="0"/>
    <n v="0"/>
    <n v="0"/>
    <n v="0"/>
    <n v="0"/>
    <n v="0"/>
    <n v="0"/>
    <x v="4"/>
  </r>
  <r>
    <n v="59"/>
    <n v="59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21"/>
  </r>
  <r>
    <n v="193"/>
    <n v="193"/>
    <n v="0"/>
    <n v="0"/>
    <n v="0"/>
    <n v="0"/>
    <n v="0"/>
    <n v="0"/>
    <n v="0"/>
    <n v="0"/>
    <n v="0"/>
    <n v="0"/>
    <x v="3"/>
  </r>
  <r>
    <n v="39"/>
    <n v="39"/>
    <n v="0"/>
    <n v="0"/>
    <n v="39"/>
    <n v="39"/>
    <n v="0"/>
    <n v="0"/>
    <n v="0"/>
    <n v="0"/>
    <n v="0"/>
    <n v="0"/>
    <x v="10"/>
  </r>
  <r>
    <n v="123"/>
    <n v="123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24"/>
  </r>
  <r>
    <n v="311"/>
    <n v="311"/>
    <n v="0"/>
    <n v="0"/>
    <n v="0"/>
    <n v="0"/>
    <n v="0"/>
    <n v="0"/>
    <n v="311"/>
    <n v="311"/>
    <n v="0"/>
    <n v="0"/>
    <x v="25"/>
  </r>
  <r>
    <n v="969"/>
    <n v="969"/>
    <n v="0"/>
    <n v="0"/>
    <n v="0"/>
    <n v="0"/>
    <n v="0"/>
    <n v="0"/>
    <n v="0"/>
    <n v="0"/>
    <n v="0"/>
    <n v="0"/>
    <x v="42"/>
  </r>
  <r>
    <n v="289"/>
    <n v="289"/>
    <n v="0"/>
    <n v="0"/>
    <n v="0"/>
    <n v="0"/>
    <n v="0"/>
    <n v="0"/>
    <n v="289"/>
    <n v="289"/>
    <n v="0"/>
    <n v="0"/>
    <x v="35"/>
  </r>
  <r>
    <n v="1"/>
    <n v="1"/>
    <n v="0"/>
    <n v="0"/>
    <n v="0"/>
    <n v="0"/>
    <n v="0"/>
    <n v="0"/>
    <n v="1"/>
    <n v="1"/>
    <n v="0"/>
    <n v="0"/>
    <x v="9"/>
  </r>
  <r>
    <n v="18"/>
    <n v="18"/>
    <n v="0"/>
    <n v="0"/>
    <n v="0"/>
    <n v="0"/>
    <n v="0"/>
    <n v="0"/>
    <n v="0"/>
    <n v="0"/>
    <n v="0"/>
    <n v="0"/>
    <x v="6"/>
  </r>
  <r>
    <n v="994"/>
    <n v="994"/>
    <n v="0"/>
    <n v="0"/>
    <n v="0"/>
    <n v="0"/>
    <n v="0"/>
    <n v="0"/>
    <n v="994"/>
    <n v="994"/>
    <n v="0"/>
    <n v="0"/>
    <x v="8"/>
  </r>
  <r>
    <n v="11320"/>
    <n v="11320"/>
    <n v="0"/>
    <n v="0"/>
    <n v="0"/>
    <n v="0"/>
    <n v="0"/>
    <n v="0"/>
    <n v="0"/>
    <n v="0"/>
    <n v="0"/>
    <n v="0"/>
    <x v="34"/>
  </r>
  <r>
    <n v="11391"/>
    <n v="11391"/>
    <n v="0"/>
    <n v="0"/>
    <n v="11391"/>
    <n v="11391"/>
    <n v="0"/>
    <n v="0"/>
    <n v="0"/>
    <n v="0"/>
    <n v="0"/>
    <n v="0"/>
    <x v="35"/>
  </r>
  <r>
    <n v="309"/>
    <n v="309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4"/>
  </r>
  <r>
    <n v="39"/>
    <n v="39"/>
    <n v="0"/>
    <n v="0"/>
    <n v="0"/>
    <n v="0"/>
    <n v="0"/>
    <n v="0"/>
    <n v="39"/>
    <n v="39"/>
    <n v="0"/>
    <n v="0"/>
    <x v="44"/>
  </r>
  <r>
    <n v="19"/>
    <n v="19"/>
    <n v="0"/>
    <n v="0"/>
    <n v="19"/>
    <n v="19"/>
    <n v="0"/>
    <n v="0"/>
    <n v="0"/>
    <n v="0"/>
    <n v="0"/>
    <n v="0"/>
    <x v="39"/>
  </r>
  <r>
    <n v="8922"/>
    <n v="8922"/>
    <n v="0"/>
    <n v="0"/>
    <n v="0"/>
    <n v="0"/>
    <n v="0"/>
    <n v="0"/>
    <n v="0"/>
    <n v="0"/>
    <n v="0"/>
    <n v="0"/>
    <x v="19"/>
  </r>
  <r>
    <n v="50"/>
    <n v="50"/>
    <n v="0"/>
    <n v="0"/>
    <n v="50"/>
    <n v="5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1"/>
  </r>
  <r>
    <n v="748"/>
    <n v="748"/>
    <n v="0"/>
    <n v="0"/>
    <n v="0"/>
    <n v="0"/>
    <n v="0"/>
    <n v="0"/>
    <n v="0"/>
    <n v="0"/>
    <n v="0"/>
    <n v="0"/>
    <x v="13"/>
  </r>
  <r>
    <n v="12105"/>
    <n v="12105"/>
    <n v="0"/>
    <n v="0"/>
    <n v="0"/>
    <n v="0"/>
    <n v="0"/>
    <n v="0"/>
    <n v="0"/>
    <n v="0"/>
    <n v="0"/>
    <n v="0"/>
    <x v="13"/>
  </r>
  <r>
    <n v="171"/>
    <n v="171"/>
    <n v="0"/>
    <n v="0"/>
    <n v="0"/>
    <n v="0"/>
    <n v="0"/>
    <n v="0"/>
    <n v="0"/>
    <n v="0"/>
    <n v="0"/>
    <n v="0"/>
    <x v="14"/>
  </r>
  <r>
    <n v="2803"/>
    <n v="2803"/>
    <n v="0"/>
    <n v="0"/>
    <n v="0"/>
    <n v="0"/>
    <n v="0"/>
    <n v="0"/>
    <n v="2803"/>
    <n v="2803"/>
    <n v="0"/>
    <n v="0"/>
    <x v="43"/>
  </r>
  <r>
    <n v="5"/>
    <n v="5"/>
    <n v="0"/>
    <n v="0"/>
    <n v="0"/>
    <n v="0"/>
    <n v="0"/>
    <n v="0"/>
    <n v="0"/>
    <n v="0"/>
    <n v="0"/>
    <n v="0"/>
    <x v="35"/>
  </r>
  <r>
    <n v="16395"/>
    <n v="0"/>
    <n v="16395"/>
    <n v="0"/>
    <n v="0"/>
    <n v="0"/>
    <n v="0"/>
    <n v="0"/>
    <n v="0"/>
    <n v="0"/>
    <n v="0"/>
    <n v="0"/>
    <x v="44"/>
  </r>
  <r>
    <n v="21"/>
    <n v="21"/>
    <n v="0"/>
    <n v="0"/>
    <n v="0"/>
    <n v="0"/>
    <n v="0"/>
    <n v="0"/>
    <n v="21"/>
    <n v="21"/>
    <n v="0"/>
    <n v="0"/>
    <x v="32"/>
  </r>
  <r>
    <n v="1291"/>
    <n v="1291"/>
    <n v="0"/>
    <n v="0"/>
    <n v="0"/>
    <n v="0"/>
    <n v="0"/>
    <n v="0"/>
    <n v="0"/>
    <n v="0"/>
    <n v="0"/>
    <n v="0"/>
    <x v="8"/>
  </r>
  <r>
    <n v="125"/>
    <n v="125"/>
    <n v="0"/>
    <n v="0"/>
    <n v="0"/>
    <n v="0"/>
    <n v="0"/>
    <n v="0"/>
    <n v="0"/>
    <n v="0"/>
    <n v="0"/>
    <n v="0"/>
    <x v="51"/>
  </r>
  <r>
    <n v="27"/>
    <n v="27"/>
    <n v="0"/>
    <n v="0"/>
    <n v="0"/>
    <n v="0"/>
    <n v="0"/>
    <n v="0"/>
    <n v="0"/>
    <n v="0"/>
    <n v="0"/>
    <n v="0"/>
    <x v="23"/>
  </r>
  <r>
    <n v="2993"/>
    <n v="2993"/>
    <n v="0"/>
    <n v="0"/>
    <n v="0"/>
    <n v="0"/>
    <n v="0"/>
    <n v="0"/>
    <n v="0"/>
    <n v="0"/>
    <n v="0"/>
    <n v="0"/>
    <x v="28"/>
  </r>
  <r>
    <n v="53"/>
    <n v="53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10"/>
  </r>
  <r>
    <n v="5621"/>
    <n v="5621"/>
    <n v="0"/>
    <n v="0"/>
    <n v="5621"/>
    <n v="5621"/>
    <n v="0"/>
    <n v="0"/>
    <n v="0"/>
    <n v="0"/>
    <n v="0"/>
    <n v="0"/>
    <x v="1"/>
  </r>
  <r>
    <n v="18"/>
    <n v="18"/>
    <n v="0"/>
    <n v="0"/>
    <n v="0"/>
    <n v="0"/>
    <n v="0"/>
    <n v="0"/>
    <n v="0"/>
    <n v="0"/>
    <n v="0"/>
    <n v="0"/>
    <x v="58"/>
  </r>
  <r>
    <n v="1137"/>
    <n v="0"/>
    <n v="1137"/>
    <n v="0"/>
    <n v="0"/>
    <n v="0"/>
    <n v="0"/>
    <n v="0"/>
    <n v="0"/>
    <n v="0"/>
    <n v="0"/>
    <n v="0"/>
    <x v="51"/>
  </r>
  <r>
    <n v="716"/>
    <n v="716"/>
    <n v="0"/>
    <n v="0"/>
    <n v="716"/>
    <n v="716"/>
    <n v="0"/>
    <n v="0"/>
    <n v="0"/>
    <n v="0"/>
    <n v="0"/>
    <n v="0"/>
    <x v="35"/>
  </r>
  <r>
    <n v="1209"/>
    <n v="1209"/>
    <n v="0"/>
    <n v="0"/>
    <n v="0"/>
    <n v="0"/>
    <n v="0"/>
    <n v="0"/>
    <n v="0"/>
    <n v="0"/>
    <n v="0"/>
    <n v="0"/>
    <x v="19"/>
  </r>
  <r>
    <n v="463"/>
    <n v="463"/>
    <n v="0"/>
    <n v="0"/>
    <n v="0"/>
    <n v="0"/>
    <n v="0"/>
    <n v="0"/>
    <n v="0"/>
    <n v="0"/>
    <n v="0"/>
    <n v="0"/>
    <x v="53"/>
  </r>
  <r>
    <n v="7"/>
    <n v="7"/>
    <n v="0"/>
    <n v="0"/>
    <n v="7"/>
    <n v="7"/>
    <n v="0"/>
    <n v="0"/>
    <n v="0"/>
    <n v="0"/>
    <n v="0"/>
    <n v="0"/>
    <x v="6"/>
  </r>
  <r>
    <n v="6"/>
    <n v="6"/>
    <n v="0"/>
    <n v="0"/>
    <n v="6"/>
    <n v="6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22"/>
  </r>
  <r>
    <n v="51"/>
    <n v="51"/>
    <n v="0"/>
    <n v="0"/>
    <n v="0"/>
    <n v="0"/>
    <n v="0"/>
    <n v="0"/>
    <n v="0"/>
    <n v="0"/>
    <n v="0"/>
    <n v="0"/>
    <x v="51"/>
  </r>
  <r>
    <n v="811"/>
    <n v="0"/>
    <n v="811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16"/>
  </r>
  <r>
    <n v="47"/>
    <n v="47"/>
    <n v="0"/>
    <n v="0"/>
    <n v="0"/>
    <n v="0"/>
    <n v="0"/>
    <n v="0"/>
    <n v="0"/>
    <n v="0"/>
    <n v="0"/>
    <n v="0"/>
    <x v="31"/>
  </r>
  <r>
    <n v="740"/>
    <n v="740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29"/>
  </r>
  <r>
    <n v="14845"/>
    <n v="0"/>
    <n v="14845"/>
    <n v="0"/>
    <n v="0"/>
    <n v="0"/>
    <n v="0"/>
    <n v="0"/>
    <n v="0"/>
    <n v="0"/>
    <n v="0"/>
    <n v="0"/>
    <x v="30"/>
  </r>
  <r>
    <n v="177"/>
    <n v="177"/>
    <n v="0"/>
    <n v="0"/>
    <n v="0"/>
    <n v="0"/>
    <n v="0"/>
    <n v="0"/>
    <n v="0"/>
    <n v="0"/>
    <n v="0"/>
    <n v="0"/>
    <x v="31"/>
  </r>
  <r>
    <n v="25"/>
    <n v="25"/>
    <n v="0"/>
    <n v="0"/>
    <n v="25"/>
    <n v="25"/>
    <n v="0"/>
    <n v="0"/>
    <n v="0"/>
    <n v="0"/>
    <n v="0"/>
    <n v="0"/>
    <x v="53"/>
  </r>
  <r>
    <n v="310"/>
    <n v="0"/>
    <n v="310"/>
    <n v="0"/>
    <n v="0"/>
    <n v="0"/>
    <n v="0"/>
    <n v="0"/>
    <n v="0"/>
    <n v="0"/>
    <n v="0"/>
    <n v="0"/>
    <x v="53"/>
  </r>
  <r>
    <n v="327"/>
    <n v="327"/>
    <n v="0"/>
    <n v="0"/>
    <n v="0"/>
    <n v="0"/>
    <n v="0"/>
    <n v="0"/>
    <n v="0"/>
    <n v="0"/>
    <n v="0"/>
    <n v="0"/>
    <x v="18"/>
  </r>
  <r>
    <n v="15814"/>
    <n v="15814"/>
    <n v="0"/>
    <n v="0"/>
    <n v="0"/>
    <n v="0"/>
    <n v="0"/>
    <n v="0"/>
    <n v="15814"/>
    <n v="15814"/>
    <n v="0"/>
    <n v="0"/>
    <x v="18"/>
  </r>
  <r>
    <n v="1"/>
    <n v="1"/>
    <n v="0"/>
    <n v="0"/>
    <n v="0"/>
    <n v="0"/>
    <n v="0"/>
    <n v="0"/>
    <n v="0"/>
    <n v="0"/>
    <n v="0"/>
    <n v="0"/>
    <x v="41"/>
  </r>
  <r>
    <n v="135"/>
    <n v="135"/>
    <n v="0"/>
    <n v="0"/>
    <n v="0"/>
    <n v="0"/>
    <n v="0"/>
    <n v="0"/>
    <n v="0"/>
    <n v="0"/>
    <n v="0"/>
    <n v="0"/>
    <x v="22"/>
  </r>
  <r>
    <n v="5523"/>
    <n v="5523"/>
    <n v="0"/>
    <n v="0"/>
    <n v="0"/>
    <n v="0"/>
    <n v="0"/>
    <n v="0"/>
    <n v="5523"/>
    <n v="5523"/>
    <n v="0"/>
    <n v="0"/>
    <x v="19"/>
  </r>
  <r>
    <n v="739"/>
    <n v="739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13"/>
    <n v="13"/>
    <n v="0"/>
    <n v="0"/>
    <x v="53"/>
  </r>
  <r>
    <n v="81"/>
    <n v="0"/>
    <n v="81"/>
    <n v="0"/>
    <n v="0"/>
    <n v="0"/>
    <n v="0"/>
    <n v="0"/>
    <n v="0"/>
    <n v="0"/>
    <n v="0"/>
    <n v="0"/>
    <x v="55"/>
  </r>
  <r>
    <n v="19"/>
    <n v="19"/>
    <n v="0"/>
    <n v="0"/>
    <n v="19"/>
    <n v="19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0"/>
  </r>
  <r>
    <n v="1223"/>
    <n v="1223"/>
    <n v="0"/>
    <n v="0"/>
    <n v="0"/>
    <n v="0"/>
    <n v="0"/>
    <n v="0"/>
    <n v="0"/>
    <n v="0"/>
    <n v="0"/>
    <n v="0"/>
    <x v="43"/>
  </r>
  <r>
    <n v="3557"/>
    <n v="3557"/>
    <n v="0"/>
    <n v="0"/>
    <n v="0"/>
    <n v="0"/>
    <n v="0"/>
    <n v="0"/>
    <n v="3557"/>
    <n v="3557"/>
    <n v="0"/>
    <n v="0"/>
    <x v="1"/>
  </r>
  <r>
    <n v="7109"/>
    <n v="7109"/>
    <n v="0"/>
    <n v="0"/>
    <n v="7109"/>
    <n v="7109"/>
    <n v="0"/>
    <n v="0"/>
    <n v="0"/>
    <n v="0"/>
    <n v="0"/>
    <n v="0"/>
    <x v="8"/>
  </r>
  <r>
    <n v="444"/>
    <n v="444"/>
    <n v="0"/>
    <n v="0"/>
    <n v="0"/>
    <n v="0"/>
    <n v="0"/>
    <n v="0"/>
    <n v="0"/>
    <n v="0"/>
    <n v="0"/>
    <n v="0"/>
    <x v="35"/>
  </r>
  <r>
    <n v="2458"/>
    <n v="2458"/>
    <n v="0"/>
    <n v="0"/>
    <n v="2458"/>
    <n v="2458"/>
    <n v="0"/>
    <n v="0"/>
    <n v="0"/>
    <n v="0"/>
    <n v="0"/>
    <n v="0"/>
    <x v="14"/>
  </r>
  <r>
    <n v="305"/>
    <n v="305"/>
    <n v="0"/>
    <n v="0"/>
    <n v="0"/>
    <n v="0"/>
    <n v="0"/>
    <n v="0"/>
    <n v="0"/>
    <n v="0"/>
    <n v="0"/>
    <n v="0"/>
    <x v="42"/>
  </r>
  <r>
    <n v="40"/>
    <n v="40"/>
    <n v="0"/>
    <n v="0"/>
    <n v="0"/>
    <n v="0"/>
    <n v="0"/>
    <n v="0"/>
    <n v="0"/>
    <n v="0"/>
    <n v="0"/>
    <n v="0"/>
    <x v="40"/>
  </r>
  <r>
    <n v="2532"/>
    <n v="2532"/>
    <n v="0"/>
    <n v="0"/>
    <n v="0"/>
    <n v="0"/>
    <n v="0"/>
    <n v="0"/>
    <n v="0"/>
    <n v="0"/>
    <n v="0"/>
    <n v="0"/>
    <x v="8"/>
  </r>
  <r>
    <n v="457"/>
    <n v="457"/>
    <n v="0"/>
    <n v="0"/>
    <n v="0"/>
    <n v="0"/>
    <n v="0"/>
    <n v="0"/>
    <n v="0"/>
    <n v="0"/>
    <n v="0"/>
    <n v="0"/>
    <x v="35"/>
  </r>
  <r>
    <n v="2322"/>
    <n v="2322"/>
    <n v="0"/>
    <n v="0"/>
    <n v="0"/>
    <n v="0"/>
    <n v="0"/>
    <n v="0"/>
    <n v="2322"/>
    <n v="2322"/>
    <n v="0"/>
    <n v="0"/>
    <x v="44"/>
  </r>
  <r>
    <n v="27"/>
    <n v="27"/>
    <n v="0"/>
    <n v="0"/>
    <n v="0"/>
    <n v="0"/>
    <n v="0"/>
    <n v="0"/>
    <n v="0"/>
    <n v="0"/>
    <n v="0"/>
    <n v="0"/>
    <x v="60"/>
  </r>
  <r>
    <n v="3"/>
    <n v="3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4"/>
  </r>
  <r>
    <n v="87"/>
    <n v="87"/>
    <n v="0"/>
    <n v="0"/>
    <n v="0"/>
    <n v="0"/>
    <n v="0"/>
    <n v="0"/>
    <n v="0"/>
    <n v="0"/>
    <n v="0"/>
    <n v="0"/>
    <x v="33"/>
  </r>
  <r>
    <n v="66"/>
    <n v="66"/>
    <n v="0"/>
    <n v="0"/>
    <n v="0"/>
    <n v="0"/>
    <n v="0"/>
    <n v="0"/>
    <n v="0"/>
    <n v="0"/>
    <n v="0"/>
    <n v="0"/>
    <x v="16"/>
  </r>
  <r>
    <n v="122"/>
    <n v="122"/>
    <n v="0"/>
    <n v="0"/>
    <n v="0"/>
    <n v="0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40"/>
  </r>
  <r>
    <n v="6"/>
    <n v="6"/>
    <n v="0"/>
    <n v="0"/>
    <n v="0"/>
    <n v="0"/>
    <n v="0"/>
    <n v="0"/>
    <n v="0"/>
    <n v="0"/>
    <n v="0"/>
    <n v="0"/>
    <x v="36"/>
  </r>
  <r>
    <n v="41"/>
    <n v="41"/>
    <n v="0"/>
    <n v="0"/>
    <n v="41"/>
    <n v="41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6"/>
  </r>
  <r>
    <n v="7581"/>
    <n v="0"/>
    <n v="7581"/>
    <n v="0"/>
    <n v="0"/>
    <n v="0"/>
    <n v="0"/>
    <n v="0"/>
    <n v="0"/>
    <n v="0"/>
    <n v="0"/>
    <n v="0"/>
    <x v="36"/>
  </r>
  <r>
    <n v="7279"/>
    <n v="0"/>
    <n v="7279"/>
    <n v="0"/>
    <n v="7279"/>
    <n v="0"/>
    <n v="7279"/>
    <n v="0"/>
    <n v="0"/>
    <n v="0"/>
    <n v="0"/>
    <n v="0"/>
    <x v="35"/>
  </r>
  <r>
    <n v="13"/>
    <n v="13"/>
    <n v="0"/>
    <n v="0"/>
    <n v="0"/>
    <n v="0"/>
    <n v="0"/>
    <n v="0"/>
    <n v="0"/>
    <n v="0"/>
    <n v="0"/>
    <n v="0"/>
    <x v="20"/>
  </r>
  <r>
    <n v="2177"/>
    <n v="2177"/>
    <n v="0"/>
    <n v="0"/>
    <n v="0"/>
    <n v="0"/>
    <n v="0"/>
    <n v="0"/>
    <n v="0"/>
    <n v="0"/>
    <n v="0"/>
    <n v="0"/>
    <x v="7"/>
  </r>
  <r>
    <n v="134"/>
    <n v="134"/>
    <n v="0"/>
    <n v="0"/>
    <n v="134"/>
    <n v="134"/>
    <n v="0"/>
    <n v="0"/>
    <n v="0"/>
    <n v="0"/>
    <n v="0"/>
    <n v="0"/>
    <x v="24"/>
  </r>
  <r>
    <n v="1090"/>
    <n v="1090"/>
    <n v="0"/>
    <n v="0"/>
    <n v="0"/>
    <n v="0"/>
    <n v="0"/>
    <n v="0"/>
    <n v="0"/>
    <n v="0"/>
    <n v="0"/>
    <n v="0"/>
    <x v="58"/>
  </r>
  <r>
    <n v="6273"/>
    <n v="6273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2"/>
  </r>
  <r>
    <n v="1942"/>
    <n v="1942"/>
    <n v="0"/>
    <n v="0"/>
    <n v="0"/>
    <n v="0"/>
    <n v="0"/>
    <n v="0"/>
    <n v="0"/>
    <n v="0"/>
    <n v="0"/>
    <n v="0"/>
    <x v="27"/>
  </r>
  <r>
    <n v="3747"/>
    <n v="3747"/>
    <n v="0"/>
    <n v="0"/>
    <n v="3747"/>
    <n v="3747"/>
    <n v="0"/>
    <n v="0"/>
    <n v="0"/>
    <n v="0"/>
    <n v="0"/>
    <n v="0"/>
    <x v="7"/>
  </r>
  <r>
    <n v="783"/>
    <n v="0"/>
    <n v="783"/>
    <n v="0"/>
    <n v="0"/>
    <n v="0"/>
    <n v="0"/>
    <n v="0"/>
    <n v="0"/>
    <n v="0"/>
    <n v="0"/>
    <n v="0"/>
    <x v="49"/>
  </r>
  <r>
    <n v="77"/>
    <n v="77"/>
    <n v="0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46"/>
  </r>
  <r>
    <n v="17"/>
    <n v="17"/>
    <n v="0"/>
    <n v="0"/>
    <n v="0"/>
    <n v="0"/>
    <n v="0"/>
    <n v="0"/>
    <n v="0"/>
    <n v="0"/>
    <n v="0"/>
    <n v="0"/>
    <x v="3"/>
  </r>
  <r>
    <n v="15605"/>
    <n v="0"/>
    <n v="15605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4"/>
  </r>
  <r>
    <n v="244"/>
    <n v="244"/>
    <n v="0"/>
    <n v="0"/>
    <n v="0"/>
    <n v="0"/>
    <n v="0"/>
    <n v="0"/>
    <n v="0"/>
    <n v="0"/>
    <n v="0"/>
    <n v="0"/>
    <x v="7"/>
  </r>
  <r>
    <n v="157"/>
    <n v="157"/>
    <n v="0"/>
    <n v="0"/>
    <n v="0"/>
    <n v="0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23"/>
  </r>
  <r>
    <n v="21"/>
    <n v="0"/>
    <n v="21"/>
    <n v="0"/>
    <n v="0"/>
    <n v="0"/>
    <n v="0"/>
    <n v="0"/>
    <n v="0"/>
    <n v="0"/>
    <n v="0"/>
    <n v="0"/>
    <x v="42"/>
  </r>
  <r>
    <n v="8328"/>
    <n v="8328"/>
    <n v="0"/>
    <n v="0"/>
    <n v="0"/>
    <n v="0"/>
    <n v="0"/>
    <n v="0"/>
    <n v="0"/>
    <n v="0"/>
    <n v="0"/>
    <n v="0"/>
    <x v="12"/>
  </r>
  <r>
    <n v="898"/>
    <n v="898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5"/>
    <n v="5"/>
    <n v="0"/>
    <n v="0"/>
    <x v="0"/>
  </r>
  <r>
    <n v="1043"/>
    <n v="1043"/>
    <n v="0"/>
    <n v="0"/>
    <n v="0"/>
    <n v="0"/>
    <n v="0"/>
    <n v="0"/>
    <n v="0"/>
    <n v="0"/>
    <n v="0"/>
    <n v="0"/>
    <x v="23"/>
  </r>
  <r>
    <n v="8"/>
    <n v="0"/>
    <n v="8"/>
    <n v="0"/>
    <n v="0"/>
    <n v="0"/>
    <n v="0"/>
    <n v="0"/>
    <n v="0"/>
    <n v="0"/>
    <n v="0"/>
    <n v="0"/>
    <x v="47"/>
  </r>
  <r>
    <n v="1296"/>
    <n v="1296"/>
    <n v="0"/>
    <n v="0"/>
    <n v="0"/>
    <n v="0"/>
    <n v="0"/>
    <n v="0"/>
    <n v="0"/>
    <n v="0"/>
    <n v="0"/>
    <n v="0"/>
    <x v="52"/>
  </r>
  <r>
    <n v="79"/>
    <n v="79"/>
    <n v="0"/>
    <n v="0"/>
    <n v="79"/>
    <n v="79"/>
    <n v="0"/>
    <n v="0"/>
    <n v="0"/>
    <n v="0"/>
    <n v="0"/>
    <n v="0"/>
    <x v="35"/>
  </r>
  <r>
    <n v="2707"/>
    <n v="2707"/>
    <n v="0"/>
    <n v="0"/>
    <n v="0"/>
    <n v="0"/>
    <n v="0"/>
    <n v="0"/>
    <n v="2707"/>
    <n v="2707"/>
    <n v="0"/>
    <n v="0"/>
    <x v="11"/>
  </r>
  <r>
    <n v="28"/>
    <n v="28"/>
    <n v="0"/>
    <n v="0"/>
    <n v="0"/>
    <n v="0"/>
    <n v="0"/>
    <n v="0"/>
    <n v="0"/>
    <n v="0"/>
    <n v="0"/>
    <n v="0"/>
    <x v="29"/>
  </r>
  <r>
    <n v="5109"/>
    <n v="0"/>
    <n v="5109"/>
    <n v="0"/>
    <n v="5109"/>
    <n v="0"/>
    <n v="5109"/>
    <n v="0"/>
    <n v="0"/>
    <n v="0"/>
    <n v="0"/>
    <n v="0"/>
    <x v="42"/>
  </r>
  <r>
    <n v="31"/>
    <n v="31"/>
    <n v="0"/>
    <n v="0"/>
    <n v="0"/>
    <n v="0"/>
    <n v="0"/>
    <n v="0"/>
    <n v="0"/>
    <n v="0"/>
    <n v="0"/>
    <n v="0"/>
    <x v="51"/>
  </r>
  <r>
    <n v="1772"/>
    <n v="1772"/>
    <n v="0"/>
    <n v="0"/>
    <n v="0"/>
    <n v="0"/>
    <n v="0"/>
    <n v="0"/>
    <n v="0"/>
    <n v="0"/>
    <n v="0"/>
    <n v="0"/>
    <x v="23"/>
  </r>
  <r>
    <n v="108"/>
    <n v="108"/>
    <n v="0"/>
    <n v="0"/>
    <n v="0"/>
    <n v="0"/>
    <n v="0"/>
    <n v="0"/>
    <n v="108"/>
    <n v="108"/>
    <n v="0"/>
    <n v="0"/>
    <x v="29"/>
  </r>
  <r>
    <n v="1040"/>
    <n v="1040"/>
    <n v="0"/>
    <n v="0"/>
    <n v="1040"/>
    <n v="1040"/>
    <n v="0"/>
    <n v="0"/>
    <n v="0"/>
    <n v="0"/>
    <n v="0"/>
    <n v="0"/>
    <x v="58"/>
  </r>
  <r>
    <n v="1948"/>
    <n v="1948"/>
    <n v="0"/>
    <n v="0"/>
    <n v="0"/>
    <n v="0"/>
    <n v="0"/>
    <n v="0"/>
    <n v="0"/>
    <n v="0"/>
    <n v="0"/>
    <n v="0"/>
    <x v="51"/>
  </r>
  <r>
    <n v="1"/>
    <n v="1"/>
    <n v="0"/>
    <n v="0"/>
    <n v="1"/>
    <n v="1"/>
    <n v="0"/>
    <n v="0"/>
    <n v="0"/>
    <n v="0"/>
    <n v="0"/>
    <n v="0"/>
    <x v="47"/>
  </r>
  <r>
    <n v="49"/>
    <n v="49"/>
    <n v="0"/>
    <n v="0"/>
    <n v="0"/>
    <n v="0"/>
    <n v="0"/>
    <n v="0"/>
    <n v="0"/>
    <n v="0"/>
    <n v="0"/>
    <n v="0"/>
    <x v="25"/>
  </r>
  <r>
    <n v="724"/>
    <n v="724"/>
    <n v="0"/>
    <n v="0"/>
    <n v="724"/>
    <n v="724"/>
    <n v="0"/>
    <n v="0"/>
    <n v="0"/>
    <n v="0"/>
    <n v="0"/>
    <n v="0"/>
    <x v="27"/>
  </r>
  <r>
    <n v="27392"/>
    <n v="0"/>
    <n v="27392"/>
    <n v="0"/>
    <n v="0"/>
    <n v="0"/>
    <n v="0"/>
    <n v="0"/>
    <n v="27392"/>
    <n v="0"/>
    <n v="27392"/>
    <n v="0"/>
    <x v="30"/>
  </r>
  <r>
    <n v="54"/>
    <n v="54"/>
    <n v="0"/>
    <n v="0"/>
    <n v="0"/>
    <n v="0"/>
    <n v="0"/>
    <n v="0"/>
    <n v="0"/>
    <n v="0"/>
    <n v="0"/>
    <n v="0"/>
    <x v="32"/>
  </r>
  <r>
    <n v="1477"/>
    <n v="1477"/>
    <n v="0"/>
    <n v="0"/>
    <n v="0"/>
    <n v="0"/>
    <n v="0"/>
    <n v="0"/>
    <n v="0"/>
    <n v="0"/>
    <n v="0"/>
    <n v="0"/>
    <x v="17"/>
  </r>
  <r>
    <n v="139"/>
    <n v="139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49"/>
  </r>
  <r>
    <n v="733"/>
    <n v="0"/>
    <n v="733"/>
    <n v="0"/>
    <n v="0"/>
    <n v="0"/>
    <n v="0"/>
    <n v="0"/>
    <n v="0"/>
    <n v="0"/>
    <n v="0"/>
    <n v="0"/>
    <x v="46"/>
  </r>
  <r>
    <n v="40"/>
    <n v="4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5"/>
  </r>
  <r>
    <n v="328"/>
    <n v="328"/>
    <n v="0"/>
    <n v="0"/>
    <n v="0"/>
    <n v="0"/>
    <n v="0"/>
    <n v="0"/>
    <n v="0"/>
    <n v="0"/>
    <n v="0"/>
    <n v="0"/>
    <x v="50"/>
  </r>
  <r>
    <n v="110"/>
    <n v="110"/>
    <n v="0"/>
    <n v="0"/>
    <n v="0"/>
    <n v="0"/>
    <n v="0"/>
    <n v="0"/>
    <n v="0"/>
    <n v="0"/>
    <n v="0"/>
    <n v="0"/>
    <x v="7"/>
  </r>
  <r>
    <n v="3569"/>
    <n v="0"/>
    <n v="3569"/>
    <n v="0"/>
    <n v="0"/>
    <n v="0"/>
    <n v="0"/>
    <n v="0"/>
    <n v="3569"/>
    <n v="0"/>
    <n v="3569"/>
    <n v="0"/>
    <x v="14"/>
  </r>
  <r>
    <n v="199"/>
    <n v="199"/>
    <n v="0"/>
    <n v="0"/>
    <n v="0"/>
    <n v="0"/>
    <n v="0"/>
    <n v="0"/>
    <n v="0"/>
    <n v="0"/>
    <n v="0"/>
    <n v="0"/>
    <x v="14"/>
  </r>
  <r>
    <n v="73"/>
    <n v="73"/>
    <n v="0"/>
    <n v="0"/>
    <n v="73"/>
    <n v="73"/>
    <n v="0"/>
    <n v="0"/>
    <n v="0"/>
    <n v="0"/>
    <n v="0"/>
    <n v="0"/>
    <x v="20"/>
  </r>
  <r>
    <n v="7996"/>
    <n v="0"/>
    <n v="7996"/>
    <n v="0"/>
    <n v="0"/>
    <n v="0"/>
    <n v="0"/>
    <n v="0"/>
    <n v="0"/>
    <n v="0"/>
    <n v="0"/>
    <n v="0"/>
    <x v="23"/>
  </r>
  <r>
    <n v="4618"/>
    <n v="4618"/>
    <n v="0"/>
    <n v="0"/>
    <n v="0"/>
    <n v="0"/>
    <n v="0"/>
    <n v="0"/>
    <n v="4618"/>
    <n v="4618"/>
    <n v="0"/>
    <n v="0"/>
    <x v="36"/>
  </r>
  <r>
    <n v="104"/>
    <n v="104"/>
    <n v="0"/>
    <n v="0"/>
    <n v="104"/>
    <n v="104"/>
    <n v="0"/>
    <n v="0"/>
    <n v="0"/>
    <n v="0"/>
    <n v="0"/>
    <n v="0"/>
    <x v="29"/>
  </r>
  <r>
    <n v="30130"/>
    <n v="0"/>
    <n v="3013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18"/>
  </r>
  <r>
    <n v="10910"/>
    <n v="10910"/>
    <n v="0"/>
    <n v="0"/>
    <n v="10910"/>
    <n v="10910"/>
    <n v="0"/>
    <n v="0"/>
    <n v="0"/>
    <n v="0"/>
    <n v="0"/>
    <n v="0"/>
    <x v="20"/>
  </r>
  <r>
    <n v="497"/>
    <n v="497"/>
    <n v="0"/>
    <n v="0"/>
    <n v="497"/>
    <n v="497"/>
    <n v="0"/>
    <n v="0"/>
    <n v="0"/>
    <n v="0"/>
    <n v="0"/>
    <n v="0"/>
    <x v="6"/>
  </r>
  <r>
    <n v="259"/>
    <n v="259"/>
    <n v="0"/>
    <n v="0"/>
    <n v="0"/>
    <n v="0"/>
    <n v="0"/>
    <n v="0"/>
    <n v="0"/>
    <n v="0"/>
    <n v="0"/>
    <n v="0"/>
    <x v="53"/>
  </r>
  <r>
    <n v="12209"/>
    <n v="0"/>
    <n v="12209"/>
    <n v="0"/>
    <n v="0"/>
    <n v="0"/>
    <n v="0"/>
    <n v="0"/>
    <n v="0"/>
    <n v="0"/>
    <n v="0"/>
    <n v="0"/>
    <x v="57"/>
  </r>
  <r>
    <n v="24"/>
    <n v="24"/>
    <n v="0"/>
    <n v="0"/>
    <n v="0"/>
    <n v="0"/>
    <n v="0"/>
    <n v="0"/>
    <n v="0"/>
    <n v="0"/>
    <n v="0"/>
    <n v="0"/>
    <x v="55"/>
  </r>
  <r>
    <n v="538"/>
    <n v="538"/>
    <n v="0"/>
    <n v="0"/>
    <n v="538"/>
    <n v="538"/>
    <n v="0"/>
    <n v="0"/>
    <n v="0"/>
    <n v="0"/>
    <n v="0"/>
    <n v="0"/>
    <x v="35"/>
  </r>
  <r>
    <n v="54"/>
    <n v="54"/>
    <n v="0"/>
    <n v="0"/>
    <n v="0"/>
    <n v="0"/>
    <n v="0"/>
    <n v="0"/>
    <n v="0"/>
    <n v="0"/>
    <n v="0"/>
    <n v="0"/>
    <x v="44"/>
  </r>
  <r>
    <n v="226"/>
    <n v="226"/>
    <n v="0"/>
    <n v="0"/>
    <n v="0"/>
    <n v="0"/>
    <n v="0"/>
    <n v="0"/>
    <n v="0"/>
    <n v="0"/>
    <n v="0"/>
    <n v="0"/>
    <x v="26"/>
  </r>
  <r>
    <n v="128"/>
    <n v="128"/>
    <n v="0"/>
    <n v="0"/>
    <n v="0"/>
    <n v="0"/>
    <n v="0"/>
    <n v="0"/>
    <n v="0"/>
    <n v="0"/>
    <n v="0"/>
    <n v="0"/>
    <x v="18"/>
  </r>
  <r>
    <n v="64"/>
    <n v="64"/>
    <n v="0"/>
    <n v="0"/>
    <n v="0"/>
    <n v="0"/>
    <n v="0"/>
    <n v="0"/>
    <n v="0"/>
    <n v="0"/>
    <n v="0"/>
    <n v="0"/>
    <x v="11"/>
  </r>
  <r>
    <n v="1571"/>
    <n v="0"/>
    <n v="1571"/>
    <n v="0"/>
    <n v="0"/>
    <n v="0"/>
    <n v="0"/>
    <n v="0"/>
    <n v="1571"/>
    <n v="0"/>
    <n v="1571"/>
    <n v="0"/>
    <x v="27"/>
  </r>
  <r>
    <n v="202"/>
    <n v="0"/>
    <n v="202"/>
    <n v="0"/>
    <n v="0"/>
    <n v="0"/>
    <n v="0"/>
    <n v="0"/>
    <n v="0"/>
    <n v="0"/>
    <n v="0"/>
    <n v="0"/>
    <x v="59"/>
  </r>
  <r>
    <n v="7627"/>
    <n v="0"/>
    <n v="7627"/>
    <n v="0"/>
    <n v="0"/>
    <n v="0"/>
    <n v="0"/>
    <n v="0"/>
    <n v="0"/>
    <n v="0"/>
    <n v="0"/>
    <n v="0"/>
    <x v="12"/>
  </r>
  <r>
    <n v="3157"/>
    <n v="0"/>
    <n v="3157"/>
    <n v="0"/>
    <n v="0"/>
    <n v="0"/>
    <n v="0"/>
    <n v="0"/>
    <n v="0"/>
    <n v="0"/>
    <n v="0"/>
    <n v="0"/>
    <x v="8"/>
  </r>
  <r>
    <n v="62"/>
    <n v="62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59"/>
  </r>
  <r>
    <n v="15"/>
    <n v="15"/>
    <n v="0"/>
    <n v="0"/>
    <n v="0"/>
    <n v="0"/>
    <n v="0"/>
    <n v="0"/>
    <n v="0"/>
    <n v="0"/>
    <n v="0"/>
    <n v="0"/>
    <x v="40"/>
  </r>
  <r>
    <n v="136"/>
    <n v="0"/>
    <n v="136"/>
    <n v="0"/>
    <n v="0"/>
    <n v="0"/>
    <n v="0"/>
    <n v="0"/>
    <n v="0"/>
    <n v="0"/>
    <n v="0"/>
    <n v="0"/>
    <x v="55"/>
  </r>
  <r>
    <n v="126"/>
    <n v="126"/>
    <n v="0"/>
    <n v="0"/>
    <n v="0"/>
    <n v="0"/>
    <n v="0"/>
    <n v="0"/>
    <n v="0"/>
    <n v="0"/>
    <n v="0"/>
    <n v="0"/>
    <x v="35"/>
  </r>
  <r>
    <n v="147"/>
    <n v="147"/>
    <n v="0"/>
    <n v="0"/>
    <n v="0"/>
    <n v="0"/>
    <n v="0"/>
    <n v="0"/>
    <n v="0"/>
    <n v="0"/>
    <n v="0"/>
    <n v="0"/>
    <x v="14"/>
  </r>
  <r>
    <n v="125"/>
    <n v="125"/>
    <n v="0"/>
    <n v="0"/>
    <n v="0"/>
    <n v="0"/>
    <n v="0"/>
    <n v="0"/>
    <n v="0"/>
    <n v="0"/>
    <n v="0"/>
    <n v="0"/>
    <x v="58"/>
  </r>
  <r>
    <n v="5324"/>
    <n v="0"/>
    <n v="5324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58"/>
  </r>
  <r>
    <n v="30"/>
    <n v="0"/>
    <n v="30"/>
    <n v="0"/>
    <n v="0"/>
    <n v="0"/>
    <n v="0"/>
    <n v="0"/>
    <n v="30"/>
    <n v="0"/>
    <n v="30"/>
    <n v="0"/>
    <x v="6"/>
  </r>
  <r>
    <n v="2"/>
    <n v="2"/>
    <n v="0"/>
    <n v="0"/>
    <n v="0"/>
    <n v="0"/>
    <n v="0"/>
    <n v="0"/>
    <n v="0"/>
    <n v="0"/>
    <n v="0"/>
    <n v="0"/>
    <x v="20"/>
  </r>
  <r>
    <n v="1069"/>
    <n v="1069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9"/>
  </r>
  <r>
    <n v="216"/>
    <n v="0"/>
    <n v="216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12"/>
    <n v="12"/>
    <n v="0"/>
    <n v="0"/>
    <x v="14"/>
  </r>
  <r>
    <n v="8"/>
    <n v="8"/>
    <n v="0"/>
    <n v="0"/>
    <n v="8"/>
    <n v="8"/>
    <n v="0"/>
    <n v="0"/>
    <n v="0"/>
    <n v="0"/>
    <n v="0"/>
    <n v="0"/>
    <x v="12"/>
  </r>
  <r>
    <n v="21282"/>
    <n v="0"/>
    <n v="21282"/>
    <n v="0"/>
    <n v="0"/>
    <n v="0"/>
    <n v="0"/>
    <n v="0"/>
    <n v="0"/>
    <n v="0"/>
    <n v="0"/>
    <n v="0"/>
    <x v="2"/>
  </r>
  <r>
    <n v="1694"/>
    <n v="1694"/>
    <n v="0"/>
    <n v="0"/>
    <n v="1694"/>
    <n v="1694"/>
    <n v="0"/>
    <n v="0"/>
    <n v="0"/>
    <n v="0"/>
    <n v="0"/>
    <n v="0"/>
    <x v="52"/>
  </r>
  <r>
    <n v="527"/>
    <n v="527"/>
    <n v="0"/>
    <n v="0"/>
    <n v="0"/>
    <n v="0"/>
    <n v="0"/>
    <n v="0"/>
    <n v="0"/>
    <n v="0"/>
    <n v="0"/>
    <n v="0"/>
    <x v="51"/>
  </r>
  <r>
    <n v="697"/>
    <n v="697"/>
    <n v="0"/>
    <n v="0"/>
    <n v="697"/>
    <n v="697"/>
    <n v="0"/>
    <n v="0"/>
    <n v="0"/>
    <n v="0"/>
    <n v="0"/>
    <n v="0"/>
    <x v="43"/>
  </r>
  <r>
    <n v="88"/>
    <n v="88"/>
    <n v="0"/>
    <n v="0"/>
    <n v="0"/>
    <n v="0"/>
    <n v="0"/>
    <n v="0"/>
    <n v="0"/>
    <n v="0"/>
    <n v="0"/>
    <n v="0"/>
    <x v="5"/>
  </r>
  <r>
    <n v="758"/>
    <n v="758"/>
    <n v="0"/>
    <n v="0"/>
    <n v="0"/>
    <n v="0"/>
    <n v="0"/>
    <n v="0"/>
    <n v="0"/>
    <n v="0"/>
    <n v="0"/>
    <n v="0"/>
    <x v="29"/>
  </r>
  <r>
    <n v="520"/>
    <n v="520"/>
    <n v="0"/>
    <n v="0"/>
    <n v="0"/>
    <n v="0"/>
    <n v="0"/>
    <n v="0"/>
    <n v="0"/>
    <n v="0"/>
    <n v="0"/>
    <n v="0"/>
    <x v="17"/>
  </r>
  <r>
    <n v="862"/>
    <n v="862"/>
    <n v="0"/>
    <n v="0"/>
    <n v="0"/>
    <n v="0"/>
    <n v="0"/>
    <n v="0"/>
    <n v="0"/>
    <n v="0"/>
    <n v="0"/>
    <n v="0"/>
    <x v="18"/>
  </r>
  <r>
    <n v="342"/>
    <n v="342"/>
    <n v="0"/>
    <n v="0"/>
    <n v="0"/>
    <n v="0"/>
    <n v="0"/>
    <n v="0"/>
    <n v="0"/>
    <n v="0"/>
    <n v="0"/>
    <n v="0"/>
    <x v="19"/>
  </r>
  <r>
    <n v="2997"/>
    <n v="2997"/>
    <n v="0"/>
    <n v="0"/>
    <n v="0"/>
    <n v="0"/>
    <n v="0"/>
    <n v="0"/>
    <n v="2997"/>
    <n v="2997"/>
    <n v="0"/>
    <n v="0"/>
    <x v="35"/>
  </r>
  <r>
    <n v="201"/>
    <n v="0"/>
    <n v="201"/>
    <n v="0"/>
    <n v="0"/>
    <n v="0"/>
    <n v="0"/>
    <n v="0"/>
    <n v="0"/>
    <n v="0"/>
    <n v="0"/>
    <n v="0"/>
    <x v="6"/>
  </r>
  <r>
    <n v="88"/>
    <n v="88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4"/>
  </r>
  <r>
    <n v="124"/>
    <n v="124"/>
    <n v="0"/>
    <n v="0"/>
    <n v="0"/>
    <n v="0"/>
    <n v="0"/>
    <n v="0"/>
    <n v="0"/>
    <n v="0"/>
    <n v="0"/>
    <n v="0"/>
    <x v="29"/>
  </r>
  <r>
    <n v="78"/>
    <n v="78"/>
    <n v="0"/>
    <n v="0"/>
    <n v="0"/>
    <n v="0"/>
    <n v="0"/>
    <n v="0"/>
    <n v="78"/>
    <n v="78"/>
    <n v="0"/>
    <n v="0"/>
    <x v="3"/>
  </r>
  <r>
    <n v="919"/>
    <n v="919"/>
    <n v="0"/>
    <n v="0"/>
    <n v="0"/>
    <n v="0"/>
    <n v="0"/>
    <n v="0"/>
    <n v="0"/>
    <n v="0"/>
    <n v="0"/>
    <n v="0"/>
    <x v="38"/>
  </r>
  <r>
    <n v="57"/>
    <n v="57"/>
    <n v="0"/>
    <n v="0"/>
    <n v="57"/>
    <n v="57"/>
    <n v="0"/>
    <n v="0"/>
    <n v="0"/>
    <n v="0"/>
    <n v="0"/>
    <n v="0"/>
    <x v="16"/>
  </r>
  <r>
    <n v="34"/>
    <n v="34"/>
    <n v="0"/>
    <n v="0"/>
    <n v="0"/>
    <n v="0"/>
    <n v="0"/>
    <n v="0"/>
    <n v="0"/>
    <n v="0"/>
    <n v="0"/>
    <n v="0"/>
    <x v="0"/>
  </r>
  <r>
    <n v="359"/>
    <n v="0"/>
    <n v="359"/>
    <n v="0"/>
    <n v="0"/>
    <n v="0"/>
    <n v="0"/>
    <n v="0"/>
    <n v="0"/>
    <n v="0"/>
    <n v="0"/>
    <n v="0"/>
    <x v="7"/>
  </r>
  <r>
    <n v="702"/>
    <n v="702"/>
    <n v="0"/>
    <n v="0"/>
    <n v="702"/>
    <n v="702"/>
    <n v="0"/>
    <n v="0"/>
    <n v="0"/>
    <n v="0"/>
    <n v="0"/>
    <n v="0"/>
    <x v="16"/>
  </r>
  <r>
    <n v="3096"/>
    <n v="0"/>
    <n v="3096"/>
    <n v="0"/>
    <n v="0"/>
    <n v="0"/>
    <n v="0"/>
    <n v="0"/>
    <n v="0"/>
    <n v="0"/>
    <n v="0"/>
    <n v="0"/>
    <x v="45"/>
  </r>
  <r>
    <n v="356"/>
    <n v="356"/>
    <n v="0"/>
    <n v="0"/>
    <n v="0"/>
    <n v="0"/>
    <n v="0"/>
    <n v="0"/>
    <n v="0"/>
    <n v="0"/>
    <n v="0"/>
    <n v="0"/>
    <x v="36"/>
  </r>
  <r>
    <n v="2430"/>
    <n v="2430"/>
    <n v="0"/>
    <n v="0"/>
    <n v="2430"/>
    <n v="2430"/>
    <n v="0"/>
    <n v="0"/>
    <n v="0"/>
    <n v="0"/>
    <n v="0"/>
    <n v="0"/>
    <x v="26"/>
  </r>
  <r>
    <n v="31"/>
    <n v="31"/>
    <n v="0"/>
    <n v="0"/>
    <n v="0"/>
    <n v="0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53"/>
  </r>
  <r>
    <n v="409"/>
    <n v="0"/>
    <n v="409"/>
    <n v="0"/>
    <n v="0"/>
    <n v="0"/>
    <n v="0"/>
    <n v="0"/>
    <n v="0"/>
    <n v="0"/>
    <n v="0"/>
    <n v="0"/>
    <x v="53"/>
  </r>
  <r>
    <n v="39"/>
    <n v="39"/>
    <n v="0"/>
    <n v="0"/>
    <n v="0"/>
    <n v="0"/>
    <n v="0"/>
    <n v="0"/>
    <n v="0"/>
    <n v="0"/>
    <n v="0"/>
    <n v="0"/>
    <x v="24"/>
  </r>
  <r>
    <n v="10"/>
    <n v="10"/>
    <n v="0"/>
    <n v="0"/>
    <n v="10"/>
    <n v="1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47"/>
  </r>
  <r>
    <n v="586"/>
    <n v="0"/>
    <n v="586"/>
    <n v="0"/>
    <n v="0"/>
    <n v="0"/>
    <n v="0"/>
    <n v="0"/>
    <n v="0"/>
    <n v="0"/>
    <n v="0"/>
    <n v="0"/>
    <x v="17"/>
  </r>
  <r>
    <n v="5291"/>
    <n v="5291"/>
    <n v="0"/>
    <n v="0"/>
    <n v="0"/>
    <n v="0"/>
    <n v="0"/>
    <n v="0"/>
    <n v="0"/>
    <n v="0"/>
    <n v="0"/>
    <n v="0"/>
    <x v="58"/>
  </r>
  <r>
    <n v="4311"/>
    <n v="4311"/>
    <n v="0"/>
    <n v="0"/>
    <n v="0"/>
    <n v="0"/>
    <n v="0"/>
    <n v="0"/>
    <n v="0"/>
    <n v="0"/>
    <n v="0"/>
    <n v="0"/>
    <x v="23"/>
  </r>
  <r>
    <n v="573"/>
    <n v="573"/>
    <n v="0"/>
    <n v="0"/>
    <n v="0"/>
    <n v="0"/>
    <n v="0"/>
    <n v="0"/>
    <n v="573"/>
    <n v="573"/>
    <n v="0"/>
    <n v="0"/>
    <x v="26"/>
  </r>
  <r>
    <n v="7"/>
    <n v="7"/>
    <n v="0"/>
    <n v="0"/>
    <n v="0"/>
    <n v="0"/>
    <n v="0"/>
    <n v="0"/>
    <n v="0"/>
    <n v="0"/>
    <n v="0"/>
    <n v="0"/>
    <x v="41"/>
  </r>
  <r>
    <n v="738"/>
    <n v="738"/>
    <n v="0"/>
    <n v="0"/>
    <n v="0"/>
    <n v="0"/>
    <n v="0"/>
    <n v="0"/>
    <n v="0"/>
    <n v="0"/>
    <n v="0"/>
    <n v="0"/>
    <x v="22"/>
  </r>
  <r>
    <n v="225"/>
    <n v="225"/>
    <n v="0"/>
    <n v="0"/>
    <n v="0"/>
    <n v="0"/>
    <n v="0"/>
    <n v="0"/>
    <n v="0"/>
    <n v="0"/>
    <n v="0"/>
    <n v="0"/>
    <x v="53"/>
  </r>
  <r>
    <n v="41"/>
    <n v="41"/>
    <n v="0"/>
    <n v="0"/>
    <n v="0"/>
    <n v="0"/>
    <n v="0"/>
    <n v="0"/>
    <n v="0"/>
    <n v="0"/>
    <n v="0"/>
    <n v="0"/>
    <x v="40"/>
  </r>
  <r>
    <n v="194"/>
    <n v="194"/>
    <n v="0"/>
    <n v="0"/>
    <n v="0"/>
    <n v="0"/>
    <n v="0"/>
    <n v="0"/>
    <n v="0"/>
    <n v="0"/>
    <n v="0"/>
    <n v="0"/>
    <x v="12"/>
  </r>
  <r>
    <n v="4589"/>
    <n v="4589"/>
    <n v="0"/>
    <n v="0"/>
    <n v="0"/>
    <n v="0"/>
    <n v="0"/>
    <n v="0"/>
    <n v="0"/>
    <n v="0"/>
    <n v="0"/>
    <n v="0"/>
    <x v="2"/>
  </r>
  <r>
    <n v="71"/>
    <n v="71"/>
    <n v="0"/>
    <n v="0"/>
    <n v="0"/>
    <n v="0"/>
    <n v="0"/>
    <n v="0"/>
    <n v="0"/>
    <n v="0"/>
    <n v="0"/>
    <n v="0"/>
    <x v="53"/>
  </r>
  <r>
    <n v="187"/>
    <n v="187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10"/>
  </r>
  <r>
    <n v="157"/>
    <n v="157"/>
    <n v="0"/>
    <n v="0"/>
    <n v="0"/>
    <n v="0"/>
    <n v="0"/>
    <n v="0"/>
    <n v="0"/>
    <n v="0"/>
    <n v="0"/>
    <n v="0"/>
    <x v="16"/>
  </r>
  <r>
    <n v="499"/>
    <n v="499"/>
    <n v="0"/>
    <n v="0"/>
    <n v="0"/>
    <n v="0"/>
    <n v="0"/>
    <n v="0"/>
    <n v="0"/>
    <n v="0"/>
    <n v="0"/>
    <n v="0"/>
    <x v="29"/>
  </r>
  <r>
    <n v="153"/>
    <n v="153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22"/>
    <n v="22"/>
    <n v="0"/>
    <n v="0"/>
    <x v="55"/>
  </r>
  <r>
    <n v="2785"/>
    <n v="2785"/>
    <n v="0"/>
    <n v="0"/>
    <n v="0"/>
    <n v="0"/>
    <n v="0"/>
    <n v="0"/>
    <n v="0"/>
    <n v="0"/>
    <n v="0"/>
    <n v="0"/>
    <x v="18"/>
  </r>
  <r>
    <n v="171"/>
    <n v="171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60"/>
  </r>
  <r>
    <n v="1145"/>
    <n v="1145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1"/>
    <n v="1"/>
    <n v="0"/>
    <n v="0"/>
    <x v="54"/>
  </r>
  <r>
    <n v="96"/>
    <n v="96"/>
    <n v="0"/>
    <n v="0"/>
    <n v="96"/>
    <n v="96"/>
    <n v="0"/>
    <n v="0"/>
    <n v="0"/>
    <n v="0"/>
    <n v="0"/>
    <n v="0"/>
    <x v="50"/>
  </r>
  <r>
    <n v="83"/>
    <n v="83"/>
    <n v="0"/>
    <n v="0"/>
    <n v="0"/>
    <n v="0"/>
    <n v="0"/>
    <n v="0"/>
    <n v="0"/>
    <n v="0"/>
    <n v="0"/>
    <n v="0"/>
    <x v="28"/>
  </r>
  <r>
    <n v="35"/>
    <n v="35"/>
    <n v="0"/>
    <n v="0"/>
    <n v="35"/>
    <n v="35"/>
    <n v="0"/>
    <n v="0"/>
    <n v="0"/>
    <n v="0"/>
    <n v="0"/>
    <n v="0"/>
    <x v="40"/>
  </r>
  <r>
    <n v="4258"/>
    <n v="4258"/>
    <n v="0"/>
    <n v="0"/>
    <n v="0"/>
    <n v="0"/>
    <n v="0"/>
    <n v="0"/>
    <n v="0"/>
    <n v="0"/>
    <n v="0"/>
    <n v="0"/>
    <x v="31"/>
  </r>
  <r>
    <n v="9120"/>
    <n v="9120"/>
    <n v="0"/>
    <n v="0"/>
    <n v="0"/>
    <n v="0"/>
    <n v="0"/>
    <n v="0"/>
    <n v="0"/>
    <n v="0"/>
    <n v="0"/>
    <n v="0"/>
    <x v="29"/>
  </r>
  <r>
    <n v="71"/>
    <n v="71"/>
    <n v="0"/>
    <n v="0"/>
    <n v="0"/>
    <n v="0"/>
    <n v="0"/>
    <n v="0"/>
    <n v="71"/>
    <n v="71"/>
    <n v="0"/>
    <n v="0"/>
    <x v="39"/>
  </r>
  <r>
    <n v="4443"/>
    <n v="4443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10"/>
  </r>
  <r>
    <n v="71"/>
    <n v="71"/>
    <n v="0"/>
    <n v="0"/>
    <n v="0"/>
    <n v="0"/>
    <n v="0"/>
    <n v="0"/>
    <n v="0"/>
    <n v="0"/>
    <n v="0"/>
    <n v="0"/>
    <x v="51"/>
  </r>
  <r>
    <n v="1281"/>
    <n v="1281"/>
    <n v="0"/>
    <n v="0"/>
    <n v="0"/>
    <n v="0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39"/>
  </r>
  <r>
    <n v="553"/>
    <n v="553"/>
    <n v="0"/>
    <n v="0"/>
    <n v="0"/>
    <n v="0"/>
    <n v="0"/>
    <n v="0"/>
    <n v="0"/>
    <n v="0"/>
    <n v="0"/>
    <n v="0"/>
    <x v="13"/>
  </r>
  <r>
    <n v="58"/>
    <n v="58"/>
    <n v="0"/>
    <n v="0"/>
    <n v="0"/>
    <n v="0"/>
    <n v="0"/>
    <n v="0"/>
    <n v="0"/>
    <n v="0"/>
    <n v="0"/>
    <n v="0"/>
    <x v="35"/>
  </r>
  <r>
    <n v="172"/>
    <n v="0"/>
    <n v="172"/>
    <n v="0"/>
    <n v="0"/>
    <n v="0"/>
    <n v="0"/>
    <n v="0"/>
    <n v="0"/>
    <n v="0"/>
    <n v="0"/>
    <n v="0"/>
    <x v="50"/>
  </r>
  <r>
    <n v="404"/>
    <n v="0"/>
    <n v="404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17"/>
    <n v="17"/>
    <n v="0"/>
    <n v="0"/>
    <x v="12"/>
  </r>
  <r>
    <n v="342"/>
    <n v="342"/>
    <n v="0"/>
    <n v="0"/>
    <n v="0"/>
    <n v="0"/>
    <n v="0"/>
    <n v="0"/>
    <n v="0"/>
    <n v="0"/>
    <n v="0"/>
    <n v="0"/>
    <x v="58"/>
  </r>
  <r>
    <n v="180"/>
    <n v="0"/>
    <n v="180"/>
    <n v="0"/>
    <n v="180"/>
    <n v="0"/>
    <n v="180"/>
    <n v="0"/>
    <n v="0"/>
    <n v="0"/>
    <n v="0"/>
    <n v="0"/>
    <x v="32"/>
  </r>
  <r>
    <n v="699"/>
    <n v="0"/>
    <n v="699"/>
    <n v="0"/>
    <n v="0"/>
    <n v="0"/>
    <n v="0"/>
    <n v="0"/>
    <n v="0"/>
    <n v="0"/>
    <n v="0"/>
    <n v="0"/>
    <x v="42"/>
  </r>
  <r>
    <n v="1522"/>
    <n v="1522"/>
    <n v="0"/>
    <n v="0"/>
    <n v="0"/>
    <n v="0"/>
    <n v="0"/>
    <n v="0"/>
    <n v="0"/>
    <n v="0"/>
    <n v="0"/>
    <n v="0"/>
    <x v="7"/>
  </r>
  <r>
    <n v="988"/>
    <n v="0"/>
    <n v="988"/>
    <n v="0"/>
    <n v="988"/>
    <n v="0"/>
    <n v="988"/>
    <n v="0"/>
    <n v="0"/>
    <n v="0"/>
    <n v="0"/>
    <n v="0"/>
    <x v="50"/>
  </r>
  <r>
    <n v="8648"/>
    <n v="8648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13"/>
  </r>
  <r>
    <n v="71"/>
    <n v="71"/>
    <n v="0"/>
    <n v="0"/>
    <n v="71"/>
    <n v="71"/>
    <n v="0"/>
    <n v="0"/>
    <n v="0"/>
    <n v="0"/>
    <n v="0"/>
    <n v="0"/>
    <x v="32"/>
  </r>
  <r>
    <n v="6"/>
    <n v="6"/>
    <n v="0"/>
    <n v="0"/>
    <n v="0"/>
    <n v="0"/>
    <n v="0"/>
    <n v="0"/>
    <n v="0"/>
    <n v="0"/>
    <n v="0"/>
    <n v="0"/>
    <x v="36"/>
  </r>
  <r>
    <n v="356"/>
    <n v="356"/>
    <n v="0"/>
    <n v="0"/>
    <n v="0"/>
    <n v="0"/>
    <n v="0"/>
    <n v="0"/>
    <n v="0"/>
    <n v="0"/>
    <n v="0"/>
    <n v="0"/>
    <x v="36"/>
  </r>
  <r>
    <n v="2572"/>
    <n v="0"/>
    <n v="2572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6"/>
  </r>
  <r>
    <n v="10600"/>
    <n v="0"/>
    <n v="10600"/>
    <n v="0"/>
    <n v="0"/>
    <n v="0"/>
    <n v="0"/>
    <n v="0"/>
    <n v="10600"/>
    <n v="0"/>
    <n v="10600"/>
    <n v="0"/>
    <x v="20"/>
  </r>
  <r>
    <n v="64"/>
    <n v="64"/>
    <n v="0"/>
    <n v="0"/>
    <n v="0"/>
    <n v="0"/>
    <n v="0"/>
    <n v="0"/>
    <n v="0"/>
    <n v="0"/>
    <n v="0"/>
    <n v="0"/>
    <x v="22"/>
  </r>
  <r>
    <n v="999"/>
    <n v="0"/>
    <n v="999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31"/>
  </r>
  <r>
    <n v="1176"/>
    <n v="0"/>
    <n v="1176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0"/>
  </r>
  <r>
    <n v="564"/>
    <n v="564"/>
    <n v="0"/>
    <n v="0"/>
    <n v="0"/>
    <n v="0"/>
    <n v="0"/>
    <n v="0"/>
    <n v="0"/>
    <n v="0"/>
    <n v="0"/>
    <n v="0"/>
    <x v="12"/>
  </r>
  <r>
    <n v="443"/>
    <n v="443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3"/>
  </r>
  <r>
    <n v="8"/>
    <n v="8"/>
    <n v="0"/>
    <n v="0"/>
    <n v="8"/>
    <n v="8"/>
    <n v="0"/>
    <n v="0"/>
    <n v="0"/>
    <n v="0"/>
    <n v="0"/>
    <n v="0"/>
    <x v="12"/>
  </r>
  <r>
    <n v="1028"/>
    <n v="0"/>
    <n v="1028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6"/>
  </r>
  <r>
    <n v="10857"/>
    <n v="10857"/>
    <n v="0"/>
    <n v="0"/>
    <n v="0"/>
    <n v="0"/>
    <n v="0"/>
    <n v="0"/>
    <n v="10857"/>
    <n v="10857"/>
    <n v="0"/>
    <n v="0"/>
    <x v="3"/>
  </r>
  <r>
    <n v="434"/>
    <n v="434"/>
    <n v="0"/>
    <n v="0"/>
    <n v="0"/>
    <n v="0"/>
    <n v="0"/>
    <n v="0"/>
    <n v="0"/>
    <n v="0"/>
    <n v="0"/>
    <n v="0"/>
    <x v="12"/>
  </r>
  <r>
    <n v="1684"/>
    <n v="0"/>
    <n v="1684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58"/>
  </r>
  <r>
    <n v="624"/>
    <n v="624"/>
    <n v="0"/>
    <n v="0"/>
    <n v="0"/>
    <n v="0"/>
    <n v="0"/>
    <n v="0"/>
    <n v="0"/>
    <n v="0"/>
    <n v="0"/>
    <n v="0"/>
    <x v="14"/>
  </r>
  <r>
    <n v="313"/>
    <n v="313"/>
    <n v="0"/>
    <n v="0"/>
    <n v="0"/>
    <n v="0"/>
    <n v="0"/>
    <n v="0"/>
    <n v="313"/>
    <n v="313"/>
    <n v="0"/>
    <n v="0"/>
    <x v="28"/>
  </r>
  <r>
    <n v="19"/>
    <n v="19"/>
    <n v="0"/>
    <n v="0"/>
    <n v="0"/>
    <n v="0"/>
    <n v="0"/>
    <n v="0"/>
    <n v="0"/>
    <n v="0"/>
    <n v="0"/>
    <n v="0"/>
    <x v="16"/>
  </r>
  <r>
    <n v="1051"/>
    <n v="0"/>
    <n v="1051"/>
    <n v="0"/>
    <n v="0"/>
    <n v="0"/>
    <n v="0"/>
    <n v="0"/>
    <n v="0"/>
    <n v="0"/>
    <n v="0"/>
    <n v="0"/>
    <x v="0"/>
  </r>
  <r>
    <n v="75"/>
    <n v="75"/>
    <n v="0"/>
    <n v="0"/>
    <n v="0"/>
    <n v="0"/>
    <n v="0"/>
    <n v="0"/>
    <n v="0"/>
    <n v="0"/>
    <n v="0"/>
    <n v="0"/>
    <x v="4"/>
  </r>
  <r>
    <n v="75"/>
    <n v="75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3"/>
    <n v="3"/>
    <n v="0"/>
    <n v="0"/>
    <x v="26"/>
  </r>
  <r>
    <n v="2320"/>
    <n v="2320"/>
    <n v="0"/>
    <n v="0"/>
    <n v="2320"/>
    <n v="2320"/>
    <n v="0"/>
    <n v="0"/>
    <n v="0"/>
    <n v="0"/>
    <n v="0"/>
    <n v="0"/>
    <x v="46"/>
  </r>
  <r>
    <n v="553"/>
    <n v="553"/>
    <n v="0"/>
    <n v="0"/>
    <n v="0"/>
    <n v="0"/>
    <n v="0"/>
    <n v="0"/>
    <n v="0"/>
    <n v="0"/>
    <n v="0"/>
    <n v="0"/>
    <x v="10"/>
  </r>
  <r>
    <n v="40"/>
    <n v="40"/>
    <n v="0"/>
    <n v="0"/>
    <n v="40"/>
    <n v="40"/>
    <n v="0"/>
    <n v="0"/>
    <n v="0"/>
    <n v="0"/>
    <n v="0"/>
    <n v="0"/>
    <x v="31"/>
  </r>
  <r>
    <n v="1175"/>
    <n v="1175"/>
    <n v="0"/>
    <n v="0"/>
    <n v="0"/>
    <n v="0"/>
    <n v="0"/>
    <n v="0"/>
    <n v="0"/>
    <n v="0"/>
    <n v="0"/>
    <n v="0"/>
    <x v="16"/>
  </r>
  <r>
    <n v="293"/>
    <n v="293"/>
    <n v="0"/>
    <n v="0"/>
    <n v="0"/>
    <n v="0"/>
    <n v="0"/>
    <n v="0"/>
    <n v="0"/>
    <n v="0"/>
    <n v="0"/>
    <n v="0"/>
    <x v="35"/>
  </r>
  <r>
    <n v="413"/>
    <n v="413"/>
    <n v="0"/>
    <n v="0"/>
    <n v="0"/>
    <n v="0"/>
    <n v="0"/>
    <n v="0"/>
    <n v="0"/>
    <n v="0"/>
    <n v="0"/>
    <n v="0"/>
    <x v="42"/>
  </r>
  <r>
    <n v="33"/>
    <n v="33"/>
    <n v="0"/>
    <n v="0"/>
    <n v="0"/>
    <n v="0"/>
    <n v="0"/>
    <n v="0"/>
    <n v="0"/>
    <n v="0"/>
    <n v="0"/>
    <n v="0"/>
    <x v="11"/>
  </r>
  <r>
    <n v="449"/>
    <n v="449"/>
    <n v="0"/>
    <n v="0"/>
    <n v="0"/>
    <n v="0"/>
    <n v="0"/>
    <n v="0"/>
    <n v="0"/>
    <n v="0"/>
    <n v="0"/>
    <n v="0"/>
    <x v="43"/>
  </r>
  <r>
    <n v="1341"/>
    <n v="1341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33"/>
  </r>
  <r>
    <n v="10192"/>
    <n v="10192"/>
    <n v="0"/>
    <n v="0"/>
    <n v="0"/>
    <n v="0"/>
    <n v="0"/>
    <n v="0"/>
    <n v="0"/>
    <n v="0"/>
    <n v="0"/>
    <n v="0"/>
    <x v="35"/>
  </r>
  <r>
    <n v="105"/>
    <n v="105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43"/>
  </r>
  <r>
    <n v="8779"/>
    <n v="8779"/>
    <n v="0"/>
    <n v="0"/>
    <n v="0"/>
    <n v="0"/>
    <n v="0"/>
    <n v="0"/>
    <n v="0"/>
    <n v="0"/>
    <n v="0"/>
    <n v="0"/>
    <x v="19"/>
  </r>
  <r>
    <n v="101"/>
    <n v="101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12"/>
  </r>
  <r>
    <n v="154"/>
    <n v="154"/>
    <n v="0"/>
    <n v="0"/>
    <n v="154"/>
    <n v="154"/>
    <n v="0"/>
    <n v="0"/>
    <n v="0"/>
    <n v="0"/>
    <n v="0"/>
    <n v="0"/>
    <x v="41"/>
  </r>
  <r>
    <n v="33"/>
    <n v="33"/>
    <n v="0"/>
    <n v="0"/>
    <n v="0"/>
    <n v="0"/>
    <n v="0"/>
    <n v="0"/>
    <n v="0"/>
    <n v="0"/>
    <n v="0"/>
    <n v="0"/>
    <x v="0"/>
  </r>
  <r>
    <n v="10759"/>
    <n v="0"/>
    <n v="10759"/>
    <n v="0"/>
    <n v="0"/>
    <n v="0"/>
    <n v="0"/>
    <n v="0"/>
    <n v="0"/>
    <n v="0"/>
    <n v="0"/>
    <n v="0"/>
    <x v="8"/>
  </r>
  <r>
    <n v="9108"/>
    <n v="9108"/>
    <n v="0"/>
    <n v="0"/>
    <n v="9108"/>
    <n v="9108"/>
    <n v="0"/>
    <n v="0"/>
    <n v="0"/>
    <n v="0"/>
    <n v="0"/>
    <n v="0"/>
    <x v="28"/>
  </r>
  <r>
    <n v="2103"/>
    <n v="0"/>
    <n v="2103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"/>
  </r>
  <r>
    <n v="220"/>
    <n v="220"/>
    <n v="0"/>
    <n v="0"/>
    <n v="220"/>
    <n v="220"/>
    <n v="0"/>
    <n v="0"/>
    <n v="0"/>
    <n v="0"/>
    <n v="0"/>
    <n v="0"/>
    <x v="40"/>
  </r>
  <r>
    <n v="283"/>
    <n v="0"/>
    <n v="283"/>
    <n v="0"/>
    <n v="0"/>
    <n v="0"/>
    <n v="0"/>
    <n v="0"/>
    <n v="0"/>
    <n v="0"/>
    <n v="0"/>
    <n v="0"/>
    <x v="54"/>
  </r>
  <r>
    <n v="128"/>
    <n v="128"/>
    <n v="0"/>
    <n v="0"/>
    <n v="0"/>
    <n v="0"/>
    <n v="0"/>
    <n v="0"/>
    <n v="0"/>
    <n v="0"/>
    <n v="0"/>
    <n v="0"/>
    <x v="31"/>
  </r>
  <r>
    <n v="93"/>
    <n v="93"/>
    <n v="0"/>
    <n v="0"/>
    <n v="0"/>
    <n v="0"/>
    <n v="0"/>
    <n v="0"/>
    <n v="0"/>
    <n v="0"/>
    <n v="0"/>
    <n v="0"/>
    <x v="24"/>
  </r>
  <r>
    <n v="143"/>
    <n v="143"/>
    <n v="0"/>
    <n v="0"/>
    <n v="0"/>
    <n v="0"/>
    <n v="0"/>
    <n v="0"/>
    <n v="0"/>
    <n v="0"/>
    <n v="0"/>
    <n v="0"/>
    <x v="28"/>
  </r>
  <r>
    <n v="401"/>
    <n v="401"/>
    <n v="0"/>
    <n v="0"/>
    <n v="401"/>
    <n v="401"/>
    <n v="0"/>
    <n v="0"/>
    <n v="0"/>
    <n v="0"/>
    <n v="0"/>
    <n v="0"/>
    <x v="19"/>
  </r>
  <r>
    <n v="403"/>
    <n v="403"/>
    <n v="0"/>
    <n v="0"/>
    <n v="403"/>
    <n v="403"/>
    <n v="0"/>
    <n v="0"/>
    <n v="0"/>
    <n v="0"/>
    <n v="0"/>
    <n v="0"/>
    <x v="53"/>
  </r>
  <r>
    <n v="5024"/>
    <n v="0"/>
    <n v="5024"/>
    <n v="0"/>
    <n v="0"/>
    <n v="0"/>
    <n v="0"/>
    <n v="0"/>
    <n v="0"/>
    <n v="0"/>
    <n v="0"/>
    <n v="0"/>
    <x v="52"/>
  </r>
  <r>
    <n v="70"/>
    <n v="70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0"/>
  </r>
  <r>
    <n v="1043"/>
    <n v="1043"/>
    <n v="0"/>
    <n v="0"/>
    <n v="0"/>
    <n v="0"/>
    <n v="0"/>
    <n v="0"/>
    <n v="1043"/>
    <n v="1043"/>
    <n v="0"/>
    <n v="0"/>
    <x v="22"/>
  </r>
  <r>
    <n v="1022"/>
    <n v="1022"/>
    <n v="0"/>
    <n v="0"/>
    <n v="0"/>
    <n v="0"/>
    <n v="0"/>
    <n v="0"/>
    <n v="0"/>
    <n v="0"/>
    <n v="0"/>
    <n v="0"/>
    <x v="29"/>
  </r>
  <r>
    <n v="2631"/>
    <n v="0"/>
    <n v="2631"/>
    <n v="0"/>
    <n v="2631"/>
    <n v="0"/>
    <n v="2631"/>
    <n v="0"/>
    <n v="0"/>
    <n v="0"/>
    <n v="0"/>
    <n v="0"/>
    <x v="37"/>
  </r>
  <r>
    <n v="596"/>
    <n v="596"/>
    <n v="0"/>
    <n v="0"/>
    <n v="0"/>
    <n v="0"/>
    <n v="0"/>
    <n v="0"/>
    <n v="0"/>
    <n v="0"/>
    <n v="0"/>
    <n v="0"/>
    <x v="22"/>
  </r>
  <r>
    <n v="2728"/>
    <n v="0"/>
    <n v="2728"/>
    <n v="0"/>
    <n v="0"/>
    <n v="0"/>
    <n v="0"/>
    <n v="0"/>
    <n v="0"/>
    <n v="0"/>
    <n v="0"/>
    <n v="0"/>
    <x v="26"/>
  </r>
  <r>
    <n v="21"/>
    <n v="21"/>
    <n v="0"/>
    <n v="0"/>
    <n v="21"/>
    <n v="21"/>
    <n v="0"/>
    <n v="0"/>
    <n v="0"/>
    <n v="0"/>
    <n v="0"/>
    <n v="0"/>
    <x v="22"/>
  </r>
  <r>
    <n v="1059"/>
    <n v="105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7"/>
  </r>
  <r>
    <n v="114"/>
    <n v="114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6"/>
  </r>
  <r>
    <n v="365"/>
    <n v="365"/>
    <n v="0"/>
    <n v="0"/>
    <n v="0"/>
    <n v="0"/>
    <n v="0"/>
    <n v="0"/>
    <n v="365"/>
    <n v="365"/>
    <n v="0"/>
    <n v="0"/>
    <x v="28"/>
  </r>
  <r>
    <n v="16"/>
    <n v="16"/>
    <n v="0"/>
    <n v="0"/>
    <n v="0"/>
    <n v="0"/>
    <n v="0"/>
    <n v="0"/>
    <n v="16"/>
    <n v="16"/>
    <n v="0"/>
    <n v="0"/>
    <x v="18"/>
  </r>
  <r>
    <n v="15699"/>
    <n v="15699"/>
    <n v="0"/>
    <n v="0"/>
    <n v="0"/>
    <n v="0"/>
    <n v="0"/>
    <n v="0"/>
    <n v="0"/>
    <n v="0"/>
    <n v="0"/>
    <n v="0"/>
    <x v="13"/>
  </r>
  <r>
    <n v="71"/>
    <n v="71"/>
    <n v="0"/>
    <n v="0"/>
    <n v="0"/>
    <n v="0"/>
    <n v="0"/>
    <n v="0"/>
    <n v="71"/>
    <n v="71"/>
    <n v="0"/>
    <n v="0"/>
    <x v="19"/>
  </r>
  <r>
    <n v="95"/>
    <n v="95"/>
    <n v="0"/>
    <n v="0"/>
    <n v="0"/>
    <n v="0"/>
    <n v="0"/>
    <n v="0"/>
    <n v="0"/>
    <n v="0"/>
    <n v="0"/>
    <n v="0"/>
    <x v="0"/>
  </r>
  <r>
    <n v="955"/>
    <n v="955"/>
    <n v="0"/>
    <n v="0"/>
    <n v="955"/>
    <n v="955"/>
    <n v="0"/>
    <n v="0"/>
    <n v="0"/>
    <n v="0"/>
    <n v="0"/>
    <n v="0"/>
    <x v="19"/>
  </r>
  <r>
    <n v="1216"/>
    <n v="0"/>
    <n v="1216"/>
    <n v="0"/>
    <n v="0"/>
    <n v="0"/>
    <n v="0"/>
    <n v="0"/>
    <n v="0"/>
    <n v="0"/>
    <n v="0"/>
    <n v="0"/>
    <x v="33"/>
  </r>
  <r>
    <n v="18"/>
    <n v="18"/>
    <n v="0"/>
    <n v="0"/>
    <n v="0"/>
    <n v="0"/>
    <n v="0"/>
    <n v="0"/>
    <n v="0"/>
    <n v="0"/>
    <n v="0"/>
    <n v="0"/>
    <x v="3"/>
  </r>
  <r>
    <n v="22"/>
    <n v="22"/>
    <n v="0"/>
    <n v="0"/>
    <n v="0"/>
    <n v="0"/>
    <n v="0"/>
    <n v="0"/>
    <n v="22"/>
    <n v="22"/>
    <n v="0"/>
    <n v="0"/>
    <x v="10"/>
  </r>
  <r>
    <n v="264"/>
    <n v="264"/>
    <n v="0"/>
    <n v="0"/>
    <n v="264"/>
    <n v="264"/>
    <n v="0"/>
    <n v="0"/>
    <n v="0"/>
    <n v="0"/>
    <n v="0"/>
    <n v="0"/>
    <x v="38"/>
  </r>
  <r>
    <n v="15"/>
    <n v="15"/>
    <n v="0"/>
    <n v="0"/>
    <n v="0"/>
    <n v="0"/>
    <n v="0"/>
    <n v="0"/>
    <n v="15"/>
    <n v="15"/>
    <n v="0"/>
    <n v="0"/>
    <x v="50"/>
  </r>
  <r>
    <n v="223"/>
    <n v="223"/>
    <n v="0"/>
    <n v="0"/>
    <n v="223"/>
    <n v="223"/>
    <n v="0"/>
    <n v="0"/>
    <n v="0"/>
    <n v="0"/>
    <n v="0"/>
    <n v="0"/>
    <x v="53"/>
  </r>
  <r>
    <n v="38"/>
    <n v="38"/>
    <n v="0"/>
    <n v="0"/>
    <n v="0"/>
    <n v="0"/>
    <n v="0"/>
    <n v="0"/>
    <n v="0"/>
    <n v="0"/>
    <n v="0"/>
    <n v="0"/>
    <x v="46"/>
  </r>
  <r>
    <n v="2003"/>
    <n v="2003"/>
    <n v="0"/>
    <n v="0"/>
    <n v="0"/>
    <n v="0"/>
    <n v="0"/>
    <n v="0"/>
    <n v="0"/>
    <n v="0"/>
    <n v="0"/>
    <n v="0"/>
    <x v="29"/>
  </r>
  <r>
    <n v="384"/>
    <n v="384"/>
    <n v="0"/>
    <n v="0"/>
    <n v="0"/>
    <n v="0"/>
    <n v="0"/>
    <n v="0"/>
    <n v="384"/>
    <n v="384"/>
    <n v="0"/>
    <n v="0"/>
    <x v="14"/>
  </r>
  <r>
    <n v="813"/>
    <n v="813"/>
    <n v="0"/>
    <n v="0"/>
    <n v="0"/>
    <n v="0"/>
    <n v="0"/>
    <n v="0"/>
    <n v="0"/>
    <n v="0"/>
    <n v="0"/>
    <n v="0"/>
    <x v="28"/>
  </r>
  <r>
    <n v="44640"/>
    <n v="44640"/>
    <n v="0"/>
    <n v="0"/>
    <n v="0"/>
    <n v="0"/>
    <n v="0"/>
    <n v="0"/>
    <n v="44640"/>
    <n v="44640"/>
    <n v="0"/>
    <n v="0"/>
    <x v="57"/>
  </r>
  <r>
    <n v="346"/>
    <n v="346"/>
    <n v="0"/>
    <n v="0"/>
    <n v="0"/>
    <n v="0"/>
    <n v="0"/>
    <n v="0"/>
    <n v="0"/>
    <n v="0"/>
    <n v="0"/>
    <n v="0"/>
    <x v="53"/>
  </r>
  <r>
    <n v="276"/>
    <n v="276"/>
    <n v="0"/>
    <n v="0"/>
    <n v="0"/>
    <n v="0"/>
    <n v="0"/>
    <n v="0"/>
    <n v="0"/>
    <n v="0"/>
    <n v="0"/>
    <n v="0"/>
    <x v="50"/>
  </r>
  <r>
    <n v="2139"/>
    <n v="0"/>
    <n v="2139"/>
    <n v="0"/>
    <n v="0"/>
    <n v="0"/>
    <n v="0"/>
    <n v="0"/>
    <n v="0"/>
    <n v="0"/>
    <n v="0"/>
    <n v="0"/>
    <x v="36"/>
  </r>
  <r>
    <n v="25"/>
    <n v="25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52"/>
  </r>
  <r>
    <n v="39"/>
    <n v="0"/>
    <n v="39"/>
    <n v="0"/>
    <n v="0"/>
    <n v="0"/>
    <n v="0"/>
    <n v="0"/>
    <n v="0"/>
    <n v="0"/>
    <n v="0"/>
    <n v="0"/>
    <x v="47"/>
  </r>
  <r>
    <n v="2374"/>
    <n v="2374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1"/>
  </r>
  <r>
    <n v="3029"/>
    <n v="3029"/>
    <n v="0"/>
    <n v="0"/>
    <n v="0"/>
    <n v="0"/>
    <n v="0"/>
    <n v="0"/>
    <n v="0"/>
    <n v="0"/>
    <n v="0"/>
    <n v="0"/>
    <x v="21"/>
  </r>
  <r>
    <n v="445"/>
    <n v="445"/>
    <n v="0"/>
    <n v="0"/>
    <n v="445"/>
    <n v="445"/>
    <n v="0"/>
    <n v="0"/>
    <n v="0"/>
    <n v="0"/>
    <n v="0"/>
    <n v="0"/>
    <x v="19"/>
  </r>
  <r>
    <n v="69"/>
    <n v="69"/>
    <n v="0"/>
    <n v="0"/>
    <n v="0"/>
    <n v="0"/>
    <n v="0"/>
    <n v="0"/>
    <n v="0"/>
    <n v="0"/>
    <n v="0"/>
    <n v="0"/>
    <x v="31"/>
  </r>
  <r>
    <n v="2025"/>
    <n v="0"/>
    <n v="2025"/>
    <n v="0"/>
    <n v="0"/>
    <n v="0"/>
    <n v="0"/>
    <n v="0"/>
    <n v="0"/>
    <n v="0"/>
    <n v="0"/>
    <n v="0"/>
    <x v="14"/>
  </r>
  <r>
    <n v="21"/>
    <n v="21"/>
    <n v="0"/>
    <n v="0"/>
    <n v="21"/>
    <n v="21"/>
    <n v="0"/>
    <n v="0"/>
    <n v="0"/>
    <n v="0"/>
    <n v="0"/>
    <n v="0"/>
    <x v="43"/>
  </r>
  <r>
    <n v="22"/>
    <n v="22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6"/>
  </r>
  <r>
    <n v="116"/>
    <n v="116"/>
    <n v="0"/>
    <n v="0"/>
    <n v="116"/>
    <n v="116"/>
    <n v="0"/>
    <n v="0"/>
    <n v="0"/>
    <n v="0"/>
    <n v="0"/>
    <n v="0"/>
    <x v="47"/>
  </r>
  <r>
    <n v="349"/>
    <n v="349"/>
    <n v="0"/>
    <n v="0"/>
    <n v="349"/>
    <n v="349"/>
    <n v="0"/>
    <n v="0"/>
    <n v="0"/>
    <n v="0"/>
    <n v="0"/>
    <n v="0"/>
    <x v="5"/>
  </r>
  <r>
    <n v="143"/>
    <n v="143"/>
    <n v="0"/>
    <n v="0"/>
    <n v="0"/>
    <n v="0"/>
    <n v="0"/>
    <n v="0"/>
    <n v="0"/>
    <n v="0"/>
    <n v="0"/>
    <n v="0"/>
    <x v="24"/>
  </r>
  <r>
    <n v="26"/>
    <n v="26"/>
    <n v="0"/>
    <n v="0"/>
    <n v="0"/>
    <n v="0"/>
    <n v="0"/>
    <n v="0"/>
    <n v="0"/>
    <n v="0"/>
    <n v="0"/>
    <n v="0"/>
    <x v="47"/>
  </r>
  <r>
    <n v="17"/>
    <n v="17"/>
    <n v="0"/>
    <n v="0"/>
    <n v="0"/>
    <n v="0"/>
    <n v="0"/>
    <n v="0"/>
    <n v="0"/>
    <n v="0"/>
    <n v="0"/>
    <n v="0"/>
    <x v="31"/>
  </r>
  <r>
    <n v="1311"/>
    <n v="1311"/>
    <n v="0"/>
    <n v="0"/>
    <n v="1311"/>
    <n v="1311"/>
    <n v="0"/>
    <n v="0"/>
    <n v="0"/>
    <n v="0"/>
    <n v="0"/>
    <n v="0"/>
    <x v="13"/>
  </r>
  <r>
    <n v="3017"/>
    <n v="3017"/>
    <n v="0"/>
    <n v="0"/>
    <n v="0"/>
    <n v="0"/>
    <n v="0"/>
    <n v="0"/>
    <n v="3017"/>
    <n v="3017"/>
    <n v="0"/>
    <n v="0"/>
    <x v="22"/>
  </r>
  <r>
    <n v="104"/>
    <n v="104"/>
    <n v="0"/>
    <n v="0"/>
    <n v="0"/>
    <n v="0"/>
    <n v="0"/>
    <n v="0"/>
    <n v="0"/>
    <n v="0"/>
    <n v="0"/>
    <n v="0"/>
    <x v="40"/>
  </r>
  <r>
    <n v="56"/>
    <n v="0"/>
    <n v="56"/>
    <n v="0"/>
    <n v="0"/>
    <n v="0"/>
    <n v="0"/>
    <n v="0"/>
    <n v="0"/>
    <n v="0"/>
    <n v="0"/>
    <n v="0"/>
    <x v="3"/>
  </r>
  <r>
    <n v="2083"/>
    <n v="0"/>
    <n v="0"/>
    <n v="2083"/>
    <n v="0"/>
    <n v="0"/>
    <n v="0"/>
    <n v="0"/>
    <n v="0"/>
    <n v="0"/>
    <n v="0"/>
    <n v="0"/>
    <x v="48"/>
  </r>
  <r>
    <n v="2470"/>
    <n v="2470"/>
    <n v="0"/>
    <n v="0"/>
    <n v="0"/>
    <n v="0"/>
    <n v="0"/>
    <n v="0"/>
    <n v="2470"/>
    <n v="2470"/>
    <n v="0"/>
    <n v="0"/>
    <x v="26"/>
  </r>
  <r>
    <n v="44"/>
    <n v="44"/>
    <n v="0"/>
    <n v="0"/>
    <n v="0"/>
    <n v="0"/>
    <n v="0"/>
    <n v="0"/>
    <n v="0"/>
    <n v="0"/>
    <n v="0"/>
    <n v="0"/>
    <x v="18"/>
  </r>
  <r>
    <n v="1199"/>
    <n v="1199"/>
    <n v="0"/>
    <n v="0"/>
    <n v="0"/>
    <n v="0"/>
    <n v="0"/>
    <n v="0"/>
    <n v="0"/>
    <n v="0"/>
    <n v="0"/>
    <n v="0"/>
    <x v="53"/>
  </r>
  <r>
    <n v="1475"/>
    <n v="0"/>
    <n v="1475"/>
    <n v="0"/>
    <n v="0"/>
    <n v="0"/>
    <n v="0"/>
    <n v="0"/>
    <n v="0"/>
    <n v="0"/>
    <n v="0"/>
    <n v="0"/>
    <x v="7"/>
  </r>
  <r>
    <n v="172"/>
    <n v="172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1"/>
  </r>
  <r>
    <n v="1191"/>
    <n v="1191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14"/>
  </r>
  <r>
    <n v="735"/>
    <n v="0"/>
    <n v="735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9"/>
  </r>
  <r>
    <n v="8988"/>
    <n v="8988"/>
    <n v="0"/>
    <n v="0"/>
    <n v="0"/>
    <n v="0"/>
    <n v="0"/>
    <n v="0"/>
    <n v="0"/>
    <n v="0"/>
    <n v="0"/>
    <n v="0"/>
    <x v="12"/>
  </r>
  <r>
    <n v="1026"/>
    <n v="1026"/>
    <n v="0"/>
    <n v="0"/>
    <n v="0"/>
    <n v="0"/>
    <n v="0"/>
    <n v="0"/>
    <n v="1026"/>
    <n v="1026"/>
    <n v="0"/>
    <n v="0"/>
    <x v="20"/>
  </r>
  <r>
    <n v="3563"/>
    <n v="0"/>
    <n v="3563"/>
    <n v="0"/>
    <n v="0"/>
    <n v="0"/>
    <n v="0"/>
    <n v="0"/>
    <n v="0"/>
    <n v="0"/>
    <n v="0"/>
    <n v="0"/>
    <x v="43"/>
  </r>
  <r>
    <n v="21"/>
    <n v="21"/>
    <n v="0"/>
    <n v="0"/>
    <n v="0"/>
    <n v="0"/>
    <n v="0"/>
    <n v="0"/>
    <n v="21"/>
    <n v="21"/>
    <n v="0"/>
    <n v="0"/>
    <x v="60"/>
  </r>
  <r>
    <n v="8"/>
    <n v="8"/>
    <n v="0"/>
    <n v="0"/>
    <n v="0"/>
    <n v="0"/>
    <n v="0"/>
    <n v="0"/>
    <n v="0"/>
    <n v="0"/>
    <n v="0"/>
    <n v="0"/>
    <x v="24"/>
  </r>
  <r>
    <n v="4408"/>
    <n v="0"/>
    <n v="4408"/>
    <n v="0"/>
    <n v="0"/>
    <n v="0"/>
    <n v="0"/>
    <n v="0"/>
    <n v="0"/>
    <n v="0"/>
    <n v="0"/>
    <n v="0"/>
    <x v="19"/>
  </r>
  <r>
    <n v="166"/>
    <n v="166"/>
    <n v="0"/>
    <n v="0"/>
    <n v="0"/>
    <n v="0"/>
    <n v="0"/>
    <n v="0"/>
    <n v="0"/>
    <n v="0"/>
    <n v="0"/>
    <n v="0"/>
    <x v="53"/>
  </r>
  <r>
    <n v="1163"/>
    <n v="1163"/>
    <n v="0"/>
    <n v="0"/>
    <n v="0"/>
    <n v="0"/>
    <n v="0"/>
    <n v="0"/>
    <n v="0"/>
    <n v="0"/>
    <n v="0"/>
    <n v="0"/>
    <x v="2"/>
  </r>
  <r>
    <n v="283"/>
    <n v="283"/>
    <n v="0"/>
    <n v="0"/>
    <n v="0"/>
    <n v="0"/>
    <n v="0"/>
    <n v="0"/>
    <n v="283"/>
    <n v="283"/>
    <n v="0"/>
    <n v="0"/>
    <x v="33"/>
  </r>
  <r>
    <n v="106819"/>
    <n v="0"/>
    <n v="0"/>
    <n v="106819"/>
    <n v="106819"/>
    <n v="0"/>
    <n v="0"/>
    <n v="106819"/>
    <n v="0"/>
    <n v="0"/>
    <n v="0"/>
    <n v="0"/>
    <x v="2"/>
  </r>
  <r>
    <n v="805"/>
    <n v="805"/>
    <n v="0"/>
    <n v="0"/>
    <n v="0"/>
    <n v="0"/>
    <n v="0"/>
    <n v="0"/>
    <n v="0"/>
    <n v="0"/>
    <n v="0"/>
    <n v="0"/>
    <x v="25"/>
  </r>
  <r>
    <n v="3"/>
    <n v="3"/>
    <n v="0"/>
    <n v="0"/>
    <n v="3"/>
    <n v="3"/>
    <n v="0"/>
    <n v="0"/>
    <n v="0"/>
    <n v="0"/>
    <n v="0"/>
    <n v="0"/>
    <x v="9"/>
  </r>
  <r>
    <n v="28"/>
    <n v="28"/>
    <n v="0"/>
    <n v="0"/>
    <n v="0"/>
    <n v="0"/>
    <n v="0"/>
    <n v="0"/>
    <n v="0"/>
    <n v="0"/>
    <n v="0"/>
    <n v="0"/>
    <x v="52"/>
  </r>
  <r>
    <n v="659"/>
    <n v="0"/>
    <n v="659"/>
    <n v="0"/>
    <n v="0"/>
    <n v="0"/>
    <n v="0"/>
    <n v="0"/>
    <n v="0"/>
    <n v="0"/>
    <n v="0"/>
    <n v="0"/>
    <x v="4"/>
  </r>
  <r>
    <n v="1716"/>
    <n v="0"/>
    <n v="1716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35"/>
  </r>
  <r>
    <n v="603"/>
    <n v="603"/>
    <n v="0"/>
    <n v="0"/>
    <n v="0"/>
    <n v="0"/>
    <n v="0"/>
    <n v="0"/>
    <n v="603"/>
    <n v="603"/>
    <n v="0"/>
    <n v="0"/>
    <x v="6"/>
  </r>
  <r>
    <n v="3403"/>
    <n v="3403"/>
    <n v="0"/>
    <n v="0"/>
    <n v="0"/>
    <n v="0"/>
    <n v="0"/>
    <n v="0"/>
    <n v="0"/>
    <n v="0"/>
    <n v="0"/>
    <n v="0"/>
    <x v="7"/>
  </r>
  <r>
    <n v="177"/>
    <n v="177"/>
    <n v="0"/>
    <n v="0"/>
    <n v="0"/>
    <n v="0"/>
    <n v="0"/>
    <n v="0"/>
    <n v="0"/>
    <n v="0"/>
    <n v="0"/>
    <n v="0"/>
    <x v="49"/>
  </r>
  <r>
    <n v="790"/>
    <n v="790"/>
    <n v="0"/>
    <n v="0"/>
    <n v="0"/>
    <n v="0"/>
    <n v="0"/>
    <n v="0"/>
    <n v="790"/>
    <n v="790"/>
    <n v="0"/>
    <n v="0"/>
    <x v="28"/>
  </r>
  <r>
    <n v="27"/>
    <n v="27"/>
    <n v="0"/>
    <n v="0"/>
    <n v="0"/>
    <n v="0"/>
    <n v="0"/>
    <n v="0"/>
    <n v="0"/>
    <n v="0"/>
    <n v="0"/>
    <n v="0"/>
    <x v="39"/>
  </r>
  <r>
    <n v="1841"/>
    <n v="0"/>
    <n v="1841"/>
    <n v="0"/>
    <n v="0"/>
    <n v="0"/>
    <n v="0"/>
    <n v="0"/>
    <n v="0"/>
    <n v="0"/>
    <n v="0"/>
    <n v="0"/>
    <x v="28"/>
  </r>
  <r>
    <n v="131"/>
    <n v="131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31"/>
  </r>
  <r>
    <n v="1969"/>
    <n v="1969"/>
    <n v="0"/>
    <n v="0"/>
    <n v="0"/>
    <n v="0"/>
    <n v="0"/>
    <n v="0"/>
    <n v="0"/>
    <n v="0"/>
    <n v="0"/>
    <n v="0"/>
    <x v="15"/>
  </r>
  <r>
    <n v="14"/>
    <n v="14"/>
    <n v="0"/>
    <n v="0"/>
    <n v="14"/>
    <n v="14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26"/>
  </r>
  <r>
    <n v="6029"/>
    <n v="6029"/>
    <n v="0"/>
    <n v="0"/>
    <n v="0"/>
    <n v="0"/>
    <n v="0"/>
    <n v="0"/>
    <n v="6029"/>
    <n v="6029"/>
    <n v="0"/>
    <n v="0"/>
    <x v="57"/>
  </r>
  <r>
    <n v="22"/>
    <n v="22"/>
    <n v="0"/>
    <n v="0"/>
    <n v="22"/>
    <n v="22"/>
    <n v="0"/>
    <n v="0"/>
    <n v="0"/>
    <n v="0"/>
    <n v="0"/>
    <n v="0"/>
    <x v="27"/>
  </r>
  <r>
    <n v="111"/>
    <n v="11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2"/>
  </r>
  <r>
    <n v="1"/>
    <n v="1"/>
    <n v="0"/>
    <n v="0"/>
    <n v="1"/>
    <n v="1"/>
    <n v="0"/>
    <n v="0"/>
    <n v="0"/>
    <n v="0"/>
    <n v="0"/>
    <n v="0"/>
    <x v="6"/>
  </r>
  <r>
    <n v="209"/>
    <n v="209"/>
    <n v="0"/>
    <n v="0"/>
    <n v="209"/>
    <n v="209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5"/>
  </r>
  <r>
    <n v="16107"/>
    <n v="16107"/>
    <n v="0"/>
    <n v="0"/>
    <n v="0"/>
    <n v="0"/>
    <n v="0"/>
    <n v="0"/>
    <n v="0"/>
    <n v="0"/>
    <n v="0"/>
    <n v="0"/>
    <x v="7"/>
  </r>
  <r>
    <n v="791"/>
    <n v="0"/>
    <n v="791"/>
    <n v="0"/>
    <n v="0"/>
    <n v="0"/>
    <n v="0"/>
    <n v="0"/>
    <n v="0"/>
    <n v="0"/>
    <n v="0"/>
    <n v="0"/>
    <x v="40"/>
  </r>
  <r>
    <n v="25"/>
    <n v="25"/>
    <n v="0"/>
    <n v="0"/>
    <n v="25"/>
    <n v="25"/>
    <n v="0"/>
    <n v="0"/>
    <n v="0"/>
    <n v="0"/>
    <n v="0"/>
    <n v="0"/>
    <x v="53"/>
  </r>
  <r>
    <n v="461"/>
    <n v="461"/>
    <n v="0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28"/>
  </r>
  <r>
    <n v="2678"/>
    <n v="2678"/>
    <n v="0"/>
    <n v="0"/>
    <n v="0"/>
    <n v="0"/>
    <n v="0"/>
    <n v="0"/>
    <n v="0"/>
    <n v="0"/>
    <n v="0"/>
    <n v="0"/>
    <x v="14"/>
  </r>
  <r>
    <n v="1378"/>
    <n v="1378"/>
    <n v="0"/>
    <n v="0"/>
    <n v="0"/>
    <n v="0"/>
    <n v="0"/>
    <n v="0"/>
    <n v="0"/>
    <n v="0"/>
    <n v="0"/>
    <n v="0"/>
    <x v="52"/>
  </r>
  <r>
    <n v="51"/>
    <n v="51"/>
    <n v="0"/>
    <n v="0"/>
    <n v="0"/>
    <n v="0"/>
    <n v="0"/>
    <n v="0"/>
    <n v="0"/>
    <n v="0"/>
    <n v="0"/>
    <n v="0"/>
    <x v="25"/>
  </r>
  <r>
    <n v="103"/>
    <n v="103"/>
    <n v="0"/>
    <n v="0"/>
    <n v="0"/>
    <n v="0"/>
    <n v="0"/>
    <n v="0"/>
    <n v="0"/>
    <n v="0"/>
    <n v="0"/>
    <n v="0"/>
    <x v="18"/>
  </r>
  <r>
    <n v="340"/>
    <n v="340"/>
    <n v="0"/>
    <n v="0"/>
    <n v="0"/>
    <n v="0"/>
    <n v="0"/>
    <n v="0"/>
    <n v="0"/>
    <n v="0"/>
    <n v="0"/>
    <n v="0"/>
    <x v="5"/>
  </r>
  <r>
    <n v="165"/>
    <n v="165"/>
    <n v="0"/>
    <n v="0"/>
    <n v="0"/>
    <n v="0"/>
    <n v="0"/>
    <n v="0"/>
    <n v="0"/>
    <n v="0"/>
    <n v="0"/>
    <n v="0"/>
    <x v="46"/>
  </r>
  <r>
    <n v="6639"/>
    <n v="6639"/>
    <n v="0"/>
    <n v="0"/>
    <n v="6639"/>
    <n v="6639"/>
    <n v="0"/>
    <n v="0"/>
    <n v="0"/>
    <n v="0"/>
    <n v="0"/>
    <n v="0"/>
    <x v="58"/>
  </r>
  <r>
    <n v="3305"/>
    <n v="3305"/>
    <n v="0"/>
    <n v="0"/>
    <n v="0"/>
    <n v="0"/>
    <n v="0"/>
    <n v="0"/>
    <n v="0"/>
    <n v="0"/>
    <n v="0"/>
    <n v="0"/>
    <x v="35"/>
  </r>
  <r>
    <n v="39"/>
    <n v="39"/>
    <n v="0"/>
    <n v="0"/>
    <n v="0"/>
    <n v="0"/>
    <n v="0"/>
    <n v="0"/>
    <n v="0"/>
    <n v="0"/>
    <n v="0"/>
    <n v="0"/>
    <x v="20"/>
  </r>
  <r>
    <n v="1287"/>
    <n v="1287"/>
    <n v="0"/>
    <n v="0"/>
    <n v="0"/>
    <n v="0"/>
    <n v="0"/>
    <n v="0"/>
    <n v="1287"/>
    <n v="1287"/>
    <n v="0"/>
    <n v="0"/>
    <x v="53"/>
  </r>
  <r>
    <n v="2445"/>
    <n v="0"/>
    <n v="2445"/>
    <n v="0"/>
    <n v="0"/>
    <n v="0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40"/>
  </r>
  <r>
    <n v="802"/>
    <n v="802"/>
    <n v="0"/>
    <n v="0"/>
    <n v="0"/>
    <n v="0"/>
    <n v="0"/>
    <n v="0"/>
    <n v="802"/>
    <n v="802"/>
    <n v="0"/>
    <n v="0"/>
    <x v="18"/>
  </r>
  <r>
    <n v="74"/>
    <n v="0"/>
    <n v="74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6"/>
    <n v="6"/>
    <n v="0"/>
    <n v="0"/>
    <x v="10"/>
  </r>
  <r>
    <n v="30"/>
    <n v="30"/>
    <n v="0"/>
    <n v="0"/>
    <n v="0"/>
    <n v="0"/>
    <n v="0"/>
    <n v="0"/>
    <n v="0"/>
    <n v="0"/>
    <n v="0"/>
    <n v="0"/>
    <x v="33"/>
  </r>
  <r>
    <n v="16"/>
    <n v="16"/>
    <n v="0"/>
    <n v="0"/>
    <n v="16"/>
    <n v="16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54"/>
  </r>
  <r>
    <n v="11785"/>
    <n v="11785"/>
    <n v="0"/>
    <n v="0"/>
    <n v="0"/>
    <n v="0"/>
    <n v="0"/>
    <n v="0"/>
    <n v="0"/>
    <n v="0"/>
    <n v="0"/>
    <n v="0"/>
    <x v="2"/>
  </r>
  <r>
    <n v="1747"/>
    <n v="1747"/>
    <n v="0"/>
    <n v="0"/>
    <n v="0"/>
    <n v="0"/>
    <n v="0"/>
    <n v="0"/>
    <n v="1747"/>
    <n v="1747"/>
    <n v="0"/>
    <n v="0"/>
    <x v="44"/>
  </r>
  <r>
    <n v="3"/>
    <n v="0"/>
    <n v="3"/>
    <n v="0"/>
    <n v="3"/>
    <n v="0"/>
    <n v="3"/>
    <n v="0"/>
    <n v="0"/>
    <n v="0"/>
    <n v="0"/>
    <n v="0"/>
    <x v="3"/>
  </r>
  <r>
    <n v="148"/>
    <n v="0"/>
    <n v="148"/>
    <n v="0"/>
    <n v="0"/>
    <n v="0"/>
    <n v="0"/>
    <n v="0"/>
    <n v="0"/>
    <n v="0"/>
    <n v="0"/>
    <n v="0"/>
    <x v="3"/>
  </r>
  <r>
    <n v="725"/>
    <n v="725"/>
    <n v="0"/>
    <n v="0"/>
    <n v="725"/>
    <n v="725"/>
    <n v="0"/>
    <n v="0"/>
    <n v="0"/>
    <n v="0"/>
    <n v="0"/>
    <n v="0"/>
    <x v="36"/>
  </r>
  <r>
    <n v="1364"/>
    <n v="1364"/>
    <n v="0"/>
    <n v="0"/>
    <n v="0"/>
    <n v="0"/>
    <n v="0"/>
    <n v="0"/>
    <n v="0"/>
    <n v="0"/>
    <n v="0"/>
    <n v="0"/>
    <x v="8"/>
  </r>
  <r>
    <n v="2690"/>
    <n v="2690"/>
    <n v="0"/>
    <n v="0"/>
    <n v="0"/>
    <n v="0"/>
    <n v="0"/>
    <n v="0"/>
    <n v="0"/>
    <n v="0"/>
    <n v="0"/>
    <n v="0"/>
    <x v="3"/>
  </r>
  <r>
    <n v="2135"/>
    <n v="0"/>
    <n v="2135"/>
    <n v="0"/>
    <n v="0"/>
    <n v="0"/>
    <n v="0"/>
    <n v="0"/>
    <n v="0"/>
    <n v="0"/>
    <n v="0"/>
    <n v="0"/>
    <x v="24"/>
  </r>
  <r>
    <n v="1250"/>
    <n v="1250"/>
    <n v="0"/>
    <n v="0"/>
    <n v="0"/>
    <n v="0"/>
    <n v="0"/>
    <n v="0"/>
    <n v="0"/>
    <n v="0"/>
    <n v="0"/>
    <n v="0"/>
    <x v="44"/>
  </r>
  <r>
    <n v="13"/>
    <n v="13"/>
    <n v="0"/>
    <n v="0"/>
    <n v="0"/>
    <n v="0"/>
    <n v="0"/>
    <n v="0"/>
    <n v="0"/>
    <n v="0"/>
    <n v="0"/>
    <n v="0"/>
    <x v="4"/>
  </r>
  <r>
    <n v="342"/>
    <n v="342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4"/>
  </r>
  <r>
    <n v="11"/>
    <n v="0"/>
    <n v="11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0"/>
  </r>
  <r>
    <n v="182"/>
    <n v="182"/>
    <n v="0"/>
    <n v="0"/>
    <n v="0"/>
    <n v="0"/>
    <n v="0"/>
    <n v="0"/>
    <n v="0"/>
    <n v="0"/>
    <n v="0"/>
    <n v="0"/>
    <x v="11"/>
  </r>
  <r>
    <n v="13364"/>
    <n v="0"/>
    <n v="13364"/>
    <n v="0"/>
    <n v="0"/>
    <n v="0"/>
    <n v="0"/>
    <n v="0"/>
    <n v="13364"/>
    <n v="0"/>
    <n v="13364"/>
    <n v="0"/>
    <x v="36"/>
  </r>
  <r>
    <n v="13"/>
    <n v="13"/>
    <n v="0"/>
    <n v="0"/>
    <n v="0"/>
    <n v="0"/>
    <n v="0"/>
    <n v="0"/>
    <n v="0"/>
    <n v="0"/>
    <n v="0"/>
    <n v="0"/>
    <x v="3"/>
  </r>
  <r>
    <n v="1"/>
    <n v="1"/>
    <n v="0"/>
    <n v="0"/>
    <n v="1"/>
    <n v="1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54"/>
  </r>
  <r>
    <n v="16"/>
    <n v="16"/>
    <n v="0"/>
    <n v="0"/>
    <n v="16"/>
    <n v="16"/>
    <n v="0"/>
    <n v="0"/>
    <n v="0"/>
    <n v="0"/>
    <n v="0"/>
    <n v="0"/>
    <x v="10"/>
  </r>
  <r>
    <n v="5559"/>
    <n v="0"/>
    <n v="5559"/>
    <n v="0"/>
    <n v="0"/>
    <n v="0"/>
    <n v="0"/>
    <n v="0"/>
    <n v="0"/>
    <n v="0"/>
    <n v="0"/>
    <n v="0"/>
    <x v="14"/>
  </r>
  <r>
    <n v="38"/>
    <n v="38"/>
    <n v="0"/>
    <n v="0"/>
    <n v="0"/>
    <n v="0"/>
    <n v="0"/>
    <n v="0"/>
    <n v="0"/>
    <n v="0"/>
    <n v="0"/>
    <n v="0"/>
    <x v="49"/>
  </r>
  <r>
    <n v="79"/>
    <n v="79"/>
    <n v="0"/>
    <n v="0"/>
    <n v="79"/>
    <n v="79"/>
    <n v="0"/>
    <n v="0"/>
    <n v="0"/>
    <n v="0"/>
    <n v="0"/>
    <n v="0"/>
    <x v="29"/>
  </r>
  <r>
    <n v="339"/>
    <n v="0"/>
    <n v="339"/>
    <n v="0"/>
    <n v="0"/>
    <n v="0"/>
    <n v="0"/>
    <n v="0"/>
    <n v="0"/>
    <n v="0"/>
    <n v="0"/>
    <n v="0"/>
    <x v="7"/>
  </r>
  <r>
    <n v="1187"/>
    <n v="1187"/>
    <n v="0"/>
    <n v="0"/>
    <n v="0"/>
    <n v="0"/>
    <n v="0"/>
    <n v="0"/>
    <n v="0"/>
    <n v="0"/>
    <n v="0"/>
    <n v="0"/>
    <x v="22"/>
  </r>
  <r>
    <n v="503"/>
    <n v="503"/>
    <n v="0"/>
    <n v="0"/>
    <n v="0"/>
    <n v="0"/>
    <n v="0"/>
    <n v="0"/>
    <n v="0"/>
    <n v="0"/>
    <n v="0"/>
    <n v="0"/>
    <x v="22"/>
  </r>
  <r>
    <n v="278"/>
    <n v="278"/>
    <n v="0"/>
    <n v="0"/>
    <n v="0"/>
    <n v="0"/>
    <n v="0"/>
    <n v="0"/>
    <n v="0"/>
    <n v="0"/>
    <n v="0"/>
    <n v="0"/>
    <x v="13"/>
  </r>
  <r>
    <n v="434"/>
    <n v="434"/>
    <n v="0"/>
    <n v="0"/>
    <n v="0"/>
    <n v="0"/>
    <n v="0"/>
    <n v="0"/>
    <n v="0"/>
    <n v="0"/>
    <n v="0"/>
    <n v="0"/>
    <x v="50"/>
  </r>
  <r>
    <n v="7"/>
    <n v="7"/>
    <n v="0"/>
    <n v="0"/>
    <n v="7"/>
    <n v="7"/>
    <n v="0"/>
    <n v="0"/>
    <n v="0"/>
    <n v="0"/>
    <n v="0"/>
    <n v="0"/>
    <x v="39"/>
  </r>
  <r>
    <n v="2355"/>
    <n v="2355"/>
    <n v="0"/>
    <n v="0"/>
    <n v="0"/>
    <n v="0"/>
    <n v="0"/>
    <n v="0"/>
    <n v="0"/>
    <n v="0"/>
    <n v="0"/>
    <n v="0"/>
    <x v="20"/>
  </r>
  <r>
    <n v="159"/>
    <n v="159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22"/>
  </r>
  <r>
    <n v="601"/>
    <n v="0"/>
    <n v="601"/>
    <n v="0"/>
    <n v="0"/>
    <n v="0"/>
    <n v="0"/>
    <n v="0"/>
    <n v="0"/>
    <n v="0"/>
    <n v="0"/>
    <n v="0"/>
    <x v="27"/>
  </r>
  <r>
    <n v="157"/>
    <n v="157"/>
    <n v="0"/>
    <n v="0"/>
    <n v="0"/>
    <n v="0"/>
    <n v="0"/>
    <n v="0"/>
    <n v="0"/>
    <n v="0"/>
    <n v="0"/>
    <n v="0"/>
    <x v="8"/>
  </r>
  <r>
    <n v="2853"/>
    <n v="2853"/>
    <n v="0"/>
    <n v="0"/>
    <n v="2853"/>
    <n v="2853"/>
    <n v="0"/>
    <n v="0"/>
    <n v="0"/>
    <n v="0"/>
    <n v="0"/>
    <n v="0"/>
    <x v="13"/>
  </r>
  <r>
    <n v="205"/>
    <n v="205"/>
    <n v="0"/>
    <n v="0"/>
    <n v="0"/>
    <n v="0"/>
    <n v="0"/>
    <n v="0"/>
    <n v="0"/>
    <n v="0"/>
    <n v="0"/>
    <n v="0"/>
    <x v="7"/>
  </r>
  <r>
    <n v="15"/>
    <n v="15"/>
    <n v="0"/>
    <n v="0"/>
    <n v="0"/>
    <n v="0"/>
    <n v="0"/>
    <n v="0"/>
    <n v="0"/>
    <n v="0"/>
    <n v="0"/>
    <n v="0"/>
    <x v="52"/>
  </r>
  <r>
    <n v="2175"/>
    <n v="2175"/>
    <n v="0"/>
    <n v="0"/>
    <n v="0"/>
    <n v="0"/>
    <n v="0"/>
    <n v="0"/>
    <n v="0"/>
    <n v="0"/>
    <n v="0"/>
    <n v="0"/>
    <x v="34"/>
  </r>
  <r>
    <n v="37"/>
    <n v="37"/>
    <n v="0"/>
    <n v="0"/>
    <n v="0"/>
    <n v="0"/>
    <n v="0"/>
    <n v="0"/>
    <n v="0"/>
    <n v="0"/>
    <n v="0"/>
    <n v="0"/>
    <x v="0"/>
  </r>
  <r>
    <n v="78"/>
    <n v="78"/>
    <n v="0"/>
    <n v="0"/>
    <n v="0"/>
    <n v="0"/>
    <n v="0"/>
    <n v="0"/>
    <n v="0"/>
    <n v="0"/>
    <n v="0"/>
    <n v="0"/>
    <x v="17"/>
  </r>
  <r>
    <n v="14245"/>
    <n v="14245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4"/>
    <n v="4"/>
    <n v="0"/>
    <n v="0"/>
    <x v="5"/>
  </r>
  <r>
    <n v="331"/>
    <n v="331"/>
    <n v="0"/>
    <n v="0"/>
    <n v="0"/>
    <n v="0"/>
    <n v="0"/>
    <n v="0"/>
    <n v="0"/>
    <n v="0"/>
    <n v="0"/>
    <n v="0"/>
    <x v="1"/>
  </r>
  <r>
    <n v="113"/>
    <n v="113"/>
    <n v="0"/>
    <n v="0"/>
    <n v="0"/>
    <n v="0"/>
    <n v="0"/>
    <n v="0"/>
    <n v="113"/>
    <n v="113"/>
    <n v="0"/>
    <n v="0"/>
    <x v="24"/>
  </r>
  <r>
    <n v="594"/>
    <n v="594"/>
    <n v="0"/>
    <n v="0"/>
    <n v="0"/>
    <n v="0"/>
    <n v="0"/>
    <n v="0"/>
    <n v="0"/>
    <n v="0"/>
    <n v="0"/>
    <n v="0"/>
    <x v="44"/>
  </r>
  <r>
    <n v="3271"/>
    <n v="0"/>
    <n v="0"/>
    <n v="3271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53"/>
  </r>
  <r>
    <n v="30"/>
    <n v="30"/>
    <n v="0"/>
    <n v="0"/>
    <n v="0"/>
    <n v="0"/>
    <n v="0"/>
    <n v="0"/>
    <n v="0"/>
    <n v="0"/>
    <n v="0"/>
    <n v="0"/>
    <x v="19"/>
  </r>
  <r>
    <n v="124"/>
    <n v="124"/>
    <n v="0"/>
    <n v="0"/>
    <n v="0"/>
    <n v="0"/>
    <n v="0"/>
    <n v="0"/>
    <n v="124"/>
    <n v="124"/>
    <n v="0"/>
    <n v="0"/>
    <x v="47"/>
  </r>
  <r>
    <n v="46"/>
    <n v="46"/>
    <n v="0"/>
    <n v="0"/>
    <n v="46"/>
    <n v="46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12"/>
  </r>
  <r>
    <n v="3"/>
    <n v="3"/>
    <n v="0"/>
    <n v="0"/>
    <n v="3"/>
    <n v="3"/>
    <n v="0"/>
    <n v="0"/>
    <n v="0"/>
    <n v="0"/>
    <n v="0"/>
    <n v="0"/>
    <x v="6"/>
  </r>
  <r>
    <n v="1880"/>
    <n v="0"/>
    <n v="1880"/>
    <n v="0"/>
    <n v="0"/>
    <n v="0"/>
    <n v="0"/>
    <n v="0"/>
    <n v="0"/>
    <n v="0"/>
    <n v="0"/>
    <n v="0"/>
    <x v="17"/>
  </r>
  <r>
    <n v="14"/>
    <n v="14"/>
    <n v="0"/>
    <n v="0"/>
    <n v="14"/>
    <n v="14"/>
    <n v="0"/>
    <n v="0"/>
    <n v="0"/>
    <n v="0"/>
    <n v="0"/>
    <n v="0"/>
    <x v="27"/>
  </r>
  <r>
    <n v="1233"/>
    <n v="1233"/>
    <n v="0"/>
    <n v="0"/>
    <n v="0"/>
    <n v="0"/>
    <n v="0"/>
    <n v="0"/>
    <n v="1233"/>
    <n v="1233"/>
    <n v="0"/>
    <n v="0"/>
    <x v="43"/>
  </r>
  <r>
    <n v="89"/>
    <n v="89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"/>
  </r>
  <r>
    <n v="259"/>
    <n v="259"/>
    <n v="0"/>
    <n v="0"/>
    <n v="0"/>
    <n v="0"/>
    <n v="0"/>
    <n v="0"/>
    <n v="0"/>
    <n v="0"/>
    <n v="0"/>
    <n v="0"/>
    <x v="12"/>
  </r>
  <r>
    <n v="625"/>
    <n v="625"/>
    <n v="0"/>
    <n v="0"/>
    <n v="0"/>
    <n v="0"/>
    <n v="0"/>
    <n v="0"/>
    <n v="0"/>
    <n v="0"/>
    <n v="0"/>
    <n v="0"/>
    <x v="45"/>
  </r>
  <r>
    <n v="57"/>
    <n v="57"/>
    <n v="0"/>
    <n v="0"/>
    <n v="0"/>
    <n v="0"/>
    <n v="0"/>
    <n v="0"/>
    <n v="0"/>
    <n v="0"/>
    <n v="0"/>
    <n v="0"/>
    <x v="29"/>
  </r>
  <r>
    <n v="41"/>
    <n v="41"/>
    <n v="0"/>
    <n v="0"/>
    <n v="0"/>
    <n v="0"/>
    <n v="0"/>
    <n v="0"/>
    <n v="0"/>
    <n v="0"/>
    <n v="0"/>
    <n v="0"/>
    <x v="36"/>
  </r>
  <r>
    <n v="63"/>
    <n v="63"/>
    <n v="0"/>
    <n v="0"/>
    <n v="0"/>
    <n v="0"/>
    <n v="0"/>
    <n v="0"/>
    <n v="0"/>
    <n v="0"/>
    <n v="0"/>
    <n v="0"/>
    <x v="8"/>
  </r>
  <r>
    <n v="580"/>
    <n v="580"/>
    <n v="0"/>
    <n v="0"/>
    <n v="0"/>
    <n v="0"/>
    <n v="0"/>
    <n v="0"/>
    <n v="0"/>
    <n v="0"/>
    <n v="0"/>
    <n v="0"/>
    <x v="13"/>
  </r>
  <r>
    <n v="243"/>
    <n v="243"/>
    <n v="0"/>
    <n v="0"/>
    <n v="0"/>
    <n v="0"/>
    <n v="0"/>
    <n v="0"/>
    <n v="0"/>
    <n v="0"/>
    <n v="0"/>
    <n v="0"/>
    <x v="27"/>
  </r>
  <r>
    <n v="1579"/>
    <n v="157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7"/>
  </r>
  <r>
    <n v="4664"/>
    <n v="0"/>
    <n v="4664"/>
    <n v="0"/>
    <n v="4664"/>
    <n v="0"/>
    <n v="4664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42"/>
  </r>
  <r>
    <n v="735"/>
    <n v="735"/>
    <n v="0"/>
    <n v="0"/>
    <n v="0"/>
    <n v="0"/>
    <n v="0"/>
    <n v="0"/>
    <n v="0"/>
    <n v="0"/>
    <n v="0"/>
    <n v="0"/>
    <x v="10"/>
  </r>
  <r>
    <n v="467"/>
    <n v="467"/>
    <n v="0"/>
    <n v="0"/>
    <n v="467"/>
    <n v="467"/>
    <n v="0"/>
    <n v="0"/>
    <n v="0"/>
    <n v="0"/>
    <n v="0"/>
    <n v="0"/>
    <x v="37"/>
  </r>
  <r>
    <n v="14145"/>
    <n v="0"/>
    <n v="14145"/>
    <n v="0"/>
    <n v="0"/>
    <n v="0"/>
    <n v="0"/>
    <n v="0"/>
    <n v="0"/>
    <n v="0"/>
    <n v="0"/>
    <n v="0"/>
    <x v="8"/>
  </r>
  <r>
    <n v="1133"/>
    <n v="0"/>
    <n v="1133"/>
    <n v="0"/>
    <n v="0"/>
    <n v="0"/>
    <n v="0"/>
    <n v="0"/>
    <n v="0"/>
    <n v="0"/>
    <n v="0"/>
    <n v="0"/>
    <x v="59"/>
  </r>
  <r>
    <n v="7"/>
    <n v="7"/>
    <n v="0"/>
    <n v="0"/>
    <n v="7"/>
    <n v="7"/>
    <n v="0"/>
    <n v="0"/>
    <n v="0"/>
    <n v="0"/>
    <n v="0"/>
    <n v="0"/>
    <x v="12"/>
  </r>
  <r>
    <n v="9"/>
    <n v="9"/>
    <n v="0"/>
    <n v="0"/>
    <n v="9"/>
    <n v="9"/>
    <n v="0"/>
    <n v="0"/>
    <n v="0"/>
    <n v="0"/>
    <n v="0"/>
    <n v="0"/>
    <x v="21"/>
  </r>
  <r>
    <n v="1290"/>
    <n v="1290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7"/>
  </r>
  <r>
    <n v="37"/>
    <n v="37"/>
    <n v="0"/>
    <n v="0"/>
    <n v="0"/>
    <n v="0"/>
    <n v="0"/>
    <n v="0"/>
    <n v="0"/>
    <n v="0"/>
    <n v="0"/>
    <n v="0"/>
    <x v="22"/>
  </r>
  <r>
    <n v="4270"/>
    <n v="0"/>
    <n v="4270"/>
    <n v="0"/>
    <n v="4270"/>
    <n v="0"/>
    <n v="427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60"/>
  </r>
  <r>
    <n v="842"/>
    <n v="842"/>
    <n v="0"/>
    <n v="0"/>
    <n v="0"/>
    <n v="0"/>
    <n v="0"/>
    <n v="0"/>
    <n v="0"/>
    <n v="0"/>
    <n v="0"/>
    <n v="0"/>
    <x v="52"/>
  </r>
  <r>
    <n v="2120"/>
    <n v="2120"/>
    <n v="0"/>
    <n v="0"/>
    <n v="0"/>
    <n v="0"/>
    <n v="0"/>
    <n v="0"/>
    <n v="0"/>
    <n v="0"/>
    <n v="0"/>
    <n v="0"/>
    <x v="58"/>
  </r>
  <r>
    <n v="2287"/>
    <n v="2287"/>
    <n v="0"/>
    <n v="0"/>
    <n v="0"/>
    <n v="0"/>
    <n v="0"/>
    <n v="0"/>
    <n v="0"/>
    <n v="0"/>
    <n v="0"/>
    <n v="0"/>
    <x v="23"/>
  </r>
  <r>
    <n v="5637"/>
    <n v="5637"/>
    <n v="0"/>
    <n v="0"/>
    <n v="0"/>
    <n v="0"/>
    <n v="0"/>
    <n v="0"/>
    <n v="0"/>
    <n v="0"/>
    <n v="0"/>
    <n v="0"/>
    <x v="36"/>
  </r>
  <r>
    <n v="28353"/>
    <n v="28353"/>
    <n v="0"/>
    <n v="0"/>
    <n v="28353"/>
    <n v="28353"/>
    <n v="0"/>
    <n v="0"/>
    <n v="0"/>
    <n v="0"/>
    <n v="0"/>
    <n v="0"/>
    <x v="57"/>
  </r>
  <r>
    <n v="15"/>
    <n v="15"/>
    <n v="0"/>
    <n v="0"/>
    <n v="0"/>
    <n v="0"/>
    <n v="0"/>
    <n v="0"/>
    <n v="0"/>
    <n v="0"/>
    <n v="0"/>
    <n v="0"/>
    <x v="46"/>
  </r>
  <r>
    <n v="179"/>
    <n v="179"/>
    <n v="0"/>
    <n v="0"/>
    <n v="0"/>
    <n v="0"/>
    <n v="0"/>
    <n v="0"/>
    <n v="0"/>
    <n v="0"/>
    <n v="0"/>
    <n v="0"/>
    <x v="5"/>
  </r>
  <r>
    <n v="6548"/>
    <n v="6548"/>
    <n v="0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4"/>
  </r>
  <r>
    <n v="927"/>
    <n v="927"/>
    <n v="0"/>
    <n v="0"/>
    <n v="0"/>
    <n v="0"/>
    <n v="0"/>
    <n v="0"/>
    <n v="0"/>
    <n v="0"/>
    <n v="0"/>
    <n v="0"/>
    <x v="7"/>
  </r>
  <r>
    <n v="1131"/>
    <n v="1131"/>
    <n v="0"/>
    <n v="0"/>
    <n v="0"/>
    <n v="0"/>
    <n v="0"/>
    <n v="0"/>
    <n v="0"/>
    <n v="0"/>
    <n v="0"/>
    <n v="0"/>
    <x v="22"/>
  </r>
  <r>
    <n v="6980"/>
    <n v="0"/>
    <n v="6980"/>
    <n v="0"/>
    <n v="0"/>
    <n v="0"/>
    <n v="0"/>
    <n v="0"/>
    <n v="6980"/>
    <n v="0"/>
    <n v="6980"/>
    <n v="0"/>
    <x v="22"/>
  </r>
  <r>
    <n v="1"/>
    <n v="1"/>
    <n v="0"/>
    <n v="0"/>
    <n v="0"/>
    <n v="0"/>
    <n v="0"/>
    <n v="0"/>
    <n v="0"/>
    <n v="0"/>
    <n v="0"/>
    <n v="0"/>
    <x v="33"/>
  </r>
  <r>
    <n v="16"/>
    <n v="16"/>
    <n v="0"/>
    <n v="0"/>
    <n v="0"/>
    <n v="0"/>
    <n v="0"/>
    <n v="0"/>
    <n v="0"/>
    <n v="0"/>
    <n v="0"/>
    <n v="0"/>
    <x v="35"/>
  </r>
  <r>
    <n v="20259"/>
    <n v="0"/>
    <n v="20259"/>
    <n v="0"/>
    <n v="0"/>
    <n v="0"/>
    <n v="0"/>
    <n v="0"/>
    <n v="20259"/>
    <n v="0"/>
    <n v="20259"/>
    <n v="0"/>
    <x v="44"/>
  </r>
  <r>
    <n v="156"/>
    <n v="156"/>
    <n v="0"/>
    <n v="0"/>
    <n v="0"/>
    <n v="0"/>
    <n v="0"/>
    <n v="0"/>
    <n v="0"/>
    <n v="0"/>
    <n v="0"/>
    <n v="0"/>
    <x v="12"/>
  </r>
  <r>
    <n v="252"/>
    <n v="252"/>
    <n v="0"/>
    <n v="0"/>
    <n v="252"/>
    <n v="252"/>
    <n v="0"/>
    <n v="0"/>
    <n v="0"/>
    <n v="0"/>
    <n v="0"/>
    <n v="0"/>
    <x v="49"/>
  </r>
  <r>
    <n v="4286"/>
    <n v="0"/>
    <n v="4286"/>
    <n v="0"/>
    <n v="0"/>
    <n v="0"/>
    <n v="0"/>
    <n v="0"/>
    <n v="0"/>
    <n v="0"/>
    <n v="0"/>
    <n v="0"/>
    <x v="18"/>
  </r>
  <r>
    <n v="155"/>
    <n v="155"/>
    <n v="0"/>
    <n v="0"/>
    <n v="0"/>
    <n v="0"/>
    <n v="0"/>
    <n v="0"/>
    <n v="0"/>
    <n v="0"/>
    <n v="0"/>
    <n v="0"/>
    <x v="52"/>
  </r>
  <r>
    <n v="24"/>
    <n v="24"/>
    <n v="0"/>
    <n v="0"/>
    <n v="0"/>
    <n v="0"/>
    <n v="0"/>
    <n v="0"/>
    <n v="24"/>
    <n v="24"/>
    <n v="0"/>
    <n v="0"/>
    <x v="26"/>
  </r>
  <r>
    <n v="4"/>
    <n v="4"/>
    <n v="0"/>
    <n v="0"/>
    <n v="4"/>
    <n v="4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4"/>
  </r>
  <r>
    <n v="1658"/>
    <n v="1658"/>
    <n v="0"/>
    <n v="0"/>
    <n v="1658"/>
    <n v="1658"/>
    <n v="0"/>
    <n v="0"/>
    <n v="0"/>
    <n v="0"/>
    <n v="0"/>
    <n v="0"/>
    <x v="22"/>
  </r>
  <r>
    <n v="13893"/>
    <n v="13893"/>
    <n v="0"/>
    <n v="0"/>
    <n v="0"/>
    <n v="0"/>
    <n v="0"/>
    <n v="0"/>
    <n v="0"/>
    <n v="0"/>
    <n v="0"/>
    <n v="0"/>
    <x v="43"/>
  </r>
  <r>
    <n v="4"/>
    <n v="4"/>
    <n v="0"/>
    <n v="0"/>
    <n v="4"/>
    <n v="4"/>
    <n v="0"/>
    <n v="0"/>
    <n v="0"/>
    <n v="0"/>
    <n v="0"/>
    <n v="0"/>
    <x v="47"/>
  </r>
  <r>
    <n v="172"/>
    <n v="172"/>
    <n v="0"/>
    <n v="0"/>
    <n v="0"/>
    <n v="0"/>
    <n v="0"/>
    <n v="0"/>
    <n v="0"/>
    <n v="0"/>
    <n v="0"/>
    <n v="0"/>
    <x v="40"/>
  </r>
  <r>
    <n v="101"/>
    <n v="101"/>
    <n v="0"/>
    <n v="0"/>
    <n v="0"/>
    <n v="0"/>
    <n v="0"/>
    <n v="0"/>
    <n v="0"/>
    <n v="0"/>
    <n v="0"/>
    <n v="0"/>
    <x v="34"/>
  </r>
  <r>
    <n v="189"/>
    <n v="189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33"/>
  </r>
  <r>
    <n v="535"/>
    <n v="535"/>
    <n v="0"/>
    <n v="0"/>
    <n v="0"/>
    <n v="0"/>
    <n v="0"/>
    <n v="0"/>
    <n v="0"/>
    <n v="0"/>
    <n v="0"/>
    <n v="0"/>
    <x v="23"/>
  </r>
  <r>
    <n v="38"/>
    <n v="38"/>
    <n v="0"/>
    <n v="0"/>
    <n v="0"/>
    <n v="0"/>
    <n v="0"/>
    <n v="0"/>
    <n v="0"/>
    <n v="0"/>
    <n v="0"/>
    <n v="0"/>
    <x v="51"/>
  </r>
  <r>
    <n v="10771"/>
    <n v="0"/>
    <n v="10771"/>
    <n v="0"/>
    <n v="0"/>
    <n v="0"/>
    <n v="0"/>
    <n v="0"/>
    <n v="0"/>
    <n v="0"/>
    <n v="0"/>
    <n v="0"/>
    <x v="8"/>
  </r>
  <r>
    <n v="97"/>
    <n v="97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13"/>
  </r>
  <r>
    <n v="340"/>
    <n v="340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4"/>
    <n v="4"/>
    <n v="0"/>
    <n v="0"/>
    <x v="47"/>
  </r>
  <r>
    <n v="7"/>
    <n v="7"/>
    <n v="0"/>
    <n v="0"/>
    <n v="0"/>
    <n v="0"/>
    <n v="0"/>
    <n v="0"/>
    <n v="0"/>
    <n v="0"/>
    <n v="0"/>
    <n v="0"/>
    <x v="24"/>
  </r>
  <r>
    <n v="459"/>
    <n v="459"/>
    <n v="0"/>
    <n v="0"/>
    <n v="459"/>
    <n v="459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52"/>
  </r>
  <r>
    <n v="834"/>
    <n v="834"/>
    <n v="0"/>
    <n v="0"/>
    <n v="0"/>
    <n v="0"/>
    <n v="0"/>
    <n v="0"/>
    <n v="834"/>
    <n v="834"/>
    <n v="0"/>
    <n v="0"/>
    <x v="51"/>
  </r>
  <r>
    <n v="97"/>
    <n v="97"/>
    <n v="0"/>
    <n v="0"/>
    <n v="97"/>
    <n v="97"/>
    <n v="0"/>
    <n v="0"/>
    <n v="0"/>
    <n v="0"/>
    <n v="0"/>
    <n v="0"/>
    <x v="16"/>
  </r>
  <r>
    <n v="196"/>
    <n v="196"/>
    <n v="0"/>
    <n v="0"/>
    <n v="0"/>
    <n v="0"/>
    <n v="0"/>
    <n v="0"/>
    <n v="0"/>
    <n v="0"/>
    <n v="0"/>
    <n v="0"/>
    <x v="49"/>
  </r>
  <r>
    <n v="54"/>
    <n v="54"/>
    <n v="0"/>
    <n v="0"/>
    <n v="0"/>
    <n v="0"/>
    <n v="0"/>
    <n v="0"/>
    <n v="0"/>
    <n v="0"/>
    <n v="0"/>
    <n v="0"/>
    <x v="27"/>
  </r>
  <r>
    <n v="4738"/>
    <n v="4738"/>
    <n v="0"/>
    <n v="0"/>
    <n v="4738"/>
    <n v="4738"/>
    <n v="0"/>
    <n v="0"/>
    <n v="0"/>
    <n v="0"/>
    <n v="0"/>
    <n v="0"/>
    <x v="52"/>
  </r>
  <r>
    <n v="944"/>
    <n v="944"/>
    <n v="0"/>
    <n v="0"/>
    <n v="0"/>
    <n v="0"/>
    <n v="0"/>
    <n v="0"/>
    <n v="0"/>
    <n v="0"/>
    <n v="0"/>
    <n v="0"/>
    <x v="19"/>
  </r>
  <r>
    <n v="246"/>
    <n v="246"/>
    <n v="0"/>
    <n v="0"/>
    <n v="0"/>
    <n v="0"/>
    <n v="0"/>
    <n v="0"/>
    <n v="0"/>
    <n v="0"/>
    <n v="0"/>
    <n v="0"/>
    <x v="42"/>
  </r>
  <r>
    <n v="29"/>
    <n v="29"/>
    <n v="0"/>
    <n v="0"/>
    <n v="0"/>
    <n v="0"/>
    <n v="0"/>
    <n v="0"/>
    <n v="0"/>
    <n v="0"/>
    <n v="0"/>
    <n v="0"/>
    <x v="58"/>
  </r>
  <r>
    <n v="2095"/>
    <n v="2095"/>
    <n v="0"/>
    <n v="0"/>
    <n v="0"/>
    <n v="0"/>
    <n v="0"/>
    <n v="0"/>
    <n v="0"/>
    <n v="0"/>
    <n v="0"/>
    <n v="0"/>
    <x v="29"/>
  </r>
  <r>
    <n v="5"/>
    <n v="5"/>
    <n v="0"/>
    <n v="0"/>
    <n v="5"/>
    <n v="5"/>
    <n v="0"/>
    <n v="0"/>
    <n v="0"/>
    <n v="0"/>
    <n v="0"/>
    <n v="0"/>
    <x v="10"/>
  </r>
  <r>
    <n v="193"/>
    <n v="193"/>
    <n v="0"/>
    <n v="0"/>
    <n v="193"/>
    <n v="193"/>
    <n v="0"/>
    <n v="0"/>
    <n v="0"/>
    <n v="0"/>
    <n v="0"/>
    <n v="0"/>
    <x v="8"/>
  </r>
  <r>
    <n v="6775"/>
    <n v="6775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1"/>
  </r>
  <r>
    <n v="323"/>
    <n v="0"/>
    <n v="323"/>
    <n v="0"/>
    <n v="0"/>
    <n v="0"/>
    <n v="0"/>
    <n v="0"/>
    <n v="0"/>
    <n v="0"/>
    <n v="0"/>
    <n v="0"/>
    <x v="16"/>
  </r>
  <r>
    <n v="15"/>
    <n v="15"/>
    <n v="0"/>
    <n v="0"/>
    <n v="0"/>
    <n v="0"/>
    <n v="0"/>
    <n v="0"/>
    <n v="15"/>
    <n v="15"/>
    <n v="0"/>
    <n v="0"/>
    <x v="60"/>
  </r>
  <r>
    <n v="23"/>
    <n v="23"/>
    <n v="0"/>
    <n v="0"/>
    <n v="0"/>
    <n v="0"/>
    <n v="0"/>
    <n v="0"/>
    <n v="0"/>
    <n v="0"/>
    <n v="0"/>
    <n v="0"/>
    <x v="10"/>
  </r>
  <r>
    <n v="1418"/>
    <n v="1418"/>
    <n v="0"/>
    <n v="0"/>
    <n v="1418"/>
    <n v="1418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22"/>
  </r>
  <r>
    <n v="305"/>
    <n v="305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46"/>
  </r>
  <r>
    <n v="436"/>
    <n v="0"/>
    <n v="436"/>
    <n v="0"/>
    <n v="0"/>
    <n v="0"/>
    <n v="0"/>
    <n v="0"/>
    <n v="0"/>
    <n v="0"/>
    <n v="0"/>
    <n v="0"/>
    <x v="6"/>
  </r>
  <r>
    <n v="249"/>
    <n v="249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0"/>
  </r>
  <r>
    <n v="259"/>
    <n v="259"/>
    <n v="0"/>
    <n v="0"/>
    <n v="0"/>
    <n v="0"/>
    <n v="0"/>
    <n v="0"/>
    <n v="0"/>
    <n v="0"/>
    <n v="0"/>
    <n v="0"/>
    <x v="36"/>
  </r>
  <r>
    <n v="2489"/>
    <n v="2489"/>
    <n v="0"/>
    <n v="0"/>
    <n v="0"/>
    <n v="0"/>
    <n v="0"/>
    <n v="0"/>
    <n v="2489"/>
    <n v="2489"/>
    <n v="0"/>
    <n v="0"/>
    <x v="23"/>
  </r>
  <r>
    <n v="543"/>
    <n v="0"/>
    <n v="543"/>
    <n v="0"/>
    <n v="0"/>
    <n v="0"/>
    <n v="0"/>
    <n v="0"/>
    <n v="0"/>
    <n v="0"/>
    <n v="0"/>
    <n v="0"/>
    <x v="16"/>
  </r>
  <r>
    <n v="17"/>
    <n v="17"/>
    <n v="0"/>
    <n v="0"/>
    <n v="0"/>
    <n v="0"/>
    <n v="0"/>
    <n v="0"/>
    <n v="0"/>
    <n v="0"/>
    <n v="0"/>
    <n v="0"/>
    <x v="34"/>
  </r>
  <r>
    <n v="994"/>
    <n v="0"/>
    <n v="994"/>
    <n v="0"/>
    <n v="0"/>
    <n v="0"/>
    <n v="0"/>
    <n v="0"/>
    <n v="994"/>
    <n v="0"/>
    <n v="994"/>
    <n v="0"/>
    <x v="52"/>
  </r>
  <r>
    <n v="1"/>
    <n v="1"/>
    <n v="0"/>
    <n v="0"/>
    <n v="0"/>
    <n v="0"/>
    <n v="0"/>
    <n v="0"/>
    <n v="0"/>
    <n v="0"/>
    <n v="0"/>
    <n v="0"/>
    <x v="54"/>
  </r>
  <r>
    <n v="2311"/>
    <n v="2311"/>
    <n v="0"/>
    <n v="0"/>
    <n v="2311"/>
    <n v="2311"/>
    <n v="0"/>
    <n v="0"/>
    <n v="0"/>
    <n v="0"/>
    <n v="0"/>
    <n v="0"/>
    <x v="58"/>
  </r>
  <r>
    <n v="588"/>
    <n v="588"/>
    <n v="0"/>
    <n v="0"/>
    <n v="0"/>
    <n v="0"/>
    <n v="0"/>
    <n v="0"/>
    <n v="0"/>
    <n v="0"/>
    <n v="0"/>
    <n v="0"/>
    <x v="29"/>
  </r>
  <r>
    <n v="1393"/>
    <n v="1393"/>
    <n v="0"/>
    <n v="0"/>
    <n v="0"/>
    <n v="0"/>
    <n v="0"/>
    <n v="0"/>
    <n v="0"/>
    <n v="0"/>
    <n v="0"/>
    <n v="0"/>
    <x v="46"/>
  </r>
  <r>
    <n v="480"/>
    <n v="480"/>
    <n v="0"/>
    <n v="0"/>
    <n v="0"/>
    <n v="0"/>
    <n v="0"/>
    <n v="0"/>
    <n v="480"/>
    <n v="480"/>
    <n v="0"/>
    <n v="0"/>
    <x v="20"/>
  </r>
  <r>
    <n v="11836"/>
    <n v="11836"/>
    <n v="0"/>
    <n v="0"/>
    <n v="11836"/>
    <n v="11836"/>
    <n v="0"/>
    <n v="0"/>
    <n v="0"/>
    <n v="0"/>
    <n v="0"/>
    <n v="0"/>
    <x v="19"/>
  </r>
  <r>
    <n v="21"/>
    <n v="21"/>
    <n v="0"/>
    <n v="0"/>
    <n v="0"/>
    <n v="0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37"/>
  </r>
  <r>
    <n v="9637"/>
    <n v="9637"/>
    <n v="0"/>
    <n v="0"/>
    <n v="0"/>
    <n v="0"/>
    <n v="0"/>
    <n v="0"/>
    <n v="0"/>
    <n v="0"/>
    <n v="0"/>
    <n v="0"/>
    <x v="2"/>
  </r>
  <r>
    <n v="985"/>
    <n v="985"/>
    <n v="0"/>
    <n v="0"/>
    <n v="985"/>
    <n v="985"/>
    <n v="0"/>
    <n v="0"/>
    <n v="0"/>
    <n v="0"/>
    <n v="0"/>
    <n v="0"/>
    <x v="36"/>
  </r>
  <r>
    <n v="184"/>
    <n v="184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3"/>
  </r>
  <r>
    <n v="646"/>
    <n v="646"/>
    <n v="0"/>
    <n v="0"/>
    <n v="0"/>
    <n v="0"/>
    <n v="0"/>
    <n v="0"/>
    <n v="0"/>
    <n v="0"/>
    <n v="0"/>
    <n v="0"/>
    <x v="58"/>
  </r>
  <r>
    <n v="6307"/>
    <n v="6307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17"/>
  </r>
  <r>
    <n v="218"/>
    <n v="218"/>
    <n v="0"/>
    <n v="0"/>
    <n v="0"/>
    <n v="0"/>
    <n v="0"/>
    <n v="0"/>
    <n v="218"/>
    <n v="218"/>
    <n v="0"/>
    <n v="0"/>
    <x v="6"/>
  </r>
  <r>
    <n v="36194"/>
    <n v="36194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11"/>
  </r>
  <r>
    <n v="12751"/>
    <n v="12751"/>
    <n v="0"/>
    <n v="0"/>
    <n v="0"/>
    <n v="0"/>
    <n v="0"/>
    <n v="0"/>
    <n v="0"/>
    <n v="0"/>
    <n v="0"/>
    <n v="0"/>
    <x v="13"/>
  </r>
  <r>
    <n v="14"/>
    <n v="14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1"/>
  </r>
  <r>
    <n v="213"/>
    <n v="213"/>
    <n v="0"/>
    <n v="0"/>
    <n v="0"/>
    <n v="0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7"/>
  </r>
  <r>
    <n v="4741"/>
    <n v="4741"/>
    <n v="0"/>
    <n v="0"/>
    <n v="0"/>
    <n v="0"/>
    <n v="0"/>
    <n v="0"/>
    <n v="4741"/>
    <n v="4741"/>
    <n v="0"/>
    <n v="0"/>
    <x v="29"/>
  </r>
  <r>
    <n v="2421"/>
    <n v="0"/>
    <n v="2421"/>
    <n v="0"/>
    <n v="2421"/>
    <n v="0"/>
    <n v="2421"/>
    <n v="0"/>
    <n v="0"/>
    <n v="0"/>
    <n v="0"/>
    <n v="0"/>
    <x v="39"/>
  </r>
  <r>
    <n v="170"/>
    <n v="170"/>
    <n v="0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0"/>
    <n v="0"/>
    <n v="0"/>
    <n v="0"/>
    <x v="11"/>
  </r>
  <r>
    <n v="403"/>
    <n v="403"/>
    <n v="0"/>
    <n v="0"/>
    <n v="403"/>
    <n v="403"/>
    <n v="0"/>
    <n v="0"/>
    <n v="0"/>
    <n v="0"/>
    <n v="0"/>
    <n v="0"/>
    <x v="24"/>
  </r>
  <r>
    <n v="85"/>
    <n v="85"/>
    <n v="0"/>
    <n v="0"/>
    <n v="85"/>
    <n v="85"/>
    <n v="0"/>
    <n v="0"/>
    <n v="0"/>
    <n v="0"/>
    <n v="0"/>
    <n v="0"/>
    <x v="28"/>
  </r>
  <r>
    <n v="559"/>
    <n v="559"/>
    <n v="0"/>
    <n v="0"/>
    <n v="0"/>
    <n v="0"/>
    <n v="0"/>
    <n v="0"/>
    <n v="0"/>
    <n v="0"/>
    <n v="0"/>
    <n v="0"/>
    <x v="12"/>
  </r>
  <r>
    <n v="5009"/>
    <n v="5009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41"/>
  </r>
  <r>
    <n v="3165"/>
    <n v="3165"/>
    <n v="0"/>
    <n v="0"/>
    <n v="3165"/>
    <n v="3165"/>
    <n v="0"/>
    <n v="0"/>
    <n v="0"/>
    <n v="0"/>
    <n v="0"/>
    <n v="0"/>
    <x v="41"/>
  </r>
  <r>
    <n v="384"/>
    <n v="384"/>
    <n v="0"/>
    <n v="0"/>
    <n v="384"/>
    <n v="384"/>
    <n v="0"/>
    <n v="0"/>
    <n v="0"/>
    <n v="0"/>
    <n v="0"/>
    <n v="0"/>
    <x v="6"/>
  </r>
  <r>
    <n v="853"/>
    <n v="853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4"/>
  </r>
  <r>
    <n v="155"/>
    <n v="155"/>
    <n v="0"/>
    <n v="0"/>
    <n v="0"/>
    <n v="0"/>
    <n v="0"/>
    <n v="0"/>
    <n v="0"/>
    <n v="0"/>
    <n v="0"/>
    <n v="0"/>
    <x v="14"/>
  </r>
  <r>
    <n v="236"/>
    <n v="236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35"/>
  </r>
  <r>
    <n v="417"/>
    <n v="417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15"/>
  </r>
  <r>
    <n v="11559"/>
    <n v="11559"/>
    <n v="0"/>
    <n v="0"/>
    <n v="0"/>
    <n v="0"/>
    <n v="0"/>
    <n v="0"/>
    <n v="0"/>
    <n v="0"/>
    <n v="0"/>
    <n v="0"/>
    <x v="44"/>
  </r>
  <r>
    <n v="83"/>
    <n v="83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15"/>
  </r>
  <r>
    <n v="3258"/>
    <n v="3258"/>
    <n v="0"/>
    <n v="0"/>
    <n v="0"/>
    <n v="0"/>
    <n v="0"/>
    <n v="0"/>
    <n v="0"/>
    <n v="0"/>
    <n v="0"/>
    <n v="0"/>
    <x v="28"/>
  </r>
  <r>
    <n v="1362"/>
    <n v="1362"/>
    <n v="0"/>
    <n v="0"/>
    <n v="0"/>
    <n v="0"/>
    <n v="0"/>
    <n v="0"/>
    <n v="0"/>
    <n v="0"/>
    <n v="0"/>
    <n v="0"/>
    <x v="34"/>
  </r>
  <r>
    <n v="142"/>
    <n v="142"/>
    <n v="0"/>
    <n v="0"/>
    <n v="0"/>
    <n v="0"/>
    <n v="0"/>
    <n v="0"/>
    <n v="0"/>
    <n v="0"/>
    <n v="0"/>
    <n v="0"/>
    <x v="8"/>
  </r>
  <r>
    <n v="2833"/>
    <n v="0"/>
    <n v="2833"/>
    <n v="0"/>
    <n v="0"/>
    <n v="0"/>
    <n v="0"/>
    <n v="0"/>
    <n v="0"/>
    <n v="0"/>
    <n v="0"/>
    <n v="0"/>
    <x v="1"/>
  </r>
  <r>
    <n v="6396"/>
    <n v="6396"/>
    <n v="0"/>
    <n v="0"/>
    <n v="0"/>
    <n v="0"/>
    <n v="0"/>
    <n v="0"/>
    <n v="6396"/>
    <n v="6396"/>
    <n v="0"/>
    <n v="0"/>
    <x v="1"/>
  </r>
  <r>
    <n v="2"/>
    <n v="2"/>
    <n v="0"/>
    <n v="0"/>
    <n v="0"/>
    <n v="0"/>
    <n v="0"/>
    <n v="0"/>
    <n v="0"/>
    <n v="0"/>
    <n v="0"/>
    <n v="0"/>
    <x v="44"/>
  </r>
  <r>
    <n v="51"/>
    <n v="51"/>
    <n v="0"/>
    <n v="0"/>
    <n v="0"/>
    <n v="0"/>
    <n v="0"/>
    <n v="0"/>
    <n v="51"/>
    <n v="51"/>
    <n v="0"/>
    <n v="0"/>
    <x v="42"/>
  </r>
  <r>
    <n v="40"/>
    <n v="40"/>
    <n v="0"/>
    <n v="0"/>
    <n v="0"/>
    <n v="0"/>
    <n v="0"/>
    <n v="0"/>
    <n v="0"/>
    <n v="0"/>
    <n v="0"/>
    <n v="0"/>
    <x v="26"/>
  </r>
  <r>
    <n v="158"/>
    <n v="158"/>
    <n v="0"/>
    <n v="0"/>
    <n v="158"/>
    <n v="158"/>
    <n v="0"/>
    <n v="0"/>
    <n v="0"/>
    <n v="0"/>
    <n v="0"/>
    <n v="0"/>
    <x v="14"/>
  </r>
  <r>
    <n v="451"/>
    <n v="451"/>
    <n v="0"/>
    <n v="0"/>
    <n v="0"/>
    <n v="0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10"/>
    <n v="10"/>
    <n v="0"/>
    <n v="0"/>
    <x v="25"/>
  </r>
  <r>
    <n v="2204"/>
    <n v="0"/>
    <n v="2204"/>
    <n v="0"/>
    <n v="2204"/>
    <n v="0"/>
    <n v="2204"/>
    <n v="0"/>
    <n v="0"/>
    <n v="0"/>
    <n v="0"/>
    <n v="0"/>
    <x v="18"/>
  </r>
  <r>
    <n v="170"/>
    <n v="170"/>
    <n v="0"/>
    <n v="0"/>
    <n v="0"/>
    <n v="0"/>
    <n v="0"/>
    <n v="0"/>
    <n v="0"/>
    <n v="0"/>
    <n v="0"/>
    <n v="0"/>
    <x v="20"/>
  </r>
  <r>
    <n v="76"/>
    <n v="76"/>
    <n v="0"/>
    <n v="0"/>
    <n v="76"/>
    <n v="76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1"/>
  </r>
  <r>
    <n v="186"/>
    <n v="186"/>
    <n v="0"/>
    <n v="0"/>
    <n v="0"/>
    <n v="0"/>
    <n v="0"/>
    <n v="0"/>
    <n v="0"/>
    <n v="0"/>
    <n v="0"/>
    <n v="0"/>
    <x v="53"/>
  </r>
  <r>
    <n v="164"/>
    <n v="164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31"/>
  </r>
  <r>
    <n v="1265"/>
    <n v="1265"/>
    <n v="0"/>
    <n v="0"/>
    <n v="0"/>
    <n v="0"/>
    <n v="0"/>
    <n v="0"/>
    <n v="1265"/>
    <n v="1265"/>
    <n v="0"/>
    <n v="0"/>
    <x v="27"/>
  </r>
  <r>
    <n v="2840"/>
    <n v="0"/>
    <n v="2840"/>
    <n v="0"/>
    <n v="0"/>
    <n v="0"/>
    <n v="0"/>
    <n v="0"/>
    <n v="0"/>
    <n v="0"/>
    <n v="0"/>
    <n v="0"/>
    <x v="22"/>
  </r>
  <r>
    <n v="141"/>
    <n v="141"/>
    <n v="0"/>
    <n v="0"/>
    <n v="0"/>
    <n v="0"/>
    <n v="0"/>
    <n v="0"/>
    <n v="0"/>
    <n v="0"/>
    <n v="0"/>
    <n v="0"/>
    <x v="36"/>
  </r>
  <r>
    <n v="37"/>
    <n v="37"/>
    <n v="0"/>
    <n v="0"/>
    <n v="0"/>
    <n v="0"/>
    <n v="0"/>
    <n v="0"/>
    <n v="0"/>
    <n v="0"/>
    <n v="0"/>
    <n v="0"/>
    <x v="45"/>
  </r>
  <r>
    <n v="43"/>
    <n v="43"/>
    <n v="0"/>
    <n v="0"/>
    <n v="0"/>
    <n v="0"/>
    <n v="0"/>
    <n v="0"/>
    <n v="0"/>
    <n v="0"/>
    <n v="0"/>
    <n v="0"/>
    <x v="7"/>
  </r>
  <r>
    <n v="213"/>
    <n v="213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0"/>
    <n v="0"/>
    <n v="0"/>
    <n v="0"/>
    <x v="41"/>
  </r>
  <r>
    <n v="578"/>
    <n v="578"/>
    <n v="0"/>
    <n v="0"/>
    <n v="0"/>
    <n v="0"/>
    <n v="0"/>
    <n v="0"/>
    <n v="0"/>
    <n v="0"/>
    <n v="0"/>
    <n v="0"/>
    <x v="44"/>
  </r>
  <r>
    <n v="1695"/>
    <n v="1695"/>
    <n v="0"/>
    <n v="0"/>
    <n v="0"/>
    <n v="0"/>
    <n v="0"/>
    <n v="0"/>
    <n v="0"/>
    <n v="0"/>
    <n v="0"/>
    <n v="0"/>
    <x v="34"/>
  </r>
  <r>
    <n v="2826"/>
    <n v="2826"/>
    <n v="0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26"/>
  </r>
  <r>
    <n v="311"/>
    <n v="311"/>
    <n v="0"/>
    <n v="0"/>
    <n v="0"/>
    <n v="0"/>
    <n v="0"/>
    <n v="0"/>
    <n v="0"/>
    <n v="0"/>
    <n v="0"/>
    <n v="0"/>
    <x v="0"/>
  </r>
  <r>
    <n v="126"/>
    <n v="126"/>
    <n v="0"/>
    <n v="0"/>
    <n v="0"/>
    <n v="0"/>
    <n v="0"/>
    <n v="0"/>
    <n v="126"/>
    <n v="126"/>
    <n v="0"/>
    <n v="0"/>
    <x v="35"/>
  </r>
  <r>
    <n v="392"/>
    <n v="392"/>
    <n v="0"/>
    <n v="0"/>
    <n v="392"/>
    <n v="392"/>
    <n v="0"/>
    <n v="0"/>
    <n v="0"/>
    <n v="0"/>
    <n v="0"/>
    <n v="0"/>
    <x v="3"/>
  </r>
  <r>
    <n v="38"/>
    <n v="38"/>
    <n v="0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44"/>
  </r>
  <r>
    <n v="296"/>
    <n v="296"/>
    <n v="0"/>
    <n v="0"/>
    <n v="296"/>
    <n v="296"/>
    <n v="0"/>
    <n v="0"/>
    <n v="0"/>
    <n v="0"/>
    <n v="0"/>
    <n v="0"/>
    <x v="38"/>
  </r>
  <r>
    <n v="734"/>
    <n v="734"/>
    <n v="0"/>
    <n v="0"/>
    <n v="0"/>
    <n v="0"/>
    <n v="0"/>
    <n v="0"/>
    <n v="0"/>
    <n v="0"/>
    <n v="0"/>
    <n v="0"/>
    <x v="16"/>
  </r>
  <r>
    <n v="5196"/>
    <n v="5196"/>
    <n v="0"/>
    <n v="0"/>
    <n v="0"/>
    <n v="0"/>
    <n v="0"/>
    <n v="0"/>
    <n v="0"/>
    <n v="0"/>
    <n v="0"/>
    <n v="0"/>
    <x v="44"/>
  </r>
  <r>
    <n v="78"/>
    <n v="78"/>
    <n v="0"/>
    <n v="0"/>
    <n v="0"/>
    <n v="0"/>
    <n v="0"/>
    <n v="0"/>
    <n v="0"/>
    <n v="0"/>
    <n v="0"/>
    <n v="0"/>
    <x v="38"/>
  </r>
  <r>
    <n v="725"/>
    <n v="725"/>
    <n v="0"/>
    <n v="0"/>
    <n v="0"/>
    <n v="0"/>
    <n v="0"/>
    <n v="0"/>
    <n v="0"/>
    <n v="0"/>
    <n v="0"/>
    <n v="0"/>
    <x v="34"/>
  </r>
  <r>
    <n v="100"/>
    <n v="100"/>
    <n v="0"/>
    <n v="0"/>
    <n v="100"/>
    <n v="100"/>
    <n v="0"/>
    <n v="0"/>
    <n v="0"/>
    <n v="0"/>
    <n v="0"/>
    <n v="0"/>
    <x v="16"/>
  </r>
  <r>
    <n v="13"/>
    <n v="13"/>
    <n v="0"/>
    <n v="0"/>
    <n v="0"/>
    <n v="0"/>
    <n v="0"/>
    <n v="0"/>
    <n v="13"/>
    <n v="13"/>
    <n v="0"/>
    <n v="0"/>
    <x v="3"/>
  </r>
  <r>
    <n v="95"/>
    <n v="95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12"/>
  </r>
  <r>
    <n v="330"/>
    <n v="330"/>
    <n v="0"/>
    <n v="0"/>
    <n v="0"/>
    <n v="0"/>
    <n v="0"/>
    <n v="0"/>
    <n v="0"/>
    <n v="0"/>
    <n v="0"/>
    <n v="0"/>
    <x v="43"/>
  </r>
  <r>
    <n v="16810"/>
    <n v="16810"/>
    <n v="0"/>
    <n v="0"/>
    <n v="0"/>
    <n v="0"/>
    <n v="0"/>
    <n v="0"/>
    <n v="16810"/>
    <n v="16810"/>
    <n v="0"/>
    <n v="0"/>
    <x v="31"/>
  </r>
  <r>
    <n v="2067"/>
    <n v="2067"/>
    <n v="0"/>
    <n v="0"/>
    <n v="0"/>
    <n v="0"/>
    <n v="0"/>
    <n v="0"/>
    <n v="0"/>
    <n v="0"/>
    <n v="0"/>
    <n v="0"/>
    <x v="34"/>
  </r>
  <r>
    <n v="17005"/>
    <n v="0"/>
    <n v="17005"/>
    <n v="0"/>
    <n v="0"/>
    <n v="0"/>
    <n v="0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1"/>
  </r>
  <r>
    <n v="1430"/>
    <n v="0"/>
    <n v="1430"/>
    <n v="0"/>
    <n v="0"/>
    <n v="0"/>
    <n v="0"/>
    <n v="0"/>
    <n v="0"/>
    <n v="0"/>
    <n v="0"/>
    <n v="0"/>
    <x v="50"/>
  </r>
  <r>
    <n v="927"/>
    <n v="927"/>
    <n v="0"/>
    <n v="0"/>
    <n v="0"/>
    <n v="0"/>
    <n v="0"/>
    <n v="0"/>
    <n v="927"/>
    <n v="927"/>
    <n v="0"/>
    <n v="0"/>
    <x v="26"/>
  </r>
  <r>
    <n v="11293"/>
    <n v="0"/>
    <n v="11293"/>
    <n v="0"/>
    <n v="0"/>
    <n v="0"/>
    <n v="0"/>
    <n v="0"/>
    <n v="0"/>
    <n v="0"/>
    <n v="0"/>
    <n v="0"/>
    <x v="12"/>
  </r>
  <r>
    <n v="66"/>
    <n v="66"/>
    <n v="0"/>
    <n v="0"/>
    <n v="0"/>
    <n v="0"/>
    <n v="0"/>
    <n v="0"/>
    <n v="0"/>
    <n v="0"/>
    <n v="0"/>
    <n v="0"/>
    <x v="44"/>
  </r>
  <r>
    <n v="4380"/>
    <n v="4380"/>
    <n v="0"/>
    <n v="0"/>
    <n v="0"/>
    <n v="0"/>
    <n v="0"/>
    <n v="0"/>
    <n v="4380"/>
    <n v="4380"/>
    <n v="0"/>
    <n v="0"/>
    <x v="13"/>
  </r>
  <r>
    <n v="1"/>
    <n v="1"/>
    <n v="0"/>
    <n v="0"/>
    <n v="0"/>
    <n v="0"/>
    <n v="0"/>
    <n v="0"/>
    <n v="0"/>
    <n v="0"/>
    <n v="0"/>
    <n v="0"/>
    <x v="54"/>
  </r>
  <r>
    <n v="10024"/>
    <n v="10024"/>
    <n v="0"/>
    <n v="0"/>
    <n v="0"/>
    <n v="0"/>
    <n v="0"/>
    <n v="0"/>
    <n v="10024"/>
    <n v="10024"/>
    <n v="0"/>
    <n v="0"/>
    <x v="20"/>
  </r>
  <r>
    <n v="1"/>
    <n v="1"/>
    <n v="0"/>
    <n v="0"/>
    <n v="0"/>
    <n v="0"/>
    <n v="0"/>
    <n v="0"/>
    <n v="0"/>
    <n v="0"/>
    <n v="0"/>
    <n v="0"/>
    <x v="51"/>
  </r>
  <r>
    <n v="7400"/>
    <n v="7400"/>
    <n v="0"/>
    <n v="0"/>
    <n v="0"/>
    <n v="0"/>
    <n v="0"/>
    <n v="0"/>
    <n v="0"/>
    <n v="0"/>
    <n v="0"/>
    <n v="0"/>
    <x v="7"/>
  </r>
  <r>
    <n v="6455"/>
    <n v="6455"/>
    <n v="0"/>
    <n v="0"/>
    <n v="0"/>
    <n v="0"/>
    <n v="0"/>
    <n v="0"/>
    <n v="0"/>
    <n v="0"/>
    <n v="0"/>
    <n v="0"/>
    <x v="3"/>
  </r>
  <r>
    <n v="833"/>
    <n v="833"/>
    <n v="0"/>
    <n v="0"/>
    <n v="0"/>
    <n v="0"/>
    <n v="0"/>
    <n v="0"/>
    <n v="0"/>
    <n v="0"/>
    <n v="0"/>
    <n v="0"/>
    <x v="38"/>
  </r>
  <r>
    <n v="7750"/>
    <n v="7750"/>
    <n v="0"/>
    <n v="0"/>
    <n v="0"/>
    <n v="0"/>
    <n v="0"/>
    <n v="0"/>
    <n v="7750"/>
    <n v="7750"/>
    <n v="0"/>
    <n v="0"/>
    <x v="36"/>
  </r>
  <r>
    <n v="142"/>
    <n v="142"/>
    <n v="0"/>
    <n v="0"/>
    <n v="142"/>
    <n v="142"/>
    <n v="0"/>
    <n v="0"/>
    <n v="0"/>
    <n v="0"/>
    <n v="0"/>
    <n v="0"/>
    <x v="12"/>
  </r>
  <r>
    <n v="90"/>
    <n v="90"/>
    <n v="0"/>
    <n v="0"/>
    <n v="0"/>
    <n v="0"/>
    <n v="0"/>
    <n v="0"/>
    <n v="0"/>
    <n v="0"/>
    <n v="0"/>
    <n v="0"/>
    <x v="43"/>
  </r>
  <r>
    <n v="8"/>
    <n v="8"/>
    <n v="0"/>
    <n v="0"/>
    <n v="8"/>
    <n v="8"/>
    <n v="0"/>
    <n v="0"/>
    <n v="0"/>
    <n v="0"/>
    <n v="0"/>
    <n v="0"/>
    <x v="52"/>
  </r>
  <r>
    <n v="640"/>
    <n v="640"/>
    <n v="0"/>
    <n v="0"/>
    <n v="0"/>
    <n v="0"/>
    <n v="0"/>
    <n v="0"/>
    <n v="0"/>
    <n v="0"/>
    <n v="0"/>
    <n v="0"/>
    <x v="29"/>
  </r>
  <r>
    <n v="148"/>
    <n v="148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5"/>
  </r>
  <r>
    <n v="42"/>
    <n v="42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49"/>
  </r>
  <r>
    <n v="253"/>
    <n v="253"/>
    <n v="0"/>
    <n v="0"/>
    <n v="0"/>
    <n v="0"/>
    <n v="0"/>
    <n v="0"/>
    <n v="0"/>
    <n v="0"/>
    <n v="0"/>
    <n v="0"/>
    <x v="45"/>
  </r>
  <r>
    <n v="1284"/>
    <n v="1284"/>
    <n v="0"/>
    <n v="0"/>
    <n v="0"/>
    <n v="0"/>
    <n v="0"/>
    <n v="0"/>
    <n v="0"/>
    <n v="0"/>
    <n v="0"/>
    <n v="0"/>
    <x v="25"/>
  </r>
  <r>
    <n v="16"/>
    <n v="16"/>
    <n v="0"/>
    <n v="0"/>
    <n v="0"/>
    <n v="0"/>
    <n v="0"/>
    <n v="0"/>
    <n v="0"/>
    <n v="0"/>
    <n v="0"/>
    <n v="0"/>
    <x v="58"/>
  </r>
  <r>
    <n v="11960"/>
    <n v="11960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28"/>
  </r>
  <r>
    <n v="93"/>
    <n v="93"/>
    <n v="0"/>
    <n v="0"/>
    <n v="0"/>
    <n v="0"/>
    <n v="0"/>
    <n v="0"/>
    <n v="0"/>
    <n v="0"/>
    <n v="0"/>
    <n v="0"/>
    <x v="19"/>
  </r>
  <r>
    <n v="7046"/>
    <n v="7046"/>
    <n v="0"/>
    <n v="0"/>
    <n v="0"/>
    <n v="0"/>
    <n v="0"/>
    <n v="0"/>
    <n v="0"/>
    <n v="0"/>
    <n v="0"/>
    <n v="0"/>
    <x v="18"/>
  </r>
  <r>
    <n v="1685"/>
    <n v="0"/>
    <n v="1685"/>
    <n v="0"/>
    <n v="0"/>
    <n v="0"/>
    <n v="0"/>
    <n v="0"/>
    <n v="1685"/>
    <n v="0"/>
    <n v="1685"/>
    <n v="0"/>
    <x v="27"/>
  </r>
  <r>
    <n v="246"/>
    <n v="246"/>
    <n v="0"/>
    <n v="0"/>
    <n v="0"/>
    <n v="0"/>
    <n v="0"/>
    <n v="0"/>
    <n v="0"/>
    <n v="0"/>
    <n v="0"/>
    <n v="0"/>
    <x v="5"/>
  </r>
  <r>
    <n v="2996"/>
    <n v="0"/>
    <n v="2996"/>
    <n v="0"/>
    <n v="2996"/>
    <n v="0"/>
    <n v="2996"/>
    <n v="0"/>
    <n v="0"/>
    <n v="0"/>
    <n v="0"/>
    <n v="0"/>
    <x v="5"/>
  </r>
  <r>
    <n v="26"/>
    <n v="26"/>
    <n v="0"/>
    <n v="0"/>
    <n v="0"/>
    <n v="0"/>
    <n v="0"/>
    <n v="0"/>
    <n v="0"/>
    <n v="0"/>
    <n v="0"/>
    <n v="0"/>
    <x v="36"/>
  </r>
  <r>
    <n v="719"/>
    <n v="719"/>
    <n v="0"/>
    <n v="0"/>
    <n v="0"/>
    <n v="0"/>
    <n v="0"/>
    <n v="0"/>
    <n v="719"/>
    <n v="719"/>
    <n v="0"/>
    <n v="0"/>
    <x v="31"/>
  </r>
  <r>
    <n v="1702"/>
    <n v="1702"/>
    <n v="0"/>
    <n v="0"/>
    <n v="1702"/>
    <n v="1702"/>
    <n v="0"/>
    <n v="0"/>
    <n v="0"/>
    <n v="0"/>
    <n v="0"/>
    <n v="0"/>
    <x v="36"/>
  </r>
  <r>
    <n v="4390"/>
    <n v="4390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50"/>
  </r>
  <r>
    <n v="636"/>
    <n v="636"/>
    <n v="0"/>
    <n v="0"/>
    <n v="636"/>
    <n v="636"/>
    <n v="0"/>
    <n v="0"/>
    <n v="0"/>
    <n v="0"/>
    <n v="0"/>
    <n v="0"/>
    <x v="24"/>
  </r>
  <r>
    <n v="2123"/>
    <n v="0"/>
    <n v="2123"/>
    <n v="0"/>
    <n v="0"/>
    <n v="0"/>
    <n v="0"/>
    <n v="0"/>
    <n v="0"/>
    <n v="0"/>
    <n v="0"/>
    <n v="0"/>
    <x v="14"/>
  </r>
  <r>
    <n v="2766"/>
    <n v="2766"/>
    <n v="0"/>
    <n v="0"/>
    <n v="0"/>
    <n v="0"/>
    <n v="0"/>
    <n v="0"/>
    <n v="0"/>
    <n v="0"/>
    <n v="0"/>
    <n v="0"/>
    <x v="34"/>
  </r>
  <r>
    <n v="292"/>
    <n v="292"/>
    <n v="0"/>
    <n v="0"/>
    <n v="0"/>
    <n v="0"/>
    <n v="0"/>
    <n v="0"/>
    <n v="0"/>
    <n v="0"/>
    <n v="0"/>
    <n v="0"/>
    <x v="18"/>
  </r>
  <r>
    <n v="5102"/>
    <n v="5102"/>
    <n v="0"/>
    <n v="0"/>
    <n v="0"/>
    <n v="0"/>
    <n v="0"/>
    <n v="0"/>
    <n v="0"/>
    <n v="0"/>
    <n v="0"/>
    <n v="0"/>
    <x v="22"/>
  </r>
  <r>
    <n v="561"/>
    <n v="561"/>
    <n v="0"/>
    <n v="0"/>
    <n v="561"/>
    <n v="561"/>
    <n v="0"/>
    <n v="0"/>
    <n v="0"/>
    <n v="0"/>
    <n v="0"/>
    <n v="0"/>
    <x v="25"/>
  </r>
  <r>
    <n v="76"/>
    <n v="76"/>
    <n v="0"/>
    <n v="0"/>
    <n v="0"/>
    <n v="0"/>
    <n v="0"/>
    <n v="0"/>
    <n v="76"/>
    <n v="76"/>
    <n v="0"/>
    <n v="0"/>
    <x v="15"/>
  </r>
  <r>
    <n v="245"/>
    <n v="245"/>
    <n v="0"/>
    <n v="0"/>
    <n v="0"/>
    <n v="0"/>
    <n v="0"/>
    <n v="0"/>
    <n v="0"/>
    <n v="0"/>
    <n v="0"/>
    <n v="0"/>
    <x v="35"/>
  </r>
  <r>
    <n v="1474"/>
    <n v="1474"/>
    <n v="0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17"/>
  </r>
  <r>
    <n v="2431"/>
    <n v="2431"/>
    <n v="0"/>
    <n v="0"/>
    <n v="0"/>
    <n v="0"/>
    <n v="0"/>
    <n v="0"/>
    <n v="0"/>
    <n v="0"/>
    <n v="0"/>
    <n v="0"/>
    <x v="48"/>
  </r>
  <r>
    <n v="132"/>
    <n v="132"/>
    <n v="0"/>
    <n v="0"/>
    <n v="0"/>
    <n v="0"/>
    <n v="0"/>
    <n v="0"/>
    <n v="0"/>
    <n v="0"/>
    <n v="0"/>
    <n v="0"/>
    <x v="22"/>
  </r>
  <r>
    <n v="11"/>
    <n v="11"/>
    <n v="0"/>
    <n v="0"/>
    <n v="0"/>
    <n v="0"/>
    <n v="0"/>
    <n v="0"/>
    <n v="0"/>
    <n v="0"/>
    <n v="0"/>
    <n v="0"/>
    <x v="17"/>
  </r>
  <r>
    <n v="755"/>
    <n v="755"/>
    <n v="0"/>
    <n v="0"/>
    <n v="0"/>
    <n v="0"/>
    <n v="0"/>
    <n v="0"/>
    <n v="0"/>
    <n v="0"/>
    <n v="0"/>
    <n v="0"/>
    <x v="43"/>
  </r>
  <r>
    <n v="1574"/>
    <n v="1574"/>
    <n v="0"/>
    <n v="0"/>
    <n v="0"/>
    <n v="0"/>
    <n v="0"/>
    <n v="0"/>
    <n v="0"/>
    <n v="0"/>
    <n v="0"/>
    <n v="0"/>
    <x v="7"/>
  </r>
  <r>
    <n v="294"/>
    <n v="294"/>
    <n v="0"/>
    <n v="0"/>
    <n v="0"/>
    <n v="0"/>
    <n v="0"/>
    <n v="0"/>
    <n v="0"/>
    <n v="0"/>
    <n v="0"/>
    <n v="0"/>
    <x v="35"/>
  </r>
  <r>
    <n v="7677"/>
    <n v="7677"/>
    <n v="0"/>
    <n v="0"/>
    <n v="0"/>
    <n v="0"/>
    <n v="0"/>
    <n v="0"/>
    <n v="0"/>
    <n v="0"/>
    <n v="0"/>
    <n v="0"/>
    <x v="18"/>
  </r>
  <r>
    <n v="315"/>
    <n v="315"/>
    <n v="0"/>
    <n v="0"/>
    <n v="0"/>
    <n v="0"/>
    <n v="0"/>
    <n v="0"/>
    <n v="0"/>
    <n v="0"/>
    <n v="0"/>
    <n v="0"/>
    <x v="6"/>
  </r>
  <r>
    <n v="1812"/>
    <n v="1812"/>
    <n v="0"/>
    <n v="0"/>
    <n v="0"/>
    <n v="0"/>
    <n v="0"/>
    <n v="0"/>
    <n v="0"/>
    <n v="0"/>
    <n v="0"/>
    <n v="0"/>
    <x v="29"/>
  </r>
  <r>
    <n v="363"/>
    <n v="363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3"/>
  </r>
  <r>
    <n v="380"/>
    <n v="380"/>
    <n v="0"/>
    <n v="0"/>
    <n v="0"/>
    <n v="0"/>
    <n v="0"/>
    <n v="0"/>
    <n v="0"/>
    <n v="0"/>
    <n v="0"/>
    <n v="0"/>
    <x v="50"/>
  </r>
  <r>
    <n v="538"/>
    <n v="538"/>
    <n v="0"/>
    <n v="0"/>
    <n v="0"/>
    <n v="0"/>
    <n v="0"/>
    <n v="0"/>
    <n v="0"/>
    <n v="0"/>
    <n v="0"/>
    <n v="0"/>
    <x v="23"/>
  </r>
  <r>
    <n v="2011"/>
    <n v="0"/>
    <n v="2011"/>
    <n v="0"/>
    <n v="0"/>
    <n v="0"/>
    <n v="0"/>
    <n v="0"/>
    <n v="2011"/>
    <n v="0"/>
    <n v="2011"/>
    <n v="0"/>
    <x v="28"/>
  </r>
  <r>
    <n v="564"/>
    <n v="564"/>
    <n v="0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10"/>
  </r>
  <r>
    <n v="383"/>
    <n v="383"/>
    <n v="0"/>
    <n v="0"/>
    <n v="0"/>
    <n v="0"/>
    <n v="0"/>
    <n v="0"/>
    <n v="0"/>
    <n v="0"/>
    <n v="0"/>
    <n v="0"/>
    <x v="23"/>
  </r>
  <r>
    <n v="10477"/>
    <n v="0"/>
    <n v="10477"/>
    <n v="0"/>
    <n v="0"/>
    <n v="0"/>
    <n v="0"/>
    <n v="0"/>
    <n v="0"/>
    <n v="0"/>
    <n v="0"/>
    <n v="0"/>
    <x v="2"/>
  </r>
  <r>
    <n v="17"/>
    <n v="17"/>
    <n v="0"/>
    <n v="0"/>
    <n v="0"/>
    <n v="0"/>
    <n v="0"/>
    <n v="0"/>
    <n v="17"/>
    <n v="17"/>
    <n v="0"/>
    <n v="0"/>
    <x v="5"/>
  </r>
  <r>
    <n v="1222"/>
    <n v="1222"/>
    <n v="0"/>
    <n v="0"/>
    <n v="1222"/>
    <n v="1222"/>
    <n v="0"/>
    <n v="0"/>
    <n v="0"/>
    <n v="0"/>
    <n v="0"/>
    <n v="0"/>
    <x v="58"/>
  </r>
  <r>
    <n v="397"/>
    <n v="397"/>
    <n v="0"/>
    <n v="0"/>
    <n v="0"/>
    <n v="0"/>
    <n v="0"/>
    <n v="0"/>
    <n v="397"/>
    <n v="397"/>
    <n v="0"/>
    <n v="0"/>
    <x v="6"/>
  </r>
  <r>
    <n v="157"/>
    <n v="157"/>
    <n v="0"/>
    <n v="0"/>
    <n v="157"/>
    <n v="157"/>
    <n v="0"/>
    <n v="0"/>
    <n v="0"/>
    <n v="0"/>
    <n v="0"/>
    <n v="0"/>
    <x v="35"/>
  </r>
  <r>
    <n v="340"/>
    <n v="340"/>
    <n v="0"/>
    <n v="0"/>
    <n v="0"/>
    <n v="0"/>
    <n v="0"/>
    <n v="0"/>
    <n v="0"/>
    <n v="0"/>
    <n v="0"/>
    <n v="0"/>
    <x v="46"/>
  </r>
  <r>
    <n v="149"/>
    <n v="149"/>
    <n v="0"/>
    <n v="0"/>
    <n v="0"/>
    <n v="0"/>
    <n v="0"/>
    <n v="0"/>
    <n v="0"/>
    <n v="0"/>
    <n v="0"/>
    <n v="0"/>
    <x v="53"/>
  </r>
  <r>
    <n v="4011"/>
    <n v="0"/>
    <n v="4011"/>
    <n v="0"/>
    <n v="0"/>
    <n v="0"/>
    <n v="0"/>
    <n v="0"/>
    <n v="4011"/>
    <n v="0"/>
    <n v="4011"/>
    <n v="0"/>
    <x v="26"/>
  </r>
  <r>
    <n v="15528"/>
    <n v="15528"/>
    <n v="0"/>
    <n v="0"/>
    <n v="0"/>
    <n v="0"/>
    <n v="0"/>
    <n v="0"/>
    <n v="0"/>
    <n v="0"/>
    <n v="0"/>
    <n v="0"/>
    <x v="22"/>
  </r>
  <r>
    <n v="1191"/>
    <n v="0"/>
    <n v="1191"/>
    <n v="0"/>
    <n v="0"/>
    <n v="0"/>
    <n v="0"/>
    <n v="0"/>
    <n v="0"/>
    <n v="0"/>
    <n v="0"/>
    <n v="0"/>
    <x v="3"/>
  </r>
  <r>
    <n v="280"/>
    <n v="280"/>
    <n v="0"/>
    <n v="0"/>
    <n v="0"/>
    <n v="0"/>
    <n v="0"/>
    <n v="0"/>
    <n v="0"/>
    <n v="0"/>
    <n v="0"/>
    <n v="0"/>
    <x v="38"/>
  </r>
  <r>
    <n v="92"/>
    <n v="92"/>
    <n v="0"/>
    <n v="0"/>
    <n v="0"/>
    <n v="0"/>
    <n v="0"/>
    <n v="0"/>
    <n v="0"/>
    <n v="0"/>
    <n v="0"/>
    <n v="0"/>
    <x v="13"/>
  </r>
  <r>
    <n v="211"/>
    <n v="211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18"/>
  </r>
  <r>
    <n v="1861"/>
    <n v="1861"/>
    <n v="0"/>
    <n v="0"/>
    <n v="0"/>
    <n v="0"/>
    <n v="0"/>
    <n v="0"/>
    <n v="0"/>
    <n v="0"/>
    <n v="0"/>
    <n v="0"/>
    <x v="1"/>
  </r>
  <r>
    <n v="73"/>
    <n v="73"/>
    <n v="0"/>
    <n v="0"/>
    <n v="0"/>
    <n v="0"/>
    <n v="0"/>
    <n v="0"/>
    <n v="0"/>
    <n v="0"/>
    <n v="0"/>
    <n v="0"/>
    <x v="17"/>
  </r>
  <r>
    <n v="9"/>
    <n v="9"/>
    <n v="0"/>
    <n v="0"/>
    <n v="0"/>
    <n v="0"/>
    <n v="0"/>
    <n v="0"/>
    <n v="0"/>
    <n v="0"/>
    <n v="0"/>
    <n v="0"/>
    <x v="59"/>
  </r>
  <r>
    <n v="288"/>
    <n v="288"/>
    <n v="0"/>
    <n v="0"/>
    <n v="0"/>
    <n v="0"/>
    <n v="0"/>
    <n v="0"/>
    <n v="0"/>
    <n v="0"/>
    <n v="0"/>
    <n v="0"/>
    <x v="38"/>
  </r>
  <r>
    <n v="74"/>
    <n v="74"/>
    <n v="0"/>
    <n v="0"/>
    <n v="0"/>
    <n v="0"/>
    <n v="0"/>
    <n v="0"/>
    <n v="0"/>
    <n v="0"/>
    <n v="0"/>
    <n v="0"/>
    <x v="41"/>
  </r>
  <r>
    <n v="11496"/>
    <n v="11496"/>
    <n v="0"/>
    <n v="0"/>
    <n v="11496"/>
    <n v="11496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7"/>
  </r>
  <r>
    <n v="60"/>
    <n v="60"/>
    <n v="0"/>
    <n v="0"/>
    <n v="0"/>
    <n v="0"/>
    <n v="0"/>
    <n v="0"/>
    <n v="0"/>
    <n v="0"/>
    <n v="0"/>
    <n v="0"/>
    <x v="28"/>
  </r>
  <r>
    <n v="4"/>
    <n v="4"/>
    <n v="0"/>
    <n v="0"/>
    <n v="4"/>
    <n v="4"/>
    <n v="0"/>
    <n v="0"/>
    <n v="0"/>
    <n v="0"/>
    <n v="0"/>
    <n v="0"/>
    <x v="10"/>
  </r>
  <r>
    <n v="28"/>
    <n v="28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43"/>
  </r>
  <r>
    <n v="298"/>
    <n v="298"/>
    <n v="0"/>
    <n v="0"/>
    <n v="298"/>
    <n v="298"/>
    <n v="0"/>
    <n v="0"/>
    <n v="0"/>
    <n v="0"/>
    <n v="0"/>
    <n v="0"/>
    <x v="43"/>
  </r>
  <r>
    <n v="12820"/>
    <n v="0"/>
    <n v="12820"/>
    <n v="0"/>
    <n v="0"/>
    <n v="0"/>
    <n v="0"/>
    <n v="0"/>
    <n v="0"/>
    <n v="0"/>
    <n v="0"/>
    <n v="0"/>
    <x v="8"/>
  </r>
  <r>
    <n v="25"/>
    <n v="25"/>
    <n v="0"/>
    <n v="0"/>
    <n v="0"/>
    <n v="0"/>
    <n v="0"/>
    <n v="0"/>
    <n v="0"/>
    <n v="0"/>
    <n v="0"/>
    <n v="0"/>
    <x v="60"/>
  </r>
  <r>
    <n v="12108"/>
    <n v="12108"/>
    <n v="0"/>
    <n v="0"/>
    <n v="0"/>
    <n v="0"/>
    <n v="0"/>
    <n v="0"/>
    <n v="0"/>
    <n v="0"/>
    <n v="0"/>
    <n v="0"/>
    <x v="57"/>
  </r>
  <r>
    <n v="340"/>
    <n v="340"/>
    <n v="0"/>
    <n v="0"/>
    <n v="0"/>
    <n v="0"/>
    <n v="0"/>
    <n v="0"/>
    <n v="0"/>
    <n v="0"/>
    <n v="0"/>
    <n v="0"/>
    <x v="23"/>
  </r>
  <r>
    <n v="145"/>
    <n v="145"/>
    <n v="0"/>
    <n v="0"/>
    <n v="145"/>
    <n v="145"/>
    <n v="0"/>
    <n v="0"/>
    <n v="0"/>
    <n v="0"/>
    <n v="0"/>
    <n v="0"/>
    <x v="54"/>
  </r>
  <r>
    <n v="3344"/>
    <n v="3344"/>
    <n v="0"/>
    <n v="0"/>
    <n v="3344"/>
    <n v="3344"/>
    <n v="0"/>
    <n v="0"/>
    <n v="0"/>
    <n v="0"/>
    <n v="0"/>
    <n v="0"/>
    <x v="44"/>
  </r>
  <r>
    <n v="184"/>
    <n v="184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21"/>
  </r>
  <r>
    <n v="5"/>
    <n v="5"/>
    <n v="0"/>
    <n v="0"/>
    <n v="0"/>
    <n v="0"/>
    <n v="0"/>
    <n v="0"/>
    <n v="0"/>
    <n v="0"/>
    <n v="0"/>
    <n v="0"/>
    <x v="47"/>
  </r>
  <r>
    <n v="87"/>
    <n v="87"/>
    <n v="0"/>
    <n v="0"/>
    <n v="87"/>
    <n v="87"/>
    <n v="0"/>
    <n v="0"/>
    <n v="0"/>
    <n v="0"/>
    <n v="0"/>
    <n v="0"/>
    <x v="34"/>
  </r>
  <r>
    <n v="1392"/>
    <n v="1392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27"/>
  </r>
  <r>
    <n v="2930"/>
    <n v="0"/>
    <n v="2930"/>
    <n v="0"/>
    <n v="0"/>
    <n v="0"/>
    <n v="0"/>
    <n v="0"/>
    <n v="0"/>
    <n v="0"/>
    <n v="0"/>
    <n v="0"/>
    <x v="31"/>
  </r>
  <r>
    <n v="225"/>
    <n v="225"/>
    <n v="0"/>
    <n v="0"/>
    <n v="0"/>
    <n v="0"/>
    <n v="0"/>
    <n v="0"/>
    <n v="0"/>
    <n v="0"/>
    <n v="0"/>
    <n v="0"/>
    <x v="23"/>
  </r>
  <r>
    <n v="4477"/>
    <n v="0"/>
    <n v="4477"/>
    <n v="0"/>
    <n v="0"/>
    <n v="0"/>
    <n v="0"/>
    <n v="0"/>
    <n v="0"/>
    <n v="0"/>
    <n v="0"/>
    <n v="0"/>
    <x v="1"/>
  </r>
  <r>
    <n v="195"/>
    <n v="195"/>
    <n v="0"/>
    <n v="0"/>
    <n v="0"/>
    <n v="0"/>
    <n v="0"/>
    <n v="0"/>
    <n v="0"/>
    <n v="0"/>
    <n v="0"/>
    <n v="0"/>
    <x v="18"/>
  </r>
  <r>
    <n v="802"/>
    <n v="802"/>
    <n v="0"/>
    <n v="0"/>
    <n v="0"/>
    <n v="0"/>
    <n v="0"/>
    <n v="0"/>
    <n v="0"/>
    <n v="0"/>
    <n v="0"/>
    <n v="0"/>
    <x v="44"/>
  </r>
  <r>
    <n v="1087"/>
    <n v="1087"/>
    <n v="0"/>
    <n v="0"/>
    <n v="0"/>
    <n v="0"/>
    <n v="0"/>
    <n v="0"/>
    <n v="0"/>
    <n v="0"/>
    <n v="0"/>
    <n v="0"/>
    <x v="17"/>
  </r>
  <r>
    <n v="1471"/>
    <n v="1471"/>
    <n v="0"/>
    <n v="0"/>
    <n v="0"/>
    <n v="0"/>
    <n v="0"/>
    <n v="0"/>
    <n v="1471"/>
    <n v="1471"/>
    <n v="0"/>
    <n v="0"/>
    <x v="46"/>
  </r>
  <r>
    <n v="71"/>
    <n v="71"/>
    <n v="0"/>
    <n v="0"/>
    <n v="0"/>
    <n v="0"/>
    <n v="0"/>
    <n v="0"/>
    <n v="0"/>
    <n v="0"/>
    <n v="0"/>
    <n v="0"/>
    <x v="38"/>
  </r>
  <r>
    <n v="826"/>
    <n v="826"/>
    <n v="0"/>
    <n v="0"/>
    <n v="0"/>
    <n v="0"/>
    <n v="0"/>
    <n v="0"/>
    <n v="826"/>
    <n v="826"/>
    <n v="0"/>
    <n v="0"/>
    <x v="45"/>
  </r>
  <r>
    <n v="789"/>
    <n v="0"/>
    <n v="0"/>
    <n v="789"/>
    <n v="0"/>
    <n v="0"/>
    <n v="0"/>
    <n v="0"/>
    <n v="0"/>
    <n v="0"/>
    <n v="0"/>
    <n v="0"/>
    <x v="61"/>
  </r>
  <r>
    <n v="13"/>
    <n v="13"/>
    <n v="0"/>
    <n v="0"/>
    <n v="0"/>
    <n v="0"/>
    <n v="0"/>
    <n v="0"/>
    <n v="0"/>
    <n v="0"/>
    <n v="0"/>
    <n v="0"/>
    <x v="20"/>
  </r>
  <r>
    <n v="111"/>
    <n v="111"/>
    <n v="0"/>
    <n v="0"/>
    <n v="0"/>
    <n v="0"/>
    <n v="0"/>
    <n v="0"/>
    <n v="0"/>
    <n v="0"/>
    <n v="0"/>
    <n v="0"/>
    <x v="35"/>
  </r>
  <r>
    <n v="1390"/>
    <n v="1390"/>
    <n v="0"/>
    <n v="0"/>
    <n v="0"/>
    <n v="0"/>
    <n v="0"/>
    <n v="0"/>
    <n v="0"/>
    <n v="0"/>
    <n v="0"/>
    <n v="0"/>
    <x v="38"/>
  </r>
  <r>
    <n v="55"/>
    <n v="55"/>
    <n v="0"/>
    <n v="0"/>
    <n v="0"/>
    <n v="0"/>
    <n v="0"/>
    <n v="0"/>
    <n v="55"/>
    <n v="55"/>
    <n v="0"/>
    <n v="0"/>
    <x v="50"/>
  </r>
  <r>
    <n v="15"/>
    <n v="15"/>
    <n v="0"/>
    <n v="0"/>
    <n v="15"/>
    <n v="15"/>
    <n v="0"/>
    <n v="0"/>
    <n v="0"/>
    <n v="0"/>
    <n v="0"/>
    <n v="0"/>
    <x v="33"/>
  </r>
  <r>
    <n v="655"/>
    <n v="0"/>
    <n v="655"/>
    <n v="0"/>
    <n v="0"/>
    <n v="0"/>
    <n v="0"/>
    <n v="0"/>
    <n v="0"/>
    <n v="0"/>
    <n v="0"/>
    <n v="0"/>
    <x v="0"/>
  </r>
  <r>
    <n v="450"/>
    <n v="450"/>
    <n v="0"/>
    <n v="0"/>
    <n v="450"/>
    <n v="45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53"/>
  </r>
  <r>
    <n v="52"/>
    <n v="52"/>
    <n v="0"/>
    <n v="0"/>
    <n v="0"/>
    <n v="0"/>
    <n v="0"/>
    <n v="0"/>
    <n v="0"/>
    <n v="0"/>
    <n v="0"/>
    <n v="0"/>
    <x v="44"/>
  </r>
  <r>
    <n v="53"/>
    <n v="0"/>
    <n v="53"/>
    <n v="0"/>
    <n v="0"/>
    <n v="0"/>
    <n v="0"/>
    <n v="0"/>
    <n v="53"/>
    <n v="0"/>
    <n v="53"/>
    <n v="0"/>
    <x v="55"/>
  </r>
  <r>
    <n v="711"/>
    <n v="711"/>
    <n v="0"/>
    <n v="0"/>
    <n v="0"/>
    <n v="0"/>
    <n v="0"/>
    <n v="0"/>
    <n v="0"/>
    <n v="0"/>
    <n v="0"/>
    <n v="0"/>
    <x v="5"/>
  </r>
  <r>
    <n v="3005"/>
    <n v="0"/>
    <n v="3005"/>
    <n v="0"/>
    <n v="0"/>
    <n v="0"/>
    <n v="0"/>
    <n v="0"/>
    <n v="0"/>
    <n v="0"/>
    <n v="0"/>
    <n v="0"/>
    <x v="18"/>
  </r>
  <r>
    <n v="35"/>
    <n v="35"/>
    <n v="0"/>
    <n v="0"/>
    <n v="0"/>
    <n v="0"/>
    <n v="0"/>
    <n v="0"/>
    <n v="0"/>
    <n v="0"/>
    <n v="0"/>
    <n v="0"/>
    <x v="5"/>
  </r>
  <r>
    <n v="618"/>
    <n v="618"/>
    <n v="0"/>
    <n v="0"/>
    <n v="0"/>
    <n v="0"/>
    <n v="0"/>
    <n v="0"/>
    <n v="0"/>
    <n v="0"/>
    <n v="0"/>
    <n v="0"/>
    <x v="7"/>
  </r>
  <r>
    <n v="212"/>
    <n v="0"/>
    <n v="212"/>
    <n v="0"/>
    <n v="0"/>
    <n v="0"/>
    <n v="0"/>
    <n v="0"/>
    <n v="0"/>
    <n v="0"/>
    <n v="0"/>
    <n v="0"/>
    <x v="60"/>
  </r>
  <r>
    <n v="530"/>
    <n v="530"/>
    <n v="0"/>
    <n v="0"/>
    <n v="0"/>
    <n v="0"/>
    <n v="0"/>
    <n v="0"/>
    <n v="0"/>
    <n v="0"/>
    <n v="0"/>
    <n v="0"/>
    <x v="28"/>
  </r>
  <r>
    <n v="134"/>
    <n v="134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7"/>
  </r>
  <r>
    <n v="1017"/>
    <n v="1017"/>
    <n v="0"/>
    <n v="0"/>
    <n v="0"/>
    <n v="0"/>
    <n v="0"/>
    <n v="0"/>
    <n v="1017"/>
    <n v="1017"/>
    <n v="0"/>
    <n v="0"/>
    <x v="10"/>
  </r>
  <r>
    <n v="3"/>
    <n v="3"/>
    <n v="0"/>
    <n v="0"/>
    <n v="0"/>
    <n v="0"/>
    <n v="0"/>
    <n v="0"/>
    <n v="0"/>
    <n v="0"/>
    <n v="0"/>
    <n v="0"/>
    <x v="15"/>
  </r>
  <r>
    <n v="8709"/>
    <n v="8709"/>
    <n v="0"/>
    <n v="0"/>
    <n v="8709"/>
    <n v="8709"/>
    <n v="0"/>
    <n v="0"/>
    <n v="0"/>
    <n v="0"/>
    <n v="0"/>
    <n v="0"/>
    <x v="24"/>
  </r>
  <r>
    <n v="24"/>
    <n v="24"/>
    <n v="0"/>
    <n v="0"/>
    <n v="0"/>
    <n v="0"/>
    <n v="0"/>
    <n v="0"/>
    <n v="0"/>
    <n v="0"/>
    <n v="0"/>
    <n v="0"/>
    <x v="40"/>
  </r>
  <r>
    <n v="243"/>
    <n v="243"/>
    <n v="0"/>
    <n v="0"/>
    <n v="0"/>
    <n v="0"/>
    <n v="0"/>
    <n v="0"/>
    <n v="243"/>
    <n v="243"/>
    <n v="0"/>
    <n v="0"/>
    <x v="46"/>
  </r>
  <r>
    <n v="297"/>
    <n v="297"/>
    <n v="0"/>
    <n v="0"/>
    <n v="297"/>
    <n v="297"/>
    <n v="0"/>
    <n v="0"/>
    <n v="0"/>
    <n v="0"/>
    <n v="0"/>
    <n v="0"/>
    <x v="19"/>
  </r>
  <r>
    <n v="14"/>
    <n v="14"/>
    <n v="0"/>
    <n v="0"/>
    <n v="0"/>
    <n v="0"/>
    <n v="0"/>
    <n v="0"/>
    <n v="0"/>
    <n v="0"/>
    <n v="0"/>
    <n v="0"/>
    <x v="26"/>
  </r>
  <r>
    <n v="161"/>
    <n v="161"/>
    <n v="0"/>
    <n v="0"/>
    <n v="0"/>
    <n v="0"/>
    <n v="0"/>
    <n v="0"/>
    <n v="0"/>
    <n v="0"/>
    <n v="0"/>
    <n v="0"/>
    <x v="28"/>
  </r>
  <r>
    <n v="4229"/>
    <n v="4229"/>
    <n v="0"/>
    <n v="0"/>
    <n v="4229"/>
    <n v="4229"/>
    <n v="0"/>
    <n v="0"/>
    <n v="0"/>
    <n v="0"/>
    <n v="0"/>
    <n v="0"/>
    <x v="18"/>
  </r>
  <r>
    <n v="1029"/>
    <n v="1029"/>
    <n v="0"/>
    <n v="0"/>
    <n v="1029"/>
    <n v="1029"/>
    <n v="0"/>
    <n v="0"/>
    <n v="0"/>
    <n v="0"/>
    <n v="0"/>
    <n v="0"/>
    <x v="46"/>
  </r>
  <r>
    <n v="32"/>
    <n v="32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6"/>
  </r>
  <r>
    <n v="526"/>
    <n v="526"/>
    <n v="0"/>
    <n v="0"/>
    <n v="0"/>
    <n v="0"/>
    <n v="0"/>
    <n v="0"/>
    <n v="0"/>
    <n v="0"/>
    <n v="0"/>
    <n v="0"/>
    <x v="23"/>
  </r>
  <r>
    <n v="58"/>
    <n v="58"/>
    <n v="0"/>
    <n v="0"/>
    <n v="58"/>
    <n v="58"/>
    <n v="0"/>
    <n v="0"/>
    <n v="0"/>
    <n v="0"/>
    <n v="0"/>
    <n v="0"/>
    <x v="3"/>
  </r>
  <r>
    <n v="1020"/>
    <n v="1020"/>
    <n v="0"/>
    <n v="0"/>
    <n v="0"/>
    <n v="0"/>
    <n v="0"/>
    <n v="0"/>
    <n v="1020"/>
    <n v="1020"/>
    <n v="0"/>
    <n v="0"/>
    <x v="53"/>
  </r>
  <r>
    <n v="540"/>
    <n v="540"/>
    <n v="0"/>
    <n v="0"/>
    <n v="0"/>
    <n v="0"/>
    <n v="0"/>
    <n v="0"/>
    <n v="0"/>
    <n v="0"/>
    <n v="0"/>
    <n v="0"/>
    <x v="46"/>
  </r>
  <r>
    <n v="480"/>
    <n v="480"/>
    <n v="0"/>
    <n v="0"/>
    <n v="0"/>
    <n v="0"/>
    <n v="0"/>
    <n v="0"/>
    <n v="0"/>
    <n v="0"/>
    <n v="0"/>
    <n v="0"/>
    <x v="17"/>
  </r>
  <r>
    <n v="8268"/>
    <n v="8268"/>
    <n v="0"/>
    <n v="0"/>
    <n v="0"/>
    <n v="0"/>
    <n v="0"/>
    <n v="0"/>
    <n v="0"/>
    <n v="0"/>
    <n v="0"/>
    <n v="0"/>
    <x v="58"/>
  </r>
  <r>
    <n v="2178"/>
    <n v="2178"/>
    <n v="0"/>
    <n v="0"/>
    <n v="0"/>
    <n v="0"/>
    <n v="0"/>
    <n v="0"/>
    <n v="2178"/>
    <n v="2178"/>
    <n v="0"/>
    <n v="0"/>
    <x v="28"/>
  </r>
  <r>
    <n v="7"/>
    <n v="7"/>
    <n v="0"/>
    <n v="0"/>
    <n v="0"/>
    <n v="0"/>
    <n v="0"/>
    <n v="0"/>
    <n v="0"/>
    <n v="0"/>
    <n v="0"/>
    <n v="0"/>
    <x v="44"/>
  </r>
  <r>
    <n v="1027"/>
    <n v="1027"/>
    <n v="0"/>
    <n v="0"/>
    <n v="0"/>
    <n v="0"/>
    <n v="0"/>
    <n v="0"/>
    <n v="0"/>
    <n v="0"/>
    <n v="0"/>
    <n v="0"/>
    <x v="34"/>
  </r>
  <r>
    <n v="205"/>
    <n v="0"/>
    <n v="205"/>
    <n v="0"/>
    <n v="0"/>
    <n v="0"/>
    <n v="0"/>
    <n v="0"/>
    <n v="0"/>
    <n v="0"/>
    <n v="0"/>
    <n v="0"/>
    <x v="14"/>
  </r>
  <r>
    <n v="230"/>
    <n v="230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53"/>
  </r>
  <r>
    <n v="1789"/>
    <n v="1789"/>
    <n v="0"/>
    <n v="0"/>
    <n v="0"/>
    <n v="0"/>
    <n v="0"/>
    <n v="0"/>
    <n v="0"/>
    <n v="0"/>
    <n v="0"/>
    <n v="0"/>
    <x v="1"/>
  </r>
  <r>
    <n v="178"/>
    <n v="178"/>
    <n v="0"/>
    <n v="0"/>
    <n v="0"/>
    <n v="0"/>
    <n v="0"/>
    <n v="0"/>
    <n v="0"/>
    <n v="0"/>
    <n v="0"/>
    <n v="0"/>
    <x v="14"/>
  </r>
  <r>
    <n v="4511"/>
    <n v="4511"/>
    <n v="0"/>
    <n v="0"/>
    <n v="0"/>
    <n v="0"/>
    <n v="0"/>
    <n v="0"/>
    <n v="4511"/>
    <n v="4511"/>
    <n v="0"/>
    <n v="0"/>
    <x v="19"/>
  </r>
  <r>
    <n v="149"/>
    <n v="149"/>
    <n v="0"/>
    <n v="0"/>
    <n v="0"/>
    <n v="0"/>
    <n v="0"/>
    <n v="0"/>
    <n v="0"/>
    <n v="0"/>
    <n v="0"/>
    <n v="0"/>
    <x v="24"/>
  </r>
  <r>
    <n v="42"/>
    <n v="42"/>
    <n v="0"/>
    <n v="0"/>
    <n v="0"/>
    <n v="0"/>
    <n v="0"/>
    <n v="0"/>
    <n v="0"/>
    <n v="0"/>
    <n v="0"/>
    <n v="0"/>
    <x v="51"/>
  </r>
  <r>
    <n v="48"/>
    <n v="48"/>
    <n v="0"/>
    <n v="0"/>
    <n v="0"/>
    <n v="0"/>
    <n v="0"/>
    <n v="0"/>
    <n v="0"/>
    <n v="0"/>
    <n v="0"/>
    <n v="0"/>
    <x v="42"/>
  </r>
  <r>
    <n v="5534"/>
    <n v="5534"/>
    <n v="0"/>
    <n v="0"/>
    <n v="0"/>
    <n v="0"/>
    <n v="0"/>
    <n v="0"/>
    <n v="0"/>
    <n v="0"/>
    <n v="0"/>
    <n v="0"/>
    <x v="58"/>
  </r>
  <r>
    <n v="1199"/>
    <n v="1199"/>
    <n v="0"/>
    <n v="0"/>
    <n v="0"/>
    <n v="0"/>
    <n v="0"/>
    <n v="0"/>
    <n v="1199"/>
    <n v="1199"/>
    <n v="0"/>
    <n v="0"/>
    <x v="52"/>
  </r>
  <r>
    <n v="33"/>
    <n v="33"/>
    <n v="0"/>
    <n v="0"/>
    <n v="0"/>
    <n v="0"/>
    <n v="0"/>
    <n v="0"/>
    <n v="0"/>
    <n v="0"/>
    <n v="0"/>
    <n v="0"/>
    <x v="4"/>
  </r>
  <r>
    <n v="937"/>
    <n v="937"/>
    <n v="0"/>
    <n v="0"/>
    <n v="0"/>
    <n v="0"/>
    <n v="0"/>
    <n v="0"/>
    <n v="0"/>
    <n v="0"/>
    <n v="0"/>
    <n v="0"/>
    <x v="50"/>
  </r>
  <r>
    <n v="215"/>
    <n v="215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25"/>
  </r>
  <r>
    <n v="110"/>
    <n v="110"/>
    <n v="0"/>
    <n v="0"/>
    <n v="0"/>
    <n v="0"/>
    <n v="0"/>
    <n v="0"/>
    <n v="110"/>
    <n v="110"/>
    <n v="0"/>
    <n v="0"/>
    <x v="16"/>
  </r>
  <r>
    <n v="8"/>
    <n v="8"/>
    <n v="0"/>
    <n v="0"/>
    <n v="8"/>
    <n v="8"/>
    <n v="0"/>
    <n v="0"/>
    <n v="0"/>
    <n v="0"/>
    <n v="0"/>
    <n v="0"/>
    <x v="51"/>
  </r>
  <r>
    <n v="9359"/>
    <n v="0"/>
    <n v="9359"/>
    <n v="0"/>
    <n v="0"/>
    <n v="0"/>
    <n v="0"/>
    <n v="0"/>
    <n v="9359"/>
    <n v="0"/>
    <n v="9359"/>
    <n v="0"/>
    <x v="25"/>
  </r>
  <r>
    <n v="822"/>
    <n v="822"/>
    <n v="0"/>
    <n v="0"/>
    <n v="822"/>
    <n v="822"/>
    <n v="0"/>
    <n v="0"/>
    <n v="0"/>
    <n v="0"/>
    <n v="0"/>
    <n v="0"/>
    <x v="41"/>
  </r>
  <r>
    <n v="30"/>
    <n v="30"/>
    <n v="0"/>
    <n v="0"/>
    <n v="0"/>
    <n v="0"/>
    <n v="0"/>
    <n v="0"/>
    <n v="0"/>
    <n v="0"/>
    <n v="0"/>
    <n v="0"/>
    <x v="19"/>
  </r>
  <r>
    <n v="1"/>
    <n v="1"/>
    <n v="0"/>
    <n v="0"/>
    <n v="1"/>
    <n v="1"/>
    <n v="0"/>
    <n v="0"/>
    <n v="0"/>
    <n v="0"/>
    <n v="0"/>
    <n v="0"/>
    <x v="41"/>
  </r>
  <r>
    <n v="61"/>
    <n v="61"/>
    <n v="0"/>
    <n v="0"/>
    <n v="0"/>
    <n v="0"/>
    <n v="0"/>
    <n v="0"/>
    <n v="61"/>
    <n v="61"/>
    <n v="0"/>
    <n v="0"/>
    <x v="42"/>
  </r>
  <r>
    <n v="57"/>
    <n v="57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20"/>
  </r>
  <r>
    <n v="5541"/>
    <n v="5541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39"/>
  </r>
  <r>
    <n v="333"/>
    <n v="333"/>
    <n v="0"/>
    <n v="0"/>
    <n v="0"/>
    <n v="0"/>
    <n v="0"/>
    <n v="0"/>
    <n v="0"/>
    <n v="0"/>
    <n v="0"/>
    <n v="0"/>
    <x v="45"/>
  </r>
  <r>
    <n v="2641"/>
    <n v="0"/>
    <n v="2641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24"/>
  </r>
  <r>
    <n v="125"/>
    <n v="125"/>
    <n v="0"/>
    <n v="0"/>
    <n v="0"/>
    <n v="0"/>
    <n v="0"/>
    <n v="0"/>
    <n v="0"/>
    <n v="0"/>
    <n v="0"/>
    <n v="0"/>
    <x v="0"/>
  </r>
  <r>
    <n v="1165"/>
    <n v="1165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10"/>
  </r>
  <r>
    <n v="3084"/>
    <n v="3084"/>
    <n v="0"/>
    <n v="0"/>
    <n v="3084"/>
    <n v="3084"/>
    <n v="0"/>
    <n v="0"/>
    <n v="0"/>
    <n v="0"/>
    <n v="0"/>
    <n v="0"/>
    <x v="48"/>
  </r>
  <r>
    <n v="214"/>
    <n v="214"/>
    <n v="0"/>
    <n v="0"/>
    <n v="0"/>
    <n v="0"/>
    <n v="0"/>
    <n v="0"/>
    <n v="0"/>
    <n v="0"/>
    <n v="0"/>
    <n v="0"/>
    <x v="11"/>
  </r>
  <r>
    <n v="703"/>
    <n v="703"/>
    <n v="0"/>
    <n v="0"/>
    <n v="0"/>
    <n v="0"/>
    <n v="0"/>
    <n v="0"/>
    <n v="0"/>
    <n v="0"/>
    <n v="0"/>
    <n v="0"/>
    <x v="58"/>
  </r>
  <r>
    <n v="320"/>
    <n v="320"/>
    <n v="0"/>
    <n v="0"/>
    <n v="320"/>
    <n v="320"/>
    <n v="0"/>
    <n v="0"/>
    <n v="0"/>
    <n v="0"/>
    <n v="0"/>
    <n v="0"/>
    <x v="5"/>
  </r>
  <r>
    <n v="2143"/>
    <n v="2143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42"/>
  </r>
  <r>
    <n v="2219"/>
    <n v="2219"/>
    <n v="0"/>
    <n v="0"/>
    <n v="2219"/>
    <n v="2219"/>
    <n v="0"/>
    <n v="0"/>
    <n v="0"/>
    <n v="0"/>
    <n v="0"/>
    <n v="0"/>
    <x v="22"/>
  </r>
  <r>
    <n v="11"/>
    <n v="11"/>
    <n v="0"/>
    <n v="0"/>
    <n v="11"/>
    <n v="11"/>
    <n v="0"/>
    <n v="0"/>
    <n v="0"/>
    <n v="0"/>
    <n v="0"/>
    <n v="0"/>
    <x v="25"/>
  </r>
  <r>
    <n v="994"/>
    <n v="994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60"/>
  </r>
  <r>
    <n v="2486"/>
    <n v="2486"/>
    <n v="0"/>
    <n v="0"/>
    <n v="2486"/>
    <n v="2486"/>
    <n v="0"/>
    <n v="0"/>
    <n v="0"/>
    <n v="0"/>
    <n v="0"/>
    <n v="0"/>
    <x v="57"/>
  </r>
  <r>
    <n v="19446"/>
    <n v="19446"/>
    <n v="0"/>
    <n v="0"/>
    <n v="19446"/>
    <n v="19446"/>
    <n v="0"/>
    <n v="0"/>
    <n v="0"/>
    <n v="0"/>
    <n v="0"/>
    <n v="0"/>
    <x v="1"/>
  </r>
  <r>
    <n v="2467"/>
    <n v="2467"/>
    <n v="0"/>
    <n v="0"/>
    <n v="0"/>
    <n v="0"/>
    <n v="0"/>
    <n v="0"/>
    <n v="0"/>
    <n v="0"/>
    <n v="0"/>
    <n v="0"/>
    <x v="53"/>
  </r>
  <r>
    <n v="136"/>
    <n v="136"/>
    <n v="0"/>
    <n v="0"/>
    <n v="0"/>
    <n v="0"/>
    <n v="0"/>
    <n v="0"/>
    <n v="0"/>
    <n v="0"/>
    <n v="0"/>
    <n v="0"/>
    <x v="45"/>
  </r>
  <r>
    <n v="7413"/>
    <n v="7413"/>
    <n v="0"/>
    <n v="0"/>
    <n v="0"/>
    <n v="0"/>
    <n v="0"/>
    <n v="0"/>
    <n v="0"/>
    <n v="0"/>
    <n v="0"/>
    <n v="0"/>
    <x v="21"/>
  </r>
  <r>
    <n v="422"/>
    <n v="422"/>
    <n v="0"/>
    <n v="0"/>
    <n v="0"/>
    <n v="0"/>
    <n v="0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22"/>
  </r>
  <r>
    <n v="5110"/>
    <n v="0"/>
    <n v="5110"/>
    <n v="0"/>
    <n v="0"/>
    <n v="0"/>
    <n v="0"/>
    <n v="0"/>
    <n v="0"/>
    <n v="0"/>
    <n v="0"/>
    <n v="0"/>
    <x v="51"/>
  </r>
  <r>
    <n v="3132"/>
    <n v="3132"/>
    <n v="0"/>
    <n v="0"/>
    <n v="0"/>
    <n v="0"/>
    <n v="0"/>
    <n v="0"/>
    <n v="0"/>
    <n v="0"/>
    <n v="0"/>
    <n v="0"/>
    <x v="13"/>
  </r>
  <r>
    <n v="101"/>
    <n v="101"/>
    <n v="0"/>
    <n v="0"/>
    <n v="0"/>
    <n v="0"/>
    <n v="0"/>
    <n v="0"/>
    <n v="0"/>
    <n v="0"/>
    <n v="0"/>
    <n v="0"/>
    <x v="16"/>
  </r>
  <r>
    <n v="54"/>
    <n v="54"/>
    <n v="0"/>
    <n v="0"/>
    <n v="0"/>
    <n v="0"/>
    <n v="0"/>
    <n v="0"/>
    <n v="0"/>
    <n v="0"/>
    <n v="0"/>
    <n v="0"/>
    <x v="47"/>
  </r>
  <r>
    <n v="4659"/>
    <n v="4659"/>
    <n v="0"/>
    <n v="0"/>
    <n v="0"/>
    <n v="0"/>
    <n v="0"/>
    <n v="0"/>
    <n v="0"/>
    <n v="0"/>
    <n v="0"/>
    <n v="0"/>
    <x v="20"/>
  </r>
  <r>
    <n v="609"/>
    <n v="609"/>
    <n v="0"/>
    <n v="0"/>
    <n v="0"/>
    <n v="0"/>
    <n v="0"/>
    <n v="0"/>
    <n v="609"/>
    <n v="609"/>
    <n v="0"/>
    <n v="0"/>
    <x v="48"/>
  </r>
  <r>
    <n v="157"/>
    <n v="157"/>
    <n v="0"/>
    <n v="0"/>
    <n v="0"/>
    <n v="0"/>
    <n v="0"/>
    <n v="0"/>
    <n v="0"/>
    <n v="0"/>
    <n v="0"/>
    <n v="0"/>
    <x v="45"/>
  </r>
  <r>
    <n v="73"/>
    <n v="73"/>
    <n v="0"/>
    <n v="0"/>
    <n v="0"/>
    <n v="0"/>
    <n v="0"/>
    <n v="0"/>
    <n v="0"/>
    <n v="0"/>
    <n v="0"/>
    <n v="0"/>
    <x v="50"/>
  </r>
  <r>
    <n v="11"/>
    <n v="0"/>
    <n v="0"/>
    <n v="11"/>
    <n v="0"/>
    <n v="0"/>
    <n v="0"/>
    <n v="0"/>
    <n v="0"/>
    <n v="0"/>
    <n v="0"/>
    <n v="0"/>
    <x v="37"/>
  </r>
  <r>
    <n v="183"/>
    <n v="183"/>
    <n v="0"/>
    <n v="0"/>
    <n v="0"/>
    <n v="0"/>
    <n v="0"/>
    <n v="0"/>
    <n v="0"/>
    <n v="0"/>
    <n v="0"/>
    <n v="0"/>
    <x v="44"/>
  </r>
  <r>
    <n v="550"/>
    <n v="0"/>
    <n v="550"/>
    <n v="0"/>
    <n v="0"/>
    <n v="0"/>
    <n v="0"/>
    <n v="0"/>
    <n v="550"/>
    <n v="0"/>
    <n v="550"/>
    <n v="0"/>
    <x v="27"/>
  </r>
  <r>
    <n v="211"/>
    <n v="211"/>
    <n v="0"/>
    <n v="0"/>
    <n v="0"/>
    <n v="0"/>
    <n v="0"/>
    <n v="0"/>
    <n v="0"/>
    <n v="0"/>
    <n v="0"/>
    <n v="0"/>
    <x v="23"/>
  </r>
  <r>
    <n v="1191"/>
    <n v="1191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59"/>
  </r>
  <r>
    <n v="30"/>
    <n v="30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17"/>
    <n v="17"/>
    <n v="0"/>
    <n v="0"/>
    <x v="15"/>
  </r>
  <r>
    <n v="13"/>
    <n v="13"/>
    <n v="0"/>
    <n v="0"/>
    <n v="13"/>
    <n v="13"/>
    <n v="0"/>
    <n v="0"/>
    <n v="0"/>
    <n v="0"/>
    <n v="0"/>
    <n v="0"/>
    <x v="28"/>
  </r>
  <r>
    <n v="1064"/>
    <n v="1064"/>
    <n v="0"/>
    <n v="0"/>
    <n v="0"/>
    <n v="0"/>
    <n v="0"/>
    <n v="0"/>
    <n v="1064"/>
    <n v="1064"/>
    <n v="0"/>
    <n v="0"/>
    <x v="42"/>
  </r>
  <r>
    <n v="140"/>
    <n v="140"/>
    <n v="0"/>
    <n v="0"/>
    <n v="140"/>
    <n v="140"/>
    <n v="0"/>
    <n v="0"/>
    <n v="0"/>
    <n v="0"/>
    <n v="0"/>
    <n v="0"/>
    <x v="1"/>
  </r>
  <r>
    <n v="416"/>
    <n v="416"/>
    <n v="0"/>
    <n v="0"/>
    <n v="0"/>
    <n v="0"/>
    <n v="0"/>
    <n v="0"/>
    <n v="0"/>
    <n v="0"/>
    <n v="0"/>
    <n v="0"/>
    <x v="41"/>
  </r>
  <r>
    <n v="7071"/>
    <n v="7071"/>
    <n v="0"/>
    <n v="0"/>
    <n v="0"/>
    <n v="0"/>
    <n v="0"/>
    <n v="0"/>
    <n v="0"/>
    <n v="0"/>
    <n v="0"/>
    <n v="0"/>
    <x v="3"/>
  </r>
  <r>
    <n v="21"/>
    <n v="21"/>
    <n v="0"/>
    <n v="0"/>
    <n v="0"/>
    <n v="0"/>
    <n v="0"/>
    <n v="0"/>
    <n v="0"/>
    <n v="0"/>
    <n v="0"/>
    <n v="0"/>
    <x v="58"/>
  </r>
  <r>
    <n v="6052"/>
    <n v="6052"/>
    <n v="0"/>
    <n v="0"/>
    <n v="0"/>
    <n v="0"/>
    <n v="0"/>
    <n v="0"/>
    <n v="0"/>
    <n v="0"/>
    <n v="0"/>
    <n v="0"/>
    <x v="8"/>
  </r>
  <r>
    <n v="704"/>
    <n v="0"/>
    <n v="704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5"/>
    <n v="5"/>
    <n v="0"/>
    <n v="0"/>
    <x v="39"/>
  </r>
  <r>
    <n v="13"/>
    <n v="13"/>
    <n v="0"/>
    <n v="0"/>
    <n v="0"/>
    <n v="0"/>
    <n v="0"/>
    <n v="0"/>
    <n v="0"/>
    <n v="0"/>
    <n v="0"/>
    <n v="0"/>
    <x v="37"/>
  </r>
  <r>
    <n v="310"/>
    <n v="310"/>
    <n v="0"/>
    <n v="0"/>
    <n v="0"/>
    <n v="0"/>
    <n v="0"/>
    <n v="0"/>
    <n v="0"/>
    <n v="0"/>
    <n v="0"/>
    <n v="0"/>
    <x v="36"/>
  </r>
  <r>
    <n v="749"/>
    <n v="749"/>
    <n v="0"/>
    <n v="0"/>
    <n v="0"/>
    <n v="0"/>
    <n v="0"/>
    <n v="0"/>
    <n v="0"/>
    <n v="0"/>
    <n v="0"/>
    <n v="0"/>
    <x v="8"/>
  </r>
  <r>
    <n v="16389"/>
    <n v="16389"/>
    <n v="0"/>
    <n v="0"/>
    <n v="0"/>
    <n v="0"/>
    <n v="0"/>
    <n v="0"/>
    <n v="0"/>
    <n v="0"/>
    <n v="0"/>
    <n v="0"/>
    <x v="7"/>
  </r>
  <r>
    <n v="11645"/>
    <n v="0"/>
    <n v="0"/>
    <n v="11645"/>
    <n v="0"/>
    <n v="0"/>
    <n v="0"/>
    <n v="0"/>
    <n v="0"/>
    <n v="0"/>
    <n v="0"/>
    <n v="0"/>
    <x v="62"/>
  </r>
  <r>
    <n v="2"/>
    <n v="2"/>
    <n v="0"/>
    <n v="0"/>
    <n v="0"/>
    <n v="0"/>
    <n v="0"/>
    <n v="0"/>
    <n v="0"/>
    <n v="0"/>
    <n v="0"/>
    <n v="0"/>
    <x v="22"/>
  </r>
  <r>
    <n v="4219"/>
    <n v="0"/>
    <n v="4219"/>
    <n v="0"/>
    <n v="4219"/>
    <n v="0"/>
    <n v="4219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39"/>
  </r>
  <r>
    <n v="61"/>
    <n v="61"/>
    <n v="0"/>
    <n v="0"/>
    <n v="0"/>
    <n v="0"/>
    <n v="0"/>
    <n v="0"/>
    <n v="61"/>
    <n v="61"/>
    <n v="0"/>
    <n v="0"/>
    <x v="20"/>
  </r>
  <r>
    <n v="512"/>
    <n v="512"/>
    <n v="0"/>
    <n v="0"/>
    <n v="512"/>
    <n v="512"/>
    <n v="0"/>
    <n v="0"/>
    <n v="0"/>
    <n v="0"/>
    <n v="0"/>
    <n v="0"/>
    <x v="18"/>
  </r>
  <r>
    <n v="1039"/>
    <n v="0"/>
    <n v="1039"/>
    <n v="0"/>
    <n v="0"/>
    <n v="0"/>
    <n v="0"/>
    <n v="0"/>
    <n v="0"/>
    <n v="0"/>
    <n v="0"/>
    <n v="0"/>
    <x v="7"/>
  </r>
  <r>
    <n v="2848"/>
    <n v="2848"/>
    <n v="0"/>
    <n v="0"/>
    <n v="0"/>
    <n v="0"/>
    <n v="0"/>
    <n v="0"/>
    <n v="0"/>
    <n v="0"/>
    <n v="0"/>
    <n v="0"/>
    <x v="31"/>
  </r>
  <r>
    <n v="309"/>
    <n v="309"/>
    <n v="0"/>
    <n v="0"/>
    <n v="309"/>
    <n v="309"/>
    <n v="0"/>
    <n v="0"/>
    <n v="0"/>
    <n v="0"/>
    <n v="0"/>
    <n v="0"/>
    <x v="51"/>
  </r>
  <r>
    <n v="2239"/>
    <n v="2239"/>
    <n v="0"/>
    <n v="0"/>
    <n v="0"/>
    <n v="0"/>
    <n v="0"/>
    <n v="0"/>
    <n v="0"/>
    <n v="0"/>
    <n v="0"/>
    <n v="0"/>
    <x v="20"/>
  </r>
  <r>
    <n v="33506"/>
    <n v="0"/>
    <n v="33506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"/>
  </r>
  <r>
    <n v="24059"/>
    <n v="24059"/>
    <n v="0"/>
    <n v="0"/>
    <n v="24059"/>
    <n v="24059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33"/>
  </r>
  <r>
    <n v="22303"/>
    <n v="22303"/>
    <n v="0"/>
    <n v="0"/>
    <n v="0"/>
    <n v="0"/>
    <n v="0"/>
    <n v="0"/>
    <n v="0"/>
    <n v="0"/>
    <n v="0"/>
    <n v="0"/>
    <x v="12"/>
  </r>
  <r>
    <n v="842"/>
    <n v="842"/>
    <n v="0"/>
    <n v="0"/>
    <n v="0"/>
    <n v="0"/>
    <n v="0"/>
    <n v="0"/>
    <n v="0"/>
    <n v="0"/>
    <n v="0"/>
    <n v="0"/>
    <x v="58"/>
  </r>
  <r>
    <n v="140"/>
    <n v="140"/>
    <n v="0"/>
    <n v="0"/>
    <n v="0"/>
    <n v="0"/>
    <n v="0"/>
    <n v="0"/>
    <n v="0"/>
    <n v="0"/>
    <n v="0"/>
    <n v="0"/>
    <x v="53"/>
  </r>
  <r>
    <n v="17050"/>
    <n v="17050"/>
    <n v="0"/>
    <n v="0"/>
    <n v="0"/>
    <n v="0"/>
    <n v="0"/>
    <n v="0"/>
    <n v="17050"/>
    <n v="17050"/>
    <n v="0"/>
    <n v="0"/>
    <x v="20"/>
  </r>
  <r>
    <n v="2"/>
    <n v="2"/>
    <n v="0"/>
    <n v="0"/>
    <n v="2"/>
    <n v="2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17"/>
  </r>
  <r>
    <n v="3615"/>
    <n v="3615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0"/>
  </r>
  <r>
    <n v="1710"/>
    <n v="0"/>
    <n v="1710"/>
    <n v="0"/>
    <n v="0"/>
    <n v="0"/>
    <n v="0"/>
    <n v="0"/>
    <n v="0"/>
    <n v="0"/>
    <n v="0"/>
    <n v="0"/>
    <x v="31"/>
  </r>
  <r>
    <n v="644"/>
    <n v="644"/>
    <n v="0"/>
    <n v="0"/>
    <n v="0"/>
    <n v="0"/>
    <n v="0"/>
    <n v="0"/>
    <n v="0"/>
    <n v="0"/>
    <n v="0"/>
    <n v="0"/>
    <x v="51"/>
  </r>
  <r>
    <n v="2063"/>
    <n v="2063"/>
    <n v="0"/>
    <n v="0"/>
    <n v="0"/>
    <n v="0"/>
    <n v="0"/>
    <n v="0"/>
    <n v="2063"/>
    <n v="2063"/>
    <n v="0"/>
    <n v="0"/>
    <x v="28"/>
  </r>
  <r>
    <n v="95"/>
    <n v="95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6"/>
    <n v="6"/>
    <n v="0"/>
    <n v="0"/>
    <x v="0"/>
  </r>
  <r>
    <n v="24"/>
    <n v="24"/>
    <n v="0"/>
    <n v="0"/>
    <n v="0"/>
    <n v="0"/>
    <n v="0"/>
    <n v="0"/>
    <n v="0"/>
    <n v="0"/>
    <n v="0"/>
    <n v="0"/>
    <x v="28"/>
  </r>
  <r>
    <n v="723"/>
    <n v="723"/>
    <n v="0"/>
    <n v="0"/>
    <n v="0"/>
    <n v="0"/>
    <n v="0"/>
    <n v="0"/>
    <n v="0"/>
    <n v="0"/>
    <n v="0"/>
    <n v="0"/>
    <x v="25"/>
  </r>
  <r>
    <n v="134"/>
    <n v="134"/>
    <n v="0"/>
    <n v="0"/>
    <n v="0"/>
    <n v="0"/>
    <n v="0"/>
    <n v="0"/>
    <n v="134"/>
    <n v="134"/>
    <n v="0"/>
    <n v="0"/>
    <x v="7"/>
  </r>
  <r>
    <n v="3"/>
    <n v="3"/>
    <n v="0"/>
    <n v="0"/>
    <n v="0"/>
    <n v="0"/>
    <n v="0"/>
    <n v="0"/>
    <n v="0"/>
    <n v="0"/>
    <n v="0"/>
    <n v="0"/>
    <x v="35"/>
  </r>
  <r>
    <n v="9"/>
    <n v="9"/>
    <n v="0"/>
    <n v="0"/>
    <n v="9"/>
    <n v="9"/>
    <n v="0"/>
    <n v="0"/>
    <n v="0"/>
    <n v="0"/>
    <n v="0"/>
    <n v="0"/>
    <x v="4"/>
  </r>
  <r>
    <n v="114"/>
    <n v="114"/>
    <n v="0"/>
    <n v="0"/>
    <n v="0"/>
    <n v="0"/>
    <n v="0"/>
    <n v="0"/>
    <n v="0"/>
    <n v="0"/>
    <n v="0"/>
    <n v="0"/>
    <x v="0"/>
  </r>
  <r>
    <n v="29"/>
    <n v="29"/>
    <n v="0"/>
    <n v="0"/>
    <n v="0"/>
    <n v="0"/>
    <n v="0"/>
    <n v="0"/>
    <n v="0"/>
    <n v="0"/>
    <n v="0"/>
    <n v="0"/>
    <x v="4"/>
  </r>
  <r>
    <n v="1057"/>
    <n v="0"/>
    <n v="1057"/>
    <n v="0"/>
    <n v="0"/>
    <n v="0"/>
    <n v="0"/>
    <n v="0"/>
    <n v="1057"/>
    <n v="0"/>
    <n v="1057"/>
    <n v="0"/>
    <x v="35"/>
  </r>
  <r>
    <n v="449"/>
    <n v="449"/>
    <n v="0"/>
    <n v="0"/>
    <n v="449"/>
    <n v="449"/>
    <n v="0"/>
    <n v="0"/>
    <n v="0"/>
    <n v="0"/>
    <n v="0"/>
    <n v="0"/>
    <x v="35"/>
  </r>
  <r>
    <n v="1530"/>
    <n v="1530"/>
    <n v="0"/>
    <n v="0"/>
    <n v="0"/>
    <n v="0"/>
    <n v="0"/>
    <n v="0"/>
    <n v="0"/>
    <n v="0"/>
    <n v="0"/>
    <n v="0"/>
    <x v="12"/>
  </r>
  <r>
    <n v="154"/>
    <n v="154"/>
    <n v="0"/>
    <n v="0"/>
    <n v="154"/>
    <n v="154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44"/>
  </r>
  <r>
    <n v="55"/>
    <n v="55"/>
    <n v="0"/>
    <n v="0"/>
    <n v="0"/>
    <n v="0"/>
    <n v="0"/>
    <n v="0"/>
    <n v="0"/>
    <n v="0"/>
    <n v="0"/>
    <n v="0"/>
    <x v="5"/>
  </r>
  <r>
    <n v="424"/>
    <n v="424"/>
    <n v="0"/>
    <n v="0"/>
    <n v="0"/>
    <n v="0"/>
    <n v="0"/>
    <n v="0"/>
    <n v="0"/>
    <n v="0"/>
    <n v="0"/>
    <n v="0"/>
    <x v="44"/>
  </r>
  <r>
    <n v="194"/>
    <n v="194"/>
    <n v="0"/>
    <n v="0"/>
    <n v="0"/>
    <n v="0"/>
    <n v="0"/>
    <n v="0"/>
    <n v="0"/>
    <n v="0"/>
    <n v="0"/>
    <n v="0"/>
    <x v="17"/>
  </r>
  <r>
    <n v="163"/>
    <n v="163"/>
    <n v="0"/>
    <n v="0"/>
    <n v="0"/>
    <n v="0"/>
    <n v="0"/>
    <n v="0"/>
    <n v="163"/>
    <n v="163"/>
    <n v="0"/>
    <n v="0"/>
    <x v="48"/>
  </r>
  <r>
    <n v="5"/>
    <n v="5"/>
    <n v="0"/>
    <n v="0"/>
    <n v="0"/>
    <n v="0"/>
    <n v="0"/>
    <n v="0"/>
    <n v="0"/>
    <n v="0"/>
    <n v="0"/>
    <n v="0"/>
    <x v="38"/>
  </r>
  <r>
    <n v="393"/>
    <n v="393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4"/>
  </r>
  <r>
    <n v="34"/>
    <n v="34"/>
    <n v="0"/>
    <n v="0"/>
    <n v="0"/>
    <n v="0"/>
    <n v="0"/>
    <n v="0"/>
    <n v="0"/>
    <n v="0"/>
    <n v="0"/>
    <n v="0"/>
    <x v="24"/>
  </r>
  <r>
    <n v="406"/>
    <n v="406"/>
    <n v="0"/>
    <n v="0"/>
    <n v="0"/>
    <n v="0"/>
    <n v="0"/>
    <n v="0"/>
    <n v="0"/>
    <n v="0"/>
    <n v="0"/>
    <n v="0"/>
    <x v="53"/>
  </r>
  <r>
    <n v="35"/>
    <n v="35"/>
    <n v="0"/>
    <n v="0"/>
    <n v="0"/>
    <n v="0"/>
    <n v="0"/>
    <n v="0"/>
    <n v="0"/>
    <n v="0"/>
    <n v="0"/>
    <n v="0"/>
    <x v="35"/>
  </r>
  <r>
    <n v="23"/>
    <n v="23"/>
    <n v="0"/>
    <n v="0"/>
    <n v="0"/>
    <n v="0"/>
    <n v="0"/>
    <n v="0"/>
    <n v="0"/>
    <n v="0"/>
    <n v="0"/>
    <n v="0"/>
    <x v="23"/>
  </r>
  <r>
    <n v="85"/>
    <n v="85"/>
    <n v="0"/>
    <n v="0"/>
    <n v="0"/>
    <n v="0"/>
    <n v="0"/>
    <n v="0"/>
    <n v="85"/>
    <n v="85"/>
    <n v="0"/>
    <n v="0"/>
    <x v="26"/>
  </r>
  <r>
    <n v="1"/>
    <n v="1"/>
    <n v="0"/>
    <n v="0"/>
    <n v="0"/>
    <n v="0"/>
    <n v="0"/>
    <n v="0"/>
    <n v="0"/>
    <n v="0"/>
    <n v="0"/>
    <n v="0"/>
    <x v="12"/>
  </r>
  <r>
    <n v="62"/>
    <n v="62"/>
    <n v="0"/>
    <n v="0"/>
    <n v="62"/>
    <n v="62"/>
    <n v="0"/>
    <n v="0"/>
    <n v="0"/>
    <n v="0"/>
    <n v="0"/>
    <n v="0"/>
    <x v="13"/>
  </r>
  <r>
    <n v="31"/>
    <n v="31"/>
    <n v="0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33"/>
    <n v="33"/>
    <n v="0"/>
    <n v="0"/>
    <x v="41"/>
  </r>
  <r>
    <n v="319"/>
    <n v="319"/>
    <n v="0"/>
    <n v="0"/>
    <n v="319"/>
    <n v="319"/>
    <n v="0"/>
    <n v="0"/>
    <n v="0"/>
    <n v="0"/>
    <n v="0"/>
    <n v="0"/>
    <x v="40"/>
  </r>
  <r>
    <n v="2193"/>
    <n v="0"/>
    <n v="2193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19"/>
  </r>
  <r>
    <n v="16"/>
    <n v="16"/>
    <n v="0"/>
    <n v="0"/>
    <n v="16"/>
    <n v="16"/>
    <n v="0"/>
    <n v="0"/>
    <n v="0"/>
    <n v="0"/>
    <n v="0"/>
    <n v="0"/>
    <x v="52"/>
  </r>
  <r>
    <n v="169"/>
    <n v="169"/>
    <n v="0"/>
    <n v="0"/>
    <n v="169"/>
    <n v="169"/>
    <n v="0"/>
    <n v="0"/>
    <n v="0"/>
    <n v="0"/>
    <n v="0"/>
    <n v="0"/>
    <x v="16"/>
  </r>
  <r>
    <n v="74"/>
    <n v="74"/>
    <n v="0"/>
    <n v="0"/>
    <n v="0"/>
    <n v="0"/>
    <n v="0"/>
    <n v="0"/>
    <n v="0"/>
    <n v="0"/>
    <n v="0"/>
    <n v="0"/>
    <x v="60"/>
  </r>
  <r>
    <n v="23240"/>
    <n v="23240"/>
    <n v="0"/>
    <n v="0"/>
    <n v="0"/>
    <n v="0"/>
    <n v="0"/>
    <n v="0"/>
    <n v="0"/>
    <n v="0"/>
    <n v="0"/>
    <n v="0"/>
    <x v="29"/>
  </r>
  <r>
    <n v="913"/>
    <n v="913"/>
    <n v="0"/>
    <n v="0"/>
    <n v="0"/>
    <n v="0"/>
    <n v="0"/>
    <n v="0"/>
    <n v="0"/>
    <n v="0"/>
    <n v="0"/>
    <n v="0"/>
    <x v="19"/>
  </r>
  <r>
    <n v="49"/>
    <n v="49"/>
    <n v="0"/>
    <n v="0"/>
    <n v="0"/>
    <n v="0"/>
    <n v="0"/>
    <n v="0"/>
    <n v="0"/>
    <n v="0"/>
    <n v="0"/>
    <n v="0"/>
    <x v="53"/>
  </r>
  <r>
    <n v="106"/>
    <n v="106"/>
    <n v="0"/>
    <n v="0"/>
    <n v="106"/>
    <n v="106"/>
    <n v="0"/>
    <n v="0"/>
    <n v="0"/>
    <n v="0"/>
    <n v="0"/>
    <n v="0"/>
    <x v="41"/>
  </r>
  <r>
    <n v="11125"/>
    <n v="11125"/>
    <n v="0"/>
    <n v="0"/>
    <n v="0"/>
    <n v="0"/>
    <n v="0"/>
    <n v="0"/>
    <n v="0"/>
    <n v="0"/>
    <n v="0"/>
    <n v="0"/>
    <x v="29"/>
  </r>
  <r>
    <n v="701"/>
    <n v="701"/>
    <n v="0"/>
    <n v="0"/>
    <n v="0"/>
    <n v="0"/>
    <n v="0"/>
    <n v="0"/>
    <n v="0"/>
    <n v="0"/>
    <n v="0"/>
    <n v="0"/>
    <x v="22"/>
  </r>
  <r>
    <n v="27"/>
    <n v="27"/>
    <n v="0"/>
    <n v="0"/>
    <n v="0"/>
    <n v="0"/>
    <n v="0"/>
    <n v="0"/>
    <n v="0"/>
    <n v="0"/>
    <n v="0"/>
    <n v="0"/>
    <x v="38"/>
  </r>
  <r>
    <n v="261"/>
    <n v="261"/>
    <n v="0"/>
    <n v="0"/>
    <n v="0"/>
    <n v="0"/>
    <n v="0"/>
    <n v="0"/>
    <n v="261"/>
    <n v="261"/>
    <n v="0"/>
    <n v="0"/>
    <x v="22"/>
  </r>
  <r>
    <n v="157"/>
    <n v="157"/>
    <n v="0"/>
    <n v="0"/>
    <n v="0"/>
    <n v="0"/>
    <n v="0"/>
    <n v="0"/>
    <n v="0"/>
    <n v="0"/>
    <n v="0"/>
    <n v="0"/>
    <x v="7"/>
  </r>
  <r>
    <n v="8212"/>
    <n v="8212"/>
    <n v="0"/>
    <n v="0"/>
    <n v="0"/>
    <n v="0"/>
    <n v="0"/>
    <n v="0"/>
    <n v="0"/>
    <n v="0"/>
    <n v="0"/>
    <n v="0"/>
    <x v="51"/>
  </r>
  <r>
    <n v="106"/>
    <n v="106"/>
    <n v="0"/>
    <n v="0"/>
    <n v="0"/>
    <n v="0"/>
    <n v="0"/>
    <n v="0"/>
    <n v="0"/>
    <n v="0"/>
    <n v="0"/>
    <n v="0"/>
    <x v="46"/>
  </r>
  <r>
    <n v="21"/>
    <n v="21"/>
    <n v="0"/>
    <n v="0"/>
    <n v="0"/>
    <n v="0"/>
    <n v="0"/>
    <n v="0"/>
    <n v="0"/>
    <n v="0"/>
    <n v="0"/>
    <n v="0"/>
    <x v="28"/>
  </r>
  <r>
    <n v="557"/>
    <n v="0"/>
    <n v="557"/>
    <n v="0"/>
    <n v="0"/>
    <n v="0"/>
    <n v="0"/>
    <n v="0"/>
    <n v="0"/>
    <n v="0"/>
    <n v="0"/>
    <n v="0"/>
    <x v="27"/>
  </r>
  <r>
    <n v="16051"/>
    <n v="16051"/>
    <n v="0"/>
    <n v="0"/>
    <n v="0"/>
    <n v="0"/>
    <n v="0"/>
    <n v="0"/>
    <n v="0"/>
    <n v="0"/>
    <n v="0"/>
    <n v="0"/>
    <x v="14"/>
  </r>
  <r>
    <n v="1070"/>
    <n v="0"/>
    <n v="1070"/>
    <n v="0"/>
    <n v="0"/>
    <n v="0"/>
    <n v="0"/>
    <n v="0"/>
    <n v="1070"/>
    <n v="0"/>
    <n v="1070"/>
    <n v="0"/>
    <x v="27"/>
  </r>
  <r>
    <n v="3069"/>
    <n v="3069"/>
    <n v="0"/>
    <n v="0"/>
    <n v="0"/>
    <n v="0"/>
    <n v="0"/>
    <n v="0"/>
    <n v="0"/>
    <n v="0"/>
    <n v="0"/>
    <n v="0"/>
    <x v="53"/>
  </r>
  <r>
    <n v="118"/>
    <n v="118"/>
    <n v="0"/>
    <n v="0"/>
    <n v="0"/>
    <n v="0"/>
    <n v="0"/>
    <n v="0"/>
    <n v="0"/>
    <n v="0"/>
    <n v="0"/>
    <n v="0"/>
    <x v="14"/>
  </r>
  <r>
    <n v="125"/>
    <n v="125"/>
    <n v="0"/>
    <n v="0"/>
    <n v="0"/>
    <n v="0"/>
    <n v="0"/>
    <n v="0"/>
    <n v="0"/>
    <n v="0"/>
    <n v="0"/>
    <n v="0"/>
    <x v="8"/>
  </r>
  <r>
    <n v="16"/>
    <n v="16"/>
    <n v="0"/>
    <n v="0"/>
    <n v="0"/>
    <n v="0"/>
    <n v="0"/>
    <n v="0"/>
    <n v="0"/>
    <n v="0"/>
    <n v="0"/>
    <n v="0"/>
    <x v="19"/>
  </r>
  <r>
    <n v="42"/>
    <n v="42"/>
    <n v="0"/>
    <n v="0"/>
    <n v="0"/>
    <n v="0"/>
    <n v="0"/>
    <n v="0"/>
    <n v="42"/>
    <n v="42"/>
    <n v="0"/>
    <n v="0"/>
    <x v="48"/>
  </r>
  <r>
    <n v="5062"/>
    <n v="5062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0"/>
  </r>
  <r>
    <n v="5823"/>
    <n v="0"/>
    <n v="5823"/>
    <n v="0"/>
    <n v="0"/>
    <n v="0"/>
    <n v="0"/>
    <n v="0"/>
    <n v="0"/>
    <n v="0"/>
    <n v="0"/>
    <n v="0"/>
    <x v="18"/>
  </r>
  <r>
    <n v="1067"/>
    <n v="0"/>
    <n v="0"/>
    <n v="1067"/>
    <n v="0"/>
    <n v="0"/>
    <n v="0"/>
    <n v="0"/>
    <n v="0"/>
    <n v="0"/>
    <n v="0"/>
    <n v="0"/>
    <x v="61"/>
  </r>
  <r>
    <n v="1586"/>
    <n v="1586"/>
    <n v="0"/>
    <n v="0"/>
    <n v="0"/>
    <n v="0"/>
    <n v="0"/>
    <n v="0"/>
    <n v="1586"/>
    <n v="1586"/>
    <n v="0"/>
    <n v="0"/>
    <x v="58"/>
  </r>
  <r>
    <n v="5179"/>
    <n v="5179"/>
    <n v="0"/>
    <n v="0"/>
    <n v="5179"/>
    <n v="5179"/>
    <n v="0"/>
    <n v="0"/>
    <n v="0"/>
    <n v="0"/>
    <n v="0"/>
    <n v="0"/>
    <x v="36"/>
  </r>
  <r>
    <n v="1"/>
    <n v="1"/>
    <n v="0"/>
    <n v="0"/>
    <n v="0"/>
    <n v="0"/>
    <n v="0"/>
    <n v="0"/>
    <n v="1"/>
    <n v="1"/>
    <n v="0"/>
    <n v="0"/>
    <x v="32"/>
  </r>
  <r>
    <n v="4272"/>
    <n v="4272"/>
    <n v="0"/>
    <n v="0"/>
    <n v="4272"/>
    <n v="4272"/>
    <n v="0"/>
    <n v="0"/>
    <n v="0"/>
    <n v="0"/>
    <n v="0"/>
    <n v="0"/>
    <x v="28"/>
  </r>
  <r>
    <n v="3221"/>
    <n v="3221"/>
    <n v="0"/>
    <n v="0"/>
    <n v="0"/>
    <n v="0"/>
    <n v="0"/>
    <n v="0"/>
    <n v="0"/>
    <n v="0"/>
    <n v="0"/>
    <n v="0"/>
    <x v="53"/>
  </r>
  <r>
    <n v="5553"/>
    <n v="5553"/>
    <n v="0"/>
    <n v="0"/>
    <n v="5553"/>
    <n v="5553"/>
    <n v="0"/>
    <n v="0"/>
    <n v="0"/>
    <n v="0"/>
    <n v="0"/>
    <n v="0"/>
    <x v="36"/>
  </r>
  <r>
    <n v="571"/>
    <n v="571"/>
    <n v="0"/>
    <n v="0"/>
    <n v="0"/>
    <n v="0"/>
    <n v="0"/>
    <n v="0"/>
    <n v="0"/>
    <n v="0"/>
    <n v="0"/>
    <n v="0"/>
    <x v="58"/>
  </r>
  <r>
    <n v="181"/>
    <n v="181"/>
    <n v="0"/>
    <n v="0"/>
    <n v="0"/>
    <n v="0"/>
    <n v="0"/>
    <n v="0"/>
    <n v="0"/>
    <n v="0"/>
    <n v="0"/>
    <n v="0"/>
    <x v="27"/>
  </r>
  <r>
    <n v="65"/>
    <n v="0"/>
    <n v="65"/>
    <n v="0"/>
    <n v="0"/>
    <n v="0"/>
    <n v="0"/>
    <n v="0"/>
    <n v="0"/>
    <n v="0"/>
    <n v="0"/>
    <n v="0"/>
    <x v="55"/>
  </r>
  <r>
    <n v="19"/>
    <n v="19"/>
    <n v="0"/>
    <n v="0"/>
    <n v="0"/>
    <n v="0"/>
    <n v="0"/>
    <n v="0"/>
    <n v="0"/>
    <n v="0"/>
    <n v="0"/>
    <n v="0"/>
    <x v="5"/>
  </r>
  <r>
    <n v="975"/>
    <n v="0"/>
    <n v="975"/>
    <n v="0"/>
    <n v="0"/>
    <n v="0"/>
    <n v="0"/>
    <n v="0"/>
    <n v="0"/>
    <n v="0"/>
    <n v="0"/>
    <n v="0"/>
    <x v="22"/>
  </r>
  <r>
    <n v="289"/>
    <n v="289"/>
    <n v="0"/>
    <n v="0"/>
    <n v="0"/>
    <n v="0"/>
    <n v="0"/>
    <n v="0"/>
    <n v="289"/>
    <n v="289"/>
    <n v="0"/>
    <n v="0"/>
    <x v="45"/>
  </r>
  <r>
    <n v="73"/>
    <n v="73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42"/>
  </r>
  <r>
    <n v="423"/>
    <n v="0"/>
    <n v="423"/>
    <n v="0"/>
    <n v="0"/>
    <n v="0"/>
    <n v="0"/>
    <n v="0"/>
    <n v="0"/>
    <n v="0"/>
    <n v="0"/>
    <n v="0"/>
    <x v="5"/>
  </r>
  <r>
    <n v="384"/>
    <n v="384"/>
    <n v="0"/>
    <n v="0"/>
    <n v="0"/>
    <n v="0"/>
    <n v="0"/>
    <n v="0"/>
    <n v="0"/>
    <n v="0"/>
    <n v="0"/>
    <n v="0"/>
    <x v="49"/>
  </r>
  <r>
    <n v="5200"/>
    <n v="0"/>
    <n v="5200"/>
    <n v="0"/>
    <n v="0"/>
    <n v="0"/>
    <n v="0"/>
    <n v="0"/>
    <n v="5200"/>
    <n v="0"/>
    <n v="5200"/>
    <n v="0"/>
    <x v="58"/>
  </r>
  <r>
    <n v="4"/>
    <n v="4"/>
    <n v="0"/>
    <n v="0"/>
    <n v="0"/>
    <n v="0"/>
    <n v="0"/>
    <n v="0"/>
    <n v="0"/>
    <n v="0"/>
    <n v="0"/>
    <n v="0"/>
    <x v="15"/>
  </r>
  <r>
    <n v="36161"/>
    <n v="36161"/>
    <n v="0"/>
    <n v="0"/>
    <n v="36161"/>
    <n v="36161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22"/>
  </r>
  <r>
    <n v="3029"/>
    <n v="3029"/>
    <n v="0"/>
    <n v="0"/>
    <n v="3029"/>
    <n v="3029"/>
    <n v="0"/>
    <n v="0"/>
    <n v="0"/>
    <n v="0"/>
    <n v="0"/>
    <n v="0"/>
    <x v="22"/>
  </r>
  <r>
    <n v="262"/>
    <n v="262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6"/>
  </r>
  <r>
    <n v="799"/>
    <n v="799"/>
    <n v="0"/>
    <n v="0"/>
    <n v="799"/>
    <n v="799"/>
    <n v="0"/>
    <n v="0"/>
    <n v="0"/>
    <n v="0"/>
    <n v="0"/>
    <n v="0"/>
    <x v="12"/>
  </r>
  <r>
    <n v="30"/>
    <n v="30"/>
    <n v="0"/>
    <n v="0"/>
    <n v="0"/>
    <n v="0"/>
    <n v="0"/>
    <n v="0"/>
    <n v="0"/>
    <n v="0"/>
    <n v="0"/>
    <n v="0"/>
    <x v="36"/>
  </r>
  <r>
    <n v="32"/>
    <n v="0"/>
    <n v="32"/>
    <n v="0"/>
    <n v="0"/>
    <n v="0"/>
    <n v="0"/>
    <n v="0"/>
    <n v="0"/>
    <n v="0"/>
    <n v="0"/>
    <n v="0"/>
    <x v="32"/>
  </r>
  <r>
    <n v="7401"/>
    <n v="0"/>
    <n v="7401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43"/>
  </r>
  <r>
    <n v="270"/>
    <n v="270"/>
    <n v="0"/>
    <n v="0"/>
    <n v="270"/>
    <n v="270"/>
    <n v="0"/>
    <n v="0"/>
    <n v="0"/>
    <n v="0"/>
    <n v="0"/>
    <n v="0"/>
    <x v="5"/>
  </r>
  <r>
    <n v="815"/>
    <n v="815"/>
    <n v="0"/>
    <n v="0"/>
    <n v="815"/>
    <n v="815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34"/>
  </r>
  <r>
    <n v="957"/>
    <n v="957"/>
    <n v="0"/>
    <n v="0"/>
    <n v="0"/>
    <n v="0"/>
    <n v="0"/>
    <n v="0"/>
    <n v="0"/>
    <n v="0"/>
    <n v="0"/>
    <n v="0"/>
    <x v="25"/>
  </r>
  <r>
    <n v="200"/>
    <n v="200"/>
    <n v="0"/>
    <n v="0"/>
    <n v="0"/>
    <n v="0"/>
    <n v="0"/>
    <n v="0"/>
    <n v="0"/>
    <n v="0"/>
    <n v="0"/>
    <n v="0"/>
    <x v="19"/>
  </r>
  <r>
    <n v="617"/>
    <n v="617"/>
    <n v="0"/>
    <n v="0"/>
    <n v="0"/>
    <n v="0"/>
    <n v="0"/>
    <n v="0"/>
    <n v="0"/>
    <n v="0"/>
    <n v="0"/>
    <n v="0"/>
    <x v="57"/>
  </r>
  <r>
    <n v="604"/>
    <n v="604"/>
    <n v="0"/>
    <n v="0"/>
    <n v="0"/>
    <n v="0"/>
    <n v="0"/>
    <n v="0"/>
    <n v="0"/>
    <n v="0"/>
    <n v="0"/>
    <n v="0"/>
    <x v="13"/>
  </r>
  <r>
    <n v="94"/>
    <n v="94"/>
    <n v="0"/>
    <n v="0"/>
    <n v="0"/>
    <n v="0"/>
    <n v="0"/>
    <n v="0"/>
    <n v="0"/>
    <n v="0"/>
    <n v="0"/>
    <n v="0"/>
    <x v="35"/>
  </r>
  <r>
    <n v="11293"/>
    <n v="0"/>
    <n v="11293"/>
    <n v="0"/>
    <n v="0"/>
    <n v="0"/>
    <n v="0"/>
    <n v="0"/>
    <n v="0"/>
    <n v="0"/>
    <n v="0"/>
    <n v="0"/>
    <x v="41"/>
  </r>
  <r>
    <n v="3"/>
    <n v="0"/>
    <n v="3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21"/>
  </r>
  <r>
    <n v="269"/>
    <n v="269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15"/>
    <n v="15"/>
    <n v="0"/>
    <n v="0"/>
    <x v="26"/>
  </r>
  <r>
    <n v="2"/>
    <n v="2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60"/>
  </r>
  <r>
    <n v="255"/>
    <n v="255"/>
    <n v="0"/>
    <n v="0"/>
    <n v="0"/>
    <n v="0"/>
    <n v="0"/>
    <n v="0"/>
    <n v="255"/>
    <n v="255"/>
    <n v="0"/>
    <n v="0"/>
    <x v="14"/>
  </r>
  <r>
    <n v="3812"/>
    <n v="3812"/>
    <n v="0"/>
    <n v="0"/>
    <n v="0"/>
    <n v="0"/>
    <n v="0"/>
    <n v="0"/>
    <n v="0"/>
    <n v="0"/>
    <n v="0"/>
    <n v="0"/>
    <x v="31"/>
  </r>
  <r>
    <n v="792"/>
    <n v="792"/>
    <n v="0"/>
    <n v="0"/>
    <n v="0"/>
    <n v="0"/>
    <n v="0"/>
    <n v="0"/>
    <n v="792"/>
    <n v="792"/>
    <n v="0"/>
    <n v="0"/>
    <x v="27"/>
  </r>
  <r>
    <n v="237"/>
    <n v="237"/>
    <n v="0"/>
    <n v="0"/>
    <n v="0"/>
    <n v="0"/>
    <n v="0"/>
    <n v="0"/>
    <n v="0"/>
    <n v="0"/>
    <n v="0"/>
    <n v="0"/>
    <x v="38"/>
  </r>
  <r>
    <n v="177"/>
    <n v="177"/>
    <n v="0"/>
    <n v="0"/>
    <n v="177"/>
    <n v="177"/>
    <n v="0"/>
    <n v="0"/>
    <n v="0"/>
    <n v="0"/>
    <n v="0"/>
    <n v="0"/>
    <x v="15"/>
  </r>
  <r>
    <n v="17"/>
    <n v="17"/>
    <n v="0"/>
    <n v="0"/>
    <n v="0"/>
    <n v="0"/>
    <n v="0"/>
    <n v="0"/>
    <n v="0"/>
    <n v="0"/>
    <n v="0"/>
    <n v="0"/>
    <x v="34"/>
  </r>
  <r>
    <n v="59"/>
    <n v="59"/>
    <n v="0"/>
    <n v="0"/>
    <n v="0"/>
    <n v="0"/>
    <n v="0"/>
    <n v="0"/>
    <n v="0"/>
    <n v="0"/>
    <n v="0"/>
    <n v="0"/>
    <x v="16"/>
  </r>
  <r>
    <n v="218"/>
    <n v="218"/>
    <n v="0"/>
    <n v="0"/>
    <n v="0"/>
    <n v="0"/>
    <n v="0"/>
    <n v="0"/>
    <n v="218"/>
    <n v="218"/>
    <n v="0"/>
    <n v="0"/>
    <x v="31"/>
  </r>
  <r>
    <n v="47"/>
    <n v="47"/>
    <n v="0"/>
    <n v="0"/>
    <n v="47"/>
    <n v="47"/>
    <n v="0"/>
    <n v="0"/>
    <n v="0"/>
    <n v="0"/>
    <n v="0"/>
    <n v="0"/>
    <x v="15"/>
  </r>
  <r>
    <n v="1457"/>
    <n v="1457"/>
    <n v="0"/>
    <n v="0"/>
    <n v="0"/>
    <n v="0"/>
    <n v="0"/>
    <n v="0"/>
    <n v="1457"/>
    <n v="1457"/>
    <n v="0"/>
    <n v="0"/>
    <x v="5"/>
  </r>
  <r>
    <n v="1224"/>
    <n v="0"/>
    <n v="1224"/>
    <n v="0"/>
    <n v="1224"/>
    <n v="0"/>
    <n v="1224"/>
    <n v="0"/>
    <n v="0"/>
    <n v="0"/>
    <n v="0"/>
    <n v="0"/>
    <x v="48"/>
  </r>
  <r>
    <n v="1017"/>
    <n v="1017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53"/>
  </r>
  <r>
    <n v="126"/>
    <n v="126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37"/>
  </r>
  <r>
    <n v="311"/>
    <n v="0"/>
    <n v="311"/>
    <n v="0"/>
    <n v="0"/>
    <n v="0"/>
    <n v="0"/>
    <n v="0"/>
    <n v="0"/>
    <n v="0"/>
    <n v="0"/>
    <n v="0"/>
    <x v="11"/>
  </r>
  <r>
    <n v="49"/>
    <n v="49"/>
    <n v="0"/>
    <n v="0"/>
    <n v="0"/>
    <n v="0"/>
    <n v="0"/>
    <n v="0"/>
    <n v="0"/>
    <n v="0"/>
    <n v="0"/>
    <n v="0"/>
    <x v="35"/>
  </r>
  <r>
    <n v="1226"/>
    <n v="0"/>
    <n v="1226"/>
    <n v="0"/>
    <n v="0"/>
    <n v="0"/>
    <n v="0"/>
    <n v="0"/>
    <n v="1226"/>
    <n v="0"/>
    <n v="1226"/>
    <n v="0"/>
    <x v="0"/>
  </r>
  <r>
    <n v="3"/>
    <n v="3"/>
    <n v="0"/>
    <n v="0"/>
    <n v="0"/>
    <n v="0"/>
    <n v="0"/>
    <n v="0"/>
    <n v="0"/>
    <n v="0"/>
    <n v="0"/>
    <n v="0"/>
    <x v="37"/>
  </r>
  <r>
    <n v="25"/>
    <n v="25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40"/>
  </r>
  <r>
    <n v="605"/>
    <n v="605"/>
    <n v="0"/>
    <n v="0"/>
    <n v="0"/>
    <n v="0"/>
    <n v="0"/>
    <n v="0"/>
    <n v="0"/>
    <n v="0"/>
    <n v="0"/>
    <n v="0"/>
    <x v="12"/>
  </r>
  <r>
    <n v="51"/>
    <n v="51"/>
    <n v="0"/>
    <n v="0"/>
    <n v="0"/>
    <n v="0"/>
    <n v="0"/>
    <n v="0"/>
    <n v="0"/>
    <n v="0"/>
    <n v="0"/>
    <n v="0"/>
    <x v="11"/>
  </r>
  <r>
    <n v="390"/>
    <n v="390"/>
    <n v="0"/>
    <n v="0"/>
    <n v="0"/>
    <n v="0"/>
    <n v="0"/>
    <n v="0"/>
    <n v="0"/>
    <n v="0"/>
    <n v="0"/>
    <n v="0"/>
    <x v="25"/>
  </r>
  <r>
    <n v="2"/>
    <n v="2"/>
    <n v="0"/>
    <n v="0"/>
    <n v="2"/>
    <n v="2"/>
    <n v="0"/>
    <n v="0"/>
    <n v="0"/>
    <n v="0"/>
    <n v="0"/>
    <n v="0"/>
    <x v="17"/>
  </r>
  <r>
    <n v="517"/>
    <n v="0"/>
    <n v="517"/>
    <n v="0"/>
    <n v="0"/>
    <n v="0"/>
    <n v="0"/>
    <n v="0"/>
    <n v="0"/>
    <n v="0"/>
    <n v="0"/>
    <n v="0"/>
    <x v="6"/>
  </r>
  <r>
    <n v="2823"/>
    <n v="2823"/>
    <n v="0"/>
    <n v="0"/>
    <n v="0"/>
    <n v="0"/>
    <n v="0"/>
    <n v="0"/>
    <n v="2823"/>
    <n v="2823"/>
    <n v="0"/>
    <n v="0"/>
    <x v="34"/>
  </r>
  <r>
    <n v="807"/>
    <n v="807"/>
    <n v="0"/>
    <n v="0"/>
    <n v="807"/>
    <n v="807"/>
    <n v="0"/>
    <n v="0"/>
    <n v="0"/>
    <n v="0"/>
    <n v="0"/>
    <n v="0"/>
    <x v="5"/>
  </r>
  <r>
    <n v="1391"/>
    <n v="0"/>
    <n v="1391"/>
    <n v="0"/>
    <n v="0"/>
    <n v="0"/>
    <n v="0"/>
    <n v="0"/>
    <n v="0"/>
    <n v="0"/>
    <n v="0"/>
    <n v="0"/>
    <x v="38"/>
  </r>
  <r>
    <n v="200"/>
    <n v="200"/>
    <n v="0"/>
    <n v="0"/>
    <n v="0"/>
    <n v="0"/>
    <n v="0"/>
    <n v="0"/>
    <n v="0"/>
    <n v="0"/>
    <n v="0"/>
    <n v="0"/>
    <x v="20"/>
  </r>
  <r>
    <n v="17"/>
    <n v="17"/>
    <n v="0"/>
    <n v="0"/>
    <n v="17"/>
    <n v="17"/>
    <n v="0"/>
    <n v="0"/>
    <n v="0"/>
    <n v="0"/>
    <n v="0"/>
    <n v="0"/>
    <x v="33"/>
  </r>
  <r>
    <n v="295"/>
    <n v="295"/>
    <n v="0"/>
    <n v="0"/>
    <n v="295"/>
    <n v="295"/>
    <n v="0"/>
    <n v="0"/>
    <n v="0"/>
    <n v="0"/>
    <n v="0"/>
    <n v="0"/>
    <x v="3"/>
  </r>
  <r>
    <n v="37"/>
    <n v="37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54"/>
  </r>
  <r>
    <n v="1"/>
    <n v="1"/>
    <n v="0"/>
    <n v="0"/>
    <n v="1"/>
    <n v="1"/>
    <n v="0"/>
    <n v="0"/>
    <n v="0"/>
    <n v="0"/>
    <n v="0"/>
    <n v="0"/>
    <x v="59"/>
  </r>
  <r>
    <n v="1471"/>
    <n v="1471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59"/>
  </r>
  <r>
    <n v="99"/>
    <n v="99"/>
    <n v="0"/>
    <n v="0"/>
    <n v="0"/>
    <n v="0"/>
    <n v="0"/>
    <n v="0"/>
    <n v="0"/>
    <n v="0"/>
    <n v="0"/>
    <n v="0"/>
    <x v="51"/>
  </r>
  <r>
    <n v="24"/>
    <n v="24"/>
    <n v="0"/>
    <n v="0"/>
    <n v="0"/>
    <n v="0"/>
    <n v="0"/>
    <n v="0"/>
    <n v="0"/>
    <n v="0"/>
    <n v="0"/>
    <n v="0"/>
    <x v="15"/>
  </r>
  <r>
    <n v="1644"/>
    <n v="1644"/>
    <n v="0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28"/>
  </r>
  <r>
    <n v="2587"/>
    <n v="2587"/>
    <n v="0"/>
    <n v="0"/>
    <n v="0"/>
    <n v="0"/>
    <n v="0"/>
    <n v="0"/>
    <n v="0"/>
    <n v="0"/>
    <n v="0"/>
    <n v="0"/>
    <x v="52"/>
  </r>
  <r>
    <n v="533"/>
    <n v="533"/>
    <n v="0"/>
    <n v="0"/>
    <n v="533"/>
    <n v="533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54"/>
  </r>
  <r>
    <n v="361"/>
    <n v="361"/>
    <n v="0"/>
    <n v="0"/>
    <n v="0"/>
    <n v="0"/>
    <n v="0"/>
    <n v="0"/>
    <n v="0"/>
    <n v="0"/>
    <n v="0"/>
    <n v="0"/>
    <x v="42"/>
  </r>
  <r>
    <n v="1141"/>
    <n v="1141"/>
    <n v="0"/>
    <n v="0"/>
    <n v="0"/>
    <n v="0"/>
    <n v="0"/>
    <n v="0"/>
    <n v="0"/>
    <n v="0"/>
    <n v="0"/>
    <n v="0"/>
    <x v="16"/>
  </r>
  <r>
    <n v="4974"/>
    <n v="4974"/>
    <n v="0"/>
    <n v="0"/>
    <n v="0"/>
    <n v="0"/>
    <n v="0"/>
    <n v="0"/>
    <n v="0"/>
    <n v="0"/>
    <n v="0"/>
    <n v="0"/>
    <x v="46"/>
  </r>
  <r>
    <n v="15360"/>
    <n v="15360"/>
    <n v="0"/>
    <n v="0"/>
    <n v="0"/>
    <n v="0"/>
    <n v="0"/>
    <n v="0"/>
    <n v="15360"/>
    <n v="15360"/>
    <n v="0"/>
    <n v="0"/>
    <x v="14"/>
  </r>
  <r>
    <n v="19"/>
    <n v="19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4"/>
    <n v="4"/>
    <n v="0"/>
    <n v="0"/>
    <x v="21"/>
  </r>
  <r>
    <n v="6107"/>
    <n v="0"/>
    <n v="6107"/>
    <n v="0"/>
    <n v="0"/>
    <n v="0"/>
    <n v="0"/>
    <n v="0"/>
    <n v="0"/>
    <n v="0"/>
    <n v="0"/>
    <n v="0"/>
    <x v="41"/>
  </r>
  <r>
    <n v="49198"/>
    <n v="0"/>
    <n v="49198"/>
    <n v="0"/>
    <n v="49198"/>
    <n v="0"/>
    <n v="49198"/>
    <n v="0"/>
    <n v="0"/>
    <n v="0"/>
    <n v="0"/>
    <n v="0"/>
    <x v="44"/>
  </r>
  <r>
    <n v="264"/>
    <n v="264"/>
    <n v="0"/>
    <n v="0"/>
    <n v="0"/>
    <n v="0"/>
    <n v="0"/>
    <n v="0"/>
    <n v="0"/>
    <n v="0"/>
    <n v="0"/>
    <n v="0"/>
    <x v="12"/>
  </r>
  <r>
    <n v="24"/>
    <n v="24"/>
    <n v="0"/>
    <n v="0"/>
    <n v="0"/>
    <n v="0"/>
    <n v="0"/>
    <n v="0"/>
    <n v="0"/>
    <n v="0"/>
    <n v="0"/>
    <n v="0"/>
    <x v="17"/>
  </r>
  <r>
    <n v="2245"/>
    <n v="2245"/>
    <n v="0"/>
    <n v="0"/>
    <n v="0"/>
    <n v="0"/>
    <n v="0"/>
    <n v="0"/>
    <n v="2245"/>
    <n v="2245"/>
    <n v="0"/>
    <n v="0"/>
    <x v="15"/>
  </r>
  <r>
    <n v="1436"/>
    <n v="1436"/>
    <n v="0"/>
    <n v="0"/>
    <n v="1436"/>
    <n v="1436"/>
    <n v="0"/>
    <n v="0"/>
    <n v="0"/>
    <n v="0"/>
    <n v="0"/>
    <n v="0"/>
    <x v="33"/>
  </r>
  <r>
    <n v="16758"/>
    <n v="0"/>
    <n v="16758"/>
    <n v="0"/>
    <n v="0"/>
    <n v="0"/>
    <n v="0"/>
    <n v="0"/>
    <n v="0"/>
    <n v="0"/>
    <n v="0"/>
    <n v="0"/>
    <x v="41"/>
  </r>
  <r>
    <n v="1326"/>
    <n v="1326"/>
    <n v="0"/>
    <n v="0"/>
    <n v="1326"/>
    <n v="1326"/>
    <n v="0"/>
    <n v="0"/>
    <n v="0"/>
    <n v="0"/>
    <n v="0"/>
    <n v="0"/>
    <x v="53"/>
  </r>
  <r>
    <n v="331"/>
    <n v="331"/>
    <n v="0"/>
    <n v="0"/>
    <n v="0"/>
    <n v="0"/>
    <n v="0"/>
    <n v="0"/>
    <n v="0"/>
    <n v="0"/>
    <n v="0"/>
    <n v="0"/>
    <x v="34"/>
  </r>
  <r>
    <n v="384"/>
    <n v="384"/>
    <n v="0"/>
    <n v="0"/>
    <n v="0"/>
    <n v="0"/>
    <n v="0"/>
    <n v="0"/>
    <n v="0"/>
    <n v="0"/>
    <n v="0"/>
    <n v="0"/>
    <x v="19"/>
  </r>
  <r>
    <n v="217"/>
    <n v="217"/>
    <n v="0"/>
    <n v="0"/>
    <n v="0"/>
    <n v="0"/>
    <n v="0"/>
    <n v="0"/>
    <n v="0"/>
    <n v="0"/>
    <n v="0"/>
    <n v="0"/>
    <x v="16"/>
  </r>
  <r>
    <n v="31"/>
    <n v="3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21"/>
  </r>
  <r>
    <n v="360"/>
    <n v="360"/>
    <n v="0"/>
    <n v="0"/>
    <n v="0"/>
    <n v="0"/>
    <n v="0"/>
    <n v="0"/>
    <n v="0"/>
    <n v="0"/>
    <n v="0"/>
    <n v="0"/>
    <x v="1"/>
  </r>
  <r>
    <n v="705"/>
    <n v="0"/>
    <n v="705"/>
    <n v="0"/>
    <n v="0"/>
    <n v="0"/>
    <n v="0"/>
    <n v="0"/>
    <n v="0"/>
    <n v="0"/>
    <n v="0"/>
    <n v="0"/>
    <x v="19"/>
  </r>
  <r>
    <n v="838"/>
    <n v="838"/>
    <n v="0"/>
    <n v="0"/>
    <n v="0"/>
    <n v="0"/>
    <n v="0"/>
    <n v="0"/>
    <n v="838"/>
    <n v="838"/>
    <n v="0"/>
    <n v="0"/>
    <x v="51"/>
  </r>
  <r>
    <n v="126"/>
    <n v="126"/>
    <n v="0"/>
    <n v="0"/>
    <n v="0"/>
    <n v="0"/>
    <n v="0"/>
    <n v="0"/>
    <n v="0"/>
    <n v="0"/>
    <n v="0"/>
    <n v="0"/>
    <x v="31"/>
  </r>
  <r>
    <n v="157"/>
    <n v="157"/>
    <n v="0"/>
    <n v="0"/>
    <n v="0"/>
    <n v="0"/>
    <n v="0"/>
    <n v="0"/>
    <n v="0"/>
    <n v="0"/>
    <n v="0"/>
    <n v="0"/>
    <x v="10"/>
  </r>
  <r>
    <n v="70"/>
    <n v="70"/>
    <n v="0"/>
    <n v="0"/>
    <n v="0"/>
    <n v="0"/>
    <n v="0"/>
    <n v="0"/>
    <n v="0"/>
    <n v="0"/>
    <n v="0"/>
    <n v="0"/>
    <x v="33"/>
  </r>
  <r>
    <n v="8"/>
    <n v="8"/>
    <n v="0"/>
    <n v="0"/>
    <n v="0"/>
    <n v="0"/>
    <n v="0"/>
    <n v="0"/>
    <n v="0"/>
    <n v="0"/>
    <n v="0"/>
    <n v="0"/>
    <x v="33"/>
  </r>
  <r>
    <n v="59364"/>
    <n v="59364"/>
    <n v="0"/>
    <n v="0"/>
    <n v="0"/>
    <n v="0"/>
    <n v="0"/>
    <n v="0"/>
    <n v="59364"/>
    <n v="59364"/>
    <n v="0"/>
    <n v="0"/>
    <x v="34"/>
  </r>
  <r>
    <n v="1610"/>
    <n v="1610"/>
    <n v="0"/>
    <n v="0"/>
    <n v="0"/>
    <n v="0"/>
    <n v="0"/>
    <n v="0"/>
    <n v="0"/>
    <n v="0"/>
    <n v="0"/>
    <n v="0"/>
    <x v="14"/>
  </r>
  <r>
    <n v="967"/>
    <n v="967"/>
    <n v="0"/>
    <n v="0"/>
    <n v="967"/>
    <n v="967"/>
    <n v="0"/>
    <n v="0"/>
    <n v="0"/>
    <n v="0"/>
    <n v="0"/>
    <n v="0"/>
    <x v="13"/>
  </r>
  <r>
    <n v="190"/>
    <n v="190"/>
    <n v="0"/>
    <n v="0"/>
    <n v="0"/>
    <n v="0"/>
    <n v="0"/>
    <n v="0"/>
    <n v="0"/>
    <n v="0"/>
    <n v="0"/>
    <n v="0"/>
    <x v="13"/>
  </r>
  <r>
    <n v="58"/>
    <n v="58"/>
    <n v="0"/>
    <n v="0"/>
    <n v="0"/>
    <n v="0"/>
    <n v="0"/>
    <n v="0"/>
    <n v="0"/>
    <n v="0"/>
    <n v="0"/>
    <n v="0"/>
    <x v="27"/>
  </r>
  <r>
    <n v="4908"/>
    <n v="4908"/>
    <n v="0"/>
    <n v="0"/>
    <n v="4908"/>
    <n v="4908"/>
    <n v="0"/>
    <n v="0"/>
    <n v="0"/>
    <n v="0"/>
    <n v="0"/>
    <n v="0"/>
    <x v="19"/>
  </r>
  <r>
    <n v="124"/>
    <n v="124"/>
    <n v="0"/>
    <n v="0"/>
    <n v="0"/>
    <n v="0"/>
    <n v="0"/>
    <n v="0"/>
    <n v="0"/>
    <n v="0"/>
    <n v="0"/>
    <n v="0"/>
    <x v="28"/>
  </r>
  <r>
    <n v="5136"/>
    <n v="5136"/>
    <n v="0"/>
    <n v="0"/>
    <n v="0"/>
    <n v="0"/>
    <n v="0"/>
    <n v="0"/>
    <n v="0"/>
    <n v="0"/>
    <n v="0"/>
    <n v="0"/>
    <x v="20"/>
  </r>
  <r>
    <n v="4739"/>
    <n v="0"/>
    <n v="4739"/>
    <n v="0"/>
    <n v="4739"/>
    <n v="0"/>
    <n v="4739"/>
    <n v="0"/>
    <n v="0"/>
    <n v="0"/>
    <n v="0"/>
    <n v="0"/>
    <x v="18"/>
  </r>
  <r>
    <n v="1162"/>
    <n v="1162"/>
    <n v="0"/>
    <n v="0"/>
    <n v="1162"/>
    <n v="1162"/>
    <n v="0"/>
    <n v="0"/>
    <n v="0"/>
    <n v="0"/>
    <n v="0"/>
    <n v="0"/>
    <x v="1"/>
  </r>
  <r>
    <n v="465"/>
    <n v="465"/>
    <n v="0"/>
    <n v="0"/>
    <n v="0"/>
    <n v="0"/>
    <n v="0"/>
    <n v="0"/>
    <n v="0"/>
    <n v="0"/>
    <n v="0"/>
    <n v="0"/>
    <x v="38"/>
  </r>
  <r>
    <n v="182"/>
    <n v="0"/>
    <n v="182"/>
    <n v="0"/>
    <n v="0"/>
    <n v="0"/>
    <n v="0"/>
    <n v="0"/>
    <n v="0"/>
    <n v="0"/>
    <n v="0"/>
    <n v="0"/>
    <x v="54"/>
  </r>
  <r>
    <n v="13948"/>
    <n v="0"/>
    <n v="13948"/>
    <n v="0"/>
    <n v="0"/>
    <n v="0"/>
    <n v="0"/>
    <n v="0"/>
    <n v="0"/>
    <n v="0"/>
    <n v="0"/>
    <n v="0"/>
    <x v="44"/>
  </r>
  <r>
    <n v="2219"/>
    <n v="2219"/>
    <n v="0"/>
    <n v="0"/>
    <n v="2219"/>
    <n v="2219"/>
    <n v="0"/>
    <n v="0"/>
    <n v="0"/>
    <n v="0"/>
    <n v="0"/>
    <n v="0"/>
    <x v="8"/>
  </r>
  <r>
    <n v="270"/>
    <n v="270"/>
    <n v="0"/>
    <n v="0"/>
    <n v="270"/>
    <n v="270"/>
    <n v="0"/>
    <n v="0"/>
    <n v="0"/>
    <n v="0"/>
    <n v="0"/>
    <n v="0"/>
    <x v="24"/>
  </r>
  <r>
    <n v="124"/>
    <n v="124"/>
    <n v="0"/>
    <n v="0"/>
    <n v="0"/>
    <n v="0"/>
    <n v="0"/>
    <n v="0"/>
    <n v="0"/>
    <n v="0"/>
    <n v="0"/>
    <n v="0"/>
    <x v="28"/>
  </r>
  <r>
    <n v="5538"/>
    <n v="5538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12"/>
  </r>
  <r>
    <n v="6116"/>
    <n v="0"/>
    <n v="6116"/>
    <n v="0"/>
    <n v="0"/>
    <n v="0"/>
    <n v="0"/>
    <n v="0"/>
    <n v="6116"/>
    <n v="0"/>
    <n v="6116"/>
    <n v="0"/>
    <x v="52"/>
  </r>
  <r>
    <n v="3"/>
    <n v="3"/>
    <n v="0"/>
    <n v="0"/>
    <n v="0"/>
    <n v="0"/>
    <n v="0"/>
    <n v="0"/>
    <n v="0"/>
    <n v="0"/>
    <n v="0"/>
    <n v="0"/>
    <x v="54"/>
  </r>
  <r>
    <n v="12"/>
    <n v="12"/>
    <n v="0"/>
    <n v="0"/>
    <n v="0"/>
    <n v="0"/>
    <n v="0"/>
    <n v="0"/>
    <n v="0"/>
    <n v="0"/>
    <n v="0"/>
    <n v="0"/>
    <x v="24"/>
  </r>
  <r>
    <n v="541"/>
    <n v="541"/>
    <n v="0"/>
    <n v="0"/>
    <n v="0"/>
    <n v="0"/>
    <n v="0"/>
    <n v="0"/>
    <n v="0"/>
    <n v="0"/>
    <n v="0"/>
    <n v="0"/>
    <x v="6"/>
  </r>
  <r>
    <n v="219"/>
    <n v="219"/>
    <n v="0"/>
    <n v="0"/>
    <n v="219"/>
    <n v="219"/>
    <n v="0"/>
    <n v="0"/>
    <n v="0"/>
    <n v="0"/>
    <n v="0"/>
    <n v="0"/>
    <x v="51"/>
  </r>
  <r>
    <n v="4464"/>
    <n v="4464"/>
    <n v="0"/>
    <n v="0"/>
    <n v="0"/>
    <n v="0"/>
    <n v="0"/>
    <n v="0"/>
    <n v="0"/>
    <n v="0"/>
    <n v="0"/>
    <n v="0"/>
    <x v="43"/>
  </r>
  <r>
    <n v="167"/>
    <n v="167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4"/>
    <n v="4"/>
    <n v="0"/>
    <n v="0"/>
    <x v="12"/>
  </r>
  <r>
    <n v="58"/>
    <n v="58"/>
    <n v="0"/>
    <n v="0"/>
    <n v="0"/>
    <n v="0"/>
    <n v="0"/>
    <n v="0"/>
    <n v="0"/>
    <n v="0"/>
    <n v="0"/>
    <n v="0"/>
    <x v="11"/>
  </r>
  <r>
    <n v="4606"/>
    <n v="4606"/>
    <n v="0"/>
    <n v="0"/>
    <n v="0"/>
    <n v="0"/>
    <n v="0"/>
    <n v="0"/>
    <n v="0"/>
    <n v="0"/>
    <n v="0"/>
    <n v="0"/>
    <x v="40"/>
  </r>
  <r>
    <n v="23"/>
    <n v="23"/>
    <n v="0"/>
    <n v="0"/>
    <n v="0"/>
    <n v="0"/>
    <n v="0"/>
    <n v="0"/>
    <n v="23"/>
    <n v="23"/>
    <n v="0"/>
    <n v="0"/>
    <x v="8"/>
  </r>
  <r>
    <n v="2"/>
    <n v="2"/>
    <n v="0"/>
    <n v="0"/>
    <n v="2"/>
    <n v="2"/>
    <n v="0"/>
    <n v="0"/>
    <n v="0"/>
    <n v="0"/>
    <n v="0"/>
    <n v="0"/>
    <x v="60"/>
  </r>
  <r>
    <n v="1"/>
    <n v="1"/>
    <n v="0"/>
    <n v="0"/>
    <n v="0"/>
    <n v="0"/>
    <n v="0"/>
    <n v="0"/>
    <n v="1"/>
    <n v="1"/>
    <n v="0"/>
    <n v="0"/>
    <x v="54"/>
  </r>
  <r>
    <n v="4732"/>
    <n v="0"/>
    <n v="4732"/>
    <n v="0"/>
    <n v="0"/>
    <n v="0"/>
    <n v="0"/>
    <n v="0"/>
    <n v="0"/>
    <n v="0"/>
    <n v="0"/>
    <n v="0"/>
    <x v="20"/>
  </r>
  <r>
    <n v="1361"/>
    <n v="0"/>
    <n v="1361"/>
    <n v="0"/>
    <n v="0"/>
    <n v="0"/>
    <n v="0"/>
    <n v="0"/>
    <n v="0"/>
    <n v="0"/>
    <n v="0"/>
    <n v="0"/>
    <x v="24"/>
  </r>
  <r>
    <n v="35"/>
    <n v="35"/>
    <n v="0"/>
    <n v="0"/>
    <n v="0"/>
    <n v="0"/>
    <n v="0"/>
    <n v="0"/>
    <n v="0"/>
    <n v="0"/>
    <n v="0"/>
    <n v="0"/>
    <x v="33"/>
  </r>
  <r>
    <n v="3065"/>
    <n v="3065"/>
    <n v="0"/>
    <n v="0"/>
    <n v="0"/>
    <n v="0"/>
    <n v="0"/>
    <n v="0"/>
    <n v="0"/>
    <n v="0"/>
    <n v="0"/>
    <n v="0"/>
    <x v="34"/>
  </r>
  <r>
    <n v="1652"/>
    <n v="1652"/>
    <n v="0"/>
    <n v="0"/>
    <n v="0"/>
    <n v="0"/>
    <n v="0"/>
    <n v="0"/>
    <n v="1652"/>
    <n v="1652"/>
    <n v="0"/>
    <n v="0"/>
    <x v="19"/>
  </r>
  <r>
    <n v="4712"/>
    <n v="0"/>
    <n v="4712"/>
    <n v="0"/>
    <n v="4712"/>
    <n v="0"/>
    <n v="4712"/>
    <n v="0"/>
    <n v="0"/>
    <n v="0"/>
    <n v="0"/>
    <n v="0"/>
    <x v="10"/>
  </r>
  <r>
    <n v="770"/>
    <n v="770"/>
    <n v="0"/>
    <n v="0"/>
    <n v="0"/>
    <n v="0"/>
    <n v="0"/>
    <n v="0"/>
    <n v="0"/>
    <n v="0"/>
    <n v="0"/>
    <n v="0"/>
    <x v="45"/>
  </r>
  <r>
    <n v="370"/>
    <n v="370"/>
    <n v="0"/>
    <n v="0"/>
    <n v="370"/>
    <n v="370"/>
    <n v="0"/>
    <n v="0"/>
    <n v="0"/>
    <n v="0"/>
    <n v="0"/>
    <n v="0"/>
    <x v="45"/>
  </r>
  <r>
    <n v="786"/>
    <n v="786"/>
    <n v="0"/>
    <n v="0"/>
    <n v="0"/>
    <n v="0"/>
    <n v="0"/>
    <n v="0"/>
    <n v="0"/>
    <n v="0"/>
    <n v="0"/>
    <n v="0"/>
    <x v="22"/>
  </r>
  <r>
    <n v="116"/>
    <n v="116"/>
    <n v="0"/>
    <n v="0"/>
    <n v="0"/>
    <n v="0"/>
    <n v="0"/>
    <n v="0"/>
    <n v="0"/>
    <n v="0"/>
    <n v="0"/>
    <n v="0"/>
    <x v="57"/>
  </r>
  <r>
    <n v="783"/>
    <n v="783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1"/>
    <n v="1"/>
    <n v="0"/>
    <n v="0"/>
    <x v="59"/>
  </r>
  <r>
    <n v="32"/>
    <n v="32"/>
    <n v="0"/>
    <n v="0"/>
    <n v="0"/>
    <n v="0"/>
    <n v="0"/>
    <n v="0"/>
    <n v="0"/>
    <n v="0"/>
    <n v="0"/>
    <n v="0"/>
    <x v="42"/>
  </r>
  <r>
    <n v="268"/>
    <n v="268"/>
    <n v="0"/>
    <n v="0"/>
    <n v="0"/>
    <n v="0"/>
    <n v="0"/>
    <n v="0"/>
    <n v="0"/>
    <n v="0"/>
    <n v="0"/>
    <n v="0"/>
    <x v="17"/>
  </r>
  <r>
    <n v="63"/>
    <n v="63"/>
    <n v="0"/>
    <n v="0"/>
    <n v="0"/>
    <n v="0"/>
    <n v="0"/>
    <n v="0"/>
    <n v="63"/>
    <n v="63"/>
    <n v="0"/>
    <n v="0"/>
    <x v="11"/>
  </r>
  <r>
    <n v="21188"/>
    <n v="21188"/>
    <n v="0"/>
    <n v="0"/>
    <n v="0"/>
    <n v="0"/>
    <n v="0"/>
    <n v="0"/>
    <n v="0"/>
    <n v="0"/>
    <n v="0"/>
    <n v="0"/>
    <x v="2"/>
  </r>
  <r>
    <n v="1934"/>
    <n v="1934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9"/>
  </r>
  <r>
    <n v="4"/>
    <n v="4"/>
    <n v="0"/>
    <n v="0"/>
    <n v="0"/>
    <n v="0"/>
    <n v="0"/>
    <n v="0"/>
    <n v="0"/>
    <n v="0"/>
    <n v="0"/>
    <n v="0"/>
    <x v="21"/>
  </r>
  <r>
    <n v="12495"/>
    <n v="0"/>
    <n v="12495"/>
    <n v="0"/>
    <n v="0"/>
    <n v="0"/>
    <n v="0"/>
    <n v="0"/>
    <n v="0"/>
    <n v="0"/>
    <n v="0"/>
    <n v="0"/>
    <x v="34"/>
  </r>
  <r>
    <n v="1843"/>
    <n v="0"/>
    <n v="1843"/>
    <n v="0"/>
    <n v="0"/>
    <n v="0"/>
    <n v="0"/>
    <n v="0"/>
    <n v="0"/>
    <n v="0"/>
    <n v="0"/>
    <n v="0"/>
    <x v="35"/>
  </r>
  <r>
    <n v="13"/>
    <n v="13"/>
    <n v="0"/>
    <n v="0"/>
    <n v="13"/>
    <n v="13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39"/>
  </r>
  <r>
    <n v="3912"/>
    <n v="3912"/>
    <n v="0"/>
    <n v="0"/>
    <n v="0"/>
    <n v="0"/>
    <n v="0"/>
    <n v="0"/>
    <n v="3912"/>
    <n v="3912"/>
    <n v="0"/>
    <n v="0"/>
    <x v="7"/>
  </r>
  <r>
    <n v="4152"/>
    <n v="4152"/>
    <n v="0"/>
    <n v="0"/>
    <n v="4152"/>
    <n v="4152"/>
    <n v="0"/>
    <n v="0"/>
    <n v="0"/>
    <n v="0"/>
    <n v="0"/>
    <n v="0"/>
    <x v="52"/>
  </r>
  <r>
    <n v="337"/>
    <n v="337"/>
    <n v="0"/>
    <n v="0"/>
    <n v="0"/>
    <n v="0"/>
    <n v="0"/>
    <n v="0"/>
    <n v="0"/>
    <n v="0"/>
    <n v="0"/>
    <n v="0"/>
    <x v="14"/>
  </r>
  <r>
    <n v="45"/>
    <n v="45"/>
    <n v="0"/>
    <n v="0"/>
    <n v="0"/>
    <n v="0"/>
    <n v="0"/>
    <n v="0"/>
    <n v="0"/>
    <n v="0"/>
    <n v="0"/>
    <n v="0"/>
    <x v="47"/>
  </r>
  <r>
    <n v="8"/>
    <n v="8"/>
    <n v="0"/>
    <n v="0"/>
    <n v="8"/>
    <n v="8"/>
    <n v="0"/>
    <n v="0"/>
    <n v="0"/>
    <n v="0"/>
    <n v="0"/>
    <n v="0"/>
    <x v="25"/>
  </r>
  <r>
    <n v="390"/>
    <n v="390"/>
    <n v="0"/>
    <n v="0"/>
    <n v="390"/>
    <n v="39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2"/>
  </r>
  <r>
    <n v="628"/>
    <n v="628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46"/>
  </r>
  <r>
    <n v="2006"/>
    <n v="2006"/>
    <n v="0"/>
    <n v="0"/>
    <n v="2006"/>
    <n v="2006"/>
    <n v="0"/>
    <n v="0"/>
    <n v="0"/>
    <n v="0"/>
    <n v="0"/>
    <n v="0"/>
    <x v="22"/>
  </r>
  <r>
    <n v="79"/>
    <n v="79"/>
    <n v="0"/>
    <n v="0"/>
    <n v="79"/>
    <n v="79"/>
    <n v="0"/>
    <n v="0"/>
    <n v="0"/>
    <n v="0"/>
    <n v="0"/>
    <n v="0"/>
    <x v="31"/>
  </r>
  <r>
    <n v="2521"/>
    <n v="2521"/>
    <n v="0"/>
    <n v="0"/>
    <n v="0"/>
    <n v="0"/>
    <n v="0"/>
    <n v="0"/>
    <n v="0"/>
    <n v="0"/>
    <n v="0"/>
    <n v="0"/>
    <x v="38"/>
  </r>
  <r>
    <n v="722"/>
    <n v="0"/>
    <n v="722"/>
    <n v="0"/>
    <n v="0"/>
    <n v="0"/>
    <n v="0"/>
    <n v="0"/>
    <n v="0"/>
    <n v="0"/>
    <n v="0"/>
    <n v="0"/>
    <x v="4"/>
  </r>
  <r>
    <n v="261"/>
    <n v="261"/>
    <n v="0"/>
    <n v="0"/>
    <n v="0"/>
    <n v="0"/>
    <n v="0"/>
    <n v="0"/>
    <n v="0"/>
    <n v="0"/>
    <n v="0"/>
    <n v="0"/>
    <x v="13"/>
  </r>
  <r>
    <n v="52"/>
    <n v="52"/>
    <n v="0"/>
    <n v="0"/>
    <n v="0"/>
    <n v="0"/>
    <n v="0"/>
    <n v="0"/>
    <n v="52"/>
    <n v="52"/>
    <n v="0"/>
    <n v="0"/>
    <x v="50"/>
  </r>
  <r>
    <n v="162"/>
    <n v="162"/>
    <n v="0"/>
    <n v="0"/>
    <n v="0"/>
    <n v="0"/>
    <n v="0"/>
    <n v="0"/>
    <n v="0"/>
    <n v="0"/>
    <n v="0"/>
    <n v="0"/>
    <x v="2"/>
  </r>
  <r>
    <n v="152"/>
    <n v="152"/>
    <n v="0"/>
    <n v="0"/>
    <n v="0"/>
    <n v="0"/>
    <n v="0"/>
    <n v="0"/>
    <n v="0"/>
    <n v="0"/>
    <n v="0"/>
    <n v="0"/>
    <x v="52"/>
  </r>
  <r>
    <n v="2062"/>
    <n v="2062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51"/>
  </r>
  <r>
    <n v="73"/>
    <n v="73"/>
    <n v="0"/>
    <n v="0"/>
    <n v="0"/>
    <n v="0"/>
    <n v="0"/>
    <n v="0"/>
    <n v="0"/>
    <n v="0"/>
    <n v="0"/>
    <n v="0"/>
    <x v="8"/>
  </r>
  <r>
    <n v="32"/>
    <n v="32"/>
    <n v="0"/>
    <n v="0"/>
    <n v="0"/>
    <n v="0"/>
    <n v="0"/>
    <n v="0"/>
    <n v="0"/>
    <n v="0"/>
    <n v="0"/>
    <n v="0"/>
    <x v="0"/>
  </r>
  <r>
    <n v="913"/>
    <n v="0"/>
    <n v="913"/>
    <n v="0"/>
    <n v="0"/>
    <n v="0"/>
    <n v="0"/>
    <n v="0"/>
    <n v="0"/>
    <n v="0"/>
    <n v="0"/>
    <n v="0"/>
    <x v="26"/>
  </r>
  <r>
    <n v="28851"/>
    <n v="0"/>
    <n v="28851"/>
    <n v="0"/>
    <n v="0"/>
    <n v="0"/>
    <n v="0"/>
    <n v="0"/>
    <n v="28851"/>
    <n v="0"/>
    <n v="28851"/>
    <n v="0"/>
    <x v="44"/>
  </r>
  <r>
    <n v="115"/>
    <n v="115"/>
    <n v="0"/>
    <n v="0"/>
    <n v="0"/>
    <n v="0"/>
    <n v="0"/>
    <n v="0"/>
    <n v="0"/>
    <n v="0"/>
    <n v="0"/>
    <n v="0"/>
    <x v="50"/>
  </r>
  <r>
    <n v="1906"/>
    <n v="0"/>
    <n v="1906"/>
    <n v="0"/>
    <n v="0"/>
    <n v="0"/>
    <n v="0"/>
    <n v="0"/>
    <n v="0"/>
    <n v="0"/>
    <n v="0"/>
    <n v="0"/>
    <x v="58"/>
  </r>
  <r>
    <n v="2493"/>
    <n v="2493"/>
    <n v="0"/>
    <n v="0"/>
    <n v="0"/>
    <n v="0"/>
    <n v="0"/>
    <n v="0"/>
    <n v="2493"/>
    <n v="2493"/>
    <n v="0"/>
    <n v="0"/>
    <x v="13"/>
  </r>
  <r>
    <n v="48"/>
    <n v="0"/>
    <n v="48"/>
    <n v="0"/>
    <n v="0"/>
    <n v="0"/>
    <n v="0"/>
    <n v="0"/>
    <n v="0"/>
    <n v="0"/>
    <n v="0"/>
    <n v="0"/>
    <x v="29"/>
  </r>
  <r>
    <n v="187"/>
    <n v="187"/>
    <n v="0"/>
    <n v="0"/>
    <n v="0"/>
    <n v="0"/>
    <n v="0"/>
    <n v="0"/>
    <n v="0"/>
    <n v="0"/>
    <n v="0"/>
    <n v="0"/>
    <x v="53"/>
  </r>
  <r>
    <n v="3398"/>
    <n v="3398"/>
    <n v="0"/>
    <n v="0"/>
    <n v="0"/>
    <n v="0"/>
    <n v="0"/>
    <n v="0"/>
    <n v="0"/>
    <n v="0"/>
    <n v="0"/>
    <n v="0"/>
    <x v="22"/>
  </r>
  <r>
    <n v="70"/>
    <n v="70"/>
    <n v="0"/>
    <n v="0"/>
    <n v="0"/>
    <n v="0"/>
    <n v="0"/>
    <n v="0"/>
    <n v="0"/>
    <n v="0"/>
    <n v="0"/>
    <n v="0"/>
    <x v="40"/>
  </r>
  <r>
    <n v="541"/>
    <n v="541"/>
    <n v="0"/>
    <n v="0"/>
    <n v="0"/>
    <n v="0"/>
    <n v="0"/>
    <n v="0"/>
    <n v="541"/>
    <n v="541"/>
    <n v="0"/>
    <n v="0"/>
    <x v="26"/>
  </r>
  <r>
    <n v="43"/>
    <n v="43"/>
    <n v="0"/>
    <n v="0"/>
    <n v="43"/>
    <n v="43"/>
    <n v="0"/>
    <n v="0"/>
    <n v="0"/>
    <n v="0"/>
    <n v="0"/>
    <n v="0"/>
    <x v="15"/>
  </r>
  <r>
    <n v="137"/>
    <n v="137"/>
    <n v="0"/>
    <n v="0"/>
    <n v="0"/>
    <n v="0"/>
    <n v="0"/>
    <n v="0"/>
    <n v="0"/>
    <n v="0"/>
    <n v="0"/>
    <n v="0"/>
    <x v="27"/>
  </r>
  <r>
    <n v="4"/>
    <n v="4"/>
    <n v="0"/>
    <n v="0"/>
    <n v="4"/>
    <n v="4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32"/>
  </r>
  <r>
    <n v="8"/>
    <n v="8"/>
    <n v="0"/>
    <n v="0"/>
    <n v="0"/>
    <n v="0"/>
    <n v="0"/>
    <n v="0"/>
    <n v="0"/>
    <n v="0"/>
    <n v="0"/>
    <n v="0"/>
    <x v="21"/>
  </r>
  <r>
    <n v="453"/>
    <n v="453"/>
    <n v="0"/>
    <n v="0"/>
    <n v="0"/>
    <n v="0"/>
    <n v="0"/>
    <n v="0"/>
    <n v="453"/>
    <n v="453"/>
    <n v="0"/>
    <n v="0"/>
    <x v="50"/>
  </r>
  <r>
    <n v="4"/>
    <n v="4"/>
    <n v="0"/>
    <n v="0"/>
    <n v="0"/>
    <n v="0"/>
    <n v="0"/>
    <n v="0"/>
    <n v="0"/>
    <n v="0"/>
    <n v="0"/>
    <n v="0"/>
    <x v="17"/>
  </r>
  <r>
    <n v="272"/>
    <n v="272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59"/>
  </r>
  <r>
    <n v="1249"/>
    <n v="1249"/>
    <n v="0"/>
    <n v="0"/>
    <n v="0"/>
    <n v="0"/>
    <n v="0"/>
    <n v="0"/>
    <n v="0"/>
    <n v="0"/>
    <n v="0"/>
    <n v="0"/>
    <x v="34"/>
  </r>
  <r>
    <n v="270"/>
    <n v="270"/>
    <n v="0"/>
    <n v="0"/>
    <n v="0"/>
    <n v="0"/>
    <n v="0"/>
    <n v="0"/>
    <n v="270"/>
    <n v="270"/>
    <n v="0"/>
    <n v="0"/>
    <x v="0"/>
  </r>
  <r>
    <n v="1427"/>
    <n v="1427"/>
    <n v="0"/>
    <n v="0"/>
    <n v="0"/>
    <n v="0"/>
    <n v="0"/>
    <n v="0"/>
    <n v="0"/>
    <n v="0"/>
    <n v="0"/>
    <n v="0"/>
    <x v="19"/>
  </r>
  <r>
    <n v="41"/>
    <n v="41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11"/>
  </r>
  <r>
    <n v="343"/>
    <n v="343"/>
    <n v="0"/>
    <n v="0"/>
    <n v="0"/>
    <n v="0"/>
    <n v="0"/>
    <n v="0"/>
    <n v="0"/>
    <n v="0"/>
    <n v="0"/>
    <n v="0"/>
    <x v="24"/>
  </r>
  <r>
    <n v="4748"/>
    <n v="4748"/>
    <n v="0"/>
    <n v="0"/>
    <n v="0"/>
    <n v="0"/>
    <n v="0"/>
    <n v="0"/>
    <n v="4748"/>
    <n v="4748"/>
    <n v="0"/>
    <n v="0"/>
    <x v="5"/>
  </r>
  <r>
    <n v="246"/>
    <n v="246"/>
    <n v="0"/>
    <n v="0"/>
    <n v="0"/>
    <n v="0"/>
    <n v="0"/>
    <n v="0"/>
    <n v="0"/>
    <n v="0"/>
    <n v="0"/>
    <n v="0"/>
    <x v="18"/>
  </r>
  <r>
    <n v="156"/>
    <n v="156"/>
    <n v="0"/>
    <n v="0"/>
    <n v="156"/>
    <n v="156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13"/>
  </r>
  <r>
    <n v="626"/>
    <n v="626"/>
    <n v="0"/>
    <n v="0"/>
    <n v="0"/>
    <n v="0"/>
    <n v="0"/>
    <n v="0"/>
    <n v="626"/>
    <n v="626"/>
    <n v="0"/>
    <n v="0"/>
    <x v="50"/>
  </r>
  <r>
    <n v="232"/>
    <n v="232"/>
    <n v="0"/>
    <n v="0"/>
    <n v="232"/>
    <n v="232"/>
    <n v="0"/>
    <n v="0"/>
    <n v="0"/>
    <n v="0"/>
    <n v="0"/>
    <n v="0"/>
    <x v="48"/>
  </r>
  <r>
    <n v="139"/>
    <n v="139"/>
    <n v="0"/>
    <n v="0"/>
    <n v="0"/>
    <n v="0"/>
    <n v="0"/>
    <n v="0"/>
    <n v="0"/>
    <n v="0"/>
    <n v="0"/>
    <n v="0"/>
    <x v="49"/>
  </r>
  <r>
    <n v="269"/>
    <n v="269"/>
    <n v="0"/>
    <n v="0"/>
    <n v="0"/>
    <n v="0"/>
    <n v="0"/>
    <n v="0"/>
    <n v="0"/>
    <n v="0"/>
    <n v="0"/>
    <n v="0"/>
    <x v="16"/>
  </r>
  <r>
    <n v="221"/>
    <n v="221"/>
    <n v="0"/>
    <n v="0"/>
    <n v="221"/>
    <n v="221"/>
    <n v="0"/>
    <n v="0"/>
    <n v="0"/>
    <n v="0"/>
    <n v="0"/>
    <n v="0"/>
    <x v="50"/>
  </r>
  <r>
    <n v="1107"/>
    <n v="1107"/>
    <n v="0"/>
    <n v="0"/>
    <n v="1107"/>
    <n v="1107"/>
    <n v="0"/>
    <n v="0"/>
    <n v="0"/>
    <n v="0"/>
    <n v="0"/>
    <n v="0"/>
    <x v="23"/>
  </r>
  <r>
    <n v="327"/>
    <n v="327"/>
    <n v="0"/>
    <n v="0"/>
    <n v="0"/>
    <n v="0"/>
    <n v="0"/>
    <n v="0"/>
    <n v="0"/>
    <n v="0"/>
    <n v="0"/>
    <n v="0"/>
    <x v="42"/>
  </r>
  <r>
    <n v="784"/>
    <n v="784"/>
    <n v="0"/>
    <n v="0"/>
    <n v="0"/>
    <n v="0"/>
    <n v="0"/>
    <n v="0"/>
    <n v="0"/>
    <n v="0"/>
    <n v="0"/>
    <n v="0"/>
    <x v="35"/>
  </r>
  <r>
    <n v="41"/>
    <n v="41"/>
    <n v="0"/>
    <n v="0"/>
    <n v="0"/>
    <n v="0"/>
    <n v="0"/>
    <n v="0"/>
    <n v="0"/>
    <n v="0"/>
    <n v="0"/>
    <n v="0"/>
    <x v="43"/>
  </r>
  <r>
    <n v="1019"/>
    <n v="1019"/>
    <n v="0"/>
    <n v="0"/>
    <n v="0"/>
    <n v="0"/>
    <n v="0"/>
    <n v="0"/>
    <n v="0"/>
    <n v="0"/>
    <n v="0"/>
    <n v="0"/>
    <x v="8"/>
  </r>
  <r>
    <n v="20"/>
    <n v="20"/>
    <n v="0"/>
    <n v="0"/>
    <n v="0"/>
    <n v="0"/>
    <n v="0"/>
    <n v="0"/>
    <n v="20"/>
    <n v="20"/>
    <n v="0"/>
    <n v="0"/>
    <x v="47"/>
  </r>
  <r>
    <n v="3"/>
    <n v="3"/>
    <n v="0"/>
    <n v="0"/>
    <n v="0"/>
    <n v="0"/>
    <n v="0"/>
    <n v="0"/>
    <n v="0"/>
    <n v="0"/>
    <n v="0"/>
    <n v="0"/>
    <x v="59"/>
  </r>
  <r>
    <n v="438"/>
    <n v="0"/>
    <n v="438"/>
    <n v="0"/>
    <n v="0"/>
    <n v="0"/>
    <n v="0"/>
    <n v="0"/>
    <n v="0"/>
    <n v="0"/>
    <n v="0"/>
    <n v="0"/>
    <x v="11"/>
  </r>
  <r>
    <n v="135"/>
    <n v="135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10"/>
  </r>
  <r>
    <n v="990"/>
    <n v="0"/>
    <n v="990"/>
    <n v="0"/>
    <n v="0"/>
    <n v="0"/>
    <n v="0"/>
    <n v="0"/>
    <n v="0"/>
    <n v="0"/>
    <n v="0"/>
    <n v="0"/>
    <x v="43"/>
  </r>
  <r>
    <n v="6718"/>
    <n v="6718"/>
    <n v="0"/>
    <n v="0"/>
    <n v="0"/>
    <n v="0"/>
    <n v="0"/>
    <n v="0"/>
    <n v="0"/>
    <n v="0"/>
    <n v="0"/>
    <n v="0"/>
    <x v="42"/>
  </r>
  <r>
    <n v="172"/>
    <n v="172"/>
    <n v="0"/>
    <n v="0"/>
    <n v="0"/>
    <n v="0"/>
    <n v="0"/>
    <n v="0"/>
    <n v="0"/>
    <n v="0"/>
    <n v="0"/>
    <n v="0"/>
    <x v="25"/>
  </r>
  <r>
    <n v="1633"/>
    <n v="0"/>
    <n v="1633"/>
    <n v="0"/>
    <n v="1633"/>
    <n v="0"/>
    <n v="1633"/>
    <n v="0"/>
    <n v="0"/>
    <n v="0"/>
    <n v="0"/>
    <n v="0"/>
    <x v="16"/>
  </r>
  <r>
    <n v="2263"/>
    <n v="0"/>
    <n v="2263"/>
    <n v="0"/>
    <n v="0"/>
    <n v="0"/>
    <n v="0"/>
    <n v="0"/>
    <n v="0"/>
    <n v="0"/>
    <n v="0"/>
    <n v="0"/>
    <x v="20"/>
  </r>
  <r>
    <n v="35"/>
    <n v="0"/>
    <n v="0"/>
    <n v="35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9"/>
    <n v="9"/>
    <n v="0"/>
    <n v="0"/>
    <x v="43"/>
  </r>
  <r>
    <n v="11"/>
    <n v="11"/>
    <n v="0"/>
    <n v="0"/>
    <n v="0"/>
    <n v="0"/>
    <n v="0"/>
    <n v="0"/>
    <n v="11"/>
    <n v="11"/>
    <n v="0"/>
    <n v="0"/>
    <x v="43"/>
  </r>
  <r>
    <n v="400"/>
    <n v="400"/>
    <n v="0"/>
    <n v="0"/>
    <n v="0"/>
    <n v="0"/>
    <n v="0"/>
    <n v="0"/>
    <n v="0"/>
    <n v="0"/>
    <n v="0"/>
    <n v="0"/>
    <x v="10"/>
  </r>
  <r>
    <n v="13"/>
    <n v="13"/>
    <n v="0"/>
    <n v="0"/>
    <n v="0"/>
    <n v="0"/>
    <n v="0"/>
    <n v="0"/>
    <n v="13"/>
    <n v="13"/>
    <n v="0"/>
    <n v="0"/>
    <x v="12"/>
  </r>
  <r>
    <n v="56"/>
    <n v="0"/>
    <n v="0"/>
    <n v="56"/>
    <n v="0"/>
    <n v="0"/>
    <n v="0"/>
    <n v="0"/>
    <n v="0"/>
    <n v="0"/>
    <n v="0"/>
    <n v="0"/>
    <x v="14"/>
  </r>
  <r>
    <n v="299"/>
    <n v="299"/>
    <n v="0"/>
    <n v="0"/>
    <n v="299"/>
    <n v="299"/>
    <n v="0"/>
    <n v="0"/>
    <n v="0"/>
    <n v="0"/>
    <n v="0"/>
    <n v="0"/>
    <x v="29"/>
  </r>
  <r>
    <n v="45"/>
    <n v="45"/>
    <n v="0"/>
    <n v="0"/>
    <n v="0"/>
    <n v="0"/>
    <n v="0"/>
    <n v="0"/>
    <n v="0"/>
    <n v="0"/>
    <n v="0"/>
    <n v="0"/>
    <x v="53"/>
  </r>
  <r>
    <n v="175"/>
    <n v="175"/>
    <n v="0"/>
    <n v="0"/>
    <n v="0"/>
    <n v="0"/>
    <n v="0"/>
    <n v="0"/>
    <n v="0"/>
    <n v="0"/>
    <n v="0"/>
    <n v="0"/>
    <x v="13"/>
  </r>
  <r>
    <n v="1921"/>
    <n v="1921"/>
    <n v="0"/>
    <n v="0"/>
    <n v="0"/>
    <n v="0"/>
    <n v="0"/>
    <n v="0"/>
    <n v="1921"/>
    <n v="1921"/>
    <n v="0"/>
    <n v="0"/>
    <x v="20"/>
  </r>
  <r>
    <n v="62"/>
    <n v="62"/>
    <n v="0"/>
    <n v="0"/>
    <n v="62"/>
    <n v="62"/>
    <n v="0"/>
    <n v="0"/>
    <n v="0"/>
    <n v="0"/>
    <n v="0"/>
    <n v="0"/>
    <x v="28"/>
  </r>
  <r>
    <n v="98"/>
    <n v="98"/>
    <n v="0"/>
    <n v="0"/>
    <n v="0"/>
    <n v="0"/>
    <n v="0"/>
    <n v="0"/>
    <n v="0"/>
    <n v="0"/>
    <n v="0"/>
    <n v="0"/>
    <x v="0"/>
  </r>
  <r>
    <n v="4"/>
    <n v="4"/>
    <n v="0"/>
    <n v="0"/>
    <n v="4"/>
    <n v="4"/>
    <n v="0"/>
    <n v="0"/>
    <n v="0"/>
    <n v="0"/>
    <n v="0"/>
    <n v="0"/>
    <x v="18"/>
  </r>
  <r>
    <n v="539"/>
    <n v="0"/>
    <n v="539"/>
    <n v="0"/>
    <n v="0"/>
    <n v="0"/>
    <n v="0"/>
    <n v="0"/>
    <n v="0"/>
    <n v="0"/>
    <n v="0"/>
    <n v="0"/>
    <x v="11"/>
  </r>
  <r>
    <n v="2238"/>
    <n v="2238"/>
    <n v="0"/>
    <n v="0"/>
    <n v="0"/>
    <n v="0"/>
    <n v="0"/>
    <n v="0"/>
    <n v="0"/>
    <n v="0"/>
    <n v="0"/>
    <n v="0"/>
    <x v="19"/>
  </r>
  <r>
    <n v="27"/>
    <n v="27"/>
    <n v="0"/>
    <n v="0"/>
    <n v="0"/>
    <n v="0"/>
    <n v="0"/>
    <n v="0"/>
    <n v="0"/>
    <n v="0"/>
    <n v="0"/>
    <n v="0"/>
    <x v="26"/>
  </r>
  <r>
    <n v="1519"/>
    <n v="0"/>
    <n v="1519"/>
    <n v="0"/>
    <n v="0"/>
    <n v="0"/>
    <n v="0"/>
    <n v="0"/>
    <n v="0"/>
    <n v="0"/>
    <n v="0"/>
    <n v="0"/>
    <x v="31"/>
  </r>
  <r>
    <n v="1033"/>
    <n v="1033"/>
    <n v="0"/>
    <n v="0"/>
    <n v="0"/>
    <n v="0"/>
    <n v="0"/>
    <n v="0"/>
    <n v="0"/>
    <n v="0"/>
    <n v="0"/>
    <n v="0"/>
    <x v="35"/>
  </r>
  <r>
    <n v="730"/>
    <n v="730"/>
    <n v="0"/>
    <n v="0"/>
    <n v="0"/>
    <n v="0"/>
    <n v="0"/>
    <n v="0"/>
    <n v="0"/>
    <n v="0"/>
    <n v="0"/>
    <n v="0"/>
    <x v="25"/>
  </r>
  <r>
    <n v="254"/>
    <n v="254"/>
    <n v="0"/>
    <n v="0"/>
    <n v="0"/>
    <n v="0"/>
    <n v="0"/>
    <n v="0"/>
    <n v="0"/>
    <n v="0"/>
    <n v="0"/>
    <n v="0"/>
    <x v="34"/>
  </r>
  <r>
    <n v="3876"/>
    <n v="0"/>
    <n v="0"/>
    <n v="3876"/>
    <n v="0"/>
    <n v="0"/>
    <n v="0"/>
    <n v="0"/>
    <n v="0"/>
    <n v="0"/>
    <n v="0"/>
    <n v="0"/>
    <x v="48"/>
  </r>
  <r>
    <n v="28"/>
    <n v="28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14"/>
  </r>
  <r>
    <n v="48"/>
    <n v="48"/>
    <n v="0"/>
    <n v="0"/>
    <n v="0"/>
    <n v="0"/>
    <n v="0"/>
    <n v="0"/>
    <n v="0"/>
    <n v="0"/>
    <n v="0"/>
    <n v="0"/>
    <x v="60"/>
  </r>
  <r>
    <n v="393"/>
    <n v="393"/>
    <n v="0"/>
    <n v="0"/>
    <n v="0"/>
    <n v="0"/>
    <n v="0"/>
    <n v="0"/>
    <n v="0"/>
    <n v="0"/>
    <n v="0"/>
    <n v="0"/>
    <x v="35"/>
  </r>
  <r>
    <n v="3490"/>
    <n v="3490"/>
    <n v="0"/>
    <n v="0"/>
    <n v="0"/>
    <n v="0"/>
    <n v="0"/>
    <n v="0"/>
    <n v="3490"/>
    <n v="3490"/>
    <n v="0"/>
    <n v="0"/>
    <x v="44"/>
  </r>
  <r>
    <n v="7"/>
    <n v="7"/>
    <n v="0"/>
    <n v="0"/>
    <n v="0"/>
    <n v="0"/>
    <n v="0"/>
    <n v="0"/>
    <n v="0"/>
    <n v="0"/>
    <n v="0"/>
    <n v="0"/>
    <x v="17"/>
  </r>
  <r>
    <n v="6375"/>
    <n v="6375"/>
    <n v="0"/>
    <n v="0"/>
    <n v="6375"/>
    <n v="6375"/>
    <n v="0"/>
    <n v="0"/>
    <n v="0"/>
    <n v="0"/>
    <n v="0"/>
    <n v="0"/>
    <x v="46"/>
  </r>
  <r>
    <n v="63"/>
    <n v="0"/>
    <n v="0"/>
    <n v="63"/>
    <n v="0"/>
    <n v="0"/>
    <n v="0"/>
    <n v="0"/>
    <n v="0"/>
    <n v="0"/>
    <n v="0"/>
    <n v="0"/>
    <x v="29"/>
  </r>
  <r>
    <n v="124"/>
    <n v="124"/>
    <n v="0"/>
    <n v="0"/>
    <n v="0"/>
    <n v="0"/>
    <n v="0"/>
    <n v="0"/>
    <n v="0"/>
    <n v="0"/>
    <n v="0"/>
    <n v="0"/>
    <x v="51"/>
  </r>
  <r>
    <n v="6924"/>
    <n v="6924"/>
    <n v="0"/>
    <n v="0"/>
    <n v="6924"/>
    <n v="6924"/>
    <n v="0"/>
    <n v="0"/>
    <n v="0"/>
    <n v="0"/>
    <n v="0"/>
    <n v="0"/>
    <x v="4"/>
  </r>
  <r>
    <n v="9408"/>
    <n v="9408"/>
    <n v="0"/>
    <n v="0"/>
    <n v="0"/>
    <n v="0"/>
    <n v="0"/>
    <n v="0"/>
    <n v="0"/>
    <n v="0"/>
    <n v="0"/>
    <n v="0"/>
    <x v="1"/>
  </r>
  <r>
    <n v="13948"/>
    <n v="13948"/>
    <n v="0"/>
    <n v="0"/>
    <n v="0"/>
    <n v="0"/>
    <n v="0"/>
    <n v="0"/>
    <n v="0"/>
    <n v="0"/>
    <n v="0"/>
    <n v="0"/>
    <x v="34"/>
  </r>
  <r>
    <n v="2305"/>
    <n v="0"/>
    <n v="2305"/>
    <n v="0"/>
    <n v="2305"/>
    <n v="0"/>
    <n v="2305"/>
    <n v="0"/>
    <n v="0"/>
    <n v="0"/>
    <n v="0"/>
    <n v="0"/>
    <x v="37"/>
  </r>
  <r>
    <n v="237"/>
    <n v="237"/>
    <n v="0"/>
    <n v="0"/>
    <n v="237"/>
    <n v="237"/>
    <n v="0"/>
    <n v="0"/>
    <n v="0"/>
    <n v="0"/>
    <n v="0"/>
    <n v="0"/>
    <x v="15"/>
  </r>
  <r>
    <n v="25"/>
    <n v="25"/>
    <n v="0"/>
    <n v="0"/>
    <n v="0"/>
    <n v="0"/>
    <n v="0"/>
    <n v="0"/>
    <n v="0"/>
    <n v="0"/>
    <n v="0"/>
    <n v="0"/>
    <x v="46"/>
  </r>
  <r>
    <n v="259"/>
    <n v="259"/>
    <n v="0"/>
    <n v="0"/>
    <n v="0"/>
    <n v="0"/>
    <n v="0"/>
    <n v="0"/>
    <n v="0"/>
    <n v="0"/>
    <n v="0"/>
    <n v="0"/>
    <x v="16"/>
  </r>
  <r>
    <n v="1144"/>
    <n v="1144"/>
    <n v="0"/>
    <n v="0"/>
    <n v="0"/>
    <n v="0"/>
    <n v="0"/>
    <n v="0"/>
    <n v="0"/>
    <n v="0"/>
    <n v="0"/>
    <n v="0"/>
    <x v="19"/>
  </r>
  <r>
    <n v="27"/>
    <n v="27"/>
    <n v="0"/>
    <n v="0"/>
    <n v="0"/>
    <n v="0"/>
    <n v="0"/>
    <n v="0"/>
    <n v="0"/>
    <n v="0"/>
    <n v="0"/>
    <n v="0"/>
    <x v="33"/>
  </r>
  <r>
    <n v="632"/>
    <n v="632"/>
    <n v="0"/>
    <n v="0"/>
    <n v="0"/>
    <n v="0"/>
    <n v="0"/>
    <n v="0"/>
    <n v="632"/>
    <n v="632"/>
    <n v="0"/>
    <n v="0"/>
    <x v="27"/>
  </r>
  <r>
    <n v="35"/>
    <n v="35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47"/>
  </r>
  <r>
    <n v="14"/>
    <n v="14"/>
    <n v="0"/>
    <n v="0"/>
    <n v="0"/>
    <n v="0"/>
    <n v="0"/>
    <n v="0"/>
    <n v="0"/>
    <n v="0"/>
    <n v="0"/>
    <n v="0"/>
    <x v="17"/>
  </r>
  <r>
    <n v="3048"/>
    <n v="0"/>
    <n v="3048"/>
    <n v="0"/>
    <n v="0"/>
    <n v="0"/>
    <n v="0"/>
    <n v="0"/>
    <n v="0"/>
    <n v="0"/>
    <n v="0"/>
    <n v="0"/>
    <x v="40"/>
  </r>
  <r>
    <n v="218"/>
    <n v="218"/>
    <n v="0"/>
    <n v="0"/>
    <n v="218"/>
    <n v="218"/>
    <n v="0"/>
    <n v="0"/>
    <n v="0"/>
    <n v="0"/>
    <n v="0"/>
    <n v="0"/>
    <x v="5"/>
  </r>
  <r>
    <n v="5059"/>
    <n v="0"/>
    <n v="5059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5"/>
  </r>
  <r>
    <n v="623"/>
    <n v="623"/>
    <n v="0"/>
    <n v="0"/>
    <n v="0"/>
    <n v="0"/>
    <n v="0"/>
    <n v="0"/>
    <n v="0"/>
    <n v="0"/>
    <n v="0"/>
    <n v="0"/>
    <x v="19"/>
  </r>
  <r>
    <n v="711"/>
    <n v="711"/>
    <n v="0"/>
    <n v="0"/>
    <n v="0"/>
    <n v="0"/>
    <n v="0"/>
    <n v="0"/>
    <n v="0"/>
    <n v="0"/>
    <n v="0"/>
    <n v="0"/>
    <x v="45"/>
  </r>
  <r>
    <n v="109"/>
    <n v="109"/>
    <n v="0"/>
    <n v="0"/>
    <n v="0"/>
    <n v="0"/>
    <n v="0"/>
    <n v="0"/>
    <n v="0"/>
    <n v="0"/>
    <n v="0"/>
    <n v="0"/>
    <x v="43"/>
  </r>
  <r>
    <n v="52"/>
    <n v="52"/>
    <n v="0"/>
    <n v="0"/>
    <n v="0"/>
    <n v="0"/>
    <n v="0"/>
    <n v="0"/>
    <n v="0"/>
    <n v="0"/>
    <n v="0"/>
    <n v="0"/>
    <x v="5"/>
  </r>
  <r>
    <n v="384"/>
    <n v="384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11"/>
    <n v="11"/>
    <n v="0"/>
    <n v="0"/>
    <x v="5"/>
  </r>
  <r>
    <n v="87"/>
    <n v="87"/>
    <n v="0"/>
    <n v="0"/>
    <n v="87"/>
    <n v="87"/>
    <n v="0"/>
    <n v="0"/>
    <n v="0"/>
    <n v="0"/>
    <n v="0"/>
    <n v="0"/>
    <x v="3"/>
  </r>
  <r>
    <n v="12"/>
    <n v="12"/>
    <n v="0"/>
    <n v="0"/>
    <n v="0"/>
    <n v="0"/>
    <n v="0"/>
    <n v="0"/>
    <n v="12"/>
    <n v="12"/>
    <n v="0"/>
    <n v="0"/>
    <x v="6"/>
  </r>
  <r>
    <n v="8"/>
    <n v="8"/>
    <n v="0"/>
    <n v="0"/>
    <n v="0"/>
    <n v="0"/>
    <n v="0"/>
    <n v="0"/>
    <n v="0"/>
    <n v="0"/>
    <n v="0"/>
    <n v="0"/>
    <x v="42"/>
  </r>
  <r>
    <n v="201"/>
    <n v="201"/>
    <n v="0"/>
    <n v="0"/>
    <n v="0"/>
    <n v="0"/>
    <n v="0"/>
    <n v="0"/>
    <n v="0"/>
    <n v="0"/>
    <n v="0"/>
    <n v="0"/>
    <x v="14"/>
  </r>
  <r>
    <n v="408"/>
    <n v="408"/>
    <n v="0"/>
    <n v="0"/>
    <n v="0"/>
    <n v="0"/>
    <n v="0"/>
    <n v="0"/>
    <n v="0"/>
    <n v="0"/>
    <n v="0"/>
    <n v="0"/>
    <x v="18"/>
  </r>
  <r>
    <n v="686"/>
    <n v="0"/>
    <n v="686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3"/>
    <n v="3"/>
    <n v="0"/>
    <n v="0"/>
    <x v="43"/>
  </r>
  <r>
    <n v="1509"/>
    <n v="1509"/>
    <n v="0"/>
    <n v="0"/>
    <n v="1509"/>
    <n v="1509"/>
    <n v="0"/>
    <n v="0"/>
    <n v="0"/>
    <n v="0"/>
    <n v="0"/>
    <n v="0"/>
    <x v="44"/>
  </r>
  <r>
    <n v="134"/>
    <n v="134"/>
    <n v="0"/>
    <n v="0"/>
    <n v="0"/>
    <n v="0"/>
    <n v="0"/>
    <n v="0"/>
    <n v="0"/>
    <n v="0"/>
    <n v="0"/>
    <n v="0"/>
    <x v="11"/>
  </r>
  <r>
    <n v="377"/>
    <n v="0"/>
    <n v="377"/>
    <n v="0"/>
    <n v="377"/>
    <n v="0"/>
    <n v="377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43"/>
  </r>
  <r>
    <n v="118"/>
    <n v="118"/>
    <n v="0"/>
    <n v="0"/>
    <n v="0"/>
    <n v="0"/>
    <n v="0"/>
    <n v="0"/>
    <n v="0"/>
    <n v="0"/>
    <n v="0"/>
    <n v="0"/>
    <x v="11"/>
  </r>
  <r>
    <n v="33"/>
    <n v="33"/>
    <n v="0"/>
    <n v="0"/>
    <n v="0"/>
    <n v="0"/>
    <n v="0"/>
    <n v="0"/>
    <n v="0"/>
    <n v="0"/>
    <n v="0"/>
    <n v="0"/>
    <x v="50"/>
  </r>
  <r>
    <n v="83"/>
    <n v="83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2"/>
  </r>
  <r>
    <n v="15"/>
    <n v="15"/>
    <n v="0"/>
    <n v="0"/>
    <n v="0"/>
    <n v="0"/>
    <n v="0"/>
    <n v="0"/>
    <n v="0"/>
    <n v="0"/>
    <n v="0"/>
    <n v="0"/>
    <x v="35"/>
  </r>
  <r>
    <n v="3543"/>
    <n v="3543"/>
    <n v="0"/>
    <n v="0"/>
    <n v="0"/>
    <n v="0"/>
    <n v="0"/>
    <n v="0"/>
    <n v="3543"/>
    <n v="3543"/>
    <n v="0"/>
    <n v="0"/>
    <x v="45"/>
  </r>
  <r>
    <n v="11"/>
    <n v="11"/>
    <n v="0"/>
    <n v="0"/>
    <n v="0"/>
    <n v="0"/>
    <n v="0"/>
    <n v="0"/>
    <n v="0"/>
    <n v="0"/>
    <n v="0"/>
    <n v="0"/>
    <x v="42"/>
  </r>
  <r>
    <n v="4509"/>
    <n v="0"/>
    <n v="4509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0"/>
    <n v="0"/>
    <n v="0"/>
    <n v="0"/>
    <x v="47"/>
  </r>
  <r>
    <n v="799"/>
    <n v="0"/>
    <n v="799"/>
    <n v="0"/>
    <n v="0"/>
    <n v="0"/>
    <n v="0"/>
    <n v="0"/>
    <n v="0"/>
    <n v="0"/>
    <n v="0"/>
    <n v="0"/>
    <x v="33"/>
  </r>
  <r>
    <n v="14"/>
    <n v="14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5"/>
  </r>
  <r>
    <n v="29"/>
    <n v="29"/>
    <n v="0"/>
    <n v="0"/>
    <n v="29"/>
    <n v="29"/>
    <n v="0"/>
    <n v="0"/>
    <n v="0"/>
    <n v="0"/>
    <n v="0"/>
    <n v="0"/>
    <x v="42"/>
  </r>
  <r>
    <n v="14"/>
    <n v="0"/>
    <n v="14"/>
    <n v="0"/>
    <n v="0"/>
    <n v="0"/>
    <n v="0"/>
    <n v="0"/>
    <n v="0"/>
    <n v="0"/>
    <n v="0"/>
    <n v="0"/>
    <x v="47"/>
  </r>
  <r>
    <n v="100"/>
    <n v="100"/>
    <n v="0"/>
    <n v="0"/>
    <n v="0"/>
    <n v="0"/>
    <n v="0"/>
    <n v="0"/>
    <n v="100"/>
    <n v="100"/>
    <n v="0"/>
    <n v="0"/>
    <x v="10"/>
  </r>
  <r>
    <n v="18941"/>
    <n v="0"/>
    <n v="18941"/>
    <n v="0"/>
    <n v="18941"/>
    <n v="0"/>
    <n v="18941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5"/>
  </r>
  <r>
    <n v="922"/>
    <n v="922"/>
    <n v="0"/>
    <n v="0"/>
    <n v="922"/>
    <n v="922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26"/>
  </r>
  <r>
    <n v="131"/>
    <n v="131"/>
    <n v="0"/>
    <n v="0"/>
    <n v="0"/>
    <n v="0"/>
    <n v="0"/>
    <n v="0"/>
    <n v="0"/>
    <n v="0"/>
    <n v="0"/>
    <n v="0"/>
    <x v="51"/>
  </r>
  <r>
    <n v="59"/>
    <n v="59"/>
    <n v="0"/>
    <n v="0"/>
    <n v="0"/>
    <n v="0"/>
    <n v="0"/>
    <n v="0"/>
    <n v="0"/>
    <n v="0"/>
    <n v="0"/>
    <n v="0"/>
    <x v="0"/>
  </r>
  <r>
    <n v="38"/>
    <n v="38"/>
    <n v="0"/>
    <n v="0"/>
    <n v="0"/>
    <n v="0"/>
    <n v="0"/>
    <n v="0"/>
    <n v="0"/>
    <n v="0"/>
    <n v="0"/>
    <n v="0"/>
    <x v="44"/>
  </r>
  <r>
    <n v="258"/>
    <n v="258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26"/>
  </r>
  <r>
    <n v="1374"/>
    <n v="1374"/>
    <n v="0"/>
    <n v="0"/>
    <n v="0"/>
    <n v="0"/>
    <n v="0"/>
    <n v="0"/>
    <n v="0"/>
    <n v="0"/>
    <n v="0"/>
    <n v="0"/>
    <x v="11"/>
  </r>
  <r>
    <n v="119"/>
    <n v="0"/>
    <n v="119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0"/>
    <n v="0"/>
    <n v="0"/>
    <n v="0"/>
    <x v="37"/>
  </r>
  <r>
    <n v="209"/>
    <n v="209"/>
    <n v="0"/>
    <n v="0"/>
    <n v="0"/>
    <n v="0"/>
    <n v="0"/>
    <n v="0"/>
    <n v="209"/>
    <n v="209"/>
    <n v="0"/>
    <n v="0"/>
    <x v="25"/>
  </r>
  <r>
    <n v="283"/>
    <n v="283"/>
    <n v="0"/>
    <n v="0"/>
    <n v="283"/>
    <n v="283"/>
    <n v="0"/>
    <n v="0"/>
    <n v="0"/>
    <n v="0"/>
    <n v="0"/>
    <n v="0"/>
    <x v="5"/>
  </r>
  <r>
    <n v="1025"/>
    <n v="1025"/>
    <n v="0"/>
    <n v="0"/>
    <n v="0"/>
    <n v="0"/>
    <n v="0"/>
    <n v="0"/>
    <n v="0"/>
    <n v="0"/>
    <n v="0"/>
    <n v="0"/>
    <x v="29"/>
  </r>
  <r>
    <n v="8293"/>
    <n v="8293"/>
    <n v="0"/>
    <n v="0"/>
    <n v="0"/>
    <n v="0"/>
    <n v="0"/>
    <n v="0"/>
    <n v="0"/>
    <n v="0"/>
    <n v="0"/>
    <n v="0"/>
    <x v="53"/>
  </r>
  <r>
    <n v="34"/>
    <n v="34"/>
    <n v="0"/>
    <n v="0"/>
    <n v="0"/>
    <n v="0"/>
    <n v="0"/>
    <n v="0"/>
    <n v="0"/>
    <n v="0"/>
    <n v="0"/>
    <n v="0"/>
    <x v="38"/>
  </r>
  <r>
    <n v="59"/>
    <n v="59"/>
    <n v="0"/>
    <n v="0"/>
    <n v="0"/>
    <n v="0"/>
    <n v="0"/>
    <n v="0"/>
    <n v="0"/>
    <n v="0"/>
    <n v="0"/>
    <n v="0"/>
    <x v="47"/>
  </r>
  <r>
    <n v="168"/>
    <n v="168"/>
    <n v="0"/>
    <n v="0"/>
    <n v="0"/>
    <n v="0"/>
    <n v="0"/>
    <n v="0"/>
    <n v="0"/>
    <n v="0"/>
    <n v="0"/>
    <n v="0"/>
    <x v="52"/>
  </r>
  <r>
    <n v="41"/>
    <n v="0"/>
    <n v="41"/>
    <n v="0"/>
    <n v="0"/>
    <n v="0"/>
    <n v="0"/>
    <n v="0"/>
    <n v="0"/>
    <n v="0"/>
    <n v="0"/>
    <n v="0"/>
    <x v="21"/>
  </r>
  <r>
    <n v="3719"/>
    <n v="0"/>
    <n v="3719"/>
    <n v="0"/>
    <n v="0"/>
    <n v="0"/>
    <n v="0"/>
    <n v="0"/>
    <n v="0"/>
    <n v="0"/>
    <n v="0"/>
    <n v="0"/>
    <x v="15"/>
  </r>
  <r>
    <n v="184"/>
    <n v="184"/>
    <n v="0"/>
    <n v="0"/>
    <n v="0"/>
    <n v="0"/>
    <n v="0"/>
    <n v="0"/>
    <n v="0"/>
    <n v="0"/>
    <n v="0"/>
    <n v="0"/>
    <x v="8"/>
  </r>
  <r>
    <n v="2274"/>
    <n v="2274"/>
    <n v="0"/>
    <n v="0"/>
    <n v="0"/>
    <n v="0"/>
    <n v="0"/>
    <n v="0"/>
    <n v="2274"/>
    <n v="2274"/>
    <n v="0"/>
    <n v="0"/>
    <x v="4"/>
  </r>
  <r>
    <n v="4775"/>
    <n v="4775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52"/>
  </r>
  <r>
    <n v="72"/>
    <n v="72"/>
    <n v="0"/>
    <n v="0"/>
    <n v="0"/>
    <n v="0"/>
    <n v="0"/>
    <n v="0"/>
    <n v="0"/>
    <n v="0"/>
    <n v="0"/>
    <n v="0"/>
    <x v="48"/>
  </r>
  <r>
    <n v="96"/>
    <n v="0"/>
    <n v="96"/>
    <n v="0"/>
    <n v="96"/>
    <n v="0"/>
    <n v="96"/>
    <n v="0"/>
    <n v="0"/>
    <n v="0"/>
    <n v="0"/>
    <n v="0"/>
    <x v="54"/>
  </r>
  <r>
    <n v="262"/>
    <n v="262"/>
    <n v="0"/>
    <n v="0"/>
    <n v="0"/>
    <n v="0"/>
    <n v="0"/>
    <n v="0"/>
    <n v="0"/>
    <n v="0"/>
    <n v="0"/>
    <n v="0"/>
    <x v="17"/>
  </r>
  <r>
    <n v="4837"/>
    <n v="4837"/>
    <n v="0"/>
    <n v="0"/>
    <n v="0"/>
    <n v="0"/>
    <n v="0"/>
    <n v="0"/>
    <n v="0"/>
    <n v="0"/>
    <n v="0"/>
    <n v="0"/>
    <x v="42"/>
  </r>
  <r>
    <n v="2137"/>
    <n v="2137"/>
    <n v="0"/>
    <n v="0"/>
    <n v="0"/>
    <n v="0"/>
    <n v="0"/>
    <n v="0"/>
    <n v="2137"/>
    <n v="2137"/>
    <n v="0"/>
    <n v="0"/>
    <x v="28"/>
  </r>
  <r>
    <n v="351"/>
    <n v="351"/>
    <n v="0"/>
    <n v="0"/>
    <n v="351"/>
    <n v="351"/>
    <n v="0"/>
    <n v="0"/>
    <n v="0"/>
    <n v="0"/>
    <n v="0"/>
    <n v="0"/>
    <x v="53"/>
  </r>
  <r>
    <n v="355"/>
    <n v="355"/>
    <n v="0"/>
    <n v="0"/>
    <n v="0"/>
    <n v="0"/>
    <n v="0"/>
    <n v="0"/>
    <n v="0"/>
    <n v="0"/>
    <n v="0"/>
    <n v="0"/>
    <x v="45"/>
  </r>
  <r>
    <n v="2388"/>
    <n v="2388"/>
    <n v="0"/>
    <n v="0"/>
    <n v="2388"/>
    <n v="2388"/>
    <n v="0"/>
    <n v="0"/>
    <n v="0"/>
    <n v="0"/>
    <n v="0"/>
    <n v="0"/>
    <x v="38"/>
  </r>
  <r>
    <n v="1046"/>
    <n v="1046"/>
    <n v="0"/>
    <n v="0"/>
    <n v="0"/>
    <n v="0"/>
    <n v="0"/>
    <n v="0"/>
    <n v="0"/>
    <n v="0"/>
    <n v="0"/>
    <n v="0"/>
    <x v="8"/>
  </r>
  <r>
    <n v="4"/>
    <n v="4"/>
    <n v="0"/>
    <n v="0"/>
    <n v="4"/>
    <n v="4"/>
    <n v="0"/>
    <n v="0"/>
    <n v="0"/>
    <n v="0"/>
    <n v="0"/>
    <n v="0"/>
    <x v="10"/>
  </r>
  <r>
    <n v="451"/>
    <n v="451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38"/>
  </r>
  <r>
    <n v="49"/>
    <n v="49"/>
    <n v="0"/>
    <n v="0"/>
    <n v="0"/>
    <n v="0"/>
    <n v="0"/>
    <n v="0"/>
    <n v="49"/>
    <n v="49"/>
    <n v="0"/>
    <n v="0"/>
    <x v="28"/>
  </r>
  <r>
    <n v="1371"/>
    <n v="1371"/>
    <n v="0"/>
    <n v="0"/>
    <n v="0"/>
    <n v="0"/>
    <n v="0"/>
    <n v="0"/>
    <n v="0"/>
    <n v="0"/>
    <n v="0"/>
    <n v="0"/>
    <x v="52"/>
  </r>
  <r>
    <n v="17"/>
    <n v="17"/>
    <n v="0"/>
    <n v="0"/>
    <n v="0"/>
    <n v="0"/>
    <n v="0"/>
    <n v="0"/>
    <n v="0"/>
    <n v="0"/>
    <n v="0"/>
    <n v="0"/>
    <x v="31"/>
  </r>
  <r>
    <n v="26"/>
    <n v="26"/>
    <n v="0"/>
    <n v="0"/>
    <n v="0"/>
    <n v="0"/>
    <n v="0"/>
    <n v="0"/>
    <n v="0"/>
    <n v="0"/>
    <n v="0"/>
    <n v="0"/>
    <x v="11"/>
  </r>
  <r>
    <n v="923"/>
    <n v="923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4"/>
  </r>
  <r>
    <n v="37"/>
    <n v="0"/>
    <n v="37"/>
    <n v="0"/>
    <n v="0"/>
    <n v="0"/>
    <n v="0"/>
    <n v="0"/>
    <n v="0"/>
    <n v="0"/>
    <n v="0"/>
    <n v="0"/>
    <x v="60"/>
  </r>
  <r>
    <n v="1126"/>
    <n v="1126"/>
    <n v="0"/>
    <n v="0"/>
    <n v="0"/>
    <n v="0"/>
    <n v="0"/>
    <n v="0"/>
    <n v="1126"/>
    <n v="1126"/>
    <n v="0"/>
    <n v="0"/>
    <x v="0"/>
  </r>
  <r>
    <n v="181"/>
    <n v="181"/>
    <n v="0"/>
    <n v="0"/>
    <n v="0"/>
    <n v="0"/>
    <n v="0"/>
    <n v="0"/>
    <n v="0"/>
    <n v="0"/>
    <n v="0"/>
    <n v="0"/>
    <x v="2"/>
  </r>
  <r>
    <n v="40"/>
    <n v="40"/>
    <n v="0"/>
    <n v="0"/>
    <n v="40"/>
    <n v="4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28"/>
  </r>
  <r>
    <n v="22332"/>
    <n v="22332"/>
    <n v="0"/>
    <n v="0"/>
    <n v="22332"/>
    <n v="22332"/>
    <n v="0"/>
    <n v="0"/>
    <n v="0"/>
    <n v="0"/>
    <n v="0"/>
    <n v="0"/>
    <x v="14"/>
  </r>
  <r>
    <n v="13771"/>
    <n v="13771"/>
    <n v="0"/>
    <n v="0"/>
    <n v="0"/>
    <n v="0"/>
    <n v="0"/>
    <n v="0"/>
    <n v="0"/>
    <n v="0"/>
    <n v="0"/>
    <n v="0"/>
    <x v="43"/>
  </r>
  <r>
    <n v="6086"/>
    <n v="0"/>
    <n v="6086"/>
    <n v="0"/>
    <n v="0"/>
    <n v="0"/>
    <n v="0"/>
    <n v="0"/>
    <n v="0"/>
    <n v="0"/>
    <n v="0"/>
    <n v="0"/>
    <x v="46"/>
  </r>
  <r>
    <n v="1536"/>
    <n v="1536"/>
    <n v="0"/>
    <n v="0"/>
    <n v="1536"/>
    <n v="1536"/>
    <n v="0"/>
    <n v="0"/>
    <n v="0"/>
    <n v="0"/>
    <n v="0"/>
    <n v="0"/>
    <x v="1"/>
  </r>
  <r>
    <n v="128"/>
    <n v="128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1"/>
  </r>
  <r>
    <n v="19"/>
    <n v="19"/>
    <n v="0"/>
    <n v="0"/>
    <n v="0"/>
    <n v="0"/>
    <n v="0"/>
    <n v="0"/>
    <n v="0"/>
    <n v="0"/>
    <n v="0"/>
    <n v="0"/>
    <x v="58"/>
  </r>
  <r>
    <n v="50"/>
    <n v="50"/>
    <n v="0"/>
    <n v="0"/>
    <n v="0"/>
    <n v="0"/>
    <n v="0"/>
    <n v="0"/>
    <n v="0"/>
    <n v="0"/>
    <n v="0"/>
    <n v="0"/>
    <x v="46"/>
  </r>
  <r>
    <n v="105"/>
    <n v="105"/>
    <n v="0"/>
    <n v="0"/>
    <n v="105"/>
    <n v="105"/>
    <n v="0"/>
    <n v="0"/>
    <n v="0"/>
    <n v="0"/>
    <n v="0"/>
    <n v="0"/>
    <x v="40"/>
  </r>
  <r>
    <n v="352"/>
    <n v="0"/>
    <n v="352"/>
    <n v="0"/>
    <n v="0"/>
    <n v="0"/>
    <n v="0"/>
    <n v="0"/>
    <n v="0"/>
    <n v="0"/>
    <n v="0"/>
    <n v="0"/>
    <x v="42"/>
  </r>
  <r>
    <n v="1156"/>
    <n v="1156"/>
    <n v="0"/>
    <n v="0"/>
    <n v="0"/>
    <n v="0"/>
    <n v="0"/>
    <n v="0"/>
    <n v="0"/>
    <n v="0"/>
    <n v="0"/>
    <n v="0"/>
    <x v="34"/>
  </r>
  <r>
    <n v="773"/>
    <n v="773"/>
    <n v="0"/>
    <n v="0"/>
    <n v="0"/>
    <n v="0"/>
    <n v="0"/>
    <n v="0"/>
    <n v="0"/>
    <n v="0"/>
    <n v="0"/>
    <n v="0"/>
    <x v="5"/>
  </r>
  <r>
    <n v="24121"/>
    <n v="0"/>
    <n v="24121"/>
    <n v="0"/>
    <n v="0"/>
    <n v="0"/>
    <n v="0"/>
    <n v="0"/>
    <n v="0"/>
    <n v="0"/>
    <n v="0"/>
    <n v="0"/>
    <x v="34"/>
  </r>
  <r>
    <n v="14465"/>
    <n v="14465"/>
    <n v="0"/>
    <n v="0"/>
    <n v="0"/>
    <n v="0"/>
    <n v="0"/>
    <n v="0"/>
    <n v="0"/>
    <n v="0"/>
    <n v="0"/>
    <n v="0"/>
    <x v="26"/>
  </r>
  <r>
    <n v="8"/>
    <n v="8"/>
    <n v="0"/>
    <n v="0"/>
    <n v="8"/>
    <n v="8"/>
    <n v="0"/>
    <n v="0"/>
    <n v="0"/>
    <n v="0"/>
    <n v="0"/>
    <n v="0"/>
    <x v="16"/>
  </r>
  <r>
    <n v="8222"/>
    <n v="0"/>
    <n v="8222"/>
    <n v="0"/>
    <n v="0"/>
    <n v="0"/>
    <n v="0"/>
    <n v="0"/>
    <n v="0"/>
    <n v="0"/>
    <n v="0"/>
    <n v="0"/>
    <x v="12"/>
  </r>
  <r>
    <n v="984"/>
    <n v="984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35"/>
  </r>
  <r>
    <n v="8296"/>
    <n v="8296"/>
    <n v="0"/>
    <n v="0"/>
    <n v="0"/>
    <n v="0"/>
    <n v="0"/>
    <n v="0"/>
    <n v="0"/>
    <n v="0"/>
    <n v="0"/>
    <n v="0"/>
    <x v="8"/>
  </r>
  <r>
    <n v="4184"/>
    <n v="4184"/>
    <n v="0"/>
    <n v="0"/>
    <n v="0"/>
    <n v="0"/>
    <n v="0"/>
    <n v="0"/>
    <n v="4184"/>
    <n v="4184"/>
    <n v="0"/>
    <n v="0"/>
    <x v="51"/>
  </r>
  <r>
    <n v="95"/>
    <n v="95"/>
    <n v="0"/>
    <n v="0"/>
    <n v="0"/>
    <n v="0"/>
    <n v="0"/>
    <n v="0"/>
    <n v="0"/>
    <n v="0"/>
    <n v="0"/>
    <n v="0"/>
    <x v="42"/>
  </r>
  <r>
    <n v="14"/>
    <n v="14"/>
    <n v="0"/>
    <n v="0"/>
    <n v="0"/>
    <n v="0"/>
    <n v="0"/>
    <n v="0"/>
    <n v="0"/>
    <n v="0"/>
    <n v="0"/>
    <n v="0"/>
    <x v="11"/>
  </r>
  <r>
    <n v="414"/>
    <n v="0"/>
    <n v="414"/>
    <n v="0"/>
    <n v="0"/>
    <n v="0"/>
    <n v="0"/>
    <n v="0"/>
    <n v="0"/>
    <n v="0"/>
    <n v="0"/>
    <n v="0"/>
    <x v="45"/>
  </r>
  <r>
    <n v="588"/>
    <n v="588"/>
    <n v="0"/>
    <n v="0"/>
    <n v="588"/>
    <n v="588"/>
    <n v="0"/>
    <n v="0"/>
    <n v="0"/>
    <n v="0"/>
    <n v="0"/>
    <n v="0"/>
    <x v="36"/>
  </r>
  <r>
    <n v="1545"/>
    <n v="1545"/>
    <n v="0"/>
    <n v="0"/>
    <n v="0"/>
    <n v="0"/>
    <n v="0"/>
    <n v="0"/>
    <n v="1545"/>
    <n v="1545"/>
    <n v="0"/>
    <n v="0"/>
    <x v="23"/>
  </r>
  <r>
    <n v="34"/>
    <n v="34"/>
    <n v="0"/>
    <n v="0"/>
    <n v="0"/>
    <n v="0"/>
    <n v="0"/>
    <n v="0"/>
    <n v="0"/>
    <n v="0"/>
    <n v="0"/>
    <n v="0"/>
    <x v="51"/>
  </r>
  <r>
    <n v="1779"/>
    <n v="1779"/>
    <n v="0"/>
    <n v="0"/>
    <n v="1779"/>
    <n v="1779"/>
    <n v="0"/>
    <n v="0"/>
    <n v="0"/>
    <n v="0"/>
    <n v="0"/>
    <n v="0"/>
    <x v="36"/>
  </r>
  <r>
    <n v="266"/>
    <n v="266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2"/>
  </r>
  <r>
    <n v="211"/>
    <n v="0"/>
    <n v="211"/>
    <n v="0"/>
    <n v="0"/>
    <n v="0"/>
    <n v="0"/>
    <n v="0"/>
    <n v="211"/>
    <n v="0"/>
    <n v="211"/>
    <n v="0"/>
    <x v="50"/>
  </r>
  <r>
    <n v="14"/>
    <n v="14"/>
    <n v="0"/>
    <n v="0"/>
    <n v="14"/>
    <n v="14"/>
    <n v="0"/>
    <n v="0"/>
    <n v="0"/>
    <n v="0"/>
    <n v="0"/>
    <n v="0"/>
    <x v="26"/>
  </r>
  <r>
    <n v="3205"/>
    <n v="3205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37"/>
  </r>
  <r>
    <n v="3273"/>
    <n v="0"/>
    <n v="3273"/>
    <n v="0"/>
    <n v="0"/>
    <n v="0"/>
    <n v="0"/>
    <n v="0"/>
    <n v="0"/>
    <n v="0"/>
    <n v="0"/>
    <n v="0"/>
    <x v="40"/>
  </r>
  <r>
    <n v="641"/>
    <n v="641"/>
    <n v="0"/>
    <n v="0"/>
    <n v="641"/>
    <n v="641"/>
    <n v="0"/>
    <n v="0"/>
    <n v="0"/>
    <n v="0"/>
    <n v="0"/>
    <n v="0"/>
    <x v="25"/>
  </r>
  <r>
    <n v="1578"/>
    <n v="1578"/>
    <n v="0"/>
    <n v="0"/>
    <n v="0"/>
    <n v="0"/>
    <n v="0"/>
    <n v="0"/>
    <n v="1578"/>
    <n v="1578"/>
    <n v="0"/>
    <n v="0"/>
    <x v="23"/>
  </r>
  <r>
    <n v="358"/>
    <n v="358"/>
    <n v="0"/>
    <n v="0"/>
    <n v="0"/>
    <n v="0"/>
    <n v="0"/>
    <n v="0"/>
    <n v="0"/>
    <n v="0"/>
    <n v="0"/>
    <n v="0"/>
    <x v="0"/>
  </r>
  <r>
    <n v="7379"/>
    <n v="7379"/>
    <n v="0"/>
    <n v="0"/>
    <n v="0"/>
    <n v="0"/>
    <n v="0"/>
    <n v="0"/>
    <n v="0"/>
    <n v="0"/>
    <n v="0"/>
    <n v="0"/>
    <x v="3"/>
  </r>
  <r>
    <n v="825"/>
    <n v="0"/>
    <n v="825"/>
    <n v="0"/>
    <n v="0"/>
    <n v="0"/>
    <n v="0"/>
    <n v="0"/>
    <n v="0"/>
    <n v="0"/>
    <n v="0"/>
    <n v="0"/>
    <x v="33"/>
  </r>
  <r>
    <n v="508"/>
    <n v="508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39"/>
  </r>
  <r>
    <n v="16"/>
    <n v="16"/>
    <n v="0"/>
    <n v="0"/>
    <n v="0"/>
    <n v="0"/>
    <n v="0"/>
    <n v="0"/>
    <n v="0"/>
    <n v="0"/>
    <n v="0"/>
    <n v="0"/>
    <x v="44"/>
  </r>
  <r>
    <n v="870"/>
    <n v="0"/>
    <n v="870"/>
    <n v="0"/>
    <n v="0"/>
    <n v="0"/>
    <n v="0"/>
    <n v="0"/>
    <n v="0"/>
    <n v="0"/>
    <n v="0"/>
    <n v="0"/>
    <x v="5"/>
  </r>
  <r>
    <n v="259"/>
    <n v="0"/>
    <n v="259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18"/>
  </r>
  <r>
    <n v="160"/>
    <n v="160"/>
    <n v="0"/>
    <n v="0"/>
    <n v="0"/>
    <n v="0"/>
    <n v="0"/>
    <n v="0"/>
    <n v="0"/>
    <n v="0"/>
    <n v="0"/>
    <n v="0"/>
    <x v="42"/>
  </r>
  <r>
    <n v="263"/>
    <n v="263"/>
    <n v="0"/>
    <n v="0"/>
    <n v="0"/>
    <n v="0"/>
    <n v="0"/>
    <n v="0"/>
    <n v="0"/>
    <n v="0"/>
    <n v="0"/>
    <n v="0"/>
    <x v="1"/>
  </r>
  <r>
    <n v="86"/>
    <n v="86"/>
    <n v="0"/>
    <n v="0"/>
    <n v="86"/>
    <n v="86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33"/>
  </r>
  <r>
    <n v="1072"/>
    <n v="1072"/>
    <n v="0"/>
    <n v="0"/>
    <n v="0"/>
    <n v="0"/>
    <n v="0"/>
    <n v="0"/>
    <n v="0"/>
    <n v="0"/>
    <n v="0"/>
    <n v="0"/>
    <x v="7"/>
  </r>
  <r>
    <n v="2818"/>
    <n v="2818"/>
    <n v="0"/>
    <n v="0"/>
    <n v="2818"/>
    <n v="2818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51"/>
  </r>
  <r>
    <n v="410"/>
    <n v="410"/>
    <n v="0"/>
    <n v="0"/>
    <n v="0"/>
    <n v="0"/>
    <n v="0"/>
    <n v="0"/>
    <n v="0"/>
    <n v="0"/>
    <n v="0"/>
    <n v="0"/>
    <x v="22"/>
  </r>
  <r>
    <n v="165"/>
    <n v="165"/>
    <n v="0"/>
    <n v="0"/>
    <n v="165"/>
    <n v="165"/>
    <n v="0"/>
    <n v="0"/>
    <n v="0"/>
    <n v="0"/>
    <n v="0"/>
    <n v="0"/>
    <x v="35"/>
  </r>
  <r>
    <n v="29"/>
    <n v="29"/>
    <n v="0"/>
    <n v="0"/>
    <n v="0"/>
    <n v="0"/>
    <n v="0"/>
    <n v="0"/>
    <n v="0"/>
    <n v="0"/>
    <n v="0"/>
    <n v="0"/>
    <x v="45"/>
  </r>
  <r>
    <n v="416"/>
    <n v="416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33"/>
  </r>
  <r>
    <n v="140"/>
    <n v="140"/>
    <n v="0"/>
    <n v="0"/>
    <n v="0"/>
    <n v="0"/>
    <n v="0"/>
    <n v="0"/>
    <n v="0"/>
    <n v="0"/>
    <n v="0"/>
    <n v="0"/>
    <x v="48"/>
  </r>
  <r>
    <n v="4570"/>
    <n v="4570"/>
    <n v="0"/>
    <n v="0"/>
    <n v="4570"/>
    <n v="4570"/>
    <n v="0"/>
    <n v="0"/>
    <n v="0"/>
    <n v="0"/>
    <n v="0"/>
    <n v="0"/>
    <x v="38"/>
  </r>
  <r>
    <n v="2807"/>
    <n v="2807"/>
    <n v="0"/>
    <n v="0"/>
    <n v="0"/>
    <n v="0"/>
    <n v="0"/>
    <n v="0"/>
    <n v="2807"/>
    <n v="2807"/>
    <n v="0"/>
    <n v="0"/>
    <x v="58"/>
  </r>
  <r>
    <n v="389"/>
    <n v="389"/>
    <n v="0"/>
    <n v="0"/>
    <n v="0"/>
    <n v="0"/>
    <n v="0"/>
    <n v="0"/>
    <n v="0"/>
    <n v="0"/>
    <n v="0"/>
    <n v="0"/>
    <x v="19"/>
  </r>
  <r>
    <n v="2132"/>
    <n v="2132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10"/>
  </r>
  <r>
    <n v="273"/>
    <n v="0"/>
    <n v="273"/>
    <n v="0"/>
    <n v="0"/>
    <n v="0"/>
    <n v="0"/>
    <n v="0"/>
    <n v="0"/>
    <n v="0"/>
    <n v="0"/>
    <n v="0"/>
    <x v="46"/>
  </r>
  <r>
    <n v="8"/>
    <n v="8"/>
    <n v="0"/>
    <n v="0"/>
    <n v="8"/>
    <n v="8"/>
    <n v="0"/>
    <n v="0"/>
    <n v="0"/>
    <n v="0"/>
    <n v="0"/>
    <n v="0"/>
    <x v="52"/>
  </r>
  <r>
    <n v="185"/>
    <n v="185"/>
    <n v="0"/>
    <n v="0"/>
    <n v="0"/>
    <n v="0"/>
    <n v="0"/>
    <n v="0"/>
    <n v="0"/>
    <n v="0"/>
    <n v="0"/>
    <n v="0"/>
    <x v="42"/>
  </r>
  <r>
    <n v="194"/>
    <n v="194"/>
    <n v="0"/>
    <n v="0"/>
    <n v="0"/>
    <n v="0"/>
    <n v="0"/>
    <n v="0"/>
    <n v="0"/>
    <n v="0"/>
    <n v="0"/>
    <n v="0"/>
    <x v="41"/>
  </r>
  <r>
    <n v="22"/>
    <n v="22"/>
    <n v="0"/>
    <n v="0"/>
    <n v="0"/>
    <n v="0"/>
    <n v="0"/>
    <n v="0"/>
    <n v="0"/>
    <n v="0"/>
    <n v="0"/>
    <n v="0"/>
    <x v="24"/>
  </r>
  <r>
    <n v="2232"/>
    <n v="2232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15"/>
  </r>
  <r>
    <n v="12707"/>
    <n v="12707"/>
    <n v="0"/>
    <n v="0"/>
    <n v="0"/>
    <n v="0"/>
    <n v="0"/>
    <n v="0"/>
    <n v="12707"/>
    <n v="12707"/>
    <n v="0"/>
    <n v="0"/>
    <x v="52"/>
  </r>
  <r>
    <n v="188"/>
    <n v="188"/>
    <n v="0"/>
    <n v="0"/>
    <n v="0"/>
    <n v="0"/>
    <n v="0"/>
    <n v="0"/>
    <n v="0"/>
    <n v="0"/>
    <n v="0"/>
    <n v="0"/>
    <x v="15"/>
  </r>
  <r>
    <n v="1068"/>
    <n v="1068"/>
    <n v="0"/>
    <n v="0"/>
    <n v="0"/>
    <n v="0"/>
    <n v="0"/>
    <n v="0"/>
    <n v="0"/>
    <n v="0"/>
    <n v="0"/>
    <n v="0"/>
    <x v="19"/>
  </r>
  <r>
    <n v="135"/>
    <n v="135"/>
    <n v="0"/>
    <n v="0"/>
    <n v="0"/>
    <n v="0"/>
    <n v="0"/>
    <n v="0"/>
    <n v="135"/>
    <n v="135"/>
    <n v="0"/>
    <n v="0"/>
    <x v="5"/>
  </r>
  <r>
    <n v="708"/>
    <n v="0"/>
    <n v="708"/>
    <n v="0"/>
    <n v="708"/>
    <n v="0"/>
    <n v="708"/>
    <n v="0"/>
    <n v="0"/>
    <n v="0"/>
    <n v="0"/>
    <n v="0"/>
    <x v="26"/>
  </r>
  <r>
    <n v="176"/>
    <n v="176"/>
    <n v="0"/>
    <n v="0"/>
    <n v="0"/>
    <n v="0"/>
    <n v="0"/>
    <n v="0"/>
    <n v="176"/>
    <n v="176"/>
    <n v="0"/>
    <n v="0"/>
    <x v="27"/>
  </r>
  <r>
    <n v="2"/>
    <n v="2"/>
    <n v="0"/>
    <n v="0"/>
    <n v="0"/>
    <n v="0"/>
    <n v="0"/>
    <n v="0"/>
    <n v="0"/>
    <n v="0"/>
    <n v="0"/>
    <n v="0"/>
    <x v="5"/>
  </r>
  <r>
    <n v="86"/>
    <n v="86"/>
    <n v="0"/>
    <n v="0"/>
    <n v="0"/>
    <n v="0"/>
    <n v="0"/>
    <n v="0"/>
    <n v="0"/>
    <n v="0"/>
    <n v="0"/>
    <n v="0"/>
    <x v="16"/>
  </r>
  <r>
    <n v="7873"/>
    <n v="7873"/>
    <n v="0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15"/>
  </r>
  <r>
    <n v="507"/>
    <n v="507"/>
    <n v="0"/>
    <n v="0"/>
    <n v="0"/>
    <n v="0"/>
    <n v="0"/>
    <n v="0"/>
    <n v="507"/>
    <n v="507"/>
    <n v="0"/>
    <n v="0"/>
    <x v="20"/>
  </r>
  <r>
    <n v="4713"/>
    <n v="0"/>
    <n v="4713"/>
    <n v="0"/>
    <n v="4713"/>
    <n v="0"/>
    <n v="4713"/>
    <n v="0"/>
    <n v="0"/>
    <n v="0"/>
    <n v="0"/>
    <n v="0"/>
    <x v="41"/>
  </r>
  <r>
    <n v="37"/>
    <n v="37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15"/>
  </r>
  <r>
    <n v="149"/>
    <n v="149"/>
    <n v="0"/>
    <n v="0"/>
    <n v="0"/>
    <n v="0"/>
    <n v="0"/>
    <n v="0"/>
    <n v="0"/>
    <n v="0"/>
    <n v="0"/>
    <n v="0"/>
    <x v="43"/>
  </r>
  <r>
    <n v="24"/>
    <n v="24"/>
    <n v="0"/>
    <n v="0"/>
    <n v="0"/>
    <n v="0"/>
    <n v="0"/>
    <n v="0"/>
    <n v="0"/>
    <n v="0"/>
    <n v="0"/>
    <n v="0"/>
    <x v="0"/>
  </r>
  <r>
    <n v="1320"/>
    <n v="1320"/>
    <n v="0"/>
    <n v="0"/>
    <n v="0"/>
    <n v="0"/>
    <n v="0"/>
    <n v="0"/>
    <n v="0"/>
    <n v="0"/>
    <n v="0"/>
    <n v="0"/>
    <x v="26"/>
  </r>
  <r>
    <n v="2326"/>
    <n v="0"/>
    <n v="2326"/>
    <n v="0"/>
    <n v="0"/>
    <n v="0"/>
    <n v="0"/>
    <n v="0"/>
    <n v="0"/>
    <n v="0"/>
    <n v="0"/>
    <n v="0"/>
    <x v="18"/>
  </r>
  <r>
    <n v="14424"/>
    <n v="0"/>
    <n v="14424"/>
    <n v="0"/>
    <n v="0"/>
    <n v="0"/>
    <n v="0"/>
    <n v="0"/>
    <n v="14424"/>
    <n v="0"/>
    <n v="14424"/>
    <n v="0"/>
    <x v="41"/>
  </r>
  <r>
    <n v="634"/>
    <n v="634"/>
    <n v="0"/>
    <n v="0"/>
    <n v="0"/>
    <n v="0"/>
    <n v="0"/>
    <n v="0"/>
    <n v="0"/>
    <n v="0"/>
    <n v="0"/>
    <n v="0"/>
    <x v="24"/>
  </r>
  <r>
    <n v="27"/>
    <n v="27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23"/>
  </r>
  <r>
    <n v="2404"/>
    <n v="2404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0"/>
  </r>
  <r>
    <n v="51"/>
    <n v="51"/>
    <n v="0"/>
    <n v="0"/>
    <n v="0"/>
    <n v="0"/>
    <n v="0"/>
    <n v="0"/>
    <n v="0"/>
    <n v="0"/>
    <n v="0"/>
    <n v="0"/>
    <x v="3"/>
  </r>
  <r>
    <n v="37"/>
    <n v="37"/>
    <n v="0"/>
    <n v="0"/>
    <n v="0"/>
    <n v="0"/>
    <n v="0"/>
    <n v="0"/>
    <n v="37"/>
    <n v="37"/>
    <n v="0"/>
    <n v="0"/>
    <x v="3"/>
  </r>
  <r>
    <n v="23"/>
    <n v="23"/>
    <n v="0"/>
    <n v="0"/>
    <n v="0"/>
    <n v="0"/>
    <n v="0"/>
    <n v="0"/>
    <n v="0"/>
    <n v="0"/>
    <n v="0"/>
    <n v="0"/>
    <x v="36"/>
  </r>
  <r>
    <n v="88"/>
    <n v="88"/>
    <n v="0"/>
    <n v="0"/>
    <n v="88"/>
    <n v="88"/>
    <n v="0"/>
    <n v="0"/>
    <n v="0"/>
    <n v="0"/>
    <n v="0"/>
    <n v="0"/>
    <x v="14"/>
  </r>
  <r>
    <n v="99"/>
    <n v="99"/>
    <n v="0"/>
    <n v="0"/>
    <n v="0"/>
    <n v="0"/>
    <n v="0"/>
    <n v="0"/>
    <n v="0"/>
    <n v="0"/>
    <n v="0"/>
    <n v="0"/>
    <x v="8"/>
  </r>
  <r>
    <n v="411"/>
    <n v="411"/>
    <n v="0"/>
    <n v="0"/>
    <n v="0"/>
    <n v="0"/>
    <n v="0"/>
    <n v="0"/>
    <n v="0"/>
    <n v="0"/>
    <n v="0"/>
    <n v="0"/>
    <x v="33"/>
  </r>
  <r>
    <n v="3803"/>
    <n v="3803"/>
    <n v="0"/>
    <n v="0"/>
    <n v="3803"/>
    <n v="3803"/>
    <n v="0"/>
    <n v="0"/>
    <n v="0"/>
    <n v="0"/>
    <n v="0"/>
    <n v="0"/>
    <x v="12"/>
  </r>
  <r>
    <n v="17203"/>
    <n v="17203"/>
    <n v="0"/>
    <n v="0"/>
    <n v="0"/>
    <n v="0"/>
    <n v="0"/>
    <n v="0"/>
    <n v="0"/>
    <n v="0"/>
    <n v="0"/>
    <n v="0"/>
    <x v="18"/>
  </r>
  <r>
    <n v="842"/>
    <n v="842"/>
    <n v="0"/>
    <n v="0"/>
    <n v="0"/>
    <n v="0"/>
    <n v="0"/>
    <n v="0"/>
    <n v="0"/>
    <n v="0"/>
    <n v="0"/>
    <n v="0"/>
    <x v="51"/>
  </r>
  <r>
    <n v="123"/>
    <n v="123"/>
    <n v="0"/>
    <n v="0"/>
    <n v="123"/>
    <n v="123"/>
    <n v="0"/>
    <n v="0"/>
    <n v="0"/>
    <n v="0"/>
    <n v="0"/>
    <n v="0"/>
    <x v="34"/>
  </r>
  <r>
    <n v="2675"/>
    <n v="2675"/>
    <n v="0"/>
    <n v="0"/>
    <n v="0"/>
    <n v="0"/>
    <n v="0"/>
    <n v="0"/>
    <n v="0"/>
    <n v="0"/>
    <n v="0"/>
    <n v="0"/>
    <x v="34"/>
  </r>
  <r>
    <n v="228"/>
    <n v="228"/>
    <n v="0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44"/>
  </r>
  <r>
    <n v="691"/>
    <n v="691"/>
    <n v="0"/>
    <n v="0"/>
    <n v="0"/>
    <n v="0"/>
    <n v="0"/>
    <n v="0"/>
    <n v="0"/>
    <n v="0"/>
    <n v="0"/>
    <n v="0"/>
    <x v="3"/>
  </r>
  <r>
    <n v="16117"/>
    <n v="0"/>
    <n v="16117"/>
    <n v="0"/>
    <n v="16117"/>
    <n v="0"/>
    <n v="16117"/>
    <n v="0"/>
    <n v="0"/>
    <n v="0"/>
    <n v="0"/>
    <n v="0"/>
    <x v="8"/>
  </r>
  <r>
    <n v="877"/>
    <n v="877"/>
    <n v="0"/>
    <n v="0"/>
    <n v="0"/>
    <n v="0"/>
    <n v="0"/>
    <n v="0"/>
    <n v="0"/>
    <n v="0"/>
    <n v="0"/>
    <n v="0"/>
    <x v="46"/>
  </r>
  <r>
    <n v="654"/>
    <n v="654"/>
    <n v="0"/>
    <n v="0"/>
    <n v="0"/>
    <n v="0"/>
    <n v="0"/>
    <n v="0"/>
    <n v="0"/>
    <n v="0"/>
    <n v="0"/>
    <n v="0"/>
    <x v="41"/>
  </r>
  <r>
    <n v="39"/>
    <n v="39"/>
    <n v="0"/>
    <n v="0"/>
    <n v="0"/>
    <n v="0"/>
    <n v="0"/>
    <n v="0"/>
    <n v="0"/>
    <n v="0"/>
    <n v="0"/>
    <n v="0"/>
    <x v="24"/>
  </r>
  <r>
    <n v="152"/>
    <n v="152"/>
    <n v="0"/>
    <n v="0"/>
    <n v="0"/>
    <n v="0"/>
    <n v="0"/>
    <n v="0"/>
    <n v="0"/>
    <n v="0"/>
    <n v="0"/>
    <n v="0"/>
    <x v="52"/>
  </r>
  <r>
    <n v="59"/>
    <n v="59"/>
    <n v="0"/>
    <n v="0"/>
    <n v="0"/>
    <n v="0"/>
    <n v="0"/>
    <n v="0"/>
    <n v="0"/>
    <n v="0"/>
    <n v="0"/>
    <n v="0"/>
    <x v="24"/>
  </r>
  <r>
    <n v="92"/>
    <n v="92"/>
    <n v="0"/>
    <n v="0"/>
    <n v="0"/>
    <n v="0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31"/>
  </r>
  <r>
    <n v="5777"/>
    <n v="5777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2"/>
  </r>
  <r>
    <n v="714"/>
    <n v="714"/>
    <n v="0"/>
    <n v="0"/>
    <n v="0"/>
    <n v="0"/>
    <n v="0"/>
    <n v="0"/>
    <n v="714"/>
    <n v="714"/>
    <n v="0"/>
    <n v="0"/>
    <x v="45"/>
  </r>
  <r>
    <n v="71"/>
    <n v="71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7"/>
  </r>
  <r>
    <n v="16246"/>
    <n v="0"/>
    <n v="16246"/>
    <n v="0"/>
    <n v="0"/>
    <n v="0"/>
    <n v="0"/>
    <n v="0"/>
    <n v="16246"/>
    <n v="0"/>
    <n v="16246"/>
    <n v="0"/>
    <x v="10"/>
  </r>
  <r>
    <n v="225"/>
    <n v="225"/>
    <n v="0"/>
    <n v="0"/>
    <n v="225"/>
    <n v="225"/>
    <n v="0"/>
    <n v="0"/>
    <n v="0"/>
    <n v="0"/>
    <n v="0"/>
    <n v="0"/>
    <x v="46"/>
  </r>
  <r>
    <n v="9"/>
    <n v="9"/>
    <n v="0"/>
    <n v="0"/>
    <n v="0"/>
    <n v="0"/>
    <n v="0"/>
    <n v="0"/>
    <n v="9"/>
    <n v="9"/>
    <n v="0"/>
    <n v="0"/>
    <x v="8"/>
  </r>
  <r>
    <n v="206"/>
    <n v="206"/>
    <n v="0"/>
    <n v="0"/>
    <n v="0"/>
    <n v="0"/>
    <n v="0"/>
    <n v="0"/>
    <n v="0"/>
    <n v="0"/>
    <n v="0"/>
    <n v="0"/>
    <x v="53"/>
  </r>
  <r>
    <n v="143"/>
    <n v="143"/>
    <n v="0"/>
    <n v="0"/>
    <n v="143"/>
    <n v="143"/>
    <n v="0"/>
    <n v="0"/>
    <n v="0"/>
    <n v="0"/>
    <n v="0"/>
    <n v="0"/>
    <x v="0"/>
  </r>
  <r>
    <n v="437"/>
    <n v="0"/>
    <n v="437"/>
    <n v="0"/>
    <n v="0"/>
    <n v="0"/>
    <n v="0"/>
    <n v="0"/>
    <n v="0"/>
    <n v="0"/>
    <n v="0"/>
    <n v="0"/>
    <x v="37"/>
  </r>
  <r>
    <n v="41"/>
    <n v="41"/>
    <n v="0"/>
    <n v="0"/>
    <n v="0"/>
    <n v="0"/>
    <n v="0"/>
    <n v="0"/>
    <n v="0"/>
    <n v="0"/>
    <n v="0"/>
    <n v="0"/>
    <x v="19"/>
  </r>
  <r>
    <n v="105"/>
    <n v="105"/>
    <n v="0"/>
    <n v="0"/>
    <n v="0"/>
    <n v="0"/>
    <n v="0"/>
    <n v="0"/>
    <n v="105"/>
    <n v="105"/>
    <n v="0"/>
    <n v="0"/>
    <x v="18"/>
  </r>
  <r>
    <n v="1385"/>
    <n v="0"/>
    <n v="1385"/>
    <n v="0"/>
    <n v="1385"/>
    <n v="0"/>
    <n v="1385"/>
    <n v="0"/>
    <n v="0"/>
    <n v="0"/>
    <n v="0"/>
    <n v="0"/>
    <x v="46"/>
  </r>
  <r>
    <n v="1189"/>
    <n v="1189"/>
    <n v="0"/>
    <n v="0"/>
    <n v="0"/>
    <n v="0"/>
    <n v="0"/>
    <n v="0"/>
    <n v="0"/>
    <n v="0"/>
    <n v="0"/>
    <n v="0"/>
    <x v="58"/>
  </r>
  <r>
    <n v="25"/>
    <n v="25"/>
    <n v="0"/>
    <n v="0"/>
    <n v="25"/>
    <n v="25"/>
    <n v="0"/>
    <n v="0"/>
    <n v="0"/>
    <n v="0"/>
    <n v="0"/>
    <n v="0"/>
    <x v="23"/>
  </r>
  <r>
    <n v="241"/>
    <n v="241"/>
    <n v="0"/>
    <n v="0"/>
    <n v="0"/>
    <n v="0"/>
    <n v="0"/>
    <n v="0"/>
    <n v="0"/>
    <n v="0"/>
    <n v="0"/>
    <n v="0"/>
    <x v="38"/>
  </r>
  <r>
    <n v="81"/>
    <n v="81"/>
    <n v="0"/>
    <n v="0"/>
    <n v="0"/>
    <n v="0"/>
    <n v="0"/>
    <n v="0"/>
    <n v="0"/>
    <n v="0"/>
    <n v="0"/>
    <n v="0"/>
    <x v="20"/>
  </r>
  <r>
    <n v="26439"/>
    <n v="0"/>
    <n v="26439"/>
    <n v="0"/>
    <n v="0"/>
    <n v="0"/>
    <n v="0"/>
    <n v="0"/>
    <n v="0"/>
    <n v="0"/>
    <n v="0"/>
    <n v="0"/>
    <x v="57"/>
  </r>
  <r>
    <n v="4572"/>
    <n v="4572"/>
    <n v="0"/>
    <n v="0"/>
    <n v="0"/>
    <n v="0"/>
    <n v="0"/>
    <n v="0"/>
    <n v="0"/>
    <n v="0"/>
    <n v="0"/>
    <n v="0"/>
    <x v="7"/>
  </r>
  <r>
    <n v="139"/>
    <n v="139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16"/>
  </r>
  <r>
    <n v="451"/>
    <n v="0"/>
    <n v="451"/>
    <n v="0"/>
    <n v="0"/>
    <n v="0"/>
    <n v="0"/>
    <n v="0"/>
    <n v="0"/>
    <n v="0"/>
    <n v="0"/>
    <n v="0"/>
    <x v="45"/>
  </r>
  <r>
    <n v="197"/>
    <n v="197"/>
    <n v="0"/>
    <n v="0"/>
    <n v="0"/>
    <n v="0"/>
    <n v="0"/>
    <n v="0"/>
    <n v="0"/>
    <n v="0"/>
    <n v="0"/>
    <n v="0"/>
    <x v="10"/>
  </r>
  <r>
    <n v="210"/>
    <n v="210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0"/>
  </r>
  <r>
    <n v="2123"/>
    <n v="0"/>
    <n v="2123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3"/>
    <n v="3"/>
    <n v="0"/>
    <n v="0"/>
    <x v="39"/>
  </r>
  <r>
    <n v="152"/>
    <n v="152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60"/>
  </r>
  <r>
    <n v="491"/>
    <n v="491"/>
    <n v="0"/>
    <n v="0"/>
    <n v="0"/>
    <n v="0"/>
    <n v="0"/>
    <n v="0"/>
    <n v="0"/>
    <n v="0"/>
    <n v="0"/>
    <n v="0"/>
    <x v="52"/>
  </r>
  <r>
    <n v="152"/>
    <n v="152"/>
    <n v="0"/>
    <n v="0"/>
    <n v="0"/>
    <n v="0"/>
    <n v="0"/>
    <n v="0"/>
    <n v="0"/>
    <n v="0"/>
    <n v="0"/>
    <n v="0"/>
    <x v="35"/>
  </r>
  <r>
    <n v="77"/>
    <n v="77"/>
    <n v="0"/>
    <n v="0"/>
    <n v="77"/>
    <n v="77"/>
    <n v="0"/>
    <n v="0"/>
    <n v="0"/>
    <n v="0"/>
    <n v="0"/>
    <n v="0"/>
    <x v="3"/>
  </r>
  <r>
    <n v="236"/>
    <n v="236"/>
    <n v="0"/>
    <n v="0"/>
    <n v="0"/>
    <n v="0"/>
    <n v="0"/>
    <n v="0"/>
    <n v="0"/>
    <n v="0"/>
    <n v="0"/>
    <n v="0"/>
    <x v="14"/>
  </r>
  <r>
    <n v="7695"/>
    <n v="0"/>
    <n v="7695"/>
    <n v="0"/>
    <n v="0"/>
    <n v="0"/>
    <n v="0"/>
    <n v="0"/>
    <n v="0"/>
    <n v="0"/>
    <n v="0"/>
    <n v="0"/>
    <x v="10"/>
  </r>
  <r>
    <n v="1587"/>
    <n v="1587"/>
    <n v="0"/>
    <n v="0"/>
    <n v="1587"/>
    <n v="1587"/>
    <n v="0"/>
    <n v="0"/>
    <n v="0"/>
    <n v="0"/>
    <n v="0"/>
    <n v="0"/>
    <x v="1"/>
  </r>
  <r>
    <n v="5457"/>
    <n v="0"/>
    <n v="5457"/>
    <n v="0"/>
    <n v="5457"/>
    <n v="0"/>
    <n v="5457"/>
    <n v="0"/>
    <n v="0"/>
    <n v="0"/>
    <n v="0"/>
    <n v="0"/>
    <x v="15"/>
  </r>
  <r>
    <n v="2225"/>
    <n v="2225"/>
    <n v="0"/>
    <n v="0"/>
    <n v="0"/>
    <n v="0"/>
    <n v="0"/>
    <n v="0"/>
    <n v="0"/>
    <n v="0"/>
    <n v="0"/>
    <n v="0"/>
    <x v="57"/>
  </r>
  <r>
    <n v="1175"/>
    <n v="1175"/>
    <n v="0"/>
    <n v="0"/>
    <n v="0"/>
    <n v="0"/>
    <n v="0"/>
    <n v="0"/>
    <n v="0"/>
    <n v="0"/>
    <n v="0"/>
    <n v="0"/>
    <x v="38"/>
  </r>
  <r>
    <n v="173"/>
    <n v="173"/>
    <n v="0"/>
    <n v="0"/>
    <n v="0"/>
    <n v="0"/>
    <n v="0"/>
    <n v="0"/>
    <n v="0"/>
    <n v="0"/>
    <n v="0"/>
    <n v="0"/>
    <x v="53"/>
  </r>
  <r>
    <n v="5"/>
    <n v="5"/>
    <n v="0"/>
    <n v="0"/>
    <n v="5"/>
    <n v="5"/>
    <n v="0"/>
    <n v="0"/>
    <n v="0"/>
    <n v="0"/>
    <n v="0"/>
    <n v="0"/>
    <x v="10"/>
  </r>
  <r>
    <n v="3028"/>
    <n v="0"/>
    <n v="3028"/>
    <n v="0"/>
    <n v="0"/>
    <n v="0"/>
    <n v="0"/>
    <n v="0"/>
    <n v="3028"/>
    <n v="0"/>
    <n v="3028"/>
    <n v="0"/>
    <x v="35"/>
  </r>
  <r>
    <n v="2242"/>
    <n v="2242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15"/>
  </r>
  <r>
    <n v="361"/>
    <n v="361"/>
    <n v="0"/>
    <n v="0"/>
    <n v="0"/>
    <n v="0"/>
    <n v="0"/>
    <n v="0"/>
    <n v="0"/>
    <n v="0"/>
    <n v="0"/>
    <n v="0"/>
    <x v="29"/>
  </r>
  <r>
    <n v="2036"/>
    <n v="2036"/>
    <n v="0"/>
    <n v="0"/>
    <n v="0"/>
    <n v="0"/>
    <n v="0"/>
    <n v="0"/>
    <n v="2036"/>
    <n v="2036"/>
    <n v="0"/>
    <n v="0"/>
    <x v="35"/>
  </r>
  <r>
    <n v="5462"/>
    <n v="0"/>
    <n v="5462"/>
    <n v="0"/>
    <n v="5462"/>
    <n v="0"/>
    <n v="5462"/>
    <n v="0"/>
    <n v="0"/>
    <n v="0"/>
    <n v="0"/>
    <n v="0"/>
    <x v="40"/>
  </r>
  <r>
    <n v="1048"/>
    <n v="0"/>
    <n v="1048"/>
    <n v="0"/>
    <n v="0"/>
    <n v="0"/>
    <n v="0"/>
    <n v="0"/>
    <n v="0"/>
    <n v="0"/>
    <n v="0"/>
    <n v="0"/>
    <x v="16"/>
  </r>
  <r>
    <n v="1394"/>
    <n v="0"/>
    <n v="1394"/>
    <n v="0"/>
    <n v="0"/>
    <n v="0"/>
    <n v="0"/>
    <n v="0"/>
    <n v="0"/>
    <n v="0"/>
    <n v="0"/>
    <n v="0"/>
    <x v="39"/>
  </r>
  <r>
    <n v="1484"/>
    <n v="1484"/>
    <n v="0"/>
    <n v="0"/>
    <n v="1484"/>
    <n v="1484"/>
    <n v="0"/>
    <n v="0"/>
    <n v="0"/>
    <n v="0"/>
    <n v="0"/>
    <n v="0"/>
    <x v="43"/>
  </r>
  <r>
    <n v="30"/>
    <n v="30"/>
    <n v="0"/>
    <n v="0"/>
    <n v="0"/>
    <n v="0"/>
    <n v="0"/>
    <n v="0"/>
    <n v="0"/>
    <n v="0"/>
    <n v="0"/>
    <n v="0"/>
    <x v="6"/>
  </r>
  <r>
    <n v="31"/>
    <n v="31"/>
    <n v="0"/>
    <n v="0"/>
    <n v="0"/>
    <n v="0"/>
    <n v="0"/>
    <n v="0"/>
    <n v="0"/>
    <n v="0"/>
    <n v="0"/>
    <n v="0"/>
    <x v="35"/>
  </r>
  <r>
    <n v="5510"/>
    <n v="5510"/>
    <n v="0"/>
    <n v="0"/>
    <n v="0"/>
    <n v="0"/>
    <n v="0"/>
    <n v="0"/>
    <n v="5510"/>
    <n v="5510"/>
    <n v="0"/>
    <n v="0"/>
    <x v="1"/>
  </r>
  <r>
    <n v="25"/>
    <n v="25"/>
    <n v="0"/>
    <n v="0"/>
    <n v="0"/>
    <n v="0"/>
    <n v="0"/>
    <n v="0"/>
    <n v="0"/>
    <n v="0"/>
    <n v="0"/>
    <n v="0"/>
    <x v="41"/>
  </r>
  <r>
    <n v="9101"/>
    <n v="9101"/>
    <n v="0"/>
    <n v="0"/>
    <n v="0"/>
    <n v="0"/>
    <n v="0"/>
    <n v="0"/>
    <n v="9101"/>
    <n v="9101"/>
    <n v="0"/>
    <n v="0"/>
    <x v="25"/>
  </r>
  <r>
    <n v="4716"/>
    <n v="4716"/>
    <n v="0"/>
    <n v="0"/>
    <n v="0"/>
    <n v="0"/>
    <n v="0"/>
    <n v="0"/>
    <n v="4716"/>
    <n v="4716"/>
    <n v="0"/>
    <n v="0"/>
    <x v="36"/>
  </r>
  <r>
    <n v="83"/>
    <n v="83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4"/>
    <n v="4"/>
    <n v="0"/>
    <n v="0"/>
    <x v="19"/>
  </r>
  <r>
    <n v="1"/>
    <n v="1"/>
    <n v="0"/>
    <n v="0"/>
    <n v="0"/>
    <n v="0"/>
    <n v="0"/>
    <n v="0"/>
    <n v="0"/>
    <n v="0"/>
    <n v="0"/>
    <n v="0"/>
    <x v="27"/>
  </r>
  <r>
    <n v="480"/>
    <n v="480"/>
    <n v="0"/>
    <n v="0"/>
    <n v="480"/>
    <n v="480"/>
    <n v="0"/>
    <n v="0"/>
    <n v="0"/>
    <n v="0"/>
    <n v="0"/>
    <n v="0"/>
    <x v="1"/>
  </r>
  <r>
    <n v="2554"/>
    <n v="0"/>
    <n v="2554"/>
    <n v="0"/>
    <n v="0"/>
    <n v="0"/>
    <n v="0"/>
    <n v="0"/>
    <n v="0"/>
    <n v="0"/>
    <n v="0"/>
    <n v="0"/>
    <x v="22"/>
  </r>
  <r>
    <n v="8189"/>
    <n v="8189"/>
    <n v="0"/>
    <n v="0"/>
    <n v="0"/>
    <n v="0"/>
    <n v="0"/>
    <n v="0"/>
    <n v="0"/>
    <n v="0"/>
    <n v="0"/>
    <n v="0"/>
    <x v="38"/>
  </r>
  <r>
    <n v="74"/>
    <n v="74"/>
    <n v="0"/>
    <n v="0"/>
    <n v="0"/>
    <n v="0"/>
    <n v="0"/>
    <n v="0"/>
    <n v="74"/>
    <n v="74"/>
    <n v="0"/>
    <n v="0"/>
    <x v="3"/>
  </r>
  <r>
    <n v="417"/>
    <n v="417"/>
    <n v="0"/>
    <n v="0"/>
    <n v="417"/>
    <n v="417"/>
    <n v="0"/>
    <n v="0"/>
    <n v="0"/>
    <n v="0"/>
    <n v="0"/>
    <n v="0"/>
    <x v="49"/>
  </r>
  <r>
    <n v="6360"/>
    <n v="6360"/>
    <n v="0"/>
    <n v="0"/>
    <n v="0"/>
    <n v="0"/>
    <n v="0"/>
    <n v="0"/>
    <n v="6360"/>
    <n v="6360"/>
    <n v="0"/>
    <n v="0"/>
    <x v="34"/>
  </r>
  <r>
    <n v="1534"/>
    <n v="1534"/>
    <n v="0"/>
    <n v="0"/>
    <n v="1534"/>
    <n v="1534"/>
    <n v="0"/>
    <n v="0"/>
    <n v="0"/>
    <n v="0"/>
    <n v="0"/>
    <n v="0"/>
    <x v="8"/>
  </r>
  <r>
    <n v="1510"/>
    <n v="0"/>
    <n v="1510"/>
    <n v="0"/>
    <n v="0"/>
    <n v="0"/>
    <n v="0"/>
    <n v="0"/>
    <n v="0"/>
    <n v="0"/>
    <n v="0"/>
    <n v="0"/>
    <x v="31"/>
  </r>
  <r>
    <n v="54"/>
    <n v="54"/>
    <n v="0"/>
    <n v="0"/>
    <n v="0"/>
    <n v="0"/>
    <n v="0"/>
    <n v="0"/>
    <n v="0"/>
    <n v="0"/>
    <n v="0"/>
    <n v="0"/>
    <x v="50"/>
  </r>
  <r>
    <n v="25"/>
    <n v="25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9"/>
  </r>
  <r>
    <n v="50"/>
    <n v="0"/>
    <n v="50"/>
    <n v="0"/>
    <n v="0"/>
    <n v="0"/>
    <n v="0"/>
    <n v="0"/>
    <n v="0"/>
    <n v="0"/>
    <n v="0"/>
    <n v="0"/>
    <x v="47"/>
  </r>
  <r>
    <n v="13"/>
    <n v="13"/>
    <n v="0"/>
    <n v="0"/>
    <n v="0"/>
    <n v="0"/>
    <n v="0"/>
    <n v="0"/>
    <n v="0"/>
    <n v="0"/>
    <n v="0"/>
    <n v="0"/>
    <x v="12"/>
  </r>
  <r>
    <n v="115"/>
    <n v="115"/>
    <n v="0"/>
    <n v="0"/>
    <n v="0"/>
    <n v="0"/>
    <n v="0"/>
    <n v="0"/>
    <n v="0"/>
    <n v="0"/>
    <n v="0"/>
    <n v="0"/>
    <x v="45"/>
  </r>
  <r>
    <n v="3073"/>
    <n v="0"/>
    <n v="3073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20"/>
  </r>
  <r>
    <n v="3229"/>
    <n v="0"/>
    <n v="3229"/>
    <n v="0"/>
    <n v="0"/>
    <n v="0"/>
    <n v="0"/>
    <n v="0"/>
    <n v="0"/>
    <n v="0"/>
    <n v="0"/>
    <n v="0"/>
    <x v="19"/>
  </r>
  <r>
    <n v="47"/>
    <n v="47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"/>
  </r>
  <r>
    <n v="297"/>
    <n v="297"/>
    <n v="0"/>
    <n v="0"/>
    <n v="0"/>
    <n v="0"/>
    <n v="0"/>
    <n v="0"/>
    <n v="0"/>
    <n v="0"/>
    <n v="0"/>
    <n v="0"/>
    <x v="43"/>
  </r>
  <r>
    <n v="33"/>
    <n v="33"/>
    <n v="0"/>
    <n v="0"/>
    <n v="0"/>
    <n v="0"/>
    <n v="0"/>
    <n v="0"/>
    <n v="0"/>
    <n v="0"/>
    <n v="0"/>
    <n v="0"/>
    <x v="51"/>
  </r>
  <r>
    <n v="23"/>
    <n v="0"/>
    <n v="23"/>
    <n v="0"/>
    <n v="23"/>
    <n v="0"/>
    <n v="23"/>
    <n v="0"/>
    <n v="0"/>
    <n v="0"/>
    <n v="0"/>
    <n v="0"/>
    <x v="21"/>
  </r>
  <r>
    <n v="32"/>
    <n v="32"/>
    <n v="0"/>
    <n v="0"/>
    <n v="0"/>
    <n v="0"/>
    <n v="0"/>
    <n v="0"/>
    <n v="0"/>
    <n v="0"/>
    <n v="0"/>
    <n v="0"/>
    <x v="11"/>
  </r>
  <r>
    <n v="275"/>
    <n v="275"/>
    <n v="0"/>
    <n v="0"/>
    <n v="0"/>
    <n v="0"/>
    <n v="0"/>
    <n v="0"/>
    <n v="275"/>
    <n v="275"/>
    <n v="0"/>
    <n v="0"/>
    <x v="28"/>
  </r>
  <r>
    <n v="10"/>
    <n v="10"/>
    <n v="0"/>
    <n v="0"/>
    <n v="10"/>
    <n v="10"/>
    <n v="0"/>
    <n v="0"/>
    <n v="0"/>
    <n v="0"/>
    <n v="0"/>
    <n v="0"/>
    <x v="43"/>
  </r>
  <r>
    <n v="424"/>
    <n v="424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0"/>
  </r>
  <r>
    <n v="291757"/>
    <n v="0"/>
    <n v="0"/>
    <n v="291757"/>
    <n v="291757"/>
    <n v="0"/>
    <n v="0"/>
    <n v="291757"/>
    <n v="0"/>
    <n v="0"/>
    <n v="0"/>
    <n v="0"/>
    <x v="2"/>
  </r>
  <r>
    <n v="237"/>
    <n v="237"/>
    <n v="0"/>
    <n v="0"/>
    <n v="237"/>
    <n v="237"/>
    <n v="0"/>
    <n v="0"/>
    <n v="0"/>
    <n v="0"/>
    <n v="0"/>
    <n v="0"/>
    <x v="48"/>
  </r>
  <r>
    <n v="393"/>
    <n v="393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39"/>
  </r>
  <r>
    <n v="2992"/>
    <n v="0"/>
    <n v="2992"/>
    <n v="0"/>
    <n v="0"/>
    <n v="0"/>
    <n v="0"/>
    <n v="0"/>
    <n v="0"/>
    <n v="0"/>
    <n v="0"/>
    <n v="0"/>
    <x v="13"/>
  </r>
  <r>
    <n v="621"/>
    <n v="0"/>
    <n v="621"/>
    <n v="0"/>
    <n v="0"/>
    <n v="0"/>
    <n v="0"/>
    <n v="0"/>
    <n v="0"/>
    <n v="0"/>
    <n v="0"/>
    <n v="0"/>
    <x v="33"/>
  </r>
  <r>
    <n v="26"/>
    <n v="26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53"/>
  </r>
  <r>
    <n v="781"/>
    <n v="0"/>
    <n v="781"/>
    <n v="0"/>
    <n v="0"/>
    <n v="0"/>
    <n v="0"/>
    <n v="0"/>
    <n v="0"/>
    <n v="0"/>
    <n v="0"/>
    <n v="0"/>
    <x v="45"/>
  </r>
  <r>
    <n v="6949"/>
    <n v="0"/>
    <n v="0"/>
    <n v="6949"/>
    <n v="0"/>
    <n v="0"/>
    <n v="0"/>
    <n v="0"/>
    <n v="0"/>
    <n v="0"/>
    <n v="0"/>
    <n v="0"/>
    <x v="62"/>
  </r>
  <r>
    <n v="4092"/>
    <n v="0"/>
    <n v="4092"/>
    <n v="0"/>
    <n v="0"/>
    <n v="0"/>
    <n v="0"/>
    <n v="0"/>
    <n v="0"/>
    <n v="0"/>
    <n v="0"/>
    <n v="0"/>
    <x v="37"/>
  </r>
  <r>
    <n v="1930"/>
    <n v="1930"/>
    <n v="0"/>
    <n v="0"/>
    <n v="1930"/>
    <n v="1930"/>
    <n v="0"/>
    <n v="0"/>
    <n v="0"/>
    <n v="0"/>
    <n v="0"/>
    <n v="0"/>
    <x v="45"/>
  </r>
  <r>
    <n v="8863"/>
    <n v="8863"/>
    <n v="0"/>
    <n v="0"/>
    <n v="0"/>
    <n v="0"/>
    <n v="0"/>
    <n v="0"/>
    <n v="0"/>
    <n v="0"/>
    <n v="0"/>
    <n v="0"/>
    <x v="7"/>
  </r>
  <r>
    <n v="541"/>
    <n v="541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1"/>
  </r>
  <r>
    <n v="126"/>
    <n v="126"/>
    <n v="0"/>
    <n v="0"/>
    <n v="0"/>
    <n v="0"/>
    <n v="0"/>
    <n v="0"/>
    <n v="126"/>
    <n v="126"/>
    <n v="0"/>
    <n v="0"/>
    <x v="39"/>
  </r>
  <r>
    <n v="20"/>
    <n v="20"/>
    <n v="0"/>
    <n v="0"/>
    <n v="0"/>
    <n v="0"/>
    <n v="0"/>
    <n v="0"/>
    <n v="0"/>
    <n v="0"/>
    <n v="0"/>
    <n v="0"/>
    <x v="40"/>
  </r>
  <r>
    <n v="14"/>
    <n v="14"/>
    <n v="0"/>
    <n v="0"/>
    <n v="0"/>
    <n v="0"/>
    <n v="0"/>
    <n v="0"/>
    <n v="0"/>
    <n v="0"/>
    <n v="0"/>
    <n v="0"/>
    <x v="33"/>
  </r>
  <r>
    <n v="27"/>
    <n v="27"/>
    <n v="0"/>
    <n v="0"/>
    <n v="0"/>
    <n v="0"/>
    <n v="0"/>
    <n v="0"/>
    <n v="0"/>
    <n v="0"/>
    <n v="0"/>
    <n v="0"/>
    <x v="26"/>
  </r>
  <r>
    <n v="99"/>
    <n v="99"/>
    <n v="0"/>
    <n v="0"/>
    <n v="99"/>
    <n v="99"/>
    <n v="0"/>
    <n v="0"/>
    <n v="0"/>
    <n v="0"/>
    <n v="0"/>
    <n v="0"/>
    <x v="28"/>
  </r>
  <r>
    <n v="138"/>
    <n v="138"/>
    <n v="0"/>
    <n v="0"/>
    <n v="0"/>
    <n v="0"/>
    <n v="0"/>
    <n v="0"/>
    <n v="138"/>
    <n v="138"/>
    <n v="0"/>
    <n v="0"/>
    <x v="45"/>
  </r>
  <r>
    <n v="7409"/>
    <n v="7409"/>
    <n v="0"/>
    <n v="0"/>
    <n v="0"/>
    <n v="0"/>
    <n v="0"/>
    <n v="0"/>
    <n v="0"/>
    <n v="0"/>
    <n v="0"/>
    <n v="0"/>
    <x v="14"/>
  </r>
  <r>
    <n v="88"/>
    <n v="88"/>
    <n v="0"/>
    <n v="0"/>
    <n v="0"/>
    <n v="0"/>
    <n v="0"/>
    <n v="0"/>
    <n v="0"/>
    <n v="0"/>
    <n v="0"/>
    <n v="0"/>
    <x v="22"/>
  </r>
  <r>
    <n v="125"/>
    <n v="125"/>
    <n v="0"/>
    <n v="0"/>
    <n v="0"/>
    <n v="0"/>
    <n v="0"/>
    <n v="0"/>
    <n v="0"/>
    <n v="0"/>
    <n v="0"/>
    <n v="0"/>
    <x v="51"/>
  </r>
  <r>
    <n v="225"/>
    <n v="225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6"/>
    <n v="6"/>
    <n v="0"/>
    <n v="0"/>
    <x v="45"/>
  </r>
  <r>
    <n v="2130"/>
    <n v="2130"/>
    <n v="0"/>
    <n v="0"/>
    <n v="2130"/>
    <n v="213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51"/>
  </r>
  <r>
    <n v="148"/>
    <n v="148"/>
    <n v="0"/>
    <n v="0"/>
    <n v="148"/>
    <n v="148"/>
    <n v="0"/>
    <n v="0"/>
    <n v="0"/>
    <n v="0"/>
    <n v="0"/>
    <n v="0"/>
    <x v="54"/>
  </r>
  <r>
    <n v="906"/>
    <n v="906"/>
    <n v="0"/>
    <n v="0"/>
    <n v="0"/>
    <n v="0"/>
    <n v="0"/>
    <n v="0"/>
    <n v="0"/>
    <n v="0"/>
    <n v="0"/>
    <n v="0"/>
    <x v="23"/>
  </r>
  <r>
    <n v="353"/>
    <n v="353"/>
    <n v="0"/>
    <n v="0"/>
    <n v="353"/>
    <n v="353"/>
    <n v="0"/>
    <n v="0"/>
    <n v="0"/>
    <n v="0"/>
    <n v="0"/>
    <n v="0"/>
    <x v="53"/>
  </r>
  <r>
    <n v="342"/>
    <n v="342"/>
    <n v="0"/>
    <n v="0"/>
    <n v="0"/>
    <n v="0"/>
    <n v="0"/>
    <n v="0"/>
    <n v="0"/>
    <n v="0"/>
    <n v="0"/>
    <n v="0"/>
    <x v="35"/>
  </r>
  <r>
    <n v="1251"/>
    <n v="0"/>
    <n v="1251"/>
    <n v="0"/>
    <n v="0"/>
    <n v="0"/>
    <n v="0"/>
    <n v="0"/>
    <n v="0"/>
    <n v="0"/>
    <n v="0"/>
    <n v="0"/>
    <x v="0"/>
  </r>
  <r>
    <n v="4952"/>
    <n v="0"/>
    <n v="4952"/>
    <n v="0"/>
    <n v="0"/>
    <n v="0"/>
    <n v="0"/>
    <n v="0"/>
    <n v="0"/>
    <n v="0"/>
    <n v="0"/>
    <n v="0"/>
    <x v="22"/>
  </r>
  <r>
    <n v="473"/>
    <n v="473"/>
    <n v="0"/>
    <n v="0"/>
    <n v="0"/>
    <n v="0"/>
    <n v="0"/>
    <n v="0"/>
    <n v="0"/>
    <n v="0"/>
    <n v="0"/>
    <n v="0"/>
    <x v="33"/>
  </r>
  <r>
    <n v="445"/>
    <n v="0"/>
    <n v="445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"/>
  </r>
  <r>
    <n v="1586"/>
    <n v="0"/>
    <n v="1586"/>
    <n v="0"/>
    <n v="0"/>
    <n v="0"/>
    <n v="0"/>
    <n v="0"/>
    <n v="0"/>
    <n v="0"/>
    <n v="0"/>
    <n v="0"/>
    <x v="24"/>
  </r>
  <r>
    <n v="91"/>
    <n v="91"/>
    <n v="0"/>
    <n v="0"/>
    <n v="0"/>
    <n v="0"/>
    <n v="0"/>
    <n v="0"/>
    <n v="0"/>
    <n v="0"/>
    <n v="0"/>
    <n v="0"/>
    <x v="22"/>
  </r>
  <r>
    <n v="190"/>
    <n v="0"/>
    <n v="19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4"/>
  </r>
  <r>
    <n v="1670"/>
    <n v="1670"/>
    <n v="0"/>
    <n v="0"/>
    <n v="0"/>
    <n v="0"/>
    <n v="0"/>
    <n v="0"/>
    <n v="1670"/>
    <n v="1670"/>
    <n v="0"/>
    <n v="0"/>
    <x v="44"/>
  </r>
  <r>
    <n v="485"/>
    <n v="485"/>
    <n v="0"/>
    <n v="0"/>
    <n v="0"/>
    <n v="0"/>
    <n v="0"/>
    <n v="0"/>
    <n v="0"/>
    <n v="0"/>
    <n v="0"/>
    <n v="0"/>
    <x v="51"/>
  </r>
  <r>
    <n v="1"/>
    <n v="1"/>
    <n v="0"/>
    <n v="0"/>
    <n v="1"/>
    <n v="1"/>
    <n v="0"/>
    <n v="0"/>
    <n v="0"/>
    <n v="0"/>
    <n v="0"/>
    <n v="0"/>
    <x v="24"/>
  </r>
  <r>
    <n v="343"/>
    <n v="343"/>
    <n v="0"/>
    <n v="0"/>
    <n v="0"/>
    <n v="0"/>
    <n v="0"/>
    <n v="0"/>
    <n v="0"/>
    <n v="0"/>
    <n v="0"/>
    <n v="0"/>
    <x v="12"/>
  </r>
  <r>
    <n v="42"/>
    <n v="42"/>
    <n v="0"/>
    <n v="0"/>
    <n v="0"/>
    <n v="0"/>
    <n v="0"/>
    <n v="0"/>
    <n v="42"/>
    <n v="42"/>
    <n v="0"/>
    <n v="0"/>
    <x v="37"/>
  </r>
  <r>
    <n v="39"/>
    <n v="39"/>
    <n v="0"/>
    <n v="0"/>
    <n v="39"/>
    <n v="39"/>
    <n v="0"/>
    <n v="0"/>
    <n v="0"/>
    <n v="0"/>
    <n v="0"/>
    <n v="0"/>
    <x v="50"/>
  </r>
  <r>
    <n v="91"/>
    <n v="91"/>
    <n v="0"/>
    <n v="0"/>
    <n v="0"/>
    <n v="0"/>
    <n v="0"/>
    <n v="0"/>
    <n v="0"/>
    <n v="0"/>
    <n v="0"/>
    <n v="0"/>
    <x v="10"/>
  </r>
  <r>
    <n v="373"/>
    <n v="373"/>
    <n v="0"/>
    <n v="0"/>
    <n v="0"/>
    <n v="0"/>
    <n v="0"/>
    <n v="0"/>
    <n v="0"/>
    <n v="0"/>
    <n v="0"/>
    <n v="0"/>
    <x v="35"/>
  </r>
  <r>
    <n v="19479"/>
    <n v="19479"/>
    <n v="0"/>
    <n v="0"/>
    <n v="19479"/>
    <n v="19479"/>
    <n v="0"/>
    <n v="0"/>
    <n v="0"/>
    <n v="0"/>
    <n v="0"/>
    <n v="0"/>
    <x v="44"/>
  </r>
  <r>
    <n v="189"/>
    <n v="189"/>
    <n v="0"/>
    <n v="0"/>
    <n v="0"/>
    <n v="0"/>
    <n v="0"/>
    <n v="0"/>
    <n v="0"/>
    <n v="0"/>
    <n v="0"/>
    <n v="0"/>
    <x v="48"/>
  </r>
  <r>
    <n v="12"/>
    <n v="12"/>
    <n v="0"/>
    <n v="0"/>
    <n v="0"/>
    <n v="0"/>
    <n v="0"/>
    <n v="0"/>
    <n v="0"/>
    <n v="0"/>
    <n v="0"/>
    <n v="0"/>
    <x v="11"/>
  </r>
  <r>
    <n v="663"/>
    <n v="663"/>
    <n v="0"/>
    <n v="0"/>
    <n v="0"/>
    <n v="0"/>
    <n v="0"/>
    <n v="0"/>
    <n v="0"/>
    <n v="0"/>
    <n v="0"/>
    <n v="0"/>
    <x v="41"/>
  </r>
  <r>
    <n v="65"/>
    <n v="65"/>
    <n v="0"/>
    <n v="0"/>
    <n v="0"/>
    <n v="0"/>
    <n v="0"/>
    <n v="0"/>
    <n v="0"/>
    <n v="0"/>
    <n v="0"/>
    <n v="0"/>
    <x v="28"/>
  </r>
  <r>
    <n v="53"/>
    <n v="5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3"/>
  </r>
  <r>
    <n v="19172"/>
    <n v="19172"/>
    <n v="0"/>
    <n v="0"/>
    <n v="0"/>
    <n v="0"/>
    <n v="0"/>
    <n v="0"/>
    <n v="0"/>
    <n v="0"/>
    <n v="0"/>
    <n v="0"/>
    <x v="43"/>
  </r>
  <r>
    <n v="1022"/>
    <n v="0"/>
    <n v="1022"/>
    <n v="0"/>
    <n v="0"/>
    <n v="0"/>
    <n v="0"/>
    <n v="0"/>
    <n v="0"/>
    <n v="0"/>
    <n v="0"/>
    <n v="0"/>
    <x v="41"/>
  </r>
  <r>
    <n v="2920"/>
    <n v="2920"/>
    <n v="0"/>
    <n v="0"/>
    <n v="0"/>
    <n v="0"/>
    <n v="0"/>
    <n v="0"/>
    <n v="0"/>
    <n v="0"/>
    <n v="0"/>
    <n v="0"/>
    <x v="25"/>
  </r>
  <r>
    <n v="120"/>
    <n v="120"/>
    <n v="0"/>
    <n v="0"/>
    <n v="0"/>
    <n v="0"/>
    <n v="0"/>
    <n v="0"/>
    <n v="0"/>
    <n v="0"/>
    <n v="0"/>
    <n v="0"/>
    <x v="15"/>
  </r>
  <r>
    <n v="2261"/>
    <n v="2261"/>
    <n v="0"/>
    <n v="0"/>
    <n v="2261"/>
    <n v="2261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10"/>
  </r>
  <r>
    <n v="2089"/>
    <n v="2089"/>
    <n v="0"/>
    <n v="0"/>
    <n v="0"/>
    <n v="0"/>
    <n v="0"/>
    <n v="0"/>
    <n v="0"/>
    <n v="0"/>
    <n v="0"/>
    <n v="0"/>
    <x v="5"/>
  </r>
  <r>
    <n v="16439"/>
    <n v="16439"/>
    <n v="0"/>
    <n v="0"/>
    <n v="16439"/>
    <n v="16439"/>
    <n v="0"/>
    <n v="0"/>
    <n v="0"/>
    <n v="0"/>
    <n v="0"/>
    <n v="0"/>
    <x v="23"/>
  </r>
  <r>
    <n v="49"/>
    <n v="49"/>
    <n v="0"/>
    <n v="0"/>
    <n v="0"/>
    <n v="0"/>
    <n v="0"/>
    <n v="0"/>
    <n v="0"/>
    <n v="0"/>
    <n v="0"/>
    <n v="0"/>
    <x v="7"/>
  </r>
  <r>
    <n v="197"/>
    <n v="197"/>
    <n v="0"/>
    <n v="0"/>
    <n v="0"/>
    <n v="0"/>
    <n v="0"/>
    <n v="0"/>
    <n v="0"/>
    <n v="0"/>
    <n v="0"/>
    <n v="0"/>
    <x v="34"/>
  </r>
  <r>
    <n v="1264"/>
    <n v="0"/>
    <n v="1264"/>
    <n v="0"/>
    <n v="0"/>
    <n v="0"/>
    <n v="0"/>
    <n v="0"/>
    <n v="1264"/>
    <n v="0"/>
    <n v="1264"/>
    <n v="0"/>
    <x v="4"/>
  </r>
  <r>
    <n v="1427"/>
    <n v="1427"/>
    <n v="0"/>
    <n v="0"/>
    <n v="0"/>
    <n v="0"/>
    <n v="0"/>
    <n v="0"/>
    <n v="0"/>
    <n v="0"/>
    <n v="0"/>
    <n v="0"/>
    <x v="29"/>
  </r>
  <r>
    <n v="13522"/>
    <n v="0"/>
    <n v="13522"/>
    <n v="0"/>
    <n v="0"/>
    <n v="0"/>
    <n v="0"/>
    <n v="0"/>
    <n v="13522"/>
    <n v="0"/>
    <n v="13522"/>
    <n v="0"/>
    <x v="13"/>
  </r>
  <r>
    <n v="3833"/>
    <n v="3833"/>
    <n v="0"/>
    <n v="0"/>
    <n v="0"/>
    <n v="0"/>
    <n v="0"/>
    <n v="0"/>
    <n v="0"/>
    <n v="0"/>
    <n v="0"/>
    <n v="0"/>
    <x v="2"/>
  </r>
  <r>
    <n v="236"/>
    <n v="236"/>
    <n v="0"/>
    <n v="0"/>
    <n v="0"/>
    <n v="0"/>
    <n v="0"/>
    <n v="0"/>
    <n v="0"/>
    <n v="0"/>
    <n v="0"/>
    <n v="0"/>
    <x v="25"/>
  </r>
  <r>
    <n v="174"/>
    <n v="174"/>
    <n v="0"/>
    <n v="0"/>
    <n v="0"/>
    <n v="0"/>
    <n v="0"/>
    <n v="0"/>
    <n v="174"/>
    <n v="174"/>
    <n v="0"/>
    <n v="0"/>
    <x v="48"/>
  </r>
  <r>
    <n v="89"/>
    <n v="89"/>
    <n v="0"/>
    <n v="0"/>
    <n v="0"/>
    <n v="0"/>
    <n v="0"/>
    <n v="0"/>
    <n v="0"/>
    <n v="0"/>
    <n v="0"/>
    <n v="0"/>
    <x v="47"/>
  </r>
  <r>
    <n v="4"/>
    <n v="4"/>
    <n v="0"/>
    <n v="0"/>
    <n v="4"/>
    <n v="4"/>
    <n v="0"/>
    <n v="0"/>
    <n v="0"/>
    <n v="0"/>
    <n v="0"/>
    <n v="0"/>
    <x v="37"/>
  </r>
  <r>
    <n v="650"/>
    <n v="0"/>
    <n v="650"/>
    <n v="0"/>
    <n v="0"/>
    <n v="0"/>
    <n v="0"/>
    <n v="0"/>
    <n v="0"/>
    <n v="0"/>
    <n v="0"/>
    <n v="0"/>
    <x v="40"/>
  </r>
  <r>
    <n v="83"/>
    <n v="83"/>
    <n v="0"/>
    <n v="0"/>
    <n v="0"/>
    <n v="0"/>
    <n v="0"/>
    <n v="0"/>
    <n v="0"/>
    <n v="0"/>
    <n v="0"/>
    <n v="0"/>
    <x v="2"/>
  </r>
  <r>
    <n v="229"/>
    <n v="229"/>
    <n v="0"/>
    <n v="0"/>
    <n v="0"/>
    <n v="0"/>
    <n v="0"/>
    <n v="0"/>
    <n v="229"/>
    <n v="229"/>
    <n v="0"/>
    <n v="0"/>
    <x v="19"/>
  </r>
  <r>
    <n v="753"/>
    <n v="753"/>
    <n v="0"/>
    <n v="0"/>
    <n v="753"/>
    <n v="753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4"/>
  </r>
  <r>
    <n v="8218"/>
    <n v="0"/>
    <n v="8218"/>
    <n v="0"/>
    <n v="8218"/>
    <n v="0"/>
    <n v="8218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47"/>
  </r>
  <r>
    <n v="1748"/>
    <n v="0"/>
    <n v="1748"/>
    <n v="0"/>
    <n v="1748"/>
    <n v="0"/>
    <n v="1748"/>
    <n v="0"/>
    <n v="0"/>
    <n v="0"/>
    <n v="0"/>
    <n v="0"/>
    <x v="41"/>
  </r>
  <r>
    <n v="286"/>
    <n v="286"/>
    <n v="0"/>
    <n v="0"/>
    <n v="0"/>
    <n v="0"/>
    <n v="0"/>
    <n v="0"/>
    <n v="0"/>
    <n v="0"/>
    <n v="0"/>
    <n v="0"/>
    <x v="31"/>
  </r>
  <r>
    <n v="1875"/>
    <n v="1875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16"/>
    <n v="16"/>
    <n v="0"/>
    <n v="0"/>
    <x v="18"/>
  </r>
  <r>
    <n v="20"/>
    <n v="0"/>
    <n v="20"/>
    <n v="0"/>
    <n v="0"/>
    <n v="0"/>
    <n v="0"/>
    <n v="0"/>
    <n v="0"/>
    <n v="0"/>
    <n v="0"/>
    <n v="0"/>
    <x v="14"/>
  </r>
  <r>
    <n v="202"/>
    <n v="202"/>
    <n v="0"/>
    <n v="0"/>
    <n v="0"/>
    <n v="0"/>
    <n v="0"/>
    <n v="0"/>
    <n v="0"/>
    <n v="0"/>
    <n v="0"/>
    <n v="0"/>
    <x v="35"/>
  </r>
  <r>
    <n v="702"/>
    <n v="702"/>
    <n v="0"/>
    <n v="0"/>
    <n v="0"/>
    <n v="0"/>
    <n v="0"/>
    <n v="0"/>
    <n v="702"/>
    <n v="702"/>
    <n v="0"/>
    <n v="0"/>
    <x v="22"/>
  </r>
  <r>
    <n v="127"/>
    <n v="127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40"/>
  </r>
  <r>
    <n v="1436"/>
    <n v="1436"/>
    <n v="0"/>
    <n v="0"/>
    <n v="0"/>
    <n v="0"/>
    <n v="0"/>
    <n v="0"/>
    <n v="0"/>
    <n v="0"/>
    <n v="0"/>
    <n v="0"/>
    <x v="1"/>
  </r>
  <r>
    <n v="302"/>
    <n v="302"/>
    <n v="0"/>
    <n v="0"/>
    <n v="0"/>
    <n v="0"/>
    <n v="0"/>
    <n v="0"/>
    <n v="0"/>
    <n v="0"/>
    <n v="0"/>
    <n v="0"/>
    <x v="53"/>
  </r>
  <r>
    <n v="1698"/>
    <n v="1698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58"/>
  </r>
  <r>
    <n v="492"/>
    <n v="492"/>
    <n v="0"/>
    <n v="0"/>
    <n v="492"/>
    <n v="492"/>
    <n v="0"/>
    <n v="0"/>
    <n v="0"/>
    <n v="0"/>
    <n v="0"/>
    <n v="0"/>
    <x v="1"/>
  </r>
  <r>
    <n v="186"/>
    <n v="186"/>
    <n v="0"/>
    <n v="0"/>
    <n v="0"/>
    <n v="0"/>
    <n v="0"/>
    <n v="0"/>
    <n v="0"/>
    <n v="0"/>
    <n v="0"/>
    <n v="0"/>
    <x v="35"/>
  </r>
  <r>
    <n v="1040"/>
    <n v="1040"/>
    <n v="0"/>
    <n v="0"/>
    <n v="0"/>
    <n v="0"/>
    <n v="0"/>
    <n v="0"/>
    <n v="1040"/>
    <n v="1040"/>
    <n v="0"/>
    <n v="0"/>
    <x v="52"/>
  </r>
  <r>
    <n v="98"/>
    <n v="0"/>
    <n v="98"/>
    <n v="0"/>
    <n v="98"/>
    <n v="0"/>
    <n v="98"/>
    <n v="0"/>
    <n v="0"/>
    <n v="0"/>
    <n v="0"/>
    <n v="0"/>
    <x v="47"/>
  </r>
  <r>
    <n v="703"/>
    <n v="0"/>
    <n v="703"/>
    <n v="0"/>
    <n v="0"/>
    <n v="0"/>
    <n v="0"/>
    <n v="0"/>
    <n v="0"/>
    <n v="0"/>
    <n v="0"/>
    <n v="0"/>
    <x v="27"/>
  </r>
  <r>
    <n v="439"/>
    <n v="439"/>
    <n v="0"/>
    <n v="0"/>
    <n v="0"/>
    <n v="0"/>
    <n v="0"/>
    <n v="0"/>
    <n v="0"/>
    <n v="0"/>
    <n v="0"/>
    <n v="0"/>
    <x v="35"/>
  </r>
  <r>
    <n v="2730"/>
    <n v="2730"/>
    <n v="0"/>
    <n v="0"/>
    <n v="2730"/>
    <n v="2730"/>
    <n v="0"/>
    <n v="0"/>
    <n v="0"/>
    <n v="0"/>
    <n v="0"/>
    <n v="0"/>
    <x v="22"/>
  </r>
  <r>
    <n v="3670"/>
    <n v="3670"/>
    <n v="0"/>
    <n v="0"/>
    <n v="3670"/>
    <n v="3670"/>
    <n v="0"/>
    <n v="0"/>
    <n v="0"/>
    <n v="0"/>
    <n v="0"/>
    <n v="0"/>
    <x v="7"/>
  </r>
  <r>
    <n v="7869"/>
    <n v="7869"/>
    <n v="0"/>
    <n v="0"/>
    <n v="0"/>
    <n v="0"/>
    <n v="0"/>
    <n v="0"/>
    <n v="0"/>
    <n v="0"/>
    <n v="0"/>
    <n v="0"/>
    <x v="20"/>
  </r>
  <r>
    <n v="564"/>
    <n v="0"/>
    <n v="564"/>
    <n v="0"/>
    <n v="0"/>
    <n v="0"/>
    <n v="0"/>
    <n v="0"/>
    <n v="0"/>
    <n v="0"/>
    <n v="0"/>
    <n v="0"/>
    <x v="42"/>
  </r>
  <r>
    <n v="257"/>
    <n v="257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14"/>
  </r>
  <r>
    <n v="116"/>
    <n v="116"/>
    <n v="0"/>
    <n v="0"/>
    <n v="116"/>
    <n v="116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9"/>
  </r>
  <r>
    <n v="1186"/>
    <n v="1186"/>
    <n v="0"/>
    <n v="0"/>
    <n v="0"/>
    <n v="0"/>
    <n v="0"/>
    <n v="0"/>
    <n v="0"/>
    <n v="0"/>
    <n v="0"/>
    <n v="0"/>
    <x v="23"/>
  </r>
  <r>
    <n v="277"/>
    <n v="277"/>
    <n v="0"/>
    <n v="0"/>
    <n v="0"/>
    <n v="0"/>
    <n v="0"/>
    <n v="0"/>
    <n v="0"/>
    <n v="0"/>
    <n v="0"/>
    <n v="0"/>
    <x v="35"/>
  </r>
  <r>
    <n v="17"/>
    <n v="17"/>
    <n v="0"/>
    <n v="0"/>
    <n v="0"/>
    <n v="0"/>
    <n v="0"/>
    <n v="0"/>
    <n v="0"/>
    <n v="0"/>
    <n v="0"/>
    <n v="0"/>
    <x v="41"/>
  </r>
  <r>
    <n v="51"/>
    <n v="51"/>
    <n v="0"/>
    <n v="0"/>
    <n v="0"/>
    <n v="0"/>
    <n v="0"/>
    <n v="0"/>
    <n v="0"/>
    <n v="0"/>
    <n v="0"/>
    <n v="0"/>
    <x v="45"/>
  </r>
  <r>
    <n v="29"/>
    <n v="0"/>
    <n v="0"/>
    <n v="29"/>
    <n v="0"/>
    <n v="0"/>
    <n v="0"/>
    <n v="0"/>
    <n v="0"/>
    <n v="0"/>
    <n v="0"/>
    <n v="0"/>
    <x v="37"/>
  </r>
  <r>
    <n v="943"/>
    <n v="943"/>
    <n v="0"/>
    <n v="0"/>
    <n v="0"/>
    <n v="0"/>
    <n v="0"/>
    <n v="0"/>
    <n v="0"/>
    <n v="0"/>
    <n v="0"/>
    <n v="0"/>
    <x v="43"/>
  </r>
  <r>
    <n v="235"/>
    <n v="0"/>
    <n v="235"/>
    <n v="0"/>
    <n v="0"/>
    <n v="0"/>
    <n v="0"/>
    <n v="0"/>
    <n v="0"/>
    <n v="0"/>
    <n v="0"/>
    <n v="0"/>
    <x v="27"/>
  </r>
  <r>
    <n v="48"/>
    <n v="48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39"/>
  </r>
  <r>
    <n v="546"/>
    <n v="0"/>
    <n v="546"/>
    <n v="0"/>
    <n v="0"/>
    <n v="0"/>
    <n v="0"/>
    <n v="0"/>
    <n v="546"/>
    <n v="0"/>
    <n v="546"/>
    <n v="0"/>
    <x v="33"/>
  </r>
  <r>
    <n v="80"/>
    <n v="80"/>
    <n v="0"/>
    <n v="0"/>
    <n v="0"/>
    <n v="0"/>
    <n v="0"/>
    <n v="0"/>
    <n v="80"/>
    <n v="80"/>
    <n v="0"/>
    <n v="0"/>
    <x v="29"/>
  </r>
  <r>
    <n v="11"/>
    <n v="11"/>
    <n v="0"/>
    <n v="0"/>
    <n v="0"/>
    <n v="0"/>
    <n v="0"/>
    <n v="0"/>
    <n v="0"/>
    <n v="0"/>
    <n v="0"/>
    <n v="0"/>
    <x v="47"/>
  </r>
  <r>
    <n v="557"/>
    <n v="0"/>
    <n v="557"/>
    <n v="0"/>
    <n v="0"/>
    <n v="0"/>
    <n v="0"/>
    <n v="0"/>
    <n v="557"/>
    <n v="0"/>
    <n v="557"/>
    <n v="0"/>
    <x v="31"/>
  </r>
  <r>
    <n v="4"/>
    <n v="4"/>
    <n v="0"/>
    <n v="0"/>
    <n v="0"/>
    <n v="0"/>
    <n v="0"/>
    <n v="0"/>
    <n v="0"/>
    <n v="0"/>
    <n v="0"/>
    <n v="0"/>
    <x v="18"/>
  </r>
  <r>
    <n v="139"/>
    <n v="139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"/>
  </r>
  <r>
    <n v="95"/>
    <n v="95"/>
    <n v="0"/>
    <n v="0"/>
    <n v="0"/>
    <n v="0"/>
    <n v="0"/>
    <n v="0"/>
    <n v="0"/>
    <n v="0"/>
    <n v="0"/>
    <n v="0"/>
    <x v="42"/>
  </r>
  <r>
    <n v="2194"/>
    <n v="0"/>
    <n v="2194"/>
    <n v="0"/>
    <n v="0"/>
    <n v="0"/>
    <n v="0"/>
    <n v="0"/>
    <n v="2194"/>
    <n v="0"/>
    <n v="2194"/>
    <n v="0"/>
    <x v="1"/>
  </r>
  <r>
    <n v="594"/>
    <n v="594"/>
    <n v="0"/>
    <n v="0"/>
    <n v="594"/>
    <n v="594"/>
    <n v="0"/>
    <n v="0"/>
    <n v="0"/>
    <n v="0"/>
    <n v="0"/>
    <n v="0"/>
    <x v="44"/>
  </r>
  <r>
    <n v="8420"/>
    <n v="8420"/>
    <n v="0"/>
    <n v="0"/>
    <n v="0"/>
    <n v="0"/>
    <n v="0"/>
    <n v="0"/>
    <n v="8420"/>
    <n v="8420"/>
    <n v="0"/>
    <n v="0"/>
    <x v="44"/>
  </r>
  <r>
    <n v="45"/>
    <n v="45"/>
    <n v="0"/>
    <n v="0"/>
    <n v="45"/>
    <n v="45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0"/>
  </r>
  <r>
    <n v="994"/>
    <n v="994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60"/>
  </r>
  <r>
    <n v="7"/>
    <n v="7"/>
    <n v="0"/>
    <n v="0"/>
    <n v="0"/>
    <n v="0"/>
    <n v="0"/>
    <n v="0"/>
    <n v="0"/>
    <n v="0"/>
    <n v="0"/>
    <n v="0"/>
    <x v="16"/>
  </r>
  <r>
    <n v="37"/>
    <n v="37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26"/>
  </r>
  <r>
    <n v="1820"/>
    <n v="0"/>
    <n v="1820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26"/>
  </r>
  <r>
    <n v="32"/>
    <n v="32"/>
    <n v="0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52"/>
  </r>
  <r>
    <n v="2672"/>
    <n v="2672"/>
    <n v="0"/>
    <n v="0"/>
    <n v="0"/>
    <n v="0"/>
    <n v="0"/>
    <n v="0"/>
    <n v="2672"/>
    <n v="2672"/>
    <n v="0"/>
    <n v="0"/>
    <x v="42"/>
  </r>
  <r>
    <n v="18"/>
    <n v="18"/>
    <n v="0"/>
    <n v="0"/>
    <n v="0"/>
    <n v="0"/>
    <n v="0"/>
    <n v="0"/>
    <n v="0"/>
    <n v="0"/>
    <n v="0"/>
    <n v="0"/>
    <x v="17"/>
  </r>
  <r>
    <n v="9316"/>
    <n v="9316"/>
    <n v="0"/>
    <n v="0"/>
    <n v="9316"/>
    <n v="9316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20"/>
  </r>
  <r>
    <n v="14"/>
    <n v="14"/>
    <n v="0"/>
    <n v="0"/>
    <n v="0"/>
    <n v="0"/>
    <n v="0"/>
    <n v="0"/>
    <n v="0"/>
    <n v="0"/>
    <n v="0"/>
    <n v="0"/>
    <x v="31"/>
  </r>
  <r>
    <n v="42"/>
    <n v="42"/>
    <n v="0"/>
    <n v="0"/>
    <n v="42"/>
    <n v="42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51"/>
  </r>
  <r>
    <n v="2967"/>
    <n v="2967"/>
    <n v="0"/>
    <n v="0"/>
    <n v="0"/>
    <n v="0"/>
    <n v="0"/>
    <n v="0"/>
    <n v="0"/>
    <n v="0"/>
    <n v="0"/>
    <n v="0"/>
    <x v="1"/>
  </r>
  <r>
    <n v="56"/>
    <n v="56"/>
    <n v="0"/>
    <n v="0"/>
    <n v="56"/>
    <n v="56"/>
    <n v="0"/>
    <n v="0"/>
    <n v="0"/>
    <n v="0"/>
    <n v="0"/>
    <n v="0"/>
    <x v="16"/>
  </r>
  <r>
    <n v="207"/>
    <n v="207"/>
    <n v="0"/>
    <n v="0"/>
    <n v="207"/>
    <n v="207"/>
    <n v="0"/>
    <n v="0"/>
    <n v="0"/>
    <n v="0"/>
    <n v="0"/>
    <n v="0"/>
    <x v="18"/>
  </r>
  <r>
    <n v="918"/>
    <n v="918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39"/>
  </r>
  <r>
    <n v="1433"/>
    <n v="0"/>
    <n v="1433"/>
    <n v="0"/>
    <n v="0"/>
    <n v="0"/>
    <n v="0"/>
    <n v="0"/>
    <n v="0"/>
    <n v="0"/>
    <n v="0"/>
    <n v="0"/>
    <x v="22"/>
  </r>
  <r>
    <n v="5823"/>
    <n v="0"/>
    <n v="5823"/>
    <n v="0"/>
    <n v="5823"/>
    <n v="0"/>
    <n v="5823"/>
    <n v="0"/>
    <n v="0"/>
    <n v="0"/>
    <n v="0"/>
    <n v="0"/>
    <x v="7"/>
  </r>
  <r>
    <n v="6"/>
    <n v="6"/>
    <n v="0"/>
    <n v="0"/>
    <n v="0"/>
    <n v="0"/>
    <n v="0"/>
    <n v="0"/>
    <n v="6"/>
    <n v="6"/>
    <n v="0"/>
    <n v="0"/>
    <x v="13"/>
  </r>
  <r>
    <n v="3"/>
    <n v="3"/>
    <n v="0"/>
    <n v="0"/>
    <n v="0"/>
    <n v="0"/>
    <n v="0"/>
    <n v="0"/>
    <n v="0"/>
    <n v="0"/>
    <n v="0"/>
    <n v="0"/>
    <x v="15"/>
  </r>
  <r>
    <n v="255"/>
    <n v="255"/>
    <n v="0"/>
    <n v="0"/>
    <n v="0"/>
    <n v="0"/>
    <n v="0"/>
    <n v="0"/>
    <n v="0"/>
    <n v="0"/>
    <n v="0"/>
    <n v="0"/>
    <x v="38"/>
  </r>
  <r>
    <n v="67"/>
    <n v="67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53"/>
  </r>
  <r>
    <n v="153"/>
    <n v="153"/>
    <n v="0"/>
    <n v="0"/>
    <n v="153"/>
    <n v="153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15"/>
  </r>
  <r>
    <n v="630"/>
    <n v="630"/>
    <n v="0"/>
    <n v="0"/>
    <n v="0"/>
    <n v="0"/>
    <n v="0"/>
    <n v="0"/>
    <n v="0"/>
    <n v="0"/>
    <n v="0"/>
    <n v="0"/>
    <x v="42"/>
  </r>
  <r>
    <n v="31"/>
    <n v="31"/>
    <n v="0"/>
    <n v="0"/>
    <n v="0"/>
    <n v="0"/>
    <n v="0"/>
    <n v="0"/>
    <n v="0"/>
    <n v="0"/>
    <n v="0"/>
    <n v="0"/>
    <x v="41"/>
  </r>
  <r>
    <n v="65"/>
    <n v="65"/>
    <n v="0"/>
    <n v="0"/>
    <n v="0"/>
    <n v="0"/>
    <n v="0"/>
    <n v="0"/>
    <n v="0"/>
    <n v="0"/>
    <n v="0"/>
    <n v="0"/>
    <x v="8"/>
  </r>
  <r>
    <n v="4398"/>
    <n v="0"/>
    <n v="4398"/>
    <n v="0"/>
    <n v="0"/>
    <n v="0"/>
    <n v="0"/>
    <n v="0"/>
    <n v="0"/>
    <n v="0"/>
    <n v="0"/>
    <n v="0"/>
    <x v="30"/>
  </r>
  <r>
    <n v="513"/>
    <n v="513"/>
    <n v="0"/>
    <n v="0"/>
    <n v="0"/>
    <n v="0"/>
    <n v="0"/>
    <n v="0"/>
    <n v="513"/>
    <n v="513"/>
    <n v="0"/>
    <n v="0"/>
    <x v="6"/>
  </r>
  <r>
    <n v="21297"/>
    <n v="0"/>
    <n v="21297"/>
    <n v="0"/>
    <n v="0"/>
    <n v="0"/>
    <n v="0"/>
    <n v="0"/>
    <n v="0"/>
    <n v="0"/>
    <n v="0"/>
    <n v="0"/>
    <x v="2"/>
  </r>
  <r>
    <n v="659"/>
    <n v="0"/>
    <n v="659"/>
    <n v="0"/>
    <n v="0"/>
    <n v="0"/>
    <n v="0"/>
    <n v="0"/>
    <n v="0"/>
    <n v="0"/>
    <n v="0"/>
    <n v="0"/>
    <x v="5"/>
  </r>
  <r>
    <n v="3484"/>
    <n v="3484"/>
    <n v="0"/>
    <n v="0"/>
    <n v="0"/>
    <n v="0"/>
    <n v="0"/>
    <n v="0"/>
    <n v="3484"/>
    <n v="3484"/>
    <n v="0"/>
    <n v="0"/>
    <x v="52"/>
  </r>
  <r>
    <n v="9684"/>
    <n v="0"/>
    <n v="9684"/>
    <n v="0"/>
    <n v="0"/>
    <n v="0"/>
    <n v="0"/>
    <n v="0"/>
    <n v="0"/>
    <n v="0"/>
    <n v="0"/>
    <n v="0"/>
    <x v="36"/>
  </r>
  <r>
    <n v="785"/>
    <n v="785"/>
    <n v="0"/>
    <n v="0"/>
    <n v="0"/>
    <n v="0"/>
    <n v="0"/>
    <n v="0"/>
    <n v="785"/>
    <n v="785"/>
    <n v="0"/>
    <n v="0"/>
    <x v="1"/>
  </r>
  <r>
    <n v="104"/>
    <n v="104"/>
    <n v="0"/>
    <n v="0"/>
    <n v="0"/>
    <n v="0"/>
    <n v="0"/>
    <n v="0"/>
    <n v="0"/>
    <n v="0"/>
    <n v="0"/>
    <n v="0"/>
    <x v="47"/>
  </r>
  <r>
    <n v="6001"/>
    <n v="0"/>
    <n v="6001"/>
    <n v="0"/>
    <n v="0"/>
    <n v="0"/>
    <n v="0"/>
    <n v="0"/>
    <n v="0"/>
    <n v="0"/>
    <n v="0"/>
    <n v="0"/>
    <x v="1"/>
  </r>
  <r>
    <n v="290"/>
    <n v="290"/>
    <n v="0"/>
    <n v="0"/>
    <n v="0"/>
    <n v="0"/>
    <n v="0"/>
    <n v="0"/>
    <n v="0"/>
    <n v="0"/>
    <n v="0"/>
    <n v="0"/>
    <x v="43"/>
  </r>
  <r>
    <n v="33"/>
    <n v="33"/>
    <n v="0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13"/>
    <n v="13"/>
    <n v="0"/>
    <n v="0"/>
    <x v="14"/>
  </r>
  <r>
    <n v="4"/>
    <n v="4"/>
    <n v="0"/>
    <n v="0"/>
    <n v="4"/>
    <n v="4"/>
    <n v="0"/>
    <n v="0"/>
    <n v="0"/>
    <n v="0"/>
    <n v="0"/>
    <n v="0"/>
    <x v="47"/>
  </r>
  <r>
    <n v="103"/>
    <n v="103"/>
    <n v="0"/>
    <n v="0"/>
    <n v="0"/>
    <n v="0"/>
    <n v="0"/>
    <n v="0"/>
    <n v="0"/>
    <n v="0"/>
    <n v="0"/>
    <n v="0"/>
    <x v="18"/>
  </r>
  <r>
    <n v="2"/>
    <n v="2"/>
    <n v="0"/>
    <n v="0"/>
    <n v="2"/>
    <n v="2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60"/>
  </r>
  <r>
    <n v="2052"/>
    <n v="2052"/>
    <n v="0"/>
    <n v="0"/>
    <n v="2052"/>
    <n v="2052"/>
    <n v="0"/>
    <n v="0"/>
    <n v="0"/>
    <n v="0"/>
    <n v="0"/>
    <n v="0"/>
    <x v="52"/>
  </r>
  <r>
    <n v="91"/>
    <n v="91"/>
    <n v="0"/>
    <n v="0"/>
    <n v="0"/>
    <n v="0"/>
    <n v="0"/>
    <n v="0"/>
    <n v="0"/>
    <n v="0"/>
    <n v="0"/>
    <n v="0"/>
    <x v="20"/>
  </r>
  <r>
    <n v="3639"/>
    <n v="0"/>
    <n v="3639"/>
    <n v="0"/>
    <n v="0"/>
    <n v="0"/>
    <n v="0"/>
    <n v="0"/>
    <n v="0"/>
    <n v="0"/>
    <n v="0"/>
    <n v="0"/>
    <x v="37"/>
  </r>
  <r>
    <n v="6188"/>
    <n v="6188"/>
    <n v="0"/>
    <n v="0"/>
    <n v="0"/>
    <n v="0"/>
    <n v="0"/>
    <n v="0"/>
    <n v="6188"/>
    <n v="6188"/>
    <n v="0"/>
    <n v="0"/>
    <x v="57"/>
  </r>
  <r>
    <n v="2"/>
    <n v="2"/>
    <n v="0"/>
    <n v="0"/>
    <n v="0"/>
    <n v="0"/>
    <n v="0"/>
    <n v="0"/>
    <n v="0"/>
    <n v="0"/>
    <n v="0"/>
    <n v="0"/>
    <x v="51"/>
  </r>
  <r>
    <n v="152"/>
    <n v="152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32"/>
  </r>
  <r>
    <n v="2824"/>
    <n v="2824"/>
    <n v="0"/>
    <n v="0"/>
    <n v="0"/>
    <n v="0"/>
    <n v="0"/>
    <n v="0"/>
    <n v="0"/>
    <n v="0"/>
    <n v="0"/>
    <n v="0"/>
    <x v="34"/>
  </r>
  <r>
    <n v="25920"/>
    <n v="0"/>
    <n v="25920"/>
    <n v="0"/>
    <n v="0"/>
    <n v="0"/>
    <n v="0"/>
    <n v="0"/>
    <n v="0"/>
    <n v="0"/>
    <n v="0"/>
    <n v="0"/>
    <x v="57"/>
  </r>
  <r>
    <n v="1916"/>
    <n v="0"/>
    <n v="1916"/>
    <n v="0"/>
    <n v="0"/>
    <n v="0"/>
    <n v="0"/>
    <n v="0"/>
    <n v="0"/>
    <n v="0"/>
    <n v="0"/>
    <n v="0"/>
    <x v="43"/>
  </r>
  <r>
    <n v="463"/>
    <n v="463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27"/>
  </r>
  <r>
    <n v="8"/>
    <n v="8"/>
    <n v="0"/>
    <n v="0"/>
    <n v="8"/>
    <n v="8"/>
    <n v="0"/>
    <n v="0"/>
    <n v="0"/>
    <n v="0"/>
    <n v="0"/>
    <n v="0"/>
    <x v="31"/>
  </r>
  <r>
    <n v="22"/>
    <n v="22"/>
    <n v="0"/>
    <n v="0"/>
    <n v="0"/>
    <n v="0"/>
    <n v="0"/>
    <n v="0"/>
    <n v="0"/>
    <n v="0"/>
    <n v="0"/>
    <n v="0"/>
    <x v="19"/>
  </r>
  <r>
    <n v="93"/>
    <n v="93"/>
    <n v="0"/>
    <n v="0"/>
    <n v="0"/>
    <n v="0"/>
    <n v="0"/>
    <n v="0"/>
    <n v="93"/>
    <n v="93"/>
    <n v="0"/>
    <n v="0"/>
    <x v="30"/>
  </r>
  <r>
    <n v="36"/>
    <n v="36"/>
    <n v="0"/>
    <n v="0"/>
    <n v="36"/>
    <n v="36"/>
    <n v="0"/>
    <n v="0"/>
    <n v="0"/>
    <n v="0"/>
    <n v="0"/>
    <n v="0"/>
    <x v="19"/>
  </r>
  <r>
    <n v="363"/>
    <n v="363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15"/>
  </r>
  <r>
    <n v="253"/>
    <n v="253"/>
    <n v="0"/>
    <n v="0"/>
    <n v="253"/>
    <n v="253"/>
    <n v="0"/>
    <n v="0"/>
    <n v="0"/>
    <n v="0"/>
    <n v="0"/>
    <n v="0"/>
    <x v="19"/>
  </r>
  <r>
    <n v="2310"/>
    <n v="0"/>
    <n v="2310"/>
    <n v="0"/>
    <n v="0"/>
    <n v="0"/>
    <n v="0"/>
    <n v="0"/>
    <n v="0"/>
    <n v="0"/>
    <n v="0"/>
    <n v="0"/>
    <x v="19"/>
  </r>
  <r>
    <n v="242"/>
    <n v="242"/>
    <n v="0"/>
    <n v="0"/>
    <n v="0"/>
    <n v="0"/>
    <n v="0"/>
    <n v="0"/>
    <n v="0"/>
    <n v="0"/>
    <n v="0"/>
    <n v="0"/>
    <x v="45"/>
  </r>
  <r>
    <n v="8245"/>
    <n v="0"/>
    <n v="8245"/>
    <n v="0"/>
    <n v="0"/>
    <n v="0"/>
    <n v="0"/>
    <n v="0"/>
    <n v="0"/>
    <n v="0"/>
    <n v="0"/>
    <n v="0"/>
    <x v="29"/>
  </r>
  <r>
    <n v="3117"/>
    <n v="3117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0"/>
    <n v="0"/>
    <n v="0"/>
    <n v="0"/>
    <x v="5"/>
  </r>
  <r>
    <n v="53"/>
    <n v="53"/>
    <n v="0"/>
    <n v="0"/>
    <n v="0"/>
    <n v="0"/>
    <n v="0"/>
    <n v="0"/>
    <n v="0"/>
    <n v="0"/>
    <n v="0"/>
    <n v="0"/>
    <x v="42"/>
  </r>
  <r>
    <n v="29"/>
    <n v="29"/>
    <n v="0"/>
    <n v="0"/>
    <n v="0"/>
    <n v="0"/>
    <n v="0"/>
    <n v="0"/>
    <n v="0"/>
    <n v="0"/>
    <n v="0"/>
    <n v="0"/>
    <x v="46"/>
  </r>
  <r>
    <n v="3039"/>
    <n v="0"/>
    <n v="3039"/>
    <n v="0"/>
    <n v="0"/>
    <n v="0"/>
    <n v="0"/>
    <n v="0"/>
    <n v="0"/>
    <n v="0"/>
    <n v="0"/>
    <n v="0"/>
    <x v="20"/>
  </r>
  <r>
    <n v="109"/>
    <n v="109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9"/>
  </r>
  <r>
    <n v="12324"/>
    <n v="12324"/>
    <n v="0"/>
    <n v="0"/>
    <n v="0"/>
    <n v="0"/>
    <n v="0"/>
    <n v="0"/>
    <n v="0"/>
    <n v="0"/>
    <n v="0"/>
    <n v="0"/>
    <x v="7"/>
  </r>
  <r>
    <n v="241"/>
    <n v="241"/>
    <n v="0"/>
    <n v="0"/>
    <n v="0"/>
    <n v="0"/>
    <n v="0"/>
    <n v="0"/>
    <n v="0"/>
    <n v="0"/>
    <n v="0"/>
    <n v="0"/>
    <x v="36"/>
  </r>
  <r>
    <n v="601"/>
    <n v="601"/>
    <n v="0"/>
    <n v="0"/>
    <n v="0"/>
    <n v="0"/>
    <n v="0"/>
    <n v="0"/>
    <n v="0"/>
    <n v="0"/>
    <n v="0"/>
    <n v="0"/>
    <x v="42"/>
  </r>
  <r>
    <n v="11"/>
    <n v="0"/>
    <n v="0"/>
    <n v="11"/>
    <n v="0"/>
    <n v="0"/>
    <n v="0"/>
    <n v="0"/>
    <n v="0"/>
    <n v="0"/>
    <n v="0"/>
    <n v="0"/>
    <x v="4"/>
  </r>
  <r>
    <n v="756"/>
    <n v="0"/>
    <n v="756"/>
    <n v="0"/>
    <n v="0"/>
    <n v="0"/>
    <n v="0"/>
    <n v="0"/>
    <n v="0"/>
    <n v="0"/>
    <n v="0"/>
    <n v="0"/>
    <x v="38"/>
  </r>
  <r>
    <n v="590"/>
    <n v="0"/>
    <n v="590"/>
    <n v="0"/>
    <n v="0"/>
    <n v="0"/>
    <n v="0"/>
    <n v="0"/>
    <n v="0"/>
    <n v="0"/>
    <n v="0"/>
    <n v="0"/>
    <x v="17"/>
  </r>
  <r>
    <n v="234"/>
    <n v="234"/>
    <n v="0"/>
    <n v="0"/>
    <n v="0"/>
    <n v="0"/>
    <n v="0"/>
    <n v="0"/>
    <n v="0"/>
    <n v="0"/>
    <n v="0"/>
    <n v="0"/>
    <x v="26"/>
  </r>
  <r>
    <n v="1221"/>
    <n v="0"/>
    <n v="0"/>
    <n v="1221"/>
    <n v="0"/>
    <n v="0"/>
    <n v="0"/>
    <n v="0"/>
    <n v="0"/>
    <n v="0"/>
    <n v="0"/>
    <n v="0"/>
    <x v="61"/>
  </r>
  <r>
    <n v="1181"/>
    <n v="1181"/>
    <n v="0"/>
    <n v="0"/>
    <n v="0"/>
    <n v="0"/>
    <n v="0"/>
    <n v="0"/>
    <n v="1181"/>
    <n v="1181"/>
    <n v="0"/>
    <n v="0"/>
    <x v="53"/>
  </r>
  <r>
    <n v="1"/>
    <n v="1"/>
    <n v="0"/>
    <n v="0"/>
    <n v="0"/>
    <n v="0"/>
    <n v="0"/>
    <n v="0"/>
    <n v="0"/>
    <n v="0"/>
    <n v="0"/>
    <n v="0"/>
    <x v="20"/>
  </r>
  <r>
    <n v="138"/>
    <n v="138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19"/>
    <n v="19"/>
    <n v="0"/>
    <n v="0"/>
    <x v="28"/>
  </r>
  <r>
    <n v="11"/>
    <n v="11"/>
    <n v="0"/>
    <n v="0"/>
    <n v="0"/>
    <n v="0"/>
    <n v="0"/>
    <n v="0"/>
    <n v="0"/>
    <n v="0"/>
    <n v="0"/>
    <n v="0"/>
    <x v="25"/>
  </r>
  <r>
    <n v="895"/>
    <n v="895"/>
    <n v="0"/>
    <n v="0"/>
    <n v="895"/>
    <n v="895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10"/>
    <n v="10"/>
    <n v="0"/>
    <n v="0"/>
    <x v="8"/>
  </r>
  <r>
    <n v="10167"/>
    <n v="10167"/>
    <n v="0"/>
    <n v="0"/>
    <n v="10167"/>
    <n v="10167"/>
    <n v="0"/>
    <n v="0"/>
    <n v="0"/>
    <n v="0"/>
    <n v="0"/>
    <n v="0"/>
    <x v="51"/>
  </r>
  <r>
    <n v="231"/>
    <n v="231"/>
    <n v="0"/>
    <n v="0"/>
    <n v="0"/>
    <n v="0"/>
    <n v="0"/>
    <n v="0"/>
    <n v="0"/>
    <n v="0"/>
    <n v="0"/>
    <n v="0"/>
    <x v="24"/>
  </r>
  <r>
    <n v="62"/>
    <n v="62"/>
    <n v="0"/>
    <n v="0"/>
    <n v="62"/>
    <n v="62"/>
    <n v="0"/>
    <n v="0"/>
    <n v="0"/>
    <n v="0"/>
    <n v="0"/>
    <n v="0"/>
    <x v="6"/>
  </r>
  <r>
    <n v="18"/>
    <n v="18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4"/>
  </r>
  <r>
    <n v="527"/>
    <n v="527"/>
    <n v="0"/>
    <n v="0"/>
    <n v="0"/>
    <n v="0"/>
    <n v="0"/>
    <n v="0"/>
    <n v="0"/>
    <n v="0"/>
    <n v="0"/>
    <n v="0"/>
    <x v="20"/>
  </r>
  <r>
    <n v="786"/>
    <n v="786"/>
    <n v="0"/>
    <n v="0"/>
    <n v="0"/>
    <n v="0"/>
    <n v="0"/>
    <n v="0"/>
    <n v="0"/>
    <n v="0"/>
    <n v="0"/>
    <n v="0"/>
    <x v="45"/>
  </r>
  <r>
    <n v="293"/>
    <n v="293"/>
    <n v="0"/>
    <n v="0"/>
    <n v="0"/>
    <n v="0"/>
    <n v="0"/>
    <n v="0"/>
    <n v="293"/>
    <n v="293"/>
    <n v="0"/>
    <n v="0"/>
    <x v="10"/>
  </r>
  <r>
    <n v="1"/>
    <n v="1"/>
    <n v="0"/>
    <n v="0"/>
    <n v="0"/>
    <n v="0"/>
    <n v="0"/>
    <n v="0"/>
    <n v="0"/>
    <n v="0"/>
    <n v="0"/>
    <n v="0"/>
    <x v="28"/>
  </r>
  <r>
    <n v="208"/>
    <n v="208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11"/>
    <n v="11"/>
    <n v="0"/>
    <n v="0"/>
    <x v="17"/>
  </r>
  <r>
    <n v="427"/>
    <n v="427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36"/>
  </r>
  <r>
    <n v="82"/>
    <n v="82"/>
    <n v="0"/>
    <n v="0"/>
    <n v="0"/>
    <n v="0"/>
    <n v="0"/>
    <n v="0"/>
    <n v="0"/>
    <n v="0"/>
    <n v="0"/>
    <n v="0"/>
    <x v="36"/>
  </r>
  <r>
    <n v="1546"/>
    <n v="1546"/>
    <n v="0"/>
    <n v="0"/>
    <n v="0"/>
    <n v="0"/>
    <n v="0"/>
    <n v="0"/>
    <n v="0"/>
    <n v="0"/>
    <n v="0"/>
    <n v="0"/>
    <x v="33"/>
  </r>
  <r>
    <n v="95"/>
    <n v="95"/>
    <n v="0"/>
    <n v="0"/>
    <n v="0"/>
    <n v="0"/>
    <n v="0"/>
    <n v="0"/>
    <n v="0"/>
    <n v="0"/>
    <n v="0"/>
    <n v="0"/>
    <x v="24"/>
  </r>
  <r>
    <n v="6471"/>
    <n v="0"/>
    <n v="6471"/>
    <n v="0"/>
    <n v="0"/>
    <n v="0"/>
    <n v="0"/>
    <n v="0"/>
    <n v="0"/>
    <n v="0"/>
    <n v="0"/>
    <n v="0"/>
    <x v="29"/>
  </r>
  <r>
    <n v="73"/>
    <n v="73"/>
    <n v="0"/>
    <n v="0"/>
    <n v="73"/>
    <n v="73"/>
    <n v="0"/>
    <n v="0"/>
    <n v="0"/>
    <n v="0"/>
    <n v="0"/>
    <n v="0"/>
    <x v="33"/>
  </r>
  <r>
    <n v="14"/>
    <n v="14"/>
    <n v="0"/>
    <n v="0"/>
    <n v="0"/>
    <n v="0"/>
    <n v="0"/>
    <n v="0"/>
    <n v="0"/>
    <n v="0"/>
    <n v="0"/>
    <n v="0"/>
    <x v="26"/>
  </r>
  <r>
    <n v="3283"/>
    <n v="0"/>
    <n v="3283"/>
    <n v="0"/>
    <n v="0"/>
    <n v="0"/>
    <n v="0"/>
    <n v="0"/>
    <n v="3283"/>
    <n v="0"/>
    <n v="3283"/>
    <n v="0"/>
    <x v="0"/>
  </r>
  <r>
    <n v="24"/>
    <n v="24"/>
    <n v="0"/>
    <n v="0"/>
    <n v="24"/>
    <n v="24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4"/>
  </r>
  <r>
    <n v="621"/>
    <n v="0"/>
    <n v="621"/>
    <n v="0"/>
    <n v="0"/>
    <n v="0"/>
    <n v="0"/>
    <n v="0"/>
    <n v="0"/>
    <n v="0"/>
    <n v="0"/>
    <n v="0"/>
    <x v="24"/>
  </r>
  <r>
    <n v="5"/>
    <n v="5"/>
    <n v="0"/>
    <n v="0"/>
    <n v="5"/>
    <n v="5"/>
    <n v="0"/>
    <n v="0"/>
    <n v="0"/>
    <n v="0"/>
    <n v="0"/>
    <n v="0"/>
    <x v="10"/>
  </r>
  <r>
    <n v="5381"/>
    <n v="0"/>
    <n v="5381"/>
    <n v="0"/>
    <n v="0"/>
    <n v="0"/>
    <n v="0"/>
    <n v="0"/>
    <n v="0"/>
    <n v="0"/>
    <n v="0"/>
    <n v="0"/>
    <x v="35"/>
  </r>
  <r>
    <n v="294"/>
    <n v="294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19"/>
  </r>
  <r>
    <n v="7606"/>
    <n v="7606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8"/>
    <n v="8"/>
    <n v="0"/>
    <n v="0"/>
    <x v="37"/>
  </r>
  <r>
    <n v="1"/>
    <n v="1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53"/>
  </r>
  <r>
    <n v="56"/>
    <n v="56"/>
    <n v="0"/>
    <n v="0"/>
    <n v="0"/>
    <n v="0"/>
    <n v="0"/>
    <n v="0"/>
    <n v="0"/>
    <n v="0"/>
    <n v="0"/>
    <n v="0"/>
    <x v="31"/>
  </r>
  <r>
    <n v="1737"/>
    <n v="1737"/>
    <n v="0"/>
    <n v="0"/>
    <n v="0"/>
    <n v="0"/>
    <n v="0"/>
    <n v="0"/>
    <n v="0"/>
    <n v="0"/>
    <n v="0"/>
    <n v="0"/>
    <x v="43"/>
  </r>
  <r>
    <n v="28"/>
    <n v="28"/>
    <n v="0"/>
    <n v="0"/>
    <n v="0"/>
    <n v="0"/>
    <n v="0"/>
    <n v="0"/>
    <n v="0"/>
    <n v="0"/>
    <n v="0"/>
    <n v="0"/>
    <x v="12"/>
  </r>
  <r>
    <n v="1069"/>
    <n v="0"/>
    <n v="1069"/>
    <n v="0"/>
    <n v="0"/>
    <n v="0"/>
    <n v="0"/>
    <n v="0"/>
    <n v="0"/>
    <n v="0"/>
    <n v="0"/>
    <n v="0"/>
    <x v="46"/>
  </r>
  <r>
    <n v="481"/>
    <n v="481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0"/>
  </r>
  <r>
    <n v="27"/>
    <n v="27"/>
    <n v="0"/>
    <n v="0"/>
    <n v="0"/>
    <n v="0"/>
    <n v="0"/>
    <n v="0"/>
    <n v="0"/>
    <n v="0"/>
    <n v="0"/>
    <n v="0"/>
    <x v="38"/>
  </r>
  <r>
    <n v="8228"/>
    <n v="8228"/>
    <n v="0"/>
    <n v="0"/>
    <n v="0"/>
    <n v="0"/>
    <n v="0"/>
    <n v="0"/>
    <n v="0"/>
    <n v="0"/>
    <n v="0"/>
    <n v="0"/>
    <x v="26"/>
  </r>
  <r>
    <n v="6567"/>
    <n v="0"/>
    <n v="6567"/>
    <n v="0"/>
    <n v="0"/>
    <n v="0"/>
    <n v="0"/>
    <n v="0"/>
    <n v="6567"/>
    <n v="0"/>
    <n v="6567"/>
    <n v="0"/>
    <x v="22"/>
  </r>
  <r>
    <n v="3195"/>
    <n v="3195"/>
    <n v="0"/>
    <n v="0"/>
    <n v="0"/>
    <n v="0"/>
    <n v="0"/>
    <n v="0"/>
    <n v="0"/>
    <n v="0"/>
    <n v="0"/>
    <n v="0"/>
    <x v="46"/>
  </r>
  <r>
    <n v="5388"/>
    <n v="5388"/>
    <n v="0"/>
    <n v="0"/>
    <n v="0"/>
    <n v="0"/>
    <n v="0"/>
    <n v="0"/>
    <n v="5388"/>
    <n v="5388"/>
    <n v="0"/>
    <n v="0"/>
    <x v="19"/>
  </r>
  <r>
    <n v="69867"/>
    <n v="69867"/>
    <n v="0"/>
    <n v="0"/>
    <n v="0"/>
    <n v="0"/>
    <n v="0"/>
    <n v="0"/>
    <n v="69867"/>
    <n v="69867"/>
    <n v="0"/>
    <n v="0"/>
    <x v="36"/>
  </r>
  <r>
    <n v="899"/>
    <n v="899"/>
    <n v="0"/>
    <n v="0"/>
    <n v="0"/>
    <n v="0"/>
    <n v="0"/>
    <n v="0"/>
    <n v="0"/>
    <n v="0"/>
    <n v="0"/>
    <n v="0"/>
    <x v="8"/>
  </r>
  <r>
    <n v="23"/>
    <n v="23"/>
    <n v="0"/>
    <n v="0"/>
    <n v="0"/>
    <n v="0"/>
    <n v="0"/>
    <n v="0"/>
    <n v="23"/>
    <n v="23"/>
    <n v="0"/>
    <n v="0"/>
    <x v="50"/>
  </r>
  <r>
    <n v="1"/>
    <n v="0"/>
    <n v="1"/>
    <n v="0"/>
    <n v="0"/>
    <n v="0"/>
    <n v="0"/>
    <n v="0"/>
    <n v="0"/>
    <n v="0"/>
    <n v="0"/>
    <n v="0"/>
    <x v="19"/>
  </r>
  <r>
    <n v="15161"/>
    <n v="15161"/>
    <n v="0"/>
    <n v="0"/>
    <n v="15161"/>
    <n v="15161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41"/>
  </r>
  <r>
    <n v="55"/>
    <n v="55"/>
    <n v="0"/>
    <n v="0"/>
    <n v="0"/>
    <n v="0"/>
    <n v="0"/>
    <n v="0"/>
    <n v="55"/>
    <n v="55"/>
    <n v="0"/>
    <n v="0"/>
    <x v="23"/>
  </r>
  <r>
    <n v="2810"/>
    <n v="0"/>
    <n v="2810"/>
    <n v="0"/>
    <n v="2810"/>
    <n v="0"/>
    <n v="281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4"/>
  </r>
  <r>
    <n v="9"/>
    <n v="9"/>
    <n v="0"/>
    <n v="0"/>
    <n v="9"/>
    <n v="9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1"/>
  </r>
  <r>
    <n v="1140"/>
    <n v="1140"/>
    <n v="0"/>
    <n v="0"/>
    <n v="0"/>
    <n v="0"/>
    <n v="0"/>
    <n v="0"/>
    <n v="0"/>
    <n v="0"/>
    <n v="0"/>
    <n v="0"/>
    <x v="58"/>
  </r>
  <r>
    <n v="52"/>
    <n v="52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6"/>
  </r>
  <r>
    <n v="1483"/>
    <n v="1483"/>
    <n v="0"/>
    <n v="0"/>
    <n v="0"/>
    <n v="0"/>
    <n v="0"/>
    <n v="0"/>
    <n v="1483"/>
    <n v="1483"/>
    <n v="0"/>
    <n v="0"/>
    <x v="1"/>
  </r>
  <r>
    <n v="37"/>
    <n v="37"/>
    <n v="0"/>
    <n v="0"/>
    <n v="0"/>
    <n v="0"/>
    <n v="0"/>
    <n v="0"/>
    <n v="0"/>
    <n v="0"/>
    <n v="0"/>
    <n v="0"/>
    <x v="4"/>
  </r>
  <r>
    <n v="71"/>
    <n v="71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0"/>
  </r>
  <r>
    <n v="67"/>
    <n v="67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35"/>
  </r>
  <r>
    <n v="1941"/>
    <n v="1941"/>
    <n v="0"/>
    <n v="0"/>
    <n v="0"/>
    <n v="0"/>
    <n v="0"/>
    <n v="0"/>
    <n v="0"/>
    <n v="0"/>
    <n v="0"/>
    <n v="0"/>
    <x v="57"/>
  </r>
  <r>
    <n v="127"/>
    <n v="127"/>
    <n v="0"/>
    <n v="0"/>
    <n v="0"/>
    <n v="0"/>
    <n v="0"/>
    <n v="0"/>
    <n v="0"/>
    <n v="0"/>
    <n v="0"/>
    <n v="0"/>
    <x v="43"/>
  </r>
  <r>
    <n v="34"/>
    <n v="34"/>
    <n v="0"/>
    <n v="0"/>
    <n v="0"/>
    <n v="0"/>
    <n v="0"/>
    <n v="0"/>
    <n v="34"/>
    <n v="34"/>
    <n v="0"/>
    <n v="0"/>
    <x v="25"/>
  </r>
  <r>
    <n v="265"/>
    <n v="265"/>
    <n v="0"/>
    <n v="0"/>
    <n v="0"/>
    <n v="0"/>
    <n v="0"/>
    <n v="0"/>
    <n v="0"/>
    <n v="0"/>
    <n v="0"/>
    <n v="0"/>
    <x v="41"/>
  </r>
  <r>
    <n v="2412"/>
    <n v="2412"/>
    <n v="0"/>
    <n v="0"/>
    <n v="2412"/>
    <n v="2412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24"/>
  </r>
  <r>
    <n v="277"/>
    <n v="277"/>
    <n v="0"/>
    <n v="0"/>
    <n v="0"/>
    <n v="0"/>
    <n v="0"/>
    <n v="0"/>
    <n v="0"/>
    <n v="0"/>
    <n v="0"/>
    <n v="0"/>
    <x v="18"/>
  </r>
  <r>
    <n v="10"/>
    <n v="10"/>
    <n v="0"/>
    <n v="0"/>
    <n v="10"/>
    <n v="1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37"/>
  </r>
  <r>
    <n v="244"/>
    <n v="244"/>
    <n v="0"/>
    <n v="0"/>
    <n v="0"/>
    <n v="0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59"/>
  </r>
  <r>
    <n v="45"/>
    <n v="45"/>
    <n v="0"/>
    <n v="0"/>
    <n v="0"/>
    <n v="0"/>
    <n v="0"/>
    <n v="0"/>
    <n v="0"/>
    <n v="0"/>
    <n v="0"/>
    <n v="0"/>
    <x v="49"/>
  </r>
  <r>
    <n v="975"/>
    <n v="975"/>
    <n v="0"/>
    <n v="0"/>
    <n v="0"/>
    <n v="0"/>
    <n v="0"/>
    <n v="0"/>
    <n v="0"/>
    <n v="0"/>
    <n v="0"/>
    <n v="0"/>
    <x v="34"/>
  </r>
  <r>
    <n v="103"/>
    <n v="0"/>
    <n v="103"/>
    <n v="0"/>
    <n v="0"/>
    <n v="0"/>
    <n v="0"/>
    <n v="0"/>
    <n v="0"/>
    <n v="0"/>
    <n v="0"/>
    <n v="0"/>
    <x v="5"/>
  </r>
  <r>
    <n v="336"/>
    <n v="0"/>
    <n v="336"/>
    <n v="0"/>
    <n v="0"/>
    <n v="0"/>
    <n v="0"/>
    <n v="0"/>
    <n v="0"/>
    <n v="0"/>
    <n v="0"/>
    <n v="0"/>
    <x v="24"/>
  </r>
  <r>
    <n v="669"/>
    <n v="0"/>
    <n v="669"/>
    <n v="0"/>
    <n v="0"/>
    <n v="0"/>
    <n v="0"/>
    <n v="0"/>
    <n v="0"/>
    <n v="0"/>
    <n v="0"/>
    <n v="0"/>
    <x v="22"/>
  </r>
  <r>
    <n v="4343"/>
    <n v="4343"/>
    <n v="0"/>
    <n v="0"/>
    <n v="0"/>
    <n v="0"/>
    <n v="0"/>
    <n v="0"/>
    <n v="4343"/>
    <n v="4343"/>
    <n v="0"/>
    <n v="0"/>
    <x v="15"/>
  </r>
  <r>
    <n v="18766"/>
    <n v="18766"/>
    <n v="0"/>
    <n v="0"/>
    <n v="0"/>
    <n v="0"/>
    <n v="0"/>
    <n v="0"/>
    <n v="0"/>
    <n v="0"/>
    <n v="0"/>
    <n v="0"/>
    <x v="2"/>
  </r>
  <r>
    <n v="4792"/>
    <n v="0"/>
    <n v="4792"/>
    <n v="0"/>
    <n v="0"/>
    <n v="0"/>
    <n v="0"/>
    <n v="0"/>
    <n v="0"/>
    <n v="0"/>
    <n v="0"/>
    <n v="0"/>
    <x v="22"/>
  </r>
  <r>
    <n v="990"/>
    <n v="990"/>
    <n v="0"/>
    <n v="0"/>
    <n v="0"/>
    <n v="0"/>
    <n v="0"/>
    <n v="0"/>
    <n v="0"/>
    <n v="0"/>
    <n v="0"/>
    <n v="0"/>
    <x v="34"/>
  </r>
  <r>
    <n v="116"/>
    <n v="116"/>
    <n v="0"/>
    <n v="0"/>
    <n v="0"/>
    <n v="0"/>
    <n v="0"/>
    <n v="0"/>
    <n v="0"/>
    <n v="0"/>
    <n v="0"/>
    <n v="0"/>
    <x v="60"/>
  </r>
  <r>
    <n v="66"/>
    <n v="66"/>
    <n v="0"/>
    <n v="0"/>
    <n v="66"/>
    <n v="66"/>
    <n v="0"/>
    <n v="0"/>
    <n v="0"/>
    <n v="0"/>
    <n v="0"/>
    <n v="0"/>
    <x v="4"/>
  </r>
  <r>
    <n v="40"/>
    <n v="40"/>
    <n v="0"/>
    <n v="0"/>
    <n v="0"/>
    <n v="0"/>
    <n v="0"/>
    <n v="0"/>
    <n v="0"/>
    <n v="0"/>
    <n v="0"/>
    <n v="0"/>
    <x v="28"/>
  </r>
  <r>
    <n v="42629"/>
    <n v="0"/>
    <n v="42629"/>
    <n v="0"/>
    <n v="0"/>
    <n v="0"/>
    <n v="0"/>
    <n v="0"/>
    <n v="0"/>
    <n v="0"/>
    <n v="0"/>
    <n v="0"/>
    <x v="30"/>
  </r>
  <r>
    <n v="54"/>
    <n v="54"/>
    <n v="0"/>
    <n v="0"/>
    <n v="54"/>
    <n v="54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31"/>
  </r>
  <r>
    <n v="4586"/>
    <n v="4586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10"/>
  </r>
  <r>
    <n v="13411"/>
    <n v="0"/>
    <n v="13411"/>
    <n v="0"/>
    <n v="0"/>
    <n v="0"/>
    <n v="0"/>
    <n v="0"/>
    <n v="0"/>
    <n v="0"/>
    <n v="0"/>
    <n v="0"/>
    <x v="44"/>
  </r>
  <r>
    <n v="69"/>
    <n v="69"/>
    <n v="0"/>
    <n v="0"/>
    <n v="0"/>
    <n v="0"/>
    <n v="0"/>
    <n v="0"/>
    <n v="69"/>
    <n v="69"/>
    <n v="0"/>
    <n v="0"/>
    <x v="54"/>
  </r>
  <r>
    <n v="26"/>
    <n v="26"/>
    <n v="0"/>
    <n v="0"/>
    <n v="0"/>
    <n v="0"/>
    <n v="0"/>
    <n v="0"/>
    <n v="0"/>
    <n v="0"/>
    <n v="0"/>
    <n v="0"/>
    <x v="50"/>
  </r>
  <r>
    <n v="492"/>
    <n v="492"/>
    <n v="0"/>
    <n v="0"/>
    <n v="0"/>
    <n v="0"/>
    <n v="0"/>
    <n v="0"/>
    <n v="492"/>
    <n v="492"/>
    <n v="0"/>
    <n v="0"/>
    <x v="1"/>
  </r>
  <r>
    <n v="2"/>
    <n v="2"/>
    <n v="0"/>
    <n v="0"/>
    <n v="0"/>
    <n v="0"/>
    <n v="0"/>
    <n v="0"/>
    <n v="0"/>
    <n v="0"/>
    <n v="0"/>
    <n v="0"/>
    <x v="52"/>
  </r>
  <r>
    <n v="559"/>
    <n v="559"/>
    <n v="0"/>
    <n v="0"/>
    <n v="559"/>
    <n v="559"/>
    <n v="0"/>
    <n v="0"/>
    <n v="0"/>
    <n v="0"/>
    <n v="0"/>
    <n v="0"/>
    <x v="18"/>
  </r>
  <r>
    <n v="416"/>
    <n v="0"/>
    <n v="416"/>
    <n v="0"/>
    <n v="0"/>
    <n v="0"/>
    <n v="0"/>
    <n v="0"/>
    <n v="0"/>
    <n v="0"/>
    <n v="0"/>
    <n v="0"/>
    <x v="0"/>
  </r>
  <r>
    <n v="226"/>
    <n v="226"/>
    <n v="0"/>
    <n v="0"/>
    <n v="0"/>
    <n v="0"/>
    <n v="0"/>
    <n v="0"/>
    <n v="0"/>
    <n v="0"/>
    <n v="0"/>
    <n v="0"/>
    <x v="41"/>
  </r>
  <r>
    <n v="62"/>
    <n v="62"/>
    <n v="0"/>
    <n v="0"/>
    <n v="0"/>
    <n v="0"/>
    <n v="0"/>
    <n v="0"/>
    <n v="62"/>
    <n v="62"/>
    <n v="0"/>
    <n v="0"/>
    <x v="33"/>
  </r>
  <r>
    <n v="1469"/>
    <n v="1469"/>
    <n v="0"/>
    <n v="0"/>
    <n v="1469"/>
    <n v="1469"/>
    <n v="0"/>
    <n v="0"/>
    <n v="0"/>
    <n v="0"/>
    <n v="0"/>
    <n v="0"/>
    <x v="29"/>
  </r>
  <r>
    <n v="263"/>
    <n v="263"/>
    <n v="0"/>
    <n v="0"/>
    <n v="0"/>
    <n v="0"/>
    <n v="0"/>
    <n v="0"/>
    <n v="0"/>
    <n v="0"/>
    <n v="0"/>
    <n v="0"/>
    <x v="20"/>
  </r>
  <r>
    <n v="598"/>
    <n v="598"/>
    <n v="0"/>
    <n v="0"/>
    <n v="598"/>
    <n v="598"/>
    <n v="0"/>
    <n v="0"/>
    <n v="0"/>
    <n v="0"/>
    <n v="0"/>
    <n v="0"/>
    <x v="11"/>
  </r>
  <r>
    <n v="5103"/>
    <n v="5103"/>
    <n v="0"/>
    <n v="0"/>
    <n v="0"/>
    <n v="0"/>
    <n v="0"/>
    <n v="0"/>
    <n v="0"/>
    <n v="0"/>
    <n v="0"/>
    <n v="0"/>
    <x v="44"/>
  </r>
  <r>
    <n v="680"/>
    <n v="680"/>
    <n v="0"/>
    <n v="0"/>
    <n v="0"/>
    <n v="0"/>
    <n v="0"/>
    <n v="0"/>
    <n v="0"/>
    <n v="0"/>
    <n v="0"/>
    <n v="0"/>
    <x v="25"/>
  </r>
  <r>
    <n v="53"/>
    <n v="53"/>
    <n v="0"/>
    <n v="0"/>
    <n v="0"/>
    <n v="0"/>
    <n v="0"/>
    <n v="0"/>
    <n v="0"/>
    <n v="0"/>
    <n v="0"/>
    <n v="0"/>
    <x v="3"/>
  </r>
  <r>
    <n v="4228"/>
    <n v="4228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31"/>
  </r>
  <r>
    <n v="3830"/>
    <n v="3830"/>
    <n v="0"/>
    <n v="0"/>
    <n v="0"/>
    <n v="0"/>
    <n v="0"/>
    <n v="0"/>
    <n v="0"/>
    <n v="0"/>
    <n v="0"/>
    <n v="0"/>
    <x v="4"/>
  </r>
  <r>
    <n v="12500"/>
    <n v="0"/>
    <n v="12500"/>
    <n v="0"/>
    <n v="0"/>
    <n v="0"/>
    <n v="0"/>
    <n v="0"/>
    <n v="0"/>
    <n v="0"/>
    <n v="0"/>
    <n v="0"/>
    <x v="12"/>
  </r>
  <r>
    <n v="13971"/>
    <n v="0"/>
    <n v="13971"/>
    <n v="0"/>
    <n v="0"/>
    <n v="0"/>
    <n v="0"/>
    <n v="0"/>
    <n v="0"/>
    <n v="0"/>
    <n v="0"/>
    <n v="0"/>
    <x v="13"/>
  </r>
  <r>
    <n v="246"/>
    <n v="246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4"/>
  </r>
  <r>
    <n v="88"/>
    <n v="88"/>
    <n v="0"/>
    <n v="0"/>
    <n v="0"/>
    <n v="0"/>
    <n v="0"/>
    <n v="0"/>
    <n v="0"/>
    <n v="0"/>
    <n v="0"/>
    <n v="0"/>
    <x v="7"/>
  </r>
  <r>
    <n v="9"/>
    <n v="9"/>
    <n v="0"/>
    <n v="0"/>
    <n v="9"/>
    <n v="9"/>
    <n v="0"/>
    <n v="0"/>
    <n v="0"/>
    <n v="0"/>
    <n v="0"/>
    <n v="0"/>
    <x v="50"/>
  </r>
  <r>
    <n v="246"/>
    <n v="246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5"/>
  </r>
  <r>
    <n v="1114"/>
    <n v="1114"/>
    <n v="0"/>
    <n v="0"/>
    <n v="1114"/>
    <n v="1114"/>
    <n v="0"/>
    <n v="0"/>
    <n v="0"/>
    <n v="0"/>
    <n v="0"/>
    <n v="0"/>
    <x v="35"/>
  </r>
  <r>
    <n v="734"/>
    <n v="734"/>
    <n v="0"/>
    <n v="0"/>
    <n v="0"/>
    <n v="0"/>
    <n v="0"/>
    <n v="0"/>
    <n v="0"/>
    <n v="0"/>
    <n v="0"/>
    <n v="0"/>
    <x v="51"/>
  </r>
  <r>
    <n v="16653"/>
    <n v="16653"/>
    <n v="0"/>
    <n v="0"/>
    <n v="0"/>
    <n v="0"/>
    <n v="0"/>
    <n v="0"/>
    <n v="0"/>
    <n v="0"/>
    <n v="0"/>
    <n v="0"/>
    <x v="13"/>
  </r>
  <r>
    <n v="44"/>
    <n v="44"/>
    <n v="0"/>
    <n v="0"/>
    <n v="44"/>
    <n v="44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26"/>
  </r>
  <r>
    <n v="31"/>
    <n v="31"/>
    <n v="0"/>
    <n v="0"/>
    <n v="0"/>
    <n v="0"/>
    <n v="0"/>
    <n v="0"/>
    <n v="0"/>
    <n v="0"/>
    <n v="0"/>
    <n v="0"/>
    <x v="39"/>
  </r>
  <r>
    <n v="410"/>
    <n v="410"/>
    <n v="0"/>
    <n v="0"/>
    <n v="0"/>
    <n v="0"/>
    <n v="0"/>
    <n v="0"/>
    <n v="0"/>
    <n v="0"/>
    <n v="0"/>
    <n v="0"/>
    <x v="0"/>
  </r>
  <r>
    <n v="228"/>
    <n v="228"/>
    <n v="0"/>
    <n v="0"/>
    <n v="0"/>
    <n v="0"/>
    <n v="0"/>
    <n v="0"/>
    <n v="0"/>
    <n v="0"/>
    <n v="0"/>
    <n v="0"/>
    <x v="53"/>
  </r>
  <r>
    <n v="139"/>
    <n v="139"/>
    <n v="0"/>
    <n v="0"/>
    <n v="0"/>
    <n v="0"/>
    <n v="0"/>
    <n v="0"/>
    <n v="0"/>
    <n v="0"/>
    <n v="0"/>
    <n v="0"/>
    <x v="38"/>
  </r>
  <r>
    <n v="1805"/>
    <n v="1805"/>
    <n v="0"/>
    <n v="0"/>
    <n v="1805"/>
    <n v="1805"/>
    <n v="0"/>
    <n v="0"/>
    <n v="0"/>
    <n v="0"/>
    <n v="0"/>
    <n v="0"/>
    <x v="45"/>
  </r>
  <r>
    <n v="2507"/>
    <n v="2507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2"/>
  </r>
  <r>
    <n v="490"/>
    <n v="490"/>
    <n v="0"/>
    <n v="0"/>
    <n v="0"/>
    <n v="0"/>
    <n v="0"/>
    <n v="0"/>
    <n v="0"/>
    <n v="0"/>
    <n v="0"/>
    <n v="0"/>
    <x v="7"/>
  </r>
  <r>
    <n v="1327"/>
    <n v="1327"/>
    <n v="0"/>
    <n v="0"/>
    <n v="0"/>
    <n v="0"/>
    <n v="0"/>
    <n v="0"/>
    <n v="0"/>
    <n v="0"/>
    <n v="0"/>
    <n v="0"/>
    <x v="29"/>
  </r>
  <r>
    <n v="17"/>
    <n v="0"/>
    <n v="17"/>
    <n v="0"/>
    <n v="0"/>
    <n v="0"/>
    <n v="0"/>
    <n v="0"/>
    <n v="0"/>
    <n v="0"/>
    <n v="0"/>
    <n v="0"/>
    <x v="14"/>
  </r>
  <r>
    <n v="28"/>
    <n v="28"/>
    <n v="0"/>
    <n v="0"/>
    <n v="0"/>
    <n v="0"/>
    <n v="0"/>
    <n v="0"/>
    <n v="0"/>
    <n v="0"/>
    <n v="0"/>
    <n v="0"/>
    <x v="10"/>
  </r>
  <r>
    <n v="745"/>
    <n v="0"/>
    <n v="745"/>
    <n v="0"/>
    <n v="0"/>
    <n v="0"/>
    <n v="0"/>
    <n v="0"/>
    <n v="0"/>
    <n v="0"/>
    <n v="0"/>
    <n v="0"/>
    <x v="50"/>
  </r>
  <r>
    <n v="11544"/>
    <n v="0"/>
    <n v="11544"/>
    <n v="0"/>
    <n v="11544"/>
    <n v="0"/>
    <n v="11544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34"/>
  </r>
  <r>
    <n v="116"/>
    <n v="116"/>
    <n v="0"/>
    <n v="0"/>
    <n v="0"/>
    <n v="0"/>
    <n v="0"/>
    <n v="0"/>
    <n v="0"/>
    <n v="0"/>
    <n v="0"/>
    <n v="0"/>
    <x v="6"/>
  </r>
  <r>
    <n v="216"/>
    <n v="216"/>
    <n v="0"/>
    <n v="0"/>
    <n v="0"/>
    <n v="0"/>
    <n v="0"/>
    <n v="0"/>
    <n v="216"/>
    <n v="216"/>
    <n v="0"/>
    <n v="0"/>
    <x v="27"/>
  </r>
  <r>
    <n v="896"/>
    <n v="896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24"/>
  </r>
  <r>
    <n v="15525"/>
    <n v="15525"/>
    <n v="0"/>
    <n v="0"/>
    <n v="0"/>
    <n v="0"/>
    <n v="0"/>
    <n v="0"/>
    <n v="15525"/>
    <n v="15525"/>
    <n v="0"/>
    <n v="0"/>
    <x v="36"/>
  </r>
  <r>
    <n v="197"/>
    <n v="0"/>
    <n v="197"/>
    <n v="0"/>
    <n v="0"/>
    <n v="0"/>
    <n v="0"/>
    <n v="0"/>
    <n v="0"/>
    <n v="0"/>
    <n v="0"/>
    <n v="0"/>
    <x v="32"/>
  </r>
  <r>
    <n v="491"/>
    <n v="0"/>
    <n v="491"/>
    <n v="0"/>
    <n v="0"/>
    <n v="0"/>
    <n v="0"/>
    <n v="0"/>
    <n v="491"/>
    <n v="0"/>
    <n v="491"/>
    <n v="0"/>
    <x v="11"/>
  </r>
  <r>
    <n v="154"/>
    <n v="154"/>
    <n v="0"/>
    <n v="0"/>
    <n v="0"/>
    <n v="0"/>
    <n v="0"/>
    <n v="0"/>
    <n v="0"/>
    <n v="0"/>
    <n v="0"/>
    <n v="0"/>
    <x v="18"/>
  </r>
  <r>
    <n v="545"/>
    <n v="545"/>
    <n v="0"/>
    <n v="0"/>
    <n v="545"/>
    <n v="545"/>
    <n v="0"/>
    <n v="0"/>
    <n v="0"/>
    <n v="0"/>
    <n v="0"/>
    <n v="0"/>
    <x v="11"/>
  </r>
  <r>
    <n v="958"/>
    <n v="958"/>
    <n v="0"/>
    <n v="0"/>
    <n v="0"/>
    <n v="0"/>
    <n v="0"/>
    <n v="0"/>
    <n v="0"/>
    <n v="0"/>
    <n v="0"/>
    <n v="0"/>
    <x v="25"/>
  </r>
  <r>
    <n v="16"/>
    <n v="16"/>
    <n v="0"/>
    <n v="0"/>
    <n v="0"/>
    <n v="0"/>
    <n v="0"/>
    <n v="0"/>
    <n v="0"/>
    <n v="0"/>
    <n v="0"/>
    <n v="0"/>
    <x v="42"/>
  </r>
  <r>
    <n v="555"/>
    <n v="555"/>
    <n v="0"/>
    <n v="0"/>
    <n v="0"/>
    <n v="0"/>
    <n v="0"/>
    <n v="0"/>
    <n v="555"/>
    <n v="555"/>
    <n v="0"/>
    <n v="0"/>
    <x v="37"/>
  </r>
  <r>
    <n v="5112"/>
    <n v="0"/>
    <n v="5112"/>
    <n v="0"/>
    <n v="5112"/>
    <n v="0"/>
    <n v="5112"/>
    <n v="0"/>
    <n v="0"/>
    <n v="0"/>
    <n v="0"/>
    <n v="0"/>
    <x v="51"/>
  </r>
  <r>
    <n v="439"/>
    <n v="0"/>
    <n v="439"/>
    <n v="0"/>
    <n v="0"/>
    <n v="0"/>
    <n v="0"/>
    <n v="0"/>
    <n v="0"/>
    <n v="0"/>
    <n v="0"/>
    <n v="0"/>
    <x v="59"/>
  </r>
  <r>
    <n v="11691"/>
    <n v="11691"/>
    <n v="0"/>
    <n v="0"/>
    <n v="11691"/>
    <n v="11691"/>
    <n v="0"/>
    <n v="0"/>
    <n v="0"/>
    <n v="0"/>
    <n v="0"/>
    <n v="0"/>
    <x v="21"/>
  </r>
  <r>
    <n v="150"/>
    <n v="150"/>
    <n v="0"/>
    <n v="0"/>
    <n v="0"/>
    <n v="0"/>
    <n v="0"/>
    <n v="0"/>
    <n v="0"/>
    <n v="0"/>
    <n v="0"/>
    <n v="0"/>
    <x v="14"/>
  </r>
  <r>
    <n v="6670"/>
    <n v="0"/>
    <n v="6670"/>
    <n v="0"/>
    <n v="0"/>
    <n v="0"/>
    <n v="0"/>
    <n v="0"/>
    <n v="0"/>
    <n v="0"/>
    <n v="0"/>
    <n v="0"/>
    <x v="1"/>
  </r>
  <r>
    <n v="9"/>
    <n v="9"/>
    <n v="0"/>
    <n v="0"/>
    <n v="0"/>
    <n v="0"/>
    <n v="0"/>
    <n v="0"/>
    <n v="0"/>
    <n v="0"/>
    <n v="0"/>
    <n v="0"/>
    <x v="4"/>
  </r>
  <r>
    <n v="701"/>
    <n v="701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2"/>
  </r>
  <r>
    <n v="1017"/>
    <n v="1017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0"/>
  </r>
  <r>
    <n v="4667"/>
    <n v="0"/>
    <n v="4667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5"/>
  </r>
  <r>
    <n v="25"/>
    <n v="25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20"/>
  </r>
  <r>
    <n v="529"/>
    <n v="529"/>
    <n v="0"/>
    <n v="0"/>
    <n v="0"/>
    <n v="0"/>
    <n v="0"/>
    <n v="0"/>
    <n v="0"/>
    <n v="0"/>
    <n v="0"/>
    <n v="0"/>
    <x v="47"/>
  </r>
  <r>
    <n v="389"/>
    <n v="389"/>
    <n v="0"/>
    <n v="0"/>
    <n v="0"/>
    <n v="0"/>
    <n v="0"/>
    <n v="0"/>
    <n v="389"/>
    <n v="389"/>
    <n v="0"/>
    <n v="0"/>
    <x v="27"/>
  </r>
  <r>
    <n v="62"/>
    <n v="0"/>
    <n v="62"/>
    <n v="0"/>
    <n v="0"/>
    <n v="0"/>
    <n v="0"/>
    <n v="0"/>
    <n v="0"/>
    <n v="0"/>
    <n v="0"/>
    <n v="0"/>
    <x v="7"/>
  </r>
  <r>
    <n v="215"/>
    <n v="215"/>
    <n v="0"/>
    <n v="0"/>
    <n v="215"/>
    <n v="215"/>
    <n v="0"/>
    <n v="0"/>
    <n v="0"/>
    <n v="0"/>
    <n v="0"/>
    <n v="0"/>
    <x v="0"/>
  </r>
  <r>
    <n v="662"/>
    <n v="0"/>
    <n v="662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25"/>
  </r>
  <r>
    <n v="1480"/>
    <n v="1480"/>
    <n v="0"/>
    <n v="0"/>
    <n v="1480"/>
    <n v="1480"/>
    <n v="0"/>
    <n v="0"/>
    <n v="0"/>
    <n v="0"/>
    <n v="0"/>
    <n v="0"/>
    <x v="13"/>
  </r>
  <r>
    <n v="15251"/>
    <n v="15251"/>
    <n v="0"/>
    <n v="0"/>
    <n v="0"/>
    <n v="0"/>
    <n v="0"/>
    <n v="0"/>
    <n v="0"/>
    <n v="0"/>
    <n v="0"/>
    <n v="0"/>
    <x v="2"/>
  </r>
  <r>
    <n v="129"/>
    <n v="0"/>
    <n v="129"/>
    <n v="0"/>
    <n v="0"/>
    <n v="0"/>
    <n v="0"/>
    <n v="0"/>
    <n v="0"/>
    <n v="0"/>
    <n v="0"/>
    <n v="0"/>
    <x v="27"/>
  </r>
  <r>
    <n v="8109"/>
    <n v="8109"/>
    <n v="0"/>
    <n v="0"/>
    <n v="8109"/>
    <n v="8109"/>
    <n v="0"/>
    <n v="0"/>
    <n v="0"/>
    <n v="0"/>
    <n v="0"/>
    <n v="0"/>
    <x v="19"/>
  </r>
  <r>
    <n v="26"/>
    <n v="26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"/>
  </r>
  <r>
    <n v="99"/>
    <n v="99"/>
    <n v="0"/>
    <n v="0"/>
    <n v="0"/>
    <n v="0"/>
    <n v="0"/>
    <n v="0"/>
    <n v="0"/>
    <n v="0"/>
    <n v="0"/>
    <n v="0"/>
    <x v="14"/>
  </r>
  <r>
    <n v="2199"/>
    <n v="2199"/>
    <n v="0"/>
    <n v="0"/>
    <n v="2199"/>
    <n v="2199"/>
    <n v="0"/>
    <n v="0"/>
    <n v="0"/>
    <n v="0"/>
    <n v="0"/>
    <n v="0"/>
    <x v="12"/>
  </r>
  <r>
    <n v="7623"/>
    <n v="7623"/>
    <n v="0"/>
    <n v="0"/>
    <n v="0"/>
    <n v="0"/>
    <n v="0"/>
    <n v="0"/>
    <n v="0"/>
    <n v="0"/>
    <n v="0"/>
    <n v="0"/>
    <x v="12"/>
  </r>
  <r>
    <n v="299"/>
    <n v="299"/>
    <n v="0"/>
    <n v="0"/>
    <n v="0"/>
    <n v="0"/>
    <n v="0"/>
    <n v="0"/>
    <n v="0"/>
    <n v="0"/>
    <n v="0"/>
    <n v="0"/>
    <x v="52"/>
  </r>
  <r>
    <n v="210"/>
    <n v="210"/>
    <n v="0"/>
    <n v="0"/>
    <n v="0"/>
    <n v="0"/>
    <n v="0"/>
    <n v="0"/>
    <n v="0"/>
    <n v="0"/>
    <n v="0"/>
    <n v="0"/>
    <x v="52"/>
  </r>
  <r>
    <n v="56"/>
    <n v="56"/>
    <n v="0"/>
    <n v="0"/>
    <n v="0"/>
    <n v="0"/>
    <n v="0"/>
    <n v="0"/>
    <n v="0"/>
    <n v="0"/>
    <n v="0"/>
    <n v="0"/>
    <x v="40"/>
  </r>
  <r>
    <n v="2014"/>
    <n v="0"/>
    <n v="2014"/>
    <n v="0"/>
    <n v="0"/>
    <n v="0"/>
    <n v="0"/>
    <n v="0"/>
    <n v="0"/>
    <n v="0"/>
    <n v="0"/>
    <n v="0"/>
    <x v="18"/>
  </r>
  <r>
    <n v="11"/>
    <n v="11"/>
    <n v="0"/>
    <n v="0"/>
    <n v="11"/>
    <n v="11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12"/>
  </r>
  <r>
    <n v="35"/>
    <n v="0"/>
    <n v="35"/>
    <n v="0"/>
    <n v="0"/>
    <n v="0"/>
    <n v="0"/>
    <n v="0"/>
    <n v="0"/>
    <n v="0"/>
    <n v="0"/>
    <n v="0"/>
    <x v="21"/>
  </r>
  <r>
    <n v="88"/>
    <n v="0"/>
    <n v="88"/>
    <n v="0"/>
    <n v="0"/>
    <n v="0"/>
    <n v="0"/>
    <n v="0"/>
    <n v="0"/>
    <n v="0"/>
    <n v="0"/>
    <n v="0"/>
    <x v="11"/>
  </r>
  <r>
    <n v="358"/>
    <n v="358"/>
    <n v="0"/>
    <n v="0"/>
    <n v="0"/>
    <n v="0"/>
    <n v="0"/>
    <n v="0"/>
    <n v="0"/>
    <n v="0"/>
    <n v="0"/>
    <n v="0"/>
    <x v="22"/>
  </r>
  <r>
    <n v="19"/>
    <n v="19"/>
    <n v="0"/>
    <n v="0"/>
    <n v="0"/>
    <n v="0"/>
    <n v="0"/>
    <n v="0"/>
    <n v="0"/>
    <n v="0"/>
    <n v="0"/>
    <n v="0"/>
    <x v="45"/>
  </r>
  <r>
    <n v="1130"/>
    <n v="1130"/>
    <n v="0"/>
    <n v="0"/>
    <n v="0"/>
    <n v="0"/>
    <n v="0"/>
    <n v="0"/>
    <n v="0"/>
    <n v="0"/>
    <n v="0"/>
    <n v="0"/>
    <x v="50"/>
  </r>
  <r>
    <n v="354"/>
    <n v="354"/>
    <n v="0"/>
    <n v="0"/>
    <n v="0"/>
    <n v="0"/>
    <n v="0"/>
    <n v="0"/>
    <n v="354"/>
    <n v="354"/>
    <n v="0"/>
    <n v="0"/>
    <x v="3"/>
  </r>
  <r>
    <n v="13"/>
    <n v="13"/>
    <n v="0"/>
    <n v="0"/>
    <n v="0"/>
    <n v="0"/>
    <n v="0"/>
    <n v="0"/>
    <n v="13"/>
    <n v="13"/>
    <n v="0"/>
    <n v="0"/>
    <x v="10"/>
  </r>
  <r>
    <n v="24"/>
    <n v="24"/>
    <n v="0"/>
    <n v="0"/>
    <n v="0"/>
    <n v="0"/>
    <n v="0"/>
    <n v="0"/>
    <n v="0"/>
    <n v="0"/>
    <n v="0"/>
    <n v="0"/>
    <x v="4"/>
  </r>
  <r>
    <n v="76"/>
    <n v="76"/>
    <n v="0"/>
    <n v="0"/>
    <n v="0"/>
    <n v="0"/>
    <n v="0"/>
    <n v="0"/>
    <n v="76"/>
    <n v="76"/>
    <n v="0"/>
    <n v="0"/>
    <x v="34"/>
  </r>
  <r>
    <n v="1864"/>
    <n v="1864"/>
    <n v="0"/>
    <n v="0"/>
    <n v="0"/>
    <n v="0"/>
    <n v="0"/>
    <n v="0"/>
    <n v="0"/>
    <n v="0"/>
    <n v="0"/>
    <n v="0"/>
    <x v="13"/>
  </r>
  <r>
    <n v="115"/>
    <n v="115"/>
    <n v="0"/>
    <n v="0"/>
    <n v="115"/>
    <n v="115"/>
    <n v="0"/>
    <n v="0"/>
    <n v="0"/>
    <n v="0"/>
    <n v="0"/>
    <n v="0"/>
    <x v="36"/>
  </r>
  <r>
    <n v="556"/>
    <n v="556"/>
    <n v="0"/>
    <n v="0"/>
    <n v="0"/>
    <n v="0"/>
    <n v="0"/>
    <n v="0"/>
    <n v="0"/>
    <n v="0"/>
    <n v="0"/>
    <n v="0"/>
    <x v="52"/>
  </r>
  <r>
    <n v="341"/>
    <n v="341"/>
    <n v="0"/>
    <n v="0"/>
    <n v="0"/>
    <n v="0"/>
    <n v="0"/>
    <n v="0"/>
    <n v="0"/>
    <n v="0"/>
    <n v="0"/>
    <n v="0"/>
    <x v="22"/>
  </r>
  <r>
    <n v="14670"/>
    <n v="0"/>
    <n v="14670"/>
    <n v="0"/>
    <n v="0"/>
    <n v="0"/>
    <n v="0"/>
    <n v="0"/>
    <n v="14670"/>
    <n v="0"/>
    <n v="14670"/>
    <n v="0"/>
    <x v="10"/>
  </r>
  <r>
    <n v="5021"/>
    <n v="0"/>
    <n v="5021"/>
    <n v="0"/>
    <n v="5021"/>
    <n v="0"/>
    <n v="5021"/>
    <n v="0"/>
    <n v="0"/>
    <n v="0"/>
    <n v="0"/>
    <n v="0"/>
    <x v="58"/>
  </r>
  <r>
    <n v="24214"/>
    <n v="0"/>
    <n v="24214"/>
    <n v="0"/>
    <n v="0"/>
    <n v="0"/>
    <n v="0"/>
    <n v="0"/>
    <n v="24214"/>
    <n v="0"/>
    <n v="24214"/>
    <n v="0"/>
    <x v="34"/>
  </r>
  <r>
    <n v="11"/>
    <n v="11"/>
    <n v="0"/>
    <n v="0"/>
    <n v="11"/>
    <n v="11"/>
    <n v="0"/>
    <n v="0"/>
    <n v="0"/>
    <n v="0"/>
    <n v="0"/>
    <n v="0"/>
    <x v="48"/>
  </r>
  <r>
    <n v="113"/>
    <n v="113"/>
    <n v="0"/>
    <n v="0"/>
    <n v="0"/>
    <n v="0"/>
    <n v="0"/>
    <n v="0"/>
    <n v="0"/>
    <n v="0"/>
    <n v="0"/>
    <n v="0"/>
    <x v="40"/>
  </r>
  <r>
    <n v="84"/>
    <n v="84"/>
    <n v="0"/>
    <n v="0"/>
    <n v="84"/>
    <n v="84"/>
    <n v="0"/>
    <n v="0"/>
    <n v="0"/>
    <n v="0"/>
    <n v="0"/>
    <n v="0"/>
    <x v="15"/>
  </r>
  <r>
    <n v="1076"/>
    <n v="0"/>
    <n v="1076"/>
    <n v="0"/>
    <n v="0"/>
    <n v="0"/>
    <n v="0"/>
    <n v="0"/>
    <n v="0"/>
    <n v="0"/>
    <n v="0"/>
    <n v="0"/>
    <x v="50"/>
  </r>
  <r>
    <n v="49"/>
    <n v="49"/>
    <n v="0"/>
    <n v="0"/>
    <n v="0"/>
    <n v="0"/>
    <n v="0"/>
    <n v="0"/>
    <n v="0"/>
    <n v="0"/>
    <n v="0"/>
    <n v="0"/>
    <x v="11"/>
  </r>
  <r>
    <n v="140"/>
    <n v="140"/>
    <n v="0"/>
    <n v="0"/>
    <n v="0"/>
    <n v="0"/>
    <n v="0"/>
    <n v="0"/>
    <n v="0"/>
    <n v="0"/>
    <n v="0"/>
    <n v="0"/>
    <x v="14"/>
  </r>
  <r>
    <n v="465"/>
    <n v="465"/>
    <n v="0"/>
    <n v="0"/>
    <n v="0"/>
    <n v="0"/>
    <n v="0"/>
    <n v="0"/>
    <n v="0"/>
    <n v="0"/>
    <n v="0"/>
    <n v="0"/>
    <x v="58"/>
  </r>
  <r>
    <n v="753"/>
    <n v="0"/>
    <n v="753"/>
    <n v="0"/>
    <n v="0"/>
    <n v="0"/>
    <n v="0"/>
    <n v="0"/>
    <n v="0"/>
    <n v="0"/>
    <n v="0"/>
    <n v="0"/>
    <x v="48"/>
  </r>
  <r>
    <n v="62"/>
    <n v="62"/>
    <n v="0"/>
    <n v="0"/>
    <n v="0"/>
    <n v="0"/>
    <n v="0"/>
    <n v="0"/>
    <n v="0"/>
    <n v="0"/>
    <n v="0"/>
    <n v="0"/>
    <x v="11"/>
  </r>
  <r>
    <n v="29"/>
    <n v="29"/>
    <n v="0"/>
    <n v="0"/>
    <n v="0"/>
    <n v="0"/>
    <n v="0"/>
    <n v="0"/>
    <n v="0"/>
    <n v="0"/>
    <n v="0"/>
    <n v="0"/>
    <x v="34"/>
  </r>
  <r>
    <n v="30"/>
    <n v="30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26"/>
  </r>
  <r>
    <n v="1033"/>
    <n v="1033"/>
    <n v="0"/>
    <n v="0"/>
    <n v="0"/>
    <n v="0"/>
    <n v="0"/>
    <n v="0"/>
    <n v="0"/>
    <n v="0"/>
    <n v="0"/>
    <n v="0"/>
    <x v="6"/>
  </r>
  <r>
    <n v="109"/>
    <n v="109"/>
    <n v="0"/>
    <n v="0"/>
    <n v="0"/>
    <n v="0"/>
    <n v="0"/>
    <n v="0"/>
    <n v="109"/>
    <n v="109"/>
    <n v="0"/>
    <n v="0"/>
    <x v="33"/>
  </r>
  <r>
    <n v="1030"/>
    <n v="1030"/>
    <n v="0"/>
    <n v="0"/>
    <n v="0"/>
    <n v="0"/>
    <n v="0"/>
    <n v="0"/>
    <n v="0"/>
    <n v="0"/>
    <n v="0"/>
    <n v="0"/>
    <x v="34"/>
  </r>
  <r>
    <n v="6"/>
    <n v="6"/>
    <n v="0"/>
    <n v="0"/>
    <n v="6"/>
    <n v="6"/>
    <n v="0"/>
    <n v="0"/>
    <n v="0"/>
    <n v="0"/>
    <n v="0"/>
    <n v="0"/>
    <x v="38"/>
  </r>
  <r>
    <n v="6880"/>
    <n v="6880"/>
    <n v="0"/>
    <n v="0"/>
    <n v="0"/>
    <n v="0"/>
    <n v="0"/>
    <n v="0"/>
    <n v="0"/>
    <n v="0"/>
    <n v="0"/>
    <n v="0"/>
    <x v="13"/>
  </r>
  <r>
    <n v="2"/>
    <n v="0"/>
    <n v="0"/>
    <n v="2"/>
    <n v="0"/>
    <n v="0"/>
    <n v="0"/>
    <n v="0"/>
    <n v="0"/>
    <n v="0"/>
    <n v="0"/>
    <n v="0"/>
    <x v="7"/>
  </r>
  <r>
    <n v="2940"/>
    <n v="2940"/>
    <n v="0"/>
    <n v="0"/>
    <n v="2940"/>
    <n v="2940"/>
    <n v="0"/>
    <n v="0"/>
    <n v="0"/>
    <n v="0"/>
    <n v="0"/>
    <n v="0"/>
    <x v="8"/>
  </r>
  <r>
    <n v="1463"/>
    <n v="0"/>
    <n v="1463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33"/>
  </r>
  <r>
    <n v="2481"/>
    <n v="2481"/>
    <n v="0"/>
    <n v="0"/>
    <n v="2481"/>
    <n v="2481"/>
    <n v="0"/>
    <n v="0"/>
    <n v="0"/>
    <n v="0"/>
    <n v="0"/>
    <n v="0"/>
    <x v="41"/>
  </r>
  <r>
    <n v="4"/>
    <n v="4"/>
    <n v="0"/>
    <n v="0"/>
    <n v="4"/>
    <n v="4"/>
    <n v="0"/>
    <n v="0"/>
    <n v="0"/>
    <n v="0"/>
    <n v="0"/>
    <n v="0"/>
    <x v="5"/>
  </r>
  <r>
    <n v="472"/>
    <n v="472"/>
    <n v="0"/>
    <n v="0"/>
    <n v="0"/>
    <n v="0"/>
    <n v="0"/>
    <n v="0"/>
    <n v="0"/>
    <n v="0"/>
    <n v="0"/>
    <n v="0"/>
    <x v="35"/>
  </r>
  <r>
    <n v="1089"/>
    <n v="1089"/>
    <n v="0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16"/>
  </r>
  <r>
    <n v="1897"/>
    <n v="0"/>
    <n v="1897"/>
    <n v="0"/>
    <n v="1897"/>
    <n v="0"/>
    <n v="1897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3"/>
  </r>
  <r>
    <n v="6"/>
    <n v="6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9"/>
  </r>
  <r>
    <n v="1226"/>
    <n v="0"/>
    <n v="1226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0"/>
  </r>
  <r>
    <n v="722"/>
    <n v="722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10"/>
  </r>
  <r>
    <n v="1225"/>
    <n v="1225"/>
    <n v="0"/>
    <n v="0"/>
    <n v="1225"/>
    <n v="1225"/>
    <n v="0"/>
    <n v="0"/>
    <n v="0"/>
    <n v="0"/>
    <n v="0"/>
    <n v="0"/>
    <x v="57"/>
  </r>
  <r>
    <n v="696"/>
    <n v="0"/>
    <n v="696"/>
    <n v="0"/>
    <n v="0"/>
    <n v="0"/>
    <n v="0"/>
    <n v="0"/>
    <n v="0"/>
    <n v="0"/>
    <n v="0"/>
    <n v="0"/>
    <x v="17"/>
  </r>
  <r>
    <n v="5246"/>
    <n v="0"/>
    <n v="5246"/>
    <n v="0"/>
    <n v="0"/>
    <n v="0"/>
    <n v="0"/>
    <n v="0"/>
    <n v="0"/>
    <n v="0"/>
    <n v="0"/>
    <n v="0"/>
    <x v="2"/>
  </r>
  <r>
    <n v="48"/>
    <n v="48"/>
    <n v="0"/>
    <n v="0"/>
    <n v="0"/>
    <n v="0"/>
    <n v="0"/>
    <n v="0"/>
    <n v="0"/>
    <n v="0"/>
    <n v="0"/>
    <n v="0"/>
    <x v="43"/>
  </r>
  <r>
    <n v="371"/>
    <n v="371"/>
    <n v="0"/>
    <n v="0"/>
    <n v="0"/>
    <n v="0"/>
    <n v="0"/>
    <n v="0"/>
    <n v="0"/>
    <n v="0"/>
    <n v="0"/>
    <n v="0"/>
    <x v="51"/>
  </r>
  <r>
    <n v="1346"/>
    <n v="1346"/>
    <n v="0"/>
    <n v="0"/>
    <n v="0"/>
    <n v="0"/>
    <n v="0"/>
    <n v="0"/>
    <n v="0"/>
    <n v="0"/>
    <n v="0"/>
    <n v="0"/>
    <x v="13"/>
  </r>
  <r>
    <n v="335"/>
    <n v="335"/>
    <n v="0"/>
    <n v="0"/>
    <n v="0"/>
    <n v="0"/>
    <n v="0"/>
    <n v="0"/>
    <n v="0"/>
    <n v="0"/>
    <n v="0"/>
    <n v="0"/>
    <x v="25"/>
  </r>
  <r>
    <n v="70"/>
    <n v="70"/>
    <n v="0"/>
    <n v="0"/>
    <n v="70"/>
    <n v="70"/>
    <n v="0"/>
    <n v="0"/>
    <n v="0"/>
    <n v="0"/>
    <n v="0"/>
    <n v="0"/>
    <x v="35"/>
  </r>
  <r>
    <n v="386"/>
    <n v="386"/>
    <n v="0"/>
    <n v="0"/>
    <n v="0"/>
    <n v="0"/>
    <n v="0"/>
    <n v="0"/>
    <n v="386"/>
    <n v="386"/>
    <n v="0"/>
    <n v="0"/>
    <x v="5"/>
  </r>
  <r>
    <n v="1348"/>
    <n v="0"/>
    <n v="1348"/>
    <n v="0"/>
    <n v="0"/>
    <n v="0"/>
    <n v="0"/>
    <n v="0"/>
    <n v="0"/>
    <n v="0"/>
    <n v="0"/>
    <n v="0"/>
    <x v="26"/>
  </r>
  <r>
    <n v="316"/>
    <n v="316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23"/>
  </r>
  <r>
    <n v="4487"/>
    <n v="4487"/>
    <n v="0"/>
    <n v="0"/>
    <n v="0"/>
    <n v="0"/>
    <n v="0"/>
    <n v="0"/>
    <n v="0"/>
    <n v="0"/>
    <n v="0"/>
    <n v="0"/>
    <x v="28"/>
  </r>
  <r>
    <n v="1020"/>
    <n v="0"/>
    <n v="1020"/>
    <n v="0"/>
    <n v="0"/>
    <n v="0"/>
    <n v="0"/>
    <n v="0"/>
    <n v="1020"/>
    <n v="0"/>
    <n v="1020"/>
    <n v="0"/>
    <x v="24"/>
  </r>
  <r>
    <n v="3"/>
    <n v="3"/>
    <n v="0"/>
    <n v="0"/>
    <n v="3"/>
    <n v="3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7"/>
  </r>
  <r>
    <n v="1077"/>
    <n v="0"/>
    <n v="1077"/>
    <n v="0"/>
    <n v="1077"/>
    <n v="0"/>
    <n v="1077"/>
    <n v="0"/>
    <n v="0"/>
    <n v="0"/>
    <n v="0"/>
    <n v="0"/>
    <x v="53"/>
  </r>
  <r>
    <n v="5864"/>
    <n v="0"/>
    <n v="5864"/>
    <n v="0"/>
    <n v="0"/>
    <n v="0"/>
    <n v="0"/>
    <n v="0"/>
    <n v="0"/>
    <n v="0"/>
    <n v="0"/>
    <n v="0"/>
    <x v="20"/>
  </r>
  <r>
    <n v="20"/>
    <n v="20"/>
    <n v="0"/>
    <n v="0"/>
    <n v="0"/>
    <n v="0"/>
    <n v="0"/>
    <n v="0"/>
    <n v="0"/>
    <n v="0"/>
    <n v="0"/>
    <n v="0"/>
    <x v="26"/>
  </r>
  <r>
    <n v="91"/>
    <n v="91"/>
    <n v="0"/>
    <n v="0"/>
    <n v="0"/>
    <n v="0"/>
    <n v="0"/>
    <n v="0"/>
    <n v="91"/>
    <n v="91"/>
    <n v="0"/>
    <n v="0"/>
    <x v="11"/>
  </r>
  <r>
    <n v="16055"/>
    <n v="16055"/>
    <n v="0"/>
    <n v="0"/>
    <n v="0"/>
    <n v="0"/>
    <n v="0"/>
    <n v="0"/>
    <n v="0"/>
    <n v="0"/>
    <n v="0"/>
    <n v="0"/>
    <x v="36"/>
  </r>
  <r>
    <n v="312"/>
    <n v="312"/>
    <n v="0"/>
    <n v="0"/>
    <n v="0"/>
    <n v="0"/>
    <n v="0"/>
    <n v="0"/>
    <n v="0"/>
    <n v="0"/>
    <n v="0"/>
    <n v="0"/>
    <x v="40"/>
  </r>
  <r>
    <n v="1148"/>
    <n v="1148"/>
    <n v="0"/>
    <n v="0"/>
    <n v="0"/>
    <n v="0"/>
    <n v="0"/>
    <n v="0"/>
    <n v="0"/>
    <n v="0"/>
    <n v="0"/>
    <n v="0"/>
    <x v="29"/>
  </r>
  <r>
    <n v="87"/>
    <n v="87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50"/>
  </r>
  <r>
    <n v="82"/>
    <n v="82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23"/>
  </r>
  <r>
    <n v="1"/>
    <n v="0"/>
    <n v="1"/>
    <n v="0"/>
    <n v="0"/>
    <n v="0"/>
    <n v="0"/>
    <n v="0"/>
    <n v="0"/>
    <n v="0"/>
    <n v="0"/>
    <n v="0"/>
    <x v="21"/>
  </r>
  <r>
    <n v="14987"/>
    <n v="14987"/>
    <n v="0"/>
    <n v="0"/>
    <n v="0"/>
    <n v="0"/>
    <n v="0"/>
    <n v="0"/>
    <n v="0"/>
    <n v="0"/>
    <n v="0"/>
    <n v="0"/>
    <x v="44"/>
  </r>
  <r>
    <n v="21"/>
    <n v="21"/>
    <n v="0"/>
    <n v="0"/>
    <n v="0"/>
    <n v="0"/>
    <n v="0"/>
    <n v="0"/>
    <n v="21"/>
    <n v="21"/>
    <n v="0"/>
    <n v="0"/>
    <x v="47"/>
  </r>
  <r>
    <n v="22"/>
    <n v="22"/>
    <n v="0"/>
    <n v="0"/>
    <n v="0"/>
    <n v="0"/>
    <n v="0"/>
    <n v="0"/>
    <n v="0"/>
    <n v="0"/>
    <n v="0"/>
    <n v="0"/>
    <x v="42"/>
  </r>
  <r>
    <n v="21"/>
    <n v="21"/>
    <n v="0"/>
    <n v="0"/>
    <n v="21"/>
    <n v="21"/>
    <n v="0"/>
    <n v="0"/>
    <n v="0"/>
    <n v="0"/>
    <n v="0"/>
    <n v="0"/>
    <x v="24"/>
  </r>
  <r>
    <n v="26192"/>
    <n v="0"/>
    <n v="26192"/>
    <n v="0"/>
    <n v="0"/>
    <n v="0"/>
    <n v="0"/>
    <n v="0"/>
    <n v="0"/>
    <n v="0"/>
    <n v="0"/>
    <n v="0"/>
    <x v="57"/>
  </r>
  <r>
    <n v="725"/>
    <n v="725"/>
    <n v="0"/>
    <n v="0"/>
    <n v="0"/>
    <n v="0"/>
    <n v="0"/>
    <n v="0"/>
    <n v="725"/>
    <n v="725"/>
    <n v="0"/>
    <n v="0"/>
    <x v="10"/>
  </r>
  <r>
    <n v="54978"/>
    <n v="54978"/>
    <n v="0"/>
    <n v="0"/>
    <n v="54978"/>
    <n v="54978"/>
    <n v="0"/>
    <n v="0"/>
    <n v="0"/>
    <n v="0"/>
    <n v="0"/>
    <n v="0"/>
    <x v="13"/>
  </r>
  <r>
    <n v="143"/>
    <n v="143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8"/>
  </r>
  <r>
    <n v="3554"/>
    <n v="0"/>
    <n v="3554"/>
    <n v="0"/>
    <n v="3554"/>
    <n v="0"/>
    <n v="3554"/>
    <n v="0"/>
    <n v="0"/>
    <n v="0"/>
    <n v="0"/>
    <n v="0"/>
    <x v="40"/>
  </r>
  <r>
    <n v="199"/>
    <n v="199"/>
    <n v="0"/>
    <n v="0"/>
    <n v="0"/>
    <n v="0"/>
    <n v="0"/>
    <n v="0"/>
    <n v="0"/>
    <n v="0"/>
    <n v="0"/>
    <n v="0"/>
    <x v="51"/>
  </r>
  <r>
    <n v="42"/>
    <n v="42"/>
    <n v="0"/>
    <n v="0"/>
    <n v="0"/>
    <n v="0"/>
    <n v="0"/>
    <n v="0"/>
    <n v="0"/>
    <n v="0"/>
    <n v="0"/>
    <n v="0"/>
    <x v="35"/>
  </r>
  <r>
    <n v="704"/>
    <n v="704"/>
    <n v="0"/>
    <n v="0"/>
    <n v="0"/>
    <n v="0"/>
    <n v="0"/>
    <n v="0"/>
    <n v="0"/>
    <n v="0"/>
    <n v="0"/>
    <n v="0"/>
    <x v="11"/>
  </r>
  <r>
    <n v="1447"/>
    <n v="0"/>
    <n v="1447"/>
    <n v="0"/>
    <n v="0"/>
    <n v="0"/>
    <n v="0"/>
    <n v="0"/>
    <n v="0"/>
    <n v="0"/>
    <n v="0"/>
    <n v="0"/>
    <x v="48"/>
  </r>
  <r>
    <n v="161"/>
    <n v="161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40"/>
  </r>
  <r>
    <n v="320"/>
    <n v="320"/>
    <n v="0"/>
    <n v="0"/>
    <n v="0"/>
    <n v="0"/>
    <n v="0"/>
    <n v="0"/>
    <n v="0"/>
    <n v="0"/>
    <n v="0"/>
    <n v="0"/>
    <x v="0"/>
  </r>
  <r>
    <n v="1798"/>
    <n v="0"/>
    <n v="1798"/>
    <n v="0"/>
    <n v="0"/>
    <n v="0"/>
    <n v="0"/>
    <n v="0"/>
    <n v="0"/>
    <n v="0"/>
    <n v="0"/>
    <n v="0"/>
    <x v="49"/>
  </r>
  <r>
    <n v="1864"/>
    <n v="0"/>
    <n v="1864"/>
    <n v="0"/>
    <n v="0"/>
    <n v="0"/>
    <n v="0"/>
    <n v="0"/>
    <n v="0"/>
    <n v="0"/>
    <n v="0"/>
    <n v="0"/>
    <x v="0"/>
  </r>
  <r>
    <n v="1376"/>
    <n v="1376"/>
    <n v="0"/>
    <n v="0"/>
    <n v="0"/>
    <n v="0"/>
    <n v="0"/>
    <n v="0"/>
    <n v="0"/>
    <n v="0"/>
    <n v="0"/>
    <n v="0"/>
    <x v="22"/>
  </r>
  <r>
    <n v="264"/>
    <n v="264"/>
    <n v="0"/>
    <n v="0"/>
    <n v="264"/>
    <n v="264"/>
    <n v="0"/>
    <n v="0"/>
    <n v="0"/>
    <n v="0"/>
    <n v="0"/>
    <n v="0"/>
    <x v="40"/>
  </r>
  <r>
    <n v="824"/>
    <n v="824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5"/>
  </r>
  <r>
    <n v="2380"/>
    <n v="0"/>
    <n v="2380"/>
    <n v="0"/>
    <n v="0"/>
    <n v="0"/>
    <n v="0"/>
    <n v="0"/>
    <n v="0"/>
    <n v="0"/>
    <n v="0"/>
    <n v="0"/>
    <x v="53"/>
  </r>
  <r>
    <n v="34"/>
    <n v="34"/>
    <n v="0"/>
    <n v="0"/>
    <n v="0"/>
    <n v="0"/>
    <n v="0"/>
    <n v="0"/>
    <n v="0"/>
    <n v="0"/>
    <n v="0"/>
    <n v="0"/>
    <x v="27"/>
  </r>
  <r>
    <n v="37"/>
    <n v="37"/>
    <n v="0"/>
    <n v="0"/>
    <n v="0"/>
    <n v="0"/>
    <n v="0"/>
    <n v="0"/>
    <n v="0"/>
    <n v="0"/>
    <n v="0"/>
    <n v="0"/>
    <x v="11"/>
  </r>
  <r>
    <n v="358"/>
    <n v="358"/>
    <n v="0"/>
    <n v="0"/>
    <n v="0"/>
    <n v="0"/>
    <n v="0"/>
    <n v="0"/>
    <n v="358"/>
    <n v="358"/>
    <n v="0"/>
    <n v="0"/>
    <x v="7"/>
  </r>
  <r>
    <n v="44"/>
    <n v="44"/>
    <n v="0"/>
    <n v="0"/>
    <n v="0"/>
    <n v="0"/>
    <n v="0"/>
    <n v="0"/>
    <n v="0"/>
    <n v="0"/>
    <n v="0"/>
    <n v="0"/>
    <x v="4"/>
  </r>
  <r>
    <n v="1529"/>
    <n v="1529"/>
    <n v="0"/>
    <n v="0"/>
    <n v="0"/>
    <n v="0"/>
    <n v="0"/>
    <n v="0"/>
    <n v="1529"/>
    <n v="1529"/>
    <n v="0"/>
    <n v="0"/>
    <x v="58"/>
  </r>
  <r>
    <n v="1061"/>
    <n v="1061"/>
    <n v="0"/>
    <n v="0"/>
    <n v="0"/>
    <n v="0"/>
    <n v="0"/>
    <n v="0"/>
    <n v="0"/>
    <n v="0"/>
    <n v="0"/>
    <n v="0"/>
    <x v="34"/>
  </r>
  <r>
    <n v="1655"/>
    <n v="1655"/>
    <n v="0"/>
    <n v="0"/>
    <n v="1655"/>
    <n v="1655"/>
    <n v="0"/>
    <n v="0"/>
    <n v="0"/>
    <n v="0"/>
    <n v="0"/>
    <n v="0"/>
    <x v="13"/>
  </r>
  <r>
    <n v="194"/>
    <n v="194"/>
    <n v="0"/>
    <n v="0"/>
    <n v="0"/>
    <n v="0"/>
    <n v="0"/>
    <n v="0"/>
    <n v="194"/>
    <n v="194"/>
    <n v="0"/>
    <n v="0"/>
    <x v="47"/>
  </r>
  <r>
    <n v="578"/>
    <n v="578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1"/>
  </r>
  <r>
    <n v="617"/>
    <n v="617"/>
    <n v="0"/>
    <n v="0"/>
    <n v="0"/>
    <n v="0"/>
    <n v="0"/>
    <n v="0"/>
    <n v="0"/>
    <n v="0"/>
    <n v="0"/>
    <n v="0"/>
    <x v="22"/>
  </r>
  <r>
    <n v="167"/>
    <n v="167"/>
    <n v="0"/>
    <n v="0"/>
    <n v="0"/>
    <n v="0"/>
    <n v="0"/>
    <n v="0"/>
    <n v="0"/>
    <n v="0"/>
    <n v="0"/>
    <n v="0"/>
    <x v="41"/>
  </r>
  <r>
    <n v="32"/>
    <n v="32"/>
    <n v="0"/>
    <n v="0"/>
    <n v="0"/>
    <n v="0"/>
    <n v="0"/>
    <n v="0"/>
    <n v="32"/>
    <n v="32"/>
    <n v="0"/>
    <n v="0"/>
    <x v="3"/>
  </r>
  <r>
    <n v="63178"/>
    <n v="63178"/>
    <n v="0"/>
    <n v="0"/>
    <n v="63178"/>
    <n v="63178"/>
    <n v="0"/>
    <n v="0"/>
    <n v="0"/>
    <n v="0"/>
    <n v="0"/>
    <n v="0"/>
    <x v="34"/>
  </r>
  <r>
    <n v="12651"/>
    <n v="0"/>
    <n v="12651"/>
    <n v="0"/>
    <n v="0"/>
    <n v="0"/>
    <n v="0"/>
    <n v="0"/>
    <n v="12651"/>
    <n v="0"/>
    <n v="12651"/>
    <n v="0"/>
    <x v="29"/>
  </r>
  <r>
    <n v="1319"/>
    <n v="1319"/>
    <n v="0"/>
    <n v="0"/>
    <n v="1319"/>
    <n v="1319"/>
    <n v="0"/>
    <n v="0"/>
    <n v="0"/>
    <n v="0"/>
    <n v="0"/>
    <n v="0"/>
    <x v="29"/>
  </r>
  <r>
    <n v="2402"/>
    <n v="2402"/>
    <n v="0"/>
    <n v="0"/>
    <n v="0"/>
    <n v="0"/>
    <n v="0"/>
    <n v="0"/>
    <n v="0"/>
    <n v="0"/>
    <n v="0"/>
    <n v="0"/>
    <x v="45"/>
  </r>
  <r>
    <n v="3306"/>
    <n v="0"/>
    <n v="3306"/>
    <n v="0"/>
    <n v="3306"/>
    <n v="0"/>
    <n v="3306"/>
    <n v="0"/>
    <n v="0"/>
    <n v="0"/>
    <n v="0"/>
    <n v="0"/>
    <x v="10"/>
  </r>
  <r>
    <n v="115"/>
    <n v="115"/>
    <n v="0"/>
    <n v="0"/>
    <n v="0"/>
    <n v="0"/>
    <n v="0"/>
    <n v="0"/>
    <n v="0"/>
    <n v="0"/>
    <n v="0"/>
    <n v="0"/>
    <x v="16"/>
  </r>
  <r>
    <n v="910"/>
    <n v="910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16"/>
  </r>
  <r>
    <n v="59"/>
    <n v="59"/>
    <n v="0"/>
    <n v="0"/>
    <n v="0"/>
    <n v="0"/>
    <n v="0"/>
    <n v="0"/>
    <n v="0"/>
    <n v="0"/>
    <n v="0"/>
    <n v="0"/>
    <x v="43"/>
  </r>
  <r>
    <n v="1215"/>
    <n v="0"/>
    <n v="1215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6"/>
  </r>
  <r>
    <n v="1705"/>
    <n v="0"/>
    <n v="1705"/>
    <n v="0"/>
    <n v="0"/>
    <n v="0"/>
    <n v="0"/>
    <n v="0"/>
    <n v="0"/>
    <n v="0"/>
    <n v="0"/>
    <n v="0"/>
    <x v="38"/>
  </r>
  <r>
    <n v="1323"/>
    <n v="0"/>
    <n v="1323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0"/>
    <n v="0"/>
    <n v="0"/>
    <n v="0"/>
    <x v="36"/>
  </r>
  <r>
    <n v="248"/>
    <n v="248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49"/>
  </r>
  <r>
    <n v="21"/>
    <n v="21"/>
    <n v="0"/>
    <n v="0"/>
    <n v="0"/>
    <n v="0"/>
    <n v="0"/>
    <n v="0"/>
    <n v="0"/>
    <n v="0"/>
    <n v="0"/>
    <n v="0"/>
    <x v="38"/>
  </r>
  <r>
    <n v="37"/>
    <n v="37"/>
    <n v="0"/>
    <n v="0"/>
    <n v="37"/>
    <n v="37"/>
    <n v="0"/>
    <n v="0"/>
    <n v="0"/>
    <n v="0"/>
    <n v="0"/>
    <n v="0"/>
    <x v="7"/>
  </r>
  <r>
    <n v="1572"/>
    <n v="1572"/>
    <n v="0"/>
    <n v="0"/>
    <n v="0"/>
    <n v="0"/>
    <n v="0"/>
    <n v="0"/>
    <n v="0"/>
    <n v="0"/>
    <n v="0"/>
    <n v="0"/>
    <x v="1"/>
  </r>
  <r>
    <n v="508"/>
    <n v="508"/>
    <n v="0"/>
    <n v="0"/>
    <n v="0"/>
    <n v="0"/>
    <n v="0"/>
    <n v="0"/>
    <n v="508"/>
    <n v="508"/>
    <n v="0"/>
    <n v="0"/>
    <x v="28"/>
  </r>
  <r>
    <n v="871"/>
    <n v="871"/>
    <n v="0"/>
    <n v="0"/>
    <n v="871"/>
    <n v="871"/>
    <n v="0"/>
    <n v="0"/>
    <n v="0"/>
    <n v="0"/>
    <n v="0"/>
    <n v="0"/>
    <x v="36"/>
  </r>
  <r>
    <n v="161"/>
    <n v="161"/>
    <n v="0"/>
    <n v="0"/>
    <n v="0"/>
    <n v="0"/>
    <n v="0"/>
    <n v="0"/>
    <n v="0"/>
    <n v="0"/>
    <n v="0"/>
    <n v="0"/>
    <x v="6"/>
  </r>
  <r>
    <n v="22"/>
    <n v="22"/>
    <n v="0"/>
    <n v="0"/>
    <n v="0"/>
    <n v="0"/>
    <n v="0"/>
    <n v="0"/>
    <n v="0"/>
    <n v="0"/>
    <n v="0"/>
    <n v="0"/>
    <x v="26"/>
  </r>
  <r>
    <n v="138"/>
    <n v="138"/>
    <n v="0"/>
    <n v="0"/>
    <n v="138"/>
    <n v="138"/>
    <n v="0"/>
    <n v="0"/>
    <n v="0"/>
    <n v="0"/>
    <n v="0"/>
    <n v="0"/>
    <x v="40"/>
  </r>
  <r>
    <n v="2"/>
    <n v="2"/>
    <n v="0"/>
    <n v="0"/>
    <n v="2"/>
    <n v="2"/>
    <n v="0"/>
    <n v="0"/>
    <n v="0"/>
    <n v="0"/>
    <n v="0"/>
    <n v="0"/>
    <x v="37"/>
  </r>
  <r>
    <n v="897"/>
    <n v="0"/>
    <n v="897"/>
    <n v="0"/>
    <n v="0"/>
    <n v="0"/>
    <n v="0"/>
    <n v="0"/>
    <n v="0"/>
    <n v="0"/>
    <n v="0"/>
    <n v="0"/>
    <x v="0"/>
  </r>
  <r>
    <n v="129"/>
    <n v="129"/>
    <n v="0"/>
    <n v="0"/>
    <n v="0"/>
    <n v="0"/>
    <n v="0"/>
    <n v="0"/>
    <n v="0"/>
    <n v="0"/>
    <n v="0"/>
    <n v="0"/>
    <x v="44"/>
  </r>
  <r>
    <n v="74"/>
    <n v="0"/>
    <n v="74"/>
    <n v="0"/>
    <n v="0"/>
    <n v="0"/>
    <n v="0"/>
    <n v="0"/>
    <n v="0"/>
    <n v="0"/>
    <n v="0"/>
    <n v="0"/>
    <x v="33"/>
  </r>
  <r>
    <n v="154"/>
    <n v="154"/>
    <n v="0"/>
    <n v="0"/>
    <n v="154"/>
    <n v="154"/>
    <n v="0"/>
    <n v="0"/>
    <n v="0"/>
    <n v="0"/>
    <n v="0"/>
    <n v="0"/>
    <x v="3"/>
  </r>
  <r>
    <n v="158"/>
    <n v="158"/>
    <n v="0"/>
    <n v="0"/>
    <n v="158"/>
    <n v="158"/>
    <n v="0"/>
    <n v="0"/>
    <n v="0"/>
    <n v="0"/>
    <n v="0"/>
    <n v="0"/>
    <x v="40"/>
  </r>
  <r>
    <n v="1966"/>
    <n v="0"/>
    <n v="1966"/>
    <n v="0"/>
    <n v="0"/>
    <n v="0"/>
    <n v="0"/>
    <n v="0"/>
    <n v="0"/>
    <n v="0"/>
    <n v="0"/>
    <n v="0"/>
    <x v="31"/>
  </r>
  <r>
    <n v="7822"/>
    <n v="7822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39"/>
  </r>
  <r>
    <n v="2987"/>
    <n v="2987"/>
    <n v="0"/>
    <n v="0"/>
    <n v="0"/>
    <n v="0"/>
    <n v="0"/>
    <n v="0"/>
    <n v="2987"/>
    <n v="2987"/>
    <n v="0"/>
    <n v="0"/>
    <x v="20"/>
  </r>
  <r>
    <n v="180"/>
    <n v="180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41"/>
  </r>
  <r>
    <n v="329"/>
    <n v="329"/>
    <n v="0"/>
    <n v="0"/>
    <n v="0"/>
    <n v="0"/>
    <n v="0"/>
    <n v="0"/>
    <n v="0"/>
    <n v="0"/>
    <n v="0"/>
    <n v="0"/>
    <x v="51"/>
  </r>
  <r>
    <n v="1031"/>
    <n v="1031"/>
    <n v="0"/>
    <n v="0"/>
    <n v="0"/>
    <n v="0"/>
    <n v="0"/>
    <n v="0"/>
    <n v="0"/>
    <n v="0"/>
    <n v="0"/>
    <n v="0"/>
    <x v="5"/>
  </r>
  <r>
    <n v="428"/>
    <n v="428"/>
    <n v="0"/>
    <n v="0"/>
    <n v="0"/>
    <n v="0"/>
    <n v="0"/>
    <n v="0"/>
    <n v="0"/>
    <n v="0"/>
    <n v="0"/>
    <n v="0"/>
    <x v="26"/>
  </r>
  <r>
    <n v="70"/>
    <n v="70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53"/>
  </r>
  <r>
    <n v="2524"/>
    <n v="2524"/>
    <n v="0"/>
    <n v="0"/>
    <n v="0"/>
    <n v="0"/>
    <n v="0"/>
    <n v="0"/>
    <n v="0"/>
    <n v="0"/>
    <n v="0"/>
    <n v="0"/>
    <x v="35"/>
  </r>
  <r>
    <n v="5114"/>
    <n v="5114"/>
    <n v="0"/>
    <n v="0"/>
    <n v="0"/>
    <n v="0"/>
    <n v="0"/>
    <n v="0"/>
    <n v="5114"/>
    <n v="5114"/>
    <n v="0"/>
    <n v="0"/>
    <x v="49"/>
  </r>
  <r>
    <n v="15120"/>
    <n v="15120"/>
    <n v="0"/>
    <n v="0"/>
    <n v="15120"/>
    <n v="15120"/>
    <n v="0"/>
    <n v="0"/>
    <n v="0"/>
    <n v="0"/>
    <n v="0"/>
    <n v="0"/>
    <x v="57"/>
  </r>
  <r>
    <n v="1"/>
    <n v="1"/>
    <n v="0"/>
    <n v="0"/>
    <n v="0"/>
    <n v="0"/>
    <n v="0"/>
    <n v="0"/>
    <n v="1"/>
    <n v="1"/>
    <n v="0"/>
    <n v="0"/>
    <x v="59"/>
  </r>
  <r>
    <n v="765"/>
    <n v="0"/>
    <n v="765"/>
    <n v="0"/>
    <n v="0"/>
    <n v="0"/>
    <n v="0"/>
    <n v="0"/>
    <n v="0"/>
    <n v="0"/>
    <n v="0"/>
    <n v="0"/>
    <x v="48"/>
  </r>
  <r>
    <n v="3"/>
    <n v="3"/>
    <n v="0"/>
    <n v="0"/>
    <n v="3"/>
    <n v="3"/>
    <n v="0"/>
    <n v="0"/>
    <n v="0"/>
    <n v="0"/>
    <n v="0"/>
    <n v="0"/>
    <x v="4"/>
  </r>
  <r>
    <n v="715"/>
    <n v="715"/>
    <n v="0"/>
    <n v="0"/>
    <n v="0"/>
    <n v="0"/>
    <n v="0"/>
    <n v="0"/>
    <n v="0"/>
    <n v="0"/>
    <n v="0"/>
    <n v="0"/>
    <x v="50"/>
  </r>
  <r>
    <n v="241"/>
    <n v="241"/>
    <n v="0"/>
    <n v="0"/>
    <n v="0"/>
    <n v="0"/>
    <n v="0"/>
    <n v="0"/>
    <n v="0"/>
    <n v="0"/>
    <n v="0"/>
    <n v="0"/>
    <x v="5"/>
  </r>
  <r>
    <n v="43"/>
    <n v="43"/>
    <n v="0"/>
    <n v="0"/>
    <n v="0"/>
    <n v="0"/>
    <n v="0"/>
    <n v="0"/>
    <n v="43"/>
    <n v="43"/>
    <n v="0"/>
    <n v="0"/>
    <x v="13"/>
  </r>
  <r>
    <n v="5814"/>
    <n v="0"/>
    <n v="5814"/>
    <n v="0"/>
    <n v="5814"/>
    <n v="0"/>
    <n v="5814"/>
    <n v="0"/>
    <n v="0"/>
    <n v="0"/>
    <n v="0"/>
    <n v="0"/>
    <x v="36"/>
  </r>
  <r>
    <n v="66"/>
    <n v="66"/>
    <n v="0"/>
    <n v="0"/>
    <n v="0"/>
    <n v="0"/>
    <n v="0"/>
    <n v="0"/>
    <n v="0"/>
    <n v="0"/>
    <n v="0"/>
    <n v="0"/>
    <x v="11"/>
  </r>
  <r>
    <n v="1271"/>
    <n v="0"/>
    <n v="1271"/>
    <n v="0"/>
    <n v="1271"/>
    <n v="0"/>
    <n v="1271"/>
    <n v="0"/>
    <n v="0"/>
    <n v="0"/>
    <n v="0"/>
    <n v="0"/>
    <x v="25"/>
  </r>
  <r>
    <n v="61"/>
    <n v="61"/>
    <n v="0"/>
    <n v="0"/>
    <n v="0"/>
    <n v="0"/>
    <n v="0"/>
    <n v="0"/>
    <n v="0"/>
    <n v="0"/>
    <n v="0"/>
    <n v="0"/>
    <x v="45"/>
  </r>
  <r>
    <n v="103"/>
    <n v="103"/>
    <n v="0"/>
    <n v="0"/>
    <n v="0"/>
    <n v="0"/>
    <n v="0"/>
    <n v="0"/>
    <n v="0"/>
    <n v="0"/>
    <n v="0"/>
    <n v="0"/>
    <x v="5"/>
  </r>
  <r>
    <n v="12509"/>
    <n v="12509"/>
    <n v="0"/>
    <n v="0"/>
    <n v="0"/>
    <n v="0"/>
    <n v="0"/>
    <n v="0"/>
    <n v="0"/>
    <n v="0"/>
    <n v="0"/>
    <n v="0"/>
    <x v="2"/>
  </r>
  <r>
    <n v="24879"/>
    <n v="24879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48"/>
  </r>
  <r>
    <n v="140"/>
    <n v="140"/>
    <n v="0"/>
    <n v="0"/>
    <n v="0"/>
    <n v="0"/>
    <n v="0"/>
    <n v="0"/>
    <n v="0"/>
    <n v="0"/>
    <n v="0"/>
    <n v="0"/>
    <x v="14"/>
  </r>
  <r>
    <n v="49"/>
    <n v="49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9"/>
  </r>
  <r>
    <n v="549"/>
    <n v="549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7"/>
  </r>
  <r>
    <n v="524"/>
    <n v="524"/>
    <n v="0"/>
    <n v="0"/>
    <n v="0"/>
    <n v="0"/>
    <n v="0"/>
    <n v="0"/>
    <n v="0"/>
    <n v="0"/>
    <n v="0"/>
    <n v="0"/>
    <x v="44"/>
  </r>
  <r>
    <n v="5"/>
    <n v="0"/>
    <n v="5"/>
    <n v="0"/>
    <n v="0"/>
    <n v="0"/>
    <n v="0"/>
    <n v="0"/>
    <n v="5"/>
    <n v="0"/>
    <n v="5"/>
    <n v="0"/>
    <x v="60"/>
  </r>
  <r>
    <n v="12"/>
    <n v="12"/>
    <n v="0"/>
    <n v="0"/>
    <n v="0"/>
    <n v="0"/>
    <n v="0"/>
    <n v="0"/>
    <n v="0"/>
    <n v="0"/>
    <n v="0"/>
    <n v="0"/>
    <x v="2"/>
  </r>
  <r>
    <n v="2726"/>
    <n v="2726"/>
    <n v="0"/>
    <n v="0"/>
    <n v="2726"/>
    <n v="2726"/>
    <n v="0"/>
    <n v="0"/>
    <n v="0"/>
    <n v="0"/>
    <n v="0"/>
    <n v="0"/>
    <x v="44"/>
  </r>
  <r>
    <n v="2484"/>
    <n v="2484"/>
    <n v="0"/>
    <n v="0"/>
    <n v="0"/>
    <n v="0"/>
    <n v="0"/>
    <n v="0"/>
    <n v="0"/>
    <n v="0"/>
    <n v="0"/>
    <n v="0"/>
    <x v="57"/>
  </r>
  <r>
    <n v="146"/>
    <n v="0"/>
    <n v="146"/>
    <n v="0"/>
    <n v="0"/>
    <n v="0"/>
    <n v="0"/>
    <n v="0"/>
    <n v="0"/>
    <n v="0"/>
    <n v="0"/>
    <n v="0"/>
    <x v="53"/>
  </r>
  <r>
    <n v="858"/>
    <n v="858"/>
    <n v="0"/>
    <n v="0"/>
    <n v="858"/>
    <n v="858"/>
    <n v="0"/>
    <n v="0"/>
    <n v="0"/>
    <n v="0"/>
    <n v="0"/>
    <n v="0"/>
    <x v="22"/>
  </r>
  <r>
    <n v="12287"/>
    <n v="0"/>
    <n v="12287"/>
    <n v="0"/>
    <n v="0"/>
    <n v="0"/>
    <n v="0"/>
    <n v="0"/>
    <n v="0"/>
    <n v="0"/>
    <n v="0"/>
    <n v="0"/>
    <x v="1"/>
  </r>
  <r>
    <n v="834"/>
    <n v="0"/>
    <n v="834"/>
    <n v="0"/>
    <n v="0"/>
    <n v="0"/>
    <n v="0"/>
    <n v="0"/>
    <n v="0"/>
    <n v="0"/>
    <n v="0"/>
    <n v="0"/>
    <x v="12"/>
  </r>
  <r>
    <n v="216"/>
    <n v="216"/>
    <n v="0"/>
    <n v="0"/>
    <n v="216"/>
    <n v="216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6"/>
  </r>
  <r>
    <n v="2200"/>
    <n v="2200"/>
    <n v="0"/>
    <n v="0"/>
    <n v="0"/>
    <n v="0"/>
    <n v="0"/>
    <n v="0"/>
    <n v="0"/>
    <n v="0"/>
    <n v="0"/>
    <n v="0"/>
    <x v="16"/>
  </r>
  <r>
    <n v="204"/>
    <n v="204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51"/>
  </r>
  <r>
    <n v="4884"/>
    <n v="0"/>
    <n v="4884"/>
    <n v="0"/>
    <n v="4884"/>
    <n v="0"/>
    <n v="4884"/>
    <n v="0"/>
    <n v="0"/>
    <n v="0"/>
    <n v="0"/>
    <n v="0"/>
    <x v="45"/>
  </r>
  <r>
    <n v="390"/>
    <n v="0"/>
    <n v="390"/>
    <n v="0"/>
    <n v="0"/>
    <n v="0"/>
    <n v="0"/>
    <n v="0"/>
    <n v="0"/>
    <n v="0"/>
    <n v="0"/>
    <n v="0"/>
    <x v="5"/>
  </r>
  <r>
    <n v="202"/>
    <n v="202"/>
    <n v="0"/>
    <n v="0"/>
    <n v="0"/>
    <n v="0"/>
    <n v="0"/>
    <n v="0"/>
    <n v="0"/>
    <n v="0"/>
    <n v="0"/>
    <n v="0"/>
    <x v="6"/>
  </r>
  <r>
    <n v="190"/>
    <n v="190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39"/>
  </r>
  <r>
    <n v="686"/>
    <n v="686"/>
    <n v="0"/>
    <n v="0"/>
    <n v="0"/>
    <n v="0"/>
    <n v="0"/>
    <n v="0"/>
    <n v="686"/>
    <n v="686"/>
    <n v="0"/>
    <n v="0"/>
    <x v="51"/>
  </r>
  <r>
    <n v="1"/>
    <n v="1"/>
    <n v="0"/>
    <n v="0"/>
    <n v="1"/>
    <n v="1"/>
    <n v="0"/>
    <n v="0"/>
    <n v="0"/>
    <n v="0"/>
    <n v="0"/>
    <n v="0"/>
    <x v="16"/>
  </r>
  <r>
    <n v="310"/>
    <n v="310"/>
    <n v="0"/>
    <n v="0"/>
    <n v="0"/>
    <n v="0"/>
    <n v="0"/>
    <n v="0"/>
    <n v="0"/>
    <n v="0"/>
    <n v="0"/>
    <n v="0"/>
    <x v="41"/>
  </r>
  <r>
    <n v="42"/>
    <n v="42"/>
    <n v="0"/>
    <n v="0"/>
    <n v="0"/>
    <n v="0"/>
    <n v="0"/>
    <n v="0"/>
    <n v="0"/>
    <n v="0"/>
    <n v="0"/>
    <n v="0"/>
    <x v="17"/>
  </r>
  <r>
    <n v="83"/>
    <n v="83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9"/>
  </r>
  <r>
    <n v="52"/>
    <n v="52"/>
    <n v="0"/>
    <n v="0"/>
    <n v="0"/>
    <n v="0"/>
    <n v="0"/>
    <n v="0"/>
    <n v="0"/>
    <n v="0"/>
    <n v="0"/>
    <n v="0"/>
    <x v="44"/>
  </r>
  <r>
    <n v="1074"/>
    <n v="1074"/>
    <n v="0"/>
    <n v="0"/>
    <n v="0"/>
    <n v="0"/>
    <n v="0"/>
    <n v="0"/>
    <n v="0"/>
    <n v="0"/>
    <n v="0"/>
    <n v="0"/>
    <x v="58"/>
  </r>
  <r>
    <n v="7"/>
    <n v="0"/>
    <n v="7"/>
    <n v="0"/>
    <n v="0"/>
    <n v="0"/>
    <n v="0"/>
    <n v="0"/>
    <n v="0"/>
    <n v="0"/>
    <n v="0"/>
    <n v="0"/>
    <x v="21"/>
  </r>
  <r>
    <n v="77"/>
    <n v="77"/>
    <n v="0"/>
    <n v="0"/>
    <n v="0"/>
    <n v="0"/>
    <n v="0"/>
    <n v="0"/>
    <n v="0"/>
    <n v="0"/>
    <n v="0"/>
    <n v="0"/>
    <x v="26"/>
  </r>
  <r>
    <n v="45"/>
    <n v="45"/>
    <n v="0"/>
    <n v="0"/>
    <n v="0"/>
    <n v="0"/>
    <n v="0"/>
    <n v="0"/>
    <n v="0"/>
    <n v="0"/>
    <n v="0"/>
    <n v="0"/>
    <x v="43"/>
  </r>
  <r>
    <n v="150"/>
    <n v="150"/>
    <n v="0"/>
    <n v="0"/>
    <n v="0"/>
    <n v="0"/>
    <n v="0"/>
    <n v="0"/>
    <n v="150"/>
    <n v="150"/>
    <n v="0"/>
    <n v="0"/>
    <x v="34"/>
  </r>
  <r>
    <n v="28"/>
    <n v="28"/>
    <n v="0"/>
    <n v="0"/>
    <n v="0"/>
    <n v="0"/>
    <n v="0"/>
    <n v="0"/>
    <n v="0"/>
    <n v="0"/>
    <n v="0"/>
    <n v="0"/>
    <x v="29"/>
  </r>
  <r>
    <n v="49"/>
    <n v="49"/>
    <n v="0"/>
    <n v="0"/>
    <n v="49"/>
    <n v="49"/>
    <n v="0"/>
    <n v="0"/>
    <n v="0"/>
    <n v="0"/>
    <n v="0"/>
    <n v="0"/>
    <x v="26"/>
  </r>
  <r>
    <n v="124"/>
    <n v="124"/>
    <n v="0"/>
    <n v="0"/>
    <n v="0"/>
    <n v="0"/>
    <n v="0"/>
    <n v="0"/>
    <n v="0"/>
    <n v="0"/>
    <n v="0"/>
    <n v="0"/>
    <x v="53"/>
  </r>
  <r>
    <n v="1460"/>
    <n v="1460"/>
    <n v="0"/>
    <n v="0"/>
    <n v="0"/>
    <n v="0"/>
    <n v="0"/>
    <n v="0"/>
    <n v="0"/>
    <n v="0"/>
    <n v="0"/>
    <n v="0"/>
    <x v="41"/>
  </r>
  <r>
    <n v="5"/>
    <n v="0"/>
    <n v="5"/>
    <n v="0"/>
    <n v="0"/>
    <n v="0"/>
    <n v="0"/>
    <n v="0"/>
    <n v="5"/>
    <n v="0"/>
    <n v="5"/>
    <n v="0"/>
    <x v="39"/>
  </r>
  <r>
    <n v="1"/>
    <n v="1"/>
    <n v="0"/>
    <n v="0"/>
    <n v="1"/>
    <n v="1"/>
    <n v="0"/>
    <n v="0"/>
    <n v="0"/>
    <n v="0"/>
    <n v="0"/>
    <n v="0"/>
    <x v="0"/>
  </r>
  <r>
    <n v="4983"/>
    <n v="4983"/>
    <n v="0"/>
    <n v="0"/>
    <n v="0"/>
    <n v="0"/>
    <n v="0"/>
    <n v="0"/>
    <n v="4983"/>
    <n v="4983"/>
    <n v="0"/>
    <n v="0"/>
    <x v="38"/>
  </r>
  <r>
    <n v="175"/>
    <n v="175"/>
    <n v="0"/>
    <n v="0"/>
    <n v="175"/>
    <n v="175"/>
    <n v="0"/>
    <n v="0"/>
    <n v="0"/>
    <n v="0"/>
    <n v="0"/>
    <n v="0"/>
    <x v="5"/>
  </r>
  <r>
    <n v="111"/>
    <n v="11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51"/>
  </r>
  <r>
    <n v="211"/>
    <n v="211"/>
    <n v="0"/>
    <n v="0"/>
    <n v="0"/>
    <n v="0"/>
    <n v="0"/>
    <n v="0"/>
    <n v="0"/>
    <n v="0"/>
    <n v="0"/>
    <n v="0"/>
    <x v="8"/>
  </r>
  <r>
    <n v="323"/>
    <n v="323"/>
    <n v="0"/>
    <n v="0"/>
    <n v="0"/>
    <n v="0"/>
    <n v="0"/>
    <n v="0"/>
    <n v="0"/>
    <n v="0"/>
    <n v="0"/>
    <n v="0"/>
    <x v="15"/>
  </r>
  <r>
    <n v="26257"/>
    <n v="26257"/>
    <n v="0"/>
    <n v="0"/>
    <n v="0"/>
    <n v="0"/>
    <n v="0"/>
    <n v="0"/>
    <n v="0"/>
    <n v="0"/>
    <n v="0"/>
    <n v="0"/>
    <x v="13"/>
  </r>
  <r>
    <n v="650"/>
    <n v="650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3"/>
  </r>
  <r>
    <n v="120"/>
    <n v="120"/>
    <n v="0"/>
    <n v="0"/>
    <n v="0"/>
    <n v="0"/>
    <n v="0"/>
    <n v="0"/>
    <n v="0"/>
    <n v="0"/>
    <n v="0"/>
    <n v="0"/>
    <x v="13"/>
  </r>
  <r>
    <n v="5771"/>
    <n v="5771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2"/>
  </r>
  <r>
    <n v="3658"/>
    <n v="3658"/>
    <n v="0"/>
    <n v="0"/>
    <n v="0"/>
    <n v="0"/>
    <n v="0"/>
    <n v="0"/>
    <n v="3658"/>
    <n v="3658"/>
    <n v="0"/>
    <n v="0"/>
    <x v="18"/>
  </r>
  <r>
    <n v="829"/>
    <n v="0"/>
    <n v="829"/>
    <n v="0"/>
    <n v="0"/>
    <n v="0"/>
    <n v="0"/>
    <n v="0"/>
    <n v="0"/>
    <n v="0"/>
    <n v="0"/>
    <n v="0"/>
    <x v="14"/>
  </r>
  <r>
    <n v="20425"/>
    <n v="20425"/>
    <n v="0"/>
    <n v="0"/>
    <n v="20425"/>
    <n v="20425"/>
    <n v="0"/>
    <n v="0"/>
    <n v="0"/>
    <n v="0"/>
    <n v="0"/>
    <n v="0"/>
    <x v="1"/>
  </r>
  <r>
    <n v="712"/>
    <n v="712"/>
    <n v="0"/>
    <n v="0"/>
    <n v="0"/>
    <n v="0"/>
    <n v="0"/>
    <n v="0"/>
    <n v="0"/>
    <n v="0"/>
    <n v="0"/>
    <n v="0"/>
    <x v="8"/>
  </r>
  <r>
    <n v="357"/>
    <n v="357"/>
    <n v="0"/>
    <n v="0"/>
    <n v="0"/>
    <n v="0"/>
    <n v="0"/>
    <n v="0"/>
    <n v="357"/>
    <n v="357"/>
    <n v="0"/>
    <n v="0"/>
    <x v="38"/>
  </r>
  <r>
    <n v="6"/>
    <n v="6"/>
    <n v="0"/>
    <n v="0"/>
    <n v="6"/>
    <n v="6"/>
    <n v="0"/>
    <n v="0"/>
    <n v="0"/>
    <n v="0"/>
    <n v="0"/>
    <n v="0"/>
    <x v="47"/>
  </r>
  <r>
    <n v="29824"/>
    <n v="29824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45"/>
  </r>
  <r>
    <n v="196"/>
    <n v="196"/>
    <n v="0"/>
    <n v="0"/>
    <n v="196"/>
    <n v="196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4"/>
  </r>
  <r>
    <n v="760"/>
    <n v="760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59"/>
  </r>
  <r>
    <n v="108"/>
    <n v="108"/>
    <n v="0"/>
    <n v="0"/>
    <n v="0"/>
    <n v="0"/>
    <n v="0"/>
    <n v="0"/>
    <n v="0"/>
    <n v="0"/>
    <n v="0"/>
    <n v="0"/>
    <x v="29"/>
  </r>
  <r>
    <n v="345"/>
    <n v="345"/>
    <n v="0"/>
    <n v="0"/>
    <n v="0"/>
    <n v="0"/>
    <n v="0"/>
    <n v="0"/>
    <n v="0"/>
    <n v="0"/>
    <n v="0"/>
    <n v="0"/>
    <x v="44"/>
  </r>
  <r>
    <n v="12"/>
    <n v="12"/>
    <n v="0"/>
    <n v="0"/>
    <n v="0"/>
    <n v="0"/>
    <n v="0"/>
    <n v="0"/>
    <n v="0"/>
    <n v="0"/>
    <n v="0"/>
    <n v="0"/>
    <x v="25"/>
  </r>
  <r>
    <n v="247"/>
    <n v="247"/>
    <n v="0"/>
    <n v="0"/>
    <n v="0"/>
    <n v="0"/>
    <n v="0"/>
    <n v="0"/>
    <n v="0"/>
    <n v="0"/>
    <n v="0"/>
    <n v="0"/>
    <x v="3"/>
  </r>
  <r>
    <n v="95"/>
    <n v="95"/>
    <n v="0"/>
    <n v="0"/>
    <n v="0"/>
    <n v="0"/>
    <n v="0"/>
    <n v="0"/>
    <n v="0"/>
    <n v="0"/>
    <n v="0"/>
    <n v="0"/>
    <x v="46"/>
  </r>
  <r>
    <n v="39"/>
    <n v="39"/>
    <n v="0"/>
    <n v="0"/>
    <n v="0"/>
    <n v="0"/>
    <n v="0"/>
    <n v="0"/>
    <n v="0"/>
    <n v="0"/>
    <n v="0"/>
    <n v="0"/>
    <x v="16"/>
  </r>
  <r>
    <n v="2736"/>
    <n v="2736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25"/>
  </r>
  <r>
    <n v="37"/>
    <n v="37"/>
    <n v="0"/>
    <n v="0"/>
    <n v="0"/>
    <n v="0"/>
    <n v="0"/>
    <n v="0"/>
    <n v="0"/>
    <n v="0"/>
    <n v="0"/>
    <n v="0"/>
    <x v="27"/>
  </r>
  <r>
    <n v="147"/>
    <n v="147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"/>
  </r>
  <r>
    <n v="8"/>
    <n v="8"/>
    <n v="0"/>
    <n v="0"/>
    <n v="0"/>
    <n v="0"/>
    <n v="0"/>
    <n v="0"/>
    <n v="0"/>
    <n v="0"/>
    <n v="0"/>
    <n v="0"/>
    <x v="51"/>
  </r>
  <r>
    <n v="1015"/>
    <n v="1015"/>
    <n v="0"/>
    <n v="0"/>
    <n v="0"/>
    <n v="0"/>
    <n v="0"/>
    <n v="0"/>
    <n v="0"/>
    <n v="0"/>
    <n v="0"/>
    <n v="0"/>
    <x v="19"/>
  </r>
  <r>
    <n v="3329"/>
    <n v="0"/>
    <n v="0"/>
    <n v="3329"/>
    <n v="0"/>
    <n v="0"/>
    <n v="0"/>
    <n v="0"/>
    <n v="0"/>
    <n v="0"/>
    <n v="0"/>
    <n v="0"/>
    <x v="14"/>
  </r>
  <r>
    <n v="363"/>
    <n v="363"/>
    <n v="0"/>
    <n v="0"/>
    <n v="0"/>
    <n v="0"/>
    <n v="0"/>
    <n v="0"/>
    <n v="363"/>
    <n v="363"/>
    <n v="0"/>
    <n v="0"/>
    <x v="45"/>
  </r>
  <r>
    <n v="16"/>
    <n v="16"/>
    <n v="0"/>
    <n v="0"/>
    <n v="0"/>
    <n v="0"/>
    <n v="0"/>
    <n v="0"/>
    <n v="16"/>
    <n v="16"/>
    <n v="0"/>
    <n v="0"/>
    <x v="19"/>
  </r>
  <r>
    <n v="374"/>
    <n v="374"/>
    <n v="0"/>
    <n v="0"/>
    <n v="0"/>
    <n v="0"/>
    <n v="0"/>
    <n v="0"/>
    <n v="0"/>
    <n v="0"/>
    <n v="0"/>
    <n v="0"/>
    <x v="18"/>
  </r>
  <r>
    <n v="144"/>
    <n v="144"/>
    <n v="0"/>
    <n v="0"/>
    <n v="0"/>
    <n v="0"/>
    <n v="0"/>
    <n v="0"/>
    <n v="144"/>
    <n v="144"/>
    <n v="0"/>
    <n v="0"/>
    <x v="52"/>
  </r>
  <r>
    <n v="4434"/>
    <n v="4434"/>
    <n v="0"/>
    <n v="0"/>
    <n v="0"/>
    <n v="0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46"/>
  </r>
  <r>
    <n v="204"/>
    <n v="204"/>
    <n v="0"/>
    <n v="0"/>
    <n v="0"/>
    <n v="0"/>
    <n v="0"/>
    <n v="0"/>
    <n v="0"/>
    <n v="0"/>
    <n v="0"/>
    <n v="0"/>
    <x v="12"/>
  </r>
  <r>
    <n v="177"/>
    <n v="177"/>
    <n v="0"/>
    <n v="0"/>
    <n v="0"/>
    <n v="0"/>
    <n v="0"/>
    <n v="0"/>
    <n v="0"/>
    <n v="0"/>
    <n v="0"/>
    <n v="0"/>
    <x v="25"/>
  </r>
  <r>
    <n v="27"/>
    <n v="27"/>
    <n v="0"/>
    <n v="0"/>
    <n v="0"/>
    <n v="0"/>
    <n v="0"/>
    <n v="0"/>
    <n v="27"/>
    <n v="27"/>
    <n v="0"/>
    <n v="0"/>
    <x v="49"/>
  </r>
  <r>
    <n v="286"/>
    <n v="286"/>
    <n v="0"/>
    <n v="0"/>
    <n v="286"/>
    <n v="286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2"/>
  </r>
  <r>
    <n v="650"/>
    <n v="650"/>
    <n v="0"/>
    <n v="0"/>
    <n v="650"/>
    <n v="650"/>
    <n v="0"/>
    <n v="0"/>
    <n v="0"/>
    <n v="0"/>
    <n v="0"/>
    <n v="0"/>
    <x v="14"/>
  </r>
  <r>
    <n v="431"/>
    <n v="431"/>
    <n v="0"/>
    <n v="0"/>
    <n v="0"/>
    <n v="0"/>
    <n v="0"/>
    <n v="0"/>
    <n v="0"/>
    <n v="0"/>
    <n v="0"/>
    <n v="0"/>
    <x v="12"/>
  </r>
  <r>
    <n v="594"/>
    <n v="594"/>
    <n v="0"/>
    <n v="0"/>
    <n v="0"/>
    <n v="0"/>
    <n v="0"/>
    <n v="0"/>
    <n v="0"/>
    <n v="0"/>
    <n v="0"/>
    <n v="0"/>
    <x v="23"/>
  </r>
  <r>
    <n v="212"/>
    <n v="212"/>
    <n v="0"/>
    <n v="0"/>
    <n v="0"/>
    <n v="0"/>
    <n v="0"/>
    <n v="0"/>
    <n v="0"/>
    <n v="0"/>
    <n v="0"/>
    <n v="0"/>
    <x v="44"/>
  </r>
  <r>
    <n v="2138"/>
    <n v="0"/>
    <n v="2138"/>
    <n v="0"/>
    <n v="0"/>
    <n v="0"/>
    <n v="0"/>
    <n v="0"/>
    <n v="0"/>
    <n v="0"/>
    <n v="0"/>
    <n v="0"/>
    <x v="58"/>
  </r>
  <r>
    <n v="1109"/>
    <n v="1109"/>
    <n v="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26"/>
  </r>
  <r>
    <n v="2314"/>
    <n v="2314"/>
    <n v="0"/>
    <n v="0"/>
    <n v="0"/>
    <n v="0"/>
    <n v="0"/>
    <n v="0"/>
    <n v="0"/>
    <n v="0"/>
    <n v="0"/>
    <n v="0"/>
    <x v="22"/>
  </r>
  <r>
    <n v="91"/>
    <n v="91"/>
    <n v="0"/>
    <n v="0"/>
    <n v="0"/>
    <n v="0"/>
    <n v="0"/>
    <n v="0"/>
    <n v="91"/>
    <n v="91"/>
    <n v="0"/>
    <n v="0"/>
    <x v="50"/>
  </r>
  <r>
    <n v="3"/>
    <n v="3"/>
    <n v="0"/>
    <n v="0"/>
    <n v="0"/>
    <n v="0"/>
    <n v="0"/>
    <n v="0"/>
    <n v="0"/>
    <n v="0"/>
    <n v="0"/>
    <n v="0"/>
    <x v="8"/>
  </r>
  <r>
    <n v="19"/>
    <n v="0"/>
    <n v="19"/>
    <n v="0"/>
    <n v="0"/>
    <n v="0"/>
    <n v="0"/>
    <n v="0"/>
    <n v="0"/>
    <n v="0"/>
    <n v="0"/>
    <n v="0"/>
    <x v="51"/>
  </r>
  <r>
    <n v="20"/>
    <n v="20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27"/>
  </r>
  <r>
    <n v="1103"/>
    <n v="0"/>
    <n v="1103"/>
    <n v="0"/>
    <n v="0"/>
    <n v="0"/>
    <n v="0"/>
    <n v="0"/>
    <n v="0"/>
    <n v="0"/>
    <n v="0"/>
    <n v="0"/>
    <x v="26"/>
  </r>
  <r>
    <n v="3252"/>
    <n v="0"/>
    <n v="3252"/>
    <n v="0"/>
    <n v="0"/>
    <n v="0"/>
    <n v="0"/>
    <n v="0"/>
    <n v="0"/>
    <n v="0"/>
    <n v="0"/>
    <n v="0"/>
    <x v="8"/>
  </r>
  <r>
    <n v="346"/>
    <n v="346"/>
    <n v="0"/>
    <n v="0"/>
    <n v="346"/>
    <n v="346"/>
    <n v="0"/>
    <n v="0"/>
    <n v="0"/>
    <n v="0"/>
    <n v="0"/>
    <n v="0"/>
    <x v="20"/>
  </r>
  <r>
    <n v="169"/>
    <n v="169"/>
    <n v="0"/>
    <n v="0"/>
    <n v="0"/>
    <n v="0"/>
    <n v="0"/>
    <n v="0"/>
    <n v="0"/>
    <n v="0"/>
    <n v="0"/>
    <n v="0"/>
    <x v="12"/>
  </r>
  <r>
    <n v="2874"/>
    <n v="2874"/>
    <n v="0"/>
    <n v="0"/>
    <n v="0"/>
    <n v="0"/>
    <n v="0"/>
    <n v="0"/>
    <n v="2874"/>
    <n v="2874"/>
    <n v="0"/>
    <n v="0"/>
    <x v="11"/>
  </r>
  <r>
    <n v="29"/>
    <n v="29"/>
    <n v="0"/>
    <n v="0"/>
    <n v="29"/>
    <n v="29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59"/>
  </r>
  <r>
    <n v="43"/>
    <n v="43"/>
    <n v="0"/>
    <n v="0"/>
    <n v="0"/>
    <n v="0"/>
    <n v="0"/>
    <n v="0"/>
    <n v="0"/>
    <n v="0"/>
    <n v="0"/>
    <n v="0"/>
    <x v="24"/>
  </r>
  <r>
    <n v="36246"/>
    <n v="36246"/>
    <n v="0"/>
    <n v="0"/>
    <n v="36246"/>
    <n v="36246"/>
    <n v="0"/>
    <n v="0"/>
    <n v="0"/>
    <n v="0"/>
    <n v="0"/>
    <n v="0"/>
    <x v="57"/>
  </r>
  <r>
    <n v="181"/>
    <n v="181"/>
    <n v="0"/>
    <n v="0"/>
    <n v="0"/>
    <n v="0"/>
    <n v="0"/>
    <n v="0"/>
    <n v="0"/>
    <n v="0"/>
    <n v="0"/>
    <n v="0"/>
    <x v="57"/>
  </r>
  <r>
    <n v="111"/>
    <n v="111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9"/>
  </r>
  <r>
    <n v="2644"/>
    <n v="2644"/>
    <n v="0"/>
    <n v="0"/>
    <n v="2644"/>
    <n v="2644"/>
    <n v="0"/>
    <n v="0"/>
    <n v="0"/>
    <n v="0"/>
    <n v="0"/>
    <n v="0"/>
    <x v="20"/>
  </r>
  <r>
    <n v="195"/>
    <n v="195"/>
    <n v="0"/>
    <n v="0"/>
    <n v="0"/>
    <n v="0"/>
    <n v="0"/>
    <n v="0"/>
    <n v="0"/>
    <n v="0"/>
    <n v="0"/>
    <n v="0"/>
    <x v="58"/>
  </r>
  <r>
    <n v="4222"/>
    <n v="4222"/>
    <n v="0"/>
    <n v="0"/>
    <n v="0"/>
    <n v="0"/>
    <n v="0"/>
    <n v="0"/>
    <n v="0"/>
    <n v="0"/>
    <n v="0"/>
    <n v="0"/>
    <x v="45"/>
  </r>
  <r>
    <n v="168"/>
    <n v="168"/>
    <n v="0"/>
    <n v="0"/>
    <n v="0"/>
    <n v="0"/>
    <n v="0"/>
    <n v="0"/>
    <n v="0"/>
    <n v="0"/>
    <n v="0"/>
    <n v="0"/>
    <x v="53"/>
  </r>
  <r>
    <n v="653"/>
    <n v="653"/>
    <n v="0"/>
    <n v="0"/>
    <n v="0"/>
    <n v="0"/>
    <n v="0"/>
    <n v="0"/>
    <n v="0"/>
    <n v="0"/>
    <n v="0"/>
    <n v="0"/>
    <x v="28"/>
  </r>
  <r>
    <n v="2170"/>
    <n v="0"/>
    <n v="217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15"/>
  </r>
  <r>
    <n v="29"/>
    <n v="29"/>
    <n v="0"/>
    <n v="0"/>
    <n v="0"/>
    <n v="0"/>
    <n v="0"/>
    <n v="0"/>
    <n v="0"/>
    <n v="0"/>
    <n v="0"/>
    <n v="0"/>
    <x v="29"/>
  </r>
  <r>
    <n v="108"/>
    <n v="108"/>
    <n v="0"/>
    <n v="0"/>
    <n v="0"/>
    <n v="0"/>
    <n v="0"/>
    <n v="0"/>
    <n v="0"/>
    <n v="0"/>
    <n v="0"/>
    <n v="0"/>
    <x v="38"/>
  </r>
  <r>
    <n v="43328"/>
    <n v="0"/>
    <n v="43328"/>
    <n v="0"/>
    <n v="43328"/>
    <n v="0"/>
    <n v="43328"/>
    <n v="0"/>
    <n v="0"/>
    <n v="0"/>
    <n v="0"/>
    <n v="0"/>
    <x v="30"/>
  </r>
  <r>
    <n v="471"/>
    <n v="471"/>
    <n v="0"/>
    <n v="0"/>
    <n v="0"/>
    <n v="0"/>
    <n v="0"/>
    <n v="0"/>
    <n v="0"/>
    <n v="0"/>
    <n v="0"/>
    <n v="0"/>
    <x v="13"/>
  </r>
  <r>
    <n v="3819"/>
    <n v="3819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5"/>
    <n v="5"/>
    <n v="0"/>
    <n v="0"/>
    <x v="11"/>
  </r>
  <r>
    <n v="111"/>
    <n v="111"/>
    <n v="0"/>
    <n v="0"/>
    <n v="0"/>
    <n v="0"/>
    <n v="0"/>
    <n v="0"/>
    <n v="0"/>
    <n v="0"/>
    <n v="0"/>
    <n v="0"/>
    <x v="17"/>
  </r>
  <r>
    <n v="34"/>
    <n v="34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31"/>
  </r>
  <r>
    <n v="28"/>
    <n v="28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4"/>
    <n v="4"/>
    <n v="0"/>
    <n v="0"/>
    <x v="45"/>
  </r>
  <r>
    <n v="65"/>
    <n v="65"/>
    <n v="0"/>
    <n v="0"/>
    <n v="0"/>
    <n v="0"/>
    <n v="0"/>
    <n v="0"/>
    <n v="0"/>
    <n v="0"/>
    <n v="0"/>
    <n v="0"/>
    <x v="40"/>
  </r>
  <r>
    <n v="6076"/>
    <n v="0"/>
    <n v="6076"/>
    <n v="0"/>
    <n v="0"/>
    <n v="0"/>
    <n v="0"/>
    <n v="0"/>
    <n v="0"/>
    <n v="0"/>
    <n v="0"/>
    <n v="0"/>
    <x v="5"/>
  </r>
  <r>
    <n v="3387"/>
    <n v="3387"/>
    <n v="0"/>
    <n v="0"/>
    <n v="0"/>
    <n v="0"/>
    <n v="0"/>
    <n v="0"/>
    <n v="0"/>
    <n v="0"/>
    <n v="0"/>
    <n v="0"/>
    <x v="19"/>
  </r>
  <r>
    <n v="992"/>
    <n v="992"/>
    <n v="0"/>
    <n v="0"/>
    <n v="0"/>
    <n v="0"/>
    <n v="0"/>
    <n v="0"/>
    <n v="0"/>
    <n v="0"/>
    <n v="0"/>
    <n v="0"/>
    <x v="24"/>
  </r>
  <r>
    <n v="21"/>
    <n v="21"/>
    <n v="0"/>
    <n v="0"/>
    <n v="0"/>
    <n v="0"/>
    <n v="0"/>
    <n v="0"/>
    <n v="21"/>
    <n v="21"/>
    <n v="0"/>
    <n v="0"/>
    <x v="16"/>
  </r>
  <r>
    <n v="39"/>
    <n v="39"/>
    <n v="0"/>
    <n v="0"/>
    <n v="39"/>
    <n v="39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60"/>
  </r>
  <r>
    <n v="282"/>
    <n v="282"/>
    <n v="0"/>
    <n v="0"/>
    <n v="282"/>
    <n v="282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53"/>
  </r>
  <r>
    <n v="502"/>
    <n v="502"/>
    <n v="0"/>
    <n v="0"/>
    <n v="0"/>
    <n v="0"/>
    <n v="0"/>
    <n v="0"/>
    <n v="0"/>
    <n v="0"/>
    <n v="0"/>
    <n v="0"/>
    <x v="36"/>
  </r>
  <r>
    <n v="563"/>
    <n v="563"/>
    <n v="0"/>
    <n v="0"/>
    <n v="0"/>
    <n v="0"/>
    <n v="0"/>
    <n v="0"/>
    <n v="563"/>
    <n v="563"/>
    <n v="0"/>
    <n v="0"/>
    <x v="51"/>
  </r>
  <r>
    <n v="464"/>
    <n v="464"/>
    <n v="0"/>
    <n v="0"/>
    <n v="0"/>
    <n v="0"/>
    <n v="0"/>
    <n v="0"/>
    <n v="0"/>
    <n v="0"/>
    <n v="0"/>
    <n v="0"/>
    <x v="12"/>
  </r>
  <r>
    <n v="2326"/>
    <n v="0"/>
    <n v="2326"/>
    <n v="0"/>
    <n v="0"/>
    <n v="0"/>
    <n v="0"/>
    <n v="0"/>
    <n v="2326"/>
    <n v="0"/>
    <n v="2326"/>
    <n v="0"/>
    <x v="15"/>
  </r>
  <r>
    <n v="38"/>
    <n v="38"/>
    <n v="0"/>
    <n v="0"/>
    <n v="0"/>
    <n v="0"/>
    <n v="0"/>
    <n v="0"/>
    <n v="0"/>
    <n v="0"/>
    <n v="0"/>
    <n v="0"/>
    <x v="7"/>
  </r>
  <r>
    <n v="111"/>
    <n v="111"/>
    <n v="0"/>
    <n v="0"/>
    <n v="0"/>
    <n v="0"/>
    <n v="0"/>
    <n v="0"/>
    <n v="0"/>
    <n v="0"/>
    <n v="0"/>
    <n v="0"/>
    <x v="7"/>
  </r>
  <r>
    <n v="188"/>
    <n v="188"/>
    <n v="0"/>
    <n v="0"/>
    <n v="0"/>
    <n v="0"/>
    <n v="0"/>
    <n v="0"/>
    <n v="0"/>
    <n v="0"/>
    <n v="0"/>
    <n v="0"/>
    <x v="50"/>
  </r>
  <r>
    <n v="108"/>
    <n v="108"/>
    <n v="0"/>
    <n v="0"/>
    <n v="0"/>
    <n v="0"/>
    <n v="0"/>
    <n v="0"/>
    <n v="0"/>
    <n v="0"/>
    <n v="0"/>
    <n v="0"/>
    <x v="20"/>
  </r>
  <r>
    <n v="9921"/>
    <n v="9921"/>
    <n v="0"/>
    <n v="0"/>
    <n v="0"/>
    <n v="0"/>
    <n v="0"/>
    <n v="0"/>
    <n v="0"/>
    <n v="0"/>
    <n v="0"/>
    <n v="0"/>
    <x v="12"/>
  </r>
  <r>
    <n v="404"/>
    <n v="404"/>
    <n v="0"/>
    <n v="0"/>
    <n v="0"/>
    <n v="0"/>
    <n v="0"/>
    <n v="0"/>
    <n v="0"/>
    <n v="0"/>
    <n v="0"/>
    <n v="0"/>
    <x v="12"/>
  </r>
  <r>
    <n v="4203"/>
    <n v="4203"/>
    <n v="0"/>
    <n v="0"/>
    <n v="0"/>
    <n v="0"/>
    <n v="0"/>
    <n v="0"/>
    <n v="0"/>
    <n v="0"/>
    <n v="0"/>
    <n v="0"/>
    <x v="36"/>
  </r>
  <r>
    <n v="2973"/>
    <n v="2973"/>
    <n v="0"/>
    <n v="0"/>
    <n v="0"/>
    <n v="0"/>
    <n v="0"/>
    <n v="0"/>
    <n v="2973"/>
    <n v="2973"/>
    <n v="0"/>
    <n v="0"/>
    <x v="20"/>
  </r>
  <r>
    <n v="11303"/>
    <n v="11303"/>
    <n v="0"/>
    <n v="0"/>
    <n v="0"/>
    <n v="0"/>
    <n v="0"/>
    <n v="0"/>
    <n v="0"/>
    <n v="0"/>
    <n v="0"/>
    <n v="0"/>
    <x v="29"/>
  </r>
  <r>
    <n v="4"/>
    <n v="0"/>
    <n v="4"/>
    <n v="0"/>
    <n v="4"/>
    <n v="0"/>
    <n v="4"/>
    <n v="0"/>
    <n v="0"/>
    <n v="0"/>
    <n v="0"/>
    <n v="0"/>
    <x v="6"/>
  </r>
  <r>
    <n v="6382"/>
    <n v="0"/>
    <n v="6382"/>
    <n v="0"/>
    <n v="0"/>
    <n v="0"/>
    <n v="0"/>
    <n v="0"/>
    <n v="0"/>
    <n v="0"/>
    <n v="0"/>
    <n v="0"/>
    <x v="2"/>
  </r>
  <r>
    <n v="14053"/>
    <n v="14053"/>
    <n v="0"/>
    <n v="0"/>
    <n v="0"/>
    <n v="0"/>
    <n v="0"/>
    <n v="0"/>
    <n v="0"/>
    <n v="0"/>
    <n v="0"/>
    <n v="0"/>
    <x v="14"/>
  </r>
  <r>
    <n v="7927"/>
    <n v="7927"/>
    <n v="0"/>
    <n v="0"/>
    <n v="7927"/>
    <n v="7927"/>
    <n v="0"/>
    <n v="0"/>
    <n v="0"/>
    <n v="0"/>
    <n v="0"/>
    <n v="0"/>
    <x v="12"/>
  </r>
  <r>
    <n v="10"/>
    <n v="10"/>
    <n v="0"/>
    <n v="0"/>
    <n v="0"/>
    <n v="0"/>
    <n v="0"/>
    <n v="0"/>
    <n v="0"/>
    <n v="0"/>
    <n v="0"/>
    <n v="0"/>
    <x v="8"/>
  </r>
  <r>
    <n v="318"/>
    <n v="318"/>
    <n v="0"/>
    <n v="0"/>
    <n v="0"/>
    <n v="0"/>
    <n v="0"/>
    <n v="0"/>
    <n v="0"/>
    <n v="0"/>
    <n v="0"/>
    <n v="0"/>
    <x v="25"/>
  </r>
  <r>
    <n v="7086"/>
    <n v="7086"/>
    <n v="0"/>
    <n v="0"/>
    <n v="7086"/>
    <n v="7086"/>
    <n v="0"/>
    <n v="0"/>
    <n v="0"/>
    <n v="0"/>
    <n v="0"/>
    <n v="0"/>
    <x v="8"/>
  </r>
  <r>
    <n v="8727"/>
    <n v="0"/>
    <n v="8727"/>
    <n v="0"/>
    <n v="8727"/>
    <n v="0"/>
    <n v="8727"/>
    <n v="0"/>
    <n v="0"/>
    <n v="0"/>
    <n v="0"/>
    <n v="0"/>
    <x v="20"/>
  </r>
  <r>
    <n v="132"/>
    <n v="132"/>
    <n v="0"/>
    <n v="0"/>
    <n v="0"/>
    <n v="0"/>
    <n v="0"/>
    <n v="0"/>
    <n v="0"/>
    <n v="0"/>
    <n v="0"/>
    <n v="0"/>
    <x v="52"/>
  </r>
  <r>
    <n v="3844"/>
    <n v="0"/>
    <n v="3844"/>
    <n v="0"/>
    <n v="0"/>
    <n v="0"/>
    <n v="0"/>
    <n v="0"/>
    <n v="0"/>
    <n v="0"/>
    <n v="0"/>
    <n v="0"/>
    <x v="34"/>
  </r>
  <r>
    <n v="284"/>
    <n v="284"/>
    <n v="0"/>
    <n v="0"/>
    <n v="0"/>
    <n v="0"/>
    <n v="0"/>
    <n v="0"/>
    <n v="0"/>
    <n v="0"/>
    <n v="0"/>
    <n v="0"/>
    <x v="58"/>
  </r>
  <r>
    <n v="70"/>
    <n v="70"/>
    <n v="0"/>
    <n v="0"/>
    <n v="0"/>
    <n v="0"/>
    <n v="0"/>
    <n v="0"/>
    <n v="0"/>
    <n v="0"/>
    <n v="0"/>
    <n v="0"/>
    <x v="43"/>
  </r>
  <r>
    <n v="102"/>
    <n v="102"/>
    <n v="0"/>
    <n v="0"/>
    <n v="0"/>
    <n v="0"/>
    <n v="0"/>
    <n v="0"/>
    <n v="102"/>
    <n v="102"/>
    <n v="0"/>
    <n v="0"/>
    <x v="10"/>
  </r>
  <r>
    <n v="382"/>
    <n v="382"/>
    <n v="0"/>
    <n v="0"/>
    <n v="0"/>
    <n v="0"/>
    <n v="0"/>
    <n v="0"/>
    <n v="0"/>
    <n v="0"/>
    <n v="0"/>
    <n v="0"/>
    <x v="24"/>
  </r>
  <r>
    <n v="2841"/>
    <n v="2841"/>
    <n v="0"/>
    <n v="0"/>
    <n v="0"/>
    <n v="0"/>
    <n v="0"/>
    <n v="0"/>
    <n v="0"/>
    <n v="0"/>
    <n v="0"/>
    <n v="0"/>
    <x v="44"/>
  </r>
  <r>
    <n v="19"/>
    <n v="19"/>
    <n v="0"/>
    <n v="0"/>
    <n v="0"/>
    <n v="0"/>
    <n v="0"/>
    <n v="0"/>
    <n v="0"/>
    <n v="0"/>
    <n v="0"/>
    <n v="0"/>
    <x v="50"/>
  </r>
  <r>
    <n v="211"/>
    <n v="211"/>
    <n v="0"/>
    <n v="0"/>
    <n v="0"/>
    <n v="0"/>
    <n v="0"/>
    <n v="0"/>
    <n v="0"/>
    <n v="0"/>
    <n v="0"/>
    <n v="0"/>
    <x v="35"/>
  </r>
  <r>
    <n v="60"/>
    <n v="60"/>
    <n v="0"/>
    <n v="0"/>
    <n v="60"/>
    <n v="60"/>
    <n v="0"/>
    <n v="0"/>
    <n v="0"/>
    <n v="0"/>
    <n v="0"/>
    <n v="0"/>
    <x v="29"/>
  </r>
  <r>
    <n v="133"/>
    <n v="133"/>
    <n v="0"/>
    <n v="0"/>
    <n v="0"/>
    <n v="0"/>
    <n v="0"/>
    <n v="0"/>
    <n v="0"/>
    <n v="0"/>
    <n v="0"/>
    <n v="0"/>
    <x v="2"/>
  </r>
  <r>
    <n v="1201"/>
    <n v="1201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60"/>
  </r>
  <r>
    <n v="51"/>
    <n v="51"/>
    <n v="0"/>
    <n v="0"/>
    <n v="0"/>
    <n v="0"/>
    <n v="0"/>
    <n v="0"/>
    <n v="0"/>
    <n v="0"/>
    <n v="0"/>
    <n v="0"/>
    <x v="25"/>
  </r>
  <r>
    <n v="1544"/>
    <n v="1544"/>
    <n v="0"/>
    <n v="0"/>
    <n v="0"/>
    <n v="0"/>
    <n v="0"/>
    <n v="0"/>
    <n v="0"/>
    <n v="0"/>
    <n v="0"/>
    <n v="0"/>
    <x v="23"/>
  </r>
  <r>
    <n v="164"/>
    <n v="164"/>
    <n v="0"/>
    <n v="0"/>
    <n v="0"/>
    <n v="0"/>
    <n v="0"/>
    <n v="0"/>
    <n v="0"/>
    <n v="0"/>
    <n v="0"/>
    <n v="0"/>
    <x v="50"/>
  </r>
  <r>
    <n v="44554"/>
    <n v="0"/>
    <n v="44554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2"/>
    <n v="2"/>
    <n v="0"/>
    <n v="0"/>
    <x v="4"/>
  </r>
  <r>
    <n v="1867"/>
    <n v="0"/>
    <n v="1867"/>
    <n v="0"/>
    <n v="0"/>
    <n v="0"/>
    <n v="0"/>
    <n v="0"/>
    <n v="1867"/>
    <n v="0"/>
    <n v="1867"/>
    <n v="0"/>
    <x v="50"/>
  </r>
  <r>
    <n v="2530"/>
    <n v="2530"/>
    <n v="0"/>
    <n v="0"/>
    <n v="0"/>
    <n v="0"/>
    <n v="0"/>
    <n v="0"/>
    <n v="0"/>
    <n v="0"/>
    <n v="0"/>
    <n v="0"/>
    <x v="38"/>
  </r>
  <r>
    <n v="396"/>
    <n v="0"/>
    <n v="396"/>
    <n v="0"/>
    <n v="0"/>
    <n v="0"/>
    <n v="0"/>
    <n v="0"/>
    <n v="396"/>
    <n v="0"/>
    <n v="396"/>
    <n v="0"/>
    <x v="38"/>
  </r>
  <r>
    <n v="22"/>
    <n v="22"/>
    <n v="0"/>
    <n v="0"/>
    <n v="0"/>
    <n v="0"/>
    <n v="0"/>
    <n v="0"/>
    <n v="0"/>
    <n v="0"/>
    <n v="0"/>
    <n v="0"/>
    <x v="40"/>
  </r>
  <r>
    <n v="5477"/>
    <n v="5477"/>
    <n v="0"/>
    <n v="0"/>
    <n v="5477"/>
    <n v="5477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35"/>
  </r>
  <r>
    <n v="6322"/>
    <n v="0"/>
    <n v="6322"/>
    <n v="0"/>
    <n v="0"/>
    <n v="0"/>
    <n v="0"/>
    <n v="0"/>
    <n v="0"/>
    <n v="0"/>
    <n v="0"/>
    <n v="0"/>
    <x v="30"/>
  </r>
  <r>
    <n v="3"/>
    <n v="3"/>
    <n v="0"/>
    <n v="0"/>
    <n v="0"/>
    <n v="0"/>
    <n v="0"/>
    <n v="0"/>
    <n v="3"/>
    <n v="3"/>
    <n v="0"/>
    <n v="0"/>
    <x v="16"/>
  </r>
  <r>
    <n v="20"/>
    <n v="20"/>
    <n v="0"/>
    <n v="0"/>
    <n v="20"/>
    <n v="20"/>
    <n v="0"/>
    <n v="0"/>
    <n v="0"/>
    <n v="0"/>
    <n v="0"/>
    <n v="0"/>
    <x v="49"/>
  </r>
  <r>
    <n v="2066"/>
    <n v="0"/>
    <n v="0"/>
    <n v="2066"/>
    <n v="0"/>
    <n v="0"/>
    <n v="0"/>
    <n v="0"/>
    <n v="0"/>
    <n v="0"/>
    <n v="0"/>
    <n v="0"/>
    <x v="61"/>
  </r>
  <r>
    <n v="276"/>
    <n v="276"/>
    <n v="0"/>
    <n v="0"/>
    <n v="276"/>
    <n v="276"/>
    <n v="0"/>
    <n v="0"/>
    <n v="0"/>
    <n v="0"/>
    <n v="0"/>
    <n v="0"/>
    <x v="18"/>
  </r>
  <r>
    <n v="4823"/>
    <n v="4823"/>
    <n v="0"/>
    <n v="0"/>
    <n v="0"/>
    <n v="0"/>
    <n v="0"/>
    <n v="0"/>
    <n v="0"/>
    <n v="0"/>
    <n v="0"/>
    <n v="0"/>
    <x v="2"/>
  </r>
  <r>
    <n v="598"/>
    <n v="598"/>
    <n v="0"/>
    <n v="0"/>
    <n v="0"/>
    <n v="0"/>
    <n v="0"/>
    <n v="0"/>
    <n v="0"/>
    <n v="0"/>
    <n v="0"/>
    <n v="0"/>
    <x v="25"/>
  </r>
  <r>
    <n v="709"/>
    <n v="709"/>
    <n v="0"/>
    <n v="0"/>
    <n v="0"/>
    <n v="0"/>
    <n v="0"/>
    <n v="0"/>
    <n v="0"/>
    <n v="0"/>
    <n v="0"/>
    <n v="0"/>
    <x v="28"/>
  </r>
  <r>
    <n v="3053"/>
    <n v="3053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24"/>
  </r>
  <r>
    <n v="2338"/>
    <n v="2338"/>
    <n v="0"/>
    <n v="0"/>
    <n v="0"/>
    <n v="0"/>
    <n v="0"/>
    <n v="0"/>
    <n v="0"/>
    <n v="0"/>
    <n v="0"/>
    <n v="0"/>
    <x v="45"/>
  </r>
  <r>
    <n v="1368"/>
    <n v="0"/>
    <n v="1368"/>
    <n v="0"/>
    <n v="0"/>
    <n v="0"/>
    <n v="0"/>
    <n v="0"/>
    <n v="0"/>
    <n v="0"/>
    <n v="0"/>
    <n v="0"/>
    <x v="4"/>
  </r>
  <r>
    <n v="887"/>
    <n v="0"/>
    <n v="887"/>
    <n v="0"/>
    <n v="0"/>
    <n v="0"/>
    <n v="0"/>
    <n v="0"/>
    <n v="0"/>
    <n v="0"/>
    <n v="0"/>
    <n v="0"/>
    <x v="49"/>
  </r>
  <r>
    <n v="2754"/>
    <n v="0"/>
    <n v="2754"/>
    <n v="0"/>
    <n v="0"/>
    <n v="0"/>
    <n v="0"/>
    <n v="0"/>
    <n v="0"/>
    <n v="0"/>
    <n v="0"/>
    <n v="0"/>
    <x v="1"/>
  </r>
  <r>
    <n v="1519"/>
    <n v="1519"/>
    <n v="0"/>
    <n v="0"/>
    <n v="0"/>
    <n v="0"/>
    <n v="0"/>
    <n v="0"/>
    <n v="0"/>
    <n v="0"/>
    <n v="0"/>
    <n v="0"/>
    <x v="29"/>
  </r>
  <r>
    <n v="656"/>
    <n v="656"/>
    <n v="0"/>
    <n v="0"/>
    <n v="0"/>
    <n v="0"/>
    <n v="0"/>
    <n v="0"/>
    <n v="0"/>
    <n v="0"/>
    <n v="0"/>
    <n v="0"/>
    <x v="35"/>
  </r>
  <r>
    <n v="54"/>
    <n v="54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1"/>
    <n v="1"/>
    <n v="0"/>
    <n v="0"/>
    <x v="21"/>
  </r>
  <r>
    <n v="6"/>
    <n v="6"/>
    <n v="0"/>
    <n v="0"/>
    <n v="0"/>
    <n v="0"/>
    <n v="0"/>
    <n v="0"/>
    <n v="0"/>
    <n v="0"/>
    <n v="0"/>
    <n v="0"/>
    <x v="13"/>
  </r>
  <r>
    <n v="6"/>
    <n v="6"/>
    <n v="0"/>
    <n v="0"/>
    <n v="6"/>
    <n v="6"/>
    <n v="0"/>
    <n v="0"/>
    <n v="0"/>
    <n v="0"/>
    <n v="0"/>
    <n v="0"/>
    <x v="60"/>
  </r>
  <r>
    <n v="4353"/>
    <n v="0"/>
    <n v="4353"/>
    <n v="0"/>
    <n v="0"/>
    <n v="0"/>
    <n v="0"/>
    <n v="0"/>
    <n v="0"/>
    <n v="0"/>
    <n v="0"/>
    <n v="0"/>
    <x v="29"/>
  </r>
  <r>
    <n v="488"/>
    <n v="488"/>
    <n v="0"/>
    <n v="0"/>
    <n v="0"/>
    <n v="0"/>
    <n v="0"/>
    <n v="0"/>
    <n v="488"/>
    <n v="488"/>
    <n v="0"/>
    <n v="0"/>
    <x v="24"/>
  </r>
  <r>
    <n v="879"/>
    <n v="879"/>
    <n v="0"/>
    <n v="0"/>
    <n v="879"/>
    <n v="879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16"/>
  </r>
  <r>
    <n v="2945"/>
    <n v="0"/>
    <n v="2945"/>
    <n v="0"/>
    <n v="0"/>
    <n v="0"/>
    <n v="0"/>
    <n v="0"/>
    <n v="0"/>
    <n v="0"/>
    <n v="0"/>
    <n v="0"/>
    <x v="1"/>
  </r>
  <r>
    <n v="3442"/>
    <n v="3442"/>
    <n v="0"/>
    <n v="0"/>
    <n v="3442"/>
    <n v="3442"/>
    <n v="0"/>
    <n v="0"/>
    <n v="0"/>
    <n v="0"/>
    <n v="0"/>
    <n v="0"/>
    <x v="13"/>
  </r>
  <r>
    <n v="399"/>
    <n v="399"/>
    <n v="0"/>
    <n v="0"/>
    <n v="0"/>
    <n v="0"/>
    <n v="0"/>
    <n v="0"/>
    <n v="0"/>
    <n v="0"/>
    <n v="0"/>
    <n v="0"/>
    <x v="44"/>
  </r>
  <r>
    <n v="149"/>
    <n v="149"/>
    <n v="0"/>
    <n v="0"/>
    <n v="0"/>
    <n v="0"/>
    <n v="0"/>
    <n v="0"/>
    <n v="0"/>
    <n v="0"/>
    <n v="0"/>
    <n v="0"/>
    <x v="46"/>
  </r>
  <r>
    <n v="185"/>
    <n v="185"/>
    <n v="0"/>
    <n v="0"/>
    <n v="0"/>
    <n v="0"/>
    <n v="0"/>
    <n v="0"/>
    <n v="0"/>
    <n v="0"/>
    <n v="0"/>
    <n v="0"/>
    <x v="53"/>
  </r>
  <r>
    <n v="161"/>
    <n v="161"/>
    <n v="0"/>
    <n v="0"/>
    <n v="0"/>
    <n v="0"/>
    <n v="0"/>
    <n v="0"/>
    <n v="0"/>
    <n v="0"/>
    <n v="0"/>
    <n v="0"/>
    <x v="10"/>
  </r>
  <r>
    <n v="45"/>
    <n v="45"/>
    <n v="0"/>
    <n v="0"/>
    <n v="0"/>
    <n v="0"/>
    <n v="0"/>
    <n v="0"/>
    <n v="0"/>
    <n v="0"/>
    <n v="0"/>
    <n v="0"/>
    <x v="53"/>
  </r>
  <r>
    <n v="5000"/>
    <n v="0"/>
    <n v="5000"/>
    <n v="0"/>
    <n v="5000"/>
    <n v="0"/>
    <n v="500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47"/>
  </r>
  <r>
    <n v="213"/>
    <n v="213"/>
    <n v="0"/>
    <n v="0"/>
    <n v="0"/>
    <n v="0"/>
    <n v="0"/>
    <n v="0"/>
    <n v="0"/>
    <n v="0"/>
    <n v="0"/>
    <n v="0"/>
    <x v="28"/>
  </r>
  <r>
    <n v="15"/>
    <n v="0"/>
    <n v="0"/>
    <n v="15"/>
    <n v="0"/>
    <n v="0"/>
    <n v="0"/>
    <n v="0"/>
    <n v="0"/>
    <n v="0"/>
    <n v="0"/>
    <n v="0"/>
    <x v="14"/>
  </r>
  <r>
    <n v="2"/>
    <n v="2"/>
    <n v="0"/>
    <n v="0"/>
    <n v="2"/>
    <n v="2"/>
    <n v="0"/>
    <n v="0"/>
    <n v="0"/>
    <n v="0"/>
    <n v="0"/>
    <n v="0"/>
    <x v="54"/>
  </r>
  <r>
    <n v="3156"/>
    <n v="3156"/>
    <n v="0"/>
    <n v="0"/>
    <n v="0"/>
    <n v="0"/>
    <n v="0"/>
    <n v="0"/>
    <n v="0"/>
    <n v="0"/>
    <n v="0"/>
    <n v="0"/>
    <x v="20"/>
  </r>
  <r>
    <n v="6208"/>
    <n v="6208"/>
    <n v="0"/>
    <n v="0"/>
    <n v="0"/>
    <n v="0"/>
    <n v="0"/>
    <n v="0"/>
    <n v="0"/>
    <n v="0"/>
    <n v="0"/>
    <n v="0"/>
    <x v="21"/>
  </r>
  <r>
    <n v="3"/>
    <n v="3"/>
    <n v="0"/>
    <n v="0"/>
    <n v="3"/>
    <n v="3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6"/>
  </r>
  <r>
    <n v="35"/>
    <n v="35"/>
    <n v="0"/>
    <n v="0"/>
    <n v="0"/>
    <n v="0"/>
    <n v="0"/>
    <n v="0"/>
    <n v="0"/>
    <n v="0"/>
    <n v="0"/>
    <n v="0"/>
    <x v="42"/>
  </r>
  <r>
    <n v="4584"/>
    <n v="0"/>
    <n v="4584"/>
    <n v="0"/>
    <n v="0"/>
    <n v="0"/>
    <n v="0"/>
    <n v="0"/>
    <n v="4584"/>
    <n v="0"/>
    <n v="4584"/>
    <n v="0"/>
    <x v="31"/>
  </r>
  <r>
    <n v="11295"/>
    <n v="0"/>
    <n v="0"/>
    <n v="11295"/>
    <n v="0"/>
    <n v="0"/>
    <n v="0"/>
    <n v="0"/>
    <n v="0"/>
    <n v="0"/>
    <n v="0"/>
    <n v="0"/>
    <x v="62"/>
  </r>
  <r>
    <n v="101"/>
    <n v="101"/>
    <n v="0"/>
    <n v="0"/>
    <n v="0"/>
    <n v="0"/>
    <n v="0"/>
    <n v="0"/>
    <n v="0"/>
    <n v="0"/>
    <n v="0"/>
    <n v="0"/>
    <x v="4"/>
  </r>
  <r>
    <n v="64087"/>
    <n v="0"/>
    <n v="64087"/>
    <n v="0"/>
    <n v="0"/>
    <n v="0"/>
    <n v="0"/>
    <n v="0"/>
    <n v="0"/>
    <n v="0"/>
    <n v="0"/>
    <n v="0"/>
    <x v="57"/>
  </r>
  <r>
    <n v="5"/>
    <n v="5"/>
    <n v="0"/>
    <n v="0"/>
    <n v="5"/>
    <n v="5"/>
    <n v="0"/>
    <n v="0"/>
    <n v="0"/>
    <n v="0"/>
    <n v="0"/>
    <n v="0"/>
    <x v="3"/>
  </r>
  <r>
    <n v="38"/>
    <n v="38"/>
    <n v="0"/>
    <n v="0"/>
    <n v="0"/>
    <n v="0"/>
    <n v="0"/>
    <n v="0"/>
    <n v="38"/>
    <n v="38"/>
    <n v="0"/>
    <n v="0"/>
    <x v="8"/>
  </r>
  <r>
    <n v="408"/>
    <n v="408"/>
    <n v="0"/>
    <n v="0"/>
    <n v="0"/>
    <n v="0"/>
    <n v="0"/>
    <n v="0"/>
    <n v="0"/>
    <n v="0"/>
    <n v="0"/>
    <n v="0"/>
    <x v="42"/>
  </r>
  <r>
    <n v="3"/>
    <n v="3"/>
    <n v="0"/>
    <n v="0"/>
    <n v="3"/>
    <n v="3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16"/>
  </r>
  <r>
    <n v="18"/>
    <n v="18"/>
    <n v="0"/>
    <n v="0"/>
    <n v="0"/>
    <n v="0"/>
    <n v="0"/>
    <n v="0"/>
    <n v="0"/>
    <n v="0"/>
    <n v="0"/>
    <n v="0"/>
    <x v="42"/>
  </r>
  <r>
    <n v="554"/>
    <n v="554"/>
    <n v="0"/>
    <n v="0"/>
    <n v="0"/>
    <n v="0"/>
    <n v="0"/>
    <n v="0"/>
    <n v="554"/>
    <n v="554"/>
    <n v="0"/>
    <n v="0"/>
    <x v="19"/>
  </r>
  <r>
    <n v="794"/>
    <n v="794"/>
    <n v="0"/>
    <n v="0"/>
    <n v="794"/>
    <n v="794"/>
    <n v="0"/>
    <n v="0"/>
    <n v="0"/>
    <n v="0"/>
    <n v="0"/>
    <n v="0"/>
    <x v="15"/>
  </r>
  <r>
    <n v="1208"/>
    <n v="1208"/>
    <n v="0"/>
    <n v="0"/>
    <n v="0"/>
    <n v="0"/>
    <n v="0"/>
    <n v="0"/>
    <n v="0"/>
    <n v="0"/>
    <n v="0"/>
    <n v="0"/>
    <x v="25"/>
  </r>
  <r>
    <n v="124"/>
    <n v="124"/>
    <n v="0"/>
    <n v="0"/>
    <n v="124"/>
    <n v="124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17"/>
  </r>
  <r>
    <n v="4582"/>
    <n v="0"/>
    <n v="4582"/>
    <n v="0"/>
    <n v="4582"/>
    <n v="0"/>
    <n v="4582"/>
    <n v="0"/>
    <n v="0"/>
    <n v="0"/>
    <n v="0"/>
    <n v="0"/>
    <x v="7"/>
  </r>
  <r>
    <n v="237"/>
    <n v="237"/>
    <n v="0"/>
    <n v="0"/>
    <n v="0"/>
    <n v="0"/>
    <n v="0"/>
    <n v="0"/>
    <n v="0"/>
    <n v="0"/>
    <n v="0"/>
    <n v="0"/>
    <x v="53"/>
  </r>
  <r>
    <n v="224"/>
    <n v="224"/>
    <n v="0"/>
    <n v="0"/>
    <n v="0"/>
    <n v="0"/>
    <n v="0"/>
    <n v="0"/>
    <n v="0"/>
    <n v="0"/>
    <n v="0"/>
    <n v="0"/>
    <x v="0"/>
  </r>
  <r>
    <n v="199"/>
    <n v="199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35"/>
  </r>
  <r>
    <n v="17"/>
    <n v="17"/>
    <n v="0"/>
    <n v="0"/>
    <n v="0"/>
    <n v="0"/>
    <n v="0"/>
    <n v="0"/>
    <n v="0"/>
    <n v="0"/>
    <n v="0"/>
    <n v="0"/>
    <x v="46"/>
  </r>
  <r>
    <n v="24"/>
    <n v="24"/>
    <n v="0"/>
    <n v="0"/>
    <n v="0"/>
    <n v="0"/>
    <n v="0"/>
    <n v="0"/>
    <n v="0"/>
    <n v="0"/>
    <n v="0"/>
    <n v="0"/>
    <x v="33"/>
  </r>
  <r>
    <n v="8509"/>
    <n v="8509"/>
    <n v="0"/>
    <n v="0"/>
    <n v="0"/>
    <n v="0"/>
    <n v="0"/>
    <n v="0"/>
    <n v="0"/>
    <n v="0"/>
    <n v="0"/>
    <n v="0"/>
    <x v="3"/>
  </r>
  <r>
    <n v="17243"/>
    <n v="0"/>
    <n v="17243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52"/>
  </r>
  <r>
    <n v="393"/>
    <n v="0"/>
    <n v="393"/>
    <n v="0"/>
    <n v="0"/>
    <n v="0"/>
    <n v="0"/>
    <n v="0"/>
    <n v="0"/>
    <n v="0"/>
    <n v="0"/>
    <n v="0"/>
    <x v="3"/>
  </r>
  <r>
    <n v="618"/>
    <n v="618"/>
    <n v="0"/>
    <n v="0"/>
    <n v="0"/>
    <n v="0"/>
    <n v="0"/>
    <n v="0"/>
    <n v="618"/>
    <n v="618"/>
    <n v="0"/>
    <n v="0"/>
    <x v="53"/>
  </r>
  <r>
    <n v="2"/>
    <n v="2"/>
    <n v="0"/>
    <n v="0"/>
    <n v="0"/>
    <n v="0"/>
    <n v="0"/>
    <n v="0"/>
    <n v="0"/>
    <n v="0"/>
    <n v="0"/>
    <n v="0"/>
    <x v="13"/>
  </r>
  <r>
    <n v="1247"/>
    <n v="1247"/>
    <n v="0"/>
    <n v="0"/>
    <n v="1247"/>
    <n v="1247"/>
    <n v="0"/>
    <n v="0"/>
    <n v="0"/>
    <n v="0"/>
    <n v="0"/>
    <n v="0"/>
    <x v="57"/>
  </r>
  <r>
    <n v="9432"/>
    <n v="0"/>
    <n v="0"/>
    <n v="9432"/>
    <n v="0"/>
    <n v="0"/>
    <n v="0"/>
    <n v="0"/>
    <n v="0"/>
    <n v="0"/>
    <n v="0"/>
    <n v="0"/>
    <x v="14"/>
  </r>
  <r>
    <n v="2926"/>
    <n v="2926"/>
    <n v="0"/>
    <n v="0"/>
    <n v="0"/>
    <n v="0"/>
    <n v="0"/>
    <n v="0"/>
    <n v="0"/>
    <n v="0"/>
    <n v="0"/>
    <n v="0"/>
    <x v="20"/>
  </r>
  <r>
    <n v="22155"/>
    <n v="0"/>
    <n v="22155"/>
    <n v="0"/>
    <n v="22155"/>
    <n v="0"/>
    <n v="22155"/>
    <n v="0"/>
    <n v="0"/>
    <n v="0"/>
    <n v="0"/>
    <n v="0"/>
    <x v="23"/>
  </r>
  <r>
    <n v="346"/>
    <n v="346"/>
    <n v="0"/>
    <n v="0"/>
    <n v="0"/>
    <n v="0"/>
    <n v="0"/>
    <n v="0"/>
    <n v="0"/>
    <n v="0"/>
    <n v="0"/>
    <n v="0"/>
    <x v="25"/>
  </r>
  <r>
    <n v="2176"/>
    <n v="0"/>
    <n v="2176"/>
    <n v="0"/>
    <n v="0"/>
    <n v="0"/>
    <n v="0"/>
    <n v="0"/>
    <n v="0"/>
    <n v="0"/>
    <n v="0"/>
    <n v="0"/>
    <x v="51"/>
  </r>
  <r>
    <n v="225"/>
    <n v="225"/>
    <n v="0"/>
    <n v="0"/>
    <n v="225"/>
    <n v="225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50"/>
  </r>
  <r>
    <n v="10161"/>
    <n v="0"/>
    <n v="10161"/>
    <n v="0"/>
    <n v="0"/>
    <n v="0"/>
    <n v="0"/>
    <n v="0"/>
    <n v="0"/>
    <n v="0"/>
    <n v="0"/>
    <n v="0"/>
    <x v="26"/>
  </r>
  <r>
    <n v="1371"/>
    <n v="1371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60"/>
  </r>
  <r>
    <n v="17572"/>
    <n v="17572"/>
    <n v="0"/>
    <n v="0"/>
    <n v="17572"/>
    <n v="17572"/>
    <n v="0"/>
    <n v="0"/>
    <n v="0"/>
    <n v="0"/>
    <n v="0"/>
    <n v="0"/>
    <x v="14"/>
  </r>
  <r>
    <n v="3126"/>
    <n v="3126"/>
    <n v="0"/>
    <n v="0"/>
    <n v="0"/>
    <n v="0"/>
    <n v="0"/>
    <n v="0"/>
    <n v="0"/>
    <n v="0"/>
    <n v="0"/>
    <n v="0"/>
    <x v="11"/>
  </r>
  <r>
    <n v="120"/>
    <n v="120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1"/>
  </r>
  <r>
    <n v="21"/>
    <n v="21"/>
    <n v="0"/>
    <n v="0"/>
    <n v="0"/>
    <n v="0"/>
    <n v="0"/>
    <n v="0"/>
    <n v="0"/>
    <n v="0"/>
    <n v="0"/>
    <n v="0"/>
    <x v="40"/>
  </r>
  <r>
    <n v="3856"/>
    <n v="3856"/>
    <n v="0"/>
    <n v="0"/>
    <n v="0"/>
    <n v="0"/>
    <n v="0"/>
    <n v="0"/>
    <n v="3856"/>
    <n v="3856"/>
    <n v="0"/>
    <n v="0"/>
    <x v="18"/>
  </r>
  <r>
    <n v="8481"/>
    <n v="8481"/>
    <n v="0"/>
    <n v="0"/>
    <n v="8481"/>
    <n v="8481"/>
    <n v="0"/>
    <n v="0"/>
    <n v="0"/>
    <n v="0"/>
    <n v="0"/>
    <n v="0"/>
    <x v="44"/>
  </r>
  <r>
    <n v="183"/>
    <n v="183"/>
    <n v="0"/>
    <n v="0"/>
    <n v="0"/>
    <n v="0"/>
    <n v="0"/>
    <n v="0"/>
    <n v="0"/>
    <n v="0"/>
    <n v="0"/>
    <n v="0"/>
    <x v="41"/>
  </r>
  <r>
    <n v="928"/>
    <n v="928"/>
    <n v="0"/>
    <n v="0"/>
    <n v="0"/>
    <n v="0"/>
    <n v="0"/>
    <n v="0"/>
    <n v="0"/>
    <n v="0"/>
    <n v="0"/>
    <n v="0"/>
    <x v="57"/>
  </r>
  <r>
    <n v="5"/>
    <n v="5"/>
    <n v="0"/>
    <n v="0"/>
    <n v="5"/>
    <n v="5"/>
    <n v="0"/>
    <n v="0"/>
    <n v="0"/>
    <n v="0"/>
    <n v="0"/>
    <n v="0"/>
    <x v="10"/>
  </r>
  <r>
    <n v="4073"/>
    <n v="4073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39"/>
  </r>
  <r>
    <n v="9164"/>
    <n v="9164"/>
    <n v="0"/>
    <n v="0"/>
    <n v="0"/>
    <n v="0"/>
    <n v="0"/>
    <n v="0"/>
    <n v="9164"/>
    <n v="9164"/>
    <n v="0"/>
    <n v="0"/>
    <x v="7"/>
  </r>
  <r>
    <n v="1444"/>
    <n v="1444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12"/>
    <n v="12"/>
    <n v="0"/>
    <n v="0"/>
    <x v="43"/>
  </r>
  <r>
    <n v="9"/>
    <n v="9"/>
    <n v="0"/>
    <n v="0"/>
    <n v="0"/>
    <n v="0"/>
    <n v="0"/>
    <n v="0"/>
    <n v="0"/>
    <n v="0"/>
    <n v="0"/>
    <n v="0"/>
    <x v="44"/>
  </r>
  <r>
    <n v="9"/>
    <n v="9"/>
    <n v="0"/>
    <n v="0"/>
    <n v="9"/>
    <n v="9"/>
    <n v="0"/>
    <n v="0"/>
    <n v="0"/>
    <n v="0"/>
    <n v="0"/>
    <n v="0"/>
    <x v="48"/>
  </r>
  <r>
    <n v="18"/>
    <n v="18"/>
    <n v="0"/>
    <n v="0"/>
    <n v="0"/>
    <n v="0"/>
    <n v="0"/>
    <n v="0"/>
    <n v="18"/>
    <n v="18"/>
    <n v="0"/>
    <n v="0"/>
    <x v="14"/>
  </r>
  <r>
    <n v="12"/>
    <n v="12"/>
    <n v="0"/>
    <n v="0"/>
    <n v="0"/>
    <n v="0"/>
    <n v="0"/>
    <n v="0"/>
    <n v="0"/>
    <n v="0"/>
    <n v="0"/>
    <n v="0"/>
    <x v="43"/>
  </r>
  <r>
    <n v="2012"/>
    <n v="2012"/>
    <n v="0"/>
    <n v="0"/>
    <n v="0"/>
    <n v="0"/>
    <n v="0"/>
    <n v="0"/>
    <n v="0"/>
    <n v="0"/>
    <n v="0"/>
    <n v="0"/>
    <x v="19"/>
  </r>
  <r>
    <n v="327"/>
    <n v="327"/>
    <n v="0"/>
    <n v="0"/>
    <n v="0"/>
    <n v="0"/>
    <n v="0"/>
    <n v="0"/>
    <n v="0"/>
    <n v="0"/>
    <n v="0"/>
    <n v="0"/>
    <x v="8"/>
  </r>
  <r>
    <n v="12"/>
    <n v="12"/>
    <n v="0"/>
    <n v="0"/>
    <n v="0"/>
    <n v="0"/>
    <n v="0"/>
    <n v="0"/>
    <n v="0"/>
    <n v="0"/>
    <n v="0"/>
    <n v="0"/>
    <x v="33"/>
  </r>
  <r>
    <n v="29"/>
    <n v="29"/>
    <n v="0"/>
    <n v="0"/>
    <n v="0"/>
    <n v="0"/>
    <n v="0"/>
    <n v="0"/>
    <n v="29"/>
    <n v="29"/>
    <n v="0"/>
    <n v="0"/>
    <x v="17"/>
  </r>
  <r>
    <n v="2418"/>
    <n v="2418"/>
    <n v="0"/>
    <n v="0"/>
    <n v="2418"/>
    <n v="2418"/>
    <n v="0"/>
    <n v="0"/>
    <n v="0"/>
    <n v="0"/>
    <n v="0"/>
    <n v="0"/>
    <x v="5"/>
  </r>
  <r>
    <n v="170"/>
    <n v="170"/>
    <n v="0"/>
    <n v="0"/>
    <n v="0"/>
    <n v="0"/>
    <n v="0"/>
    <n v="0"/>
    <n v="0"/>
    <n v="0"/>
    <n v="0"/>
    <n v="0"/>
    <x v="48"/>
  </r>
  <r>
    <n v="7"/>
    <n v="7"/>
    <n v="0"/>
    <n v="0"/>
    <n v="7"/>
    <n v="7"/>
    <n v="0"/>
    <n v="0"/>
    <n v="0"/>
    <n v="0"/>
    <n v="0"/>
    <n v="0"/>
    <x v="6"/>
  </r>
  <r>
    <n v="1087"/>
    <n v="1087"/>
    <n v="0"/>
    <n v="0"/>
    <n v="0"/>
    <n v="0"/>
    <n v="0"/>
    <n v="0"/>
    <n v="0"/>
    <n v="0"/>
    <n v="0"/>
    <n v="0"/>
    <x v="13"/>
  </r>
  <r>
    <n v="428"/>
    <n v="428"/>
    <n v="0"/>
    <n v="0"/>
    <n v="0"/>
    <n v="0"/>
    <n v="0"/>
    <n v="0"/>
    <n v="0"/>
    <n v="0"/>
    <n v="0"/>
    <n v="0"/>
    <x v="51"/>
  </r>
  <r>
    <n v="4708"/>
    <n v="4708"/>
    <n v="0"/>
    <n v="0"/>
    <n v="0"/>
    <n v="0"/>
    <n v="0"/>
    <n v="0"/>
    <n v="0"/>
    <n v="0"/>
    <n v="0"/>
    <n v="0"/>
    <x v="58"/>
  </r>
  <r>
    <n v="40"/>
    <n v="40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60"/>
  </r>
  <r>
    <n v="26"/>
    <n v="26"/>
    <n v="0"/>
    <n v="0"/>
    <n v="0"/>
    <n v="0"/>
    <n v="0"/>
    <n v="0"/>
    <n v="0"/>
    <n v="0"/>
    <n v="0"/>
    <n v="0"/>
    <x v="20"/>
  </r>
  <r>
    <n v="27"/>
    <n v="27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20"/>
  </r>
  <r>
    <n v="171"/>
    <n v="0"/>
    <n v="171"/>
    <n v="0"/>
    <n v="0"/>
    <n v="0"/>
    <n v="0"/>
    <n v="0"/>
    <n v="0"/>
    <n v="0"/>
    <n v="0"/>
    <n v="0"/>
    <x v="42"/>
  </r>
  <r>
    <n v="24"/>
    <n v="24"/>
    <n v="0"/>
    <n v="0"/>
    <n v="0"/>
    <n v="0"/>
    <n v="0"/>
    <n v="0"/>
    <n v="0"/>
    <n v="0"/>
    <n v="0"/>
    <n v="0"/>
    <x v="39"/>
  </r>
  <r>
    <n v="276"/>
    <n v="276"/>
    <n v="0"/>
    <n v="0"/>
    <n v="0"/>
    <n v="0"/>
    <n v="0"/>
    <n v="0"/>
    <n v="0"/>
    <n v="0"/>
    <n v="0"/>
    <n v="0"/>
    <x v="7"/>
  </r>
  <r>
    <n v="36"/>
    <n v="36"/>
    <n v="0"/>
    <n v="0"/>
    <n v="0"/>
    <n v="0"/>
    <n v="0"/>
    <n v="0"/>
    <n v="0"/>
    <n v="0"/>
    <n v="0"/>
    <n v="0"/>
    <x v="13"/>
  </r>
  <r>
    <n v="603"/>
    <n v="603"/>
    <n v="0"/>
    <n v="0"/>
    <n v="603"/>
    <n v="603"/>
    <n v="0"/>
    <n v="0"/>
    <n v="0"/>
    <n v="0"/>
    <n v="0"/>
    <n v="0"/>
    <x v="8"/>
  </r>
  <r>
    <n v="64"/>
    <n v="64"/>
    <n v="0"/>
    <n v="0"/>
    <n v="0"/>
    <n v="0"/>
    <n v="0"/>
    <n v="0"/>
    <n v="0"/>
    <n v="0"/>
    <n v="0"/>
    <n v="0"/>
    <x v="15"/>
  </r>
  <r>
    <n v="16"/>
    <n v="16"/>
    <n v="0"/>
    <n v="0"/>
    <n v="0"/>
    <n v="0"/>
    <n v="0"/>
    <n v="0"/>
    <n v="16"/>
    <n v="16"/>
    <n v="0"/>
    <n v="0"/>
    <x v="46"/>
  </r>
  <r>
    <n v="2"/>
    <n v="2"/>
    <n v="0"/>
    <n v="0"/>
    <n v="2"/>
    <n v="2"/>
    <n v="0"/>
    <n v="0"/>
    <n v="0"/>
    <n v="0"/>
    <n v="0"/>
    <n v="0"/>
    <x v="4"/>
  </r>
  <r>
    <n v="2424"/>
    <n v="0"/>
    <n v="2424"/>
    <n v="0"/>
    <n v="0"/>
    <n v="0"/>
    <n v="0"/>
    <n v="0"/>
    <n v="0"/>
    <n v="0"/>
    <n v="0"/>
    <n v="0"/>
    <x v="24"/>
  </r>
  <r>
    <n v="4032"/>
    <n v="4032"/>
    <n v="0"/>
    <n v="0"/>
    <n v="0"/>
    <n v="0"/>
    <n v="0"/>
    <n v="0"/>
    <n v="0"/>
    <n v="0"/>
    <n v="0"/>
    <n v="0"/>
    <x v="20"/>
  </r>
  <r>
    <n v="3215"/>
    <n v="3215"/>
    <n v="0"/>
    <n v="0"/>
    <n v="3215"/>
    <n v="3215"/>
    <n v="0"/>
    <n v="0"/>
    <n v="0"/>
    <n v="0"/>
    <n v="0"/>
    <n v="0"/>
    <x v="12"/>
  </r>
  <r>
    <n v="3"/>
    <n v="3"/>
    <n v="0"/>
    <n v="0"/>
    <n v="3"/>
    <n v="3"/>
    <n v="0"/>
    <n v="0"/>
    <n v="0"/>
    <n v="0"/>
    <n v="0"/>
    <n v="0"/>
    <x v="37"/>
  </r>
  <r>
    <n v="673"/>
    <n v="673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9"/>
  </r>
  <r>
    <n v="28"/>
    <n v="28"/>
    <n v="0"/>
    <n v="0"/>
    <n v="0"/>
    <n v="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6"/>
  </r>
  <r>
    <n v="38"/>
    <n v="38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4"/>
  </r>
  <r>
    <n v="139"/>
    <n v="139"/>
    <n v="0"/>
    <n v="0"/>
    <n v="0"/>
    <n v="0"/>
    <n v="0"/>
    <n v="0"/>
    <n v="0"/>
    <n v="0"/>
    <n v="0"/>
    <n v="0"/>
    <x v="14"/>
  </r>
  <r>
    <n v="281"/>
    <n v="281"/>
    <n v="0"/>
    <n v="0"/>
    <n v="0"/>
    <n v="0"/>
    <n v="0"/>
    <n v="0"/>
    <n v="0"/>
    <n v="0"/>
    <n v="0"/>
    <n v="0"/>
    <x v="45"/>
  </r>
  <r>
    <n v="80"/>
    <n v="80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15"/>
  </r>
  <r>
    <n v="52"/>
    <n v="52"/>
    <n v="0"/>
    <n v="0"/>
    <n v="0"/>
    <n v="0"/>
    <n v="0"/>
    <n v="0"/>
    <n v="0"/>
    <n v="0"/>
    <n v="0"/>
    <n v="0"/>
    <x v="33"/>
  </r>
  <r>
    <n v="471"/>
    <n v="471"/>
    <n v="0"/>
    <n v="0"/>
    <n v="0"/>
    <n v="0"/>
    <n v="0"/>
    <n v="0"/>
    <n v="0"/>
    <n v="0"/>
    <n v="0"/>
    <n v="0"/>
    <x v="36"/>
  </r>
  <r>
    <n v="68"/>
    <n v="68"/>
    <n v="0"/>
    <n v="0"/>
    <n v="0"/>
    <n v="0"/>
    <n v="0"/>
    <n v="0"/>
    <n v="0"/>
    <n v="0"/>
    <n v="0"/>
    <n v="0"/>
    <x v="22"/>
  </r>
  <r>
    <n v="379"/>
    <n v="379"/>
    <n v="0"/>
    <n v="0"/>
    <n v="0"/>
    <n v="0"/>
    <n v="0"/>
    <n v="0"/>
    <n v="0"/>
    <n v="0"/>
    <n v="0"/>
    <n v="0"/>
    <x v="1"/>
  </r>
  <r>
    <n v="151"/>
    <n v="151"/>
    <n v="0"/>
    <n v="0"/>
    <n v="0"/>
    <n v="0"/>
    <n v="0"/>
    <n v="0"/>
    <n v="0"/>
    <n v="0"/>
    <n v="0"/>
    <n v="0"/>
    <x v="36"/>
  </r>
  <r>
    <n v="125"/>
    <n v="125"/>
    <n v="0"/>
    <n v="0"/>
    <n v="0"/>
    <n v="0"/>
    <n v="0"/>
    <n v="0"/>
    <n v="125"/>
    <n v="125"/>
    <n v="0"/>
    <n v="0"/>
    <x v="50"/>
  </r>
  <r>
    <n v="662"/>
    <n v="662"/>
    <n v="0"/>
    <n v="0"/>
    <n v="0"/>
    <n v="0"/>
    <n v="0"/>
    <n v="0"/>
    <n v="0"/>
    <n v="0"/>
    <n v="0"/>
    <n v="0"/>
    <x v="11"/>
  </r>
  <r>
    <n v="95"/>
    <n v="95"/>
    <n v="0"/>
    <n v="0"/>
    <n v="0"/>
    <n v="0"/>
    <n v="0"/>
    <n v="0"/>
    <n v="95"/>
    <n v="95"/>
    <n v="0"/>
    <n v="0"/>
    <x v="50"/>
  </r>
  <r>
    <n v="5067"/>
    <n v="5067"/>
    <n v="0"/>
    <n v="0"/>
    <n v="0"/>
    <n v="0"/>
    <n v="0"/>
    <n v="0"/>
    <n v="5067"/>
    <n v="5067"/>
    <n v="0"/>
    <n v="0"/>
    <x v="28"/>
  </r>
  <r>
    <n v="376"/>
    <n v="376"/>
    <n v="0"/>
    <n v="0"/>
    <n v="376"/>
    <n v="376"/>
    <n v="0"/>
    <n v="0"/>
    <n v="0"/>
    <n v="0"/>
    <n v="0"/>
    <n v="0"/>
    <x v="1"/>
  </r>
  <r>
    <n v="16"/>
    <n v="16"/>
    <n v="0"/>
    <n v="0"/>
    <n v="0"/>
    <n v="0"/>
    <n v="0"/>
    <n v="0"/>
    <n v="16"/>
    <n v="16"/>
    <n v="0"/>
    <n v="0"/>
    <x v="38"/>
  </r>
  <r>
    <n v="150"/>
    <n v="0"/>
    <n v="150"/>
    <n v="0"/>
    <n v="0"/>
    <n v="0"/>
    <n v="0"/>
    <n v="0"/>
    <n v="0"/>
    <n v="0"/>
    <n v="0"/>
    <n v="0"/>
    <x v="34"/>
  </r>
  <r>
    <n v="99"/>
    <n v="99"/>
    <n v="0"/>
    <n v="0"/>
    <n v="99"/>
    <n v="99"/>
    <n v="0"/>
    <n v="0"/>
    <n v="0"/>
    <n v="0"/>
    <n v="0"/>
    <n v="0"/>
    <x v="40"/>
  </r>
  <r>
    <n v="262"/>
    <n v="262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13"/>
  </r>
  <r>
    <n v="2468"/>
    <n v="2468"/>
    <n v="0"/>
    <n v="0"/>
    <n v="0"/>
    <n v="0"/>
    <n v="0"/>
    <n v="0"/>
    <n v="2468"/>
    <n v="2468"/>
    <n v="0"/>
    <n v="0"/>
    <x v="8"/>
  </r>
  <r>
    <n v="552"/>
    <n v="552"/>
    <n v="0"/>
    <n v="0"/>
    <n v="552"/>
    <n v="552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4"/>
  </r>
  <r>
    <n v="3"/>
    <n v="3"/>
    <n v="0"/>
    <n v="0"/>
    <n v="3"/>
    <n v="3"/>
    <n v="0"/>
    <n v="0"/>
    <n v="0"/>
    <n v="0"/>
    <n v="0"/>
    <n v="0"/>
    <x v="0"/>
  </r>
  <r>
    <n v="229"/>
    <n v="229"/>
    <n v="0"/>
    <n v="0"/>
    <n v="0"/>
    <n v="0"/>
    <n v="0"/>
    <n v="0"/>
    <n v="0"/>
    <n v="0"/>
    <n v="0"/>
    <n v="0"/>
    <x v="40"/>
  </r>
  <r>
    <n v="2283"/>
    <n v="2283"/>
    <n v="0"/>
    <n v="0"/>
    <n v="0"/>
    <n v="0"/>
    <n v="0"/>
    <n v="0"/>
    <n v="0"/>
    <n v="0"/>
    <n v="0"/>
    <n v="0"/>
    <x v="4"/>
  </r>
  <r>
    <n v="553"/>
    <n v="553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53"/>
  </r>
  <r>
    <n v="3366"/>
    <n v="3366"/>
    <n v="0"/>
    <n v="0"/>
    <n v="0"/>
    <n v="0"/>
    <n v="0"/>
    <n v="0"/>
    <n v="3366"/>
    <n v="3366"/>
    <n v="0"/>
    <n v="0"/>
    <x v="7"/>
  </r>
  <r>
    <n v="21"/>
    <n v="21"/>
    <n v="0"/>
    <n v="0"/>
    <n v="0"/>
    <n v="0"/>
    <n v="0"/>
    <n v="0"/>
    <n v="0"/>
    <n v="0"/>
    <n v="0"/>
    <n v="0"/>
    <x v="27"/>
  </r>
  <r>
    <n v="580"/>
    <n v="0"/>
    <n v="580"/>
    <n v="0"/>
    <n v="0"/>
    <n v="0"/>
    <n v="0"/>
    <n v="0"/>
    <n v="0"/>
    <n v="0"/>
    <n v="0"/>
    <n v="0"/>
    <x v="52"/>
  </r>
  <r>
    <n v="3594"/>
    <n v="3594"/>
    <n v="0"/>
    <n v="0"/>
    <n v="0"/>
    <n v="0"/>
    <n v="0"/>
    <n v="0"/>
    <n v="3594"/>
    <n v="3594"/>
    <n v="0"/>
    <n v="0"/>
    <x v="17"/>
  </r>
  <r>
    <n v="2"/>
    <n v="2"/>
    <n v="0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40"/>
  </r>
  <r>
    <n v="20"/>
    <n v="20"/>
    <n v="0"/>
    <n v="0"/>
    <n v="0"/>
    <n v="0"/>
    <n v="0"/>
    <n v="0"/>
    <n v="0"/>
    <n v="0"/>
    <n v="0"/>
    <n v="0"/>
    <x v="58"/>
  </r>
  <r>
    <n v="202"/>
    <n v="202"/>
    <n v="0"/>
    <n v="0"/>
    <n v="0"/>
    <n v="0"/>
    <n v="0"/>
    <n v="0"/>
    <n v="0"/>
    <n v="0"/>
    <n v="0"/>
    <n v="0"/>
    <x v="5"/>
  </r>
  <r>
    <n v="452"/>
    <n v="0"/>
    <n v="452"/>
    <n v="0"/>
    <n v="0"/>
    <n v="0"/>
    <n v="0"/>
    <n v="0"/>
    <n v="0"/>
    <n v="0"/>
    <n v="0"/>
    <n v="0"/>
    <x v="6"/>
  </r>
  <r>
    <n v="1225"/>
    <n v="0"/>
    <n v="1225"/>
    <n v="0"/>
    <n v="0"/>
    <n v="0"/>
    <n v="0"/>
    <n v="0"/>
    <n v="0"/>
    <n v="0"/>
    <n v="0"/>
    <n v="0"/>
    <x v="50"/>
  </r>
  <r>
    <n v="104"/>
    <n v="104"/>
    <n v="0"/>
    <n v="0"/>
    <n v="104"/>
    <n v="104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41"/>
  </r>
  <r>
    <n v="3039"/>
    <n v="3039"/>
    <n v="0"/>
    <n v="0"/>
    <n v="0"/>
    <n v="0"/>
    <n v="0"/>
    <n v="0"/>
    <n v="3039"/>
    <n v="3039"/>
    <n v="0"/>
    <n v="0"/>
    <x v="53"/>
  </r>
  <r>
    <n v="17894"/>
    <n v="17894"/>
    <n v="0"/>
    <n v="0"/>
    <n v="17894"/>
    <n v="17894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6"/>
  </r>
  <r>
    <n v="120"/>
    <n v="120"/>
    <n v="0"/>
    <n v="0"/>
    <n v="120"/>
    <n v="120"/>
    <n v="0"/>
    <n v="0"/>
    <n v="0"/>
    <n v="0"/>
    <n v="0"/>
    <n v="0"/>
    <x v="50"/>
  </r>
  <r>
    <n v="69"/>
    <n v="69"/>
    <n v="0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50"/>
  </r>
  <r>
    <n v="94"/>
    <n v="94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43"/>
  </r>
  <r>
    <n v="6"/>
    <n v="6"/>
    <n v="0"/>
    <n v="0"/>
    <n v="6"/>
    <n v="6"/>
    <n v="0"/>
    <n v="0"/>
    <n v="0"/>
    <n v="0"/>
    <n v="0"/>
    <n v="0"/>
    <x v="29"/>
  </r>
  <r>
    <n v="224"/>
    <n v="0"/>
    <n v="224"/>
    <n v="0"/>
    <n v="0"/>
    <n v="0"/>
    <n v="0"/>
    <n v="0"/>
    <n v="0"/>
    <n v="0"/>
    <n v="0"/>
    <n v="0"/>
    <x v="6"/>
  </r>
  <r>
    <n v="963"/>
    <n v="963"/>
    <n v="0"/>
    <n v="0"/>
    <n v="0"/>
    <n v="0"/>
    <n v="0"/>
    <n v="0"/>
    <n v="0"/>
    <n v="0"/>
    <n v="0"/>
    <n v="0"/>
    <x v="13"/>
  </r>
  <r>
    <n v="328"/>
    <n v="0"/>
    <n v="328"/>
    <n v="0"/>
    <n v="0"/>
    <n v="0"/>
    <n v="0"/>
    <n v="0"/>
    <n v="0"/>
    <n v="0"/>
    <n v="0"/>
    <n v="0"/>
    <x v="33"/>
  </r>
  <r>
    <n v="34"/>
    <n v="34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1"/>
  </r>
  <r>
    <n v="144"/>
    <n v="144"/>
    <n v="0"/>
    <n v="0"/>
    <n v="0"/>
    <n v="0"/>
    <n v="0"/>
    <n v="0"/>
    <n v="0"/>
    <n v="0"/>
    <n v="0"/>
    <n v="0"/>
    <x v="36"/>
  </r>
  <r>
    <n v="1324"/>
    <n v="1324"/>
    <n v="0"/>
    <n v="0"/>
    <n v="0"/>
    <n v="0"/>
    <n v="0"/>
    <n v="0"/>
    <n v="0"/>
    <n v="0"/>
    <n v="0"/>
    <n v="0"/>
    <x v="10"/>
  </r>
  <r>
    <n v="2092"/>
    <n v="2092"/>
    <n v="0"/>
    <n v="0"/>
    <n v="0"/>
    <n v="0"/>
    <n v="0"/>
    <n v="0"/>
    <n v="0"/>
    <n v="0"/>
    <n v="0"/>
    <n v="0"/>
    <x v="8"/>
  </r>
  <r>
    <n v="822"/>
    <n v="0"/>
    <n v="822"/>
    <n v="0"/>
    <n v="0"/>
    <n v="0"/>
    <n v="0"/>
    <n v="0"/>
    <n v="0"/>
    <n v="0"/>
    <n v="0"/>
    <n v="0"/>
    <x v="53"/>
  </r>
  <r>
    <n v="76"/>
    <n v="76"/>
    <n v="0"/>
    <n v="0"/>
    <n v="0"/>
    <n v="0"/>
    <n v="0"/>
    <n v="0"/>
    <n v="0"/>
    <n v="0"/>
    <n v="0"/>
    <n v="0"/>
    <x v="26"/>
  </r>
  <r>
    <n v="74"/>
    <n v="74"/>
    <n v="0"/>
    <n v="0"/>
    <n v="0"/>
    <n v="0"/>
    <n v="0"/>
    <n v="0"/>
    <n v="0"/>
    <n v="0"/>
    <n v="0"/>
    <n v="0"/>
    <x v="11"/>
  </r>
  <r>
    <n v="13863"/>
    <n v="13863"/>
    <n v="0"/>
    <n v="0"/>
    <n v="0"/>
    <n v="0"/>
    <n v="0"/>
    <n v="0"/>
    <n v="0"/>
    <n v="0"/>
    <n v="0"/>
    <n v="0"/>
    <x v="20"/>
  </r>
  <r>
    <n v="77"/>
    <n v="77"/>
    <n v="0"/>
    <n v="0"/>
    <n v="0"/>
    <n v="0"/>
    <n v="0"/>
    <n v="0"/>
    <n v="0"/>
    <n v="0"/>
    <n v="0"/>
    <n v="0"/>
    <x v="31"/>
  </r>
  <r>
    <n v="1040"/>
    <n v="1040"/>
    <n v="0"/>
    <n v="0"/>
    <n v="0"/>
    <n v="0"/>
    <n v="0"/>
    <n v="0"/>
    <n v="1040"/>
    <n v="1040"/>
    <n v="0"/>
    <n v="0"/>
    <x v="51"/>
  </r>
  <r>
    <n v="2977"/>
    <n v="2977"/>
    <n v="0"/>
    <n v="0"/>
    <n v="0"/>
    <n v="0"/>
    <n v="0"/>
    <n v="0"/>
    <n v="2977"/>
    <n v="2977"/>
    <n v="0"/>
    <n v="0"/>
    <x v="58"/>
  </r>
  <r>
    <n v="3233"/>
    <n v="0"/>
    <n v="0"/>
    <n v="3233"/>
    <n v="0"/>
    <n v="0"/>
    <n v="0"/>
    <n v="0"/>
    <n v="0"/>
    <n v="0"/>
    <n v="0"/>
    <n v="0"/>
    <x v="62"/>
  </r>
  <r>
    <n v="1"/>
    <n v="0"/>
    <n v="1"/>
    <n v="0"/>
    <n v="0"/>
    <n v="0"/>
    <n v="0"/>
    <n v="0"/>
    <n v="1"/>
    <n v="0"/>
    <n v="1"/>
    <n v="0"/>
    <x v="56"/>
  </r>
  <r>
    <n v="138"/>
    <n v="138"/>
    <n v="0"/>
    <n v="0"/>
    <n v="0"/>
    <n v="0"/>
    <n v="0"/>
    <n v="0"/>
    <n v="0"/>
    <n v="0"/>
    <n v="0"/>
    <n v="0"/>
    <x v="5"/>
  </r>
  <r>
    <n v="18612"/>
    <n v="18612"/>
    <n v="0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33"/>
  </r>
  <r>
    <n v="424"/>
    <n v="424"/>
    <n v="0"/>
    <n v="0"/>
    <n v="0"/>
    <n v="0"/>
    <n v="0"/>
    <n v="0"/>
    <n v="0"/>
    <n v="0"/>
    <n v="0"/>
    <n v="0"/>
    <x v="12"/>
  </r>
  <r>
    <n v="290"/>
    <n v="290"/>
    <n v="0"/>
    <n v="0"/>
    <n v="0"/>
    <n v="0"/>
    <n v="0"/>
    <n v="0"/>
    <n v="290"/>
    <n v="290"/>
    <n v="0"/>
    <n v="0"/>
    <x v="35"/>
  </r>
  <r>
    <n v="41"/>
    <n v="41"/>
    <n v="0"/>
    <n v="0"/>
    <n v="41"/>
    <n v="41"/>
    <n v="0"/>
    <n v="0"/>
    <n v="0"/>
    <n v="0"/>
    <n v="0"/>
    <n v="0"/>
    <x v="33"/>
  </r>
  <r>
    <n v="9"/>
    <n v="9"/>
    <n v="0"/>
    <n v="0"/>
    <n v="0"/>
    <n v="0"/>
    <n v="0"/>
    <n v="0"/>
    <n v="0"/>
    <n v="0"/>
    <n v="0"/>
    <n v="0"/>
    <x v="49"/>
  </r>
  <r>
    <n v="2036"/>
    <n v="2036"/>
    <n v="0"/>
    <n v="0"/>
    <n v="2036"/>
    <n v="2036"/>
    <n v="0"/>
    <n v="0"/>
    <n v="0"/>
    <n v="0"/>
    <n v="0"/>
    <n v="0"/>
    <x v="26"/>
  </r>
  <r>
    <n v="70"/>
    <n v="70"/>
    <n v="0"/>
    <n v="0"/>
    <n v="0"/>
    <n v="0"/>
    <n v="0"/>
    <n v="0"/>
    <n v="0"/>
    <n v="0"/>
    <n v="0"/>
    <n v="0"/>
    <x v="29"/>
  </r>
  <r>
    <n v="1453"/>
    <n v="0"/>
    <n v="1453"/>
    <n v="0"/>
    <n v="1453"/>
    <n v="0"/>
    <n v="1453"/>
    <n v="0"/>
    <n v="0"/>
    <n v="0"/>
    <n v="0"/>
    <n v="0"/>
    <x v="46"/>
  </r>
  <r>
    <n v="2045"/>
    <n v="2045"/>
    <n v="0"/>
    <n v="0"/>
    <n v="0"/>
    <n v="0"/>
    <n v="0"/>
    <n v="0"/>
    <n v="2045"/>
    <n v="2045"/>
    <n v="0"/>
    <n v="0"/>
    <x v="43"/>
  </r>
  <r>
    <n v="3"/>
    <n v="3"/>
    <n v="0"/>
    <n v="0"/>
    <n v="0"/>
    <n v="0"/>
    <n v="0"/>
    <n v="0"/>
    <n v="0"/>
    <n v="0"/>
    <n v="0"/>
    <n v="0"/>
    <x v="59"/>
  </r>
  <r>
    <n v="1424"/>
    <n v="1424"/>
    <n v="0"/>
    <n v="0"/>
    <n v="0"/>
    <n v="0"/>
    <n v="0"/>
    <n v="0"/>
    <n v="0"/>
    <n v="0"/>
    <n v="0"/>
    <n v="0"/>
    <x v="23"/>
  </r>
  <r>
    <n v="1908"/>
    <n v="0"/>
    <n v="1908"/>
    <n v="0"/>
    <n v="0"/>
    <n v="0"/>
    <n v="0"/>
    <n v="0"/>
    <n v="0"/>
    <n v="0"/>
    <n v="0"/>
    <n v="0"/>
    <x v="4"/>
  </r>
  <r>
    <n v="214"/>
    <n v="214"/>
    <n v="0"/>
    <n v="0"/>
    <n v="0"/>
    <n v="0"/>
    <n v="0"/>
    <n v="0"/>
    <n v="0"/>
    <n v="0"/>
    <n v="0"/>
    <n v="0"/>
    <x v="26"/>
  </r>
  <r>
    <n v="137"/>
    <n v="137"/>
    <n v="0"/>
    <n v="0"/>
    <n v="0"/>
    <n v="0"/>
    <n v="0"/>
    <n v="0"/>
    <n v="0"/>
    <n v="0"/>
    <n v="0"/>
    <n v="0"/>
    <x v="8"/>
  </r>
  <r>
    <n v="205"/>
    <n v="205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2"/>
  </r>
  <r>
    <n v="877"/>
    <n v="877"/>
    <n v="0"/>
    <n v="0"/>
    <n v="0"/>
    <n v="0"/>
    <n v="0"/>
    <n v="0"/>
    <n v="0"/>
    <n v="0"/>
    <n v="0"/>
    <n v="0"/>
    <x v="52"/>
  </r>
  <r>
    <n v="565"/>
    <n v="565"/>
    <n v="0"/>
    <n v="0"/>
    <n v="0"/>
    <n v="0"/>
    <n v="0"/>
    <n v="0"/>
    <n v="0"/>
    <n v="0"/>
    <n v="0"/>
    <n v="0"/>
    <x v="42"/>
  </r>
  <r>
    <n v="7455"/>
    <n v="0"/>
    <n v="7455"/>
    <n v="0"/>
    <n v="0"/>
    <n v="0"/>
    <n v="0"/>
    <n v="0"/>
    <n v="7455"/>
    <n v="0"/>
    <n v="7455"/>
    <n v="0"/>
    <x v="45"/>
  </r>
  <r>
    <n v="6"/>
    <n v="0"/>
    <n v="6"/>
    <n v="0"/>
    <n v="0"/>
    <n v="0"/>
    <n v="0"/>
    <n v="0"/>
    <n v="0"/>
    <n v="0"/>
    <n v="0"/>
    <n v="0"/>
    <x v="9"/>
  </r>
  <r>
    <n v="3789"/>
    <n v="3789"/>
    <n v="0"/>
    <n v="0"/>
    <n v="3789"/>
    <n v="3789"/>
    <n v="0"/>
    <n v="0"/>
    <n v="0"/>
    <n v="0"/>
    <n v="0"/>
    <n v="0"/>
    <x v="44"/>
  </r>
  <r>
    <n v="891"/>
    <n v="891"/>
    <n v="0"/>
    <n v="0"/>
    <n v="0"/>
    <n v="0"/>
    <n v="0"/>
    <n v="0"/>
    <n v="0"/>
    <n v="0"/>
    <n v="0"/>
    <n v="0"/>
    <x v="43"/>
  </r>
  <r>
    <n v="38500"/>
    <n v="38500"/>
    <n v="0"/>
    <n v="0"/>
    <n v="0"/>
    <n v="0"/>
    <n v="0"/>
    <n v="0"/>
    <n v="38500"/>
    <n v="38500"/>
    <n v="0"/>
    <n v="0"/>
    <x v="12"/>
  </r>
  <r>
    <n v="441"/>
    <n v="0"/>
    <n v="441"/>
    <n v="0"/>
    <n v="441"/>
    <n v="0"/>
    <n v="441"/>
    <n v="0"/>
    <n v="0"/>
    <n v="0"/>
    <n v="0"/>
    <n v="0"/>
    <x v="9"/>
  </r>
  <r>
    <n v="280"/>
    <n v="280"/>
    <n v="0"/>
    <n v="0"/>
    <n v="0"/>
    <n v="0"/>
    <n v="0"/>
    <n v="0"/>
    <n v="0"/>
    <n v="0"/>
    <n v="0"/>
    <n v="0"/>
    <x v="23"/>
  </r>
  <r>
    <n v="8"/>
    <n v="0"/>
    <n v="0"/>
    <n v="8"/>
    <n v="0"/>
    <n v="0"/>
    <n v="0"/>
    <n v="0"/>
    <n v="0"/>
    <n v="0"/>
    <n v="0"/>
    <n v="0"/>
    <x v="4"/>
  </r>
  <r>
    <n v="47"/>
    <n v="47"/>
    <n v="0"/>
    <n v="0"/>
    <n v="47"/>
    <n v="47"/>
    <n v="0"/>
    <n v="0"/>
    <n v="0"/>
    <n v="0"/>
    <n v="0"/>
    <n v="0"/>
    <x v="4"/>
  </r>
  <r>
    <n v="21341"/>
    <n v="21341"/>
    <n v="0"/>
    <n v="0"/>
    <n v="21341"/>
    <n v="21341"/>
    <n v="0"/>
    <n v="0"/>
    <n v="0"/>
    <n v="0"/>
    <n v="0"/>
    <n v="0"/>
    <x v="14"/>
  </r>
  <r>
    <n v="54"/>
    <n v="54"/>
    <n v="0"/>
    <n v="0"/>
    <n v="0"/>
    <n v="0"/>
    <n v="0"/>
    <n v="0"/>
    <n v="0"/>
    <n v="0"/>
    <n v="0"/>
    <n v="0"/>
    <x v="24"/>
  </r>
  <r>
    <n v="70"/>
    <n v="70"/>
    <n v="0"/>
    <n v="0"/>
    <n v="0"/>
    <n v="0"/>
    <n v="0"/>
    <n v="0"/>
    <n v="0"/>
    <n v="0"/>
    <n v="0"/>
    <n v="0"/>
    <x v="42"/>
  </r>
  <r>
    <n v="113"/>
    <n v="113"/>
    <n v="0"/>
    <n v="0"/>
    <n v="0"/>
    <n v="0"/>
    <n v="0"/>
    <n v="0"/>
    <n v="0"/>
    <n v="0"/>
    <n v="0"/>
    <n v="0"/>
    <x v="51"/>
  </r>
  <r>
    <n v="168"/>
    <n v="168"/>
    <n v="0"/>
    <n v="0"/>
    <n v="0"/>
    <n v="0"/>
    <n v="0"/>
    <n v="0"/>
    <n v="0"/>
    <n v="0"/>
    <n v="0"/>
    <n v="0"/>
    <x v="58"/>
  </r>
  <r>
    <n v="16"/>
    <n v="16"/>
    <n v="0"/>
    <n v="0"/>
    <n v="16"/>
    <n v="16"/>
    <n v="0"/>
    <n v="0"/>
    <n v="0"/>
    <n v="0"/>
    <n v="0"/>
    <n v="0"/>
    <x v="37"/>
  </r>
  <r>
    <n v="29"/>
    <n v="29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4"/>
  </r>
  <r>
    <n v="130"/>
    <n v="130"/>
    <n v="0"/>
    <n v="0"/>
    <n v="0"/>
    <n v="0"/>
    <n v="0"/>
    <n v="0"/>
    <n v="0"/>
    <n v="0"/>
    <n v="0"/>
    <n v="0"/>
    <x v="31"/>
  </r>
  <r>
    <n v="409"/>
    <n v="409"/>
    <n v="0"/>
    <n v="0"/>
    <n v="0"/>
    <n v="0"/>
    <n v="0"/>
    <n v="0"/>
    <n v="0"/>
    <n v="0"/>
    <n v="0"/>
    <n v="0"/>
    <x v="17"/>
  </r>
  <r>
    <n v="165"/>
    <n v="165"/>
    <n v="0"/>
    <n v="0"/>
    <n v="0"/>
    <n v="0"/>
    <n v="0"/>
    <n v="0"/>
    <n v="0"/>
    <n v="0"/>
    <n v="0"/>
    <n v="0"/>
    <x v="24"/>
  </r>
  <r>
    <n v="2679"/>
    <n v="2679"/>
    <n v="0"/>
    <n v="0"/>
    <n v="0"/>
    <n v="0"/>
    <n v="0"/>
    <n v="0"/>
    <n v="0"/>
    <n v="0"/>
    <n v="0"/>
    <n v="0"/>
    <x v="53"/>
  </r>
  <r>
    <n v="681"/>
    <n v="681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24"/>
  </r>
  <r>
    <n v="123"/>
    <n v="123"/>
    <n v="0"/>
    <n v="0"/>
    <n v="0"/>
    <n v="0"/>
    <n v="0"/>
    <n v="0"/>
    <n v="0"/>
    <n v="0"/>
    <n v="0"/>
    <n v="0"/>
    <x v="27"/>
  </r>
  <r>
    <n v="7"/>
    <n v="7"/>
    <n v="0"/>
    <n v="0"/>
    <n v="0"/>
    <n v="0"/>
    <n v="0"/>
    <n v="0"/>
    <n v="0"/>
    <n v="0"/>
    <n v="0"/>
    <n v="0"/>
    <x v="35"/>
  </r>
  <r>
    <n v="8574"/>
    <n v="0"/>
    <n v="8574"/>
    <n v="0"/>
    <n v="0"/>
    <n v="0"/>
    <n v="0"/>
    <n v="0"/>
    <n v="0"/>
    <n v="0"/>
    <n v="0"/>
    <n v="0"/>
    <x v="52"/>
  </r>
  <r>
    <n v="18"/>
    <n v="18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0"/>
  </r>
  <r>
    <n v="19583"/>
    <n v="19583"/>
    <n v="0"/>
    <n v="0"/>
    <n v="0"/>
    <n v="0"/>
    <n v="0"/>
    <n v="0"/>
    <n v="0"/>
    <n v="0"/>
    <n v="0"/>
    <n v="0"/>
    <x v="34"/>
  </r>
  <r>
    <n v="8"/>
    <n v="8"/>
    <n v="0"/>
    <n v="0"/>
    <n v="8"/>
    <n v="8"/>
    <n v="0"/>
    <n v="0"/>
    <n v="0"/>
    <n v="0"/>
    <n v="0"/>
    <n v="0"/>
    <x v="15"/>
  </r>
  <r>
    <n v="3302"/>
    <n v="3302"/>
    <n v="0"/>
    <n v="0"/>
    <n v="0"/>
    <n v="0"/>
    <n v="0"/>
    <n v="0"/>
    <n v="3302"/>
    <n v="3302"/>
    <n v="0"/>
    <n v="0"/>
    <x v="8"/>
  </r>
  <r>
    <n v="483"/>
    <n v="483"/>
    <n v="0"/>
    <n v="0"/>
    <n v="0"/>
    <n v="0"/>
    <n v="0"/>
    <n v="0"/>
    <n v="0"/>
    <n v="0"/>
    <n v="0"/>
    <n v="0"/>
    <x v="7"/>
  </r>
  <r>
    <n v="4"/>
    <n v="4"/>
    <n v="0"/>
    <n v="0"/>
    <n v="4"/>
    <n v="4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60"/>
  </r>
  <r>
    <n v="1519"/>
    <n v="1519"/>
    <n v="0"/>
    <n v="0"/>
    <n v="0"/>
    <n v="0"/>
    <n v="0"/>
    <n v="0"/>
    <n v="0"/>
    <n v="0"/>
    <n v="0"/>
    <n v="0"/>
    <x v="53"/>
  </r>
  <r>
    <n v="42"/>
    <n v="42"/>
    <n v="0"/>
    <n v="0"/>
    <n v="0"/>
    <n v="0"/>
    <n v="0"/>
    <n v="0"/>
    <n v="42"/>
    <n v="42"/>
    <n v="0"/>
    <n v="0"/>
    <x v="20"/>
  </r>
  <r>
    <n v="672"/>
    <n v="672"/>
    <n v="0"/>
    <n v="0"/>
    <n v="672"/>
    <n v="672"/>
    <n v="0"/>
    <n v="0"/>
    <n v="0"/>
    <n v="0"/>
    <n v="0"/>
    <n v="0"/>
    <x v="0"/>
  </r>
  <r>
    <n v="397"/>
    <n v="397"/>
    <n v="0"/>
    <n v="0"/>
    <n v="0"/>
    <n v="0"/>
    <n v="0"/>
    <n v="0"/>
    <n v="0"/>
    <n v="0"/>
    <n v="0"/>
    <n v="0"/>
    <x v="23"/>
  </r>
  <r>
    <n v="905"/>
    <n v="905"/>
    <n v="0"/>
    <n v="0"/>
    <n v="905"/>
    <n v="905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25"/>
  </r>
  <r>
    <n v="1076"/>
    <n v="1076"/>
    <n v="0"/>
    <n v="0"/>
    <n v="1076"/>
    <n v="1076"/>
    <n v="0"/>
    <n v="0"/>
    <n v="0"/>
    <n v="0"/>
    <n v="0"/>
    <n v="0"/>
    <x v="5"/>
  </r>
  <r>
    <n v="368"/>
    <n v="368"/>
    <n v="0"/>
    <n v="0"/>
    <n v="0"/>
    <n v="0"/>
    <n v="0"/>
    <n v="0"/>
    <n v="0"/>
    <n v="0"/>
    <n v="0"/>
    <n v="0"/>
    <x v="18"/>
  </r>
  <r>
    <n v="1237"/>
    <n v="1237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48"/>
  </r>
  <r>
    <n v="264"/>
    <n v="0"/>
    <n v="264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53"/>
  </r>
  <r>
    <n v="6818"/>
    <n v="6818"/>
    <n v="0"/>
    <n v="0"/>
    <n v="0"/>
    <n v="0"/>
    <n v="0"/>
    <n v="0"/>
    <n v="0"/>
    <n v="0"/>
    <n v="0"/>
    <n v="0"/>
    <x v="58"/>
  </r>
  <r>
    <n v="2428"/>
    <n v="2428"/>
    <n v="0"/>
    <n v="0"/>
    <n v="0"/>
    <n v="0"/>
    <n v="0"/>
    <n v="0"/>
    <n v="0"/>
    <n v="0"/>
    <n v="0"/>
    <n v="0"/>
    <x v="1"/>
  </r>
  <r>
    <n v="1916"/>
    <n v="1916"/>
    <n v="0"/>
    <n v="0"/>
    <n v="0"/>
    <n v="0"/>
    <n v="0"/>
    <n v="0"/>
    <n v="0"/>
    <n v="0"/>
    <n v="0"/>
    <n v="0"/>
    <x v="19"/>
  </r>
  <r>
    <n v="28"/>
    <n v="28"/>
    <n v="0"/>
    <n v="0"/>
    <n v="0"/>
    <n v="0"/>
    <n v="0"/>
    <n v="0"/>
    <n v="0"/>
    <n v="0"/>
    <n v="0"/>
    <n v="0"/>
    <x v="49"/>
  </r>
  <r>
    <n v="49"/>
    <n v="49"/>
    <n v="0"/>
    <n v="0"/>
    <n v="0"/>
    <n v="0"/>
    <n v="0"/>
    <n v="0"/>
    <n v="0"/>
    <n v="0"/>
    <n v="0"/>
    <n v="0"/>
    <x v="28"/>
  </r>
  <r>
    <n v="3791"/>
    <n v="3791"/>
    <n v="0"/>
    <n v="0"/>
    <n v="0"/>
    <n v="0"/>
    <n v="0"/>
    <n v="0"/>
    <n v="3791"/>
    <n v="3791"/>
    <n v="0"/>
    <n v="0"/>
    <x v="52"/>
  </r>
  <r>
    <n v="1464"/>
    <n v="1464"/>
    <n v="0"/>
    <n v="0"/>
    <n v="0"/>
    <n v="0"/>
    <n v="0"/>
    <n v="0"/>
    <n v="0"/>
    <n v="0"/>
    <n v="0"/>
    <n v="0"/>
    <x v="42"/>
  </r>
  <r>
    <n v="12"/>
    <n v="12"/>
    <n v="0"/>
    <n v="0"/>
    <n v="12"/>
    <n v="12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17"/>
  </r>
  <r>
    <n v="11456"/>
    <n v="11456"/>
    <n v="0"/>
    <n v="0"/>
    <n v="0"/>
    <n v="0"/>
    <n v="0"/>
    <n v="0"/>
    <n v="0"/>
    <n v="0"/>
    <n v="0"/>
    <n v="0"/>
    <x v="36"/>
  </r>
  <r>
    <n v="257"/>
    <n v="257"/>
    <n v="0"/>
    <n v="0"/>
    <n v="257"/>
    <n v="257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21"/>
  </r>
  <r>
    <n v="5554"/>
    <n v="5554"/>
    <n v="0"/>
    <n v="0"/>
    <n v="0"/>
    <n v="0"/>
    <n v="0"/>
    <n v="0"/>
    <n v="0"/>
    <n v="0"/>
    <n v="0"/>
    <n v="0"/>
    <x v="26"/>
  </r>
  <r>
    <n v="20"/>
    <n v="20"/>
    <n v="0"/>
    <n v="0"/>
    <n v="20"/>
    <n v="20"/>
    <n v="0"/>
    <n v="0"/>
    <n v="0"/>
    <n v="0"/>
    <n v="0"/>
    <n v="0"/>
    <x v="53"/>
  </r>
  <r>
    <n v="2180"/>
    <n v="0"/>
    <n v="218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41"/>
  </r>
  <r>
    <n v="56"/>
    <n v="56"/>
    <n v="0"/>
    <n v="0"/>
    <n v="0"/>
    <n v="0"/>
    <n v="0"/>
    <n v="0"/>
    <n v="0"/>
    <n v="0"/>
    <n v="0"/>
    <n v="0"/>
    <x v="26"/>
  </r>
  <r>
    <n v="116"/>
    <n v="0"/>
    <n v="116"/>
    <n v="0"/>
    <n v="0"/>
    <n v="0"/>
    <n v="0"/>
    <n v="0"/>
    <n v="0"/>
    <n v="0"/>
    <n v="0"/>
    <n v="0"/>
    <x v="3"/>
  </r>
  <r>
    <n v="43"/>
    <n v="43"/>
    <n v="0"/>
    <n v="0"/>
    <n v="43"/>
    <n v="43"/>
    <n v="0"/>
    <n v="0"/>
    <n v="0"/>
    <n v="0"/>
    <n v="0"/>
    <n v="0"/>
    <x v="49"/>
  </r>
  <r>
    <n v="286"/>
    <n v="286"/>
    <n v="0"/>
    <n v="0"/>
    <n v="0"/>
    <n v="0"/>
    <n v="0"/>
    <n v="0"/>
    <n v="286"/>
    <n v="286"/>
    <n v="0"/>
    <n v="0"/>
    <x v="18"/>
  </r>
  <r>
    <n v="1836"/>
    <n v="0"/>
    <n v="1836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60"/>
  </r>
  <r>
    <n v="81"/>
    <n v="81"/>
    <n v="0"/>
    <n v="0"/>
    <n v="0"/>
    <n v="0"/>
    <n v="0"/>
    <n v="0"/>
    <n v="0"/>
    <n v="0"/>
    <n v="0"/>
    <n v="0"/>
    <x v="27"/>
  </r>
  <r>
    <n v="610"/>
    <n v="610"/>
    <n v="0"/>
    <n v="0"/>
    <n v="0"/>
    <n v="0"/>
    <n v="0"/>
    <n v="0"/>
    <n v="0"/>
    <n v="0"/>
    <n v="0"/>
    <n v="0"/>
    <x v="58"/>
  </r>
  <r>
    <n v="46"/>
    <n v="46"/>
    <n v="0"/>
    <n v="0"/>
    <n v="0"/>
    <n v="0"/>
    <n v="0"/>
    <n v="0"/>
    <n v="0"/>
    <n v="0"/>
    <n v="0"/>
    <n v="0"/>
    <x v="31"/>
  </r>
  <r>
    <n v="586"/>
    <n v="586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7"/>
  </r>
  <r>
    <n v="52"/>
    <n v="52"/>
    <n v="0"/>
    <n v="0"/>
    <n v="0"/>
    <n v="0"/>
    <n v="0"/>
    <n v="0"/>
    <n v="0"/>
    <n v="0"/>
    <n v="0"/>
    <n v="0"/>
    <x v="40"/>
  </r>
  <r>
    <n v="136"/>
    <n v="136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2"/>
  </r>
  <r>
    <n v="141"/>
    <n v="141"/>
    <n v="0"/>
    <n v="0"/>
    <n v="0"/>
    <n v="0"/>
    <n v="0"/>
    <n v="0"/>
    <n v="141"/>
    <n v="141"/>
    <n v="0"/>
    <n v="0"/>
    <x v="27"/>
  </r>
  <r>
    <n v="6496"/>
    <n v="6496"/>
    <n v="0"/>
    <n v="0"/>
    <n v="0"/>
    <n v="0"/>
    <n v="0"/>
    <n v="0"/>
    <n v="0"/>
    <n v="0"/>
    <n v="0"/>
    <n v="0"/>
    <x v="28"/>
  </r>
  <r>
    <n v="3054"/>
    <n v="3054"/>
    <n v="0"/>
    <n v="0"/>
    <n v="0"/>
    <n v="0"/>
    <n v="0"/>
    <n v="0"/>
    <n v="3054"/>
    <n v="3054"/>
    <n v="0"/>
    <n v="0"/>
    <x v="17"/>
  </r>
  <r>
    <n v="2904"/>
    <n v="0"/>
    <n v="2904"/>
    <n v="0"/>
    <n v="0"/>
    <n v="0"/>
    <n v="0"/>
    <n v="0"/>
    <n v="2904"/>
    <n v="0"/>
    <n v="2904"/>
    <n v="0"/>
    <x v="24"/>
  </r>
  <r>
    <n v="163"/>
    <n v="163"/>
    <n v="0"/>
    <n v="0"/>
    <n v="0"/>
    <n v="0"/>
    <n v="0"/>
    <n v="0"/>
    <n v="0"/>
    <n v="0"/>
    <n v="0"/>
    <n v="0"/>
    <x v="14"/>
  </r>
  <r>
    <n v="15458"/>
    <n v="15458"/>
    <n v="0"/>
    <n v="0"/>
    <n v="0"/>
    <n v="0"/>
    <n v="0"/>
    <n v="0"/>
    <n v="15458"/>
    <n v="15458"/>
    <n v="0"/>
    <n v="0"/>
    <x v="57"/>
  </r>
  <r>
    <n v="61"/>
    <n v="61"/>
    <n v="0"/>
    <n v="0"/>
    <n v="0"/>
    <n v="0"/>
    <n v="0"/>
    <n v="0"/>
    <n v="0"/>
    <n v="0"/>
    <n v="0"/>
    <n v="0"/>
    <x v="31"/>
  </r>
  <r>
    <n v="36550"/>
    <n v="0"/>
    <n v="0"/>
    <n v="36550"/>
    <n v="36550"/>
    <n v="0"/>
    <n v="0"/>
    <n v="36550"/>
    <n v="0"/>
    <n v="0"/>
    <n v="0"/>
    <n v="0"/>
    <x v="62"/>
  </r>
  <r>
    <n v="198"/>
    <n v="198"/>
    <n v="0"/>
    <n v="0"/>
    <n v="0"/>
    <n v="0"/>
    <n v="0"/>
    <n v="0"/>
    <n v="0"/>
    <n v="0"/>
    <n v="0"/>
    <n v="0"/>
    <x v="19"/>
  </r>
  <r>
    <n v="68"/>
    <n v="68"/>
    <n v="0"/>
    <n v="0"/>
    <n v="0"/>
    <n v="0"/>
    <n v="0"/>
    <n v="0"/>
    <n v="0"/>
    <n v="0"/>
    <n v="0"/>
    <n v="0"/>
    <x v="14"/>
  </r>
  <r>
    <n v="747"/>
    <n v="747"/>
    <n v="0"/>
    <n v="0"/>
    <n v="0"/>
    <n v="0"/>
    <n v="0"/>
    <n v="0"/>
    <n v="747"/>
    <n v="747"/>
    <n v="0"/>
    <n v="0"/>
    <x v="57"/>
  </r>
  <r>
    <n v="952"/>
    <n v="952"/>
    <n v="0"/>
    <n v="0"/>
    <n v="952"/>
    <n v="952"/>
    <n v="0"/>
    <n v="0"/>
    <n v="0"/>
    <n v="0"/>
    <n v="0"/>
    <n v="0"/>
    <x v="39"/>
  </r>
  <r>
    <n v="327"/>
    <n v="327"/>
    <n v="0"/>
    <n v="0"/>
    <n v="0"/>
    <n v="0"/>
    <n v="0"/>
    <n v="0"/>
    <n v="0"/>
    <n v="0"/>
    <n v="0"/>
    <n v="0"/>
    <x v="52"/>
  </r>
  <r>
    <n v="3171"/>
    <n v="3171"/>
    <n v="0"/>
    <n v="0"/>
    <n v="3171"/>
    <n v="3171"/>
    <n v="0"/>
    <n v="0"/>
    <n v="0"/>
    <n v="0"/>
    <n v="0"/>
    <n v="0"/>
    <x v="27"/>
  </r>
  <r>
    <n v="87"/>
    <n v="87"/>
    <n v="0"/>
    <n v="0"/>
    <n v="0"/>
    <n v="0"/>
    <n v="0"/>
    <n v="0"/>
    <n v="0"/>
    <n v="0"/>
    <n v="0"/>
    <n v="0"/>
    <x v="4"/>
  </r>
  <r>
    <n v="27267"/>
    <n v="0"/>
    <n v="27267"/>
    <n v="0"/>
    <n v="0"/>
    <n v="0"/>
    <n v="0"/>
    <n v="0"/>
    <n v="0"/>
    <n v="0"/>
    <n v="0"/>
    <n v="0"/>
    <x v="44"/>
  </r>
  <r>
    <n v="221"/>
    <n v="221"/>
    <n v="0"/>
    <n v="0"/>
    <n v="0"/>
    <n v="0"/>
    <n v="0"/>
    <n v="0"/>
    <n v="0"/>
    <n v="0"/>
    <n v="0"/>
    <n v="0"/>
    <x v="18"/>
  </r>
  <r>
    <n v="517"/>
    <n v="517"/>
    <n v="0"/>
    <n v="0"/>
    <n v="0"/>
    <n v="0"/>
    <n v="0"/>
    <n v="0"/>
    <n v="0"/>
    <n v="0"/>
    <n v="0"/>
    <n v="0"/>
    <x v="42"/>
  </r>
  <r>
    <n v="2082"/>
    <n v="2082"/>
    <n v="0"/>
    <n v="0"/>
    <n v="0"/>
    <n v="0"/>
    <n v="0"/>
    <n v="0"/>
    <n v="2082"/>
    <n v="2082"/>
    <n v="0"/>
    <n v="0"/>
    <x v="1"/>
  </r>
  <r>
    <n v="310"/>
    <n v="310"/>
    <n v="0"/>
    <n v="0"/>
    <n v="0"/>
    <n v="0"/>
    <n v="0"/>
    <n v="0"/>
    <n v="0"/>
    <n v="0"/>
    <n v="0"/>
    <n v="0"/>
    <x v="13"/>
  </r>
  <r>
    <n v="263"/>
    <n v="0"/>
    <n v="263"/>
    <n v="0"/>
    <n v="0"/>
    <n v="0"/>
    <n v="0"/>
    <n v="0"/>
    <n v="0"/>
    <n v="0"/>
    <n v="0"/>
    <n v="0"/>
    <x v="42"/>
  </r>
  <r>
    <n v="286"/>
    <n v="286"/>
    <n v="0"/>
    <n v="0"/>
    <n v="0"/>
    <n v="0"/>
    <n v="0"/>
    <n v="0"/>
    <n v="0"/>
    <n v="0"/>
    <n v="0"/>
    <n v="0"/>
    <x v="42"/>
  </r>
  <r>
    <n v="92"/>
    <n v="92"/>
    <n v="0"/>
    <n v="0"/>
    <n v="0"/>
    <n v="0"/>
    <n v="0"/>
    <n v="0"/>
    <n v="0"/>
    <n v="0"/>
    <n v="0"/>
    <n v="0"/>
    <x v="40"/>
  </r>
  <r>
    <n v="308"/>
    <n v="308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0"/>
  </r>
  <r>
    <n v="5743"/>
    <n v="0"/>
    <n v="5743"/>
    <n v="0"/>
    <n v="0"/>
    <n v="0"/>
    <n v="0"/>
    <n v="0"/>
    <n v="0"/>
    <n v="0"/>
    <n v="0"/>
    <n v="0"/>
    <x v="20"/>
  </r>
  <r>
    <n v="16687"/>
    <n v="16687"/>
    <n v="0"/>
    <n v="0"/>
    <n v="0"/>
    <n v="0"/>
    <n v="0"/>
    <n v="0"/>
    <n v="16687"/>
    <n v="16687"/>
    <n v="0"/>
    <n v="0"/>
    <x v="58"/>
  </r>
  <r>
    <n v="1"/>
    <n v="1"/>
    <n v="0"/>
    <n v="0"/>
    <n v="0"/>
    <n v="0"/>
    <n v="0"/>
    <n v="0"/>
    <n v="0"/>
    <n v="0"/>
    <n v="0"/>
    <n v="0"/>
    <x v="4"/>
  </r>
  <r>
    <n v="1"/>
    <n v="0"/>
    <n v="1"/>
    <n v="0"/>
    <n v="1"/>
    <n v="0"/>
    <n v="1"/>
    <n v="0"/>
    <n v="0"/>
    <n v="0"/>
    <n v="0"/>
    <n v="0"/>
    <x v="47"/>
  </r>
  <r>
    <n v="617"/>
    <n v="617"/>
    <n v="0"/>
    <n v="0"/>
    <n v="0"/>
    <n v="0"/>
    <n v="0"/>
    <n v="0"/>
    <n v="0"/>
    <n v="0"/>
    <n v="0"/>
    <n v="0"/>
    <x v="58"/>
  </r>
  <r>
    <n v="384"/>
    <n v="384"/>
    <n v="0"/>
    <n v="0"/>
    <n v="0"/>
    <n v="0"/>
    <n v="0"/>
    <n v="0"/>
    <n v="0"/>
    <n v="0"/>
    <n v="0"/>
    <n v="0"/>
    <x v="36"/>
  </r>
  <r>
    <n v="2314"/>
    <n v="2314"/>
    <n v="0"/>
    <n v="0"/>
    <n v="2314"/>
    <n v="2314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3"/>
  </r>
  <r>
    <n v="48"/>
    <n v="48"/>
    <n v="0"/>
    <n v="0"/>
    <n v="0"/>
    <n v="0"/>
    <n v="0"/>
    <n v="0"/>
    <n v="0"/>
    <n v="0"/>
    <n v="0"/>
    <n v="0"/>
    <x v="5"/>
  </r>
  <r>
    <n v="3546"/>
    <n v="3546"/>
    <n v="0"/>
    <n v="0"/>
    <n v="3546"/>
    <n v="3546"/>
    <n v="0"/>
    <n v="0"/>
    <n v="0"/>
    <n v="0"/>
    <n v="0"/>
    <n v="0"/>
    <x v="29"/>
  </r>
  <r>
    <n v="299"/>
    <n v="299"/>
    <n v="0"/>
    <n v="0"/>
    <n v="0"/>
    <n v="0"/>
    <n v="0"/>
    <n v="0"/>
    <n v="0"/>
    <n v="0"/>
    <n v="0"/>
    <n v="0"/>
    <x v="50"/>
  </r>
  <r>
    <n v="1259"/>
    <n v="1259"/>
    <n v="0"/>
    <n v="0"/>
    <n v="0"/>
    <n v="0"/>
    <n v="0"/>
    <n v="0"/>
    <n v="0"/>
    <n v="0"/>
    <n v="0"/>
    <n v="0"/>
    <x v="7"/>
  </r>
  <r>
    <n v="619"/>
    <n v="619"/>
    <n v="0"/>
    <n v="0"/>
    <n v="0"/>
    <n v="0"/>
    <n v="0"/>
    <n v="0"/>
    <n v="0"/>
    <n v="0"/>
    <n v="0"/>
    <n v="0"/>
    <x v="46"/>
  </r>
  <r>
    <n v="105"/>
    <n v="105"/>
    <n v="0"/>
    <n v="0"/>
    <n v="0"/>
    <n v="0"/>
    <n v="0"/>
    <n v="0"/>
    <n v="0"/>
    <n v="0"/>
    <n v="0"/>
    <n v="0"/>
    <x v="57"/>
  </r>
  <r>
    <n v="109"/>
    <n v="109"/>
    <n v="0"/>
    <n v="0"/>
    <n v="0"/>
    <n v="0"/>
    <n v="0"/>
    <n v="0"/>
    <n v="0"/>
    <n v="0"/>
    <n v="0"/>
    <n v="0"/>
    <x v="18"/>
  </r>
  <r>
    <n v="380"/>
    <n v="0"/>
    <n v="380"/>
    <n v="0"/>
    <n v="0"/>
    <n v="0"/>
    <n v="0"/>
    <n v="0"/>
    <n v="380"/>
    <n v="0"/>
    <n v="380"/>
    <n v="0"/>
    <x v="50"/>
  </r>
  <r>
    <n v="129"/>
    <n v="129"/>
    <n v="0"/>
    <n v="0"/>
    <n v="0"/>
    <n v="0"/>
    <n v="0"/>
    <n v="0"/>
    <n v="0"/>
    <n v="0"/>
    <n v="0"/>
    <n v="0"/>
    <x v="17"/>
  </r>
  <r>
    <n v="5062"/>
    <n v="5062"/>
    <n v="0"/>
    <n v="0"/>
    <n v="0"/>
    <n v="0"/>
    <n v="0"/>
    <n v="0"/>
    <n v="0"/>
    <n v="0"/>
    <n v="0"/>
    <n v="0"/>
    <x v="51"/>
  </r>
  <r>
    <n v="104"/>
    <n v="104"/>
    <n v="0"/>
    <n v="0"/>
    <n v="0"/>
    <n v="0"/>
    <n v="0"/>
    <n v="0"/>
    <n v="0"/>
    <n v="0"/>
    <n v="0"/>
    <n v="0"/>
    <x v="15"/>
  </r>
  <r>
    <n v="467"/>
    <n v="467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5"/>
  </r>
  <r>
    <n v="6956"/>
    <n v="6956"/>
    <n v="0"/>
    <n v="0"/>
    <n v="0"/>
    <n v="0"/>
    <n v="0"/>
    <n v="0"/>
    <n v="0"/>
    <n v="0"/>
    <n v="0"/>
    <n v="0"/>
    <x v="29"/>
  </r>
  <r>
    <n v="132"/>
    <n v="132"/>
    <n v="0"/>
    <n v="0"/>
    <n v="0"/>
    <n v="0"/>
    <n v="0"/>
    <n v="0"/>
    <n v="0"/>
    <n v="0"/>
    <n v="0"/>
    <n v="0"/>
    <x v="18"/>
  </r>
  <r>
    <n v="1094"/>
    <n v="1094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52"/>
  </r>
  <r>
    <n v="168"/>
    <n v="168"/>
    <n v="0"/>
    <n v="0"/>
    <n v="0"/>
    <n v="0"/>
    <n v="0"/>
    <n v="0"/>
    <n v="0"/>
    <n v="0"/>
    <n v="0"/>
    <n v="0"/>
    <x v="22"/>
  </r>
  <r>
    <n v="144"/>
    <n v="144"/>
    <n v="0"/>
    <n v="0"/>
    <n v="0"/>
    <n v="0"/>
    <n v="0"/>
    <n v="0"/>
    <n v="0"/>
    <n v="0"/>
    <n v="0"/>
    <n v="0"/>
    <x v="48"/>
  </r>
  <r>
    <n v="243"/>
    <n v="243"/>
    <n v="0"/>
    <n v="0"/>
    <n v="0"/>
    <n v="0"/>
    <n v="0"/>
    <n v="0"/>
    <n v="0"/>
    <n v="0"/>
    <n v="0"/>
    <n v="0"/>
    <x v="42"/>
  </r>
  <r>
    <n v="148"/>
    <n v="148"/>
    <n v="0"/>
    <n v="0"/>
    <n v="0"/>
    <n v="0"/>
    <n v="0"/>
    <n v="0"/>
    <n v="148"/>
    <n v="148"/>
    <n v="0"/>
    <n v="0"/>
    <x v="48"/>
  </r>
  <r>
    <n v="39"/>
    <n v="39"/>
    <n v="0"/>
    <n v="0"/>
    <n v="0"/>
    <n v="0"/>
    <n v="0"/>
    <n v="0"/>
    <n v="39"/>
    <n v="39"/>
    <n v="0"/>
    <n v="0"/>
    <x v="44"/>
  </r>
  <r>
    <n v="273"/>
    <n v="273"/>
    <n v="0"/>
    <n v="0"/>
    <n v="0"/>
    <n v="0"/>
    <n v="0"/>
    <n v="0"/>
    <n v="0"/>
    <n v="0"/>
    <n v="0"/>
    <n v="0"/>
    <x v="15"/>
  </r>
  <r>
    <n v="232"/>
    <n v="232"/>
    <n v="0"/>
    <n v="0"/>
    <n v="0"/>
    <n v="0"/>
    <n v="0"/>
    <n v="0"/>
    <n v="232"/>
    <n v="232"/>
    <n v="0"/>
    <n v="0"/>
    <x v="8"/>
  </r>
  <r>
    <n v="503"/>
    <n v="503"/>
    <n v="0"/>
    <n v="0"/>
    <n v="0"/>
    <n v="0"/>
    <n v="0"/>
    <n v="0"/>
    <n v="0"/>
    <n v="0"/>
    <n v="0"/>
    <n v="0"/>
    <x v="52"/>
  </r>
  <r>
    <n v="10053"/>
    <n v="0"/>
    <n v="10053"/>
    <n v="0"/>
    <n v="0"/>
    <n v="0"/>
    <n v="0"/>
    <n v="0"/>
    <n v="0"/>
    <n v="0"/>
    <n v="0"/>
    <n v="0"/>
    <x v="13"/>
  </r>
  <r>
    <n v="82"/>
    <n v="82"/>
    <n v="0"/>
    <n v="0"/>
    <n v="0"/>
    <n v="0"/>
    <n v="0"/>
    <n v="0"/>
    <n v="0"/>
    <n v="0"/>
    <n v="0"/>
    <n v="0"/>
    <x v="39"/>
  </r>
  <r>
    <n v="2319"/>
    <n v="0"/>
    <n v="2319"/>
    <n v="0"/>
    <n v="0"/>
    <n v="0"/>
    <n v="0"/>
    <n v="0"/>
    <n v="0"/>
    <n v="0"/>
    <n v="0"/>
    <n v="0"/>
    <x v="8"/>
  </r>
  <r>
    <n v="174"/>
    <n v="174"/>
    <n v="0"/>
    <n v="0"/>
    <n v="0"/>
    <n v="0"/>
    <n v="0"/>
    <n v="0"/>
    <n v="174"/>
    <n v="174"/>
    <n v="0"/>
    <n v="0"/>
    <x v="40"/>
  </r>
  <r>
    <n v="237"/>
    <n v="237"/>
    <n v="0"/>
    <n v="0"/>
    <n v="237"/>
    <n v="237"/>
    <n v="0"/>
    <n v="0"/>
    <n v="0"/>
    <n v="0"/>
    <n v="0"/>
    <n v="0"/>
    <x v="15"/>
  </r>
  <r>
    <n v="2932"/>
    <n v="0"/>
    <n v="2932"/>
    <n v="0"/>
    <n v="0"/>
    <n v="0"/>
    <n v="0"/>
    <n v="0"/>
    <n v="0"/>
    <n v="0"/>
    <n v="0"/>
    <n v="0"/>
    <x v="35"/>
  </r>
  <r>
    <n v="125"/>
    <n v="125"/>
    <n v="0"/>
    <n v="0"/>
    <n v="125"/>
    <n v="125"/>
    <n v="0"/>
    <n v="0"/>
    <n v="0"/>
    <n v="0"/>
    <n v="0"/>
    <n v="0"/>
    <x v="24"/>
  </r>
  <r>
    <n v="58"/>
    <n v="58"/>
    <n v="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52"/>
  </r>
  <r>
    <n v="7323"/>
    <n v="7323"/>
    <n v="0"/>
    <n v="0"/>
    <n v="0"/>
    <n v="0"/>
    <n v="0"/>
    <n v="0"/>
    <n v="0"/>
    <n v="0"/>
    <n v="0"/>
    <n v="0"/>
    <x v="26"/>
  </r>
  <r>
    <n v="25"/>
    <n v="25"/>
    <n v="0"/>
    <n v="0"/>
    <n v="0"/>
    <n v="0"/>
    <n v="0"/>
    <n v="0"/>
    <n v="0"/>
    <n v="0"/>
    <n v="0"/>
    <n v="0"/>
    <x v="33"/>
  </r>
  <r>
    <n v="469"/>
    <n v="469"/>
    <n v="0"/>
    <n v="0"/>
    <n v="0"/>
    <n v="0"/>
    <n v="0"/>
    <n v="0"/>
    <n v="0"/>
    <n v="0"/>
    <n v="0"/>
    <n v="0"/>
    <x v="45"/>
  </r>
  <r>
    <n v="170"/>
    <n v="170"/>
    <n v="0"/>
    <n v="0"/>
    <n v="0"/>
    <n v="0"/>
    <n v="0"/>
    <n v="0"/>
    <n v="0"/>
    <n v="0"/>
    <n v="0"/>
    <n v="0"/>
    <x v="22"/>
  </r>
  <r>
    <n v="106"/>
    <n v="106"/>
    <n v="0"/>
    <n v="0"/>
    <n v="0"/>
    <n v="0"/>
    <n v="0"/>
    <n v="0"/>
    <n v="0"/>
    <n v="0"/>
    <n v="0"/>
    <n v="0"/>
    <x v="46"/>
  </r>
  <r>
    <n v="27"/>
    <n v="27"/>
    <n v="0"/>
    <n v="0"/>
    <n v="0"/>
    <n v="0"/>
    <n v="0"/>
    <n v="0"/>
    <n v="0"/>
    <n v="0"/>
    <n v="0"/>
    <n v="0"/>
    <x v="50"/>
  </r>
  <r>
    <n v="6509"/>
    <n v="6509"/>
    <n v="0"/>
    <n v="0"/>
    <n v="0"/>
    <n v="0"/>
    <n v="0"/>
    <n v="0"/>
    <n v="0"/>
    <n v="0"/>
    <n v="0"/>
    <n v="0"/>
    <x v="18"/>
  </r>
  <r>
    <n v="1094"/>
    <n v="0"/>
    <n v="1094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59"/>
  </r>
  <r>
    <n v="2793"/>
    <n v="2793"/>
    <n v="0"/>
    <n v="0"/>
    <n v="0"/>
    <n v="0"/>
    <n v="0"/>
    <n v="0"/>
    <n v="0"/>
    <n v="0"/>
    <n v="0"/>
    <n v="0"/>
    <x v="52"/>
  </r>
  <r>
    <n v="1024"/>
    <n v="1024"/>
    <n v="0"/>
    <n v="0"/>
    <n v="0"/>
    <n v="0"/>
    <n v="0"/>
    <n v="0"/>
    <n v="0"/>
    <n v="0"/>
    <n v="0"/>
    <n v="0"/>
    <x v="19"/>
  </r>
  <r>
    <n v="213"/>
    <n v="0"/>
    <n v="213"/>
    <n v="0"/>
    <n v="0"/>
    <n v="0"/>
    <n v="0"/>
    <n v="0"/>
    <n v="0"/>
    <n v="0"/>
    <n v="0"/>
    <n v="0"/>
    <x v="16"/>
  </r>
  <r>
    <n v="5349"/>
    <n v="5349"/>
    <n v="0"/>
    <n v="0"/>
    <n v="5349"/>
    <n v="5349"/>
    <n v="0"/>
    <n v="0"/>
    <n v="0"/>
    <n v="0"/>
    <n v="0"/>
    <n v="0"/>
    <x v="12"/>
  </r>
  <r>
    <n v="651"/>
    <n v="651"/>
    <n v="0"/>
    <n v="0"/>
    <n v="0"/>
    <n v="0"/>
    <n v="0"/>
    <n v="0"/>
    <n v="0"/>
    <n v="0"/>
    <n v="0"/>
    <n v="0"/>
    <x v="29"/>
  </r>
  <r>
    <n v="1296"/>
    <n v="1296"/>
    <n v="0"/>
    <n v="0"/>
    <n v="0"/>
    <n v="0"/>
    <n v="0"/>
    <n v="0"/>
    <n v="1296"/>
    <n v="1296"/>
    <n v="0"/>
    <n v="0"/>
    <x v="46"/>
  </r>
  <r>
    <n v="2113"/>
    <n v="2113"/>
    <n v="0"/>
    <n v="0"/>
    <n v="2113"/>
    <n v="2113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48"/>
  </r>
  <r>
    <n v="85"/>
    <n v="85"/>
    <n v="0"/>
    <n v="0"/>
    <n v="0"/>
    <n v="0"/>
    <n v="0"/>
    <n v="0"/>
    <n v="0"/>
    <n v="0"/>
    <n v="0"/>
    <n v="0"/>
    <x v="31"/>
  </r>
  <r>
    <n v="1"/>
    <n v="1"/>
    <n v="0"/>
    <n v="0"/>
    <n v="1"/>
    <n v="1"/>
    <n v="0"/>
    <n v="0"/>
    <n v="0"/>
    <n v="0"/>
    <n v="0"/>
    <n v="0"/>
    <x v="16"/>
  </r>
  <r>
    <n v="46"/>
    <n v="46"/>
    <n v="0"/>
    <n v="0"/>
    <n v="0"/>
    <n v="0"/>
    <n v="0"/>
    <n v="0"/>
    <n v="0"/>
    <n v="0"/>
    <n v="0"/>
    <n v="0"/>
    <x v="0"/>
  </r>
  <r>
    <n v="1953"/>
    <n v="1953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38"/>
  </r>
  <r>
    <n v="49"/>
    <n v="49"/>
    <n v="0"/>
    <n v="0"/>
    <n v="49"/>
    <n v="49"/>
    <n v="0"/>
    <n v="0"/>
    <n v="0"/>
    <n v="0"/>
    <n v="0"/>
    <n v="0"/>
    <x v="25"/>
  </r>
  <r>
    <n v="2578"/>
    <n v="0"/>
    <n v="2578"/>
    <n v="0"/>
    <n v="0"/>
    <n v="0"/>
    <n v="0"/>
    <n v="0"/>
    <n v="2578"/>
    <n v="0"/>
    <n v="2578"/>
    <n v="0"/>
    <x v="53"/>
  </r>
  <r>
    <n v="2"/>
    <n v="2"/>
    <n v="0"/>
    <n v="0"/>
    <n v="0"/>
    <n v="0"/>
    <n v="0"/>
    <n v="0"/>
    <n v="0"/>
    <n v="0"/>
    <n v="0"/>
    <n v="0"/>
    <x v="53"/>
  </r>
  <r>
    <n v="603"/>
    <n v="603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20"/>
  </r>
  <r>
    <n v="6080"/>
    <n v="0"/>
    <n v="6080"/>
    <n v="0"/>
    <n v="0"/>
    <n v="0"/>
    <n v="0"/>
    <n v="0"/>
    <n v="6080"/>
    <n v="0"/>
    <n v="6080"/>
    <n v="0"/>
    <x v="18"/>
  </r>
  <r>
    <n v="11"/>
    <n v="11"/>
    <n v="0"/>
    <n v="0"/>
    <n v="0"/>
    <n v="0"/>
    <n v="0"/>
    <n v="0"/>
    <n v="0"/>
    <n v="0"/>
    <n v="0"/>
    <n v="0"/>
    <x v="10"/>
  </r>
  <r>
    <n v="88"/>
    <n v="88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5"/>
  </r>
  <r>
    <n v="1065"/>
    <n v="1065"/>
    <n v="0"/>
    <n v="0"/>
    <n v="0"/>
    <n v="0"/>
    <n v="0"/>
    <n v="0"/>
    <n v="0"/>
    <n v="0"/>
    <n v="0"/>
    <n v="0"/>
    <x v="16"/>
  </r>
  <r>
    <n v="1821"/>
    <n v="1821"/>
    <n v="0"/>
    <n v="0"/>
    <n v="0"/>
    <n v="0"/>
    <n v="0"/>
    <n v="0"/>
    <n v="0"/>
    <n v="0"/>
    <n v="0"/>
    <n v="0"/>
    <x v="2"/>
  </r>
  <r>
    <n v="121"/>
    <n v="121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11"/>
    <n v="11"/>
    <n v="0"/>
    <n v="0"/>
    <x v="17"/>
  </r>
  <r>
    <n v="3158"/>
    <n v="3158"/>
    <n v="0"/>
    <n v="0"/>
    <n v="0"/>
    <n v="0"/>
    <n v="0"/>
    <n v="0"/>
    <n v="0"/>
    <n v="0"/>
    <n v="0"/>
    <n v="0"/>
    <x v="24"/>
  </r>
  <r>
    <n v="227"/>
    <n v="227"/>
    <n v="0"/>
    <n v="0"/>
    <n v="0"/>
    <n v="0"/>
    <n v="0"/>
    <n v="0"/>
    <n v="227"/>
    <n v="227"/>
    <n v="0"/>
    <n v="0"/>
    <x v="43"/>
  </r>
  <r>
    <n v="7"/>
    <n v="7"/>
    <n v="0"/>
    <n v="0"/>
    <n v="0"/>
    <n v="0"/>
    <n v="0"/>
    <n v="0"/>
    <n v="7"/>
    <n v="7"/>
    <n v="0"/>
    <n v="0"/>
    <x v="54"/>
  </r>
  <r>
    <n v="9"/>
    <n v="9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7"/>
    <n v="7"/>
    <n v="0"/>
    <n v="0"/>
    <x v="6"/>
  </r>
  <r>
    <n v="41"/>
    <n v="41"/>
    <n v="0"/>
    <n v="0"/>
    <n v="0"/>
    <n v="0"/>
    <n v="0"/>
    <n v="0"/>
    <n v="0"/>
    <n v="0"/>
    <n v="0"/>
    <n v="0"/>
    <x v="29"/>
  </r>
  <r>
    <n v="2499"/>
    <n v="2499"/>
    <n v="0"/>
    <n v="0"/>
    <n v="0"/>
    <n v="0"/>
    <n v="0"/>
    <n v="0"/>
    <n v="0"/>
    <n v="0"/>
    <n v="0"/>
    <n v="0"/>
    <x v="4"/>
  </r>
  <r>
    <n v="365"/>
    <n v="365"/>
    <n v="0"/>
    <n v="0"/>
    <n v="0"/>
    <n v="0"/>
    <n v="0"/>
    <n v="0"/>
    <n v="0"/>
    <n v="0"/>
    <n v="0"/>
    <n v="0"/>
    <x v="35"/>
  </r>
  <r>
    <n v="145"/>
    <n v="145"/>
    <n v="0"/>
    <n v="0"/>
    <n v="0"/>
    <n v="0"/>
    <n v="0"/>
    <n v="0"/>
    <n v="0"/>
    <n v="0"/>
    <n v="0"/>
    <n v="0"/>
    <x v="12"/>
  </r>
  <r>
    <n v="48"/>
    <n v="48"/>
    <n v="0"/>
    <n v="0"/>
    <n v="0"/>
    <n v="0"/>
    <n v="0"/>
    <n v="0"/>
    <n v="48"/>
    <n v="48"/>
    <n v="0"/>
    <n v="0"/>
    <x v="58"/>
  </r>
  <r>
    <n v="62"/>
    <n v="62"/>
    <n v="0"/>
    <n v="0"/>
    <n v="62"/>
    <n v="62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25"/>
  </r>
  <r>
    <n v="2"/>
    <n v="0"/>
    <n v="2"/>
    <n v="0"/>
    <n v="2"/>
    <n v="0"/>
    <n v="2"/>
    <n v="0"/>
    <n v="0"/>
    <n v="0"/>
    <n v="0"/>
    <n v="0"/>
    <x v="59"/>
  </r>
  <r>
    <n v="1869"/>
    <n v="1869"/>
    <n v="0"/>
    <n v="0"/>
    <n v="0"/>
    <n v="0"/>
    <n v="0"/>
    <n v="0"/>
    <n v="0"/>
    <n v="0"/>
    <n v="0"/>
    <n v="0"/>
    <x v="52"/>
  </r>
  <r>
    <n v="223"/>
    <n v="223"/>
    <n v="0"/>
    <n v="0"/>
    <n v="0"/>
    <n v="0"/>
    <n v="0"/>
    <n v="0"/>
    <n v="0"/>
    <n v="0"/>
    <n v="0"/>
    <n v="0"/>
    <x v="38"/>
  </r>
  <r>
    <n v="1992"/>
    <n v="1992"/>
    <n v="0"/>
    <n v="0"/>
    <n v="0"/>
    <n v="0"/>
    <n v="0"/>
    <n v="0"/>
    <n v="1992"/>
    <n v="1992"/>
    <n v="0"/>
    <n v="0"/>
    <x v="58"/>
  </r>
  <r>
    <n v="58"/>
    <n v="58"/>
    <n v="0"/>
    <n v="0"/>
    <n v="0"/>
    <n v="0"/>
    <n v="0"/>
    <n v="0"/>
    <n v="0"/>
    <n v="0"/>
    <n v="0"/>
    <n v="0"/>
    <x v="3"/>
  </r>
  <r>
    <n v="67"/>
    <n v="67"/>
    <n v="0"/>
    <n v="0"/>
    <n v="0"/>
    <n v="0"/>
    <n v="0"/>
    <n v="0"/>
    <n v="67"/>
    <n v="67"/>
    <n v="0"/>
    <n v="0"/>
    <x v="33"/>
  </r>
  <r>
    <n v="595"/>
    <n v="595"/>
    <n v="0"/>
    <n v="0"/>
    <n v="0"/>
    <n v="0"/>
    <n v="0"/>
    <n v="0"/>
    <n v="0"/>
    <n v="0"/>
    <n v="0"/>
    <n v="0"/>
    <x v="24"/>
  </r>
  <r>
    <n v="4855"/>
    <n v="4855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3"/>
    <n v="3"/>
    <n v="0"/>
    <n v="0"/>
    <x v="54"/>
  </r>
  <r>
    <n v="1"/>
    <n v="1"/>
    <n v="0"/>
    <n v="0"/>
    <n v="0"/>
    <n v="0"/>
    <n v="0"/>
    <n v="0"/>
    <n v="0"/>
    <n v="0"/>
    <n v="0"/>
    <n v="0"/>
    <x v="21"/>
  </r>
  <r>
    <n v="344"/>
    <n v="344"/>
    <n v="0"/>
    <n v="0"/>
    <n v="0"/>
    <n v="0"/>
    <n v="0"/>
    <n v="0"/>
    <n v="0"/>
    <n v="0"/>
    <n v="0"/>
    <n v="0"/>
    <x v="58"/>
  </r>
  <r>
    <n v="638"/>
    <n v="0"/>
    <n v="0"/>
    <n v="638"/>
    <n v="0"/>
    <n v="0"/>
    <n v="0"/>
    <n v="0"/>
    <n v="0"/>
    <n v="0"/>
    <n v="0"/>
    <n v="0"/>
    <x v="61"/>
  </r>
  <r>
    <n v="180"/>
    <n v="180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4"/>
  </r>
  <r>
    <n v="1232"/>
    <n v="1232"/>
    <n v="0"/>
    <n v="0"/>
    <n v="0"/>
    <n v="0"/>
    <n v="0"/>
    <n v="0"/>
    <n v="0"/>
    <n v="0"/>
    <n v="0"/>
    <n v="0"/>
    <x v="34"/>
  </r>
  <r>
    <n v="2205"/>
    <n v="2205"/>
    <n v="0"/>
    <n v="0"/>
    <n v="2205"/>
    <n v="2205"/>
    <n v="0"/>
    <n v="0"/>
    <n v="0"/>
    <n v="0"/>
    <n v="0"/>
    <n v="0"/>
    <x v="38"/>
  </r>
  <r>
    <n v="217"/>
    <n v="217"/>
    <n v="0"/>
    <n v="0"/>
    <n v="0"/>
    <n v="0"/>
    <n v="0"/>
    <n v="0"/>
    <n v="0"/>
    <n v="0"/>
    <n v="0"/>
    <n v="0"/>
    <x v="44"/>
  </r>
  <r>
    <n v="13"/>
    <n v="13"/>
    <n v="0"/>
    <n v="0"/>
    <n v="0"/>
    <n v="0"/>
    <n v="0"/>
    <n v="0"/>
    <n v="13"/>
    <n v="13"/>
    <n v="0"/>
    <n v="0"/>
    <x v="53"/>
  </r>
  <r>
    <n v="5802"/>
    <n v="5802"/>
    <n v="0"/>
    <n v="0"/>
    <n v="5802"/>
    <n v="5802"/>
    <n v="0"/>
    <n v="0"/>
    <n v="0"/>
    <n v="0"/>
    <n v="0"/>
    <n v="0"/>
    <x v="52"/>
  </r>
  <r>
    <n v="40"/>
    <n v="40"/>
    <n v="0"/>
    <n v="0"/>
    <n v="0"/>
    <n v="0"/>
    <n v="0"/>
    <n v="0"/>
    <n v="0"/>
    <n v="0"/>
    <n v="0"/>
    <n v="0"/>
    <x v="5"/>
  </r>
  <r>
    <n v="194"/>
    <n v="194"/>
    <n v="0"/>
    <n v="0"/>
    <n v="0"/>
    <n v="0"/>
    <n v="0"/>
    <n v="0"/>
    <n v="0"/>
    <n v="0"/>
    <n v="0"/>
    <n v="0"/>
    <x v="32"/>
  </r>
  <r>
    <n v="223"/>
    <n v="223"/>
    <n v="0"/>
    <n v="0"/>
    <n v="223"/>
    <n v="223"/>
    <n v="0"/>
    <n v="0"/>
    <n v="0"/>
    <n v="0"/>
    <n v="0"/>
    <n v="0"/>
    <x v="14"/>
  </r>
  <r>
    <n v="84"/>
    <n v="84"/>
    <n v="0"/>
    <n v="0"/>
    <n v="0"/>
    <n v="0"/>
    <n v="0"/>
    <n v="0"/>
    <n v="0"/>
    <n v="0"/>
    <n v="0"/>
    <n v="0"/>
    <x v="16"/>
  </r>
  <r>
    <n v="111"/>
    <n v="111"/>
    <n v="0"/>
    <n v="0"/>
    <n v="0"/>
    <n v="0"/>
    <n v="0"/>
    <n v="0"/>
    <n v="0"/>
    <n v="0"/>
    <n v="0"/>
    <n v="0"/>
    <x v="46"/>
  </r>
  <r>
    <n v="526"/>
    <n v="526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4"/>
  </r>
  <r>
    <n v="2"/>
    <n v="2"/>
    <n v="0"/>
    <n v="0"/>
    <n v="2"/>
    <n v="2"/>
    <n v="0"/>
    <n v="0"/>
    <n v="0"/>
    <n v="0"/>
    <n v="0"/>
    <n v="0"/>
    <x v="5"/>
  </r>
  <r>
    <n v="501"/>
    <n v="501"/>
    <n v="0"/>
    <n v="0"/>
    <n v="0"/>
    <n v="0"/>
    <n v="0"/>
    <n v="0"/>
    <n v="501"/>
    <n v="501"/>
    <n v="0"/>
    <n v="0"/>
    <x v="8"/>
  </r>
  <r>
    <n v="20158"/>
    <n v="20158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"/>
  </r>
  <r>
    <n v="325"/>
    <n v="325"/>
    <n v="0"/>
    <n v="0"/>
    <n v="0"/>
    <n v="0"/>
    <n v="0"/>
    <n v="0"/>
    <n v="0"/>
    <n v="0"/>
    <n v="0"/>
    <n v="0"/>
    <x v="50"/>
  </r>
  <r>
    <n v="161"/>
    <n v="16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"/>
  </r>
  <r>
    <n v="285"/>
    <n v="285"/>
    <n v="0"/>
    <n v="0"/>
    <n v="0"/>
    <n v="0"/>
    <n v="0"/>
    <n v="0"/>
    <n v="0"/>
    <n v="0"/>
    <n v="0"/>
    <n v="0"/>
    <x v="18"/>
  </r>
  <r>
    <n v="2102"/>
    <n v="0"/>
    <n v="2102"/>
    <n v="0"/>
    <n v="0"/>
    <n v="0"/>
    <n v="0"/>
    <n v="0"/>
    <n v="0"/>
    <n v="0"/>
    <n v="0"/>
    <n v="0"/>
    <x v="53"/>
  </r>
  <r>
    <n v="43950"/>
    <n v="43950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54"/>
  </r>
  <r>
    <n v="80"/>
    <n v="80"/>
    <n v="0"/>
    <n v="0"/>
    <n v="0"/>
    <n v="0"/>
    <n v="0"/>
    <n v="0"/>
    <n v="0"/>
    <n v="0"/>
    <n v="0"/>
    <n v="0"/>
    <x v="20"/>
  </r>
  <r>
    <n v="2105"/>
    <n v="2105"/>
    <n v="0"/>
    <n v="0"/>
    <n v="0"/>
    <n v="0"/>
    <n v="0"/>
    <n v="0"/>
    <n v="0"/>
    <n v="0"/>
    <n v="0"/>
    <n v="0"/>
    <x v="19"/>
  </r>
  <r>
    <n v="3240"/>
    <n v="3240"/>
    <n v="0"/>
    <n v="0"/>
    <n v="0"/>
    <n v="0"/>
    <n v="0"/>
    <n v="0"/>
    <n v="0"/>
    <n v="0"/>
    <n v="0"/>
    <n v="0"/>
    <x v="34"/>
  </r>
  <r>
    <n v="100"/>
    <n v="100"/>
    <n v="0"/>
    <n v="0"/>
    <n v="0"/>
    <n v="0"/>
    <n v="0"/>
    <n v="0"/>
    <n v="100"/>
    <n v="100"/>
    <n v="0"/>
    <n v="0"/>
    <x v="44"/>
  </r>
  <r>
    <n v="45"/>
    <n v="45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23"/>
  </r>
  <r>
    <n v="1805"/>
    <n v="0"/>
    <n v="1805"/>
    <n v="0"/>
    <n v="0"/>
    <n v="0"/>
    <n v="0"/>
    <n v="0"/>
    <n v="1805"/>
    <n v="0"/>
    <n v="1805"/>
    <n v="0"/>
    <x v="49"/>
  </r>
  <r>
    <n v="2"/>
    <n v="2"/>
    <n v="0"/>
    <n v="0"/>
    <n v="0"/>
    <n v="0"/>
    <n v="0"/>
    <n v="0"/>
    <n v="0"/>
    <n v="0"/>
    <n v="0"/>
    <n v="0"/>
    <x v="33"/>
  </r>
  <r>
    <n v="111"/>
    <n v="111"/>
    <n v="0"/>
    <n v="0"/>
    <n v="111"/>
    <n v="111"/>
    <n v="0"/>
    <n v="0"/>
    <n v="0"/>
    <n v="0"/>
    <n v="0"/>
    <n v="0"/>
    <x v="33"/>
  </r>
  <r>
    <n v="55"/>
    <n v="55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44"/>
  </r>
  <r>
    <n v="22"/>
    <n v="22"/>
    <n v="0"/>
    <n v="0"/>
    <n v="0"/>
    <n v="0"/>
    <n v="0"/>
    <n v="0"/>
    <n v="22"/>
    <n v="22"/>
    <n v="0"/>
    <n v="0"/>
    <x v="46"/>
  </r>
  <r>
    <n v="37"/>
    <n v="37"/>
    <n v="0"/>
    <n v="0"/>
    <n v="37"/>
    <n v="37"/>
    <n v="0"/>
    <n v="0"/>
    <n v="0"/>
    <n v="0"/>
    <n v="0"/>
    <n v="0"/>
    <x v="23"/>
  </r>
  <r>
    <n v="1642"/>
    <n v="1642"/>
    <n v="0"/>
    <n v="0"/>
    <n v="0"/>
    <n v="0"/>
    <n v="0"/>
    <n v="0"/>
    <n v="1642"/>
    <n v="1642"/>
    <n v="0"/>
    <n v="0"/>
    <x v="29"/>
  </r>
  <r>
    <n v="276"/>
    <n v="276"/>
    <n v="0"/>
    <n v="0"/>
    <n v="276"/>
    <n v="276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52"/>
  </r>
  <r>
    <n v="4030"/>
    <n v="0"/>
    <n v="4030"/>
    <n v="0"/>
    <n v="0"/>
    <n v="0"/>
    <n v="0"/>
    <n v="0"/>
    <n v="0"/>
    <n v="0"/>
    <n v="0"/>
    <n v="0"/>
    <x v="22"/>
  </r>
  <r>
    <n v="166"/>
    <n v="0"/>
    <n v="166"/>
    <n v="0"/>
    <n v="0"/>
    <n v="0"/>
    <n v="0"/>
    <n v="0"/>
    <n v="0"/>
    <n v="0"/>
    <n v="0"/>
    <n v="0"/>
    <x v="54"/>
  </r>
  <r>
    <n v="357"/>
    <n v="357"/>
    <n v="0"/>
    <n v="0"/>
    <n v="0"/>
    <n v="0"/>
    <n v="0"/>
    <n v="0"/>
    <n v="0"/>
    <n v="0"/>
    <n v="0"/>
    <n v="0"/>
    <x v="53"/>
  </r>
  <r>
    <n v="31"/>
    <n v="31"/>
    <n v="0"/>
    <n v="0"/>
    <n v="0"/>
    <n v="0"/>
    <n v="0"/>
    <n v="0"/>
    <n v="0"/>
    <n v="0"/>
    <n v="0"/>
    <n v="0"/>
    <x v="13"/>
  </r>
  <r>
    <n v="89"/>
    <n v="89"/>
    <n v="0"/>
    <n v="0"/>
    <n v="0"/>
    <n v="0"/>
    <n v="0"/>
    <n v="0"/>
    <n v="0"/>
    <n v="0"/>
    <n v="0"/>
    <n v="0"/>
    <x v="57"/>
  </r>
  <r>
    <n v="20"/>
    <n v="20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13"/>
  </r>
  <r>
    <n v="895"/>
    <n v="0"/>
    <n v="895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6"/>
  </r>
  <r>
    <n v="16"/>
    <n v="16"/>
    <n v="0"/>
    <n v="0"/>
    <n v="0"/>
    <n v="0"/>
    <n v="0"/>
    <n v="0"/>
    <n v="0"/>
    <n v="0"/>
    <n v="0"/>
    <n v="0"/>
    <x v="14"/>
  </r>
  <r>
    <n v="144"/>
    <n v="144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42"/>
  </r>
  <r>
    <n v="17496"/>
    <n v="0"/>
    <n v="17496"/>
    <n v="0"/>
    <n v="0"/>
    <n v="0"/>
    <n v="0"/>
    <n v="0"/>
    <n v="0"/>
    <n v="0"/>
    <n v="0"/>
    <n v="0"/>
    <x v="12"/>
  </r>
  <r>
    <n v="42288"/>
    <n v="0"/>
    <n v="42288"/>
    <n v="0"/>
    <n v="42288"/>
    <n v="0"/>
    <n v="42288"/>
    <n v="0"/>
    <n v="0"/>
    <n v="0"/>
    <n v="0"/>
    <n v="0"/>
    <x v="34"/>
  </r>
  <r>
    <n v="326"/>
    <n v="326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29"/>
  </r>
  <r>
    <n v="21"/>
    <n v="21"/>
    <n v="0"/>
    <n v="0"/>
    <n v="21"/>
    <n v="21"/>
    <n v="0"/>
    <n v="0"/>
    <n v="0"/>
    <n v="0"/>
    <n v="0"/>
    <n v="0"/>
    <x v="48"/>
  </r>
  <r>
    <n v="74"/>
    <n v="74"/>
    <n v="0"/>
    <n v="0"/>
    <n v="0"/>
    <n v="0"/>
    <n v="0"/>
    <n v="0"/>
    <n v="0"/>
    <n v="0"/>
    <n v="0"/>
    <n v="0"/>
    <x v="52"/>
  </r>
  <r>
    <n v="461"/>
    <n v="461"/>
    <n v="0"/>
    <n v="0"/>
    <n v="0"/>
    <n v="0"/>
    <n v="0"/>
    <n v="0"/>
    <n v="0"/>
    <n v="0"/>
    <n v="0"/>
    <n v="0"/>
    <x v="26"/>
  </r>
  <r>
    <n v="73"/>
    <n v="73"/>
    <n v="0"/>
    <n v="0"/>
    <n v="73"/>
    <n v="73"/>
    <n v="0"/>
    <n v="0"/>
    <n v="0"/>
    <n v="0"/>
    <n v="0"/>
    <n v="0"/>
    <x v="26"/>
  </r>
  <r>
    <n v="7"/>
    <n v="7"/>
    <n v="0"/>
    <n v="0"/>
    <n v="7"/>
    <n v="7"/>
    <n v="0"/>
    <n v="0"/>
    <n v="0"/>
    <n v="0"/>
    <n v="0"/>
    <n v="0"/>
    <x v="21"/>
  </r>
  <r>
    <n v="300"/>
    <n v="300"/>
    <n v="0"/>
    <n v="0"/>
    <n v="0"/>
    <n v="0"/>
    <n v="0"/>
    <n v="0"/>
    <n v="0"/>
    <n v="0"/>
    <n v="0"/>
    <n v="0"/>
    <x v="17"/>
  </r>
  <r>
    <n v="351"/>
    <n v="351"/>
    <n v="0"/>
    <n v="0"/>
    <n v="0"/>
    <n v="0"/>
    <n v="0"/>
    <n v="0"/>
    <n v="0"/>
    <n v="0"/>
    <n v="0"/>
    <n v="0"/>
    <x v="31"/>
  </r>
  <r>
    <n v="189"/>
    <n v="0"/>
    <n v="189"/>
    <n v="0"/>
    <n v="0"/>
    <n v="0"/>
    <n v="0"/>
    <n v="0"/>
    <n v="0"/>
    <n v="0"/>
    <n v="0"/>
    <n v="0"/>
    <x v="4"/>
  </r>
  <r>
    <n v="274"/>
    <n v="274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36"/>
  </r>
  <r>
    <n v="366"/>
    <n v="366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1"/>
  </r>
  <r>
    <n v="1919"/>
    <n v="1919"/>
    <n v="0"/>
    <n v="0"/>
    <n v="0"/>
    <n v="0"/>
    <n v="0"/>
    <n v="0"/>
    <n v="0"/>
    <n v="0"/>
    <n v="0"/>
    <n v="0"/>
    <x v="34"/>
  </r>
  <r>
    <n v="28"/>
    <n v="28"/>
    <n v="0"/>
    <n v="0"/>
    <n v="0"/>
    <n v="0"/>
    <n v="0"/>
    <n v="0"/>
    <n v="28"/>
    <n v="28"/>
    <n v="0"/>
    <n v="0"/>
    <x v="53"/>
  </r>
  <r>
    <n v="10339"/>
    <n v="0"/>
    <n v="10339"/>
    <n v="0"/>
    <n v="10339"/>
    <n v="0"/>
    <n v="10339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54"/>
  </r>
  <r>
    <n v="490"/>
    <n v="490"/>
    <n v="0"/>
    <n v="0"/>
    <n v="0"/>
    <n v="0"/>
    <n v="0"/>
    <n v="0"/>
    <n v="0"/>
    <n v="0"/>
    <n v="0"/>
    <n v="0"/>
    <x v="18"/>
  </r>
  <r>
    <n v="1086"/>
    <n v="1086"/>
    <n v="0"/>
    <n v="0"/>
    <n v="1086"/>
    <n v="1086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54"/>
  </r>
  <r>
    <n v="6267"/>
    <n v="6267"/>
    <n v="0"/>
    <n v="0"/>
    <n v="0"/>
    <n v="0"/>
    <n v="0"/>
    <n v="0"/>
    <n v="0"/>
    <n v="0"/>
    <n v="0"/>
    <n v="0"/>
    <x v="25"/>
  </r>
  <r>
    <n v="3752"/>
    <n v="3752"/>
    <n v="0"/>
    <n v="0"/>
    <n v="0"/>
    <n v="0"/>
    <n v="0"/>
    <n v="0"/>
    <n v="3752"/>
    <n v="3752"/>
    <n v="0"/>
    <n v="0"/>
    <x v="23"/>
  </r>
  <r>
    <n v="260"/>
    <n v="260"/>
    <n v="0"/>
    <n v="0"/>
    <n v="0"/>
    <n v="0"/>
    <n v="0"/>
    <n v="0"/>
    <n v="0"/>
    <n v="0"/>
    <n v="0"/>
    <n v="0"/>
    <x v="35"/>
  </r>
  <r>
    <n v="120"/>
    <n v="120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5"/>
  </r>
  <r>
    <n v="3296"/>
    <n v="0"/>
    <n v="3296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2"/>
    <n v="2"/>
    <n v="0"/>
    <n v="0"/>
    <x v="3"/>
  </r>
  <r>
    <n v="2823"/>
    <n v="2823"/>
    <n v="0"/>
    <n v="0"/>
    <n v="0"/>
    <n v="0"/>
    <n v="0"/>
    <n v="0"/>
    <n v="0"/>
    <n v="0"/>
    <n v="0"/>
    <n v="0"/>
    <x v="36"/>
  </r>
  <r>
    <n v="4085"/>
    <n v="4085"/>
    <n v="0"/>
    <n v="0"/>
    <n v="4085"/>
    <n v="4085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"/>
  </r>
  <r>
    <n v="1027"/>
    <n v="1027"/>
    <n v="0"/>
    <n v="0"/>
    <n v="0"/>
    <n v="0"/>
    <n v="0"/>
    <n v="0"/>
    <n v="0"/>
    <n v="0"/>
    <n v="0"/>
    <n v="0"/>
    <x v="1"/>
  </r>
  <r>
    <n v="36"/>
    <n v="36"/>
    <n v="0"/>
    <n v="0"/>
    <n v="0"/>
    <n v="0"/>
    <n v="0"/>
    <n v="0"/>
    <n v="36"/>
    <n v="36"/>
    <n v="0"/>
    <n v="0"/>
    <x v="47"/>
  </r>
  <r>
    <n v="3047"/>
    <n v="0"/>
    <n v="3047"/>
    <n v="0"/>
    <n v="3047"/>
    <n v="0"/>
    <n v="3047"/>
    <n v="0"/>
    <n v="0"/>
    <n v="0"/>
    <n v="0"/>
    <n v="0"/>
    <x v="14"/>
  </r>
  <r>
    <n v="1120"/>
    <n v="1120"/>
    <n v="0"/>
    <n v="0"/>
    <n v="0"/>
    <n v="0"/>
    <n v="0"/>
    <n v="0"/>
    <n v="0"/>
    <n v="0"/>
    <n v="0"/>
    <n v="0"/>
    <x v="23"/>
  </r>
  <r>
    <n v="31"/>
    <n v="31"/>
    <n v="0"/>
    <n v="0"/>
    <n v="31"/>
    <n v="31"/>
    <n v="0"/>
    <n v="0"/>
    <n v="0"/>
    <n v="0"/>
    <n v="0"/>
    <n v="0"/>
    <x v="44"/>
  </r>
  <r>
    <n v="245"/>
    <n v="245"/>
    <n v="0"/>
    <n v="0"/>
    <n v="0"/>
    <n v="0"/>
    <n v="0"/>
    <n v="0"/>
    <n v="0"/>
    <n v="0"/>
    <n v="0"/>
    <n v="0"/>
    <x v="35"/>
  </r>
  <r>
    <n v="786"/>
    <n v="786"/>
    <n v="0"/>
    <n v="0"/>
    <n v="786"/>
    <n v="786"/>
    <n v="0"/>
    <n v="0"/>
    <n v="0"/>
    <n v="0"/>
    <n v="0"/>
    <n v="0"/>
    <x v="42"/>
  </r>
  <r>
    <n v="15143"/>
    <n v="0"/>
    <n v="15143"/>
    <n v="0"/>
    <n v="0"/>
    <n v="0"/>
    <n v="0"/>
    <n v="0"/>
    <n v="0"/>
    <n v="0"/>
    <n v="0"/>
    <n v="0"/>
    <x v="29"/>
  </r>
  <r>
    <n v="3477"/>
    <n v="3477"/>
    <n v="0"/>
    <n v="0"/>
    <n v="0"/>
    <n v="0"/>
    <n v="0"/>
    <n v="0"/>
    <n v="0"/>
    <n v="0"/>
    <n v="0"/>
    <n v="0"/>
    <x v="2"/>
  </r>
  <r>
    <n v="24757"/>
    <n v="24757"/>
    <n v="0"/>
    <n v="0"/>
    <n v="0"/>
    <n v="0"/>
    <n v="0"/>
    <n v="0"/>
    <n v="24757"/>
    <n v="24757"/>
    <n v="0"/>
    <n v="0"/>
    <x v="30"/>
  </r>
  <r>
    <n v="5"/>
    <n v="5"/>
    <n v="0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45"/>
  </r>
  <r>
    <n v="55"/>
    <n v="55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4"/>
  </r>
  <r>
    <n v="60"/>
    <n v="60"/>
    <n v="0"/>
    <n v="0"/>
    <n v="0"/>
    <n v="0"/>
    <n v="0"/>
    <n v="0"/>
    <n v="0"/>
    <n v="0"/>
    <n v="0"/>
    <n v="0"/>
    <x v="57"/>
  </r>
  <r>
    <n v="12436"/>
    <n v="0"/>
    <n v="12436"/>
    <n v="0"/>
    <n v="0"/>
    <n v="0"/>
    <n v="0"/>
    <n v="0"/>
    <n v="0"/>
    <n v="0"/>
    <n v="0"/>
    <n v="0"/>
    <x v="44"/>
  </r>
  <r>
    <n v="2068"/>
    <n v="2068"/>
    <n v="0"/>
    <n v="0"/>
    <n v="0"/>
    <n v="0"/>
    <n v="0"/>
    <n v="0"/>
    <n v="0"/>
    <n v="0"/>
    <n v="0"/>
    <n v="0"/>
    <x v="51"/>
  </r>
  <r>
    <n v="61"/>
    <n v="61"/>
    <n v="0"/>
    <n v="0"/>
    <n v="61"/>
    <n v="61"/>
    <n v="0"/>
    <n v="0"/>
    <n v="0"/>
    <n v="0"/>
    <n v="0"/>
    <n v="0"/>
    <x v="38"/>
  </r>
  <r>
    <n v="805"/>
    <n v="0"/>
    <n v="805"/>
    <n v="0"/>
    <n v="0"/>
    <n v="0"/>
    <n v="0"/>
    <n v="0"/>
    <n v="0"/>
    <n v="0"/>
    <n v="0"/>
    <n v="0"/>
    <x v="25"/>
  </r>
  <r>
    <n v="344"/>
    <n v="344"/>
    <n v="0"/>
    <n v="0"/>
    <n v="0"/>
    <n v="0"/>
    <n v="0"/>
    <n v="0"/>
    <n v="0"/>
    <n v="0"/>
    <n v="0"/>
    <n v="0"/>
    <x v="19"/>
  </r>
  <r>
    <n v="217"/>
    <n v="0"/>
    <n v="217"/>
    <n v="0"/>
    <n v="217"/>
    <n v="0"/>
    <n v="217"/>
    <n v="0"/>
    <n v="0"/>
    <n v="0"/>
    <n v="0"/>
    <n v="0"/>
    <x v="59"/>
  </r>
  <r>
    <n v="191"/>
    <n v="191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3"/>
  </r>
  <r>
    <n v="17"/>
    <n v="17"/>
    <n v="0"/>
    <n v="0"/>
    <n v="17"/>
    <n v="17"/>
    <n v="0"/>
    <n v="0"/>
    <n v="0"/>
    <n v="0"/>
    <n v="0"/>
    <n v="0"/>
    <x v="35"/>
  </r>
  <r>
    <n v="10"/>
    <n v="10"/>
    <n v="0"/>
    <n v="0"/>
    <n v="0"/>
    <n v="0"/>
    <n v="0"/>
    <n v="0"/>
    <n v="0"/>
    <n v="0"/>
    <n v="0"/>
    <n v="0"/>
    <x v="49"/>
  </r>
  <r>
    <n v="18"/>
    <n v="18"/>
    <n v="0"/>
    <n v="0"/>
    <n v="0"/>
    <n v="0"/>
    <n v="0"/>
    <n v="0"/>
    <n v="0"/>
    <n v="0"/>
    <n v="0"/>
    <n v="0"/>
    <x v="10"/>
  </r>
  <r>
    <n v="4334"/>
    <n v="4334"/>
    <n v="0"/>
    <n v="0"/>
    <n v="0"/>
    <n v="0"/>
    <n v="0"/>
    <n v="0"/>
    <n v="0"/>
    <n v="0"/>
    <n v="0"/>
    <n v="0"/>
    <x v="27"/>
  </r>
  <r>
    <n v="547"/>
    <n v="547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51"/>
  </r>
  <r>
    <n v="1984"/>
    <n v="0"/>
    <n v="1984"/>
    <n v="0"/>
    <n v="1984"/>
    <n v="0"/>
    <n v="1984"/>
    <n v="0"/>
    <n v="0"/>
    <n v="0"/>
    <n v="0"/>
    <n v="0"/>
    <x v="33"/>
  </r>
  <r>
    <n v="26"/>
    <n v="26"/>
    <n v="0"/>
    <n v="0"/>
    <n v="0"/>
    <n v="0"/>
    <n v="0"/>
    <n v="0"/>
    <n v="0"/>
    <n v="0"/>
    <n v="0"/>
    <n v="0"/>
    <x v="60"/>
  </r>
  <r>
    <n v="10738"/>
    <n v="10738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11"/>
  </r>
  <r>
    <n v="2584"/>
    <n v="2584"/>
    <n v="0"/>
    <n v="0"/>
    <n v="0"/>
    <n v="0"/>
    <n v="0"/>
    <n v="0"/>
    <n v="0"/>
    <n v="0"/>
    <n v="0"/>
    <n v="0"/>
    <x v="44"/>
  </r>
  <r>
    <n v="102"/>
    <n v="102"/>
    <n v="0"/>
    <n v="0"/>
    <n v="102"/>
    <n v="102"/>
    <n v="0"/>
    <n v="0"/>
    <n v="0"/>
    <n v="0"/>
    <n v="0"/>
    <n v="0"/>
    <x v="60"/>
  </r>
  <r>
    <n v="1618"/>
    <n v="1618"/>
    <n v="0"/>
    <n v="0"/>
    <n v="0"/>
    <n v="0"/>
    <n v="0"/>
    <n v="0"/>
    <n v="0"/>
    <n v="0"/>
    <n v="0"/>
    <n v="0"/>
    <x v="41"/>
  </r>
  <r>
    <n v="6849"/>
    <n v="6849"/>
    <n v="0"/>
    <n v="0"/>
    <n v="0"/>
    <n v="0"/>
    <n v="0"/>
    <n v="0"/>
    <n v="0"/>
    <n v="0"/>
    <n v="0"/>
    <n v="0"/>
    <x v="23"/>
  </r>
  <r>
    <n v="116"/>
    <n v="116"/>
    <n v="0"/>
    <n v="0"/>
    <n v="116"/>
    <n v="116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50"/>
  </r>
  <r>
    <n v="3746"/>
    <n v="0"/>
    <n v="3746"/>
    <n v="0"/>
    <n v="0"/>
    <n v="0"/>
    <n v="0"/>
    <n v="0"/>
    <n v="3746"/>
    <n v="0"/>
    <n v="3746"/>
    <n v="0"/>
    <x v="18"/>
  </r>
  <r>
    <n v="667"/>
    <n v="667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1"/>
    <n v="1"/>
    <n v="0"/>
    <n v="0"/>
    <x v="59"/>
  </r>
  <r>
    <n v="169"/>
    <n v="169"/>
    <n v="0"/>
    <n v="0"/>
    <n v="0"/>
    <n v="0"/>
    <n v="0"/>
    <n v="0"/>
    <n v="169"/>
    <n v="169"/>
    <n v="0"/>
    <n v="0"/>
    <x v="14"/>
  </r>
  <r>
    <n v="303"/>
    <n v="303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10"/>
    <n v="10"/>
    <n v="0"/>
    <n v="0"/>
    <x v="48"/>
  </r>
  <r>
    <n v="651"/>
    <n v="651"/>
    <n v="0"/>
    <n v="0"/>
    <n v="0"/>
    <n v="0"/>
    <n v="0"/>
    <n v="0"/>
    <n v="0"/>
    <n v="0"/>
    <n v="0"/>
    <n v="0"/>
    <x v="22"/>
  </r>
  <r>
    <n v="51"/>
    <n v="51"/>
    <n v="0"/>
    <n v="0"/>
    <n v="51"/>
    <n v="51"/>
    <n v="0"/>
    <n v="0"/>
    <n v="0"/>
    <n v="0"/>
    <n v="0"/>
    <n v="0"/>
    <x v="29"/>
  </r>
  <r>
    <n v="253"/>
    <n v="253"/>
    <n v="0"/>
    <n v="0"/>
    <n v="0"/>
    <n v="0"/>
    <n v="0"/>
    <n v="0"/>
    <n v="0"/>
    <n v="0"/>
    <n v="0"/>
    <n v="0"/>
    <x v="16"/>
  </r>
  <r>
    <n v="796"/>
    <n v="796"/>
    <n v="0"/>
    <n v="0"/>
    <n v="0"/>
    <n v="0"/>
    <n v="0"/>
    <n v="0"/>
    <n v="0"/>
    <n v="0"/>
    <n v="0"/>
    <n v="0"/>
    <x v="14"/>
  </r>
  <r>
    <n v="1151"/>
    <n v="0"/>
    <n v="1151"/>
    <n v="0"/>
    <n v="0"/>
    <n v="0"/>
    <n v="0"/>
    <n v="0"/>
    <n v="1151"/>
    <n v="0"/>
    <n v="1151"/>
    <n v="0"/>
    <x v="47"/>
  </r>
  <r>
    <n v="1005"/>
    <n v="1005"/>
    <n v="0"/>
    <n v="0"/>
    <n v="1005"/>
    <n v="1005"/>
    <n v="0"/>
    <n v="0"/>
    <n v="0"/>
    <n v="0"/>
    <n v="0"/>
    <n v="0"/>
    <x v="45"/>
  </r>
  <r>
    <n v="667"/>
    <n v="667"/>
    <n v="0"/>
    <n v="0"/>
    <n v="0"/>
    <n v="0"/>
    <n v="0"/>
    <n v="0"/>
    <n v="0"/>
    <n v="0"/>
    <n v="0"/>
    <n v="0"/>
    <x v="29"/>
  </r>
  <r>
    <n v="11"/>
    <n v="11"/>
    <n v="0"/>
    <n v="0"/>
    <n v="11"/>
    <n v="11"/>
    <n v="0"/>
    <n v="0"/>
    <n v="0"/>
    <n v="0"/>
    <n v="0"/>
    <n v="0"/>
    <x v="19"/>
  </r>
  <r>
    <n v="52"/>
    <n v="52"/>
    <n v="0"/>
    <n v="0"/>
    <n v="0"/>
    <n v="0"/>
    <n v="0"/>
    <n v="0"/>
    <n v="0"/>
    <n v="0"/>
    <n v="0"/>
    <n v="0"/>
    <x v="27"/>
  </r>
  <r>
    <n v="4360"/>
    <n v="4360"/>
    <n v="0"/>
    <n v="0"/>
    <n v="0"/>
    <n v="0"/>
    <n v="0"/>
    <n v="0"/>
    <n v="0"/>
    <n v="0"/>
    <n v="0"/>
    <n v="0"/>
    <x v="34"/>
  </r>
  <r>
    <n v="22821"/>
    <n v="22821"/>
    <n v="0"/>
    <n v="0"/>
    <n v="0"/>
    <n v="0"/>
    <n v="0"/>
    <n v="0"/>
    <n v="22821"/>
    <n v="22821"/>
    <n v="0"/>
    <n v="0"/>
    <x v="1"/>
  </r>
  <r>
    <n v="242"/>
    <n v="242"/>
    <n v="0"/>
    <n v="0"/>
    <n v="0"/>
    <n v="0"/>
    <n v="0"/>
    <n v="0"/>
    <n v="0"/>
    <n v="0"/>
    <n v="0"/>
    <n v="0"/>
    <x v="35"/>
  </r>
  <r>
    <n v="4800"/>
    <n v="4800"/>
    <n v="0"/>
    <n v="0"/>
    <n v="0"/>
    <n v="0"/>
    <n v="0"/>
    <n v="0"/>
    <n v="0"/>
    <n v="0"/>
    <n v="0"/>
    <n v="0"/>
    <x v="28"/>
  </r>
  <r>
    <n v="7214"/>
    <n v="7214"/>
    <n v="0"/>
    <n v="0"/>
    <n v="0"/>
    <n v="0"/>
    <n v="0"/>
    <n v="0"/>
    <n v="0"/>
    <n v="0"/>
    <n v="0"/>
    <n v="0"/>
    <x v="22"/>
  </r>
  <r>
    <n v="31"/>
    <n v="31"/>
    <n v="0"/>
    <n v="0"/>
    <n v="0"/>
    <n v="0"/>
    <n v="0"/>
    <n v="0"/>
    <n v="0"/>
    <n v="0"/>
    <n v="0"/>
    <n v="0"/>
    <x v="0"/>
  </r>
  <r>
    <n v="358"/>
    <n v="358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3"/>
  </r>
  <r>
    <n v="70"/>
    <n v="70"/>
    <n v="0"/>
    <n v="0"/>
    <n v="0"/>
    <n v="0"/>
    <n v="0"/>
    <n v="0"/>
    <n v="0"/>
    <n v="0"/>
    <n v="0"/>
    <n v="0"/>
    <x v="46"/>
  </r>
  <r>
    <n v="303"/>
    <n v="303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41"/>
  </r>
  <r>
    <n v="3303"/>
    <n v="3303"/>
    <n v="0"/>
    <n v="0"/>
    <n v="3303"/>
    <n v="3303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33"/>
  </r>
  <r>
    <n v="144"/>
    <n v="144"/>
    <n v="0"/>
    <n v="0"/>
    <n v="0"/>
    <n v="0"/>
    <n v="0"/>
    <n v="0"/>
    <n v="144"/>
    <n v="144"/>
    <n v="0"/>
    <n v="0"/>
    <x v="36"/>
  </r>
  <r>
    <n v="52"/>
    <n v="52"/>
    <n v="0"/>
    <n v="0"/>
    <n v="52"/>
    <n v="52"/>
    <n v="0"/>
    <n v="0"/>
    <n v="0"/>
    <n v="0"/>
    <n v="0"/>
    <n v="0"/>
    <x v="20"/>
  </r>
  <r>
    <n v="44"/>
    <n v="44"/>
    <n v="0"/>
    <n v="0"/>
    <n v="0"/>
    <n v="0"/>
    <n v="0"/>
    <n v="0"/>
    <n v="0"/>
    <n v="0"/>
    <n v="0"/>
    <n v="0"/>
    <x v="48"/>
  </r>
  <r>
    <n v="65"/>
    <n v="65"/>
    <n v="0"/>
    <n v="0"/>
    <n v="0"/>
    <n v="0"/>
    <n v="0"/>
    <n v="0"/>
    <n v="0"/>
    <n v="0"/>
    <n v="0"/>
    <n v="0"/>
    <x v="47"/>
  </r>
  <r>
    <n v="9345"/>
    <n v="0"/>
    <n v="9345"/>
    <n v="0"/>
    <n v="9345"/>
    <n v="0"/>
    <n v="9345"/>
    <n v="0"/>
    <n v="0"/>
    <n v="0"/>
    <n v="0"/>
    <n v="0"/>
    <x v="20"/>
  </r>
  <r>
    <n v="92"/>
    <n v="92"/>
    <n v="0"/>
    <n v="0"/>
    <n v="92"/>
    <n v="92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18"/>
  </r>
  <r>
    <n v="767"/>
    <n v="767"/>
    <n v="0"/>
    <n v="0"/>
    <n v="0"/>
    <n v="0"/>
    <n v="0"/>
    <n v="0"/>
    <n v="0"/>
    <n v="0"/>
    <n v="0"/>
    <n v="0"/>
    <x v="34"/>
  </r>
  <r>
    <n v="2989"/>
    <n v="0"/>
    <n v="2989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12"/>
  </r>
  <r>
    <n v="1746"/>
    <n v="1746"/>
    <n v="0"/>
    <n v="0"/>
    <n v="0"/>
    <n v="0"/>
    <n v="0"/>
    <n v="0"/>
    <n v="1746"/>
    <n v="1746"/>
    <n v="0"/>
    <n v="0"/>
    <x v="8"/>
  </r>
  <r>
    <n v="110"/>
    <n v="110"/>
    <n v="0"/>
    <n v="0"/>
    <n v="0"/>
    <n v="0"/>
    <n v="0"/>
    <n v="0"/>
    <n v="0"/>
    <n v="0"/>
    <n v="0"/>
    <n v="0"/>
    <x v="5"/>
  </r>
  <r>
    <n v="674"/>
    <n v="674"/>
    <n v="0"/>
    <n v="0"/>
    <n v="0"/>
    <n v="0"/>
    <n v="0"/>
    <n v="0"/>
    <n v="0"/>
    <n v="0"/>
    <n v="0"/>
    <n v="0"/>
    <x v="29"/>
  </r>
  <r>
    <n v="1328"/>
    <n v="1328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37"/>
  </r>
  <r>
    <n v="251"/>
    <n v="251"/>
    <n v="0"/>
    <n v="0"/>
    <n v="251"/>
    <n v="251"/>
    <n v="0"/>
    <n v="0"/>
    <n v="0"/>
    <n v="0"/>
    <n v="0"/>
    <n v="0"/>
    <x v="14"/>
  </r>
  <r>
    <n v="4930"/>
    <n v="4930"/>
    <n v="0"/>
    <n v="0"/>
    <n v="0"/>
    <n v="0"/>
    <n v="0"/>
    <n v="0"/>
    <n v="0"/>
    <n v="0"/>
    <n v="0"/>
    <n v="0"/>
    <x v="36"/>
  </r>
  <r>
    <n v="38697"/>
    <n v="38697"/>
    <n v="0"/>
    <n v="0"/>
    <n v="0"/>
    <n v="0"/>
    <n v="0"/>
    <n v="0"/>
    <n v="0"/>
    <n v="0"/>
    <n v="0"/>
    <n v="0"/>
    <x v="14"/>
  </r>
  <r>
    <n v="215"/>
    <n v="215"/>
    <n v="0"/>
    <n v="0"/>
    <n v="215"/>
    <n v="215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2"/>
  </r>
  <r>
    <n v="319"/>
    <n v="319"/>
    <n v="0"/>
    <n v="0"/>
    <n v="0"/>
    <n v="0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6"/>
  </r>
  <r>
    <n v="104"/>
    <n v="104"/>
    <n v="0"/>
    <n v="0"/>
    <n v="0"/>
    <n v="0"/>
    <n v="0"/>
    <n v="0"/>
    <n v="0"/>
    <n v="0"/>
    <n v="0"/>
    <n v="0"/>
    <x v="46"/>
  </r>
  <r>
    <n v="251"/>
    <n v="0"/>
    <n v="251"/>
    <n v="0"/>
    <n v="0"/>
    <n v="0"/>
    <n v="0"/>
    <n v="0"/>
    <n v="0"/>
    <n v="0"/>
    <n v="0"/>
    <n v="0"/>
    <x v="4"/>
  </r>
  <r>
    <n v="87"/>
    <n v="87"/>
    <n v="0"/>
    <n v="0"/>
    <n v="0"/>
    <n v="0"/>
    <n v="0"/>
    <n v="0"/>
    <n v="87"/>
    <n v="87"/>
    <n v="0"/>
    <n v="0"/>
    <x v="29"/>
  </r>
  <r>
    <n v="1223"/>
    <n v="1223"/>
    <n v="0"/>
    <n v="0"/>
    <n v="1223"/>
    <n v="1223"/>
    <n v="0"/>
    <n v="0"/>
    <n v="0"/>
    <n v="0"/>
    <n v="0"/>
    <n v="0"/>
    <x v="7"/>
  </r>
  <r>
    <n v="4008"/>
    <n v="4008"/>
    <n v="0"/>
    <n v="0"/>
    <n v="0"/>
    <n v="0"/>
    <n v="0"/>
    <n v="0"/>
    <n v="4008"/>
    <n v="4008"/>
    <n v="0"/>
    <n v="0"/>
    <x v="31"/>
  </r>
  <r>
    <n v="1344"/>
    <n v="1344"/>
    <n v="0"/>
    <n v="0"/>
    <n v="0"/>
    <n v="0"/>
    <n v="0"/>
    <n v="0"/>
    <n v="0"/>
    <n v="0"/>
    <n v="0"/>
    <n v="0"/>
    <x v="41"/>
  </r>
  <r>
    <n v="4238"/>
    <n v="0"/>
    <n v="4238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50"/>
  </r>
  <r>
    <n v="4066"/>
    <n v="4066"/>
    <n v="0"/>
    <n v="0"/>
    <n v="0"/>
    <n v="0"/>
    <n v="0"/>
    <n v="0"/>
    <n v="0"/>
    <n v="0"/>
    <n v="0"/>
    <n v="0"/>
    <x v="43"/>
  </r>
  <r>
    <n v="144"/>
    <n v="144"/>
    <n v="0"/>
    <n v="0"/>
    <n v="0"/>
    <n v="0"/>
    <n v="0"/>
    <n v="0"/>
    <n v="144"/>
    <n v="144"/>
    <n v="0"/>
    <n v="0"/>
    <x v="51"/>
  </r>
  <r>
    <n v="1"/>
    <n v="1"/>
    <n v="0"/>
    <n v="0"/>
    <n v="1"/>
    <n v="1"/>
    <n v="0"/>
    <n v="0"/>
    <n v="0"/>
    <n v="0"/>
    <n v="0"/>
    <n v="0"/>
    <x v="32"/>
  </r>
  <r>
    <n v="770"/>
    <n v="770"/>
    <n v="0"/>
    <n v="0"/>
    <n v="0"/>
    <n v="0"/>
    <n v="0"/>
    <n v="0"/>
    <n v="0"/>
    <n v="0"/>
    <n v="0"/>
    <n v="0"/>
    <x v="20"/>
  </r>
  <r>
    <n v="63"/>
    <n v="63"/>
    <n v="0"/>
    <n v="0"/>
    <n v="63"/>
    <n v="63"/>
    <n v="0"/>
    <n v="0"/>
    <n v="0"/>
    <n v="0"/>
    <n v="0"/>
    <n v="0"/>
    <x v="19"/>
  </r>
  <r>
    <n v="189"/>
    <n v="189"/>
    <n v="0"/>
    <n v="0"/>
    <n v="0"/>
    <n v="0"/>
    <n v="0"/>
    <n v="0"/>
    <n v="0"/>
    <n v="0"/>
    <n v="0"/>
    <n v="0"/>
    <x v="7"/>
  </r>
  <r>
    <n v="283"/>
    <n v="283"/>
    <n v="0"/>
    <n v="0"/>
    <n v="283"/>
    <n v="283"/>
    <n v="0"/>
    <n v="0"/>
    <n v="0"/>
    <n v="0"/>
    <n v="0"/>
    <n v="0"/>
    <x v="25"/>
  </r>
  <r>
    <n v="2872"/>
    <n v="2872"/>
    <n v="0"/>
    <n v="0"/>
    <n v="0"/>
    <n v="0"/>
    <n v="0"/>
    <n v="0"/>
    <n v="0"/>
    <n v="0"/>
    <n v="0"/>
    <n v="0"/>
    <x v="27"/>
  </r>
  <r>
    <n v="118"/>
    <n v="118"/>
    <n v="0"/>
    <n v="0"/>
    <n v="0"/>
    <n v="0"/>
    <n v="0"/>
    <n v="0"/>
    <n v="0"/>
    <n v="0"/>
    <n v="0"/>
    <n v="0"/>
    <x v="19"/>
  </r>
  <r>
    <n v="904"/>
    <n v="904"/>
    <n v="0"/>
    <n v="0"/>
    <n v="0"/>
    <n v="0"/>
    <n v="0"/>
    <n v="0"/>
    <n v="0"/>
    <n v="0"/>
    <n v="0"/>
    <n v="0"/>
    <x v="38"/>
  </r>
  <r>
    <n v="122"/>
    <n v="122"/>
    <n v="0"/>
    <n v="0"/>
    <n v="0"/>
    <n v="0"/>
    <n v="0"/>
    <n v="0"/>
    <n v="0"/>
    <n v="0"/>
    <n v="0"/>
    <n v="0"/>
    <x v="43"/>
  </r>
  <r>
    <n v="36"/>
    <n v="36"/>
    <n v="0"/>
    <n v="0"/>
    <n v="0"/>
    <n v="0"/>
    <n v="0"/>
    <n v="0"/>
    <n v="0"/>
    <n v="0"/>
    <n v="0"/>
    <n v="0"/>
    <x v="25"/>
  </r>
  <r>
    <n v="209"/>
    <n v="209"/>
    <n v="0"/>
    <n v="0"/>
    <n v="0"/>
    <n v="0"/>
    <n v="0"/>
    <n v="0"/>
    <n v="0"/>
    <n v="0"/>
    <n v="0"/>
    <n v="0"/>
    <x v="31"/>
  </r>
  <r>
    <n v="115"/>
    <n v="115"/>
    <n v="0"/>
    <n v="0"/>
    <n v="0"/>
    <n v="0"/>
    <n v="0"/>
    <n v="0"/>
    <n v="0"/>
    <n v="0"/>
    <n v="0"/>
    <n v="0"/>
    <x v="27"/>
  </r>
  <r>
    <n v="31"/>
    <n v="31"/>
    <n v="0"/>
    <n v="0"/>
    <n v="0"/>
    <n v="0"/>
    <n v="0"/>
    <n v="0"/>
    <n v="0"/>
    <n v="0"/>
    <n v="0"/>
    <n v="0"/>
    <x v="0"/>
  </r>
  <r>
    <n v="2569"/>
    <n v="2569"/>
    <n v="0"/>
    <n v="0"/>
    <n v="0"/>
    <n v="0"/>
    <n v="0"/>
    <n v="0"/>
    <n v="0"/>
    <n v="0"/>
    <n v="0"/>
    <n v="0"/>
    <x v="28"/>
  </r>
  <r>
    <n v="3576"/>
    <n v="0"/>
    <n v="3576"/>
    <n v="0"/>
    <n v="0"/>
    <n v="0"/>
    <n v="0"/>
    <n v="0"/>
    <n v="0"/>
    <n v="0"/>
    <n v="0"/>
    <n v="0"/>
    <x v="45"/>
  </r>
  <r>
    <n v="26"/>
    <n v="26"/>
    <n v="0"/>
    <n v="0"/>
    <n v="0"/>
    <n v="0"/>
    <n v="0"/>
    <n v="0"/>
    <n v="0"/>
    <n v="0"/>
    <n v="0"/>
    <n v="0"/>
    <x v="0"/>
  </r>
  <r>
    <n v="121"/>
    <n v="121"/>
    <n v="0"/>
    <n v="0"/>
    <n v="0"/>
    <n v="0"/>
    <n v="0"/>
    <n v="0"/>
    <n v="0"/>
    <n v="0"/>
    <n v="0"/>
    <n v="0"/>
    <x v="25"/>
  </r>
  <r>
    <n v="10"/>
    <n v="10"/>
    <n v="0"/>
    <n v="0"/>
    <n v="10"/>
    <n v="10"/>
    <n v="0"/>
    <n v="0"/>
    <n v="0"/>
    <n v="0"/>
    <n v="0"/>
    <n v="0"/>
    <x v="46"/>
  </r>
  <r>
    <n v="1172"/>
    <n v="0"/>
    <n v="0"/>
    <n v="1172"/>
    <n v="0"/>
    <n v="0"/>
    <n v="0"/>
    <n v="0"/>
    <n v="0"/>
    <n v="0"/>
    <n v="0"/>
    <n v="0"/>
    <x v="48"/>
  </r>
  <r>
    <n v="35387"/>
    <n v="0"/>
    <n v="35387"/>
    <n v="0"/>
    <n v="0"/>
    <n v="0"/>
    <n v="0"/>
    <n v="0"/>
    <n v="35387"/>
    <n v="0"/>
    <n v="35387"/>
    <n v="0"/>
    <x v="44"/>
  </r>
  <r>
    <n v="39"/>
    <n v="39"/>
    <n v="0"/>
    <n v="0"/>
    <n v="39"/>
    <n v="39"/>
    <n v="0"/>
    <n v="0"/>
    <n v="0"/>
    <n v="0"/>
    <n v="0"/>
    <n v="0"/>
    <x v="23"/>
  </r>
  <r>
    <n v="47"/>
    <n v="47"/>
    <n v="0"/>
    <n v="0"/>
    <n v="0"/>
    <n v="0"/>
    <n v="0"/>
    <n v="0"/>
    <n v="0"/>
    <n v="0"/>
    <n v="0"/>
    <n v="0"/>
    <x v="46"/>
  </r>
  <r>
    <n v="3513"/>
    <n v="3513"/>
    <n v="0"/>
    <n v="0"/>
    <n v="0"/>
    <n v="0"/>
    <n v="0"/>
    <n v="0"/>
    <n v="0"/>
    <n v="0"/>
    <n v="0"/>
    <n v="0"/>
    <x v="11"/>
  </r>
  <r>
    <n v="184"/>
    <n v="184"/>
    <n v="0"/>
    <n v="0"/>
    <n v="184"/>
    <n v="184"/>
    <n v="0"/>
    <n v="0"/>
    <n v="0"/>
    <n v="0"/>
    <n v="0"/>
    <n v="0"/>
    <x v="60"/>
  </r>
  <r>
    <n v="1482"/>
    <n v="0"/>
    <n v="1482"/>
    <n v="0"/>
    <n v="0"/>
    <n v="0"/>
    <n v="0"/>
    <n v="0"/>
    <n v="0"/>
    <n v="0"/>
    <n v="0"/>
    <n v="0"/>
    <x v="12"/>
  </r>
  <r>
    <n v="2818"/>
    <n v="0"/>
    <n v="2818"/>
    <n v="0"/>
    <n v="0"/>
    <n v="0"/>
    <n v="0"/>
    <n v="0"/>
    <n v="0"/>
    <n v="0"/>
    <n v="0"/>
    <n v="0"/>
    <x v="19"/>
  </r>
  <r>
    <n v="3329"/>
    <n v="3329"/>
    <n v="0"/>
    <n v="0"/>
    <n v="0"/>
    <n v="0"/>
    <n v="0"/>
    <n v="0"/>
    <n v="0"/>
    <n v="0"/>
    <n v="0"/>
    <n v="0"/>
    <x v="52"/>
  </r>
  <r>
    <n v="72"/>
    <n v="72"/>
    <n v="0"/>
    <n v="0"/>
    <n v="0"/>
    <n v="0"/>
    <n v="0"/>
    <n v="0"/>
    <n v="0"/>
    <n v="0"/>
    <n v="0"/>
    <n v="0"/>
    <x v="25"/>
  </r>
  <r>
    <n v="232"/>
    <n v="232"/>
    <n v="0"/>
    <n v="0"/>
    <n v="232"/>
    <n v="232"/>
    <n v="0"/>
    <n v="0"/>
    <n v="0"/>
    <n v="0"/>
    <n v="0"/>
    <n v="0"/>
    <x v="19"/>
  </r>
  <r>
    <n v="979"/>
    <n v="979"/>
    <n v="0"/>
    <n v="0"/>
    <n v="979"/>
    <n v="979"/>
    <n v="0"/>
    <n v="0"/>
    <n v="0"/>
    <n v="0"/>
    <n v="0"/>
    <n v="0"/>
    <x v="35"/>
  </r>
  <r>
    <n v="231"/>
    <n v="231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35"/>
  </r>
  <r>
    <n v="2461"/>
    <n v="2461"/>
    <n v="0"/>
    <n v="0"/>
    <n v="0"/>
    <n v="0"/>
    <n v="0"/>
    <n v="0"/>
    <n v="0"/>
    <n v="0"/>
    <n v="0"/>
    <n v="0"/>
    <x v="7"/>
  </r>
  <r>
    <n v="3195"/>
    <n v="3195"/>
    <n v="0"/>
    <n v="0"/>
    <n v="0"/>
    <n v="0"/>
    <n v="0"/>
    <n v="0"/>
    <n v="0"/>
    <n v="0"/>
    <n v="0"/>
    <n v="0"/>
    <x v="2"/>
  </r>
  <r>
    <n v="39"/>
    <n v="39"/>
    <n v="0"/>
    <n v="0"/>
    <n v="0"/>
    <n v="0"/>
    <n v="0"/>
    <n v="0"/>
    <n v="0"/>
    <n v="0"/>
    <n v="0"/>
    <n v="0"/>
    <x v="10"/>
  </r>
  <r>
    <n v="394"/>
    <n v="394"/>
    <n v="0"/>
    <n v="0"/>
    <n v="0"/>
    <n v="0"/>
    <n v="0"/>
    <n v="0"/>
    <n v="0"/>
    <n v="0"/>
    <n v="0"/>
    <n v="0"/>
    <x v="25"/>
  </r>
  <r>
    <n v="9985"/>
    <n v="9985"/>
    <n v="0"/>
    <n v="0"/>
    <n v="0"/>
    <n v="0"/>
    <n v="0"/>
    <n v="0"/>
    <n v="0"/>
    <n v="0"/>
    <n v="0"/>
    <n v="0"/>
    <x v="15"/>
  </r>
  <r>
    <n v="145"/>
    <n v="145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0"/>
    <n v="0"/>
    <n v="0"/>
    <n v="0"/>
    <x v="40"/>
  </r>
  <r>
    <n v="880"/>
    <n v="880"/>
    <n v="0"/>
    <n v="0"/>
    <n v="0"/>
    <n v="0"/>
    <n v="0"/>
    <n v="0"/>
    <n v="0"/>
    <n v="0"/>
    <n v="0"/>
    <n v="0"/>
    <x v="44"/>
  </r>
  <r>
    <n v="254"/>
    <n v="254"/>
    <n v="0"/>
    <n v="0"/>
    <n v="0"/>
    <n v="0"/>
    <n v="0"/>
    <n v="0"/>
    <n v="254"/>
    <n v="254"/>
    <n v="0"/>
    <n v="0"/>
    <x v="47"/>
  </r>
  <r>
    <n v="3775"/>
    <n v="3775"/>
    <n v="0"/>
    <n v="0"/>
    <n v="0"/>
    <n v="0"/>
    <n v="0"/>
    <n v="0"/>
    <n v="0"/>
    <n v="0"/>
    <n v="0"/>
    <n v="0"/>
    <x v="20"/>
  </r>
  <r>
    <n v="265"/>
    <n v="265"/>
    <n v="0"/>
    <n v="0"/>
    <n v="0"/>
    <n v="0"/>
    <n v="0"/>
    <n v="0"/>
    <n v="0"/>
    <n v="0"/>
    <n v="0"/>
    <n v="0"/>
    <x v="3"/>
  </r>
  <r>
    <n v="4399"/>
    <n v="4399"/>
    <n v="0"/>
    <n v="0"/>
    <n v="0"/>
    <n v="0"/>
    <n v="0"/>
    <n v="0"/>
    <n v="4399"/>
    <n v="4399"/>
    <n v="0"/>
    <n v="0"/>
    <x v="7"/>
  </r>
  <r>
    <n v="871"/>
    <n v="871"/>
    <n v="0"/>
    <n v="0"/>
    <n v="0"/>
    <n v="0"/>
    <n v="0"/>
    <n v="0"/>
    <n v="0"/>
    <n v="0"/>
    <n v="0"/>
    <n v="0"/>
    <x v="5"/>
  </r>
  <r>
    <n v="2864"/>
    <n v="2864"/>
    <n v="0"/>
    <n v="0"/>
    <n v="0"/>
    <n v="0"/>
    <n v="0"/>
    <n v="0"/>
    <n v="2864"/>
    <n v="2864"/>
    <n v="0"/>
    <n v="0"/>
    <x v="1"/>
  </r>
  <r>
    <n v="4"/>
    <n v="4"/>
    <n v="0"/>
    <n v="0"/>
    <n v="0"/>
    <n v="0"/>
    <n v="0"/>
    <n v="0"/>
    <n v="0"/>
    <n v="0"/>
    <n v="0"/>
    <n v="0"/>
    <x v="34"/>
  </r>
  <r>
    <n v="9663"/>
    <n v="9663"/>
    <n v="0"/>
    <n v="0"/>
    <n v="0"/>
    <n v="0"/>
    <n v="0"/>
    <n v="0"/>
    <n v="0"/>
    <n v="0"/>
    <n v="0"/>
    <n v="0"/>
    <x v="20"/>
  </r>
  <r>
    <n v="906"/>
    <n v="906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60"/>
  </r>
  <r>
    <n v="1569"/>
    <n v="1569"/>
    <n v="0"/>
    <n v="0"/>
    <n v="0"/>
    <n v="0"/>
    <n v="0"/>
    <n v="0"/>
    <n v="1569"/>
    <n v="1569"/>
    <n v="0"/>
    <n v="0"/>
    <x v="44"/>
  </r>
  <r>
    <n v="46"/>
    <n v="46"/>
    <n v="0"/>
    <n v="0"/>
    <n v="46"/>
    <n v="46"/>
    <n v="0"/>
    <n v="0"/>
    <n v="0"/>
    <n v="0"/>
    <n v="0"/>
    <n v="0"/>
    <x v="31"/>
  </r>
  <r>
    <n v="2097"/>
    <n v="2097"/>
    <n v="0"/>
    <n v="0"/>
    <n v="0"/>
    <n v="0"/>
    <n v="0"/>
    <n v="0"/>
    <n v="0"/>
    <n v="0"/>
    <n v="0"/>
    <n v="0"/>
    <x v="52"/>
  </r>
  <r>
    <n v="4"/>
    <n v="4"/>
    <n v="0"/>
    <n v="0"/>
    <n v="4"/>
    <n v="4"/>
    <n v="0"/>
    <n v="0"/>
    <n v="0"/>
    <n v="0"/>
    <n v="0"/>
    <n v="0"/>
    <x v="47"/>
  </r>
  <r>
    <n v="574"/>
    <n v="574"/>
    <n v="0"/>
    <n v="0"/>
    <n v="0"/>
    <n v="0"/>
    <n v="0"/>
    <n v="0"/>
    <n v="0"/>
    <n v="0"/>
    <n v="0"/>
    <n v="0"/>
    <x v="45"/>
  </r>
  <r>
    <n v="122"/>
    <n v="0"/>
    <n v="122"/>
    <n v="0"/>
    <n v="122"/>
    <n v="0"/>
    <n v="122"/>
    <n v="0"/>
    <n v="0"/>
    <n v="0"/>
    <n v="0"/>
    <n v="0"/>
    <x v="16"/>
  </r>
  <r>
    <n v="3528"/>
    <n v="3528"/>
    <n v="0"/>
    <n v="0"/>
    <n v="0"/>
    <n v="0"/>
    <n v="0"/>
    <n v="0"/>
    <n v="3528"/>
    <n v="3528"/>
    <n v="0"/>
    <n v="0"/>
    <x v="34"/>
  </r>
  <r>
    <n v="15"/>
    <n v="15"/>
    <n v="0"/>
    <n v="0"/>
    <n v="0"/>
    <n v="0"/>
    <n v="0"/>
    <n v="0"/>
    <n v="0"/>
    <n v="0"/>
    <n v="0"/>
    <n v="0"/>
    <x v="59"/>
  </r>
  <r>
    <n v="1895"/>
    <n v="1895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38"/>
  </r>
  <r>
    <n v="132"/>
    <n v="132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60"/>
  </r>
  <r>
    <n v="236"/>
    <n v="236"/>
    <n v="0"/>
    <n v="0"/>
    <n v="0"/>
    <n v="0"/>
    <n v="0"/>
    <n v="0"/>
    <n v="0"/>
    <n v="0"/>
    <n v="0"/>
    <n v="0"/>
    <x v="26"/>
  </r>
  <r>
    <n v="2032"/>
    <n v="2032"/>
    <n v="0"/>
    <n v="0"/>
    <n v="0"/>
    <n v="0"/>
    <n v="0"/>
    <n v="0"/>
    <n v="0"/>
    <n v="0"/>
    <n v="0"/>
    <n v="0"/>
    <x v="53"/>
  </r>
  <r>
    <n v="9056"/>
    <n v="0"/>
    <n v="9056"/>
    <n v="0"/>
    <n v="0"/>
    <n v="0"/>
    <n v="0"/>
    <n v="0"/>
    <n v="0"/>
    <n v="0"/>
    <n v="0"/>
    <n v="0"/>
    <x v="41"/>
  </r>
  <r>
    <n v="2616"/>
    <n v="2616"/>
    <n v="0"/>
    <n v="0"/>
    <n v="0"/>
    <n v="0"/>
    <n v="0"/>
    <n v="0"/>
    <n v="0"/>
    <n v="0"/>
    <n v="0"/>
    <n v="0"/>
    <x v="23"/>
  </r>
  <r>
    <n v="40"/>
    <n v="40"/>
    <n v="0"/>
    <n v="0"/>
    <n v="0"/>
    <n v="0"/>
    <n v="0"/>
    <n v="0"/>
    <n v="0"/>
    <n v="0"/>
    <n v="0"/>
    <n v="0"/>
    <x v="24"/>
  </r>
  <r>
    <n v="230"/>
    <n v="230"/>
    <n v="0"/>
    <n v="0"/>
    <n v="230"/>
    <n v="230"/>
    <n v="0"/>
    <n v="0"/>
    <n v="0"/>
    <n v="0"/>
    <n v="0"/>
    <n v="0"/>
    <x v="31"/>
  </r>
  <r>
    <n v="42"/>
    <n v="42"/>
    <n v="0"/>
    <n v="0"/>
    <n v="0"/>
    <n v="0"/>
    <n v="0"/>
    <n v="0"/>
    <n v="0"/>
    <n v="0"/>
    <n v="0"/>
    <n v="0"/>
    <x v="31"/>
  </r>
  <r>
    <n v="22"/>
    <n v="22"/>
    <n v="0"/>
    <n v="0"/>
    <n v="0"/>
    <n v="0"/>
    <n v="0"/>
    <n v="0"/>
    <n v="0"/>
    <n v="0"/>
    <n v="0"/>
    <n v="0"/>
    <x v="12"/>
  </r>
  <r>
    <n v="17008"/>
    <n v="0"/>
    <n v="17008"/>
    <n v="0"/>
    <n v="17008"/>
    <n v="0"/>
    <n v="17008"/>
    <n v="0"/>
    <n v="0"/>
    <n v="0"/>
    <n v="0"/>
    <n v="0"/>
    <x v="29"/>
  </r>
  <r>
    <n v="15"/>
    <n v="15"/>
    <n v="0"/>
    <n v="0"/>
    <n v="0"/>
    <n v="0"/>
    <n v="0"/>
    <n v="0"/>
    <n v="0"/>
    <n v="0"/>
    <n v="0"/>
    <n v="0"/>
    <x v="43"/>
  </r>
  <r>
    <n v="64"/>
    <n v="64"/>
    <n v="0"/>
    <n v="0"/>
    <n v="0"/>
    <n v="0"/>
    <n v="0"/>
    <n v="0"/>
    <n v="0"/>
    <n v="0"/>
    <n v="0"/>
    <n v="0"/>
    <x v="51"/>
  </r>
  <r>
    <n v="2022"/>
    <n v="2022"/>
    <n v="0"/>
    <n v="0"/>
    <n v="2022"/>
    <n v="2022"/>
    <n v="0"/>
    <n v="0"/>
    <n v="0"/>
    <n v="0"/>
    <n v="0"/>
    <n v="0"/>
    <x v="20"/>
  </r>
  <r>
    <n v="108"/>
    <n v="108"/>
    <n v="0"/>
    <n v="0"/>
    <n v="0"/>
    <n v="0"/>
    <n v="0"/>
    <n v="0"/>
    <n v="0"/>
    <n v="0"/>
    <n v="0"/>
    <n v="0"/>
    <x v="11"/>
  </r>
  <r>
    <n v="50"/>
    <n v="50"/>
    <n v="0"/>
    <n v="0"/>
    <n v="0"/>
    <n v="0"/>
    <n v="0"/>
    <n v="0"/>
    <n v="0"/>
    <n v="0"/>
    <n v="0"/>
    <n v="0"/>
    <x v="33"/>
  </r>
  <r>
    <n v="36"/>
    <n v="36"/>
    <n v="0"/>
    <n v="0"/>
    <n v="0"/>
    <n v="0"/>
    <n v="0"/>
    <n v="0"/>
    <n v="0"/>
    <n v="0"/>
    <n v="0"/>
    <n v="0"/>
    <x v="38"/>
  </r>
  <r>
    <n v="49"/>
    <n v="49"/>
    <n v="0"/>
    <n v="0"/>
    <n v="0"/>
    <n v="0"/>
    <n v="0"/>
    <n v="0"/>
    <n v="0"/>
    <n v="0"/>
    <n v="0"/>
    <n v="0"/>
    <x v="18"/>
  </r>
  <r>
    <n v="281"/>
    <n v="281"/>
    <n v="0"/>
    <n v="0"/>
    <n v="281"/>
    <n v="281"/>
    <n v="0"/>
    <n v="0"/>
    <n v="0"/>
    <n v="0"/>
    <n v="0"/>
    <n v="0"/>
    <x v="15"/>
  </r>
  <r>
    <n v="42"/>
    <n v="42"/>
    <n v="0"/>
    <n v="0"/>
    <n v="0"/>
    <n v="0"/>
    <n v="0"/>
    <n v="0"/>
    <n v="0"/>
    <n v="0"/>
    <n v="0"/>
    <n v="0"/>
    <x v="19"/>
  </r>
  <r>
    <n v="59"/>
    <n v="59"/>
    <n v="0"/>
    <n v="0"/>
    <n v="0"/>
    <n v="0"/>
    <n v="0"/>
    <n v="0"/>
    <n v="0"/>
    <n v="0"/>
    <n v="0"/>
    <n v="0"/>
    <x v="45"/>
  </r>
  <r>
    <n v="211"/>
    <n v="211"/>
    <n v="0"/>
    <n v="0"/>
    <n v="0"/>
    <n v="0"/>
    <n v="0"/>
    <n v="0"/>
    <n v="0"/>
    <n v="0"/>
    <n v="0"/>
    <n v="0"/>
    <x v="22"/>
  </r>
  <r>
    <n v="1056"/>
    <n v="1056"/>
    <n v="0"/>
    <n v="0"/>
    <n v="0"/>
    <n v="0"/>
    <n v="0"/>
    <n v="0"/>
    <n v="0"/>
    <n v="0"/>
    <n v="0"/>
    <n v="0"/>
    <x v="38"/>
  </r>
  <r>
    <n v="404"/>
    <n v="404"/>
    <n v="0"/>
    <n v="0"/>
    <n v="0"/>
    <n v="0"/>
    <n v="0"/>
    <n v="0"/>
    <n v="0"/>
    <n v="0"/>
    <n v="0"/>
    <n v="0"/>
    <x v="43"/>
  </r>
  <r>
    <n v="17"/>
    <n v="17"/>
    <n v="0"/>
    <n v="0"/>
    <n v="0"/>
    <n v="0"/>
    <n v="0"/>
    <n v="0"/>
    <n v="0"/>
    <n v="0"/>
    <n v="0"/>
    <n v="0"/>
    <x v="45"/>
  </r>
  <r>
    <n v="275"/>
    <n v="275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15"/>
  </r>
  <r>
    <n v="2022"/>
    <n v="2022"/>
    <n v="0"/>
    <n v="0"/>
    <n v="0"/>
    <n v="0"/>
    <n v="0"/>
    <n v="0"/>
    <n v="0"/>
    <n v="0"/>
    <n v="0"/>
    <n v="0"/>
    <x v="44"/>
  </r>
  <r>
    <n v="207"/>
    <n v="207"/>
    <n v="0"/>
    <n v="0"/>
    <n v="0"/>
    <n v="0"/>
    <n v="0"/>
    <n v="0"/>
    <n v="0"/>
    <n v="0"/>
    <n v="0"/>
    <n v="0"/>
    <x v="35"/>
  </r>
  <r>
    <n v="1461"/>
    <n v="0"/>
    <n v="1461"/>
    <n v="0"/>
    <n v="0"/>
    <n v="0"/>
    <n v="0"/>
    <n v="0"/>
    <n v="1461"/>
    <n v="0"/>
    <n v="1461"/>
    <n v="0"/>
    <x v="0"/>
  </r>
  <r>
    <n v="39"/>
    <n v="39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1"/>
  </r>
  <r>
    <n v="2679"/>
    <n v="2679"/>
    <n v="0"/>
    <n v="0"/>
    <n v="0"/>
    <n v="0"/>
    <n v="0"/>
    <n v="0"/>
    <n v="2679"/>
    <n v="2679"/>
    <n v="0"/>
    <n v="0"/>
    <x v="14"/>
  </r>
  <r>
    <n v="13"/>
    <n v="13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6"/>
    <n v="6"/>
    <n v="0"/>
    <n v="0"/>
    <x v="45"/>
  </r>
  <r>
    <n v="4"/>
    <n v="4"/>
    <n v="0"/>
    <n v="0"/>
    <n v="0"/>
    <n v="0"/>
    <n v="0"/>
    <n v="0"/>
    <n v="0"/>
    <n v="0"/>
    <n v="0"/>
    <n v="0"/>
    <x v="34"/>
  </r>
  <r>
    <n v="26398"/>
    <n v="0"/>
    <n v="26398"/>
    <n v="0"/>
    <n v="0"/>
    <n v="0"/>
    <n v="0"/>
    <n v="0"/>
    <n v="0"/>
    <n v="0"/>
    <n v="0"/>
    <n v="0"/>
    <x v="44"/>
  </r>
  <r>
    <n v="498"/>
    <n v="0"/>
    <n v="498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10"/>
  </r>
  <r>
    <n v="372"/>
    <n v="372"/>
    <n v="0"/>
    <n v="0"/>
    <n v="0"/>
    <n v="0"/>
    <n v="0"/>
    <n v="0"/>
    <n v="372"/>
    <n v="372"/>
    <n v="0"/>
    <n v="0"/>
    <x v="8"/>
  </r>
  <r>
    <n v="974"/>
    <n v="974"/>
    <n v="0"/>
    <n v="0"/>
    <n v="974"/>
    <n v="974"/>
    <n v="0"/>
    <n v="0"/>
    <n v="0"/>
    <n v="0"/>
    <n v="0"/>
    <n v="0"/>
    <x v="7"/>
  </r>
  <r>
    <n v="42"/>
    <n v="42"/>
    <n v="0"/>
    <n v="0"/>
    <n v="0"/>
    <n v="0"/>
    <n v="0"/>
    <n v="0"/>
    <n v="0"/>
    <n v="0"/>
    <n v="0"/>
    <n v="0"/>
    <x v="13"/>
  </r>
  <r>
    <n v="1"/>
    <n v="1"/>
    <n v="0"/>
    <n v="0"/>
    <n v="1"/>
    <n v="1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0"/>
  </r>
  <r>
    <n v="6254"/>
    <n v="6254"/>
    <n v="0"/>
    <n v="0"/>
    <n v="0"/>
    <n v="0"/>
    <n v="0"/>
    <n v="0"/>
    <n v="0"/>
    <n v="0"/>
    <n v="0"/>
    <n v="0"/>
    <x v="2"/>
  </r>
  <r>
    <n v="365"/>
    <n v="365"/>
    <n v="0"/>
    <n v="0"/>
    <n v="0"/>
    <n v="0"/>
    <n v="0"/>
    <n v="0"/>
    <n v="0"/>
    <n v="0"/>
    <n v="0"/>
    <n v="0"/>
    <x v="22"/>
  </r>
  <r>
    <n v="390"/>
    <n v="390"/>
    <n v="0"/>
    <n v="0"/>
    <n v="0"/>
    <n v="0"/>
    <n v="0"/>
    <n v="0"/>
    <n v="0"/>
    <n v="0"/>
    <n v="0"/>
    <n v="0"/>
    <x v="16"/>
  </r>
  <r>
    <n v="58"/>
    <n v="58"/>
    <n v="0"/>
    <n v="0"/>
    <n v="0"/>
    <n v="0"/>
    <n v="0"/>
    <n v="0"/>
    <n v="0"/>
    <n v="0"/>
    <n v="0"/>
    <n v="0"/>
    <x v="38"/>
  </r>
  <r>
    <n v="110"/>
    <n v="110"/>
    <n v="0"/>
    <n v="0"/>
    <n v="0"/>
    <n v="0"/>
    <n v="0"/>
    <n v="0"/>
    <n v="0"/>
    <n v="0"/>
    <n v="0"/>
    <n v="0"/>
    <x v="11"/>
  </r>
  <r>
    <n v="56"/>
    <n v="56"/>
    <n v="0"/>
    <n v="0"/>
    <n v="0"/>
    <n v="0"/>
    <n v="0"/>
    <n v="0"/>
    <n v="0"/>
    <n v="0"/>
    <n v="0"/>
    <n v="0"/>
    <x v="46"/>
  </r>
  <r>
    <n v="12456"/>
    <n v="12456"/>
    <n v="0"/>
    <n v="0"/>
    <n v="0"/>
    <n v="0"/>
    <n v="0"/>
    <n v="0"/>
    <n v="0"/>
    <n v="0"/>
    <n v="0"/>
    <n v="0"/>
    <x v="2"/>
  </r>
  <r>
    <n v="3755"/>
    <n v="3755"/>
    <n v="0"/>
    <n v="0"/>
    <n v="0"/>
    <n v="0"/>
    <n v="0"/>
    <n v="0"/>
    <n v="0"/>
    <n v="0"/>
    <n v="0"/>
    <n v="0"/>
    <x v="31"/>
  </r>
  <r>
    <n v="7737"/>
    <n v="7737"/>
    <n v="0"/>
    <n v="0"/>
    <n v="0"/>
    <n v="0"/>
    <n v="0"/>
    <n v="0"/>
    <n v="0"/>
    <n v="0"/>
    <n v="0"/>
    <n v="0"/>
    <x v="2"/>
  </r>
  <r>
    <n v="43"/>
    <n v="43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2"/>
    <n v="2"/>
    <n v="0"/>
    <n v="0"/>
    <x v="5"/>
  </r>
  <r>
    <n v="1007"/>
    <n v="0"/>
    <n v="1007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32"/>
  </r>
  <r>
    <n v="15"/>
    <n v="15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10"/>
  </r>
  <r>
    <n v="54"/>
    <n v="54"/>
    <n v="0"/>
    <n v="0"/>
    <n v="54"/>
    <n v="54"/>
    <n v="0"/>
    <n v="0"/>
    <n v="0"/>
    <n v="0"/>
    <n v="0"/>
    <n v="0"/>
    <x v="58"/>
  </r>
  <r>
    <n v="46"/>
    <n v="46"/>
    <n v="0"/>
    <n v="0"/>
    <n v="0"/>
    <n v="0"/>
    <n v="0"/>
    <n v="0"/>
    <n v="0"/>
    <n v="0"/>
    <n v="0"/>
    <n v="0"/>
    <x v="45"/>
  </r>
  <r>
    <n v="42"/>
    <n v="42"/>
    <n v="0"/>
    <n v="0"/>
    <n v="0"/>
    <n v="0"/>
    <n v="0"/>
    <n v="0"/>
    <n v="0"/>
    <n v="0"/>
    <n v="0"/>
    <n v="0"/>
    <x v="34"/>
  </r>
  <r>
    <n v="1468"/>
    <n v="1468"/>
    <n v="0"/>
    <n v="0"/>
    <n v="1468"/>
    <n v="1468"/>
    <n v="0"/>
    <n v="0"/>
    <n v="0"/>
    <n v="0"/>
    <n v="0"/>
    <n v="0"/>
    <x v="45"/>
  </r>
  <r>
    <n v="15081"/>
    <n v="0"/>
    <n v="15081"/>
    <n v="0"/>
    <n v="15081"/>
    <n v="0"/>
    <n v="15081"/>
    <n v="0"/>
    <n v="0"/>
    <n v="0"/>
    <n v="0"/>
    <n v="0"/>
    <x v="41"/>
  </r>
  <r>
    <n v="5397"/>
    <n v="0"/>
    <n v="5397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24"/>
  </r>
  <r>
    <n v="32"/>
    <n v="32"/>
    <n v="0"/>
    <n v="0"/>
    <n v="0"/>
    <n v="0"/>
    <n v="0"/>
    <n v="0"/>
    <n v="0"/>
    <n v="0"/>
    <n v="0"/>
    <n v="0"/>
    <x v="22"/>
  </r>
  <r>
    <n v="2762"/>
    <n v="0"/>
    <n v="2762"/>
    <n v="0"/>
    <n v="0"/>
    <n v="0"/>
    <n v="0"/>
    <n v="0"/>
    <n v="0"/>
    <n v="0"/>
    <n v="0"/>
    <n v="0"/>
    <x v="18"/>
  </r>
  <r>
    <n v="1996"/>
    <n v="1996"/>
    <n v="0"/>
    <n v="0"/>
    <n v="0"/>
    <n v="0"/>
    <n v="0"/>
    <n v="0"/>
    <n v="1996"/>
    <n v="1996"/>
    <n v="0"/>
    <n v="0"/>
    <x v="2"/>
  </r>
  <r>
    <n v="167"/>
    <n v="167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52"/>
  </r>
  <r>
    <n v="435"/>
    <n v="435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7"/>
    <n v="7"/>
    <n v="0"/>
    <n v="0"/>
    <x v="12"/>
  </r>
  <r>
    <n v="1001"/>
    <n v="1001"/>
    <n v="0"/>
    <n v="0"/>
    <n v="0"/>
    <n v="0"/>
    <n v="0"/>
    <n v="0"/>
    <n v="0"/>
    <n v="0"/>
    <n v="0"/>
    <n v="0"/>
    <x v="19"/>
  </r>
  <r>
    <n v="7905"/>
    <n v="7905"/>
    <n v="0"/>
    <n v="0"/>
    <n v="0"/>
    <n v="0"/>
    <n v="0"/>
    <n v="0"/>
    <n v="0"/>
    <n v="0"/>
    <n v="0"/>
    <n v="0"/>
    <x v="34"/>
  </r>
  <r>
    <n v="710"/>
    <n v="0"/>
    <n v="710"/>
    <n v="0"/>
    <n v="0"/>
    <n v="0"/>
    <n v="0"/>
    <n v="0"/>
    <n v="0"/>
    <n v="0"/>
    <n v="0"/>
    <n v="0"/>
    <x v="16"/>
  </r>
  <r>
    <n v="68"/>
    <n v="68"/>
    <n v="0"/>
    <n v="0"/>
    <n v="0"/>
    <n v="0"/>
    <n v="0"/>
    <n v="0"/>
    <n v="0"/>
    <n v="0"/>
    <n v="0"/>
    <n v="0"/>
    <x v="50"/>
  </r>
  <r>
    <n v="108"/>
    <n v="108"/>
    <n v="0"/>
    <n v="0"/>
    <n v="0"/>
    <n v="0"/>
    <n v="0"/>
    <n v="0"/>
    <n v="0"/>
    <n v="0"/>
    <n v="0"/>
    <n v="0"/>
    <x v="27"/>
  </r>
  <r>
    <n v="24"/>
    <n v="24"/>
    <n v="0"/>
    <n v="0"/>
    <n v="0"/>
    <n v="0"/>
    <n v="0"/>
    <n v="0"/>
    <n v="0"/>
    <n v="0"/>
    <n v="0"/>
    <n v="0"/>
    <x v="38"/>
  </r>
  <r>
    <n v="1385"/>
    <n v="0"/>
    <n v="1385"/>
    <n v="0"/>
    <n v="0"/>
    <n v="0"/>
    <n v="0"/>
    <n v="0"/>
    <n v="0"/>
    <n v="0"/>
    <n v="0"/>
    <n v="0"/>
    <x v="5"/>
  </r>
  <r>
    <n v="5922"/>
    <n v="592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60"/>
  </r>
  <r>
    <n v="43"/>
    <n v="43"/>
    <n v="0"/>
    <n v="0"/>
    <n v="0"/>
    <n v="0"/>
    <n v="0"/>
    <n v="0"/>
    <n v="0"/>
    <n v="0"/>
    <n v="0"/>
    <n v="0"/>
    <x v="28"/>
  </r>
  <r>
    <n v="135"/>
    <n v="135"/>
    <n v="0"/>
    <n v="0"/>
    <n v="0"/>
    <n v="0"/>
    <n v="0"/>
    <n v="0"/>
    <n v="0"/>
    <n v="0"/>
    <n v="0"/>
    <n v="0"/>
    <x v="42"/>
  </r>
  <r>
    <n v="7192"/>
    <n v="7192"/>
    <n v="0"/>
    <n v="0"/>
    <n v="0"/>
    <n v="0"/>
    <n v="0"/>
    <n v="0"/>
    <n v="7192"/>
    <n v="7192"/>
    <n v="0"/>
    <n v="0"/>
    <x v="44"/>
  </r>
  <r>
    <n v="14"/>
    <n v="0"/>
    <n v="14"/>
    <n v="0"/>
    <n v="0"/>
    <n v="0"/>
    <n v="0"/>
    <n v="0"/>
    <n v="0"/>
    <n v="0"/>
    <n v="0"/>
    <n v="0"/>
    <x v="45"/>
  </r>
  <r>
    <n v="7"/>
    <n v="7"/>
    <n v="0"/>
    <n v="0"/>
    <n v="7"/>
    <n v="7"/>
    <n v="0"/>
    <n v="0"/>
    <n v="0"/>
    <n v="0"/>
    <n v="0"/>
    <n v="0"/>
    <x v="49"/>
  </r>
  <r>
    <n v="121"/>
    <n v="121"/>
    <n v="0"/>
    <n v="0"/>
    <n v="0"/>
    <n v="0"/>
    <n v="0"/>
    <n v="0"/>
    <n v="0"/>
    <n v="0"/>
    <n v="0"/>
    <n v="0"/>
    <x v="47"/>
  </r>
  <r>
    <n v="340"/>
    <n v="340"/>
    <n v="0"/>
    <n v="0"/>
    <n v="0"/>
    <n v="0"/>
    <n v="0"/>
    <n v="0"/>
    <n v="0"/>
    <n v="0"/>
    <n v="0"/>
    <n v="0"/>
    <x v="22"/>
  </r>
  <r>
    <n v="14727"/>
    <n v="14727"/>
    <n v="0"/>
    <n v="0"/>
    <n v="0"/>
    <n v="0"/>
    <n v="0"/>
    <n v="0"/>
    <n v="14727"/>
    <n v="14727"/>
    <n v="0"/>
    <n v="0"/>
    <x v="57"/>
  </r>
  <r>
    <n v="2106"/>
    <n v="0"/>
    <n v="2106"/>
    <n v="0"/>
    <n v="2106"/>
    <n v="0"/>
    <n v="2106"/>
    <n v="0"/>
    <n v="0"/>
    <n v="0"/>
    <n v="0"/>
    <n v="0"/>
    <x v="43"/>
  </r>
  <r>
    <n v="271"/>
    <n v="271"/>
    <n v="0"/>
    <n v="0"/>
    <n v="0"/>
    <n v="0"/>
    <n v="0"/>
    <n v="0"/>
    <n v="271"/>
    <n v="271"/>
    <n v="0"/>
    <n v="0"/>
    <x v="31"/>
  </r>
  <r>
    <n v="975"/>
    <n v="975"/>
    <n v="0"/>
    <n v="0"/>
    <n v="975"/>
    <n v="975"/>
    <n v="0"/>
    <n v="0"/>
    <n v="0"/>
    <n v="0"/>
    <n v="0"/>
    <n v="0"/>
    <x v="22"/>
  </r>
  <r>
    <n v="383"/>
    <n v="383"/>
    <n v="0"/>
    <n v="0"/>
    <n v="0"/>
    <n v="0"/>
    <n v="0"/>
    <n v="0"/>
    <n v="0"/>
    <n v="0"/>
    <n v="0"/>
    <n v="0"/>
    <x v="1"/>
  </r>
  <r>
    <n v="12525"/>
    <n v="12525"/>
    <n v="0"/>
    <n v="0"/>
    <n v="0"/>
    <n v="0"/>
    <n v="0"/>
    <n v="0"/>
    <n v="0"/>
    <n v="0"/>
    <n v="0"/>
    <n v="0"/>
    <x v="43"/>
  </r>
  <r>
    <n v="13"/>
    <n v="13"/>
    <n v="0"/>
    <n v="0"/>
    <n v="0"/>
    <n v="0"/>
    <n v="0"/>
    <n v="0"/>
    <n v="0"/>
    <n v="0"/>
    <n v="0"/>
    <n v="0"/>
    <x v="13"/>
  </r>
  <r>
    <n v="1885"/>
    <n v="1885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4"/>
  </r>
  <r>
    <n v="69"/>
    <n v="69"/>
    <n v="0"/>
    <n v="0"/>
    <n v="0"/>
    <n v="0"/>
    <n v="0"/>
    <n v="0"/>
    <n v="0"/>
    <n v="0"/>
    <n v="0"/>
    <n v="0"/>
    <x v="49"/>
  </r>
  <r>
    <n v="16436"/>
    <n v="16436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3"/>
  </r>
  <r>
    <n v="7"/>
    <n v="7"/>
    <n v="0"/>
    <n v="0"/>
    <n v="0"/>
    <n v="0"/>
    <n v="0"/>
    <n v="0"/>
    <n v="0"/>
    <n v="0"/>
    <n v="0"/>
    <n v="0"/>
    <x v="26"/>
  </r>
  <r>
    <n v="2093"/>
    <n v="2093"/>
    <n v="0"/>
    <n v="0"/>
    <n v="0"/>
    <n v="0"/>
    <n v="0"/>
    <n v="0"/>
    <n v="0"/>
    <n v="0"/>
    <n v="0"/>
    <n v="0"/>
    <x v="1"/>
  </r>
  <r>
    <n v="2062"/>
    <n v="2062"/>
    <n v="0"/>
    <n v="0"/>
    <n v="0"/>
    <n v="0"/>
    <n v="0"/>
    <n v="0"/>
    <n v="0"/>
    <n v="0"/>
    <n v="0"/>
    <n v="0"/>
    <x v="13"/>
  </r>
  <r>
    <n v="557"/>
    <n v="557"/>
    <n v="0"/>
    <n v="0"/>
    <n v="0"/>
    <n v="0"/>
    <n v="0"/>
    <n v="0"/>
    <n v="0"/>
    <n v="0"/>
    <n v="0"/>
    <n v="0"/>
    <x v="36"/>
  </r>
  <r>
    <n v="320"/>
    <n v="320"/>
    <n v="0"/>
    <n v="0"/>
    <n v="0"/>
    <n v="0"/>
    <n v="0"/>
    <n v="0"/>
    <n v="0"/>
    <n v="0"/>
    <n v="0"/>
    <n v="0"/>
    <x v="53"/>
  </r>
  <r>
    <n v="8167"/>
    <n v="0"/>
    <n v="8167"/>
    <n v="0"/>
    <n v="8167"/>
    <n v="0"/>
    <n v="8167"/>
    <n v="0"/>
    <n v="0"/>
    <n v="0"/>
    <n v="0"/>
    <n v="0"/>
    <x v="25"/>
  </r>
  <r>
    <n v="52"/>
    <n v="52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6"/>
    <n v="6"/>
    <n v="0"/>
    <n v="0"/>
    <x v="10"/>
  </r>
  <r>
    <n v="16"/>
    <n v="0"/>
    <n v="16"/>
    <n v="0"/>
    <n v="16"/>
    <n v="0"/>
    <n v="16"/>
    <n v="0"/>
    <n v="0"/>
    <n v="0"/>
    <n v="0"/>
    <n v="0"/>
    <x v="54"/>
  </r>
  <r>
    <n v="248"/>
    <n v="248"/>
    <n v="0"/>
    <n v="0"/>
    <n v="0"/>
    <n v="0"/>
    <n v="0"/>
    <n v="0"/>
    <n v="0"/>
    <n v="0"/>
    <n v="0"/>
    <n v="0"/>
    <x v="27"/>
  </r>
  <r>
    <n v="23"/>
    <n v="23"/>
    <n v="0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60"/>
  </r>
  <r>
    <n v="408"/>
    <n v="408"/>
    <n v="0"/>
    <n v="0"/>
    <n v="408"/>
    <n v="408"/>
    <n v="0"/>
    <n v="0"/>
    <n v="0"/>
    <n v="0"/>
    <n v="0"/>
    <n v="0"/>
    <x v="27"/>
  </r>
  <r>
    <n v="992"/>
    <n v="0"/>
    <n v="0"/>
    <n v="992"/>
    <n v="0"/>
    <n v="0"/>
    <n v="0"/>
    <n v="0"/>
    <n v="0"/>
    <n v="0"/>
    <n v="0"/>
    <n v="0"/>
    <x v="14"/>
  </r>
  <r>
    <n v="1294"/>
    <n v="1294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51"/>
  </r>
  <r>
    <n v="3284"/>
    <n v="0"/>
    <n v="3284"/>
    <n v="0"/>
    <n v="3284"/>
    <n v="0"/>
    <n v="3284"/>
    <n v="0"/>
    <n v="0"/>
    <n v="0"/>
    <n v="0"/>
    <n v="0"/>
    <x v="48"/>
  </r>
  <r>
    <n v="88"/>
    <n v="88"/>
    <n v="0"/>
    <n v="0"/>
    <n v="0"/>
    <n v="0"/>
    <n v="0"/>
    <n v="0"/>
    <n v="0"/>
    <n v="0"/>
    <n v="0"/>
    <n v="0"/>
    <x v="27"/>
  </r>
  <r>
    <n v="216"/>
    <n v="216"/>
    <n v="0"/>
    <n v="0"/>
    <n v="0"/>
    <n v="0"/>
    <n v="0"/>
    <n v="0"/>
    <n v="0"/>
    <n v="0"/>
    <n v="0"/>
    <n v="0"/>
    <x v="50"/>
  </r>
  <r>
    <n v="1165"/>
    <n v="0"/>
    <n v="1165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5"/>
    <n v="5"/>
    <n v="0"/>
    <n v="0"/>
    <x v="10"/>
  </r>
  <r>
    <n v="22"/>
    <n v="22"/>
    <n v="0"/>
    <n v="0"/>
    <n v="22"/>
    <n v="22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0"/>
  </r>
  <r>
    <n v="4484"/>
    <n v="0"/>
    <n v="4484"/>
    <n v="0"/>
    <n v="0"/>
    <n v="0"/>
    <n v="0"/>
    <n v="0"/>
    <n v="0"/>
    <n v="0"/>
    <n v="0"/>
    <n v="0"/>
    <x v="35"/>
  </r>
  <r>
    <n v="2924"/>
    <n v="0"/>
    <n v="2924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24"/>
  </r>
  <r>
    <n v="34"/>
    <n v="34"/>
    <n v="0"/>
    <n v="0"/>
    <n v="0"/>
    <n v="0"/>
    <n v="0"/>
    <n v="0"/>
    <n v="34"/>
    <n v="34"/>
    <n v="0"/>
    <n v="0"/>
    <x v="49"/>
  </r>
  <r>
    <n v="8631"/>
    <n v="8631"/>
    <n v="0"/>
    <n v="0"/>
    <n v="0"/>
    <n v="0"/>
    <n v="0"/>
    <n v="0"/>
    <n v="0"/>
    <n v="0"/>
    <n v="0"/>
    <n v="0"/>
    <x v="35"/>
  </r>
  <r>
    <n v="328"/>
    <n v="328"/>
    <n v="0"/>
    <n v="0"/>
    <n v="0"/>
    <n v="0"/>
    <n v="0"/>
    <n v="0"/>
    <n v="328"/>
    <n v="328"/>
    <n v="0"/>
    <n v="0"/>
    <x v="25"/>
  </r>
  <r>
    <n v="5810"/>
    <n v="5810"/>
    <n v="0"/>
    <n v="0"/>
    <n v="0"/>
    <n v="0"/>
    <n v="0"/>
    <n v="0"/>
    <n v="5810"/>
    <n v="5810"/>
    <n v="0"/>
    <n v="0"/>
    <x v="28"/>
  </r>
  <r>
    <n v="40"/>
    <n v="40"/>
    <n v="0"/>
    <n v="0"/>
    <n v="40"/>
    <n v="40"/>
    <n v="0"/>
    <n v="0"/>
    <n v="0"/>
    <n v="0"/>
    <n v="0"/>
    <n v="0"/>
    <x v="5"/>
  </r>
  <r>
    <n v="2"/>
    <n v="2"/>
    <n v="0"/>
    <n v="0"/>
    <n v="0"/>
    <n v="0"/>
    <n v="0"/>
    <n v="0"/>
    <n v="2"/>
    <n v="2"/>
    <n v="0"/>
    <n v="0"/>
    <x v="21"/>
  </r>
  <r>
    <n v="517"/>
    <n v="517"/>
    <n v="0"/>
    <n v="0"/>
    <n v="0"/>
    <n v="0"/>
    <n v="0"/>
    <n v="0"/>
    <n v="0"/>
    <n v="0"/>
    <n v="0"/>
    <n v="0"/>
    <x v="1"/>
  </r>
  <r>
    <n v="16"/>
    <n v="16"/>
    <n v="0"/>
    <n v="0"/>
    <n v="0"/>
    <n v="0"/>
    <n v="0"/>
    <n v="0"/>
    <n v="0"/>
    <n v="0"/>
    <n v="0"/>
    <n v="0"/>
    <x v="24"/>
  </r>
  <r>
    <n v="2585"/>
    <n v="0"/>
    <n v="2585"/>
    <n v="0"/>
    <n v="0"/>
    <n v="0"/>
    <n v="0"/>
    <n v="0"/>
    <n v="0"/>
    <n v="0"/>
    <n v="0"/>
    <n v="0"/>
    <x v="37"/>
  </r>
  <r>
    <n v="8108"/>
    <n v="8108"/>
    <n v="0"/>
    <n v="0"/>
    <n v="0"/>
    <n v="0"/>
    <n v="0"/>
    <n v="0"/>
    <n v="0"/>
    <n v="0"/>
    <n v="0"/>
    <n v="0"/>
    <x v="2"/>
  </r>
  <r>
    <n v="338"/>
    <n v="338"/>
    <n v="0"/>
    <n v="0"/>
    <n v="0"/>
    <n v="0"/>
    <n v="0"/>
    <n v="0"/>
    <n v="338"/>
    <n v="338"/>
    <n v="0"/>
    <n v="0"/>
    <x v="11"/>
  </r>
  <r>
    <n v="3"/>
    <n v="3"/>
    <n v="0"/>
    <n v="0"/>
    <n v="3"/>
    <n v="3"/>
    <n v="0"/>
    <n v="0"/>
    <n v="0"/>
    <n v="0"/>
    <n v="0"/>
    <n v="0"/>
    <x v="18"/>
  </r>
  <r>
    <n v="124"/>
    <n v="124"/>
    <n v="0"/>
    <n v="0"/>
    <n v="0"/>
    <n v="0"/>
    <n v="0"/>
    <n v="0"/>
    <n v="0"/>
    <n v="0"/>
    <n v="0"/>
    <n v="0"/>
    <x v="46"/>
  </r>
  <r>
    <n v="299"/>
    <n v="299"/>
    <n v="0"/>
    <n v="0"/>
    <n v="299"/>
    <n v="299"/>
    <n v="0"/>
    <n v="0"/>
    <n v="0"/>
    <n v="0"/>
    <n v="0"/>
    <n v="0"/>
    <x v="25"/>
  </r>
  <r>
    <n v="938"/>
    <n v="938"/>
    <n v="0"/>
    <n v="0"/>
    <n v="0"/>
    <n v="0"/>
    <n v="0"/>
    <n v="0"/>
    <n v="0"/>
    <n v="0"/>
    <n v="0"/>
    <n v="0"/>
    <x v="5"/>
  </r>
  <r>
    <n v="50"/>
    <n v="50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25"/>
  </r>
  <r>
    <n v="177"/>
    <n v="177"/>
    <n v="0"/>
    <n v="0"/>
    <n v="0"/>
    <n v="0"/>
    <n v="0"/>
    <n v="0"/>
    <n v="0"/>
    <n v="0"/>
    <n v="0"/>
    <n v="0"/>
    <x v="12"/>
  </r>
  <r>
    <n v="1454"/>
    <n v="1454"/>
    <n v="0"/>
    <n v="0"/>
    <n v="0"/>
    <n v="0"/>
    <n v="0"/>
    <n v="0"/>
    <n v="0"/>
    <n v="0"/>
    <n v="0"/>
    <n v="0"/>
    <x v="5"/>
  </r>
  <r>
    <n v="614"/>
    <n v="614"/>
    <n v="0"/>
    <n v="0"/>
    <n v="0"/>
    <n v="0"/>
    <n v="0"/>
    <n v="0"/>
    <n v="0"/>
    <n v="0"/>
    <n v="0"/>
    <n v="0"/>
    <x v="7"/>
  </r>
  <r>
    <n v="119"/>
    <n v="0"/>
    <n v="119"/>
    <n v="0"/>
    <n v="0"/>
    <n v="0"/>
    <n v="0"/>
    <n v="0"/>
    <n v="0"/>
    <n v="0"/>
    <n v="0"/>
    <n v="0"/>
    <x v="38"/>
  </r>
  <r>
    <n v="64"/>
    <n v="64"/>
    <n v="0"/>
    <n v="0"/>
    <n v="0"/>
    <n v="0"/>
    <n v="0"/>
    <n v="0"/>
    <n v="0"/>
    <n v="0"/>
    <n v="0"/>
    <n v="0"/>
    <x v="16"/>
  </r>
  <r>
    <n v="768"/>
    <n v="768"/>
    <n v="0"/>
    <n v="0"/>
    <n v="0"/>
    <n v="0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6"/>
  </r>
  <r>
    <n v="202"/>
    <n v="202"/>
    <n v="0"/>
    <n v="0"/>
    <n v="0"/>
    <n v="0"/>
    <n v="0"/>
    <n v="0"/>
    <n v="0"/>
    <n v="0"/>
    <n v="0"/>
    <n v="0"/>
    <x v="22"/>
  </r>
  <r>
    <n v="18820"/>
    <n v="18820"/>
    <n v="0"/>
    <n v="0"/>
    <n v="0"/>
    <n v="0"/>
    <n v="0"/>
    <n v="0"/>
    <n v="18820"/>
    <n v="18820"/>
    <n v="0"/>
    <n v="0"/>
    <x v="14"/>
  </r>
  <r>
    <n v="271"/>
    <n v="271"/>
    <n v="0"/>
    <n v="0"/>
    <n v="0"/>
    <n v="0"/>
    <n v="0"/>
    <n v="0"/>
    <n v="0"/>
    <n v="0"/>
    <n v="0"/>
    <n v="0"/>
    <x v="14"/>
  </r>
  <r>
    <n v="260"/>
    <n v="260"/>
    <n v="0"/>
    <n v="0"/>
    <n v="260"/>
    <n v="260"/>
    <n v="0"/>
    <n v="0"/>
    <n v="0"/>
    <n v="0"/>
    <n v="0"/>
    <n v="0"/>
    <x v="36"/>
  </r>
  <r>
    <n v="2045"/>
    <n v="2045"/>
    <n v="0"/>
    <n v="0"/>
    <n v="0"/>
    <n v="0"/>
    <n v="0"/>
    <n v="0"/>
    <n v="0"/>
    <n v="0"/>
    <n v="0"/>
    <n v="0"/>
    <x v="29"/>
  </r>
  <r>
    <n v="150"/>
    <n v="150"/>
    <n v="0"/>
    <n v="0"/>
    <n v="0"/>
    <n v="0"/>
    <n v="0"/>
    <n v="0"/>
    <n v="150"/>
    <n v="150"/>
    <n v="0"/>
    <n v="0"/>
    <x v="50"/>
  </r>
  <r>
    <n v="521"/>
    <n v="521"/>
    <n v="0"/>
    <n v="0"/>
    <n v="521"/>
    <n v="521"/>
    <n v="0"/>
    <n v="0"/>
    <n v="0"/>
    <n v="0"/>
    <n v="0"/>
    <n v="0"/>
    <x v="50"/>
  </r>
  <r>
    <n v="48"/>
    <n v="48"/>
    <n v="0"/>
    <n v="0"/>
    <n v="0"/>
    <n v="0"/>
    <n v="0"/>
    <n v="0"/>
    <n v="0"/>
    <n v="0"/>
    <n v="0"/>
    <n v="0"/>
    <x v="44"/>
  </r>
  <r>
    <n v="256"/>
    <n v="256"/>
    <n v="0"/>
    <n v="0"/>
    <n v="0"/>
    <n v="0"/>
    <n v="0"/>
    <n v="0"/>
    <n v="0"/>
    <n v="0"/>
    <n v="0"/>
    <n v="0"/>
    <x v="46"/>
  </r>
  <r>
    <n v="7"/>
    <n v="7"/>
    <n v="0"/>
    <n v="0"/>
    <n v="7"/>
    <n v="7"/>
    <n v="0"/>
    <n v="0"/>
    <n v="0"/>
    <n v="0"/>
    <n v="0"/>
    <n v="0"/>
    <x v="27"/>
  </r>
  <r>
    <n v="1037"/>
    <n v="0"/>
    <n v="1037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32"/>
  </r>
  <r>
    <n v="190"/>
    <n v="190"/>
    <n v="0"/>
    <n v="0"/>
    <n v="0"/>
    <n v="0"/>
    <n v="0"/>
    <n v="0"/>
    <n v="0"/>
    <n v="0"/>
    <n v="0"/>
    <n v="0"/>
    <x v="18"/>
  </r>
  <r>
    <n v="453"/>
    <n v="453"/>
    <n v="0"/>
    <n v="0"/>
    <n v="0"/>
    <n v="0"/>
    <n v="0"/>
    <n v="0"/>
    <n v="0"/>
    <n v="0"/>
    <n v="0"/>
    <n v="0"/>
    <x v="17"/>
  </r>
  <r>
    <n v="1379"/>
    <n v="1379"/>
    <n v="0"/>
    <n v="0"/>
    <n v="1379"/>
    <n v="1379"/>
    <n v="0"/>
    <n v="0"/>
    <n v="0"/>
    <n v="0"/>
    <n v="0"/>
    <n v="0"/>
    <x v="36"/>
  </r>
  <r>
    <n v="854"/>
    <n v="854"/>
    <n v="0"/>
    <n v="0"/>
    <n v="0"/>
    <n v="0"/>
    <n v="0"/>
    <n v="0"/>
    <n v="854"/>
    <n v="854"/>
    <n v="0"/>
    <n v="0"/>
    <x v="18"/>
  </r>
  <r>
    <n v="3154"/>
    <n v="0"/>
    <n v="3154"/>
    <n v="0"/>
    <n v="0"/>
    <n v="0"/>
    <n v="0"/>
    <n v="0"/>
    <n v="0"/>
    <n v="0"/>
    <n v="0"/>
    <n v="0"/>
    <x v="20"/>
  </r>
  <r>
    <n v="18837"/>
    <n v="18837"/>
    <n v="0"/>
    <n v="0"/>
    <n v="0"/>
    <n v="0"/>
    <n v="0"/>
    <n v="0"/>
    <n v="0"/>
    <n v="0"/>
    <n v="0"/>
    <n v="0"/>
    <x v="7"/>
  </r>
  <r>
    <n v="48"/>
    <n v="48"/>
    <n v="0"/>
    <n v="0"/>
    <n v="0"/>
    <n v="0"/>
    <n v="0"/>
    <n v="0"/>
    <n v="0"/>
    <n v="0"/>
    <n v="0"/>
    <n v="0"/>
    <x v="17"/>
  </r>
  <r>
    <n v="211"/>
    <n v="211"/>
    <n v="0"/>
    <n v="0"/>
    <n v="0"/>
    <n v="0"/>
    <n v="0"/>
    <n v="0"/>
    <n v="0"/>
    <n v="0"/>
    <n v="0"/>
    <n v="0"/>
    <x v="23"/>
  </r>
  <r>
    <n v="258"/>
    <n v="258"/>
    <n v="0"/>
    <n v="0"/>
    <n v="0"/>
    <n v="0"/>
    <n v="0"/>
    <n v="0"/>
    <n v="0"/>
    <n v="0"/>
    <n v="0"/>
    <n v="0"/>
    <x v="52"/>
  </r>
  <r>
    <n v="514"/>
    <n v="514"/>
    <n v="0"/>
    <n v="0"/>
    <n v="0"/>
    <n v="0"/>
    <n v="0"/>
    <n v="0"/>
    <n v="0"/>
    <n v="0"/>
    <n v="0"/>
    <n v="0"/>
    <x v="8"/>
  </r>
  <r>
    <n v="676"/>
    <n v="676"/>
    <n v="0"/>
    <n v="0"/>
    <n v="0"/>
    <n v="0"/>
    <n v="0"/>
    <n v="0"/>
    <n v="0"/>
    <n v="0"/>
    <n v="0"/>
    <n v="0"/>
    <x v="14"/>
  </r>
  <r>
    <n v="3080"/>
    <n v="3080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"/>
  </r>
  <r>
    <n v="330"/>
    <n v="330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9"/>
    <n v="9"/>
    <n v="0"/>
    <n v="0"/>
    <x v="19"/>
  </r>
  <r>
    <n v="1632"/>
    <n v="1632"/>
    <n v="0"/>
    <n v="0"/>
    <n v="0"/>
    <n v="0"/>
    <n v="0"/>
    <n v="0"/>
    <n v="0"/>
    <n v="0"/>
    <n v="0"/>
    <n v="0"/>
    <x v="4"/>
  </r>
  <r>
    <n v="11877"/>
    <n v="11877"/>
    <n v="0"/>
    <n v="0"/>
    <n v="0"/>
    <n v="0"/>
    <n v="0"/>
    <n v="0"/>
    <n v="11877"/>
    <n v="11877"/>
    <n v="0"/>
    <n v="0"/>
    <x v="34"/>
  </r>
  <r>
    <n v="767"/>
    <n v="767"/>
    <n v="0"/>
    <n v="0"/>
    <n v="0"/>
    <n v="0"/>
    <n v="0"/>
    <n v="0"/>
    <n v="0"/>
    <n v="0"/>
    <n v="0"/>
    <n v="0"/>
    <x v="51"/>
  </r>
  <r>
    <n v="4211"/>
    <n v="0"/>
    <n v="4211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9"/>
    <n v="9"/>
    <n v="0"/>
    <n v="0"/>
    <x v="51"/>
  </r>
  <r>
    <n v="11144"/>
    <n v="11144"/>
    <n v="0"/>
    <n v="0"/>
    <n v="0"/>
    <n v="0"/>
    <n v="0"/>
    <n v="0"/>
    <n v="0"/>
    <n v="0"/>
    <n v="0"/>
    <n v="0"/>
    <x v="44"/>
  </r>
  <r>
    <n v="1042"/>
    <n v="1042"/>
    <n v="0"/>
    <n v="0"/>
    <n v="1042"/>
    <n v="1042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16"/>
  </r>
  <r>
    <n v="11"/>
    <n v="11"/>
    <n v="0"/>
    <n v="0"/>
    <n v="0"/>
    <n v="0"/>
    <n v="0"/>
    <n v="0"/>
    <n v="0"/>
    <n v="0"/>
    <n v="0"/>
    <n v="0"/>
    <x v="25"/>
  </r>
  <r>
    <n v="72"/>
    <n v="72"/>
    <n v="0"/>
    <n v="0"/>
    <n v="0"/>
    <n v="0"/>
    <n v="0"/>
    <n v="0"/>
    <n v="72"/>
    <n v="72"/>
    <n v="0"/>
    <n v="0"/>
    <x v="36"/>
  </r>
  <r>
    <n v="11604"/>
    <n v="11604"/>
    <n v="0"/>
    <n v="0"/>
    <n v="11604"/>
    <n v="11604"/>
    <n v="0"/>
    <n v="0"/>
    <n v="0"/>
    <n v="0"/>
    <n v="0"/>
    <n v="0"/>
    <x v="58"/>
  </r>
  <r>
    <n v="3619"/>
    <n v="3619"/>
    <n v="0"/>
    <n v="0"/>
    <n v="0"/>
    <n v="0"/>
    <n v="0"/>
    <n v="0"/>
    <n v="3619"/>
    <n v="3619"/>
    <n v="0"/>
    <n v="0"/>
    <x v="22"/>
  </r>
  <r>
    <n v="352"/>
    <n v="352"/>
    <n v="0"/>
    <n v="0"/>
    <n v="352"/>
    <n v="352"/>
    <n v="0"/>
    <n v="0"/>
    <n v="0"/>
    <n v="0"/>
    <n v="0"/>
    <n v="0"/>
    <x v="1"/>
  </r>
  <r>
    <n v="106"/>
    <n v="106"/>
    <n v="0"/>
    <n v="0"/>
    <n v="0"/>
    <n v="0"/>
    <n v="0"/>
    <n v="0"/>
    <n v="0"/>
    <n v="0"/>
    <n v="0"/>
    <n v="0"/>
    <x v="17"/>
  </r>
  <r>
    <n v="371"/>
    <n v="371"/>
    <n v="0"/>
    <n v="0"/>
    <n v="371"/>
    <n v="371"/>
    <n v="0"/>
    <n v="0"/>
    <n v="0"/>
    <n v="0"/>
    <n v="0"/>
    <n v="0"/>
    <x v="51"/>
  </r>
  <r>
    <n v="47"/>
    <n v="47"/>
    <n v="0"/>
    <n v="0"/>
    <n v="0"/>
    <n v="0"/>
    <n v="0"/>
    <n v="0"/>
    <n v="0"/>
    <n v="0"/>
    <n v="0"/>
    <n v="0"/>
    <x v="39"/>
  </r>
  <r>
    <n v="828"/>
    <n v="828"/>
    <n v="0"/>
    <n v="0"/>
    <n v="0"/>
    <n v="0"/>
    <n v="0"/>
    <n v="0"/>
    <n v="0"/>
    <n v="0"/>
    <n v="0"/>
    <n v="0"/>
    <x v="44"/>
  </r>
  <r>
    <n v="1981"/>
    <n v="1981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14"/>
  </r>
  <r>
    <n v="108"/>
    <n v="108"/>
    <n v="0"/>
    <n v="0"/>
    <n v="0"/>
    <n v="0"/>
    <n v="0"/>
    <n v="0"/>
    <n v="0"/>
    <n v="0"/>
    <n v="0"/>
    <n v="0"/>
    <x v="14"/>
  </r>
  <r>
    <n v="842"/>
    <n v="842"/>
    <n v="0"/>
    <n v="0"/>
    <n v="0"/>
    <n v="0"/>
    <n v="0"/>
    <n v="0"/>
    <n v="0"/>
    <n v="0"/>
    <n v="0"/>
    <n v="0"/>
    <x v="35"/>
  </r>
  <r>
    <n v="67"/>
    <n v="67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40"/>
  </r>
  <r>
    <n v="4673"/>
    <n v="4673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6"/>
    <n v="6"/>
    <n v="0"/>
    <n v="0"/>
    <x v="27"/>
  </r>
  <r>
    <n v="1853"/>
    <n v="1853"/>
    <n v="0"/>
    <n v="0"/>
    <n v="0"/>
    <n v="0"/>
    <n v="0"/>
    <n v="0"/>
    <n v="0"/>
    <n v="0"/>
    <n v="0"/>
    <n v="0"/>
    <x v="53"/>
  </r>
  <r>
    <n v="77"/>
    <n v="77"/>
    <n v="0"/>
    <n v="0"/>
    <n v="77"/>
    <n v="77"/>
    <n v="0"/>
    <n v="0"/>
    <n v="0"/>
    <n v="0"/>
    <n v="0"/>
    <n v="0"/>
    <x v="33"/>
  </r>
  <r>
    <n v="846"/>
    <n v="0"/>
    <n v="846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2"/>
  </r>
  <r>
    <n v="3685"/>
    <n v="3685"/>
    <n v="0"/>
    <n v="0"/>
    <n v="3685"/>
    <n v="3685"/>
    <n v="0"/>
    <n v="0"/>
    <n v="0"/>
    <n v="0"/>
    <n v="0"/>
    <n v="0"/>
    <x v="34"/>
  </r>
  <r>
    <n v="292"/>
    <n v="292"/>
    <n v="0"/>
    <n v="0"/>
    <n v="0"/>
    <n v="0"/>
    <n v="0"/>
    <n v="0"/>
    <n v="0"/>
    <n v="0"/>
    <n v="0"/>
    <n v="0"/>
    <x v="20"/>
  </r>
  <r>
    <n v="59"/>
    <n v="59"/>
    <n v="0"/>
    <n v="0"/>
    <n v="0"/>
    <n v="0"/>
    <n v="0"/>
    <n v="0"/>
    <n v="0"/>
    <n v="0"/>
    <n v="0"/>
    <n v="0"/>
    <x v="52"/>
  </r>
  <r>
    <n v="6"/>
    <n v="6"/>
    <n v="0"/>
    <n v="0"/>
    <n v="6"/>
    <n v="6"/>
    <n v="0"/>
    <n v="0"/>
    <n v="0"/>
    <n v="0"/>
    <n v="0"/>
    <n v="0"/>
    <x v="51"/>
  </r>
  <r>
    <n v="27264"/>
    <n v="27264"/>
    <n v="0"/>
    <n v="0"/>
    <n v="27264"/>
    <n v="27264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49"/>
  </r>
  <r>
    <n v="22"/>
    <n v="22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0"/>
  </r>
  <r>
    <n v="35"/>
    <n v="35"/>
    <n v="0"/>
    <n v="0"/>
    <n v="35"/>
    <n v="35"/>
    <n v="0"/>
    <n v="0"/>
    <n v="0"/>
    <n v="0"/>
    <n v="0"/>
    <n v="0"/>
    <x v="27"/>
  </r>
  <r>
    <n v="44"/>
    <n v="44"/>
    <n v="0"/>
    <n v="0"/>
    <n v="0"/>
    <n v="0"/>
    <n v="0"/>
    <n v="0"/>
    <n v="44"/>
    <n v="44"/>
    <n v="0"/>
    <n v="0"/>
    <x v="12"/>
  </r>
  <r>
    <n v="642"/>
    <n v="642"/>
    <n v="0"/>
    <n v="0"/>
    <n v="0"/>
    <n v="0"/>
    <n v="0"/>
    <n v="0"/>
    <n v="0"/>
    <n v="0"/>
    <n v="0"/>
    <n v="0"/>
    <x v="29"/>
  </r>
  <r>
    <n v="652"/>
    <n v="652"/>
    <n v="0"/>
    <n v="0"/>
    <n v="0"/>
    <n v="0"/>
    <n v="0"/>
    <n v="0"/>
    <n v="0"/>
    <n v="0"/>
    <n v="0"/>
    <n v="0"/>
    <x v="40"/>
  </r>
  <r>
    <n v="409"/>
    <n v="409"/>
    <n v="0"/>
    <n v="0"/>
    <n v="0"/>
    <n v="0"/>
    <n v="0"/>
    <n v="0"/>
    <n v="0"/>
    <n v="0"/>
    <n v="0"/>
    <n v="0"/>
    <x v="36"/>
  </r>
  <r>
    <n v="9470"/>
    <n v="9470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0"/>
  </r>
  <r>
    <n v="456"/>
    <n v="456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3"/>
  </r>
  <r>
    <n v="72"/>
    <n v="72"/>
    <n v="0"/>
    <n v="0"/>
    <n v="0"/>
    <n v="0"/>
    <n v="0"/>
    <n v="0"/>
    <n v="0"/>
    <n v="0"/>
    <n v="0"/>
    <n v="0"/>
    <x v="52"/>
  </r>
  <r>
    <n v="33"/>
    <n v="33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24"/>
  </r>
  <r>
    <n v="7678"/>
    <n v="0"/>
    <n v="7678"/>
    <n v="0"/>
    <n v="0"/>
    <n v="0"/>
    <n v="0"/>
    <n v="0"/>
    <n v="0"/>
    <n v="0"/>
    <n v="0"/>
    <n v="0"/>
    <x v="13"/>
  </r>
  <r>
    <n v="33"/>
    <n v="33"/>
    <n v="0"/>
    <n v="0"/>
    <n v="0"/>
    <n v="0"/>
    <n v="0"/>
    <n v="0"/>
    <n v="0"/>
    <n v="0"/>
    <n v="0"/>
    <n v="0"/>
    <x v="0"/>
  </r>
  <r>
    <n v="9948"/>
    <n v="9948"/>
    <n v="0"/>
    <n v="0"/>
    <n v="0"/>
    <n v="0"/>
    <n v="0"/>
    <n v="0"/>
    <n v="0"/>
    <n v="0"/>
    <n v="0"/>
    <n v="0"/>
    <x v="22"/>
  </r>
  <r>
    <n v="963"/>
    <n v="963"/>
    <n v="0"/>
    <n v="0"/>
    <n v="0"/>
    <n v="0"/>
    <n v="0"/>
    <n v="0"/>
    <n v="0"/>
    <n v="0"/>
    <n v="0"/>
    <n v="0"/>
    <x v="8"/>
  </r>
  <r>
    <n v="3389"/>
    <n v="3389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4"/>
    <n v="4"/>
    <n v="0"/>
    <n v="0"/>
    <x v="54"/>
  </r>
  <r>
    <n v="22"/>
    <n v="22"/>
    <n v="0"/>
    <n v="0"/>
    <n v="0"/>
    <n v="0"/>
    <n v="0"/>
    <n v="0"/>
    <n v="0"/>
    <n v="0"/>
    <n v="0"/>
    <n v="0"/>
    <x v="29"/>
  </r>
  <r>
    <n v="84"/>
    <n v="84"/>
    <n v="0"/>
    <n v="0"/>
    <n v="0"/>
    <n v="0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5"/>
    <n v="5"/>
    <n v="0"/>
    <n v="0"/>
    <x v="10"/>
  </r>
  <r>
    <n v="287"/>
    <n v="287"/>
    <n v="0"/>
    <n v="0"/>
    <n v="287"/>
    <n v="287"/>
    <n v="0"/>
    <n v="0"/>
    <n v="0"/>
    <n v="0"/>
    <n v="0"/>
    <n v="0"/>
    <x v="51"/>
  </r>
  <r>
    <n v="42"/>
    <n v="42"/>
    <n v="0"/>
    <n v="0"/>
    <n v="0"/>
    <n v="0"/>
    <n v="0"/>
    <n v="0"/>
    <n v="0"/>
    <n v="0"/>
    <n v="0"/>
    <n v="0"/>
    <x v="21"/>
  </r>
  <r>
    <n v="2006"/>
    <n v="2006"/>
    <n v="0"/>
    <n v="0"/>
    <n v="2006"/>
    <n v="2006"/>
    <n v="0"/>
    <n v="0"/>
    <n v="0"/>
    <n v="0"/>
    <n v="0"/>
    <n v="0"/>
    <x v="15"/>
  </r>
  <r>
    <n v="3951"/>
    <n v="3951"/>
    <n v="0"/>
    <n v="0"/>
    <n v="0"/>
    <n v="0"/>
    <n v="0"/>
    <n v="0"/>
    <n v="0"/>
    <n v="0"/>
    <n v="0"/>
    <n v="0"/>
    <x v="8"/>
  </r>
  <r>
    <n v="159"/>
    <n v="159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2"/>
    <n v="2"/>
    <n v="0"/>
    <n v="0"/>
    <x v="11"/>
  </r>
  <r>
    <n v="10155"/>
    <n v="10155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0"/>
  </r>
  <r>
    <n v="2991"/>
    <n v="2991"/>
    <n v="0"/>
    <n v="0"/>
    <n v="0"/>
    <n v="0"/>
    <n v="0"/>
    <n v="0"/>
    <n v="0"/>
    <n v="0"/>
    <n v="0"/>
    <n v="0"/>
    <x v="53"/>
  </r>
  <r>
    <n v="38"/>
    <n v="38"/>
    <n v="0"/>
    <n v="0"/>
    <n v="0"/>
    <n v="0"/>
    <n v="0"/>
    <n v="0"/>
    <n v="0"/>
    <n v="0"/>
    <n v="0"/>
    <n v="0"/>
    <x v="22"/>
  </r>
  <r>
    <n v="8"/>
    <n v="8"/>
    <n v="0"/>
    <n v="0"/>
    <n v="0"/>
    <n v="0"/>
    <n v="0"/>
    <n v="0"/>
    <n v="0"/>
    <n v="0"/>
    <n v="0"/>
    <n v="0"/>
    <x v="0"/>
  </r>
  <r>
    <n v="83"/>
    <n v="83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37"/>
  </r>
  <r>
    <n v="2256"/>
    <n v="2256"/>
    <n v="0"/>
    <n v="0"/>
    <n v="0"/>
    <n v="0"/>
    <n v="0"/>
    <n v="0"/>
    <n v="0"/>
    <n v="0"/>
    <n v="0"/>
    <n v="0"/>
    <x v="38"/>
  </r>
  <r>
    <n v="40"/>
    <n v="40"/>
    <n v="0"/>
    <n v="0"/>
    <n v="0"/>
    <n v="0"/>
    <n v="0"/>
    <n v="0"/>
    <n v="0"/>
    <n v="0"/>
    <n v="0"/>
    <n v="0"/>
    <x v="43"/>
  </r>
  <r>
    <n v="118"/>
    <n v="118"/>
    <n v="0"/>
    <n v="0"/>
    <n v="0"/>
    <n v="0"/>
    <n v="0"/>
    <n v="0"/>
    <n v="118"/>
    <n v="118"/>
    <n v="0"/>
    <n v="0"/>
    <x v="54"/>
  </r>
  <r>
    <n v="3491"/>
    <n v="3491"/>
    <n v="0"/>
    <n v="0"/>
    <n v="0"/>
    <n v="0"/>
    <n v="0"/>
    <n v="0"/>
    <n v="0"/>
    <n v="0"/>
    <n v="0"/>
    <n v="0"/>
    <x v="42"/>
  </r>
  <r>
    <n v="35818"/>
    <n v="0"/>
    <n v="0"/>
    <n v="35818"/>
    <n v="35818"/>
    <n v="0"/>
    <n v="0"/>
    <n v="35818"/>
    <n v="0"/>
    <n v="0"/>
    <n v="0"/>
    <n v="0"/>
    <x v="62"/>
  </r>
  <r>
    <n v="5560"/>
    <n v="5560"/>
    <n v="0"/>
    <n v="0"/>
    <n v="0"/>
    <n v="0"/>
    <n v="0"/>
    <n v="0"/>
    <n v="0"/>
    <n v="0"/>
    <n v="0"/>
    <n v="0"/>
    <x v="24"/>
  </r>
  <r>
    <n v="4063"/>
    <n v="0"/>
    <n v="4063"/>
    <n v="0"/>
    <n v="0"/>
    <n v="0"/>
    <n v="0"/>
    <n v="0"/>
    <n v="4063"/>
    <n v="0"/>
    <n v="4063"/>
    <n v="0"/>
    <x v="28"/>
  </r>
  <r>
    <n v="48"/>
    <n v="48"/>
    <n v="0"/>
    <n v="0"/>
    <n v="48"/>
    <n v="48"/>
    <n v="0"/>
    <n v="0"/>
    <n v="0"/>
    <n v="0"/>
    <n v="0"/>
    <n v="0"/>
    <x v="4"/>
  </r>
  <r>
    <n v="144"/>
    <n v="144"/>
    <n v="0"/>
    <n v="0"/>
    <n v="0"/>
    <n v="0"/>
    <n v="0"/>
    <n v="0"/>
    <n v="0"/>
    <n v="0"/>
    <n v="0"/>
    <n v="0"/>
    <x v="50"/>
  </r>
  <r>
    <n v="2189"/>
    <n v="0"/>
    <n v="2189"/>
    <n v="0"/>
    <n v="0"/>
    <n v="0"/>
    <n v="0"/>
    <n v="0"/>
    <n v="0"/>
    <n v="0"/>
    <n v="0"/>
    <n v="0"/>
    <x v="52"/>
  </r>
  <r>
    <n v="57"/>
    <n v="57"/>
    <n v="0"/>
    <n v="0"/>
    <n v="57"/>
    <n v="57"/>
    <n v="0"/>
    <n v="0"/>
    <n v="0"/>
    <n v="0"/>
    <n v="0"/>
    <n v="0"/>
    <x v="23"/>
  </r>
  <r>
    <n v="107"/>
    <n v="107"/>
    <n v="0"/>
    <n v="0"/>
    <n v="107"/>
    <n v="107"/>
    <n v="0"/>
    <n v="0"/>
    <n v="0"/>
    <n v="0"/>
    <n v="0"/>
    <n v="0"/>
    <x v="47"/>
  </r>
  <r>
    <n v="22058"/>
    <n v="0"/>
    <n v="0"/>
    <n v="22058"/>
    <n v="0"/>
    <n v="0"/>
    <n v="0"/>
    <n v="0"/>
    <n v="0"/>
    <n v="0"/>
    <n v="0"/>
    <n v="0"/>
    <x v="62"/>
  </r>
  <r>
    <n v="19"/>
    <n v="19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9"/>
  </r>
  <r>
    <n v="697"/>
    <n v="697"/>
    <n v="0"/>
    <n v="0"/>
    <n v="697"/>
    <n v="697"/>
    <n v="0"/>
    <n v="0"/>
    <n v="0"/>
    <n v="0"/>
    <n v="0"/>
    <n v="0"/>
    <x v="16"/>
  </r>
  <r>
    <n v="42"/>
    <n v="42"/>
    <n v="0"/>
    <n v="0"/>
    <n v="0"/>
    <n v="0"/>
    <n v="0"/>
    <n v="0"/>
    <n v="42"/>
    <n v="42"/>
    <n v="0"/>
    <n v="0"/>
    <x v="58"/>
  </r>
  <r>
    <n v="408"/>
    <n v="408"/>
    <n v="0"/>
    <n v="0"/>
    <n v="0"/>
    <n v="0"/>
    <n v="0"/>
    <n v="0"/>
    <n v="0"/>
    <n v="0"/>
    <n v="0"/>
    <n v="0"/>
    <x v="47"/>
  </r>
  <r>
    <n v="7001"/>
    <n v="0"/>
    <n v="7001"/>
    <n v="0"/>
    <n v="0"/>
    <n v="0"/>
    <n v="0"/>
    <n v="0"/>
    <n v="0"/>
    <n v="0"/>
    <n v="0"/>
    <n v="0"/>
    <x v="40"/>
  </r>
  <r>
    <n v="3993"/>
    <n v="0"/>
    <n v="0"/>
    <n v="3993"/>
    <n v="0"/>
    <n v="0"/>
    <n v="0"/>
    <n v="0"/>
    <n v="0"/>
    <n v="0"/>
    <n v="0"/>
    <n v="0"/>
    <x v="14"/>
  </r>
  <r>
    <n v="4400"/>
    <n v="4400"/>
    <n v="0"/>
    <n v="0"/>
    <n v="0"/>
    <n v="0"/>
    <n v="0"/>
    <n v="0"/>
    <n v="4400"/>
    <n v="4400"/>
    <n v="0"/>
    <n v="0"/>
    <x v="22"/>
  </r>
  <r>
    <n v="2"/>
    <n v="2"/>
    <n v="0"/>
    <n v="0"/>
    <n v="0"/>
    <n v="0"/>
    <n v="0"/>
    <n v="0"/>
    <n v="0"/>
    <n v="0"/>
    <n v="0"/>
    <n v="0"/>
    <x v="15"/>
  </r>
  <r>
    <n v="126"/>
    <n v="126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2"/>
  </r>
  <r>
    <n v="268"/>
    <n v="268"/>
    <n v="0"/>
    <n v="0"/>
    <n v="268"/>
    <n v="268"/>
    <n v="0"/>
    <n v="0"/>
    <n v="0"/>
    <n v="0"/>
    <n v="0"/>
    <n v="0"/>
    <x v="45"/>
  </r>
  <r>
    <n v="289"/>
    <n v="289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33"/>
  </r>
  <r>
    <n v="1045"/>
    <n v="1045"/>
    <n v="0"/>
    <n v="0"/>
    <n v="0"/>
    <n v="0"/>
    <n v="0"/>
    <n v="0"/>
    <n v="0"/>
    <n v="0"/>
    <n v="0"/>
    <n v="0"/>
    <x v="25"/>
  </r>
  <r>
    <n v="23"/>
    <n v="0"/>
    <n v="23"/>
    <n v="0"/>
    <n v="0"/>
    <n v="0"/>
    <n v="0"/>
    <n v="0"/>
    <n v="0"/>
    <n v="0"/>
    <n v="0"/>
    <n v="0"/>
    <x v="21"/>
  </r>
  <r>
    <n v="169"/>
    <n v="169"/>
    <n v="0"/>
    <n v="0"/>
    <n v="0"/>
    <n v="0"/>
    <n v="0"/>
    <n v="0"/>
    <n v="0"/>
    <n v="0"/>
    <n v="0"/>
    <n v="0"/>
    <x v="51"/>
  </r>
  <r>
    <n v="41"/>
    <n v="41"/>
    <n v="0"/>
    <n v="0"/>
    <n v="0"/>
    <n v="0"/>
    <n v="0"/>
    <n v="0"/>
    <n v="0"/>
    <n v="0"/>
    <n v="0"/>
    <n v="0"/>
    <x v="27"/>
  </r>
  <r>
    <n v="142"/>
    <n v="0"/>
    <n v="142"/>
    <n v="0"/>
    <n v="0"/>
    <n v="0"/>
    <n v="0"/>
    <n v="0"/>
    <n v="0"/>
    <n v="0"/>
    <n v="0"/>
    <n v="0"/>
    <x v="47"/>
  </r>
  <r>
    <n v="644"/>
    <n v="644"/>
    <n v="0"/>
    <n v="0"/>
    <n v="0"/>
    <n v="0"/>
    <n v="0"/>
    <n v="0"/>
    <n v="644"/>
    <n v="644"/>
    <n v="0"/>
    <n v="0"/>
    <x v="27"/>
  </r>
  <r>
    <n v="673"/>
    <n v="673"/>
    <n v="0"/>
    <n v="0"/>
    <n v="0"/>
    <n v="0"/>
    <n v="0"/>
    <n v="0"/>
    <n v="0"/>
    <n v="0"/>
    <n v="0"/>
    <n v="0"/>
    <x v="1"/>
  </r>
  <r>
    <n v="2706"/>
    <n v="0"/>
    <n v="2706"/>
    <n v="0"/>
    <n v="2706"/>
    <n v="0"/>
    <n v="2706"/>
    <n v="0"/>
    <n v="0"/>
    <n v="0"/>
    <n v="0"/>
    <n v="0"/>
    <x v="26"/>
  </r>
  <r>
    <n v="144"/>
    <n v="144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3"/>
  </r>
  <r>
    <n v="89"/>
    <n v="89"/>
    <n v="0"/>
    <n v="0"/>
    <n v="0"/>
    <n v="0"/>
    <n v="0"/>
    <n v="0"/>
    <n v="89"/>
    <n v="89"/>
    <n v="0"/>
    <n v="0"/>
    <x v="0"/>
  </r>
  <r>
    <n v="19883"/>
    <n v="19883"/>
    <n v="0"/>
    <n v="0"/>
    <n v="19883"/>
    <n v="19883"/>
    <n v="0"/>
    <n v="0"/>
    <n v="0"/>
    <n v="0"/>
    <n v="0"/>
    <n v="0"/>
    <x v="7"/>
  </r>
  <r>
    <n v="469"/>
    <n v="469"/>
    <n v="0"/>
    <n v="0"/>
    <n v="0"/>
    <n v="0"/>
    <n v="0"/>
    <n v="0"/>
    <n v="0"/>
    <n v="0"/>
    <n v="0"/>
    <n v="0"/>
    <x v="38"/>
  </r>
  <r>
    <n v="157"/>
    <n v="157"/>
    <n v="0"/>
    <n v="0"/>
    <n v="157"/>
    <n v="157"/>
    <n v="0"/>
    <n v="0"/>
    <n v="0"/>
    <n v="0"/>
    <n v="0"/>
    <n v="0"/>
    <x v="14"/>
  </r>
  <r>
    <n v="418"/>
    <n v="418"/>
    <n v="0"/>
    <n v="0"/>
    <n v="0"/>
    <n v="0"/>
    <n v="0"/>
    <n v="0"/>
    <n v="0"/>
    <n v="0"/>
    <n v="0"/>
    <n v="0"/>
    <x v="53"/>
  </r>
  <r>
    <n v="36"/>
    <n v="36"/>
    <n v="0"/>
    <n v="0"/>
    <n v="36"/>
    <n v="36"/>
    <n v="0"/>
    <n v="0"/>
    <n v="0"/>
    <n v="0"/>
    <n v="0"/>
    <n v="0"/>
    <x v="12"/>
  </r>
  <r>
    <n v="1"/>
    <n v="1"/>
    <n v="0"/>
    <n v="0"/>
    <n v="0"/>
    <n v="0"/>
    <n v="0"/>
    <n v="0"/>
    <n v="1"/>
    <n v="1"/>
    <n v="0"/>
    <n v="0"/>
    <x v="21"/>
  </r>
  <r>
    <n v="4486"/>
    <n v="4486"/>
    <n v="0"/>
    <n v="0"/>
    <n v="0"/>
    <n v="0"/>
    <n v="0"/>
    <n v="0"/>
    <n v="0"/>
    <n v="0"/>
    <n v="0"/>
    <n v="0"/>
    <x v="41"/>
  </r>
  <r>
    <n v="114"/>
    <n v="114"/>
    <n v="0"/>
    <n v="0"/>
    <n v="0"/>
    <n v="0"/>
    <n v="0"/>
    <n v="0"/>
    <n v="0"/>
    <n v="0"/>
    <n v="0"/>
    <n v="0"/>
    <x v="23"/>
  </r>
  <r>
    <n v="243"/>
    <n v="243"/>
    <n v="0"/>
    <n v="0"/>
    <n v="0"/>
    <n v="0"/>
    <n v="0"/>
    <n v="0"/>
    <n v="0"/>
    <n v="0"/>
    <n v="0"/>
    <n v="0"/>
    <x v="14"/>
  </r>
  <r>
    <n v="152"/>
    <n v="152"/>
    <n v="0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15"/>
    <n v="15"/>
    <n v="0"/>
    <n v="0"/>
    <x v="12"/>
  </r>
  <r>
    <n v="199"/>
    <n v="199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1"/>
  </r>
  <r>
    <n v="8809"/>
    <n v="0"/>
    <n v="8809"/>
    <n v="0"/>
    <n v="0"/>
    <n v="0"/>
    <n v="0"/>
    <n v="0"/>
    <n v="0"/>
    <n v="0"/>
    <n v="0"/>
    <n v="0"/>
    <x v="34"/>
  </r>
  <r>
    <n v="2857"/>
    <n v="0"/>
    <n v="2857"/>
    <n v="0"/>
    <n v="0"/>
    <n v="0"/>
    <n v="0"/>
    <n v="0"/>
    <n v="0"/>
    <n v="0"/>
    <n v="0"/>
    <n v="0"/>
    <x v="40"/>
  </r>
  <r>
    <n v="65"/>
    <n v="65"/>
    <n v="0"/>
    <n v="0"/>
    <n v="0"/>
    <n v="0"/>
    <n v="0"/>
    <n v="0"/>
    <n v="65"/>
    <n v="65"/>
    <n v="0"/>
    <n v="0"/>
    <x v="29"/>
  </r>
  <r>
    <n v="10"/>
    <n v="10"/>
    <n v="0"/>
    <n v="0"/>
    <n v="0"/>
    <n v="0"/>
    <n v="0"/>
    <n v="0"/>
    <n v="0"/>
    <n v="0"/>
    <n v="0"/>
    <n v="0"/>
    <x v="24"/>
  </r>
  <r>
    <n v="2521"/>
    <n v="2521"/>
    <n v="0"/>
    <n v="0"/>
    <n v="2521"/>
    <n v="2521"/>
    <n v="0"/>
    <n v="0"/>
    <n v="0"/>
    <n v="0"/>
    <n v="0"/>
    <n v="0"/>
    <x v="5"/>
  </r>
  <r>
    <n v="1160"/>
    <n v="1160"/>
    <n v="0"/>
    <n v="0"/>
    <n v="0"/>
    <n v="0"/>
    <n v="0"/>
    <n v="0"/>
    <n v="0"/>
    <n v="0"/>
    <n v="0"/>
    <n v="0"/>
    <x v="53"/>
  </r>
  <r>
    <n v="19051"/>
    <n v="19051"/>
    <n v="0"/>
    <n v="0"/>
    <n v="0"/>
    <n v="0"/>
    <n v="0"/>
    <n v="0"/>
    <n v="19051"/>
    <n v="19051"/>
    <n v="0"/>
    <n v="0"/>
    <x v="20"/>
  </r>
  <r>
    <n v="2808"/>
    <n v="2808"/>
    <n v="0"/>
    <n v="0"/>
    <n v="2808"/>
    <n v="2808"/>
    <n v="0"/>
    <n v="0"/>
    <n v="0"/>
    <n v="0"/>
    <n v="0"/>
    <n v="0"/>
    <x v="14"/>
  </r>
  <r>
    <n v="2431"/>
    <n v="2431"/>
    <n v="0"/>
    <n v="0"/>
    <n v="0"/>
    <n v="0"/>
    <n v="0"/>
    <n v="0"/>
    <n v="0"/>
    <n v="0"/>
    <n v="0"/>
    <n v="0"/>
    <x v="19"/>
  </r>
  <r>
    <n v="208"/>
    <n v="208"/>
    <n v="0"/>
    <n v="0"/>
    <n v="0"/>
    <n v="0"/>
    <n v="0"/>
    <n v="0"/>
    <n v="0"/>
    <n v="0"/>
    <n v="0"/>
    <n v="0"/>
    <x v="40"/>
  </r>
  <r>
    <n v="1206"/>
    <n v="1206"/>
    <n v="0"/>
    <n v="0"/>
    <n v="1206"/>
    <n v="1206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20"/>
  </r>
  <r>
    <n v="2616"/>
    <n v="2616"/>
    <n v="0"/>
    <n v="0"/>
    <n v="0"/>
    <n v="0"/>
    <n v="0"/>
    <n v="0"/>
    <n v="0"/>
    <n v="0"/>
    <n v="0"/>
    <n v="0"/>
    <x v="29"/>
  </r>
  <r>
    <n v="162"/>
    <n v="0"/>
    <n v="162"/>
    <n v="0"/>
    <n v="0"/>
    <n v="0"/>
    <n v="0"/>
    <n v="0"/>
    <n v="0"/>
    <n v="0"/>
    <n v="0"/>
    <n v="0"/>
    <x v="9"/>
  </r>
  <r>
    <n v="972"/>
    <n v="0"/>
    <n v="972"/>
    <n v="0"/>
    <n v="0"/>
    <n v="0"/>
    <n v="0"/>
    <n v="0"/>
    <n v="0"/>
    <n v="0"/>
    <n v="0"/>
    <n v="0"/>
    <x v="49"/>
  </r>
  <r>
    <n v="4"/>
    <n v="4"/>
    <n v="0"/>
    <n v="0"/>
    <n v="4"/>
    <n v="4"/>
    <n v="0"/>
    <n v="0"/>
    <n v="0"/>
    <n v="0"/>
    <n v="0"/>
    <n v="0"/>
    <x v="13"/>
  </r>
  <r>
    <n v="15990"/>
    <n v="15990"/>
    <n v="0"/>
    <n v="0"/>
    <n v="15990"/>
    <n v="15990"/>
    <n v="0"/>
    <n v="0"/>
    <n v="0"/>
    <n v="0"/>
    <n v="0"/>
    <n v="0"/>
    <x v="25"/>
  </r>
  <r>
    <n v="35"/>
    <n v="35"/>
    <n v="0"/>
    <n v="0"/>
    <n v="0"/>
    <n v="0"/>
    <n v="0"/>
    <n v="0"/>
    <n v="0"/>
    <n v="0"/>
    <n v="0"/>
    <n v="0"/>
    <x v="4"/>
  </r>
  <r>
    <n v="177"/>
    <n v="0"/>
    <n v="177"/>
    <n v="0"/>
    <n v="0"/>
    <n v="0"/>
    <n v="0"/>
    <n v="0"/>
    <n v="0"/>
    <n v="0"/>
    <n v="0"/>
    <n v="0"/>
    <x v="60"/>
  </r>
  <r>
    <n v="2293"/>
    <n v="0"/>
    <n v="2293"/>
    <n v="0"/>
    <n v="0"/>
    <n v="0"/>
    <n v="0"/>
    <n v="0"/>
    <n v="0"/>
    <n v="0"/>
    <n v="0"/>
    <n v="0"/>
    <x v="5"/>
  </r>
  <r>
    <n v="3586"/>
    <n v="3586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5"/>
  </r>
  <r>
    <n v="11982"/>
    <n v="11982"/>
    <n v="0"/>
    <n v="0"/>
    <n v="0"/>
    <n v="0"/>
    <n v="0"/>
    <n v="0"/>
    <n v="0"/>
    <n v="0"/>
    <n v="0"/>
    <n v="0"/>
    <x v="14"/>
  </r>
  <r>
    <n v="63"/>
    <n v="63"/>
    <n v="0"/>
    <n v="0"/>
    <n v="63"/>
    <n v="63"/>
    <n v="0"/>
    <n v="0"/>
    <n v="0"/>
    <n v="0"/>
    <n v="0"/>
    <n v="0"/>
    <x v="26"/>
  </r>
  <r>
    <n v="42"/>
    <n v="42"/>
    <n v="0"/>
    <n v="0"/>
    <n v="0"/>
    <n v="0"/>
    <n v="0"/>
    <n v="0"/>
    <n v="0"/>
    <n v="0"/>
    <n v="0"/>
    <n v="0"/>
    <x v="28"/>
  </r>
  <r>
    <n v="6604"/>
    <n v="0"/>
    <n v="6604"/>
    <n v="0"/>
    <n v="0"/>
    <n v="0"/>
    <n v="0"/>
    <n v="0"/>
    <n v="0"/>
    <n v="0"/>
    <n v="0"/>
    <n v="0"/>
    <x v="13"/>
  </r>
  <r>
    <n v="75"/>
    <n v="75"/>
    <n v="0"/>
    <n v="0"/>
    <n v="0"/>
    <n v="0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26"/>
  </r>
  <r>
    <n v="253"/>
    <n v="253"/>
    <n v="0"/>
    <n v="0"/>
    <n v="0"/>
    <n v="0"/>
    <n v="0"/>
    <n v="0"/>
    <n v="253"/>
    <n v="253"/>
    <n v="0"/>
    <n v="0"/>
    <x v="14"/>
  </r>
  <r>
    <n v="75"/>
    <n v="75"/>
    <n v="0"/>
    <n v="0"/>
    <n v="0"/>
    <n v="0"/>
    <n v="0"/>
    <n v="0"/>
    <n v="75"/>
    <n v="75"/>
    <n v="0"/>
    <n v="0"/>
    <x v="49"/>
  </r>
  <r>
    <n v="3376"/>
    <n v="3376"/>
    <n v="0"/>
    <n v="0"/>
    <n v="0"/>
    <n v="0"/>
    <n v="0"/>
    <n v="0"/>
    <n v="0"/>
    <n v="0"/>
    <n v="0"/>
    <n v="0"/>
    <x v="24"/>
  </r>
  <r>
    <n v="188"/>
    <n v="188"/>
    <n v="0"/>
    <n v="0"/>
    <n v="0"/>
    <n v="0"/>
    <n v="0"/>
    <n v="0"/>
    <n v="188"/>
    <n v="188"/>
    <n v="0"/>
    <n v="0"/>
    <x v="26"/>
  </r>
  <r>
    <n v="231"/>
    <n v="231"/>
    <n v="0"/>
    <n v="0"/>
    <n v="0"/>
    <n v="0"/>
    <n v="0"/>
    <n v="0"/>
    <n v="0"/>
    <n v="0"/>
    <n v="0"/>
    <n v="0"/>
    <x v="3"/>
  </r>
  <r>
    <n v="235"/>
    <n v="235"/>
    <n v="0"/>
    <n v="0"/>
    <n v="235"/>
    <n v="235"/>
    <n v="0"/>
    <n v="0"/>
    <n v="0"/>
    <n v="0"/>
    <n v="0"/>
    <n v="0"/>
    <x v="46"/>
  </r>
  <r>
    <n v="1251"/>
    <n v="0"/>
    <n v="1251"/>
    <n v="0"/>
    <n v="0"/>
    <n v="0"/>
    <n v="0"/>
    <n v="0"/>
    <n v="0"/>
    <n v="0"/>
    <n v="0"/>
    <n v="0"/>
    <x v="58"/>
  </r>
  <r>
    <n v="42"/>
    <n v="42"/>
    <n v="0"/>
    <n v="0"/>
    <n v="0"/>
    <n v="0"/>
    <n v="0"/>
    <n v="0"/>
    <n v="0"/>
    <n v="0"/>
    <n v="0"/>
    <n v="0"/>
    <x v="24"/>
  </r>
  <r>
    <n v="30"/>
    <n v="30"/>
    <n v="0"/>
    <n v="0"/>
    <n v="0"/>
    <n v="0"/>
    <n v="0"/>
    <n v="0"/>
    <n v="30"/>
    <n v="30"/>
    <n v="0"/>
    <n v="0"/>
    <x v="33"/>
  </r>
  <r>
    <n v="3836"/>
    <n v="0"/>
    <n v="3836"/>
    <n v="0"/>
    <n v="3836"/>
    <n v="0"/>
    <n v="3836"/>
    <n v="0"/>
    <n v="0"/>
    <n v="0"/>
    <n v="0"/>
    <n v="0"/>
    <x v="35"/>
  </r>
  <r>
    <n v="102"/>
    <n v="102"/>
    <n v="0"/>
    <n v="0"/>
    <n v="0"/>
    <n v="0"/>
    <n v="0"/>
    <n v="0"/>
    <n v="102"/>
    <n v="102"/>
    <n v="0"/>
    <n v="0"/>
    <x v="41"/>
  </r>
  <r>
    <n v="973"/>
    <n v="0"/>
    <n v="973"/>
    <n v="0"/>
    <n v="973"/>
    <n v="0"/>
    <n v="973"/>
    <n v="0"/>
    <n v="0"/>
    <n v="0"/>
    <n v="0"/>
    <n v="0"/>
    <x v="35"/>
  </r>
  <r>
    <n v="1947"/>
    <n v="0"/>
    <n v="1947"/>
    <n v="0"/>
    <n v="0"/>
    <n v="0"/>
    <n v="0"/>
    <n v="0"/>
    <n v="0"/>
    <n v="0"/>
    <n v="0"/>
    <n v="0"/>
    <x v="37"/>
  </r>
  <r>
    <n v="826"/>
    <n v="826"/>
    <n v="0"/>
    <n v="0"/>
    <n v="0"/>
    <n v="0"/>
    <n v="0"/>
    <n v="0"/>
    <n v="0"/>
    <n v="0"/>
    <n v="0"/>
    <n v="0"/>
    <x v="23"/>
  </r>
  <r>
    <n v="6672"/>
    <n v="6672"/>
    <n v="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10"/>
  </r>
  <r>
    <n v="50"/>
    <n v="50"/>
    <n v="0"/>
    <n v="0"/>
    <n v="0"/>
    <n v="0"/>
    <n v="0"/>
    <n v="0"/>
    <n v="0"/>
    <n v="0"/>
    <n v="0"/>
    <n v="0"/>
    <x v="4"/>
  </r>
  <r>
    <n v="25"/>
    <n v="0"/>
    <n v="25"/>
    <n v="0"/>
    <n v="0"/>
    <n v="0"/>
    <n v="0"/>
    <n v="0"/>
    <n v="0"/>
    <n v="0"/>
    <n v="0"/>
    <n v="0"/>
    <x v="24"/>
  </r>
  <r>
    <n v="3"/>
    <n v="0"/>
    <n v="3"/>
    <n v="0"/>
    <n v="0"/>
    <n v="0"/>
    <n v="0"/>
    <n v="0"/>
    <n v="0"/>
    <n v="0"/>
    <n v="0"/>
    <n v="0"/>
    <x v="21"/>
  </r>
  <r>
    <n v="38"/>
    <n v="38"/>
    <n v="0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0"/>
    <n v="0"/>
    <n v="0"/>
    <n v="0"/>
    <x v="21"/>
  </r>
  <r>
    <n v="67"/>
    <n v="67"/>
    <n v="0"/>
    <n v="0"/>
    <n v="0"/>
    <n v="0"/>
    <n v="0"/>
    <n v="0"/>
    <n v="0"/>
    <n v="0"/>
    <n v="0"/>
    <n v="0"/>
    <x v="18"/>
  </r>
  <r>
    <n v="2977"/>
    <n v="2977"/>
    <n v="0"/>
    <n v="0"/>
    <n v="0"/>
    <n v="0"/>
    <n v="0"/>
    <n v="0"/>
    <n v="0"/>
    <n v="0"/>
    <n v="0"/>
    <n v="0"/>
    <x v="34"/>
  </r>
  <r>
    <n v="252"/>
    <n v="252"/>
    <n v="0"/>
    <n v="0"/>
    <n v="0"/>
    <n v="0"/>
    <n v="0"/>
    <n v="0"/>
    <n v="0"/>
    <n v="0"/>
    <n v="0"/>
    <n v="0"/>
    <x v="55"/>
  </r>
  <r>
    <n v="2004"/>
    <n v="2004"/>
    <n v="0"/>
    <n v="0"/>
    <n v="0"/>
    <n v="0"/>
    <n v="0"/>
    <n v="0"/>
    <n v="0"/>
    <n v="0"/>
    <n v="0"/>
    <n v="0"/>
    <x v="1"/>
  </r>
  <r>
    <n v="401"/>
    <n v="401"/>
    <n v="0"/>
    <n v="0"/>
    <n v="0"/>
    <n v="0"/>
    <n v="0"/>
    <n v="0"/>
    <n v="0"/>
    <n v="0"/>
    <n v="0"/>
    <n v="0"/>
    <x v="19"/>
  </r>
  <r>
    <n v="1894"/>
    <n v="1894"/>
    <n v="0"/>
    <n v="0"/>
    <n v="1894"/>
    <n v="1894"/>
    <n v="0"/>
    <n v="0"/>
    <n v="0"/>
    <n v="0"/>
    <n v="0"/>
    <n v="0"/>
    <x v="58"/>
  </r>
  <r>
    <n v="193"/>
    <n v="193"/>
    <n v="0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14"/>
    <n v="14"/>
    <n v="0"/>
    <n v="0"/>
    <x v="30"/>
  </r>
  <r>
    <n v="68"/>
    <n v="68"/>
    <n v="0"/>
    <n v="0"/>
    <n v="68"/>
    <n v="68"/>
    <n v="0"/>
    <n v="0"/>
    <n v="0"/>
    <n v="0"/>
    <n v="0"/>
    <n v="0"/>
    <x v="58"/>
  </r>
  <r>
    <n v="75"/>
    <n v="75"/>
    <n v="0"/>
    <n v="0"/>
    <n v="0"/>
    <n v="0"/>
    <n v="0"/>
    <n v="0"/>
    <n v="0"/>
    <n v="0"/>
    <n v="0"/>
    <n v="0"/>
    <x v="38"/>
  </r>
  <r>
    <n v="97"/>
    <n v="97"/>
    <n v="0"/>
    <n v="0"/>
    <n v="0"/>
    <n v="0"/>
    <n v="0"/>
    <n v="0"/>
    <n v="0"/>
    <n v="0"/>
    <n v="0"/>
    <n v="0"/>
    <x v="22"/>
  </r>
  <r>
    <n v="3130"/>
    <n v="3130"/>
    <n v="0"/>
    <n v="0"/>
    <n v="3130"/>
    <n v="3130"/>
    <n v="0"/>
    <n v="0"/>
    <n v="0"/>
    <n v="0"/>
    <n v="0"/>
    <n v="0"/>
    <x v="5"/>
  </r>
  <r>
    <n v="5214"/>
    <n v="5214"/>
    <n v="0"/>
    <n v="0"/>
    <n v="5214"/>
    <n v="5214"/>
    <n v="0"/>
    <n v="0"/>
    <n v="0"/>
    <n v="0"/>
    <n v="0"/>
    <n v="0"/>
    <x v="57"/>
  </r>
  <r>
    <n v="19010"/>
    <n v="19010"/>
    <n v="0"/>
    <n v="0"/>
    <n v="0"/>
    <n v="0"/>
    <n v="0"/>
    <n v="0"/>
    <n v="0"/>
    <n v="0"/>
    <n v="0"/>
    <n v="0"/>
    <x v="25"/>
  </r>
  <r>
    <n v="1634"/>
    <n v="0"/>
    <n v="1634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16"/>
  </r>
  <r>
    <n v="5343"/>
    <n v="0"/>
    <n v="5343"/>
    <n v="0"/>
    <n v="5343"/>
    <n v="0"/>
    <n v="5343"/>
    <n v="0"/>
    <n v="0"/>
    <n v="0"/>
    <n v="0"/>
    <n v="0"/>
    <x v="35"/>
  </r>
  <r>
    <n v="27"/>
    <n v="27"/>
    <n v="0"/>
    <n v="0"/>
    <n v="27"/>
    <n v="27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31"/>
  </r>
  <r>
    <n v="10265"/>
    <n v="10265"/>
    <n v="0"/>
    <n v="0"/>
    <n v="0"/>
    <n v="0"/>
    <n v="0"/>
    <n v="0"/>
    <n v="0"/>
    <n v="0"/>
    <n v="0"/>
    <n v="0"/>
    <x v="19"/>
  </r>
  <r>
    <n v="815"/>
    <n v="815"/>
    <n v="0"/>
    <n v="0"/>
    <n v="0"/>
    <n v="0"/>
    <n v="0"/>
    <n v="0"/>
    <n v="0"/>
    <n v="0"/>
    <n v="0"/>
    <n v="0"/>
    <x v="11"/>
  </r>
  <r>
    <n v="58"/>
    <n v="58"/>
    <n v="0"/>
    <n v="0"/>
    <n v="0"/>
    <n v="0"/>
    <n v="0"/>
    <n v="0"/>
    <n v="58"/>
    <n v="58"/>
    <n v="0"/>
    <n v="0"/>
    <x v="29"/>
  </r>
  <r>
    <n v="1"/>
    <n v="1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26"/>
  </r>
  <r>
    <n v="133"/>
    <n v="133"/>
    <n v="0"/>
    <n v="0"/>
    <n v="0"/>
    <n v="0"/>
    <n v="0"/>
    <n v="0"/>
    <n v="0"/>
    <n v="0"/>
    <n v="0"/>
    <n v="0"/>
    <x v="19"/>
  </r>
  <r>
    <n v="64"/>
    <n v="64"/>
    <n v="0"/>
    <n v="0"/>
    <n v="64"/>
    <n v="64"/>
    <n v="0"/>
    <n v="0"/>
    <n v="0"/>
    <n v="0"/>
    <n v="0"/>
    <n v="0"/>
    <x v="45"/>
  </r>
  <r>
    <n v="298"/>
    <n v="298"/>
    <n v="0"/>
    <n v="0"/>
    <n v="0"/>
    <n v="0"/>
    <n v="0"/>
    <n v="0"/>
    <n v="0"/>
    <n v="0"/>
    <n v="0"/>
    <n v="0"/>
    <x v="52"/>
  </r>
  <r>
    <n v="1834"/>
    <n v="1834"/>
    <n v="0"/>
    <n v="0"/>
    <n v="0"/>
    <n v="0"/>
    <n v="0"/>
    <n v="0"/>
    <n v="0"/>
    <n v="0"/>
    <n v="0"/>
    <n v="0"/>
    <x v="21"/>
  </r>
  <r>
    <n v="696"/>
    <n v="696"/>
    <n v="0"/>
    <n v="0"/>
    <n v="0"/>
    <n v="0"/>
    <n v="0"/>
    <n v="0"/>
    <n v="696"/>
    <n v="696"/>
    <n v="0"/>
    <n v="0"/>
    <x v="45"/>
  </r>
  <r>
    <n v="1889"/>
    <n v="1889"/>
    <n v="0"/>
    <n v="0"/>
    <n v="0"/>
    <n v="0"/>
    <n v="0"/>
    <n v="0"/>
    <n v="0"/>
    <n v="0"/>
    <n v="0"/>
    <n v="0"/>
    <x v="1"/>
  </r>
  <r>
    <n v="64"/>
    <n v="64"/>
    <n v="0"/>
    <n v="0"/>
    <n v="0"/>
    <n v="0"/>
    <n v="0"/>
    <n v="0"/>
    <n v="0"/>
    <n v="0"/>
    <n v="0"/>
    <n v="0"/>
    <x v="53"/>
  </r>
  <r>
    <n v="187"/>
    <n v="187"/>
    <n v="0"/>
    <n v="0"/>
    <n v="0"/>
    <n v="0"/>
    <n v="0"/>
    <n v="0"/>
    <n v="0"/>
    <n v="0"/>
    <n v="0"/>
    <n v="0"/>
    <x v="7"/>
  </r>
  <r>
    <n v="1730"/>
    <n v="1730"/>
    <n v="0"/>
    <n v="0"/>
    <n v="0"/>
    <n v="0"/>
    <n v="0"/>
    <n v="0"/>
    <n v="0"/>
    <n v="0"/>
    <n v="0"/>
    <n v="0"/>
    <x v="7"/>
  </r>
  <r>
    <n v="103"/>
    <n v="103"/>
    <n v="0"/>
    <n v="0"/>
    <n v="0"/>
    <n v="0"/>
    <n v="0"/>
    <n v="0"/>
    <n v="103"/>
    <n v="103"/>
    <n v="0"/>
    <n v="0"/>
    <x v="47"/>
  </r>
  <r>
    <n v="26"/>
    <n v="26"/>
    <n v="0"/>
    <n v="0"/>
    <n v="0"/>
    <n v="0"/>
    <n v="0"/>
    <n v="0"/>
    <n v="0"/>
    <n v="0"/>
    <n v="0"/>
    <n v="0"/>
    <x v="10"/>
  </r>
  <r>
    <n v="436"/>
    <n v="436"/>
    <n v="0"/>
    <n v="0"/>
    <n v="0"/>
    <n v="0"/>
    <n v="0"/>
    <n v="0"/>
    <n v="0"/>
    <n v="0"/>
    <n v="0"/>
    <n v="0"/>
    <x v="23"/>
  </r>
  <r>
    <n v="84"/>
    <n v="84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31"/>
  </r>
  <r>
    <n v="641"/>
    <n v="0"/>
    <n v="641"/>
    <n v="0"/>
    <n v="0"/>
    <n v="0"/>
    <n v="0"/>
    <n v="0"/>
    <n v="641"/>
    <n v="0"/>
    <n v="641"/>
    <n v="0"/>
    <x v="5"/>
  </r>
  <r>
    <n v="4"/>
    <n v="4"/>
    <n v="0"/>
    <n v="0"/>
    <n v="4"/>
    <n v="4"/>
    <n v="0"/>
    <n v="0"/>
    <n v="0"/>
    <n v="0"/>
    <n v="0"/>
    <n v="0"/>
    <x v="3"/>
  </r>
  <r>
    <n v="9"/>
    <n v="9"/>
    <n v="0"/>
    <n v="0"/>
    <n v="0"/>
    <n v="0"/>
    <n v="0"/>
    <n v="0"/>
    <n v="0"/>
    <n v="0"/>
    <n v="0"/>
    <n v="0"/>
    <x v="13"/>
  </r>
  <r>
    <n v="1317"/>
    <n v="1317"/>
    <n v="0"/>
    <n v="0"/>
    <n v="1317"/>
    <n v="1317"/>
    <n v="0"/>
    <n v="0"/>
    <n v="0"/>
    <n v="0"/>
    <n v="0"/>
    <n v="0"/>
    <x v="58"/>
  </r>
  <r>
    <n v="381"/>
    <n v="381"/>
    <n v="0"/>
    <n v="0"/>
    <n v="0"/>
    <n v="0"/>
    <n v="0"/>
    <n v="0"/>
    <n v="0"/>
    <n v="0"/>
    <n v="0"/>
    <n v="0"/>
    <x v="1"/>
  </r>
  <r>
    <n v="505"/>
    <n v="505"/>
    <n v="0"/>
    <n v="0"/>
    <n v="0"/>
    <n v="0"/>
    <n v="0"/>
    <n v="0"/>
    <n v="0"/>
    <n v="0"/>
    <n v="0"/>
    <n v="0"/>
    <x v="46"/>
  </r>
  <r>
    <n v="6385"/>
    <n v="6385"/>
    <n v="0"/>
    <n v="0"/>
    <n v="0"/>
    <n v="0"/>
    <n v="0"/>
    <n v="0"/>
    <n v="6385"/>
    <n v="6385"/>
    <n v="0"/>
    <n v="0"/>
    <x v="57"/>
  </r>
  <r>
    <n v="1490"/>
    <n v="1490"/>
    <n v="0"/>
    <n v="0"/>
    <n v="0"/>
    <n v="0"/>
    <n v="0"/>
    <n v="0"/>
    <n v="0"/>
    <n v="0"/>
    <n v="0"/>
    <n v="0"/>
    <x v="22"/>
  </r>
  <r>
    <n v="1139"/>
    <n v="1139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24"/>
  </r>
  <r>
    <n v="2234"/>
    <n v="0"/>
    <n v="2234"/>
    <n v="0"/>
    <n v="0"/>
    <n v="0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50"/>
  </r>
  <r>
    <n v="1007"/>
    <n v="1007"/>
    <n v="0"/>
    <n v="0"/>
    <n v="0"/>
    <n v="0"/>
    <n v="0"/>
    <n v="0"/>
    <n v="0"/>
    <n v="0"/>
    <n v="0"/>
    <n v="0"/>
    <x v="24"/>
  </r>
  <r>
    <n v="224"/>
    <n v="224"/>
    <n v="0"/>
    <n v="0"/>
    <n v="0"/>
    <n v="0"/>
    <n v="0"/>
    <n v="0"/>
    <n v="0"/>
    <n v="0"/>
    <n v="0"/>
    <n v="0"/>
    <x v="42"/>
  </r>
  <r>
    <n v="2843"/>
    <n v="2843"/>
    <n v="0"/>
    <n v="0"/>
    <n v="0"/>
    <n v="0"/>
    <n v="0"/>
    <n v="0"/>
    <n v="2843"/>
    <n v="2843"/>
    <n v="0"/>
    <n v="0"/>
    <x v="36"/>
  </r>
  <r>
    <n v="364"/>
    <n v="0"/>
    <n v="364"/>
    <n v="0"/>
    <n v="0"/>
    <n v="0"/>
    <n v="0"/>
    <n v="0"/>
    <n v="0"/>
    <n v="0"/>
    <n v="0"/>
    <n v="0"/>
    <x v="51"/>
  </r>
  <r>
    <n v="10037"/>
    <n v="0"/>
    <n v="10037"/>
    <n v="0"/>
    <n v="10037"/>
    <n v="0"/>
    <n v="10037"/>
    <n v="0"/>
    <n v="0"/>
    <n v="0"/>
    <n v="0"/>
    <n v="0"/>
    <x v="29"/>
  </r>
  <r>
    <n v="108"/>
    <n v="108"/>
    <n v="0"/>
    <n v="0"/>
    <n v="0"/>
    <n v="0"/>
    <n v="0"/>
    <n v="0"/>
    <n v="0"/>
    <n v="0"/>
    <n v="0"/>
    <n v="0"/>
    <x v="42"/>
  </r>
  <r>
    <n v="994"/>
    <n v="994"/>
    <n v="0"/>
    <n v="0"/>
    <n v="0"/>
    <n v="0"/>
    <n v="0"/>
    <n v="0"/>
    <n v="994"/>
    <n v="994"/>
    <n v="0"/>
    <n v="0"/>
    <x v="20"/>
  </r>
  <r>
    <n v="31140"/>
    <n v="31140"/>
    <n v="0"/>
    <n v="0"/>
    <n v="31140"/>
    <n v="31140"/>
    <n v="0"/>
    <n v="0"/>
    <n v="0"/>
    <n v="0"/>
    <n v="0"/>
    <n v="0"/>
    <x v="29"/>
  </r>
  <r>
    <n v="207"/>
    <n v="207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15"/>
  </r>
  <r>
    <n v="13216"/>
    <n v="0"/>
    <n v="13216"/>
    <n v="0"/>
    <n v="13216"/>
    <n v="0"/>
    <n v="13216"/>
    <n v="0"/>
    <n v="0"/>
    <n v="0"/>
    <n v="0"/>
    <n v="0"/>
    <x v="41"/>
  </r>
  <r>
    <n v="8868"/>
    <n v="8868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37"/>
  </r>
  <r>
    <n v="81"/>
    <n v="81"/>
    <n v="0"/>
    <n v="0"/>
    <n v="0"/>
    <n v="0"/>
    <n v="0"/>
    <n v="0"/>
    <n v="0"/>
    <n v="0"/>
    <n v="0"/>
    <n v="0"/>
    <x v="8"/>
  </r>
  <r>
    <n v="51"/>
    <n v="51"/>
    <n v="0"/>
    <n v="0"/>
    <n v="0"/>
    <n v="0"/>
    <n v="0"/>
    <n v="0"/>
    <n v="0"/>
    <n v="0"/>
    <n v="0"/>
    <n v="0"/>
    <x v="17"/>
  </r>
  <r>
    <n v="2773"/>
    <n v="0"/>
    <n v="2773"/>
    <n v="0"/>
    <n v="0"/>
    <n v="0"/>
    <n v="0"/>
    <n v="0"/>
    <n v="0"/>
    <n v="0"/>
    <n v="0"/>
    <n v="0"/>
    <x v="37"/>
  </r>
  <r>
    <n v="1152"/>
    <n v="1152"/>
    <n v="0"/>
    <n v="0"/>
    <n v="1152"/>
    <n v="1152"/>
    <n v="0"/>
    <n v="0"/>
    <n v="0"/>
    <n v="0"/>
    <n v="0"/>
    <n v="0"/>
    <x v="19"/>
  </r>
  <r>
    <n v="202"/>
    <n v="202"/>
    <n v="0"/>
    <n v="0"/>
    <n v="0"/>
    <n v="0"/>
    <n v="0"/>
    <n v="0"/>
    <n v="0"/>
    <n v="0"/>
    <n v="0"/>
    <n v="0"/>
    <x v="47"/>
  </r>
  <r>
    <n v="480"/>
    <n v="480"/>
    <n v="0"/>
    <n v="0"/>
    <n v="0"/>
    <n v="0"/>
    <n v="0"/>
    <n v="0"/>
    <n v="0"/>
    <n v="0"/>
    <n v="0"/>
    <n v="0"/>
    <x v="53"/>
  </r>
  <r>
    <n v="33"/>
    <n v="33"/>
    <n v="0"/>
    <n v="0"/>
    <n v="0"/>
    <n v="0"/>
    <n v="0"/>
    <n v="0"/>
    <n v="0"/>
    <n v="0"/>
    <n v="0"/>
    <n v="0"/>
    <x v="38"/>
  </r>
  <r>
    <n v="7954"/>
    <n v="7954"/>
    <n v="0"/>
    <n v="0"/>
    <n v="0"/>
    <n v="0"/>
    <n v="0"/>
    <n v="0"/>
    <n v="0"/>
    <n v="0"/>
    <n v="0"/>
    <n v="0"/>
    <x v="11"/>
  </r>
  <r>
    <n v="183"/>
    <n v="183"/>
    <n v="0"/>
    <n v="0"/>
    <n v="0"/>
    <n v="0"/>
    <n v="0"/>
    <n v="0"/>
    <n v="0"/>
    <n v="0"/>
    <n v="0"/>
    <n v="0"/>
    <x v="18"/>
  </r>
  <r>
    <n v="1340"/>
    <n v="0"/>
    <n v="134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9"/>
  </r>
  <r>
    <n v="269"/>
    <n v="269"/>
    <n v="0"/>
    <n v="0"/>
    <n v="0"/>
    <n v="0"/>
    <n v="0"/>
    <n v="0"/>
    <n v="0"/>
    <n v="0"/>
    <n v="0"/>
    <n v="0"/>
    <x v="25"/>
  </r>
  <r>
    <n v="249"/>
    <n v="249"/>
    <n v="0"/>
    <n v="0"/>
    <n v="0"/>
    <n v="0"/>
    <n v="0"/>
    <n v="0"/>
    <n v="0"/>
    <n v="0"/>
    <n v="0"/>
    <n v="0"/>
    <x v="6"/>
  </r>
  <r>
    <n v="92"/>
    <n v="92"/>
    <n v="0"/>
    <n v="0"/>
    <n v="0"/>
    <n v="0"/>
    <n v="0"/>
    <n v="0"/>
    <n v="0"/>
    <n v="0"/>
    <n v="0"/>
    <n v="0"/>
    <x v="22"/>
  </r>
  <r>
    <n v="3535"/>
    <n v="0"/>
    <n v="3535"/>
    <n v="0"/>
    <n v="0"/>
    <n v="0"/>
    <n v="0"/>
    <n v="0"/>
    <n v="3535"/>
    <n v="0"/>
    <n v="3535"/>
    <n v="0"/>
    <x v="37"/>
  </r>
  <r>
    <n v="80"/>
    <n v="80"/>
    <n v="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12"/>
    <n v="12"/>
    <n v="0"/>
    <n v="0"/>
    <x v="51"/>
  </r>
  <r>
    <n v="102"/>
    <n v="102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2"/>
    <n v="2"/>
    <n v="0"/>
    <n v="0"/>
    <x v="31"/>
  </r>
  <r>
    <n v="480"/>
    <n v="480"/>
    <n v="0"/>
    <n v="0"/>
    <n v="0"/>
    <n v="0"/>
    <n v="0"/>
    <n v="0"/>
    <n v="0"/>
    <n v="0"/>
    <n v="0"/>
    <n v="0"/>
    <x v="22"/>
  </r>
  <r>
    <n v="14"/>
    <n v="0"/>
    <n v="14"/>
    <n v="0"/>
    <n v="0"/>
    <n v="0"/>
    <n v="0"/>
    <n v="0"/>
    <n v="0"/>
    <n v="0"/>
    <n v="0"/>
    <n v="0"/>
    <x v="6"/>
  </r>
  <r>
    <n v="15"/>
    <n v="15"/>
    <n v="0"/>
    <n v="0"/>
    <n v="0"/>
    <n v="0"/>
    <n v="0"/>
    <n v="0"/>
    <n v="0"/>
    <n v="0"/>
    <n v="0"/>
    <n v="0"/>
    <x v="60"/>
  </r>
  <r>
    <n v="671"/>
    <n v="671"/>
    <n v="0"/>
    <n v="0"/>
    <n v="0"/>
    <n v="0"/>
    <n v="0"/>
    <n v="0"/>
    <n v="0"/>
    <n v="0"/>
    <n v="0"/>
    <n v="0"/>
    <x v="43"/>
  </r>
  <r>
    <n v="17560"/>
    <n v="17560"/>
    <n v="0"/>
    <n v="0"/>
    <n v="0"/>
    <n v="0"/>
    <n v="0"/>
    <n v="0"/>
    <n v="17560"/>
    <n v="17560"/>
    <n v="0"/>
    <n v="0"/>
    <x v="13"/>
  </r>
  <r>
    <n v="63"/>
    <n v="63"/>
    <n v="0"/>
    <n v="0"/>
    <n v="63"/>
    <n v="63"/>
    <n v="0"/>
    <n v="0"/>
    <n v="0"/>
    <n v="0"/>
    <n v="0"/>
    <n v="0"/>
    <x v="37"/>
  </r>
  <r>
    <n v="15"/>
    <n v="15"/>
    <n v="0"/>
    <n v="0"/>
    <n v="0"/>
    <n v="0"/>
    <n v="0"/>
    <n v="0"/>
    <n v="0"/>
    <n v="0"/>
    <n v="0"/>
    <n v="0"/>
    <x v="48"/>
  </r>
  <r>
    <n v="109"/>
    <n v="109"/>
    <n v="0"/>
    <n v="0"/>
    <n v="109"/>
    <n v="109"/>
    <n v="0"/>
    <n v="0"/>
    <n v="0"/>
    <n v="0"/>
    <n v="0"/>
    <n v="0"/>
    <x v="50"/>
  </r>
  <r>
    <n v="6195"/>
    <n v="6195"/>
    <n v="0"/>
    <n v="0"/>
    <n v="0"/>
    <n v="0"/>
    <n v="0"/>
    <n v="0"/>
    <n v="0"/>
    <n v="0"/>
    <n v="0"/>
    <n v="0"/>
    <x v="41"/>
  </r>
  <r>
    <n v="122"/>
    <n v="122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0"/>
  </r>
  <r>
    <n v="2131"/>
    <n v="2131"/>
    <n v="0"/>
    <n v="0"/>
    <n v="0"/>
    <n v="0"/>
    <n v="0"/>
    <n v="0"/>
    <n v="0"/>
    <n v="0"/>
    <n v="0"/>
    <n v="0"/>
    <x v="10"/>
  </r>
  <r>
    <n v="1329"/>
    <n v="0"/>
    <n v="1329"/>
    <n v="0"/>
    <n v="0"/>
    <n v="0"/>
    <n v="0"/>
    <n v="0"/>
    <n v="0"/>
    <n v="0"/>
    <n v="0"/>
    <n v="0"/>
    <x v="33"/>
  </r>
  <r>
    <n v="35"/>
    <n v="35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2"/>
  </r>
  <r>
    <n v="982"/>
    <n v="0"/>
    <n v="982"/>
    <n v="0"/>
    <n v="0"/>
    <n v="0"/>
    <n v="0"/>
    <n v="0"/>
    <n v="982"/>
    <n v="0"/>
    <n v="982"/>
    <n v="0"/>
    <x v="4"/>
  </r>
  <r>
    <n v="1098"/>
    <n v="0"/>
    <n v="1098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5"/>
  </r>
  <r>
    <n v="173"/>
    <n v="173"/>
    <n v="0"/>
    <n v="0"/>
    <n v="0"/>
    <n v="0"/>
    <n v="0"/>
    <n v="0"/>
    <n v="0"/>
    <n v="0"/>
    <n v="0"/>
    <n v="0"/>
    <x v="38"/>
  </r>
  <r>
    <n v="911"/>
    <n v="911"/>
    <n v="0"/>
    <n v="0"/>
    <n v="0"/>
    <n v="0"/>
    <n v="0"/>
    <n v="0"/>
    <n v="0"/>
    <n v="0"/>
    <n v="0"/>
    <n v="0"/>
    <x v="33"/>
  </r>
  <r>
    <n v="40946"/>
    <n v="40946"/>
    <n v="0"/>
    <n v="0"/>
    <n v="0"/>
    <n v="0"/>
    <n v="0"/>
    <n v="0"/>
    <n v="40946"/>
    <n v="40946"/>
    <n v="0"/>
    <n v="0"/>
    <x v="7"/>
  </r>
  <r>
    <n v="7"/>
    <n v="7"/>
    <n v="0"/>
    <n v="0"/>
    <n v="0"/>
    <n v="0"/>
    <n v="0"/>
    <n v="0"/>
    <n v="0"/>
    <n v="0"/>
    <n v="0"/>
    <n v="0"/>
    <x v="44"/>
  </r>
  <r>
    <n v="5"/>
    <n v="5"/>
    <n v="0"/>
    <n v="0"/>
    <n v="5"/>
    <n v="5"/>
    <n v="0"/>
    <n v="0"/>
    <n v="0"/>
    <n v="0"/>
    <n v="0"/>
    <n v="0"/>
    <x v="10"/>
  </r>
  <r>
    <n v="3889"/>
    <n v="3889"/>
    <n v="0"/>
    <n v="0"/>
    <n v="0"/>
    <n v="0"/>
    <n v="0"/>
    <n v="0"/>
    <n v="0"/>
    <n v="0"/>
    <n v="0"/>
    <n v="0"/>
    <x v="2"/>
  </r>
  <r>
    <n v="729"/>
    <n v="729"/>
    <n v="0"/>
    <n v="0"/>
    <n v="0"/>
    <n v="0"/>
    <n v="0"/>
    <n v="0"/>
    <n v="0"/>
    <n v="0"/>
    <n v="0"/>
    <n v="0"/>
    <x v="20"/>
  </r>
  <r>
    <n v="62"/>
    <n v="62"/>
    <n v="0"/>
    <n v="0"/>
    <n v="62"/>
    <n v="62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2"/>
  </r>
  <r>
    <n v="1630"/>
    <n v="1630"/>
    <n v="0"/>
    <n v="0"/>
    <n v="0"/>
    <n v="0"/>
    <n v="0"/>
    <n v="0"/>
    <n v="0"/>
    <n v="0"/>
    <n v="0"/>
    <n v="0"/>
    <x v="23"/>
  </r>
  <r>
    <n v="70"/>
    <n v="70"/>
    <n v="0"/>
    <n v="0"/>
    <n v="70"/>
    <n v="70"/>
    <n v="0"/>
    <n v="0"/>
    <n v="0"/>
    <n v="0"/>
    <n v="0"/>
    <n v="0"/>
    <x v="57"/>
  </r>
  <r>
    <n v="51"/>
    <n v="51"/>
    <n v="0"/>
    <n v="0"/>
    <n v="0"/>
    <n v="0"/>
    <n v="0"/>
    <n v="0"/>
    <n v="0"/>
    <n v="0"/>
    <n v="0"/>
    <n v="0"/>
    <x v="31"/>
  </r>
  <r>
    <n v="439"/>
    <n v="439"/>
    <n v="0"/>
    <n v="0"/>
    <n v="0"/>
    <n v="0"/>
    <n v="0"/>
    <n v="0"/>
    <n v="0"/>
    <n v="0"/>
    <n v="0"/>
    <n v="0"/>
    <x v="50"/>
  </r>
  <r>
    <n v="524"/>
    <n v="524"/>
    <n v="0"/>
    <n v="0"/>
    <n v="0"/>
    <n v="0"/>
    <n v="0"/>
    <n v="0"/>
    <n v="0"/>
    <n v="0"/>
    <n v="0"/>
    <n v="0"/>
    <x v="38"/>
  </r>
  <r>
    <n v="5492"/>
    <n v="5492"/>
    <n v="0"/>
    <n v="0"/>
    <n v="0"/>
    <n v="0"/>
    <n v="0"/>
    <n v="0"/>
    <n v="0"/>
    <n v="0"/>
    <n v="0"/>
    <n v="0"/>
    <x v="31"/>
  </r>
  <r>
    <n v="377"/>
    <n v="377"/>
    <n v="0"/>
    <n v="0"/>
    <n v="0"/>
    <n v="0"/>
    <n v="0"/>
    <n v="0"/>
    <n v="0"/>
    <n v="0"/>
    <n v="0"/>
    <n v="0"/>
    <x v="22"/>
  </r>
  <r>
    <n v="8336"/>
    <n v="8336"/>
    <n v="0"/>
    <n v="0"/>
    <n v="8336"/>
    <n v="8336"/>
    <n v="0"/>
    <n v="0"/>
    <n v="0"/>
    <n v="0"/>
    <n v="0"/>
    <n v="0"/>
    <x v="34"/>
  </r>
  <r>
    <n v="334"/>
    <n v="0"/>
    <n v="334"/>
    <n v="0"/>
    <n v="0"/>
    <n v="0"/>
    <n v="0"/>
    <n v="0"/>
    <n v="0"/>
    <n v="0"/>
    <n v="0"/>
    <n v="0"/>
    <x v="11"/>
  </r>
  <r>
    <n v="77"/>
    <n v="77"/>
    <n v="0"/>
    <n v="0"/>
    <n v="0"/>
    <n v="0"/>
    <n v="0"/>
    <n v="0"/>
    <n v="0"/>
    <n v="0"/>
    <n v="0"/>
    <n v="0"/>
    <x v="35"/>
  </r>
  <r>
    <n v="9011"/>
    <n v="9011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6"/>
  </r>
  <r>
    <n v="936"/>
    <n v="0"/>
    <n v="936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9"/>
  </r>
  <r>
    <n v="2763"/>
    <n v="2763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42"/>
  </r>
  <r>
    <n v="62"/>
    <n v="62"/>
    <n v="0"/>
    <n v="0"/>
    <n v="0"/>
    <n v="0"/>
    <n v="0"/>
    <n v="0"/>
    <n v="0"/>
    <n v="0"/>
    <n v="0"/>
    <n v="0"/>
    <x v="8"/>
  </r>
  <r>
    <n v="95"/>
    <n v="95"/>
    <n v="0"/>
    <n v="0"/>
    <n v="0"/>
    <n v="0"/>
    <n v="0"/>
    <n v="0"/>
    <n v="0"/>
    <n v="0"/>
    <n v="0"/>
    <n v="0"/>
    <x v="39"/>
  </r>
  <r>
    <n v="364"/>
    <n v="364"/>
    <n v="0"/>
    <n v="0"/>
    <n v="0"/>
    <n v="0"/>
    <n v="0"/>
    <n v="0"/>
    <n v="0"/>
    <n v="0"/>
    <n v="0"/>
    <n v="0"/>
    <x v="20"/>
  </r>
  <r>
    <n v="1563"/>
    <n v="1563"/>
    <n v="0"/>
    <n v="0"/>
    <n v="0"/>
    <n v="0"/>
    <n v="0"/>
    <n v="0"/>
    <n v="0"/>
    <n v="0"/>
    <n v="0"/>
    <n v="0"/>
    <x v="19"/>
  </r>
  <r>
    <n v="88"/>
    <n v="88"/>
    <n v="0"/>
    <n v="0"/>
    <n v="0"/>
    <n v="0"/>
    <n v="0"/>
    <n v="0"/>
    <n v="88"/>
    <n v="88"/>
    <n v="0"/>
    <n v="0"/>
    <x v="0"/>
  </r>
  <r>
    <n v="104"/>
    <n v="104"/>
    <n v="0"/>
    <n v="0"/>
    <n v="0"/>
    <n v="0"/>
    <n v="0"/>
    <n v="0"/>
    <n v="104"/>
    <n v="104"/>
    <n v="0"/>
    <n v="0"/>
    <x v="16"/>
  </r>
  <r>
    <n v="22692"/>
    <n v="0"/>
    <n v="22692"/>
    <n v="0"/>
    <n v="0"/>
    <n v="0"/>
    <n v="0"/>
    <n v="0"/>
    <n v="0"/>
    <n v="0"/>
    <n v="0"/>
    <n v="0"/>
    <x v="34"/>
  </r>
  <r>
    <n v="92"/>
    <n v="92"/>
    <n v="0"/>
    <n v="0"/>
    <n v="0"/>
    <n v="0"/>
    <n v="0"/>
    <n v="0"/>
    <n v="92"/>
    <n v="92"/>
    <n v="0"/>
    <n v="0"/>
    <x v="22"/>
  </r>
  <r>
    <n v="388"/>
    <n v="388"/>
    <n v="0"/>
    <n v="0"/>
    <n v="0"/>
    <n v="0"/>
    <n v="0"/>
    <n v="0"/>
    <n v="0"/>
    <n v="0"/>
    <n v="0"/>
    <n v="0"/>
    <x v="45"/>
  </r>
  <r>
    <n v="2261"/>
    <n v="2261"/>
    <n v="0"/>
    <n v="0"/>
    <n v="2261"/>
    <n v="2261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31"/>
  </r>
  <r>
    <n v="1947"/>
    <n v="1947"/>
    <n v="0"/>
    <n v="0"/>
    <n v="0"/>
    <n v="0"/>
    <n v="0"/>
    <n v="0"/>
    <n v="0"/>
    <n v="0"/>
    <n v="0"/>
    <n v="0"/>
    <x v="53"/>
  </r>
  <r>
    <n v="43"/>
    <n v="43"/>
    <n v="0"/>
    <n v="0"/>
    <n v="0"/>
    <n v="0"/>
    <n v="0"/>
    <n v="0"/>
    <n v="43"/>
    <n v="43"/>
    <n v="0"/>
    <n v="0"/>
    <x v="13"/>
  </r>
  <r>
    <n v="142"/>
    <n v="142"/>
    <n v="0"/>
    <n v="0"/>
    <n v="142"/>
    <n v="142"/>
    <n v="0"/>
    <n v="0"/>
    <n v="0"/>
    <n v="0"/>
    <n v="0"/>
    <n v="0"/>
    <x v="16"/>
  </r>
  <r>
    <n v="12"/>
    <n v="12"/>
    <n v="0"/>
    <n v="0"/>
    <n v="0"/>
    <n v="0"/>
    <n v="0"/>
    <n v="0"/>
    <n v="0"/>
    <n v="0"/>
    <n v="0"/>
    <n v="0"/>
    <x v="4"/>
  </r>
  <r>
    <n v="20"/>
    <n v="20"/>
    <n v="0"/>
    <n v="0"/>
    <n v="20"/>
    <n v="20"/>
    <n v="0"/>
    <n v="0"/>
    <n v="0"/>
    <n v="0"/>
    <n v="0"/>
    <n v="0"/>
    <x v="36"/>
  </r>
  <r>
    <n v="11401"/>
    <n v="11401"/>
    <n v="0"/>
    <n v="0"/>
    <n v="0"/>
    <n v="0"/>
    <n v="0"/>
    <n v="0"/>
    <n v="0"/>
    <n v="0"/>
    <n v="0"/>
    <n v="0"/>
    <x v="19"/>
  </r>
  <r>
    <n v="97"/>
    <n v="97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4"/>
  </r>
  <r>
    <n v="206"/>
    <n v="206"/>
    <n v="0"/>
    <n v="0"/>
    <n v="0"/>
    <n v="0"/>
    <n v="0"/>
    <n v="0"/>
    <n v="0"/>
    <n v="0"/>
    <n v="0"/>
    <n v="0"/>
    <x v="20"/>
  </r>
  <r>
    <n v="121"/>
    <n v="121"/>
    <n v="0"/>
    <n v="0"/>
    <n v="0"/>
    <n v="0"/>
    <n v="0"/>
    <n v="0"/>
    <n v="121"/>
    <n v="121"/>
    <n v="0"/>
    <n v="0"/>
    <x v="23"/>
  </r>
  <r>
    <n v="1279"/>
    <n v="1279"/>
    <n v="0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60"/>
  </r>
  <r>
    <n v="552"/>
    <n v="552"/>
    <n v="0"/>
    <n v="0"/>
    <n v="0"/>
    <n v="0"/>
    <n v="0"/>
    <n v="0"/>
    <n v="0"/>
    <n v="0"/>
    <n v="0"/>
    <n v="0"/>
    <x v="26"/>
  </r>
  <r>
    <n v="179"/>
    <n v="179"/>
    <n v="0"/>
    <n v="0"/>
    <n v="0"/>
    <n v="0"/>
    <n v="0"/>
    <n v="0"/>
    <n v="0"/>
    <n v="0"/>
    <n v="0"/>
    <n v="0"/>
    <x v="28"/>
  </r>
  <r>
    <n v="2251"/>
    <n v="2251"/>
    <n v="0"/>
    <n v="0"/>
    <n v="0"/>
    <n v="0"/>
    <n v="0"/>
    <n v="0"/>
    <n v="0"/>
    <n v="0"/>
    <n v="0"/>
    <n v="0"/>
    <x v="4"/>
  </r>
  <r>
    <n v="1137"/>
    <n v="0"/>
    <n v="1137"/>
    <n v="0"/>
    <n v="0"/>
    <n v="0"/>
    <n v="0"/>
    <n v="0"/>
    <n v="0"/>
    <n v="0"/>
    <n v="0"/>
    <n v="0"/>
    <x v="25"/>
  </r>
  <r>
    <n v="1333"/>
    <n v="1333"/>
    <n v="0"/>
    <n v="0"/>
    <n v="0"/>
    <n v="0"/>
    <n v="0"/>
    <n v="0"/>
    <n v="0"/>
    <n v="0"/>
    <n v="0"/>
    <n v="0"/>
    <x v="22"/>
  </r>
  <r>
    <n v="2853"/>
    <n v="2853"/>
    <n v="0"/>
    <n v="0"/>
    <n v="0"/>
    <n v="0"/>
    <n v="0"/>
    <n v="0"/>
    <n v="0"/>
    <n v="0"/>
    <n v="0"/>
    <n v="0"/>
    <x v="40"/>
  </r>
  <r>
    <n v="147"/>
    <n v="147"/>
    <n v="0"/>
    <n v="0"/>
    <n v="0"/>
    <n v="0"/>
    <n v="0"/>
    <n v="0"/>
    <n v="0"/>
    <n v="0"/>
    <n v="0"/>
    <n v="0"/>
    <x v="22"/>
  </r>
  <r>
    <n v="9154"/>
    <n v="9154"/>
    <n v="0"/>
    <n v="0"/>
    <n v="9154"/>
    <n v="9154"/>
    <n v="0"/>
    <n v="0"/>
    <n v="0"/>
    <n v="0"/>
    <n v="0"/>
    <n v="0"/>
    <x v="21"/>
  </r>
  <r>
    <n v="116"/>
    <n v="116"/>
    <n v="0"/>
    <n v="0"/>
    <n v="0"/>
    <n v="0"/>
    <n v="0"/>
    <n v="0"/>
    <n v="0"/>
    <n v="0"/>
    <n v="0"/>
    <n v="0"/>
    <x v="41"/>
  </r>
  <r>
    <n v="3932"/>
    <n v="0"/>
    <n v="3932"/>
    <n v="0"/>
    <n v="0"/>
    <n v="0"/>
    <n v="0"/>
    <n v="0"/>
    <n v="3932"/>
    <n v="0"/>
    <n v="3932"/>
    <n v="0"/>
    <x v="52"/>
  </r>
  <r>
    <n v="118"/>
    <n v="118"/>
    <n v="0"/>
    <n v="0"/>
    <n v="118"/>
    <n v="118"/>
    <n v="0"/>
    <n v="0"/>
    <n v="0"/>
    <n v="0"/>
    <n v="0"/>
    <n v="0"/>
    <x v="0"/>
  </r>
  <r>
    <n v="3824"/>
    <n v="3824"/>
    <n v="0"/>
    <n v="0"/>
    <n v="0"/>
    <n v="0"/>
    <n v="0"/>
    <n v="0"/>
    <n v="0"/>
    <n v="0"/>
    <n v="0"/>
    <n v="0"/>
    <x v="3"/>
  </r>
  <r>
    <n v="443"/>
    <n v="443"/>
    <n v="0"/>
    <n v="0"/>
    <n v="0"/>
    <n v="0"/>
    <n v="0"/>
    <n v="0"/>
    <n v="0"/>
    <n v="0"/>
    <n v="0"/>
    <n v="0"/>
    <x v="44"/>
  </r>
  <r>
    <n v="317"/>
    <n v="317"/>
    <n v="0"/>
    <n v="0"/>
    <n v="317"/>
    <n v="317"/>
    <n v="0"/>
    <n v="0"/>
    <n v="0"/>
    <n v="0"/>
    <n v="0"/>
    <n v="0"/>
    <x v="8"/>
  </r>
  <r>
    <n v="5859"/>
    <n v="5859"/>
    <n v="0"/>
    <n v="0"/>
    <n v="5859"/>
    <n v="5859"/>
    <n v="0"/>
    <n v="0"/>
    <n v="0"/>
    <n v="0"/>
    <n v="0"/>
    <n v="0"/>
    <x v="36"/>
  </r>
  <r>
    <n v="782"/>
    <n v="782"/>
    <n v="0"/>
    <n v="0"/>
    <n v="0"/>
    <n v="0"/>
    <n v="0"/>
    <n v="0"/>
    <n v="0"/>
    <n v="0"/>
    <n v="0"/>
    <n v="0"/>
    <x v="45"/>
  </r>
  <r>
    <n v="27"/>
    <n v="27"/>
    <n v="0"/>
    <n v="0"/>
    <n v="0"/>
    <n v="0"/>
    <n v="0"/>
    <n v="0"/>
    <n v="0"/>
    <n v="0"/>
    <n v="0"/>
    <n v="0"/>
    <x v="58"/>
  </r>
  <r>
    <n v="52"/>
    <n v="52"/>
    <n v="0"/>
    <n v="0"/>
    <n v="0"/>
    <n v="0"/>
    <n v="0"/>
    <n v="0"/>
    <n v="0"/>
    <n v="0"/>
    <n v="0"/>
    <n v="0"/>
    <x v="25"/>
  </r>
  <r>
    <n v="2800"/>
    <n v="2800"/>
    <n v="0"/>
    <n v="0"/>
    <n v="2800"/>
    <n v="2800"/>
    <n v="0"/>
    <n v="0"/>
    <n v="0"/>
    <n v="0"/>
    <n v="0"/>
    <n v="0"/>
    <x v="49"/>
  </r>
  <r>
    <n v="2994"/>
    <n v="2994"/>
    <n v="0"/>
    <n v="0"/>
    <n v="0"/>
    <n v="0"/>
    <n v="0"/>
    <n v="0"/>
    <n v="2994"/>
    <n v="2994"/>
    <n v="0"/>
    <n v="0"/>
    <x v="38"/>
  </r>
  <r>
    <n v="4"/>
    <n v="4"/>
    <n v="0"/>
    <n v="0"/>
    <n v="0"/>
    <n v="0"/>
    <n v="0"/>
    <n v="0"/>
    <n v="0"/>
    <n v="0"/>
    <n v="0"/>
    <n v="0"/>
    <x v="16"/>
  </r>
  <r>
    <n v="24"/>
    <n v="24"/>
    <n v="0"/>
    <n v="0"/>
    <n v="0"/>
    <n v="0"/>
    <n v="0"/>
    <n v="0"/>
    <n v="0"/>
    <n v="0"/>
    <n v="0"/>
    <n v="0"/>
    <x v="34"/>
  </r>
  <r>
    <n v="126"/>
    <n v="126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31"/>
  </r>
  <r>
    <n v="339"/>
    <n v="339"/>
    <n v="0"/>
    <n v="0"/>
    <n v="339"/>
    <n v="339"/>
    <n v="0"/>
    <n v="0"/>
    <n v="0"/>
    <n v="0"/>
    <n v="0"/>
    <n v="0"/>
    <x v="43"/>
  </r>
  <r>
    <n v="49"/>
    <n v="49"/>
    <n v="0"/>
    <n v="0"/>
    <n v="0"/>
    <n v="0"/>
    <n v="0"/>
    <n v="0"/>
    <n v="0"/>
    <n v="0"/>
    <n v="0"/>
    <n v="0"/>
    <x v="16"/>
  </r>
  <r>
    <n v="340"/>
    <n v="340"/>
    <n v="0"/>
    <n v="0"/>
    <n v="0"/>
    <n v="0"/>
    <n v="0"/>
    <n v="0"/>
    <n v="0"/>
    <n v="0"/>
    <n v="0"/>
    <n v="0"/>
    <x v="53"/>
  </r>
  <r>
    <n v="8084"/>
    <n v="0"/>
    <n v="8084"/>
    <n v="0"/>
    <n v="8084"/>
    <n v="0"/>
    <n v="8084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34"/>
  </r>
  <r>
    <n v="7710"/>
    <n v="0"/>
    <n v="7710"/>
    <n v="0"/>
    <n v="0"/>
    <n v="0"/>
    <n v="0"/>
    <n v="0"/>
    <n v="0"/>
    <n v="0"/>
    <n v="0"/>
    <n v="0"/>
    <x v="28"/>
  </r>
  <r>
    <n v="793"/>
    <n v="793"/>
    <n v="0"/>
    <n v="0"/>
    <n v="0"/>
    <n v="0"/>
    <n v="0"/>
    <n v="0"/>
    <n v="0"/>
    <n v="0"/>
    <n v="0"/>
    <n v="0"/>
    <x v="23"/>
  </r>
  <r>
    <n v="2059"/>
    <n v="2059"/>
    <n v="0"/>
    <n v="0"/>
    <n v="0"/>
    <n v="0"/>
    <n v="0"/>
    <n v="0"/>
    <n v="2059"/>
    <n v="2059"/>
    <n v="0"/>
    <n v="0"/>
    <x v="4"/>
  </r>
  <r>
    <n v="53"/>
    <n v="53"/>
    <n v="0"/>
    <n v="0"/>
    <n v="0"/>
    <n v="0"/>
    <n v="0"/>
    <n v="0"/>
    <n v="53"/>
    <n v="53"/>
    <n v="0"/>
    <n v="0"/>
    <x v="13"/>
  </r>
  <r>
    <n v="84"/>
    <n v="84"/>
    <n v="0"/>
    <n v="0"/>
    <n v="84"/>
    <n v="84"/>
    <n v="0"/>
    <n v="0"/>
    <n v="0"/>
    <n v="0"/>
    <n v="0"/>
    <n v="0"/>
    <x v="18"/>
  </r>
  <r>
    <n v="9384"/>
    <n v="0"/>
    <n v="9384"/>
    <n v="0"/>
    <n v="0"/>
    <n v="0"/>
    <n v="0"/>
    <n v="0"/>
    <n v="9384"/>
    <n v="0"/>
    <n v="9384"/>
    <n v="0"/>
    <x v="20"/>
  </r>
  <r>
    <n v="2"/>
    <n v="2"/>
    <n v="0"/>
    <n v="0"/>
    <n v="0"/>
    <n v="0"/>
    <n v="0"/>
    <n v="0"/>
    <n v="0"/>
    <n v="0"/>
    <n v="0"/>
    <n v="0"/>
    <x v="33"/>
  </r>
  <r>
    <n v="66"/>
    <n v="66"/>
    <n v="0"/>
    <n v="0"/>
    <n v="0"/>
    <n v="0"/>
    <n v="0"/>
    <n v="0"/>
    <n v="0"/>
    <n v="0"/>
    <n v="0"/>
    <n v="0"/>
    <x v="42"/>
  </r>
  <r>
    <n v="35"/>
    <n v="35"/>
    <n v="0"/>
    <n v="0"/>
    <n v="0"/>
    <n v="0"/>
    <n v="0"/>
    <n v="0"/>
    <n v="0"/>
    <n v="0"/>
    <n v="0"/>
    <n v="0"/>
    <x v="5"/>
  </r>
  <r>
    <n v="31"/>
    <n v="31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2"/>
    <n v="2"/>
    <n v="0"/>
    <n v="0"/>
    <x v="24"/>
  </r>
  <r>
    <n v="6"/>
    <n v="6"/>
    <n v="0"/>
    <n v="0"/>
    <n v="6"/>
    <n v="6"/>
    <n v="0"/>
    <n v="0"/>
    <n v="0"/>
    <n v="0"/>
    <n v="0"/>
    <n v="0"/>
    <x v="13"/>
  </r>
  <r>
    <n v="316"/>
    <n v="316"/>
    <n v="0"/>
    <n v="0"/>
    <n v="0"/>
    <n v="0"/>
    <n v="0"/>
    <n v="0"/>
    <n v="0"/>
    <n v="0"/>
    <n v="0"/>
    <n v="0"/>
    <x v="16"/>
  </r>
  <r>
    <n v="7623"/>
    <n v="7623"/>
    <n v="0"/>
    <n v="0"/>
    <n v="7623"/>
    <n v="7623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3"/>
  </r>
  <r>
    <n v="26"/>
    <n v="26"/>
    <n v="0"/>
    <n v="0"/>
    <n v="26"/>
    <n v="26"/>
    <n v="0"/>
    <n v="0"/>
    <n v="0"/>
    <n v="0"/>
    <n v="0"/>
    <n v="0"/>
    <x v="27"/>
  </r>
  <r>
    <n v="5400"/>
    <n v="5400"/>
    <n v="0"/>
    <n v="0"/>
    <n v="0"/>
    <n v="0"/>
    <n v="0"/>
    <n v="0"/>
    <n v="0"/>
    <n v="0"/>
    <n v="0"/>
    <n v="0"/>
    <x v="57"/>
  </r>
  <r>
    <n v="3032"/>
    <n v="3032"/>
    <n v="0"/>
    <n v="0"/>
    <n v="0"/>
    <n v="0"/>
    <n v="0"/>
    <n v="0"/>
    <n v="0"/>
    <n v="0"/>
    <n v="0"/>
    <n v="0"/>
    <x v="49"/>
  </r>
  <r>
    <n v="22"/>
    <n v="22"/>
    <n v="0"/>
    <n v="0"/>
    <n v="0"/>
    <n v="0"/>
    <n v="0"/>
    <n v="0"/>
    <n v="22"/>
    <n v="22"/>
    <n v="0"/>
    <n v="0"/>
    <x v="52"/>
  </r>
  <r>
    <n v="251"/>
    <n v="251"/>
    <n v="0"/>
    <n v="0"/>
    <n v="0"/>
    <n v="0"/>
    <n v="0"/>
    <n v="0"/>
    <n v="0"/>
    <n v="0"/>
    <n v="0"/>
    <n v="0"/>
    <x v="16"/>
  </r>
  <r>
    <n v="115"/>
    <n v="115"/>
    <n v="0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35"/>
  </r>
  <r>
    <n v="424"/>
    <n v="424"/>
    <n v="0"/>
    <n v="0"/>
    <n v="0"/>
    <n v="0"/>
    <n v="0"/>
    <n v="0"/>
    <n v="0"/>
    <n v="0"/>
    <n v="0"/>
    <n v="0"/>
    <x v="46"/>
  </r>
  <r>
    <n v="6529"/>
    <n v="6529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39"/>
  </r>
  <r>
    <n v="26"/>
    <n v="26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5"/>
  </r>
  <r>
    <n v="3"/>
    <n v="3"/>
    <n v="0"/>
    <n v="0"/>
    <n v="3"/>
    <n v="3"/>
    <n v="0"/>
    <n v="0"/>
    <n v="0"/>
    <n v="0"/>
    <n v="0"/>
    <n v="0"/>
    <x v="4"/>
  </r>
  <r>
    <n v="106"/>
    <n v="106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25"/>
  </r>
  <r>
    <n v="62562"/>
    <n v="0"/>
    <n v="62562"/>
    <n v="0"/>
    <n v="62562"/>
    <n v="0"/>
    <n v="62562"/>
    <n v="0"/>
    <n v="0"/>
    <n v="0"/>
    <n v="0"/>
    <n v="0"/>
    <x v="57"/>
  </r>
  <r>
    <n v="13"/>
    <n v="13"/>
    <n v="0"/>
    <n v="0"/>
    <n v="0"/>
    <n v="0"/>
    <n v="0"/>
    <n v="0"/>
    <n v="0"/>
    <n v="0"/>
    <n v="0"/>
    <n v="0"/>
    <x v="26"/>
  </r>
  <r>
    <n v="10196"/>
    <n v="0"/>
    <n v="10196"/>
    <n v="0"/>
    <n v="0"/>
    <n v="0"/>
    <n v="0"/>
    <n v="0"/>
    <n v="0"/>
    <n v="0"/>
    <n v="0"/>
    <n v="0"/>
    <x v="13"/>
  </r>
  <r>
    <n v="53"/>
    <n v="53"/>
    <n v="0"/>
    <n v="0"/>
    <n v="53"/>
    <n v="53"/>
    <n v="0"/>
    <n v="0"/>
    <n v="0"/>
    <n v="0"/>
    <n v="0"/>
    <n v="0"/>
    <x v="11"/>
  </r>
  <r>
    <n v="2331"/>
    <n v="2331"/>
    <n v="0"/>
    <n v="0"/>
    <n v="2331"/>
    <n v="2331"/>
    <n v="0"/>
    <n v="0"/>
    <n v="0"/>
    <n v="0"/>
    <n v="0"/>
    <n v="0"/>
    <x v="7"/>
  </r>
  <r>
    <n v="13284"/>
    <n v="0"/>
    <n v="13284"/>
    <n v="0"/>
    <n v="0"/>
    <n v="0"/>
    <n v="0"/>
    <n v="0"/>
    <n v="0"/>
    <n v="0"/>
    <n v="0"/>
    <n v="0"/>
    <x v="34"/>
  </r>
  <r>
    <n v="213"/>
    <n v="213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1"/>
  </r>
  <r>
    <n v="964"/>
    <n v="964"/>
    <n v="0"/>
    <n v="0"/>
    <n v="964"/>
    <n v="964"/>
    <n v="0"/>
    <n v="0"/>
    <n v="0"/>
    <n v="0"/>
    <n v="0"/>
    <n v="0"/>
    <x v="41"/>
  </r>
  <r>
    <n v="169"/>
    <n v="169"/>
    <n v="0"/>
    <n v="0"/>
    <n v="169"/>
    <n v="169"/>
    <n v="0"/>
    <n v="0"/>
    <n v="0"/>
    <n v="0"/>
    <n v="0"/>
    <n v="0"/>
    <x v="31"/>
  </r>
  <r>
    <n v="44"/>
    <n v="44"/>
    <n v="0"/>
    <n v="0"/>
    <n v="0"/>
    <n v="0"/>
    <n v="0"/>
    <n v="0"/>
    <n v="0"/>
    <n v="0"/>
    <n v="0"/>
    <n v="0"/>
    <x v="39"/>
  </r>
  <r>
    <n v="41"/>
    <n v="41"/>
    <n v="0"/>
    <n v="0"/>
    <n v="0"/>
    <n v="0"/>
    <n v="0"/>
    <n v="0"/>
    <n v="0"/>
    <n v="0"/>
    <n v="0"/>
    <n v="0"/>
    <x v="50"/>
  </r>
  <r>
    <n v="4693"/>
    <n v="4693"/>
    <n v="0"/>
    <n v="0"/>
    <n v="0"/>
    <n v="0"/>
    <n v="0"/>
    <n v="0"/>
    <n v="0"/>
    <n v="0"/>
    <n v="0"/>
    <n v="0"/>
    <x v="40"/>
  </r>
  <r>
    <n v="624"/>
    <n v="624"/>
    <n v="0"/>
    <n v="0"/>
    <n v="0"/>
    <n v="0"/>
    <n v="0"/>
    <n v="0"/>
    <n v="624"/>
    <n v="624"/>
    <n v="0"/>
    <n v="0"/>
    <x v="5"/>
  </r>
  <r>
    <n v="27"/>
    <n v="27"/>
    <n v="0"/>
    <n v="0"/>
    <n v="0"/>
    <n v="0"/>
    <n v="0"/>
    <n v="0"/>
    <n v="0"/>
    <n v="0"/>
    <n v="0"/>
    <n v="0"/>
    <x v="20"/>
  </r>
  <r>
    <n v="371"/>
    <n v="371"/>
    <n v="0"/>
    <n v="0"/>
    <n v="0"/>
    <n v="0"/>
    <n v="0"/>
    <n v="0"/>
    <n v="0"/>
    <n v="0"/>
    <n v="0"/>
    <n v="0"/>
    <x v="13"/>
  </r>
  <r>
    <n v="33"/>
    <n v="33"/>
    <n v="0"/>
    <n v="0"/>
    <n v="0"/>
    <n v="0"/>
    <n v="0"/>
    <n v="0"/>
    <n v="0"/>
    <n v="0"/>
    <n v="0"/>
    <n v="0"/>
    <x v="10"/>
  </r>
  <r>
    <n v="87"/>
    <n v="87"/>
    <n v="0"/>
    <n v="0"/>
    <n v="0"/>
    <n v="0"/>
    <n v="0"/>
    <n v="0"/>
    <n v="0"/>
    <n v="0"/>
    <n v="0"/>
    <n v="0"/>
    <x v="34"/>
  </r>
  <r>
    <n v="1509"/>
    <n v="0"/>
    <n v="1509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46"/>
  </r>
  <r>
    <n v="63"/>
    <n v="63"/>
    <n v="0"/>
    <n v="0"/>
    <n v="0"/>
    <n v="0"/>
    <n v="0"/>
    <n v="0"/>
    <n v="0"/>
    <n v="0"/>
    <n v="0"/>
    <n v="0"/>
    <x v="0"/>
  </r>
  <r>
    <n v="4415"/>
    <n v="0"/>
    <n v="4415"/>
    <n v="0"/>
    <n v="0"/>
    <n v="0"/>
    <n v="0"/>
    <n v="0"/>
    <n v="4415"/>
    <n v="0"/>
    <n v="4415"/>
    <n v="0"/>
    <x v="1"/>
  </r>
  <r>
    <n v="403"/>
    <n v="403"/>
    <n v="0"/>
    <n v="0"/>
    <n v="0"/>
    <n v="0"/>
    <n v="0"/>
    <n v="0"/>
    <n v="0"/>
    <n v="0"/>
    <n v="0"/>
    <n v="0"/>
    <x v="33"/>
  </r>
  <r>
    <n v="1"/>
    <n v="1"/>
    <n v="0"/>
    <n v="0"/>
    <n v="1"/>
    <n v="1"/>
    <n v="0"/>
    <n v="0"/>
    <n v="0"/>
    <n v="0"/>
    <n v="0"/>
    <n v="0"/>
    <x v="52"/>
  </r>
  <r>
    <n v="322"/>
    <n v="322"/>
    <n v="0"/>
    <n v="0"/>
    <n v="0"/>
    <n v="0"/>
    <n v="0"/>
    <n v="0"/>
    <n v="322"/>
    <n v="322"/>
    <n v="0"/>
    <n v="0"/>
    <x v="40"/>
  </r>
  <r>
    <n v="16"/>
    <n v="16"/>
    <n v="0"/>
    <n v="0"/>
    <n v="0"/>
    <n v="0"/>
    <n v="0"/>
    <n v="0"/>
    <n v="0"/>
    <n v="0"/>
    <n v="0"/>
    <n v="0"/>
    <x v="7"/>
  </r>
  <r>
    <n v="86"/>
    <n v="86"/>
    <n v="0"/>
    <n v="0"/>
    <n v="0"/>
    <n v="0"/>
    <n v="0"/>
    <n v="0"/>
    <n v="0"/>
    <n v="0"/>
    <n v="0"/>
    <n v="0"/>
    <x v="0"/>
  </r>
  <r>
    <n v="4167"/>
    <n v="4167"/>
    <n v="0"/>
    <n v="0"/>
    <n v="0"/>
    <n v="0"/>
    <n v="0"/>
    <n v="0"/>
    <n v="0"/>
    <n v="0"/>
    <n v="0"/>
    <n v="0"/>
    <x v="18"/>
  </r>
  <r>
    <n v="30"/>
    <n v="30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8"/>
    <n v="8"/>
    <n v="0"/>
    <n v="0"/>
    <x v="50"/>
  </r>
  <r>
    <n v="17"/>
    <n v="17"/>
    <n v="0"/>
    <n v="0"/>
    <n v="17"/>
    <n v="17"/>
    <n v="0"/>
    <n v="0"/>
    <n v="0"/>
    <n v="0"/>
    <n v="0"/>
    <n v="0"/>
    <x v="13"/>
  </r>
  <r>
    <n v="453"/>
    <n v="453"/>
    <n v="0"/>
    <n v="0"/>
    <n v="0"/>
    <n v="0"/>
    <n v="0"/>
    <n v="0"/>
    <n v="0"/>
    <n v="0"/>
    <n v="0"/>
    <n v="0"/>
    <x v="50"/>
  </r>
  <r>
    <n v="696"/>
    <n v="696"/>
    <n v="0"/>
    <n v="0"/>
    <n v="696"/>
    <n v="696"/>
    <n v="0"/>
    <n v="0"/>
    <n v="0"/>
    <n v="0"/>
    <n v="0"/>
    <n v="0"/>
    <x v="0"/>
  </r>
  <r>
    <n v="256"/>
    <n v="256"/>
    <n v="0"/>
    <n v="0"/>
    <n v="0"/>
    <n v="0"/>
    <n v="0"/>
    <n v="0"/>
    <n v="0"/>
    <n v="0"/>
    <n v="0"/>
    <n v="0"/>
    <x v="6"/>
  </r>
  <r>
    <n v="6"/>
    <n v="6"/>
    <n v="0"/>
    <n v="0"/>
    <n v="6"/>
    <n v="6"/>
    <n v="0"/>
    <n v="0"/>
    <n v="0"/>
    <n v="0"/>
    <n v="0"/>
    <n v="0"/>
    <x v="18"/>
  </r>
  <r>
    <n v="167"/>
    <n v="167"/>
    <n v="0"/>
    <n v="0"/>
    <n v="0"/>
    <n v="0"/>
    <n v="0"/>
    <n v="0"/>
    <n v="167"/>
    <n v="167"/>
    <n v="0"/>
    <n v="0"/>
    <x v="10"/>
  </r>
  <r>
    <n v="40"/>
    <n v="40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31"/>
  </r>
  <r>
    <n v="59"/>
    <n v="59"/>
    <n v="0"/>
    <n v="0"/>
    <n v="0"/>
    <n v="0"/>
    <n v="0"/>
    <n v="0"/>
    <n v="0"/>
    <n v="0"/>
    <n v="0"/>
    <n v="0"/>
    <x v="18"/>
  </r>
  <r>
    <n v="281"/>
    <n v="281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39"/>
  </r>
  <r>
    <n v="401"/>
    <n v="401"/>
    <n v="0"/>
    <n v="0"/>
    <n v="0"/>
    <n v="0"/>
    <n v="0"/>
    <n v="0"/>
    <n v="0"/>
    <n v="0"/>
    <n v="0"/>
    <n v="0"/>
    <x v="51"/>
  </r>
  <r>
    <n v="149"/>
    <n v="149"/>
    <n v="0"/>
    <n v="0"/>
    <n v="0"/>
    <n v="0"/>
    <n v="0"/>
    <n v="0"/>
    <n v="0"/>
    <n v="0"/>
    <n v="0"/>
    <n v="0"/>
    <x v="40"/>
  </r>
  <r>
    <n v="17"/>
    <n v="17"/>
    <n v="0"/>
    <n v="0"/>
    <n v="0"/>
    <n v="0"/>
    <n v="0"/>
    <n v="0"/>
    <n v="0"/>
    <n v="0"/>
    <n v="0"/>
    <n v="0"/>
    <x v="11"/>
  </r>
  <r>
    <n v="2186"/>
    <n v="2186"/>
    <n v="0"/>
    <n v="0"/>
    <n v="0"/>
    <n v="0"/>
    <n v="0"/>
    <n v="0"/>
    <n v="0"/>
    <n v="0"/>
    <n v="0"/>
    <n v="0"/>
    <x v="22"/>
  </r>
  <r>
    <n v="24"/>
    <n v="24"/>
    <n v="0"/>
    <n v="0"/>
    <n v="0"/>
    <n v="0"/>
    <n v="0"/>
    <n v="0"/>
    <n v="0"/>
    <n v="0"/>
    <n v="0"/>
    <n v="0"/>
    <x v="36"/>
  </r>
  <r>
    <n v="566"/>
    <n v="566"/>
    <n v="0"/>
    <n v="0"/>
    <n v="0"/>
    <n v="0"/>
    <n v="0"/>
    <n v="0"/>
    <n v="0"/>
    <n v="0"/>
    <n v="0"/>
    <n v="0"/>
    <x v="22"/>
  </r>
  <r>
    <n v="412"/>
    <n v="412"/>
    <n v="0"/>
    <n v="0"/>
    <n v="412"/>
    <n v="412"/>
    <n v="0"/>
    <n v="0"/>
    <n v="0"/>
    <n v="0"/>
    <n v="0"/>
    <n v="0"/>
    <x v="38"/>
  </r>
  <r>
    <n v="1678"/>
    <n v="1678"/>
    <n v="0"/>
    <n v="0"/>
    <n v="0"/>
    <n v="0"/>
    <n v="0"/>
    <n v="0"/>
    <n v="0"/>
    <n v="0"/>
    <n v="0"/>
    <n v="0"/>
    <x v="34"/>
  </r>
  <r>
    <n v="16765"/>
    <n v="0"/>
    <n v="16765"/>
    <n v="0"/>
    <n v="0"/>
    <n v="0"/>
    <n v="0"/>
    <n v="0"/>
    <n v="16765"/>
    <n v="0"/>
    <n v="16765"/>
    <n v="0"/>
    <x v="13"/>
  </r>
  <r>
    <n v="466"/>
    <n v="466"/>
    <n v="0"/>
    <n v="0"/>
    <n v="466"/>
    <n v="466"/>
    <n v="0"/>
    <n v="0"/>
    <n v="0"/>
    <n v="0"/>
    <n v="0"/>
    <n v="0"/>
    <x v="11"/>
  </r>
  <r>
    <n v="2792"/>
    <n v="2792"/>
    <n v="0"/>
    <n v="0"/>
    <n v="0"/>
    <n v="0"/>
    <n v="0"/>
    <n v="0"/>
    <n v="0"/>
    <n v="0"/>
    <n v="0"/>
    <n v="0"/>
    <x v="5"/>
  </r>
  <r>
    <n v="769"/>
    <n v="769"/>
    <n v="0"/>
    <n v="0"/>
    <n v="0"/>
    <n v="0"/>
    <n v="0"/>
    <n v="0"/>
    <n v="0"/>
    <n v="0"/>
    <n v="0"/>
    <n v="0"/>
    <x v="10"/>
  </r>
  <r>
    <n v="374"/>
    <n v="374"/>
    <n v="0"/>
    <n v="0"/>
    <n v="374"/>
    <n v="374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54"/>
  </r>
  <r>
    <n v="5187"/>
    <n v="5187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4"/>
  </r>
  <r>
    <n v="29"/>
    <n v="29"/>
    <n v="0"/>
    <n v="0"/>
    <n v="0"/>
    <n v="0"/>
    <n v="0"/>
    <n v="0"/>
    <n v="0"/>
    <n v="0"/>
    <n v="0"/>
    <n v="0"/>
    <x v="27"/>
  </r>
  <r>
    <n v="18"/>
    <n v="18"/>
    <n v="0"/>
    <n v="0"/>
    <n v="0"/>
    <n v="0"/>
    <n v="0"/>
    <n v="0"/>
    <n v="0"/>
    <n v="0"/>
    <n v="0"/>
    <n v="0"/>
    <x v="34"/>
  </r>
  <r>
    <n v="68"/>
    <n v="68"/>
    <n v="0"/>
    <n v="0"/>
    <n v="68"/>
    <n v="68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35"/>
  </r>
  <r>
    <n v="22"/>
    <n v="22"/>
    <n v="0"/>
    <n v="0"/>
    <n v="0"/>
    <n v="0"/>
    <n v="0"/>
    <n v="0"/>
    <n v="0"/>
    <n v="0"/>
    <n v="0"/>
    <n v="0"/>
    <x v="3"/>
  </r>
  <r>
    <n v="2873"/>
    <n v="0"/>
    <n v="2873"/>
    <n v="0"/>
    <n v="0"/>
    <n v="0"/>
    <n v="0"/>
    <n v="0"/>
    <n v="0"/>
    <n v="0"/>
    <n v="0"/>
    <n v="0"/>
    <x v="28"/>
  </r>
  <r>
    <n v="126"/>
    <n v="0"/>
    <n v="126"/>
    <n v="0"/>
    <n v="0"/>
    <n v="0"/>
    <n v="0"/>
    <n v="0"/>
    <n v="0"/>
    <n v="0"/>
    <n v="0"/>
    <n v="0"/>
    <x v="32"/>
  </r>
  <r>
    <n v="1"/>
    <n v="0"/>
    <n v="0"/>
    <n v="1"/>
    <n v="0"/>
    <n v="0"/>
    <n v="0"/>
    <n v="0"/>
    <n v="0"/>
    <n v="0"/>
    <n v="0"/>
    <n v="0"/>
    <x v="7"/>
  </r>
  <r>
    <n v="3710"/>
    <n v="3710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22"/>
  </r>
  <r>
    <n v="993"/>
    <n v="993"/>
    <n v="0"/>
    <n v="0"/>
    <n v="0"/>
    <n v="0"/>
    <n v="0"/>
    <n v="0"/>
    <n v="0"/>
    <n v="0"/>
    <n v="0"/>
    <n v="0"/>
    <x v="28"/>
  </r>
  <r>
    <n v="309"/>
    <n v="309"/>
    <n v="0"/>
    <n v="0"/>
    <n v="0"/>
    <n v="0"/>
    <n v="0"/>
    <n v="0"/>
    <n v="0"/>
    <n v="0"/>
    <n v="0"/>
    <n v="0"/>
    <x v="12"/>
  </r>
  <r>
    <n v="116"/>
    <n v="116"/>
    <n v="0"/>
    <n v="0"/>
    <n v="0"/>
    <n v="0"/>
    <n v="0"/>
    <n v="0"/>
    <n v="0"/>
    <n v="0"/>
    <n v="0"/>
    <n v="0"/>
    <x v="29"/>
  </r>
  <r>
    <n v="258"/>
    <n v="258"/>
    <n v="0"/>
    <n v="0"/>
    <n v="0"/>
    <n v="0"/>
    <n v="0"/>
    <n v="0"/>
    <n v="0"/>
    <n v="0"/>
    <n v="0"/>
    <n v="0"/>
    <x v="52"/>
  </r>
  <r>
    <n v="33"/>
    <n v="33"/>
    <n v="0"/>
    <n v="0"/>
    <n v="0"/>
    <n v="0"/>
    <n v="0"/>
    <n v="0"/>
    <n v="0"/>
    <n v="0"/>
    <n v="0"/>
    <n v="0"/>
    <x v="33"/>
  </r>
  <r>
    <n v="644"/>
    <n v="644"/>
    <n v="0"/>
    <n v="0"/>
    <n v="0"/>
    <n v="0"/>
    <n v="0"/>
    <n v="0"/>
    <n v="0"/>
    <n v="0"/>
    <n v="0"/>
    <n v="0"/>
    <x v="23"/>
  </r>
  <r>
    <n v="1632"/>
    <n v="1632"/>
    <n v="0"/>
    <n v="0"/>
    <n v="0"/>
    <n v="0"/>
    <n v="0"/>
    <n v="0"/>
    <n v="1632"/>
    <n v="1632"/>
    <n v="0"/>
    <n v="0"/>
    <x v="1"/>
  </r>
  <r>
    <n v="19"/>
    <n v="19"/>
    <n v="0"/>
    <n v="0"/>
    <n v="0"/>
    <n v="0"/>
    <n v="0"/>
    <n v="0"/>
    <n v="0"/>
    <n v="0"/>
    <n v="0"/>
    <n v="0"/>
    <x v="33"/>
  </r>
  <r>
    <n v="127"/>
    <n v="127"/>
    <n v="0"/>
    <n v="0"/>
    <n v="0"/>
    <n v="0"/>
    <n v="0"/>
    <n v="0"/>
    <n v="127"/>
    <n v="127"/>
    <n v="0"/>
    <n v="0"/>
    <x v="25"/>
  </r>
  <r>
    <n v="8"/>
    <n v="8"/>
    <n v="0"/>
    <n v="0"/>
    <n v="0"/>
    <n v="0"/>
    <n v="0"/>
    <n v="0"/>
    <n v="0"/>
    <n v="0"/>
    <n v="0"/>
    <n v="0"/>
    <x v="27"/>
  </r>
  <r>
    <n v="12"/>
    <n v="12"/>
    <n v="0"/>
    <n v="0"/>
    <n v="12"/>
    <n v="12"/>
    <n v="0"/>
    <n v="0"/>
    <n v="0"/>
    <n v="0"/>
    <n v="0"/>
    <n v="0"/>
    <x v="46"/>
  </r>
  <r>
    <n v="6858"/>
    <n v="6858"/>
    <n v="0"/>
    <n v="0"/>
    <n v="0"/>
    <n v="0"/>
    <n v="0"/>
    <n v="0"/>
    <n v="0"/>
    <n v="0"/>
    <n v="0"/>
    <n v="0"/>
    <x v="22"/>
  </r>
  <r>
    <n v="2719"/>
    <n v="2719"/>
    <n v="0"/>
    <n v="0"/>
    <n v="0"/>
    <n v="0"/>
    <n v="0"/>
    <n v="0"/>
    <n v="0"/>
    <n v="0"/>
    <n v="0"/>
    <n v="0"/>
    <x v="2"/>
  </r>
  <r>
    <n v="353"/>
    <n v="353"/>
    <n v="0"/>
    <n v="0"/>
    <n v="0"/>
    <n v="0"/>
    <n v="0"/>
    <n v="0"/>
    <n v="353"/>
    <n v="353"/>
    <n v="0"/>
    <n v="0"/>
    <x v="1"/>
  </r>
  <r>
    <n v="10"/>
    <n v="10"/>
    <n v="0"/>
    <n v="0"/>
    <n v="10"/>
    <n v="10"/>
    <n v="0"/>
    <n v="0"/>
    <n v="0"/>
    <n v="0"/>
    <n v="0"/>
    <n v="0"/>
    <x v="15"/>
  </r>
  <r>
    <n v="3311"/>
    <n v="3311"/>
    <n v="0"/>
    <n v="0"/>
    <n v="0"/>
    <n v="0"/>
    <n v="0"/>
    <n v="0"/>
    <n v="3311"/>
    <n v="3311"/>
    <n v="0"/>
    <n v="0"/>
    <x v="18"/>
  </r>
  <r>
    <n v="11151"/>
    <n v="0"/>
    <n v="11151"/>
    <n v="0"/>
    <n v="11151"/>
    <n v="0"/>
    <n v="11151"/>
    <n v="0"/>
    <n v="0"/>
    <n v="0"/>
    <n v="0"/>
    <n v="0"/>
    <x v="23"/>
  </r>
  <r>
    <n v="179"/>
    <n v="179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19"/>
  </r>
  <r>
    <n v="91"/>
    <n v="91"/>
    <n v="0"/>
    <n v="0"/>
    <n v="0"/>
    <n v="0"/>
    <n v="0"/>
    <n v="0"/>
    <n v="0"/>
    <n v="0"/>
    <n v="0"/>
    <n v="0"/>
    <x v="51"/>
  </r>
  <r>
    <n v="795"/>
    <n v="795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0"/>
  </r>
  <r>
    <n v="13759"/>
    <n v="13759"/>
    <n v="0"/>
    <n v="0"/>
    <n v="0"/>
    <n v="0"/>
    <n v="0"/>
    <n v="0"/>
    <n v="13759"/>
    <n v="13759"/>
    <n v="0"/>
    <n v="0"/>
    <x v="22"/>
  </r>
  <r>
    <n v="864"/>
    <n v="0"/>
    <n v="864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0"/>
  </r>
  <r>
    <n v="36"/>
    <n v="36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48"/>
  </r>
  <r>
    <n v="5203"/>
    <n v="5203"/>
    <n v="0"/>
    <n v="0"/>
    <n v="0"/>
    <n v="0"/>
    <n v="0"/>
    <n v="0"/>
    <n v="5203"/>
    <n v="5203"/>
    <n v="0"/>
    <n v="0"/>
    <x v="13"/>
  </r>
  <r>
    <n v="1643"/>
    <n v="1643"/>
    <n v="0"/>
    <n v="0"/>
    <n v="0"/>
    <n v="0"/>
    <n v="0"/>
    <n v="0"/>
    <n v="0"/>
    <n v="0"/>
    <n v="0"/>
    <n v="0"/>
    <x v="51"/>
  </r>
  <r>
    <n v="12667"/>
    <n v="12667"/>
    <n v="0"/>
    <n v="0"/>
    <n v="12667"/>
    <n v="12667"/>
    <n v="0"/>
    <n v="0"/>
    <n v="0"/>
    <n v="0"/>
    <n v="0"/>
    <n v="0"/>
    <x v="57"/>
  </r>
  <r>
    <n v="302"/>
    <n v="302"/>
    <n v="0"/>
    <n v="0"/>
    <n v="0"/>
    <n v="0"/>
    <n v="0"/>
    <n v="0"/>
    <n v="0"/>
    <n v="0"/>
    <n v="0"/>
    <n v="0"/>
    <x v="38"/>
  </r>
  <r>
    <n v="221"/>
    <n v="221"/>
    <n v="0"/>
    <n v="0"/>
    <n v="0"/>
    <n v="0"/>
    <n v="0"/>
    <n v="0"/>
    <n v="221"/>
    <n v="221"/>
    <n v="0"/>
    <n v="0"/>
    <x v="48"/>
  </r>
  <r>
    <n v="49"/>
    <n v="49"/>
    <n v="0"/>
    <n v="0"/>
    <n v="49"/>
    <n v="49"/>
    <n v="0"/>
    <n v="0"/>
    <n v="0"/>
    <n v="0"/>
    <n v="0"/>
    <n v="0"/>
    <x v="33"/>
  </r>
  <r>
    <n v="10410"/>
    <n v="0"/>
    <n v="10410"/>
    <n v="0"/>
    <n v="0"/>
    <n v="0"/>
    <n v="0"/>
    <n v="0"/>
    <n v="0"/>
    <n v="0"/>
    <n v="0"/>
    <n v="0"/>
    <x v="13"/>
  </r>
  <r>
    <n v="15530"/>
    <n v="15530"/>
    <n v="0"/>
    <n v="0"/>
    <n v="0"/>
    <n v="0"/>
    <n v="0"/>
    <n v="0"/>
    <n v="0"/>
    <n v="0"/>
    <n v="0"/>
    <n v="0"/>
    <x v="36"/>
  </r>
  <r>
    <n v="529"/>
    <n v="0"/>
    <n v="529"/>
    <n v="0"/>
    <n v="529"/>
    <n v="0"/>
    <n v="529"/>
    <n v="0"/>
    <n v="0"/>
    <n v="0"/>
    <n v="0"/>
    <n v="0"/>
    <x v="56"/>
  </r>
  <r>
    <n v="6"/>
    <n v="6"/>
    <n v="0"/>
    <n v="0"/>
    <n v="0"/>
    <n v="0"/>
    <n v="0"/>
    <n v="0"/>
    <n v="0"/>
    <n v="0"/>
    <n v="0"/>
    <n v="0"/>
    <x v="26"/>
  </r>
  <r>
    <n v="125"/>
    <n v="125"/>
    <n v="0"/>
    <n v="0"/>
    <n v="0"/>
    <n v="0"/>
    <n v="0"/>
    <n v="0"/>
    <n v="0"/>
    <n v="0"/>
    <n v="0"/>
    <n v="0"/>
    <x v="17"/>
  </r>
  <r>
    <n v="4247"/>
    <n v="4247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4"/>
  </r>
  <r>
    <n v="2784"/>
    <n v="2784"/>
    <n v="0"/>
    <n v="0"/>
    <n v="0"/>
    <n v="0"/>
    <n v="0"/>
    <n v="0"/>
    <n v="0"/>
    <n v="0"/>
    <n v="0"/>
    <n v="0"/>
    <x v="22"/>
  </r>
  <r>
    <n v="75"/>
    <n v="75"/>
    <n v="0"/>
    <n v="0"/>
    <n v="75"/>
    <n v="75"/>
    <n v="0"/>
    <n v="0"/>
    <n v="0"/>
    <n v="0"/>
    <n v="0"/>
    <n v="0"/>
    <x v="40"/>
  </r>
  <r>
    <n v="698"/>
    <n v="698"/>
    <n v="0"/>
    <n v="0"/>
    <n v="0"/>
    <n v="0"/>
    <n v="0"/>
    <n v="0"/>
    <n v="0"/>
    <n v="0"/>
    <n v="0"/>
    <n v="0"/>
    <x v="1"/>
  </r>
  <r>
    <n v="512"/>
    <n v="512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37"/>
  </r>
  <r>
    <n v="5197"/>
    <n v="5197"/>
    <n v="0"/>
    <n v="0"/>
    <n v="0"/>
    <n v="0"/>
    <n v="0"/>
    <n v="0"/>
    <n v="0"/>
    <n v="0"/>
    <n v="0"/>
    <n v="0"/>
    <x v="8"/>
  </r>
  <r>
    <n v="2006"/>
    <n v="0"/>
    <n v="2006"/>
    <n v="0"/>
    <n v="2006"/>
    <n v="0"/>
    <n v="2006"/>
    <n v="0"/>
    <n v="0"/>
    <n v="0"/>
    <n v="0"/>
    <n v="0"/>
    <x v="31"/>
  </r>
  <r>
    <n v="10"/>
    <n v="10"/>
    <n v="0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15"/>
  </r>
  <r>
    <n v="1186"/>
    <n v="0"/>
    <n v="1186"/>
    <n v="0"/>
    <n v="0"/>
    <n v="0"/>
    <n v="0"/>
    <n v="0"/>
    <n v="0"/>
    <n v="0"/>
    <n v="0"/>
    <n v="0"/>
    <x v="49"/>
  </r>
  <r>
    <n v="24"/>
    <n v="24"/>
    <n v="0"/>
    <n v="0"/>
    <n v="0"/>
    <n v="0"/>
    <n v="0"/>
    <n v="0"/>
    <n v="0"/>
    <n v="0"/>
    <n v="0"/>
    <n v="0"/>
    <x v="33"/>
  </r>
  <r>
    <n v="571"/>
    <n v="571"/>
    <n v="0"/>
    <n v="0"/>
    <n v="0"/>
    <n v="0"/>
    <n v="0"/>
    <n v="0"/>
    <n v="0"/>
    <n v="0"/>
    <n v="0"/>
    <n v="0"/>
    <x v="1"/>
  </r>
  <r>
    <n v="70"/>
    <n v="70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7"/>
  </r>
  <r>
    <n v="687"/>
    <n v="687"/>
    <n v="0"/>
    <n v="0"/>
    <n v="0"/>
    <n v="0"/>
    <n v="0"/>
    <n v="0"/>
    <n v="0"/>
    <n v="0"/>
    <n v="0"/>
    <n v="0"/>
    <x v="23"/>
  </r>
  <r>
    <n v="811"/>
    <n v="811"/>
    <n v="0"/>
    <n v="0"/>
    <n v="0"/>
    <n v="0"/>
    <n v="0"/>
    <n v="0"/>
    <n v="811"/>
    <n v="811"/>
    <n v="0"/>
    <n v="0"/>
    <x v="18"/>
  </r>
  <r>
    <n v="155"/>
    <n v="155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6"/>
    <n v="6"/>
    <n v="0"/>
    <n v="0"/>
    <x v="35"/>
  </r>
  <r>
    <n v="2"/>
    <n v="2"/>
    <n v="0"/>
    <n v="0"/>
    <n v="0"/>
    <n v="0"/>
    <n v="0"/>
    <n v="0"/>
    <n v="0"/>
    <n v="0"/>
    <n v="0"/>
    <n v="0"/>
    <x v="11"/>
  </r>
  <r>
    <n v="562"/>
    <n v="562"/>
    <n v="0"/>
    <n v="0"/>
    <n v="562"/>
    <n v="562"/>
    <n v="0"/>
    <n v="0"/>
    <n v="0"/>
    <n v="0"/>
    <n v="0"/>
    <n v="0"/>
    <x v="31"/>
  </r>
  <r>
    <n v="25"/>
    <n v="25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1"/>
    <n v="1"/>
    <n v="0"/>
    <n v="0"/>
    <x v="38"/>
  </r>
  <r>
    <n v="35"/>
    <n v="35"/>
    <n v="0"/>
    <n v="0"/>
    <n v="35"/>
    <n v="35"/>
    <n v="0"/>
    <n v="0"/>
    <n v="0"/>
    <n v="0"/>
    <n v="0"/>
    <n v="0"/>
    <x v="16"/>
  </r>
  <r>
    <n v="1420"/>
    <n v="0"/>
    <n v="1420"/>
    <n v="0"/>
    <n v="0"/>
    <n v="0"/>
    <n v="0"/>
    <n v="0"/>
    <n v="0"/>
    <n v="0"/>
    <n v="0"/>
    <n v="0"/>
    <x v="26"/>
  </r>
  <r>
    <n v="5459"/>
    <n v="5459"/>
    <n v="0"/>
    <n v="0"/>
    <n v="5459"/>
    <n v="5459"/>
    <n v="0"/>
    <n v="0"/>
    <n v="0"/>
    <n v="0"/>
    <n v="0"/>
    <n v="0"/>
    <x v="34"/>
  </r>
  <r>
    <n v="33"/>
    <n v="33"/>
    <n v="0"/>
    <n v="0"/>
    <n v="0"/>
    <n v="0"/>
    <n v="0"/>
    <n v="0"/>
    <n v="0"/>
    <n v="0"/>
    <n v="0"/>
    <n v="0"/>
    <x v="47"/>
  </r>
  <r>
    <n v="28"/>
    <n v="28"/>
    <n v="0"/>
    <n v="0"/>
    <n v="0"/>
    <n v="0"/>
    <n v="0"/>
    <n v="0"/>
    <n v="0"/>
    <n v="0"/>
    <n v="0"/>
    <n v="0"/>
    <x v="45"/>
  </r>
  <r>
    <n v="321"/>
    <n v="321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4"/>
  </r>
  <r>
    <n v="709"/>
    <n v="709"/>
    <n v="0"/>
    <n v="0"/>
    <n v="0"/>
    <n v="0"/>
    <n v="0"/>
    <n v="0"/>
    <n v="709"/>
    <n v="709"/>
    <n v="0"/>
    <n v="0"/>
    <x v="42"/>
  </r>
  <r>
    <n v="4"/>
    <n v="4"/>
    <n v="0"/>
    <n v="0"/>
    <n v="0"/>
    <n v="0"/>
    <n v="0"/>
    <n v="0"/>
    <n v="0"/>
    <n v="0"/>
    <n v="0"/>
    <n v="0"/>
    <x v="45"/>
  </r>
  <r>
    <n v="475"/>
    <n v="0"/>
    <n v="475"/>
    <n v="0"/>
    <n v="0"/>
    <n v="0"/>
    <n v="0"/>
    <n v="0"/>
    <n v="0"/>
    <n v="0"/>
    <n v="0"/>
    <n v="0"/>
    <x v="5"/>
  </r>
  <r>
    <n v="3274"/>
    <n v="3274"/>
    <n v="0"/>
    <n v="0"/>
    <n v="0"/>
    <n v="0"/>
    <n v="0"/>
    <n v="0"/>
    <n v="0"/>
    <n v="0"/>
    <n v="0"/>
    <n v="0"/>
    <x v="36"/>
  </r>
  <r>
    <n v="27"/>
    <n v="27"/>
    <n v="0"/>
    <n v="0"/>
    <n v="0"/>
    <n v="0"/>
    <n v="0"/>
    <n v="0"/>
    <n v="0"/>
    <n v="0"/>
    <n v="0"/>
    <n v="0"/>
    <x v="32"/>
  </r>
  <r>
    <n v="36"/>
    <n v="36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3"/>
  </r>
  <r>
    <n v="16609"/>
    <n v="16609"/>
    <n v="0"/>
    <n v="0"/>
    <n v="0"/>
    <n v="0"/>
    <n v="0"/>
    <n v="0"/>
    <n v="16609"/>
    <n v="16609"/>
    <n v="0"/>
    <n v="0"/>
    <x v="36"/>
  </r>
  <r>
    <n v="516"/>
    <n v="516"/>
    <n v="0"/>
    <n v="0"/>
    <n v="0"/>
    <n v="0"/>
    <n v="0"/>
    <n v="0"/>
    <n v="0"/>
    <n v="0"/>
    <n v="0"/>
    <n v="0"/>
    <x v="34"/>
  </r>
  <r>
    <n v="93"/>
    <n v="93"/>
    <n v="0"/>
    <n v="0"/>
    <n v="93"/>
    <n v="93"/>
    <n v="0"/>
    <n v="0"/>
    <n v="0"/>
    <n v="0"/>
    <n v="0"/>
    <n v="0"/>
    <x v="4"/>
  </r>
  <r>
    <n v="3103"/>
    <n v="3103"/>
    <n v="0"/>
    <n v="0"/>
    <n v="0"/>
    <n v="0"/>
    <n v="0"/>
    <n v="0"/>
    <n v="0"/>
    <n v="0"/>
    <n v="0"/>
    <n v="0"/>
    <x v="1"/>
  </r>
  <r>
    <n v="153"/>
    <n v="153"/>
    <n v="0"/>
    <n v="0"/>
    <n v="0"/>
    <n v="0"/>
    <n v="0"/>
    <n v="0"/>
    <n v="153"/>
    <n v="153"/>
    <n v="0"/>
    <n v="0"/>
    <x v="42"/>
  </r>
  <r>
    <n v="6"/>
    <n v="6"/>
    <n v="0"/>
    <n v="0"/>
    <n v="6"/>
    <n v="6"/>
    <n v="0"/>
    <n v="0"/>
    <n v="0"/>
    <n v="0"/>
    <n v="0"/>
    <n v="0"/>
    <x v="33"/>
  </r>
  <r>
    <n v="157"/>
    <n v="157"/>
    <n v="0"/>
    <n v="0"/>
    <n v="0"/>
    <n v="0"/>
    <n v="0"/>
    <n v="0"/>
    <n v="0"/>
    <n v="0"/>
    <n v="0"/>
    <n v="0"/>
    <x v="25"/>
  </r>
  <r>
    <n v="43749"/>
    <n v="0"/>
    <n v="43749"/>
    <n v="0"/>
    <n v="0"/>
    <n v="0"/>
    <n v="0"/>
    <n v="0"/>
    <n v="0"/>
    <n v="0"/>
    <n v="0"/>
    <n v="0"/>
    <x v="57"/>
  </r>
  <r>
    <n v="11998"/>
    <n v="11998"/>
    <n v="0"/>
    <n v="0"/>
    <n v="11998"/>
    <n v="11998"/>
    <n v="0"/>
    <n v="0"/>
    <n v="0"/>
    <n v="0"/>
    <n v="0"/>
    <n v="0"/>
    <x v="58"/>
  </r>
  <r>
    <n v="1078"/>
    <n v="1078"/>
    <n v="0"/>
    <n v="0"/>
    <n v="0"/>
    <n v="0"/>
    <n v="0"/>
    <n v="0"/>
    <n v="0"/>
    <n v="0"/>
    <n v="0"/>
    <n v="0"/>
    <x v="49"/>
  </r>
  <r>
    <n v="18"/>
    <n v="18"/>
    <n v="0"/>
    <n v="0"/>
    <n v="0"/>
    <n v="0"/>
    <n v="0"/>
    <n v="0"/>
    <n v="0"/>
    <n v="0"/>
    <n v="0"/>
    <n v="0"/>
    <x v="11"/>
  </r>
  <r>
    <n v="10"/>
    <n v="0"/>
    <n v="10"/>
    <n v="0"/>
    <n v="0"/>
    <n v="0"/>
    <n v="0"/>
    <n v="0"/>
    <n v="0"/>
    <n v="0"/>
    <n v="0"/>
    <n v="0"/>
    <x v="9"/>
  </r>
  <r>
    <n v="342"/>
    <n v="342"/>
    <n v="0"/>
    <n v="0"/>
    <n v="0"/>
    <n v="0"/>
    <n v="0"/>
    <n v="0"/>
    <n v="0"/>
    <n v="0"/>
    <n v="0"/>
    <n v="0"/>
    <x v="45"/>
  </r>
  <r>
    <n v="402"/>
    <n v="402"/>
    <n v="0"/>
    <n v="0"/>
    <n v="0"/>
    <n v="0"/>
    <n v="0"/>
    <n v="0"/>
    <n v="0"/>
    <n v="0"/>
    <n v="0"/>
    <n v="0"/>
    <x v="43"/>
  </r>
  <r>
    <n v="27"/>
    <n v="27"/>
    <n v="0"/>
    <n v="0"/>
    <n v="27"/>
    <n v="27"/>
    <n v="0"/>
    <n v="0"/>
    <n v="0"/>
    <n v="0"/>
    <n v="0"/>
    <n v="0"/>
    <x v="20"/>
  </r>
  <r>
    <n v="266"/>
    <n v="266"/>
    <n v="0"/>
    <n v="0"/>
    <n v="0"/>
    <n v="0"/>
    <n v="0"/>
    <n v="0"/>
    <n v="0"/>
    <n v="0"/>
    <n v="0"/>
    <n v="0"/>
    <x v="53"/>
  </r>
  <r>
    <n v="1717"/>
    <n v="1717"/>
    <n v="0"/>
    <n v="0"/>
    <n v="0"/>
    <n v="0"/>
    <n v="0"/>
    <n v="0"/>
    <n v="0"/>
    <n v="0"/>
    <n v="0"/>
    <n v="0"/>
    <x v="22"/>
  </r>
  <r>
    <n v="6827"/>
    <n v="0"/>
    <n v="6827"/>
    <n v="0"/>
    <n v="0"/>
    <n v="0"/>
    <n v="0"/>
    <n v="0"/>
    <n v="0"/>
    <n v="0"/>
    <n v="0"/>
    <n v="0"/>
    <x v="13"/>
  </r>
  <r>
    <n v="1129"/>
    <n v="1129"/>
    <n v="0"/>
    <n v="0"/>
    <n v="0"/>
    <n v="0"/>
    <n v="0"/>
    <n v="0"/>
    <n v="0"/>
    <n v="0"/>
    <n v="0"/>
    <n v="0"/>
    <x v="22"/>
  </r>
  <r>
    <n v="521"/>
    <n v="0"/>
    <n v="521"/>
    <n v="0"/>
    <n v="0"/>
    <n v="0"/>
    <n v="0"/>
    <n v="0"/>
    <n v="0"/>
    <n v="0"/>
    <n v="0"/>
    <n v="0"/>
    <x v="53"/>
  </r>
  <r>
    <n v="10950"/>
    <n v="10950"/>
    <n v="0"/>
    <n v="0"/>
    <n v="0"/>
    <n v="0"/>
    <n v="0"/>
    <n v="0"/>
    <n v="0"/>
    <n v="0"/>
    <n v="0"/>
    <n v="0"/>
    <x v="2"/>
  </r>
  <r>
    <n v="642"/>
    <n v="642"/>
    <n v="0"/>
    <n v="0"/>
    <n v="0"/>
    <n v="0"/>
    <n v="0"/>
    <n v="0"/>
    <n v="0"/>
    <n v="0"/>
    <n v="0"/>
    <n v="0"/>
    <x v="58"/>
  </r>
  <r>
    <n v="172"/>
    <n v="172"/>
    <n v="0"/>
    <n v="0"/>
    <n v="0"/>
    <n v="0"/>
    <n v="0"/>
    <n v="0"/>
    <n v="0"/>
    <n v="0"/>
    <n v="0"/>
    <n v="0"/>
    <x v="45"/>
  </r>
  <r>
    <n v="442"/>
    <n v="442"/>
    <n v="0"/>
    <n v="0"/>
    <n v="0"/>
    <n v="0"/>
    <n v="0"/>
    <n v="0"/>
    <n v="0"/>
    <n v="0"/>
    <n v="0"/>
    <n v="0"/>
    <x v="18"/>
  </r>
  <r>
    <n v="23"/>
    <n v="23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1"/>
    <n v="1"/>
    <n v="0"/>
    <n v="0"/>
    <x v="3"/>
  </r>
  <r>
    <n v="95"/>
    <n v="95"/>
    <n v="0"/>
    <n v="0"/>
    <n v="0"/>
    <n v="0"/>
    <n v="0"/>
    <n v="0"/>
    <n v="0"/>
    <n v="0"/>
    <n v="0"/>
    <n v="0"/>
    <x v="18"/>
  </r>
  <r>
    <n v="2205"/>
    <n v="2205"/>
    <n v="0"/>
    <n v="0"/>
    <n v="0"/>
    <n v="0"/>
    <n v="0"/>
    <n v="0"/>
    <n v="0"/>
    <n v="0"/>
    <n v="0"/>
    <n v="0"/>
    <x v="25"/>
  </r>
  <r>
    <n v="6488"/>
    <n v="0"/>
    <n v="6488"/>
    <n v="0"/>
    <n v="0"/>
    <n v="0"/>
    <n v="0"/>
    <n v="0"/>
    <n v="6488"/>
    <n v="0"/>
    <n v="6488"/>
    <n v="0"/>
    <x v="35"/>
  </r>
  <r>
    <n v="4174"/>
    <n v="4174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1"/>
    <n v="1"/>
    <n v="0"/>
    <n v="0"/>
    <x v="26"/>
  </r>
  <r>
    <n v="758"/>
    <n v="758"/>
    <n v="0"/>
    <n v="0"/>
    <n v="0"/>
    <n v="0"/>
    <n v="0"/>
    <n v="0"/>
    <n v="0"/>
    <n v="0"/>
    <n v="0"/>
    <n v="0"/>
    <x v="53"/>
  </r>
  <r>
    <n v="3107"/>
    <n v="0"/>
    <n v="3107"/>
    <n v="0"/>
    <n v="3107"/>
    <n v="0"/>
    <n v="3107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14"/>
  </r>
  <r>
    <n v="6384"/>
    <n v="6384"/>
    <n v="0"/>
    <n v="0"/>
    <n v="0"/>
    <n v="0"/>
    <n v="0"/>
    <n v="0"/>
    <n v="0"/>
    <n v="0"/>
    <n v="0"/>
    <n v="0"/>
    <x v="7"/>
  </r>
  <r>
    <n v="2762"/>
    <n v="2762"/>
    <n v="0"/>
    <n v="0"/>
    <n v="0"/>
    <n v="0"/>
    <n v="0"/>
    <n v="0"/>
    <n v="2762"/>
    <n v="2762"/>
    <n v="0"/>
    <n v="0"/>
    <x v="40"/>
  </r>
  <r>
    <n v="140"/>
    <n v="140"/>
    <n v="0"/>
    <n v="0"/>
    <n v="140"/>
    <n v="140"/>
    <n v="0"/>
    <n v="0"/>
    <n v="0"/>
    <n v="0"/>
    <n v="0"/>
    <n v="0"/>
    <x v="5"/>
  </r>
  <r>
    <n v="52"/>
    <n v="52"/>
    <n v="0"/>
    <n v="0"/>
    <n v="0"/>
    <n v="0"/>
    <n v="0"/>
    <n v="0"/>
    <n v="0"/>
    <n v="0"/>
    <n v="0"/>
    <n v="0"/>
    <x v="45"/>
  </r>
  <r>
    <n v="225"/>
    <n v="225"/>
    <n v="0"/>
    <n v="0"/>
    <n v="225"/>
    <n v="225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54"/>
  </r>
  <r>
    <n v="519"/>
    <n v="519"/>
    <n v="0"/>
    <n v="0"/>
    <n v="519"/>
    <n v="519"/>
    <n v="0"/>
    <n v="0"/>
    <n v="0"/>
    <n v="0"/>
    <n v="0"/>
    <n v="0"/>
    <x v="35"/>
  </r>
  <r>
    <n v="49"/>
    <n v="49"/>
    <n v="0"/>
    <n v="0"/>
    <n v="0"/>
    <n v="0"/>
    <n v="0"/>
    <n v="0"/>
    <n v="0"/>
    <n v="0"/>
    <n v="0"/>
    <n v="0"/>
    <x v="50"/>
  </r>
  <r>
    <n v="14366"/>
    <n v="0"/>
    <n v="14366"/>
    <n v="0"/>
    <n v="0"/>
    <n v="0"/>
    <n v="0"/>
    <n v="0"/>
    <n v="0"/>
    <n v="0"/>
    <n v="0"/>
    <n v="0"/>
    <x v="36"/>
  </r>
  <r>
    <n v="905"/>
    <n v="905"/>
    <n v="0"/>
    <n v="0"/>
    <n v="0"/>
    <n v="0"/>
    <n v="0"/>
    <n v="0"/>
    <n v="0"/>
    <n v="0"/>
    <n v="0"/>
    <n v="0"/>
    <x v="10"/>
  </r>
  <r>
    <n v="1633"/>
    <n v="1633"/>
    <n v="0"/>
    <n v="0"/>
    <n v="0"/>
    <n v="0"/>
    <n v="0"/>
    <n v="0"/>
    <n v="0"/>
    <n v="0"/>
    <n v="0"/>
    <n v="0"/>
    <x v="42"/>
  </r>
  <r>
    <n v="3465"/>
    <n v="3465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0"/>
  </r>
  <r>
    <n v="27"/>
    <n v="27"/>
    <n v="0"/>
    <n v="0"/>
    <n v="0"/>
    <n v="0"/>
    <n v="0"/>
    <n v="0"/>
    <n v="0"/>
    <n v="0"/>
    <n v="0"/>
    <n v="0"/>
    <x v="6"/>
  </r>
  <r>
    <n v="168"/>
    <n v="168"/>
    <n v="0"/>
    <n v="0"/>
    <n v="0"/>
    <n v="0"/>
    <n v="0"/>
    <n v="0"/>
    <n v="0"/>
    <n v="0"/>
    <n v="0"/>
    <n v="0"/>
    <x v="23"/>
  </r>
  <r>
    <n v="54"/>
    <n v="54"/>
    <n v="0"/>
    <n v="0"/>
    <n v="0"/>
    <n v="0"/>
    <n v="0"/>
    <n v="0"/>
    <n v="0"/>
    <n v="0"/>
    <n v="0"/>
    <n v="0"/>
    <x v="44"/>
  </r>
  <r>
    <n v="521"/>
    <n v="0"/>
    <n v="521"/>
    <n v="0"/>
    <n v="0"/>
    <n v="0"/>
    <n v="0"/>
    <n v="0"/>
    <n v="0"/>
    <n v="0"/>
    <n v="0"/>
    <n v="0"/>
    <x v="11"/>
  </r>
  <r>
    <n v="22"/>
    <n v="0"/>
    <n v="22"/>
    <n v="0"/>
    <n v="0"/>
    <n v="0"/>
    <n v="0"/>
    <n v="0"/>
    <n v="0"/>
    <n v="0"/>
    <n v="0"/>
    <n v="0"/>
    <x v="21"/>
  </r>
  <r>
    <n v="182"/>
    <n v="182"/>
    <n v="0"/>
    <n v="0"/>
    <n v="0"/>
    <n v="0"/>
    <n v="0"/>
    <n v="0"/>
    <n v="0"/>
    <n v="0"/>
    <n v="0"/>
    <n v="0"/>
    <x v="12"/>
  </r>
  <r>
    <n v="630"/>
    <n v="630"/>
    <n v="0"/>
    <n v="0"/>
    <n v="630"/>
    <n v="630"/>
    <n v="0"/>
    <n v="0"/>
    <n v="0"/>
    <n v="0"/>
    <n v="0"/>
    <n v="0"/>
    <x v="50"/>
  </r>
  <r>
    <n v="176"/>
    <n v="176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4"/>
    <n v="4"/>
    <n v="0"/>
    <n v="0"/>
    <x v="60"/>
  </r>
  <r>
    <n v="8"/>
    <n v="8"/>
    <n v="0"/>
    <n v="0"/>
    <n v="8"/>
    <n v="8"/>
    <n v="0"/>
    <n v="0"/>
    <n v="0"/>
    <n v="0"/>
    <n v="0"/>
    <n v="0"/>
    <x v="4"/>
  </r>
  <r>
    <n v="828"/>
    <n v="0"/>
    <n v="828"/>
    <n v="0"/>
    <n v="0"/>
    <n v="0"/>
    <n v="0"/>
    <n v="0"/>
    <n v="0"/>
    <n v="0"/>
    <n v="0"/>
    <n v="0"/>
    <x v="17"/>
  </r>
  <r>
    <n v="288"/>
    <n v="0"/>
    <n v="288"/>
    <n v="0"/>
    <n v="0"/>
    <n v="0"/>
    <n v="0"/>
    <n v="0"/>
    <n v="0"/>
    <n v="0"/>
    <n v="0"/>
    <n v="0"/>
    <x v="31"/>
  </r>
  <r>
    <n v="2103"/>
    <n v="0"/>
    <n v="2103"/>
    <n v="0"/>
    <n v="2103"/>
    <n v="0"/>
    <n v="2103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8"/>
  </r>
  <r>
    <n v="2469"/>
    <n v="0"/>
    <n v="0"/>
    <n v="2469"/>
    <n v="0"/>
    <n v="0"/>
    <n v="0"/>
    <n v="0"/>
    <n v="0"/>
    <n v="0"/>
    <n v="0"/>
    <n v="0"/>
    <x v="61"/>
  </r>
  <r>
    <n v="445"/>
    <n v="445"/>
    <n v="0"/>
    <n v="0"/>
    <n v="0"/>
    <n v="0"/>
    <n v="0"/>
    <n v="0"/>
    <n v="0"/>
    <n v="0"/>
    <n v="0"/>
    <n v="0"/>
    <x v="52"/>
  </r>
  <r>
    <n v="46"/>
    <n v="46"/>
    <n v="0"/>
    <n v="0"/>
    <n v="0"/>
    <n v="0"/>
    <n v="0"/>
    <n v="0"/>
    <n v="0"/>
    <n v="0"/>
    <n v="0"/>
    <n v="0"/>
    <x v="52"/>
  </r>
  <r>
    <n v="969"/>
    <n v="969"/>
    <n v="0"/>
    <n v="0"/>
    <n v="969"/>
    <n v="969"/>
    <n v="0"/>
    <n v="0"/>
    <n v="0"/>
    <n v="0"/>
    <n v="0"/>
    <n v="0"/>
    <x v="42"/>
  </r>
  <r>
    <n v="136"/>
    <n v="136"/>
    <n v="0"/>
    <n v="0"/>
    <n v="0"/>
    <n v="0"/>
    <n v="0"/>
    <n v="0"/>
    <n v="0"/>
    <n v="0"/>
    <n v="0"/>
    <n v="0"/>
    <x v="17"/>
  </r>
  <r>
    <n v="81"/>
    <n v="81"/>
    <n v="0"/>
    <n v="0"/>
    <n v="0"/>
    <n v="0"/>
    <n v="0"/>
    <n v="0"/>
    <n v="0"/>
    <n v="0"/>
    <n v="0"/>
    <n v="0"/>
    <x v="50"/>
  </r>
  <r>
    <n v="106"/>
    <n v="106"/>
    <n v="0"/>
    <n v="0"/>
    <n v="0"/>
    <n v="0"/>
    <n v="0"/>
    <n v="0"/>
    <n v="0"/>
    <n v="0"/>
    <n v="0"/>
    <n v="0"/>
    <x v="1"/>
  </r>
  <r>
    <n v="1205"/>
    <n v="0"/>
    <n v="1205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13"/>
  </r>
  <r>
    <n v="126"/>
    <n v="126"/>
    <n v="0"/>
    <n v="0"/>
    <n v="126"/>
    <n v="126"/>
    <n v="0"/>
    <n v="0"/>
    <n v="0"/>
    <n v="0"/>
    <n v="0"/>
    <n v="0"/>
    <x v="8"/>
  </r>
  <r>
    <n v="20"/>
    <n v="20"/>
    <n v="0"/>
    <n v="0"/>
    <n v="0"/>
    <n v="0"/>
    <n v="0"/>
    <n v="0"/>
    <n v="0"/>
    <n v="0"/>
    <n v="0"/>
    <n v="0"/>
    <x v="19"/>
  </r>
  <r>
    <n v="3538"/>
    <n v="3538"/>
    <n v="0"/>
    <n v="0"/>
    <n v="0"/>
    <n v="0"/>
    <n v="0"/>
    <n v="0"/>
    <n v="0"/>
    <n v="0"/>
    <n v="0"/>
    <n v="0"/>
    <x v="38"/>
  </r>
  <r>
    <n v="1196"/>
    <n v="0"/>
    <n v="1196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0"/>
  </r>
  <r>
    <n v="1390"/>
    <n v="1390"/>
    <n v="0"/>
    <n v="0"/>
    <n v="0"/>
    <n v="0"/>
    <n v="0"/>
    <n v="0"/>
    <n v="0"/>
    <n v="0"/>
    <n v="0"/>
    <n v="0"/>
    <x v="49"/>
  </r>
  <r>
    <n v="96"/>
    <n v="96"/>
    <n v="0"/>
    <n v="0"/>
    <n v="0"/>
    <n v="0"/>
    <n v="0"/>
    <n v="0"/>
    <n v="96"/>
    <n v="96"/>
    <n v="0"/>
    <n v="0"/>
    <x v="34"/>
  </r>
  <r>
    <n v="5"/>
    <n v="5"/>
    <n v="0"/>
    <n v="0"/>
    <n v="0"/>
    <n v="0"/>
    <n v="0"/>
    <n v="0"/>
    <n v="0"/>
    <n v="0"/>
    <n v="0"/>
    <n v="0"/>
    <x v="39"/>
  </r>
  <r>
    <n v="842"/>
    <n v="0"/>
    <n v="842"/>
    <n v="0"/>
    <n v="0"/>
    <n v="0"/>
    <n v="0"/>
    <n v="0"/>
    <n v="842"/>
    <n v="0"/>
    <n v="842"/>
    <n v="0"/>
    <x v="4"/>
  </r>
  <r>
    <n v="26"/>
    <n v="26"/>
    <n v="0"/>
    <n v="0"/>
    <n v="0"/>
    <n v="0"/>
    <n v="0"/>
    <n v="0"/>
    <n v="26"/>
    <n v="26"/>
    <n v="0"/>
    <n v="0"/>
    <x v="52"/>
  </r>
  <r>
    <n v="86"/>
    <n v="86"/>
    <n v="0"/>
    <n v="0"/>
    <n v="0"/>
    <n v="0"/>
    <n v="0"/>
    <n v="0"/>
    <n v="0"/>
    <n v="0"/>
    <n v="0"/>
    <n v="0"/>
    <x v="8"/>
  </r>
  <r>
    <n v="49"/>
    <n v="49"/>
    <n v="0"/>
    <n v="0"/>
    <n v="0"/>
    <n v="0"/>
    <n v="0"/>
    <n v="0"/>
    <n v="49"/>
    <n v="49"/>
    <n v="0"/>
    <n v="0"/>
    <x v="4"/>
  </r>
  <r>
    <n v="511"/>
    <n v="511"/>
    <n v="0"/>
    <n v="0"/>
    <n v="0"/>
    <n v="0"/>
    <n v="0"/>
    <n v="0"/>
    <n v="0"/>
    <n v="0"/>
    <n v="0"/>
    <n v="0"/>
    <x v="36"/>
  </r>
  <r>
    <n v="118"/>
    <n v="118"/>
    <n v="0"/>
    <n v="0"/>
    <n v="118"/>
    <n v="118"/>
    <n v="0"/>
    <n v="0"/>
    <n v="0"/>
    <n v="0"/>
    <n v="0"/>
    <n v="0"/>
    <x v="35"/>
  </r>
  <r>
    <n v="1364"/>
    <n v="1364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58"/>
  </r>
  <r>
    <n v="77"/>
    <n v="77"/>
    <n v="0"/>
    <n v="0"/>
    <n v="0"/>
    <n v="0"/>
    <n v="0"/>
    <n v="0"/>
    <n v="77"/>
    <n v="77"/>
    <n v="0"/>
    <n v="0"/>
    <x v="26"/>
  </r>
  <r>
    <n v="774"/>
    <n v="774"/>
    <n v="0"/>
    <n v="0"/>
    <n v="774"/>
    <n v="774"/>
    <n v="0"/>
    <n v="0"/>
    <n v="0"/>
    <n v="0"/>
    <n v="0"/>
    <n v="0"/>
    <x v="13"/>
  </r>
  <r>
    <n v="277"/>
    <n v="277"/>
    <n v="0"/>
    <n v="0"/>
    <n v="0"/>
    <n v="0"/>
    <n v="0"/>
    <n v="0"/>
    <n v="0"/>
    <n v="0"/>
    <n v="0"/>
    <n v="0"/>
    <x v="14"/>
  </r>
  <r>
    <n v="17"/>
    <n v="17"/>
    <n v="0"/>
    <n v="0"/>
    <n v="17"/>
    <n v="17"/>
    <n v="0"/>
    <n v="0"/>
    <n v="0"/>
    <n v="0"/>
    <n v="0"/>
    <n v="0"/>
    <x v="58"/>
  </r>
  <r>
    <n v="8109"/>
    <n v="0"/>
    <n v="8109"/>
    <n v="0"/>
    <n v="0"/>
    <n v="0"/>
    <n v="0"/>
    <n v="0"/>
    <n v="0"/>
    <n v="0"/>
    <n v="0"/>
    <n v="0"/>
    <x v="18"/>
  </r>
  <r>
    <n v="1286"/>
    <n v="0"/>
    <n v="1286"/>
    <n v="0"/>
    <n v="0"/>
    <n v="0"/>
    <n v="0"/>
    <n v="0"/>
    <n v="0"/>
    <n v="0"/>
    <n v="0"/>
    <n v="0"/>
    <x v="33"/>
  </r>
  <r>
    <n v="1543"/>
    <n v="0"/>
    <n v="1543"/>
    <n v="0"/>
    <n v="0"/>
    <n v="0"/>
    <n v="0"/>
    <n v="0"/>
    <n v="1543"/>
    <n v="0"/>
    <n v="1543"/>
    <n v="0"/>
    <x v="15"/>
  </r>
  <r>
    <n v="1072"/>
    <n v="1072"/>
    <n v="0"/>
    <n v="0"/>
    <n v="0"/>
    <n v="0"/>
    <n v="0"/>
    <n v="0"/>
    <n v="0"/>
    <n v="0"/>
    <n v="0"/>
    <n v="0"/>
    <x v="18"/>
  </r>
  <r>
    <n v="618"/>
    <n v="618"/>
    <n v="0"/>
    <n v="0"/>
    <n v="0"/>
    <n v="0"/>
    <n v="0"/>
    <n v="0"/>
    <n v="0"/>
    <n v="0"/>
    <n v="0"/>
    <n v="0"/>
    <x v="7"/>
  </r>
  <r>
    <n v="18"/>
    <n v="18"/>
    <n v="0"/>
    <n v="0"/>
    <n v="0"/>
    <n v="0"/>
    <n v="0"/>
    <n v="0"/>
    <n v="0"/>
    <n v="0"/>
    <n v="0"/>
    <n v="0"/>
    <x v="33"/>
  </r>
  <r>
    <n v="9"/>
    <n v="9"/>
    <n v="0"/>
    <n v="0"/>
    <n v="0"/>
    <n v="0"/>
    <n v="0"/>
    <n v="0"/>
    <n v="0"/>
    <n v="0"/>
    <n v="0"/>
    <n v="0"/>
    <x v="46"/>
  </r>
  <r>
    <n v="1413"/>
    <n v="0"/>
    <n v="1413"/>
    <n v="0"/>
    <n v="0"/>
    <n v="0"/>
    <n v="0"/>
    <n v="0"/>
    <n v="1413"/>
    <n v="0"/>
    <n v="1413"/>
    <n v="0"/>
    <x v="37"/>
  </r>
  <r>
    <n v="42"/>
    <n v="42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43"/>
  </r>
  <r>
    <n v="13193"/>
    <n v="0"/>
    <n v="0"/>
    <n v="13193"/>
    <n v="0"/>
    <n v="0"/>
    <n v="0"/>
    <n v="0"/>
    <n v="0"/>
    <n v="0"/>
    <n v="0"/>
    <n v="0"/>
    <x v="62"/>
  </r>
  <r>
    <n v="211"/>
    <n v="211"/>
    <n v="0"/>
    <n v="0"/>
    <n v="0"/>
    <n v="0"/>
    <n v="0"/>
    <n v="0"/>
    <n v="0"/>
    <n v="0"/>
    <n v="0"/>
    <n v="0"/>
    <x v="16"/>
  </r>
  <r>
    <n v="12368"/>
    <n v="12368"/>
    <n v="0"/>
    <n v="0"/>
    <n v="0"/>
    <n v="0"/>
    <n v="0"/>
    <n v="0"/>
    <n v="0"/>
    <n v="0"/>
    <n v="0"/>
    <n v="0"/>
    <x v="2"/>
  </r>
  <r>
    <n v="23"/>
    <n v="23"/>
    <n v="0"/>
    <n v="0"/>
    <n v="0"/>
    <n v="0"/>
    <n v="0"/>
    <n v="0"/>
    <n v="0"/>
    <n v="0"/>
    <n v="0"/>
    <n v="0"/>
    <x v="24"/>
  </r>
  <r>
    <n v="4202"/>
    <n v="0"/>
    <n v="0"/>
    <n v="4202"/>
    <n v="4202"/>
    <n v="0"/>
    <n v="0"/>
    <n v="4202"/>
    <n v="0"/>
    <n v="0"/>
    <n v="0"/>
    <n v="0"/>
    <x v="61"/>
  </r>
  <r>
    <n v="20"/>
    <n v="20"/>
    <n v="0"/>
    <n v="0"/>
    <n v="0"/>
    <n v="0"/>
    <n v="0"/>
    <n v="0"/>
    <n v="0"/>
    <n v="0"/>
    <n v="0"/>
    <n v="0"/>
    <x v="14"/>
  </r>
  <r>
    <n v="2114"/>
    <n v="2114"/>
    <n v="0"/>
    <n v="0"/>
    <n v="0"/>
    <n v="0"/>
    <n v="0"/>
    <n v="0"/>
    <n v="0"/>
    <n v="0"/>
    <n v="0"/>
    <n v="0"/>
    <x v="41"/>
  </r>
  <r>
    <n v="4"/>
    <n v="4"/>
    <n v="0"/>
    <n v="0"/>
    <n v="4"/>
    <n v="4"/>
    <n v="0"/>
    <n v="0"/>
    <n v="0"/>
    <n v="0"/>
    <n v="0"/>
    <n v="0"/>
    <x v="24"/>
  </r>
  <r>
    <n v="81"/>
    <n v="81"/>
    <n v="0"/>
    <n v="0"/>
    <n v="0"/>
    <n v="0"/>
    <n v="0"/>
    <n v="0"/>
    <n v="0"/>
    <n v="0"/>
    <n v="0"/>
    <n v="0"/>
    <x v="22"/>
  </r>
  <r>
    <n v="1584"/>
    <n v="1584"/>
    <n v="0"/>
    <n v="0"/>
    <n v="0"/>
    <n v="0"/>
    <n v="0"/>
    <n v="0"/>
    <n v="0"/>
    <n v="0"/>
    <n v="0"/>
    <n v="0"/>
    <x v="14"/>
  </r>
  <r>
    <n v="1587"/>
    <n v="0"/>
    <n v="1587"/>
    <n v="0"/>
    <n v="1587"/>
    <n v="0"/>
    <n v="1587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10"/>
  </r>
  <r>
    <n v="4050"/>
    <n v="4050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40"/>
  </r>
  <r>
    <n v="22"/>
    <n v="22"/>
    <n v="0"/>
    <n v="0"/>
    <n v="0"/>
    <n v="0"/>
    <n v="0"/>
    <n v="0"/>
    <n v="0"/>
    <n v="0"/>
    <n v="0"/>
    <n v="0"/>
    <x v="45"/>
  </r>
  <r>
    <n v="9"/>
    <n v="9"/>
    <n v="0"/>
    <n v="0"/>
    <n v="9"/>
    <n v="9"/>
    <n v="0"/>
    <n v="0"/>
    <n v="0"/>
    <n v="0"/>
    <n v="0"/>
    <n v="0"/>
    <x v="29"/>
  </r>
  <r>
    <n v="155"/>
    <n v="155"/>
    <n v="0"/>
    <n v="0"/>
    <n v="0"/>
    <n v="0"/>
    <n v="0"/>
    <n v="0"/>
    <n v="155"/>
    <n v="155"/>
    <n v="0"/>
    <n v="0"/>
    <x v="17"/>
  </r>
  <r>
    <n v="4821"/>
    <n v="0"/>
    <n v="4821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5"/>
  </r>
  <r>
    <n v="1189"/>
    <n v="0"/>
    <n v="1189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15"/>
  </r>
  <r>
    <n v="149"/>
    <n v="149"/>
    <n v="0"/>
    <n v="0"/>
    <n v="0"/>
    <n v="0"/>
    <n v="0"/>
    <n v="0"/>
    <n v="0"/>
    <n v="0"/>
    <n v="0"/>
    <n v="0"/>
    <x v="16"/>
  </r>
  <r>
    <n v="137"/>
    <n v="137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31"/>
  </r>
  <r>
    <n v="58"/>
    <n v="58"/>
    <n v="0"/>
    <n v="0"/>
    <n v="0"/>
    <n v="0"/>
    <n v="0"/>
    <n v="0"/>
    <n v="0"/>
    <n v="0"/>
    <n v="0"/>
    <n v="0"/>
    <x v="24"/>
  </r>
  <r>
    <n v="182"/>
    <n v="182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9"/>
    <n v="9"/>
    <n v="0"/>
    <n v="0"/>
    <x v="31"/>
  </r>
  <r>
    <n v="15"/>
    <n v="15"/>
    <n v="0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30"/>
    <n v="30"/>
    <n v="0"/>
    <n v="0"/>
    <x v="5"/>
  </r>
  <r>
    <n v="20"/>
    <n v="20"/>
    <n v="0"/>
    <n v="0"/>
    <n v="0"/>
    <n v="0"/>
    <n v="0"/>
    <n v="0"/>
    <n v="20"/>
    <n v="20"/>
    <n v="0"/>
    <n v="0"/>
    <x v="43"/>
  </r>
  <r>
    <n v="36"/>
    <n v="36"/>
    <n v="0"/>
    <n v="0"/>
    <n v="36"/>
    <n v="36"/>
    <n v="0"/>
    <n v="0"/>
    <n v="0"/>
    <n v="0"/>
    <n v="0"/>
    <n v="0"/>
    <x v="27"/>
  </r>
  <r>
    <n v="6"/>
    <n v="6"/>
    <n v="0"/>
    <n v="0"/>
    <n v="0"/>
    <n v="0"/>
    <n v="0"/>
    <n v="0"/>
    <n v="6"/>
    <n v="6"/>
    <n v="0"/>
    <n v="0"/>
    <x v="4"/>
  </r>
  <r>
    <n v="5"/>
    <n v="5"/>
    <n v="0"/>
    <n v="0"/>
    <n v="0"/>
    <n v="0"/>
    <n v="0"/>
    <n v="0"/>
    <n v="0"/>
    <n v="0"/>
    <n v="0"/>
    <n v="0"/>
    <x v="15"/>
  </r>
  <r>
    <n v="12693"/>
    <n v="0"/>
    <n v="12693"/>
    <n v="0"/>
    <n v="0"/>
    <n v="0"/>
    <n v="0"/>
    <n v="0"/>
    <n v="0"/>
    <n v="0"/>
    <n v="0"/>
    <n v="0"/>
    <x v="52"/>
  </r>
  <r>
    <n v="63"/>
    <n v="63"/>
    <n v="0"/>
    <n v="0"/>
    <n v="0"/>
    <n v="0"/>
    <n v="0"/>
    <n v="0"/>
    <n v="0"/>
    <n v="0"/>
    <n v="0"/>
    <n v="0"/>
    <x v="14"/>
  </r>
  <r>
    <n v="321"/>
    <n v="321"/>
    <n v="0"/>
    <n v="0"/>
    <n v="0"/>
    <n v="0"/>
    <n v="0"/>
    <n v="0"/>
    <n v="0"/>
    <n v="0"/>
    <n v="0"/>
    <n v="0"/>
    <x v="58"/>
  </r>
  <r>
    <n v="1096"/>
    <n v="1096"/>
    <n v="0"/>
    <n v="0"/>
    <n v="0"/>
    <n v="0"/>
    <n v="0"/>
    <n v="0"/>
    <n v="1096"/>
    <n v="1096"/>
    <n v="0"/>
    <n v="0"/>
    <x v="11"/>
  </r>
  <r>
    <n v="4"/>
    <n v="4"/>
    <n v="0"/>
    <n v="0"/>
    <n v="4"/>
    <n v="4"/>
    <n v="0"/>
    <n v="0"/>
    <n v="0"/>
    <n v="0"/>
    <n v="0"/>
    <n v="0"/>
    <x v="5"/>
  </r>
  <r>
    <n v="245"/>
    <n v="245"/>
    <n v="0"/>
    <n v="0"/>
    <n v="0"/>
    <n v="0"/>
    <n v="0"/>
    <n v="0"/>
    <n v="0"/>
    <n v="0"/>
    <n v="0"/>
    <n v="0"/>
    <x v="31"/>
  </r>
  <r>
    <n v="19527"/>
    <n v="19527"/>
    <n v="0"/>
    <n v="0"/>
    <n v="19527"/>
    <n v="19527"/>
    <n v="0"/>
    <n v="0"/>
    <n v="0"/>
    <n v="0"/>
    <n v="0"/>
    <n v="0"/>
    <x v="29"/>
  </r>
  <r>
    <n v="4175"/>
    <n v="4175"/>
    <n v="0"/>
    <n v="0"/>
    <n v="0"/>
    <n v="0"/>
    <n v="0"/>
    <n v="0"/>
    <n v="0"/>
    <n v="0"/>
    <n v="0"/>
    <n v="0"/>
    <x v="5"/>
  </r>
  <r>
    <n v="8686"/>
    <n v="0"/>
    <n v="8686"/>
    <n v="0"/>
    <n v="0"/>
    <n v="0"/>
    <n v="0"/>
    <n v="0"/>
    <n v="0"/>
    <n v="0"/>
    <n v="0"/>
    <n v="0"/>
    <x v="13"/>
  </r>
  <r>
    <n v="623"/>
    <n v="623"/>
    <n v="0"/>
    <n v="0"/>
    <n v="0"/>
    <n v="0"/>
    <n v="0"/>
    <n v="0"/>
    <n v="623"/>
    <n v="623"/>
    <n v="0"/>
    <n v="0"/>
    <x v="42"/>
  </r>
  <r>
    <n v="270"/>
    <n v="270"/>
    <n v="0"/>
    <n v="0"/>
    <n v="0"/>
    <n v="0"/>
    <n v="0"/>
    <n v="0"/>
    <n v="0"/>
    <n v="0"/>
    <n v="0"/>
    <n v="0"/>
    <x v="12"/>
  </r>
  <r>
    <n v="274"/>
    <n v="274"/>
    <n v="0"/>
    <n v="0"/>
    <n v="0"/>
    <n v="0"/>
    <n v="0"/>
    <n v="0"/>
    <n v="0"/>
    <n v="0"/>
    <n v="0"/>
    <n v="0"/>
    <x v="14"/>
  </r>
  <r>
    <n v="3132"/>
    <n v="0"/>
    <n v="3132"/>
    <n v="0"/>
    <n v="0"/>
    <n v="0"/>
    <n v="0"/>
    <n v="0"/>
    <n v="0"/>
    <n v="0"/>
    <n v="0"/>
    <n v="0"/>
    <x v="51"/>
  </r>
  <r>
    <n v="3834"/>
    <n v="0"/>
    <n v="3834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31"/>
  </r>
  <r>
    <n v="86"/>
    <n v="86"/>
    <n v="0"/>
    <n v="0"/>
    <n v="0"/>
    <n v="0"/>
    <n v="0"/>
    <n v="0"/>
    <n v="0"/>
    <n v="0"/>
    <n v="0"/>
    <n v="0"/>
    <x v="6"/>
  </r>
  <r>
    <n v="58"/>
    <n v="58"/>
    <n v="0"/>
    <n v="0"/>
    <n v="0"/>
    <n v="0"/>
    <n v="0"/>
    <n v="0"/>
    <n v="0"/>
    <n v="0"/>
    <n v="0"/>
    <n v="0"/>
    <x v="38"/>
  </r>
  <r>
    <n v="1"/>
    <n v="0"/>
    <n v="1"/>
    <n v="0"/>
    <n v="0"/>
    <n v="0"/>
    <n v="0"/>
    <n v="0"/>
    <n v="0"/>
    <n v="0"/>
    <n v="0"/>
    <n v="0"/>
    <x v="7"/>
  </r>
  <r>
    <n v="4382"/>
    <n v="0"/>
    <n v="4382"/>
    <n v="0"/>
    <n v="4382"/>
    <n v="0"/>
    <n v="4382"/>
    <n v="0"/>
    <n v="0"/>
    <n v="0"/>
    <n v="0"/>
    <n v="0"/>
    <x v="19"/>
  </r>
  <r>
    <n v="71"/>
    <n v="71"/>
    <n v="0"/>
    <n v="0"/>
    <n v="0"/>
    <n v="0"/>
    <n v="0"/>
    <n v="0"/>
    <n v="0"/>
    <n v="0"/>
    <n v="0"/>
    <n v="0"/>
    <x v="8"/>
  </r>
  <r>
    <n v="1911"/>
    <n v="1911"/>
    <n v="0"/>
    <n v="0"/>
    <n v="0"/>
    <n v="0"/>
    <n v="0"/>
    <n v="0"/>
    <n v="0"/>
    <n v="0"/>
    <n v="0"/>
    <n v="0"/>
    <x v="22"/>
  </r>
  <r>
    <n v="973"/>
    <n v="973"/>
    <n v="0"/>
    <n v="0"/>
    <n v="973"/>
    <n v="973"/>
    <n v="0"/>
    <n v="0"/>
    <n v="0"/>
    <n v="0"/>
    <n v="0"/>
    <n v="0"/>
    <x v="52"/>
  </r>
  <r>
    <n v="137"/>
    <n v="137"/>
    <n v="0"/>
    <n v="0"/>
    <n v="0"/>
    <n v="0"/>
    <n v="0"/>
    <n v="0"/>
    <n v="0"/>
    <n v="0"/>
    <n v="0"/>
    <n v="0"/>
    <x v="43"/>
  </r>
  <r>
    <n v="1932"/>
    <n v="1932"/>
    <n v="0"/>
    <n v="0"/>
    <n v="0"/>
    <n v="0"/>
    <n v="0"/>
    <n v="0"/>
    <n v="0"/>
    <n v="0"/>
    <n v="0"/>
    <n v="0"/>
    <x v="8"/>
  </r>
  <r>
    <n v="1878"/>
    <n v="1878"/>
    <n v="0"/>
    <n v="0"/>
    <n v="1878"/>
    <n v="1878"/>
    <n v="0"/>
    <n v="0"/>
    <n v="0"/>
    <n v="0"/>
    <n v="0"/>
    <n v="0"/>
    <x v="7"/>
  </r>
  <r>
    <n v="680"/>
    <n v="680"/>
    <n v="0"/>
    <n v="0"/>
    <n v="0"/>
    <n v="0"/>
    <n v="0"/>
    <n v="0"/>
    <n v="0"/>
    <n v="0"/>
    <n v="0"/>
    <n v="0"/>
    <x v="13"/>
  </r>
  <r>
    <n v="154"/>
    <n v="154"/>
    <n v="0"/>
    <n v="0"/>
    <n v="0"/>
    <n v="0"/>
    <n v="0"/>
    <n v="0"/>
    <n v="0"/>
    <n v="0"/>
    <n v="0"/>
    <n v="0"/>
    <x v="48"/>
  </r>
  <r>
    <n v="292"/>
    <n v="292"/>
    <n v="0"/>
    <n v="0"/>
    <n v="0"/>
    <n v="0"/>
    <n v="0"/>
    <n v="0"/>
    <n v="0"/>
    <n v="0"/>
    <n v="0"/>
    <n v="0"/>
    <x v="48"/>
  </r>
  <r>
    <n v="27"/>
    <n v="27"/>
    <n v="0"/>
    <n v="0"/>
    <n v="0"/>
    <n v="0"/>
    <n v="0"/>
    <n v="0"/>
    <n v="0"/>
    <n v="0"/>
    <n v="0"/>
    <n v="0"/>
    <x v="60"/>
  </r>
  <r>
    <n v="399"/>
    <n v="399"/>
    <n v="0"/>
    <n v="0"/>
    <n v="399"/>
    <n v="399"/>
    <n v="0"/>
    <n v="0"/>
    <n v="0"/>
    <n v="0"/>
    <n v="0"/>
    <n v="0"/>
    <x v="37"/>
  </r>
  <r>
    <n v="1041"/>
    <n v="1041"/>
    <n v="0"/>
    <n v="0"/>
    <n v="0"/>
    <n v="0"/>
    <n v="0"/>
    <n v="0"/>
    <n v="0"/>
    <n v="0"/>
    <n v="0"/>
    <n v="0"/>
    <x v="24"/>
  </r>
  <r>
    <n v="611"/>
    <n v="611"/>
    <n v="0"/>
    <n v="0"/>
    <n v="0"/>
    <n v="0"/>
    <n v="0"/>
    <n v="0"/>
    <n v="0"/>
    <n v="0"/>
    <n v="0"/>
    <n v="0"/>
    <x v="50"/>
  </r>
  <r>
    <n v="15085"/>
    <n v="15085"/>
    <n v="0"/>
    <n v="0"/>
    <n v="0"/>
    <n v="0"/>
    <n v="0"/>
    <n v="0"/>
    <n v="0"/>
    <n v="0"/>
    <n v="0"/>
    <n v="0"/>
    <x v="22"/>
  </r>
  <r>
    <n v="10036"/>
    <n v="0"/>
    <n v="10036"/>
    <n v="0"/>
    <n v="0"/>
    <n v="0"/>
    <n v="0"/>
    <n v="0"/>
    <n v="0"/>
    <n v="0"/>
    <n v="0"/>
    <n v="0"/>
    <x v="52"/>
  </r>
  <r>
    <n v="1583"/>
    <n v="1583"/>
    <n v="0"/>
    <n v="0"/>
    <n v="0"/>
    <n v="0"/>
    <n v="0"/>
    <n v="0"/>
    <n v="1583"/>
    <n v="1583"/>
    <n v="0"/>
    <n v="0"/>
    <x v="53"/>
  </r>
  <r>
    <n v="5"/>
    <n v="5"/>
    <n v="0"/>
    <n v="0"/>
    <n v="0"/>
    <n v="0"/>
    <n v="0"/>
    <n v="0"/>
    <n v="0"/>
    <n v="0"/>
    <n v="0"/>
    <n v="0"/>
    <x v="16"/>
  </r>
  <r>
    <n v="1136"/>
    <n v="1136"/>
    <n v="0"/>
    <n v="0"/>
    <n v="0"/>
    <n v="0"/>
    <n v="0"/>
    <n v="0"/>
    <n v="0"/>
    <n v="0"/>
    <n v="0"/>
    <n v="0"/>
    <x v="28"/>
  </r>
  <r>
    <n v="383"/>
    <n v="383"/>
    <n v="0"/>
    <n v="0"/>
    <n v="0"/>
    <n v="0"/>
    <n v="0"/>
    <n v="0"/>
    <n v="0"/>
    <n v="0"/>
    <n v="0"/>
    <n v="0"/>
    <x v="36"/>
  </r>
  <r>
    <n v="1266"/>
    <n v="1266"/>
    <n v="0"/>
    <n v="0"/>
    <n v="0"/>
    <n v="0"/>
    <n v="0"/>
    <n v="0"/>
    <n v="0"/>
    <n v="0"/>
    <n v="0"/>
    <n v="0"/>
    <x v="45"/>
  </r>
  <r>
    <n v="507"/>
    <n v="0"/>
    <n v="507"/>
    <n v="0"/>
    <n v="0"/>
    <n v="0"/>
    <n v="0"/>
    <n v="0"/>
    <n v="0"/>
    <n v="0"/>
    <n v="0"/>
    <n v="0"/>
    <x v="33"/>
  </r>
  <r>
    <n v="101"/>
    <n v="101"/>
    <n v="0"/>
    <n v="0"/>
    <n v="0"/>
    <n v="0"/>
    <n v="0"/>
    <n v="0"/>
    <n v="0"/>
    <n v="0"/>
    <n v="0"/>
    <n v="0"/>
    <x v="32"/>
  </r>
  <r>
    <n v="886"/>
    <n v="0"/>
    <n v="886"/>
    <n v="0"/>
    <n v="0"/>
    <n v="0"/>
    <n v="0"/>
    <n v="0"/>
    <n v="886"/>
    <n v="0"/>
    <n v="886"/>
    <n v="0"/>
    <x v="17"/>
  </r>
  <r>
    <n v="1343"/>
    <n v="1343"/>
    <n v="0"/>
    <n v="0"/>
    <n v="0"/>
    <n v="0"/>
    <n v="0"/>
    <n v="0"/>
    <n v="0"/>
    <n v="0"/>
    <n v="0"/>
    <n v="0"/>
    <x v="19"/>
  </r>
  <r>
    <n v="45"/>
    <n v="45"/>
    <n v="0"/>
    <n v="0"/>
    <n v="0"/>
    <n v="0"/>
    <n v="0"/>
    <n v="0"/>
    <n v="0"/>
    <n v="0"/>
    <n v="0"/>
    <n v="0"/>
    <x v="18"/>
  </r>
  <r>
    <n v="1625"/>
    <n v="1625"/>
    <n v="0"/>
    <n v="0"/>
    <n v="0"/>
    <n v="0"/>
    <n v="0"/>
    <n v="0"/>
    <n v="0"/>
    <n v="0"/>
    <n v="0"/>
    <n v="0"/>
    <x v="8"/>
  </r>
  <r>
    <n v="88349"/>
    <n v="0"/>
    <n v="88349"/>
    <n v="0"/>
    <n v="88349"/>
    <n v="0"/>
    <n v="88349"/>
    <n v="0"/>
    <n v="0"/>
    <n v="0"/>
    <n v="0"/>
    <n v="0"/>
    <x v="41"/>
  </r>
  <r>
    <n v="237"/>
    <n v="237"/>
    <n v="0"/>
    <n v="0"/>
    <n v="0"/>
    <n v="0"/>
    <n v="0"/>
    <n v="0"/>
    <n v="237"/>
    <n v="237"/>
    <n v="0"/>
    <n v="0"/>
    <x v="25"/>
  </r>
  <r>
    <n v="24583"/>
    <n v="24583"/>
    <n v="0"/>
    <n v="0"/>
    <n v="0"/>
    <n v="0"/>
    <n v="0"/>
    <n v="0"/>
    <n v="0"/>
    <n v="0"/>
    <n v="0"/>
    <n v="0"/>
    <x v="57"/>
  </r>
  <r>
    <n v="169"/>
    <n v="169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53"/>
  </r>
  <r>
    <n v="657"/>
    <n v="657"/>
    <n v="0"/>
    <n v="0"/>
    <n v="0"/>
    <n v="0"/>
    <n v="0"/>
    <n v="0"/>
    <n v="0"/>
    <n v="0"/>
    <n v="0"/>
    <n v="0"/>
    <x v="29"/>
  </r>
  <r>
    <n v="96"/>
    <n v="96"/>
    <n v="0"/>
    <n v="0"/>
    <n v="0"/>
    <n v="0"/>
    <n v="0"/>
    <n v="0"/>
    <n v="96"/>
    <n v="96"/>
    <n v="0"/>
    <n v="0"/>
    <x v="60"/>
  </r>
  <r>
    <n v="2446"/>
    <n v="0"/>
    <n v="2446"/>
    <n v="0"/>
    <n v="2446"/>
    <n v="0"/>
    <n v="2446"/>
    <n v="0"/>
    <n v="0"/>
    <n v="0"/>
    <n v="0"/>
    <n v="0"/>
    <x v="39"/>
  </r>
  <r>
    <n v="591"/>
    <n v="591"/>
    <n v="0"/>
    <n v="0"/>
    <n v="0"/>
    <n v="0"/>
    <n v="0"/>
    <n v="0"/>
    <n v="591"/>
    <n v="591"/>
    <n v="0"/>
    <n v="0"/>
    <x v="24"/>
  </r>
  <r>
    <n v="318"/>
    <n v="0"/>
    <n v="318"/>
    <n v="0"/>
    <n v="318"/>
    <n v="0"/>
    <n v="318"/>
    <n v="0"/>
    <n v="0"/>
    <n v="0"/>
    <n v="0"/>
    <n v="0"/>
    <x v="9"/>
  </r>
  <r>
    <n v="2142"/>
    <n v="0"/>
    <n v="2142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33"/>
  </r>
  <r>
    <n v="67"/>
    <n v="67"/>
    <n v="0"/>
    <n v="0"/>
    <n v="0"/>
    <n v="0"/>
    <n v="0"/>
    <n v="0"/>
    <n v="0"/>
    <n v="0"/>
    <n v="0"/>
    <n v="0"/>
    <x v="47"/>
  </r>
  <r>
    <n v="911"/>
    <n v="911"/>
    <n v="0"/>
    <n v="0"/>
    <n v="0"/>
    <n v="0"/>
    <n v="0"/>
    <n v="0"/>
    <n v="0"/>
    <n v="0"/>
    <n v="0"/>
    <n v="0"/>
    <x v="51"/>
  </r>
  <r>
    <n v="95"/>
    <n v="95"/>
    <n v="0"/>
    <n v="0"/>
    <n v="0"/>
    <n v="0"/>
    <n v="0"/>
    <n v="0"/>
    <n v="0"/>
    <n v="0"/>
    <n v="0"/>
    <n v="0"/>
    <x v="50"/>
  </r>
  <r>
    <n v="4953"/>
    <n v="0"/>
    <n v="4953"/>
    <n v="0"/>
    <n v="0"/>
    <n v="0"/>
    <n v="0"/>
    <n v="0"/>
    <n v="4953"/>
    <n v="0"/>
    <n v="4953"/>
    <n v="0"/>
    <x v="18"/>
  </r>
  <r>
    <n v="52"/>
    <n v="52"/>
    <n v="0"/>
    <n v="0"/>
    <n v="0"/>
    <n v="0"/>
    <n v="0"/>
    <n v="0"/>
    <n v="0"/>
    <n v="0"/>
    <n v="0"/>
    <n v="0"/>
    <x v="45"/>
  </r>
  <r>
    <n v="714"/>
    <n v="0"/>
    <n v="714"/>
    <n v="0"/>
    <n v="0"/>
    <n v="0"/>
    <n v="0"/>
    <n v="0"/>
    <n v="0"/>
    <n v="0"/>
    <n v="0"/>
    <n v="0"/>
    <x v="12"/>
  </r>
  <r>
    <n v="134"/>
    <n v="134"/>
    <n v="0"/>
    <n v="0"/>
    <n v="0"/>
    <n v="0"/>
    <n v="0"/>
    <n v="0"/>
    <n v="0"/>
    <n v="0"/>
    <n v="0"/>
    <n v="0"/>
    <x v="5"/>
  </r>
  <r>
    <n v="191"/>
    <n v="191"/>
    <n v="0"/>
    <n v="0"/>
    <n v="0"/>
    <n v="0"/>
    <n v="0"/>
    <n v="0"/>
    <n v="0"/>
    <n v="0"/>
    <n v="0"/>
    <n v="0"/>
    <x v="8"/>
  </r>
  <r>
    <n v="1529"/>
    <n v="1529"/>
    <n v="0"/>
    <n v="0"/>
    <n v="0"/>
    <n v="0"/>
    <n v="0"/>
    <n v="0"/>
    <n v="1529"/>
    <n v="1529"/>
    <n v="0"/>
    <n v="0"/>
    <x v="58"/>
  </r>
  <r>
    <n v="116"/>
    <n v="116"/>
    <n v="0"/>
    <n v="0"/>
    <n v="0"/>
    <n v="0"/>
    <n v="0"/>
    <n v="0"/>
    <n v="0"/>
    <n v="0"/>
    <n v="0"/>
    <n v="0"/>
    <x v="42"/>
  </r>
  <r>
    <n v="403"/>
    <n v="403"/>
    <n v="0"/>
    <n v="0"/>
    <n v="403"/>
    <n v="403"/>
    <n v="0"/>
    <n v="0"/>
    <n v="0"/>
    <n v="0"/>
    <n v="0"/>
    <n v="0"/>
    <x v="17"/>
  </r>
  <r>
    <n v="22"/>
    <n v="22"/>
    <n v="0"/>
    <n v="0"/>
    <n v="0"/>
    <n v="0"/>
    <n v="0"/>
    <n v="0"/>
    <n v="0"/>
    <n v="0"/>
    <n v="0"/>
    <n v="0"/>
    <x v="24"/>
  </r>
  <r>
    <n v="3202"/>
    <n v="3202"/>
    <n v="0"/>
    <n v="0"/>
    <n v="0"/>
    <n v="0"/>
    <n v="0"/>
    <n v="0"/>
    <n v="3202"/>
    <n v="3202"/>
    <n v="0"/>
    <n v="0"/>
    <x v="16"/>
  </r>
  <r>
    <n v="13"/>
    <n v="13"/>
    <n v="0"/>
    <n v="0"/>
    <n v="13"/>
    <n v="13"/>
    <n v="0"/>
    <n v="0"/>
    <n v="0"/>
    <n v="0"/>
    <n v="0"/>
    <n v="0"/>
    <x v="37"/>
  </r>
  <r>
    <n v="459"/>
    <n v="459"/>
    <n v="0"/>
    <n v="0"/>
    <n v="0"/>
    <n v="0"/>
    <n v="0"/>
    <n v="0"/>
    <n v="0"/>
    <n v="0"/>
    <n v="0"/>
    <n v="0"/>
    <x v="38"/>
  </r>
  <r>
    <n v="14988"/>
    <n v="0"/>
    <n v="14988"/>
    <n v="0"/>
    <n v="0"/>
    <n v="0"/>
    <n v="0"/>
    <n v="0"/>
    <n v="0"/>
    <n v="0"/>
    <n v="0"/>
    <n v="0"/>
    <x v="36"/>
  </r>
  <r>
    <n v="212"/>
    <n v="212"/>
    <n v="0"/>
    <n v="0"/>
    <n v="212"/>
    <n v="212"/>
    <n v="0"/>
    <n v="0"/>
    <n v="0"/>
    <n v="0"/>
    <n v="0"/>
    <n v="0"/>
    <x v="35"/>
  </r>
  <r>
    <n v="103"/>
    <n v="103"/>
    <n v="0"/>
    <n v="0"/>
    <n v="0"/>
    <n v="0"/>
    <n v="0"/>
    <n v="0"/>
    <n v="0"/>
    <n v="0"/>
    <n v="0"/>
    <n v="0"/>
    <x v="5"/>
  </r>
  <r>
    <n v="46"/>
    <n v="46"/>
    <n v="0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0"/>
    <n v="0"/>
    <n v="0"/>
    <n v="0"/>
    <x v="0"/>
  </r>
  <r>
    <n v="178"/>
    <n v="178"/>
    <n v="0"/>
    <n v="0"/>
    <n v="0"/>
    <n v="0"/>
    <n v="0"/>
    <n v="0"/>
    <n v="0"/>
    <n v="0"/>
    <n v="0"/>
    <n v="0"/>
    <x v="26"/>
  </r>
  <r>
    <n v="11"/>
    <n v="11"/>
    <n v="0"/>
    <n v="0"/>
    <n v="11"/>
    <n v="11"/>
    <n v="0"/>
    <n v="0"/>
    <n v="0"/>
    <n v="0"/>
    <n v="0"/>
    <n v="0"/>
    <x v="3"/>
  </r>
  <r>
    <n v="21"/>
    <n v="21"/>
    <n v="0"/>
    <n v="0"/>
    <n v="21"/>
    <n v="21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9"/>
  </r>
  <r>
    <n v="24"/>
    <n v="24"/>
    <n v="0"/>
    <n v="0"/>
    <n v="0"/>
    <n v="0"/>
    <n v="0"/>
    <n v="0"/>
    <n v="0"/>
    <n v="0"/>
    <n v="0"/>
    <n v="0"/>
    <x v="59"/>
  </r>
  <r>
    <n v="166"/>
    <n v="0"/>
    <n v="166"/>
    <n v="0"/>
    <n v="0"/>
    <n v="0"/>
    <n v="0"/>
    <n v="0"/>
    <n v="0"/>
    <n v="0"/>
    <n v="0"/>
    <n v="0"/>
    <x v="6"/>
  </r>
  <r>
    <n v="5289"/>
    <n v="5289"/>
    <n v="0"/>
    <n v="0"/>
    <n v="0"/>
    <n v="0"/>
    <n v="0"/>
    <n v="0"/>
    <n v="5289"/>
    <n v="5289"/>
    <n v="0"/>
    <n v="0"/>
    <x v="28"/>
  </r>
  <r>
    <n v="1"/>
    <n v="1"/>
    <n v="0"/>
    <n v="0"/>
    <n v="0"/>
    <n v="0"/>
    <n v="0"/>
    <n v="0"/>
    <n v="0"/>
    <n v="0"/>
    <n v="0"/>
    <n v="0"/>
    <x v="5"/>
  </r>
  <r>
    <n v="487"/>
    <n v="0"/>
    <n v="487"/>
    <n v="0"/>
    <n v="0"/>
    <n v="0"/>
    <n v="0"/>
    <n v="0"/>
    <n v="0"/>
    <n v="0"/>
    <n v="0"/>
    <n v="0"/>
    <x v="50"/>
  </r>
  <r>
    <n v="280"/>
    <n v="280"/>
    <n v="0"/>
    <n v="0"/>
    <n v="0"/>
    <n v="0"/>
    <n v="0"/>
    <n v="0"/>
    <n v="0"/>
    <n v="0"/>
    <n v="0"/>
    <n v="0"/>
    <x v="6"/>
  </r>
  <r>
    <n v="174"/>
    <n v="174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51"/>
  </r>
  <r>
    <n v="736"/>
    <n v="736"/>
    <n v="0"/>
    <n v="0"/>
    <n v="0"/>
    <n v="0"/>
    <n v="0"/>
    <n v="0"/>
    <n v="0"/>
    <n v="0"/>
    <n v="0"/>
    <n v="0"/>
    <x v="8"/>
  </r>
  <r>
    <n v="316"/>
    <n v="316"/>
    <n v="0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42"/>
  </r>
  <r>
    <n v="2534"/>
    <n v="2534"/>
    <n v="0"/>
    <n v="0"/>
    <n v="0"/>
    <n v="0"/>
    <n v="0"/>
    <n v="0"/>
    <n v="0"/>
    <n v="0"/>
    <n v="0"/>
    <n v="0"/>
    <x v="42"/>
  </r>
  <r>
    <n v="90"/>
    <n v="90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60"/>
  </r>
  <r>
    <n v="148"/>
    <n v="148"/>
    <n v="0"/>
    <n v="0"/>
    <n v="0"/>
    <n v="0"/>
    <n v="0"/>
    <n v="0"/>
    <n v="0"/>
    <n v="0"/>
    <n v="0"/>
    <n v="0"/>
    <x v="33"/>
  </r>
  <r>
    <n v="201"/>
    <n v="201"/>
    <n v="0"/>
    <n v="0"/>
    <n v="201"/>
    <n v="201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9"/>
  </r>
  <r>
    <n v="13"/>
    <n v="13"/>
    <n v="0"/>
    <n v="0"/>
    <n v="0"/>
    <n v="0"/>
    <n v="0"/>
    <n v="0"/>
    <n v="0"/>
    <n v="0"/>
    <n v="0"/>
    <n v="0"/>
    <x v="26"/>
  </r>
  <r>
    <n v="23895"/>
    <n v="0"/>
    <n v="23895"/>
    <n v="0"/>
    <n v="0"/>
    <n v="0"/>
    <n v="0"/>
    <n v="0"/>
    <n v="23895"/>
    <n v="0"/>
    <n v="23895"/>
    <n v="0"/>
    <x v="57"/>
  </r>
  <r>
    <n v="4340"/>
    <n v="0"/>
    <n v="4340"/>
    <n v="0"/>
    <n v="4340"/>
    <n v="0"/>
    <n v="4340"/>
    <n v="0"/>
    <n v="0"/>
    <n v="0"/>
    <n v="0"/>
    <n v="0"/>
    <x v="45"/>
  </r>
  <r>
    <n v="17464"/>
    <n v="17464"/>
    <n v="0"/>
    <n v="0"/>
    <n v="0"/>
    <n v="0"/>
    <n v="0"/>
    <n v="0"/>
    <n v="0"/>
    <n v="0"/>
    <n v="0"/>
    <n v="0"/>
    <x v="22"/>
  </r>
  <r>
    <n v="52"/>
    <n v="52"/>
    <n v="0"/>
    <n v="0"/>
    <n v="52"/>
    <n v="52"/>
    <n v="0"/>
    <n v="0"/>
    <n v="0"/>
    <n v="0"/>
    <n v="0"/>
    <n v="0"/>
    <x v="18"/>
  </r>
  <r>
    <n v="111"/>
    <n v="0"/>
    <n v="111"/>
    <n v="0"/>
    <n v="0"/>
    <n v="0"/>
    <n v="0"/>
    <n v="0"/>
    <n v="0"/>
    <n v="0"/>
    <n v="0"/>
    <n v="0"/>
    <x v="56"/>
  </r>
  <r>
    <n v="67"/>
    <n v="67"/>
    <n v="0"/>
    <n v="0"/>
    <n v="67"/>
    <n v="67"/>
    <n v="0"/>
    <n v="0"/>
    <n v="0"/>
    <n v="0"/>
    <n v="0"/>
    <n v="0"/>
    <x v="28"/>
  </r>
  <r>
    <n v="49"/>
    <n v="49"/>
    <n v="0"/>
    <n v="0"/>
    <n v="0"/>
    <n v="0"/>
    <n v="0"/>
    <n v="0"/>
    <n v="0"/>
    <n v="0"/>
    <n v="0"/>
    <n v="0"/>
    <x v="47"/>
  </r>
  <r>
    <n v="75"/>
    <n v="75"/>
    <n v="0"/>
    <n v="0"/>
    <n v="0"/>
    <n v="0"/>
    <n v="0"/>
    <n v="0"/>
    <n v="0"/>
    <n v="0"/>
    <n v="0"/>
    <n v="0"/>
    <x v="23"/>
  </r>
  <r>
    <n v="502"/>
    <n v="502"/>
    <n v="0"/>
    <n v="0"/>
    <n v="0"/>
    <n v="0"/>
    <n v="0"/>
    <n v="0"/>
    <n v="0"/>
    <n v="0"/>
    <n v="0"/>
    <n v="0"/>
    <x v="39"/>
  </r>
  <r>
    <n v="82"/>
    <n v="82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8"/>
  </r>
  <r>
    <n v="963"/>
    <n v="963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51"/>
  </r>
  <r>
    <n v="687"/>
    <n v="0"/>
    <n v="687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27"/>
  </r>
  <r>
    <n v="14509"/>
    <n v="14509"/>
    <n v="0"/>
    <n v="0"/>
    <n v="0"/>
    <n v="0"/>
    <n v="0"/>
    <n v="0"/>
    <n v="0"/>
    <n v="0"/>
    <n v="0"/>
    <n v="0"/>
    <x v="51"/>
  </r>
  <r>
    <n v="13"/>
    <n v="13"/>
    <n v="0"/>
    <n v="0"/>
    <n v="0"/>
    <n v="0"/>
    <n v="0"/>
    <n v="0"/>
    <n v="0"/>
    <n v="0"/>
    <n v="0"/>
    <n v="0"/>
    <x v="39"/>
  </r>
  <r>
    <n v="52"/>
    <n v="52"/>
    <n v="0"/>
    <n v="0"/>
    <n v="0"/>
    <n v="0"/>
    <n v="0"/>
    <n v="0"/>
    <n v="0"/>
    <n v="0"/>
    <n v="0"/>
    <n v="0"/>
    <x v="12"/>
  </r>
  <r>
    <n v="418"/>
    <n v="418"/>
    <n v="0"/>
    <n v="0"/>
    <n v="418"/>
    <n v="418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0"/>
  </r>
  <r>
    <n v="17"/>
    <n v="17"/>
    <n v="0"/>
    <n v="0"/>
    <n v="0"/>
    <n v="0"/>
    <n v="0"/>
    <n v="0"/>
    <n v="17"/>
    <n v="17"/>
    <n v="0"/>
    <n v="0"/>
    <x v="6"/>
  </r>
  <r>
    <n v="156"/>
    <n v="156"/>
    <n v="0"/>
    <n v="0"/>
    <n v="156"/>
    <n v="156"/>
    <n v="0"/>
    <n v="0"/>
    <n v="0"/>
    <n v="0"/>
    <n v="0"/>
    <n v="0"/>
    <x v="39"/>
  </r>
  <r>
    <n v="1106"/>
    <n v="1106"/>
    <n v="0"/>
    <n v="0"/>
    <n v="0"/>
    <n v="0"/>
    <n v="0"/>
    <n v="0"/>
    <n v="0"/>
    <n v="0"/>
    <n v="0"/>
    <n v="0"/>
    <x v="23"/>
  </r>
  <r>
    <n v="47"/>
    <n v="47"/>
    <n v="0"/>
    <n v="0"/>
    <n v="0"/>
    <n v="0"/>
    <n v="0"/>
    <n v="0"/>
    <n v="0"/>
    <n v="0"/>
    <n v="0"/>
    <n v="0"/>
    <x v="25"/>
  </r>
  <r>
    <n v="4"/>
    <n v="4"/>
    <n v="0"/>
    <n v="0"/>
    <n v="4"/>
    <n v="4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47"/>
  </r>
  <r>
    <n v="734"/>
    <n v="734"/>
    <n v="0"/>
    <n v="0"/>
    <n v="0"/>
    <n v="0"/>
    <n v="0"/>
    <n v="0"/>
    <n v="0"/>
    <n v="0"/>
    <n v="0"/>
    <n v="0"/>
    <x v="51"/>
  </r>
  <r>
    <n v="801"/>
    <n v="0"/>
    <n v="0"/>
    <n v="801"/>
    <n v="0"/>
    <n v="0"/>
    <n v="0"/>
    <n v="0"/>
    <n v="0"/>
    <n v="0"/>
    <n v="0"/>
    <n v="0"/>
    <x v="61"/>
  </r>
  <r>
    <n v="36"/>
    <n v="36"/>
    <n v="0"/>
    <n v="0"/>
    <n v="0"/>
    <n v="0"/>
    <n v="0"/>
    <n v="0"/>
    <n v="0"/>
    <n v="0"/>
    <n v="0"/>
    <n v="0"/>
    <x v="50"/>
  </r>
  <r>
    <n v="2447"/>
    <n v="2447"/>
    <n v="0"/>
    <n v="0"/>
    <n v="2447"/>
    <n v="2447"/>
    <n v="0"/>
    <n v="0"/>
    <n v="0"/>
    <n v="0"/>
    <n v="0"/>
    <n v="0"/>
    <x v="28"/>
  </r>
  <r>
    <n v="24"/>
    <n v="24"/>
    <n v="0"/>
    <n v="0"/>
    <n v="24"/>
    <n v="24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"/>
  </r>
  <r>
    <n v="45"/>
    <n v="45"/>
    <n v="0"/>
    <n v="0"/>
    <n v="0"/>
    <n v="0"/>
    <n v="0"/>
    <n v="0"/>
    <n v="0"/>
    <n v="0"/>
    <n v="0"/>
    <n v="0"/>
    <x v="5"/>
  </r>
  <r>
    <n v="130"/>
    <n v="130"/>
    <n v="0"/>
    <n v="0"/>
    <n v="0"/>
    <n v="0"/>
    <n v="0"/>
    <n v="0"/>
    <n v="0"/>
    <n v="0"/>
    <n v="0"/>
    <n v="0"/>
    <x v="14"/>
  </r>
  <r>
    <n v="108"/>
    <n v="108"/>
    <n v="0"/>
    <n v="0"/>
    <n v="0"/>
    <n v="0"/>
    <n v="0"/>
    <n v="0"/>
    <n v="0"/>
    <n v="0"/>
    <n v="0"/>
    <n v="0"/>
    <x v="19"/>
  </r>
  <r>
    <n v="6259"/>
    <n v="6259"/>
    <n v="0"/>
    <n v="0"/>
    <n v="0"/>
    <n v="0"/>
    <n v="0"/>
    <n v="0"/>
    <n v="0"/>
    <n v="0"/>
    <n v="0"/>
    <n v="0"/>
    <x v="14"/>
  </r>
  <r>
    <n v="721"/>
    <n v="721"/>
    <n v="0"/>
    <n v="0"/>
    <n v="0"/>
    <n v="0"/>
    <n v="0"/>
    <n v="0"/>
    <n v="0"/>
    <n v="0"/>
    <n v="0"/>
    <n v="0"/>
    <x v="20"/>
  </r>
  <r>
    <n v="202"/>
    <n v="202"/>
    <n v="0"/>
    <n v="0"/>
    <n v="0"/>
    <n v="0"/>
    <n v="0"/>
    <n v="0"/>
    <n v="0"/>
    <n v="0"/>
    <n v="0"/>
    <n v="0"/>
    <x v="24"/>
  </r>
  <r>
    <n v="9360"/>
    <n v="9360"/>
    <n v="0"/>
    <n v="0"/>
    <n v="9360"/>
    <n v="936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14"/>
  </r>
  <r>
    <n v="844"/>
    <n v="844"/>
    <n v="0"/>
    <n v="0"/>
    <n v="0"/>
    <n v="0"/>
    <n v="0"/>
    <n v="0"/>
    <n v="0"/>
    <n v="0"/>
    <n v="0"/>
    <n v="0"/>
    <x v="14"/>
  </r>
  <r>
    <n v="1313"/>
    <n v="0"/>
    <n v="1313"/>
    <n v="0"/>
    <n v="0"/>
    <n v="0"/>
    <n v="0"/>
    <n v="0"/>
    <n v="0"/>
    <n v="0"/>
    <n v="0"/>
    <n v="0"/>
    <x v="38"/>
  </r>
  <r>
    <n v="891"/>
    <n v="891"/>
    <n v="0"/>
    <n v="0"/>
    <n v="0"/>
    <n v="0"/>
    <n v="0"/>
    <n v="0"/>
    <n v="0"/>
    <n v="0"/>
    <n v="0"/>
    <n v="0"/>
    <x v="13"/>
  </r>
  <r>
    <n v="2446"/>
    <n v="2446"/>
    <n v="0"/>
    <n v="0"/>
    <n v="0"/>
    <n v="0"/>
    <n v="0"/>
    <n v="0"/>
    <n v="2446"/>
    <n v="2446"/>
    <n v="0"/>
    <n v="0"/>
    <x v="53"/>
  </r>
  <r>
    <n v="1604"/>
    <n v="1604"/>
    <n v="0"/>
    <n v="0"/>
    <n v="0"/>
    <n v="0"/>
    <n v="0"/>
    <n v="0"/>
    <n v="1604"/>
    <n v="1604"/>
    <n v="0"/>
    <n v="0"/>
    <x v="42"/>
  </r>
  <r>
    <n v="1166"/>
    <n v="1166"/>
    <n v="0"/>
    <n v="0"/>
    <n v="0"/>
    <n v="0"/>
    <n v="0"/>
    <n v="0"/>
    <n v="0"/>
    <n v="0"/>
    <n v="0"/>
    <n v="0"/>
    <x v="1"/>
  </r>
  <r>
    <n v="78"/>
    <n v="78"/>
    <n v="0"/>
    <n v="0"/>
    <n v="0"/>
    <n v="0"/>
    <n v="0"/>
    <n v="0"/>
    <n v="78"/>
    <n v="78"/>
    <n v="0"/>
    <n v="0"/>
    <x v="43"/>
  </r>
  <r>
    <n v="215"/>
    <n v="0"/>
    <n v="215"/>
    <n v="0"/>
    <n v="0"/>
    <n v="0"/>
    <n v="0"/>
    <n v="0"/>
    <n v="0"/>
    <n v="0"/>
    <n v="0"/>
    <n v="0"/>
    <x v="11"/>
  </r>
  <r>
    <n v="16"/>
    <n v="0"/>
    <n v="16"/>
    <n v="0"/>
    <n v="0"/>
    <n v="0"/>
    <n v="0"/>
    <n v="0"/>
    <n v="0"/>
    <n v="0"/>
    <n v="0"/>
    <n v="0"/>
    <x v="21"/>
  </r>
  <r>
    <n v="196"/>
    <n v="196"/>
    <n v="0"/>
    <n v="0"/>
    <n v="0"/>
    <n v="0"/>
    <n v="0"/>
    <n v="0"/>
    <n v="0"/>
    <n v="0"/>
    <n v="0"/>
    <n v="0"/>
    <x v="29"/>
  </r>
  <r>
    <n v="63"/>
    <n v="0"/>
    <n v="63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2"/>
    <n v="2"/>
    <n v="0"/>
    <n v="0"/>
    <x v="4"/>
  </r>
  <r>
    <n v="3388"/>
    <n v="3388"/>
    <n v="0"/>
    <n v="0"/>
    <n v="3388"/>
    <n v="3388"/>
    <n v="0"/>
    <n v="0"/>
    <n v="0"/>
    <n v="0"/>
    <n v="0"/>
    <n v="0"/>
    <x v="38"/>
  </r>
  <r>
    <n v="2034"/>
    <n v="2034"/>
    <n v="0"/>
    <n v="0"/>
    <n v="0"/>
    <n v="0"/>
    <n v="0"/>
    <n v="0"/>
    <n v="0"/>
    <n v="0"/>
    <n v="0"/>
    <n v="0"/>
    <x v="26"/>
  </r>
  <r>
    <n v="439"/>
    <n v="0"/>
    <n v="439"/>
    <n v="0"/>
    <n v="439"/>
    <n v="0"/>
    <n v="439"/>
    <n v="0"/>
    <n v="0"/>
    <n v="0"/>
    <n v="0"/>
    <n v="0"/>
    <x v="50"/>
  </r>
  <r>
    <n v="536"/>
    <n v="536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0"/>
  </r>
  <r>
    <n v="17"/>
    <n v="17"/>
    <n v="0"/>
    <n v="0"/>
    <n v="0"/>
    <n v="0"/>
    <n v="0"/>
    <n v="0"/>
    <n v="17"/>
    <n v="17"/>
    <n v="0"/>
    <n v="0"/>
    <x v="41"/>
  </r>
  <r>
    <n v="689"/>
    <n v="689"/>
    <n v="0"/>
    <n v="0"/>
    <n v="0"/>
    <n v="0"/>
    <n v="0"/>
    <n v="0"/>
    <n v="0"/>
    <n v="0"/>
    <n v="0"/>
    <n v="0"/>
    <x v="24"/>
  </r>
  <r>
    <n v="286"/>
    <n v="286"/>
    <n v="0"/>
    <n v="0"/>
    <n v="0"/>
    <n v="0"/>
    <n v="0"/>
    <n v="0"/>
    <n v="286"/>
    <n v="286"/>
    <n v="0"/>
    <n v="0"/>
    <x v="45"/>
  </r>
  <r>
    <n v="1001"/>
    <n v="0"/>
    <n v="1001"/>
    <n v="0"/>
    <n v="0"/>
    <n v="0"/>
    <n v="0"/>
    <n v="0"/>
    <n v="0"/>
    <n v="0"/>
    <n v="0"/>
    <n v="0"/>
    <x v="26"/>
  </r>
  <r>
    <n v="36"/>
    <n v="36"/>
    <n v="0"/>
    <n v="0"/>
    <n v="0"/>
    <n v="0"/>
    <n v="0"/>
    <n v="0"/>
    <n v="0"/>
    <n v="0"/>
    <n v="0"/>
    <n v="0"/>
    <x v="48"/>
  </r>
  <r>
    <n v="18"/>
    <n v="18"/>
    <n v="0"/>
    <n v="0"/>
    <n v="0"/>
    <n v="0"/>
    <n v="0"/>
    <n v="0"/>
    <n v="0"/>
    <n v="0"/>
    <n v="0"/>
    <n v="0"/>
    <x v="26"/>
  </r>
  <r>
    <n v="82"/>
    <n v="82"/>
    <n v="0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39"/>
  </r>
  <r>
    <n v="177"/>
    <n v="177"/>
    <n v="0"/>
    <n v="0"/>
    <n v="0"/>
    <n v="0"/>
    <n v="0"/>
    <n v="0"/>
    <n v="0"/>
    <n v="0"/>
    <n v="0"/>
    <n v="0"/>
    <x v="29"/>
  </r>
  <r>
    <n v="2012"/>
    <n v="0"/>
    <n v="2012"/>
    <n v="0"/>
    <n v="0"/>
    <n v="0"/>
    <n v="0"/>
    <n v="0"/>
    <n v="0"/>
    <n v="0"/>
    <n v="0"/>
    <n v="0"/>
    <x v="7"/>
  </r>
  <r>
    <n v="4794"/>
    <n v="4794"/>
    <n v="0"/>
    <n v="0"/>
    <n v="0"/>
    <n v="0"/>
    <n v="0"/>
    <n v="0"/>
    <n v="4794"/>
    <n v="4794"/>
    <n v="0"/>
    <n v="0"/>
    <x v="28"/>
  </r>
  <r>
    <n v="4"/>
    <n v="4"/>
    <n v="0"/>
    <n v="0"/>
    <n v="0"/>
    <n v="0"/>
    <n v="0"/>
    <n v="0"/>
    <n v="0"/>
    <n v="0"/>
    <n v="0"/>
    <n v="0"/>
    <x v="27"/>
  </r>
  <r>
    <n v="53"/>
    <n v="53"/>
    <n v="0"/>
    <n v="0"/>
    <n v="53"/>
    <n v="53"/>
    <n v="0"/>
    <n v="0"/>
    <n v="0"/>
    <n v="0"/>
    <n v="0"/>
    <n v="0"/>
    <x v="58"/>
  </r>
  <r>
    <n v="1564"/>
    <n v="1564"/>
    <n v="0"/>
    <n v="0"/>
    <n v="0"/>
    <n v="0"/>
    <n v="0"/>
    <n v="0"/>
    <n v="0"/>
    <n v="0"/>
    <n v="0"/>
    <n v="0"/>
    <x v="28"/>
  </r>
  <r>
    <n v="38"/>
    <n v="38"/>
    <n v="0"/>
    <n v="0"/>
    <n v="0"/>
    <n v="0"/>
    <n v="0"/>
    <n v="0"/>
    <n v="38"/>
    <n v="38"/>
    <n v="0"/>
    <n v="0"/>
    <x v="7"/>
  </r>
  <r>
    <n v="186"/>
    <n v="186"/>
    <n v="0"/>
    <n v="0"/>
    <n v="186"/>
    <n v="186"/>
    <n v="0"/>
    <n v="0"/>
    <n v="0"/>
    <n v="0"/>
    <n v="0"/>
    <n v="0"/>
    <x v="26"/>
  </r>
  <r>
    <n v="2115"/>
    <n v="2115"/>
    <n v="0"/>
    <n v="0"/>
    <n v="0"/>
    <n v="0"/>
    <n v="0"/>
    <n v="0"/>
    <n v="0"/>
    <n v="0"/>
    <n v="0"/>
    <n v="0"/>
    <x v="8"/>
  </r>
  <r>
    <n v="244"/>
    <n v="244"/>
    <n v="0"/>
    <n v="0"/>
    <n v="0"/>
    <n v="0"/>
    <n v="0"/>
    <n v="0"/>
    <n v="0"/>
    <n v="0"/>
    <n v="0"/>
    <n v="0"/>
    <x v="50"/>
  </r>
  <r>
    <n v="10"/>
    <n v="10"/>
    <n v="0"/>
    <n v="0"/>
    <n v="10"/>
    <n v="10"/>
    <n v="0"/>
    <n v="0"/>
    <n v="0"/>
    <n v="0"/>
    <n v="0"/>
    <n v="0"/>
    <x v="52"/>
  </r>
  <r>
    <n v="32"/>
    <n v="32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43"/>
  </r>
  <r>
    <n v="3396"/>
    <n v="0"/>
    <n v="3396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45"/>
  </r>
  <r>
    <n v="1035"/>
    <n v="0"/>
    <n v="1035"/>
    <n v="0"/>
    <n v="1035"/>
    <n v="0"/>
    <n v="1035"/>
    <n v="0"/>
    <n v="0"/>
    <n v="0"/>
    <n v="0"/>
    <n v="0"/>
    <x v="50"/>
  </r>
  <r>
    <n v="399"/>
    <n v="399"/>
    <n v="0"/>
    <n v="0"/>
    <n v="399"/>
    <n v="399"/>
    <n v="0"/>
    <n v="0"/>
    <n v="0"/>
    <n v="0"/>
    <n v="0"/>
    <n v="0"/>
    <x v="50"/>
  </r>
  <r>
    <n v="388"/>
    <n v="388"/>
    <n v="0"/>
    <n v="0"/>
    <n v="0"/>
    <n v="0"/>
    <n v="0"/>
    <n v="0"/>
    <n v="0"/>
    <n v="0"/>
    <n v="0"/>
    <n v="0"/>
    <x v="8"/>
  </r>
  <r>
    <n v="196"/>
    <n v="196"/>
    <n v="0"/>
    <n v="0"/>
    <n v="0"/>
    <n v="0"/>
    <n v="0"/>
    <n v="0"/>
    <n v="0"/>
    <n v="0"/>
    <n v="0"/>
    <n v="0"/>
    <x v="17"/>
  </r>
  <r>
    <n v="16955"/>
    <n v="0"/>
    <n v="16955"/>
    <n v="0"/>
    <n v="0"/>
    <n v="0"/>
    <n v="0"/>
    <n v="0"/>
    <n v="0"/>
    <n v="0"/>
    <n v="0"/>
    <n v="0"/>
    <x v="44"/>
  </r>
  <r>
    <n v="19358"/>
    <n v="0"/>
    <n v="0"/>
    <n v="19358"/>
    <n v="0"/>
    <n v="0"/>
    <n v="0"/>
    <n v="0"/>
    <n v="0"/>
    <n v="0"/>
    <n v="0"/>
    <n v="0"/>
    <x v="62"/>
  </r>
  <r>
    <n v="6090"/>
    <n v="6090"/>
    <n v="0"/>
    <n v="0"/>
    <n v="0"/>
    <n v="0"/>
    <n v="0"/>
    <n v="0"/>
    <n v="0"/>
    <n v="0"/>
    <n v="0"/>
    <n v="0"/>
    <x v="23"/>
  </r>
  <r>
    <n v="782"/>
    <n v="0"/>
    <n v="782"/>
    <n v="0"/>
    <n v="0"/>
    <n v="0"/>
    <n v="0"/>
    <n v="0"/>
    <n v="0"/>
    <n v="0"/>
    <n v="0"/>
    <n v="0"/>
    <x v="53"/>
  </r>
  <r>
    <n v="19290"/>
    <n v="19290"/>
    <n v="0"/>
    <n v="0"/>
    <n v="0"/>
    <n v="0"/>
    <n v="0"/>
    <n v="0"/>
    <n v="0"/>
    <n v="0"/>
    <n v="0"/>
    <n v="0"/>
    <x v="29"/>
  </r>
  <r>
    <n v="1113"/>
    <n v="0"/>
    <n v="1113"/>
    <n v="0"/>
    <n v="0"/>
    <n v="0"/>
    <n v="0"/>
    <n v="0"/>
    <n v="0"/>
    <n v="0"/>
    <n v="0"/>
    <n v="0"/>
    <x v="37"/>
  </r>
  <r>
    <n v="202"/>
    <n v="202"/>
    <n v="0"/>
    <n v="0"/>
    <n v="0"/>
    <n v="0"/>
    <n v="0"/>
    <n v="0"/>
    <n v="0"/>
    <n v="0"/>
    <n v="0"/>
    <n v="0"/>
    <x v="19"/>
  </r>
  <r>
    <n v="771"/>
    <n v="771"/>
    <n v="0"/>
    <n v="0"/>
    <n v="0"/>
    <n v="0"/>
    <n v="0"/>
    <n v="0"/>
    <n v="0"/>
    <n v="0"/>
    <n v="0"/>
    <n v="0"/>
    <x v="12"/>
  </r>
  <r>
    <n v="216"/>
    <n v="216"/>
    <n v="0"/>
    <n v="0"/>
    <n v="0"/>
    <n v="0"/>
    <n v="0"/>
    <n v="0"/>
    <n v="0"/>
    <n v="0"/>
    <n v="0"/>
    <n v="0"/>
    <x v="49"/>
  </r>
  <r>
    <n v="114"/>
    <n v="114"/>
    <n v="0"/>
    <n v="0"/>
    <n v="0"/>
    <n v="0"/>
    <n v="0"/>
    <n v="0"/>
    <n v="0"/>
    <n v="0"/>
    <n v="0"/>
    <n v="0"/>
    <x v="16"/>
  </r>
  <r>
    <n v="3672"/>
    <n v="3672"/>
    <n v="0"/>
    <n v="0"/>
    <n v="0"/>
    <n v="0"/>
    <n v="0"/>
    <n v="0"/>
    <n v="3672"/>
    <n v="3672"/>
    <n v="0"/>
    <n v="0"/>
    <x v="36"/>
  </r>
  <r>
    <n v="579"/>
    <n v="579"/>
    <n v="0"/>
    <n v="0"/>
    <n v="0"/>
    <n v="0"/>
    <n v="0"/>
    <n v="0"/>
    <n v="579"/>
    <n v="579"/>
    <n v="0"/>
    <n v="0"/>
    <x v="16"/>
  </r>
  <r>
    <n v="961"/>
    <n v="961"/>
    <n v="0"/>
    <n v="0"/>
    <n v="961"/>
    <n v="961"/>
    <n v="0"/>
    <n v="0"/>
    <n v="0"/>
    <n v="0"/>
    <n v="0"/>
    <n v="0"/>
    <x v="52"/>
  </r>
  <r>
    <n v="3"/>
    <n v="3"/>
    <n v="0"/>
    <n v="0"/>
    <n v="0"/>
    <n v="0"/>
    <n v="0"/>
    <n v="0"/>
    <n v="3"/>
    <n v="3"/>
    <n v="0"/>
    <n v="0"/>
    <x v="26"/>
  </r>
  <r>
    <n v="3"/>
    <n v="3"/>
    <n v="0"/>
    <n v="0"/>
    <n v="0"/>
    <n v="0"/>
    <n v="0"/>
    <n v="0"/>
    <n v="0"/>
    <n v="0"/>
    <n v="0"/>
    <n v="0"/>
    <x v="29"/>
  </r>
  <r>
    <n v="1589"/>
    <n v="1589"/>
    <n v="0"/>
    <n v="0"/>
    <n v="0"/>
    <n v="0"/>
    <n v="0"/>
    <n v="0"/>
    <n v="0"/>
    <n v="0"/>
    <n v="0"/>
    <n v="0"/>
    <x v="16"/>
  </r>
  <r>
    <n v="143"/>
    <n v="143"/>
    <n v="0"/>
    <n v="0"/>
    <n v="0"/>
    <n v="0"/>
    <n v="0"/>
    <n v="0"/>
    <n v="0"/>
    <n v="0"/>
    <n v="0"/>
    <n v="0"/>
    <x v="4"/>
  </r>
  <r>
    <n v="111"/>
    <n v="111"/>
    <n v="0"/>
    <n v="0"/>
    <n v="0"/>
    <n v="0"/>
    <n v="0"/>
    <n v="0"/>
    <n v="0"/>
    <n v="0"/>
    <n v="0"/>
    <n v="0"/>
    <x v="31"/>
  </r>
  <r>
    <n v="693"/>
    <n v="693"/>
    <n v="0"/>
    <n v="0"/>
    <n v="0"/>
    <n v="0"/>
    <n v="0"/>
    <n v="0"/>
    <n v="693"/>
    <n v="693"/>
    <n v="0"/>
    <n v="0"/>
    <x v="13"/>
  </r>
  <r>
    <n v="11195"/>
    <n v="11195"/>
    <n v="0"/>
    <n v="0"/>
    <n v="11195"/>
    <n v="11195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51"/>
  </r>
  <r>
    <n v="92"/>
    <n v="92"/>
    <n v="0"/>
    <n v="0"/>
    <n v="92"/>
    <n v="92"/>
    <n v="0"/>
    <n v="0"/>
    <n v="0"/>
    <n v="0"/>
    <n v="0"/>
    <n v="0"/>
    <x v="38"/>
  </r>
  <r>
    <n v="103"/>
    <n v="103"/>
    <n v="0"/>
    <n v="0"/>
    <n v="0"/>
    <n v="0"/>
    <n v="0"/>
    <n v="0"/>
    <n v="0"/>
    <n v="0"/>
    <n v="0"/>
    <n v="0"/>
    <x v="8"/>
  </r>
  <r>
    <n v="1217"/>
    <n v="1217"/>
    <n v="0"/>
    <n v="0"/>
    <n v="1217"/>
    <n v="1217"/>
    <n v="0"/>
    <n v="0"/>
    <n v="0"/>
    <n v="0"/>
    <n v="0"/>
    <n v="0"/>
    <x v="43"/>
  </r>
  <r>
    <n v="4761"/>
    <n v="0"/>
    <n v="4761"/>
    <n v="0"/>
    <n v="0"/>
    <n v="0"/>
    <n v="0"/>
    <n v="0"/>
    <n v="0"/>
    <n v="0"/>
    <n v="0"/>
    <n v="0"/>
    <x v="25"/>
  </r>
  <r>
    <n v="3132"/>
    <n v="0"/>
    <n v="3132"/>
    <n v="0"/>
    <n v="0"/>
    <n v="0"/>
    <n v="0"/>
    <n v="0"/>
    <n v="0"/>
    <n v="0"/>
    <n v="0"/>
    <n v="0"/>
    <x v="43"/>
  </r>
  <r>
    <n v="303"/>
    <n v="303"/>
    <n v="0"/>
    <n v="0"/>
    <n v="0"/>
    <n v="0"/>
    <n v="0"/>
    <n v="0"/>
    <n v="303"/>
    <n v="303"/>
    <n v="0"/>
    <n v="0"/>
    <x v="19"/>
  </r>
  <r>
    <n v="3"/>
    <n v="3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11"/>
  </r>
  <r>
    <n v="5290"/>
    <n v="5290"/>
    <n v="0"/>
    <n v="0"/>
    <n v="0"/>
    <n v="0"/>
    <n v="0"/>
    <n v="0"/>
    <n v="0"/>
    <n v="0"/>
    <n v="0"/>
    <n v="0"/>
    <x v="21"/>
  </r>
  <r>
    <n v="16673"/>
    <n v="16673"/>
    <n v="0"/>
    <n v="0"/>
    <n v="0"/>
    <n v="0"/>
    <n v="0"/>
    <n v="0"/>
    <n v="0"/>
    <n v="0"/>
    <n v="0"/>
    <n v="0"/>
    <x v="2"/>
  </r>
  <r>
    <n v="432"/>
    <n v="432"/>
    <n v="0"/>
    <n v="0"/>
    <n v="0"/>
    <n v="0"/>
    <n v="0"/>
    <n v="0"/>
    <n v="0"/>
    <n v="0"/>
    <n v="0"/>
    <n v="0"/>
    <x v="7"/>
  </r>
  <r>
    <n v="2282"/>
    <n v="0"/>
    <n v="0"/>
    <n v="2282"/>
    <n v="0"/>
    <n v="0"/>
    <n v="0"/>
    <n v="0"/>
    <n v="0"/>
    <n v="0"/>
    <n v="0"/>
    <n v="0"/>
    <x v="48"/>
  </r>
  <r>
    <n v="671"/>
    <n v="671"/>
    <n v="0"/>
    <n v="0"/>
    <n v="0"/>
    <n v="0"/>
    <n v="0"/>
    <n v="0"/>
    <n v="0"/>
    <n v="0"/>
    <n v="0"/>
    <n v="0"/>
    <x v="7"/>
  </r>
  <r>
    <n v="581"/>
    <n v="581"/>
    <n v="0"/>
    <n v="0"/>
    <n v="0"/>
    <n v="0"/>
    <n v="0"/>
    <n v="0"/>
    <n v="581"/>
    <n v="581"/>
    <n v="0"/>
    <n v="0"/>
    <x v="40"/>
  </r>
  <r>
    <n v="667"/>
    <n v="0"/>
    <n v="667"/>
    <n v="0"/>
    <n v="0"/>
    <n v="0"/>
    <n v="0"/>
    <n v="0"/>
    <n v="0"/>
    <n v="0"/>
    <n v="0"/>
    <n v="0"/>
    <x v="8"/>
  </r>
  <r>
    <n v="1425"/>
    <n v="0"/>
    <n v="1425"/>
    <n v="0"/>
    <n v="1425"/>
    <n v="0"/>
    <n v="1425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47"/>
  </r>
  <r>
    <n v="2330"/>
    <n v="2330"/>
    <n v="0"/>
    <n v="0"/>
    <n v="0"/>
    <n v="0"/>
    <n v="0"/>
    <n v="0"/>
    <n v="0"/>
    <n v="0"/>
    <n v="0"/>
    <n v="0"/>
    <x v="2"/>
  </r>
  <r>
    <n v="15021"/>
    <n v="15021"/>
    <n v="0"/>
    <n v="0"/>
    <n v="15021"/>
    <n v="15021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11"/>
  </r>
  <r>
    <n v="3402"/>
    <n v="3402"/>
    <n v="0"/>
    <n v="0"/>
    <n v="0"/>
    <n v="0"/>
    <n v="0"/>
    <n v="0"/>
    <n v="0"/>
    <n v="0"/>
    <n v="0"/>
    <n v="0"/>
    <x v="43"/>
  </r>
  <r>
    <n v="105"/>
    <n v="105"/>
    <n v="0"/>
    <n v="0"/>
    <n v="105"/>
    <n v="105"/>
    <n v="0"/>
    <n v="0"/>
    <n v="0"/>
    <n v="0"/>
    <n v="0"/>
    <n v="0"/>
    <x v="6"/>
  </r>
  <r>
    <n v="88"/>
    <n v="88"/>
    <n v="0"/>
    <n v="0"/>
    <n v="0"/>
    <n v="0"/>
    <n v="0"/>
    <n v="0"/>
    <n v="0"/>
    <n v="0"/>
    <n v="0"/>
    <n v="0"/>
    <x v="16"/>
  </r>
  <r>
    <n v="20"/>
    <n v="20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7"/>
  </r>
  <r>
    <n v="56"/>
    <n v="56"/>
    <n v="0"/>
    <n v="0"/>
    <n v="0"/>
    <n v="0"/>
    <n v="0"/>
    <n v="0"/>
    <n v="0"/>
    <n v="0"/>
    <n v="0"/>
    <n v="0"/>
    <x v="6"/>
  </r>
  <r>
    <n v="9359"/>
    <n v="9359"/>
    <n v="0"/>
    <n v="0"/>
    <n v="9359"/>
    <n v="9359"/>
    <n v="0"/>
    <n v="0"/>
    <n v="0"/>
    <n v="0"/>
    <n v="0"/>
    <n v="0"/>
    <x v="53"/>
  </r>
  <r>
    <n v="2791"/>
    <n v="2791"/>
    <n v="0"/>
    <n v="0"/>
    <n v="2791"/>
    <n v="2791"/>
    <n v="0"/>
    <n v="0"/>
    <n v="0"/>
    <n v="0"/>
    <n v="0"/>
    <n v="0"/>
    <x v="51"/>
  </r>
  <r>
    <n v="4982"/>
    <n v="4982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0"/>
    <n v="0"/>
    <n v="0"/>
    <n v="0"/>
    <x v="53"/>
  </r>
  <r>
    <n v="54"/>
    <n v="54"/>
    <n v="0"/>
    <n v="0"/>
    <n v="0"/>
    <n v="0"/>
    <n v="0"/>
    <n v="0"/>
    <n v="0"/>
    <n v="0"/>
    <n v="0"/>
    <n v="0"/>
    <x v="24"/>
  </r>
  <r>
    <n v="138"/>
    <n v="138"/>
    <n v="0"/>
    <n v="0"/>
    <n v="0"/>
    <n v="0"/>
    <n v="0"/>
    <n v="0"/>
    <n v="0"/>
    <n v="0"/>
    <n v="0"/>
    <n v="0"/>
    <x v="42"/>
  </r>
  <r>
    <n v="118"/>
    <n v="118"/>
    <n v="0"/>
    <n v="0"/>
    <n v="0"/>
    <n v="0"/>
    <n v="0"/>
    <n v="0"/>
    <n v="0"/>
    <n v="0"/>
    <n v="0"/>
    <n v="0"/>
    <x v="53"/>
  </r>
  <r>
    <n v="23"/>
    <n v="23"/>
    <n v="0"/>
    <n v="0"/>
    <n v="0"/>
    <n v="0"/>
    <n v="0"/>
    <n v="0"/>
    <n v="0"/>
    <n v="0"/>
    <n v="0"/>
    <n v="0"/>
    <x v="13"/>
  </r>
  <r>
    <n v="531"/>
    <n v="531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53"/>
  </r>
  <r>
    <n v="311"/>
    <n v="311"/>
    <n v="0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0"/>
  </r>
  <r>
    <n v="122"/>
    <n v="122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54"/>
  </r>
  <r>
    <n v="423"/>
    <n v="423"/>
    <n v="0"/>
    <n v="0"/>
    <n v="0"/>
    <n v="0"/>
    <n v="0"/>
    <n v="0"/>
    <n v="0"/>
    <n v="0"/>
    <n v="0"/>
    <n v="0"/>
    <x v="29"/>
  </r>
  <r>
    <n v="15"/>
    <n v="15"/>
    <n v="0"/>
    <n v="0"/>
    <n v="0"/>
    <n v="0"/>
    <n v="0"/>
    <n v="0"/>
    <n v="0"/>
    <n v="0"/>
    <n v="0"/>
    <n v="0"/>
    <x v="34"/>
  </r>
  <r>
    <n v="1150"/>
    <n v="1150"/>
    <n v="0"/>
    <n v="0"/>
    <n v="0"/>
    <n v="0"/>
    <n v="0"/>
    <n v="0"/>
    <n v="1150"/>
    <n v="1150"/>
    <n v="0"/>
    <n v="0"/>
    <x v="58"/>
  </r>
  <r>
    <n v="298"/>
    <n v="298"/>
    <n v="0"/>
    <n v="0"/>
    <n v="0"/>
    <n v="0"/>
    <n v="0"/>
    <n v="0"/>
    <n v="0"/>
    <n v="0"/>
    <n v="0"/>
    <n v="0"/>
    <x v="35"/>
  </r>
  <r>
    <n v="74"/>
    <n v="74"/>
    <n v="0"/>
    <n v="0"/>
    <n v="74"/>
    <n v="74"/>
    <n v="0"/>
    <n v="0"/>
    <n v="0"/>
    <n v="0"/>
    <n v="0"/>
    <n v="0"/>
    <x v="40"/>
  </r>
  <r>
    <n v="55"/>
    <n v="55"/>
    <n v="0"/>
    <n v="0"/>
    <n v="0"/>
    <n v="0"/>
    <n v="0"/>
    <n v="0"/>
    <n v="0"/>
    <n v="0"/>
    <n v="0"/>
    <n v="0"/>
    <x v="11"/>
  </r>
  <r>
    <n v="138"/>
    <n v="138"/>
    <n v="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27"/>
    <n v="27"/>
    <n v="0"/>
    <n v="0"/>
    <x v="42"/>
  </r>
  <r>
    <n v="23"/>
    <n v="23"/>
    <n v="0"/>
    <n v="0"/>
    <n v="23"/>
    <n v="23"/>
    <n v="0"/>
    <n v="0"/>
    <n v="0"/>
    <n v="0"/>
    <n v="0"/>
    <n v="0"/>
    <x v="29"/>
  </r>
  <r>
    <n v="602"/>
    <n v="602"/>
    <n v="0"/>
    <n v="0"/>
    <n v="0"/>
    <n v="0"/>
    <n v="0"/>
    <n v="0"/>
    <n v="602"/>
    <n v="602"/>
    <n v="0"/>
    <n v="0"/>
    <x v="53"/>
  </r>
  <r>
    <n v="119"/>
    <n v="119"/>
    <n v="0"/>
    <n v="0"/>
    <n v="119"/>
    <n v="119"/>
    <n v="0"/>
    <n v="0"/>
    <n v="0"/>
    <n v="0"/>
    <n v="0"/>
    <n v="0"/>
    <x v="37"/>
  </r>
  <r>
    <n v="160"/>
    <n v="160"/>
    <n v="0"/>
    <n v="0"/>
    <n v="0"/>
    <n v="0"/>
    <n v="0"/>
    <n v="0"/>
    <n v="0"/>
    <n v="0"/>
    <n v="0"/>
    <n v="0"/>
    <x v="28"/>
  </r>
  <r>
    <n v="13130"/>
    <n v="13130"/>
    <n v="0"/>
    <n v="0"/>
    <n v="0"/>
    <n v="0"/>
    <n v="0"/>
    <n v="0"/>
    <n v="0"/>
    <n v="0"/>
    <n v="0"/>
    <n v="0"/>
    <x v="2"/>
  </r>
  <r>
    <n v="7440"/>
    <n v="7440"/>
    <n v="0"/>
    <n v="0"/>
    <n v="0"/>
    <n v="0"/>
    <n v="0"/>
    <n v="0"/>
    <n v="7440"/>
    <n v="7440"/>
    <n v="0"/>
    <n v="0"/>
    <x v="24"/>
  </r>
  <r>
    <n v="14347"/>
    <n v="14347"/>
    <n v="0"/>
    <n v="0"/>
    <n v="0"/>
    <n v="0"/>
    <n v="0"/>
    <n v="0"/>
    <n v="0"/>
    <n v="0"/>
    <n v="0"/>
    <n v="0"/>
    <x v="58"/>
  </r>
  <r>
    <n v="34"/>
    <n v="34"/>
    <n v="0"/>
    <n v="0"/>
    <n v="0"/>
    <n v="0"/>
    <n v="0"/>
    <n v="0"/>
    <n v="34"/>
    <n v="34"/>
    <n v="0"/>
    <n v="0"/>
    <x v="27"/>
  </r>
  <r>
    <n v="1"/>
    <n v="1"/>
    <n v="0"/>
    <n v="0"/>
    <n v="0"/>
    <n v="0"/>
    <n v="0"/>
    <n v="0"/>
    <n v="0"/>
    <n v="0"/>
    <n v="0"/>
    <n v="0"/>
    <x v="43"/>
  </r>
  <r>
    <n v="670"/>
    <n v="670"/>
    <n v="0"/>
    <n v="0"/>
    <n v="0"/>
    <n v="0"/>
    <n v="0"/>
    <n v="0"/>
    <n v="0"/>
    <n v="0"/>
    <n v="0"/>
    <n v="0"/>
    <x v="19"/>
  </r>
  <r>
    <n v="2568"/>
    <n v="2568"/>
    <n v="0"/>
    <n v="0"/>
    <n v="0"/>
    <n v="0"/>
    <n v="0"/>
    <n v="0"/>
    <n v="0"/>
    <n v="0"/>
    <n v="0"/>
    <n v="0"/>
    <x v="27"/>
  </r>
  <r>
    <n v="15667"/>
    <n v="15667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5"/>
  </r>
  <r>
    <n v="377"/>
    <n v="377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59"/>
  </r>
  <r>
    <n v="149"/>
    <n v="149"/>
    <n v="0"/>
    <n v="0"/>
    <n v="0"/>
    <n v="0"/>
    <n v="0"/>
    <n v="0"/>
    <n v="149"/>
    <n v="149"/>
    <n v="0"/>
    <n v="0"/>
    <x v="28"/>
  </r>
  <r>
    <n v="194"/>
    <n v="194"/>
    <n v="0"/>
    <n v="0"/>
    <n v="0"/>
    <n v="0"/>
    <n v="0"/>
    <n v="0"/>
    <n v="0"/>
    <n v="0"/>
    <n v="0"/>
    <n v="0"/>
    <x v="43"/>
  </r>
  <r>
    <n v="2"/>
    <n v="2"/>
    <n v="0"/>
    <n v="0"/>
    <n v="2"/>
    <n v="2"/>
    <n v="0"/>
    <n v="0"/>
    <n v="0"/>
    <n v="0"/>
    <n v="0"/>
    <n v="0"/>
    <x v="33"/>
  </r>
  <r>
    <n v="691"/>
    <n v="691"/>
    <n v="0"/>
    <n v="0"/>
    <n v="0"/>
    <n v="0"/>
    <n v="0"/>
    <n v="0"/>
    <n v="0"/>
    <n v="0"/>
    <n v="0"/>
    <n v="0"/>
    <x v="14"/>
  </r>
  <r>
    <n v="679"/>
    <n v="679"/>
    <n v="0"/>
    <n v="0"/>
    <n v="0"/>
    <n v="0"/>
    <n v="0"/>
    <n v="0"/>
    <n v="0"/>
    <n v="0"/>
    <n v="0"/>
    <n v="0"/>
    <x v="53"/>
  </r>
  <r>
    <n v="1848"/>
    <n v="1848"/>
    <n v="0"/>
    <n v="0"/>
    <n v="1848"/>
    <n v="1848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0"/>
  </r>
  <r>
    <n v="461"/>
    <n v="461"/>
    <n v="0"/>
    <n v="0"/>
    <n v="0"/>
    <n v="0"/>
    <n v="0"/>
    <n v="0"/>
    <n v="0"/>
    <n v="0"/>
    <n v="0"/>
    <n v="0"/>
    <x v="25"/>
  </r>
  <r>
    <n v="2708"/>
    <n v="2708"/>
    <n v="0"/>
    <n v="0"/>
    <n v="2708"/>
    <n v="2708"/>
    <n v="0"/>
    <n v="0"/>
    <n v="0"/>
    <n v="0"/>
    <n v="0"/>
    <n v="0"/>
    <x v="12"/>
  </r>
  <r>
    <n v="295"/>
    <n v="295"/>
    <n v="0"/>
    <n v="0"/>
    <n v="0"/>
    <n v="0"/>
    <n v="0"/>
    <n v="0"/>
    <n v="0"/>
    <n v="0"/>
    <n v="0"/>
    <n v="0"/>
    <x v="29"/>
  </r>
  <r>
    <n v="50"/>
    <n v="50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47"/>
  </r>
  <r>
    <n v="40"/>
    <n v="40"/>
    <n v="0"/>
    <n v="0"/>
    <n v="40"/>
    <n v="40"/>
    <n v="0"/>
    <n v="0"/>
    <n v="0"/>
    <n v="0"/>
    <n v="0"/>
    <n v="0"/>
    <x v="13"/>
  </r>
  <r>
    <n v="2878"/>
    <n v="0"/>
    <n v="2878"/>
    <n v="0"/>
    <n v="2878"/>
    <n v="0"/>
    <n v="2878"/>
    <n v="0"/>
    <n v="0"/>
    <n v="0"/>
    <n v="0"/>
    <n v="0"/>
    <x v="19"/>
  </r>
  <r>
    <n v="1583"/>
    <n v="1583"/>
    <n v="0"/>
    <n v="0"/>
    <n v="0"/>
    <n v="0"/>
    <n v="0"/>
    <n v="0"/>
    <n v="0"/>
    <n v="0"/>
    <n v="0"/>
    <n v="0"/>
    <x v="22"/>
  </r>
  <r>
    <n v="4090"/>
    <n v="4090"/>
    <n v="0"/>
    <n v="0"/>
    <n v="0"/>
    <n v="0"/>
    <n v="0"/>
    <n v="0"/>
    <n v="0"/>
    <n v="0"/>
    <n v="0"/>
    <n v="0"/>
    <x v="8"/>
  </r>
  <r>
    <n v="32"/>
    <n v="32"/>
    <n v="0"/>
    <n v="0"/>
    <n v="0"/>
    <n v="0"/>
    <n v="0"/>
    <n v="0"/>
    <n v="0"/>
    <n v="0"/>
    <n v="0"/>
    <n v="0"/>
    <x v="50"/>
  </r>
  <r>
    <n v="584"/>
    <n v="584"/>
    <n v="0"/>
    <n v="0"/>
    <n v="0"/>
    <n v="0"/>
    <n v="0"/>
    <n v="0"/>
    <n v="584"/>
    <n v="584"/>
    <n v="0"/>
    <n v="0"/>
    <x v="40"/>
  </r>
  <r>
    <n v="251"/>
    <n v="251"/>
    <n v="0"/>
    <n v="0"/>
    <n v="251"/>
    <n v="251"/>
    <n v="0"/>
    <n v="0"/>
    <n v="0"/>
    <n v="0"/>
    <n v="0"/>
    <n v="0"/>
    <x v="27"/>
  </r>
  <r>
    <n v="1931"/>
    <n v="0"/>
    <n v="1931"/>
    <n v="0"/>
    <n v="0"/>
    <n v="0"/>
    <n v="0"/>
    <n v="0"/>
    <n v="0"/>
    <n v="0"/>
    <n v="0"/>
    <n v="0"/>
    <x v="35"/>
  </r>
  <r>
    <n v="34805"/>
    <n v="0"/>
    <n v="34805"/>
    <n v="0"/>
    <n v="0"/>
    <n v="0"/>
    <n v="0"/>
    <n v="0"/>
    <n v="0"/>
    <n v="0"/>
    <n v="0"/>
    <n v="0"/>
    <x v="23"/>
  </r>
  <r>
    <n v="11"/>
    <n v="11"/>
    <n v="0"/>
    <n v="0"/>
    <n v="11"/>
    <n v="11"/>
    <n v="0"/>
    <n v="0"/>
    <n v="0"/>
    <n v="0"/>
    <n v="0"/>
    <n v="0"/>
    <x v="11"/>
  </r>
  <r>
    <n v="291"/>
    <n v="291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5"/>
  </r>
  <r>
    <n v="1630"/>
    <n v="1630"/>
    <n v="0"/>
    <n v="0"/>
    <n v="0"/>
    <n v="0"/>
    <n v="0"/>
    <n v="0"/>
    <n v="0"/>
    <n v="0"/>
    <n v="0"/>
    <n v="0"/>
    <x v="11"/>
  </r>
  <r>
    <n v="4922"/>
    <n v="4922"/>
    <n v="0"/>
    <n v="0"/>
    <n v="0"/>
    <n v="0"/>
    <n v="0"/>
    <n v="0"/>
    <n v="0"/>
    <n v="0"/>
    <n v="0"/>
    <n v="0"/>
    <x v="34"/>
  </r>
  <r>
    <n v="8414"/>
    <n v="8414"/>
    <n v="0"/>
    <n v="0"/>
    <n v="0"/>
    <n v="0"/>
    <n v="0"/>
    <n v="0"/>
    <n v="0"/>
    <n v="0"/>
    <n v="0"/>
    <n v="0"/>
    <x v="2"/>
  </r>
  <r>
    <n v="735"/>
    <n v="735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16"/>
  </r>
  <r>
    <n v="127"/>
    <n v="127"/>
    <n v="0"/>
    <n v="0"/>
    <n v="0"/>
    <n v="0"/>
    <n v="0"/>
    <n v="0"/>
    <n v="127"/>
    <n v="127"/>
    <n v="0"/>
    <n v="0"/>
    <x v="24"/>
  </r>
  <r>
    <n v="1"/>
    <n v="1"/>
    <n v="0"/>
    <n v="0"/>
    <n v="0"/>
    <n v="0"/>
    <n v="0"/>
    <n v="0"/>
    <n v="0"/>
    <n v="0"/>
    <n v="0"/>
    <n v="0"/>
    <x v="32"/>
  </r>
  <r>
    <n v="174"/>
    <n v="174"/>
    <n v="0"/>
    <n v="0"/>
    <n v="174"/>
    <n v="174"/>
    <n v="0"/>
    <n v="0"/>
    <n v="0"/>
    <n v="0"/>
    <n v="0"/>
    <n v="0"/>
    <x v="31"/>
  </r>
  <r>
    <n v="80"/>
    <n v="80"/>
    <n v="0"/>
    <n v="0"/>
    <n v="0"/>
    <n v="0"/>
    <n v="0"/>
    <n v="0"/>
    <n v="0"/>
    <n v="0"/>
    <n v="0"/>
    <n v="0"/>
    <x v="38"/>
  </r>
  <r>
    <n v="107"/>
    <n v="107"/>
    <n v="0"/>
    <n v="0"/>
    <n v="0"/>
    <n v="0"/>
    <n v="0"/>
    <n v="0"/>
    <n v="0"/>
    <n v="0"/>
    <n v="0"/>
    <n v="0"/>
    <x v="50"/>
  </r>
  <r>
    <n v="1590"/>
    <n v="0"/>
    <n v="1590"/>
    <n v="0"/>
    <n v="0"/>
    <n v="0"/>
    <n v="0"/>
    <n v="0"/>
    <n v="1590"/>
    <n v="0"/>
    <n v="1590"/>
    <n v="0"/>
    <x v="59"/>
  </r>
  <r>
    <n v="3"/>
    <n v="3"/>
    <n v="0"/>
    <n v="0"/>
    <n v="3"/>
    <n v="3"/>
    <n v="0"/>
    <n v="0"/>
    <n v="0"/>
    <n v="0"/>
    <n v="0"/>
    <n v="0"/>
    <x v="3"/>
  </r>
  <r>
    <n v="541"/>
    <n v="541"/>
    <n v="0"/>
    <n v="0"/>
    <n v="0"/>
    <n v="0"/>
    <n v="0"/>
    <n v="0"/>
    <n v="541"/>
    <n v="541"/>
    <n v="0"/>
    <n v="0"/>
    <x v="14"/>
  </r>
  <r>
    <n v="77"/>
    <n v="77"/>
    <n v="0"/>
    <n v="0"/>
    <n v="77"/>
    <n v="77"/>
    <n v="0"/>
    <n v="0"/>
    <n v="0"/>
    <n v="0"/>
    <n v="0"/>
    <n v="0"/>
    <x v="41"/>
  </r>
  <r>
    <n v="534"/>
    <n v="534"/>
    <n v="0"/>
    <n v="0"/>
    <n v="0"/>
    <n v="0"/>
    <n v="0"/>
    <n v="0"/>
    <n v="0"/>
    <n v="0"/>
    <n v="0"/>
    <n v="0"/>
    <x v="22"/>
  </r>
  <r>
    <n v="69"/>
    <n v="69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5"/>
  </r>
  <r>
    <n v="3815"/>
    <n v="3815"/>
    <n v="0"/>
    <n v="0"/>
    <n v="0"/>
    <n v="0"/>
    <n v="0"/>
    <n v="0"/>
    <n v="0"/>
    <n v="0"/>
    <n v="0"/>
    <n v="0"/>
    <x v="28"/>
  </r>
  <r>
    <n v="969"/>
    <n v="969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7"/>
  </r>
  <r>
    <n v="233"/>
    <n v="233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47"/>
  </r>
  <r>
    <n v="2955"/>
    <n v="2955"/>
    <n v="0"/>
    <n v="0"/>
    <n v="0"/>
    <n v="0"/>
    <n v="0"/>
    <n v="0"/>
    <n v="0"/>
    <n v="0"/>
    <n v="0"/>
    <n v="0"/>
    <x v="40"/>
  </r>
  <r>
    <n v="443"/>
    <n v="0"/>
    <n v="443"/>
    <n v="0"/>
    <n v="0"/>
    <n v="0"/>
    <n v="0"/>
    <n v="0"/>
    <n v="0"/>
    <n v="0"/>
    <n v="0"/>
    <n v="0"/>
    <x v="26"/>
  </r>
  <r>
    <n v="15"/>
    <n v="15"/>
    <n v="0"/>
    <n v="0"/>
    <n v="0"/>
    <n v="0"/>
    <n v="0"/>
    <n v="0"/>
    <n v="0"/>
    <n v="0"/>
    <n v="0"/>
    <n v="0"/>
    <x v="35"/>
  </r>
  <r>
    <n v="151"/>
    <n v="151"/>
    <n v="0"/>
    <n v="0"/>
    <n v="0"/>
    <n v="0"/>
    <n v="0"/>
    <n v="0"/>
    <n v="0"/>
    <n v="0"/>
    <n v="0"/>
    <n v="0"/>
    <x v="10"/>
  </r>
  <r>
    <n v="1530"/>
    <n v="1530"/>
    <n v="0"/>
    <n v="0"/>
    <n v="0"/>
    <n v="0"/>
    <n v="0"/>
    <n v="0"/>
    <n v="0"/>
    <n v="0"/>
    <n v="0"/>
    <n v="0"/>
    <x v="42"/>
  </r>
  <r>
    <n v="690"/>
    <n v="690"/>
    <n v="0"/>
    <n v="0"/>
    <n v="690"/>
    <n v="69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1"/>
  </r>
  <r>
    <n v="138"/>
    <n v="138"/>
    <n v="0"/>
    <n v="0"/>
    <n v="0"/>
    <n v="0"/>
    <n v="0"/>
    <n v="0"/>
    <n v="138"/>
    <n v="138"/>
    <n v="0"/>
    <n v="0"/>
    <x v="44"/>
  </r>
  <r>
    <n v="230"/>
    <n v="230"/>
    <n v="0"/>
    <n v="0"/>
    <n v="230"/>
    <n v="230"/>
    <n v="0"/>
    <n v="0"/>
    <n v="0"/>
    <n v="0"/>
    <n v="0"/>
    <n v="0"/>
    <x v="51"/>
  </r>
  <r>
    <n v="964"/>
    <n v="0"/>
    <n v="964"/>
    <n v="0"/>
    <n v="0"/>
    <n v="0"/>
    <n v="0"/>
    <n v="0"/>
    <n v="0"/>
    <n v="0"/>
    <n v="0"/>
    <n v="0"/>
    <x v="33"/>
  </r>
  <r>
    <n v="9"/>
    <n v="9"/>
    <n v="0"/>
    <n v="0"/>
    <n v="0"/>
    <n v="0"/>
    <n v="0"/>
    <n v="0"/>
    <n v="0"/>
    <n v="0"/>
    <n v="0"/>
    <n v="0"/>
    <x v="28"/>
  </r>
  <r>
    <n v="769"/>
    <n v="769"/>
    <n v="0"/>
    <n v="0"/>
    <n v="769"/>
    <n v="769"/>
    <n v="0"/>
    <n v="0"/>
    <n v="0"/>
    <n v="0"/>
    <n v="0"/>
    <n v="0"/>
    <x v="33"/>
  </r>
  <r>
    <n v="153"/>
    <n v="0"/>
    <n v="153"/>
    <n v="0"/>
    <n v="0"/>
    <n v="0"/>
    <n v="0"/>
    <n v="0"/>
    <n v="0"/>
    <n v="0"/>
    <n v="0"/>
    <n v="0"/>
    <x v="16"/>
  </r>
  <r>
    <n v="240"/>
    <n v="240"/>
    <n v="0"/>
    <n v="0"/>
    <n v="0"/>
    <n v="0"/>
    <n v="0"/>
    <n v="0"/>
    <n v="0"/>
    <n v="0"/>
    <n v="0"/>
    <n v="0"/>
    <x v="31"/>
  </r>
  <r>
    <n v="203"/>
    <n v="203"/>
    <n v="0"/>
    <n v="0"/>
    <n v="0"/>
    <n v="0"/>
    <n v="0"/>
    <n v="0"/>
    <n v="0"/>
    <n v="0"/>
    <n v="0"/>
    <n v="0"/>
    <x v="25"/>
  </r>
  <r>
    <n v="190"/>
    <n v="190"/>
    <n v="0"/>
    <n v="0"/>
    <n v="0"/>
    <n v="0"/>
    <n v="0"/>
    <n v="0"/>
    <n v="0"/>
    <n v="0"/>
    <n v="0"/>
    <n v="0"/>
    <x v="45"/>
  </r>
  <r>
    <n v="692"/>
    <n v="692"/>
    <n v="0"/>
    <n v="0"/>
    <n v="0"/>
    <n v="0"/>
    <n v="0"/>
    <n v="0"/>
    <n v="0"/>
    <n v="0"/>
    <n v="0"/>
    <n v="0"/>
    <x v="24"/>
  </r>
  <r>
    <n v="97"/>
    <n v="0"/>
    <n v="97"/>
    <n v="0"/>
    <n v="0"/>
    <n v="0"/>
    <n v="0"/>
    <n v="0"/>
    <n v="97"/>
    <n v="0"/>
    <n v="97"/>
    <n v="0"/>
    <x v="9"/>
  </r>
  <r>
    <n v="469"/>
    <n v="469"/>
    <n v="0"/>
    <n v="0"/>
    <n v="0"/>
    <n v="0"/>
    <n v="0"/>
    <n v="0"/>
    <n v="0"/>
    <n v="0"/>
    <n v="0"/>
    <n v="0"/>
    <x v="12"/>
  </r>
  <r>
    <n v="73"/>
    <n v="73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43"/>
  </r>
  <r>
    <n v="399"/>
    <n v="399"/>
    <n v="0"/>
    <n v="0"/>
    <n v="0"/>
    <n v="0"/>
    <n v="0"/>
    <n v="0"/>
    <n v="399"/>
    <n v="399"/>
    <n v="0"/>
    <n v="0"/>
    <x v="34"/>
  </r>
  <r>
    <n v="398"/>
    <n v="398"/>
    <n v="0"/>
    <n v="0"/>
    <n v="398"/>
    <n v="398"/>
    <n v="0"/>
    <n v="0"/>
    <n v="0"/>
    <n v="0"/>
    <n v="0"/>
    <n v="0"/>
    <x v="47"/>
  </r>
  <r>
    <n v="19"/>
    <n v="0"/>
    <n v="0"/>
    <n v="19"/>
    <n v="0"/>
    <n v="0"/>
    <n v="0"/>
    <n v="0"/>
    <n v="0"/>
    <n v="0"/>
    <n v="0"/>
    <n v="0"/>
    <x v="7"/>
  </r>
  <r>
    <n v="16713"/>
    <n v="0"/>
    <n v="16713"/>
    <n v="0"/>
    <n v="0"/>
    <n v="0"/>
    <n v="0"/>
    <n v="0"/>
    <n v="0"/>
    <n v="0"/>
    <n v="0"/>
    <n v="0"/>
    <x v="12"/>
  </r>
  <r>
    <n v="491"/>
    <n v="491"/>
    <n v="0"/>
    <n v="0"/>
    <n v="0"/>
    <n v="0"/>
    <n v="0"/>
    <n v="0"/>
    <n v="0"/>
    <n v="0"/>
    <n v="0"/>
    <n v="0"/>
    <x v="1"/>
  </r>
  <r>
    <n v="200"/>
    <n v="200"/>
    <n v="0"/>
    <n v="0"/>
    <n v="0"/>
    <n v="0"/>
    <n v="0"/>
    <n v="0"/>
    <n v="0"/>
    <n v="0"/>
    <n v="0"/>
    <n v="0"/>
    <x v="12"/>
  </r>
  <r>
    <n v="410"/>
    <n v="410"/>
    <n v="0"/>
    <n v="0"/>
    <n v="0"/>
    <n v="0"/>
    <n v="0"/>
    <n v="0"/>
    <n v="0"/>
    <n v="0"/>
    <n v="0"/>
    <n v="0"/>
    <x v="38"/>
  </r>
  <r>
    <n v="23"/>
    <n v="23"/>
    <n v="0"/>
    <n v="0"/>
    <n v="0"/>
    <n v="0"/>
    <n v="0"/>
    <n v="0"/>
    <n v="0"/>
    <n v="0"/>
    <n v="0"/>
    <n v="0"/>
    <x v="38"/>
  </r>
  <r>
    <n v="33"/>
    <n v="33"/>
    <n v="0"/>
    <n v="0"/>
    <n v="0"/>
    <n v="0"/>
    <n v="0"/>
    <n v="0"/>
    <n v="0"/>
    <n v="0"/>
    <n v="0"/>
    <n v="0"/>
    <x v="35"/>
  </r>
  <r>
    <n v="1335"/>
    <n v="1335"/>
    <n v="0"/>
    <n v="0"/>
    <n v="0"/>
    <n v="0"/>
    <n v="0"/>
    <n v="0"/>
    <n v="1335"/>
    <n v="1335"/>
    <n v="0"/>
    <n v="0"/>
    <x v="23"/>
  </r>
  <r>
    <n v="22"/>
    <n v="22"/>
    <n v="0"/>
    <n v="0"/>
    <n v="0"/>
    <n v="0"/>
    <n v="0"/>
    <n v="0"/>
    <n v="0"/>
    <n v="0"/>
    <n v="0"/>
    <n v="0"/>
    <x v="19"/>
  </r>
  <r>
    <n v="2365"/>
    <n v="2365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6"/>
    <n v="6"/>
    <n v="0"/>
    <n v="0"/>
    <x v="51"/>
  </r>
  <r>
    <n v="2"/>
    <n v="2"/>
    <n v="0"/>
    <n v="0"/>
    <n v="0"/>
    <n v="0"/>
    <n v="0"/>
    <n v="0"/>
    <n v="0"/>
    <n v="0"/>
    <n v="0"/>
    <n v="0"/>
    <x v="10"/>
  </r>
  <r>
    <n v="149"/>
    <n v="149"/>
    <n v="0"/>
    <n v="0"/>
    <n v="149"/>
    <n v="149"/>
    <n v="0"/>
    <n v="0"/>
    <n v="0"/>
    <n v="0"/>
    <n v="0"/>
    <n v="0"/>
    <x v="40"/>
  </r>
  <r>
    <n v="1174"/>
    <n v="0"/>
    <n v="1174"/>
    <n v="0"/>
    <n v="0"/>
    <n v="0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6"/>
    <n v="6"/>
    <n v="0"/>
    <n v="0"/>
    <x v="60"/>
  </r>
  <r>
    <n v="5576"/>
    <n v="0"/>
    <n v="5576"/>
    <n v="0"/>
    <n v="5576"/>
    <n v="0"/>
    <n v="5576"/>
    <n v="0"/>
    <n v="0"/>
    <n v="0"/>
    <n v="0"/>
    <n v="0"/>
    <x v="53"/>
  </r>
  <r>
    <n v="22516"/>
    <n v="22516"/>
    <n v="0"/>
    <n v="0"/>
    <n v="0"/>
    <n v="0"/>
    <n v="0"/>
    <n v="0"/>
    <n v="22516"/>
    <n v="22516"/>
    <n v="0"/>
    <n v="0"/>
    <x v="21"/>
  </r>
  <r>
    <n v="12"/>
    <n v="12"/>
    <n v="0"/>
    <n v="0"/>
    <n v="12"/>
    <n v="12"/>
    <n v="0"/>
    <n v="0"/>
    <n v="0"/>
    <n v="0"/>
    <n v="0"/>
    <n v="0"/>
    <x v="3"/>
  </r>
  <r>
    <n v="318"/>
    <n v="318"/>
    <n v="0"/>
    <n v="0"/>
    <n v="0"/>
    <n v="0"/>
    <n v="0"/>
    <n v="0"/>
    <n v="0"/>
    <n v="0"/>
    <n v="0"/>
    <n v="0"/>
    <x v="24"/>
  </r>
  <r>
    <n v="377"/>
    <n v="377"/>
    <n v="0"/>
    <n v="0"/>
    <n v="377"/>
    <n v="377"/>
    <n v="0"/>
    <n v="0"/>
    <n v="0"/>
    <n v="0"/>
    <n v="0"/>
    <n v="0"/>
    <x v="17"/>
  </r>
  <r>
    <n v="4779"/>
    <n v="4779"/>
    <n v="0"/>
    <n v="0"/>
    <n v="0"/>
    <n v="0"/>
    <n v="0"/>
    <n v="0"/>
    <n v="4779"/>
    <n v="4779"/>
    <n v="0"/>
    <n v="0"/>
    <x v="29"/>
  </r>
  <r>
    <n v="39"/>
    <n v="39"/>
    <n v="0"/>
    <n v="0"/>
    <n v="0"/>
    <n v="0"/>
    <n v="0"/>
    <n v="0"/>
    <n v="0"/>
    <n v="0"/>
    <n v="0"/>
    <n v="0"/>
    <x v="16"/>
  </r>
  <r>
    <n v="12559"/>
    <n v="12559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21"/>
  </r>
  <r>
    <n v="1814"/>
    <n v="1814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0"/>
    <n v="0"/>
    <n v="0"/>
    <n v="0"/>
    <x v="43"/>
  </r>
  <r>
    <n v="59"/>
    <n v="59"/>
    <n v="0"/>
    <n v="0"/>
    <n v="0"/>
    <n v="0"/>
    <n v="0"/>
    <n v="0"/>
    <n v="0"/>
    <n v="0"/>
    <n v="0"/>
    <n v="0"/>
    <x v="36"/>
  </r>
  <r>
    <n v="47"/>
    <n v="47"/>
    <n v="0"/>
    <n v="0"/>
    <n v="0"/>
    <n v="0"/>
    <n v="0"/>
    <n v="0"/>
    <n v="0"/>
    <n v="0"/>
    <n v="0"/>
    <n v="0"/>
    <x v="18"/>
  </r>
  <r>
    <n v="557"/>
    <n v="557"/>
    <n v="0"/>
    <n v="0"/>
    <n v="0"/>
    <n v="0"/>
    <n v="0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44"/>
  </r>
  <r>
    <n v="37"/>
    <n v="37"/>
    <n v="0"/>
    <n v="0"/>
    <n v="0"/>
    <n v="0"/>
    <n v="0"/>
    <n v="0"/>
    <n v="0"/>
    <n v="0"/>
    <n v="0"/>
    <n v="0"/>
    <x v="31"/>
  </r>
  <r>
    <n v="61"/>
    <n v="61"/>
    <n v="0"/>
    <n v="0"/>
    <n v="61"/>
    <n v="61"/>
    <n v="0"/>
    <n v="0"/>
    <n v="0"/>
    <n v="0"/>
    <n v="0"/>
    <n v="0"/>
    <x v="26"/>
  </r>
  <r>
    <n v="17"/>
    <n v="17"/>
    <n v="0"/>
    <n v="0"/>
    <n v="0"/>
    <n v="0"/>
    <n v="0"/>
    <n v="0"/>
    <n v="0"/>
    <n v="0"/>
    <n v="0"/>
    <n v="0"/>
    <x v="58"/>
  </r>
  <r>
    <n v="4013"/>
    <n v="4013"/>
    <n v="0"/>
    <n v="0"/>
    <n v="0"/>
    <n v="0"/>
    <n v="0"/>
    <n v="0"/>
    <n v="0"/>
    <n v="0"/>
    <n v="0"/>
    <n v="0"/>
    <x v="26"/>
  </r>
  <r>
    <n v="11"/>
    <n v="11"/>
    <n v="0"/>
    <n v="0"/>
    <n v="11"/>
    <n v="11"/>
    <n v="0"/>
    <n v="0"/>
    <n v="0"/>
    <n v="0"/>
    <n v="0"/>
    <n v="0"/>
    <x v="15"/>
  </r>
  <r>
    <n v="4625"/>
    <n v="0"/>
    <n v="4625"/>
    <n v="0"/>
    <n v="0"/>
    <n v="0"/>
    <n v="0"/>
    <n v="0"/>
    <n v="0"/>
    <n v="0"/>
    <n v="0"/>
    <n v="0"/>
    <x v="31"/>
  </r>
  <r>
    <n v="3"/>
    <n v="0"/>
    <n v="0"/>
    <n v="3"/>
    <n v="0"/>
    <n v="0"/>
    <n v="0"/>
    <n v="0"/>
    <n v="0"/>
    <n v="0"/>
    <n v="0"/>
    <n v="0"/>
    <x v="37"/>
  </r>
  <r>
    <n v="100"/>
    <n v="100"/>
    <n v="0"/>
    <n v="0"/>
    <n v="100"/>
    <n v="100"/>
    <n v="0"/>
    <n v="0"/>
    <n v="0"/>
    <n v="0"/>
    <n v="0"/>
    <n v="0"/>
    <x v="16"/>
  </r>
  <r>
    <n v="8"/>
    <n v="8"/>
    <n v="0"/>
    <n v="0"/>
    <n v="8"/>
    <n v="8"/>
    <n v="0"/>
    <n v="0"/>
    <n v="0"/>
    <n v="0"/>
    <n v="0"/>
    <n v="0"/>
    <x v="49"/>
  </r>
  <r>
    <n v="7176"/>
    <n v="7176"/>
    <n v="0"/>
    <n v="0"/>
    <n v="0"/>
    <n v="0"/>
    <n v="0"/>
    <n v="0"/>
    <n v="0"/>
    <n v="0"/>
    <n v="0"/>
    <n v="0"/>
    <x v="35"/>
  </r>
  <r>
    <n v="84"/>
    <n v="84"/>
    <n v="0"/>
    <n v="0"/>
    <n v="0"/>
    <n v="0"/>
    <n v="0"/>
    <n v="0"/>
    <n v="0"/>
    <n v="0"/>
    <n v="0"/>
    <n v="0"/>
    <x v="41"/>
  </r>
  <r>
    <n v="13"/>
    <n v="13"/>
    <n v="0"/>
    <n v="0"/>
    <n v="0"/>
    <n v="0"/>
    <n v="0"/>
    <n v="0"/>
    <n v="0"/>
    <n v="0"/>
    <n v="0"/>
    <n v="0"/>
    <x v="34"/>
  </r>
  <r>
    <n v="19"/>
    <n v="19"/>
    <n v="0"/>
    <n v="0"/>
    <n v="19"/>
    <n v="19"/>
    <n v="0"/>
    <n v="0"/>
    <n v="0"/>
    <n v="0"/>
    <n v="0"/>
    <n v="0"/>
    <x v="25"/>
  </r>
  <r>
    <n v="6"/>
    <n v="6"/>
    <n v="0"/>
    <n v="0"/>
    <n v="0"/>
    <n v="0"/>
    <n v="0"/>
    <n v="0"/>
    <n v="6"/>
    <n v="6"/>
    <n v="0"/>
    <n v="0"/>
    <x v="5"/>
  </r>
  <r>
    <n v="7"/>
    <n v="7"/>
    <n v="0"/>
    <n v="0"/>
    <n v="0"/>
    <n v="0"/>
    <n v="0"/>
    <n v="0"/>
    <n v="0"/>
    <n v="0"/>
    <n v="0"/>
    <n v="0"/>
    <x v="33"/>
  </r>
  <r>
    <n v="128"/>
    <n v="128"/>
    <n v="0"/>
    <n v="0"/>
    <n v="0"/>
    <n v="0"/>
    <n v="0"/>
    <n v="0"/>
    <n v="0"/>
    <n v="0"/>
    <n v="0"/>
    <n v="0"/>
    <x v="12"/>
  </r>
  <r>
    <n v="49"/>
    <n v="49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2"/>
  </r>
  <r>
    <n v="321"/>
    <n v="321"/>
    <n v="0"/>
    <n v="0"/>
    <n v="0"/>
    <n v="0"/>
    <n v="0"/>
    <n v="0"/>
    <n v="0"/>
    <n v="0"/>
    <n v="0"/>
    <n v="0"/>
    <x v="2"/>
  </r>
  <r>
    <n v="962"/>
    <n v="962"/>
    <n v="0"/>
    <n v="0"/>
    <n v="0"/>
    <n v="0"/>
    <n v="0"/>
    <n v="0"/>
    <n v="0"/>
    <n v="0"/>
    <n v="0"/>
    <n v="0"/>
    <x v="58"/>
  </r>
  <r>
    <n v="6351"/>
    <n v="6351"/>
    <n v="0"/>
    <n v="0"/>
    <n v="0"/>
    <n v="0"/>
    <n v="0"/>
    <n v="0"/>
    <n v="0"/>
    <n v="0"/>
    <n v="0"/>
    <n v="0"/>
    <x v="26"/>
  </r>
  <r>
    <n v="10767"/>
    <n v="10767"/>
    <n v="0"/>
    <n v="0"/>
    <n v="0"/>
    <n v="0"/>
    <n v="0"/>
    <n v="0"/>
    <n v="0"/>
    <n v="0"/>
    <n v="0"/>
    <n v="0"/>
    <x v="44"/>
  </r>
  <r>
    <n v="179"/>
    <n v="179"/>
    <n v="0"/>
    <n v="0"/>
    <n v="0"/>
    <n v="0"/>
    <n v="0"/>
    <n v="0"/>
    <n v="0"/>
    <n v="0"/>
    <n v="0"/>
    <n v="0"/>
    <x v="53"/>
  </r>
  <r>
    <n v="143"/>
    <n v="143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55"/>
  </r>
  <r>
    <n v="230"/>
    <n v="230"/>
    <n v="0"/>
    <n v="0"/>
    <n v="0"/>
    <n v="0"/>
    <n v="0"/>
    <n v="0"/>
    <n v="0"/>
    <n v="0"/>
    <n v="0"/>
    <n v="0"/>
    <x v="28"/>
  </r>
  <r>
    <n v="31"/>
    <n v="31"/>
    <n v="0"/>
    <n v="0"/>
    <n v="0"/>
    <n v="0"/>
    <n v="0"/>
    <n v="0"/>
    <n v="0"/>
    <n v="0"/>
    <n v="0"/>
    <n v="0"/>
    <x v="13"/>
  </r>
  <r>
    <n v="35"/>
    <n v="35"/>
    <n v="0"/>
    <n v="0"/>
    <n v="0"/>
    <n v="0"/>
    <n v="0"/>
    <n v="0"/>
    <n v="35"/>
    <n v="35"/>
    <n v="0"/>
    <n v="0"/>
    <x v="4"/>
  </r>
  <r>
    <n v="152"/>
    <n v="152"/>
    <n v="0"/>
    <n v="0"/>
    <n v="0"/>
    <n v="0"/>
    <n v="0"/>
    <n v="0"/>
    <n v="0"/>
    <n v="0"/>
    <n v="0"/>
    <n v="0"/>
    <x v="12"/>
  </r>
  <r>
    <n v="120"/>
    <n v="120"/>
    <n v="0"/>
    <n v="0"/>
    <n v="0"/>
    <n v="0"/>
    <n v="0"/>
    <n v="0"/>
    <n v="120"/>
    <n v="120"/>
    <n v="0"/>
    <n v="0"/>
    <x v="11"/>
  </r>
  <r>
    <n v="293"/>
    <n v="293"/>
    <n v="0"/>
    <n v="0"/>
    <n v="0"/>
    <n v="0"/>
    <n v="0"/>
    <n v="0"/>
    <n v="0"/>
    <n v="0"/>
    <n v="0"/>
    <n v="0"/>
    <x v="36"/>
  </r>
  <r>
    <n v="36"/>
    <n v="36"/>
    <n v="0"/>
    <n v="0"/>
    <n v="0"/>
    <n v="0"/>
    <n v="0"/>
    <n v="0"/>
    <n v="0"/>
    <n v="0"/>
    <n v="0"/>
    <n v="0"/>
    <x v="0"/>
  </r>
  <r>
    <n v="233"/>
    <n v="0"/>
    <n v="233"/>
    <n v="0"/>
    <n v="0"/>
    <n v="0"/>
    <n v="0"/>
    <n v="0"/>
    <n v="0"/>
    <n v="0"/>
    <n v="0"/>
    <n v="0"/>
    <x v="33"/>
  </r>
  <r>
    <n v="1060"/>
    <n v="1060"/>
    <n v="0"/>
    <n v="0"/>
    <n v="0"/>
    <n v="0"/>
    <n v="0"/>
    <n v="0"/>
    <n v="0"/>
    <n v="0"/>
    <n v="0"/>
    <n v="0"/>
    <x v="33"/>
  </r>
  <r>
    <n v="311"/>
    <n v="311"/>
    <n v="0"/>
    <n v="0"/>
    <n v="0"/>
    <n v="0"/>
    <n v="0"/>
    <n v="0"/>
    <n v="311"/>
    <n v="311"/>
    <n v="0"/>
    <n v="0"/>
    <x v="49"/>
  </r>
  <r>
    <n v="18994"/>
    <n v="18994"/>
    <n v="0"/>
    <n v="0"/>
    <n v="18994"/>
    <n v="18994"/>
    <n v="0"/>
    <n v="0"/>
    <n v="0"/>
    <n v="0"/>
    <n v="0"/>
    <n v="0"/>
    <x v="14"/>
  </r>
  <r>
    <n v="28"/>
    <n v="28"/>
    <n v="0"/>
    <n v="0"/>
    <n v="0"/>
    <n v="0"/>
    <n v="0"/>
    <n v="0"/>
    <n v="28"/>
    <n v="28"/>
    <n v="0"/>
    <n v="0"/>
    <x v="39"/>
  </r>
  <r>
    <n v="12"/>
    <n v="12"/>
    <n v="0"/>
    <n v="0"/>
    <n v="12"/>
    <n v="12"/>
    <n v="0"/>
    <n v="0"/>
    <n v="0"/>
    <n v="0"/>
    <n v="0"/>
    <n v="0"/>
    <x v="4"/>
  </r>
  <r>
    <n v="59"/>
    <n v="59"/>
    <n v="0"/>
    <n v="0"/>
    <n v="0"/>
    <n v="0"/>
    <n v="0"/>
    <n v="0"/>
    <n v="0"/>
    <n v="0"/>
    <n v="0"/>
    <n v="0"/>
    <x v="39"/>
  </r>
  <r>
    <n v="41"/>
    <n v="41"/>
    <n v="0"/>
    <n v="0"/>
    <n v="0"/>
    <n v="0"/>
    <n v="0"/>
    <n v="0"/>
    <n v="0"/>
    <n v="0"/>
    <n v="0"/>
    <n v="0"/>
    <x v="38"/>
  </r>
  <r>
    <n v="19945"/>
    <n v="19945"/>
    <n v="0"/>
    <n v="0"/>
    <n v="0"/>
    <n v="0"/>
    <n v="0"/>
    <n v="0"/>
    <n v="19945"/>
    <n v="19945"/>
    <n v="0"/>
    <n v="0"/>
    <x v="30"/>
  </r>
  <r>
    <n v="30"/>
    <n v="30"/>
    <n v="0"/>
    <n v="0"/>
    <n v="0"/>
    <n v="0"/>
    <n v="0"/>
    <n v="0"/>
    <n v="0"/>
    <n v="0"/>
    <n v="0"/>
    <n v="0"/>
    <x v="49"/>
  </r>
  <r>
    <n v="4487"/>
    <n v="0"/>
    <n v="4487"/>
    <n v="0"/>
    <n v="0"/>
    <n v="0"/>
    <n v="0"/>
    <n v="0"/>
    <n v="4487"/>
    <n v="0"/>
    <n v="4487"/>
    <n v="0"/>
    <x v="7"/>
  </r>
  <r>
    <n v="266"/>
    <n v="266"/>
    <n v="0"/>
    <n v="0"/>
    <n v="0"/>
    <n v="0"/>
    <n v="0"/>
    <n v="0"/>
    <n v="0"/>
    <n v="0"/>
    <n v="0"/>
    <n v="0"/>
    <x v="35"/>
  </r>
  <r>
    <n v="48"/>
    <n v="48"/>
    <n v="0"/>
    <n v="0"/>
    <n v="0"/>
    <n v="0"/>
    <n v="0"/>
    <n v="0"/>
    <n v="0"/>
    <n v="0"/>
    <n v="0"/>
    <n v="0"/>
    <x v="44"/>
  </r>
  <r>
    <n v="5750"/>
    <n v="5750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20"/>
  </r>
  <r>
    <n v="777"/>
    <n v="777"/>
    <n v="0"/>
    <n v="0"/>
    <n v="0"/>
    <n v="0"/>
    <n v="0"/>
    <n v="0"/>
    <n v="0"/>
    <n v="0"/>
    <n v="0"/>
    <n v="0"/>
    <x v="14"/>
  </r>
  <r>
    <n v="18005"/>
    <n v="18005"/>
    <n v="0"/>
    <n v="0"/>
    <n v="0"/>
    <n v="0"/>
    <n v="0"/>
    <n v="0"/>
    <n v="0"/>
    <n v="0"/>
    <n v="0"/>
    <n v="0"/>
    <x v="42"/>
  </r>
  <r>
    <n v="339"/>
    <n v="339"/>
    <n v="0"/>
    <n v="0"/>
    <n v="0"/>
    <n v="0"/>
    <n v="0"/>
    <n v="0"/>
    <n v="339"/>
    <n v="339"/>
    <n v="0"/>
    <n v="0"/>
    <x v="5"/>
  </r>
  <r>
    <n v="692"/>
    <n v="692"/>
    <n v="0"/>
    <n v="0"/>
    <n v="0"/>
    <n v="0"/>
    <n v="0"/>
    <n v="0"/>
    <n v="0"/>
    <n v="0"/>
    <n v="0"/>
    <n v="0"/>
    <x v="13"/>
  </r>
  <r>
    <n v="451"/>
    <n v="451"/>
    <n v="0"/>
    <n v="0"/>
    <n v="451"/>
    <n v="451"/>
    <n v="0"/>
    <n v="0"/>
    <n v="0"/>
    <n v="0"/>
    <n v="0"/>
    <n v="0"/>
    <x v="11"/>
  </r>
  <r>
    <n v="13084"/>
    <n v="0"/>
    <n v="13084"/>
    <n v="0"/>
    <n v="0"/>
    <n v="0"/>
    <n v="0"/>
    <n v="0"/>
    <n v="0"/>
    <n v="0"/>
    <n v="0"/>
    <n v="0"/>
    <x v="34"/>
  </r>
  <r>
    <n v="6380"/>
    <n v="6380"/>
    <n v="0"/>
    <n v="0"/>
    <n v="0"/>
    <n v="0"/>
    <n v="0"/>
    <n v="0"/>
    <n v="6380"/>
    <n v="6380"/>
    <n v="0"/>
    <n v="0"/>
    <x v="19"/>
  </r>
  <r>
    <n v="6"/>
    <n v="6"/>
    <n v="0"/>
    <n v="0"/>
    <n v="6"/>
    <n v="6"/>
    <n v="0"/>
    <n v="0"/>
    <n v="0"/>
    <n v="0"/>
    <n v="0"/>
    <n v="0"/>
    <x v="37"/>
  </r>
  <r>
    <n v="8712"/>
    <n v="8712"/>
    <n v="0"/>
    <n v="0"/>
    <n v="0"/>
    <n v="0"/>
    <n v="0"/>
    <n v="0"/>
    <n v="0"/>
    <n v="0"/>
    <n v="0"/>
    <n v="0"/>
    <x v="7"/>
  </r>
  <r>
    <n v="1183"/>
    <n v="1183"/>
    <n v="0"/>
    <n v="0"/>
    <n v="0"/>
    <n v="0"/>
    <n v="0"/>
    <n v="0"/>
    <n v="0"/>
    <n v="0"/>
    <n v="0"/>
    <n v="0"/>
    <x v="15"/>
  </r>
  <r>
    <n v="2853"/>
    <n v="0"/>
    <n v="2853"/>
    <n v="0"/>
    <n v="2853"/>
    <n v="0"/>
    <n v="2853"/>
    <n v="0"/>
    <n v="0"/>
    <n v="0"/>
    <n v="0"/>
    <n v="0"/>
    <x v="14"/>
  </r>
  <r>
    <n v="1069"/>
    <n v="1069"/>
    <n v="0"/>
    <n v="0"/>
    <n v="0"/>
    <n v="0"/>
    <n v="0"/>
    <n v="0"/>
    <n v="0"/>
    <n v="0"/>
    <n v="0"/>
    <n v="0"/>
    <x v="12"/>
  </r>
  <r>
    <n v="921"/>
    <n v="921"/>
    <n v="0"/>
    <n v="0"/>
    <n v="0"/>
    <n v="0"/>
    <n v="0"/>
    <n v="0"/>
    <n v="0"/>
    <n v="0"/>
    <n v="0"/>
    <n v="0"/>
    <x v="13"/>
  </r>
  <r>
    <n v="1431"/>
    <n v="1431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5"/>
  </r>
  <r>
    <n v="202"/>
    <n v="202"/>
    <n v="0"/>
    <n v="0"/>
    <n v="202"/>
    <n v="202"/>
    <n v="0"/>
    <n v="0"/>
    <n v="0"/>
    <n v="0"/>
    <n v="0"/>
    <n v="0"/>
    <x v="41"/>
  </r>
  <r>
    <n v="2"/>
    <n v="2"/>
    <n v="0"/>
    <n v="0"/>
    <n v="0"/>
    <n v="0"/>
    <n v="0"/>
    <n v="0"/>
    <n v="2"/>
    <n v="2"/>
    <n v="0"/>
    <n v="0"/>
    <x v="39"/>
  </r>
  <r>
    <n v="7949"/>
    <n v="7949"/>
    <n v="0"/>
    <n v="0"/>
    <n v="0"/>
    <n v="0"/>
    <n v="0"/>
    <n v="0"/>
    <n v="0"/>
    <n v="0"/>
    <n v="0"/>
    <n v="0"/>
    <x v="19"/>
  </r>
  <r>
    <n v="1237"/>
    <n v="0"/>
    <n v="1237"/>
    <n v="0"/>
    <n v="0"/>
    <n v="0"/>
    <n v="0"/>
    <n v="0"/>
    <n v="0"/>
    <n v="0"/>
    <n v="0"/>
    <n v="0"/>
    <x v="14"/>
  </r>
  <r>
    <n v="3332"/>
    <n v="0"/>
    <n v="3332"/>
    <n v="0"/>
    <n v="0"/>
    <n v="0"/>
    <n v="0"/>
    <n v="0"/>
    <n v="0"/>
    <n v="0"/>
    <n v="0"/>
    <n v="0"/>
    <x v="1"/>
  </r>
  <r>
    <n v="125"/>
    <n v="125"/>
    <n v="0"/>
    <n v="0"/>
    <n v="0"/>
    <n v="0"/>
    <n v="0"/>
    <n v="0"/>
    <n v="0"/>
    <n v="0"/>
    <n v="0"/>
    <n v="0"/>
    <x v="27"/>
  </r>
  <r>
    <n v="27"/>
    <n v="27"/>
    <n v="0"/>
    <n v="0"/>
    <n v="0"/>
    <n v="0"/>
    <n v="0"/>
    <n v="0"/>
    <n v="0"/>
    <n v="0"/>
    <n v="0"/>
    <n v="0"/>
    <x v="14"/>
  </r>
  <r>
    <n v="48"/>
    <n v="48"/>
    <n v="0"/>
    <n v="0"/>
    <n v="0"/>
    <n v="0"/>
    <n v="0"/>
    <n v="0"/>
    <n v="0"/>
    <n v="0"/>
    <n v="0"/>
    <n v="0"/>
    <x v="33"/>
  </r>
  <r>
    <n v="5666"/>
    <n v="0"/>
    <n v="5666"/>
    <n v="0"/>
    <n v="0"/>
    <n v="0"/>
    <n v="0"/>
    <n v="0"/>
    <n v="0"/>
    <n v="0"/>
    <n v="0"/>
    <n v="0"/>
    <x v="51"/>
  </r>
  <r>
    <n v="1704"/>
    <n v="0"/>
    <n v="1704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15"/>
  </r>
  <r>
    <n v="15"/>
    <n v="15"/>
    <n v="0"/>
    <n v="0"/>
    <n v="0"/>
    <n v="0"/>
    <n v="0"/>
    <n v="0"/>
    <n v="15"/>
    <n v="15"/>
    <n v="0"/>
    <n v="0"/>
    <x v="16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1"/>
  </r>
  <r>
    <n v="3871"/>
    <n v="3871"/>
    <n v="0"/>
    <n v="0"/>
    <n v="0"/>
    <n v="0"/>
    <n v="0"/>
    <n v="0"/>
    <n v="3871"/>
    <n v="3871"/>
    <n v="0"/>
    <n v="0"/>
    <x v="37"/>
  </r>
  <r>
    <n v="640"/>
    <n v="0"/>
    <n v="640"/>
    <n v="0"/>
    <n v="0"/>
    <n v="0"/>
    <n v="0"/>
    <n v="0"/>
    <n v="0"/>
    <n v="0"/>
    <n v="0"/>
    <n v="0"/>
    <x v="39"/>
  </r>
  <r>
    <n v="814"/>
    <n v="0"/>
    <n v="814"/>
    <n v="0"/>
    <n v="0"/>
    <n v="0"/>
    <n v="0"/>
    <n v="0"/>
    <n v="814"/>
    <n v="0"/>
    <n v="814"/>
    <n v="0"/>
    <x v="4"/>
  </r>
  <r>
    <n v="3119"/>
    <n v="3119"/>
    <n v="0"/>
    <n v="0"/>
    <n v="0"/>
    <n v="0"/>
    <n v="0"/>
    <n v="0"/>
    <n v="0"/>
    <n v="0"/>
    <n v="0"/>
    <n v="0"/>
    <x v="27"/>
  </r>
  <r>
    <n v="16032"/>
    <n v="16032"/>
    <n v="0"/>
    <n v="0"/>
    <n v="16032"/>
    <n v="16032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0"/>
  </r>
  <r>
    <n v="420"/>
    <n v="0"/>
    <n v="420"/>
    <n v="0"/>
    <n v="0"/>
    <n v="0"/>
    <n v="0"/>
    <n v="0"/>
    <n v="0"/>
    <n v="0"/>
    <n v="0"/>
    <n v="0"/>
    <x v="0"/>
  </r>
  <r>
    <n v="886"/>
    <n v="886"/>
    <n v="0"/>
    <n v="0"/>
    <n v="0"/>
    <n v="0"/>
    <n v="0"/>
    <n v="0"/>
    <n v="886"/>
    <n v="886"/>
    <n v="0"/>
    <n v="0"/>
    <x v="52"/>
  </r>
  <r>
    <n v="314"/>
    <n v="314"/>
    <n v="0"/>
    <n v="0"/>
    <n v="314"/>
    <n v="314"/>
    <n v="0"/>
    <n v="0"/>
    <n v="0"/>
    <n v="0"/>
    <n v="0"/>
    <n v="0"/>
    <x v="41"/>
  </r>
  <r>
    <n v="51"/>
    <n v="0"/>
    <n v="51"/>
    <n v="0"/>
    <n v="0"/>
    <n v="0"/>
    <n v="0"/>
    <n v="0"/>
    <n v="0"/>
    <n v="0"/>
    <n v="0"/>
    <n v="0"/>
    <x v="47"/>
  </r>
  <r>
    <n v="105"/>
    <n v="105"/>
    <n v="0"/>
    <n v="0"/>
    <n v="105"/>
    <n v="105"/>
    <n v="0"/>
    <n v="0"/>
    <n v="0"/>
    <n v="0"/>
    <n v="0"/>
    <n v="0"/>
    <x v="20"/>
  </r>
  <r>
    <n v="179"/>
    <n v="179"/>
    <n v="0"/>
    <n v="0"/>
    <n v="0"/>
    <n v="0"/>
    <n v="0"/>
    <n v="0"/>
    <n v="0"/>
    <n v="0"/>
    <n v="0"/>
    <n v="0"/>
    <x v="0"/>
  </r>
  <r>
    <n v="1613"/>
    <n v="1613"/>
    <n v="0"/>
    <n v="0"/>
    <n v="1613"/>
    <n v="1613"/>
    <n v="0"/>
    <n v="0"/>
    <n v="0"/>
    <n v="0"/>
    <n v="0"/>
    <n v="0"/>
    <x v="57"/>
  </r>
  <r>
    <n v="1740"/>
    <n v="1740"/>
    <n v="0"/>
    <n v="0"/>
    <n v="0"/>
    <n v="0"/>
    <n v="0"/>
    <n v="0"/>
    <n v="0"/>
    <n v="0"/>
    <n v="0"/>
    <n v="0"/>
    <x v="5"/>
  </r>
  <r>
    <n v="759"/>
    <n v="759"/>
    <n v="0"/>
    <n v="0"/>
    <n v="0"/>
    <n v="0"/>
    <n v="0"/>
    <n v="0"/>
    <n v="0"/>
    <n v="0"/>
    <n v="0"/>
    <n v="0"/>
    <x v="50"/>
  </r>
  <r>
    <n v="9308"/>
    <n v="0"/>
    <n v="9308"/>
    <n v="0"/>
    <n v="0"/>
    <n v="0"/>
    <n v="0"/>
    <n v="0"/>
    <n v="0"/>
    <n v="0"/>
    <n v="0"/>
    <n v="0"/>
    <x v="36"/>
  </r>
  <r>
    <n v="461"/>
    <n v="461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26"/>
  </r>
  <r>
    <n v="1048"/>
    <n v="1048"/>
    <n v="0"/>
    <n v="0"/>
    <n v="0"/>
    <n v="0"/>
    <n v="0"/>
    <n v="0"/>
    <n v="0"/>
    <n v="0"/>
    <n v="0"/>
    <n v="0"/>
    <x v="14"/>
  </r>
  <r>
    <n v="131"/>
    <n v="131"/>
    <n v="0"/>
    <n v="0"/>
    <n v="0"/>
    <n v="0"/>
    <n v="0"/>
    <n v="0"/>
    <n v="0"/>
    <n v="0"/>
    <n v="0"/>
    <n v="0"/>
    <x v="27"/>
  </r>
  <r>
    <n v="241"/>
    <n v="0"/>
    <n v="241"/>
    <n v="0"/>
    <n v="0"/>
    <n v="0"/>
    <n v="0"/>
    <n v="0"/>
    <n v="0"/>
    <n v="0"/>
    <n v="0"/>
    <n v="0"/>
    <x v="6"/>
  </r>
  <r>
    <n v="109"/>
    <n v="109"/>
    <n v="0"/>
    <n v="0"/>
    <n v="0"/>
    <n v="0"/>
    <n v="0"/>
    <n v="0"/>
    <n v="0"/>
    <n v="0"/>
    <n v="0"/>
    <n v="0"/>
    <x v="8"/>
  </r>
  <r>
    <n v="1205"/>
    <n v="1205"/>
    <n v="0"/>
    <n v="0"/>
    <n v="0"/>
    <n v="0"/>
    <n v="0"/>
    <n v="0"/>
    <n v="0"/>
    <n v="0"/>
    <n v="0"/>
    <n v="0"/>
    <x v="1"/>
  </r>
  <r>
    <n v="61"/>
    <n v="61"/>
    <n v="0"/>
    <n v="0"/>
    <n v="0"/>
    <n v="0"/>
    <n v="0"/>
    <n v="0"/>
    <n v="61"/>
    <n v="61"/>
    <n v="0"/>
    <n v="0"/>
    <x v="27"/>
  </r>
  <r>
    <n v="2"/>
    <n v="2"/>
    <n v="0"/>
    <n v="0"/>
    <n v="0"/>
    <n v="0"/>
    <n v="0"/>
    <n v="0"/>
    <n v="0"/>
    <n v="0"/>
    <n v="0"/>
    <n v="0"/>
    <x v="47"/>
  </r>
  <r>
    <n v="104"/>
    <n v="104"/>
    <n v="0"/>
    <n v="0"/>
    <n v="104"/>
    <n v="104"/>
    <n v="0"/>
    <n v="0"/>
    <n v="0"/>
    <n v="0"/>
    <n v="0"/>
    <n v="0"/>
    <x v="0"/>
  </r>
  <r>
    <n v="337"/>
    <n v="0"/>
    <n v="0"/>
    <n v="337"/>
    <n v="0"/>
    <n v="0"/>
    <n v="0"/>
    <n v="0"/>
    <n v="0"/>
    <n v="0"/>
    <n v="0"/>
    <n v="0"/>
    <x v="62"/>
  </r>
  <r>
    <n v="27"/>
    <n v="0"/>
    <n v="27"/>
    <n v="0"/>
    <n v="0"/>
    <n v="0"/>
    <n v="0"/>
    <n v="0"/>
    <n v="27"/>
    <n v="0"/>
    <n v="27"/>
    <n v="0"/>
    <x v="21"/>
  </r>
  <r>
    <n v="1689"/>
    <n v="1689"/>
    <n v="0"/>
    <n v="0"/>
    <n v="1689"/>
    <n v="1689"/>
    <n v="0"/>
    <n v="0"/>
    <n v="0"/>
    <n v="0"/>
    <n v="0"/>
    <n v="0"/>
    <x v="57"/>
  </r>
  <r>
    <n v="365"/>
    <n v="365"/>
    <n v="0"/>
    <n v="0"/>
    <n v="0"/>
    <n v="0"/>
    <n v="0"/>
    <n v="0"/>
    <n v="0"/>
    <n v="0"/>
    <n v="0"/>
    <n v="0"/>
    <x v="14"/>
  </r>
  <r>
    <n v="7"/>
    <n v="7"/>
    <n v="0"/>
    <n v="0"/>
    <n v="0"/>
    <n v="0"/>
    <n v="0"/>
    <n v="0"/>
    <n v="0"/>
    <n v="0"/>
    <n v="0"/>
    <n v="0"/>
    <x v="11"/>
  </r>
  <r>
    <n v="41"/>
    <n v="41"/>
    <n v="0"/>
    <n v="0"/>
    <n v="41"/>
    <n v="41"/>
    <n v="0"/>
    <n v="0"/>
    <n v="0"/>
    <n v="0"/>
    <n v="0"/>
    <n v="0"/>
    <x v="24"/>
  </r>
  <r>
    <n v="108"/>
    <n v="108"/>
    <n v="0"/>
    <n v="0"/>
    <n v="0"/>
    <n v="0"/>
    <n v="0"/>
    <n v="0"/>
    <n v="0"/>
    <n v="0"/>
    <n v="0"/>
    <n v="0"/>
    <x v="36"/>
  </r>
  <r>
    <n v="25"/>
    <n v="25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33"/>
  </r>
  <r>
    <n v="5038"/>
    <n v="5038"/>
    <n v="0"/>
    <n v="0"/>
    <n v="0"/>
    <n v="0"/>
    <n v="0"/>
    <n v="0"/>
    <n v="0"/>
    <n v="0"/>
    <n v="0"/>
    <n v="0"/>
    <x v="25"/>
  </r>
  <r>
    <n v="912"/>
    <n v="912"/>
    <n v="0"/>
    <n v="0"/>
    <n v="0"/>
    <n v="0"/>
    <n v="0"/>
    <n v="0"/>
    <n v="0"/>
    <n v="0"/>
    <n v="0"/>
    <n v="0"/>
    <x v="25"/>
  </r>
  <r>
    <n v="14"/>
    <n v="14"/>
    <n v="0"/>
    <n v="0"/>
    <n v="14"/>
    <n v="14"/>
    <n v="0"/>
    <n v="0"/>
    <n v="0"/>
    <n v="0"/>
    <n v="0"/>
    <n v="0"/>
    <x v="18"/>
  </r>
  <r>
    <n v="2758"/>
    <n v="2758"/>
    <n v="0"/>
    <n v="0"/>
    <n v="0"/>
    <n v="0"/>
    <n v="0"/>
    <n v="0"/>
    <n v="0"/>
    <n v="0"/>
    <n v="0"/>
    <n v="0"/>
    <x v="41"/>
  </r>
  <r>
    <n v="6443"/>
    <n v="0"/>
    <n v="6443"/>
    <n v="0"/>
    <n v="0"/>
    <n v="0"/>
    <n v="0"/>
    <n v="0"/>
    <n v="0"/>
    <n v="0"/>
    <n v="0"/>
    <n v="0"/>
    <x v="8"/>
  </r>
  <r>
    <n v="1983"/>
    <n v="1983"/>
    <n v="0"/>
    <n v="0"/>
    <n v="0"/>
    <n v="0"/>
    <n v="0"/>
    <n v="0"/>
    <n v="0"/>
    <n v="0"/>
    <n v="0"/>
    <n v="0"/>
    <x v="4"/>
  </r>
  <r>
    <n v="860"/>
    <n v="860"/>
    <n v="0"/>
    <n v="0"/>
    <n v="0"/>
    <n v="0"/>
    <n v="0"/>
    <n v="0"/>
    <n v="0"/>
    <n v="0"/>
    <n v="0"/>
    <n v="0"/>
    <x v="18"/>
  </r>
  <r>
    <n v="20"/>
    <n v="20"/>
    <n v="0"/>
    <n v="0"/>
    <n v="0"/>
    <n v="0"/>
    <n v="0"/>
    <n v="0"/>
    <n v="0"/>
    <n v="0"/>
    <n v="0"/>
    <n v="0"/>
    <x v="3"/>
  </r>
  <r>
    <n v="1819"/>
    <n v="1819"/>
    <n v="0"/>
    <n v="0"/>
    <n v="0"/>
    <n v="0"/>
    <n v="0"/>
    <n v="0"/>
    <n v="0"/>
    <n v="0"/>
    <n v="0"/>
    <n v="0"/>
    <x v="38"/>
  </r>
  <r>
    <n v="97"/>
    <n v="97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52"/>
  </r>
  <r>
    <n v="1466"/>
    <n v="1466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36"/>
  </r>
  <r>
    <n v="326"/>
    <n v="326"/>
    <n v="0"/>
    <n v="0"/>
    <n v="0"/>
    <n v="0"/>
    <n v="0"/>
    <n v="0"/>
    <n v="0"/>
    <n v="0"/>
    <n v="0"/>
    <n v="0"/>
    <x v="10"/>
  </r>
  <r>
    <n v="436"/>
    <n v="436"/>
    <n v="0"/>
    <n v="0"/>
    <n v="0"/>
    <n v="0"/>
    <n v="0"/>
    <n v="0"/>
    <n v="0"/>
    <n v="0"/>
    <n v="0"/>
    <n v="0"/>
    <x v="36"/>
  </r>
  <r>
    <n v="1577"/>
    <n v="0"/>
    <n v="1577"/>
    <n v="0"/>
    <n v="0"/>
    <n v="0"/>
    <n v="0"/>
    <n v="0"/>
    <n v="1577"/>
    <n v="0"/>
    <n v="1577"/>
    <n v="0"/>
    <x v="48"/>
  </r>
  <r>
    <n v="17"/>
    <n v="17"/>
    <n v="0"/>
    <n v="0"/>
    <n v="0"/>
    <n v="0"/>
    <n v="0"/>
    <n v="0"/>
    <n v="17"/>
    <n v="17"/>
    <n v="0"/>
    <n v="0"/>
    <x v="25"/>
  </r>
  <r>
    <n v="5439"/>
    <n v="5439"/>
    <n v="0"/>
    <n v="0"/>
    <n v="0"/>
    <n v="0"/>
    <n v="0"/>
    <n v="0"/>
    <n v="0"/>
    <n v="0"/>
    <n v="0"/>
    <n v="0"/>
    <x v="1"/>
  </r>
  <r>
    <n v="8430"/>
    <n v="8430"/>
    <n v="0"/>
    <n v="0"/>
    <n v="0"/>
    <n v="0"/>
    <n v="0"/>
    <n v="0"/>
    <n v="8430"/>
    <n v="8430"/>
    <n v="0"/>
    <n v="0"/>
    <x v="58"/>
  </r>
  <r>
    <n v="152"/>
    <n v="152"/>
    <n v="0"/>
    <n v="0"/>
    <n v="0"/>
    <n v="0"/>
    <n v="0"/>
    <n v="0"/>
    <n v="0"/>
    <n v="0"/>
    <n v="0"/>
    <n v="0"/>
    <x v="22"/>
  </r>
  <r>
    <n v="3304"/>
    <n v="3304"/>
    <n v="0"/>
    <n v="0"/>
    <n v="3304"/>
    <n v="3304"/>
    <n v="0"/>
    <n v="0"/>
    <n v="0"/>
    <n v="0"/>
    <n v="0"/>
    <n v="0"/>
    <x v="34"/>
  </r>
  <r>
    <n v="1355"/>
    <n v="1355"/>
    <n v="0"/>
    <n v="0"/>
    <n v="0"/>
    <n v="0"/>
    <n v="0"/>
    <n v="0"/>
    <n v="0"/>
    <n v="0"/>
    <n v="0"/>
    <n v="0"/>
    <x v="25"/>
  </r>
  <r>
    <n v="663"/>
    <n v="663"/>
    <n v="0"/>
    <n v="0"/>
    <n v="0"/>
    <n v="0"/>
    <n v="0"/>
    <n v="0"/>
    <n v="0"/>
    <n v="0"/>
    <n v="0"/>
    <n v="0"/>
    <x v="29"/>
  </r>
  <r>
    <n v="18"/>
    <n v="0"/>
    <n v="18"/>
    <n v="0"/>
    <n v="0"/>
    <n v="0"/>
    <n v="0"/>
    <n v="0"/>
    <n v="18"/>
    <n v="0"/>
    <n v="18"/>
    <n v="0"/>
    <x v="6"/>
  </r>
  <r>
    <n v="1273"/>
    <n v="1273"/>
    <n v="0"/>
    <n v="0"/>
    <n v="1273"/>
    <n v="1273"/>
    <n v="0"/>
    <n v="0"/>
    <n v="0"/>
    <n v="0"/>
    <n v="0"/>
    <n v="0"/>
    <x v="12"/>
  </r>
  <r>
    <n v="257"/>
    <n v="257"/>
    <n v="0"/>
    <n v="0"/>
    <n v="0"/>
    <n v="0"/>
    <n v="0"/>
    <n v="0"/>
    <n v="257"/>
    <n v="257"/>
    <n v="0"/>
    <n v="0"/>
    <x v="60"/>
  </r>
  <r>
    <n v="218"/>
    <n v="218"/>
    <n v="0"/>
    <n v="0"/>
    <n v="218"/>
    <n v="218"/>
    <n v="0"/>
    <n v="0"/>
    <n v="0"/>
    <n v="0"/>
    <n v="0"/>
    <n v="0"/>
    <x v="43"/>
  </r>
  <r>
    <n v="23"/>
    <n v="23"/>
    <n v="0"/>
    <n v="0"/>
    <n v="0"/>
    <n v="0"/>
    <n v="0"/>
    <n v="0"/>
    <n v="0"/>
    <n v="0"/>
    <n v="0"/>
    <n v="0"/>
    <x v="23"/>
  </r>
  <r>
    <n v="4677"/>
    <n v="4677"/>
    <n v="0"/>
    <n v="0"/>
    <n v="0"/>
    <n v="0"/>
    <n v="0"/>
    <n v="0"/>
    <n v="0"/>
    <n v="0"/>
    <n v="0"/>
    <n v="0"/>
    <x v="5"/>
  </r>
  <r>
    <n v="74"/>
    <n v="74"/>
    <n v="0"/>
    <n v="0"/>
    <n v="0"/>
    <n v="0"/>
    <n v="0"/>
    <n v="0"/>
    <n v="0"/>
    <n v="0"/>
    <n v="0"/>
    <n v="0"/>
    <x v="24"/>
  </r>
  <r>
    <n v="492"/>
    <n v="492"/>
    <n v="0"/>
    <n v="0"/>
    <n v="0"/>
    <n v="0"/>
    <n v="0"/>
    <n v="0"/>
    <n v="0"/>
    <n v="0"/>
    <n v="0"/>
    <n v="0"/>
    <x v="7"/>
  </r>
  <r>
    <n v="146"/>
    <n v="146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20"/>
  </r>
  <r>
    <n v="1151"/>
    <n v="0"/>
    <n v="1151"/>
    <n v="0"/>
    <n v="0"/>
    <n v="0"/>
    <n v="0"/>
    <n v="0"/>
    <n v="0"/>
    <n v="0"/>
    <n v="0"/>
    <n v="0"/>
    <x v="28"/>
  </r>
  <r>
    <n v="1069"/>
    <n v="1069"/>
    <n v="0"/>
    <n v="0"/>
    <n v="0"/>
    <n v="0"/>
    <n v="0"/>
    <n v="0"/>
    <n v="0"/>
    <n v="0"/>
    <n v="0"/>
    <n v="0"/>
    <x v="34"/>
  </r>
  <r>
    <n v="255"/>
    <n v="255"/>
    <n v="0"/>
    <n v="0"/>
    <n v="0"/>
    <n v="0"/>
    <n v="0"/>
    <n v="0"/>
    <n v="0"/>
    <n v="0"/>
    <n v="0"/>
    <n v="0"/>
    <x v="12"/>
  </r>
  <r>
    <n v="290"/>
    <n v="290"/>
    <n v="0"/>
    <n v="0"/>
    <n v="0"/>
    <n v="0"/>
    <n v="0"/>
    <n v="0"/>
    <n v="0"/>
    <n v="0"/>
    <n v="0"/>
    <n v="0"/>
    <x v="22"/>
  </r>
  <r>
    <n v="168"/>
    <n v="168"/>
    <n v="0"/>
    <n v="0"/>
    <n v="0"/>
    <n v="0"/>
    <n v="0"/>
    <n v="0"/>
    <n v="0"/>
    <n v="0"/>
    <n v="0"/>
    <n v="0"/>
    <x v="43"/>
  </r>
  <r>
    <n v="83"/>
    <n v="83"/>
    <n v="0"/>
    <n v="0"/>
    <n v="0"/>
    <n v="0"/>
    <n v="0"/>
    <n v="0"/>
    <n v="0"/>
    <n v="0"/>
    <n v="0"/>
    <n v="0"/>
    <x v="23"/>
  </r>
  <r>
    <n v="64"/>
    <n v="64"/>
    <n v="0"/>
    <n v="0"/>
    <n v="0"/>
    <n v="0"/>
    <n v="0"/>
    <n v="0"/>
    <n v="0"/>
    <n v="0"/>
    <n v="0"/>
    <n v="0"/>
    <x v="18"/>
  </r>
  <r>
    <n v="62"/>
    <n v="62"/>
    <n v="0"/>
    <n v="0"/>
    <n v="0"/>
    <n v="0"/>
    <n v="0"/>
    <n v="0"/>
    <n v="0"/>
    <n v="0"/>
    <n v="0"/>
    <n v="0"/>
    <x v="8"/>
  </r>
  <r>
    <n v="4"/>
    <n v="4"/>
    <n v="0"/>
    <n v="0"/>
    <n v="4"/>
    <n v="4"/>
    <n v="0"/>
    <n v="0"/>
    <n v="0"/>
    <n v="0"/>
    <n v="0"/>
    <n v="0"/>
    <x v="37"/>
  </r>
  <r>
    <n v="545"/>
    <n v="545"/>
    <n v="0"/>
    <n v="0"/>
    <n v="0"/>
    <n v="0"/>
    <n v="0"/>
    <n v="0"/>
    <n v="0"/>
    <n v="0"/>
    <n v="0"/>
    <n v="0"/>
    <x v="34"/>
  </r>
  <r>
    <n v="19"/>
    <n v="19"/>
    <n v="0"/>
    <n v="0"/>
    <n v="0"/>
    <n v="0"/>
    <n v="0"/>
    <n v="0"/>
    <n v="19"/>
    <n v="19"/>
    <n v="0"/>
    <n v="0"/>
    <x v="43"/>
  </r>
  <r>
    <n v="25"/>
    <n v="25"/>
    <n v="0"/>
    <n v="0"/>
    <n v="25"/>
    <n v="25"/>
    <n v="0"/>
    <n v="0"/>
    <n v="0"/>
    <n v="0"/>
    <n v="0"/>
    <n v="0"/>
    <x v="32"/>
  </r>
  <r>
    <n v="97"/>
    <n v="97"/>
    <n v="0"/>
    <n v="0"/>
    <n v="0"/>
    <n v="0"/>
    <n v="0"/>
    <n v="0"/>
    <n v="0"/>
    <n v="0"/>
    <n v="0"/>
    <n v="0"/>
    <x v="50"/>
  </r>
  <r>
    <n v="791"/>
    <n v="791"/>
    <n v="0"/>
    <n v="0"/>
    <n v="0"/>
    <n v="0"/>
    <n v="0"/>
    <n v="0"/>
    <n v="0"/>
    <n v="0"/>
    <n v="0"/>
    <n v="0"/>
    <x v="1"/>
  </r>
  <r>
    <n v="2989"/>
    <n v="2989"/>
    <n v="0"/>
    <n v="0"/>
    <n v="2989"/>
    <n v="2989"/>
    <n v="0"/>
    <n v="0"/>
    <n v="0"/>
    <n v="0"/>
    <n v="0"/>
    <n v="0"/>
    <x v="5"/>
  </r>
  <r>
    <n v="66"/>
    <n v="66"/>
    <n v="0"/>
    <n v="0"/>
    <n v="66"/>
    <n v="66"/>
    <n v="0"/>
    <n v="0"/>
    <n v="0"/>
    <n v="0"/>
    <n v="0"/>
    <n v="0"/>
    <x v="54"/>
  </r>
  <r>
    <n v="2186"/>
    <n v="2186"/>
    <n v="0"/>
    <n v="0"/>
    <n v="0"/>
    <n v="0"/>
    <n v="0"/>
    <n v="0"/>
    <n v="0"/>
    <n v="0"/>
    <n v="0"/>
    <n v="0"/>
    <x v="19"/>
  </r>
  <r>
    <n v="188"/>
    <n v="188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26"/>
  </r>
  <r>
    <n v="162"/>
    <n v="162"/>
    <n v="0"/>
    <n v="0"/>
    <n v="0"/>
    <n v="0"/>
    <n v="0"/>
    <n v="0"/>
    <n v="0"/>
    <n v="0"/>
    <n v="0"/>
    <n v="0"/>
    <x v="35"/>
  </r>
  <r>
    <n v="292"/>
    <n v="292"/>
    <n v="0"/>
    <n v="0"/>
    <n v="0"/>
    <n v="0"/>
    <n v="0"/>
    <n v="0"/>
    <n v="0"/>
    <n v="0"/>
    <n v="0"/>
    <n v="0"/>
    <x v="16"/>
  </r>
  <r>
    <n v="156"/>
    <n v="156"/>
    <n v="0"/>
    <n v="0"/>
    <n v="0"/>
    <n v="0"/>
    <n v="0"/>
    <n v="0"/>
    <n v="0"/>
    <n v="0"/>
    <n v="0"/>
    <n v="0"/>
    <x v="5"/>
  </r>
  <r>
    <n v="129"/>
    <n v="129"/>
    <n v="0"/>
    <n v="0"/>
    <n v="0"/>
    <n v="0"/>
    <n v="0"/>
    <n v="0"/>
    <n v="0"/>
    <n v="0"/>
    <n v="0"/>
    <n v="0"/>
    <x v="1"/>
  </r>
  <r>
    <n v="10168"/>
    <n v="10168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53"/>
  </r>
  <r>
    <n v="121"/>
    <n v="121"/>
    <n v="0"/>
    <n v="0"/>
    <n v="0"/>
    <n v="0"/>
    <n v="0"/>
    <n v="0"/>
    <n v="0"/>
    <n v="0"/>
    <n v="0"/>
    <n v="0"/>
    <x v="47"/>
  </r>
  <r>
    <n v="1416"/>
    <n v="1416"/>
    <n v="0"/>
    <n v="0"/>
    <n v="0"/>
    <n v="0"/>
    <n v="0"/>
    <n v="0"/>
    <n v="0"/>
    <n v="0"/>
    <n v="0"/>
    <n v="0"/>
    <x v="15"/>
  </r>
  <r>
    <n v="30"/>
    <n v="30"/>
    <n v="0"/>
    <n v="0"/>
    <n v="0"/>
    <n v="0"/>
    <n v="0"/>
    <n v="0"/>
    <n v="0"/>
    <n v="0"/>
    <n v="0"/>
    <n v="0"/>
    <x v="58"/>
  </r>
  <r>
    <n v="2976"/>
    <n v="0"/>
    <n v="0"/>
    <n v="2976"/>
    <n v="2976"/>
    <n v="0"/>
    <n v="0"/>
    <n v="2976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0"/>
  </r>
  <r>
    <n v="325"/>
    <n v="325"/>
    <n v="0"/>
    <n v="0"/>
    <n v="0"/>
    <n v="0"/>
    <n v="0"/>
    <n v="0"/>
    <n v="325"/>
    <n v="325"/>
    <n v="0"/>
    <n v="0"/>
    <x v="17"/>
  </r>
  <r>
    <n v="4931"/>
    <n v="0"/>
    <n v="4931"/>
    <n v="0"/>
    <n v="0"/>
    <n v="0"/>
    <n v="0"/>
    <n v="0"/>
    <n v="0"/>
    <n v="0"/>
    <n v="0"/>
    <n v="0"/>
    <x v="19"/>
  </r>
  <r>
    <n v="89"/>
    <n v="89"/>
    <n v="0"/>
    <n v="0"/>
    <n v="0"/>
    <n v="0"/>
    <n v="0"/>
    <n v="0"/>
    <n v="0"/>
    <n v="0"/>
    <n v="0"/>
    <n v="0"/>
    <x v="31"/>
  </r>
  <r>
    <n v="48"/>
    <n v="48"/>
    <n v="0"/>
    <n v="0"/>
    <n v="0"/>
    <n v="0"/>
    <n v="0"/>
    <n v="0"/>
    <n v="48"/>
    <n v="48"/>
    <n v="0"/>
    <n v="0"/>
    <x v="3"/>
  </r>
  <r>
    <n v="9"/>
    <n v="9"/>
    <n v="0"/>
    <n v="0"/>
    <n v="0"/>
    <n v="0"/>
    <n v="0"/>
    <n v="0"/>
    <n v="0"/>
    <n v="0"/>
    <n v="0"/>
    <n v="0"/>
    <x v="33"/>
  </r>
  <r>
    <n v="1405"/>
    <n v="0"/>
    <n v="1405"/>
    <n v="0"/>
    <n v="0"/>
    <n v="0"/>
    <n v="0"/>
    <n v="0"/>
    <n v="1405"/>
    <n v="0"/>
    <n v="1405"/>
    <n v="0"/>
    <x v="18"/>
  </r>
  <r>
    <n v="109"/>
    <n v="109"/>
    <n v="0"/>
    <n v="0"/>
    <n v="0"/>
    <n v="0"/>
    <n v="0"/>
    <n v="0"/>
    <n v="0"/>
    <n v="0"/>
    <n v="0"/>
    <n v="0"/>
    <x v="18"/>
  </r>
  <r>
    <n v="648"/>
    <n v="648"/>
    <n v="0"/>
    <n v="0"/>
    <n v="648"/>
    <n v="648"/>
    <n v="0"/>
    <n v="0"/>
    <n v="0"/>
    <n v="0"/>
    <n v="0"/>
    <n v="0"/>
    <x v="35"/>
  </r>
  <r>
    <n v="39"/>
    <n v="39"/>
    <n v="0"/>
    <n v="0"/>
    <n v="0"/>
    <n v="0"/>
    <n v="0"/>
    <n v="0"/>
    <n v="0"/>
    <n v="0"/>
    <n v="0"/>
    <n v="0"/>
    <x v="23"/>
  </r>
  <r>
    <n v="12"/>
    <n v="12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2"/>
    <n v="2"/>
    <n v="0"/>
    <n v="0"/>
    <x v="59"/>
  </r>
  <r>
    <n v="1515"/>
    <n v="1515"/>
    <n v="0"/>
    <n v="0"/>
    <n v="1515"/>
    <n v="1515"/>
    <n v="0"/>
    <n v="0"/>
    <n v="0"/>
    <n v="0"/>
    <n v="0"/>
    <n v="0"/>
    <x v="49"/>
  </r>
  <r>
    <n v="14"/>
    <n v="14"/>
    <n v="0"/>
    <n v="0"/>
    <n v="0"/>
    <n v="0"/>
    <n v="0"/>
    <n v="0"/>
    <n v="0"/>
    <n v="0"/>
    <n v="0"/>
    <n v="0"/>
    <x v="16"/>
  </r>
  <r>
    <n v="105"/>
    <n v="105"/>
    <n v="0"/>
    <n v="0"/>
    <n v="105"/>
    <n v="105"/>
    <n v="0"/>
    <n v="0"/>
    <n v="0"/>
    <n v="0"/>
    <n v="0"/>
    <n v="0"/>
    <x v="17"/>
  </r>
  <r>
    <n v="232"/>
    <n v="232"/>
    <n v="0"/>
    <n v="0"/>
    <n v="0"/>
    <n v="0"/>
    <n v="0"/>
    <n v="0"/>
    <n v="0"/>
    <n v="0"/>
    <n v="0"/>
    <n v="0"/>
    <x v="12"/>
  </r>
  <r>
    <n v="33266"/>
    <n v="33266"/>
    <n v="0"/>
    <n v="0"/>
    <n v="0"/>
    <n v="0"/>
    <n v="0"/>
    <n v="0"/>
    <n v="0"/>
    <n v="0"/>
    <n v="0"/>
    <n v="0"/>
    <x v="2"/>
  </r>
  <r>
    <n v="129"/>
    <n v="129"/>
    <n v="0"/>
    <n v="0"/>
    <n v="0"/>
    <n v="0"/>
    <n v="0"/>
    <n v="0"/>
    <n v="129"/>
    <n v="129"/>
    <n v="0"/>
    <n v="0"/>
    <x v="30"/>
  </r>
  <r>
    <n v="9"/>
    <n v="9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0"/>
  </r>
  <r>
    <n v="15"/>
    <n v="15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44"/>
  </r>
  <r>
    <n v="17"/>
    <n v="17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51"/>
  </r>
  <r>
    <n v="538"/>
    <n v="538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51"/>
  </r>
  <r>
    <n v="1865"/>
    <n v="1865"/>
    <n v="0"/>
    <n v="0"/>
    <n v="0"/>
    <n v="0"/>
    <n v="0"/>
    <n v="0"/>
    <n v="1865"/>
    <n v="1865"/>
    <n v="0"/>
    <n v="0"/>
    <x v="42"/>
  </r>
  <r>
    <n v="20"/>
    <n v="20"/>
    <n v="0"/>
    <n v="0"/>
    <n v="0"/>
    <n v="0"/>
    <n v="0"/>
    <n v="0"/>
    <n v="0"/>
    <n v="0"/>
    <n v="0"/>
    <n v="0"/>
    <x v="25"/>
  </r>
  <r>
    <n v="128"/>
    <n v="128"/>
    <n v="0"/>
    <n v="0"/>
    <n v="128"/>
    <n v="128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16"/>
  </r>
  <r>
    <n v="121"/>
    <n v="121"/>
    <n v="0"/>
    <n v="0"/>
    <n v="0"/>
    <n v="0"/>
    <n v="0"/>
    <n v="0"/>
    <n v="0"/>
    <n v="0"/>
    <n v="0"/>
    <n v="0"/>
    <x v="41"/>
  </r>
  <r>
    <n v="4412"/>
    <n v="4412"/>
    <n v="0"/>
    <n v="0"/>
    <n v="4412"/>
    <n v="4412"/>
    <n v="0"/>
    <n v="0"/>
    <n v="0"/>
    <n v="0"/>
    <n v="0"/>
    <n v="0"/>
    <x v="5"/>
  </r>
  <r>
    <n v="4169"/>
    <n v="4169"/>
    <n v="0"/>
    <n v="0"/>
    <n v="0"/>
    <n v="0"/>
    <n v="0"/>
    <n v="0"/>
    <n v="0"/>
    <n v="0"/>
    <n v="0"/>
    <n v="0"/>
    <x v="52"/>
  </r>
  <r>
    <n v="85"/>
    <n v="85"/>
    <n v="0"/>
    <n v="0"/>
    <n v="0"/>
    <n v="0"/>
    <n v="0"/>
    <n v="0"/>
    <n v="0"/>
    <n v="0"/>
    <n v="0"/>
    <n v="0"/>
    <x v="52"/>
  </r>
  <r>
    <n v="65"/>
    <n v="65"/>
    <n v="0"/>
    <n v="0"/>
    <n v="65"/>
    <n v="65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3"/>
  </r>
  <r>
    <n v="77"/>
    <n v="77"/>
    <n v="0"/>
    <n v="0"/>
    <n v="0"/>
    <n v="0"/>
    <n v="0"/>
    <n v="0"/>
    <n v="0"/>
    <n v="0"/>
    <n v="0"/>
    <n v="0"/>
    <x v="33"/>
  </r>
  <r>
    <n v="119"/>
    <n v="119"/>
    <n v="0"/>
    <n v="0"/>
    <n v="0"/>
    <n v="0"/>
    <n v="0"/>
    <n v="0"/>
    <n v="0"/>
    <n v="0"/>
    <n v="0"/>
    <n v="0"/>
    <x v="14"/>
  </r>
  <r>
    <n v="536"/>
    <n v="536"/>
    <n v="0"/>
    <n v="0"/>
    <n v="0"/>
    <n v="0"/>
    <n v="0"/>
    <n v="0"/>
    <n v="0"/>
    <n v="0"/>
    <n v="0"/>
    <n v="0"/>
    <x v="51"/>
  </r>
  <r>
    <n v="2844"/>
    <n v="2844"/>
    <n v="0"/>
    <n v="0"/>
    <n v="2844"/>
    <n v="2844"/>
    <n v="0"/>
    <n v="0"/>
    <n v="0"/>
    <n v="0"/>
    <n v="0"/>
    <n v="0"/>
    <x v="22"/>
  </r>
  <r>
    <n v="843"/>
    <n v="843"/>
    <n v="0"/>
    <n v="0"/>
    <n v="0"/>
    <n v="0"/>
    <n v="0"/>
    <n v="0"/>
    <n v="0"/>
    <n v="0"/>
    <n v="0"/>
    <n v="0"/>
    <x v="35"/>
  </r>
  <r>
    <n v="2393"/>
    <n v="0"/>
    <n v="2393"/>
    <n v="0"/>
    <n v="0"/>
    <n v="0"/>
    <n v="0"/>
    <n v="0"/>
    <n v="0"/>
    <n v="0"/>
    <n v="0"/>
    <n v="0"/>
    <x v="18"/>
  </r>
  <r>
    <n v="3710"/>
    <n v="3710"/>
    <n v="0"/>
    <n v="0"/>
    <n v="0"/>
    <n v="0"/>
    <n v="0"/>
    <n v="0"/>
    <n v="0"/>
    <n v="0"/>
    <n v="0"/>
    <n v="0"/>
    <x v="42"/>
  </r>
  <r>
    <n v="33"/>
    <n v="33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46"/>
  </r>
  <r>
    <n v="232"/>
    <n v="232"/>
    <n v="0"/>
    <n v="0"/>
    <n v="232"/>
    <n v="232"/>
    <n v="0"/>
    <n v="0"/>
    <n v="0"/>
    <n v="0"/>
    <n v="0"/>
    <n v="0"/>
    <x v="48"/>
  </r>
  <r>
    <n v="1203"/>
    <n v="1203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0"/>
  </r>
  <r>
    <n v="16956"/>
    <n v="16956"/>
    <n v="0"/>
    <n v="0"/>
    <n v="0"/>
    <n v="0"/>
    <n v="0"/>
    <n v="0"/>
    <n v="0"/>
    <n v="0"/>
    <n v="0"/>
    <n v="0"/>
    <x v="57"/>
  </r>
  <r>
    <n v="63"/>
    <n v="63"/>
    <n v="0"/>
    <n v="0"/>
    <n v="0"/>
    <n v="0"/>
    <n v="0"/>
    <n v="0"/>
    <n v="0"/>
    <n v="0"/>
    <n v="0"/>
    <n v="0"/>
    <x v="4"/>
  </r>
  <r>
    <n v="834"/>
    <n v="0"/>
    <n v="0"/>
    <n v="834"/>
    <n v="0"/>
    <n v="0"/>
    <n v="0"/>
    <n v="0"/>
    <n v="0"/>
    <n v="0"/>
    <n v="0"/>
    <n v="0"/>
    <x v="14"/>
  </r>
  <r>
    <n v="20889"/>
    <n v="20889"/>
    <n v="0"/>
    <n v="0"/>
    <n v="0"/>
    <n v="0"/>
    <n v="0"/>
    <n v="0"/>
    <n v="20889"/>
    <n v="20889"/>
    <n v="0"/>
    <n v="0"/>
    <x v="22"/>
  </r>
  <r>
    <n v="503"/>
    <n v="503"/>
    <n v="0"/>
    <n v="0"/>
    <n v="0"/>
    <n v="0"/>
    <n v="0"/>
    <n v="0"/>
    <n v="0"/>
    <n v="0"/>
    <n v="0"/>
    <n v="0"/>
    <x v="13"/>
  </r>
  <r>
    <n v="2999"/>
    <n v="2999"/>
    <n v="0"/>
    <n v="0"/>
    <n v="0"/>
    <n v="0"/>
    <n v="0"/>
    <n v="0"/>
    <n v="0"/>
    <n v="0"/>
    <n v="0"/>
    <n v="0"/>
    <x v="34"/>
  </r>
  <r>
    <n v="2910"/>
    <n v="0"/>
    <n v="2910"/>
    <n v="0"/>
    <n v="0"/>
    <n v="0"/>
    <n v="0"/>
    <n v="0"/>
    <n v="2910"/>
    <n v="0"/>
    <n v="2910"/>
    <n v="0"/>
    <x v="48"/>
  </r>
  <r>
    <n v="5114"/>
    <n v="0"/>
    <n v="5114"/>
    <n v="0"/>
    <n v="5114"/>
    <n v="0"/>
    <n v="5114"/>
    <n v="0"/>
    <n v="0"/>
    <n v="0"/>
    <n v="0"/>
    <n v="0"/>
    <x v="20"/>
  </r>
  <r>
    <n v="226"/>
    <n v="0"/>
    <n v="226"/>
    <n v="0"/>
    <n v="0"/>
    <n v="0"/>
    <n v="0"/>
    <n v="0"/>
    <n v="226"/>
    <n v="0"/>
    <n v="226"/>
    <n v="0"/>
    <x v="37"/>
  </r>
  <r>
    <n v="148"/>
    <n v="148"/>
    <n v="0"/>
    <n v="0"/>
    <n v="0"/>
    <n v="0"/>
    <n v="0"/>
    <n v="0"/>
    <n v="0"/>
    <n v="0"/>
    <n v="0"/>
    <n v="0"/>
    <x v="8"/>
  </r>
  <r>
    <n v="1394"/>
    <n v="1394"/>
    <n v="0"/>
    <n v="0"/>
    <n v="1394"/>
    <n v="1394"/>
    <n v="0"/>
    <n v="0"/>
    <n v="0"/>
    <n v="0"/>
    <n v="0"/>
    <n v="0"/>
    <x v="13"/>
  </r>
  <r>
    <n v="1137"/>
    <n v="1137"/>
    <n v="0"/>
    <n v="0"/>
    <n v="0"/>
    <n v="0"/>
    <n v="0"/>
    <n v="0"/>
    <n v="0"/>
    <n v="0"/>
    <n v="0"/>
    <n v="0"/>
    <x v="22"/>
  </r>
  <r>
    <n v="69"/>
    <n v="69"/>
    <n v="0"/>
    <n v="0"/>
    <n v="0"/>
    <n v="0"/>
    <n v="0"/>
    <n v="0"/>
    <n v="0"/>
    <n v="0"/>
    <n v="0"/>
    <n v="0"/>
    <x v="8"/>
  </r>
  <r>
    <n v="487"/>
    <n v="487"/>
    <n v="0"/>
    <n v="0"/>
    <n v="0"/>
    <n v="0"/>
    <n v="0"/>
    <n v="0"/>
    <n v="487"/>
    <n v="487"/>
    <n v="0"/>
    <n v="0"/>
    <x v="20"/>
  </r>
  <r>
    <n v="35"/>
    <n v="35"/>
    <n v="0"/>
    <n v="0"/>
    <n v="35"/>
    <n v="35"/>
    <n v="0"/>
    <n v="0"/>
    <n v="0"/>
    <n v="0"/>
    <n v="0"/>
    <n v="0"/>
    <x v="29"/>
  </r>
  <r>
    <n v="119"/>
    <n v="119"/>
    <n v="0"/>
    <n v="0"/>
    <n v="0"/>
    <n v="0"/>
    <n v="0"/>
    <n v="0"/>
    <n v="0"/>
    <n v="0"/>
    <n v="0"/>
    <n v="0"/>
    <x v="39"/>
  </r>
  <r>
    <n v="44"/>
    <n v="44"/>
    <n v="0"/>
    <n v="0"/>
    <n v="44"/>
    <n v="44"/>
    <n v="0"/>
    <n v="0"/>
    <n v="0"/>
    <n v="0"/>
    <n v="0"/>
    <n v="0"/>
    <x v="22"/>
  </r>
  <r>
    <n v="191"/>
    <n v="191"/>
    <n v="0"/>
    <n v="0"/>
    <n v="0"/>
    <n v="0"/>
    <n v="0"/>
    <n v="0"/>
    <n v="0"/>
    <n v="0"/>
    <n v="0"/>
    <n v="0"/>
    <x v="6"/>
  </r>
  <r>
    <n v="520"/>
    <n v="0"/>
    <n v="520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30"/>
    <n v="30"/>
    <n v="0"/>
    <n v="0"/>
    <x v="33"/>
  </r>
  <r>
    <n v="600"/>
    <n v="600"/>
    <n v="0"/>
    <n v="0"/>
    <n v="0"/>
    <n v="0"/>
    <n v="0"/>
    <n v="0"/>
    <n v="0"/>
    <n v="0"/>
    <n v="0"/>
    <n v="0"/>
    <x v="16"/>
  </r>
  <r>
    <n v="21335"/>
    <n v="21335"/>
    <n v="0"/>
    <n v="0"/>
    <n v="0"/>
    <n v="0"/>
    <n v="0"/>
    <n v="0"/>
    <n v="0"/>
    <n v="0"/>
    <n v="0"/>
    <n v="0"/>
    <x v="34"/>
  </r>
  <r>
    <n v="1690"/>
    <n v="0"/>
    <n v="1690"/>
    <n v="0"/>
    <n v="0"/>
    <n v="0"/>
    <n v="0"/>
    <n v="0"/>
    <n v="0"/>
    <n v="0"/>
    <n v="0"/>
    <n v="0"/>
    <x v="30"/>
  </r>
  <r>
    <n v="2463"/>
    <n v="2463"/>
    <n v="0"/>
    <n v="0"/>
    <n v="0"/>
    <n v="0"/>
    <n v="0"/>
    <n v="0"/>
    <n v="0"/>
    <n v="0"/>
    <n v="0"/>
    <n v="0"/>
    <x v="35"/>
  </r>
  <r>
    <n v="92"/>
    <n v="92"/>
    <n v="0"/>
    <n v="0"/>
    <n v="0"/>
    <n v="0"/>
    <n v="0"/>
    <n v="0"/>
    <n v="0"/>
    <n v="0"/>
    <n v="0"/>
    <n v="0"/>
    <x v="14"/>
  </r>
  <r>
    <n v="151"/>
    <n v="151"/>
    <n v="0"/>
    <n v="0"/>
    <n v="0"/>
    <n v="0"/>
    <n v="0"/>
    <n v="0"/>
    <n v="0"/>
    <n v="0"/>
    <n v="0"/>
    <n v="0"/>
    <x v="43"/>
  </r>
  <r>
    <n v="1868"/>
    <n v="1868"/>
    <n v="0"/>
    <n v="0"/>
    <n v="0"/>
    <n v="0"/>
    <n v="0"/>
    <n v="0"/>
    <n v="0"/>
    <n v="0"/>
    <n v="0"/>
    <n v="0"/>
    <x v="1"/>
  </r>
  <r>
    <n v="48"/>
    <n v="48"/>
    <n v="0"/>
    <n v="0"/>
    <n v="0"/>
    <n v="0"/>
    <n v="0"/>
    <n v="0"/>
    <n v="0"/>
    <n v="0"/>
    <n v="0"/>
    <n v="0"/>
    <x v="60"/>
  </r>
  <r>
    <n v="8"/>
    <n v="8"/>
    <n v="0"/>
    <n v="0"/>
    <n v="0"/>
    <n v="0"/>
    <n v="0"/>
    <n v="0"/>
    <n v="0"/>
    <n v="0"/>
    <n v="0"/>
    <n v="0"/>
    <x v="20"/>
  </r>
  <r>
    <n v="6220"/>
    <n v="6220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9"/>
  </r>
  <r>
    <n v="19"/>
    <n v="19"/>
    <n v="0"/>
    <n v="0"/>
    <n v="19"/>
    <n v="19"/>
    <n v="0"/>
    <n v="0"/>
    <n v="0"/>
    <n v="0"/>
    <n v="0"/>
    <n v="0"/>
    <x v="41"/>
  </r>
  <r>
    <n v="53"/>
    <n v="53"/>
    <n v="0"/>
    <n v="0"/>
    <n v="0"/>
    <n v="0"/>
    <n v="0"/>
    <n v="0"/>
    <n v="0"/>
    <n v="0"/>
    <n v="0"/>
    <n v="0"/>
    <x v="5"/>
  </r>
  <r>
    <n v="85"/>
    <n v="85"/>
    <n v="0"/>
    <n v="0"/>
    <n v="0"/>
    <n v="0"/>
    <n v="0"/>
    <n v="0"/>
    <n v="85"/>
    <n v="85"/>
    <n v="0"/>
    <n v="0"/>
    <x v="0"/>
  </r>
  <r>
    <n v="7234"/>
    <n v="0"/>
    <n v="7234"/>
    <n v="0"/>
    <n v="7234"/>
    <n v="0"/>
    <n v="7234"/>
    <n v="0"/>
    <n v="0"/>
    <n v="0"/>
    <n v="0"/>
    <n v="0"/>
    <x v="25"/>
  </r>
  <r>
    <n v="1461"/>
    <n v="1461"/>
    <n v="0"/>
    <n v="0"/>
    <n v="0"/>
    <n v="0"/>
    <n v="0"/>
    <n v="0"/>
    <n v="0"/>
    <n v="0"/>
    <n v="0"/>
    <n v="0"/>
    <x v="17"/>
  </r>
  <r>
    <n v="759"/>
    <n v="759"/>
    <n v="0"/>
    <n v="0"/>
    <n v="0"/>
    <n v="0"/>
    <n v="0"/>
    <n v="0"/>
    <n v="0"/>
    <n v="0"/>
    <n v="0"/>
    <n v="0"/>
    <x v="58"/>
  </r>
  <r>
    <n v="14"/>
    <n v="14"/>
    <n v="0"/>
    <n v="0"/>
    <n v="14"/>
    <n v="14"/>
    <n v="0"/>
    <n v="0"/>
    <n v="0"/>
    <n v="0"/>
    <n v="0"/>
    <n v="0"/>
    <x v="21"/>
  </r>
  <r>
    <n v="1"/>
    <n v="1"/>
    <n v="0"/>
    <n v="0"/>
    <n v="1"/>
    <n v="1"/>
    <n v="0"/>
    <n v="0"/>
    <n v="0"/>
    <n v="0"/>
    <n v="0"/>
    <n v="0"/>
    <x v="54"/>
  </r>
  <r>
    <n v="2385"/>
    <n v="0"/>
    <n v="2385"/>
    <n v="0"/>
    <n v="0"/>
    <n v="0"/>
    <n v="0"/>
    <n v="0"/>
    <n v="0"/>
    <n v="0"/>
    <n v="0"/>
    <n v="0"/>
    <x v="48"/>
  </r>
  <r>
    <n v="80"/>
    <n v="80"/>
    <n v="0"/>
    <n v="0"/>
    <n v="0"/>
    <n v="0"/>
    <n v="0"/>
    <n v="0"/>
    <n v="0"/>
    <n v="0"/>
    <n v="0"/>
    <n v="0"/>
    <x v="18"/>
  </r>
  <r>
    <n v="471"/>
    <n v="0"/>
    <n v="471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2"/>
    <n v="2"/>
    <n v="0"/>
    <n v="0"/>
    <x v="3"/>
  </r>
  <r>
    <n v="4164"/>
    <n v="0"/>
    <n v="4164"/>
    <n v="0"/>
    <n v="0"/>
    <n v="0"/>
    <n v="0"/>
    <n v="0"/>
    <n v="0"/>
    <n v="0"/>
    <n v="0"/>
    <n v="0"/>
    <x v="37"/>
  </r>
  <r>
    <n v="39"/>
    <n v="39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6"/>
  </r>
  <r>
    <n v="1620"/>
    <n v="1620"/>
    <n v="0"/>
    <n v="0"/>
    <n v="0"/>
    <n v="0"/>
    <n v="0"/>
    <n v="0"/>
    <n v="1620"/>
    <n v="1620"/>
    <n v="0"/>
    <n v="0"/>
    <x v="1"/>
  </r>
  <r>
    <n v="131"/>
    <n v="131"/>
    <n v="0"/>
    <n v="0"/>
    <n v="0"/>
    <n v="0"/>
    <n v="0"/>
    <n v="0"/>
    <n v="0"/>
    <n v="0"/>
    <n v="0"/>
    <n v="0"/>
    <x v="20"/>
  </r>
  <r>
    <n v="7862"/>
    <n v="0"/>
    <n v="7862"/>
    <n v="0"/>
    <n v="0"/>
    <n v="0"/>
    <n v="0"/>
    <n v="0"/>
    <n v="0"/>
    <n v="0"/>
    <n v="0"/>
    <n v="0"/>
    <x v="10"/>
  </r>
  <r>
    <n v="292"/>
    <n v="292"/>
    <n v="0"/>
    <n v="0"/>
    <n v="0"/>
    <n v="0"/>
    <n v="0"/>
    <n v="0"/>
    <n v="0"/>
    <n v="0"/>
    <n v="0"/>
    <n v="0"/>
    <x v="32"/>
  </r>
  <r>
    <n v="2213"/>
    <n v="2213"/>
    <n v="0"/>
    <n v="0"/>
    <n v="0"/>
    <n v="0"/>
    <n v="0"/>
    <n v="0"/>
    <n v="0"/>
    <n v="0"/>
    <n v="0"/>
    <n v="0"/>
    <x v="13"/>
  </r>
  <r>
    <n v="51"/>
    <n v="51"/>
    <n v="0"/>
    <n v="0"/>
    <n v="0"/>
    <n v="0"/>
    <n v="0"/>
    <n v="0"/>
    <n v="0"/>
    <n v="0"/>
    <n v="0"/>
    <n v="0"/>
    <x v="15"/>
  </r>
  <r>
    <n v="308"/>
    <n v="308"/>
    <n v="0"/>
    <n v="0"/>
    <n v="0"/>
    <n v="0"/>
    <n v="0"/>
    <n v="0"/>
    <n v="0"/>
    <n v="0"/>
    <n v="0"/>
    <n v="0"/>
    <x v="35"/>
  </r>
  <r>
    <n v="228"/>
    <n v="228"/>
    <n v="0"/>
    <n v="0"/>
    <n v="0"/>
    <n v="0"/>
    <n v="0"/>
    <n v="0"/>
    <n v="0"/>
    <n v="0"/>
    <n v="0"/>
    <n v="0"/>
    <x v="14"/>
  </r>
  <r>
    <n v="157"/>
    <n v="157"/>
    <n v="0"/>
    <n v="0"/>
    <n v="0"/>
    <n v="0"/>
    <n v="0"/>
    <n v="0"/>
    <n v="0"/>
    <n v="0"/>
    <n v="0"/>
    <n v="0"/>
    <x v="35"/>
  </r>
  <r>
    <n v="29858"/>
    <n v="29858"/>
    <n v="0"/>
    <n v="0"/>
    <n v="0"/>
    <n v="0"/>
    <n v="0"/>
    <n v="0"/>
    <n v="29858"/>
    <n v="29858"/>
    <n v="0"/>
    <n v="0"/>
    <x v="22"/>
  </r>
  <r>
    <n v="483"/>
    <n v="483"/>
    <n v="0"/>
    <n v="0"/>
    <n v="0"/>
    <n v="0"/>
    <n v="0"/>
    <n v="0"/>
    <n v="0"/>
    <n v="0"/>
    <n v="0"/>
    <n v="0"/>
    <x v="1"/>
  </r>
  <r>
    <n v="242"/>
    <n v="242"/>
    <n v="0"/>
    <n v="0"/>
    <n v="0"/>
    <n v="0"/>
    <n v="0"/>
    <n v="0"/>
    <n v="0"/>
    <n v="0"/>
    <n v="0"/>
    <n v="0"/>
    <x v="17"/>
  </r>
  <r>
    <n v="106"/>
    <n v="106"/>
    <n v="0"/>
    <n v="0"/>
    <n v="0"/>
    <n v="0"/>
    <n v="0"/>
    <n v="0"/>
    <n v="106"/>
    <n v="106"/>
    <n v="0"/>
    <n v="0"/>
    <x v="43"/>
  </r>
  <r>
    <n v="311"/>
    <n v="311"/>
    <n v="0"/>
    <n v="0"/>
    <n v="0"/>
    <n v="0"/>
    <n v="0"/>
    <n v="0"/>
    <n v="0"/>
    <n v="0"/>
    <n v="0"/>
    <n v="0"/>
    <x v="18"/>
  </r>
  <r>
    <n v="245"/>
    <n v="245"/>
    <n v="0"/>
    <n v="0"/>
    <n v="245"/>
    <n v="245"/>
    <n v="0"/>
    <n v="0"/>
    <n v="0"/>
    <n v="0"/>
    <n v="0"/>
    <n v="0"/>
    <x v="36"/>
  </r>
  <r>
    <n v="128"/>
    <n v="128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3"/>
  </r>
  <r>
    <n v="339"/>
    <n v="339"/>
    <n v="0"/>
    <n v="0"/>
    <n v="0"/>
    <n v="0"/>
    <n v="0"/>
    <n v="0"/>
    <n v="339"/>
    <n v="339"/>
    <n v="0"/>
    <n v="0"/>
    <x v="0"/>
  </r>
  <r>
    <n v="22"/>
    <n v="22"/>
    <n v="0"/>
    <n v="0"/>
    <n v="22"/>
    <n v="22"/>
    <n v="0"/>
    <n v="0"/>
    <n v="0"/>
    <n v="0"/>
    <n v="0"/>
    <n v="0"/>
    <x v="27"/>
  </r>
  <r>
    <n v="241"/>
    <n v="241"/>
    <n v="0"/>
    <n v="0"/>
    <n v="0"/>
    <n v="0"/>
    <n v="0"/>
    <n v="0"/>
    <n v="0"/>
    <n v="0"/>
    <n v="0"/>
    <n v="0"/>
    <x v="0"/>
  </r>
  <r>
    <n v="3800"/>
    <n v="3800"/>
    <n v="0"/>
    <n v="0"/>
    <n v="3800"/>
    <n v="3800"/>
    <n v="0"/>
    <n v="0"/>
    <n v="0"/>
    <n v="0"/>
    <n v="0"/>
    <n v="0"/>
    <x v="58"/>
  </r>
  <r>
    <n v="1111"/>
    <n v="1111"/>
    <n v="0"/>
    <n v="0"/>
    <n v="0"/>
    <n v="0"/>
    <n v="0"/>
    <n v="0"/>
    <n v="0"/>
    <n v="0"/>
    <n v="0"/>
    <n v="0"/>
    <x v="22"/>
  </r>
  <r>
    <n v="251"/>
    <n v="251"/>
    <n v="0"/>
    <n v="0"/>
    <n v="0"/>
    <n v="0"/>
    <n v="0"/>
    <n v="0"/>
    <n v="0"/>
    <n v="0"/>
    <n v="0"/>
    <n v="0"/>
    <x v="28"/>
  </r>
  <r>
    <n v="1045"/>
    <n v="1045"/>
    <n v="0"/>
    <n v="0"/>
    <n v="0"/>
    <n v="0"/>
    <n v="0"/>
    <n v="0"/>
    <n v="0"/>
    <n v="0"/>
    <n v="0"/>
    <n v="0"/>
    <x v="2"/>
  </r>
  <r>
    <n v="4940"/>
    <n v="0"/>
    <n v="4940"/>
    <n v="0"/>
    <n v="0"/>
    <n v="0"/>
    <n v="0"/>
    <n v="0"/>
    <n v="0"/>
    <n v="0"/>
    <n v="0"/>
    <n v="0"/>
    <x v="20"/>
  </r>
  <r>
    <n v="3631"/>
    <n v="3631"/>
    <n v="0"/>
    <n v="0"/>
    <n v="0"/>
    <n v="0"/>
    <n v="0"/>
    <n v="0"/>
    <n v="0"/>
    <n v="0"/>
    <n v="0"/>
    <n v="0"/>
    <x v="14"/>
  </r>
  <r>
    <n v="145"/>
    <n v="145"/>
    <n v="0"/>
    <n v="0"/>
    <n v="0"/>
    <n v="0"/>
    <n v="0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8"/>
    <n v="8"/>
    <n v="0"/>
    <n v="0"/>
    <x v="19"/>
  </r>
  <r>
    <n v="1367"/>
    <n v="1367"/>
    <n v="0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4"/>
  </r>
  <r>
    <n v="9351"/>
    <n v="9351"/>
    <n v="0"/>
    <n v="0"/>
    <n v="0"/>
    <n v="0"/>
    <n v="0"/>
    <n v="0"/>
    <n v="0"/>
    <n v="0"/>
    <n v="0"/>
    <n v="0"/>
    <x v="2"/>
  </r>
  <r>
    <n v="97696"/>
    <n v="0"/>
    <n v="0"/>
    <n v="97696"/>
    <n v="0"/>
    <n v="0"/>
    <n v="0"/>
    <n v="0"/>
    <n v="0"/>
    <n v="0"/>
    <n v="0"/>
    <n v="0"/>
    <x v="2"/>
  </r>
  <r>
    <n v="722"/>
    <n v="722"/>
    <n v="0"/>
    <n v="0"/>
    <n v="0"/>
    <n v="0"/>
    <n v="0"/>
    <n v="0"/>
    <n v="0"/>
    <n v="0"/>
    <n v="0"/>
    <n v="0"/>
    <x v="13"/>
  </r>
  <r>
    <n v="9919"/>
    <n v="0"/>
    <n v="9919"/>
    <n v="0"/>
    <n v="0"/>
    <n v="0"/>
    <n v="0"/>
    <n v="0"/>
    <n v="0"/>
    <n v="0"/>
    <n v="0"/>
    <n v="0"/>
    <x v="30"/>
  </r>
  <r>
    <n v="2"/>
    <n v="2"/>
    <n v="0"/>
    <n v="0"/>
    <n v="2"/>
    <n v="2"/>
    <n v="0"/>
    <n v="0"/>
    <n v="0"/>
    <n v="0"/>
    <n v="0"/>
    <n v="0"/>
    <x v="15"/>
  </r>
  <r>
    <n v="15"/>
    <n v="15"/>
    <n v="0"/>
    <n v="0"/>
    <n v="0"/>
    <n v="0"/>
    <n v="0"/>
    <n v="0"/>
    <n v="0"/>
    <n v="0"/>
    <n v="0"/>
    <n v="0"/>
    <x v="38"/>
  </r>
  <r>
    <n v="1780"/>
    <n v="1780"/>
    <n v="0"/>
    <n v="0"/>
    <n v="0"/>
    <n v="0"/>
    <n v="0"/>
    <n v="0"/>
    <n v="0"/>
    <n v="0"/>
    <n v="0"/>
    <n v="0"/>
    <x v="38"/>
  </r>
  <r>
    <n v="3526"/>
    <n v="3526"/>
    <n v="0"/>
    <n v="0"/>
    <n v="3526"/>
    <n v="3526"/>
    <n v="0"/>
    <n v="0"/>
    <n v="0"/>
    <n v="0"/>
    <n v="0"/>
    <n v="0"/>
    <x v="26"/>
  </r>
  <r>
    <n v="260"/>
    <n v="260"/>
    <n v="0"/>
    <n v="0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19"/>
  </r>
  <r>
    <n v="361"/>
    <n v="0"/>
    <n v="361"/>
    <n v="0"/>
    <n v="361"/>
    <n v="0"/>
    <n v="361"/>
    <n v="0"/>
    <n v="0"/>
    <n v="0"/>
    <n v="0"/>
    <n v="0"/>
    <x v="11"/>
  </r>
  <r>
    <n v="479"/>
    <n v="479"/>
    <n v="0"/>
    <n v="0"/>
    <n v="0"/>
    <n v="0"/>
    <n v="0"/>
    <n v="0"/>
    <n v="0"/>
    <n v="0"/>
    <n v="0"/>
    <n v="0"/>
    <x v="52"/>
  </r>
  <r>
    <n v="3118"/>
    <n v="0"/>
    <n v="3118"/>
    <n v="0"/>
    <n v="0"/>
    <n v="0"/>
    <n v="0"/>
    <n v="0"/>
    <n v="0"/>
    <n v="0"/>
    <n v="0"/>
    <n v="0"/>
    <x v="28"/>
  </r>
  <r>
    <n v="53"/>
    <n v="53"/>
    <n v="0"/>
    <n v="0"/>
    <n v="0"/>
    <n v="0"/>
    <n v="0"/>
    <n v="0"/>
    <n v="0"/>
    <n v="0"/>
    <n v="0"/>
    <n v="0"/>
    <x v="38"/>
  </r>
  <r>
    <n v="484"/>
    <n v="0"/>
    <n v="484"/>
    <n v="0"/>
    <n v="0"/>
    <n v="0"/>
    <n v="0"/>
    <n v="0"/>
    <n v="0"/>
    <n v="0"/>
    <n v="0"/>
    <n v="0"/>
    <x v="17"/>
  </r>
  <r>
    <n v="59"/>
    <n v="59"/>
    <n v="0"/>
    <n v="0"/>
    <n v="0"/>
    <n v="0"/>
    <n v="0"/>
    <n v="0"/>
    <n v="0"/>
    <n v="0"/>
    <n v="0"/>
    <n v="0"/>
    <x v="24"/>
  </r>
  <r>
    <n v="1413"/>
    <n v="1413"/>
    <n v="0"/>
    <n v="0"/>
    <n v="1413"/>
    <n v="1413"/>
    <n v="0"/>
    <n v="0"/>
    <n v="0"/>
    <n v="0"/>
    <n v="0"/>
    <n v="0"/>
    <x v="58"/>
  </r>
  <r>
    <n v="172"/>
    <n v="172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44"/>
  </r>
  <r>
    <n v="717"/>
    <n v="717"/>
    <n v="0"/>
    <n v="0"/>
    <n v="0"/>
    <n v="0"/>
    <n v="0"/>
    <n v="0"/>
    <n v="0"/>
    <n v="0"/>
    <n v="0"/>
    <n v="0"/>
    <x v="46"/>
  </r>
  <r>
    <n v="741"/>
    <n v="0"/>
    <n v="741"/>
    <n v="0"/>
    <n v="0"/>
    <n v="0"/>
    <n v="0"/>
    <n v="0"/>
    <n v="0"/>
    <n v="0"/>
    <n v="0"/>
    <n v="0"/>
    <x v="16"/>
  </r>
  <r>
    <n v="5945"/>
    <n v="0"/>
    <n v="5945"/>
    <n v="0"/>
    <n v="0"/>
    <n v="0"/>
    <n v="0"/>
    <n v="0"/>
    <n v="0"/>
    <n v="0"/>
    <n v="0"/>
    <n v="0"/>
    <x v="36"/>
  </r>
  <r>
    <n v="30"/>
    <n v="30"/>
    <n v="0"/>
    <n v="0"/>
    <n v="0"/>
    <n v="0"/>
    <n v="0"/>
    <n v="0"/>
    <n v="0"/>
    <n v="0"/>
    <n v="0"/>
    <n v="0"/>
    <x v="4"/>
  </r>
  <r>
    <n v="77"/>
    <n v="77"/>
    <n v="0"/>
    <n v="0"/>
    <n v="0"/>
    <n v="0"/>
    <n v="0"/>
    <n v="0"/>
    <n v="0"/>
    <n v="0"/>
    <n v="0"/>
    <n v="0"/>
    <x v="17"/>
  </r>
  <r>
    <n v="51"/>
    <n v="51"/>
    <n v="0"/>
    <n v="0"/>
    <n v="0"/>
    <n v="0"/>
    <n v="0"/>
    <n v="0"/>
    <n v="0"/>
    <n v="0"/>
    <n v="0"/>
    <n v="0"/>
    <x v="5"/>
  </r>
  <r>
    <n v="34"/>
    <n v="34"/>
    <n v="0"/>
    <n v="0"/>
    <n v="0"/>
    <n v="0"/>
    <n v="0"/>
    <n v="0"/>
    <n v="0"/>
    <n v="0"/>
    <n v="0"/>
    <n v="0"/>
    <x v="20"/>
  </r>
  <r>
    <n v="58655"/>
    <n v="58655"/>
    <n v="0"/>
    <n v="0"/>
    <n v="0"/>
    <n v="0"/>
    <n v="0"/>
    <n v="0"/>
    <n v="0"/>
    <n v="0"/>
    <n v="0"/>
    <n v="0"/>
    <x v="43"/>
  </r>
  <r>
    <n v="177"/>
    <n v="177"/>
    <n v="0"/>
    <n v="0"/>
    <n v="0"/>
    <n v="0"/>
    <n v="0"/>
    <n v="0"/>
    <n v="0"/>
    <n v="0"/>
    <n v="0"/>
    <n v="0"/>
    <x v="10"/>
  </r>
  <r>
    <n v="7407"/>
    <n v="7407"/>
    <n v="0"/>
    <n v="0"/>
    <n v="0"/>
    <n v="0"/>
    <n v="0"/>
    <n v="0"/>
    <n v="7407"/>
    <n v="7407"/>
    <n v="0"/>
    <n v="0"/>
    <x v="7"/>
  </r>
  <r>
    <n v="1939"/>
    <n v="1939"/>
    <n v="0"/>
    <n v="0"/>
    <n v="0"/>
    <n v="0"/>
    <n v="0"/>
    <n v="0"/>
    <n v="1939"/>
    <n v="1939"/>
    <n v="0"/>
    <n v="0"/>
    <x v="1"/>
  </r>
  <r>
    <n v="78"/>
    <n v="78"/>
    <n v="0"/>
    <n v="0"/>
    <n v="0"/>
    <n v="0"/>
    <n v="0"/>
    <n v="0"/>
    <n v="0"/>
    <n v="0"/>
    <n v="0"/>
    <n v="0"/>
    <x v="6"/>
  </r>
  <r>
    <n v="190"/>
    <n v="190"/>
    <n v="0"/>
    <n v="0"/>
    <n v="0"/>
    <n v="0"/>
    <n v="0"/>
    <n v="0"/>
    <n v="190"/>
    <n v="190"/>
    <n v="0"/>
    <n v="0"/>
    <x v="24"/>
  </r>
  <r>
    <n v="89"/>
    <n v="89"/>
    <n v="0"/>
    <n v="0"/>
    <n v="0"/>
    <n v="0"/>
    <n v="0"/>
    <n v="0"/>
    <n v="0"/>
    <n v="0"/>
    <n v="0"/>
    <n v="0"/>
    <x v="14"/>
  </r>
  <r>
    <n v="931"/>
    <n v="931"/>
    <n v="0"/>
    <n v="0"/>
    <n v="0"/>
    <n v="0"/>
    <n v="0"/>
    <n v="0"/>
    <n v="0"/>
    <n v="0"/>
    <n v="0"/>
    <n v="0"/>
    <x v="51"/>
  </r>
  <r>
    <n v="1270"/>
    <n v="0"/>
    <n v="127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45"/>
  </r>
  <r>
    <n v="1413"/>
    <n v="1413"/>
    <n v="0"/>
    <n v="0"/>
    <n v="0"/>
    <n v="0"/>
    <n v="0"/>
    <n v="0"/>
    <n v="1413"/>
    <n v="1413"/>
    <n v="0"/>
    <n v="0"/>
    <x v="12"/>
  </r>
  <r>
    <n v="3011"/>
    <n v="0"/>
    <n v="3011"/>
    <n v="0"/>
    <n v="3011"/>
    <n v="0"/>
    <n v="3011"/>
    <n v="0"/>
    <n v="0"/>
    <n v="0"/>
    <n v="0"/>
    <n v="0"/>
    <x v="7"/>
  </r>
  <r>
    <n v="209"/>
    <n v="209"/>
    <n v="0"/>
    <n v="0"/>
    <n v="0"/>
    <n v="0"/>
    <n v="0"/>
    <n v="0"/>
    <n v="0"/>
    <n v="0"/>
    <n v="0"/>
    <n v="0"/>
    <x v="27"/>
  </r>
  <r>
    <n v="2196"/>
    <n v="2196"/>
    <n v="0"/>
    <n v="0"/>
    <n v="2196"/>
    <n v="2196"/>
    <n v="0"/>
    <n v="0"/>
    <n v="0"/>
    <n v="0"/>
    <n v="0"/>
    <n v="0"/>
    <x v="44"/>
  </r>
  <r>
    <n v="315"/>
    <n v="315"/>
    <n v="0"/>
    <n v="0"/>
    <n v="0"/>
    <n v="0"/>
    <n v="0"/>
    <n v="0"/>
    <n v="0"/>
    <n v="0"/>
    <n v="0"/>
    <n v="0"/>
    <x v="42"/>
  </r>
  <r>
    <n v="32"/>
    <n v="32"/>
    <n v="0"/>
    <n v="0"/>
    <n v="0"/>
    <n v="0"/>
    <n v="0"/>
    <n v="0"/>
    <n v="0"/>
    <n v="0"/>
    <n v="0"/>
    <n v="0"/>
    <x v="38"/>
  </r>
  <r>
    <n v="53"/>
    <n v="53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32"/>
  </r>
  <r>
    <n v="88"/>
    <n v="88"/>
    <n v="0"/>
    <n v="0"/>
    <n v="0"/>
    <n v="0"/>
    <n v="0"/>
    <n v="0"/>
    <n v="0"/>
    <n v="0"/>
    <n v="0"/>
    <n v="0"/>
    <x v="51"/>
  </r>
  <r>
    <n v="16"/>
    <n v="16"/>
    <n v="0"/>
    <n v="0"/>
    <n v="0"/>
    <n v="0"/>
    <n v="0"/>
    <n v="0"/>
    <n v="0"/>
    <n v="0"/>
    <n v="0"/>
    <n v="0"/>
    <x v="28"/>
  </r>
  <r>
    <n v="373"/>
    <n v="373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4"/>
  </r>
  <r>
    <n v="721"/>
    <n v="0"/>
    <n v="721"/>
    <n v="0"/>
    <n v="0"/>
    <n v="0"/>
    <n v="0"/>
    <n v="0"/>
    <n v="0"/>
    <n v="0"/>
    <n v="0"/>
    <n v="0"/>
    <x v="33"/>
  </r>
  <r>
    <n v="5172"/>
    <n v="0"/>
    <n v="5172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54"/>
  </r>
  <r>
    <n v="121"/>
    <n v="121"/>
    <n v="0"/>
    <n v="0"/>
    <n v="0"/>
    <n v="0"/>
    <n v="0"/>
    <n v="0"/>
    <n v="0"/>
    <n v="0"/>
    <n v="0"/>
    <n v="0"/>
    <x v="35"/>
  </r>
  <r>
    <n v="50"/>
    <n v="50"/>
    <n v="0"/>
    <n v="0"/>
    <n v="0"/>
    <n v="0"/>
    <n v="0"/>
    <n v="0"/>
    <n v="0"/>
    <n v="0"/>
    <n v="0"/>
    <n v="0"/>
    <x v="31"/>
  </r>
  <r>
    <n v="145"/>
    <n v="0"/>
    <n v="145"/>
    <n v="0"/>
    <n v="145"/>
    <n v="0"/>
    <n v="145"/>
    <n v="0"/>
    <n v="0"/>
    <n v="0"/>
    <n v="0"/>
    <n v="0"/>
    <x v="15"/>
  </r>
  <r>
    <n v="60"/>
    <n v="60"/>
    <n v="0"/>
    <n v="0"/>
    <n v="0"/>
    <n v="0"/>
    <n v="0"/>
    <n v="0"/>
    <n v="0"/>
    <n v="0"/>
    <n v="0"/>
    <n v="0"/>
    <x v="4"/>
  </r>
  <r>
    <n v="480"/>
    <n v="480"/>
    <n v="0"/>
    <n v="0"/>
    <n v="0"/>
    <n v="0"/>
    <n v="0"/>
    <n v="0"/>
    <n v="0"/>
    <n v="0"/>
    <n v="0"/>
    <n v="0"/>
    <x v="25"/>
  </r>
  <r>
    <n v="1653"/>
    <n v="1653"/>
    <n v="0"/>
    <n v="0"/>
    <n v="1653"/>
    <n v="1653"/>
    <n v="0"/>
    <n v="0"/>
    <n v="0"/>
    <n v="0"/>
    <n v="0"/>
    <n v="0"/>
    <x v="29"/>
  </r>
  <r>
    <n v="543"/>
    <n v="543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46"/>
  </r>
  <r>
    <n v="500"/>
    <n v="500"/>
    <n v="0"/>
    <n v="0"/>
    <n v="500"/>
    <n v="500"/>
    <n v="0"/>
    <n v="0"/>
    <n v="0"/>
    <n v="0"/>
    <n v="0"/>
    <n v="0"/>
    <x v="27"/>
  </r>
  <r>
    <n v="22"/>
    <n v="22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43"/>
  </r>
  <r>
    <n v="134"/>
    <n v="134"/>
    <n v="0"/>
    <n v="0"/>
    <n v="0"/>
    <n v="0"/>
    <n v="0"/>
    <n v="0"/>
    <n v="0"/>
    <n v="0"/>
    <n v="0"/>
    <n v="0"/>
    <x v="41"/>
  </r>
  <r>
    <n v="56"/>
    <n v="56"/>
    <n v="0"/>
    <n v="0"/>
    <n v="0"/>
    <n v="0"/>
    <n v="0"/>
    <n v="0"/>
    <n v="0"/>
    <n v="0"/>
    <n v="0"/>
    <n v="0"/>
    <x v="8"/>
  </r>
  <r>
    <n v="387"/>
    <n v="387"/>
    <n v="0"/>
    <n v="0"/>
    <n v="387"/>
    <n v="387"/>
    <n v="0"/>
    <n v="0"/>
    <n v="0"/>
    <n v="0"/>
    <n v="0"/>
    <n v="0"/>
    <x v="51"/>
  </r>
  <r>
    <n v="1751"/>
    <n v="1751"/>
    <n v="0"/>
    <n v="0"/>
    <n v="0"/>
    <n v="0"/>
    <n v="0"/>
    <n v="0"/>
    <n v="1751"/>
    <n v="1751"/>
    <n v="0"/>
    <n v="0"/>
    <x v="37"/>
  </r>
  <r>
    <n v="2033"/>
    <n v="2033"/>
    <n v="0"/>
    <n v="0"/>
    <n v="0"/>
    <n v="0"/>
    <n v="0"/>
    <n v="0"/>
    <n v="0"/>
    <n v="0"/>
    <n v="0"/>
    <n v="0"/>
    <x v="28"/>
  </r>
  <r>
    <n v="52"/>
    <n v="52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0"/>
    <n v="0"/>
    <n v="0"/>
    <n v="0"/>
    <x v="0"/>
  </r>
  <r>
    <n v="3370"/>
    <n v="3370"/>
    <n v="0"/>
    <n v="0"/>
    <n v="0"/>
    <n v="0"/>
    <n v="0"/>
    <n v="0"/>
    <n v="3370"/>
    <n v="3370"/>
    <n v="0"/>
    <n v="0"/>
    <x v="24"/>
  </r>
  <r>
    <n v="297"/>
    <n v="297"/>
    <n v="0"/>
    <n v="0"/>
    <n v="297"/>
    <n v="297"/>
    <n v="0"/>
    <n v="0"/>
    <n v="0"/>
    <n v="0"/>
    <n v="0"/>
    <n v="0"/>
    <x v="7"/>
  </r>
  <r>
    <n v="44"/>
    <n v="44"/>
    <n v="0"/>
    <n v="0"/>
    <n v="0"/>
    <n v="0"/>
    <n v="0"/>
    <n v="0"/>
    <n v="0"/>
    <n v="0"/>
    <n v="0"/>
    <n v="0"/>
    <x v="26"/>
  </r>
  <r>
    <n v="69"/>
    <n v="0"/>
    <n v="69"/>
    <n v="0"/>
    <n v="0"/>
    <n v="0"/>
    <n v="0"/>
    <n v="0"/>
    <n v="0"/>
    <n v="0"/>
    <n v="0"/>
    <n v="0"/>
    <x v="20"/>
  </r>
  <r>
    <n v="94"/>
    <n v="94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27"/>
  </r>
  <r>
    <n v="1746"/>
    <n v="1746"/>
    <n v="0"/>
    <n v="0"/>
    <n v="0"/>
    <n v="0"/>
    <n v="0"/>
    <n v="0"/>
    <n v="0"/>
    <n v="0"/>
    <n v="0"/>
    <n v="0"/>
    <x v="12"/>
  </r>
  <r>
    <n v="14"/>
    <n v="14"/>
    <n v="0"/>
    <n v="0"/>
    <n v="0"/>
    <n v="0"/>
    <n v="0"/>
    <n v="0"/>
    <n v="0"/>
    <n v="0"/>
    <n v="0"/>
    <n v="0"/>
    <x v="20"/>
  </r>
  <r>
    <n v="424"/>
    <n v="424"/>
    <n v="0"/>
    <n v="0"/>
    <n v="0"/>
    <n v="0"/>
    <n v="0"/>
    <n v="0"/>
    <n v="424"/>
    <n v="424"/>
    <n v="0"/>
    <n v="0"/>
    <x v="18"/>
  </r>
  <r>
    <n v="5134"/>
    <n v="0"/>
    <n v="5134"/>
    <n v="0"/>
    <n v="0"/>
    <n v="0"/>
    <n v="0"/>
    <n v="0"/>
    <n v="5134"/>
    <n v="0"/>
    <n v="5134"/>
    <n v="0"/>
    <x v="25"/>
  </r>
  <r>
    <n v="7"/>
    <n v="7"/>
    <n v="0"/>
    <n v="0"/>
    <n v="0"/>
    <n v="0"/>
    <n v="0"/>
    <n v="0"/>
    <n v="0"/>
    <n v="0"/>
    <n v="0"/>
    <n v="0"/>
    <x v="8"/>
  </r>
  <r>
    <n v="7677"/>
    <n v="7677"/>
    <n v="0"/>
    <n v="0"/>
    <n v="0"/>
    <n v="0"/>
    <n v="0"/>
    <n v="0"/>
    <n v="7677"/>
    <n v="7677"/>
    <n v="0"/>
    <n v="0"/>
    <x v="22"/>
  </r>
  <r>
    <n v="1092"/>
    <n v="0"/>
    <n v="1092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0"/>
    <n v="0"/>
    <n v="0"/>
    <n v="0"/>
    <x v="44"/>
  </r>
  <r>
    <n v="122"/>
    <n v="122"/>
    <n v="0"/>
    <n v="0"/>
    <n v="0"/>
    <n v="0"/>
    <n v="0"/>
    <n v="0"/>
    <n v="0"/>
    <n v="0"/>
    <n v="0"/>
    <n v="0"/>
    <x v="53"/>
  </r>
  <r>
    <n v="137"/>
    <n v="137"/>
    <n v="0"/>
    <n v="0"/>
    <n v="0"/>
    <n v="0"/>
    <n v="0"/>
    <n v="0"/>
    <n v="0"/>
    <n v="0"/>
    <n v="0"/>
    <n v="0"/>
    <x v="18"/>
  </r>
  <r>
    <n v="23"/>
    <n v="23"/>
    <n v="0"/>
    <n v="0"/>
    <n v="0"/>
    <n v="0"/>
    <n v="0"/>
    <n v="0"/>
    <n v="23"/>
    <n v="23"/>
    <n v="0"/>
    <n v="0"/>
    <x v="26"/>
  </r>
  <r>
    <n v="182"/>
    <n v="182"/>
    <n v="0"/>
    <n v="0"/>
    <n v="182"/>
    <n v="182"/>
    <n v="0"/>
    <n v="0"/>
    <n v="0"/>
    <n v="0"/>
    <n v="0"/>
    <n v="0"/>
    <x v="19"/>
  </r>
  <r>
    <n v="388"/>
    <n v="388"/>
    <n v="0"/>
    <n v="0"/>
    <n v="0"/>
    <n v="0"/>
    <n v="0"/>
    <n v="0"/>
    <n v="0"/>
    <n v="0"/>
    <n v="0"/>
    <n v="0"/>
    <x v="20"/>
  </r>
  <r>
    <n v="365"/>
    <n v="365"/>
    <n v="0"/>
    <n v="0"/>
    <n v="365"/>
    <n v="365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52"/>
  </r>
  <r>
    <n v="159"/>
    <n v="159"/>
    <n v="0"/>
    <n v="0"/>
    <n v="0"/>
    <n v="0"/>
    <n v="0"/>
    <n v="0"/>
    <n v="0"/>
    <n v="0"/>
    <n v="0"/>
    <n v="0"/>
    <x v="10"/>
  </r>
  <r>
    <n v="772"/>
    <n v="772"/>
    <n v="0"/>
    <n v="0"/>
    <n v="0"/>
    <n v="0"/>
    <n v="0"/>
    <n v="0"/>
    <n v="772"/>
    <n v="772"/>
    <n v="0"/>
    <n v="0"/>
    <x v="52"/>
  </r>
  <r>
    <n v="145"/>
    <n v="145"/>
    <n v="0"/>
    <n v="0"/>
    <n v="0"/>
    <n v="0"/>
    <n v="0"/>
    <n v="0"/>
    <n v="0"/>
    <n v="0"/>
    <n v="0"/>
    <n v="0"/>
    <x v="47"/>
  </r>
  <r>
    <n v="2156"/>
    <n v="0"/>
    <n v="2156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35"/>
  </r>
  <r>
    <n v="453"/>
    <n v="0"/>
    <n v="453"/>
    <n v="0"/>
    <n v="0"/>
    <n v="0"/>
    <n v="0"/>
    <n v="0"/>
    <n v="0"/>
    <n v="0"/>
    <n v="0"/>
    <n v="0"/>
    <x v="24"/>
  </r>
  <r>
    <n v="1888"/>
    <n v="1888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0"/>
  </r>
  <r>
    <n v="7383"/>
    <n v="7383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41"/>
  </r>
  <r>
    <n v="34"/>
    <n v="34"/>
    <n v="0"/>
    <n v="0"/>
    <n v="0"/>
    <n v="0"/>
    <n v="0"/>
    <n v="0"/>
    <n v="0"/>
    <n v="0"/>
    <n v="0"/>
    <n v="0"/>
    <x v="28"/>
  </r>
  <r>
    <n v="12"/>
    <n v="12"/>
    <n v="0"/>
    <n v="0"/>
    <n v="0"/>
    <n v="0"/>
    <n v="0"/>
    <n v="0"/>
    <n v="12"/>
    <n v="12"/>
    <n v="0"/>
    <n v="0"/>
    <x v="52"/>
  </r>
  <r>
    <n v="66"/>
    <n v="66"/>
    <n v="0"/>
    <n v="0"/>
    <n v="0"/>
    <n v="0"/>
    <n v="0"/>
    <n v="0"/>
    <n v="0"/>
    <n v="0"/>
    <n v="0"/>
    <n v="0"/>
    <x v="53"/>
  </r>
  <r>
    <n v="2198"/>
    <n v="2198"/>
    <n v="0"/>
    <n v="0"/>
    <n v="2198"/>
    <n v="2198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"/>
  </r>
  <r>
    <n v="246"/>
    <n v="246"/>
    <n v="0"/>
    <n v="0"/>
    <n v="0"/>
    <n v="0"/>
    <n v="0"/>
    <n v="0"/>
    <n v="246"/>
    <n v="246"/>
    <n v="0"/>
    <n v="0"/>
    <x v="57"/>
  </r>
  <r>
    <n v="2333"/>
    <n v="2333"/>
    <n v="0"/>
    <n v="0"/>
    <n v="2333"/>
    <n v="2333"/>
    <n v="0"/>
    <n v="0"/>
    <n v="0"/>
    <n v="0"/>
    <n v="0"/>
    <n v="0"/>
    <x v="26"/>
  </r>
  <r>
    <n v="1186"/>
    <n v="0"/>
    <n v="1186"/>
    <n v="0"/>
    <n v="0"/>
    <n v="0"/>
    <n v="0"/>
    <n v="0"/>
    <n v="0"/>
    <n v="0"/>
    <n v="0"/>
    <n v="0"/>
    <x v="4"/>
  </r>
  <r>
    <n v="1147"/>
    <n v="1147"/>
    <n v="0"/>
    <n v="0"/>
    <n v="0"/>
    <n v="0"/>
    <n v="0"/>
    <n v="0"/>
    <n v="0"/>
    <n v="0"/>
    <n v="0"/>
    <n v="0"/>
    <x v="34"/>
  </r>
  <r>
    <n v="26"/>
    <n v="26"/>
    <n v="0"/>
    <n v="0"/>
    <n v="26"/>
    <n v="26"/>
    <n v="0"/>
    <n v="0"/>
    <n v="0"/>
    <n v="0"/>
    <n v="0"/>
    <n v="0"/>
    <x v="3"/>
  </r>
  <r>
    <n v="4"/>
    <n v="4"/>
    <n v="0"/>
    <n v="0"/>
    <n v="4"/>
    <n v="4"/>
    <n v="0"/>
    <n v="0"/>
    <n v="0"/>
    <n v="0"/>
    <n v="0"/>
    <n v="0"/>
    <x v="27"/>
  </r>
  <r>
    <n v="77"/>
    <n v="77"/>
    <n v="0"/>
    <n v="0"/>
    <n v="0"/>
    <n v="0"/>
    <n v="0"/>
    <n v="0"/>
    <n v="0"/>
    <n v="0"/>
    <n v="0"/>
    <n v="0"/>
    <x v="0"/>
  </r>
  <r>
    <n v="2375"/>
    <n v="2375"/>
    <n v="0"/>
    <n v="0"/>
    <n v="0"/>
    <n v="0"/>
    <n v="0"/>
    <n v="0"/>
    <n v="0"/>
    <n v="0"/>
    <n v="0"/>
    <n v="0"/>
    <x v="26"/>
  </r>
  <r>
    <n v="28"/>
    <n v="28"/>
    <n v="0"/>
    <n v="0"/>
    <n v="0"/>
    <n v="0"/>
    <n v="0"/>
    <n v="0"/>
    <n v="0"/>
    <n v="0"/>
    <n v="0"/>
    <n v="0"/>
    <x v="22"/>
  </r>
  <r>
    <n v="141"/>
    <n v="141"/>
    <n v="0"/>
    <n v="0"/>
    <n v="141"/>
    <n v="141"/>
    <n v="0"/>
    <n v="0"/>
    <n v="0"/>
    <n v="0"/>
    <n v="0"/>
    <n v="0"/>
    <x v="45"/>
  </r>
  <r>
    <n v="6"/>
    <n v="6"/>
    <n v="0"/>
    <n v="0"/>
    <n v="0"/>
    <n v="0"/>
    <n v="0"/>
    <n v="0"/>
    <n v="6"/>
    <n v="6"/>
    <n v="0"/>
    <n v="0"/>
    <x v="15"/>
  </r>
  <r>
    <n v="19"/>
    <n v="19"/>
    <n v="0"/>
    <n v="0"/>
    <n v="0"/>
    <n v="0"/>
    <n v="0"/>
    <n v="0"/>
    <n v="0"/>
    <n v="0"/>
    <n v="0"/>
    <n v="0"/>
    <x v="34"/>
  </r>
  <r>
    <n v="443"/>
    <n v="443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43"/>
  </r>
  <r>
    <n v="25"/>
    <n v="25"/>
    <n v="0"/>
    <n v="0"/>
    <n v="0"/>
    <n v="0"/>
    <n v="0"/>
    <n v="0"/>
    <n v="25"/>
    <n v="25"/>
    <n v="0"/>
    <n v="0"/>
    <x v="25"/>
  </r>
  <r>
    <n v="8"/>
    <n v="8"/>
    <n v="0"/>
    <n v="0"/>
    <n v="0"/>
    <n v="0"/>
    <n v="0"/>
    <n v="0"/>
    <n v="0"/>
    <n v="0"/>
    <n v="0"/>
    <n v="0"/>
    <x v="35"/>
  </r>
  <r>
    <n v="102"/>
    <n v="102"/>
    <n v="0"/>
    <n v="0"/>
    <n v="0"/>
    <n v="0"/>
    <n v="0"/>
    <n v="0"/>
    <n v="0"/>
    <n v="0"/>
    <n v="0"/>
    <n v="0"/>
    <x v="33"/>
  </r>
  <r>
    <n v="1434"/>
    <n v="1434"/>
    <n v="0"/>
    <n v="0"/>
    <n v="1434"/>
    <n v="1434"/>
    <n v="0"/>
    <n v="0"/>
    <n v="0"/>
    <n v="0"/>
    <n v="0"/>
    <n v="0"/>
    <x v="35"/>
  </r>
  <r>
    <n v="4693"/>
    <n v="4693"/>
    <n v="0"/>
    <n v="0"/>
    <n v="0"/>
    <n v="0"/>
    <n v="0"/>
    <n v="0"/>
    <n v="0"/>
    <n v="0"/>
    <n v="0"/>
    <n v="0"/>
    <x v="58"/>
  </r>
  <r>
    <n v="213"/>
    <n v="213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44"/>
  </r>
  <r>
    <n v="143"/>
    <n v="143"/>
    <n v="0"/>
    <n v="0"/>
    <n v="0"/>
    <n v="0"/>
    <n v="0"/>
    <n v="0"/>
    <n v="143"/>
    <n v="143"/>
    <n v="0"/>
    <n v="0"/>
    <x v="50"/>
  </r>
  <r>
    <n v="302"/>
    <n v="302"/>
    <n v="0"/>
    <n v="0"/>
    <n v="0"/>
    <n v="0"/>
    <n v="0"/>
    <n v="0"/>
    <n v="302"/>
    <n v="302"/>
    <n v="0"/>
    <n v="0"/>
    <x v="36"/>
  </r>
  <r>
    <n v="4174"/>
    <n v="4174"/>
    <n v="0"/>
    <n v="0"/>
    <n v="0"/>
    <n v="0"/>
    <n v="0"/>
    <n v="0"/>
    <n v="0"/>
    <n v="0"/>
    <n v="0"/>
    <n v="0"/>
    <x v="22"/>
  </r>
  <r>
    <n v="2074"/>
    <n v="2074"/>
    <n v="0"/>
    <n v="0"/>
    <n v="0"/>
    <n v="0"/>
    <n v="0"/>
    <n v="0"/>
    <n v="2074"/>
    <n v="2074"/>
    <n v="0"/>
    <n v="0"/>
    <x v="12"/>
  </r>
  <r>
    <n v="2"/>
    <n v="2"/>
    <n v="0"/>
    <n v="0"/>
    <n v="0"/>
    <n v="0"/>
    <n v="0"/>
    <n v="0"/>
    <n v="0"/>
    <n v="0"/>
    <n v="0"/>
    <n v="0"/>
    <x v="5"/>
  </r>
  <r>
    <n v="336"/>
    <n v="336"/>
    <n v="0"/>
    <n v="0"/>
    <n v="0"/>
    <n v="0"/>
    <n v="0"/>
    <n v="0"/>
    <n v="0"/>
    <n v="0"/>
    <n v="0"/>
    <n v="0"/>
    <x v="46"/>
  </r>
  <r>
    <n v="8314"/>
    <n v="0"/>
    <n v="8314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18"/>
    <n v="18"/>
    <n v="0"/>
    <n v="0"/>
    <x v="36"/>
  </r>
  <r>
    <n v="2884"/>
    <n v="2884"/>
    <n v="0"/>
    <n v="0"/>
    <n v="2884"/>
    <n v="2884"/>
    <n v="0"/>
    <n v="0"/>
    <n v="0"/>
    <n v="0"/>
    <n v="0"/>
    <n v="0"/>
    <x v="22"/>
  </r>
  <r>
    <n v="25"/>
    <n v="25"/>
    <n v="0"/>
    <n v="0"/>
    <n v="0"/>
    <n v="0"/>
    <n v="0"/>
    <n v="0"/>
    <n v="0"/>
    <n v="0"/>
    <n v="0"/>
    <n v="0"/>
    <x v="15"/>
  </r>
  <r>
    <n v="123"/>
    <n v="123"/>
    <n v="0"/>
    <n v="0"/>
    <n v="123"/>
    <n v="123"/>
    <n v="0"/>
    <n v="0"/>
    <n v="0"/>
    <n v="0"/>
    <n v="0"/>
    <n v="0"/>
    <x v="51"/>
  </r>
  <r>
    <n v="433"/>
    <n v="433"/>
    <n v="0"/>
    <n v="0"/>
    <n v="0"/>
    <n v="0"/>
    <n v="0"/>
    <n v="0"/>
    <n v="0"/>
    <n v="0"/>
    <n v="0"/>
    <n v="0"/>
    <x v="18"/>
  </r>
  <r>
    <n v="1989"/>
    <n v="0"/>
    <n v="1989"/>
    <n v="0"/>
    <n v="0"/>
    <n v="0"/>
    <n v="0"/>
    <n v="0"/>
    <n v="0"/>
    <n v="0"/>
    <n v="0"/>
    <n v="0"/>
    <x v="38"/>
  </r>
  <r>
    <n v="7862"/>
    <n v="7862"/>
    <n v="0"/>
    <n v="0"/>
    <n v="0"/>
    <n v="0"/>
    <n v="0"/>
    <n v="0"/>
    <n v="7862"/>
    <n v="7862"/>
    <n v="0"/>
    <n v="0"/>
    <x v="16"/>
  </r>
  <r>
    <n v="1"/>
    <n v="1"/>
    <n v="0"/>
    <n v="0"/>
    <n v="0"/>
    <n v="0"/>
    <n v="0"/>
    <n v="0"/>
    <n v="0"/>
    <n v="0"/>
    <n v="0"/>
    <n v="0"/>
    <x v="32"/>
  </r>
  <r>
    <n v="2468"/>
    <n v="0"/>
    <n v="2468"/>
    <n v="0"/>
    <n v="0"/>
    <n v="0"/>
    <n v="0"/>
    <n v="0"/>
    <n v="0"/>
    <n v="0"/>
    <n v="0"/>
    <n v="0"/>
    <x v="14"/>
  </r>
  <r>
    <n v="2685"/>
    <n v="0"/>
    <n v="2685"/>
    <n v="0"/>
    <n v="0"/>
    <n v="0"/>
    <n v="0"/>
    <n v="0"/>
    <n v="0"/>
    <n v="0"/>
    <n v="0"/>
    <n v="0"/>
    <x v="13"/>
  </r>
  <r>
    <n v="751"/>
    <n v="751"/>
    <n v="0"/>
    <n v="0"/>
    <n v="0"/>
    <n v="0"/>
    <n v="0"/>
    <n v="0"/>
    <n v="0"/>
    <n v="0"/>
    <n v="0"/>
    <n v="0"/>
    <x v="16"/>
  </r>
  <r>
    <n v="450"/>
    <n v="450"/>
    <n v="0"/>
    <n v="0"/>
    <n v="0"/>
    <n v="0"/>
    <n v="0"/>
    <n v="0"/>
    <n v="450"/>
    <n v="450"/>
    <n v="0"/>
    <n v="0"/>
    <x v="48"/>
  </r>
  <r>
    <n v="255"/>
    <n v="255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44"/>
  </r>
  <r>
    <n v="430"/>
    <n v="430"/>
    <n v="0"/>
    <n v="0"/>
    <n v="0"/>
    <n v="0"/>
    <n v="0"/>
    <n v="0"/>
    <n v="0"/>
    <n v="0"/>
    <n v="0"/>
    <n v="0"/>
    <x v="29"/>
  </r>
  <r>
    <n v="1789"/>
    <n v="1789"/>
    <n v="0"/>
    <n v="0"/>
    <n v="0"/>
    <n v="0"/>
    <n v="0"/>
    <n v="0"/>
    <n v="0"/>
    <n v="0"/>
    <n v="0"/>
    <n v="0"/>
    <x v="24"/>
  </r>
  <r>
    <n v="1"/>
    <n v="0"/>
    <n v="1"/>
    <n v="0"/>
    <n v="0"/>
    <n v="0"/>
    <n v="0"/>
    <n v="0"/>
    <n v="1"/>
    <n v="0"/>
    <n v="1"/>
    <n v="0"/>
    <x v="3"/>
  </r>
  <r>
    <n v="66"/>
    <n v="66"/>
    <n v="0"/>
    <n v="0"/>
    <n v="0"/>
    <n v="0"/>
    <n v="0"/>
    <n v="0"/>
    <n v="0"/>
    <n v="0"/>
    <n v="0"/>
    <n v="0"/>
    <x v="28"/>
  </r>
  <r>
    <n v="8272"/>
    <n v="8272"/>
    <n v="0"/>
    <n v="0"/>
    <n v="8272"/>
    <n v="8272"/>
    <n v="0"/>
    <n v="0"/>
    <n v="0"/>
    <n v="0"/>
    <n v="0"/>
    <n v="0"/>
    <x v="27"/>
  </r>
  <r>
    <n v="570"/>
    <n v="570"/>
    <n v="0"/>
    <n v="0"/>
    <n v="0"/>
    <n v="0"/>
    <n v="0"/>
    <n v="0"/>
    <n v="0"/>
    <n v="0"/>
    <n v="0"/>
    <n v="0"/>
    <x v="23"/>
  </r>
  <r>
    <n v="14"/>
    <n v="14"/>
    <n v="0"/>
    <n v="0"/>
    <n v="0"/>
    <n v="0"/>
    <n v="0"/>
    <n v="0"/>
    <n v="14"/>
    <n v="14"/>
    <n v="0"/>
    <n v="0"/>
    <x v="43"/>
  </r>
  <r>
    <n v="9"/>
    <n v="9"/>
    <n v="0"/>
    <n v="0"/>
    <n v="9"/>
    <n v="9"/>
    <n v="0"/>
    <n v="0"/>
    <n v="0"/>
    <n v="0"/>
    <n v="0"/>
    <n v="0"/>
    <x v="48"/>
  </r>
  <r>
    <n v="418"/>
    <n v="418"/>
    <n v="0"/>
    <n v="0"/>
    <n v="0"/>
    <n v="0"/>
    <n v="0"/>
    <n v="0"/>
    <n v="0"/>
    <n v="0"/>
    <n v="0"/>
    <n v="0"/>
    <x v="35"/>
  </r>
  <r>
    <n v="114"/>
    <n v="114"/>
    <n v="0"/>
    <n v="0"/>
    <n v="0"/>
    <n v="0"/>
    <n v="0"/>
    <n v="0"/>
    <n v="0"/>
    <n v="0"/>
    <n v="0"/>
    <n v="0"/>
    <x v="52"/>
  </r>
  <r>
    <n v="1662"/>
    <n v="1662"/>
    <n v="0"/>
    <n v="0"/>
    <n v="1662"/>
    <n v="1662"/>
    <n v="0"/>
    <n v="0"/>
    <n v="0"/>
    <n v="0"/>
    <n v="0"/>
    <n v="0"/>
    <x v="44"/>
  </r>
  <r>
    <n v="4"/>
    <n v="4"/>
    <n v="0"/>
    <n v="0"/>
    <n v="4"/>
    <n v="4"/>
    <n v="0"/>
    <n v="0"/>
    <n v="0"/>
    <n v="0"/>
    <n v="0"/>
    <n v="0"/>
    <x v="43"/>
  </r>
  <r>
    <n v="997"/>
    <n v="997"/>
    <n v="0"/>
    <n v="0"/>
    <n v="0"/>
    <n v="0"/>
    <n v="0"/>
    <n v="0"/>
    <n v="0"/>
    <n v="0"/>
    <n v="0"/>
    <n v="0"/>
    <x v="23"/>
  </r>
  <r>
    <n v="4591"/>
    <n v="4591"/>
    <n v="0"/>
    <n v="0"/>
    <n v="0"/>
    <n v="0"/>
    <n v="0"/>
    <n v="0"/>
    <n v="0"/>
    <n v="0"/>
    <n v="0"/>
    <n v="0"/>
    <x v="27"/>
  </r>
  <r>
    <n v="1965"/>
    <n v="1965"/>
    <n v="0"/>
    <n v="0"/>
    <n v="0"/>
    <n v="0"/>
    <n v="0"/>
    <n v="0"/>
    <n v="0"/>
    <n v="0"/>
    <n v="0"/>
    <n v="0"/>
    <x v="8"/>
  </r>
  <r>
    <n v="37"/>
    <n v="37"/>
    <n v="0"/>
    <n v="0"/>
    <n v="0"/>
    <n v="0"/>
    <n v="0"/>
    <n v="0"/>
    <n v="0"/>
    <n v="0"/>
    <n v="0"/>
    <n v="0"/>
    <x v="33"/>
  </r>
  <r>
    <n v="93"/>
    <n v="93"/>
    <n v="0"/>
    <n v="0"/>
    <n v="0"/>
    <n v="0"/>
    <n v="0"/>
    <n v="0"/>
    <n v="93"/>
    <n v="93"/>
    <n v="0"/>
    <n v="0"/>
    <x v="54"/>
  </r>
  <r>
    <n v="186"/>
    <n v="186"/>
    <n v="0"/>
    <n v="0"/>
    <n v="0"/>
    <n v="0"/>
    <n v="0"/>
    <n v="0"/>
    <n v="0"/>
    <n v="0"/>
    <n v="0"/>
    <n v="0"/>
    <x v="40"/>
  </r>
  <r>
    <n v="1730"/>
    <n v="0"/>
    <n v="1730"/>
    <n v="0"/>
    <n v="0"/>
    <n v="0"/>
    <n v="0"/>
    <n v="0"/>
    <n v="0"/>
    <n v="0"/>
    <n v="0"/>
    <n v="0"/>
    <x v="18"/>
  </r>
  <r>
    <n v="816"/>
    <n v="816"/>
    <n v="0"/>
    <n v="0"/>
    <n v="0"/>
    <n v="0"/>
    <n v="0"/>
    <n v="0"/>
    <n v="0"/>
    <n v="0"/>
    <n v="0"/>
    <n v="0"/>
    <x v="19"/>
  </r>
  <r>
    <n v="1611"/>
    <n v="1611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23"/>
  </r>
  <r>
    <n v="463"/>
    <n v="463"/>
    <n v="0"/>
    <n v="0"/>
    <n v="0"/>
    <n v="0"/>
    <n v="0"/>
    <n v="0"/>
    <n v="0"/>
    <n v="0"/>
    <n v="0"/>
    <n v="0"/>
    <x v="1"/>
  </r>
  <r>
    <n v="7189"/>
    <n v="0"/>
    <n v="7189"/>
    <n v="0"/>
    <n v="0"/>
    <n v="0"/>
    <n v="0"/>
    <n v="0"/>
    <n v="0"/>
    <n v="0"/>
    <n v="0"/>
    <n v="0"/>
    <x v="18"/>
  </r>
  <r>
    <n v="1765"/>
    <n v="1765"/>
    <n v="0"/>
    <n v="0"/>
    <n v="0"/>
    <n v="0"/>
    <n v="0"/>
    <n v="0"/>
    <n v="0"/>
    <n v="0"/>
    <n v="0"/>
    <n v="0"/>
    <x v="57"/>
  </r>
  <r>
    <n v="157"/>
    <n v="157"/>
    <n v="0"/>
    <n v="0"/>
    <n v="0"/>
    <n v="0"/>
    <n v="0"/>
    <n v="0"/>
    <n v="0"/>
    <n v="0"/>
    <n v="0"/>
    <n v="0"/>
    <x v="14"/>
  </r>
  <r>
    <n v="195"/>
    <n v="195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"/>
  </r>
  <r>
    <n v="255"/>
    <n v="255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4"/>
    <n v="4"/>
    <n v="0"/>
    <n v="0"/>
    <x v="33"/>
  </r>
  <r>
    <n v="7"/>
    <n v="7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6"/>
  </r>
  <r>
    <n v="68"/>
    <n v="68"/>
    <n v="0"/>
    <n v="0"/>
    <n v="0"/>
    <n v="0"/>
    <n v="0"/>
    <n v="0"/>
    <n v="0"/>
    <n v="0"/>
    <n v="0"/>
    <n v="0"/>
    <x v="27"/>
  </r>
  <r>
    <n v="567"/>
    <n v="0"/>
    <n v="567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2"/>
    <n v="2"/>
    <n v="0"/>
    <n v="0"/>
    <x v="17"/>
  </r>
  <r>
    <n v="10"/>
    <n v="10"/>
    <n v="0"/>
    <n v="0"/>
    <n v="10"/>
    <n v="10"/>
    <n v="0"/>
    <n v="0"/>
    <n v="0"/>
    <n v="0"/>
    <n v="0"/>
    <n v="0"/>
    <x v="25"/>
  </r>
  <r>
    <n v="964"/>
    <n v="964"/>
    <n v="0"/>
    <n v="0"/>
    <n v="0"/>
    <n v="0"/>
    <n v="0"/>
    <n v="0"/>
    <n v="0"/>
    <n v="0"/>
    <n v="0"/>
    <n v="0"/>
    <x v="58"/>
  </r>
  <r>
    <n v="19479"/>
    <n v="0"/>
    <n v="19479"/>
    <n v="0"/>
    <n v="19479"/>
    <n v="0"/>
    <n v="19479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26"/>
  </r>
  <r>
    <n v="5527"/>
    <n v="5527"/>
    <n v="0"/>
    <n v="0"/>
    <n v="5527"/>
    <n v="5527"/>
    <n v="0"/>
    <n v="0"/>
    <n v="0"/>
    <n v="0"/>
    <n v="0"/>
    <n v="0"/>
    <x v="58"/>
  </r>
  <r>
    <n v="1247"/>
    <n v="0"/>
    <n v="1247"/>
    <n v="0"/>
    <n v="0"/>
    <n v="0"/>
    <n v="0"/>
    <n v="0"/>
    <n v="0"/>
    <n v="0"/>
    <n v="0"/>
    <n v="0"/>
    <x v="40"/>
  </r>
  <r>
    <n v="64"/>
    <n v="64"/>
    <n v="0"/>
    <n v="0"/>
    <n v="0"/>
    <n v="0"/>
    <n v="0"/>
    <n v="0"/>
    <n v="0"/>
    <n v="0"/>
    <n v="0"/>
    <n v="0"/>
    <x v="53"/>
  </r>
  <r>
    <n v="11582"/>
    <n v="11582"/>
    <n v="0"/>
    <n v="0"/>
    <n v="0"/>
    <n v="0"/>
    <n v="0"/>
    <n v="0"/>
    <n v="11582"/>
    <n v="11582"/>
    <n v="0"/>
    <n v="0"/>
    <x v="53"/>
  </r>
  <r>
    <n v="22"/>
    <n v="22"/>
    <n v="0"/>
    <n v="0"/>
    <n v="0"/>
    <n v="0"/>
    <n v="0"/>
    <n v="0"/>
    <n v="0"/>
    <n v="0"/>
    <n v="0"/>
    <n v="0"/>
    <x v="33"/>
  </r>
  <r>
    <n v="22"/>
    <n v="22"/>
    <n v="0"/>
    <n v="0"/>
    <n v="0"/>
    <n v="0"/>
    <n v="0"/>
    <n v="0"/>
    <n v="0"/>
    <n v="0"/>
    <n v="0"/>
    <n v="0"/>
    <x v="52"/>
  </r>
  <r>
    <n v="82"/>
    <n v="82"/>
    <n v="0"/>
    <n v="0"/>
    <n v="0"/>
    <n v="0"/>
    <n v="0"/>
    <n v="0"/>
    <n v="82"/>
    <n v="82"/>
    <n v="0"/>
    <n v="0"/>
    <x v="27"/>
  </r>
  <r>
    <n v="15"/>
    <n v="15"/>
    <n v="0"/>
    <n v="0"/>
    <n v="0"/>
    <n v="0"/>
    <n v="0"/>
    <n v="0"/>
    <n v="0"/>
    <n v="0"/>
    <n v="0"/>
    <n v="0"/>
    <x v="39"/>
  </r>
  <r>
    <n v="933"/>
    <n v="0"/>
    <n v="933"/>
    <n v="0"/>
    <n v="0"/>
    <n v="0"/>
    <n v="0"/>
    <n v="0"/>
    <n v="0"/>
    <n v="0"/>
    <n v="0"/>
    <n v="0"/>
    <x v="43"/>
  </r>
  <r>
    <n v="219"/>
    <n v="0"/>
    <n v="0"/>
    <n v="219"/>
    <n v="0"/>
    <n v="0"/>
    <n v="0"/>
    <n v="0"/>
    <n v="0"/>
    <n v="0"/>
    <n v="0"/>
    <n v="0"/>
    <x v="14"/>
  </r>
  <r>
    <n v="172"/>
    <n v="172"/>
    <n v="0"/>
    <n v="0"/>
    <n v="0"/>
    <n v="0"/>
    <n v="0"/>
    <n v="0"/>
    <n v="0"/>
    <n v="0"/>
    <n v="0"/>
    <n v="0"/>
    <x v="27"/>
  </r>
  <r>
    <n v="2279"/>
    <n v="2279"/>
    <n v="0"/>
    <n v="0"/>
    <n v="0"/>
    <n v="0"/>
    <n v="0"/>
    <n v="0"/>
    <n v="2279"/>
    <n v="2279"/>
    <n v="0"/>
    <n v="0"/>
    <x v="13"/>
  </r>
  <r>
    <n v="4"/>
    <n v="4"/>
    <n v="0"/>
    <n v="0"/>
    <n v="0"/>
    <n v="0"/>
    <n v="0"/>
    <n v="0"/>
    <n v="0"/>
    <n v="0"/>
    <n v="0"/>
    <n v="0"/>
    <x v="10"/>
  </r>
  <r>
    <n v="2698"/>
    <n v="2698"/>
    <n v="0"/>
    <n v="0"/>
    <n v="2698"/>
    <n v="2698"/>
    <n v="0"/>
    <n v="0"/>
    <n v="0"/>
    <n v="0"/>
    <n v="0"/>
    <n v="0"/>
    <x v="34"/>
  </r>
  <r>
    <n v="4981"/>
    <n v="4981"/>
    <n v="0"/>
    <n v="0"/>
    <n v="0"/>
    <n v="0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3"/>
  </r>
  <r>
    <n v="316"/>
    <n v="316"/>
    <n v="0"/>
    <n v="0"/>
    <n v="316"/>
    <n v="316"/>
    <n v="0"/>
    <n v="0"/>
    <n v="0"/>
    <n v="0"/>
    <n v="0"/>
    <n v="0"/>
    <x v="31"/>
  </r>
  <r>
    <n v="2565"/>
    <n v="0"/>
    <n v="2565"/>
    <n v="0"/>
    <n v="0"/>
    <n v="0"/>
    <n v="0"/>
    <n v="0"/>
    <n v="0"/>
    <n v="0"/>
    <n v="0"/>
    <n v="0"/>
    <x v="0"/>
  </r>
  <r>
    <n v="371"/>
    <n v="371"/>
    <n v="0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7"/>
  </r>
  <r>
    <n v="116"/>
    <n v="116"/>
    <n v="0"/>
    <n v="0"/>
    <n v="0"/>
    <n v="0"/>
    <n v="0"/>
    <n v="0"/>
    <n v="0"/>
    <n v="0"/>
    <n v="0"/>
    <n v="0"/>
    <x v="39"/>
  </r>
  <r>
    <n v="192"/>
    <n v="192"/>
    <n v="0"/>
    <n v="0"/>
    <n v="0"/>
    <n v="0"/>
    <n v="0"/>
    <n v="0"/>
    <n v="0"/>
    <n v="0"/>
    <n v="0"/>
    <n v="0"/>
    <x v="7"/>
  </r>
  <r>
    <n v="846"/>
    <n v="846"/>
    <n v="0"/>
    <n v="0"/>
    <n v="846"/>
    <n v="846"/>
    <n v="0"/>
    <n v="0"/>
    <n v="0"/>
    <n v="0"/>
    <n v="0"/>
    <n v="0"/>
    <x v="45"/>
  </r>
  <r>
    <n v="389"/>
    <n v="389"/>
    <n v="0"/>
    <n v="0"/>
    <n v="389"/>
    <n v="389"/>
    <n v="0"/>
    <n v="0"/>
    <n v="0"/>
    <n v="0"/>
    <n v="0"/>
    <n v="0"/>
    <x v="35"/>
  </r>
  <r>
    <n v="16970"/>
    <n v="16970"/>
    <n v="0"/>
    <n v="0"/>
    <n v="0"/>
    <n v="0"/>
    <n v="0"/>
    <n v="0"/>
    <n v="0"/>
    <n v="0"/>
    <n v="0"/>
    <n v="0"/>
    <x v="2"/>
  </r>
  <r>
    <n v="2690"/>
    <n v="2690"/>
    <n v="0"/>
    <n v="0"/>
    <n v="0"/>
    <n v="0"/>
    <n v="0"/>
    <n v="0"/>
    <n v="0"/>
    <n v="0"/>
    <n v="0"/>
    <n v="0"/>
    <x v="7"/>
  </r>
  <r>
    <n v="5"/>
    <n v="0"/>
    <n v="5"/>
    <n v="0"/>
    <n v="0"/>
    <n v="0"/>
    <n v="0"/>
    <n v="0"/>
    <n v="0"/>
    <n v="0"/>
    <n v="0"/>
    <n v="0"/>
    <x v="21"/>
  </r>
  <r>
    <n v="20"/>
    <n v="20"/>
    <n v="0"/>
    <n v="0"/>
    <n v="0"/>
    <n v="0"/>
    <n v="0"/>
    <n v="0"/>
    <n v="0"/>
    <n v="0"/>
    <n v="0"/>
    <n v="0"/>
    <x v="29"/>
  </r>
  <r>
    <n v="4659"/>
    <n v="0"/>
    <n v="4659"/>
    <n v="0"/>
    <n v="0"/>
    <n v="0"/>
    <n v="0"/>
    <n v="0"/>
    <n v="0"/>
    <n v="0"/>
    <n v="0"/>
    <n v="0"/>
    <x v="35"/>
  </r>
  <r>
    <n v="629"/>
    <n v="629"/>
    <n v="0"/>
    <n v="0"/>
    <n v="0"/>
    <n v="0"/>
    <n v="0"/>
    <n v="0"/>
    <n v="0"/>
    <n v="0"/>
    <n v="0"/>
    <n v="0"/>
    <x v="25"/>
  </r>
  <r>
    <n v="32"/>
    <n v="32"/>
    <n v="0"/>
    <n v="0"/>
    <n v="0"/>
    <n v="0"/>
    <n v="0"/>
    <n v="0"/>
    <n v="0"/>
    <n v="0"/>
    <n v="0"/>
    <n v="0"/>
    <x v="52"/>
  </r>
  <r>
    <n v="163"/>
    <n v="163"/>
    <n v="0"/>
    <n v="0"/>
    <n v="0"/>
    <n v="0"/>
    <n v="0"/>
    <n v="0"/>
    <n v="0"/>
    <n v="0"/>
    <n v="0"/>
    <n v="0"/>
    <x v="23"/>
  </r>
  <r>
    <n v="876"/>
    <n v="876"/>
    <n v="0"/>
    <n v="0"/>
    <n v="0"/>
    <n v="0"/>
    <n v="0"/>
    <n v="0"/>
    <n v="0"/>
    <n v="0"/>
    <n v="0"/>
    <n v="0"/>
    <x v="22"/>
  </r>
  <r>
    <n v="355"/>
    <n v="355"/>
    <n v="0"/>
    <n v="0"/>
    <n v="0"/>
    <n v="0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18"/>
  </r>
  <r>
    <n v="459"/>
    <n v="459"/>
    <n v="0"/>
    <n v="0"/>
    <n v="0"/>
    <n v="0"/>
    <n v="0"/>
    <n v="0"/>
    <n v="0"/>
    <n v="0"/>
    <n v="0"/>
    <n v="0"/>
    <x v="52"/>
  </r>
  <r>
    <n v="37"/>
    <n v="37"/>
    <n v="0"/>
    <n v="0"/>
    <n v="0"/>
    <n v="0"/>
    <n v="0"/>
    <n v="0"/>
    <n v="0"/>
    <n v="0"/>
    <n v="0"/>
    <n v="0"/>
    <x v="22"/>
  </r>
  <r>
    <n v="27"/>
    <n v="27"/>
    <n v="0"/>
    <n v="0"/>
    <n v="0"/>
    <n v="0"/>
    <n v="0"/>
    <n v="0"/>
    <n v="0"/>
    <n v="0"/>
    <n v="0"/>
    <n v="0"/>
    <x v="39"/>
  </r>
  <r>
    <n v="27"/>
    <n v="27"/>
    <n v="0"/>
    <n v="0"/>
    <n v="0"/>
    <n v="0"/>
    <n v="0"/>
    <n v="0"/>
    <n v="27"/>
    <n v="27"/>
    <n v="0"/>
    <n v="0"/>
    <x v="57"/>
  </r>
  <r>
    <n v="1"/>
    <n v="1"/>
    <n v="0"/>
    <n v="0"/>
    <n v="0"/>
    <n v="0"/>
    <n v="0"/>
    <n v="0"/>
    <n v="0"/>
    <n v="0"/>
    <n v="0"/>
    <n v="0"/>
    <x v="32"/>
  </r>
  <r>
    <n v="76"/>
    <n v="76"/>
    <n v="0"/>
    <n v="0"/>
    <n v="0"/>
    <n v="0"/>
    <n v="0"/>
    <n v="0"/>
    <n v="0"/>
    <n v="0"/>
    <n v="0"/>
    <n v="0"/>
    <x v="7"/>
  </r>
  <r>
    <n v="124"/>
    <n v="124"/>
    <n v="0"/>
    <n v="0"/>
    <n v="0"/>
    <n v="0"/>
    <n v="0"/>
    <n v="0"/>
    <n v="0"/>
    <n v="0"/>
    <n v="0"/>
    <n v="0"/>
    <x v="44"/>
  </r>
  <r>
    <n v="4264"/>
    <n v="0"/>
    <n v="4264"/>
    <n v="0"/>
    <n v="0"/>
    <n v="0"/>
    <n v="0"/>
    <n v="0"/>
    <n v="0"/>
    <n v="0"/>
    <n v="0"/>
    <n v="0"/>
    <x v="8"/>
  </r>
  <r>
    <n v="387"/>
    <n v="387"/>
    <n v="0"/>
    <n v="0"/>
    <n v="0"/>
    <n v="0"/>
    <n v="0"/>
    <n v="0"/>
    <n v="387"/>
    <n v="387"/>
    <n v="0"/>
    <n v="0"/>
    <x v="30"/>
  </r>
  <r>
    <n v="2501"/>
    <n v="2501"/>
    <n v="0"/>
    <n v="0"/>
    <n v="2501"/>
    <n v="2501"/>
    <n v="0"/>
    <n v="0"/>
    <n v="0"/>
    <n v="0"/>
    <n v="0"/>
    <n v="0"/>
    <x v="22"/>
  </r>
  <r>
    <n v="143"/>
    <n v="143"/>
    <n v="0"/>
    <n v="0"/>
    <n v="0"/>
    <n v="0"/>
    <n v="0"/>
    <n v="0"/>
    <n v="0"/>
    <n v="0"/>
    <n v="0"/>
    <n v="0"/>
    <x v="43"/>
  </r>
  <r>
    <n v="212"/>
    <n v="212"/>
    <n v="0"/>
    <n v="0"/>
    <n v="212"/>
    <n v="212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3"/>
  </r>
  <r>
    <n v="136"/>
    <n v="136"/>
    <n v="0"/>
    <n v="0"/>
    <n v="0"/>
    <n v="0"/>
    <n v="0"/>
    <n v="0"/>
    <n v="0"/>
    <n v="0"/>
    <n v="0"/>
    <n v="0"/>
    <x v="49"/>
  </r>
  <r>
    <n v="91"/>
    <n v="91"/>
    <n v="0"/>
    <n v="0"/>
    <n v="0"/>
    <n v="0"/>
    <n v="0"/>
    <n v="0"/>
    <n v="0"/>
    <n v="0"/>
    <n v="0"/>
    <n v="0"/>
    <x v="24"/>
  </r>
  <r>
    <n v="3411"/>
    <n v="0"/>
    <n v="3411"/>
    <n v="0"/>
    <n v="0"/>
    <n v="0"/>
    <n v="0"/>
    <n v="0"/>
    <n v="0"/>
    <n v="0"/>
    <n v="0"/>
    <n v="0"/>
    <x v="45"/>
  </r>
  <r>
    <n v="86"/>
    <n v="86"/>
    <n v="0"/>
    <n v="0"/>
    <n v="0"/>
    <n v="0"/>
    <n v="0"/>
    <n v="0"/>
    <n v="0"/>
    <n v="0"/>
    <n v="0"/>
    <n v="0"/>
    <x v="29"/>
  </r>
  <r>
    <n v="2097"/>
    <n v="2097"/>
    <n v="0"/>
    <n v="0"/>
    <n v="0"/>
    <n v="0"/>
    <n v="0"/>
    <n v="0"/>
    <n v="0"/>
    <n v="0"/>
    <n v="0"/>
    <n v="0"/>
    <x v="23"/>
  </r>
  <r>
    <n v="94"/>
    <n v="94"/>
    <n v="0"/>
    <n v="0"/>
    <n v="0"/>
    <n v="0"/>
    <n v="0"/>
    <n v="0"/>
    <n v="0"/>
    <n v="0"/>
    <n v="0"/>
    <n v="0"/>
    <x v="14"/>
  </r>
  <r>
    <n v="91"/>
    <n v="0"/>
    <n v="91"/>
    <n v="0"/>
    <n v="0"/>
    <n v="0"/>
    <n v="0"/>
    <n v="0"/>
    <n v="0"/>
    <n v="0"/>
    <n v="0"/>
    <n v="0"/>
    <x v="54"/>
  </r>
  <r>
    <n v="6020"/>
    <n v="6020"/>
    <n v="0"/>
    <n v="0"/>
    <n v="0"/>
    <n v="0"/>
    <n v="0"/>
    <n v="0"/>
    <n v="0"/>
    <n v="0"/>
    <n v="0"/>
    <n v="0"/>
    <x v="25"/>
  </r>
  <r>
    <n v="264"/>
    <n v="264"/>
    <n v="0"/>
    <n v="0"/>
    <n v="0"/>
    <n v="0"/>
    <n v="0"/>
    <n v="0"/>
    <n v="0"/>
    <n v="0"/>
    <n v="0"/>
    <n v="0"/>
    <x v="51"/>
  </r>
  <r>
    <n v="3398"/>
    <n v="0"/>
    <n v="3398"/>
    <n v="0"/>
    <n v="0"/>
    <n v="0"/>
    <n v="0"/>
    <n v="0"/>
    <n v="0"/>
    <n v="0"/>
    <n v="0"/>
    <n v="0"/>
    <x v="29"/>
  </r>
  <r>
    <n v="7862"/>
    <n v="7862"/>
    <n v="0"/>
    <n v="0"/>
    <n v="0"/>
    <n v="0"/>
    <n v="0"/>
    <n v="0"/>
    <n v="0"/>
    <n v="0"/>
    <n v="0"/>
    <n v="0"/>
    <x v="58"/>
  </r>
  <r>
    <n v="246"/>
    <n v="246"/>
    <n v="0"/>
    <n v="0"/>
    <n v="0"/>
    <n v="0"/>
    <n v="0"/>
    <n v="0"/>
    <n v="0"/>
    <n v="0"/>
    <n v="0"/>
    <n v="0"/>
    <x v="28"/>
  </r>
  <r>
    <n v="1839"/>
    <n v="1839"/>
    <n v="0"/>
    <n v="0"/>
    <n v="0"/>
    <n v="0"/>
    <n v="0"/>
    <n v="0"/>
    <n v="0"/>
    <n v="0"/>
    <n v="0"/>
    <n v="0"/>
    <x v="58"/>
  </r>
  <r>
    <n v="4287"/>
    <n v="4287"/>
    <n v="0"/>
    <n v="0"/>
    <n v="4287"/>
    <n v="4287"/>
    <n v="0"/>
    <n v="0"/>
    <n v="0"/>
    <n v="0"/>
    <n v="0"/>
    <n v="0"/>
    <x v="57"/>
  </r>
  <r>
    <n v="307"/>
    <n v="0"/>
    <n v="0"/>
    <n v="307"/>
    <n v="0"/>
    <n v="0"/>
    <n v="0"/>
    <n v="0"/>
    <n v="0"/>
    <n v="0"/>
    <n v="0"/>
    <n v="0"/>
    <x v="61"/>
  </r>
  <r>
    <n v="7"/>
    <n v="7"/>
    <n v="0"/>
    <n v="0"/>
    <n v="0"/>
    <n v="0"/>
    <n v="0"/>
    <n v="0"/>
    <n v="0"/>
    <n v="0"/>
    <n v="0"/>
    <n v="0"/>
    <x v="29"/>
  </r>
  <r>
    <n v="325"/>
    <n v="325"/>
    <n v="0"/>
    <n v="0"/>
    <n v="325"/>
    <n v="325"/>
    <n v="0"/>
    <n v="0"/>
    <n v="0"/>
    <n v="0"/>
    <n v="0"/>
    <n v="0"/>
    <x v="8"/>
  </r>
  <r>
    <n v="14873"/>
    <n v="14873"/>
    <n v="0"/>
    <n v="0"/>
    <n v="0"/>
    <n v="0"/>
    <n v="0"/>
    <n v="0"/>
    <n v="0"/>
    <n v="0"/>
    <n v="0"/>
    <n v="0"/>
    <x v="22"/>
  </r>
  <r>
    <n v="12841"/>
    <n v="0"/>
    <n v="12841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54"/>
  </r>
  <r>
    <n v="5396"/>
    <n v="0"/>
    <n v="5396"/>
    <n v="0"/>
    <n v="0"/>
    <n v="0"/>
    <n v="0"/>
    <n v="0"/>
    <n v="0"/>
    <n v="0"/>
    <n v="0"/>
    <n v="0"/>
    <x v="42"/>
  </r>
  <r>
    <n v="215"/>
    <n v="215"/>
    <n v="0"/>
    <n v="0"/>
    <n v="0"/>
    <n v="0"/>
    <n v="0"/>
    <n v="0"/>
    <n v="0"/>
    <n v="0"/>
    <n v="0"/>
    <n v="0"/>
    <x v="18"/>
  </r>
  <r>
    <n v="34"/>
    <n v="34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27"/>
  </r>
  <r>
    <n v="410"/>
    <n v="410"/>
    <n v="0"/>
    <n v="0"/>
    <n v="0"/>
    <n v="0"/>
    <n v="0"/>
    <n v="0"/>
    <n v="0"/>
    <n v="0"/>
    <n v="0"/>
    <n v="0"/>
    <x v="10"/>
  </r>
  <r>
    <n v="548"/>
    <n v="548"/>
    <n v="0"/>
    <n v="0"/>
    <n v="548"/>
    <n v="548"/>
    <n v="0"/>
    <n v="0"/>
    <n v="0"/>
    <n v="0"/>
    <n v="0"/>
    <n v="0"/>
    <x v="13"/>
  </r>
  <r>
    <n v="608"/>
    <n v="608"/>
    <n v="0"/>
    <n v="0"/>
    <n v="0"/>
    <n v="0"/>
    <n v="0"/>
    <n v="0"/>
    <n v="0"/>
    <n v="0"/>
    <n v="0"/>
    <n v="0"/>
    <x v="45"/>
  </r>
  <r>
    <n v="109"/>
    <n v="109"/>
    <n v="0"/>
    <n v="0"/>
    <n v="0"/>
    <n v="0"/>
    <n v="0"/>
    <n v="0"/>
    <n v="0"/>
    <n v="0"/>
    <n v="0"/>
    <n v="0"/>
    <x v="51"/>
  </r>
  <r>
    <n v="129"/>
    <n v="129"/>
    <n v="0"/>
    <n v="0"/>
    <n v="0"/>
    <n v="0"/>
    <n v="0"/>
    <n v="0"/>
    <n v="0"/>
    <n v="0"/>
    <n v="0"/>
    <n v="0"/>
    <x v="42"/>
  </r>
  <r>
    <n v="16"/>
    <n v="16"/>
    <n v="0"/>
    <n v="0"/>
    <n v="0"/>
    <n v="0"/>
    <n v="0"/>
    <n v="0"/>
    <n v="16"/>
    <n v="16"/>
    <n v="0"/>
    <n v="0"/>
    <x v="52"/>
  </r>
  <r>
    <n v="63"/>
    <n v="63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19"/>
  </r>
  <r>
    <n v="103"/>
    <n v="103"/>
    <n v="0"/>
    <n v="0"/>
    <n v="103"/>
    <n v="103"/>
    <n v="0"/>
    <n v="0"/>
    <n v="0"/>
    <n v="0"/>
    <n v="0"/>
    <n v="0"/>
    <x v="4"/>
  </r>
  <r>
    <n v="3592"/>
    <n v="0"/>
    <n v="3592"/>
    <n v="0"/>
    <n v="0"/>
    <n v="0"/>
    <n v="0"/>
    <n v="0"/>
    <n v="0"/>
    <n v="0"/>
    <n v="0"/>
    <n v="0"/>
    <x v="37"/>
  </r>
  <r>
    <n v="47"/>
    <n v="47"/>
    <n v="0"/>
    <n v="0"/>
    <n v="0"/>
    <n v="0"/>
    <n v="0"/>
    <n v="0"/>
    <n v="0"/>
    <n v="0"/>
    <n v="0"/>
    <n v="0"/>
    <x v="17"/>
  </r>
  <r>
    <n v="319"/>
    <n v="319"/>
    <n v="0"/>
    <n v="0"/>
    <n v="0"/>
    <n v="0"/>
    <n v="0"/>
    <n v="0"/>
    <n v="0"/>
    <n v="0"/>
    <n v="0"/>
    <n v="0"/>
    <x v="46"/>
  </r>
  <r>
    <n v="35"/>
    <n v="35"/>
    <n v="0"/>
    <n v="0"/>
    <n v="0"/>
    <n v="0"/>
    <n v="0"/>
    <n v="0"/>
    <n v="0"/>
    <n v="0"/>
    <n v="0"/>
    <n v="0"/>
    <x v="17"/>
  </r>
  <r>
    <n v="32"/>
    <n v="32"/>
    <n v="0"/>
    <n v="0"/>
    <n v="0"/>
    <n v="0"/>
    <n v="0"/>
    <n v="0"/>
    <n v="0"/>
    <n v="0"/>
    <n v="0"/>
    <n v="0"/>
    <x v="46"/>
  </r>
  <r>
    <n v="1685"/>
    <n v="0"/>
    <n v="1685"/>
    <n v="0"/>
    <n v="0"/>
    <n v="0"/>
    <n v="0"/>
    <n v="0"/>
    <n v="0"/>
    <n v="0"/>
    <n v="0"/>
    <n v="0"/>
    <x v="42"/>
  </r>
  <r>
    <n v="11"/>
    <n v="11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10"/>
    <n v="10"/>
    <n v="0"/>
    <n v="0"/>
    <x v="59"/>
  </r>
  <r>
    <n v="2896"/>
    <n v="0"/>
    <n v="2896"/>
    <n v="0"/>
    <n v="0"/>
    <n v="0"/>
    <n v="0"/>
    <n v="0"/>
    <n v="0"/>
    <n v="0"/>
    <n v="0"/>
    <n v="0"/>
    <x v="35"/>
  </r>
  <r>
    <n v="25"/>
    <n v="25"/>
    <n v="0"/>
    <n v="0"/>
    <n v="25"/>
    <n v="25"/>
    <n v="0"/>
    <n v="0"/>
    <n v="0"/>
    <n v="0"/>
    <n v="0"/>
    <n v="0"/>
    <x v="39"/>
  </r>
  <r>
    <n v="236"/>
    <n v="236"/>
    <n v="0"/>
    <n v="0"/>
    <n v="0"/>
    <n v="0"/>
    <n v="0"/>
    <n v="0"/>
    <n v="0"/>
    <n v="0"/>
    <n v="0"/>
    <n v="0"/>
    <x v="18"/>
  </r>
  <r>
    <n v="213"/>
    <n v="213"/>
    <n v="0"/>
    <n v="0"/>
    <n v="0"/>
    <n v="0"/>
    <n v="0"/>
    <n v="0"/>
    <n v="0"/>
    <n v="0"/>
    <n v="0"/>
    <n v="0"/>
    <x v="13"/>
  </r>
  <r>
    <n v="525"/>
    <n v="0"/>
    <n v="525"/>
    <n v="0"/>
    <n v="0"/>
    <n v="0"/>
    <n v="0"/>
    <n v="0"/>
    <n v="525"/>
    <n v="0"/>
    <n v="525"/>
    <n v="0"/>
    <x v="42"/>
  </r>
  <r>
    <n v="1"/>
    <n v="1"/>
    <n v="0"/>
    <n v="0"/>
    <n v="1"/>
    <n v="1"/>
    <n v="0"/>
    <n v="0"/>
    <n v="0"/>
    <n v="0"/>
    <n v="0"/>
    <n v="0"/>
    <x v="15"/>
  </r>
  <r>
    <n v="986"/>
    <n v="986"/>
    <n v="0"/>
    <n v="0"/>
    <n v="0"/>
    <n v="0"/>
    <n v="0"/>
    <n v="0"/>
    <n v="0"/>
    <n v="0"/>
    <n v="0"/>
    <n v="0"/>
    <x v="49"/>
  </r>
  <r>
    <n v="1009"/>
    <n v="1009"/>
    <n v="0"/>
    <n v="0"/>
    <n v="1009"/>
    <n v="1009"/>
    <n v="0"/>
    <n v="0"/>
    <n v="0"/>
    <n v="0"/>
    <n v="0"/>
    <n v="0"/>
    <x v="40"/>
  </r>
  <r>
    <n v="103"/>
    <n v="103"/>
    <n v="0"/>
    <n v="0"/>
    <n v="0"/>
    <n v="0"/>
    <n v="0"/>
    <n v="0"/>
    <n v="0"/>
    <n v="0"/>
    <n v="0"/>
    <n v="0"/>
    <x v="11"/>
  </r>
  <r>
    <n v="3476"/>
    <n v="0"/>
    <n v="3476"/>
    <n v="0"/>
    <n v="3476"/>
    <n v="0"/>
    <n v="3476"/>
    <n v="0"/>
    <n v="0"/>
    <n v="0"/>
    <n v="0"/>
    <n v="0"/>
    <x v="14"/>
  </r>
  <r>
    <n v="299"/>
    <n v="299"/>
    <n v="0"/>
    <n v="0"/>
    <n v="0"/>
    <n v="0"/>
    <n v="0"/>
    <n v="0"/>
    <n v="0"/>
    <n v="0"/>
    <n v="0"/>
    <n v="0"/>
    <x v="35"/>
  </r>
  <r>
    <n v="98"/>
    <n v="98"/>
    <n v="0"/>
    <n v="0"/>
    <n v="0"/>
    <n v="0"/>
    <n v="0"/>
    <n v="0"/>
    <n v="0"/>
    <n v="0"/>
    <n v="0"/>
    <n v="0"/>
    <x v="47"/>
  </r>
  <r>
    <n v="101"/>
    <n v="101"/>
    <n v="0"/>
    <n v="0"/>
    <n v="0"/>
    <n v="0"/>
    <n v="0"/>
    <n v="0"/>
    <n v="0"/>
    <n v="0"/>
    <n v="0"/>
    <n v="0"/>
    <x v="45"/>
  </r>
  <r>
    <n v="38"/>
    <n v="38"/>
    <n v="0"/>
    <n v="0"/>
    <n v="0"/>
    <n v="0"/>
    <n v="0"/>
    <n v="0"/>
    <n v="0"/>
    <n v="0"/>
    <n v="0"/>
    <n v="0"/>
    <x v="26"/>
  </r>
  <r>
    <n v="27"/>
    <n v="0"/>
    <n v="27"/>
    <n v="0"/>
    <n v="0"/>
    <n v="0"/>
    <n v="0"/>
    <n v="0"/>
    <n v="0"/>
    <n v="0"/>
    <n v="0"/>
    <n v="0"/>
    <x v="6"/>
  </r>
  <r>
    <n v="872"/>
    <n v="0"/>
    <n v="872"/>
    <n v="0"/>
    <n v="0"/>
    <n v="0"/>
    <n v="0"/>
    <n v="0"/>
    <n v="0"/>
    <n v="0"/>
    <n v="0"/>
    <n v="0"/>
    <x v="8"/>
  </r>
  <r>
    <n v="1739"/>
    <n v="1739"/>
    <n v="0"/>
    <n v="0"/>
    <n v="0"/>
    <n v="0"/>
    <n v="0"/>
    <n v="0"/>
    <n v="0"/>
    <n v="0"/>
    <n v="0"/>
    <n v="0"/>
    <x v="17"/>
  </r>
  <r>
    <n v="152"/>
    <n v="152"/>
    <n v="0"/>
    <n v="0"/>
    <n v="0"/>
    <n v="0"/>
    <n v="0"/>
    <n v="0"/>
    <n v="0"/>
    <n v="0"/>
    <n v="0"/>
    <n v="0"/>
    <x v="0"/>
  </r>
  <r>
    <n v="30"/>
    <n v="30"/>
    <n v="0"/>
    <n v="0"/>
    <n v="0"/>
    <n v="0"/>
    <n v="0"/>
    <n v="0"/>
    <n v="0"/>
    <n v="0"/>
    <n v="0"/>
    <n v="0"/>
    <x v="11"/>
  </r>
  <r>
    <n v="49"/>
    <n v="49"/>
    <n v="0"/>
    <n v="0"/>
    <n v="0"/>
    <n v="0"/>
    <n v="0"/>
    <n v="0"/>
    <n v="0"/>
    <n v="0"/>
    <n v="0"/>
    <n v="0"/>
    <x v="31"/>
  </r>
  <r>
    <n v="1551"/>
    <n v="1551"/>
    <n v="0"/>
    <n v="0"/>
    <n v="0"/>
    <n v="0"/>
    <n v="0"/>
    <n v="0"/>
    <n v="1551"/>
    <n v="1551"/>
    <n v="0"/>
    <n v="0"/>
    <x v="1"/>
  </r>
  <r>
    <n v="4"/>
    <n v="4"/>
    <n v="0"/>
    <n v="0"/>
    <n v="0"/>
    <n v="0"/>
    <n v="0"/>
    <n v="0"/>
    <n v="0"/>
    <n v="0"/>
    <n v="0"/>
    <n v="0"/>
    <x v="10"/>
  </r>
  <r>
    <n v="149"/>
    <n v="149"/>
    <n v="0"/>
    <n v="0"/>
    <n v="149"/>
    <n v="149"/>
    <n v="0"/>
    <n v="0"/>
    <n v="0"/>
    <n v="0"/>
    <n v="0"/>
    <n v="0"/>
    <x v="46"/>
  </r>
  <r>
    <n v="523"/>
    <n v="523"/>
    <n v="0"/>
    <n v="0"/>
    <n v="0"/>
    <n v="0"/>
    <n v="0"/>
    <n v="0"/>
    <n v="0"/>
    <n v="0"/>
    <n v="0"/>
    <n v="0"/>
    <x v="38"/>
  </r>
  <r>
    <n v="7882"/>
    <n v="0"/>
    <n v="7882"/>
    <n v="0"/>
    <n v="0"/>
    <n v="0"/>
    <n v="0"/>
    <n v="0"/>
    <n v="7882"/>
    <n v="0"/>
    <n v="7882"/>
    <n v="0"/>
    <x v="1"/>
  </r>
  <r>
    <n v="6956"/>
    <n v="6956"/>
    <n v="0"/>
    <n v="0"/>
    <n v="6956"/>
    <n v="6956"/>
    <n v="0"/>
    <n v="0"/>
    <n v="0"/>
    <n v="0"/>
    <n v="0"/>
    <n v="0"/>
    <x v="27"/>
  </r>
  <r>
    <n v="141"/>
    <n v="141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0"/>
    <n v="0"/>
    <n v="0"/>
    <n v="0"/>
    <x v="54"/>
  </r>
  <r>
    <n v="5"/>
    <n v="5"/>
    <n v="0"/>
    <n v="0"/>
    <n v="5"/>
    <n v="5"/>
    <n v="0"/>
    <n v="0"/>
    <n v="0"/>
    <n v="0"/>
    <n v="0"/>
    <n v="0"/>
    <x v="3"/>
  </r>
  <r>
    <n v="189"/>
    <n v="189"/>
    <n v="0"/>
    <n v="0"/>
    <n v="0"/>
    <n v="0"/>
    <n v="0"/>
    <n v="0"/>
    <n v="0"/>
    <n v="0"/>
    <n v="0"/>
    <n v="0"/>
    <x v="28"/>
  </r>
  <r>
    <n v="1734"/>
    <n v="0"/>
    <n v="1734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11"/>
  </r>
  <r>
    <n v="42"/>
    <n v="42"/>
    <n v="0"/>
    <n v="0"/>
    <n v="42"/>
    <n v="42"/>
    <n v="0"/>
    <n v="0"/>
    <n v="0"/>
    <n v="0"/>
    <n v="0"/>
    <n v="0"/>
    <x v="23"/>
  </r>
  <r>
    <n v="3"/>
    <n v="3"/>
    <n v="0"/>
    <n v="0"/>
    <n v="3"/>
    <n v="3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2"/>
  </r>
  <r>
    <n v="2415"/>
    <n v="2415"/>
    <n v="0"/>
    <n v="0"/>
    <n v="0"/>
    <n v="0"/>
    <n v="0"/>
    <n v="0"/>
    <n v="0"/>
    <n v="0"/>
    <n v="0"/>
    <n v="0"/>
    <x v="20"/>
  </r>
  <r>
    <n v="2049"/>
    <n v="0"/>
    <n v="2049"/>
    <n v="0"/>
    <n v="0"/>
    <n v="0"/>
    <n v="0"/>
    <n v="0"/>
    <n v="2049"/>
    <n v="0"/>
    <n v="2049"/>
    <n v="0"/>
    <x v="37"/>
  </r>
  <r>
    <n v="403"/>
    <n v="403"/>
    <n v="0"/>
    <n v="0"/>
    <n v="0"/>
    <n v="0"/>
    <n v="0"/>
    <n v="0"/>
    <n v="0"/>
    <n v="0"/>
    <n v="0"/>
    <n v="0"/>
    <x v="58"/>
  </r>
  <r>
    <n v="47"/>
    <n v="47"/>
    <n v="0"/>
    <n v="0"/>
    <n v="0"/>
    <n v="0"/>
    <n v="0"/>
    <n v="0"/>
    <n v="0"/>
    <n v="0"/>
    <n v="0"/>
    <n v="0"/>
    <x v="26"/>
  </r>
  <r>
    <n v="5846"/>
    <n v="5846"/>
    <n v="0"/>
    <n v="0"/>
    <n v="5846"/>
    <n v="5846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53"/>
  </r>
  <r>
    <n v="3914"/>
    <n v="3914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1"/>
  </r>
  <r>
    <n v="18069"/>
    <n v="18069"/>
    <n v="0"/>
    <n v="0"/>
    <n v="0"/>
    <n v="0"/>
    <n v="0"/>
    <n v="0"/>
    <n v="0"/>
    <n v="0"/>
    <n v="0"/>
    <n v="0"/>
    <x v="2"/>
  </r>
  <r>
    <n v="16"/>
    <n v="16"/>
    <n v="0"/>
    <n v="0"/>
    <n v="0"/>
    <n v="0"/>
    <n v="0"/>
    <n v="0"/>
    <n v="16"/>
    <n v="16"/>
    <n v="0"/>
    <n v="0"/>
    <x v="20"/>
  </r>
  <r>
    <n v="469"/>
    <n v="0"/>
    <n v="469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0"/>
  </r>
  <r>
    <n v="253"/>
    <n v="253"/>
    <n v="0"/>
    <n v="0"/>
    <n v="0"/>
    <n v="0"/>
    <n v="0"/>
    <n v="0"/>
    <n v="253"/>
    <n v="253"/>
    <n v="0"/>
    <n v="0"/>
    <x v="51"/>
  </r>
  <r>
    <n v="137"/>
    <n v="0"/>
    <n v="137"/>
    <n v="0"/>
    <n v="0"/>
    <n v="0"/>
    <n v="0"/>
    <n v="0"/>
    <n v="0"/>
    <n v="0"/>
    <n v="0"/>
    <n v="0"/>
    <x v="9"/>
  </r>
  <r>
    <n v="1546"/>
    <n v="1546"/>
    <n v="0"/>
    <n v="0"/>
    <n v="0"/>
    <n v="0"/>
    <n v="0"/>
    <n v="0"/>
    <n v="0"/>
    <n v="0"/>
    <n v="0"/>
    <n v="0"/>
    <x v="11"/>
  </r>
  <r>
    <n v="5716"/>
    <n v="0"/>
    <n v="5716"/>
    <n v="0"/>
    <n v="0"/>
    <n v="0"/>
    <n v="0"/>
    <n v="0"/>
    <n v="0"/>
    <n v="0"/>
    <n v="0"/>
    <n v="0"/>
    <x v="10"/>
  </r>
  <r>
    <n v="450"/>
    <n v="0"/>
    <n v="0"/>
    <n v="45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6"/>
    <n v="6"/>
    <n v="0"/>
    <n v="0"/>
    <x v="7"/>
  </r>
  <r>
    <n v="14364"/>
    <n v="14364"/>
    <n v="0"/>
    <n v="0"/>
    <n v="14364"/>
    <n v="14364"/>
    <n v="0"/>
    <n v="0"/>
    <n v="0"/>
    <n v="0"/>
    <n v="0"/>
    <n v="0"/>
    <x v="42"/>
  </r>
  <r>
    <n v="5512"/>
    <n v="0"/>
    <n v="5512"/>
    <n v="0"/>
    <n v="0"/>
    <n v="0"/>
    <n v="0"/>
    <n v="0"/>
    <n v="5512"/>
    <n v="0"/>
    <n v="5512"/>
    <n v="0"/>
    <x v="58"/>
  </r>
  <r>
    <n v="681"/>
    <n v="681"/>
    <n v="0"/>
    <n v="0"/>
    <n v="681"/>
    <n v="681"/>
    <n v="0"/>
    <n v="0"/>
    <n v="0"/>
    <n v="0"/>
    <n v="0"/>
    <n v="0"/>
    <x v="7"/>
  </r>
  <r>
    <n v="1343"/>
    <n v="0"/>
    <n v="1343"/>
    <n v="0"/>
    <n v="0"/>
    <n v="0"/>
    <n v="0"/>
    <n v="0"/>
    <n v="0"/>
    <n v="0"/>
    <n v="0"/>
    <n v="0"/>
    <x v="58"/>
  </r>
  <r>
    <n v="828"/>
    <n v="0"/>
    <n v="828"/>
    <n v="0"/>
    <n v="0"/>
    <n v="0"/>
    <n v="0"/>
    <n v="0"/>
    <n v="0"/>
    <n v="0"/>
    <n v="0"/>
    <n v="0"/>
    <x v="3"/>
  </r>
  <r>
    <n v="3955"/>
    <n v="3955"/>
    <n v="0"/>
    <n v="0"/>
    <n v="0"/>
    <n v="0"/>
    <n v="0"/>
    <n v="0"/>
    <n v="3955"/>
    <n v="3955"/>
    <n v="0"/>
    <n v="0"/>
    <x v="38"/>
  </r>
  <r>
    <n v="1"/>
    <n v="1"/>
    <n v="0"/>
    <n v="0"/>
    <n v="0"/>
    <n v="0"/>
    <n v="0"/>
    <n v="0"/>
    <n v="0"/>
    <n v="0"/>
    <n v="0"/>
    <n v="0"/>
    <x v="27"/>
  </r>
  <r>
    <n v="354"/>
    <n v="354"/>
    <n v="0"/>
    <n v="0"/>
    <n v="0"/>
    <n v="0"/>
    <n v="0"/>
    <n v="0"/>
    <n v="354"/>
    <n v="354"/>
    <n v="0"/>
    <n v="0"/>
    <x v="31"/>
  </r>
  <r>
    <n v="268"/>
    <n v="268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57"/>
  </r>
  <r>
    <n v="390"/>
    <n v="390"/>
    <n v="0"/>
    <n v="0"/>
    <n v="0"/>
    <n v="0"/>
    <n v="0"/>
    <n v="0"/>
    <n v="0"/>
    <n v="0"/>
    <n v="0"/>
    <n v="0"/>
    <x v="0"/>
  </r>
  <r>
    <n v="1074"/>
    <n v="1074"/>
    <n v="0"/>
    <n v="0"/>
    <n v="0"/>
    <n v="0"/>
    <n v="0"/>
    <n v="0"/>
    <n v="0"/>
    <n v="0"/>
    <n v="0"/>
    <n v="0"/>
    <x v="25"/>
  </r>
  <r>
    <n v="152"/>
    <n v="152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"/>
  </r>
  <r>
    <n v="1863"/>
    <n v="1863"/>
    <n v="0"/>
    <n v="0"/>
    <n v="0"/>
    <n v="0"/>
    <n v="0"/>
    <n v="0"/>
    <n v="0"/>
    <n v="0"/>
    <n v="0"/>
    <n v="0"/>
    <x v="18"/>
  </r>
  <r>
    <n v="1106"/>
    <n v="0"/>
    <n v="1106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41"/>
  </r>
  <r>
    <n v="2"/>
    <n v="2"/>
    <n v="0"/>
    <n v="0"/>
    <n v="2"/>
    <n v="2"/>
    <n v="0"/>
    <n v="0"/>
    <n v="0"/>
    <n v="0"/>
    <n v="0"/>
    <n v="0"/>
    <x v="0"/>
  </r>
  <r>
    <n v="1765"/>
    <n v="1765"/>
    <n v="0"/>
    <n v="0"/>
    <n v="0"/>
    <n v="0"/>
    <n v="0"/>
    <n v="0"/>
    <n v="0"/>
    <n v="0"/>
    <n v="0"/>
    <n v="0"/>
    <x v="8"/>
  </r>
  <r>
    <n v="286"/>
    <n v="286"/>
    <n v="0"/>
    <n v="0"/>
    <n v="286"/>
    <n v="286"/>
    <n v="0"/>
    <n v="0"/>
    <n v="0"/>
    <n v="0"/>
    <n v="0"/>
    <n v="0"/>
    <x v="4"/>
  </r>
  <r>
    <n v="54"/>
    <n v="54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27"/>
  </r>
  <r>
    <n v="6057"/>
    <n v="0"/>
    <n v="6057"/>
    <n v="0"/>
    <n v="6057"/>
    <n v="0"/>
    <n v="6057"/>
    <n v="0"/>
    <n v="0"/>
    <n v="0"/>
    <n v="0"/>
    <n v="0"/>
    <x v="58"/>
  </r>
  <r>
    <n v="5435"/>
    <n v="0"/>
    <n v="5435"/>
    <n v="0"/>
    <n v="0"/>
    <n v="0"/>
    <n v="0"/>
    <n v="0"/>
    <n v="0"/>
    <n v="0"/>
    <n v="0"/>
    <n v="0"/>
    <x v="1"/>
  </r>
  <r>
    <n v="31932"/>
    <n v="0"/>
    <n v="31932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46"/>
  </r>
  <r>
    <n v="2487"/>
    <n v="2487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10"/>
  </r>
  <r>
    <n v="6051"/>
    <n v="0"/>
    <n v="6051"/>
    <n v="0"/>
    <n v="0"/>
    <n v="0"/>
    <n v="0"/>
    <n v="0"/>
    <n v="6051"/>
    <n v="0"/>
    <n v="6051"/>
    <n v="0"/>
    <x v="39"/>
  </r>
  <r>
    <n v="2659"/>
    <n v="2659"/>
    <n v="0"/>
    <n v="0"/>
    <n v="0"/>
    <n v="0"/>
    <n v="0"/>
    <n v="0"/>
    <n v="0"/>
    <n v="0"/>
    <n v="0"/>
    <n v="0"/>
    <x v="52"/>
  </r>
  <r>
    <n v="82"/>
    <n v="82"/>
    <n v="0"/>
    <n v="0"/>
    <n v="0"/>
    <n v="0"/>
    <n v="0"/>
    <n v="0"/>
    <n v="0"/>
    <n v="0"/>
    <n v="0"/>
    <n v="0"/>
    <x v="35"/>
  </r>
  <r>
    <n v="109"/>
    <n v="109"/>
    <n v="0"/>
    <n v="0"/>
    <n v="0"/>
    <n v="0"/>
    <n v="0"/>
    <n v="0"/>
    <n v="0"/>
    <n v="0"/>
    <n v="0"/>
    <n v="0"/>
    <x v="20"/>
  </r>
  <r>
    <n v="6048"/>
    <n v="6048"/>
    <n v="0"/>
    <n v="0"/>
    <n v="0"/>
    <n v="0"/>
    <n v="0"/>
    <n v="0"/>
    <n v="6048"/>
    <n v="6048"/>
    <n v="0"/>
    <n v="0"/>
    <x v="52"/>
  </r>
  <r>
    <n v="1026"/>
    <n v="1026"/>
    <n v="0"/>
    <n v="0"/>
    <n v="0"/>
    <n v="0"/>
    <n v="0"/>
    <n v="0"/>
    <n v="0"/>
    <n v="0"/>
    <n v="0"/>
    <n v="0"/>
    <x v="14"/>
  </r>
  <r>
    <n v="28"/>
    <n v="28"/>
    <n v="0"/>
    <n v="0"/>
    <n v="0"/>
    <n v="0"/>
    <n v="0"/>
    <n v="0"/>
    <n v="0"/>
    <n v="0"/>
    <n v="0"/>
    <n v="0"/>
    <x v="46"/>
  </r>
  <r>
    <n v="690"/>
    <n v="690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39"/>
  </r>
  <r>
    <n v="20"/>
    <n v="20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37"/>
  </r>
  <r>
    <n v="766"/>
    <n v="766"/>
    <n v="0"/>
    <n v="0"/>
    <n v="0"/>
    <n v="0"/>
    <n v="0"/>
    <n v="0"/>
    <n v="0"/>
    <n v="0"/>
    <n v="0"/>
    <n v="0"/>
    <x v="45"/>
  </r>
  <r>
    <n v="55"/>
    <n v="55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33"/>
  </r>
  <r>
    <n v="1"/>
    <n v="1"/>
    <n v="0"/>
    <n v="0"/>
    <n v="1"/>
    <n v="1"/>
    <n v="0"/>
    <n v="0"/>
    <n v="0"/>
    <n v="0"/>
    <n v="0"/>
    <n v="0"/>
    <x v="54"/>
  </r>
  <r>
    <n v="61"/>
    <n v="61"/>
    <n v="0"/>
    <n v="0"/>
    <n v="0"/>
    <n v="0"/>
    <n v="0"/>
    <n v="0"/>
    <n v="61"/>
    <n v="61"/>
    <n v="0"/>
    <n v="0"/>
    <x v="35"/>
  </r>
  <r>
    <n v="2716"/>
    <n v="2716"/>
    <n v="0"/>
    <n v="0"/>
    <n v="0"/>
    <n v="0"/>
    <n v="0"/>
    <n v="0"/>
    <n v="0"/>
    <n v="0"/>
    <n v="0"/>
    <n v="0"/>
    <x v="14"/>
  </r>
  <r>
    <n v="179"/>
    <n v="179"/>
    <n v="0"/>
    <n v="0"/>
    <n v="0"/>
    <n v="0"/>
    <n v="0"/>
    <n v="0"/>
    <n v="0"/>
    <n v="0"/>
    <n v="0"/>
    <n v="0"/>
    <x v="38"/>
  </r>
  <r>
    <n v="295"/>
    <n v="295"/>
    <n v="0"/>
    <n v="0"/>
    <n v="0"/>
    <n v="0"/>
    <n v="0"/>
    <n v="0"/>
    <n v="0"/>
    <n v="0"/>
    <n v="0"/>
    <n v="0"/>
    <x v="45"/>
  </r>
  <r>
    <n v="6"/>
    <n v="6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7"/>
    <n v="7"/>
    <n v="0"/>
    <n v="0"/>
    <x v="48"/>
  </r>
  <r>
    <n v="551"/>
    <n v="551"/>
    <n v="0"/>
    <n v="0"/>
    <n v="551"/>
    <n v="551"/>
    <n v="0"/>
    <n v="0"/>
    <n v="0"/>
    <n v="0"/>
    <n v="0"/>
    <n v="0"/>
    <x v="42"/>
  </r>
  <r>
    <n v="15305"/>
    <n v="15305"/>
    <n v="0"/>
    <n v="0"/>
    <n v="0"/>
    <n v="0"/>
    <n v="0"/>
    <n v="0"/>
    <n v="0"/>
    <n v="0"/>
    <n v="0"/>
    <n v="0"/>
    <x v="18"/>
  </r>
  <r>
    <n v="23"/>
    <n v="23"/>
    <n v="0"/>
    <n v="0"/>
    <n v="23"/>
    <n v="23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51"/>
  </r>
  <r>
    <n v="21"/>
    <n v="21"/>
    <n v="0"/>
    <n v="0"/>
    <n v="21"/>
    <n v="21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20"/>
  </r>
  <r>
    <n v="20466"/>
    <n v="20466"/>
    <n v="0"/>
    <n v="0"/>
    <n v="0"/>
    <n v="0"/>
    <n v="0"/>
    <n v="0"/>
    <n v="0"/>
    <n v="0"/>
    <n v="0"/>
    <n v="0"/>
    <x v="14"/>
  </r>
  <r>
    <n v="5391"/>
    <n v="0"/>
    <n v="5391"/>
    <n v="0"/>
    <n v="0"/>
    <n v="0"/>
    <n v="0"/>
    <n v="0"/>
    <n v="0"/>
    <n v="0"/>
    <n v="0"/>
    <n v="0"/>
    <x v="51"/>
  </r>
  <r>
    <n v="17"/>
    <n v="17"/>
    <n v="0"/>
    <n v="0"/>
    <n v="0"/>
    <n v="0"/>
    <n v="0"/>
    <n v="0"/>
    <n v="0"/>
    <n v="0"/>
    <n v="0"/>
    <n v="0"/>
    <x v="53"/>
  </r>
  <r>
    <n v="1779"/>
    <n v="0"/>
    <n v="1779"/>
    <n v="0"/>
    <n v="0"/>
    <n v="0"/>
    <n v="0"/>
    <n v="0"/>
    <n v="1779"/>
    <n v="0"/>
    <n v="1779"/>
    <n v="0"/>
    <x v="31"/>
  </r>
  <r>
    <n v="321"/>
    <n v="321"/>
    <n v="0"/>
    <n v="0"/>
    <n v="0"/>
    <n v="0"/>
    <n v="0"/>
    <n v="0"/>
    <n v="0"/>
    <n v="0"/>
    <n v="0"/>
    <n v="0"/>
    <x v="24"/>
  </r>
  <r>
    <n v="70"/>
    <n v="0"/>
    <n v="70"/>
    <n v="0"/>
    <n v="0"/>
    <n v="0"/>
    <n v="0"/>
    <n v="0"/>
    <n v="0"/>
    <n v="0"/>
    <n v="0"/>
    <n v="0"/>
    <x v="9"/>
  </r>
  <r>
    <n v="1108"/>
    <n v="1108"/>
    <n v="0"/>
    <n v="0"/>
    <n v="0"/>
    <n v="0"/>
    <n v="0"/>
    <n v="0"/>
    <n v="0"/>
    <n v="0"/>
    <n v="0"/>
    <n v="0"/>
    <x v="46"/>
  </r>
  <r>
    <n v="274"/>
    <n v="274"/>
    <n v="0"/>
    <n v="0"/>
    <n v="0"/>
    <n v="0"/>
    <n v="0"/>
    <n v="0"/>
    <n v="0"/>
    <n v="0"/>
    <n v="0"/>
    <n v="0"/>
    <x v="50"/>
  </r>
  <r>
    <n v="5764"/>
    <n v="5764"/>
    <n v="0"/>
    <n v="0"/>
    <n v="0"/>
    <n v="0"/>
    <n v="0"/>
    <n v="0"/>
    <n v="5764"/>
    <n v="5764"/>
    <n v="0"/>
    <n v="0"/>
    <x v="22"/>
  </r>
  <r>
    <n v="723"/>
    <n v="0"/>
    <n v="723"/>
    <n v="0"/>
    <n v="0"/>
    <n v="0"/>
    <n v="0"/>
    <n v="0"/>
    <n v="0"/>
    <n v="0"/>
    <n v="0"/>
    <n v="0"/>
    <x v="53"/>
  </r>
  <r>
    <n v="41"/>
    <n v="41"/>
    <n v="0"/>
    <n v="0"/>
    <n v="41"/>
    <n v="41"/>
    <n v="0"/>
    <n v="0"/>
    <n v="0"/>
    <n v="0"/>
    <n v="0"/>
    <n v="0"/>
    <x v="6"/>
  </r>
  <r>
    <n v="523"/>
    <n v="523"/>
    <n v="0"/>
    <n v="0"/>
    <n v="0"/>
    <n v="0"/>
    <n v="0"/>
    <n v="0"/>
    <n v="0"/>
    <n v="0"/>
    <n v="0"/>
    <n v="0"/>
    <x v="41"/>
  </r>
  <r>
    <n v="504"/>
    <n v="504"/>
    <n v="0"/>
    <n v="0"/>
    <n v="504"/>
    <n v="504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7"/>
  </r>
  <r>
    <n v="494"/>
    <n v="0"/>
    <n v="494"/>
    <n v="0"/>
    <n v="0"/>
    <n v="0"/>
    <n v="0"/>
    <n v="0"/>
    <n v="0"/>
    <n v="0"/>
    <n v="0"/>
    <n v="0"/>
    <x v="9"/>
  </r>
  <r>
    <n v="20469"/>
    <n v="20469"/>
    <n v="0"/>
    <n v="0"/>
    <n v="20469"/>
    <n v="20469"/>
    <n v="0"/>
    <n v="0"/>
    <n v="0"/>
    <n v="0"/>
    <n v="0"/>
    <n v="0"/>
    <x v="18"/>
  </r>
  <r>
    <n v="2805"/>
    <n v="0"/>
    <n v="2805"/>
    <n v="0"/>
    <n v="0"/>
    <n v="0"/>
    <n v="0"/>
    <n v="0"/>
    <n v="0"/>
    <n v="0"/>
    <n v="0"/>
    <n v="0"/>
    <x v="40"/>
  </r>
  <r>
    <n v="166"/>
    <n v="166"/>
    <n v="0"/>
    <n v="0"/>
    <n v="0"/>
    <n v="0"/>
    <n v="0"/>
    <n v="0"/>
    <n v="0"/>
    <n v="0"/>
    <n v="0"/>
    <n v="0"/>
    <x v="14"/>
  </r>
  <r>
    <n v="155"/>
    <n v="155"/>
    <n v="0"/>
    <n v="0"/>
    <n v="0"/>
    <n v="0"/>
    <n v="0"/>
    <n v="0"/>
    <n v="0"/>
    <n v="0"/>
    <n v="0"/>
    <n v="0"/>
    <x v="22"/>
  </r>
  <r>
    <n v="1371"/>
    <n v="0"/>
    <n v="1371"/>
    <n v="0"/>
    <n v="0"/>
    <n v="0"/>
    <n v="0"/>
    <n v="0"/>
    <n v="0"/>
    <n v="0"/>
    <n v="0"/>
    <n v="0"/>
    <x v="31"/>
  </r>
  <r>
    <n v="425"/>
    <n v="425"/>
    <n v="0"/>
    <n v="0"/>
    <n v="0"/>
    <n v="0"/>
    <n v="0"/>
    <n v="0"/>
    <n v="0"/>
    <n v="0"/>
    <n v="0"/>
    <n v="0"/>
    <x v="7"/>
  </r>
  <r>
    <n v="1565"/>
    <n v="1565"/>
    <n v="0"/>
    <n v="0"/>
    <n v="1565"/>
    <n v="1565"/>
    <n v="0"/>
    <n v="0"/>
    <n v="0"/>
    <n v="0"/>
    <n v="0"/>
    <n v="0"/>
    <x v="7"/>
  </r>
  <r>
    <n v="2690"/>
    <n v="2690"/>
    <n v="0"/>
    <n v="0"/>
    <n v="0"/>
    <n v="0"/>
    <n v="0"/>
    <n v="0"/>
    <n v="0"/>
    <n v="0"/>
    <n v="0"/>
    <n v="0"/>
    <x v="23"/>
  </r>
  <r>
    <n v="559"/>
    <n v="0"/>
    <n v="559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40"/>
  </r>
  <r>
    <n v="2964"/>
    <n v="2964"/>
    <n v="0"/>
    <n v="0"/>
    <n v="2964"/>
    <n v="2964"/>
    <n v="0"/>
    <n v="0"/>
    <n v="0"/>
    <n v="0"/>
    <n v="0"/>
    <n v="0"/>
    <x v="23"/>
  </r>
  <r>
    <n v="14496"/>
    <n v="0"/>
    <n v="14496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16"/>
  </r>
  <r>
    <n v="677"/>
    <n v="677"/>
    <n v="0"/>
    <n v="0"/>
    <n v="0"/>
    <n v="0"/>
    <n v="0"/>
    <n v="0"/>
    <n v="0"/>
    <n v="0"/>
    <n v="0"/>
    <n v="0"/>
    <x v="22"/>
  </r>
  <r>
    <n v="3"/>
    <n v="0"/>
    <n v="3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46"/>
  </r>
  <r>
    <n v="92"/>
    <n v="0"/>
    <n v="92"/>
    <n v="0"/>
    <n v="0"/>
    <n v="0"/>
    <n v="0"/>
    <n v="0"/>
    <n v="0"/>
    <n v="0"/>
    <n v="0"/>
    <n v="0"/>
    <x v="6"/>
  </r>
  <r>
    <n v="1237"/>
    <n v="1237"/>
    <n v="0"/>
    <n v="0"/>
    <n v="0"/>
    <n v="0"/>
    <n v="0"/>
    <n v="0"/>
    <n v="1237"/>
    <n v="1237"/>
    <n v="0"/>
    <n v="0"/>
    <x v="25"/>
  </r>
  <r>
    <n v="202"/>
    <n v="202"/>
    <n v="0"/>
    <n v="0"/>
    <n v="202"/>
    <n v="202"/>
    <n v="0"/>
    <n v="0"/>
    <n v="0"/>
    <n v="0"/>
    <n v="0"/>
    <n v="0"/>
    <x v="47"/>
  </r>
  <r>
    <n v="961"/>
    <n v="961"/>
    <n v="0"/>
    <n v="0"/>
    <n v="0"/>
    <n v="0"/>
    <n v="0"/>
    <n v="0"/>
    <n v="961"/>
    <n v="961"/>
    <n v="0"/>
    <n v="0"/>
    <x v="18"/>
  </r>
  <r>
    <n v="379"/>
    <n v="379"/>
    <n v="0"/>
    <n v="0"/>
    <n v="0"/>
    <n v="0"/>
    <n v="0"/>
    <n v="0"/>
    <n v="0"/>
    <n v="0"/>
    <n v="0"/>
    <n v="0"/>
    <x v="50"/>
  </r>
  <r>
    <n v="2719"/>
    <n v="0"/>
    <n v="2719"/>
    <n v="0"/>
    <n v="0"/>
    <n v="0"/>
    <n v="0"/>
    <n v="0"/>
    <n v="0"/>
    <n v="0"/>
    <n v="0"/>
    <n v="0"/>
    <x v="42"/>
  </r>
  <r>
    <n v="45"/>
    <n v="45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31"/>
  </r>
  <r>
    <n v="936"/>
    <n v="936"/>
    <n v="0"/>
    <n v="0"/>
    <n v="0"/>
    <n v="0"/>
    <n v="0"/>
    <n v="0"/>
    <n v="936"/>
    <n v="936"/>
    <n v="0"/>
    <n v="0"/>
    <x v="48"/>
  </r>
  <r>
    <n v="14344"/>
    <n v="0"/>
    <n v="14344"/>
    <n v="0"/>
    <n v="14344"/>
    <n v="0"/>
    <n v="14344"/>
    <n v="0"/>
    <n v="0"/>
    <n v="0"/>
    <n v="0"/>
    <n v="0"/>
    <x v="8"/>
  </r>
  <r>
    <n v="777"/>
    <n v="777"/>
    <n v="0"/>
    <n v="0"/>
    <n v="0"/>
    <n v="0"/>
    <n v="0"/>
    <n v="0"/>
    <n v="777"/>
    <n v="777"/>
    <n v="0"/>
    <n v="0"/>
    <x v="12"/>
  </r>
  <r>
    <n v="48"/>
    <n v="48"/>
    <n v="0"/>
    <n v="0"/>
    <n v="48"/>
    <n v="48"/>
    <n v="0"/>
    <n v="0"/>
    <n v="0"/>
    <n v="0"/>
    <n v="0"/>
    <n v="0"/>
    <x v="31"/>
  </r>
  <r>
    <n v="4575"/>
    <n v="4575"/>
    <n v="0"/>
    <n v="0"/>
    <n v="0"/>
    <n v="0"/>
    <n v="0"/>
    <n v="0"/>
    <n v="0"/>
    <n v="0"/>
    <n v="0"/>
    <n v="0"/>
    <x v="18"/>
  </r>
  <r>
    <n v="136"/>
    <n v="136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2"/>
    <n v="2"/>
    <n v="0"/>
    <n v="0"/>
    <x v="60"/>
  </r>
  <r>
    <n v="1473"/>
    <n v="1473"/>
    <n v="0"/>
    <n v="0"/>
    <n v="0"/>
    <n v="0"/>
    <n v="0"/>
    <n v="0"/>
    <n v="0"/>
    <n v="0"/>
    <n v="0"/>
    <n v="0"/>
    <x v="5"/>
  </r>
  <r>
    <n v="2487"/>
    <n v="2487"/>
    <n v="0"/>
    <n v="0"/>
    <n v="0"/>
    <n v="0"/>
    <n v="0"/>
    <n v="0"/>
    <n v="2487"/>
    <n v="2487"/>
    <n v="0"/>
    <n v="0"/>
    <x v="34"/>
  </r>
  <r>
    <n v="5"/>
    <n v="5"/>
    <n v="0"/>
    <n v="0"/>
    <n v="0"/>
    <n v="0"/>
    <n v="0"/>
    <n v="0"/>
    <n v="0"/>
    <n v="0"/>
    <n v="0"/>
    <n v="0"/>
    <x v="46"/>
  </r>
  <r>
    <n v="9"/>
    <n v="0"/>
    <n v="9"/>
    <n v="0"/>
    <n v="0"/>
    <n v="0"/>
    <n v="0"/>
    <n v="0"/>
    <n v="0"/>
    <n v="0"/>
    <n v="0"/>
    <n v="0"/>
    <x v="21"/>
  </r>
  <r>
    <n v="4705"/>
    <n v="0"/>
    <n v="4705"/>
    <n v="0"/>
    <n v="0"/>
    <n v="0"/>
    <n v="0"/>
    <n v="0"/>
    <n v="0"/>
    <n v="0"/>
    <n v="0"/>
    <n v="0"/>
    <x v="22"/>
  </r>
  <r>
    <n v="6690"/>
    <n v="6690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0"/>
    <n v="0"/>
    <n v="0"/>
    <n v="0"/>
    <x v="42"/>
  </r>
  <r>
    <n v="179"/>
    <n v="179"/>
    <n v="0"/>
    <n v="0"/>
    <n v="0"/>
    <n v="0"/>
    <n v="0"/>
    <n v="0"/>
    <n v="0"/>
    <n v="0"/>
    <n v="0"/>
    <n v="0"/>
    <x v="53"/>
  </r>
  <r>
    <n v="135"/>
    <n v="135"/>
    <n v="0"/>
    <n v="0"/>
    <n v="0"/>
    <n v="0"/>
    <n v="0"/>
    <n v="0"/>
    <n v="0"/>
    <n v="0"/>
    <n v="0"/>
    <n v="0"/>
    <x v="53"/>
  </r>
  <r>
    <n v="8989"/>
    <n v="8989"/>
    <n v="0"/>
    <n v="0"/>
    <n v="0"/>
    <n v="0"/>
    <n v="0"/>
    <n v="0"/>
    <n v="0"/>
    <n v="0"/>
    <n v="0"/>
    <n v="0"/>
    <x v="23"/>
  </r>
  <r>
    <n v="4"/>
    <n v="4"/>
    <n v="0"/>
    <n v="0"/>
    <n v="4"/>
    <n v="4"/>
    <n v="0"/>
    <n v="0"/>
    <n v="0"/>
    <n v="0"/>
    <n v="0"/>
    <n v="0"/>
    <x v="3"/>
  </r>
  <r>
    <n v="2923"/>
    <n v="2923"/>
    <n v="0"/>
    <n v="0"/>
    <n v="0"/>
    <n v="0"/>
    <n v="0"/>
    <n v="0"/>
    <n v="2923"/>
    <n v="2923"/>
    <n v="0"/>
    <n v="0"/>
    <x v="4"/>
  </r>
  <r>
    <n v="2"/>
    <n v="2"/>
    <n v="0"/>
    <n v="0"/>
    <n v="2"/>
    <n v="2"/>
    <n v="0"/>
    <n v="0"/>
    <n v="0"/>
    <n v="0"/>
    <n v="0"/>
    <n v="0"/>
    <x v="59"/>
  </r>
  <r>
    <n v="394"/>
    <n v="394"/>
    <n v="0"/>
    <n v="0"/>
    <n v="0"/>
    <n v="0"/>
    <n v="0"/>
    <n v="0"/>
    <n v="0"/>
    <n v="0"/>
    <n v="0"/>
    <n v="0"/>
    <x v="23"/>
  </r>
  <r>
    <n v="152"/>
    <n v="152"/>
    <n v="0"/>
    <n v="0"/>
    <n v="0"/>
    <n v="0"/>
    <n v="0"/>
    <n v="0"/>
    <n v="0"/>
    <n v="0"/>
    <n v="0"/>
    <n v="0"/>
    <x v="18"/>
  </r>
  <r>
    <n v="4"/>
    <n v="4"/>
    <n v="0"/>
    <n v="0"/>
    <n v="4"/>
    <n v="4"/>
    <n v="0"/>
    <n v="0"/>
    <n v="0"/>
    <n v="0"/>
    <n v="0"/>
    <n v="0"/>
    <x v="54"/>
  </r>
  <r>
    <n v="912"/>
    <n v="912"/>
    <n v="0"/>
    <n v="0"/>
    <n v="912"/>
    <n v="912"/>
    <n v="0"/>
    <n v="0"/>
    <n v="0"/>
    <n v="0"/>
    <n v="0"/>
    <n v="0"/>
    <x v="27"/>
  </r>
  <r>
    <n v="83"/>
    <n v="0"/>
    <n v="83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6"/>
  </r>
  <r>
    <n v="39"/>
    <n v="39"/>
    <n v="0"/>
    <n v="0"/>
    <n v="0"/>
    <n v="0"/>
    <n v="0"/>
    <n v="0"/>
    <n v="0"/>
    <n v="0"/>
    <n v="0"/>
    <n v="0"/>
    <x v="35"/>
  </r>
  <r>
    <n v="241"/>
    <n v="0"/>
    <n v="241"/>
    <n v="0"/>
    <n v="241"/>
    <n v="0"/>
    <n v="241"/>
    <n v="0"/>
    <n v="0"/>
    <n v="0"/>
    <n v="0"/>
    <n v="0"/>
    <x v="29"/>
  </r>
  <r>
    <n v="6296"/>
    <n v="6296"/>
    <n v="0"/>
    <n v="0"/>
    <n v="0"/>
    <n v="0"/>
    <n v="0"/>
    <n v="0"/>
    <n v="6296"/>
    <n v="6296"/>
    <n v="0"/>
    <n v="0"/>
    <x v="2"/>
  </r>
  <r>
    <n v="755"/>
    <n v="755"/>
    <n v="0"/>
    <n v="0"/>
    <n v="0"/>
    <n v="0"/>
    <n v="0"/>
    <n v="0"/>
    <n v="0"/>
    <n v="0"/>
    <n v="0"/>
    <n v="0"/>
    <x v="22"/>
  </r>
  <r>
    <n v="248"/>
    <n v="248"/>
    <n v="0"/>
    <n v="0"/>
    <n v="0"/>
    <n v="0"/>
    <n v="0"/>
    <n v="0"/>
    <n v="0"/>
    <n v="0"/>
    <n v="0"/>
    <n v="0"/>
    <x v="24"/>
  </r>
  <r>
    <n v="263"/>
    <n v="263"/>
    <n v="0"/>
    <n v="0"/>
    <n v="0"/>
    <n v="0"/>
    <n v="0"/>
    <n v="0"/>
    <n v="0"/>
    <n v="0"/>
    <n v="0"/>
    <n v="0"/>
    <x v="23"/>
  </r>
  <r>
    <n v="751"/>
    <n v="751"/>
    <n v="0"/>
    <n v="0"/>
    <n v="0"/>
    <n v="0"/>
    <n v="0"/>
    <n v="0"/>
    <n v="751"/>
    <n v="751"/>
    <n v="0"/>
    <n v="0"/>
    <x v="48"/>
  </r>
  <r>
    <n v="41"/>
    <n v="41"/>
    <n v="0"/>
    <n v="0"/>
    <n v="41"/>
    <n v="41"/>
    <n v="0"/>
    <n v="0"/>
    <n v="0"/>
    <n v="0"/>
    <n v="0"/>
    <n v="0"/>
    <x v="34"/>
  </r>
  <r>
    <n v="3589"/>
    <n v="3589"/>
    <n v="0"/>
    <n v="0"/>
    <n v="0"/>
    <n v="0"/>
    <n v="0"/>
    <n v="0"/>
    <n v="0"/>
    <n v="0"/>
    <n v="0"/>
    <n v="0"/>
    <x v="34"/>
  </r>
  <r>
    <n v="387"/>
    <n v="387"/>
    <n v="0"/>
    <n v="0"/>
    <n v="0"/>
    <n v="0"/>
    <n v="0"/>
    <n v="0"/>
    <n v="0"/>
    <n v="0"/>
    <n v="0"/>
    <n v="0"/>
    <x v="45"/>
  </r>
  <r>
    <n v="174"/>
    <n v="174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19"/>
  </r>
  <r>
    <n v="53"/>
    <n v="53"/>
    <n v="0"/>
    <n v="0"/>
    <n v="0"/>
    <n v="0"/>
    <n v="0"/>
    <n v="0"/>
    <n v="53"/>
    <n v="53"/>
    <n v="0"/>
    <n v="0"/>
    <x v="45"/>
  </r>
  <r>
    <n v="54"/>
    <n v="54"/>
    <n v="0"/>
    <n v="0"/>
    <n v="0"/>
    <n v="0"/>
    <n v="0"/>
    <n v="0"/>
    <n v="0"/>
    <n v="0"/>
    <n v="0"/>
    <n v="0"/>
    <x v="38"/>
  </r>
  <r>
    <n v="649"/>
    <n v="0"/>
    <n v="649"/>
    <n v="0"/>
    <n v="0"/>
    <n v="0"/>
    <n v="0"/>
    <n v="0"/>
    <n v="649"/>
    <n v="0"/>
    <n v="649"/>
    <n v="0"/>
    <x v="24"/>
  </r>
  <r>
    <n v="145"/>
    <n v="145"/>
    <n v="0"/>
    <n v="0"/>
    <n v="0"/>
    <n v="0"/>
    <n v="0"/>
    <n v="0"/>
    <n v="145"/>
    <n v="145"/>
    <n v="0"/>
    <n v="0"/>
    <x v="58"/>
  </r>
  <r>
    <n v="39"/>
    <n v="39"/>
    <n v="0"/>
    <n v="0"/>
    <n v="39"/>
    <n v="39"/>
    <n v="0"/>
    <n v="0"/>
    <n v="0"/>
    <n v="0"/>
    <n v="0"/>
    <n v="0"/>
    <x v="46"/>
  </r>
  <r>
    <n v="748"/>
    <n v="0"/>
    <n v="748"/>
    <n v="0"/>
    <n v="0"/>
    <n v="0"/>
    <n v="0"/>
    <n v="0"/>
    <n v="748"/>
    <n v="0"/>
    <n v="748"/>
    <n v="0"/>
    <x v="3"/>
  </r>
  <r>
    <n v="1"/>
    <n v="1"/>
    <n v="0"/>
    <n v="0"/>
    <n v="0"/>
    <n v="0"/>
    <n v="0"/>
    <n v="0"/>
    <n v="0"/>
    <n v="0"/>
    <n v="0"/>
    <n v="0"/>
    <x v="48"/>
  </r>
  <r>
    <n v="25832"/>
    <n v="25832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8"/>
  </r>
  <r>
    <n v="830"/>
    <n v="0"/>
    <n v="830"/>
    <n v="0"/>
    <n v="0"/>
    <n v="0"/>
    <n v="0"/>
    <n v="0"/>
    <n v="0"/>
    <n v="0"/>
    <n v="0"/>
    <n v="0"/>
    <x v="19"/>
  </r>
  <r>
    <n v="975"/>
    <n v="975"/>
    <n v="0"/>
    <n v="0"/>
    <n v="0"/>
    <n v="0"/>
    <n v="0"/>
    <n v="0"/>
    <n v="975"/>
    <n v="975"/>
    <n v="0"/>
    <n v="0"/>
    <x v="0"/>
  </r>
  <r>
    <n v="216"/>
    <n v="216"/>
    <n v="0"/>
    <n v="0"/>
    <n v="216"/>
    <n v="216"/>
    <n v="0"/>
    <n v="0"/>
    <n v="0"/>
    <n v="0"/>
    <n v="0"/>
    <n v="0"/>
    <x v="19"/>
  </r>
  <r>
    <n v="91"/>
    <n v="91"/>
    <n v="0"/>
    <n v="0"/>
    <n v="0"/>
    <n v="0"/>
    <n v="0"/>
    <n v="0"/>
    <n v="0"/>
    <n v="0"/>
    <n v="0"/>
    <n v="0"/>
    <x v="34"/>
  </r>
  <r>
    <n v="2"/>
    <n v="2"/>
    <n v="0"/>
    <n v="0"/>
    <n v="2"/>
    <n v="2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9"/>
  </r>
  <r>
    <n v="86"/>
    <n v="86"/>
    <n v="0"/>
    <n v="0"/>
    <n v="86"/>
    <n v="86"/>
    <n v="0"/>
    <n v="0"/>
    <n v="0"/>
    <n v="0"/>
    <n v="0"/>
    <n v="0"/>
    <x v="31"/>
  </r>
  <r>
    <n v="454"/>
    <n v="454"/>
    <n v="0"/>
    <n v="0"/>
    <n v="0"/>
    <n v="0"/>
    <n v="0"/>
    <n v="0"/>
    <n v="0"/>
    <n v="0"/>
    <n v="0"/>
    <n v="0"/>
    <x v="18"/>
  </r>
  <r>
    <n v="22108"/>
    <n v="0"/>
    <n v="22108"/>
    <n v="0"/>
    <n v="0"/>
    <n v="0"/>
    <n v="0"/>
    <n v="0"/>
    <n v="0"/>
    <n v="0"/>
    <n v="0"/>
    <n v="0"/>
    <x v="41"/>
  </r>
  <r>
    <n v="2368"/>
    <n v="0"/>
    <n v="2368"/>
    <n v="0"/>
    <n v="0"/>
    <n v="0"/>
    <n v="0"/>
    <n v="0"/>
    <n v="0"/>
    <n v="0"/>
    <n v="0"/>
    <n v="0"/>
    <x v="58"/>
  </r>
  <r>
    <n v="179"/>
    <n v="179"/>
    <n v="0"/>
    <n v="0"/>
    <n v="0"/>
    <n v="0"/>
    <n v="0"/>
    <n v="0"/>
    <n v="0"/>
    <n v="0"/>
    <n v="0"/>
    <n v="0"/>
    <x v="22"/>
  </r>
  <r>
    <n v="1012"/>
    <n v="1012"/>
    <n v="0"/>
    <n v="0"/>
    <n v="0"/>
    <n v="0"/>
    <n v="0"/>
    <n v="0"/>
    <n v="0"/>
    <n v="0"/>
    <n v="0"/>
    <n v="0"/>
    <x v="19"/>
  </r>
  <r>
    <n v="336"/>
    <n v="336"/>
    <n v="0"/>
    <n v="0"/>
    <n v="0"/>
    <n v="0"/>
    <n v="0"/>
    <n v="0"/>
    <n v="0"/>
    <n v="0"/>
    <n v="0"/>
    <n v="0"/>
    <x v="38"/>
  </r>
  <r>
    <n v="900"/>
    <n v="0"/>
    <n v="900"/>
    <n v="0"/>
    <n v="0"/>
    <n v="0"/>
    <n v="0"/>
    <n v="0"/>
    <n v="0"/>
    <n v="0"/>
    <n v="0"/>
    <n v="0"/>
    <x v="28"/>
  </r>
  <r>
    <n v="486"/>
    <n v="486"/>
    <n v="0"/>
    <n v="0"/>
    <n v="0"/>
    <n v="0"/>
    <n v="0"/>
    <n v="0"/>
    <n v="0"/>
    <n v="0"/>
    <n v="0"/>
    <n v="0"/>
    <x v="23"/>
  </r>
  <r>
    <n v="953"/>
    <n v="953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6"/>
  </r>
  <r>
    <n v="711"/>
    <n v="711"/>
    <n v="0"/>
    <n v="0"/>
    <n v="711"/>
    <n v="711"/>
    <n v="0"/>
    <n v="0"/>
    <n v="0"/>
    <n v="0"/>
    <n v="0"/>
    <n v="0"/>
    <x v="43"/>
  </r>
  <r>
    <n v="1905"/>
    <n v="1905"/>
    <n v="0"/>
    <n v="0"/>
    <n v="0"/>
    <n v="0"/>
    <n v="0"/>
    <n v="0"/>
    <n v="0"/>
    <n v="0"/>
    <n v="0"/>
    <n v="0"/>
    <x v="28"/>
  </r>
  <r>
    <n v="513"/>
    <n v="513"/>
    <n v="0"/>
    <n v="0"/>
    <n v="513"/>
    <n v="513"/>
    <n v="0"/>
    <n v="0"/>
    <n v="0"/>
    <n v="0"/>
    <n v="0"/>
    <n v="0"/>
    <x v="14"/>
  </r>
  <r>
    <n v="24"/>
    <n v="24"/>
    <n v="0"/>
    <n v="0"/>
    <n v="0"/>
    <n v="0"/>
    <n v="0"/>
    <n v="0"/>
    <n v="0"/>
    <n v="0"/>
    <n v="0"/>
    <n v="0"/>
    <x v="45"/>
  </r>
  <r>
    <n v="13769"/>
    <n v="13769"/>
    <n v="0"/>
    <n v="0"/>
    <n v="0"/>
    <n v="0"/>
    <n v="0"/>
    <n v="0"/>
    <n v="0"/>
    <n v="0"/>
    <n v="0"/>
    <n v="0"/>
    <x v="29"/>
  </r>
  <r>
    <n v="3406"/>
    <n v="3406"/>
    <n v="0"/>
    <n v="0"/>
    <n v="3406"/>
    <n v="3406"/>
    <n v="0"/>
    <n v="0"/>
    <n v="0"/>
    <n v="0"/>
    <n v="0"/>
    <n v="0"/>
    <x v="18"/>
  </r>
  <r>
    <n v="67"/>
    <n v="67"/>
    <n v="0"/>
    <n v="0"/>
    <n v="0"/>
    <n v="0"/>
    <n v="0"/>
    <n v="0"/>
    <n v="0"/>
    <n v="0"/>
    <n v="0"/>
    <n v="0"/>
    <x v="31"/>
  </r>
  <r>
    <n v="4435"/>
    <n v="4435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42"/>
  </r>
  <r>
    <n v="77"/>
    <n v="77"/>
    <n v="0"/>
    <n v="0"/>
    <n v="0"/>
    <n v="0"/>
    <n v="0"/>
    <n v="0"/>
    <n v="0"/>
    <n v="0"/>
    <n v="0"/>
    <n v="0"/>
    <x v="14"/>
  </r>
  <r>
    <n v="21960"/>
    <n v="0"/>
    <n v="21960"/>
    <n v="0"/>
    <n v="21960"/>
    <n v="0"/>
    <n v="21960"/>
    <n v="0"/>
    <n v="0"/>
    <n v="0"/>
    <n v="0"/>
    <n v="0"/>
    <x v="23"/>
  </r>
  <r>
    <n v="362"/>
    <n v="362"/>
    <n v="0"/>
    <n v="0"/>
    <n v="362"/>
    <n v="362"/>
    <n v="0"/>
    <n v="0"/>
    <n v="0"/>
    <n v="0"/>
    <n v="0"/>
    <n v="0"/>
    <x v="17"/>
  </r>
  <r>
    <n v="517"/>
    <n v="517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18"/>
  </r>
  <r>
    <n v="703"/>
    <n v="703"/>
    <n v="0"/>
    <n v="0"/>
    <n v="0"/>
    <n v="0"/>
    <n v="0"/>
    <n v="0"/>
    <n v="0"/>
    <n v="0"/>
    <n v="0"/>
    <n v="0"/>
    <x v="16"/>
  </r>
  <r>
    <n v="916"/>
    <n v="916"/>
    <n v="0"/>
    <n v="0"/>
    <n v="0"/>
    <n v="0"/>
    <n v="0"/>
    <n v="0"/>
    <n v="916"/>
    <n v="916"/>
    <n v="0"/>
    <n v="0"/>
    <x v="24"/>
  </r>
  <r>
    <n v="3326"/>
    <n v="3326"/>
    <n v="0"/>
    <n v="0"/>
    <n v="3326"/>
    <n v="3326"/>
    <n v="0"/>
    <n v="0"/>
    <n v="0"/>
    <n v="0"/>
    <n v="0"/>
    <n v="0"/>
    <x v="52"/>
  </r>
  <r>
    <n v="18"/>
    <n v="18"/>
    <n v="0"/>
    <n v="0"/>
    <n v="0"/>
    <n v="0"/>
    <n v="0"/>
    <n v="0"/>
    <n v="0"/>
    <n v="0"/>
    <n v="0"/>
    <n v="0"/>
    <x v="50"/>
  </r>
  <r>
    <n v="33810"/>
    <n v="0"/>
    <n v="33810"/>
    <n v="0"/>
    <n v="33810"/>
    <n v="0"/>
    <n v="33810"/>
    <n v="0"/>
    <n v="0"/>
    <n v="0"/>
    <n v="0"/>
    <n v="0"/>
    <x v="34"/>
  </r>
  <r>
    <n v="26"/>
    <n v="26"/>
    <n v="0"/>
    <n v="0"/>
    <n v="0"/>
    <n v="0"/>
    <n v="0"/>
    <n v="0"/>
    <n v="0"/>
    <n v="0"/>
    <n v="0"/>
    <n v="0"/>
    <x v="54"/>
  </r>
  <r>
    <n v="15"/>
    <n v="15"/>
    <n v="0"/>
    <n v="0"/>
    <n v="0"/>
    <n v="0"/>
    <n v="0"/>
    <n v="0"/>
    <n v="0"/>
    <n v="0"/>
    <n v="0"/>
    <n v="0"/>
    <x v="45"/>
  </r>
  <r>
    <n v="13998"/>
    <n v="13998"/>
    <n v="0"/>
    <n v="0"/>
    <n v="0"/>
    <n v="0"/>
    <n v="0"/>
    <n v="0"/>
    <n v="0"/>
    <n v="0"/>
    <n v="0"/>
    <n v="0"/>
    <x v="2"/>
  </r>
  <r>
    <n v="3765"/>
    <n v="0"/>
    <n v="3765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8"/>
    <n v="8"/>
    <n v="0"/>
    <n v="0"/>
    <x v="59"/>
  </r>
  <r>
    <n v="402"/>
    <n v="402"/>
    <n v="0"/>
    <n v="0"/>
    <n v="0"/>
    <n v="0"/>
    <n v="0"/>
    <n v="0"/>
    <n v="402"/>
    <n v="402"/>
    <n v="0"/>
    <n v="0"/>
    <x v="6"/>
  </r>
  <r>
    <n v="5034"/>
    <n v="5034"/>
    <n v="0"/>
    <n v="0"/>
    <n v="5034"/>
    <n v="5034"/>
    <n v="0"/>
    <n v="0"/>
    <n v="0"/>
    <n v="0"/>
    <n v="0"/>
    <n v="0"/>
    <x v="44"/>
  </r>
  <r>
    <n v="206798"/>
    <n v="0"/>
    <n v="0"/>
    <n v="206798"/>
    <n v="0"/>
    <n v="0"/>
    <n v="0"/>
    <n v="0"/>
    <n v="206798"/>
    <n v="0"/>
    <n v="0"/>
    <n v="206798"/>
    <x v="2"/>
  </r>
  <r>
    <n v="1"/>
    <n v="1"/>
    <n v="0"/>
    <n v="0"/>
    <n v="0"/>
    <n v="0"/>
    <n v="0"/>
    <n v="0"/>
    <n v="0"/>
    <n v="0"/>
    <n v="0"/>
    <n v="0"/>
    <x v="13"/>
  </r>
  <r>
    <n v="11"/>
    <n v="11"/>
    <n v="0"/>
    <n v="0"/>
    <n v="11"/>
    <n v="11"/>
    <n v="0"/>
    <n v="0"/>
    <n v="0"/>
    <n v="0"/>
    <n v="0"/>
    <n v="0"/>
    <x v="37"/>
  </r>
  <r>
    <n v="1664"/>
    <n v="0"/>
    <n v="1664"/>
    <n v="0"/>
    <n v="0"/>
    <n v="0"/>
    <n v="0"/>
    <n v="0"/>
    <n v="0"/>
    <n v="0"/>
    <n v="0"/>
    <n v="0"/>
    <x v="10"/>
  </r>
  <r>
    <n v="7715"/>
    <n v="7715"/>
    <n v="0"/>
    <n v="0"/>
    <n v="0"/>
    <n v="0"/>
    <n v="0"/>
    <n v="0"/>
    <n v="0"/>
    <n v="0"/>
    <n v="0"/>
    <n v="0"/>
    <x v="2"/>
  </r>
  <r>
    <n v="446"/>
    <n v="446"/>
    <n v="0"/>
    <n v="0"/>
    <n v="0"/>
    <n v="0"/>
    <n v="0"/>
    <n v="0"/>
    <n v="446"/>
    <n v="446"/>
    <n v="0"/>
    <n v="0"/>
    <x v="52"/>
  </r>
  <r>
    <n v="4"/>
    <n v="4"/>
    <n v="0"/>
    <n v="0"/>
    <n v="4"/>
    <n v="4"/>
    <n v="0"/>
    <n v="0"/>
    <n v="0"/>
    <n v="0"/>
    <n v="0"/>
    <n v="0"/>
    <x v="25"/>
  </r>
  <r>
    <n v="954"/>
    <n v="0"/>
    <n v="954"/>
    <n v="0"/>
    <n v="0"/>
    <n v="0"/>
    <n v="0"/>
    <n v="0"/>
    <n v="0"/>
    <n v="0"/>
    <n v="0"/>
    <n v="0"/>
    <x v="24"/>
  </r>
  <r>
    <n v="48022"/>
    <n v="0"/>
    <n v="48022"/>
    <n v="0"/>
    <n v="48022"/>
    <n v="0"/>
    <n v="48022"/>
    <n v="0"/>
    <n v="0"/>
    <n v="0"/>
    <n v="0"/>
    <n v="0"/>
    <x v="30"/>
  </r>
  <r>
    <n v="17"/>
    <n v="17"/>
    <n v="0"/>
    <n v="0"/>
    <n v="0"/>
    <n v="0"/>
    <n v="0"/>
    <n v="0"/>
    <n v="0"/>
    <n v="0"/>
    <n v="0"/>
    <n v="0"/>
    <x v="4"/>
  </r>
  <r>
    <n v="353"/>
    <n v="0"/>
    <n v="353"/>
    <n v="0"/>
    <n v="0"/>
    <n v="0"/>
    <n v="0"/>
    <n v="0"/>
    <n v="0"/>
    <n v="0"/>
    <n v="0"/>
    <n v="0"/>
    <x v="56"/>
  </r>
  <r>
    <n v="593"/>
    <n v="593"/>
    <n v="0"/>
    <n v="0"/>
    <n v="0"/>
    <n v="0"/>
    <n v="0"/>
    <n v="0"/>
    <n v="0"/>
    <n v="0"/>
    <n v="0"/>
    <n v="0"/>
    <x v="41"/>
  </r>
  <r>
    <n v="1304"/>
    <n v="1304"/>
    <n v="0"/>
    <n v="0"/>
    <n v="0"/>
    <n v="0"/>
    <n v="0"/>
    <n v="0"/>
    <n v="0"/>
    <n v="0"/>
    <n v="0"/>
    <n v="0"/>
    <x v="52"/>
  </r>
  <r>
    <n v="404"/>
    <n v="404"/>
    <n v="0"/>
    <n v="0"/>
    <n v="0"/>
    <n v="0"/>
    <n v="0"/>
    <n v="0"/>
    <n v="404"/>
    <n v="404"/>
    <n v="0"/>
    <n v="0"/>
    <x v="24"/>
  </r>
  <r>
    <n v="1114"/>
    <n v="1114"/>
    <n v="0"/>
    <n v="0"/>
    <n v="0"/>
    <n v="0"/>
    <n v="0"/>
    <n v="0"/>
    <n v="0"/>
    <n v="0"/>
    <n v="0"/>
    <n v="0"/>
    <x v="44"/>
  </r>
  <r>
    <n v="1291"/>
    <n v="1291"/>
    <n v="0"/>
    <n v="0"/>
    <n v="0"/>
    <n v="0"/>
    <n v="0"/>
    <n v="0"/>
    <n v="0"/>
    <n v="0"/>
    <n v="0"/>
    <n v="0"/>
    <x v="18"/>
  </r>
  <r>
    <n v="592"/>
    <n v="592"/>
    <n v="0"/>
    <n v="0"/>
    <n v="0"/>
    <n v="0"/>
    <n v="0"/>
    <n v="0"/>
    <n v="0"/>
    <n v="0"/>
    <n v="0"/>
    <n v="0"/>
    <x v="29"/>
  </r>
  <r>
    <n v="381"/>
    <n v="381"/>
    <n v="0"/>
    <n v="0"/>
    <n v="0"/>
    <n v="0"/>
    <n v="0"/>
    <n v="0"/>
    <n v="0"/>
    <n v="0"/>
    <n v="0"/>
    <n v="0"/>
    <x v="20"/>
  </r>
  <r>
    <n v="925"/>
    <n v="925"/>
    <n v="0"/>
    <n v="0"/>
    <n v="0"/>
    <n v="0"/>
    <n v="0"/>
    <n v="0"/>
    <n v="0"/>
    <n v="0"/>
    <n v="0"/>
    <n v="0"/>
    <x v="21"/>
  </r>
  <r>
    <n v="2754"/>
    <n v="2754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7"/>
  </r>
  <r>
    <n v="123"/>
    <n v="123"/>
    <n v="0"/>
    <n v="0"/>
    <n v="0"/>
    <n v="0"/>
    <n v="0"/>
    <n v="0"/>
    <n v="0"/>
    <n v="0"/>
    <n v="0"/>
    <n v="0"/>
    <x v="45"/>
  </r>
  <r>
    <n v="136"/>
    <n v="136"/>
    <n v="0"/>
    <n v="0"/>
    <n v="136"/>
    <n v="136"/>
    <n v="0"/>
    <n v="0"/>
    <n v="0"/>
    <n v="0"/>
    <n v="0"/>
    <n v="0"/>
    <x v="11"/>
  </r>
  <r>
    <n v="210"/>
    <n v="210"/>
    <n v="0"/>
    <n v="0"/>
    <n v="0"/>
    <n v="0"/>
    <n v="0"/>
    <n v="0"/>
    <n v="210"/>
    <n v="210"/>
    <n v="0"/>
    <n v="0"/>
    <x v="46"/>
  </r>
  <r>
    <n v="312"/>
    <n v="312"/>
    <n v="0"/>
    <n v="0"/>
    <n v="312"/>
    <n v="312"/>
    <n v="0"/>
    <n v="0"/>
    <n v="0"/>
    <n v="0"/>
    <n v="0"/>
    <n v="0"/>
    <x v="8"/>
  </r>
  <r>
    <n v="2977"/>
    <n v="0"/>
    <n v="2977"/>
    <n v="0"/>
    <n v="0"/>
    <n v="0"/>
    <n v="0"/>
    <n v="0"/>
    <n v="0"/>
    <n v="0"/>
    <n v="0"/>
    <n v="0"/>
    <x v="18"/>
  </r>
  <r>
    <n v="1487"/>
    <n v="0"/>
    <n v="1487"/>
    <n v="0"/>
    <n v="0"/>
    <n v="0"/>
    <n v="0"/>
    <n v="0"/>
    <n v="0"/>
    <n v="0"/>
    <n v="0"/>
    <n v="0"/>
    <x v="38"/>
  </r>
  <r>
    <n v="5"/>
    <n v="5"/>
    <n v="0"/>
    <n v="0"/>
    <n v="5"/>
    <n v="5"/>
    <n v="0"/>
    <n v="0"/>
    <n v="0"/>
    <n v="0"/>
    <n v="0"/>
    <n v="0"/>
    <x v="51"/>
  </r>
  <r>
    <n v="2865"/>
    <n v="0"/>
    <n v="2865"/>
    <n v="0"/>
    <n v="2865"/>
    <n v="0"/>
    <n v="2865"/>
    <n v="0"/>
    <n v="0"/>
    <n v="0"/>
    <n v="0"/>
    <n v="0"/>
    <x v="26"/>
  </r>
  <r>
    <n v="18"/>
    <n v="18"/>
    <n v="0"/>
    <n v="0"/>
    <n v="0"/>
    <n v="0"/>
    <n v="0"/>
    <n v="0"/>
    <n v="0"/>
    <n v="0"/>
    <n v="0"/>
    <n v="0"/>
    <x v="0"/>
  </r>
  <r>
    <n v="235"/>
    <n v="0"/>
    <n v="235"/>
    <n v="0"/>
    <n v="0"/>
    <n v="0"/>
    <n v="0"/>
    <n v="0"/>
    <n v="0"/>
    <n v="0"/>
    <n v="0"/>
    <n v="0"/>
    <x v="28"/>
  </r>
  <r>
    <n v="345"/>
    <n v="0"/>
    <n v="345"/>
    <n v="0"/>
    <n v="0"/>
    <n v="0"/>
    <n v="0"/>
    <n v="0"/>
    <n v="0"/>
    <n v="0"/>
    <n v="0"/>
    <n v="0"/>
    <x v="27"/>
  </r>
  <r>
    <n v="12"/>
    <n v="12"/>
    <n v="0"/>
    <n v="0"/>
    <n v="12"/>
    <n v="12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42"/>
  </r>
  <r>
    <n v="146"/>
    <n v="146"/>
    <n v="0"/>
    <n v="0"/>
    <n v="0"/>
    <n v="0"/>
    <n v="0"/>
    <n v="0"/>
    <n v="0"/>
    <n v="0"/>
    <n v="0"/>
    <n v="0"/>
    <x v="35"/>
  </r>
  <r>
    <n v="529"/>
    <n v="0"/>
    <n v="529"/>
    <n v="0"/>
    <n v="0"/>
    <n v="0"/>
    <n v="0"/>
    <n v="0"/>
    <n v="0"/>
    <n v="0"/>
    <n v="0"/>
    <n v="0"/>
    <x v="37"/>
  </r>
  <r>
    <n v="60"/>
    <n v="60"/>
    <n v="0"/>
    <n v="0"/>
    <n v="0"/>
    <n v="0"/>
    <n v="0"/>
    <n v="0"/>
    <n v="0"/>
    <n v="0"/>
    <n v="0"/>
    <n v="0"/>
    <x v="0"/>
  </r>
  <r>
    <n v="268456"/>
    <n v="0"/>
    <n v="0"/>
    <n v="268456"/>
    <n v="0"/>
    <n v="0"/>
    <n v="0"/>
    <n v="0"/>
    <n v="268456"/>
    <n v="0"/>
    <n v="0"/>
    <n v="268456"/>
    <x v="2"/>
  </r>
  <r>
    <n v="47"/>
    <n v="47"/>
    <n v="0"/>
    <n v="0"/>
    <n v="0"/>
    <n v="0"/>
    <n v="0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44"/>
  </r>
  <r>
    <n v="41"/>
    <n v="41"/>
    <n v="0"/>
    <n v="0"/>
    <n v="0"/>
    <n v="0"/>
    <n v="0"/>
    <n v="0"/>
    <n v="0"/>
    <n v="0"/>
    <n v="0"/>
    <n v="0"/>
    <x v="27"/>
  </r>
  <r>
    <n v="256"/>
    <n v="256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8"/>
  </r>
  <r>
    <n v="3435"/>
    <n v="0"/>
    <n v="3435"/>
    <n v="0"/>
    <n v="0"/>
    <n v="0"/>
    <n v="0"/>
    <n v="0"/>
    <n v="0"/>
    <n v="0"/>
    <n v="0"/>
    <n v="0"/>
    <x v="42"/>
  </r>
  <r>
    <n v="5692"/>
    <n v="5692"/>
    <n v="0"/>
    <n v="0"/>
    <n v="0"/>
    <n v="0"/>
    <n v="0"/>
    <n v="0"/>
    <n v="0"/>
    <n v="0"/>
    <n v="0"/>
    <n v="0"/>
    <x v="40"/>
  </r>
  <r>
    <n v="543"/>
    <n v="543"/>
    <n v="0"/>
    <n v="0"/>
    <n v="0"/>
    <n v="0"/>
    <n v="0"/>
    <n v="0"/>
    <n v="543"/>
    <n v="543"/>
    <n v="0"/>
    <n v="0"/>
    <x v="31"/>
  </r>
  <r>
    <n v="8769"/>
    <n v="8769"/>
    <n v="0"/>
    <n v="0"/>
    <n v="0"/>
    <n v="0"/>
    <n v="0"/>
    <n v="0"/>
    <n v="0"/>
    <n v="0"/>
    <n v="0"/>
    <n v="0"/>
    <x v="12"/>
  </r>
  <r>
    <n v="44"/>
    <n v="44"/>
    <n v="0"/>
    <n v="0"/>
    <n v="0"/>
    <n v="0"/>
    <n v="0"/>
    <n v="0"/>
    <n v="0"/>
    <n v="0"/>
    <n v="0"/>
    <n v="0"/>
    <x v="31"/>
  </r>
  <r>
    <n v="5846"/>
    <n v="5846"/>
    <n v="0"/>
    <n v="0"/>
    <n v="0"/>
    <n v="0"/>
    <n v="0"/>
    <n v="0"/>
    <n v="5846"/>
    <n v="5846"/>
    <n v="0"/>
    <n v="0"/>
    <x v="19"/>
  </r>
  <r>
    <n v="711"/>
    <n v="711"/>
    <n v="0"/>
    <n v="0"/>
    <n v="0"/>
    <n v="0"/>
    <n v="0"/>
    <n v="0"/>
    <n v="0"/>
    <n v="0"/>
    <n v="0"/>
    <n v="0"/>
    <x v="29"/>
  </r>
  <r>
    <n v="9565"/>
    <n v="9565"/>
    <n v="0"/>
    <n v="0"/>
    <n v="0"/>
    <n v="0"/>
    <n v="0"/>
    <n v="0"/>
    <n v="0"/>
    <n v="0"/>
    <n v="0"/>
    <n v="0"/>
    <x v="35"/>
  </r>
  <r>
    <n v="310"/>
    <n v="310"/>
    <n v="0"/>
    <n v="0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31"/>
  </r>
  <r>
    <n v="37020"/>
    <n v="0"/>
    <n v="37020"/>
    <n v="0"/>
    <n v="0"/>
    <n v="0"/>
    <n v="0"/>
    <n v="0"/>
    <n v="37020"/>
    <n v="0"/>
    <n v="37020"/>
    <n v="0"/>
    <x v="23"/>
  </r>
  <r>
    <n v="779"/>
    <n v="779"/>
    <n v="0"/>
    <n v="0"/>
    <n v="779"/>
    <n v="779"/>
    <n v="0"/>
    <n v="0"/>
    <n v="0"/>
    <n v="0"/>
    <n v="0"/>
    <n v="0"/>
    <x v="36"/>
  </r>
  <r>
    <n v="2036"/>
    <n v="2036"/>
    <n v="0"/>
    <n v="0"/>
    <n v="0"/>
    <n v="0"/>
    <n v="0"/>
    <n v="0"/>
    <n v="2036"/>
    <n v="2036"/>
    <n v="0"/>
    <n v="0"/>
    <x v="42"/>
  </r>
  <r>
    <n v="28"/>
    <n v="28"/>
    <n v="0"/>
    <n v="0"/>
    <n v="28"/>
    <n v="28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54"/>
  </r>
  <r>
    <n v="325"/>
    <n v="325"/>
    <n v="0"/>
    <n v="0"/>
    <n v="0"/>
    <n v="0"/>
    <n v="0"/>
    <n v="0"/>
    <n v="0"/>
    <n v="0"/>
    <n v="0"/>
    <n v="0"/>
    <x v="22"/>
  </r>
  <r>
    <n v="59"/>
    <n v="59"/>
    <n v="0"/>
    <n v="0"/>
    <n v="0"/>
    <n v="0"/>
    <n v="0"/>
    <n v="0"/>
    <n v="0"/>
    <n v="0"/>
    <n v="0"/>
    <n v="0"/>
    <x v="38"/>
  </r>
  <r>
    <n v="24"/>
    <n v="24"/>
    <n v="0"/>
    <n v="0"/>
    <n v="0"/>
    <n v="0"/>
    <n v="0"/>
    <n v="0"/>
    <n v="0"/>
    <n v="0"/>
    <n v="0"/>
    <n v="0"/>
    <x v="29"/>
  </r>
  <r>
    <n v="456"/>
    <n v="456"/>
    <n v="0"/>
    <n v="0"/>
    <n v="0"/>
    <n v="0"/>
    <n v="0"/>
    <n v="0"/>
    <n v="456"/>
    <n v="456"/>
    <n v="0"/>
    <n v="0"/>
    <x v="47"/>
  </r>
  <r>
    <n v="308"/>
    <n v="308"/>
    <n v="0"/>
    <n v="0"/>
    <n v="0"/>
    <n v="0"/>
    <n v="0"/>
    <n v="0"/>
    <n v="0"/>
    <n v="0"/>
    <n v="0"/>
    <n v="0"/>
    <x v="10"/>
  </r>
  <r>
    <n v="23"/>
    <n v="23"/>
    <n v="0"/>
    <n v="0"/>
    <n v="0"/>
    <n v="0"/>
    <n v="0"/>
    <n v="0"/>
    <n v="0"/>
    <n v="0"/>
    <n v="0"/>
    <n v="0"/>
    <x v="36"/>
  </r>
  <r>
    <n v="4445"/>
    <n v="4445"/>
    <n v="0"/>
    <n v="0"/>
    <n v="0"/>
    <n v="0"/>
    <n v="0"/>
    <n v="0"/>
    <n v="0"/>
    <n v="0"/>
    <n v="0"/>
    <n v="0"/>
    <x v="45"/>
  </r>
  <r>
    <n v="3732"/>
    <n v="0"/>
    <n v="3732"/>
    <n v="0"/>
    <n v="0"/>
    <n v="0"/>
    <n v="0"/>
    <n v="0"/>
    <n v="0"/>
    <n v="0"/>
    <n v="0"/>
    <n v="0"/>
    <x v="34"/>
  </r>
  <r>
    <n v="267"/>
    <n v="0"/>
    <n v="267"/>
    <n v="0"/>
    <n v="0"/>
    <n v="0"/>
    <n v="0"/>
    <n v="0"/>
    <n v="0"/>
    <n v="0"/>
    <n v="0"/>
    <n v="0"/>
    <x v="15"/>
  </r>
  <r>
    <n v="35811"/>
    <n v="35811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59"/>
  </r>
  <r>
    <n v="200"/>
    <n v="200"/>
    <n v="0"/>
    <n v="0"/>
    <n v="0"/>
    <n v="0"/>
    <n v="0"/>
    <n v="0"/>
    <n v="0"/>
    <n v="0"/>
    <n v="0"/>
    <n v="0"/>
    <x v="2"/>
  </r>
  <r>
    <n v="565"/>
    <n v="565"/>
    <n v="0"/>
    <n v="0"/>
    <n v="565"/>
    <n v="565"/>
    <n v="0"/>
    <n v="0"/>
    <n v="0"/>
    <n v="0"/>
    <n v="0"/>
    <n v="0"/>
    <x v="8"/>
  </r>
  <r>
    <n v="338"/>
    <n v="0"/>
    <n v="338"/>
    <n v="0"/>
    <n v="0"/>
    <n v="0"/>
    <n v="0"/>
    <n v="0"/>
    <n v="0"/>
    <n v="0"/>
    <n v="0"/>
    <n v="0"/>
    <x v="50"/>
  </r>
  <r>
    <n v="1492"/>
    <n v="1492"/>
    <n v="0"/>
    <n v="0"/>
    <n v="1492"/>
    <n v="1492"/>
    <n v="0"/>
    <n v="0"/>
    <n v="0"/>
    <n v="0"/>
    <n v="0"/>
    <n v="0"/>
    <x v="53"/>
  </r>
  <r>
    <n v="12462"/>
    <n v="12462"/>
    <n v="0"/>
    <n v="0"/>
    <n v="0"/>
    <n v="0"/>
    <n v="0"/>
    <n v="0"/>
    <n v="0"/>
    <n v="0"/>
    <n v="0"/>
    <n v="0"/>
    <x v="31"/>
  </r>
  <r>
    <n v="1682"/>
    <n v="1682"/>
    <n v="0"/>
    <n v="0"/>
    <n v="0"/>
    <n v="0"/>
    <n v="0"/>
    <n v="0"/>
    <n v="0"/>
    <n v="0"/>
    <n v="0"/>
    <n v="0"/>
    <x v="52"/>
  </r>
  <r>
    <n v="1058"/>
    <n v="1058"/>
    <n v="0"/>
    <n v="0"/>
    <n v="1058"/>
    <n v="1058"/>
    <n v="0"/>
    <n v="0"/>
    <n v="0"/>
    <n v="0"/>
    <n v="0"/>
    <n v="0"/>
    <x v="42"/>
  </r>
  <r>
    <n v="1029"/>
    <n v="1029"/>
    <n v="0"/>
    <n v="0"/>
    <n v="1029"/>
    <n v="1029"/>
    <n v="0"/>
    <n v="0"/>
    <n v="0"/>
    <n v="0"/>
    <n v="0"/>
    <n v="0"/>
    <x v="43"/>
  </r>
  <r>
    <n v="161"/>
    <n v="161"/>
    <n v="0"/>
    <n v="0"/>
    <n v="0"/>
    <n v="0"/>
    <n v="0"/>
    <n v="0"/>
    <n v="0"/>
    <n v="0"/>
    <n v="0"/>
    <n v="0"/>
    <x v="57"/>
  </r>
  <r>
    <n v="1104"/>
    <n v="1104"/>
    <n v="0"/>
    <n v="0"/>
    <n v="0"/>
    <n v="0"/>
    <n v="0"/>
    <n v="0"/>
    <n v="0"/>
    <n v="0"/>
    <n v="0"/>
    <n v="0"/>
    <x v="29"/>
  </r>
  <r>
    <n v="104"/>
    <n v="104"/>
    <n v="0"/>
    <n v="0"/>
    <n v="0"/>
    <n v="0"/>
    <n v="0"/>
    <n v="0"/>
    <n v="0"/>
    <n v="0"/>
    <n v="0"/>
    <n v="0"/>
    <x v="28"/>
  </r>
  <r>
    <n v="1226"/>
    <n v="1226"/>
    <n v="0"/>
    <n v="0"/>
    <n v="1226"/>
    <n v="1226"/>
    <n v="0"/>
    <n v="0"/>
    <n v="0"/>
    <n v="0"/>
    <n v="0"/>
    <n v="0"/>
    <x v="57"/>
  </r>
  <r>
    <n v="12794"/>
    <n v="0"/>
    <n v="12794"/>
    <n v="0"/>
    <n v="0"/>
    <n v="0"/>
    <n v="0"/>
    <n v="0"/>
    <n v="0"/>
    <n v="0"/>
    <n v="0"/>
    <n v="0"/>
    <x v="2"/>
  </r>
  <r>
    <n v="4278"/>
    <n v="4278"/>
    <n v="0"/>
    <n v="0"/>
    <n v="0"/>
    <n v="0"/>
    <n v="0"/>
    <n v="0"/>
    <n v="0"/>
    <n v="0"/>
    <n v="0"/>
    <n v="0"/>
    <x v="44"/>
  </r>
  <r>
    <n v="18606"/>
    <n v="18606"/>
    <n v="0"/>
    <n v="0"/>
    <n v="0"/>
    <n v="0"/>
    <n v="0"/>
    <n v="0"/>
    <n v="0"/>
    <n v="0"/>
    <n v="0"/>
    <n v="0"/>
    <x v="2"/>
  </r>
  <r>
    <n v="5595"/>
    <n v="5595"/>
    <n v="0"/>
    <n v="0"/>
    <n v="0"/>
    <n v="0"/>
    <n v="0"/>
    <n v="0"/>
    <n v="0"/>
    <n v="0"/>
    <n v="0"/>
    <n v="0"/>
    <x v="35"/>
  </r>
  <r>
    <n v="575"/>
    <n v="575"/>
    <n v="0"/>
    <n v="0"/>
    <n v="0"/>
    <n v="0"/>
    <n v="0"/>
    <n v="0"/>
    <n v="0"/>
    <n v="0"/>
    <n v="0"/>
    <n v="0"/>
    <x v="38"/>
  </r>
  <r>
    <n v="20"/>
    <n v="20"/>
    <n v="0"/>
    <n v="0"/>
    <n v="0"/>
    <n v="0"/>
    <n v="0"/>
    <n v="0"/>
    <n v="0"/>
    <n v="0"/>
    <n v="0"/>
    <n v="0"/>
    <x v="13"/>
  </r>
  <r>
    <n v="27870"/>
    <n v="27870"/>
    <n v="0"/>
    <n v="0"/>
    <n v="0"/>
    <n v="0"/>
    <n v="0"/>
    <n v="0"/>
    <n v="0"/>
    <n v="0"/>
    <n v="0"/>
    <n v="0"/>
    <x v="13"/>
  </r>
  <r>
    <n v="621"/>
    <n v="621"/>
    <n v="0"/>
    <n v="0"/>
    <n v="621"/>
    <n v="621"/>
    <n v="0"/>
    <n v="0"/>
    <n v="0"/>
    <n v="0"/>
    <n v="0"/>
    <n v="0"/>
    <x v="38"/>
  </r>
  <r>
    <n v="39"/>
    <n v="39"/>
    <n v="0"/>
    <n v="0"/>
    <n v="0"/>
    <n v="0"/>
    <n v="0"/>
    <n v="0"/>
    <n v="0"/>
    <n v="0"/>
    <n v="0"/>
    <n v="0"/>
    <x v="51"/>
  </r>
  <r>
    <n v="2848"/>
    <n v="2848"/>
    <n v="0"/>
    <n v="0"/>
    <n v="0"/>
    <n v="0"/>
    <n v="0"/>
    <n v="0"/>
    <n v="0"/>
    <n v="0"/>
    <n v="0"/>
    <n v="0"/>
    <x v="57"/>
  </r>
  <r>
    <n v="136"/>
    <n v="136"/>
    <n v="0"/>
    <n v="0"/>
    <n v="0"/>
    <n v="0"/>
    <n v="0"/>
    <n v="0"/>
    <n v="0"/>
    <n v="0"/>
    <n v="0"/>
    <n v="0"/>
    <x v="57"/>
  </r>
  <r>
    <n v="1892"/>
    <n v="0"/>
    <n v="1892"/>
    <n v="0"/>
    <n v="0"/>
    <n v="0"/>
    <n v="0"/>
    <n v="0"/>
    <n v="0"/>
    <n v="0"/>
    <n v="0"/>
    <n v="0"/>
    <x v="42"/>
  </r>
  <r>
    <n v="18"/>
    <n v="18"/>
    <n v="0"/>
    <n v="0"/>
    <n v="0"/>
    <n v="0"/>
    <n v="0"/>
    <n v="0"/>
    <n v="18"/>
    <n v="18"/>
    <n v="0"/>
    <n v="0"/>
    <x v="16"/>
  </r>
  <r>
    <n v="5443"/>
    <n v="0"/>
    <n v="5443"/>
    <n v="0"/>
    <n v="0"/>
    <n v="0"/>
    <n v="0"/>
    <n v="0"/>
    <n v="5443"/>
    <n v="0"/>
    <n v="5443"/>
    <n v="0"/>
    <x v="42"/>
  </r>
  <r>
    <n v="60"/>
    <n v="60"/>
    <n v="0"/>
    <n v="0"/>
    <n v="0"/>
    <n v="0"/>
    <n v="0"/>
    <n v="0"/>
    <n v="0"/>
    <n v="0"/>
    <n v="0"/>
    <n v="0"/>
    <x v="11"/>
  </r>
  <r>
    <n v="3722"/>
    <n v="0"/>
    <n v="3722"/>
    <n v="0"/>
    <n v="0"/>
    <n v="0"/>
    <n v="0"/>
    <n v="0"/>
    <n v="3722"/>
    <n v="0"/>
    <n v="3722"/>
    <n v="0"/>
    <x v="40"/>
  </r>
  <r>
    <n v="1236"/>
    <n v="1236"/>
    <n v="0"/>
    <n v="0"/>
    <n v="0"/>
    <n v="0"/>
    <n v="0"/>
    <n v="0"/>
    <n v="0"/>
    <n v="0"/>
    <n v="0"/>
    <n v="0"/>
    <x v="26"/>
  </r>
  <r>
    <n v="5352"/>
    <n v="0"/>
    <n v="5352"/>
    <n v="0"/>
    <n v="5352"/>
    <n v="0"/>
    <n v="5352"/>
    <n v="0"/>
    <n v="0"/>
    <n v="0"/>
    <n v="0"/>
    <n v="0"/>
    <x v="19"/>
  </r>
  <r>
    <n v="73"/>
    <n v="73"/>
    <n v="0"/>
    <n v="0"/>
    <n v="0"/>
    <n v="0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35"/>
  </r>
  <r>
    <n v="307"/>
    <n v="307"/>
    <n v="0"/>
    <n v="0"/>
    <n v="0"/>
    <n v="0"/>
    <n v="0"/>
    <n v="0"/>
    <n v="307"/>
    <n v="307"/>
    <n v="0"/>
    <n v="0"/>
    <x v="38"/>
  </r>
  <r>
    <n v="14960"/>
    <n v="14960"/>
    <n v="0"/>
    <n v="0"/>
    <n v="14960"/>
    <n v="14960"/>
    <n v="0"/>
    <n v="0"/>
    <n v="0"/>
    <n v="0"/>
    <n v="0"/>
    <n v="0"/>
    <x v="53"/>
  </r>
  <r>
    <n v="126"/>
    <n v="126"/>
    <n v="0"/>
    <n v="0"/>
    <n v="0"/>
    <n v="0"/>
    <n v="0"/>
    <n v="0"/>
    <n v="126"/>
    <n v="126"/>
    <n v="0"/>
    <n v="0"/>
    <x v="26"/>
  </r>
  <r>
    <n v="7122"/>
    <n v="7122"/>
    <n v="0"/>
    <n v="0"/>
    <n v="7122"/>
    <n v="7122"/>
    <n v="0"/>
    <n v="0"/>
    <n v="0"/>
    <n v="0"/>
    <n v="0"/>
    <n v="0"/>
    <x v="23"/>
  </r>
  <r>
    <n v="159"/>
    <n v="159"/>
    <n v="0"/>
    <n v="0"/>
    <n v="0"/>
    <n v="0"/>
    <n v="0"/>
    <n v="0"/>
    <n v="0"/>
    <n v="0"/>
    <n v="0"/>
    <n v="0"/>
    <x v="44"/>
  </r>
  <r>
    <n v="18"/>
    <n v="18"/>
    <n v="0"/>
    <n v="0"/>
    <n v="18"/>
    <n v="18"/>
    <n v="0"/>
    <n v="0"/>
    <n v="0"/>
    <n v="0"/>
    <n v="0"/>
    <n v="0"/>
    <x v="46"/>
  </r>
  <r>
    <n v="225"/>
    <n v="225"/>
    <n v="0"/>
    <n v="0"/>
    <n v="0"/>
    <n v="0"/>
    <n v="0"/>
    <n v="0"/>
    <n v="0"/>
    <n v="0"/>
    <n v="0"/>
    <n v="0"/>
    <x v="0"/>
  </r>
  <r>
    <n v="3456"/>
    <n v="3456"/>
    <n v="0"/>
    <n v="0"/>
    <n v="0"/>
    <n v="0"/>
    <n v="0"/>
    <n v="0"/>
    <n v="0"/>
    <n v="0"/>
    <n v="0"/>
    <n v="0"/>
    <x v="36"/>
  </r>
  <r>
    <n v="25398"/>
    <n v="0"/>
    <n v="25398"/>
    <n v="0"/>
    <n v="0"/>
    <n v="0"/>
    <n v="0"/>
    <n v="0"/>
    <n v="25398"/>
    <n v="0"/>
    <n v="25398"/>
    <n v="0"/>
    <x v="12"/>
  </r>
  <r>
    <n v="15856"/>
    <n v="15856"/>
    <n v="0"/>
    <n v="0"/>
    <n v="0"/>
    <n v="0"/>
    <n v="0"/>
    <n v="0"/>
    <n v="0"/>
    <n v="0"/>
    <n v="0"/>
    <n v="0"/>
    <x v="34"/>
  </r>
  <r>
    <n v="220"/>
    <n v="220"/>
    <n v="0"/>
    <n v="0"/>
    <n v="0"/>
    <n v="0"/>
    <n v="0"/>
    <n v="0"/>
    <n v="0"/>
    <n v="0"/>
    <n v="0"/>
    <n v="0"/>
    <x v="44"/>
  </r>
  <r>
    <n v="3013"/>
    <n v="0"/>
    <n v="3013"/>
    <n v="0"/>
    <n v="0"/>
    <n v="0"/>
    <n v="0"/>
    <n v="0"/>
    <n v="0"/>
    <n v="0"/>
    <n v="0"/>
    <n v="0"/>
    <x v="40"/>
  </r>
  <r>
    <n v="227"/>
    <n v="227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3"/>
  </r>
  <r>
    <n v="6615"/>
    <n v="6615"/>
    <n v="0"/>
    <n v="0"/>
    <n v="0"/>
    <n v="0"/>
    <n v="0"/>
    <n v="0"/>
    <n v="0"/>
    <n v="0"/>
    <n v="0"/>
    <n v="0"/>
    <x v="19"/>
  </r>
  <r>
    <n v="18"/>
    <n v="18"/>
    <n v="0"/>
    <n v="0"/>
    <n v="0"/>
    <n v="0"/>
    <n v="0"/>
    <n v="0"/>
    <n v="18"/>
    <n v="18"/>
    <n v="0"/>
    <n v="0"/>
    <x v="18"/>
  </r>
  <r>
    <n v="2"/>
    <n v="2"/>
    <n v="0"/>
    <n v="0"/>
    <n v="0"/>
    <n v="0"/>
    <n v="0"/>
    <n v="0"/>
    <n v="0"/>
    <n v="0"/>
    <n v="0"/>
    <n v="0"/>
    <x v="0"/>
  </r>
  <r>
    <n v="984"/>
    <n v="984"/>
    <n v="0"/>
    <n v="0"/>
    <n v="984"/>
    <n v="984"/>
    <n v="0"/>
    <n v="0"/>
    <n v="0"/>
    <n v="0"/>
    <n v="0"/>
    <n v="0"/>
    <x v="29"/>
  </r>
  <r>
    <n v="34"/>
    <n v="34"/>
    <n v="0"/>
    <n v="0"/>
    <n v="0"/>
    <n v="0"/>
    <n v="0"/>
    <n v="0"/>
    <n v="34"/>
    <n v="34"/>
    <n v="0"/>
    <n v="0"/>
    <x v="16"/>
  </r>
  <r>
    <n v="3"/>
    <n v="3"/>
    <n v="0"/>
    <n v="0"/>
    <n v="3"/>
    <n v="3"/>
    <n v="0"/>
    <n v="0"/>
    <n v="0"/>
    <n v="0"/>
    <n v="0"/>
    <n v="0"/>
    <x v="17"/>
  </r>
  <r>
    <n v="3356"/>
    <n v="0"/>
    <n v="3356"/>
    <n v="0"/>
    <n v="0"/>
    <n v="0"/>
    <n v="0"/>
    <n v="0"/>
    <n v="0"/>
    <n v="0"/>
    <n v="0"/>
    <n v="0"/>
    <x v="37"/>
  </r>
  <r>
    <n v="560"/>
    <n v="560"/>
    <n v="0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21"/>
  </r>
  <r>
    <n v="13"/>
    <n v="13"/>
    <n v="0"/>
    <n v="0"/>
    <n v="0"/>
    <n v="0"/>
    <n v="0"/>
    <n v="0"/>
    <n v="0"/>
    <n v="0"/>
    <n v="0"/>
    <n v="0"/>
    <x v="35"/>
  </r>
  <r>
    <n v="159"/>
    <n v="159"/>
    <n v="0"/>
    <n v="0"/>
    <n v="0"/>
    <n v="0"/>
    <n v="0"/>
    <n v="0"/>
    <n v="0"/>
    <n v="0"/>
    <n v="0"/>
    <n v="0"/>
    <x v="5"/>
  </r>
  <r>
    <n v="164"/>
    <n v="164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9"/>
  </r>
  <r>
    <n v="285"/>
    <n v="285"/>
    <n v="0"/>
    <n v="0"/>
    <n v="0"/>
    <n v="0"/>
    <n v="0"/>
    <n v="0"/>
    <n v="0"/>
    <n v="0"/>
    <n v="0"/>
    <n v="0"/>
    <x v="45"/>
  </r>
  <r>
    <n v="1220"/>
    <n v="1220"/>
    <n v="0"/>
    <n v="0"/>
    <n v="1220"/>
    <n v="1220"/>
    <n v="0"/>
    <n v="0"/>
    <n v="0"/>
    <n v="0"/>
    <n v="0"/>
    <n v="0"/>
    <x v="36"/>
  </r>
  <r>
    <n v="176"/>
    <n v="176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0"/>
    <n v="0"/>
    <n v="0"/>
    <n v="0"/>
    <x v="27"/>
  </r>
  <r>
    <n v="144"/>
    <n v="144"/>
    <n v="0"/>
    <n v="0"/>
    <n v="0"/>
    <n v="0"/>
    <n v="0"/>
    <n v="0"/>
    <n v="0"/>
    <n v="0"/>
    <n v="0"/>
    <n v="0"/>
    <x v="16"/>
  </r>
  <r>
    <n v="10"/>
    <n v="0"/>
    <n v="1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44"/>
  </r>
  <r>
    <n v="23806"/>
    <n v="23806"/>
    <n v="0"/>
    <n v="0"/>
    <n v="0"/>
    <n v="0"/>
    <n v="0"/>
    <n v="0"/>
    <n v="0"/>
    <n v="0"/>
    <n v="0"/>
    <n v="0"/>
    <x v="34"/>
  </r>
  <r>
    <n v="1041"/>
    <n v="1041"/>
    <n v="0"/>
    <n v="0"/>
    <n v="0"/>
    <n v="0"/>
    <n v="0"/>
    <n v="0"/>
    <n v="0"/>
    <n v="0"/>
    <n v="0"/>
    <n v="0"/>
    <x v="18"/>
  </r>
  <r>
    <n v="222"/>
    <n v="222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50"/>
  </r>
  <r>
    <n v="2350"/>
    <n v="0"/>
    <n v="2350"/>
    <n v="0"/>
    <n v="0"/>
    <n v="0"/>
    <n v="0"/>
    <n v="0"/>
    <n v="2350"/>
    <n v="0"/>
    <n v="2350"/>
    <n v="0"/>
    <x v="49"/>
  </r>
  <r>
    <n v="62"/>
    <n v="62"/>
    <n v="0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31"/>
  </r>
  <r>
    <n v="55"/>
    <n v="55"/>
    <n v="0"/>
    <n v="0"/>
    <n v="0"/>
    <n v="0"/>
    <n v="0"/>
    <n v="0"/>
    <n v="55"/>
    <n v="55"/>
    <n v="0"/>
    <n v="0"/>
    <x v="50"/>
  </r>
  <r>
    <n v="327"/>
    <n v="327"/>
    <n v="0"/>
    <n v="0"/>
    <n v="0"/>
    <n v="0"/>
    <n v="0"/>
    <n v="0"/>
    <n v="0"/>
    <n v="0"/>
    <n v="0"/>
    <n v="0"/>
    <x v="58"/>
  </r>
  <r>
    <n v="29327"/>
    <n v="29327"/>
    <n v="0"/>
    <n v="0"/>
    <n v="0"/>
    <n v="0"/>
    <n v="0"/>
    <n v="0"/>
    <n v="0"/>
    <n v="0"/>
    <n v="0"/>
    <n v="0"/>
    <x v="2"/>
  </r>
  <r>
    <n v="330"/>
    <n v="330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"/>
  </r>
  <r>
    <n v="15666"/>
    <n v="0"/>
    <n v="15666"/>
    <n v="0"/>
    <n v="0"/>
    <n v="0"/>
    <n v="0"/>
    <n v="0"/>
    <n v="15666"/>
    <n v="0"/>
    <n v="15666"/>
    <n v="0"/>
    <x v="34"/>
  </r>
  <r>
    <n v="2083"/>
    <n v="2083"/>
    <n v="0"/>
    <n v="0"/>
    <n v="2083"/>
    <n v="2083"/>
    <n v="0"/>
    <n v="0"/>
    <n v="0"/>
    <n v="0"/>
    <n v="0"/>
    <n v="0"/>
    <x v="8"/>
  </r>
  <r>
    <n v="66"/>
    <n v="66"/>
    <n v="0"/>
    <n v="0"/>
    <n v="0"/>
    <n v="0"/>
    <n v="0"/>
    <n v="0"/>
    <n v="0"/>
    <n v="0"/>
    <n v="0"/>
    <n v="0"/>
    <x v="50"/>
  </r>
  <r>
    <n v="14841"/>
    <n v="14841"/>
    <n v="0"/>
    <n v="0"/>
    <n v="14841"/>
    <n v="14841"/>
    <n v="0"/>
    <n v="0"/>
    <n v="0"/>
    <n v="0"/>
    <n v="0"/>
    <n v="0"/>
    <x v="13"/>
  </r>
  <r>
    <n v="14102"/>
    <n v="14102"/>
    <n v="0"/>
    <n v="0"/>
    <n v="0"/>
    <n v="0"/>
    <n v="0"/>
    <n v="0"/>
    <n v="0"/>
    <n v="0"/>
    <n v="0"/>
    <n v="0"/>
    <x v="3"/>
  </r>
  <r>
    <n v="15961"/>
    <n v="15961"/>
    <n v="0"/>
    <n v="0"/>
    <n v="15961"/>
    <n v="15961"/>
    <n v="0"/>
    <n v="0"/>
    <n v="0"/>
    <n v="0"/>
    <n v="0"/>
    <n v="0"/>
    <x v="42"/>
  </r>
  <r>
    <n v="143"/>
    <n v="143"/>
    <n v="0"/>
    <n v="0"/>
    <n v="0"/>
    <n v="0"/>
    <n v="0"/>
    <n v="0"/>
    <n v="0"/>
    <n v="0"/>
    <n v="0"/>
    <n v="0"/>
    <x v="11"/>
  </r>
  <r>
    <n v="275"/>
    <n v="0"/>
    <n v="275"/>
    <n v="0"/>
    <n v="0"/>
    <n v="0"/>
    <n v="0"/>
    <n v="0"/>
    <n v="0"/>
    <n v="0"/>
    <n v="0"/>
    <n v="0"/>
    <x v="60"/>
  </r>
  <r>
    <n v="603"/>
    <n v="603"/>
    <n v="0"/>
    <n v="0"/>
    <n v="0"/>
    <n v="0"/>
    <n v="0"/>
    <n v="0"/>
    <n v="603"/>
    <n v="603"/>
    <n v="0"/>
    <n v="0"/>
    <x v="25"/>
  </r>
  <r>
    <n v="31"/>
    <n v="31"/>
    <n v="0"/>
    <n v="0"/>
    <n v="0"/>
    <n v="0"/>
    <n v="0"/>
    <n v="0"/>
    <n v="0"/>
    <n v="0"/>
    <n v="0"/>
    <n v="0"/>
    <x v="7"/>
  </r>
  <r>
    <n v="855"/>
    <n v="855"/>
    <n v="0"/>
    <n v="0"/>
    <n v="0"/>
    <n v="0"/>
    <n v="0"/>
    <n v="0"/>
    <n v="855"/>
    <n v="855"/>
    <n v="0"/>
    <n v="0"/>
    <x v="52"/>
  </r>
  <r>
    <n v="270"/>
    <n v="270"/>
    <n v="0"/>
    <n v="0"/>
    <n v="0"/>
    <n v="0"/>
    <n v="0"/>
    <n v="0"/>
    <n v="0"/>
    <n v="0"/>
    <n v="0"/>
    <n v="0"/>
    <x v="45"/>
  </r>
  <r>
    <n v="430"/>
    <n v="430"/>
    <n v="0"/>
    <n v="0"/>
    <n v="0"/>
    <n v="0"/>
    <n v="0"/>
    <n v="0"/>
    <n v="0"/>
    <n v="0"/>
    <n v="0"/>
    <n v="0"/>
    <x v="3"/>
  </r>
  <r>
    <n v="139"/>
    <n v="139"/>
    <n v="0"/>
    <n v="0"/>
    <n v="0"/>
    <n v="0"/>
    <n v="0"/>
    <n v="0"/>
    <n v="0"/>
    <n v="0"/>
    <n v="0"/>
    <n v="0"/>
    <x v="17"/>
  </r>
  <r>
    <n v="10300"/>
    <n v="0"/>
    <n v="1030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49"/>
  </r>
  <r>
    <n v="4276"/>
    <n v="4276"/>
    <n v="0"/>
    <n v="0"/>
    <n v="0"/>
    <n v="0"/>
    <n v="0"/>
    <n v="0"/>
    <n v="0"/>
    <n v="0"/>
    <n v="0"/>
    <n v="0"/>
    <x v="14"/>
  </r>
  <r>
    <n v="2212"/>
    <n v="2212"/>
    <n v="0"/>
    <n v="0"/>
    <n v="2212"/>
    <n v="2212"/>
    <n v="0"/>
    <n v="0"/>
    <n v="0"/>
    <n v="0"/>
    <n v="0"/>
    <n v="0"/>
    <x v="43"/>
  </r>
  <r>
    <n v="169"/>
    <n v="169"/>
    <n v="0"/>
    <n v="0"/>
    <n v="0"/>
    <n v="0"/>
    <n v="0"/>
    <n v="0"/>
    <n v="169"/>
    <n v="169"/>
    <n v="0"/>
    <n v="0"/>
    <x v="14"/>
  </r>
  <r>
    <n v="4310"/>
    <n v="4310"/>
    <n v="0"/>
    <n v="0"/>
    <n v="4310"/>
    <n v="4310"/>
    <n v="0"/>
    <n v="0"/>
    <n v="0"/>
    <n v="0"/>
    <n v="0"/>
    <n v="0"/>
    <x v="48"/>
  </r>
  <r>
    <n v="102"/>
    <n v="102"/>
    <n v="0"/>
    <n v="0"/>
    <n v="0"/>
    <n v="0"/>
    <n v="0"/>
    <n v="0"/>
    <n v="0"/>
    <n v="0"/>
    <n v="0"/>
    <n v="0"/>
    <x v="17"/>
  </r>
  <r>
    <n v="19"/>
    <n v="19"/>
    <n v="0"/>
    <n v="0"/>
    <n v="0"/>
    <n v="0"/>
    <n v="0"/>
    <n v="0"/>
    <n v="0"/>
    <n v="0"/>
    <n v="0"/>
    <n v="0"/>
    <x v="14"/>
  </r>
  <r>
    <n v="89"/>
    <n v="0"/>
    <n v="89"/>
    <n v="0"/>
    <n v="89"/>
    <n v="0"/>
    <n v="89"/>
    <n v="0"/>
    <n v="0"/>
    <n v="0"/>
    <n v="0"/>
    <n v="0"/>
    <x v="60"/>
  </r>
  <r>
    <n v="2084"/>
    <n v="2084"/>
    <n v="0"/>
    <n v="0"/>
    <n v="2084"/>
    <n v="2084"/>
    <n v="0"/>
    <n v="0"/>
    <n v="0"/>
    <n v="0"/>
    <n v="0"/>
    <n v="0"/>
    <x v="12"/>
  </r>
  <r>
    <n v="6693"/>
    <n v="0"/>
    <n v="6693"/>
    <n v="0"/>
    <n v="0"/>
    <n v="0"/>
    <n v="0"/>
    <n v="0"/>
    <n v="0"/>
    <n v="0"/>
    <n v="0"/>
    <n v="0"/>
    <x v="1"/>
  </r>
  <r>
    <n v="2529"/>
    <n v="2529"/>
    <n v="0"/>
    <n v="0"/>
    <n v="0"/>
    <n v="0"/>
    <n v="0"/>
    <n v="0"/>
    <n v="0"/>
    <n v="0"/>
    <n v="0"/>
    <n v="0"/>
    <x v="20"/>
  </r>
  <r>
    <n v="5066"/>
    <n v="5066"/>
    <n v="0"/>
    <n v="0"/>
    <n v="0"/>
    <n v="0"/>
    <n v="0"/>
    <n v="0"/>
    <n v="0"/>
    <n v="0"/>
    <n v="0"/>
    <n v="0"/>
    <x v="7"/>
  </r>
  <r>
    <n v="341"/>
    <n v="341"/>
    <n v="0"/>
    <n v="0"/>
    <n v="341"/>
    <n v="341"/>
    <n v="0"/>
    <n v="0"/>
    <n v="0"/>
    <n v="0"/>
    <n v="0"/>
    <n v="0"/>
    <x v="36"/>
  </r>
  <r>
    <n v="3321"/>
    <n v="3321"/>
    <n v="0"/>
    <n v="0"/>
    <n v="0"/>
    <n v="0"/>
    <n v="0"/>
    <n v="0"/>
    <n v="3321"/>
    <n v="3321"/>
    <n v="0"/>
    <n v="0"/>
    <x v="13"/>
  </r>
  <r>
    <n v="1444"/>
    <n v="1444"/>
    <n v="0"/>
    <n v="0"/>
    <n v="0"/>
    <n v="0"/>
    <n v="0"/>
    <n v="0"/>
    <n v="0"/>
    <n v="0"/>
    <n v="0"/>
    <n v="0"/>
    <x v="18"/>
  </r>
  <r>
    <n v="406"/>
    <n v="406"/>
    <n v="0"/>
    <n v="0"/>
    <n v="0"/>
    <n v="0"/>
    <n v="0"/>
    <n v="0"/>
    <n v="0"/>
    <n v="0"/>
    <n v="0"/>
    <n v="0"/>
    <x v="45"/>
  </r>
  <r>
    <n v="303"/>
    <n v="303"/>
    <n v="0"/>
    <n v="0"/>
    <n v="0"/>
    <n v="0"/>
    <n v="0"/>
    <n v="0"/>
    <n v="0"/>
    <n v="0"/>
    <n v="0"/>
    <n v="0"/>
    <x v="51"/>
  </r>
  <r>
    <n v="14414"/>
    <n v="0"/>
    <n v="14414"/>
    <n v="0"/>
    <n v="0"/>
    <n v="0"/>
    <n v="0"/>
    <n v="0"/>
    <n v="0"/>
    <n v="0"/>
    <n v="0"/>
    <n v="0"/>
    <x v="34"/>
  </r>
  <r>
    <n v="281"/>
    <n v="0"/>
    <n v="281"/>
    <n v="0"/>
    <n v="0"/>
    <n v="0"/>
    <n v="0"/>
    <n v="0"/>
    <n v="0"/>
    <n v="0"/>
    <n v="0"/>
    <n v="0"/>
    <x v="41"/>
  </r>
  <r>
    <n v="331"/>
    <n v="331"/>
    <n v="0"/>
    <n v="0"/>
    <n v="0"/>
    <n v="0"/>
    <n v="0"/>
    <n v="0"/>
    <n v="0"/>
    <n v="0"/>
    <n v="0"/>
    <n v="0"/>
    <x v="40"/>
  </r>
  <r>
    <n v="2465"/>
    <n v="2465"/>
    <n v="0"/>
    <n v="0"/>
    <n v="2465"/>
    <n v="2465"/>
    <n v="0"/>
    <n v="0"/>
    <n v="0"/>
    <n v="0"/>
    <n v="0"/>
    <n v="0"/>
    <x v="34"/>
  </r>
  <r>
    <n v="348"/>
    <n v="348"/>
    <n v="0"/>
    <n v="0"/>
    <n v="0"/>
    <n v="0"/>
    <n v="0"/>
    <n v="0"/>
    <n v="0"/>
    <n v="0"/>
    <n v="0"/>
    <n v="0"/>
    <x v="50"/>
  </r>
  <r>
    <n v="222"/>
    <n v="222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4"/>
    <n v="4"/>
    <n v="0"/>
    <n v="0"/>
    <x v="59"/>
  </r>
  <r>
    <n v="4148"/>
    <n v="0"/>
    <n v="4148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24"/>
  </r>
  <r>
    <n v="2165"/>
    <n v="2165"/>
    <n v="0"/>
    <n v="0"/>
    <n v="0"/>
    <n v="0"/>
    <n v="0"/>
    <n v="0"/>
    <n v="2165"/>
    <n v="2165"/>
    <n v="0"/>
    <n v="0"/>
    <x v="14"/>
  </r>
  <r>
    <n v="1"/>
    <n v="1"/>
    <n v="0"/>
    <n v="0"/>
    <n v="1"/>
    <n v="1"/>
    <n v="0"/>
    <n v="0"/>
    <n v="0"/>
    <n v="0"/>
    <n v="0"/>
    <n v="0"/>
    <x v="27"/>
  </r>
  <r>
    <n v="1011"/>
    <n v="1011"/>
    <n v="0"/>
    <n v="0"/>
    <n v="0"/>
    <n v="0"/>
    <n v="0"/>
    <n v="0"/>
    <n v="1011"/>
    <n v="1011"/>
    <n v="0"/>
    <n v="0"/>
    <x v="53"/>
  </r>
  <r>
    <n v="249"/>
    <n v="249"/>
    <n v="0"/>
    <n v="0"/>
    <n v="0"/>
    <n v="0"/>
    <n v="0"/>
    <n v="0"/>
    <n v="0"/>
    <n v="0"/>
    <n v="0"/>
    <n v="0"/>
    <x v="53"/>
  </r>
  <r>
    <n v="197"/>
    <n v="0"/>
    <n v="197"/>
    <n v="0"/>
    <n v="197"/>
    <n v="0"/>
    <n v="197"/>
    <n v="0"/>
    <n v="0"/>
    <n v="0"/>
    <n v="0"/>
    <n v="0"/>
    <x v="29"/>
  </r>
  <r>
    <n v="62"/>
    <n v="62"/>
    <n v="0"/>
    <n v="0"/>
    <n v="0"/>
    <n v="0"/>
    <n v="0"/>
    <n v="0"/>
    <n v="0"/>
    <n v="0"/>
    <n v="0"/>
    <n v="0"/>
    <x v="35"/>
  </r>
  <r>
    <n v="225"/>
    <n v="225"/>
    <n v="0"/>
    <n v="0"/>
    <n v="0"/>
    <n v="0"/>
    <n v="0"/>
    <n v="0"/>
    <n v="0"/>
    <n v="0"/>
    <n v="0"/>
    <n v="0"/>
    <x v="28"/>
  </r>
  <r>
    <n v="13"/>
    <n v="13"/>
    <n v="0"/>
    <n v="0"/>
    <n v="0"/>
    <n v="0"/>
    <n v="0"/>
    <n v="0"/>
    <n v="13"/>
    <n v="13"/>
    <n v="0"/>
    <n v="0"/>
    <x v="38"/>
  </r>
  <r>
    <n v="135"/>
    <n v="135"/>
    <n v="0"/>
    <n v="0"/>
    <n v="135"/>
    <n v="135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1"/>
  </r>
  <r>
    <n v="31"/>
    <n v="0"/>
    <n v="31"/>
    <n v="0"/>
    <n v="31"/>
    <n v="0"/>
    <n v="31"/>
    <n v="0"/>
    <n v="0"/>
    <n v="0"/>
    <n v="0"/>
    <n v="0"/>
    <x v="32"/>
  </r>
  <r>
    <n v="540"/>
    <n v="540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23"/>
  </r>
  <r>
    <n v="1735"/>
    <n v="1735"/>
    <n v="0"/>
    <n v="0"/>
    <n v="0"/>
    <n v="0"/>
    <n v="0"/>
    <n v="0"/>
    <n v="0"/>
    <n v="0"/>
    <n v="0"/>
    <n v="0"/>
    <x v="29"/>
  </r>
  <r>
    <n v="50"/>
    <n v="50"/>
    <n v="0"/>
    <n v="0"/>
    <n v="0"/>
    <n v="0"/>
    <n v="0"/>
    <n v="0"/>
    <n v="0"/>
    <n v="0"/>
    <n v="0"/>
    <n v="0"/>
    <x v="27"/>
  </r>
  <r>
    <n v="7616"/>
    <n v="7616"/>
    <n v="0"/>
    <n v="0"/>
    <n v="0"/>
    <n v="0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47"/>
  </r>
  <r>
    <n v="21"/>
    <n v="21"/>
    <n v="0"/>
    <n v="0"/>
    <n v="0"/>
    <n v="0"/>
    <n v="0"/>
    <n v="0"/>
    <n v="0"/>
    <n v="0"/>
    <n v="0"/>
    <n v="0"/>
    <x v="4"/>
  </r>
  <r>
    <n v="617"/>
    <n v="617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58"/>
  </r>
  <r>
    <n v="19"/>
    <n v="19"/>
    <n v="0"/>
    <n v="0"/>
    <n v="0"/>
    <n v="0"/>
    <n v="0"/>
    <n v="0"/>
    <n v="0"/>
    <n v="0"/>
    <n v="0"/>
    <n v="0"/>
    <x v="48"/>
  </r>
  <r>
    <n v="11"/>
    <n v="11"/>
    <n v="0"/>
    <n v="0"/>
    <n v="0"/>
    <n v="0"/>
    <n v="0"/>
    <n v="0"/>
    <n v="11"/>
    <n v="11"/>
    <n v="0"/>
    <n v="0"/>
    <x v="25"/>
  </r>
  <r>
    <n v="102"/>
    <n v="102"/>
    <n v="0"/>
    <n v="0"/>
    <n v="0"/>
    <n v="0"/>
    <n v="0"/>
    <n v="0"/>
    <n v="0"/>
    <n v="0"/>
    <n v="0"/>
    <n v="0"/>
    <x v="2"/>
  </r>
  <r>
    <n v="706"/>
    <n v="706"/>
    <n v="0"/>
    <n v="0"/>
    <n v="706"/>
    <n v="706"/>
    <n v="0"/>
    <n v="0"/>
    <n v="0"/>
    <n v="0"/>
    <n v="0"/>
    <n v="0"/>
    <x v="18"/>
  </r>
  <r>
    <n v="59"/>
    <n v="59"/>
    <n v="0"/>
    <n v="0"/>
    <n v="0"/>
    <n v="0"/>
    <n v="0"/>
    <n v="0"/>
    <n v="59"/>
    <n v="59"/>
    <n v="0"/>
    <n v="0"/>
    <x v="42"/>
  </r>
  <r>
    <n v="105"/>
    <n v="105"/>
    <n v="0"/>
    <n v="0"/>
    <n v="105"/>
    <n v="105"/>
    <n v="0"/>
    <n v="0"/>
    <n v="0"/>
    <n v="0"/>
    <n v="0"/>
    <n v="0"/>
    <x v="13"/>
  </r>
  <r>
    <n v="7028"/>
    <n v="7028"/>
    <n v="0"/>
    <n v="0"/>
    <n v="0"/>
    <n v="0"/>
    <n v="0"/>
    <n v="0"/>
    <n v="0"/>
    <n v="0"/>
    <n v="0"/>
    <n v="0"/>
    <x v="2"/>
  </r>
  <r>
    <n v="92"/>
    <n v="92"/>
    <n v="0"/>
    <n v="0"/>
    <n v="0"/>
    <n v="0"/>
    <n v="0"/>
    <n v="0"/>
    <n v="0"/>
    <n v="0"/>
    <n v="0"/>
    <n v="0"/>
    <x v="51"/>
  </r>
  <r>
    <n v="202"/>
    <n v="202"/>
    <n v="0"/>
    <n v="0"/>
    <n v="0"/>
    <n v="0"/>
    <n v="0"/>
    <n v="0"/>
    <n v="0"/>
    <n v="0"/>
    <n v="0"/>
    <n v="0"/>
    <x v="14"/>
  </r>
  <r>
    <n v="1673"/>
    <n v="0"/>
    <n v="1673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46"/>
  </r>
  <r>
    <n v="1884"/>
    <n v="1884"/>
    <n v="0"/>
    <n v="0"/>
    <n v="0"/>
    <n v="0"/>
    <n v="0"/>
    <n v="0"/>
    <n v="0"/>
    <n v="0"/>
    <n v="0"/>
    <n v="0"/>
    <x v="45"/>
  </r>
  <r>
    <n v="12"/>
    <n v="12"/>
    <n v="0"/>
    <n v="0"/>
    <n v="12"/>
    <n v="12"/>
    <n v="0"/>
    <n v="0"/>
    <n v="0"/>
    <n v="0"/>
    <n v="0"/>
    <n v="0"/>
    <x v="4"/>
  </r>
  <r>
    <n v="21"/>
    <n v="21"/>
    <n v="0"/>
    <n v="0"/>
    <n v="0"/>
    <n v="0"/>
    <n v="0"/>
    <n v="0"/>
    <n v="0"/>
    <n v="0"/>
    <n v="0"/>
    <n v="0"/>
    <x v="26"/>
  </r>
  <r>
    <n v="537"/>
    <n v="537"/>
    <n v="0"/>
    <n v="0"/>
    <n v="0"/>
    <n v="0"/>
    <n v="0"/>
    <n v="0"/>
    <n v="0"/>
    <n v="0"/>
    <n v="0"/>
    <n v="0"/>
    <x v="45"/>
  </r>
  <r>
    <n v="22"/>
    <n v="22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42"/>
  </r>
  <r>
    <n v="329"/>
    <n v="329"/>
    <n v="0"/>
    <n v="0"/>
    <n v="0"/>
    <n v="0"/>
    <n v="0"/>
    <n v="0"/>
    <n v="0"/>
    <n v="0"/>
    <n v="0"/>
    <n v="0"/>
    <x v="53"/>
  </r>
  <r>
    <n v="1631"/>
    <n v="1631"/>
    <n v="0"/>
    <n v="0"/>
    <n v="1631"/>
    <n v="1631"/>
    <n v="0"/>
    <n v="0"/>
    <n v="0"/>
    <n v="0"/>
    <n v="0"/>
    <n v="0"/>
    <x v="1"/>
  </r>
  <r>
    <n v="262"/>
    <n v="262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60"/>
  </r>
  <r>
    <n v="695"/>
    <n v="695"/>
    <n v="0"/>
    <n v="0"/>
    <n v="0"/>
    <n v="0"/>
    <n v="0"/>
    <n v="0"/>
    <n v="0"/>
    <n v="0"/>
    <n v="0"/>
    <n v="0"/>
    <x v="18"/>
  </r>
  <r>
    <n v="2267"/>
    <n v="2267"/>
    <n v="0"/>
    <n v="0"/>
    <n v="0"/>
    <n v="0"/>
    <n v="0"/>
    <n v="0"/>
    <n v="0"/>
    <n v="0"/>
    <n v="0"/>
    <n v="0"/>
    <x v="41"/>
  </r>
  <r>
    <n v="14969"/>
    <n v="14969"/>
    <n v="0"/>
    <n v="0"/>
    <n v="0"/>
    <n v="0"/>
    <n v="0"/>
    <n v="0"/>
    <n v="14969"/>
    <n v="14969"/>
    <n v="0"/>
    <n v="0"/>
    <x v="31"/>
  </r>
  <r>
    <n v="164"/>
    <n v="164"/>
    <n v="0"/>
    <n v="0"/>
    <n v="0"/>
    <n v="0"/>
    <n v="0"/>
    <n v="0"/>
    <n v="0"/>
    <n v="0"/>
    <n v="0"/>
    <n v="0"/>
    <x v="14"/>
  </r>
  <r>
    <n v="19"/>
    <n v="19"/>
    <n v="0"/>
    <n v="0"/>
    <n v="0"/>
    <n v="0"/>
    <n v="0"/>
    <n v="0"/>
    <n v="19"/>
    <n v="19"/>
    <n v="0"/>
    <n v="0"/>
    <x v="49"/>
  </r>
  <r>
    <n v="462"/>
    <n v="462"/>
    <n v="0"/>
    <n v="0"/>
    <n v="0"/>
    <n v="0"/>
    <n v="0"/>
    <n v="0"/>
    <n v="462"/>
    <n v="462"/>
    <n v="0"/>
    <n v="0"/>
    <x v="51"/>
  </r>
  <r>
    <n v="174"/>
    <n v="174"/>
    <n v="0"/>
    <n v="0"/>
    <n v="174"/>
    <n v="174"/>
    <n v="0"/>
    <n v="0"/>
    <n v="0"/>
    <n v="0"/>
    <n v="0"/>
    <n v="0"/>
    <x v="44"/>
  </r>
  <r>
    <n v="2272"/>
    <n v="2272"/>
    <n v="0"/>
    <n v="0"/>
    <n v="0"/>
    <n v="0"/>
    <n v="0"/>
    <n v="0"/>
    <n v="2272"/>
    <n v="2272"/>
    <n v="0"/>
    <n v="0"/>
    <x v="12"/>
  </r>
  <r>
    <n v="3"/>
    <n v="3"/>
    <n v="0"/>
    <n v="0"/>
    <n v="0"/>
    <n v="0"/>
    <n v="0"/>
    <n v="0"/>
    <n v="0"/>
    <n v="0"/>
    <n v="0"/>
    <n v="0"/>
    <x v="15"/>
  </r>
  <r>
    <n v="79"/>
    <n v="79"/>
    <n v="0"/>
    <n v="0"/>
    <n v="79"/>
    <n v="79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15"/>
  </r>
  <r>
    <n v="236"/>
    <n v="236"/>
    <n v="0"/>
    <n v="0"/>
    <n v="0"/>
    <n v="0"/>
    <n v="0"/>
    <n v="0"/>
    <n v="0"/>
    <n v="0"/>
    <n v="0"/>
    <n v="0"/>
    <x v="45"/>
  </r>
  <r>
    <n v="16"/>
    <n v="16"/>
    <n v="0"/>
    <n v="0"/>
    <n v="0"/>
    <n v="0"/>
    <n v="0"/>
    <n v="0"/>
    <n v="16"/>
    <n v="16"/>
    <n v="0"/>
    <n v="0"/>
    <x v="47"/>
  </r>
  <r>
    <n v="461"/>
    <n v="0"/>
    <n v="461"/>
    <n v="0"/>
    <n v="461"/>
    <n v="0"/>
    <n v="461"/>
    <n v="0"/>
    <n v="0"/>
    <n v="0"/>
    <n v="0"/>
    <n v="0"/>
    <x v="50"/>
  </r>
  <r>
    <n v="1170"/>
    <n v="1170"/>
    <n v="0"/>
    <n v="0"/>
    <n v="0"/>
    <n v="0"/>
    <n v="0"/>
    <n v="0"/>
    <n v="0"/>
    <n v="0"/>
    <n v="0"/>
    <n v="0"/>
    <x v="3"/>
  </r>
  <r>
    <n v="19869"/>
    <n v="0"/>
    <n v="19869"/>
    <n v="0"/>
    <n v="19869"/>
    <n v="0"/>
    <n v="19869"/>
    <n v="0"/>
    <n v="0"/>
    <n v="0"/>
    <n v="0"/>
    <n v="0"/>
    <x v="12"/>
  </r>
  <r>
    <n v="310"/>
    <n v="310"/>
    <n v="0"/>
    <n v="0"/>
    <n v="0"/>
    <n v="0"/>
    <n v="0"/>
    <n v="0"/>
    <n v="0"/>
    <n v="0"/>
    <n v="0"/>
    <n v="0"/>
    <x v="53"/>
  </r>
  <r>
    <n v="186"/>
    <n v="186"/>
    <n v="0"/>
    <n v="0"/>
    <n v="0"/>
    <n v="0"/>
    <n v="0"/>
    <n v="0"/>
    <n v="0"/>
    <n v="0"/>
    <n v="0"/>
    <n v="0"/>
    <x v="53"/>
  </r>
  <r>
    <n v="357"/>
    <n v="357"/>
    <n v="0"/>
    <n v="0"/>
    <n v="0"/>
    <n v="0"/>
    <n v="0"/>
    <n v="0"/>
    <n v="357"/>
    <n v="357"/>
    <n v="0"/>
    <n v="0"/>
    <x v="24"/>
  </r>
  <r>
    <n v="132"/>
    <n v="0"/>
    <n v="132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4"/>
  </r>
  <r>
    <n v="480"/>
    <n v="480"/>
    <n v="0"/>
    <n v="0"/>
    <n v="0"/>
    <n v="0"/>
    <n v="0"/>
    <n v="0"/>
    <n v="0"/>
    <n v="0"/>
    <n v="0"/>
    <n v="0"/>
    <x v="45"/>
  </r>
  <r>
    <n v="1826"/>
    <n v="1826"/>
    <n v="0"/>
    <n v="0"/>
    <n v="0"/>
    <n v="0"/>
    <n v="0"/>
    <n v="0"/>
    <n v="0"/>
    <n v="0"/>
    <n v="0"/>
    <n v="0"/>
    <x v="5"/>
  </r>
  <r>
    <n v="12"/>
    <n v="12"/>
    <n v="0"/>
    <n v="0"/>
    <n v="0"/>
    <n v="0"/>
    <n v="0"/>
    <n v="0"/>
    <n v="0"/>
    <n v="0"/>
    <n v="0"/>
    <n v="0"/>
    <x v="35"/>
  </r>
  <r>
    <n v="70"/>
    <n v="70"/>
    <n v="0"/>
    <n v="0"/>
    <n v="0"/>
    <n v="0"/>
    <n v="0"/>
    <n v="0"/>
    <n v="0"/>
    <n v="0"/>
    <n v="0"/>
    <n v="0"/>
    <x v="22"/>
  </r>
  <r>
    <n v="46"/>
    <n v="46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3"/>
  </r>
  <r>
    <n v="8012"/>
    <n v="0"/>
    <n v="8012"/>
    <n v="0"/>
    <n v="0"/>
    <n v="0"/>
    <n v="0"/>
    <n v="0"/>
    <n v="8012"/>
    <n v="0"/>
    <n v="8012"/>
    <n v="0"/>
    <x v="58"/>
  </r>
  <r>
    <n v="425"/>
    <n v="425"/>
    <n v="0"/>
    <n v="0"/>
    <n v="0"/>
    <n v="0"/>
    <n v="0"/>
    <n v="0"/>
    <n v="0"/>
    <n v="0"/>
    <n v="0"/>
    <n v="0"/>
    <x v="5"/>
  </r>
  <r>
    <n v="1966"/>
    <n v="1966"/>
    <n v="0"/>
    <n v="0"/>
    <n v="0"/>
    <n v="0"/>
    <n v="0"/>
    <n v="0"/>
    <n v="1966"/>
    <n v="1966"/>
    <n v="0"/>
    <n v="0"/>
    <x v="19"/>
  </r>
  <r>
    <n v="774"/>
    <n v="774"/>
    <n v="0"/>
    <n v="0"/>
    <n v="774"/>
    <n v="774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60"/>
  </r>
  <r>
    <n v="33"/>
    <n v="33"/>
    <n v="0"/>
    <n v="0"/>
    <n v="0"/>
    <n v="0"/>
    <n v="0"/>
    <n v="0"/>
    <n v="0"/>
    <n v="0"/>
    <n v="0"/>
    <n v="0"/>
    <x v="58"/>
  </r>
  <r>
    <n v="15"/>
    <n v="15"/>
    <n v="0"/>
    <n v="0"/>
    <n v="15"/>
    <n v="15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37"/>
  </r>
  <r>
    <n v="457"/>
    <n v="457"/>
    <n v="0"/>
    <n v="0"/>
    <n v="0"/>
    <n v="0"/>
    <n v="0"/>
    <n v="0"/>
    <n v="0"/>
    <n v="0"/>
    <n v="0"/>
    <n v="0"/>
    <x v="28"/>
  </r>
  <r>
    <n v="356"/>
    <n v="0"/>
    <n v="356"/>
    <n v="0"/>
    <n v="0"/>
    <n v="0"/>
    <n v="0"/>
    <n v="0"/>
    <n v="0"/>
    <n v="0"/>
    <n v="0"/>
    <n v="0"/>
    <x v="0"/>
  </r>
  <r>
    <n v="83"/>
    <n v="0"/>
    <n v="83"/>
    <n v="0"/>
    <n v="0"/>
    <n v="0"/>
    <n v="0"/>
    <n v="0"/>
    <n v="0"/>
    <n v="0"/>
    <n v="0"/>
    <n v="0"/>
    <x v="51"/>
  </r>
  <r>
    <n v="680"/>
    <n v="680"/>
    <n v="0"/>
    <n v="0"/>
    <n v="0"/>
    <n v="0"/>
    <n v="0"/>
    <n v="0"/>
    <n v="680"/>
    <n v="680"/>
    <n v="0"/>
    <n v="0"/>
    <x v="42"/>
  </r>
  <r>
    <n v="9"/>
    <n v="9"/>
    <n v="0"/>
    <n v="0"/>
    <n v="0"/>
    <n v="0"/>
    <n v="0"/>
    <n v="0"/>
    <n v="0"/>
    <n v="0"/>
    <n v="0"/>
    <n v="0"/>
    <x v="21"/>
  </r>
  <r>
    <n v="2601"/>
    <n v="0"/>
    <n v="2601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36"/>
  </r>
  <r>
    <n v="164"/>
    <n v="164"/>
    <n v="0"/>
    <n v="0"/>
    <n v="0"/>
    <n v="0"/>
    <n v="0"/>
    <n v="0"/>
    <n v="164"/>
    <n v="164"/>
    <n v="0"/>
    <n v="0"/>
    <x v="16"/>
  </r>
  <r>
    <n v="525"/>
    <n v="525"/>
    <n v="0"/>
    <n v="0"/>
    <n v="0"/>
    <n v="0"/>
    <n v="0"/>
    <n v="0"/>
    <n v="0"/>
    <n v="0"/>
    <n v="0"/>
    <n v="0"/>
    <x v="20"/>
  </r>
  <r>
    <n v="41"/>
    <n v="41"/>
    <n v="0"/>
    <n v="0"/>
    <n v="0"/>
    <n v="0"/>
    <n v="0"/>
    <n v="0"/>
    <n v="0"/>
    <n v="0"/>
    <n v="0"/>
    <n v="0"/>
    <x v="47"/>
  </r>
  <r>
    <n v="34537"/>
    <n v="0"/>
    <n v="0"/>
    <n v="34537"/>
    <n v="34537"/>
    <n v="0"/>
    <n v="0"/>
    <n v="34537"/>
    <n v="0"/>
    <n v="0"/>
    <n v="0"/>
    <n v="0"/>
    <x v="62"/>
  </r>
  <r>
    <n v="9"/>
    <n v="9"/>
    <n v="0"/>
    <n v="0"/>
    <n v="0"/>
    <n v="0"/>
    <n v="0"/>
    <n v="0"/>
    <n v="0"/>
    <n v="0"/>
    <n v="0"/>
    <n v="0"/>
    <x v="4"/>
  </r>
  <r>
    <n v="6812"/>
    <n v="6812"/>
    <n v="0"/>
    <n v="0"/>
    <n v="0"/>
    <n v="0"/>
    <n v="0"/>
    <n v="0"/>
    <n v="0"/>
    <n v="0"/>
    <n v="0"/>
    <n v="0"/>
    <x v="19"/>
  </r>
  <r>
    <n v="17930"/>
    <n v="17930"/>
    <n v="0"/>
    <n v="0"/>
    <n v="0"/>
    <n v="0"/>
    <n v="0"/>
    <n v="0"/>
    <n v="17930"/>
    <n v="17930"/>
    <n v="0"/>
    <n v="0"/>
    <x v="25"/>
  </r>
  <r>
    <n v="636"/>
    <n v="636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50"/>
  </r>
  <r>
    <n v="687"/>
    <n v="687"/>
    <n v="0"/>
    <n v="0"/>
    <n v="0"/>
    <n v="0"/>
    <n v="0"/>
    <n v="0"/>
    <n v="0"/>
    <n v="0"/>
    <n v="0"/>
    <n v="0"/>
    <x v="58"/>
  </r>
  <r>
    <n v="30"/>
    <n v="30"/>
    <n v="0"/>
    <n v="0"/>
    <n v="30"/>
    <n v="30"/>
    <n v="0"/>
    <n v="0"/>
    <n v="0"/>
    <n v="0"/>
    <n v="0"/>
    <n v="0"/>
    <x v="54"/>
  </r>
  <r>
    <n v="69"/>
    <n v="69"/>
    <n v="0"/>
    <n v="0"/>
    <n v="0"/>
    <n v="0"/>
    <n v="0"/>
    <n v="0"/>
    <n v="69"/>
    <n v="69"/>
    <n v="0"/>
    <n v="0"/>
    <x v="39"/>
  </r>
  <r>
    <n v="1695"/>
    <n v="1695"/>
    <n v="0"/>
    <n v="0"/>
    <n v="0"/>
    <n v="0"/>
    <n v="0"/>
    <n v="0"/>
    <n v="0"/>
    <n v="0"/>
    <n v="0"/>
    <n v="0"/>
    <x v="15"/>
  </r>
  <r>
    <n v="349"/>
    <n v="349"/>
    <n v="0"/>
    <n v="0"/>
    <n v="349"/>
    <n v="349"/>
    <n v="0"/>
    <n v="0"/>
    <n v="0"/>
    <n v="0"/>
    <n v="0"/>
    <n v="0"/>
    <x v="28"/>
  </r>
  <r>
    <n v="233"/>
    <n v="233"/>
    <n v="0"/>
    <n v="0"/>
    <n v="0"/>
    <n v="0"/>
    <n v="0"/>
    <n v="0"/>
    <n v="0"/>
    <n v="0"/>
    <n v="0"/>
    <n v="0"/>
    <x v="44"/>
  </r>
  <r>
    <n v="27"/>
    <n v="27"/>
    <n v="0"/>
    <n v="0"/>
    <n v="0"/>
    <n v="0"/>
    <n v="0"/>
    <n v="0"/>
    <n v="0"/>
    <n v="0"/>
    <n v="0"/>
    <n v="0"/>
    <x v="33"/>
  </r>
  <r>
    <n v="9512"/>
    <n v="9512"/>
    <n v="0"/>
    <n v="0"/>
    <n v="0"/>
    <n v="0"/>
    <n v="0"/>
    <n v="0"/>
    <n v="9512"/>
    <n v="9512"/>
    <n v="0"/>
    <n v="0"/>
    <x v="34"/>
  </r>
  <r>
    <n v="275"/>
    <n v="275"/>
    <n v="0"/>
    <n v="0"/>
    <n v="275"/>
    <n v="275"/>
    <n v="0"/>
    <n v="0"/>
    <n v="0"/>
    <n v="0"/>
    <n v="0"/>
    <n v="0"/>
    <x v="25"/>
  </r>
  <r>
    <n v="6322"/>
    <n v="6322"/>
    <n v="0"/>
    <n v="0"/>
    <n v="0"/>
    <n v="0"/>
    <n v="0"/>
    <n v="0"/>
    <n v="6322"/>
    <n v="6322"/>
    <n v="0"/>
    <n v="0"/>
    <x v="27"/>
  </r>
  <r>
    <n v="91"/>
    <n v="91"/>
    <n v="0"/>
    <n v="0"/>
    <n v="91"/>
    <n v="91"/>
    <n v="0"/>
    <n v="0"/>
    <n v="0"/>
    <n v="0"/>
    <n v="0"/>
    <n v="0"/>
    <x v="42"/>
  </r>
  <r>
    <n v="104"/>
    <n v="104"/>
    <n v="0"/>
    <n v="0"/>
    <n v="0"/>
    <n v="0"/>
    <n v="0"/>
    <n v="0"/>
    <n v="0"/>
    <n v="0"/>
    <n v="0"/>
    <n v="0"/>
    <x v="27"/>
  </r>
  <r>
    <n v="54"/>
    <n v="54"/>
    <n v="0"/>
    <n v="0"/>
    <n v="54"/>
    <n v="54"/>
    <n v="0"/>
    <n v="0"/>
    <n v="0"/>
    <n v="0"/>
    <n v="0"/>
    <n v="0"/>
    <x v="24"/>
  </r>
  <r>
    <n v="31744"/>
    <n v="0"/>
    <n v="31744"/>
    <n v="0"/>
    <n v="0"/>
    <n v="0"/>
    <n v="0"/>
    <n v="0"/>
    <n v="31744"/>
    <n v="0"/>
    <n v="31744"/>
    <n v="0"/>
    <x v="34"/>
  </r>
  <r>
    <n v="16"/>
    <n v="16"/>
    <n v="0"/>
    <n v="0"/>
    <n v="0"/>
    <n v="0"/>
    <n v="0"/>
    <n v="0"/>
    <n v="0"/>
    <n v="0"/>
    <n v="0"/>
    <n v="0"/>
    <x v="15"/>
  </r>
  <r>
    <n v="10717"/>
    <n v="10717"/>
    <n v="0"/>
    <n v="0"/>
    <n v="0"/>
    <n v="0"/>
    <n v="0"/>
    <n v="0"/>
    <n v="10717"/>
    <n v="10717"/>
    <n v="0"/>
    <n v="0"/>
    <x v="14"/>
  </r>
  <r>
    <n v="222"/>
    <n v="222"/>
    <n v="0"/>
    <n v="0"/>
    <n v="0"/>
    <n v="0"/>
    <n v="0"/>
    <n v="0"/>
    <n v="0"/>
    <n v="0"/>
    <n v="0"/>
    <n v="0"/>
    <x v="43"/>
  </r>
  <r>
    <n v="3165"/>
    <n v="3165"/>
    <n v="0"/>
    <n v="0"/>
    <n v="0"/>
    <n v="0"/>
    <n v="0"/>
    <n v="0"/>
    <n v="3165"/>
    <n v="3165"/>
    <n v="0"/>
    <n v="0"/>
    <x v="52"/>
  </r>
  <r>
    <n v="2"/>
    <n v="2"/>
    <n v="0"/>
    <n v="0"/>
    <n v="0"/>
    <n v="0"/>
    <n v="0"/>
    <n v="0"/>
    <n v="0"/>
    <n v="0"/>
    <n v="0"/>
    <n v="0"/>
    <x v="16"/>
  </r>
  <r>
    <n v="867"/>
    <n v="867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60"/>
  </r>
  <r>
    <n v="20"/>
    <n v="20"/>
    <n v="0"/>
    <n v="0"/>
    <n v="0"/>
    <n v="0"/>
    <n v="0"/>
    <n v="0"/>
    <n v="0"/>
    <n v="0"/>
    <n v="0"/>
    <n v="0"/>
    <x v="38"/>
  </r>
  <r>
    <n v="123"/>
    <n v="123"/>
    <n v="0"/>
    <n v="0"/>
    <n v="0"/>
    <n v="0"/>
    <n v="0"/>
    <n v="0"/>
    <n v="0"/>
    <n v="0"/>
    <n v="0"/>
    <n v="0"/>
    <x v="14"/>
  </r>
  <r>
    <n v="26427"/>
    <n v="0"/>
    <n v="26427"/>
    <n v="0"/>
    <n v="0"/>
    <n v="0"/>
    <n v="0"/>
    <n v="0"/>
    <n v="0"/>
    <n v="0"/>
    <n v="0"/>
    <n v="0"/>
    <x v="30"/>
  </r>
  <r>
    <n v="7"/>
    <n v="0"/>
    <n v="7"/>
    <n v="0"/>
    <n v="0"/>
    <n v="0"/>
    <n v="0"/>
    <n v="0"/>
    <n v="7"/>
    <n v="0"/>
    <n v="7"/>
    <n v="0"/>
    <x v="6"/>
  </r>
  <r>
    <n v="18623"/>
    <n v="18623"/>
    <n v="0"/>
    <n v="0"/>
    <n v="18623"/>
    <n v="18623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53"/>
  </r>
  <r>
    <n v="1780"/>
    <n v="1780"/>
    <n v="0"/>
    <n v="0"/>
    <n v="0"/>
    <n v="0"/>
    <n v="0"/>
    <n v="0"/>
    <n v="0"/>
    <n v="0"/>
    <n v="0"/>
    <n v="0"/>
    <x v="57"/>
  </r>
  <r>
    <n v="74"/>
    <n v="74"/>
    <n v="0"/>
    <n v="0"/>
    <n v="0"/>
    <n v="0"/>
    <n v="0"/>
    <n v="0"/>
    <n v="0"/>
    <n v="0"/>
    <n v="0"/>
    <n v="0"/>
    <x v="48"/>
  </r>
  <r>
    <n v="32"/>
    <n v="32"/>
    <n v="0"/>
    <n v="0"/>
    <n v="0"/>
    <n v="0"/>
    <n v="0"/>
    <n v="0"/>
    <n v="0"/>
    <n v="0"/>
    <n v="0"/>
    <n v="0"/>
    <x v="17"/>
  </r>
  <r>
    <n v="4493"/>
    <n v="4493"/>
    <n v="0"/>
    <n v="0"/>
    <n v="4493"/>
    <n v="4493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51"/>
  </r>
  <r>
    <n v="38"/>
    <n v="38"/>
    <n v="0"/>
    <n v="0"/>
    <n v="0"/>
    <n v="0"/>
    <n v="0"/>
    <n v="0"/>
    <n v="0"/>
    <n v="0"/>
    <n v="0"/>
    <n v="0"/>
    <x v="14"/>
  </r>
  <r>
    <n v="4173"/>
    <n v="4173"/>
    <n v="0"/>
    <n v="0"/>
    <n v="0"/>
    <n v="0"/>
    <n v="0"/>
    <n v="0"/>
    <n v="0"/>
    <n v="0"/>
    <n v="0"/>
    <n v="0"/>
    <x v="2"/>
  </r>
  <r>
    <n v="76"/>
    <n v="76"/>
    <n v="0"/>
    <n v="0"/>
    <n v="0"/>
    <n v="0"/>
    <n v="0"/>
    <n v="0"/>
    <n v="0"/>
    <n v="0"/>
    <n v="0"/>
    <n v="0"/>
    <x v="51"/>
  </r>
  <r>
    <n v="1459"/>
    <n v="1459"/>
    <n v="0"/>
    <n v="0"/>
    <n v="0"/>
    <n v="0"/>
    <n v="0"/>
    <n v="0"/>
    <n v="0"/>
    <n v="0"/>
    <n v="0"/>
    <n v="0"/>
    <x v="42"/>
  </r>
  <r>
    <n v="508"/>
    <n v="508"/>
    <n v="0"/>
    <n v="0"/>
    <n v="0"/>
    <n v="0"/>
    <n v="0"/>
    <n v="0"/>
    <n v="0"/>
    <n v="0"/>
    <n v="0"/>
    <n v="0"/>
    <x v="44"/>
  </r>
  <r>
    <n v="70"/>
    <n v="70"/>
    <n v="0"/>
    <n v="0"/>
    <n v="0"/>
    <n v="0"/>
    <n v="0"/>
    <n v="0"/>
    <n v="0"/>
    <n v="0"/>
    <n v="0"/>
    <n v="0"/>
    <x v="5"/>
  </r>
  <r>
    <n v="59"/>
    <n v="0"/>
    <n v="59"/>
    <n v="0"/>
    <n v="0"/>
    <n v="0"/>
    <n v="0"/>
    <n v="0"/>
    <n v="0"/>
    <n v="0"/>
    <n v="0"/>
    <n v="0"/>
    <x v="3"/>
  </r>
  <r>
    <n v="2"/>
    <n v="0"/>
    <n v="2"/>
    <n v="0"/>
    <n v="0"/>
    <n v="0"/>
    <n v="0"/>
    <n v="0"/>
    <n v="0"/>
    <n v="0"/>
    <n v="0"/>
    <n v="0"/>
    <x v="26"/>
  </r>
  <r>
    <n v="7584"/>
    <n v="0"/>
    <n v="7584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44"/>
  </r>
  <r>
    <n v="30801"/>
    <n v="0"/>
    <n v="30801"/>
    <n v="0"/>
    <n v="0"/>
    <n v="0"/>
    <n v="0"/>
    <n v="0"/>
    <n v="30801"/>
    <n v="0"/>
    <n v="30801"/>
    <n v="0"/>
    <x v="23"/>
  </r>
  <r>
    <n v="27"/>
    <n v="0"/>
    <n v="27"/>
    <n v="0"/>
    <n v="0"/>
    <n v="0"/>
    <n v="0"/>
    <n v="0"/>
    <n v="0"/>
    <n v="0"/>
    <n v="0"/>
    <n v="0"/>
    <x v="37"/>
  </r>
  <r>
    <n v="70"/>
    <n v="70"/>
    <n v="0"/>
    <n v="0"/>
    <n v="0"/>
    <n v="0"/>
    <n v="0"/>
    <n v="0"/>
    <n v="70"/>
    <n v="70"/>
    <n v="0"/>
    <n v="0"/>
    <x v="22"/>
  </r>
  <r>
    <n v="1"/>
    <n v="1"/>
    <n v="0"/>
    <n v="0"/>
    <n v="0"/>
    <n v="0"/>
    <n v="0"/>
    <n v="0"/>
    <n v="0"/>
    <n v="0"/>
    <n v="0"/>
    <n v="0"/>
    <x v="37"/>
  </r>
  <r>
    <n v="2584"/>
    <n v="2584"/>
    <n v="0"/>
    <n v="0"/>
    <n v="0"/>
    <n v="0"/>
    <n v="0"/>
    <n v="0"/>
    <n v="0"/>
    <n v="0"/>
    <n v="0"/>
    <n v="0"/>
    <x v="19"/>
  </r>
  <r>
    <n v="208"/>
    <n v="0"/>
    <n v="208"/>
    <n v="0"/>
    <n v="0"/>
    <n v="0"/>
    <n v="0"/>
    <n v="0"/>
    <n v="0"/>
    <n v="0"/>
    <n v="0"/>
    <n v="0"/>
    <x v="55"/>
  </r>
  <r>
    <n v="9735"/>
    <n v="0"/>
    <n v="9735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7"/>
    <n v="7"/>
    <n v="0"/>
    <n v="0"/>
    <x v="16"/>
  </r>
  <r>
    <n v="1791"/>
    <n v="1791"/>
    <n v="0"/>
    <n v="0"/>
    <n v="1791"/>
    <n v="1791"/>
    <n v="0"/>
    <n v="0"/>
    <n v="0"/>
    <n v="0"/>
    <n v="0"/>
    <n v="0"/>
    <x v="41"/>
  </r>
  <r>
    <n v="3467"/>
    <n v="3467"/>
    <n v="0"/>
    <n v="0"/>
    <n v="0"/>
    <n v="0"/>
    <n v="0"/>
    <n v="0"/>
    <n v="0"/>
    <n v="0"/>
    <n v="0"/>
    <n v="0"/>
    <x v="1"/>
  </r>
  <r>
    <n v="3"/>
    <n v="3"/>
    <n v="0"/>
    <n v="0"/>
    <n v="3"/>
    <n v="3"/>
    <n v="0"/>
    <n v="0"/>
    <n v="0"/>
    <n v="0"/>
    <n v="0"/>
    <n v="0"/>
    <x v="24"/>
  </r>
  <r>
    <n v="193"/>
    <n v="193"/>
    <n v="0"/>
    <n v="0"/>
    <n v="0"/>
    <n v="0"/>
    <n v="0"/>
    <n v="0"/>
    <n v="0"/>
    <n v="0"/>
    <n v="0"/>
    <n v="0"/>
    <x v="20"/>
  </r>
  <r>
    <n v="1500"/>
    <n v="0"/>
    <n v="1500"/>
    <n v="0"/>
    <n v="0"/>
    <n v="0"/>
    <n v="0"/>
    <n v="0"/>
    <n v="0"/>
    <n v="0"/>
    <n v="0"/>
    <n v="0"/>
    <x v="24"/>
  </r>
  <r>
    <n v="145"/>
    <n v="145"/>
    <n v="0"/>
    <n v="0"/>
    <n v="0"/>
    <n v="0"/>
    <n v="0"/>
    <n v="0"/>
    <n v="145"/>
    <n v="145"/>
    <n v="0"/>
    <n v="0"/>
    <x v="31"/>
  </r>
  <r>
    <n v="416"/>
    <n v="416"/>
    <n v="0"/>
    <n v="0"/>
    <n v="0"/>
    <n v="0"/>
    <n v="0"/>
    <n v="0"/>
    <n v="0"/>
    <n v="0"/>
    <n v="0"/>
    <n v="0"/>
    <x v="49"/>
  </r>
  <r>
    <n v="706"/>
    <n v="706"/>
    <n v="0"/>
    <n v="0"/>
    <n v="0"/>
    <n v="0"/>
    <n v="0"/>
    <n v="0"/>
    <n v="706"/>
    <n v="706"/>
    <n v="0"/>
    <n v="0"/>
    <x v="53"/>
  </r>
  <r>
    <n v="8"/>
    <n v="8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46"/>
  </r>
  <r>
    <n v="666"/>
    <n v="0"/>
    <n v="666"/>
    <n v="0"/>
    <n v="0"/>
    <n v="0"/>
    <n v="0"/>
    <n v="0"/>
    <n v="0"/>
    <n v="0"/>
    <n v="0"/>
    <n v="0"/>
    <x v="4"/>
  </r>
  <r>
    <n v="3582"/>
    <n v="3582"/>
    <n v="0"/>
    <n v="0"/>
    <n v="0"/>
    <n v="0"/>
    <n v="0"/>
    <n v="0"/>
    <n v="0"/>
    <n v="0"/>
    <n v="0"/>
    <n v="0"/>
    <x v="31"/>
  </r>
  <r>
    <n v="268"/>
    <n v="0"/>
    <n v="268"/>
    <n v="0"/>
    <n v="0"/>
    <n v="0"/>
    <n v="0"/>
    <n v="0"/>
    <n v="0"/>
    <n v="0"/>
    <n v="0"/>
    <n v="0"/>
    <x v="55"/>
  </r>
  <r>
    <n v="3524"/>
    <n v="3524"/>
    <n v="0"/>
    <n v="0"/>
    <n v="0"/>
    <n v="0"/>
    <n v="0"/>
    <n v="0"/>
    <n v="0"/>
    <n v="0"/>
    <n v="0"/>
    <n v="0"/>
    <x v="5"/>
  </r>
  <r>
    <n v="1927"/>
    <n v="1927"/>
    <n v="0"/>
    <n v="0"/>
    <n v="0"/>
    <n v="0"/>
    <n v="0"/>
    <n v="0"/>
    <n v="0"/>
    <n v="0"/>
    <n v="0"/>
    <n v="0"/>
    <x v="34"/>
  </r>
  <r>
    <n v="4069"/>
    <n v="0"/>
    <n v="4069"/>
    <n v="0"/>
    <n v="0"/>
    <n v="0"/>
    <n v="0"/>
    <n v="0"/>
    <n v="0"/>
    <n v="0"/>
    <n v="0"/>
    <n v="0"/>
    <x v="25"/>
  </r>
  <r>
    <n v="17439"/>
    <n v="17439"/>
    <n v="0"/>
    <n v="0"/>
    <n v="0"/>
    <n v="0"/>
    <n v="0"/>
    <n v="0"/>
    <n v="17439"/>
    <n v="17439"/>
    <n v="0"/>
    <n v="0"/>
    <x v="43"/>
  </r>
  <r>
    <n v="741"/>
    <n v="741"/>
    <n v="0"/>
    <n v="0"/>
    <n v="741"/>
    <n v="741"/>
    <n v="0"/>
    <n v="0"/>
    <n v="0"/>
    <n v="0"/>
    <n v="0"/>
    <n v="0"/>
    <x v="19"/>
  </r>
  <r>
    <n v="117"/>
    <n v="117"/>
    <n v="0"/>
    <n v="0"/>
    <n v="0"/>
    <n v="0"/>
    <n v="0"/>
    <n v="0"/>
    <n v="0"/>
    <n v="0"/>
    <n v="0"/>
    <n v="0"/>
    <x v="27"/>
  </r>
  <r>
    <n v="2177"/>
    <n v="2177"/>
    <n v="0"/>
    <n v="0"/>
    <n v="0"/>
    <n v="0"/>
    <n v="0"/>
    <n v="0"/>
    <n v="0"/>
    <n v="0"/>
    <n v="0"/>
    <n v="0"/>
    <x v="51"/>
  </r>
  <r>
    <n v="2858"/>
    <n v="2858"/>
    <n v="0"/>
    <n v="0"/>
    <n v="2858"/>
    <n v="2858"/>
    <n v="0"/>
    <n v="0"/>
    <n v="0"/>
    <n v="0"/>
    <n v="0"/>
    <n v="0"/>
    <x v="44"/>
  </r>
  <r>
    <n v="21921"/>
    <n v="21921"/>
    <n v="0"/>
    <n v="0"/>
    <n v="0"/>
    <n v="0"/>
    <n v="0"/>
    <n v="0"/>
    <n v="0"/>
    <n v="0"/>
    <n v="0"/>
    <n v="0"/>
    <x v="12"/>
  </r>
  <r>
    <n v="73"/>
    <n v="73"/>
    <n v="0"/>
    <n v="0"/>
    <n v="0"/>
    <n v="0"/>
    <n v="0"/>
    <n v="0"/>
    <n v="0"/>
    <n v="0"/>
    <n v="0"/>
    <n v="0"/>
    <x v="44"/>
  </r>
  <r>
    <n v="32"/>
    <n v="32"/>
    <n v="0"/>
    <n v="0"/>
    <n v="0"/>
    <n v="0"/>
    <n v="0"/>
    <n v="0"/>
    <n v="0"/>
    <n v="0"/>
    <n v="0"/>
    <n v="0"/>
    <x v="52"/>
  </r>
  <r>
    <n v="1"/>
    <n v="1"/>
    <n v="0"/>
    <n v="0"/>
    <n v="1"/>
    <n v="1"/>
    <n v="0"/>
    <n v="0"/>
    <n v="0"/>
    <n v="0"/>
    <n v="0"/>
    <n v="0"/>
    <x v="37"/>
  </r>
  <r>
    <n v="10"/>
    <n v="10"/>
    <n v="0"/>
    <n v="0"/>
    <n v="0"/>
    <n v="0"/>
    <n v="0"/>
    <n v="0"/>
    <n v="0"/>
    <n v="0"/>
    <n v="0"/>
    <n v="0"/>
    <x v="11"/>
  </r>
  <r>
    <n v="12446"/>
    <n v="0"/>
    <n v="12446"/>
    <n v="0"/>
    <n v="0"/>
    <n v="0"/>
    <n v="0"/>
    <n v="0"/>
    <n v="0"/>
    <n v="0"/>
    <n v="0"/>
    <n v="0"/>
    <x v="41"/>
  </r>
  <r>
    <n v="885"/>
    <n v="0"/>
    <n v="885"/>
    <n v="0"/>
    <n v="0"/>
    <n v="0"/>
    <n v="0"/>
    <n v="0"/>
    <n v="0"/>
    <n v="0"/>
    <n v="0"/>
    <n v="0"/>
    <x v="38"/>
  </r>
  <r>
    <n v="10187"/>
    <n v="10187"/>
    <n v="0"/>
    <n v="0"/>
    <n v="0"/>
    <n v="0"/>
    <n v="0"/>
    <n v="0"/>
    <n v="0"/>
    <n v="0"/>
    <n v="0"/>
    <n v="0"/>
    <x v="43"/>
  </r>
  <r>
    <n v="769"/>
    <n v="769"/>
    <n v="0"/>
    <n v="0"/>
    <n v="0"/>
    <n v="0"/>
    <n v="0"/>
    <n v="0"/>
    <n v="0"/>
    <n v="0"/>
    <n v="0"/>
    <n v="0"/>
    <x v="50"/>
  </r>
  <r>
    <n v="227"/>
    <n v="227"/>
    <n v="0"/>
    <n v="0"/>
    <n v="0"/>
    <n v="0"/>
    <n v="0"/>
    <n v="0"/>
    <n v="0"/>
    <n v="0"/>
    <n v="0"/>
    <n v="0"/>
    <x v="2"/>
  </r>
  <r>
    <n v="4089"/>
    <n v="4089"/>
    <n v="0"/>
    <n v="0"/>
    <n v="0"/>
    <n v="0"/>
    <n v="0"/>
    <n v="0"/>
    <n v="0"/>
    <n v="0"/>
    <n v="0"/>
    <n v="0"/>
    <x v="14"/>
  </r>
  <r>
    <n v="255"/>
    <n v="255"/>
    <n v="0"/>
    <n v="0"/>
    <n v="255"/>
    <n v="255"/>
    <n v="0"/>
    <n v="0"/>
    <n v="0"/>
    <n v="0"/>
    <n v="0"/>
    <n v="0"/>
    <x v="52"/>
  </r>
  <r>
    <n v="1063"/>
    <n v="0"/>
    <n v="1063"/>
    <n v="0"/>
    <n v="0"/>
    <n v="0"/>
    <n v="0"/>
    <n v="0"/>
    <n v="0"/>
    <n v="0"/>
    <n v="0"/>
    <n v="0"/>
    <x v="4"/>
  </r>
  <r>
    <n v="86"/>
    <n v="86"/>
    <n v="0"/>
    <n v="0"/>
    <n v="0"/>
    <n v="0"/>
    <n v="0"/>
    <n v="0"/>
    <n v="0"/>
    <n v="0"/>
    <n v="0"/>
    <n v="0"/>
    <x v="40"/>
  </r>
  <r>
    <n v="63"/>
    <n v="63"/>
    <n v="0"/>
    <n v="0"/>
    <n v="0"/>
    <n v="0"/>
    <n v="0"/>
    <n v="0"/>
    <n v="63"/>
    <n v="63"/>
    <n v="0"/>
    <n v="0"/>
    <x v="34"/>
  </r>
  <r>
    <n v="5"/>
    <n v="0"/>
    <n v="5"/>
    <n v="0"/>
    <n v="0"/>
    <n v="0"/>
    <n v="0"/>
    <n v="0"/>
    <n v="0"/>
    <n v="0"/>
    <n v="0"/>
    <n v="0"/>
    <x v="6"/>
  </r>
  <r>
    <n v="131"/>
    <n v="131"/>
    <n v="0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20"/>
    <n v="20"/>
    <n v="0"/>
    <n v="0"/>
    <x v="4"/>
  </r>
  <r>
    <n v="9558"/>
    <n v="9558"/>
    <n v="0"/>
    <n v="0"/>
    <n v="0"/>
    <n v="0"/>
    <n v="0"/>
    <n v="0"/>
    <n v="0"/>
    <n v="0"/>
    <n v="0"/>
    <n v="0"/>
    <x v="2"/>
  </r>
  <r>
    <n v="89"/>
    <n v="89"/>
    <n v="0"/>
    <n v="0"/>
    <n v="0"/>
    <n v="0"/>
    <n v="0"/>
    <n v="0"/>
    <n v="89"/>
    <n v="89"/>
    <n v="0"/>
    <n v="0"/>
    <x v="49"/>
  </r>
  <r>
    <n v="174"/>
    <n v="174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42"/>
  </r>
  <r>
    <n v="1860"/>
    <n v="1860"/>
    <n v="0"/>
    <n v="0"/>
    <n v="0"/>
    <n v="0"/>
    <n v="0"/>
    <n v="0"/>
    <n v="0"/>
    <n v="0"/>
    <n v="0"/>
    <n v="0"/>
    <x v="36"/>
  </r>
  <r>
    <n v="197"/>
    <n v="197"/>
    <n v="0"/>
    <n v="0"/>
    <n v="0"/>
    <n v="0"/>
    <n v="0"/>
    <n v="0"/>
    <n v="0"/>
    <n v="0"/>
    <n v="0"/>
    <n v="0"/>
    <x v="13"/>
  </r>
  <r>
    <n v="1940"/>
    <n v="1940"/>
    <n v="0"/>
    <n v="0"/>
    <n v="0"/>
    <n v="0"/>
    <n v="0"/>
    <n v="0"/>
    <n v="1940"/>
    <n v="1940"/>
    <n v="0"/>
    <n v="0"/>
    <x v="30"/>
  </r>
  <r>
    <n v="3915"/>
    <n v="3915"/>
    <n v="0"/>
    <n v="0"/>
    <n v="3915"/>
    <n v="3915"/>
    <n v="0"/>
    <n v="0"/>
    <n v="0"/>
    <n v="0"/>
    <n v="0"/>
    <n v="0"/>
    <x v="28"/>
  </r>
  <r>
    <n v="2985"/>
    <n v="2985"/>
    <n v="0"/>
    <n v="0"/>
    <n v="0"/>
    <n v="0"/>
    <n v="0"/>
    <n v="0"/>
    <n v="0"/>
    <n v="0"/>
    <n v="0"/>
    <n v="0"/>
    <x v="44"/>
  </r>
  <r>
    <n v="153"/>
    <n v="153"/>
    <n v="0"/>
    <n v="0"/>
    <n v="153"/>
    <n v="153"/>
    <n v="0"/>
    <n v="0"/>
    <n v="0"/>
    <n v="0"/>
    <n v="0"/>
    <n v="0"/>
    <x v="11"/>
  </r>
  <r>
    <n v="184"/>
    <n v="184"/>
    <n v="0"/>
    <n v="0"/>
    <n v="0"/>
    <n v="0"/>
    <n v="0"/>
    <n v="0"/>
    <n v="0"/>
    <n v="0"/>
    <n v="0"/>
    <n v="0"/>
    <x v="35"/>
  </r>
  <r>
    <n v="466"/>
    <n v="466"/>
    <n v="0"/>
    <n v="0"/>
    <n v="0"/>
    <n v="0"/>
    <n v="0"/>
    <n v="0"/>
    <n v="0"/>
    <n v="0"/>
    <n v="0"/>
    <n v="0"/>
    <x v="46"/>
  </r>
  <r>
    <n v="1261"/>
    <n v="1261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18"/>
  </r>
  <r>
    <n v="41"/>
    <n v="41"/>
    <n v="0"/>
    <n v="0"/>
    <n v="0"/>
    <n v="0"/>
    <n v="0"/>
    <n v="0"/>
    <n v="0"/>
    <n v="0"/>
    <n v="0"/>
    <n v="0"/>
    <x v="46"/>
  </r>
  <r>
    <n v="5076"/>
    <n v="0"/>
    <n v="5076"/>
    <n v="0"/>
    <n v="0"/>
    <n v="0"/>
    <n v="0"/>
    <n v="0"/>
    <n v="0"/>
    <n v="0"/>
    <n v="0"/>
    <n v="0"/>
    <x v="25"/>
  </r>
  <r>
    <n v="76"/>
    <n v="76"/>
    <n v="0"/>
    <n v="0"/>
    <n v="0"/>
    <n v="0"/>
    <n v="0"/>
    <n v="0"/>
    <n v="0"/>
    <n v="0"/>
    <n v="0"/>
    <n v="0"/>
    <x v="4"/>
  </r>
  <r>
    <n v="342"/>
    <n v="342"/>
    <n v="0"/>
    <n v="0"/>
    <n v="0"/>
    <n v="0"/>
    <n v="0"/>
    <n v="0"/>
    <n v="0"/>
    <n v="0"/>
    <n v="0"/>
    <n v="0"/>
    <x v="41"/>
  </r>
  <r>
    <n v="344"/>
    <n v="344"/>
    <n v="0"/>
    <n v="0"/>
    <n v="0"/>
    <n v="0"/>
    <n v="0"/>
    <n v="0"/>
    <n v="0"/>
    <n v="0"/>
    <n v="0"/>
    <n v="0"/>
    <x v="58"/>
  </r>
  <r>
    <n v="49"/>
    <n v="49"/>
    <n v="0"/>
    <n v="0"/>
    <n v="0"/>
    <n v="0"/>
    <n v="0"/>
    <n v="0"/>
    <n v="0"/>
    <n v="0"/>
    <n v="0"/>
    <n v="0"/>
    <x v="4"/>
  </r>
  <r>
    <n v="1575"/>
    <n v="1575"/>
    <n v="0"/>
    <n v="0"/>
    <n v="0"/>
    <n v="0"/>
    <n v="0"/>
    <n v="0"/>
    <n v="1575"/>
    <n v="1575"/>
    <n v="0"/>
    <n v="0"/>
    <x v="1"/>
  </r>
  <r>
    <n v="57"/>
    <n v="57"/>
    <n v="0"/>
    <n v="0"/>
    <n v="0"/>
    <n v="0"/>
    <n v="0"/>
    <n v="0"/>
    <n v="0"/>
    <n v="0"/>
    <n v="0"/>
    <n v="0"/>
    <x v="7"/>
  </r>
  <r>
    <n v="2092"/>
    <n v="2092"/>
    <n v="0"/>
    <n v="0"/>
    <n v="0"/>
    <n v="0"/>
    <n v="0"/>
    <n v="0"/>
    <n v="0"/>
    <n v="0"/>
    <n v="0"/>
    <n v="0"/>
    <x v="49"/>
  </r>
  <r>
    <n v="16"/>
    <n v="16"/>
    <n v="0"/>
    <n v="0"/>
    <n v="16"/>
    <n v="16"/>
    <n v="0"/>
    <n v="0"/>
    <n v="0"/>
    <n v="0"/>
    <n v="0"/>
    <n v="0"/>
    <x v="41"/>
  </r>
  <r>
    <n v="97"/>
    <n v="97"/>
    <n v="0"/>
    <n v="0"/>
    <n v="0"/>
    <n v="0"/>
    <n v="0"/>
    <n v="0"/>
    <n v="0"/>
    <n v="0"/>
    <n v="0"/>
    <n v="0"/>
    <x v="43"/>
  </r>
  <r>
    <n v="248"/>
    <n v="248"/>
    <n v="0"/>
    <n v="0"/>
    <n v="0"/>
    <n v="0"/>
    <n v="0"/>
    <n v="0"/>
    <n v="0"/>
    <n v="0"/>
    <n v="0"/>
    <n v="0"/>
    <x v="12"/>
  </r>
  <r>
    <n v="1920"/>
    <n v="1920"/>
    <n v="0"/>
    <n v="0"/>
    <n v="0"/>
    <n v="0"/>
    <n v="0"/>
    <n v="0"/>
    <n v="0"/>
    <n v="0"/>
    <n v="0"/>
    <n v="0"/>
    <x v="58"/>
  </r>
  <r>
    <n v="2142"/>
    <n v="0"/>
    <n v="2142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13"/>
  </r>
  <r>
    <n v="937"/>
    <n v="937"/>
    <n v="0"/>
    <n v="0"/>
    <n v="0"/>
    <n v="0"/>
    <n v="0"/>
    <n v="0"/>
    <n v="0"/>
    <n v="0"/>
    <n v="0"/>
    <n v="0"/>
    <x v="23"/>
  </r>
  <r>
    <n v="1727"/>
    <n v="1727"/>
    <n v="0"/>
    <n v="0"/>
    <n v="1727"/>
    <n v="1727"/>
    <n v="0"/>
    <n v="0"/>
    <n v="0"/>
    <n v="0"/>
    <n v="0"/>
    <n v="0"/>
    <x v="25"/>
  </r>
  <r>
    <n v="54"/>
    <n v="54"/>
    <n v="0"/>
    <n v="0"/>
    <n v="0"/>
    <n v="0"/>
    <n v="0"/>
    <n v="0"/>
    <n v="54"/>
    <n v="54"/>
    <n v="0"/>
    <n v="0"/>
    <x v="2"/>
  </r>
  <r>
    <n v="12"/>
    <n v="12"/>
    <n v="0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0"/>
    <n v="0"/>
    <n v="0"/>
    <n v="0"/>
    <x v="27"/>
  </r>
  <r>
    <n v="45"/>
    <n v="45"/>
    <n v="0"/>
    <n v="0"/>
    <n v="0"/>
    <n v="0"/>
    <n v="0"/>
    <n v="0"/>
    <n v="0"/>
    <n v="0"/>
    <n v="0"/>
    <n v="0"/>
    <x v="46"/>
  </r>
  <r>
    <n v="652"/>
    <n v="652"/>
    <n v="0"/>
    <n v="0"/>
    <n v="0"/>
    <n v="0"/>
    <n v="0"/>
    <n v="0"/>
    <n v="652"/>
    <n v="652"/>
    <n v="0"/>
    <n v="0"/>
    <x v="19"/>
  </r>
  <r>
    <n v="3"/>
    <n v="3"/>
    <n v="0"/>
    <n v="0"/>
    <n v="0"/>
    <n v="0"/>
    <n v="0"/>
    <n v="0"/>
    <n v="0"/>
    <n v="0"/>
    <n v="0"/>
    <n v="0"/>
    <x v="12"/>
  </r>
  <r>
    <n v="2139"/>
    <n v="2139"/>
    <n v="0"/>
    <n v="0"/>
    <n v="0"/>
    <n v="0"/>
    <n v="0"/>
    <n v="0"/>
    <n v="0"/>
    <n v="0"/>
    <n v="0"/>
    <n v="0"/>
    <x v="8"/>
  </r>
  <r>
    <n v="562"/>
    <n v="562"/>
    <n v="0"/>
    <n v="0"/>
    <n v="0"/>
    <n v="0"/>
    <n v="0"/>
    <n v="0"/>
    <n v="0"/>
    <n v="0"/>
    <n v="0"/>
    <n v="0"/>
    <x v="53"/>
  </r>
  <r>
    <n v="91"/>
    <n v="91"/>
    <n v="0"/>
    <n v="0"/>
    <n v="0"/>
    <n v="0"/>
    <n v="0"/>
    <n v="0"/>
    <n v="0"/>
    <n v="0"/>
    <n v="0"/>
    <n v="0"/>
    <x v="16"/>
  </r>
  <r>
    <n v="251"/>
    <n v="251"/>
    <n v="0"/>
    <n v="0"/>
    <n v="0"/>
    <n v="0"/>
    <n v="0"/>
    <n v="0"/>
    <n v="0"/>
    <n v="0"/>
    <n v="0"/>
    <n v="0"/>
    <x v="12"/>
  </r>
  <r>
    <n v="2490"/>
    <n v="2490"/>
    <n v="0"/>
    <n v="0"/>
    <n v="0"/>
    <n v="0"/>
    <n v="0"/>
    <n v="0"/>
    <n v="2490"/>
    <n v="2490"/>
    <n v="0"/>
    <n v="0"/>
    <x v="23"/>
  </r>
  <r>
    <n v="1"/>
    <n v="1"/>
    <n v="0"/>
    <n v="0"/>
    <n v="0"/>
    <n v="0"/>
    <n v="0"/>
    <n v="0"/>
    <n v="0"/>
    <n v="0"/>
    <n v="0"/>
    <n v="0"/>
    <x v="47"/>
  </r>
  <r>
    <n v="548"/>
    <n v="0"/>
    <n v="548"/>
    <n v="0"/>
    <n v="0"/>
    <n v="0"/>
    <n v="0"/>
    <n v="0"/>
    <n v="0"/>
    <n v="0"/>
    <n v="0"/>
    <n v="0"/>
    <x v="42"/>
  </r>
  <r>
    <n v="5050"/>
    <n v="5050"/>
    <n v="0"/>
    <n v="0"/>
    <n v="0"/>
    <n v="0"/>
    <n v="0"/>
    <n v="0"/>
    <n v="5050"/>
    <n v="5050"/>
    <n v="0"/>
    <n v="0"/>
    <x v="44"/>
  </r>
  <r>
    <n v="12"/>
    <n v="12"/>
    <n v="0"/>
    <n v="0"/>
    <n v="0"/>
    <n v="0"/>
    <n v="0"/>
    <n v="0"/>
    <n v="0"/>
    <n v="0"/>
    <n v="0"/>
    <n v="0"/>
    <x v="3"/>
  </r>
  <r>
    <n v="11"/>
    <n v="11"/>
    <n v="0"/>
    <n v="0"/>
    <n v="0"/>
    <n v="0"/>
    <n v="0"/>
    <n v="0"/>
    <n v="11"/>
    <n v="11"/>
    <n v="0"/>
    <n v="0"/>
    <x v="59"/>
  </r>
  <r>
    <n v="22"/>
    <n v="22"/>
    <n v="0"/>
    <n v="0"/>
    <n v="0"/>
    <n v="0"/>
    <n v="0"/>
    <n v="0"/>
    <n v="0"/>
    <n v="0"/>
    <n v="0"/>
    <n v="0"/>
    <x v="31"/>
  </r>
  <r>
    <n v="7"/>
    <n v="7"/>
    <n v="0"/>
    <n v="0"/>
    <n v="7"/>
    <n v="7"/>
    <n v="0"/>
    <n v="0"/>
    <n v="0"/>
    <n v="0"/>
    <n v="0"/>
    <n v="0"/>
    <x v="33"/>
  </r>
  <r>
    <n v="28"/>
    <n v="28"/>
    <n v="0"/>
    <n v="0"/>
    <n v="0"/>
    <n v="0"/>
    <n v="0"/>
    <n v="0"/>
    <n v="0"/>
    <n v="0"/>
    <n v="0"/>
    <n v="0"/>
    <x v="47"/>
  </r>
  <r>
    <n v="72"/>
    <n v="72"/>
    <n v="0"/>
    <n v="0"/>
    <n v="0"/>
    <n v="0"/>
    <n v="0"/>
    <n v="0"/>
    <n v="0"/>
    <n v="0"/>
    <n v="0"/>
    <n v="0"/>
    <x v="11"/>
  </r>
  <r>
    <n v="501"/>
    <n v="501"/>
    <n v="0"/>
    <n v="0"/>
    <n v="0"/>
    <n v="0"/>
    <n v="0"/>
    <n v="0"/>
    <n v="501"/>
    <n v="501"/>
    <n v="0"/>
    <n v="0"/>
    <x v="53"/>
  </r>
  <r>
    <n v="1187"/>
    <n v="1187"/>
    <n v="0"/>
    <n v="0"/>
    <n v="1187"/>
    <n v="1187"/>
    <n v="0"/>
    <n v="0"/>
    <n v="0"/>
    <n v="0"/>
    <n v="0"/>
    <n v="0"/>
    <x v="57"/>
  </r>
  <r>
    <n v="959"/>
    <n v="959"/>
    <n v="0"/>
    <n v="0"/>
    <n v="0"/>
    <n v="0"/>
    <n v="0"/>
    <n v="0"/>
    <n v="0"/>
    <n v="0"/>
    <n v="0"/>
    <n v="0"/>
    <x v="17"/>
  </r>
  <r>
    <n v="47"/>
    <n v="47"/>
    <n v="0"/>
    <n v="0"/>
    <n v="47"/>
    <n v="47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21"/>
  </r>
  <r>
    <n v="136"/>
    <n v="136"/>
    <n v="0"/>
    <n v="0"/>
    <n v="0"/>
    <n v="0"/>
    <n v="0"/>
    <n v="0"/>
    <n v="0"/>
    <n v="0"/>
    <n v="0"/>
    <n v="0"/>
    <x v="28"/>
  </r>
  <r>
    <n v="477"/>
    <n v="477"/>
    <n v="0"/>
    <n v="0"/>
    <n v="0"/>
    <n v="0"/>
    <n v="0"/>
    <n v="0"/>
    <n v="0"/>
    <n v="0"/>
    <n v="0"/>
    <n v="0"/>
    <x v="25"/>
  </r>
  <r>
    <n v="8765"/>
    <n v="8765"/>
    <n v="0"/>
    <n v="0"/>
    <n v="0"/>
    <n v="0"/>
    <n v="0"/>
    <n v="0"/>
    <n v="0"/>
    <n v="0"/>
    <n v="0"/>
    <n v="0"/>
    <x v="51"/>
  </r>
  <r>
    <n v="30"/>
    <n v="30"/>
    <n v="0"/>
    <n v="0"/>
    <n v="0"/>
    <n v="0"/>
    <n v="0"/>
    <n v="0"/>
    <n v="0"/>
    <n v="0"/>
    <n v="0"/>
    <n v="0"/>
    <x v="49"/>
  </r>
  <r>
    <n v="3072"/>
    <n v="0"/>
    <n v="0"/>
    <n v="3072"/>
    <n v="0"/>
    <n v="0"/>
    <n v="0"/>
    <n v="0"/>
    <n v="0"/>
    <n v="0"/>
    <n v="0"/>
    <n v="0"/>
    <x v="61"/>
  </r>
  <r>
    <n v="15537"/>
    <n v="0"/>
    <n v="0"/>
    <n v="15537"/>
    <n v="0"/>
    <n v="0"/>
    <n v="0"/>
    <n v="0"/>
    <n v="0"/>
    <n v="0"/>
    <n v="0"/>
    <n v="0"/>
    <x v="62"/>
  </r>
  <r>
    <n v="3"/>
    <n v="3"/>
    <n v="0"/>
    <n v="0"/>
    <n v="0"/>
    <n v="0"/>
    <n v="0"/>
    <n v="0"/>
    <n v="0"/>
    <n v="0"/>
    <n v="0"/>
    <n v="0"/>
    <x v="31"/>
  </r>
  <r>
    <n v="13"/>
    <n v="13"/>
    <n v="0"/>
    <n v="0"/>
    <n v="0"/>
    <n v="0"/>
    <n v="0"/>
    <n v="0"/>
    <n v="0"/>
    <n v="0"/>
    <n v="0"/>
    <n v="0"/>
    <x v="15"/>
  </r>
  <r>
    <n v="11640"/>
    <n v="0"/>
    <n v="11640"/>
    <n v="0"/>
    <n v="0"/>
    <n v="0"/>
    <n v="0"/>
    <n v="0"/>
    <n v="0"/>
    <n v="0"/>
    <n v="0"/>
    <n v="0"/>
    <x v="2"/>
  </r>
  <r>
    <n v="697"/>
    <n v="697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35"/>
  </r>
  <r>
    <n v="25"/>
    <n v="25"/>
    <n v="0"/>
    <n v="0"/>
    <n v="0"/>
    <n v="0"/>
    <n v="0"/>
    <n v="0"/>
    <n v="0"/>
    <n v="0"/>
    <n v="0"/>
    <n v="0"/>
    <x v="45"/>
  </r>
  <r>
    <n v="177"/>
    <n v="177"/>
    <n v="0"/>
    <n v="0"/>
    <n v="0"/>
    <n v="0"/>
    <n v="0"/>
    <n v="0"/>
    <n v="0"/>
    <n v="0"/>
    <n v="0"/>
    <n v="0"/>
    <x v="58"/>
  </r>
  <r>
    <n v="43"/>
    <n v="43"/>
    <n v="0"/>
    <n v="0"/>
    <n v="43"/>
    <n v="43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53"/>
  </r>
  <r>
    <n v="165"/>
    <n v="165"/>
    <n v="0"/>
    <n v="0"/>
    <n v="0"/>
    <n v="0"/>
    <n v="0"/>
    <n v="0"/>
    <n v="0"/>
    <n v="0"/>
    <n v="0"/>
    <n v="0"/>
    <x v="28"/>
  </r>
  <r>
    <n v="22629"/>
    <n v="22629"/>
    <n v="0"/>
    <n v="0"/>
    <n v="22629"/>
    <n v="22629"/>
    <n v="0"/>
    <n v="0"/>
    <n v="0"/>
    <n v="0"/>
    <n v="0"/>
    <n v="0"/>
    <x v="18"/>
  </r>
  <r>
    <n v="702"/>
    <n v="702"/>
    <n v="0"/>
    <n v="0"/>
    <n v="0"/>
    <n v="0"/>
    <n v="0"/>
    <n v="0"/>
    <n v="0"/>
    <n v="0"/>
    <n v="0"/>
    <n v="0"/>
    <x v="46"/>
  </r>
  <r>
    <n v="23591"/>
    <n v="0"/>
    <n v="23591"/>
    <n v="0"/>
    <n v="0"/>
    <n v="0"/>
    <n v="0"/>
    <n v="0"/>
    <n v="0"/>
    <n v="0"/>
    <n v="0"/>
    <n v="0"/>
    <x v="30"/>
  </r>
  <r>
    <n v="591"/>
    <n v="591"/>
    <n v="0"/>
    <n v="0"/>
    <n v="0"/>
    <n v="0"/>
    <n v="0"/>
    <n v="0"/>
    <n v="0"/>
    <n v="0"/>
    <n v="0"/>
    <n v="0"/>
    <x v="52"/>
  </r>
  <r>
    <n v="34"/>
    <n v="34"/>
    <n v="0"/>
    <n v="0"/>
    <n v="34"/>
    <n v="34"/>
    <n v="0"/>
    <n v="0"/>
    <n v="0"/>
    <n v="0"/>
    <n v="0"/>
    <n v="0"/>
    <x v="33"/>
  </r>
  <r>
    <n v="12"/>
    <n v="12"/>
    <n v="0"/>
    <n v="0"/>
    <n v="0"/>
    <n v="0"/>
    <n v="0"/>
    <n v="0"/>
    <n v="12"/>
    <n v="12"/>
    <n v="0"/>
    <n v="0"/>
    <x v="4"/>
  </r>
  <r>
    <n v="16019"/>
    <n v="16019"/>
    <n v="0"/>
    <n v="0"/>
    <n v="0"/>
    <n v="0"/>
    <n v="0"/>
    <n v="0"/>
    <n v="0"/>
    <n v="0"/>
    <n v="0"/>
    <n v="0"/>
    <x v="18"/>
  </r>
  <r>
    <n v="133"/>
    <n v="133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46"/>
  </r>
  <r>
    <n v="2416"/>
    <n v="2416"/>
    <n v="0"/>
    <n v="0"/>
    <n v="0"/>
    <n v="0"/>
    <n v="0"/>
    <n v="0"/>
    <n v="0"/>
    <n v="0"/>
    <n v="0"/>
    <n v="0"/>
    <x v="28"/>
  </r>
  <r>
    <n v="1"/>
    <n v="1"/>
    <n v="0"/>
    <n v="0"/>
    <n v="1"/>
    <n v="1"/>
    <n v="0"/>
    <n v="0"/>
    <n v="0"/>
    <n v="0"/>
    <n v="0"/>
    <n v="0"/>
    <x v="3"/>
  </r>
  <r>
    <n v="555"/>
    <n v="555"/>
    <n v="0"/>
    <n v="0"/>
    <n v="0"/>
    <n v="0"/>
    <n v="0"/>
    <n v="0"/>
    <n v="0"/>
    <n v="0"/>
    <n v="0"/>
    <n v="0"/>
    <x v="7"/>
  </r>
  <r>
    <n v="25"/>
    <n v="25"/>
    <n v="0"/>
    <n v="0"/>
    <n v="25"/>
    <n v="25"/>
    <n v="0"/>
    <n v="0"/>
    <n v="0"/>
    <n v="0"/>
    <n v="0"/>
    <n v="0"/>
    <x v="16"/>
  </r>
  <r>
    <n v="110"/>
    <n v="110"/>
    <n v="0"/>
    <n v="0"/>
    <n v="0"/>
    <n v="0"/>
    <n v="0"/>
    <n v="0"/>
    <n v="0"/>
    <n v="0"/>
    <n v="0"/>
    <n v="0"/>
    <x v="39"/>
  </r>
  <r>
    <n v="119"/>
    <n v="119"/>
    <n v="0"/>
    <n v="0"/>
    <n v="0"/>
    <n v="0"/>
    <n v="0"/>
    <n v="0"/>
    <n v="0"/>
    <n v="0"/>
    <n v="0"/>
    <n v="0"/>
    <x v="19"/>
  </r>
  <r>
    <n v="22"/>
    <n v="22"/>
    <n v="0"/>
    <n v="0"/>
    <n v="0"/>
    <n v="0"/>
    <n v="0"/>
    <n v="0"/>
    <n v="0"/>
    <n v="0"/>
    <n v="0"/>
    <n v="0"/>
    <x v="42"/>
  </r>
  <r>
    <n v="91"/>
    <n v="91"/>
    <n v="0"/>
    <n v="0"/>
    <n v="0"/>
    <n v="0"/>
    <n v="0"/>
    <n v="0"/>
    <n v="0"/>
    <n v="0"/>
    <n v="0"/>
    <n v="0"/>
    <x v="50"/>
  </r>
  <r>
    <n v="51"/>
    <n v="51"/>
    <n v="0"/>
    <n v="0"/>
    <n v="0"/>
    <n v="0"/>
    <n v="0"/>
    <n v="0"/>
    <n v="0"/>
    <n v="0"/>
    <n v="0"/>
    <n v="0"/>
    <x v="35"/>
  </r>
  <r>
    <n v="2934"/>
    <n v="2934"/>
    <n v="0"/>
    <n v="0"/>
    <n v="0"/>
    <n v="0"/>
    <n v="0"/>
    <n v="0"/>
    <n v="0"/>
    <n v="0"/>
    <n v="0"/>
    <n v="0"/>
    <x v="2"/>
  </r>
  <r>
    <n v="1"/>
    <n v="1"/>
    <n v="0"/>
    <n v="0"/>
    <n v="1"/>
    <n v="1"/>
    <n v="0"/>
    <n v="0"/>
    <n v="0"/>
    <n v="0"/>
    <n v="0"/>
    <n v="0"/>
    <x v="54"/>
  </r>
  <r>
    <n v="1"/>
    <n v="1"/>
    <n v="0"/>
    <n v="0"/>
    <n v="0"/>
    <n v="0"/>
    <n v="0"/>
    <n v="0"/>
    <n v="1"/>
    <n v="1"/>
    <n v="0"/>
    <n v="0"/>
    <x v="54"/>
  </r>
  <r>
    <n v="663"/>
    <n v="663"/>
    <n v="0"/>
    <n v="0"/>
    <n v="0"/>
    <n v="0"/>
    <n v="0"/>
    <n v="0"/>
    <n v="0"/>
    <n v="0"/>
    <n v="0"/>
    <n v="0"/>
    <x v="38"/>
  </r>
  <r>
    <n v="19"/>
    <n v="19"/>
    <n v="0"/>
    <n v="0"/>
    <n v="19"/>
    <n v="19"/>
    <n v="0"/>
    <n v="0"/>
    <n v="0"/>
    <n v="0"/>
    <n v="0"/>
    <n v="0"/>
    <x v="18"/>
  </r>
  <r>
    <n v="1767"/>
    <n v="0"/>
    <n v="1767"/>
    <n v="0"/>
    <n v="0"/>
    <n v="0"/>
    <n v="0"/>
    <n v="0"/>
    <n v="0"/>
    <n v="0"/>
    <n v="0"/>
    <n v="0"/>
    <x v="15"/>
  </r>
  <r>
    <n v="290"/>
    <n v="290"/>
    <n v="0"/>
    <n v="0"/>
    <n v="0"/>
    <n v="0"/>
    <n v="0"/>
    <n v="0"/>
    <n v="0"/>
    <n v="0"/>
    <n v="0"/>
    <n v="0"/>
    <x v="50"/>
  </r>
  <r>
    <n v="3804"/>
    <n v="3804"/>
    <n v="0"/>
    <n v="0"/>
    <n v="0"/>
    <n v="0"/>
    <n v="0"/>
    <n v="0"/>
    <n v="3804"/>
    <n v="3804"/>
    <n v="0"/>
    <n v="0"/>
    <x v="44"/>
  </r>
  <r>
    <n v="5"/>
    <n v="5"/>
    <n v="0"/>
    <n v="0"/>
    <n v="0"/>
    <n v="0"/>
    <n v="0"/>
    <n v="0"/>
    <n v="0"/>
    <n v="0"/>
    <n v="0"/>
    <n v="0"/>
    <x v="8"/>
  </r>
  <r>
    <n v="655"/>
    <n v="0"/>
    <n v="655"/>
    <n v="0"/>
    <n v="655"/>
    <n v="0"/>
    <n v="655"/>
    <n v="0"/>
    <n v="0"/>
    <n v="0"/>
    <n v="0"/>
    <n v="0"/>
    <x v="51"/>
  </r>
  <r>
    <n v="339"/>
    <n v="339"/>
    <n v="0"/>
    <n v="0"/>
    <n v="0"/>
    <n v="0"/>
    <n v="0"/>
    <n v="0"/>
    <n v="0"/>
    <n v="0"/>
    <n v="0"/>
    <n v="0"/>
    <x v="24"/>
  </r>
  <r>
    <n v="81"/>
    <n v="81"/>
    <n v="0"/>
    <n v="0"/>
    <n v="0"/>
    <n v="0"/>
    <n v="0"/>
    <n v="0"/>
    <n v="0"/>
    <n v="0"/>
    <n v="0"/>
    <n v="0"/>
    <x v="22"/>
  </r>
  <r>
    <n v="364"/>
    <n v="364"/>
    <n v="0"/>
    <n v="0"/>
    <n v="0"/>
    <n v="0"/>
    <n v="0"/>
    <n v="0"/>
    <n v="0"/>
    <n v="0"/>
    <n v="0"/>
    <n v="0"/>
    <x v="12"/>
  </r>
  <r>
    <n v="511"/>
    <n v="511"/>
    <n v="0"/>
    <n v="0"/>
    <n v="0"/>
    <n v="0"/>
    <n v="0"/>
    <n v="0"/>
    <n v="0"/>
    <n v="0"/>
    <n v="0"/>
    <n v="0"/>
    <x v="2"/>
  </r>
  <r>
    <n v="150"/>
    <n v="150"/>
    <n v="0"/>
    <n v="0"/>
    <n v="0"/>
    <n v="0"/>
    <n v="0"/>
    <n v="0"/>
    <n v="0"/>
    <n v="0"/>
    <n v="0"/>
    <n v="0"/>
    <x v="11"/>
  </r>
  <r>
    <n v="246"/>
    <n v="246"/>
    <n v="0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18"/>
    <n v="18"/>
    <n v="0"/>
    <n v="0"/>
    <x v="48"/>
  </r>
  <r>
    <n v="103"/>
    <n v="103"/>
    <n v="0"/>
    <n v="0"/>
    <n v="0"/>
    <n v="0"/>
    <n v="0"/>
    <n v="0"/>
    <n v="0"/>
    <n v="0"/>
    <n v="0"/>
    <n v="0"/>
    <x v="53"/>
  </r>
  <r>
    <n v="187"/>
    <n v="0"/>
    <n v="187"/>
    <n v="0"/>
    <n v="0"/>
    <n v="0"/>
    <n v="0"/>
    <n v="0"/>
    <n v="0"/>
    <n v="0"/>
    <n v="0"/>
    <n v="0"/>
    <x v="5"/>
  </r>
  <r>
    <n v="975"/>
    <n v="975"/>
    <n v="0"/>
    <n v="0"/>
    <n v="0"/>
    <n v="0"/>
    <n v="0"/>
    <n v="0"/>
    <n v="0"/>
    <n v="0"/>
    <n v="0"/>
    <n v="0"/>
    <x v="34"/>
  </r>
  <r>
    <n v="166"/>
    <n v="166"/>
    <n v="0"/>
    <n v="0"/>
    <n v="0"/>
    <n v="0"/>
    <n v="0"/>
    <n v="0"/>
    <n v="0"/>
    <n v="0"/>
    <n v="0"/>
    <n v="0"/>
    <x v="12"/>
  </r>
  <r>
    <n v="41845"/>
    <n v="41845"/>
    <n v="0"/>
    <n v="0"/>
    <n v="0"/>
    <n v="0"/>
    <n v="0"/>
    <n v="0"/>
    <n v="41845"/>
    <n v="41845"/>
    <n v="0"/>
    <n v="0"/>
    <x v="42"/>
  </r>
  <r>
    <n v="17"/>
    <n v="17"/>
    <n v="0"/>
    <n v="0"/>
    <n v="0"/>
    <n v="0"/>
    <n v="0"/>
    <n v="0"/>
    <n v="0"/>
    <n v="0"/>
    <n v="0"/>
    <n v="0"/>
    <x v="31"/>
  </r>
  <r>
    <n v="3355"/>
    <n v="0"/>
    <n v="3355"/>
    <n v="0"/>
    <n v="0"/>
    <n v="0"/>
    <n v="0"/>
    <n v="0"/>
    <n v="0"/>
    <n v="0"/>
    <n v="0"/>
    <n v="0"/>
    <x v="35"/>
  </r>
  <r>
    <n v="573"/>
    <n v="573"/>
    <n v="0"/>
    <n v="0"/>
    <n v="573"/>
    <n v="573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9"/>
  </r>
  <r>
    <n v="74"/>
    <n v="74"/>
    <n v="0"/>
    <n v="0"/>
    <n v="0"/>
    <n v="0"/>
    <n v="0"/>
    <n v="0"/>
    <n v="0"/>
    <n v="0"/>
    <n v="0"/>
    <n v="0"/>
    <x v="6"/>
  </r>
  <r>
    <n v="16"/>
    <n v="16"/>
    <n v="0"/>
    <n v="0"/>
    <n v="16"/>
    <n v="16"/>
    <n v="0"/>
    <n v="0"/>
    <n v="0"/>
    <n v="0"/>
    <n v="0"/>
    <n v="0"/>
    <x v="27"/>
  </r>
  <r>
    <n v="891"/>
    <n v="891"/>
    <n v="0"/>
    <n v="0"/>
    <n v="0"/>
    <n v="0"/>
    <n v="0"/>
    <n v="0"/>
    <n v="0"/>
    <n v="0"/>
    <n v="0"/>
    <n v="0"/>
    <x v="19"/>
  </r>
  <r>
    <n v="47"/>
    <n v="47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37"/>
  </r>
  <r>
    <n v="41"/>
    <n v="41"/>
    <n v="0"/>
    <n v="0"/>
    <n v="41"/>
    <n v="41"/>
    <n v="0"/>
    <n v="0"/>
    <n v="0"/>
    <n v="0"/>
    <n v="0"/>
    <n v="0"/>
    <x v="0"/>
  </r>
  <r>
    <n v="1753"/>
    <n v="1753"/>
    <n v="0"/>
    <n v="0"/>
    <n v="0"/>
    <n v="0"/>
    <n v="0"/>
    <n v="0"/>
    <n v="0"/>
    <n v="0"/>
    <n v="0"/>
    <n v="0"/>
    <x v="18"/>
  </r>
  <r>
    <n v="3982"/>
    <n v="0"/>
    <n v="3982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3"/>
  </r>
  <r>
    <n v="335"/>
    <n v="335"/>
    <n v="0"/>
    <n v="0"/>
    <n v="0"/>
    <n v="0"/>
    <n v="0"/>
    <n v="0"/>
    <n v="335"/>
    <n v="335"/>
    <n v="0"/>
    <n v="0"/>
    <x v="35"/>
  </r>
  <r>
    <n v="668"/>
    <n v="0"/>
    <n v="668"/>
    <n v="0"/>
    <n v="668"/>
    <n v="0"/>
    <n v="668"/>
    <n v="0"/>
    <n v="0"/>
    <n v="0"/>
    <n v="0"/>
    <n v="0"/>
    <x v="11"/>
  </r>
  <r>
    <n v="6471"/>
    <n v="6471"/>
    <n v="0"/>
    <n v="0"/>
    <n v="0"/>
    <n v="0"/>
    <n v="0"/>
    <n v="0"/>
    <n v="0"/>
    <n v="0"/>
    <n v="0"/>
    <n v="0"/>
    <x v="36"/>
  </r>
  <r>
    <n v="1245"/>
    <n v="1245"/>
    <n v="0"/>
    <n v="0"/>
    <n v="0"/>
    <n v="0"/>
    <n v="0"/>
    <n v="0"/>
    <n v="0"/>
    <n v="0"/>
    <n v="0"/>
    <n v="0"/>
    <x v="13"/>
  </r>
  <r>
    <n v="63"/>
    <n v="63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33"/>
  </r>
  <r>
    <n v="72"/>
    <n v="0"/>
    <n v="72"/>
    <n v="0"/>
    <n v="0"/>
    <n v="0"/>
    <n v="0"/>
    <n v="0"/>
    <n v="0"/>
    <n v="0"/>
    <n v="0"/>
    <n v="0"/>
    <x v="6"/>
  </r>
  <r>
    <n v="16862"/>
    <n v="0"/>
    <n v="16862"/>
    <n v="0"/>
    <n v="0"/>
    <n v="0"/>
    <n v="0"/>
    <n v="0"/>
    <n v="0"/>
    <n v="0"/>
    <n v="0"/>
    <n v="0"/>
    <x v="44"/>
  </r>
  <r>
    <n v="1995"/>
    <n v="1995"/>
    <n v="0"/>
    <n v="0"/>
    <n v="0"/>
    <n v="0"/>
    <n v="0"/>
    <n v="0"/>
    <n v="0"/>
    <n v="0"/>
    <n v="0"/>
    <n v="0"/>
    <x v="24"/>
  </r>
  <r>
    <n v="194"/>
    <n v="194"/>
    <n v="0"/>
    <n v="0"/>
    <n v="0"/>
    <n v="0"/>
    <n v="0"/>
    <n v="0"/>
    <n v="0"/>
    <n v="0"/>
    <n v="0"/>
    <n v="0"/>
    <x v="42"/>
  </r>
  <r>
    <n v="3630"/>
    <n v="3630"/>
    <n v="0"/>
    <n v="0"/>
    <n v="0"/>
    <n v="0"/>
    <n v="0"/>
    <n v="0"/>
    <n v="0"/>
    <n v="0"/>
    <n v="0"/>
    <n v="0"/>
    <x v="20"/>
  </r>
  <r>
    <n v="27"/>
    <n v="27"/>
    <n v="0"/>
    <n v="0"/>
    <n v="0"/>
    <n v="0"/>
    <n v="0"/>
    <n v="0"/>
    <n v="27"/>
    <n v="27"/>
    <n v="0"/>
    <n v="0"/>
    <x v="4"/>
  </r>
  <r>
    <n v="87"/>
    <n v="87"/>
    <n v="0"/>
    <n v="0"/>
    <n v="0"/>
    <n v="0"/>
    <n v="0"/>
    <n v="0"/>
    <n v="0"/>
    <n v="0"/>
    <n v="0"/>
    <n v="0"/>
    <x v="19"/>
  </r>
  <r>
    <n v="1394"/>
    <n v="1394"/>
    <n v="0"/>
    <n v="0"/>
    <n v="1394"/>
    <n v="1394"/>
    <n v="0"/>
    <n v="0"/>
    <n v="0"/>
    <n v="0"/>
    <n v="0"/>
    <n v="0"/>
    <x v="50"/>
  </r>
  <r>
    <n v="1188"/>
    <n v="1188"/>
    <n v="0"/>
    <n v="0"/>
    <n v="0"/>
    <n v="0"/>
    <n v="0"/>
    <n v="0"/>
    <n v="0"/>
    <n v="0"/>
    <n v="0"/>
    <n v="0"/>
    <x v="20"/>
  </r>
  <r>
    <n v="318"/>
    <n v="318"/>
    <n v="0"/>
    <n v="0"/>
    <n v="0"/>
    <n v="0"/>
    <n v="0"/>
    <n v="0"/>
    <n v="0"/>
    <n v="0"/>
    <n v="0"/>
    <n v="0"/>
    <x v="51"/>
  </r>
  <r>
    <n v="115"/>
    <n v="115"/>
    <n v="0"/>
    <n v="0"/>
    <n v="0"/>
    <n v="0"/>
    <n v="0"/>
    <n v="0"/>
    <n v="115"/>
    <n v="115"/>
    <n v="0"/>
    <n v="0"/>
    <x v="24"/>
  </r>
  <r>
    <n v="3111"/>
    <n v="0"/>
    <n v="3111"/>
    <n v="0"/>
    <n v="0"/>
    <n v="0"/>
    <n v="0"/>
    <n v="0"/>
    <n v="0"/>
    <n v="0"/>
    <n v="0"/>
    <n v="0"/>
    <x v="36"/>
  </r>
  <r>
    <n v="150"/>
    <n v="150"/>
    <n v="0"/>
    <n v="0"/>
    <n v="150"/>
    <n v="150"/>
    <n v="0"/>
    <n v="0"/>
    <n v="0"/>
    <n v="0"/>
    <n v="0"/>
    <n v="0"/>
    <x v="60"/>
  </r>
  <r>
    <n v="219"/>
    <n v="219"/>
    <n v="0"/>
    <n v="0"/>
    <n v="0"/>
    <n v="0"/>
    <n v="0"/>
    <n v="0"/>
    <n v="0"/>
    <n v="0"/>
    <n v="0"/>
    <n v="0"/>
    <x v="25"/>
  </r>
  <r>
    <n v="19"/>
    <n v="19"/>
    <n v="0"/>
    <n v="0"/>
    <n v="19"/>
    <n v="19"/>
    <n v="0"/>
    <n v="0"/>
    <n v="0"/>
    <n v="0"/>
    <n v="0"/>
    <n v="0"/>
    <x v="15"/>
  </r>
  <r>
    <n v="247"/>
    <n v="247"/>
    <n v="0"/>
    <n v="0"/>
    <n v="0"/>
    <n v="0"/>
    <n v="0"/>
    <n v="0"/>
    <n v="0"/>
    <n v="0"/>
    <n v="0"/>
    <n v="0"/>
    <x v="12"/>
  </r>
  <r>
    <n v="174"/>
    <n v="174"/>
    <n v="0"/>
    <n v="0"/>
    <n v="0"/>
    <n v="0"/>
    <n v="0"/>
    <n v="0"/>
    <n v="0"/>
    <n v="0"/>
    <n v="0"/>
    <n v="0"/>
    <x v="3"/>
  </r>
  <r>
    <n v="481"/>
    <n v="481"/>
    <n v="0"/>
    <n v="0"/>
    <n v="0"/>
    <n v="0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49"/>
  </r>
  <r>
    <n v="15551"/>
    <n v="15551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42"/>
  </r>
  <r>
    <n v="46"/>
    <n v="46"/>
    <n v="0"/>
    <n v="0"/>
    <n v="0"/>
    <n v="0"/>
    <n v="0"/>
    <n v="0"/>
    <n v="0"/>
    <n v="0"/>
    <n v="0"/>
    <n v="0"/>
    <x v="38"/>
  </r>
  <r>
    <n v="26"/>
    <n v="26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15"/>
  </r>
  <r>
    <n v="1962"/>
    <n v="1962"/>
    <n v="0"/>
    <n v="0"/>
    <n v="0"/>
    <n v="0"/>
    <n v="0"/>
    <n v="0"/>
    <n v="1962"/>
    <n v="1962"/>
    <n v="0"/>
    <n v="0"/>
    <x v="23"/>
  </r>
  <r>
    <n v="2142"/>
    <n v="2142"/>
    <n v="0"/>
    <n v="0"/>
    <n v="2142"/>
    <n v="2142"/>
    <n v="0"/>
    <n v="0"/>
    <n v="0"/>
    <n v="0"/>
    <n v="0"/>
    <n v="0"/>
    <x v="36"/>
  </r>
  <r>
    <n v="1269"/>
    <n v="0"/>
    <n v="1269"/>
    <n v="0"/>
    <n v="0"/>
    <n v="0"/>
    <n v="0"/>
    <n v="0"/>
    <n v="0"/>
    <n v="0"/>
    <n v="0"/>
    <n v="0"/>
    <x v="49"/>
  </r>
  <r>
    <n v="32"/>
    <n v="32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53"/>
  </r>
  <r>
    <n v="209"/>
    <n v="209"/>
    <n v="0"/>
    <n v="0"/>
    <n v="0"/>
    <n v="0"/>
    <n v="0"/>
    <n v="0"/>
    <n v="0"/>
    <n v="0"/>
    <n v="0"/>
    <n v="0"/>
    <x v="10"/>
  </r>
  <r>
    <n v="94"/>
    <n v="94"/>
    <n v="0"/>
    <n v="0"/>
    <n v="0"/>
    <n v="0"/>
    <n v="0"/>
    <n v="0"/>
    <n v="0"/>
    <n v="0"/>
    <n v="0"/>
    <n v="0"/>
    <x v="6"/>
  </r>
  <r>
    <n v="46"/>
    <n v="46"/>
    <n v="0"/>
    <n v="0"/>
    <n v="0"/>
    <n v="0"/>
    <n v="0"/>
    <n v="0"/>
    <n v="0"/>
    <n v="0"/>
    <n v="0"/>
    <n v="0"/>
    <x v="34"/>
  </r>
  <r>
    <n v="15880"/>
    <n v="15880"/>
    <n v="0"/>
    <n v="0"/>
    <n v="15880"/>
    <n v="15880"/>
    <n v="0"/>
    <n v="0"/>
    <n v="0"/>
    <n v="0"/>
    <n v="0"/>
    <n v="0"/>
    <x v="57"/>
  </r>
  <r>
    <n v="46"/>
    <n v="46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4"/>
  </r>
  <r>
    <n v="224"/>
    <n v="224"/>
    <n v="0"/>
    <n v="0"/>
    <n v="0"/>
    <n v="0"/>
    <n v="0"/>
    <n v="0"/>
    <n v="0"/>
    <n v="0"/>
    <n v="0"/>
    <n v="0"/>
    <x v="28"/>
  </r>
  <r>
    <n v="23"/>
    <n v="23"/>
    <n v="0"/>
    <n v="0"/>
    <n v="0"/>
    <n v="0"/>
    <n v="0"/>
    <n v="0"/>
    <n v="0"/>
    <n v="0"/>
    <n v="0"/>
    <n v="0"/>
    <x v="16"/>
  </r>
  <r>
    <n v="1498"/>
    <n v="0"/>
    <n v="1498"/>
    <n v="0"/>
    <n v="0"/>
    <n v="0"/>
    <n v="0"/>
    <n v="0"/>
    <n v="0"/>
    <n v="0"/>
    <n v="0"/>
    <n v="0"/>
    <x v="7"/>
  </r>
  <r>
    <n v="388"/>
    <n v="388"/>
    <n v="0"/>
    <n v="0"/>
    <n v="0"/>
    <n v="0"/>
    <n v="0"/>
    <n v="0"/>
    <n v="0"/>
    <n v="0"/>
    <n v="0"/>
    <n v="0"/>
    <x v="35"/>
  </r>
  <r>
    <n v="5126"/>
    <n v="5126"/>
    <n v="0"/>
    <n v="0"/>
    <n v="0"/>
    <n v="0"/>
    <n v="0"/>
    <n v="0"/>
    <n v="0"/>
    <n v="0"/>
    <n v="0"/>
    <n v="0"/>
    <x v="8"/>
  </r>
  <r>
    <n v="123"/>
    <n v="123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44"/>
  </r>
  <r>
    <n v="279"/>
    <n v="279"/>
    <n v="0"/>
    <n v="0"/>
    <n v="0"/>
    <n v="0"/>
    <n v="0"/>
    <n v="0"/>
    <n v="279"/>
    <n v="279"/>
    <n v="0"/>
    <n v="0"/>
    <x v="14"/>
  </r>
  <r>
    <n v="13250"/>
    <n v="13250"/>
    <n v="0"/>
    <n v="0"/>
    <n v="0"/>
    <n v="0"/>
    <n v="0"/>
    <n v="0"/>
    <n v="0"/>
    <n v="0"/>
    <n v="0"/>
    <n v="0"/>
    <x v="12"/>
  </r>
  <r>
    <n v="290"/>
    <n v="0"/>
    <n v="290"/>
    <n v="0"/>
    <n v="0"/>
    <n v="0"/>
    <n v="0"/>
    <n v="0"/>
    <n v="290"/>
    <n v="0"/>
    <n v="290"/>
    <n v="0"/>
    <x v="3"/>
  </r>
  <r>
    <n v="1"/>
    <n v="1"/>
    <n v="0"/>
    <n v="0"/>
    <n v="0"/>
    <n v="0"/>
    <n v="0"/>
    <n v="0"/>
    <n v="0"/>
    <n v="0"/>
    <n v="0"/>
    <n v="0"/>
    <x v="32"/>
  </r>
  <r>
    <n v="2469"/>
    <n v="0"/>
    <n v="2469"/>
    <n v="0"/>
    <n v="0"/>
    <n v="0"/>
    <n v="0"/>
    <n v="0"/>
    <n v="0"/>
    <n v="0"/>
    <n v="0"/>
    <n v="0"/>
    <x v="51"/>
  </r>
  <r>
    <n v="1315"/>
    <n v="1315"/>
    <n v="0"/>
    <n v="0"/>
    <n v="0"/>
    <n v="0"/>
    <n v="0"/>
    <n v="0"/>
    <n v="1315"/>
    <n v="1315"/>
    <n v="0"/>
    <n v="0"/>
    <x v="22"/>
  </r>
  <r>
    <n v="108"/>
    <n v="0"/>
    <n v="108"/>
    <n v="0"/>
    <n v="0"/>
    <n v="0"/>
    <n v="0"/>
    <n v="0"/>
    <n v="0"/>
    <n v="0"/>
    <n v="0"/>
    <n v="0"/>
    <x v="33"/>
  </r>
  <r>
    <n v="280"/>
    <n v="280"/>
    <n v="0"/>
    <n v="0"/>
    <n v="0"/>
    <n v="0"/>
    <n v="0"/>
    <n v="0"/>
    <n v="0"/>
    <n v="0"/>
    <n v="0"/>
    <n v="0"/>
    <x v="10"/>
  </r>
  <r>
    <n v="212"/>
    <n v="0"/>
    <n v="212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6"/>
  </r>
  <r>
    <n v="54"/>
    <n v="54"/>
    <n v="0"/>
    <n v="0"/>
    <n v="0"/>
    <n v="0"/>
    <n v="0"/>
    <n v="0"/>
    <n v="54"/>
    <n v="54"/>
    <n v="0"/>
    <n v="0"/>
    <x v="3"/>
  </r>
  <r>
    <n v="540"/>
    <n v="540"/>
    <n v="0"/>
    <n v="0"/>
    <n v="540"/>
    <n v="540"/>
    <n v="0"/>
    <n v="0"/>
    <n v="0"/>
    <n v="0"/>
    <n v="0"/>
    <n v="0"/>
    <x v="12"/>
  </r>
  <r>
    <n v="1997"/>
    <n v="1997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47"/>
  </r>
  <r>
    <n v="1937"/>
    <n v="1937"/>
    <n v="0"/>
    <n v="0"/>
    <n v="0"/>
    <n v="0"/>
    <n v="0"/>
    <n v="0"/>
    <n v="1937"/>
    <n v="1937"/>
    <n v="0"/>
    <n v="0"/>
    <x v="11"/>
  </r>
  <r>
    <n v="2501"/>
    <n v="0"/>
    <n v="2501"/>
    <n v="0"/>
    <n v="0"/>
    <n v="0"/>
    <n v="0"/>
    <n v="0"/>
    <n v="0"/>
    <n v="0"/>
    <n v="0"/>
    <n v="0"/>
    <x v="14"/>
  </r>
  <r>
    <n v="85"/>
    <n v="85"/>
    <n v="0"/>
    <n v="0"/>
    <n v="0"/>
    <n v="0"/>
    <n v="0"/>
    <n v="0"/>
    <n v="0"/>
    <n v="0"/>
    <n v="0"/>
    <n v="0"/>
    <x v="31"/>
  </r>
  <r>
    <n v="7938"/>
    <n v="7938"/>
    <n v="0"/>
    <n v="0"/>
    <n v="0"/>
    <n v="0"/>
    <n v="0"/>
    <n v="0"/>
    <n v="0"/>
    <n v="0"/>
    <n v="0"/>
    <n v="0"/>
    <x v="2"/>
  </r>
  <r>
    <n v="1302"/>
    <n v="130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55"/>
  </r>
  <r>
    <n v="5"/>
    <n v="5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21"/>
  </r>
  <r>
    <n v="3024"/>
    <n v="3024"/>
    <n v="0"/>
    <n v="0"/>
    <n v="0"/>
    <n v="0"/>
    <n v="0"/>
    <n v="0"/>
    <n v="3024"/>
    <n v="3024"/>
    <n v="0"/>
    <n v="0"/>
    <x v="22"/>
  </r>
  <r>
    <n v="558"/>
    <n v="558"/>
    <n v="0"/>
    <n v="0"/>
    <n v="0"/>
    <n v="0"/>
    <n v="0"/>
    <n v="0"/>
    <n v="0"/>
    <n v="0"/>
    <n v="0"/>
    <n v="0"/>
    <x v="29"/>
  </r>
  <r>
    <n v="287"/>
    <n v="287"/>
    <n v="0"/>
    <n v="0"/>
    <n v="0"/>
    <n v="0"/>
    <n v="0"/>
    <n v="0"/>
    <n v="0"/>
    <n v="0"/>
    <n v="0"/>
    <n v="0"/>
    <x v="16"/>
  </r>
  <r>
    <n v="55"/>
    <n v="55"/>
    <n v="0"/>
    <n v="0"/>
    <n v="55"/>
    <n v="55"/>
    <n v="0"/>
    <n v="0"/>
    <n v="0"/>
    <n v="0"/>
    <n v="0"/>
    <n v="0"/>
    <x v="24"/>
  </r>
  <r>
    <n v="79"/>
    <n v="79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53"/>
  </r>
  <r>
    <n v="48"/>
    <n v="48"/>
    <n v="0"/>
    <n v="0"/>
    <n v="0"/>
    <n v="0"/>
    <n v="0"/>
    <n v="0"/>
    <n v="0"/>
    <n v="0"/>
    <n v="0"/>
    <n v="0"/>
    <x v="33"/>
  </r>
  <r>
    <n v="126"/>
    <n v="126"/>
    <n v="0"/>
    <n v="0"/>
    <n v="0"/>
    <n v="0"/>
    <n v="0"/>
    <n v="0"/>
    <n v="0"/>
    <n v="0"/>
    <n v="0"/>
    <n v="0"/>
    <x v="38"/>
  </r>
  <r>
    <n v="2586"/>
    <n v="2586"/>
    <n v="0"/>
    <n v="0"/>
    <n v="0"/>
    <n v="0"/>
    <n v="0"/>
    <n v="0"/>
    <n v="0"/>
    <n v="0"/>
    <n v="0"/>
    <n v="0"/>
    <x v="44"/>
  </r>
  <r>
    <n v="43"/>
    <n v="43"/>
    <n v="0"/>
    <n v="0"/>
    <n v="0"/>
    <n v="0"/>
    <n v="0"/>
    <n v="0"/>
    <n v="0"/>
    <n v="0"/>
    <n v="0"/>
    <n v="0"/>
    <x v="50"/>
  </r>
  <r>
    <n v="3487"/>
    <n v="0"/>
    <n v="3487"/>
    <n v="0"/>
    <n v="0"/>
    <n v="0"/>
    <n v="0"/>
    <n v="0"/>
    <n v="0"/>
    <n v="0"/>
    <n v="0"/>
    <n v="0"/>
    <x v="12"/>
  </r>
  <r>
    <n v="1782"/>
    <n v="1782"/>
    <n v="0"/>
    <n v="0"/>
    <n v="0"/>
    <n v="0"/>
    <n v="0"/>
    <n v="0"/>
    <n v="1782"/>
    <n v="1782"/>
    <n v="0"/>
    <n v="0"/>
    <x v="14"/>
  </r>
  <r>
    <n v="131"/>
    <n v="131"/>
    <n v="0"/>
    <n v="0"/>
    <n v="0"/>
    <n v="0"/>
    <n v="0"/>
    <n v="0"/>
    <n v="0"/>
    <n v="0"/>
    <n v="0"/>
    <n v="0"/>
    <x v="0"/>
  </r>
  <r>
    <n v="257"/>
    <n v="257"/>
    <n v="0"/>
    <n v="0"/>
    <n v="0"/>
    <n v="0"/>
    <n v="0"/>
    <n v="0"/>
    <n v="0"/>
    <n v="0"/>
    <n v="0"/>
    <n v="0"/>
    <x v="1"/>
  </r>
  <r>
    <n v="736"/>
    <n v="736"/>
    <n v="0"/>
    <n v="0"/>
    <n v="0"/>
    <n v="0"/>
    <n v="0"/>
    <n v="0"/>
    <n v="0"/>
    <n v="0"/>
    <n v="0"/>
    <n v="0"/>
    <x v="19"/>
  </r>
  <r>
    <n v="62"/>
    <n v="62"/>
    <n v="0"/>
    <n v="0"/>
    <n v="0"/>
    <n v="0"/>
    <n v="0"/>
    <n v="0"/>
    <n v="0"/>
    <n v="0"/>
    <n v="0"/>
    <n v="0"/>
    <x v="35"/>
  </r>
  <r>
    <n v="8"/>
    <n v="8"/>
    <n v="0"/>
    <n v="0"/>
    <n v="8"/>
    <n v="8"/>
    <n v="0"/>
    <n v="0"/>
    <n v="0"/>
    <n v="0"/>
    <n v="0"/>
    <n v="0"/>
    <x v="12"/>
  </r>
  <r>
    <n v="675"/>
    <n v="675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45"/>
  </r>
  <r>
    <n v="104"/>
    <n v="104"/>
    <n v="0"/>
    <n v="0"/>
    <n v="0"/>
    <n v="0"/>
    <n v="0"/>
    <n v="0"/>
    <n v="0"/>
    <n v="0"/>
    <n v="0"/>
    <n v="0"/>
    <x v="25"/>
  </r>
  <r>
    <n v="2458"/>
    <n v="2458"/>
    <n v="0"/>
    <n v="0"/>
    <n v="0"/>
    <n v="0"/>
    <n v="0"/>
    <n v="0"/>
    <n v="0"/>
    <n v="0"/>
    <n v="0"/>
    <n v="0"/>
    <x v="34"/>
  </r>
  <r>
    <n v="26"/>
    <n v="26"/>
    <n v="0"/>
    <n v="0"/>
    <n v="0"/>
    <n v="0"/>
    <n v="0"/>
    <n v="0"/>
    <n v="26"/>
    <n v="26"/>
    <n v="0"/>
    <n v="0"/>
    <x v="35"/>
  </r>
  <r>
    <n v="35"/>
    <n v="35"/>
    <n v="0"/>
    <n v="0"/>
    <n v="0"/>
    <n v="0"/>
    <n v="0"/>
    <n v="0"/>
    <n v="0"/>
    <n v="0"/>
    <n v="0"/>
    <n v="0"/>
    <x v="40"/>
  </r>
  <r>
    <n v="29"/>
    <n v="29"/>
    <n v="0"/>
    <n v="0"/>
    <n v="0"/>
    <n v="0"/>
    <n v="0"/>
    <n v="0"/>
    <n v="0"/>
    <n v="0"/>
    <n v="0"/>
    <n v="0"/>
    <x v="10"/>
  </r>
  <r>
    <n v="372"/>
    <n v="372"/>
    <n v="0"/>
    <n v="0"/>
    <n v="0"/>
    <n v="0"/>
    <n v="0"/>
    <n v="0"/>
    <n v="372"/>
    <n v="372"/>
    <n v="0"/>
    <n v="0"/>
    <x v="41"/>
  </r>
  <r>
    <n v="130"/>
    <n v="130"/>
    <n v="0"/>
    <n v="0"/>
    <n v="130"/>
    <n v="130"/>
    <n v="0"/>
    <n v="0"/>
    <n v="0"/>
    <n v="0"/>
    <n v="0"/>
    <n v="0"/>
    <x v="27"/>
  </r>
  <r>
    <n v="3089"/>
    <n v="0"/>
    <n v="3089"/>
    <n v="0"/>
    <n v="0"/>
    <n v="0"/>
    <n v="0"/>
    <n v="0"/>
    <n v="3089"/>
    <n v="0"/>
    <n v="3089"/>
    <n v="0"/>
    <x v="22"/>
  </r>
  <r>
    <n v="27"/>
    <n v="27"/>
    <n v="0"/>
    <n v="0"/>
    <n v="0"/>
    <n v="0"/>
    <n v="0"/>
    <n v="0"/>
    <n v="0"/>
    <n v="0"/>
    <n v="0"/>
    <n v="0"/>
    <x v="6"/>
  </r>
  <r>
    <n v="23"/>
    <n v="23"/>
    <n v="0"/>
    <n v="0"/>
    <n v="0"/>
    <n v="0"/>
    <n v="0"/>
    <n v="0"/>
    <n v="0"/>
    <n v="0"/>
    <n v="0"/>
    <n v="0"/>
    <x v="46"/>
  </r>
  <r>
    <n v="222"/>
    <n v="222"/>
    <n v="0"/>
    <n v="0"/>
    <n v="0"/>
    <n v="0"/>
    <n v="0"/>
    <n v="0"/>
    <n v="0"/>
    <n v="0"/>
    <n v="0"/>
    <n v="0"/>
    <x v="35"/>
  </r>
  <r>
    <n v="1902"/>
    <n v="1902"/>
    <n v="0"/>
    <n v="0"/>
    <n v="0"/>
    <n v="0"/>
    <n v="0"/>
    <n v="0"/>
    <n v="0"/>
    <n v="0"/>
    <n v="0"/>
    <n v="0"/>
    <x v="15"/>
  </r>
  <r>
    <n v="292"/>
    <n v="292"/>
    <n v="0"/>
    <n v="0"/>
    <n v="0"/>
    <n v="0"/>
    <n v="0"/>
    <n v="0"/>
    <n v="292"/>
    <n v="292"/>
    <n v="0"/>
    <n v="0"/>
    <x v="43"/>
  </r>
  <r>
    <n v="2416"/>
    <n v="2416"/>
    <n v="0"/>
    <n v="0"/>
    <n v="0"/>
    <n v="0"/>
    <n v="0"/>
    <n v="0"/>
    <n v="2416"/>
    <n v="2416"/>
    <n v="0"/>
    <n v="0"/>
    <x v="12"/>
  </r>
  <r>
    <n v="252"/>
    <n v="252"/>
    <n v="0"/>
    <n v="0"/>
    <n v="252"/>
    <n v="252"/>
    <n v="0"/>
    <n v="0"/>
    <n v="0"/>
    <n v="0"/>
    <n v="0"/>
    <n v="0"/>
    <x v="60"/>
  </r>
  <r>
    <n v="63"/>
    <n v="63"/>
    <n v="0"/>
    <n v="0"/>
    <n v="0"/>
    <n v="0"/>
    <n v="0"/>
    <n v="0"/>
    <n v="0"/>
    <n v="0"/>
    <n v="0"/>
    <n v="0"/>
    <x v="3"/>
  </r>
  <r>
    <n v="13943"/>
    <n v="0"/>
    <n v="13943"/>
    <n v="0"/>
    <n v="13943"/>
    <n v="0"/>
    <n v="13943"/>
    <n v="0"/>
    <n v="0"/>
    <n v="0"/>
    <n v="0"/>
    <n v="0"/>
    <x v="8"/>
  </r>
  <r>
    <n v="19"/>
    <n v="19"/>
    <n v="0"/>
    <n v="0"/>
    <n v="0"/>
    <n v="0"/>
    <n v="0"/>
    <n v="0"/>
    <n v="0"/>
    <n v="0"/>
    <n v="0"/>
    <n v="0"/>
    <x v="29"/>
  </r>
  <r>
    <n v="15338"/>
    <n v="0"/>
    <n v="15338"/>
    <n v="0"/>
    <n v="0"/>
    <n v="0"/>
    <n v="0"/>
    <n v="0"/>
    <n v="0"/>
    <n v="0"/>
    <n v="0"/>
    <n v="0"/>
    <x v="8"/>
  </r>
  <r>
    <n v="973"/>
    <n v="973"/>
    <n v="0"/>
    <n v="0"/>
    <n v="0"/>
    <n v="0"/>
    <n v="0"/>
    <n v="0"/>
    <n v="973"/>
    <n v="973"/>
    <n v="0"/>
    <n v="0"/>
    <x v="53"/>
  </r>
  <r>
    <n v="110"/>
    <n v="110"/>
    <n v="0"/>
    <n v="0"/>
    <n v="0"/>
    <n v="0"/>
    <n v="0"/>
    <n v="0"/>
    <n v="0"/>
    <n v="0"/>
    <n v="0"/>
    <n v="0"/>
    <x v="27"/>
  </r>
  <r>
    <n v="1240"/>
    <n v="1240"/>
    <n v="0"/>
    <n v="0"/>
    <n v="0"/>
    <n v="0"/>
    <n v="0"/>
    <n v="0"/>
    <n v="0"/>
    <n v="0"/>
    <n v="0"/>
    <n v="0"/>
    <x v="8"/>
  </r>
  <r>
    <n v="141"/>
    <n v="141"/>
    <n v="0"/>
    <n v="0"/>
    <n v="0"/>
    <n v="0"/>
    <n v="0"/>
    <n v="0"/>
    <n v="0"/>
    <n v="0"/>
    <n v="0"/>
    <n v="0"/>
    <x v="14"/>
  </r>
  <r>
    <n v="54"/>
    <n v="54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48"/>
  </r>
  <r>
    <n v="766"/>
    <n v="766"/>
    <n v="0"/>
    <n v="0"/>
    <n v="0"/>
    <n v="0"/>
    <n v="0"/>
    <n v="0"/>
    <n v="766"/>
    <n v="766"/>
    <n v="0"/>
    <n v="0"/>
    <x v="25"/>
  </r>
  <r>
    <n v="91"/>
    <n v="91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4"/>
    <n v="4"/>
    <n v="0"/>
    <n v="0"/>
    <x v="11"/>
  </r>
  <r>
    <n v="24"/>
    <n v="24"/>
    <n v="0"/>
    <n v="0"/>
    <n v="24"/>
    <n v="24"/>
    <n v="0"/>
    <n v="0"/>
    <n v="0"/>
    <n v="0"/>
    <n v="0"/>
    <n v="0"/>
    <x v="16"/>
  </r>
  <r>
    <n v="1203"/>
    <n v="1203"/>
    <n v="0"/>
    <n v="0"/>
    <n v="0"/>
    <n v="0"/>
    <n v="0"/>
    <n v="0"/>
    <n v="0"/>
    <n v="0"/>
    <n v="0"/>
    <n v="0"/>
    <x v="58"/>
  </r>
  <r>
    <n v="18"/>
    <n v="18"/>
    <n v="0"/>
    <n v="0"/>
    <n v="0"/>
    <n v="0"/>
    <n v="0"/>
    <n v="0"/>
    <n v="0"/>
    <n v="0"/>
    <n v="0"/>
    <n v="0"/>
    <x v="4"/>
  </r>
  <r>
    <n v="705"/>
    <n v="0"/>
    <n v="705"/>
    <n v="0"/>
    <n v="0"/>
    <n v="0"/>
    <n v="0"/>
    <n v="0"/>
    <n v="0"/>
    <n v="0"/>
    <n v="0"/>
    <n v="0"/>
    <x v="49"/>
  </r>
  <r>
    <n v="7757"/>
    <n v="0"/>
    <n v="7757"/>
    <n v="0"/>
    <n v="0"/>
    <n v="0"/>
    <n v="0"/>
    <n v="0"/>
    <n v="0"/>
    <n v="0"/>
    <n v="0"/>
    <n v="0"/>
    <x v="13"/>
  </r>
  <r>
    <n v="34"/>
    <n v="34"/>
    <n v="0"/>
    <n v="0"/>
    <n v="0"/>
    <n v="0"/>
    <n v="0"/>
    <n v="0"/>
    <n v="0"/>
    <n v="0"/>
    <n v="0"/>
    <n v="0"/>
    <x v="17"/>
  </r>
  <r>
    <n v="613"/>
    <n v="613"/>
    <n v="0"/>
    <n v="0"/>
    <n v="0"/>
    <n v="0"/>
    <n v="0"/>
    <n v="0"/>
    <n v="0"/>
    <n v="0"/>
    <n v="0"/>
    <n v="0"/>
    <x v="43"/>
  </r>
  <r>
    <n v="3783"/>
    <n v="3783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3"/>
  </r>
  <r>
    <n v="101"/>
    <n v="101"/>
    <n v="0"/>
    <n v="0"/>
    <n v="0"/>
    <n v="0"/>
    <n v="0"/>
    <n v="0"/>
    <n v="0"/>
    <n v="0"/>
    <n v="0"/>
    <n v="0"/>
    <x v="25"/>
  </r>
  <r>
    <n v="523"/>
    <n v="523"/>
    <n v="0"/>
    <n v="0"/>
    <n v="0"/>
    <n v="0"/>
    <n v="0"/>
    <n v="0"/>
    <n v="0"/>
    <n v="0"/>
    <n v="0"/>
    <n v="0"/>
    <x v="46"/>
  </r>
  <r>
    <n v="4089"/>
    <n v="4089"/>
    <n v="0"/>
    <n v="0"/>
    <n v="0"/>
    <n v="0"/>
    <n v="0"/>
    <n v="0"/>
    <n v="4089"/>
    <n v="4089"/>
    <n v="0"/>
    <n v="0"/>
    <x v="22"/>
  </r>
  <r>
    <n v="9"/>
    <n v="9"/>
    <n v="0"/>
    <n v="0"/>
    <n v="0"/>
    <n v="0"/>
    <n v="0"/>
    <n v="0"/>
    <n v="0"/>
    <n v="0"/>
    <n v="0"/>
    <n v="0"/>
    <x v="27"/>
  </r>
  <r>
    <n v="1624"/>
    <n v="1624"/>
    <n v="0"/>
    <n v="0"/>
    <n v="0"/>
    <n v="0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13"/>
  </r>
  <r>
    <n v="72"/>
    <n v="72"/>
    <n v="0"/>
    <n v="0"/>
    <n v="0"/>
    <n v="0"/>
    <n v="0"/>
    <n v="0"/>
    <n v="0"/>
    <n v="0"/>
    <n v="0"/>
    <n v="0"/>
    <x v="24"/>
  </r>
  <r>
    <n v="1425"/>
    <n v="1425"/>
    <n v="0"/>
    <n v="0"/>
    <n v="0"/>
    <n v="0"/>
    <n v="0"/>
    <n v="0"/>
    <n v="0"/>
    <n v="0"/>
    <n v="0"/>
    <n v="0"/>
    <x v="29"/>
  </r>
  <r>
    <n v="24099"/>
    <n v="24099"/>
    <n v="0"/>
    <n v="0"/>
    <n v="0"/>
    <n v="0"/>
    <n v="0"/>
    <n v="0"/>
    <n v="0"/>
    <n v="0"/>
    <n v="0"/>
    <n v="0"/>
    <x v="2"/>
  </r>
  <r>
    <n v="113"/>
    <n v="113"/>
    <n v="0"/>
    <n v="0"/>
    <n v="0"/>
    <n v="0"/>
    <n v="0"/>
    <n v="0"/>
    <n v="0"/>
    <n v="0"/>
    <n v="0"/>
    <n v="0"/>
    <x v="58"/>
  </r>
  <r>
    <n v="467"/>
    <n v="467"/>
    <n v="0"/>
    <n v="0"/>
    <n v="0"/>
    <n v="0"/>
    <n v="0"/>
    <n v="0"/>
    <n v="0"/>
    <n v="0"/>
    <n v="0"/>
    <n v="0"/>
    <x v="44"/>
  </r>
  <r>
    <n v="486"/>
    <n v="486"/>
    <n v="0"/>
    <n v="0"/>
    <n v="0"/>
    <n v="0"/>
    <n v="0"/>
    <n v="0"/>
    <n v="0"/>
    <n v="0"/>
    <n v="0"/>
    <n v="0"/>
    <x v="52"/>
  </r>
  <r>
    <n v="33"/>
    <n v="33"/>
    <n v="0"/>
    <n v="0"/>
    <n v="0"/>
    <n v="0"/>
    <n v="0"/>
    <n v="0"/>
    <n v="33"/>
    <n v="33"/>
    <n v="0"/>
    <n v="0"/>
    <x v="39"/>
  </r>
  <r>
    <n v="2"/>
    <n v="2"/>
    <n v="0"/>
    <n v="0"/>
    <n v="0"/>
    <n v="0"/>
    <n v="0"/>
    <n v="0"/>
    <n v="0"/>
    <n v="0"/>
    <n v="0"/>
    <n v="0"/>
    <x v="37"/>
  </r>
  <r>
    <n v="3920"/>
    <n v="3920"/>
    <n v="0"/>
    <n v="0"/>
    <n v="3920"/>
    <n v="3920"/>
    <n v="0"/>
    <n v="0"/>
    <n v="0"/>
    <n v="0"/>
    <n v="0"/>
    <n v="0"/>
    <x v="45"/>
  </r>
  <r>
    <n v="1883"/>
    <n v="0"/>
    <n v="1883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25"/>
    <n v="25"/>
    <n v="0"/>
    <n v="0"/>
    <x v="4"/>
  </r>
  <r>
    <n v="598"/>
    <n v="598"/>
    <n v="0"/>
    <n v="0"/>
    <n v="0"/>
    <n v="0"/>
    <n v="0"/>
    <n v="0"/>
    <n v="598"/>
    <n v="598"/>
    <n v="0"/>
    <n v="0"/>
    <x v="15"/>
  </r>
  <r>
    <n v="556"/>
    <n v="556"/>
    <n v="0"/>
    <n v="0"/>
    <n v="556"/>
    <n v="556"/>
    <n v="0"/>
    <n v="0"/>
    <n v="0"/>
    <n v="0"/>
    <n v="0"/>
    <n v="0"/>
    <x v="36"/>
  </r>
  <r>
    <n v="297"/>
    <n v="297"/>
    <n v="0"/>
    <n v="0"/>
    <n v="0"/>
    <n v="0"/>
    <n v="0"/>
    <n v="0"/>
    <n v="0"/>
    <n v="0"/>
    <n v="0"/>
    <n v="0"/>
    <x v="16"/>
  </r>
  <r>
    <n v="1124"/>
    <n v="0"/>
    <n v="1124"/>
    <n v="0"/>
    <n v="0"/>
    <n v="0"/>
    <n v="0"/>
    <n v="0"/>
    <n v="0"/>
    <n v="0"/>
    <n v="0"/>
    <n v="0"/>
    <x v="33"/>
  </r>
  <r>
    <n v="22"/>
    <n v="22"/>
    <n v="0"/>
    <n v="0"/>
    <n v="0"/>
    <n v="0"/>
    <n v="0"/>
    <n v="0"/>
    <n v="0"/>
    <n v="0"/>
    <n v="0"/>
    <n v="0"/>
    <x v="33"/>
  </r>
  <r>
    <n v="25"/>
    <n v="25"/>
    <n v="0"/>
    <n v="0"/>
    <n v="0"/>
    <n v="0"/>
    <n v="0"/>
    <n v="0"/>
    <n v="0"/>
    <n v="0"/>
    <n v="0"/>
    <n v="0"/>
    <x v="31"/>
  </r>
  <r>
    <n v="2097"/>
    <n v="2097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2"/>
  </r>
  <r>
    <n v="4767"/>
    <n v="4767"/>
    <n v="0"/>
    <n v="0"/>
    <n v="0"/>
    <n v="0"/>
    <n v="0"/>
    <n v="0"/>
    <n v="4767"/>
    <n v="4767"/>
    <n v="0"/>
    <n v="0"/>
    <x v="12"/>
  </r>
  <r>
    <n v="87"/>
    <n v="87"/>
    <n v="0"/>
    <n v="0"/>
    <n v="0"/>
    <n v="0"/>
    <n v="0"/>
    <n v="0"/>
    <n v="0"/>
    <n v="0"/>
    <n v="0"/>
    <n v="0"/>
    <x v="43"/>
  </r>
  <r>
    <n v="17"/>
    <n v="17"/>
    <n v="0"/>
    <n v="0"/>
    <n v="0"/>
    <n v="0"/>
    <n v="0"/>
    <n v="0"/>
    <n v="0"/>
    <n v="0"/>
    <n v="0"/>
    <n v="0"/>
    <x v="34"/>
  </r>
  <r>
    <n v="2528"/>
    <n v="0"/>
    <n v="2528"/>
    <n v="0"/>
    <n v="0"/>
    <n v="0"/>
    <n v="0"/>
    <n v="0"/>
    <n v="0"/>
    <n v="0"/>
    <n v="0"/>
    <n v="0"/>
    <x v="14"/>
  </r>
  <r>
    <n v="5778"/>
    <n v="5778"/>
    <n v="0"/>
    <n v="0"/>
    <n v="0"/>
    <n v="0"/>
    <n v="0"/>
    <n v="0"/>
    <n v="5778"/>
    <n v="5778"/>
    <n v="0"/>
    <n v="0"/>
    <x v="41"/>
  </r>
  <r>
    <n v="5345"/>
    <n v="5345"/>
    <n v="0"/>
    <n v="0"/>
    <n v="0"/>
    <n v="0"/>
    <n v="0"/>
    <n v="0"/>
    <n v="0"/>
    <n v="0"/>
    <n v="0"/>
    <n v="0"/>
    <x v="14"/>
  </r>
  <r>
    <n v="283"/>
    <n v="283"/>
    <n v="0"/>
    <n v="0"/>
    <n v="0"/>
    <n v="0"/>
    <n v="0"/>
    <n v="0"/>
    <n v="0"/>
    <n v="0"/>
    <n v="0"/>
    <n v="0"/>
    <x v="13"/>
  </r>
  <r>
    <n v="10921"/>
    <n v="10921"/>
    <n v="0"/>
    <n v="0"/>
    <n v="10921"/>
    <n v="10921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9"/>
  </r>
  <r>
    <n v="1033"/>
    <n v="1033"/>
    <n v="0"/>
    <n v="0"/>
    <n v="0"/>
    <n v="0"/>
    <n v="0"/>
    <n v="0"/>
    <n v="0"/>
    <n v="0"/>
    <n v="0"/>
    <n v="0"/>
    <x v="12"/>
  </r>
  <r>
    <n v="101"/>
    <n v="101"/>
    <n v="0"/>
    <n v="0"/>
    <n v="0"/>
    <n v="0"/>
    <n v="0"/>
    <n v="0"/>
    <n v="0"/>
    <n v="0"/>
    <n v="0"/>
    <n v="0"/>
    <x v="33"/>
  </r>
  <r>
    <n v="186"/>
    <n v="186"/>
    <n v="0"/>
    <n v="0"/>
    <n v="0"/>
    <n v="0"/>
    <n v="0"/>
    <n v="0"/>
    <n v="0"/>
    <n v="0"/>
    <n v="0"/>
    <n v="0"/>
    <x v="49"/>
  </r>
  <r>
    <n v="392"/>
    <n v="392"/>
    <n v="0"/>
    <n v="0"/>
    <n v="0"/>
    <n v="0"/>
    <n v="0"/>
    <n v="0"/>
    <n v="0"/>
    <n v="0"/>
    <n v="0"/>
    <n v="0"/>
    <x v="43"/>
  </r>
  <r>
    <n v="4179"/>
    <n v="4179"/>
    <n v="0"/>
    <n v="0"/>
    <n v="4179"/>
    <n v="4179"/>
    <n v="0"/>
    <n v="0"/>
    <n v="0"/>
    <n v="0"/>
    <n v="0"/>
    <n v="0"/>
    <x v="8"/>
  </r>
  <r>
    <n v="1303"/>
    <n v="1303"/>
    <n v="0"/>
    <n v="0"/>
    <n v="0"/>
    <n v="0"/>
    <n v="0"/>
    <n v="0"/>
    <n v="1303"/>
    <n v="1303"/>
    <n v="0"/>
    <n v="0"/>
    <x v="25"/>
  </r>
  <r>
    <n v="6"/>
    <n v="6"/>
    <n v="0"/>
    <n v="0"/>
    <n v="0"/>
    <n v="0"/>
    <n v="0"/>
    <n v="0"/>
    <n v="0"/>
    <n v="0"/>
    <n v="0"/>
    <n v="0"/>
    <x v="39"/>
  </r>
  <r>
    <n v="22"/>
    <n v="22"/>
    <n v="0"/>
    <n v="0"/>
    <n v="0"/>
    <n v="0"/>
    <n v="0"/>
    <n v="0"/>
    <n v="0"/>
    <n v="0"/>
    <n v="0"/>
    <n v="0"/>
    <x v="40"/>
  </r>
  <r>
    <n v="100"/>
    <n v="100"/>
    <n v="0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0"/>
    <n v="0"/>
    <n v="0"/>
    <n v="0"/>
    <x v="46"/>
  </r>
  <r>
    <n v="67"/>
    <n v="67"/>
    <n v="0"/>
    <n v="0"/>
    <n v="67"/>
    <n v="67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39"/>
  </r>
  <r>
    <n v="8334"/>
    <n v="8334"/>
    <n v="0"/>
    <n v="0"/>
    <n v="0"/>
    <n v="0"/>
    <n v="0"/>
    <n v="0"/>
    <n v="0"/>
    <n v="0"/>
    <n v="0"/>
    <n v="0"/>
    <x v="44"/>
  </r>
  <r>
    <n v="4184"/>
    <n v="4184"/>
    <n v="0"/>
    <n v="0"/>
    <n v="0"/>
    <n v="0"/>
    <n v="0"/>
    <n v="0"/>
    <n v="0"/>
    <n v="0"/>
    <n v="0"/>
    <n v="0"/>
    <x v="22"/>
  </r>
  <r>
    <n v="48"/>
    <n v="48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20"/>
  </r>
  <r>
    <n v="74"/>
    <n v="74"/>
    <n v="0"/>
    <n v="0"/>
    <n v="0"/>
    <n v="0"/>
    <n v="0"/>
    <n v="0"/>
    <n v="0"/>
    <n v="0"/>
    <n v="0"/>
    <n v="0"/>
    <x v="28"/>
  </r>
  <r>
    <n v="45"/>
    <n v="45"/>
    <n v="0"/>
    <n v="0"/>
    <n v="0"/>
    <n v="0"/>
    <n v="0"/>
    <n v="0"/>
    <n v="0"/>
    <n v="0"/>
    <n v="0"/>
    <n v="0"/>
    <x v="60"/>
  </r>
  <r>
    <n v="17"/>
    <n v="17"/>
    <n v="0"/>
    <n v="0"/>
    <n v="0"/>
    <n v="0"/>
    <n v="0"/>
    <n v="0"/>
    <n v="17"/>
    <n v="17"/>
    <n v="0"/>
    <n v="0"/>
    <x v="53"/>
  </r>
  <r>
    <n v="10"/>
    <n v="10"/>
    <n v="0"/>
    <n v="0"/>
    <n v="0"/>
    <n v="0"/>
    <n v="0"/>
    <n v="0"/>
    <n v="0"/>
    <n v="0"/>
    <n v="0"/>
    <n v="0"/>
    <x v="33"/>
  </r>
  <r>
    <n v="2704"/>
    <n v="2704"/>
    <n v="0"/>
    <n v="0"/>
    <n v="2704"/>
    <n v="2704"/>
    <n v="0"/>
    <n v="0"/>
    <n v="0"/>
    <n v="0"/>
    <n v="0"/>
    <n v="0"/>
    <x v="8"/>
  </r>
  <r>
    <n v="267"/>
    <n v="267"/>
    <n v="0"/>
    <n v="0"/>
    <n v="0"/>
    <n v="0"/>
    <n v="0"/>
    <n v="0"/>
    <n v="0"/>
    <n v="0"/>
    <n v="0"/>
    <n v="0"/>
    <x v="25"/>
  </r>
  <r>
    <n v="146"/>
    <n v="146"/>
    <n v="0"/>
    <n v="0"/>
    <n v="0"/>
    <n v="0"/>
    <n v="0"/>
    <n v="0"/>
    <n v="0"/>
    <n v="0"/>
    <n v="0"/>
    <n v="0"/>
    <x v="23"/>
  </r>
  <r>
    <n v="3752"/>
    <n v="0"/>
    <n v="0"/>
    <n v="3752"/>
    <n v="0"/>
    <n v="0"/>
    <n v="0"/>
    <n v="0"/>
    <n v="3752"/>
    <n v="0"/>
    <n v="0"/>
    <n v="3752"/>
    <x v="61"/>
  </r>
  <r>
    <n v="9072"/>
    <n v="0"/>
    <n v="9072"/>
    <n v="0"/>
    <n v="0"/>
    <n v="0"/>
    <n v="0"/>
    <n v="0"/>
    <n v="0"/>
    <n v="0"/>
    <n v="0"/>
    <n v="0"/>
    <x v="10"/>
  </r>
  <r>
    <n v="58"/>
    <n v="58"/>
    <n v="0"/>
    <n v="0"/>
    <n v="58"/>
    <n v="58"/>
    <n v="0"/>
    <n v="0"/>
    <n v="0"/>
    <n v="0"/>
    <n v="0"/>
    <n v="0"/>
    <x v="14"/>
  </r>
  <r>
    <n v="553"/>
    <n v="553"/>
    <n v="0"/>
    <n v="0"/>
    <n v="0"/>
    <n v="0"/>
    <n v="0"/>
    <n v="0"/>
    <n v="0"/>
    <n v="0"/>
    <n v="0"/>
    <n v="0"/>
    <x v="45"/>
  </r>
  <r>
    <n v="22123"/>
    <n v="22123"/>
    <n v="0"/>
    <n v="0"/>
    <n v="22123"/>
    <n v="22123"/>
    <n v="0"/>
    <n v="0"/>
    <n v="0"/>
    <n v="0"/>
    <n v="0"/>
    <n v="0"/>
    <x v="7"/>
  </r>
  <r>
    <n v="19"/>
    <n v="19"/>
    <n v="0"/>
    <n v="0"/>
    <n v="0"/>
    <n v="0"/>
    <n v="0"/>
    <n v="0"/>
    <n v="0"/>
    <n v="0"/>
    <n v="0"/>
    <n v="0"/>
    <x v="4"/>
  </r>
  <r>
    <n v="15570"/>
    <n v="15570"/>
    <n v="0"/>
    <n v="0"/>
    <n v="0"/>
    <n v="0"/>
    <n v="0"/>
    <n v="0"/>
    <n v="0"/>
    <n v="0"/>
    <n v="0"/>
    <n v="0"/>
    <x v="44"/>
  </r>
  <r>
    <n v="4072"/>
    <n v="4072"/>
    <n v="0"/>
    <n v="0"/>
    <n v="0"/>
    <n v="0"/>
    <n v="0"/>
    <n v="0"/>
    <n v="4072"/>
    <n v="4072"/>
    <n v="0"/>
    <n v="0"/>
    <x v="14"/>
  </r>
  <r>
    <n v="3"/>
    <n v="3"/>
    <n v="0"/>
    <n v="0"/>
    <n v="0"/>
    <n v="0"/>
    <n v="0"/>
    <n v="0"/>
    <n v="0"/>
    <n v="0"/>
    <n v="0"/>
    <n v="0"/>
    <x v="22"/>
  </r>
  <r>
    <n v="36"/>
    <n v="36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9"/>
  </r>
  <r>
    <n v="1611"/>
    <n v="1611"/>
    <n v="0"/>
    <n v="0"/>
    <n v="0"/>
    <n v="0"/>
    <n v="0"/>
    <n v="0"/>
    <n v="0"/>
    <n v="0"/>
    <n v="0"/>
    <n v="0"/>
    <x v="5"/>
  </r>
  <r>
    <n v="236"/>
    <n v="0"/>
    <n v="236"/>
    <n v="0"/>
    <n v="0"/>
    <n v="0"/>
    <n v="0"/>
    <n v="0"/>
    <n v="0"/>
    <n v="0"/>
    <n v="0"/>
    <n v="0"/>
    <x v="56"/>
  </r>
  <r>
    <n v="24768"/>
    <n v="24768"/>
    <n v="0"/>
    <n v="0"/>
    <n v="0"/>
    <n v="0"/>
    <n v="0"/>
    <n v="0"/>
    <n v="24768"/>
    <n v="24768"/>
    <n v="0"/>
    <n v="0"/>
    <x v="51"/>
  </r>
  <r>
    <n v="4540"/>
    <n v="4540"/>
    <n v="0"/>
    <n v="0"/>
    <n v="0"/>
    <n v="0"/>
    <n v="0"/>
    <n v="0"/>
    <n v="0"/>
    <n v="0"/>
    <n v="0"/>
    <n v="0"/>
    <x v="7"/>
  </r>
  <r>
    <n v="856"/>
    <n v="0"/>
    <n v="856"/>
    <n v="0"/>
    <n v="0"/>
    <n v="0"/>
    <n v="0"/>
    <n v="0"/>
    <n v="0"/>
    <n v="0"/>
    <n v="0"/>
    <n v="0"/>
    <x v="39"/>
  </r>
  <r>
    <n v="12"/>
    <n v="12"/>
    <n v="0"/>
    <n v="0"/>
    <n v="12"/>
    <n v="12"/>
    <n v="0"/>
    <n v="0"/>
    <n v="0"/>
    <n v="0"/>
    <n v="0"/>
    <n v="0"/>
    <x v="50"/>
  </r>
  <r>
    <n v="7330"/>
    <n v="7330"/>
    <n v="0"/>
    <n v="0"/>
    <n v="0"/>
    <n v="0"/>
    <n v="0"/>
    <n v="0"/>
    <n v="0"/>
    <n v="0"/>
    <n v="0"/>
    <n v="0"/>
    <x v="19"/>
  </r>
  <r>
    <n v="131"/>
    <n v="131"/>
    <n v="0"/>
    <n v="0"/>
    <n v="0"/>
    <n v="0"/>
    <n v="0"/>
    <n v="0"/>
    <n v="0"/>
    <n v="0"/>
    <n v="0"/>
    <n v="0"/>
    <x v="49"/>
  </r>
  <r>
    <n v="197"/>
    <n v="197"/>
    <n v="0"/>
    <n v="0"/>
    <n v="197"/>
    <n v="197"/>
    <n v="0"/>
    <n v="0"/>
    <n v="0"/>
    <n v="0"/>
    <n v="0"/>
    <n v="0"/>
    <x v="31"/>
  </r>
  <r>
    <n v="43"/>
    <n v="43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54"/>
  </r>
  <r>
    <n v="1107"/>
    <n v="0"/>
    <n v="1107"/>
    <n v="0"/>
    <n v="1107"/>
    <n v="0"/>
    <n v="1107"/>
    <n v="0"/>
    <n v="0"/>
    <n v="0"/>
    <n v="0"/>
    <n v="0"/>
    <x v="4"/>
  </r>
  <r>
    <n v="1341"/>
    <n v="0"/>
    <n v="1341"/>
    <n v="0"/>
    <n v="0"/>
    <n v="0"/>
    <n v="0"/>
    <n v="0"/>
    <n v="0"/>
    <n v="0"/>
    <n v="0"/>
    <n v="0"/>
    <x v="58"/>
  </r>
  <r>
    <n v="5873"/>
    <n v="5873"/>
    <n v="0"/>
    <n v="0"/>
    <n v="0"/>
    <n v="0"/>
    <n v="0"/>
    <n v="0"/>
    <n v="0"/>
    <n v="0"/>
    <n v="0"/>
    <n v="0"/>
    <x v="20"/>
  </r>
  <r>
    <n v="1972"/>
    <n v="0"/>
    <n v="0"/>
    <n v="1972"/>
    <n v="0"/>
    <n v="0"/>
    <n v="0"/>
    <n v="0"/>
    <n v="0"/>
    <n v="0"/>
    <n v="0"/>
    <n v="0"/>
    <x v="61"/>
  </r>
  <r>
    <n v="487"/>
    <n v="487"/>
    <n v="0"/>
    <n v="0"/>
    <n v="0"/>
    <n v="0"/>
    <n v="0"/>
    <n v="0"/>
    <n v="0"/>
    <n v="0"/>
    <n v="0"/>
    <n v="0"/>
    <x v="51"/>
  </r>
  <r>
    <n v="183"/>
    <n v="0"/>
    <n v="183"/>
    <n v="0"/>
    <n v="0"/>
    <n v="0"/>
    <n v="0"/>
    <n v="0"/>
    <n v="0"/>
    <n v="0"/>
    <n v="0"/>
    <n v="0"/>
    <x v="9"/>
  </r>
  <r>
    <n v="177"/>
    <n v="177"/>
    <n v="0"/>
    <n v="0"/>
    <n v="0"/>
    <n v="0"/>
    <n v="0"/>
    <n v="0"/>
    <n v="0"/>
    <n v="0"/>
    <n v="0"/>
    <n v="0"/>
    <x v="17"/>
  </r>
  <r>
    <n v="158"/>
    <n v="158"/>
    <n v="0"/>
    <n v="0"/>
    <n v="0"/>
    <n v="0"/>
    <n v="0"/>
    <n v="0"/>
    <n v="0"/>
    <n v="0"/>
    <n v="0"/>
    <n v="0"/>
    <x v="22"/>
  </r>
  <r>
    <n v="825"/>
    <n v="0"/>
    <n v="825"/>
    <n v="0"/>
    <n v="0"/>
    <n v="0"/>
    <n v="0"/>
    <n v="0"/>
    <n v="0"/>
    <n v="0"/>
    <n v="0"/>
    <n v="0"/>
    <x v="12"/>
  </r>
  <r>
    <n v="1622"/>
    <n v="1622"/>
    <n v="0"/>
    <n v="0"/>
    <n v="0"/>
    <n v="0"/>
    <n v="0"/>
    <n v="0"/>
    <n v="1622"/>
    <n v="1622"/>
    <n v="0"/>
    <n v="0"/>
    <x v="35"/>
  </r>
  <r>
    <n v="1743"/>
    <n v="1743"/>
    <n v="0"/>
    <n v="0"/>
    <n v="0"/>
    <n v="0"/>
    <n v="0"/>
    <n v="0"/>
    <n v="0"/>
    <n v="0"/>
    <n v="0"/>
    <n v="0"/>
    <x v="19"/>
  </r>
  <r>
    <n v="2325"/>
    <n v="0"/>
    <n v="2325"/>
    <n v="0"/>
    <n v="0"/>
    <n v="0"/>
    <n v="0"/>
    <n v="0"/>
    <n v="0"/>
    <n v="0"/>
    <n v="0"/>
    <n v="0"/>
    <x v="5"/>
  </r>
  <r>
    <n v="912"/>
    <n v="0"/>
    <n v="912"/>
    <n v="0"/>
    <n v="0"/>
    <n v="0"/>
    <n v="0"/>
    <n v="0"/>
    <n v="0"/>
    <n v="0"/>
    <n v="0"/>
    <n v="0"/>
    <x v="0"/>
  </r>
  <r>
    <n v="877"/>
    <n v="877"/>
    <n v="0"/>
    <n v="0"/>
    <n v="0"/>
    <n v="0"/>
    <n v="0"/>
    <n v="0"/>
    <n v="877"/>
    <n v="877"/>
    <n v="0"/>
    <n v="0"/>
    <x v="23"/>
  </r>
  <r>
    <n v="4410"/>
    <n v="0"/>
    <n v="4410"/>
    <n v="0"/>
    <n v="0"/>
    <n v="0"/>
    <n v="0"/>
    <n v="0"/>
    <n v="0"/>
    <n v="0"/>
    <n v="0"/>
    <n v="0"/>
    <x v="29"/>
  </r>
  <r>
    <n v="15"/>
    <n v="15"/>
    <n v="0"/>
    <n v="0"/>
    <n v="15"/>
    <n v="15"/>
    <n v="0"/>
    <n v="0"/>
    <n v="0"/>
    <n v="0"/>
    <n v="0"/>
    <n v="0"/>
    <x v="15"/>
  </r>
  <r>
    <n v="686"/>
    <n v="686"/>
    <n v="0"/>
    <n v="0"/>
    <n v="0"/>
    <n v="0"/>
    <n v="0"/>
    <n v="0"/>
    <n v="0"/>
    <n v="0"/>
    <n v="0"/>
    <n v="0"/>
    <x v="43"/>
  </r>
  <r>
    <n v="560"/>
    <n v="560"/>
    <n v="0"/>
    <n v="0"/>
    <n v="0"/>
    <n v="0"/>
    <n v="0"/>
    <n v="0"/>
    <n v="0"/>
    <n v="0"/>
    <n v="0"/>
    <n v="0"/>
    <x v="52"/>
  </r>
  <r>
    <n v="39"/>
    <n v="39"/>
    <n v="0"/>
    <n v="0"/>
    <n v="0"/>
    <n v="0"/>
    <n v="0"/>
    <n v="0"/>
    <n v="39"/>
    <n v="39"/>
    <n v="0"/>
    <n v="0"/>
    <x v="41"/>
  </r>
  <r>
    <n v="13"/>
    <n v="13"/>
    <n v="0"/>
    <n v="0"/>
    <n v="0"/>
    <n v="0"/>
    <n v="0"/>
    <n v="0"/>
    <n v="13"/>
    <n v="13"/>
    <n v="0"/>
    <n v="0"/>
    <x v="0"/>
  </r>
  <r>
    <n v="290"/>
    <n v="290"/>
    <n v="0"/>
    <n v="0"/>
    <n v="290"/>
    <n v="290"/>
    <n v="0"/>
    <n v="0"/>
    <n v="0"/>
    <n v="0"/>
    <n v="0"/>
    <n v="0"/>
    <x v="8"/>
  </r>
  <r>
    <n v="138"/>
    <n v="138"/>
    <n v="0"/>
    <n v="0"/>
    <n v="0"/>
    <n v="0"/>
    <n v="0"/>
    <n v="0"/>
    <n v="0"/>
    <n v="0"/>
    <n v="0"/>
    <n v="0"/>
    <x v="38"/>
  </r>
  <r>
    <n v="80"/>
    <n v="80"/>
    <n v="0"/>
    <n v="0"/>
    <n v="80"/>
    <n v="80"/>
    <n v="0"/>
    <n v="0"/>
    <n v="0"/>
    <n v="0"/>
    <n v="0"/>
    <n v="0"/>
    <x v="10"/>
  </r>
  <r>
    <n v="30"/>
    <n v="30"/>
    <n v="0"/>
    <n v="0"/>
    <n v="0"/>
    <n v="0"/>
    <n v="0"/>
    <n v="0"/>
    <n v="30"/>
    <n v="30"/>
    <n v="0"/>
    <n v="0"/>
    <x v="46"/>
  </r>
  <r>
    <n v="29871"/>
    <n v="29871"/>
    <n v="0"/>
    <n v="0"/>
    <n v="0"/>
    <n v="0"/>
    <n v="0"/>
    <n v="0"/>
    <n v="0"/>
    <n v="0"/>
    <n v="0"/>
    <n v="0"/>
    <x v="42"/>
  </r>
  <r>
    <n v="2024"/>
    <n v="2024"/>
    <n v="0"/>
    <n v="0"/>
    <n v="0"/>
    <n v="0"/>
    <n v="0"/>
    <n v="0"/>
    <n v="2024"/>
    <n v="2024"/>
    <n v="0"/>
    <n v="0"/>
    <x v="22"/>
  </r>
  <r>
    <n v="1"/>
    <n v="1"/>
    <n v="0"/>
    <n v="0"/>
    <n v="0"/>
    <n v="0"/>
    <n v="0"/>
    <n v="0"/>
    <n v="0"/>
    <n v="0"/>
    <n v="0"/>
    <n v="0"/>
    <x v="43"/>
  </r>
  <r>
    <n v="138"/>
    <n v="138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60"/>
  </r>
  <r>
    <n v="37"/>
    <n v="37"/>
    <n v="0"/>
    <n v="0"/>
    <n v="0"/>
    <n v="0"/>
    <n v="0"/>
    <n v="0"/>
    <n v="0"/>
    <n v="0"/>
    <n v="0"/>
    <n v="0"/>
    <x v="38"/>
  </r>
  <r>
    <n v="290"/>
    <n v="290"/>
    <n v="0"/>
    <n v="0"/>
    <n v="0"/>
    <n v="0"/>
    <n v="0"/>
    <n v="0"/>
    <n v="0"/>
    <n v="0"/>
    <n v="0"/>
    <n v="0"/>
    <x v="45"/>
  </r>
  <r>
    <n v="86"/>
    <n v="86"/>
    <n v="0"/>
    <n v="0"/>
    <n v="0"/>
    <n v="0"/>
    <n v="0"/>
    <n v="0"/>
    <n v="86"/>
    <n v="86"/>
    <n v="0"/>
    <n v="0"/>
    <x v="31"/>
  </r>
  <r>
    <n v="56"/>
    <n v="56"/>
    <n v="0"/>
    <n v="0"/>
    <n v="0"/>
    <n v="0"/>
    <n v="0"/>
    <n v="0"/>
    <n v="0"/>
    <n v="0"/>
    <n v="0"/>
    <n v="0"/>
    <x v="39"/>
  </r>
  <r>
    <n v="65"/>
    <n v="65"/>
    <n v="0"/>
    <n v="0"/>
    <n v="0"/>
    <n v="0"/>
    <n v="0"/>
    <n v="0"/>
    <n v="65"/>
    <n v="65"/>
    <n v="0"/>
    <n v="0"/>
    <x v="37"/>
  </r>
  <r>
    <n v="49"/>
    <n v="49"/>
    <n v="0"/>
    <n v="0"/>
    <n v="49"/>
    <n v="49"/>
    <n v="0"/>
    <n v="0"/>
    <n v="0"/>
    <n v="0"/>
    <n v="0"/>
    <n v="0"/>
    <x v="26"/>
  </r>
  <r>
    <n v="571"/>
    <n v="571"/>
    <n v="0"/>
    <n v="0"/>
    <n v="0"/>
    <n v="0"/>
    <n v="0"/>
    <n v="0"/>
    <n v="0"/>
    <n v="0"/>
    <n v="0"/>
    <n v="0"/>
    <x v="51"/>
  </r>
  <r>
    <n v="45"/>
    <n v="45"/>
    <n v="0"/>
    <n v="0"/>
    <n v="0"/>
    <n v="0"/>
    <n v="0"/>
    <n v="0"/>
    <n v="0"/>
    <n v="0"/>
    <n v="0"/>
    <n v="0"/>
    <x v="11"/>
  </r>
  <r>
    <n v="286"/>
    <n v="286"/>
    <n v="0"/>
    <n v="0"/>
    <n v="286"/>
    <n v="286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22"/>
  </r>
  <r>
    <n v="48030"/>
    <n v="0"/>
    <n v="48030"/>
    <n v="0"/>
    <n v="48030"/>
    <n v="0"/>
    <n v="48030"/>
    <n v="0"/>
    <n v="0"/>
    <n v="0"/>
    <n v="0"/>
    <n v="0"/>
    <x v="57"/>
  </r>
  <r>
    <n v="102"/>
    <n v="102"/>
    <n v="0"/>
    <n v="0"/>
    <n v="0"/>
    <n v="0"/>
    <n v="0"/>
    <n v="0"/>
    <n v="102"/>
    <n v="102"/>
    <n v="0"/>
    <n v="0"/>
    <x v="38"/>
  </r>
  <r>
    <n v="6"/>
    <n v="6"/>
    <n v="0"/>
    <n v="0"/>
    <n v="0"/>
    <n v="0"/>
    <n v="0"/>
    <n v="0"/>
    <n v="0"/>
    <n v="0"/>
    <n v="0"/>
    <n v="0"/>
    <x v="51"/>
  </r>
  <r>
    <n v="3373"/>
    <n v="0"/>
    <n v="0"/>
    <n v="3373"/>
    <n v="0"/>
    <n v="0"/>
    <n v="0"/>
    <n v="0"/>
    <n v="0"/>
    <n v="0"/>
    <n v="0"/>
    <n v="0"/>
    <x v="61"/>
  </r>
  <r>
    <n v="374"/>
    <n v="374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3"/>
  </r>
  <r>
    <n v="113"/>
    <n v="113"/>
    <n v="0"/>
    <n v="0"/>
    <n v="0"/>
    <n v="0"/>
    <n v="0"/>
    <n v="0"/>
    <n v="0"/>
    <n v="0"/>
    <n v="0"/>
    <n v="0"/>
    <x v="11"/>
  </r>
  <r>
    <n v="563"/>
    <n v="0"/>
    <n v="563"/>
    <n v="0"/>
    <n v="0"/>
    <n v="0"/>
    <n v="0"/>
    <n v="0"/>
    <n v="0"/>
    <n v="0"/>
    <n v="0"/>
    <n v="0"/>
    <x v="11"/>
  </r>
  <r>
    <n v="74"/>
    <n v="74"/>
    <n v="0"/>
    <n v="0"/>
    <n v="0"/>
    <n v="0"/>
    <n v="0"/>
    <n v="0"/>
    <n v="0"/>
    <n v="0"/>
    <n v="0"/>
    <n v="0"/>
    <x v="43"/>
  </r>
  <r>
    <n v="12"/>
    <n v="0"/>
    <n v="12"/>
    <n v="0"/>
    <n v="0"/>
    <n v="0"/>
    <n v="0"/>
    <n v="0"/>
    <n v="0"/>
    <n v="0"/>
    <n v="0"/>
    <n v="0"/>
    <x v="54"/>
  </r>
  <r>
    <n v="104"/>
    <n v="104"/>
    <n v="0"/>
    <n v="0"/>
    <n v="0"/>
    <n v="0"/>
    <n v="0"/>
    <n v="0"/>
    <n v="104"/>
    <n v="104"/>
    <n v="0"/>
    <n v="0"/>
    <x v="50"/>
  </r>
  <r>
    <n v="406"/>
    <n v="406"/>
    <n v="0"/>
    <n v="0"/>
    <n v="0"/>
    <n v="0"/>
    <n v="0"/>
    <n v="0"/>
    <n v="0"/>
    <n v="0"/>
    <n v="0"/>
    <n v="0"/>
    <x v="13"/>
  </r>
  <r>
    <n v="39"/>
    <n v="39"/>
    <n v="0"/>
    <n v="0"/>
    <n v="0"/>
    <n v="0"/>
    <n v="0"/>
    <n v="0"/>
    <n v="0"/>
    <n v="0"/>
    <n v="0"/>
    <n v="0"/>
    <x v="38"/>
  </r>
  <r>
    <n v="3730"/>
    <n v="3730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0"/>
  </r>
  <r>
    <n v="9"/>
    <n v="9"/>
    <n v="0"/>
    <n v="0"/>
    <n v="0"/>
    <n v="0"/>
    <n v="0"/>
    <n v="0"/>
    <n v="0"/>
    <n v="0"/>
    <n v="0"/>
    <n v="0"/>
    <x v="23"/>
  </r>
  <r>
    <n v="255"/>
    <n v="255"/>
    <n v="0"/>
    <n v="0"/>
    <n v="255"/>
    <n v="255"/>
    <n v="0"/>
    <n v="0"/>
    <n v="0"/>
    <n v="0"/>
    <n v="0"/>
    <n v="0"/>
    <x v="25"/>
  </r>
  <r>
    <n v="18"/>
    <n v="18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16"/>
  </r>
  <r>
    <n v="195"/>
    <n v="195"/>
    <n v="0"/>
    <n v="0"/>
    <n v="0"/>
    <n v="0"/>
    <n v="0"/>
    <n v="0"/>
    <n v="195"/>
    <n v="195"/>
    <n v="0"/>
    <n v="0"/>
    <x v="31"/>
  </r>
  <r>
    <n v="2"/>
    <n v="2"/>
    <n v="0"/>
    <n v="0"/>
    <n v="0"/>
    <n v="0"/>
    <n v="0"/>
    <n v="0"/>
    <n v="0"/>
    <n v="0"/>
    <n v="0"/>
    <n v="0"/>
    <x v="52"/>
  </r>
  <r>
    <n v="115"/>
    <n v="0"/>
    <n v="115"/>
    <n v="0"/>
    <n v="115"/>
    <n v="0"/>
    <n v="115"/>
    <n v="0"/>
    <n v="0"/>
    <n v="0"/>
    <n v="0"/>
    <n v="0"/>
    <x v="47"/>
  </r>
  <r>
    <n v="1363"/>
    <n v="1363"/>
    <n v="0"/>
    <n v="0"/>
    <n v="0"/>
    <n v="0"/>
    <n v="0"/>
    <n v="0"/>
    <n v="0"/>
    <n v="0"/>
    <n v="0"/>
    <n v="0"/>
    <x v="50"/>
  </r>
  <r>
    <n v="9536"/>
    <n v="0"/>
    <n v="9536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25"/>
  </r>
  <r>
    <n v="52"/>
    <n v="52"/>
    <n v="0"/>
    <n v="0"/>
    <n v="0"/>
    <n v="0"/>
    <n v="0"/>
    <n v="0"/>
    <n v="0"/>
    <n v="0"/>
    <n v="0"/>
    <n v="0"/>
    <x v="24"/>
  </r>
  <r>
    <n v="915"/>
    <n v="915"/>
    <n v="0"/>
    <n v="0"/>
    <n v="0"/>
    <n v="0"/>
    <n v="0"/>
    <n v="0"/>
    <n v="915"/>
    <n v="915"/>
    <n v="0"/>
    <n v="0"/>
    <x v="12"/>
  </r>
  <r>
    <n v="545"/>
    <n v="545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25"/>
  </r>
  <r>
    <n v="265"/>
    <n v="265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6"/>
  </r>
  <r>
    <n v="115"/>
    <n v="115"/>
    <n v="0"/>
    <n v="0"/>
    <n v="0"/>
    <n v="0"/>
    <n v="0"/>
    <n v="0"/>
    <n v="0"/>
    <n v="0"/>
    <n v="0"/>
    <n v="0"/>
    <x v="38"/>
  </r>
  <r>
    <n v="201"/>
    <n v="201"/>
    <n v="0"/>
    <n v="0"/>
    <n v="0"/>
    <n v="0"/>
    <n v="0"/>
    <n v="0"/>
    <n v="201"/>
    <n v="201"/>
    <n v="0"/>
    <n v="0"/>
    <x v="24"/>
  </r>
  <r>
    <n v="3"/>
    <n v="3"/>
    <n v="0"/>
    <n v="0"/>
    <n v="0"/>
    <n v="0"/>
    <n v="0"/>
    <n v="0"/>
    <n v="0"/>
    <n v="0"/>
    <n v="0"/>
    <n v="0"/>
    <x v="14"/>
  </r>
  <r>
    <n v="2865"/>
    <n v="0"/>
    <n v="2865"/>
    <n v="0"/>
    <n v="0"/>
    <n v="0"/>
    <n v="0"/>
    <n v="0"/>
    <n v="2865"/>
    <n v="0"/>
    <n v="2865"/>
    <n v="0"/>
    <x v="24"/>
  </r>
  <r>
    <n v="1294"/>
    <n v="0"/>
    <n v="1294"/>
    <n v="0"/>
    <n v="1294"/>
    <n v="0"/>
    <n v="1294"/>
    <n v="0"/>
    <n v="0"/>
    <n v="0"/>
    <n v="0"/>
    <n v="0"/>
    <x v="16"/>
  </r>
  <r>
    <n v="445"/>
    <n v="445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24"/>
  </r>
  <r>
    <n v="688"/>
    <n v="688"/>
    <n v="0"/>
    <n v="0"/>
    <n v="688"/>
    <n v="688"/>
    <n v="0"/>
    <n v="0"/>
    <n v="0"/>
    <n v="0"/>
    <n v="0"/>
    <n v="0"/>
    <x v="0"/>
  </r>
  <r>
    <n v="1001"/>
    <n v="1001"/>
    <n v="0"/>
    <n v="0"/>
    <n v="0"/>
    <n v="0"/>
    <n v="0"/>
    <n v="0"/>
    <n v="0"/>
    <n v="0"/>
    <n v="0"/>
    <n v="0"/>
    <x v="53"/>
  </r>
  <r>
    <n v="4576"/>
    <n v="4576"/>
    <n v="0"/>
    <n v="0"/>
    <n v="0"/>
    <n v="0"/>
    <n v="0"/>
    <n v="0"/>
    <n v="0"/>
    <n v="0"/>
    <n v="0"/>
    <n v="0"/>
    <x v="34"/>
  </r>
  <r>
    <n v="522"/>
    <n v="522"/>
    <n v="0"/>
    <n v="0"/>
    <n v="522"/>
    <n v="522"/>
    <n v="0"/>
    <n v="0"/>
    <n v="0"/>
    <n v="0"/>
    <n v="0"/>
    <n v="0"/>
    <x v="11"/>
  </r>
  <r>
    <n v="49"/>
    <n v="49"/>
    <n v="0"/>
    <n v="0"/>
    <n v="49"/>
    <n v="49"/>
    <n v="0"/>
    <n v="0"/>
    <n v="0"/>
    <n v="0"/>
    <n v="0"/>
    <n v="0"/>
    <x v="50"/>
  </r>
  <r>
    <n v="435"/>
    <n v="435"/>
    <n v="0"/>
    <n v="0"/>
    <n v="0"/>
    <n v="0"/>
    <n v="0"/>
    <n v="0"/>
    <n v="0"/>
    <n v="0"/>
    <n v="0"/>
    <n v="0"/>
    <x v="42"/>
  </r>
  <r>
    <n v="764"/>
    <n v="0"/>
    <n v="764"/>
    <n v="0"/>
    <n v="0"/>
    <n v="0"/>
    <n v="0"/>
    <n v="0"/>
    <n v="0"/>
    <n v="0"/>
    <n v="0"/>
    <n v="0"/>
    <x v="25"/>
  </r>
  <r>
    <n v="265"/>
    <n v="265"/>
    <n v="0"/>
    <n v="0"/>
    <n v="0"/>
    <n v="0"/>
    <n v="0"/>
    <n v="0"/>
    <n v="0"/>
    <n v="0"/>
    <n v="0"/>
    <n v="0"/>
    <x v="12"/>
  </r>
  <r>
    <n v="1798"/>
    <n v="1798"/>
    <n v="0"/>
    <n v="0"/>
    <n v="1798"/>
    <n v="1798"/>
    <n v="0"/>
    <n v="0"/>
    <n v="0"/>
    <n v="0"/>
    <n v="0"/>
    <n v="0"/>
    <x v="22"/>
  </r>
  <r>
    <n v="13118"/>
    <n v="0"/>
    <n v="13118"/>
    <n v="0"/>
    <n v="0"/>
    <n v="0"/>
    <n v="0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32"/>
  </r>
  <r>
    <n v="808"/>
    <n v="0"/>
    <n v="808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54"/>
  </r>
  <r>
    <n v="4665"/>
    <n v="4665"/>
    <n v="0"/>
    <n v="0"/>
    <n v="0"/>
    <n v="0"/>
    <n v="0"/>
    <n v="0"/>
    <n v="0"/>
    <n v="0"/>
    <n v="0"/>
    <n v="0"/>
    <x v="35"/>
  </r>
  <r>
    <n v="266"/>
    <n v="266"/>
    <n v="0"/>
    <n v="0"/>
    <n v="0"/>
    <n v="0"/>
    <n v="0"/>
    <n v="0"/>
    <n v="0"/>
    <n v="0"/>
    <n v="0"/>
    <n v="0"/>
    <x v="46"/>
  </r>
  <r>
    <n v="2403"/>
    <n v="2403"/>
    <n v="0"/>
    <n v="0"/>
    <n v="0"/>
    <n v="0"/>
    <n v="0"/>
    <n v="0"/>
    <n v="2403"/>
    <n v="2403"/>
    <n v="0"/>
    <n v="0"/>
    <x v="29"/>
  </r>
  <r>
    <n v="1046"/>
    <n v="0"/>
    <n v="1046"/>
    <n v="0"/>
    <n v="0"/>
    <n v="0"/>
    <n v="0"/>
    <n v="0"/>
    <n v="0"/>
    <n v="0"/>
    <n v="0"/>
    <n v="0"/>
    <x v="31"/>
  </r>
  <r>
    <n v="13"/>
    <n v="13"/>
    <n v="0"/>
    <n v="0"/>
    <n v="0"/>
    <n v="0"/>
    <n v="0"/>
    <n v="0"/>
    <n v="13"/>
    <n v="13"/>
    <n v="0"/>
    <n v="0"/>
    <x v="5"/>
  </r>
  <r>
    <n v="1"/>
    <n v="1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8"/>
  </r>
  <r>
    <n v="8562"/>
    <n v="0"/>
    <n v="8562"/>
    <n v="0"/>
    <n v="0"/>
    <n v="0"/>
    <n v="0"/>
    <n v="0"/>
    <n v="8562"/>
    <n v="0"/>
    <n v="8562"/>
    <n v="0"/>
    <x v="29"/>
  </r>
  <r>
    <n v="7039"/>
    <n v="7039"/>
    <n v="0"/>
    <n v="0"/>
    <n v="0"/>
    <n v="0"/>
    <n v="0"/>
    <n v="0"/>
    <n v="0"/>
    <n v="0"/>
    <n v="0"/>
    <n v="0"/>
    <x v="28"/>
  </r>
  <r>
    <n v="5"/>
    <n v="5"/>
    <n v="0"/>
    <n v="0"/>
    <n v="5"/>
    <n v="5"/>
    <n v="0"/>
    <n v="0"/>
    <n v="0"/>
    <n v="0"/>
    <n v="0"/>
    <n v="0"/>
    <x v="39"/>
  </r>
  <r>
    <n v="321"/>
    <n v="321"/>
    <n v="0"/>
    <n v="0"/>
    <n v="0"/>
    <n v="0"/>
    <n v="0"/>
    <n v="0"/>
    <n v="0"/>
    <n v="0"/>
    <n v="0"/>
    <n v="0"/>
    <x v="12"/>
  </r>
  <r>
    <n v="2437"/>
    <n v="2437"/>
    <n v="0"/>
    <n v="0"/>
    <n v="2437"/>
    <n v="2437"/>
    <n v="0"/>
    <n v="0"/>
    <n v="0"/>
    <n v="0"/>
    <n v="0"/>
    <n v="0"/>
    <x v="22"/>
  </r>
  <r>
    <n v="2240"/>
    <n v="2240"/>
    <n v="0"/>
    <n v="0"/>
    <n v="0"/>
    <n v="0"/>
    <n v="0"/>
    <n v="0"/>
    <n v="0"/>
    <n v="0"/>
    <n v="0"/>
    <n v="0"/>
    <x v="8"/>
  </r>
  <r>
    <n v="57"/>
    <n v="57"/>
    <n v="0"/>
    <n v="0"/>
    <n v="0"/>
    <n v="0"/>
    <n v="0"/>
    <n v="0"/>
    <n v="0"/>
    <n v="0"/>
    <n v="0"/>
    <n v="0"/>
    <x v="5"/>
  </r>
  <r>
    <n v="3644"/>
    <n v="3644"/>
    <n v="0"/>
    <n v="0"/>
    <n v="0"/>
    <n v="0"/>
    <n v="0"/>
    <n v="0"/>
    <n v="0"/>
    <n v="0"/>
    <n v="0"/>
    <n v="0"/>
    <x v="36"/>
  </r>
  <r>
    <n v="180"/>
    <n v="180"/>
    <n v="0"/>
    <n v="0"/>
    <n v="0"/>
    <n v="0"/>
    <n v="0"/>
    <n v="0"/>
    <n v="0"/>
    <n v="0"/>
    <n v="0"/>
    <n v="0"/>
    <x v="20"/>
  </r>
  <r>
    <n v="184"/>
    <n v="184"/>
    <n v="0"/>
    <n v="0"/>
    <n v="0"/>
    <n v="0"/>
    <n v="0"/>
    <n v="0"/>
    <n v="0"/>
    <n v="0"/>
    <n v="0"/>
    <n v="0"/>
    <x v="12"/>
  </r>
  <r>
    <n v="2064"/>
    <n v="0"/>
    <n v="2064"/>
    <n v="0"/>
    <n v="0"/>
    <n v="0"/>
    <n v="0"/>
    <n v="0"/>
    <n v="0"/>
    <n v="0"/>
    <n v="0"/>
    <n v="0"/>
    <x v="37"/>
  </r>
  <r>
    <n v="176"/>
    <n v="176"/>
    <n v="0"/>
    <n v="0"/>
    <n v="0"/>
    <n v="0"/>
    <n v="0"/>
    <n v="0"/>
    <n v="0"/>
    <n v="0"/>
    <n v="0"/>
    <n v="0"/>
    <x v="38"/>
  </r>
  <r>
    <n v="19"/>
    <n v="19"/>
    <n v="0"/>
    <n v="0"/>
    <n v="0"/>
    <n v="0"/>
    <n v="0"/>
    <n v="0"/>
    <n v="0"/>
    <n v="0"/>
    <n v="0"/>
    <n v="0"/>
    <x v="48"/>
  </r>
  <r>
    <n v="12508"/>
    <n v="12508"/>
    <n v="0"/>
    <n v="0"/>
    <n v="0"/>
    <n v="0"/>
    <n v="0"/>
    <n v="0"/>
    <n v="12508"/>
    <n v="12508"/>
    <n v="0"/>
    <n v="0"/>
    <x v="53"/>
  </r>
  <r>
    <n v="36"/>
    <n v="36"/>
    <n v="0"/>
    <n v="0"/>
    <n v="0"/>
    <n v="0"/>
    <n v="0"/>
    <n v="0"/>
    <n v="0"/>
    <n v="0"/>
    <n v="0"/>
    <n v="0"/>
    <x v="43"/>
  </r>
  <r>
    <n v="362"/>
    <n v="362"/>
    <n v="0"/>
    <n v="0"/>
    <n v="0"/>
    <n v="0"/>
    <n v="0"/>
    <n v="0"/>
    <n v="0"/>
    <n v="0"/>
    <n v="0"/>
    <n v="0"/>
    <x v="42"/>
  </r>
  <r>
    <n v="143"/>
    <n v="143"/>
    <n v="0"/>
    <n v="0"/>
    <n v="143"/>
    <n v="143"/>
    <n v="0"/>
    <n v="0"/>
    <n v="0"/>
    <n v="0"/>
    <n v="0"/>
    <n v="0"/>
    <x v="14"/>
  </r>
  <r>
    <n v="3482"/>
    <n v="3482"/>
    <n v="0"/>
    <n v="0"/>
    <n v="0"/>
    <n v="0"/>
    <n v="0"/>
    <n v="0"/>
    <n v="0"/>
    <n v="0"/>
    <n v="0"/>
    <n v="0"/>
    <x v="45"/>
  </r>
  <r>
    <n v="1195"/>
    <n v="1195"/>
    <n v="0"/>
    <n v="0"/>
    <n v="0"/>
    <n v="0"/>
    <n v="0"/>
    <n v="0"/>
    <n v="0"/>
    <n v="0"/>
    <n v="0"/>
    <n v="0"/>
    <x v="45"/>
  </r>
  <r>
    <n v="2177"/>
    <n v="2177"/>
    <n v="0"/>
    <n v="0"/>
    <n v="2177"/>
    <n v="2177"/>
    <n v="0"/>
    <n v="0"/>
    <n v="0"/>
    <n v="0"/>
    <n v="0"/>
    <n v="0"/>
    <x v="45"/>
  </r>
  <r>
    <n v="343"/>
    <n v="343"/>
    <n v="0"/>
    <n v="0"/>
    <n v="0"/>
    <n v="0"/>
    <n v="0"/>
    <n v="0"/>
    <n v="0"/>
    <n v="0"/>
    <n v="0"/>
    <n v="0"/>
    <x v="42"/>
  </r>
  <r>
    <n v="380"/>
    <n v="380"/>
    <n v="0"/>
    <n v="0"/>
    <n v="0"/>
    <n v="0"/>
    <n v="0"/>
    <n v="0"/>
    <n v="0"/>
    <n v="0"/>
    <n v="0"/>
    <n v="0"/>
    <x v="44"/>
  </r>
  <r>
    <n v="4"/>
    <n v="4"/>
    <n v="0"/>
    <n v="0"/>
    <n v="4"/>
    <n v="4"/>
    <n v="0"/>
    <n v="0"/>
    <n v="0"/>
    <n v="0"/>
    <n v="0"/>
    <n v="0"/>
    <x v="4"/>
  </r>
  <r>
    <n v="1992"/>
    <n v="0"/>
    <n v="1992"/>
    <n v="0"/>
    <n v="1992"/>
    <n v="0"/>
    <n v="1992"/>
    <n v="0"/>
    <n v="0"/>
    <n v="0"/>
    <n v="0"/>
    <n v="0"/>
    <x v="26"/>
  </r>
  <r>
    <n v="213"/>
    <n v="0"/>
    <n v="213"/>
    <n v="0"/>
    <n v="0"/>
    <n v="0"/>
    <n v="0"/>
    <n v="0"/>
    <n v="0"/>
    <n v="0"/>
    <n v="0"/>
    <n v="0"/>
    <x v="60"/>
  </r>
  <r>
    <n v="1198"/>
    <n v="1198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33"/>
  </r>
  <r>
    <n v="7184"/>
    <n v="7184"/>
    <n v="0"/>
    <n v="0"/>
    <n v="7184"/>
    <n v="7184"/>
    <n v="0"/>
    <n v="0"/>
    <n v="0"/>
    <n v="0"/>
    <n v="0"/>
    <n v="0"/>
    <x v="8"/>
  </r>
  <r>
    <n v="270"/>
    <n v="0"/>
    <n v="270"/>
    <n v="0"/>
    <n v="0"/>
    <n v="0"/>
    <n v="0"/>
    <n v="0"/>
    <n v="0"/>
    <n v="0"/>
    <n v="0"/>
    <n v="0"/>
    <x v="59"/>
  </r>
  <r>
    <n v="12"/>
    <n v="12"/>
    <n v="0"/>
    <n v="0"/>
    <n v="12"/>
    <n v="12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34"/>
  </r>
  <r>
    <n v="253"/>
    <n v="253"/>
    <n v="0"/>
    <n v="0"/>
    <n v="0"/>
    <n v="0"/>
    <n v="0"/>
    <n v="0"/>
    <n v="0"/>
    <n v="0"/>
    <n v="0"/>
    <n v="0"/>
    <x v="47"/>
  </r>
  <r>
    <n v="382"/>
    <n v="382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4"/>
    <n v="4"/>
    <n v="0"/>
    <n v="0"/>
    <x v="37"/>
  </r>
  <r>
    <n v="9243"/>
    <n v="9243"/>
    <n v="0"/>
    <n v="0"/>
    <n v="0"/>
    <n v="0"/>
    <n v="0"/>
    <n v="0"/>
    <n v="9243"/>
    <n v="9243"/>
    <n v="0"/>
    <n v="0"/>
    <x v="34"/>
  </r>
  <r>
    <n v="178"/>
    <n v="178"/>
    <n v="0"/>
    <n v="0"/>
    <n v="0"/>
    <n v="0"/>
    <n v="0"/>
    <n v="0"/>
    <n v="0"/>
    <n v="0"/>
    <n v="0"/>
    <n v="0"/>
    <x v="42"/>
  </r>
  <r>
    <n v="27"/>
    <n v="27"/>
    <n v="0"/>
    <n v="0"/>
    <n v="0"/>
    <n v="0"/>
    <n v="0"/>
    <n v="0"/>
    <n v="27"/>
    <n v="27"/>
    <n v="0"/>
    <n v="0"/>
    <x v="14"/>
  </r>
  <r>
    <n v="5113"/>
    <n v="5113"/>
    <n v="0"/>
    <n v="0"/>
    <n v="0"/>
    <n v="0"/>
    <n v="0"/>
    <n v="0"/>
    <n v="0"/>
    <n v="0"/>
    <n v="0"/>
    <n v="0"/>
    <x v="26"/>
  </r>
  <r>
    <n v="4"/>
    <n v="0"/>
    <n v="4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0"/>
    <n v="0"/>
    <n v="0"/>
    <n v="0"/>
    <x v="20"/>
  </r>
  <r>
    <n v="1356"/>
    <n v="1356"/>
    <n v="0"/>
    <n v="0"/>
    <n v="0"/>
    <n v="0"/>
    <n v="0"/>
    <n v="0"/>
    <n v="1356"/>
    <n v="1356"/>
    <n v="0"/>
    <n v="0"/>
    <x v="29"/>
  </r>
  <r>
    <n v="21040"/>
    <n v="0"/>
    <n v="0"/>
    <n v="21040"/>
    <n v="0"/>
    <n v="0"/>
    <n v="0"/>
    <n v="0"/>
    <n v="21040"/>
    <n v="0"/>
    <n v="0"/>
    <n v="21040"/>
    <x v="62"/>
  </r>
  <r>
    <n v="314"/>
    <n v="314"/>
    <n v="0"/>
    <n v="0"/>
    <n v="314"/>
    <n v="314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33"/>
  </r>
  <r>
    <n v="103"/>
    <n v="103"/>
    <n v="0"/>
    <n v="0"/>
    <n v="103"/>
    <n v="103"/>
    <n v="0"/>
    <n v="0"/>
    <n v="0"/>
    <n v="0"/>
    <n v="0"/>
    <n v="0"/>
    <x v="28"/>
  </r>
  <r>
    <n v="25"/>
    <n v="25"/>
    <n v="0"/>
    <n v="0"/>
    <n v="0"/>
    <n v="0"/>
    <n v="0"/>
    <n v="0"/>
    <n v="0"/>
    <n v="0"/>
    <n v="0"/>
    <n v="0"/>
    <x v="32"/>
  </r>
  <r>
    <n v="726"/>
    <n v="0"/>
    <n v="726"/>
    <n v="0"/>
    <n v="0"/>
    <n v="0"/>
    <n v="0"/>
    <n v="0"/>
    <n v="0"/>
    <n v="0"/>
    <n v="0"/>
    <n v="0"/>
    <x v="11"/>
  </r>
  <r>
    <n v="6076"/>
    <n v="0"/>
    <n v="6076"/>
    <n v="0"/>
    <n v="0"/>
    <n v="0"/>
    <n v="0"/>
    <n v="0"/>
    <n v="6076"/>
    <n v="0"/>
    <n v="6076"/>
    <n v="0"/>
    <x v="45"/>
  </r>
  <r>
    <n v="113"/>
    <n v="113"/>
    <n v="0"/>
    <n v="0"/>
    <n v="0"/>
    <n v="0"/>
    <n v="0"/>
    <n v="0"/>
    <n v="0"/>
    <n v="0"/>
    <n v="0"/>
    <n v="0"/>
    <x v="51"/>
  </r>
  <r>
    <n v="688"/>
    <n v="688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53"/>
  </r>
  <r>
    <n v="426"/>
    <n v="426"/>
    <n v="0"/>
    <n v="0"/>
    <n v="0"/>
    <n v="0"/>
    <n v="0"/>
    <n v="0"/>
    <n v="0"/>
    <n v="0"/>
    <n v="0"/>
    <n v="0"/>
    <x v="11"/>
  </r>
  <r>
    <n v="3944"/>
    <n v="0"/>
    <n v="3944"/>
    <n v="0"/>
    <n v="0"/>
    <n v="0"/>
    <n v="0"/>
    <n v="0"/>
    <n v="0"/>
    <n v="0"/>
    <n v="0"/>
    <n v="0"/>
    <x v="35"/>
  </r>
  <r>
    <n v="8508"/>
    <n v="8508"/>
    <n v="0"/>
    <n v="0"/>
    <n v="0"/>
    <n v="0"/>
    <n v="0"/>
    <n v="0"/>
    <n v="0"/>
    <n v="0"/>
    <n v="0"/>
    <n v="0"/>
    <x v="13"/>
  </r>
  <r>
    <n v="1605"/>
    <n v="0"/>
    <n v="1605"/>
    <n v="0"/>
    <n v="0"/>
    <n v="0"/>
    <n v="0"/>
    <n v="0"/>
    <n v="0"/>
    <n v="0"/>
    <n v="0"/>
    <n v="0"/>
    <x v="30"/>
  </r>
  <r>
    <n v="697"/>
    <n v="697"/>
    <n v="0"/>
    <n v="0"/>
    <n v="0"/>
    <n v="0"/>
    <n v="0"/>
    <n v="0"/>
    <n v="697"/>
    <n v="697"/>
    <n v="0"/>
    <n v="0"/>
    <x v="18"/>
  </r>
  <r>
    <n v="529"/>
    <n v="529"/>
    <n v="0"/>
    <n v="0"/>
    <n v="529"/>
    <n v="529"/>
    <n v="0"/>
    <n v="0"/>
    <n v="0"/>
    <n v="0"/>
    <n v="0"/>
    <n v="0"/>
    <x v="49"/>
  </r>
  <r>
    <n v="81"/>
    <n v="81"/>
    <n v="0"/>
    <n v="0"/>
    <n v="0"/>
    <n v="0"/>
    <n v="0"/>
    <n v="0"/>
    <n v="0"/>
    <n v="0"/>
    <n v="0"/>
    <n v="0"/>
    <x v="6"/>
  </r>
  <r>
    <n v="5660"/>
    <n v="5660"/>
    <n v="0"/>
    <n v="0"/>
    <n v="0"/>
    <n v="0"/>
    <n v="0"/>
    <n v="0"/>
    <n v="0"/>
    <n v="0"/>
    <n v="0"/>
    <n v="0"/>
    <x v="1"/>
  </r>
  <r>
    <n v="118"/>
    <n v="118"/>
    <n v="0"/>
    <n v="0"/>
    <n v="118"/>
    <n v="118"/>
    <n v="0"/>
    <n v="0"/>
    <n v="0"/>
    <n v="0"/>
    <n v="0"/>
    <n v="0"/>
    <x v="23"/>
  </r>
  <r>
    <n v="744"/>
    <n v="744"/>
    <n v="0"/>
    <n v="0"/>
    <n v="0"/>
    <n v="0"/>
    <n v="0"/>
    <n v="0"/>
    <n v="0"/>
    <n v="0"/>
    <n v="0"/>
    <n v="0"/>
    <x v="36"/>
  </r>
  <r>
    <n v="992"/>
    <n v="992"/>
    <n v="0"/>
    <n v="0"/>
    <n v="0"/>
    <n v="0"/>
    <n v="0"/>
    <n v="0"/>
    <n v="0"/>
    <n v="0"/>
    <n v="0"/>
    <n v="0"/>
    <x v="58"/>
  </r>
  <r>
    <n v="467"/>
    <n v="467"/>
    <n v="0"/>
    <n v="0"/>
    <n v="0"/>
    <n v="0"/>
    <n v="0"/>
    <n v="0"/>
    <n v="0"/>
    <n v="0"/>
    <n v="0"/>
    <n v="0"/>
    <x v="44"/>
  </r>
  <r>
    <n v="125"/>
    <n v="125"/>
    <n v="0"/>
    <n v="0"/>
    <n v="125"/>
    <n v="125"/>
    <n v="0"/>
    <n v="0"/>
    <n v="0"/>
    <n v="0"/>
    <n v="0"/>
    <n v="0"/>
    <x v="43"/>
  </r>
  <r>
    <n v="106"/>
    <n v="106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27"/>
  </r>
  <r>
    <n v="24"/>
    <n v="24"/>
    <n v="0"/>
    <n v="0"/>
    <n v="0"/>
    <n v="0"/>
    <n v="0"/>
    <n v="0"/>
    <n v="24"/>
    <n v="24"/>
    <n v="0"/>
    <n v="0"/>
    <x v="35"/>
  </r>
  <r>
    <n v="320"/>
    <n v="320"/>
    <n v="0"/>
    <n v="0"/>
    <n v="320"/>
    <n v="320"/>
    <n v="0"/>
    <n v="0"/>
    <n v="0"/>
    <n v="0"/>
    <n v="0"/>
    <n v="0"/>
    <x v="45"/>
  </r>
  <r>
    <n v="368"/>
    <n v="368"/>
    <n v="0"/>
    <n v="0"/>
    <n v="0"/>
    <n v="0"/>
    <n v="0"/>
    <n v="0"/>
    <n v="0"/>
    <n v="0"/>
    <n v="0"/>
    <n v="0"/>
    <x v="22"/>
  </r>
  <r>
    <n v="92"/>
    <n v="92"/>
    <n v="0"/>
    <n v="0"/>
    <n v="0"/>
    <n v="0"/>
    <n v="0"/>
    <n v="0"/>
    <n v="0"/>
    <n v="0"/>
    <n v="0"/>
    <n v="0"/>
    <x v="51"/>
  </r>
  <r>
    <n v="3096"/>
    <n v="3096"/>
    <n v="0"/>
    <n v="0"/>
    <n v="0"/>
    <n v="0"/>
    <n v="0"/>
    <n v="0"/>
    <n v="0"/>
    <n v="0"/>
    <n v="0"/>
    <n v="0"/>
    <x v="2"/>
  </r>
  <r>
    <n v="4314"/>
    <n v="4314"/>
    <n v="0"/>
    <n v="0"/>
    <n v="0"/>
    <n v="0"/>
    <n v="0"/>
    <n v="0"/>
    <n v="4314"/>
    <n v="4314"/>
    <n v="0"/>
    <n v="0"/>
    <x v="45"/>
  </r>
  <r>
    <n v="83"/>
    <n v="83"/>
    <n v="0"/>
    <n v="0"/>
    <n v="0"/>
    <n v="0"/>
    <n v="0"/>
    <n v="0"/>
    <n v="0"/>
    <n v="0"/>
    <n v="0"/>
    <n v="0"/>
    <x v="53"/>
  </r>
  <r>
    <n v="2728"/>
    <n v="0"/>
    <n v="2728"/>
    <n v="0"/>
    <n v="0"/>
    <n v="0"/>
    <n v="0"/>
    <n v="0"/>
    <n v="2728"/>
    <n v="0"/>
    <n v="2728"/>
    <n v="0"/>
    <x v="5"/>
  </r>
  <r>
    <n v="16"/>
    <n v="16"/>
    <n v="0"/>
    <n v="0"/>
    <n v="16"/>
    <n v="16"/>
    <n v="0"/>
    <n v="0"/>
    <n v="0"/>
    <n v="0"/>
    <n v="0"/>
    <n v="0"/>
    <x v="49"/>
  </r>
  <r>
    <n v="1"/>
    <n v="1"/>
    <n v="0"/>
    <n v="0"/>
    <n v="0"/>
    <n v="0"/>
    <n v="0"/>
    <n v="0"/>
    <n v="1"/>
    <n v="1"/>
    <n v="0"/>
    <n v="0"/>
    <x v="59"/>
  </r>
  <r>
    <n v="7527"/>
    <n v="0"/>
    <n v="7527"/>
    <n v="0"/>
    <n v="0"/>
    <n v="0"/>
    <n v="0"/>
    <n v="0"/>
    <n v="0"/>
    <n v="0"/>
    <n v="0"/>
    <n v="0"/>
    <x v="23"/>
  </r>
  <r>
    <n v="1758"/>
    <n v="1758"/>
    <n v="0"/>
    <n v="0"/>
    <n v="1758"/>
    <n v="1758"/>
    <n v="0"/>
    <n v="0"/>
    <n v="0"/>
    <n v="0"/>
    <n v="0"/>
    <n v="0"/>
    <x v="23"/>
  </r>
  <r>
    <n v="17503"/>
    <n v="17503"/>
    <n v="0"/>
    <n v="0"/>
    <n v="0"/>
    <n v="0"/>
    <n v="0"/>
    <n v="0"/>
    <n v="0"/>
    <n v="0"/>
    <n v="0"/>
    <n v="0"/>
    <x v="34"/>
  </r>
  <r>
    <n v="916"/>
    <n v="916"/>
    <n v="0"/>
    <n v="0"/>
    <n v="0"/>
    <n v="0"/>
    <n v="0"/>
    <n v="0"/>
    <n v="0"/>
    <n v="0"/>
    <n v="0"/>
    <n v="0"/>
    <x v="7"/>
  </r>
  <r>
    <n v="443"/>
    <n v="443"/>
    <n v="0"/>
    <n v="0"/>
    <n v="0"/>
    <n v="0"/>
    <n v="0"/>
    <n v="0"/>
    <n v="443"/>
    <n v="443"/>
    <n v="0"/>
    <n v="0"/>
    <x v="17"/>
  </r>
  <r>
    <n v="8"/>
    <n v="8"/>
    <n v="0"/>
    <n v="0"/>
    <n v="0"/>
    <n v="0"/>
    <n v="0"/>
    <n v="0"/>
    <n v="8"/>
    <n v="8"/>
    <n v="0"/>
    <n v="0"/>
    <x v="31"/>
  </r>
  <r>
    <n v="13"/>
    <n v="13"/>
    <n v="0"/>
    <n v="0"/>
    <n v="13"/>
    <n v="13"/>
    <n v="0"/>
    <n v="0"/>
    <n v="0"/>
    <n v="0"/>
    <n v="0"/>
    <n v="0"/>
    <x v="50"/>
  </r>
  <r>
    <n v="10203"/>
    <n v="10203"/>
    <n v="0"/>
    <n v="0"/>
    <n v="0"/>
    <n v="0"/>
    <n v="0"/>
    <n v="0"/>
    <n v="0"/>
    <n v="0"/>
    <n v="0"/>
    <n v="0"/>
    <x v="58"/>
  </r>
  <r>
    <n v="592"/>
    <n v="592"/>
    <n v="0"/>
    <n v="0"/>
    <n v="592"/>
    <n v="592"/>
    <n v="0"/>
    <n v="0"/>
    <n v="0"/>
    <n v="0"/>
    <n v="0"/>
    <n v="0"/>
    <x v="7"/>
  </r>
  <r>
    <n v="5"/>
    <n v="5"/>
    <n v="0"/>
    <n v="0"/>
    <n v="0"/>
    <n v="0"/>
    <n v="0"/>
    <n v="0"/>
    <n v="5"/>
    <n v="5"/>
    <n v="0"/>
    <n v="0"/>
    <x v="11"/>
  </r>
  <r>
    <n v="4477"/>
    <n v="4477"/>
    <n v="0"/>
    <n v="0"/>
    <n v="0"/>
    <n v="0"/>
    <n v="0"/>
    <n v="0"/>
    <n v="0"/>
    <n v="0"/>
    <n v="0"/>
    <n v="0"/>
    <x v="22"/>
  </r>
  <r>
    <n v="2772"/>
    <n v="2772"/>
    <n v="0"/>
    <n v="0"/>
    <n v="0"/>
    <n v="0"/>
    <n v="0"/>
    <n v="0"/>
    <n v="2772"/>
    <n v="2772"/>
    <n v="0"/>
    <n v="0"/>
    <x v="36"/>
  </r>
  <r>
    <n v="14"/>
    <n v="14"/>
    <n v="0"/>
    <n v="0"/>
    <n v="0"/>
    <n v="0"/>
    <n v="0"/>
    <n v="0"/>
    <n v="0"/>
    <n v="0"/>
    <n v="0"/>
    <n v="0"/>
    <x v="12"/>
  </r>
  <r>
    <n v="36"/>
    <n v="0"/>
    <n v="36"/>
    <n v="0"/>
    <n v="0"/>
    <n v="0"/>
    <n v="0"/>
    <n v="0"/>
    <n v="0"/>
    <n v="0"/>
    <n v="0"/>
    <n v="0"/>
    <x v="19"/>
  </r>
  <r>
    <n v="1051"/>
    <n v="1051"/>
    <n v="0"/>
    <n v="0"/>
    <n v="0"/>
    <n v="0"/>
    <n v="0"/>
    <n v="0"/>
    <n v="0"/>
    <n v="0"/>
    <n v="0"/>
    <n v="0"/>
    <x v="23"/>
  </r>
  <r>
    <n v="123"/>
    <n v="123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"/>
  </r>
  <r>
    <n v="196"/>
    <n v="196"/>
    <n v="0"/>
    <n v="0"/>
    <n v="0"/>
    <n v="0"/>
    <n v="0"/>
    <n v="0"/>
    <n v="0"/>
    <n v="0"/>
    <n v="0"/>
    <n v="0"/>
    <x v="16"/>
  </r>
  <r>
    <n v="110"/>
    <n v="110"/>
    <n v="0"/>
    <n v="0"/>
    <n v="0"/>
    <n v="0"/>
    <n v="0"/>
    <n v="0"/>
    <n v="0"/>
    <n v="0"/>
    <n v="0"/>
    <n v="0"/>
    <x v="8"/>
  </r>
  <r>
    <n v="22"/>
    <n v="22"/>
    <n v="0"/>
    <n v="0"/>
    <n v="0"/>
    <n v="0"/>
    <n v="0"/>
    <n v="0"/>
    <n v="0"/>
    <n v="0"/>
    <n v="0"/>
    <n v="0"/>
    <x v="16"/>
  </r>
  <r>
    <n v="1438"/>
    <n v="1438"/>
    <n v="0"/>
    <n v="0"/>
    <n v="1438"/>
    <n v="1438"/>
    <n v="0"/>
    <n v="0"/>
    <n v="0"/>
    <n v="0"/>
    <n v="0"/>
    <n v="0"/>
    <x v="58"/>
  </r>
  <r>
    <n v="48"/>
    <n v="48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8"/>
  </r>
  <r>
    <n v="3501"/>
    <n v="3501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46"/>
  </r>
  <r>
    <n v="227"/>
    <n v="227"/>
    <n v="0"/>
    <n v="0"/>
    <n v="0"/>
    <n v="0"/>
    <n v="0"/>
    <n v="0"/>
    <n v="0"/>
    <n v="0"/>
    <n v="0"/>
    <n v="0"/>
    <x v="42"/>
  </r>
  <r>
    <n v="804"/>
    <n v="0"/>
    <n v="0"/>
    <n v="804"/>
    <n v="0"/>
    <n v="0"/>
    <n v="0"/>
    <n v="0"/>
    <n v="0"/>
    <n v="0"/>
    <n v="0"/>
    <n v="0"/>
    <x v="61"/>
  </r>
  <r>
    <n v="11204"/>
    <n v="11204"/>
    <n v="0"/>
    <n v="0"/>
    <n v="0"/>
    <n v="0"/>
    <n v="0"/>
    <n v="0"/>
    <n v="11204"/>
    <n v="11204"/>
    <n v="0"/>
    <n v="0"/>
    <x v="34"/>
  </r>
  <r>
    <n v="32"/>
    <n v="32"/>
    <n v="0"/>
    <n v="0"/>
    <n v="0"/>
    <n v="0"/>
    <n v="0"/>
    <n v="0"/>
    <n v="0"/>
    <n v="0"/>
    <n v="0"/>
    <n v="0"/>
    <x v="3"/>
  </r>
  <r>
    <n v="41"/>
    <n v="41"/>
    <n v="0"/>
    <n v="0"/>
    <n v="0"/>
    <n v="0"/>
    <n v="0"/>
    <n v="0"/>
    <n v="0"/>
    <n v="0"/>
    <n v="0"/>
    <n v="0"/>
    <x v="11"/>
  </r>
  <r>
    <n v="461"/>
    <n v="461"/>
    <n v="0"/>
    <n v="0"/>
    <n v="0"/>
    <n v="0"/>
    <n v="0"/>
    <n v="0"/>
    <n v="0"/>
    <n v="0"/>
    <n v="0"/>
    <n v="0"/>
    <x v="12"/>
  </r>
  <r>
    <n v="16"/>
    <n v="16"/>
    <n v="0"/>
    <n v="0"/>
    <n v="16"/>
    <n v="16"/>
    <n v="0"/>
    <n v="0"/>
    <n v="0"/>
    <n v="0"/>
    <n v="0"/>
    <n v="0"/>
    <x v="25"/>
  </r>
  <r>
    <n v="3733"/>
    <n v="0"/>
    <n v="3733"/>
    <n v="0"/>
    <n v="0"/>
    <n v="0"/>
    <n v="0"/>
    <n v="0"/>
    <n v="0"/>
    <n v="0"/>
    <n v="0"/>
    <n v="0"/>
    <x v="46"/>
  </r>
  <r>
    <n v="228"/>
    <n v="228"/>
    <n v="0"/>
    <n v="0"/>
    <n v="0"/>
    <n v="0"/>
    <n v="0"/>
    <n v="0"/>
    <n v="0"/>
    <n v="0"/>
    <n v="0"/>
    <n v="0"/>
    <x v="38"/>
  </r>
  <r>
    <n v="51"/>
    <n v="51"/>
    <n v="0"/>
    <n v="0"/>
    <n v="0"/>
    <n v="0"/>
    <n v="0"/>
    <n v="0"/>
    <n v="0"/>
    <n v="0"/>
    <n v="0"/>
    <n v="0"/>
    <x v="20"/>
  </r>
  <r>
    <n v="140"/>
    <n v="140"/>
    <n v="0"/>
    <n v="0"/>
    <n v="0"/>
    <n v="0"/>
    <n v="0"/>
    <n v="0"/>
    <n v="140"/>
    <n v="140"/>
    <n v="0"/>
    <n v="0"/>
    <x v="60"/>
  </r>
  <r>
    <n v="1729"/>
    <n v="1729"/>
    <n v="0"/>
    <n v="0"/>
    <n v="0"/>
    <n v="0"/>
    <n v="0"/>
    <n v="0"/>
    <n v="0"/>
    <n v="0"/>
    <n v="0"/>
    <n v="0"/>
    <x v="7"/>
  </r>
  <r>
    <n v="943"/>
    <n v="943"/>
    <n v="0"/>
    <n v="0"/>
    <n v="0"/>
    <n v="0"/>
    <n v="0"/>
    <n v="0"/>
    <n v="943"/>
    <n v="943"/>
    <n v="0"/>
    <n v="0"/>
    <x v="36"/>
  </r>
  <r>
    <n v="714"/>
    <n v="714"/>
    <n v="0"/>
    <n v="0"/>
    <n v="0"/>
    <n v="0"/>
    <n v="0"/>
    <n v="0"/>
    <n v="0"/>
    <n v="0"/>
    <n v="0"/>
    <n v="0"/>
    <x v="44"/>
  </r>
  <r>
    <n v="84"/>
    <n v="84"/>
    <n v="0"/>
    <n v="0"/>
    <n v="0"/>
    <n v="0"/>
    <n v="0"/>
    <n v="0"/>
    <n v="84"/>
    <n v="84"/>
    <n v="0"/>
    <n v="0"/>
    <x v="38"/>
  </r>
  <r>
    <n v="13136"/>
    <n v="13136"/>
    <n v="0"/>
    <n v="0"/>
    <n v="0"/>
    <n v="0"/>
    <n v="0"/>
    <n v="0"/>
    <n v="0"/>
    <n v="0"/>
    <n v="0"/>
    <n v="0"/>
    <x v="29"/>
  </r>
  <r>
    <n v="1913"/>
    <n v="1913"/>
    <n v="0"/>
    <n v="0"/>
    <n v="0"/>
    <n v="0"/>
    <n v="0"/>
    <n v="0"/>
    <n v="0"/>
    <n v="0"/>
    <n v="0"/>
    <n v="0"/>
    <x v="34"/>
  </r>
  <r>
    <n v="831"/>
    <n v="831"/>
    <n v="0"/>
    <n v="0"/>
    <n v="0"/>
    <n v="0"/>
    <n v="0"/>
    <n v="0"/>
    <n v="0"/>
    <n v="0"/>
    <n v="0"/>
    <n v="0"/>
    <x v="36"/>
  </r>
  <r>
    <n v="141"/>
    <n v="141"/>
    <n v="0"/>
    <n v="0"/>
    <n v="0"/>
    <n v="0"/>
    <n v="0"/>
    <n v="0"/>
    <n v="0"/>
    <n v="0"/>
    <n v="0"/>
    <n v="0"/>
    <x v="8"/>
  </r>
  <r>
    <n v="158"/>
    <n v="158"/>
    <n v="0"/>
    <n v="0"/>
    <n v="0"/>
    <n v="0"/>
    <n v="0"/>
    <n v="0"/>
    <n v="158"/>
    <n v="158"/>
    <n v="0"/>
    <n v="0"/>
    <x v="38"/>
  </r>
  <r>
    <n v="63"/>
    <n v="0"/>
    <n v="63"/>
    <n v="0"/>
    <n v="0"/>
    <n v="0"/>
    <n v="0"/>
    <n v="0"/>
    <n v="63"/>
    <n v="0"/>
    <n v="63"/>
    <n v="0"/>
    <x v="32"/>
  </r>
  <r>
    <n v="11"/>
    <n v="11"/>
    <n v="0"/>
    <n v="0"/>
    <n v="11"/>
    <n v="11"/>
    <n v="0"/>
    <n v="0"/>
    <n v="0"/>
    <n v="0"/>
    <n v="0"/>
    <n v="0"/>
    <x v="10"/>
  </r>
  <r>
    <n v="1928"/>
    <n v="0"/>
    <n v="1928"/>
    <n v="0"/>
    <n v="0"/>
    <n v="0"/>
    <n v="0"/>
    <n v="0"/>
    <n v="0"/>
    <n v="0"/>
    <n v="0"/>
    <n v="0"/>
    <x v="43"/>
  </r>
  <r>
    <n v="124"/>
    <n v="124"/>
    <n v="0"/>
    <n v="0"/>
    <n v="0"/>
    <n v="0"/>
    <n v="0"/>
    <n v="0"/>
    <n v="0"/>
    <n v="0"/>
    <n v="0"/>
    <n v="0"/>
    <x v="14"/>
  </r>
  <r>
    <n v="194"/>
    <n v="194"/>
    <n v="0"/>
    <n v="0"/>
    <n v="0"/>
    <n v="0"/>
    <n v="0"/>
    <n v="0"/>
    <n v="0"/>
    <n v="0"/>
    <n v="0"/>
    <n v="0"/>
    <x v="41"/>
  </r>
  <r>
    <n v="112"/>
    <n v="112"/>
    <n v="0"/>
    <n v="0"/>
    <n v="0"/>
    <n v="0"/>
    <n v="0"/>
    <n v="0"/>
    <n v="0"/>
    <n v="0"/>
    <n v="0"/>
    <n v="0"/>
    <x v="40"/>
  </r>
  <r>
    <n v="773"/>
    <n v="773"/>
    <n v="0"/>
    <n v="0"/>
    <n v="0"/>
    <n v="0"/>
    <n v="0"/>
    <n v="0"/>
    <n v="773"/>
    <n v="773"/>
    <n v="0"/>
    <n v="0"/>
    <x v="7"/>
  </r>
  <r>
    <n v="822"/>
    <n v="822"/>
    <n v="0"/>
    <n v="0"/>
    <n v="0"/>
    <n v="0"/>
    <n v="0"/>
    <n v="0"/>
    <n v="0"/>
    <n v="0"/>
    <n v="0"/>
    <n v="0"/>
    <x v="45"/>
  </r>
  <r>
    <n v="5865"/>
    <n v="0"/>
    <n v="5865"/>
    <n v="0"/>
    <n v="0"/>
    <n v="0"/>
    <n v="0"/>
    <n v="0"/>
    <n v="0"/>
    <n v="0"/>
    <n v="0"/>
    <n v="0"/>
    <x v="57"/>
  </r>
  <r>
    <n v="2404"/>
    <n v="0"/>
    <n v="2404"/>
    <n v="0"/>
    <n v="0"/>
    <n v="0"/>
    <n v="0"/>
    <n v="0"/>
    <n v="0"/>
    <n v="0"/>
    <n v="0"/>
    <n v="0"/>
    <x v="18"/>
  </r>
  <r>
    <n v="2176"/>
    <n v="2176"/>
    <n v="0"/>
    <n v="0"/>
    <n v="0"/>
    <n v="0"/>
    <n v="0"/>
    <n v="0"/>
    <n v="0"/>
    <n v="0"/>
    <n v="0"/>
    <n v="0"/>
    <x v="26"/>
  </r>
  <r>
    <n v="1422"/>
    <n v="1422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7"/>
  </r>
  <r>
    <n v="78"/>
    <n v="78"/>
    <n v="0"/>
    <n v="0"/>
    <n v="0"/>
    <n v="0"/>
    <n v="0"/>
    <n v="0"/>
    <n v="0"/>
    <n v="0"/>
    <n v="0"/>
    <n v="0"/>
    <x v="14"/>
  </r>
  <r>
    <n v="12"/>
    <n v="12"/>
    <n v="0"/>
    <n v="0"/>
    <n v="0"/>
    <n v="0"/>
    <n v="0"/>
    <n v="0"/>
    <n v="0"/>
    <n v="0"/>
    <n v="0"/>
    <n v="0"/>
    <x v="49"/>
  </r>
  <r>
    <n v="2923"/>
    <n v="2923"/>
    <n v="0"/>
    <n v="0"/>
    <n v="2923"/>
    <n v="2923"/>
    <n v="0"/>
    <n v="0"/>
    <n v="0"/>
    <n v="0"/>
    <n v="0"/>
    <n v="0"/>
    <x v="34"/>
  </r>
  <r>
    <n v="11"/>
    <n v="11"/>
    <n v="0"/>
    <n v="0"/>
    <n v="0"/>
    <n v="0"/>
    <n v="0"/>
    <n v="0"/>
    <n v="0"/>
    <n v="0"/>
    <n v="0"/>
    <n v="0"/>
    <x v="31"/>
  </r>
  <r>
    <n v="1152"/>
    <n v="1152"/>
    <n v="0"/>
    <n v="0"/>
    <n v="0"/>
    <n v="0"/>
    <n v="0"/>
    <n v="0"/>
    <n v="0"/>
    <n v="0"/>
    <n v="0"/>
    <n v="0"/>
    <x v="18"/>
  </r>
  <r>
    <n v="354"/>
    <n v="354"/>
    <n v="0"/>
    <n v="0"/>
    <n v="0"/>
    <n v="0"/>
    <n v="0"/>
    <n v="0"/>
    <n v="0"/>
    <n v="0"/>
    <n v="0"/>
    <n v="0"/>
    <x v="49"/>
  </r>
  <r>
    <n v="15"/>
    <n v="15"/>
    <n v="0"/>
    <n v="0"/>
    <n v="0"/>
    <n v="0"/>
    <n v="0"/>
    <n v="0"/>
    <n v="0"/>
    <n v="0"/>
    <n v="0"/>
    <n v="0"/>
    <x v="20"/>
  </r>
  <r>
    <n v="30"/>
    <n v="30"/>
    <n v="0"/>
    <n v="0"/>
    <n v="0"/>
    <n v="0"/>
    <n v="0"/>
    <n v="0"/>
    <n v="0"/>
    <n v="0"/>
    <n v="0"/>
    <n v="0"/>
    <x v="16"/>
  </r>
  <r>
    <n v="18"/>
    <n v="18"/>
    <n v="0"/>
    <n v="0"/>
    <n v="0"/>
    <n v="0"/>
    <n v="0"/>
    <n v="0"/>
    <n v="0"/>
    <n v="0"/>
    <n v="0"/>
    <n v="0"/>
    <x v="15"/>
  </r>
  <r>
    <n v="274"/>
    <n v="274"/>
    <n v="0"/>
    <n v="0"/>
    <n v="274"/>
    <n v="274"/>
    <n v="0"/>
    <n v="0"/>
    <n v="0"/>
    <n v="0"/>
    <n v="0"/>
    <n v="0"/>
    <x v="46"/>
  </r>
  <r>
    <n v="4557"/>
    <n v="4557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5"/>
  </r>
  <r>
    <n v="63"/>
    <n v="63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41"/>
  </r>
  <r>
    <n v="645"/>
    <n v="645"/>
    <n v="0"/>
    <n v="0"/>
    <n v="0"/>
    <n v="0"/>
    <n v="0"/>
    <n v="0"/>
    <n v="0"/>
    <n v="0"/>
    <n v="0"/>
    <n v="0"/>
    <x v="39"/>
  </r>
  <r>
    <n v="28"/>
    <n v="28"/>
    <n v="0"/>
    <n v="0"/>
    <n v="0"/>
    <n v="0"/>
    <n v="0"/>
    <n v="0"/>
    <n v="0"/>
    <n v="0"/>
    <n v="0"/>
    <n v="0"/>
    <x v="21"/>
  </r>
  <r>
    <n v="286"/>
    <n v="286"/>
    <n v="0"/>
    <n v="0"/>
    <n v="0"/>
    <n v="0"/>
    <n v="0"/>
    <n v="0"/>
    <n v="0"/>
    <n v="0"/>
    <n v="0"/>
    <n v="0"/>
    <x v="53"/>
  </r>
  <r>
    <n v="3572"/>
    <n v="3572"/>
    <n v="0"/>
    <n v="0"/>
    <n v="0"/>
    <n v="0"/>
    <n v="0"/>
    <n v="0"/>
    <n v="0"/>
    <n v="0"/>
    <n v="0"/>
    <n v="0"/>
    <x v="16"/>
  </r>
  <r>
    <n v="93"/>
    <n v="93"/>
    <n v="0"/>
    <n v="0"/>
    <n v="0"/>
    <n v="0"/>
    <n v="0"/>
    <n v="0"/>
    <n v="93"/>
    <n v="93"/>
    <n v="0"/>
    <n v="0"/>
    <x v="38"/>
  </r>
  <r>
    <n v="207"/>
    <n v="207"/>
    <n v="0"/>
    <n v="0"/>
    <n v="0"/>
    <n v="0"/>
    <n v="0"/>
    <n v="0"/>
    <n v="207"/>
    <n v="207"/>
    <n v="0"/>
    <n v="0"/>
    <x v="38"/>
  </r>
  <r>
    <n v="42"/>
    <n v="42"/>
    <n v="0"/>
    <n v="0"/>
    <n v="0"/>
    <n v="0"/>
    <n v="0"/>
    <n v="0"/>
    <n v="0"/>
    <n v="0"/>
    <n v="0"/>
    <n v="0"/>
    <x v="0"/>
  </r>
  <r>
    <n v="4782"/>
    <n v="4782"/>
    <n v="0"/>
    <n v="0"/>
    <n v="0"/>
    <n v="0"/>
    <n v="0"/>
    <n v="0"/>
    <n v="4782"/>
    <n v="4782"/>
    <n v="0"/>
    <n v="0"/>
    <x v="18"/>
  </r>
  <r>
    <n v="6993"/>
    <n v="6993"/>
    <n v="0"/>
    <n v="0"/>
    <n v="0"/>
    <n v="0"/>
    <n v="0"/>
    <n v="0"/>
    <n v="0"/>
    <n v="0"/>
    <n v="0"/>
    <n v="0"/>
    <x v="53"/>
  </r>
  <r>
    <n v="1919"/>
    <n v="1919"/>
    <n v="0"/>
    <n v="0"/>
    <n v="1919"/>
    <n v="1919"/>
    <n v="0"/>
    <n v="0"/>
    <n v="0"/>
    <n v="0"/>
    <n v="0"/>
    <n v="0"/>
    <x v="57"/>
  </r>
  <r>
    <n v="220"/>
    <n v="220"/>
    <n v="0"/>
    <n v="0"/>
    <n v="0"/>
    <n v="0"/>
    <n v="0"/>
    <n v="0"/>
    <n v="0"/>
    <n v="0"/>
    <n v="0"/>
    <n v="0"/>
    <x v="20"/>
  </r>
  <r>
    <n v="38"/>
    <n v="38"/>
    <n v="0"/>
    <n v="0"/>
    <n v="0"/>
    <n v="0"/>
    <n v="0"/>
    <n v="0"/>
    <n v="0"/>
    <n v="0"/>
    <n v="0"/>
    <n v="0"/>
    <x v="52"/>
  </r>
  <r>
    <n v="212"/>
    <n v="212"/>
    <n v="0"/>
    <n v="0"/>
    <n v="0"/>
    <n v="0"/>
    <n v="0"/>
    <n v="0"/>
    <n v="212"/>
    <n v="212"/>
    <n v="0"/>
    <n v="0"/>
    <x v="40"/>
  </r>
  <r>
    <n v="1522"/>
    <n v="0"/>
    <n v="1522"/>
    <n v="0"/>
    <n v="0"/>
    <n v="0"/>
    <n v="0"/>
    <n v="0"/>
    <n v="0"/>
    <n v="0"/>
    <n v="0"/>
    <n v="0"/>
    <x v="4"/>
  </r>
  <r>
    <n v="258"/>
    <n v="258"/>
    <n v="0"/>
    <n v="0"/>
    <n v="258"/>
    <n v="258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8"/>
  </r>
  <r>
    <n v="108"/>
    <n v="108"/>
    <n v="0"/>
    <n v="0"/>
    <n v="0"/>
    <n v="0"/>
    <n v="0"/>
    <n v="0"/>
    <n v="0"/>
    <n v="0"/>
    <n v="0"/>
    <n v="0"/>
    <x v="6"/>
  </r>
  <r>
    <n v="12"/>
    <n v="12"/>
    <n v="0"/>
    <n v="0"/>
    <n v="0"/>
    <n v="0"/>
    <n v="0"/>
    <n v="0"/>
    <n v="0"/>
    <n v="0"/>
    <n v="0"/>
    <n v="0"/>
    <x v="32"/>
  </r>
  <r>
    <n v="10296"/>
    <n v="10296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8"/>
  </r>
  <r>
    <n v="487"/>
    <n v="0"/>
    <n v="487"/>
    <n v="0"/>
    <n v="0"/>
    <n v="0"/>
    <n v="0"/>
    <n v="0"/>
    <n v="0"/>
    <n v="0"/>
    <n v="0"/>
    <n v="0"/>
    <x v="38"/>
  </r>
  <r>
    <n v="151"/>
    <n v="151"/>
    <n v="0"/>
    <n v="0"/>
    <n v="0"/>
    <n v="0"/>
    <n v="0"/>
    <n v="0"/>
    <n v="0"/>
    <n v="0"/>
    <n v="0"/>
    <n v="0"/>
    <x v="17"/>
  </r>
  <r>
    <n v="3100"/>
    <n v="3100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40"/>
  </r>
  <r>
    <n v="147"/>
    <n v="147"/>
    <n v="0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0"/>
    <n v="0"/>
    <n v="0"/>
    <n v="0"/>
    <x v="13"/>
  </r>
  <r>
    <n v="172"/>
    <n v="172"/>
    <n v="0"/>
    <n v="0"/>
    <n v="172"/>
    <n v="172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55"/>
  </r>
  <r>
    <n v="23"/>
    <n v="23"/>
    <n v="0"/>
    <n v="0"/>
    <n v="0"/>
    <n v="0"/>
    <n v="0"/>
    <n v="0"/>
    <n v="0"/>
    <n v="0"/>
    <n v="0"/>
    <n v="0"/>
    <x v="46"/>
  </r>
  <r>
    <n v="15"/>
    <n v="15"/>
    <n v="0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52"/>
  </r>
  <r>
    <n v="74"/>
    <n v="74"/>
    <n v="0"/>
    <n v="0"/>
    <n v="0"/>
    <n v="0"/>
    <n v="0"/>
    <n v="0"/>
    <n v="0"/>
    <n v="0"/>
    <n v="0"/>
    <n v="0"/>
    <x v="14"/>
  </r>
  <r>
    <n v="4592"/>
    <n v="4592"/>
    <n v="0"/>
    <n v="0"/>
    <n v="0"/>
    <n v="0"/>
    <n v="0"/>
    <n v="0"/>
    <n v="0"/>
    <n v="0"/>
    <n v="0"/>
    <n v="0"/>
    <x v="28"/>
  </r>
  <r>
    <n v="23"/>
    <n v="23"/>
    <n v="0"/>
    <n v="0"/>
    <n v="23"/>
    <n v="23"/>
    <n v="0"/>
    <n v="0"/>
    <n v="0"/>
    <n v="0"/>
    <n v="0"/>
    <n v="0"/>
    <x v="28"/>
  </r>
  <r>
    <n v="198"/>
    <n v="198"/>
    <n v="0"/>
    <n v="0"/>
    <n v="0"/>
    <n v="0"/>
    <n v="0"/>
    <n v="0"/>
    <n v="0"/>
    <n v="0"/>
    <n v="0"/>
    <n v="0"/>
    <x v="50"/>
  </r>
  <r>
    <n v="10894"/>
    <n v="10894"/>
    <n v="0"/>
    <n v="0"/>
    <n v="0"/>
    <n v="0"/>
    <n v="0"/>
    <n v="0"/>
    <n v="0"/>
    <n v="0"/>
    <n v="0"/>
    <n v="0"/>
    <x v="2"/>
  </r>
  <r>
    <n v="27"/>
    <n v="27"/>
    <n v="0"/>
    <n v="0"/>
    <n v="0"/>
    <n v="0"/>
    <n v="0"/>
    <n v="0"/>
    <n v="0"/>
    <n v="0"/>
    <n v="0"/>
    <n v="0"/>
    <x v="43"/>
  </r>
  <r>
    <n v="722"/>
    <n v="722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5"/>
    <n v="5"/>
    <n v="0"/>
    <n v="0"/>
    <x v="37"/>
  </r>
  <r>
    <n v="6"/>
    <n v="6"/>
    <n v="0"/>
    <n v="0"/>
    <n v="0"/>
    <n v="0"/>
    <n v="0"/>
    <n v="0"/>
    <n v="6"/>
    <n v="6"/>
    <n v="0"/>
    <n v="0"/>
    <x v="4"/>
  </r>
  <r>
    <n v="68"/>
    <n v="68"/>
    <n v="0"/>
    <n v="0"/>
    <n v="0"/>
    <n v="0"/>
    <n v="0"/>
    <n v="0"/>
    <n v="0"/>
    <n v="0"/>
    <n v="0"/>
    <n v="0"/>
    <x v="52"/>
  </r>
  <r>
    <n v="119"/>
    <n v="119"/>
    <n v="0"/>
    <n v="0"/>
    <n v="0"/>
    <n v="0"/>
    <n v="0"/>
    <n v="0"/>
    <n v="119"/>
    <n v="119"/>
    <n v="0"/>
    <n v="0"/>
    <x v="15"/>
  </r>
  <r>
    <n v="67"/>
    <n v="67"/>
    <n v="0"/>
    <n v="0"/>
    <n v="0"/>
    <n v="0"/>
    <n v="0"/>
    <n v="0"/>
    <n v="0"/>
    <n v="0"/>
    <n v="0"/>
    <n v="0"/>
    <x v="41"/>
  </r>
  <r>
    <n v="235"/>
    <n v="235"/>
    <n v="0"/>
    <n v="0"/>
    <n v="235"/>
    <n v="235"/>
    <n v="0"/>
    <n v="0"/>
    <n v="0"/>
    <n v="0"/>
    <n v="0"/>
    <n v="0"/>
    <x v="6"/>
  </r>
  <r>
    <n v="661"/>
    <n v="661"/>
    <n v="0"/>
    <n v="0"/>
    <n v="0"/>
    <n v="0"/>
    <n v="0"/>
    <n v="0"/>
    <n v="0"/>
    <n v="0"/>
    <n v="0"/>
    <n v="0"/>
    <x v="2"/>
  </r>
  <r>
    <n v="1121"/>
    <n v="0"/>
    <n v="1121"/>
    <n v="0"/>
    <n v="0"/>
    <n v="0"/>
    <n v="0"/>
    <n v="0"/>
    <n v="0"/>
    <n v="0"/>
    <n v="0"/>
    <n v="0"/>
    <x v="38"/>
  </r>
  <r>
    <n v="5453"/>
    <n v="5453"/>
    <n v="0"/>
    <n v="0"/>
    <n v="0"/>
    <n v="0"/>
    <n v="0"/>
    <n v="0"/>
    <n v="5453"/>
    <n v="5453"/>
    <n v="0"/>
    <n v="0"/>
    <x v="21"/>
  </r>
  <r>
    <n v="5624"/>
    <n v="0"/>
    <n v="5624"/>
    <n v="0"/>
    <n v="0"/>
    <n v="0"/>
    <n v="0"/>
    <n v="0"/>
    <n v="0"/>
    <n v="0"/>
    <n v="0"/>
    <n v="0"/>
    <x v="1"/>
  </r>
  <r>
    <n v="10"/>
    <n v="10"/>
    <n v="0"/>
    <n v="0"/>
    <n v="10"/>
    <n v="1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20"/>
  </r>
  <r>
    <n v="19"/>
    <n v="19"/>
    <n v="0"/>
    <n v="0"/>
    <n v="0"/>
    <n v="0"/>
    <n v="0"/>
    <n v="0"/>
    <n v="0"/>
    <n v="0"/>
    <n v="0"/>
    <n v="0"/>
    <x v="29"/>
  </r>
  <r>
    <n v="62"/>
    <n v="62"/>
    <n v="0"/>
    <n v="0"/>
    <n v="0"/>
    <n v="0"/>
    <n v="0"/>
    <n v="0"/>
    <n v="0"/>
    <n v="0"/>
    <n v="0"/>
    <n v="0"/>
    <x v="28"/>
  </r>
  <r>
    <n v="753"/>
    <n v="753"/>
    <n v="0"/>
    <n v="0"/>
    <n v="0"/>
    <n v="0"/>
    <n v="0"/>
    <n v="0"/>
    <n v="0"/>
    <n v="0"/>
    <n v="0"/>
    <n v="0"/>
    <x v="42"/>
  </r>
  <r>
    <n v="5863"/>
    <n v="0"/>
    <n v="5863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3"/>
  </r>
  <r>
    <n v="1339"/>
    <n v="1339"/>
    <n v="0"/>
    <n v="0"/>
    <n v="0"/>
    <n v="0"/>
    <n v="0"/>
    <n v="0"/>
    <n v="0"/>
    <n v="0"/>
    <n v="0"/>
    <n v="0"/>
    <x v="22"/>
  </r>
  <r>
    <n v="71"/>
    <n v="71"/>
    <n v="0"/>
    <n v="0"/>
    <n v="0"/>
    <n v="0"/>
    <n v="0"/>
    <n v="0"/>
    <n v="0"/>
    <n v="0"/>
    <n v="0"/>
    <n v="0"/>
    <x v="40"/>
  </r>
  <r>
    <n v="25"/>
    <n v="25"/>
    <n v="0"/>
    <n v="0"/>
    <n v="0"/>
    <n v="0"/>
    <n v="0"/>
    <n v="0"/>
    <n v="0"/>
    <n v="0"/>
    <n v="0"/>
    <n v="0"/>
    <x v="46"/>
  </r>
  <r>
    <n v="4128"/>
    <n v="4128"/>
    <n v="0"/>
    <n v="0"/>
    <n v="0"/>
    <n v="0"/>
    <n v="0"/>
    <n v="0"/>
    <n v="4128"/>
    <n v="4128"/>
    <n v="0"/>
    <n v="0"/>
    <x v="57"/>
  </r>
  <r>
    <n v="233"/>
    <n v="233"/>
    <n v="0"/>
    <n v="0"/>
    <n v="0"/>
    <n v="0"/>
    <n v="0"/>
    <n v="0"/>
    <n v="0"/>
    <n v="0"/>
    <n v="0"/>
    <n v="0"/>
    <x v="12"/>
  </r>
  <r>
    <n v="34630"/>
    <n v="34630"/>
    <n v="0"/>
    <n v="0"/>
    <n v="0"/>
    <n v="0"/>
    <n v="0"/>
    <n v="0"/>
    <n v="0"/>
    <n v="0"/>
    <n v="0"/>
    <n v="0"/>
    <x v="2"/>
  </r>
  <r>
    <n v="25"/>
    <n v="25"/>
    <n v="0"/>
    <n v="0"/>
    <n v="25"/>
    <n v="25"/>
    <n v="0"/>
    <n v="0"/>
    <n v="0"/>
    <n v="0"/>
    <n v="0"/>
    <n v="0"/>
    <x v="22"/>
  </r>
  <r>
    <n v="7264"/>
    <n v="7264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4"/>
  </r>
  <r>
    <n v="13"/>
    <n v="13"/>
    <n v="0"/>
    <n v="0"/>
    <n v="0"/>
    <n v="0"/>
    <n v="0"/>
    <n v="0"/>
    <n v="0"/>
    <n v="0"/>
    <n v="0"/>
    <n v="0"/>
    <x v="10"/>
  </r>
  <r>
    <n v="4192"/>
    <n v="4192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47"/>
  </r>
  <r>
    <n v="1497"/>
    <n v="1497"/>
    <n v="0"/>
    <n v="0"/>
    <n v="1497"/>
    <n v="1497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24"/>
  </r>
  <r>
    <n v="297"/>
    <n v="297"/>
    <n v="0"/>
    <n v="0"/>
    <n v="0"/>
    <n v="0"/>
    <n v="0"/>
    <n v="0"/>
    <n v="0"/>
    <n v="0"/>
    <n v="0"/>
    <n v="0"/>
    <x v="15"/>
  </r>
  <r>
    <n v="16839"/>
    <n v="0"/>
    <n v="16839"/>
    <n v="0"/>
    <n v="0"/>
    <n v="0"/>
    <n v="0"/>
    <n v="0"/>
    <n v="0"/>
    <n v="0"/>
    <n v="0"/>
    <n v="0"/>
    <x v="30"/>
  </r>
  <r>
    <n v="29"/>
    <n v="29"/>
    <n v="0"/>
    <n v="0"/>
    <n v="0"/>
    <n v="0"/>
    <n v="0"/>
    <n v="0"/>
    <n v="0"/>
    <n v="0"/>
    <n v="0"/>
    <n v="0"/>
    <x v="29"/>
  </r>
  <r>
    <n v="817"/>
    <n v="817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0"/>
    <n v="0"/>
    <n v="0"/>
    <n v="0"/>
    <x v="28"/>
  </r>
  <r>
    <n v="31"/>
    <n v="31"/>
    <n v="0"/>
    <n v="0"/>
    <n v="31"/>
    <n v="31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33"/>
  </r>
  <r>
    <n v="1823"/>
    <n v="0"/>
    <n v="1823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7"/>
  </r>
  <r>
    <n v="12650"/>
    <n v="0"/>
    <n v="12650"/>
    <n v="0"/>
    <n v="0"/>
    <n v="0"/>
    <n v="0"/>
    <n v="0"/>
    <n v="12650"/>
    <n v="0"/>
    <n v="12650"/>
    <n v="0"/>
    <x v="29"/>
  </r>
  <r>
    <n v="557"/>
    <n v="557"/>
    <n v="0"/>
    <n v="0"/>
    <n v="0"/>
    <n v="0"/>
    <n v="0"/>
    <n v="0"/>
    <n v="0"/>
    <n v="0"/>
    <n v="0"/>
    <n v="0"/>
    <x v="23"/>
  </r>
  <r>
    <n v="110"/>
    <n v="110"/>
    <n v="0"/>
    <n v="0"/>
    <n v="0"/>
    <n v="0"/>
    <n v="0"/>
    <n v="0"/>
    <n v="110"/>
    <n v="110"/>
    <n v="0"/>
    <n v="0"/>
    <x v="60"/>
  </r>
  <r>
    <n v="1626"/>
    <n v="1626"/>
    <n v="0"/>
    <n v="0"/>
    <n v="0"/>
    <n v="0"/>
    <n v="0"/>
    <n v="0"/>
    <n v="0"/>
    <n v="0"/>
    <n v="0"/>
    <n v="0"/>
    <x v="5"/>
  </r>
  <r>
    <n v="1159"/>
    <n v="1159"/>
    <n v="0"/>
    <n v="0"/>
    <n v="1159"/>
    <n v="1159"/>
    <n v="0"/>
    <n v="0"/>
    <n v="0"/>
    <n v="0"/>
    <n v="0"/>
    <n v="0"/>
    <x v="13"/>
  </r>
  <r>
    <n v="10526"/>
    <n v="0"/>
    <n v="10526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4"/>
  </r>
  <r>
    <n v="1808"/>
    <n v="1808"/>
    <n v="0"/>
    <n v="0"/>
    <n v="0"/>
    <n v="0"/>
    <n v="0"/>
    <n v="0"/>
    <n v="1808"/>
    <n v="1808"/>
    <n v="0"/>
    <n v="0"/>
    <x v="27"/>
  </r>
  <r>
    <n v="1"/>
    <n v="1"/>
    <n v="0"/>
    <n v="0"/>
    <n v="0"/>
    <n v="0"/>
    <n v="0"/>
    <n v="0"/>
    <n v="0"/>
    <n v="0"/>
    <n v="0"/>
    <n v="0"/>
    <x v="37"/>
  </r>
  <r>
    <n v="45"/>
    <n v="45"/>
    <n v="0"/>
    <n v="0"/>
    <n v="45"/>
    <n v="45"/>
    <n v="0"/>
    <n v="0"/>
    <n v="0"/>
    <n v="0"/>
    <n v="0"/>
    <n v="0"/>
    <x v="13"/>
  </r>
  <r>
    <n v="125"/>
    <n v="125"/>
    <n v="0"/>
    <n v="0"/>
    <n v="0"/>
    <n v="0"/>
    <n v="0"/>
    <n v="0"/>
    <n v="0"/>
    <n v="0"/>
    <n v="0"/>
    <n v="0"/>
    <x v="14"/>
  </r>
  <r>
    <n v="145"/>
    <n v="145"/>
    <n v="0"/>
    <n v="0"/>
    <n v="0"/>
    <n v="0"/>
    <n v="0"/>
    <n v="0"/>
    <n v="145"/>
    <n v="145"/>
    <n v="0"/>
    <n v="0"/>
    <x v="46"/>
  </r>
  <r>
    <n v="1628"/>
    <n v="1628"/>
    <n v="0"/>
    <n v="0"/>
    <n v="0"/>
    <n v="0"/>
    <n v="0"/>
    <n v="0"/>
    <n v="0"/>
    <n v="0"/>
    <n v="0"/>
    <n v="0"/>
    <x v="13"/>
  </r>
  <r>
    <n v="19283"/>
    <n v="0"/>
    <n v="19283"/>
    <n v="0"/>
    <n v="0"/>
    <n v="0"/>
    <n v="0"/>
    <n v="0"/>
    <n v="19283"/>
    <n v="0"/>
    <n v="19283"/>
    <n v="0"/>
    <x v="8"/>
  </r>
  <r>
    <n v="34"/>
    <n v="34"/>
    <n v="0"/>
    <n v="0"/>
    <n v="0"/>
    <n v="0"/>
    <n v="0"/>
    <n v="0"/>
    <n v="0"/>
    <n v="0"/>
    <n v="0"/>
    <n v="0"/>
    <x v="31"/>
  </r>
  <r>
    <n v="288"/>
    <n v="288"/>
    <n v="0"/>
    <n v="0"/>
    <n v="0"/>
    <n v="0"/>
    <n v="0"/>
    <n v="0"/>
    <n v="0"/>
    <n v="0"/>
    <n v="0"/>
    <n v="0"/>
    <x v="38"/>
  </r>
  <r>
    <n v="14789"/>
    <n v="14789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2"/>
  </r>
  <r>
    <n v="6886"/>
    <n v="6886"/>
    <n v="0"/>
    <n v="0"/>
    <n v="0"/>
    <n v="0"/>
    <n v="0"/>
    <n v="0"/>
    <n v="0"/>
    <n v="0"/>
    <n v="0"/>
    <n v="0"/>
    <x v="36"/>
  </r>
  <r>
    <n v="2278"/>
    <n v="2278"/>
    <n v="0"/>
    <n v="0"/>
    <n v="0"/>
    <n v="0"/>
    <n v="0"/>
    <n v="0"/>
    <n v="2278"/>
    <n v="2278"/>
    <n v="0"/>
    <n v="0"/>
    <x v="8"/>
  </r>
  <r>
    <n v="1"/>
    <n v="1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19"/>
  </r>
  <r>
    <n v="7292"/>
    <n v="7292"/>
    <n v="0"/>
    <n v="0"/>
    <n v="7292"/>
    <n v="7292"/>
    <n v="0"/>
    <n v="0"/>
    <n v="0"/>
    <n v="0"/>
    <n v="0"/>
    <n v="0"/>
    <x v="58"/>
  </r>
  <r>
    <n v="396"/>
    <n v="396"/>
    <n v="0"/>
    <n v="0"/>
    <n v="0"/>
    <n v="0"/>
    <n v="0"/>
    <n v="0"/>
    <n v="0"/>
    <n v="0"/>
    <n v="0"/>
    <n v="0"/>
    <x v="28"/>
  </r>
  <r>
    <n v="169"/>
    <n v="169"/>
    <n v="0"/>
    <n v="0"/>
    <n v="0"/>
    <n v="0"/>
    <n v="0"/>
    <n v="0"/>
    <n v="0"/>
    <n v="0"/>
    <n v="0"/>
    <n v="0"/>
    <x v="24"/>
  </r>
  <r>
    <n v="326"/>
    <n v="326"/>
    <n v="0"/>
    <n v="0"/>
    <n v="326"/>
    <n v="326"/>
    <n v="0"/>
    <n v="0"/>
    <n v="0"/>
    <n v="0"/>
    <n v="0"/>
    <n v="0"/>
    <x v="46"/>
  </r>
  <r>
    <n v="159"/>
    <n v="159"/>
    <n v="0"/>
    <n v="0"/>
    <n v="0"/>
    <n v="0"/>
    <n v="0"/>
    <n v="0"/>
    <n v="0"/>
    <n v="0"/>
    <n v="0"/>
    <n v="0"/>
    <x v="35"/>
  </r>
  <r>
    <n v="1977"/>
    <n v="1977"/>
    <n v="0"/>
    <n v="0"/>
    <n v="0"/>
    <n v="0"/>
    <n v="0"/>
    <n v="0"/>
    <n v="0"/>
    <n v="0"/>
    <n v="0"/>
    <n v="0"/>
    <x v="48"/>
  </r>
  <r>
    <n v="6143"/>
    <n v="0"/>
    <n v="6143"/>
    <n v="0"/>
    <n v="6143"/>
    <n v="0"/>
    <n v="6143"/>
    <n v="0"/>
    <n v="0"/>
    <n v="0"/>
    <n v="0"/>
    <n v="0"/>
    <x v="25"/>
  </r>
  <r>
    <n v="578"/>
    <n v="578"/>
    <n v="0"/>
    <n v="0"/>
    <n v="578"/>
    <n v="578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32"/>
  </r>
  <r>
    <n v="197"/>
    <n v="197"/>
    <n v="0"/>
    <n v="0"/>
    <n v="0"/>
    <n v="0"/>
    <n v="0"/>
    <n v="0"/>
    <n v="197"/>
    <n v="197"/>
    <n v="0"/>
    <n v="0"/>
    <x v="57"/>
  </r>
  <r>
    <n v="19"/>
    <n v="19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48"/>
  </r>
  <r>
    <n v="65"/>
    <n v="65"/>
    <n v="0"/>
    <n v="0"/>
    <n v="0"/>
    <n v="0"/>
    <n v="0"/>
    <n v="0"/>
    <n v="0"/>
    <n v="0"/>
    <n v="0"/>
    <n v="0"/>
    <x v="50"/>
  </r>
  <r>
    <n v="461"/>
    <n v="461"/>
    <n v="0"/>
    <n v="0"/>
    <n v="0"/>
    <n v="0"/>
    <n v="0"/>
    <n v="0"/>
    <n v="0"/>
    <n v="0"/>
    <n v="0"/>
    <n v="0"/>
    <x v="24"/>
  </r>
  <r>
    <n v="14061"/>
    <n v="14061"/>
    <n v="0"/>
    <n v="0"/>
    <n v="0"/>
    <n v="0"/>
    <n v="0"/>
    <n v="0"/>
    <n v="0"/>
    <n v="0"/>
    <n v="0"/>
    <n v="0"/>
    <x v="31"/>
  </r>
  <r>
    <n v="71"/>
    <n v="71"/>
    <n v="0"/>
    <n v="0"/>
    <n v="0"/>
    <n v="0"/>
    <n v="0"/>
    <n v="0"/>
    <n v="0"/>
    <n v="0"/>
    <n v="0"/>
    <n v="0"/>
    <x v="14"/>
  </r>
  <r>
    <n v="2083"/>
    <n v="2083"/>
    <n v="0"/>
    <n v="0"/>
    <n v="0"/>
    <n v="0"/>
    <n v="0"/>
    <n v="0"/>
    <n v="2083"/>
    <n v="2083"/>
    <n v="0"/>
    <n v="0"/>
    <x v="41"/>
  </r>
  <r>
    <n v="9"/>
    <n v="9"/>
    <n v="0"/>
    <n v="0"/>
    <n v="0"/>
    <n v="0"/>
    <n v="0"/>
    <n v="0"/>
    <n v="0"/>
    <n v="0"/>
    <n v="0"/>
    <n v="0"/>
    <x v="3"/>
  </r>
  <r>
    <n v="634"/>
    <n v="634"/>
    <n v="0"/>
    <n v="0"/>
    <n v="0"/>
    <n v="0"/>
    <n v="0"/>
    <n v="0"/>
    <n v="634"/>
    <n v="634"/>
    <n v="0"/>
    <n v="0"/>
    <x v="53"/>
  </r>
  <r>
    <n v="3771"/>
    <n v="0"/>
    <n v="3771"/>
    <n v="0"/>
    <n v="0"/>
    <n v="0"/>
    <n v="0"/>
    <n v="0"/>
    <n v="0"/>
    <n v="0"/>
    <n v="0"/>
    <n v="0"/>
    <x v="25"/>
  </r>
  <r>
    <n v="253"/>
    <n v="253"/>
    <n v="0"/>
    <n v="0"/>
    <n v="253"/>
    <n v="253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14"/>
  </r>
  <r>
    <n v="231"/>
    <n v="231"/>
    <n v="0"/>
    <n v="0"/>
    <n v="0"/>
    <n v="0"/>
    <n v="0"/>
    <n v="0"/>
    <n v="231"/>
    <n v="231"/>
    <n v="0"/>
    <n v="0"/>
    <x v="60"/>
  </r>
  <r>
    <n v="5417"/>
    <n v="5417"/>
    <n v="0"/>
    <n v="0"/>
    <n v="0"/>
    <n v="0"/>
    <n v="0"/>
    <n v="0"/>
    <n v="5417"/>
    <n v="5417"/>
    <n v="0"/>
    <n v="0"/>
    <x v="14"/>
  </r>
  <r>
    <n v="1887"/>
    <n v="1887"/>
    <n v="0"/>
    <n v="0"/>
    <n v="1887"/>
    <n v="1887"/>
    <n v="0"/>
    <n v="0"/>
    <n v="0"/>
    <n v="0"/>
    <n v="0"/>
    <n v="0"/>
    <x v="48"/>
  </r>
  <r>
    <n v="1705"/>
    <n v="1705"/>
    <n v="0"/>
    <n v="0"/>
    <n v="0"/>
    <n v="0"/>
    <n v="0"/>
    <n v="0"/>
    <n v="0"/>
    <n v="0"/>
    <n v="0"/>
    <n v="0"/>
    <x v="19"/>
  </r>
  <r>
    <n v="8826"/>
    <n v="8826"/>
    <n v="0"/>
    <n v="0"/>
    <n v="0"/>
    <n v="0"/>
    <n v="0"/>
    <n v="0"/>
    <n v="8826"/>
    <n v="8826"/>
    <n v="0"/>
    <n v="0"/>
    <x v="44"/>
  </r>
  <r>
    <n v="9"/>
    <n v="9"/>
    <n v="0"/>
    <n v="0"/>
    <n v="0"/>
    <n v="0"/>
    <n v="0"/>
    <n v="0"/>
    <n v="0"/>
    <n v="0"/>
    <n v="0"/>
    <n v="0"/>
    <x v="27"/>
  </r>
  <r>
    <n v="7199"/>
    <n v="0"/>
    <n v="7199"/>
    <n v="0"/>
    <n v="0"/>
    <n v="0"/>
    <n v="0"/>
    <n v="0"/>
    <n v="0"/>
    <n v="0"/>
    <n v="0"/>
    <n v="0"/>
    <x v="43"/>
  </r>
  <r>
    <n v="346"/>
    <n v="346"/>
    <n v="0"/>
    <n v="0"/>
    <n v="0"/>
    <n v="0"/>
    <n v="0"/>
    <n v="0"/>
    <n v="0"/>
    <n v="0"/>
    <n v="0"/>
    <n v="0"/>
    <x v="16"/>
  </r>
  <r>
    <n v="245"/>
    <n v="245"/>
    <n v="0"/>
    <n v="0"/>
    <n v="0"/>
    <n v="0"/>
    <n v="0"/>
    <n v="0"/>
    <n v="0"/>
    <n v="0"/>
    <n v="0"/>
    <n v="0"/>
    <x v="49"/>
  </r>
  <r>
    <n v="401"/>
    <n v="401"/>
    <n v="0"/>
    <n v="0"/>
    <n v="0"/>
    <n v="0"/>
    <n v="0"/>
    <n v="0"/>
    <n v="0"/>
    <n v="0"/>
    <n v="0"/>
    <n v="0"/>
    <x v="35"/>
  </r>
  <r>
    <n v="908"/>
    <n v="0"/>
    <n v="908"/>
    <n v="0"/>
    <n v="0"/>
    <n v="0"/>
    <n v="0"/>
    <n v="0"/>
    <n v="0"/>
    <n v="0"/>
    <n v="0"/>
    <n v="0"/>
    <x v="17"/>
  </r>
  <r>
    <n v="135"/>
    <n v="135"/>
    <n v="0"/>
    <n v="0"/>
    <n v="0"/>
    <n v="0"/>
    <n v="0"/>
    <n v="0"/>
    <n v="0"/>
    <n v="0"/>
    <n v="0"/>
    <n v="0"/>
    <x v="5"/>
  </r>
  <r>
    <n v="5497"/>
    <n v="0"/>
    <n v="5497"/>
    <n v="0"/>
    <n v="0"/>
    <n v="0"/>
    <n v="0"/>
    <n v="0"/>
    <n v="5497"/>
    <n v="0"/>
    <n v="5497"/>
    <n v="0"/>
    <x v="7"/>
  </r>
  <r>
    <n v="832"/>
    <n v="832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13"/>
  </r>
  <r>
    <n v="241"/>
    <n v="241"/>
    <n v="0"/>
    <n v="0"/>
    <n v="241"/>
    <n v="241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12"/>
  </r>
  <r>
    <n v="18"/>
    <n v="18"/>
    <n v="0"/>
    <n v="0"/>
    <n v="0"/>
    <n v="0"/>
    <n v="0"/>
    <n v="0"/>
    <n v="0"/>
    <n v="0"/>
    <n v="0"/>
    <n v="0"/>
    <x v="60"/>
  </r>
  <r>
    <n v="362"/>
    <n v="362"/>
    <n v="0"/>
    <n v="0"/>
    <n v="0"/>
    <n v="0"/>
    <n v="0"/>
    <n v="0"/>
    <n v="0"/>
    <n v="0"/>
    <n v="0"/>
    <n v="0"/>
    <x v="22"/>
  </r>
  <r>
    <n v="259"/>
    <n v="259"/>
    <n v="0"/>
    <n v="0"/>
    <n v="0"/>
    <n v="0"/>
    <n v="0"/>
    <n v="0"/>
    <n v="0"/>
    <n v="0"/>
    <n v="0"/>
    <n v="0"/>
    <x v="13"/>
  </r>
  <r>
    <n v="25"/>
    <n v="25"/>
    <n v="0"/>
    <n v="0"/>
    <n v="0"/>
    <n v="0"/>
    <n v="0"/>
    <n v="0"/>
    <n v="0"/>
    <n v="0"/>
    <n v="0"/>
    <n v="0"/>
    <x v="58"/>
  </r>
  <r>
    <n v="11"/>
    <n v="11"/>
    <n v="0"/>
    <n v="0"/>
    <n v="11"/>
    <n v="11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4"/>
  </r>
  <r>
    <n v="773"/>
    <n v="0"/>
    <n v="773"/>
    <n v="0"/>
    <n v="0"/>
    <n v="0"/>
    <n v="0"/>
    <n v="0"/>
    <n v="0"/>
    <n v="0"/>
    <n v="0"/>
    <n v="0"/>
    <x v="3"/>
  </r>
  <r>
    <n v="431"/>
    <n v="431"/>
    <n v="0"/>
    <n v="0"/>
    <n v="0"/>
    <n v="0"/>
    <n v="0"/>
    <n v="0"/>
    <n v="0"/>
    <n v="0"/>
    <n v="0"/>
    <n v="0"/>
    <x v="23"/>
  </r>
  <r>
    <n v="22631"/>
    <n v="22631"/>
    <n v="0"/>
    <n v="0"/>
    <n v="0"/>
    <n v="0"/>
    <n v="0"/>
    <n v="0"/>
    <n v="0"/>
    <n v="0"/>
    <n v="0"/>
    <n v="0"/>
    <x v="1"/>
  </r>
  <r>
    <n v="1"/>
    <n v="1"/>
    <n v="0"/>
    <n v="0"/>
    <n v="1"/>
    <n v="1"/>
    <n v="0"/>
    <n v="0"/>
    <n v="0"/>
    <n v="0"/>
    <n v="0"/>
    <n v="0"/>
    <x v="54"/>
  </r>
  <r>
    <n v="180"/>
    <n v="180"/>
    <n v="0"/>
    <n v="0"/>
    <n v="0"/>
    <n v="0"/>
    <n v="0"/>
    <n v="0"/>
    <n v="0"/>
    <n v="0"/>
    <n v="0"/>
    <n v="0"/>
    <x v="8"/>
  </r>
  <r>
    <n v="5684"/>
    <n v="5684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52"/>
  </r>
  <r>
    <n v="331"/>
    <n v="331"/>
    <n v="0"/>
    <n v="0"/>
    <n v="0"/>
    <n v="0"/>
    <n v="0"/>
    <n v="0"/>
    <n v="0"/>
    <n v="0"/>
    <n v="0"/>
    <n v="0"/>
    <x v="8"/>
  </r>
  <r>
    <n v="10289"/>
    <n v="0"/>
    <n v="0"/>
    <n v="10289"/>
    <n v="0"/>
    <n v="0"/>
    <n v="0"/>
    <n v="0"/>
    <n v="0"/>
    <n v="0"/>
    <n v="0"/>
    <n v="0"/>
    <x v="62"/>
  </r>
  <r>
    <n v="474"/>
    <n v="474"/>
    <n v="0"/>
    <n v="0"/>
    <n v="0"/>
    <n v="0"/>
    <n v="0"/>
    <n v="0"/>
    <n v="0"/>
    <n v="0"/>
    <n v="0"/>
    <n v="0"/>
    <x v="18"/>
  </r>
  <r>
    <n v="19"/>
    <n v="0"/>
    <n v="19"/>
    <n v="0"/>
    <n v="0"/>
    <n v="0"/>
    <n v="0"/>
    <n v="0"/>
    <n v="19"/>
    <n v="0"/>
    <n v="19"/>
    <n v="0"/>
    <x v="33"/>
  </r>
  <r>
    <n v="993"/>
    <n v="993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60"/>
  </r>
  <r>
    <n v="314"/>
    <n v="314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20"/>
  </r>
  <r>
    <n v="1532"/>
    <n v="1532"/>
    <n v="0"/>
    <n v="0"/>
    <n v="0"/>
    <n v="0"/>
    <n v="0"/>
    <n v="0"/>
    <n v="1532"/>
    <n v="1532"/>
    <n v="0"/>
    <n v="0"/>
    <x v="46"/>
  </r>
  <r>
    <n v="10"/>
    <n v="10"/>
    <n v="0"/>
    <n v="0"/>
    <n v="0"/>
    <n v="0"/>
    <n v="0"/>
    <n v="0"/>
    <n v="0"/>
    <n v="0"/>
    <n v="0"/>
    <n v="0"/>
    <x v="33"/>
  </r>
  <r>
    <n v="53"/>
    <n v="53"/>
    <n v="0"/>
    <n v="0"/>
    <n v="53"/>
    <n v="53"/>
    <n v="0"/>
    <n v="0"/>
    <n v="0"/>
    <n v="0"/>
    <n v="0"/>
    <n v="0"/>
    <x v="41"/>
  </r>
  <r>
    <n v="175"/>
    <n v="175"/>
    <n v="0"/>
    <n v="0"/>
    <n v="0"/>
    <n v="0"/>
    <n v="0"/>
    <n v="0"/>
    <n v="0"/>
    <n v="0"/>
    <n v="0"/>
    <n v="0"/>
    <x v="6"/>
  </r>
  <r>
    <n v="2200"/>
    <n v="0"/>
    <n v="0"/>
    <n v="2200"/>
    <n v="0"/>
    <n v="0"/>
    <n v="0"/>
    <n v="0"/>
    <n v="2200"/>
    <n v="0"/>
    <n v="0"/>
    <n v="2200"/>
    <x v="61"/>
  </r>
  <r>
    <n v="25929"/>
    <n v="25929"/>
    <n v="0"/>
    <n v="0"/>
    <n v="0"/>
    <n v="0"/>
    <n v="0"/>
    <n v="0"/>
    <n v="0"/>
    <n v="0"/>
    <n v="0"/>
    <n v="0"/>
    <x v="7"/>
  </r>
  <r>
    <n v="11739"/>
    <n v="0"/>
    <n v="11739"/>
    <n v="0"/>
    <n v="0"/>
    <n v="0"/>
    <n v="0"/>
    <n v="0"/>
    <n v="0"/>
    <n v="0"/>
    <n v="0"/>
    <n v="0"/>
    <x v="12"/>
  </r>
  <r>
    <n v="407"/>
    <n v="0"/>
    <n v="407"/>
    <n v="0"/>
    <n v="0"/>
    <n v="0"/>
    <n v="0"/>
    <n v="0"/>
    <n v="0"/>
    <n v="0"/>
    <n v="0"/>
    <n v="0"/>
    <x v="35"/>
  </r>
  <r>
    <n v="16247"/>
    <n v="16247"/>
    <n v="0"/>
    <n v="0"/>
    <n v="0"/>
    <n v="0"/>
    <n v="0"/>
    <n v="0"/>
    <n v="16247"/>
    <n v="16247"/>
    <n v="0"/>
    <n v="0"/>
    <x v="19"/>
  </r>
  <r>
    <n v="283"/>
    <n v="283"/>
    <n v="0"/>
    <n v="0"/>
    <n v="0"/>
    <n v="0"/>
    <n v="0"/>
    <n v="0"/>
    <n v="0"/>
    <n v="0"/>
    <n v="0"/>
    <n v="0"/>
    <x v="50"/>
  </r>
  <r>
    <n v="39"/>
    <n v="39"/>
    <n v="0"/>
    <n v="0"/>
    <n v="0"/>
    <n v="0"/>
    <n v="0"/>
    <n v="0"/>
    <n v="0"/>
    <n v="0"/>
    <n v="0"/>
    <n v="0"/>
    <x v="38"/>
  </r>
  <r>
    <n v="2355"/>
    <n v="2355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3"/>
    <n v="3"/>
    <n v="0"/>
    <n v="0"/>
    <x v="10"/>
  </r>
  <r>
    <n v="2525"/>
    <n v="0"/>
    <n v="2525"/>
    <n v="0"/>
    <n v="0"/>
    <n v="0"/>
    <n v="0"/>
    <n v="0"/>
    <n v="0"/>
    <n v="0"/>
    <n v="0"/>
    <n v="0"/>
    <x v="41"/>
  </r>
  <r>
    <n v="106"/>
    <n v="106"/>
    <n v="0"/>
    <n v="0"/>
    <n v="0"/>
    <n v="0"/>
    <n v="0"/>
    <n v="0"/>
    <n v="0"/>
    <n v="0"/>
    <n v="0"/>
    <n v="0"/>
    <x v="37"/>
  </r>
  <r>
    <n v="369"/>
    <n v="369"/>
    <n v="0"/>
    <n v="0"/>
    <n v="369"/>
    <n v="369"/>
    <n v="0"/>
    <n v="0"/>
    <n v="0"/>
    <n v="0"/>
    <n v="0"/>
    <n v="0"/>
    <x v="10"/>
  </r>
  <r>
    <n v="662"/>
    <n v="662"/>
    <n v="0"/>
    <n v="0"/>
    <n v="0"/>
    <n v="0"/>
    <n v="0"/>
    <n v="0"/>
    <n v="0"/>
    <n v="0"/>
    <n v="0"/>
    <n v="0"/>
    <x v="29"/>
  </r>
  <r>
    <n v="4622"/>
    <n v="4622"/>
    <n v="0"/>
    <n v="0"/>
    <n v="0"/>
    <n v="0"/>
    <n v="0"/>
    <n v="0"/>
    <n v="0"/>
    <n v="0"/>
    <n v="0"/>
    <n v="0"/>
    <x v="24"/>
  </r>
  <r>
    <n v="2487"/>
    <n v="2487"/>
    <n v="0"/>
    <n v="0"/>
    <n v="2487"/>
    <n v="2487"/>
    <n v="0"/>
    <n v="0"/>
    <n v="0"/>
    <n v="0"/>
    <n v="0"/>
    <n v="0"/>
    <x v="22"/>
  </r>
  <r>
    <n v="28"/>
    <n v="28"/>
    <n v="0"/>
    <n v="0"/>
    <n v="0"/>
    <n v="0"/>
    <n v="0"/>
    <n v="0"/>
    <n v="0"/>
    <n v="0"/>
    <n v="0"/>
    <n v="0"/>
    <x v="36"/>
  </r>
  <r>
    <n v="834"/>
    <n v="0"/>
    <n v="834"/>
    <n v="0"/>
    <n v="0"/>
    <n v="0"/>
    <n v="0"/>
    <n v="0"/>
    <n v="0"/>
    <n v="0"/>
    <n v="0"/>
    <n v="0"/>
    <x v="51"/>
  </r>
  <r>
    <n v="2968"/>
    <n v="2968"/>
    <n v="0"/>
    <n v="0"/>
    <n v="0"/>
    <n v="0"/>
    <n v="0"/>
    <n v="0"/>
    <n v="0"/>
    <n v="0"/>
    <n v="0"/>
    <n v="0"/>
    <x v="34"/>
  </r>
  <r>
    <n v="694"/>
    <n v="694"/>
    <n v="0"/>
    <n v="0"/>
    <n v="0"/>
    <n v="0"/>
    <n v="0"/>
    <n v="0"/>
    <n v="694"/>
    <n v="694"/>
    <n v="0"/>
    <n v="0"/>
    <x v="53"/>
  </r>
  <r>
    <n v="336"/>
    <n v="336"/>
    <n v="0"/>
    <n v="0"/>
    <n v="0"/>
    <n v="0"/>
    <n v="0"/>
    <n v="0"/>
    <n v="0"/>
    <n v="0"/>
    <n v="0"/>
    <n v="0"/>
    <x v="22"/>
  </r>
  <r>
    <n v="3246"/>
    <n v="0"/>
    <n v="3246"/>
    <n v="0"/>
    <n v="0"/>
    <n v="0"/>
    <n v="0"/>
    <n v="0"/>
    <n v="0"/>
    <n v="0"/>
    <n v="0"/>
    <n v="0"/>
    <x v="10"/>
  </r>
  <r>
    <n v="313"/>
    <n v="313"/>
    <n v="0"/>
    <n v="0"/>
    <n v="0"/>
    <n v="0"/>
    <n v="0"/>
    <n v="0"/>
    <n v="313"/>
    <n v="313"/>
    <n v="0"/>
    <n v="0"/>
    <x v="50"/>
  </r>
  <r>
    <n v="4"/>
    <n v="4"/>
    <n v="0"/>
    <n v="0"/>
    <n v="0"/>
    <n v="0"/>
    <n v="0"/>
    <n v="0"/>
    <n v="0"/>
    <n v="0"/>
    <n v="0"/>
    <n v="0"/>
    <x v="10"/>
  </r>
  <r>
    <n v="951"/>
    <n v="951"/>
    <n v="0"/>
    <n v="0"/>
    <n v="0"/>
    <n v="0"/>
    <n v="0"/>
    <n v="0"/>
    <n v="0"/>
    <n v="0"/>
    <n v="0"/>
    <n v="0"/>
    <x v="0"/>
  </r>
  <r>
    <n v="460"/>
    <n v="460"/>
    <n v="0"/>
    <n v="0"/>
    <n v="0"/>
    <n v="0"/>
    <n v="0"/>
    <n v="0"/>
    <n v="0"/>
    <n v="0"/>
    <n v="0"/>
    <n v="0"/>
    <x v="41"/>
  </r>
  <r>
    <n v="564"/>
    <n v="564"/>
    <n v="0"/>
    <n v="0"/>
    <n v="0"/>
    <n v="0"/>
    <n v="0"/>
    <n v="0"/>
    <n v="0"/>
    <n v="0"/>
    <n v="0"/>
    <n v="0"/>
    <x v="50"/>
  </r>
  <r>
    <n v="880"/>
    <n v="880"/>
    <n v="0"/>
    <n v="0"/>
    <n v="0"/>
    <n v="0"/>
    <n v="0"/>
    <n v="0"/>
    <n v="880"/>
    <n v="880"/>
    <n v="0"/>
    <n v="0"/>
    <x v="24"/>
  </r>
  <r>
    <n v="8145"/>
    <n v="0"/>
    <n v="8145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42"/>
  </r>
  <r>
    <n v="16"/>
    <n v="16"/>
    <n v="0"/>
    <n v="0"/>
    <n v="16"/>
    <n v="16"/>
    <n v="0"/>
    <n v="0"/>
    <n v="0"/>
    <n v="0"/>
    <n v="0"/>
    <n v="0"/>
    <x v="38"/>
  </r>
  <r>
    <n v="905"/>
    <n v="905"/>
    <n v="0"/>
    <n v="0"/>
    <n v="0"/>
    <n v="0"/>
    <n v="0"/>
    <n v="0"/>
    <n v="905"/>
    <n v="905"/>
    <n v="0"/>
    <n v="0"/>
    <x v="18"/>
  </r>
  <r>
    <n v="7"/>
    <n v="7"/>
    <n v="0"/>
    <n v="0"/>
    <n v="0"/>
    <n v="0"/>
    <n v="0"/>
    <n v="0"/>
    <n v="0"/>
    <n v="0"/>
    <n v="0"/>
    <n v="0"/>
    <x v="4"/>
  </r>
  <r>
    <n v="1606"/>
    <n v="0"/>
    <n v="1606"/>
    <n v="0"/>
    <n v="0"/>
    <n v="0"/>
    <n v="0"/>
    <n v="0"/>
    <n v="0"/>
    <n v="0"/>
    <n v="0"/>
    <n v="0"/>
    <x v="31"/>
  </r>
  <r>
    <n v="10"/>
    <n v="10"/>
    <n v="0"/>
    <n v="0"/>
    <n v="0"/>
    <n v="0"/>
    <n v="0"/>
    <n v="0"/>
    <n v="0"/>
    <n v="0"/>
    <n v="0"/>
    <n v="0"/>
    <x v="15"/>
  </r>
  <r>
    <n v="1"/>
    <n v="0"/>
    <n v="1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4"/>
  </r>
  <r>
    <n v="224"/>
    <n v="224"/>
    <n v="0"/>
    <n v="0"/>
    <n v="0"/>
    <n v="0"/>
    <n v="0"/>
    <n v="0"/>
    <n v="224"/>
    <n v="224"/>
    <n v="0"/>
    <n v="0"/>
    <x v="43"/>
  </r>
  <r>
    <n v="10"/>
    <n v="10"/>
    <n v="0"/>
    <n v="0"/>
    <n v="10"/>
    <n v="10"/>
    <n v="0"/>
    <n v="0"/>
    <n v="0"/>
    <n v="0"/>
    <n v="0"/>
    <n v="0"/>
    <x v="24"/>
  </r>
  <r>
    <n v="36"/>
    <n v="36"/>
    <n v="0"/>
    <n v="0"/>
    <n v="36"/>
    <n v="36"/>
    <n v="0"/>
    <n v="0"/>
    <n v="0"/>
    <n v="0"/>
    <n v="0"/>
    <n v="0"/>
    <x v="15"/>
  </r>
  <r>
    <n v="45"/>
    <n v="45"/>
    <n v="0"/>
    <n v="0"/>
    <n v="0"/>
    <n v="0"/>
    <n v="0"/>
    <n v="0"/>
    <n v="45"/>
    <n v="45"/>
    <n v="0"/>
    <n v="0"/>
    <x v="4"/>
  </r>
  <r>
    <n v="344"/>
    <n v="344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15"/>
  </r>
  <r>
    <n v="658"/>
    <n v="658"/>
    <n v="0"/>
    <n v="0"/>
    <n v="0"/>
    <n v="0"/>
    <n v="0"/>
    <n v="0"/>
    <n v="0"/>
    <n v="0"/>
    <n v="0"/>
    <n v="0"/>
    <x v="49"/>
  </r>
  <r>
    <n v="1655"/>
    <n v="1655"/>
    <n v="0"/>
    <n v="0"/>
    <n v="0"/>
    <n v="0"/>
    <n v="0"/>
    <n v="0"/>
    <n v="1655"/>
    <n v="1655"/>
    <n v="0"/>
    <n v="0"/>
    <x v="41"/>
  </r>
  <r>
    <n v="13530"/>
    <n v="13530"/>
    <n v="0"/>
    <n v="0"/>
    <n v="0"/>
    <n v="0"/>
    <n v="0"/>
    <n v="0"/>
    <n v="0"/>
    <n v="0"/>
    <n v="0"/>
    <n v="0"/>
    <x v="22"/>
  </r>
  <r>
    <n v="125"/>
    <n v="125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0"/>
  </r>
  <r>
    <n v="32"/>
    <n v="32"/>
    <n v="0"/>
    <n v="0"/>
    <n v="0"/>
    <n v="0"/>
    <n v="0"/>
    <n v="0"/>
    <n v="0"/>
    <n v="0"/>
    <n v="0"/>
    <n v="0"/>
    <x v="42"/>
  </r>
  <r>
    <n v="945"/>
    <n v="945"/>
    <n v="0"/>
    <n v="0"/>
    <n v="0"/>
    <n v="0"/>
    <n v="0"/>
    <n v="0"/>
    <n v="945"/>
    <n v="945"/>
    <n v="0"/>
    <n v="0"/>
    <x v="51"/>
  </r>
  <r>
    <n v="1577"/>
    <n v="1577"/>
    <n v="0"/>
    <n v="0"/>
    <n v="1577"/>
    <n v="1577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16"/>
  </r>
  <r>
    <n v="129"/>
    <n v="129"/>
    <n v="0"/>
    <n v="0"/>
    <n v="0"/>
    <n v="0"/>
    <n v="0"/>
    <n v="0"/>
    <n v="0"/>
    <n v="0"/>
    <n v="0"/>
    <n v="0"/>
    <x v="41"/>
  </r>
  <r>
    <n v="147"/>
    <n v="147"/>
    <n v="0"/>
    <n v="0"/>
    <n v="147"/>
    <n v="147"/>
    <n v="0"/>
    <n v="0"/>
    <n v="0"/>
    <n v="0"/>
    <n v="0"/>
    <n v="0"/>
    <x v="40"/>
  </r>
  <r>
    <n v="30"/>
    <n v="0"/>
    <n v="30"/>
    <n v="0"/>
    <n v="0"/>
    <n v="0"/>
    <n v="0"/>
    <n v="0"/>
    <n v="0"/>
    <n v="0"/>
    <n v="0"/>
    <n v="0"/>
    <x v="21"/>
  </r>
  <r>
    <n v="1544"/>
    <n v="1544"/>
    <n v="0"/>
    <n v="0"/>
    <n v="0"/>
    <n v="0"/>
    <n v="0"/>
    <n v="0"/>
    <n v="0"/>
    <n v="0"/>
    <n v="0"/>
    <n v="0"/>
    <x v="44"/>
  </r>
  <r>
    <n v="36"/>
    <n v="36"/>
    <n v="0"/>
    <n v="0"/>
    <n v="36"/>
    <n v="36"/>
    <n v="0"/>
    <n v="0"/>
    <n v="0"/>
    <n v="0"/>
    <n v="0"/>
    <n v="0"/>
    <x v="29"/>
  </r>
  <r>
    <n v="282"/>
    <n v="282"/>
    <n v="0"/>
    <n v="0"/>
    <n v="0"/>
    <n v="0"/>
    <n v="0"/>
    <n v="0"/>
    <n v="282"/>
    <n v="282"/>
    <n v="0"/>
    <n v="0"/>
    <x v="19"/>
  </r>
  <r>
    <n v="518"/>
    <n v="518"/>
    <n v="0"/>
    <n v="0"/>
    <n v="0"/>
    <n v="0"/>
    <n v="0"/>
    <n v="0"/>
    <n v="0"/>
    <n v="0"/>
    <n v="0"/>
    <n v="0"/>
    <x v="7"/>
  </r>
  <r>
    <n v="362"/>
    <n v="362"/>
    <n v="0"/>
    <n v="0"/>
    <n v="0"/>
    <n v="0"/>
    <n v="0"/>
    <n v="0"/>
    <n v="0"/>
    <n v="0"/>
    <n v="0"/>
    <n v="0"/>
    <x v="5"/>
  </r>
  <r>
    <n v="12069"/>
    <n v="0"/>
    <n v="12069"/>
    <n v="0"/>
    <n v="0"/>
    <n v="0"/>
    <n v="0"/>
    <n v="0"/>
    <n v="12069"/>
    <n v="0"/>
    <n v="12069"/>
    <n v="0"/>
    <x v="40"/>
  </r>
  <r>
    <n v="1"/>
    <n v="1"/>
    <n v="0"/>
    <n v="0"/>
    <n v="1"/>
    <n v="1"/>
    <n v="0"/>
    <n v="0"/>
    <n v="0"/>
    <n v="0"/>
    <n v="0"/>
    <n v="0"/>
    <x v="32"/>
  </r>
  <r>
    <n v="339"/>
    <n v="339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54"/>
  </r>
  <r>
    <n v="88"/>
    <n v="88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24"/>
  </r>
  <r>
    <n v="110"/>
    <n v="110"/>
    <n v="0"/>
    <n v="0"/>
    <n v="0"/>
    <n v="0"/>
    <n v="0"/>
    <n v="0"/>
    <n v="0"/>
    <n v="0"/>
    <n v="0"/>
    <n v="0"/>
    <x v="22"/>
  </r>
  <r>
    <n v="959"/>
    <n v="959"/>
    <n v="0"/>
    <n v="0"/>
    <n v="0"/>
    <n v="0"/>
    <n v="0"/>
    <n v="0"/>
    <n v="959"/>
    <n v="959"/>
    <n v="0"/>
    <n v="0"/>
    <x v="35"/>
  </r>
  <r>
    <n v="39"/>
    <n v="39"/>
    <n v="0"/>
    <n v="0"/>
    <n v="0"/>
    <n v="0"/>
    <n v="0"/>
    <n v="0"/>
    <n v="0"/>
    <n v="0"/>
    <n v="0"/>
    <n v="0"/>
    <x v="16"/>
  </r>
  <r>
    <n v="1843"/>
    <n v="1843"/>
    <n v="0"/>
    <n v="0"/>
    <n v="0"/>
    <n v="0"/>
    <n v="0"/>
    <n v="0"/>
    <n v="1843"/>
    <n v="1843"/>
    <n v="0"/>
    <n v="0"/>
    <x v="3"/>
  </r>
  <r>
    <n v="258"/>
    <n v="258"/>
    <n v="0"/>
    <n v="0"/>
    <n v="0"/>
    <n v="0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47"/>
  </r>
  <r>
    <n v="108"/>
    <n v="108"/>
    <n v="0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0"/>
    <n v="0"/>
    <n v="0"/>
    <n v="0"/>
    <x v="46"/>
  </r>
  <r>
    <n v="34"/>
    <n v="34"/>
    <n v="0"/>
    <n v="0"/>
    <n v="0"/>
    <n v="0"/>
    <n v="0"/>
    <n v="0"/>
    <n v="34"/>
    <n v="34"/>
    <n v="0"/>
    <n v="0"/>
    <x v="37"/>
  </r>
  <r>
    <n v="163"/>
    <n v="163"/>
    <n v="0"/>
    <n v="0"/>
    <n v="0"/>
    <n v="0"/>
    <n v="0"/>
    <n v="0"/>
    <n v="163"/>
    <n v="163"/>
    <n v="0"/>
    <n v="0"/>
    <x v="39"/>
  </r>
  <r>
    <n v="29"/>
    <n v="29"/>
    <n v="0"/>
    <n v="0"/>
    <n v="29"/>
    <n v="29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9"/>
  </r>
  <r>
    <n v="17"/>
    <n v="17"/>
    <n v="0"/>
    <n v="0"/>
    <n v="0"/>
    <n v="0"/>
    <n v="0"/>
    <n v="0"/>
    <n v="17"/>
    <n v="17"/>
    <n v="0"/>
    <n v="0"/>
    <x v="49"/>
  </r>
  <r>
    <n v="7"/>
    <n v="7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29"/>
  </r>
  <r>
    <n v="805"/>
    <n v="805"/>
    <n v="0"/>
    <n v="0"/>
    <n v="0"/>
    <n v="0"/>
    <n v="0"/>
    <n v="0"/>
    <n v="0"/>
    <n v="0"/>
    <n v="0"/>
    <n v="0"/>
    <x v="44"/>
  </r>
  <r>
    <n v="588"/>
    <n v="588"/>
    <n v="0"/>
    <n v="0"/>
    <n v="0"/>
    <n v="0"/>
    <n v="0"/>
    <n v="0"/>
    <n v="0"/>
    <n v="0"/>
    <n v="0"/>
    <n v="0"/>
    <x v="45"/>
  </r>
  <r>
    <n v="122"/>
    <n v="122"/>
    <n v="0"/>
    <n v="0"/>
    <n v="0"/>
    <n v="0"/>
    <n v="0"/>
    <n v="0"/>
    <n v="0"/>
    <n v="0"/>
    <n v="0"/>
    <n v="0"/>
    <x v="34"/>
  </r>
  <r>
    <n v="5733"/>
    <n v="5733"/>
    <n v="0"/>
    <n v="0"/>
    <n v="0"/>
    <n v="0"/>
    <n v="0"/>
    <n v="0"/>
    <n v="0"/>
    <n v="0"/>
    <n v="0"/>
    <n v="0"/>
    <x v="29"/>
  </r>
  <r>
    <n v="2144"/>
    <n v="0"/>
    <n v="2144"/>
    <n v="0"/>
    <n v="0"/>
    <n v="0"/>
    <n v="0"/>
    <n v="0"/>
    <n v="0"/>
    <n v="0"/>
    <n v="0"/>
    <n v="0"/>
    <x v="48"/>
  </r>
  <r>
    <n v="675"/>
    <n v="0"/>
    <n v="675"/>
    <n v="0"/>
    <n v="0"/>
    <n v="0"/>
    <n v="0"/>
    <n v="0"/>
    <n v="675"/>
    <n v="0"/>
    <n v="675"/>
    <n v="0"/>
    <x v="11"/>
  </r>
  <r>
    <n v="972"/>
    <n v="0"/>
    <n v="972"/>
    <n v="0"/>
    <n v="0"/>
    <n v="0"/>
    <n v="0"/>
    <n v="0"/>
    <n v="0"/>
    <n v="0"/>
    <n v="0"/>
    <n v="0"/>
    <x v="10"/>
  </r>
  <r>
    <n v="3202"/>
    <n v="0"/>
    <n v="3202"/>
    <n v="0"/>
    <n v="0"/>
    <n v="0"/>
    <n v="0"/>
    <n v="0"/>
    <n v="3202"/>
    <n v="0"/>
    <n v="3202"/>
    <n v="0"/>
    <x v="48"/>
  </r>
  <r>
    <n v="18"/>
    <n v="18"/>
    <n v="0"/>
    <n v="0"/>
    <n v="18"/>
    <n v="18"/>
    <n v="0"/>
    <n v="0"/>
    <n v="0"/>
    <n v="0"/>
    <n v="0"/>
    <n v="0"/>
    <x v="12"/>
  </r>
  <r>
    <n v="41"/>
    <n v="41"/>
    <n v="0"/>
    <n v="0"/>
    <n v="0"/>
    <n v="0"/>
    <n v="0"/>
    <n v="0"/>
    <n v="0"/>
    <n v="0"/>
    <n v="0"/>
    <n v="0"/>
    <x v="27"/>
  </r>
  <r>
    <n v="1193"/>
    <n v="1193"/>
    <n v="0"/>
    <n v="0"/>
    <n v="0"/>
    <n v="0"/>
    <n v="0"/>
    <n v="0"/>
    <n v="0"/>
    <n v="0"/>
    <n v="0"/>
    <n v="0"/>
    <x v="52"/>
  </r>
  <r>
    <n v="2362"/>
    <n v="236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28"/>
  </r>
  <r>
    <n v="400"/>
    <n v="400"/>
    <n v="0"/>
    <n v="0"/>
    <n v="0"/>
    <n v="0"/>
    <n v="0"/>
    <n v="0"/>
    <n v="0"/>
    <n v="0"/>
    <n v="0"/>
    <n v="0"/>
    <x v="45"/>
  </r>
  <r>
    <n v="73"/>
    <n v="73"/>
    <n v="0"/>
    <n v="0"/>
    <n v="0"/>
    <n v="0"/>
    <n v="0"/>
    <n v="0"/>
    <n v="73"/>
    <n v="73"/>
    <n v="0"/>
    <n v="0"/>
    <x v="41"/>
  </r>
  <r>
    <n v="5899"/>
    <n v="5899"/>
    <n v="0"/>
    <n v="0"/>
    <n v="0"/>
    <n v="0"/>
    <n v="0"/>
    <n v="0"/>
    <n v="0"/>
    <n v="0"/>
    <n v="0"/>
    <n v="0"/>
    <x v="5"/>
  </r>
  <r>
    <n v="811"/>
    <n v="0"/>
    <n v="811"/>
    <n v="0"/>
    <n v="0"/>
    <n v="0"/>
    <n v="0"/>
    <n v="0"/>
    <n v="0"/>
    <n v="0"/>
    <n v="0"/>
    <n v="0"/>
    <x v="24"/>
  </r>
  <r>
    <n v="12470"/>
    <n v="12470"/>
    <n v="0"/>
    <n v="0"/>
    <n v="0"/>
    <n v="0"/>
    <n v="0"/>
    <n v="0"/>
    <n v="0"/>
    <n v="0"/>
    <n v="0"/>
    <n v="0"/>
    <x v="20"/>
  </r>
  <r>
    <n v="43"/>
    <n v="43"/>
    <n v="0"/>
    <n v="0"/>
    <n v="0"/>
    <n v="0"/>
    <n v="0"/>
    <n v="0"/>
    <n v="0"/>
    <n v="0"/>
    <n v="0"/>
    <n v="0"/>
    <x v="16"/>
  </r>
  <r>
    <n v="3170"/>
    <n v="3170"/>
    <n v="0"/>
    <n v="0"/>
    <n v="0"/>
    <n v="0"/>
    <n v="0"/>
    <n v="0"/>
    <n v="0"/>
    <n v="0"/>
    <n v="0"/>
    <n v="0"/>
    <x v="12"/>
  </r>
  <r>
    <n v="47"/>
    <n v="47"/>
    <n v="0"/>
    <n v="0"/>
    <n v="0"/>
    <n v="0"/>
    <n v="0"/>
    <n v="0"/>
    <n v="0"/>
    <n v="0"/>
    <n v="0"/>
    <n v="0"/>
    <x v="43"/>
  </r>
  <r>
    <n v="9"/>
    <n v="9"/>
    <n v="0"/>
    <n v="0"/>
    <n v="0"/>
    <n v="0"/>
    <n v="0"/>
    <n v="0"/>
    <n v="0"/>
    <n v="0"/>
    <n v="0"/>
    <n v="0"/>
    <x v="25"/>
  </r>
  <r>
    <n v="2692"/>
    <n v="0"/>
    <n v="2692"/>
    <n v="0"/>
    <n v="0"/>
    <n v="0"/>
    <n v="0"/>
    <n v="0"/>
    <n v="0"/>
    <n v="0"/>
    <n v="0"/>
    <n v="0"/>
    <x v="37"/>
  </r>
  <r>
    <n v="9240"/>
    <n v="0"/>
    <n v="0"/>
    <n v="9240"/>
    <n v="0"/>
    <n v="0"/>
    <n v="0"/>
    <n v="0"/>
    <n v="0"/>
    <n v="0"/>
    <n v="0"/>
    <n v="0"/>
    <x v="62"/>
  </r>
  <r>
    <n v="24473"/>
    <n v="24473"/>
    <n v="0"/>
    <n v="0"/>
    <n v="0"/>
    <n v="0"/>
    <n v="0"/>
    <n v="0"/>
    <n v="24473"/>
    <n v="24473"/>
    <n v="0"/>
    <n v="0"/>
    <x v="29"/>
  </r>
  <r>
    <n v="3"/>
    <n v="3"/>
    <n v="0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20"/>
    <n v="20"/>
    <n v="0"/>
    <n v="0"/>
    <x v="29"/>
  </r>
  <r>
    <n v="119"/>
    <n v="119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2"/>
  </r>
  <r>
    <n v="153"/>
    <n v="153"/>
    <n v="0"/>
    <n v="0"/>
    <n v="0"/>
    <n v="0"/>
    <n v="0"/>
    <n v="0"/>
    <n v="0"/>
    <n v="0"/>
    <n v="0"/>
    <n v="0"/>
    <x v="51"/>
  </r>
  <r>
    <n v="651"/>
    <n v="651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0"/>
  </r>
  <r>
    <n v="54"/>
    <n v="54"/>
    <n v="0"/>
    <n v="0"/>
    <n v="0"/>
    <n v="0"/>
    <n v="0"/>
    <n v="0"/>
    <n v="0"/>
    <n v="0"/>
    <n v="0"/>
    <n v="0"/>
    <x v="33"/>
  </r>
  <r>
    <n v="210"/>
    <n v="210"/>
    <n v="0"/>
    <n v="0"/>
    <n v="210"/>
    <n v="210"/>
    <n v="0"/>
    <n v="0"/>
    <n v="0"/>
    <n v="0"/>
    <n v="0"/>
    <n v="0"/>
    <x v="35"/>
  </r>
  <r>
    <n v="6533"/>
    <n v="6533"/>
    <n v="0"/>
    <n v="0"/>
    <n v="6533"/>
    <n v="6533"/>
    <n v="0"/>
    <n v="0"/>
    <n v="0"/>
    <n v="0"/>
    <n v="0"/>
    <n v="0"/>
    <x v="29"/>
  </r>
  <r>
    <n v="2400"/>
    <n v="2400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8"/>
  </r>
  <r>
    <n v="579"/>
    <n v="0"/>
    <n v="579"/>
    <n v="0"/>
    <n v="0"/>
    <n v="0"/>
    <n v="0"/>
    <n v="0"/>
    <n v="0"/>
    <n v="0"/>
    <n v="0"/>
    <n v="0"/>
    <x v="16"/>
  </r>
  <r>
    <n v="114"/>
    <n v="114"/>
    <n v="0"/>
    <n v="0"/>
    <n v="0"/>
    <n v="0"/>
    <n v="0"/>
    <n v="0"/>
    <n v="0"/>
    <n v="0"/>
    <n v="0"/>
    <n v="0"/>
    <x v="4"/>
  </r>
  <r>
    <n v="45"/>
    <n v="45"/>
    <n v="0"/>
    <n v="0"/>
    <n v="0"/>
    <n v="0"/>
    <n v="0"/>
    <n v="0"/>
    <n v="0"/>
    <n v="0"/>
    <n v="0"/>
    <n v="0"/>
    <x v="34"/>
  </r>
  <r>
    <n v="478"/>
    <n v="478"/>
    <n v="0"/>
    <n v="0"/>
    <n v="0"/>
    <n v="0"/>
    <n v="0"/>
    <n v="0"/>
    <n v="0"/>
    <n v="0"/>
    <n v="0"/>
    <n v="0"/>
    <x v="22"/>
  </r>
  <r>
    <n v="39"/>
    <n v="39"/>
    <n v="0"/>
    <n v="0"/>
    <n v="0"/>
    <n v="0"/>
    <n v="0"/>
    <n v="0"/>
    <n v="0"/>
    <n v="0"/>
    <n v="0"/>
    <n v="0"/>
    <x v="12"/>
  </r>
  <r>
    <n v="371"/>
    <n v="371"/>
    <n v="0"/>
    <n v="0"/>
    <n v="0"/>
    <n v="0"/>
    <n v="0"/>
    <n v="0"/>
    <n v="0"/>
    <n v="0"/>
    <n v="0"/>
    <n v="0"/>
    <x v="42"/>
  </r>
  <r>
    <n v="20305"/>
    <n v="0"/>
    <n v="20305"/>
    <n v="0"/>
    <n v="0"/>
    <n v="0"/>
    <n v="0"/>
    <n v="0"/>
    <n v="20305"/>
    <n v="0"/>
    <n v="20305"/>
    <n v="0"/>
    <x v="8"/>
  </r>
  <r>
    <n v="1217"/>
    <n v="0"/>
    <n v="1217"/>
    <n v="0"/>
    <n v="0"/>
    <n v="0"/>
    <n v="0"/>
    <n v="0"/>
    <n v="0"/>
    <n v="0"/>
    <n v="0"/>
    <n v="0"/>
    <x v="10"/>
  </r>
  <r>
    <n v="8106"/>
    <n v="8106"/>
    <n v="0"/>
    <n v="0"/>
    <n v="0"/>
    <n v="0"/>
    <n v="0"/>
    <n v="0"/>
    <n v="8106"/>
    <n v="8106"/>
    <n v="0"/>
    <n v="0"/>
    <x v="35"/>
  </r>
  <r>
    <n v="4116"/>
    <n v="4116"/>
    <n v="0"/>
    <n v="0"/>
    <n v="4116"/>
    <n v="4116"/>
    <n v="0"/>
    <n v="0"/>
    <n v="0"/>
    <n v="0"/>
    <n v="0"/>
    <n v="0"/>
    <x v="44"/>
  </r>
  <r>
    <n v="275"/>
    <n v="275"/>
    <n v="0"/>
    <n v="0"/>
    <n v="0"/>
    <n v="0"/>
    <n v="0"/>
    <n v="0"/>
    <n v="0"/>
    <n v="0"/>
    <n v="0"/>
    <n v="0"/>
    <x v="35"/>
  </r>
  <r>
    <n v="149"/>
    <n v="149"/>
    <n v="0"/>
    <n v="0"/>
    <n v="0"/>
    <n v="0"/>
    <n v="0"/>
    <n v="0"/>
    <n v="0"/>
    <n v="0"/>
    <n v="0"/>
    <n v="0"/>
    <x v="38"/>
  </r>
  <r>
    <n v="15315"/>
    <n v="15315"/>
    <n v="0"/>
    <n v="0"/>
    <n v="15315"/>
    <n v="15315"/>
    <n v="0"/>
    <n v="0"/>
    <n v="0"/>
    <n v="0"/>
    <n v="0"/>
    <n v="0"/>
    <x v="36"/>
  </r>
  <r>
    <n v="403"/>
    <n v="403"/>
    <n v="0"/>
    <n v="0"/>
    <n v="0"/>
    <n v="0"/>
    <n v="0"/>
    <n v="0"/>
    <n v="0"/>
    <n v="0"/>
    <n v="0"/>
    <n v="0"/>
    <x v="1"/>
  </r>
  <r>
    <n v="4"/>
    <n v="0"/>
    <n v="4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40"/>
  </r>
  <r>
    <n v="271"/>
    <n v="271"/>
    <n v="0"/>
    <n v="0"/>
    <n v="271"/>
    <n v="271"/>
    <n v="0"/>
    <n v="0"/>
    <n v="0"/>
    <n v="0"/>
    <n v="0"/>
    <n v="0"/>
    <x v="28"/>
  </r>
  <r>
    <n v="139"/>
    <n v="139"/>
    <n v="0"/>
    <n v="0"/>
    <n v="0"/>
    <n v="0"/>
    <n v="0"/>
    <n v="0"/>
    <n v="0"/>
    <n v="0"/>
    <n v="0"/>
    <n v="0"/>
    <x v="38"/>
  </r>
  <r>
    <n v="79"/>
    <n v="79"/>
    <n v="0"/>
    <n v="0"/>
    <n v="0"/>
    <n v="0"/>
    <n v="0"/>
    <n v="0"/>
    <n v="0"/>
    <n v="0"/>
    <n v="0"/>
    <n v="0"/>
    <x v="42"/>
  </r>
  <r>
    <n v="1866"/>
    <n v="0"/>
    <n v="1866"/>
    <n v="0"/>
    <n v="0"/>
    <n v="0"/>
    <n v="0"/>
    <n v="0"/>
    <n v="0"/>
    <n v="0"/>
    <n v="0"/>
    <n v="0"/>
    <x v="28"/>
  </r>
  <r>
    <n v="14"/>
    <n v="14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4"/>
  </r>
  <r>
    <n v="109"/>
    <n v="109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48"/>
  </r>
  <r>
    <n v="49"/>
    <n v="49"/>
    <n v="0"/>
    <n v="0"/>
    <n v="0"/>
    <n v="0"/>
    <n v="0"/>
    <n v="0"/>
    <n v="0"/>
    <n v="0"/>
    <n v="0"/>
    <n v="0"/>
    <x v="24"/>
  </r>
  <r>
    <n v="16435"/>
    <n v="16435"/>
    <n v="0"/>
    <n v="0"/>
    <n v="0"/>
    <n v="0"/>
    <n v="0"/>
    <n v="0"/>
    <n v="16435"/>
    <n v="16435"/>
    <n v="0"/>
    <n v="0"/>
    <x v="57"/>
  </r>
  <r>
    <n v="387"/>
    <n v="387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6"/>
  </r>
  <r>
    <n v="360"/>
    <n v="0"/>
    <n v="360"/>
    <n v="0"/>
    <n v="0"/>
    <n v="0"/>
    <n v="0"/>
    <n v="0"/>
    <n v="0"/>
    <n v="0"/>
    <n v="0"/>
    <n v="0"/>
    <x v="56"/>
  </r>
  <r>
    <n v="584"/>
    <n v="584"/>
    <n v="0"/>
    <n v="0"/>
    <n v="0"/>
    <n v="0"/>
    <n v="0"/>
    <n v="0"/>
    <n v="0"/>
    <n v="0"/>
    <n v="0"/>
    <n v="0"/>
    <x v="44"/>
  </r>
  <r>
    <n v="303"/>
    <n v="303"/>
    <n v="0"/>
    <n v="0"/>
    <n v="0"/>
    <n v="0"/>
    <n v="0"/>
    <n v="0"/>
    <n v="0"/>
    <n v="0"/>
    <n v="0"/>
    <n v="0"/>
    <x v="25"/>
  </r>
  <r>
    <n v="485"/>
    <n v="485"/>
    <n v="0"/>
    <n v="0"/>
    <n v="0"/>
    <n v="0"/>
    <n v="0"/>
    <n v="0"/>
    <n v="485"/>
    <n v="485"/>
    <n v="0"/>
    <n v="0"/>
    <x v="14"/>
  </r>
  <r>
    <n v="1117"/>
    <n v="0"/>
    <n v="1117"/>
    <n v="0"/>
    <n v="0"/>
    <n v="0"/>
    <n v="0"/>
    <n v="0"/>
    <n v="1117"/>
    <n v="0"/>
    <n v="1117"/>
    <n v="0"/>
    <x v="0"/>
  </r>
  <r>
    <n v="989"/>
    <n v="0"/>
    <n v="989"/>
    <n v="0"/>
    <n v="989"/>
    <n v="0"/>
    <n v="989"/>
    <n v="0"/>
    <n v="0"/>
    <n v="0"/>
    <n v="0"/>
    <n v="0"/>
    <x v="46"/>
  </r>
  <r>
    <n v="16780"/>
    <n v="0"/>
    <n v="16780"/>
    <n v="0"/>
    <n v="16780"/>
    <n v="0"/>
    <n v="16780"/>
    <n v="0"/>
    <n v="0"/>
    <n v="0"/>
    <n v="0"/>
    <n v="0"/>
    <x v="12"/>
  </r>
  <r>
    <n v="1314"/>
    <n v="0"/>
    <n v="1314"/>
    <n v="0"/>
    <n v="0"/>
    <n v="0"/>
    <n v="0"/>
    <n v="0"/>
    <n v="0"/>
    <n v="0"/>
    <n v="0"/>
    <n v="0"/>
    <x v="58"/>
  </r>
  <r>
    <n v="967"/>
    <n v="967"/>
    <n v="0"/>
    <n v="0"/>
    <n v="0"/>
    <n v="0"/>
    <n v="0"/>
    <n v="0"/>
    <n v="0"/>
    <n v="0"/>
    <n v="0"/>
    <n v="0"/>
    <x v="22"/>
  </r>
  <r>
    <n v="109"/>
    <n v="109"/>
    <n v="0"/>
    <n v="0"/>
    <n v="0"/>
    <n v="0"/>
    <n v="0"/>
    <n v="0"/>
    <n v="0"/>
    <n v="0"/>
    <n v="0"/>
    <n v="0"/>
    <x v="28"/>
  </r>
  <r>
    <n v="63"/>
    <n v="63"/>
    <n v="0"/>
    <n v="0"/>
    <n v="0"/>
    <n v="0"/>
    <n v="0"/>
    <n v="0"/>
    <n v="0"/>
    <n v="0"/>
    <n v="0"/>
    <n v="0"/>
    <x v="18"/>
  </r>
  <r>
    <n v="16475"/>
    <n v="16475"/>
    <n v="0"/>
    <n v="0"/>
    <n v="0"/>
    <n v="0"/>
    <n v="0"/>
    <n v="0"/>
    <n v="0"/>
    <n v="0"/>
    <n v="0"/>
    <n v="0"/>
    <x v="2"/>
  </r>
  <r>
    <n v="1073"/>
    <n v="1073"/>
    <n v="0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42"/>
  </r>
  <r>
    <n v="411"/>
    <n v="411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4"/>
    <n v="4"/>
    <n v="0"/>
    <n v="0"/>
    <x v="10"/>
  </r>
  <r>
    <n v="18"/>
    <n v="18"/>
    <n v="0"/>
    <n v="0"/>
    <n v="0"/>
    <n v="0"/>
    <n v="0"/>
    <n v="0"/>
    <n v="0"/>
    <n v="0"/>
    <n v="0"/>
    <n v="0"/>
    <x v="22"/>
  </r>
  <r>
    <n v="351"/>
    <n v="351"/>
    <n v="0"/>
    <n v="0"/>
    <n v="0"/>
    <n v="0"/>
    <n v="0"/>
    <n v="0"/>
    <n v="351"/>
    <n v="351"/>
    <n v="0"/>
    <n v="0"/>
    <x v="0"/>
  </r>
  <r>
    <n v="10593"/>
    <n v="10593"/>
    <n v="0"/>
    <n v="0"/>
    <n v="10593"/>
    <n v="10593"/>
    <n v="0"/>
    <n v="0"/>
    <n v="0"/>
    <n v="0"/>
    <n v="0"/>
    <n v="0"/>
    <x v="46"/>
  </r>
  <r>
    <n v="44"/>
    <n v="44"/>
    <n v="0"/>
    <n v="0"/>
    <n v="0"/>
    <n v="0"/>
    <n v="0"/>
    <n v="0"/>
    <n v="0"/>
    <n v="0"/>
    <n v="0"/>
    <n v="0"/>
    <x v="34"/>
  </r>
  <r>
    <n v="49"/>
    <n v="49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7"/>
  </r>
  <r>
    <n v="30"/>
    <n v="30"/>
    <n v="0"/>
    <n v="0"/>
    <n v="0"/>
    <n v="0"/>
    <n v="0"/>
    <n v="0"/>
    <n v="0"/>
    <n v="0"/>
    <n v="0"/>
    <n v="0"/>
    <x v="6"/>
  </r>
  <r>
    <n v="3183"/>
    <n v="3183"/>
    <n v="0"/>
    <n v="0"/>
    <n v="0"/>
    <n v="0"/>
    <n v="0"/>
    <n v="0"/>
    <n v="0"/>
    <n v="0"/>
    <n v="0"/>
    <n v="0"/>
    <x v="28"/>
  </r>
  <r>
    <n v="120"/>
    <n v="120"/>
    <n v="0"/>
    <n v="0"/>
    <n v="120"/>
    <n v="120"/>
    <n v="0"/>
    <n v="0"/>
    <n v="0"/>
    <n v="0"/>
    <n v="0"/>
    <n v="0"/>
    <x v="0"/>
  </r>
  <r>
    <n v="614"/>
    <n v="614"/>
    <n v="0"/>
    <n v="0"/>
    <n v="0"/>
    <n v="0"/>
    <n v="0"/>
    <n v="0"/>
    <n v="0"/>
    <n v="0"/>
    <n v="0"/>
    <n v="0"/>
    <x v="23"/>
  </r>
  <r>
    <n v="2584"/>
    <n v="0"/>
    <n v="2584"/>
    <n v="0"/>
    <n v="0"/>
    <n v="0"/>
    <n v="0"/>
    <n v="0"/>
    <n v="0"/>
    <n v="0"/>
    <n v="0"/>
    <n v="0"/>
    <x v="14"/>
  </r>
  <r>
    <n v="13"/>
    <n v="13"/>
    <n v="0"/>
    <n v="0"/>
    <n v="0"/>
    <n v="0"/>
    <n v="0"/>
    <n v="0"/>
    <n v="0"/>
    <n v="0"/>
    <n v="0"/>
    <n v="0"/>
    <x v="15"/>
  </r>
  <r>
    <n v="569"/>
    <n v="569"/>
    <n v="0"/>
    <n v="0"/>
    <n v="0"/>
    <n v="0"/>
    <n v="0"/>
    <n v="0"/>
    <n v="569"/>
    <n v="569"/>
    <n v="0"/>
    <n v="0"/>
    <x v="43"/>
  </r>
  <r>
    <n v="494"/>
    <n v="0"/>
    <n v="494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48"/>
  </r>
  <r>
    <n v="1134"/>
    <n v="1134"/>
    <n v="0"/>
    <n v="0"/>
    <n v="1134"/>
    <n v="1134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5"/>
  </r>
  <r>
    <n v="11"/>
    <n v="11"/>
    <n v="0"/>
    <n v="0"/>
    <n v="0"/>
    <n v="0"/>
    <n v="0"/>
    <n v="0"/>
    <n v="0"/>
    <n v="0"/>
    <n v="0"/>
    <n v="0"/>
    <x v="3"/>
  </r>
  <r>
    <n v="382"/>
    <n v="382"/>
    <n v="0"/>
    <n v="0"/>
    <n v="0"/>
    <n v="0"/>
    <n v="0"/>
    <n v="0"/>
    <n v="0"/>
    <n v="0"/>
    <n v="0"/>
    <n v="0"/>
    <x v="45"/>
  </r>
  <r>
    <n v="21"/>
    <n v="21"/>
    <n v="0"/>
    <n v="0"/>
    <n v="0"/>
    <n v="0"/>
    <n v="0"/>
    <n v="0"/>
    <n v="0"/>
    <n v="0"/>
    <n v="0"/>
    <n v="0"/>
    <x v="60"/>
  </r>
  <r>
    <n v="2105"/>
    <n v="2105"/>
    <n v="0"/>
    <n v="0"/>
    <n v="2105"/>
    <n v="2105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3"/>
  </r>
  <r>
    <n v="304"/>
    <n v="304"/>
    <n v="0"/>
    <n v="0"/>
    <n v="0"/>
    <n v="0"/>
    <n v="0"/>
    <n v="0"/>
    <n v="0"/>
    <n v="0"/>
    <n v="0"/>
    <n v="0"/>
    <x v="35"/>
  </r>
  <r>
    <n v="242"/>
    <n v="242"/>
    <n v="0"/>
    <n v="0"/>
    <n v="0"/>
    <n v="0"/>
    <n v="0"/>
    <n v="0"/>
    <n v="0"/>
    <n v="0"/>
    <n v="0"/>
    <n v="0"/>
    <x v="35"/>
  </r>
  <r>
    <n v="92"/>
    <n v="92"/>
    <n v="0"/>
    <n v="0"/>
    <n v="0"/>
    <n v="0"/>
    <n v="0"/>
    <n v="0"/>
    <n v="0"/>
    <n v="0"/>
    <n v="0"/>
    <n v="0"/>
    <x v="50"/>
  </r>
  <r>
    <n v="4846"/>
    <n v="4846"/>
    <n v="0"/>
    <n v="0"/>
    <n v="0"/>
    <n v="0"/>
    <n v="0"/>
    <n v="0"/>
    <n v="4846"/>
    <n v="4846"/>
    <n v="0"/>
    <n v="0"/>
    <x v="28"/>
  </r>
  <r>
    <n v="17890"/>
    <n v="0"/>
    <n v="17890"/>
    <n v="0"/>
    <n v="0"/>
    <n v="0"/>
    <n v="0"/>
    <n v="0"/>
    <n v="0"/>
    <n v="0"/>
    <n v="0"/>
    <n v="0"/>
    <x v="8"/>
  </r>
  <r>
    <n v="8"/>
    <n v="8"/>
    <n v="0"/>
    <n v="0"/>
    <n v="8"/>
    <n v="8"/>
    <n v="0"/>
    <n v="0"/>
    <n v="0"/>
    <n v="0"/>
    <n v="0"/>
    <n v="0"/>
    <x v="16"/>
  </r>
  <r>
    <n v="266"/>
    <n v="266"/>
    <n v="0"/>
    <n v="0"/>
    <n v="0"/>
    <n v="0"/>
    <n v="0"/>
    <n v="0"/>
    <n v="0"/>
    <n v="0"/>
    <n v="0"/>
    <n v="0"/>
    <x v="26"/>
  </r>
  <r>
    <n v="32825"/>
    <n v="32825"/>
    <n v="0"/>
    <n v="0"/>
    <n v="0"/>
    <n v="0"/>
    <n v="0"/>
    <n v="0"/>
    <n v="0"/>
    <n v="0"/>
    <n v="0"/>
    <n v="0"/>
    <x v="29"/>
  </r>
  <r>
    <n v="129"/>
    <n v="129"/>
    <n v="0"/>
    <n v="0"/>
    <n v="0"/>
    <n v="0"/>
    <n v="0"/>
    <n v="0"/>
    <n v="0"/>
    <n v="0"/>
    <n v="0"/>
    <n v="0"/>
    <x v="28"/>
  </r>
  <r>
    <n v="1010"/>
    <n v="1010"/>
    <n v="0"/>
    <n v="0"/>
    <n v="0"/>
    <n v="0"/>
    <n v="0"/>
    <n v="0"/>
    <n v="0"/>
    <n v="0"/>
    <n v="0"/>
    <n v="0"/>
    <x v="52"/>
  </r>
  <r>
    <n v="15"/>
    <n v="0"/>
    <n v="15"/>
    <n v="0"/>
    <n v="0"/>
    <n v="0"/>
    <n v="0"/>
    <n v="0"/>
    <n v="0"/>
    <n v="0"/>
    <n v="0"/>
    <n v="0"/>
    <x v="16"/>
  </r>
  <r>
    <n v="24"/>
    <n v="24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52"/>
  </r>
  <r>
    <n v="181"/>
    <n v="181"/>
    <n v="0"/>
    <n v="0"/>
    <n v="0"/>
    <n v="0"/>
    <n v="0"/>
    <n v="0"/>
    <n v="0"/>
    <n v="0"/>
    <n v="0"/>
    <n v="0"/>
    <x v="48"/>
  </r>
  <r>
    <n v="80817"/>
    <n v="80817"/>
    <n v="0"/>
    <n v="0"/>
    <n v="0"/>
    <n v="0"/>
    <n v="0"/>
    <n v="0"/>
    <n v="80817"/>
    <n v="80817"/>
    <n v="0"/>
    <n v="0"/>
    <x v="57"/>
  </r>
  <r>
    <n v="1201"/>
    <n v="1201"/>
    <n v="0"/>
    <n v="0"/>
    <n v="0"/>
    <n v="0"/>
    <n v="0"/>
    <n v="0"/>
    <n v="0"/>
    <n v="0"/>
    <n v="0"/>
    <n v="0"/>
    <x v="43"/>
  </r>
  <r>
    <n v="159"/>
    <n v="159"/>
    <n v="0"/>
    <n v="0"/>
    <n v="0"/>
    <n v="0"/>
    <n v="0"/>
    <n v="0"/>
    <n v="0"/>
    <n v="0"/>
    <n v="0"/>
    <n v="0"/>
    <x v="2"/>
  </r>
  <r>
    <n v="432"/>
    <n v="432"/>
    <n v="0"/>
    <n v="0"/>
    <n v="432"/>
    <n v="432"/>
    <n v="0"/>
    <n v="0"/>
    <n v="0"/>
    <n v="0"/>
    <n v="0"/>
    <n v="0"/>
    <x v="20"/>
  </r>
  <r>
    <n v="279"/>
    <n v="279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7"/>
  </r>
  <r>
    <n v="316"/>
    <n v="316"/>
    <n v="0"/>
    <n v="0"/>
    <n v="0"/>
    <n v="0"/>
    <n v="0"/>
    <n v="0"/>
    <n v="0"/>
    <n v="0"/>
    <n v="0"/>
    <n v="0"/>
    <x v="28"/>
  </r>
  <r>
    <n v="152"/>
    <n v="152"/>
    <n v="0"/>
    <n v="0"/>
    <n v="0"/>
    <n v="0"/>
    <n v="0"/>
    <n v="0"/>
    <n v="0"/>
    <n v="0"/>
    <n v="0"/>
    <n v="0"/>
    <x v="12"/>
  </r>
  <r>
    <n v="40"/>
    <n v="40"/>
    <n v="0"/>
    <n v="0"/>
    <n v="40"/>
    <n v="40"/>
    <n v="0"/>
    <n v="0"/>
    <n v="0"/>
    <n v="0"/>
    <n v="0"/>
    <n v="0"/>
    <x v="33"/>
  </r>
  <r>
    <n v="13324"/>
    <n v="13324"/>
    <n v="0"/>
    <n v="0"/>
    <n v="0"/>
    <n v="0"/>
    <n v="0"/>
    <n v="0"/>
    <n v="13324"/>
    <n v="13324"/>
    <n v="0"/>
    <n v="0"/>
    <x v="53"/>
  </r>
  <r>
    <n v="654"/>
    <n v="65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7"/>
  </r>
  <r>
    <n v="249"/>
    <n v="249"/>
    <n v="0"/>
    <n v="0"/>
    <n v="0"/>
    <n v="0"/>
    <n v="0"/>
    <n v="0"/>
    <n v="0"/>
    <n v="0"/>
    <n v="0"/>
    <n v="0"/>
    <x v="36"/>
  </r>
  <r>
    <n v="5510"/>
    <n v="5510"/>
    <n v="0"/>
    <n v="0"/>
    <n v="0"/>
    <n v="0"/>
    <n v="0"/>
    <n v="0"/>
    <n v="0"/>
    <n v="0"/>
    <n v="0"/>
    <n v="0"/>
    <x v="52"/>
  </r>
  <r>
    <n v="405"/>
    <n v="0"/>
    <n v="405"/>
    <n v="0"/>
    <n v="0"/>
    <n v="0"/>
    <n v="0"/>
    <n v="0"/>
    <n v="0"/>
    <n v="0"/>
    <n v="0"/>
    <n v="0"/>
    <x v="37"/>
  </r>
  <r>
    <n v="517"/>
    <n v="0"/>
    <n v="517"/>
    <n v="0"/>
    <n v="0"/>
    <n v="0"/>
    <n v="0"/>
    <n v="0"/>
    <n v="0"/>
    <n v="0"/>
    <n v="0"/>
    <n v="0"/>
    <x v="15"/>
  </r>
  <r>
    <n v="563"/>
    <n v="563"/>
    <n v="0"/>
    <n v="0"/>
    <n v="0"/>
    <n v="0"/>
    <n v="0"/>
    <n v="0"/>
    <n v="563"/>
    <n v="563"/>
    <n v="0"/>
    <n v="0"/>
    <x v="20"/>
  </r>
  <r>
    <n v="2333"/>
    <n v="0"/>
    <n v="2333"/>
    <n v="0"/>
    <n v="0"/>
    <n v="0"/>
    <n v="0"/>
    <n v="0"/>
    <n v="0"/>
    <n v="0"/>
    <n v="0"/>
    <n v="0"/>
    <x v="31"/>
  </r>
  <r>
    <n v="10129"/>
    <n v="0"/>
    <n v="10129"/>
    <n v="0"/>
    <n v="0"/>
    <n v="0"/>
    <n v="0"/>
    <n v="0"/>
    <n v="0"/>
    <n v="0"/>
    <n v="0"/>
    <n v="0"/>
    <x v="52"/>
  </r>
  <r>
    <n v="438"/>
    <n v="438"/>
    <n v="0"/>
    <n v="0"/>
    <n v="0"/>
    <n v="0"/>
    <n v="0"/>
    <n v="0"/>
    <n v="0"/>
    <n v="0"/>
    <n v="0"/>
    <n v="0"/>
    <x v="23"/>
  </r>
  <r>
    <n v="373"/>
    <n v="373"/>
    <n v="0"/>
    <n v="0"/>
    <n v="0"/>
    <n v="0"/>
    <n v="0"/>
    <n v="0"/>
    <n v="0"/>
    <n v="0"/>
    <n v="0"/>
    <n v="0"/>
    <x v="41"/>
  </r>
  <r>
    <n v="122"/>
    <n v="122"/>
    <n v="0"/>
    <n v="0"/>
    <n v="122"/>
    <n v="122"/>
    <n v="0"/>
    <n v="0"/>
    <n v="0"/>
    <n v="0"/>
    <n v="0"/>
    <n v="0"/>
    <x v="38"/>
  </r>
  <r>
    <n v="1023"/>
    <n v="1023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44"/>
  </r>
  <r>
    <n v="212"/>
    <n v="212"/>
    <n v="0"/>
    <n v="0"/>
    <n v="0"/>
    <n v="0"/>
    <n v="0"/>
    <n v="0"/>
    <n v="212"/>
    <n v="212"/>
    <n v="0"/>
    <n v="0"/>
    <x v="5"/>
  </r>
  <r>
    <n v="73"/>
    <n v="73"/>
    <n v="0"/>
    <n v="0"/>
    <n v="0"/>
    <n v="0"/>
    <n v="0"/>
    <n v="0"/>
    <n v="0"/>
    <n v="0"/>
    <n v="0"/>
    <n v="0"/>
    <x v="58"/>
  </r>
  <r>
    <n v="9515"/>
    <n v="9515"/>
    <n v="0"/>
    <n v="0"/>
    <n v="9515"/>
    <n v="9515"/>
    <n v="0"/>
    <n v="0"/>
    <n v="0"/>
    <n v="0"/>
    <n v="0"/>
    <n v="0"/>
    <x v="34"/>
  </r>
  <r>
    <n v="24878"/>
    <n v="24878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19"/>
  </r>
  <r>
    <n v="443"/>
    <n v="443"/>
    <n v="0"/>
    <n v="0"/>
    <n v="0"/>
    <n v="0"/>
    <n v="0"/>
    <n v="0"/>
    <n v="0"/>
    <n v="0"/>
    <n v="0"/>
    <n v="0"/>
    <x v="1"/>
  </r>
  <r>
    <n v="17576"/>
    <n v="17576"/>
    <n v="0"/>
    <n v="0"/>
    <n v="0"/>
    <n v="0"/>
    <n v="0"/>
    <n v="0"/>
    <n v="0"/>
    <n v="0"/>
    <n v="0"/>
    <n v="0"/>
    <x v="42"/>
  </r>
  <r>
    <n v="1300"/>
    <n v="0"/>
    <n v="1300"/>
    <n v="0"/>
    <n v="0"/>
    <n v="0"/>
    <n v="0"/>
    <n v="0"/>
    <n v="0"/>
    <n v="0"/>
    <n v="0"/>
    <n v="0"/>
    <x v="12"/>
  </r>
  <r>
    <n v="209"/>
    <n v="0"/>
    <n v="209"/>
    <n v="0"/>
    <n v="0"/>
    <n v="0"/>
    <n v="0"/>
    <n v="0"/>
    <n v="0"/>
    <n v="0"/>
    <n v="0"/>
    <n v="0"/>
    <x v="3"/>
  </r>
  <r>
    <n v="200"/>
    <n v="200"/>
    <n v="0"/>
    <n v="0"/>
    <n v="0"/>
    <n v="0"/>
    <n v="0"/>
    <n v="0"/>
    <n v="0"/>
    <n v="0"/>
    <n v="0"/>
    <n v="0"/>
    <x v="58"/>
  </r>
  <r>
    <n v="285"/>
    <n v="285"/>
    <n v="0"/>
    <n v="0"/>
    <n v="0"/>
    <n v="0"/>
    <n v="0"/>
    <n v="0"/>
    <n v="0"/>
    <n v="0"/>
    <n v="0"/>
    <n v="0"/>
    <x v="22"/>
  </r>
  <r>
    <n v="547"/>
    <n v="547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18"/>
  </r>
  <r>
    <n v="4119"/>
    <n v="0"/>
    <n v="4119"/>
    <n v="0"/>
    <n v="0"/>
    <n v="0"/>
    <n v="0"/>
    <n v="0"/>
    <n v="4119"/>
    <n v="0"/>
    <n v="4119"/>
    <n v="0"/>
    <x v="42"/>
  </r>
  <r>
    <n v="130"/>
    <n v="130"/>
    <n v="0"/>
    <n v="0"/>
    <n v="130"/>
    <n v="130"/>
    <n v="0"/>
    <n v="0"/>
    <n v="0"/>
    <n v="0"/>
    <n v="0"/>
    <n v="0"/>
    <x v="46"/>
  </r>
  <r>
    <n v="12034"/>
    <n v="12034"/>
    <n v="0"/>
    <n v="0"/>
    <n v="0"/>
    <n v="0"/>
    <n v="0"/>
    <n v="0"/>
    <n v="0"/>
    <n v="0"/>
    <n v="0"/>
    <n v="0"/>
    <x v="25"/>
  </r>
  <r>
    <n v="2933"/>
    <n v="2933"/>
    <n v="0"/>
    <n v="0"/>
    <n v="0"/>
    <n v="0"/>
    <n v="0"/>
    <n v="0"/>
    <n v="0"/>
    <n v="0"/>
    <n v="0"/>
    <n v="0"/>
    <x v="29"/>
  </r>
  <r>
    <n v="213"/>
    <n v="213"/>
    <n v="0"/>
    <n v="0"/>
    <n v="213"/>
    <n v="213"/>
    <n v="0"/>
    <n v="0"/>
    <n v="0"/>
    <n v="0"/>
    <n v="0"/>
    <n v="0"/>
    <x v="31"/>
  </r>
  <r>
    <n v="283"/>
    <n v="283"/>
    <n v="0"/>
    <n v="0"/>
    <n v="0"/>
    <n v="0"/>
    <n v="0"/>
    <n v="0"/>
    <n v="0"/>
    <n v="0"/>
    <n v="0"/>
    <n v="0"/>
    <x v="42"/>
  </r>
  <r>
    <n v="2716"/>
    <n v="0"/>
    <n v="2716"/>
    <n v="0"/>
    <n v="2716"/>
    <n v="0"/>
    <n v="2716"/>
    <n v="0"/>
    <n v="0"/>
    <n v="0"/>
    <n v="0"/>
    <n v="0"/>
    <x v="49"/>
  </r>
  <r>
    <n v="6900"/>
    <n v="6900"/>
    <n v="0"/>
    <n v="0"/>
    <n v="0"/>
    <n v="0"/>
    <n v="0"/>
    <n v="0"/>
    <n v="6900"/>
    <n v="6900"/>
    <n v="0"/>
    <n v="0"/>
    <x v="34"/>
  </r>
  <r>
    <n v="5"/>
    <n v="5"/>
    <n v="0"/>
    <n v="0"/>
    <n v="0"/>
    <n v="0"/>
    <n v="0"/>
    <n v="0"/>
    <n v="0"/>
    <n v="0"/>
    <n v="0"/>
    <n v="0"/>
    <x v="59"/>
  </r>
  <r>
    <n v="314"/>
    <n v="314"/>
    <n v="0"/>
    <n v="0"/>
    <n v="0"/>
    <n v="0"/>
    <n v="0"/>
    <n v="0"/>
    <n v="0"/>
    <n v="0"/>
    <n v="0"/>
    <n v="0"/>
    <x v="38"/>
  </r>
  <r>
    <n v="3632"/>
    <n v="3632"/>
    <n v="0"/>
    <n v="0"/>
    <n v="0"/>
    <n v="0"/>
    <n v="0"/>
    <n v="0"/>
    <n v="3632"/>
    <n v="3632"/>
    <n v="0"/>
    <n v="0"/>
    <x v="12"/>
  </r>
  <r>
    <n v="1"/>
    <n v="1"/>
    <n v="0"/>
    <n v="0"/>
    <n v="0"/>
    <n v="0"/>
    <n v="0"/>
    <n v="0"/>
    <n v="0"/>
    <n v="0"/>
    <n v="0"/>
    <n v="0"/>
    <x v="15"/>
  </r>
  <r>
    <n v="113"/>
    <n v="113"/>
    <n v="0"/>
    <n v="0"/>
    <n v="0"/>
    <n v="0"/>
    <n v="0"/>
    <n v="0"/>
    <n v="0"/>
    <n v="0"/>
    <n v="0"/>
    <n v="0"/>
    <x v="39"/>
  </r>
  <r>
    <n v="1150"/>
    <n v="0"/>
    <n v="1150"/>
    <n v="0"/>
    <n v="0"/>
    <n v="0"/>
    <n v="0"/>
    <n v="0"/>
    <n v="0"/>
    <n v="0"/>
    <n v="0"/>
    <n v="0"/>
    <x v="31"/>
  </r>
  <r>
    <n v="332"/>
    <n v="0"/>
    <n v="332"/>
    <n v="0"/>
    <n v="0"/>
    <n v="0"/>
    <n v="0"/>
    <n v="0"/>
    <n v="0"/>
    <n v="0"/>
    <n v="0"/>
    <n v="0"/>
    <x v="0"/>
  </r>
  <r>
    <n v="46"/>
    <n v="46"/>
    <n v="0"/>
    <n v="0"/>
    <n v="0"/>
    <n v="0"/>
    <n v="0"/>
    <n v="0"/>
    <n v="46"/>
    <n v="46"/>
    <n v="0"/>
    <n v="0"/>
    <x v="24"/>
  </r>
  <r>
    <n v="4107"/>
    <n v="0"/>
    <n v="4107"/>
    <n v="0"/>
    <n v="0"/>
    <n v="0"/>
    <n v="0"/>
    <n v="0"/>
    <n v="4107"/>
    <n v="0"/>
    <n v="4107"/>
    <n v="0"/>
    <x v="52"/>
  </r>
  <r>
    <n v="71"/>
    <n v="71"/>
    <n v="0"/>
    <n v="0"/>
    <n v="0"/>
    <n v="0"/>
    <n v="0"/>
    <n v="0"/>
    <n v="71"/>
    <n v="71"/>
    <n v="0"/>
    <n v="0"/>
    <x v="44"/>
  </r>
  <r>
    <n v="70"/>
    <n v="70"/>
    <n v="0"/>
    <n v="0"/>
    <n v="70"/>
    <n v="70"/>
    <n v="0"/>
    <n v="0"/>
    <n v="0"/>
    <n v="0"/>
    <n v="0"/>
    <n v="0"/>
    <x v="19"/>
  </r>
  <r>
    <n v="1044"/>
    <n v="1044"/>
    <n v="0"/>
    <n v="0"/>
    <n v="0"/>
    <n v="0"/>
    <n v="0"/>
    <n v="0"/>
    <n v="0"/>
    <n v="0"/>
    <n v="0"/>
    <n v="0"/>
    <x v="34"/>
  </r>
  <r>
    <n v="268"/>
    <n v="268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33"/>
  </r>
  <r>
    <n v="104"/>
    <n v="104"/>
    <n v="0"/>
    <n v="0"/>
    <n v="0"/>
    <n v="0"/>
    <n v="0"/>
    <n v="0"/>
    <n v="0"/>
    <n v="0"/>
    <n v="0"/>
    <n v="0"/>
    <x v="5"/>
  </r>
  <r>
    <n v="83"/>
    <n v="83"/>
    <n v="0"/>
    <n v="0"/>
    <n v="0"/>
    <n v="0"/>
    <n v="0"/>
    <n v="0"/>
    <n v="83"/>
    <n v="83"/>
    <n v="0"/>
    <n v="0"/>
    <x v="27"/>
  </r>
  <r>
    <n v="676"/>
    <n v="676"/>
    <n v="0"/>
    <n v="0"/>
    <n v="0"/>
    <n v="0"/>
    <n v="0"/>
    <n v="0"/>
    <n v="0"/>
    <n v="0"/>
    <n v="0"/>
    <n v="0"/>
    <x v="12"/>
  </r>
  <r>
    <n v="2899"/>
    <n v="2899"/>
    <n v="0"/>
    <n v="0"/>
    <n v="2899"/>
    <n v="2899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46"/>
  </r>
  <r>
    <n v="1314"/>
    <n v="1314"/>
    <n v="0"/>
    <n v="0"/>
    <n v="0"/>
    <n v="0"/>
    <n v="0"/>
    <n v="0"/>
    <n v="0"/>
    <n v="0"/>
    <n v="0"/>
    <n v="0"/>
    <x v="34"/>
  </r>
  <r>
    <n v="573"/>
    <n v="573"/>
    <n v="0"/>
    <n v="0"/>
    <n v="0"/>
    <n v="0"/>
    <n v="0"/>
    <n v="0"/>
    <n v="0"/>
    <n v="0"/>
    <n v="0"/>
    <n v="0"/>
    <x v="1"/>
  </r>
  <r>
    <n v="57"/>
    <n v="57"/>
    <n v="0"/>
    <n v="0"/>
    <n v="0"/>
    <n v="0"/>
    <n v="0"/>
    <n v="0"/>
    <n v="0"/>
    <n v="0"/>
    <n v="0"/>
    <n v="0"/>
    <x v="57"/>
  </r>
  <r>
    <n v="34"/>
    <n v="34"/>
    <n v="0"/>
    <n v="0"/>
    <n v="0"/>
    <n v="0"/>
    <n v="0"/>
    <n v="0"/>
    <n v="0"/>
    <n v="0"/>
    <n v="0"/>
    <n v="0"/>
    <x v="42"/>
  </r>
  <r>
    <n v="185"/>
    <n v="185"/>
    <n v="0"/>
    <n v="0"/>
    <n v="0"/>
    <n v="0"/>
    <n v="0"/>
    <n v="0"/>
    <n v="185"/>
    <n v="185"/>
    <n v="0"/>
    <n v="0"/>
    <x v="50"/>
  </r>
  <r>
    <n v="809"/>
    <n v="809"/>
    <n v="0"/>
    <n v="0"/>
    <n v="0"/>
    <n v="0"/>
    <n v="0"/>
    <n v="0"/>
    <n v="0"/>
    <n v="0"/>
    <n v="0"/>
    <n v="0"/>
    <x v="50"/>
  </r>
  <r>
    <n v="80"/>
    <n v="0"/>
    <n v="80"/>
    <n v="0"/>
    <n v="0"/>
    <n v="0"/>
    <n v="0"/>
    <n v="0"/>
    <n v="0"/>
    <n v="0"/>
    <n v="0"/>
    <n v="0"/>
    <x v="52"/>
  </r>
  <r>
    <n v="5907"/>
    <n v="5907"/>
    <n v="0"/>
    <n v="0"/>
    <n v="0"/>
    <n v="0"/>
    <n v="0"/>
    <n v="0"/>
    <n v="0"/>
    <n v="0"/>
    <n v="0"/>
    <n v="0"/>
    <x v="14"/>
  </r>
  <r>
    <n v="182"/>
    <n v="182"/>
    <n v="0"/>
    <n v="0"/>
    <n v="0"/>
    <n v="0"/>
    <n v="0"/>
    <n v="0"/>
    <n v="0"/>
    <n v="0"/>
    <n v="0"/>
    <n v="0"/>
    <x v="17"/>
  </r>
  <r>
    <n v="200"/>
    <n v="200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10"/>
    <n v="10"/>
    <n v="0"/>
    <n v="0"/>
    <x v="32"/>
  </r>
  <r>
    <n v="1174"/>
    <n v="1174"/>
    <n v="0"/>
    <n v="0"/>
    <n v="1174"/>
    <n v="1174"/>
    <n v="0"/>
    <n v="0"/>
    <n v="0"/>
    <n v="0"/>
    <n v="0"/>
    <n v="0"/>
    <x v="23"/>
  </r>
  <r>
    <n v="106"/>
    <n v="106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6"/>
  </r>
  <r>
    <n v="2104"/>
    <n v="0"/>
    <n v="2104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4"/>
  </r>
  <r>
    <n v="1160"/>
    <n v="0"/>
    <n v="1160"/>
    <n v="0"/>
    <n v="1160"/>
    <n v="0"/>
    <n v="1160"/>
    <n v="0"/>
    <n v="0"/>
    <n v="0"/>
    <n v="0"/>
    <n v="0"/>
    <x v="0"/>
  </r>
  <r>
    <n v="309"/>
    <n v="309"/>
    <n v="0"/>
    <n v="0"/>
    <n v="0"/>
    <n v="0"/>
    <n v="0"/>
    <n v="0"/>
    <n v="0"/>
    <n v="0"/>
    <n v="0"/>
    <n v="0"/>
    <x v="6"/>
  </r>
  <r>
    <n v="30"/>
    <n v="30"/>
    <n v="0"/>
    <n v="0"/>
    <n v="0"/>
    <n v="0"/>
    <n v="0"/>
    <n v="0"/>
    <n v="0"/>
    <n v="0"/>
    <n v="0"/>
    <n v="0"/>
    <x v="31"/>
  </r>
  <r>
    <n v="1062"/>
    <n v="1062"/>
    <n v="0"/>
    <n v="0"/>
    <n v="0"/>
    <n v="0"/>
    <n v="0"/>
    <n v="0"/>
    <n v="1062"/>
    <n v="1062"/>
    <n v="0"/>
    <n v="0"/>
    <x v="12"/>
  </r>
  <r>
    <n v="547"/>
    <n v="547"/>
    <n v="0"/>
    <n v="0"/>
    <n v="547"/>
    <n v="547"/>
    <n v="0"/>
    <n v="0"/>
    <n v="0"/>
    <n v="0"/>
    <n v="0"/>
    <n v="0"/>
    <x v="27"/>
  </r>
  <r>
    <n v="563"/>
    <n v="563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23"/>
  </r>
  <r>
    <n v="36"/>
    <n v="36"/>
    <n v="0"/>
    <n v="0"/>
    <n v="0"/>
    <n v="0"/>
    <n v="0"/>
    <n v="0"/>
    <n v="0"/>
    <n v="0"/>
    <n v="0"/>
    <n v="0"/>
    <x v="29"/>
  </r>
  <r>
    <n v="87"/>
    <n v="87"/>
    <n v="0"/>
    <n v="0"/>
    <n v="0"/>
    <n v="0"/>
    <n v="0"/>
    <n v="0"/>
    <n v="87"/>
    <n v="87"/>
    <n v="0"/>
    <n v="0"/>
    <x v="13"/>
  </r>
  <r>
    <n v="596"/>
    <n v="596"/>
    <n v="0"/>
    <n v="0"/>
    <n v="0"/>
    <n v="0"/>
    <n v="0"/>
    <n v="0"/>
    <n v="0"/>
    <n v="0"/>
    <n v="0"/>
    <n v="0"/>
    <x v="11"/>
  </r>
  <r>
    <n v="49740"/>
    <n v="0"/>
    <n v="49740"/>
    <n v="0"/>
    <n v="0"/>
    <n v="0"/>
    <n v="0"/>
    <n v="0"/>
    <n v="49740"/>
    <n v="0"/>
    <n v="49740"/>
    <n v="0"/>
    <x v="57"/>
  </r>
  <r>
    <n v="133"/>
    <n v="133"/>
    <n v="0"/>
    <n v="0"/>
    <n v="0"/>
    <n v="0"/>
    <n v="0"/>
    <n v="0"/>
    <n v="0"/>
    <n v="0"/>
    <n v="0"/>
    <n v="0"/>
    <x v="46"/>
  </r>
  <r>
    <n v="14"/>
    <n v="14"/>
    <n v="0"/>
    <n v="0"/>
    <n v="0"/>
    <n v="0"/>
    <n v="0"/>
    <n v="0"/>
    <n v="0"/>
    <n v="0"/>
    <n v="0"/>
    <n v="0"/>
    <x v="38"/>
  </r>
  <r>
    <n v="23640"/>
    <n v="23640"/>
    <n v="0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15"/>
  </r>
  <r>
    <n v="1112"/>
    <n v="1112"/>
    <n v="0"/>
    <n v="0"/>
    <n v="0"/>
    <n v="0"/>
    <n v="0"/>
    <n v="0"/>
    <n v="0"/>
    <n v="0"/>
    <n v="0"/>
    <n v="0"/>
    <x v="25"/>
  </r>
  <r>
    <n v="25"/>
    <n v="25"/>
    <n v="0"/>
    <n v="0"/>
    <n v="0"/>
    <n v="0"/>
    <n v="0"/>
    <n v="0"/>
    <n v="25"/>
    <n v="25"/>
    <n v="0"/>
    <n v="0"/>
    <x v="14"/>
  </r>
  <r>
    <n v="816"/>
    <n v="816"/>
    <n v="0"/>
    <n v="0"/>
    <n v="0"/>
    <n v="0"/>
    <n v="0"/>
    <n v="0"/>
    <n v="0"/>
    <n v="0"/>
    <n v="0"/>
    <n v="0"/>
    <x v="7"/>
  </r>
  <r>
    <n v="4"/>
    <n v="4"/>
    <n v="0"/>
    <n v="0"/>
    <n v="4"/>
    <n v="4"/>
    <n v="0"/>
    <n v="0"/>
    <n v="0"/>
    <n v="0"/>
    <n v="0"/>
    <n v="0"/>
    <x v="38"/>
  </r>
  <r>
    <n v="1"/>
    <n v="1"/>
    <n v="0"/>
    <n v="0"/>
    <n v="1"/>
    <n v="1"/>
    <n v="0"/>
    <n v="0"/>
    <n v="0"/>
    <n v="0"/>
    <n v="0"/>
    <n v="0"/>
    <x v="15"/>
  </r>
  <r>
    <n v="1641"/>
    <n v="1641"/>
    <n v="0"/>
    <n v="0"/>
    <n v="0"/>
    <n v="0"/>
    <n v="0"/>
    <n v="0"/>
    <n v="0"/>
    <n v="0"/>
    <n v="0"/>
    <n v="0"/>
    <x v="29"/>
  </r>
  <r>
    <n v="2471"/>
    <n v="2471"/>
    <n v="0"/>
    <n v="0"/>
    <n v="0"/>
    <n v="0"/>
    <n v="0"/>
    <n v="0"/>
    <n v="0"/>
    <n v="0"/>
    <n v="0"/>
    <n v="0"/>
    <x v="49"/>
  </r>
  <r>
    <n v="84"/>
    <n v="84"/>
    <n v="0"/>
    <n v="0"/>
    <n v="0"/>
    <n v="0"/>
    <n v="0"/>
    <n v="0"/>
    <n v="0"/>
    <n v="0"/>
    <n v="0"/>
    <n v="0"/>
    <x v="31"/>
  </r>
  <r>
    <n v="49"/>
    <n v="49"/>
    <n v="0"/>
    <n v="0"/>
    <n v="0"/>
    <n v="0"/>
    <n v="0"/>
    <n v="0"/>
    <n v="0"/>
    <n v="0"/>
    <n v="0"/>
    <n v="0"/>
    <x v="38"/>
  </r>
  <r>
    <n v="9506"/>
    <n v="9506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3"/>
  </r>
  <r>
    <n v="574"/>
    <n v="574"/>
    <n v="0"/>
    <n v="0"/>
    <n v="0"/>
    <n v="0"/>
    <n v="0"/>
    <n v="0"/>
    <n v="0"/>
    <n v="0"/>
    <n v="0"/>
    <n v="0"/>
    <x v="20"/>
  </r>
  <r>
    <n v="154"/>
    <n v="154"/>
    <n v="0"/>
    <n v="0"/>
    <n v="0"/>
    <n v="0"/>
    <n v="0"/>
    <n v="0"/>
    <n v="154"/>
    <n v="154"/>
    <n v="0"/>
    <n v="0"/>
    <x v="3"/>
  </r>
  <r>
    <n v="242"/>
    <n v="0"/>
    <n v="242"/>
    <n v="0"/>
    <n v="0"/>
    <n v="0"/>
    <n v="0"/>
    <n v="0"/>
    <n v="0"/>
    <n v="0"/>
    <n v="0"/>
    <n v="0"/>
    <x v="53"/>
  </r>
  <r>
    <n v="1044"/>
    <n v="1044"/>
    <n v="0"/>
    <n v="0"/>
    <n v="0"/>
    <n v="0"/>
    <n v="0"/>
    <n v="0"/>
    <n v="0"/>
    <n v="0"/>
    <n v="0"/>
    <n v="0"/>
    <x v="52"/>
  </r>
  <r>
    <n v="1302"/>
    <n v="1302"/>
    <n v="0"/>
    <n v="0"/>
    <n v="1302"/>
    <n v="1302"/>
    <n v="0"/>
    <n v="0"/>
    <n v="0"/>
    <n v="0"/>
    <n v="0"/>
    <n v="0"/>
    <x v="7"/>
  </r>
  <r>
    <n v="148"/>
    <n v="148"/>
    <n v="0"/>
    <n v="0"/>
    <n v="0"/>
    <n v="0"/>
    <n v="0"/>
    <n v="0"/>
    <n v="0"/>
    <n v="0"/>
    <n v="0"/>
    <n v="0"/>
    <x v="5"/>
  </r>
  <r>
    <n v="128"/>
    <n v="128"/>
    <n v="0"/>
    <n v="0"/>
    <n v="0"/>
    <n v="0"/>
    <n v="0"/>
    <n v="0"/>
    <n v="0"/>
    <n v="0"/>
    <n v="0"/>
    <n v="0"/>
    <x v="48"/>
  </r>
  <r>
    <n v="68"/>
    <n v="68"/>
    <n v="0"/>
    <n v="0"/>
    <n v="68"/>
    <n v="68"/>
    <n v="0"/>
    <n v="0"/>
    <n v="0"/>
    <n v="0"/>
    <n v="0"/>
    <n v="0"/>
    <x v="4"/>
  </r>
  <r>
    <n v="305"/>
    <n v="305"/>
    <n v="0"/>
    <n v="0"/>
    <n v="0"/>
    <n v="0"/>
    <n v="0"/>
    <n v="0"/>
    <n v="0"/>
    <n v="0"/>
    <n v="0"/>
    <n v="0"/>
    <x v="14"/>
  </r>
  <r>
    <n v="342"/>
    <n v="342"/>
    <n v="0"/>
    <n v="0"/>
    <n v="342"/>
    <n v="342"/>
    <n v="0"/>
    <n v="0"/>
    <n v="0"/>
    <n v="0"/>
    <n v="0"/>
    <n v="0"/>
    <x v="8"/>
  </r>
  <r>
    <n v="26"/>
    <n v="26"/>
    <n v="0"/>
    <n v="0"/>
    <n v="0"/>
    <n v="0"/>
    <n v="0"/>
    <n v="0"/>
    <n v="0"/>
    <n v="0"/>
    <n v="0"/>
    <n v="0"/>
    <x v="4"/>
  </r>
  <r>
    <n v="255"/>
    <n v="255"/>
    <n v="0"/>
    <n v="0"/>
    <n v="0"/>
    <n v="0"/>
    <n v="0"/>
    <n v="0"/>
    <n v="0"/>
    <n v="0"/>
    <n v="0"/>
    <n v="0"/>
    <x v="12"/>
  </r>
  <r>
    <n v="5471"/>
    <n v="5471"/>
    <n v="0"/>
    <n v="0"/>
    <n v="0"/>
    <n v="0"/>
    <n v="0"/>
    <n v="0"/>
    <n v="0"/>
    <n v="0"/>
    <n v="0"/>
    <n v="0"/>
    <x v="36"/>
  </r>
  <r>
    <n v="82"/>
    <n v="82"/>
    <n v="0"/>
    <n v="0"/>
    <n v="0"/>
    <n v="0"/>
    <n v="0"/>
    <n v="0"/>
    <n v="82"/>
    <n v="82"/>
    <n v="0"/>
    <n v="0"/>
    <x v="33"/>
  </r>
  <r>
    <n v="1"/>
    <n v="1"/>
    <n v="0"/>
    <n v="0"/>
    <n v="1"/>
    <n v="1"/>
    <n v="0"/>
    <n v="0"/>
    <n v="0"/>
    <n v="0"/>
    <n v="0"/>
    <n v="0"/>
    <x v="19"/>
  </r>
  <r>
    <n v="2117"/>
    <n v="2117"/>
    <n v="0"/>
    <n v="0"/>
    <n v="0"/>
    <n v="0"/>
    <n v="0"/>
    <n v="0"/>
    <n v="0"/>
    <n v="0"/>
    <n v="0"/>
    <n v="0"/>
    <x v="26"/>
  </r>
  <r>
    <n v="451"/>
    <n v="0"/>
    <n v="451"/>
    <n v="0"/>
    <n v="0"/>
    <n v="0"/>
    <n v="0"/>
    <n v="0"/>
    <n v="0"/>
    <n v="0"/>
    <n v="0"/>
    <n v="0"/>
    <x v="11"/>
  </r>
  <r>
    <n v="49"/>
    <n v="49"/>
    <n v="0"/>
    <n v="0"/>
    <n v="0"/>
    <n v="0"/>
    <n v="0"/>
    <n v="0"/>
    <n v="0"/>
    <n v="0"/>
    <n v="0"/>
    <n v="0"/>
    <x v="11"/>
  </r>
  <r>
    <n v="125"/>
    <n v="125"/>
    <n v="0"/>
    <n v="0"/>
    <n v="0"/>
    <n v="0"/>
    <n v="0"/>
    <n v="0"/>
    <n v="0"/>
    <n v="0"/>
    <n v="0"/>
    <n v="0"/>
    <x v="17"/>
  </r>
  <r>
    <n v="1128"/>
    <n v="1128"/>
    <n v="0"/>
    <n v="0"/>
    <n v="0"/>
    <n v="0"/>
    <n v="0"/>
    <n v="0"/>
    <n v="0"/>
    <n v="0"/>
    <n v="0"/>
    <n v="0"/>
    <x v="38"/>
  </r>
  <r>
    <n v="115"/>
    <n v="115"/>
    <n v="0"/>
    <n v="0"/>
    <n v="0"/>
    <n v="0"/>
    <n v="0"/>
    <n v="0"/>
    <n v="0"/>
    <n v="0"/>
    <n v="0"/>
    <n v="0"/>
    <x v="53"/>
  </r>
  <r>
    <n v="750"/>
    <n v="750"/>
    <n v="0"/>
    <n v="0"/>
    <n v="0"/>
    <n v="0"/>
    <n v="0"/>
    <n v="0"/>
    <n v="0"/>
    <n v="0"/>
    <n v="0"/>
    <n v="0"/>
    <x v="36"/>
  </r>
  <r>
    <n v="15"/>
    <n v="15"/>
    <n v="0"/>
    <n v="0"/>
    <n v="0"/>
    <n v="0"/>
    <n v="0"/>
    <n v="0"/>
    <n v="0"/>
    <n v="0"/>
    <n v="0"/>
    <n v="0"/>
    <x v="58"/>
  </r>
  <r>
    <n v="2473"/>
    <n v="2473"/>
    <n v="0"/>
    <n v="0"/>
    <n v="2473"/>
    <n v="2473"/>
    <n v="0"/>
    <n v="0"/>
    <n v="0"/>
    <n v="0"/>
    <n v="0"/>
    <n v="0"/>
    <x v="23"/>
  </r>
  <r>
    <n v="8906"/>
    <n v="8906"/>
    <n v="0"/>
    <n v="0"/>
    <n v="0"/>
    <n v="0"/>
    <n v="0"/>
    <n v="0"/>
    <n v="0"/>
    <n v="0"/>
    <n v="0"/>
    <n v="0"/>
    <x v="36"/>
  </r>
  <r>
    <n v="41"/>
    <n v="41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9"/>
    <n v="9"/>
    <n v="0"/>
    <n v="0"/>
    <x v="15"/>
  </r>
  <r>
    <n v="40"/>
    <n v="40"/>
    <n v="0"/>
    <n v="0"/>
    <n v="0"/>
    <n v="0"/>
    <n v="0"/>
    <n v="0"/>
    <n v="40"/>
    <n v="40"/>
    <n v="0"/>
    <n v="0"/>
    <x v="39"/>
  </r>
  <r>
    <n v="1481"/>
    <n v="1481"/>
    <n v="0"/>
    <n v="0"/>
    <n v="1481"/>
    <n v="1481"/>
    <n v="0"/>
    <n v="0"/>
    <n v="0"/>
    <n v="0"/>
    <n v="0"/>
    <n v="0"/>
    <x v="12"/>
  </r>
  <r>
    <n v="14086"/>
    <n v="14086"/>
    <n v="0"/>
    <n v="0"/>
    <n v="0"/>
    <n v="0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44"/>
  </r>
  <r>
    <n v="143"/>
    <n v="143"/>
    <n v="0"/>
    <n v="0"/>
    <n v="0"/>
    <n v="0"/>
    <n v="0"/>
    <n v="0"/>
    <n v="0"/>
    <n v="0"/>
    <n v="0"/>
    <n v="0"/>
    <x v="20"/>
  </r>
  <r>
    <n v="19"/>
    <n v="19"/>
    <n v="0"/>
    <n v="0"/>
    <n v="0"/>
    <n v="0"/>
    <n v="0"/>
    <n v="0"/>
    <n v="0"/>
    <n v="0"/>
    <n v="0"/>
    <n v="0"/>
    <x v="23"/>
  </r>
  <r>
    <n v="12215"/>
    <n v="12215"/>
    <n v="0"/>
    <n v="0"/>
    <n v="0"/>
    <n v="0"/>
    <n v="0"/>
    <n v="0"/>
    <n v="0"/>
    <n v="0"/>
    <n v="0"/>
    <n v="0"/>
    <x v="1"/>
  </r>
  <r>
    <n v="1544"/>
    <n v="1544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8"/>
    <n v="8"/>
    <n v="0"/>
    <n v="0"/>
    <x v="12"/>
  </r>
  <r>
    <n v="8"/>
    <n v="8"/>
    <n v="0"/>
    <n v="0"/>
    <n v="0"/>
    <n v="0"/>
    <n v="0"/>
    <n v="0"/>
    <n v="0"/>
    <n v="0"/>
    <n v="0"/>
    <n v="0"/>
    <x v="33"/>
  </r>
  <r>
    <n v="78"/>
    <n v="78"/>
    <n v="0"/>
    <n v="0"/>
    <n v="0"/>
    <n v="0"/>
    <n v="0"/>
    <n v="0"/>
    <n v="78"/>
    <n v="78"/>
    <n v="0"/>
    <n v="0"/>
    <x v="34"/>
  </r>
  <r>
    <n v="1288"/>
    <n v="1288"/>
    <n v="0"/>
    <n v="0"/>
    <n v="1288"/>
    <n v="1288"/>
    <n v="0"/>
    <n v="0"/>
    <n v="0"/>
    <n v="0"/>
    <n v="0"/>
    <n v="0"/>
    <x v="40"/>
  </r>
  <r>
    <n v="4702"/>
    <n v="0"/>
    <n v="4702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46"/>
  </r>
  <r>
    <n v="3715"/>
    <n v="0"/>
    <n v="0"/>
    <n v="3715"/>
    <n v="3715"/>
    <n v="0"/>
    <n v="0"/>
    <n v="3715"/>
    <n v="0"/>
    <n v="0"/>
    <n v="0"/>
    <n v="0"/>
    <x v="61"/>
  </r>
  <r>
    <n v="993"/>
    <n v="993"/>
    <n v="0"/>
    <n v="0"/>
    <n v="0"/>
    <n v="0"/>
    <n v="0"/>
    <n v="0"/>
    <n v="0"/>
    <n v="0"/>
    <n v="0"/>
    <n v="0"/>
    <x v="43"/>
  </r>
  <r>
    <n v="67"/>
    <n v="67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8"/>
  </r>
  <r>
    <n v="104"/>
    <n v="104"/>
    <n v="0"/>
    <n v="0"/>
    <n v="0"/>
    <n v="0"/>
    <n v="0"/>
    <n v="0"/>
    <n v="0"/>
    <n v="0"/>
    <n v="0"/>
    <n v="0"/>
    <x v="24"/>
  </r>
  <r>
    <n v="115"/>
    <n v="115"/>
    <n v="0"/>
    <n v="0"/>
    <n v="115"/>
    <n v="115"/>
    <n v="0"/>
    <n v="0"/>
    <n v="0"/>
    <n v="0"/>
    <n v="0"/>
    <n v="0"/>
    <x v="47"/>
  </r>
  <r>
    <n v="2550"/>
    <n v="2550"/>
    <n v="0"/>
    <n v="0"/>
    <n v="0"/>
    <n v="0"/>
    <n v="0"/>
    <n v="0"/>
    <n v="0"/>
    <n v="0"/>
    <n v="0"/>
    <n v="0"/>
    <x v="48"/>
  </r>
  <r>
    <n v="229"/>
    <n v="229"/>
    <n v="0"/>
    <n v="0"/>
    <n v="0"/>
    <n v="0"/>
    <n v="0"/>
    <n v="0"/>
    <n v="0"/>
    <n v="0"/>
    <n v="0"/>
    <n v="0"/>
    <x v="27"/>
  </r>
  <r>
    <n v="151"/>
    <n v="151"/>
    <n v="0"/>
    <n v="0"/>
    <n v="0"/>
    <n v="0"/>
    <n v="0"/>
    <n v="0"/>
    <n v="0"/>
    <n v="0"/>
    <n v="0"/>
    <n v="0"/>
    <x v="2"/>
  </r>
  <r>
    <n v="22654"/>
    <n v="22654"/>
    <n v="0"/>
    <n v="0"/>
    <n v="0"/>
    <n v="0"/>
    <n v="0"/>
    <n v="0"/>
    <n v="0"/>
    <n v="0"/>
    <n v="0"/>
    <n v="0"/>
    <x v="57"/>
  </r>
  <r>
    <n v="858"/>
    <n v="0"/>
    <n v="858"/>
    <n v="0"/>
    <n v="0"/>
    <n v="0"/>
    <n v="0"/>
    <n v="0"/>
    <n v="858"/>
    <n v="0"/>
    <n v="858"/>
    <n v="0"/>
    <x v="17"/>
  </r>
  <r>
    <n v="232"/>
    <n v="232"/>
    <n v="0"/>
    <n v="0"/>
    <n v="0"/>
    <n v="0"/>
    <n v="0"/>
    <n v="0"/>
    <n v="232"/>
    <n v="232"/>
    <n v="0"/>
    <n v="0"/>
    <x v="36"/>
  </r>
  <r>
    <n v="2796"/>
    <n v="2796"/>
    <n v="0"/>
    <n v="0"/>
    <n v="0"/>
    <n v="0"/>
    <n v="0"/>
    <n v="0"/>
    <n v="0"/>
    <n v="0"/>
    <n v="0"/>
    <n v="0"/>
    <x v="44"/>
  </r>
  <r>
    <n v="21"/>
    <n v="21"/>
    <n v="0"/>
    <n v="0"/>
    <n v="0"/>
    <n v="0"/>
    <n v="0"/>
    <n v="0"/>
    <n v="0"/>
    <n v="0"/>
    <n v="0"/>
    <n v="0"/>
    <x v="19"/>
  </r>
  <r>
    <n v="12539"/>
    <n v="12539"/>
    <n v="0"/>
    <n v="0"/>
    <n v="12539"/>
    <n v="12539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19"/>
  </r>
  <r>
    <n v="5310"/>
    <n v="0"/>
    <n v="0"/>
    <n v="5310"/>
    <n v="0"/>
    <n v="0"/>
    <n v="0"/>
    <n v="0"/>
    <n v="0"/>
    <n v="0"/>
    <n v="0"/>
    <n v="0"/>
    <x v="62"/>
  </r>
  <r>
    <n v="929"/>
    <n v="0"/>
    <n v="929"/>
    <n v="0"/>
    <n v="0"/>
    <n v="0"/>
    <n v="0"/>
    <n v="0"/>
    <n v="929"/>
    <n v="0"/>
    <n v="929"/>
    <n v="0"/>
    <x v="25"/>
  </r>
  <r>
    <n v="962"/>
    <n v="0"/>
    <n v="962"/>
    <n v="0"/>
    <n v="0"/>
    <n v="0"/>
    <n v="0"/>
    <n v="0"/>
    <n v="0"/>
    <n v="0"/>
    <n v="0"/>
    <n v="0"/>
    <x v="42"/>
  </r>
  <r>
    <n v="22"/>
    <n v="22"/>
    <n v="0"/>
    <n v="0"/>
    <n v="22"/>
    <n v="22"/>
    <n v="0"/>
    <n v="0"/>
    <n v="0"/>
    <n v="0"/>
    <n v="0"/>
    <n v="0"/>
    <x v="26"/>
  </r>
  <r>
    <n v="322"/>
    <n v="322"/>
    <n v="0"/>
    <n v="0"/>
    <n v="322"/>
    <n v="322"/>
    <n v="0"/>
    <n v="0"/>
    <n v="0"/>
    <n v="0"/>
    <n v="0"/>
    <n v="0"/>
    <x v="42"/>
  </r>
  <r>
    <n v="894"/>
    <n v="894"/>
    <n v="0"/>
    <n v="0"/>
    <n v="0"/>
    <n v="0"/>
    <n v="0"/>
    <n v="0"/>
    <n v="894"/>
    <n v="894"/>
    <n v="0"/>
    <n v="0"/>
    <x v="17"/>
  </r>
  <r>
    <n v="2"/>
    <n v="2"/>
    <n v="0"/>
    <n v="0"/>
    <n v="0"/>
    <n v="0"/>
    <n v="0"/>
    <n v="0"/>
    <n v="2"/>
    <n v="2"/>
    <n v="0"/>
    <n v="0"/>
    <x v="41"/>
  </r>
  <r>
    <n v="68"/>
    <n v="68"/>
    <n v="0"/>
    <n v="0"/>
    <n v="0"/>
    <n v="0"/>
    <n v="0"/>
    <n v="0"/>
    <n v="0"/>
    <n v="0"/>
    <n v="0"/>
    <n v="0"/>
    <x v="28"/>
  </r>
  <r>
    <n v="3849"/>
    <n v="0"/>
    <n v="3849"/>
    <n v="0"/>
    <n v="0"/>
    <n v="0"/>
    <n v="0"/>
    <n v="0"/>
    <n v="3849"/>
    <n v="0"/>
    <n v="3849"/>
    <n v="0"/>
    <x v="40"/>
  </r>
  <r>
    <n v="3733"/>
    <n v="3733"/>
    <n v="0"/>
    <n v="0"/>
    <n v="0"/>
    <n v="0"/>
    <n v="0"/>
    <n v="0"/>
    <n v="0"/>
    <n v="0"/>
    <n v="0"/>
    <n v="0"/>
    <x v="8"/>
  </r>
  <r>
    <n v="1126"/>
    <n v="1126"/>
    <n v="0"/>
    <n v="0"/>
    <n v="0"/>
    <n v="0"/>
    <n v="0"/>
    <n v="0"/>
    <n v="0"/>
    <n v="0"/>
    <n v="0"/>
    <n v="0"/>
    <x v="58"/>
  </r>
  <r>
    <n v="151"/>
    <n v="151"/>
    <n v="0"/>
    <n v="0"/>
    <n v="0"/>
    <n v="0"/>
    <n v="0"/>
    <n v="0"/>
    <n v="0"/>
    <n v="0"/>
    <n v="0"/>
    <n v="0"/>
    <x v="37"/>
  </r>
  <r>
    <n v="1224"/>
    <n v="0"/>
    <n v="1224"/>
    <n v="0"/>
    <n v="0"/>
    <n v="0"/>
    <n v="0"/>
    <n v="0"/>
    <n v="0"/>
    <n v="0"/>
    <n v="0"/>
    <n v="0"/>
    <x v="5"/>
  </r>
  <r>
    <n v="505"/>
    <n v="505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11"/>
    <n v="11"/>
    <n v="0"/>
    <n v="0"/>
    <x v="59"/>
  </r>
  <r>
    <n v="2"/>
    <n v="2"/>
    <n v="0"/>
    <n v="0"/>
    <n v="2"/>
    <n v="2"/>
    <n v="0"/>
    <n v="0"/>
    <n v="0"/>
    <n v="0"/>
    <n v="0"/>
    <n v="0"/>
    <x v="38"/>
  </r>
  <r>
    <n v="519"/>
    <n v="519"/>
    <n v="0"/>
    <n v="0"/>
    <n v="0"/>
    <n v="0"/>
    <n v="0"/>
    <n v="0"/>
    <n v="0"/>
    <n v="0"/>
    <n v="0"/>
    <n v="0"/>
    <x v="47"/>
  </r>
  <r>
    <n v="627"/>
    <n v="0"/>
    <n v="627"/>
    <n v="0"/>
    <n v="627"/>
    <n v="0"/>
    <n v="627"/>
    <n v="0"/>
    <n v="0"/>
    <n v="0"/>
    <n v="0"/>
    <n v="0"/>
    <x v="11"/>
  </r>
  <r>
    <n v="82"/>
    <n v="82"/>
    <n v="0"/>
    <n v="0"/>
    <n v="0"/>
    <n v="0"/>
    <n v="0"/>
    <n v="0"/>
    <n v="0"/>
    <n v="0"/>
    <n v="0"/>
    <n v="0"/>
    <x v="17"/>
  </r>
  <r>
    <n v="71"/>
    <n v="71"/>
    <n v="0"/>
    <n v="0"/>
    <n v="0"/>
    <n v="0"/>
    <n v="0"/>
    <n v="0"/>
    <n v="0"/>
    <n v="0"/>
    <n v="0"/>
    <n v="0"/>
    <x v="39"/>
  </r>
  <r>
    <n v="299"/>
    <n v="299"/>
    <n v="0"/>
    <n v="0"/>
    <n v="299"/>
    <n v="299"/>
    <n v="0"/>
    <n v="0"/>
    <n v="0"/>
    <n v="0"/>
    <n v="0"/>
    <n v="0"/>
    <x v="18"/>
  </r>
  <r>
    <n v="2336"/>
    <n v="0"/>
    <n v="2336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4"/>
  </r>
  <r>
    <n v="9468"/>
    <n v="9468"/>
    <n v="0"/>
    <n v="0"/>
    <n v="0"/>
    <n v="0"/>
    <n v="0"/>
    <n v="0"/>
    <n v="9468"/>
    <n v="9468"/>
    <n v="0"/>
    <n v="0"/>
    <x v="8"/>
  </r>
  <r>
    <n v="14064"/>
    <n v="14064"/>
    <n v="0"/>
    <n v="0"/>
    <n v="14064"/>
    <n v="14064"/>
    <n v="0"/>
    <n v="0"/>
    <n v="0"/>
    <n v="0"/>
    <n v="0"/>
    <n v="0"/>
    <x v="58"/>
  </r>
  <r>
    <n v="232"/>
    <n v="0"/>
    <n v="232"/>
    <n v="0"/>
    <n v="0"/>
    <n v="0"/>
    <n v="0"/>
    <n v="0"/>
    <n v="0"/>
    <n v="0"/>
    <n v="0"/>
    <n v="0"/>
    <x v="47"/>
  </r>
  <r>
    <n v="2346"/>
    <n v="2346"/>
    <n v="0"/>
    <n v="0"/>
    <n v="0"/>
    <n v="0"/>
    <n v="0"/>
    <n v="0"/>
    <n v="0"/>
    <n v="0"/>
    <n v="0"/>
    <n v="0"/>
    <x v="45"/>
  </r>
  <r>
    <n v="618"/>
    <n v="0"/>
    <n v="618"/>
    <n v="0"/>
    <n v="0"/>
    <n v="0"/>
    <n v="0"/>
    <n v="0"/>
    <n v="0"/>
    <n v="0"/>
    <n v="0"/>
    <n v="0"/>
    <x v="8"/>
  </r>
  <r>
    <n v="1882"/>
    <n v="1882"/>
    <n v="0"/>
    <n v="0"/>
    <n v="0"/>
    <n v="0"/>
    <n v="0"/>
    <n v="0"/>
    <n v="0"/>
    <n v="0"/>
    <n v="0"/>
    <n v="0"/>
    <x v="13"/>
  </r>
  <r>
    <n v="45"/>
    <n v="45"/>
    <n v="0"/>
    <n v="0"/>
    <n v="0"/>
    <n v="0"/>
    <n v="0"/>
    <n v="0"/>
    <n v="45"/>
    <n v="45"/>
    <n v="0"/>
    <n v="0"/>
    <x v="45"/>
  </r>
  <r>
    <n v="994"/>
    <n v="994"/>
    <n v="0"/>
    <n v="0"/>
    <n v="0"/>
    <n v="0"/>
    <n v="0"/>
    <n v="0"/>
    <n v="994"/>
    <n v="994"/>
    <n v="0"/>
    <n v="0"/>
    <x v="11"/>
  </r>
  <r>
    <n v="1"/>
    <n v="1"/>
    <n v="0"/>
    <n v="0"/>
    <n v="0"/>
    <n v="0"/>
    <n v="0"/>
    <n v="0"/>
    <n v="0"/>
    <n v="0"/>
    <n v="0"/>
    <n v="0"/>
    <x v="31"/>
  </r>
  <r>
    <n v="708"/>
    <n v="708"/>
    <n v="0"/>
    <n v="0"/>
    <n v="0"/>
    <n v="0"/>
    <n v="0"/>
    <n v="0"/>
    <n v="0"/>
    <n v="0"/>
    <n v="0"/>
    <n v="0"/>
    <x v="14"/>
  </r>
  <r>
    <n v="5394"/>
    <n v="5394"/>
    <n v="0"/>
    <n v="0"/>
    <n v="5394"/>
    <n v="5394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19"/>
  </r>
  <r>
    <n v="29177"/>
    <n v="0"/>
    <n v="0"/>
    <n v="29177"/>
    <n v="0"/>
    <n v="0"/>
    <n v="0"/>
    <n v="0"/>
    <n v="29177"/>
    <n v="0"/>
    <n v="0"/>
    <n v="29177"/>
    <x v="62"/>
  </r>
  <r>
    <n v="606"/>
    <n v="606"/>
    <n v="0"/>
    <n v="0"/>
    <n v="0"/>
    <n v="0"/>
    <n v="0"/>
    <n v="0"/>
    <n v="606"/>
    <n v="606"/>
    <n v="0"/>
    <n v="0"/>
    <x v="45"/>
  </r>
  <r>
    <n v="1"/>
    <n v="1"/>
    <n v="0"/>
    <n v="0"/>
    <n v="1"/>
    <n v="1"/>
    <n v="0"/>
    <n v="0"/>
    <n v="0"/>
    <n v="0"/>
    <n v="0"/>
    <n v="0"/>
    <x v="14"/>
  </r>
  <r>
    <n v="2198"/>
    <n v="2198"/>
    <n v="0"/>
    <n v="0"/>
    <n v="0"/>
    <n v="0"/>
    <n v="0"/>
    <n v="0"/>
    <n v="0"/>
    <n v="0"/>
    <n v="0"/>
    <n v="0"/>
    <x v="17"/>
  </r>
  <r>
    <n v="1865"/>
    <n v="1865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5"/>
  </r>
  <r>
    <n v="2230"/>
    <n v="2230"/>
    <n v="0"/>
    <n v="0"/>
    <n v="0"/>
    <n v="0"/>
    <n v="0"/>
    <n v="0"/>
    <n v="0"/>
    <n v="0"/>
    <n v="0"/>
    <n v="0"/>
    <x v="57"/>
  </r>
  <r>
    <n v="15"/>
    <n v="15"/>
    <n v="0"/>
    <n v="0"/>
    <n v="0"/>
    <n v="0"/>
    <n v="0"/>
    <n v="0"/>
    <n v="0"/>
    <n v="0"/>
    <n v="0"/>
    <n v="0"/>
    <x v="13"/>
  </r>
  <r>
    <n v="797"/>
    <n v="0"/>
    <n v="797"/>
    <n v="0"/>
    <n v="0"/>
    <n v="0"/>
    <n v="0"/>
    <n v="0"/>
    <n v="0"/>
    <n v="0"/>
    <n v="0"/>
    <n v="0"/>
    <x v="0"/>
  </r>
  <r>
    <n v="928"/>
    <n v="0"/>
    <n v="928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54"/>
  </r>
  <r>
    <n v="93"/>
    <n v="93"/>
    <n v="0"/>
    <n v="0"/>
    <n v="0"/>
    <n v="0"/>
    <n v="0"/>
    <n v="0"/>
    <n v="0"/>
    <n v="0"/>
    <n v="0"/>
    <n v="0"/>
    <x v="5"/>
  </r>
  <r>
    <n v="203"/>
    <n v="203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1"/>
    <n v="1"/>
    <n v="0"/>
    <n v="0"/>
    <x v="21"/>
  </r>
  <r>
    <n v="15219"/>
    <n v="15219"/>
    <n v="0"/>
    <n v="0"/>
    <n v="15219"/>
    <n v="15219"/>
    <n v="0"/>
    <n v="0"/>
    <n v="0"/>
    <n v="0"/>
    <n v="0"/>
    <n v="0"/>
    <x v="23"/>
  </r>
  <r>
    <n v="119"/>
    <n v="119"/>
    <n v="0"/>
    <n v="0"/>
    <n v="0"/>
    <n v="0"/>
    <n v="0"/>
    <n v="0"/>
    <n v="0"/>
    <n v="0"/>
    <n v="0"/>
    <n v="0"/>
    <x v="4"/>
  </r>
  <r>
    <n v="615"/>
    <n v="615"/>
    <n v="0"/>
    <n v="0"/>
    <n v="615"/>
    <n v="615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8"/>
  </r>
  <r>
    <n v="70"/>
    <n v="70"/>
    <n v="0"/>
    <n v="0"/>
    <n v="70"/>
    <n v="70"/>
    <n v="0"/>
    <n v="0"/>
    <n v="0"/>
    <n v="0"/>
    <n v="0"/>
    <n v="0"/>
    <x v="50"/>
  </r>
  <r>
    <n v="73"/>
    <n v="73"/>
    <n v="0"/>
    <n v="0"/>
    <n v="0"/>
    <n v="0"/>
    <n v="0"/>
    <n v="0"/>
    <n v="0"/>
    <n v="0"/>
    <n v="0"/>
    <n v="0"/>
    <x v="38"/>
  </r>
  <r>
    <n v="646"/>
    <n v="646"/>
    <n v="0"/>
    <n v="0"/>
    <n v="0"/>
    <n v="0"/>
    <n v="0"/>
    <n v="0"/>
    <n v="0"/>
    <n v="0"/>
    <n v="0"/>
    <n v="0"/>
    <x v="24"/>
  </r>
  <r>
    <n v="105"/>
    <n v="105"/>
    <n v="0"/>
    <n v="0"/>
    <n v="0"/>
    <n v="0"/>
    <n v="0"/>
    <n v="0"/>
    <n v="0"/>
    <n v="0"/>
    <n v="0"/>
    <n v="0"/>
    <x v="46"/>
  </r>
  <r>
    <n v="450"/>
    <n v="450"/>
    <n v="0"/>
    <n v="0"/>
    <n v="0"/>
    <n v="0"/>
    <n v="0"/>
    <n v="0"/>
    <n v="0"/>
    <n v="0"/>
    <n v="0"/>
    <n v="0"/>
    <x v="24"/>
  </r>
  <r>
    <n v="1867"/>
    <n v="1867"/>
    <n v="0"/>
    <n v="0"/>
    <n v="0"/>
    <n v="0"/>
    <n v="0"/>
    <n v="0"/>
    <n v="0"/>
    <n v="0"/>
    <n v="0"/>
    <n v="0"/>
    <x v="26"/>
  </r>
  <r>
    <n v="31"/>
    <n v="31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6"/>
  </r>
  <r>
    <n v="80"/>
    <n v="80"/>
    <n v="0"/>
    <n v="0"/>
    <n v="0"/>
    <n v="0"/>
    <n v="0"/>
    <n v="0"/>
    <n v="80"/>
    <n v="80"/>
    <n v="0"/>
    <n v="0"/>
    <x v="34"/>
  </r>
  <r>
    <n v="556"/>
    <n v="556"/>
    <n v="0"/>
    <n v="0"/>
    <n v="0"/>
    <n v="0"/>
    <n v="0"/>
    <n v="0"/>
    <n v="556"/>
    <n v="556"/>
    <n v="0"/>
    <n v="0"/>
    <x v="24"/>
  </r>
  <r>
    <n v="1"/>
    <n v="1"/>
    <n v="0"/>
    <n v="0"/>
    <n v="0"/>
    <n v="0"/>
    <n v="0"/>
    <n v="0"/>
    <n v="0"/>
    <n v="0"/>
    <n v="0"/>
    <n v="0"/>
    <x v="7"/>
  </r>
  <r>
    <n v="675"/>
    <n v="0"/>
    <n v="675"/>
    <n v="0"/>
    <n v="0"/>
    <n v="0"/>
    <n v="0"/>
    <n v="0"/>
    <n v="0"/>
    <n v="0"/>
    <n v="0"/>
    <n v="0"/>
    <x v="50"/>
  </r>
  <r>
    <n v="210"/>
    <n v="210"/>
    <n v="0"/>
    <n v="0"/>
    <n v="210"/>
    <n v="21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16"/>
  </r>
  <r>
    <n v="696"/>
    <n v="696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26"/>
    <n v="26"/>
    <n v="0"/>
    <n v="0"/>
    <x v="58"/>
  </r>
  <r>
    <n v="50"/>
    <n v="50"/>
    <n v="0"/>
    <n v="0"/>
    <n v="0"/>
    <n v="0"/>
    <n v="0"/>
    <n v="0"/>
    <n v="0"/>
    <n v="0"/>
    <n v="0"/>
    <n v="0"/>
    <x v="10"/>
  </r>
  <r>
    <n v="206"/>
    <n v="206"/>
    <n v="0"/>
    <n v="0"/>
    <n v="206"/>
    <n v="206"/>
    <n v="0"/>
    <n v="0"/>
    <n v="0"/>
    <n v="0"/>
    <n v="0"/>
    <n v="0"/>
    <x v="19"/>
  </r>
  <r>
    <n v="3417"/>
    <n v="0"/>
    <n v="3417"/>
    <n v="0"/>
    <n v="3417"/>
    <n v="0"/>
    <n v="3417"/>
    <n v="0"/>
    <n v="0"/>
    <n v="0"/>
    <n v="0"/>
    <n v="0"/>
    <x v="51"/>
  </r>
  <r>
    <n v="7134"/>
    <n v="0"/>
    <n v="7134"/>
    <n v="0"/>
    <n v="0"/>
    <n v="0"/>
    <n v="0"/>
    <n v="0"/>
    <n v="7134"/>
    <n v="0"/>
    <n v="7134"/>
    <n v="0"/>
    <x v="52"/>
  </r>
  <r>
    <n v="748"/>
    <n v="748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40"/>
  </r>
  <r>
    <n v="23"/>
    <n v="23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12"/>
  </r>
  <r>
    <n v="144"/>
    <n v="144"/>
    <n v="0"/>
    <n v="0"/>
    <n v="0"/>
    <n v="0"/>
    <n v="0"/>
    <n v="0"/>
    <n v="0"/>
    <n v="0"/>
    <n v="0"/>
    <n v="0"/>
    <x v="41"/>
  </r>
  <r>
    <n v="15211"/>
    <n v="15211"/>
    <n v="0"/>
    <n v="0"/>
    <n v="0"/>
    <n v="0"/>
    <n v="0"/>
    <n v="0"/>
    <n v="0"/>
    <n v="0"/>
    <n v="0"/>
    <n v="0"/>
    <x v="23"/>
  </r>
  <r>
    <n v="38"/>
    <n v="38"/>
    <n v="0"/>
    <n v="0"/>
    <n v="0"/>
    <n v="0"/>
    <n v="0"/>
    <n v="0"/>
    <n v="0"/>
    <n v="0"/>
    <n v="0"/>
    <n v="0"/>
    <x v="33"/>
  </r>
  <r>
    <n v="2434"/>
    <n v="2434"/>
    <n v="0"/>
    <n v="0"/>
    <n v="0"/>
    <n v="0"/>
    <n v="0"/>
    <n v="0"/>
    <n v="0"/>
    <n v="0"/>
    <n v="0"/>
    <n v="0"/>
    <x v="20"/>
  </r>
  <r>
    <n v="874"/>
    <n v="874"/>
    <n v="0"/>
    <n v="0"/>
    <n v="0"/>
    <n v="0"/>
    <n v="0"/>
    <n v="0"/>
    <n v="874"/>
    <n v="874"/>
    <n v="0"/>
    <n v="0"/>
    <x v="35"/>
  </r>
  <r>
    <n v="270"/>
    <n v="270"/>
    <n v="0"/>
    <n v="0"/>
    <n v="270"/>
    <n v="27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48"/>
  </r>
  <r>
    <n v="104"/>
    <n v="104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41"/>
  </r>
  <r>
    <n v="17"/>
    <n v="17"/>
    <n v="0"/>
    <n v="0"/>
    <n v="17"/>
    <n v="17"/>
    <n v="0"/>
    <n v="0"/>
    <n v="0"/>
    <n v="0"/>
    <n v="0"/>
    <n v="0"/>
    <x v="26"/>
  </r>
  <r>
    <n v="28"/>
    <n v="28"/>
    <n v="0"/>
    <n v="0"/>
    <n v="28"/>
    <n v="28"/>
    <n v="0"/>
    <n v="0"/>
    <n v="0"/>
    <n v="0"/>
    <n v="0"/>
    <n v="0"/>
    <x v="39"/>
  </r>
  <r>
    <n v="77"/>
    <n v="77"/>
    <n v="0"/>
    <n v="0"/>
    <n v="0"/>
    <n v="0"/>
    <n v="0"/>
    <n v="0"/>
    <n v="0"/>
    <n v="0"/>
    <n v="0"/>
    <n v="0"/>
    <x v="23"/>
  </r>
  <r>
    <n v="93"/>
    <n v="0"/>
    <n v="93"/>
    <n v="0"/>
    <n v="0"/>
    <n v="0"/>
    <n v="0"/>
    <n v="0"/>
    <n v="0"/>
    <n v="0"/>
    <n v="0"/>
    <n v="0"/>
    <x v="26"/>
  </r>
  <r>
    <n v="17"/>
    <n v="17"/>
    <n v="0"/>
    <n v="0"/>
    <n v="0"/>
    <n v="0"/>
    <n v="0"/>
    <n v="0"/>
    <n v="0"/>
    <n v="0"/>
    <n v="0"/>
    <n v="0"/>
    <x v="39"/>
  </r>
  <r>
    <n v="104"/>
    <n v="104"/>
    <n v="0"/>
    <n v="0"/>
    <n v="0"/>
    <n v="0"/>
    <n v="0"/>
    <n v="0"/>
    <n v="0"/>
    <n v="0"/>
    <n v="0"/>
    <n v="0"/>
    <x v="12"/>
  </r>
  <r>
    <n v="109"/>
    <n v="109"/>
    <n v="0"/>
    <n v="0"/>
    <n v="0"/>
    <n v="0"/>
    <n v="0"/>
    <n v="0"/>
    <n v="0"/>
    <n v="0"/>
    <n v="0"/>
    <n v="0"/>
    <x v="45"/>
  </r>
  <r>
    <n v="59"/>
    <n v="59"/>
    <n v="0"/>
    <n v="0"/>
    <n v="59"/>
    <n v="59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52"/>
  </r>
  <r>
    <n v="93"/>
    <n v="93"/>
    <n v="0"/>
    <n v="0"/>
    <n v="0"/>
    <n v="0"/>
    <n v="0"/>
    <n v="0"/>
    <n v="93"/>
    <n v="93"/>
    <n v="0"/>
    <n v="0"/>
    <x v="4"/>
  </r>
  <r>
    <n v="682"/>
    <n v="682"/>
    <n v="0"/>
    <n v="0"/>
    <n v="0"/>
    <n v="0"/>
    <n v="0"/>
    <n v="0"/>
    <n v="682"/>
    <n v="682"/>
    <n v="0"/>
    <n v="0"/>
    <x v="46"/>
  </r>
  <r>
    <n v="3583"/>
    <n v="3583"/>
    <n v="0"/>
    <n v="0"/>
    <n v="0"/>
    <n v="0"/>
    <n v="0"/>
    <n v="0"/>
    <n v="3583"/>
    <n v="3583"/>
    <n v="0"/>
    <n v="0"/>
    <x v="1"/>
  </r>
  <r>
    <n v="24"/>
    <n v="24"/>
    <n v="0"/>
    <n v="0"/>
    <n v="0"/>
    <n v="0"/>
    <n v="0"/>
    <n v="0"/>
    <n v="0"/>
    <n v="0"/>
    <n v="0"/>
    <n v="0"/>
    <x v="11"/>
  </r>
  <r>
    <n v="10"/>
    <n v="0"/>
    <n v="10"/>
    <n v="0"/>
    <n v="0"/>
    <n v="0"/>
    <n v="0"/>
    <n v="0"/>
    <n v="0"/>
    <n v="0"/>
    <n v="0"/>
    <n v="0"/>
    <x v="24"/>
  </r>
  <r>
    <n v="335"/>
    <n v="335"/>
    <n v="0"/>
    <n v="0"/>
    <n v="335"/>
    <n v="335"/>
    <n v="0"/>
    <n v="0"/>
    <n v="0"/>
    <n v="0"/>
    <n v="0"/>
    <n v="0"/>
    <x v="22"/>
  </r>
  <r>
    <n v="595"/>
    <n v="0"/>
    <n v="595"/>
    <n v="0"/>
    <n v="0"/>
    <n v="0"/>
    <n v="0"/>
    <n v="0"/>
    <n v="0"/>
    <n v="0"/>
    <n v="0"/>
    <n v="0"/>
    <x v="15"/>
  </r>
  <r>
    <n v="2698"/>
    <n v="2698"/>
    <n v="0"/>
    <n v="0"/>
    <n v="0"/>
    <n v="0"/>
    <n v="0"/>
    <n v="0"/>
    <n v="0"/>
    <n v="0"/>
    <n v="0"/>
    <n v="0"/>
    <x v="34"/>
  </r>
  <r>
    <n v="351"/>
    <n v="351"/>
    <n v="0"/>
    <n v="0"/>
    <n v="0"/>
    <n v="0"/>
    <n v="0"/>
    <n v="0"/>
    <n v="351"/>
    <n v="351"/>
    <n v="0"/>
    <n v="0"/>
    <x v="11"/>
  </r>
  <r>
    <n v="1403"/>
    <n v="1403"/>
    <n v="0"/>
    <n v="0"/>
    <n v="0"/>
    <n v="0"/>
    <n v="0"/>
    <n v="0"/>
    <n v="0"/>
    <n v="0"/>
    <n v="0"/>
    <n v="0"/>
    <x v="7"/>
  </r>
  <r>
    <n v="481"/>
    <n v="481"/>
    <n v="0"/>
    <n v="0"/>
    <n v="481"/>
    <n v="481"/>
    <n v="0"/>
    <n v="0"/>
    <n v="0"/>
    <n v="0"/>
    <n v="0"/>
    <n v="0"/>
    <x v="52"/>
  </r>
  <r>
    <n v="4121"/>
    <n v="0"/>
    <n v="4121"/>
    <n v="0"/>
    <n v="4121"/>
    <n v="0"/>
    <n v="4121"/>
    <n v="0"/>
    <n v="0"/>
    <n v="0"/>
    <n v="0"/>
    <n v="0"/>
    <x v="45"/>
  </r>
  <r>
    <n v="698"/>
    <n v="0"/>
    <n v="698"/>
    <n v="0"/>
    <n v="0"/>
    <n v="0"/>
    <n v="0"/>
    <n v="0"/>
    <n v="0"/>
    <n v="0"/>
    <n v="0"/>
    <n v="0"/>
    <x v="59"/>
  </r>
  <r>
    <n v="21517"/>
    <n v="0"/>
    <n v="21517"/>
    <n v="0"/>
    <n v="0"/>
    <n v="0"/>
    <n v="0"/>
    <n v="0"/>
    <n v="21517"/>
    <n v="0"/>
    <n v="21517"/>
    <n v="0"/>
    <x v="30"/>
  </r>
  <r>
    <n v="2911"/>
    <n v="0"/>
    <n v="2911"/>
    <n v="0"/>
    <n v="0"/>
    <n v="0"/>
    <n v="0"/>
    <n v="0"/>
    <n v="0"/>
    <n v="0"/>
    <n v="0"/>
    <n v="0"/>
    <x v="1"/>
  </r>
  <r>
    <n v="308"/>
    <n v="308"/>
    <n v="0"/>
    <n v="0"/>
    <n v="0"/>
    <n v="0"/>
    <n v="0"/>
    <n v="0"/>
    <n v="0"/>
    <n v="0"/>
    <n v="0"/>
    <n v="0"/>
    <x v="5"/>
  </r>
  <r>
    <n v="816"/>
    <n v="816"/>
    <n v="0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0"/>
  </r>
  <r>
    <n v="130"/>
    <n v="130"/>
    <n v="0"/>
    <n v="0"/>
    <n v="0"/>
    <n v="0"/>
    <n v="0"/>
    <n v="0"/>
    <n v="0"/>
    <n v="0"/>
    <n v="0"/>
    <n v="0"/>
    <x v="51"/>
  </r>
  <r>
    <n v="20159"/>
    <n v="20159"/>
    <n v="0"/>
    <n v="0"/>
    <n v="0"/>
    <n v="0"/>
    <n v="0"/>
    <n v="0"/>
    <n v="0"/>
    <n v="0"/>
    <n v="0"/>
    <n v="0"/>
    <x v="12"/>
  </r>
  <r>
    <n v="3268"/>
    <n v="3268"/>
    <n v="0"/>
    <n v="0"/>
    <n v="0"/>
    <n v="0"/>
    <n v="0"/>
    <n v="0"/>
    <n v="0"/>
    <n v="0"/>
    <n v="0"/>
    <n v="0"/>
    <x v="20"/>
  </r>
  <r>
    <n v="702"/>
    <n v="0"/>
    <n v="702"/>
    <n v="0"/>
    <n v="0"/>
    <n v="0"/>
    <n v="0"/>
    <n v="0"/>
    <n v="702"/>
    <n v="0"/>
    <n v="702"/>
    <n v="0"/>
    <x v="11"/>
  </r>
  <r>
    <n v="630"/>
    <n v="630"/>
    <n v="0"/>
    <n v="0"/>
    <n v="630"/>
    <n v="63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6"/>
  </r>
  <r>
    <n v="1238"/>
    <n v="1238"/>
    <n v="0"/>
    <n v="0"/>
    <n v="1238"/>
    <n v="1238"/>
    <n v="0"/>
    <n v="0"/>
    <n v="0"/>
    <n v="0"/>
    <n v="0"/>
    <n v="0"/>
    <x v="45"/>
  </r>
  <r>
    <n v="291"/>
    <n v="291"/>
    <n v="0"/>
    <n v="0"/>
    <n v="0"/>
    <n v="0"/>
    <n v="0"/>
    <n v="0"/>
    <n v="0"/>
    <n v="0"/>
    <n v="0"/>
    <n v="0"/>
    <x v="12"/>
  </r>
  <r>
    <n v="444"/>
    <n v="444"/>
    <n v="0"/>
    <n v="0"/>
    <n v="444"/>
    <n v="444"/>
    <n v="0"/>
    <n v="0"/>
    <n v="0"/>
    <n v="0"/>
    <n v="0"/>
    <n v="0"/>
    <x v="31"/>
  </r>
  <r>
    <n v="11"/>
    <n v="11"/>
    <n v="0"/>
    <n v="0"/>
    <n v="11"/>
    <n v="11"/>
    <n v="0"/>
    <n v="0"/>
    <n v="0"/>
    <n v="0"/>
    <n v="0"/>
    <n v="0"/>
    <x v="39"/>
  </r>
  <r>
    <n v="160"/>
    <n v="160"/>
    <n v="0"/>
    <n v="0"/>
    <n v="0"/>
    <n v="0"/>
    <n v="0"/>
    <n v="0"/>
    <n v="0"/>
    <n v="0"/>
    <n v="0"/>
    <n v="0"/>
    <x v="11"/>
  </r>
  <r>
    <n v="38"/>
    <n v="38"/>
    <n v="0"/>
    <n v="0"/>
    <n v="0"/>
    <n v="0"/>
    <n v="0"/>
    <n v="0"/>
    <n v="0"/>
    <n v="0"/>
    <n v="0"/>
    <n v="0"/>
    <x v="18"/>
  </r>
  <r>
    <n v="179"/>
    <n v="179"/>
    <n v="0"/>
    <n v="0"/>
    <n v="0"/>
    <n v="0"/>
    <n v="0"/>
    <n v="0"/>
    <n v="0"/>
    <n v="0"/>
    <n v="0"/>
    <n v="0"/>
    <x v="43"/>
  </r>
  <r>
    <n v="9219"/>
    <n v="0"/>
    <n v="9219"/>
    <n v="0"/>
    <n v="0"/>
    <n v="0"/>
    <n v="0"/>
    <n v="0"/>
    <n v="0"/>
    <n v="0"/>
    <n v="0"/>
    <n v="0"/>
    <x v="23"/>
  </r>
  <r>
    <n v="5529"/>
    <n v="0"/>
    <n v="5529"/>
    <n v="0"/>
    <n v="0"/>
    <n v="0"/>
    <n v="0"/>
    <n v="0"/>
    <n v="0"/>
    <n v="0"/>
    <n v="0"/>
    <n v="0"/>
    <x v="36"/>
  </r>
  <r>
    <n v="2528"/>
    <n v="2528"/>
    <n v="0"/>
    <n v="0"/>
    <n v="0"/>
    <n v="0"/>
    <n v="0"/>
    <n v="0"/>
    <n v="0"/>
    <n v="0"/>
    <n v="0"/>
    <n v="0"/>
    <x v="23"/>
  </r>
  <r>
    <n v="216"/>
    <n v="216"/>
    <n v="0"/>
    <n v="0"/>
    <n v="0"/>
    <n v="0"/>
    <n v="0"/>
    <n v="0"/>
    <n v="0"/>
    <n v="0"/>
    <n v="0"/>
    <n v="0"/>
    <x v="11"/>
  </r>
  <r>
    <n v="25875"/>
    <n v="25875"/>
    <n v="0"/>
    <n v="0"/>
    <n v="0"/>
    <n v="0"/>
    <n v="0"/>
    <n v="0"/>
    <n v="0"/>
    <n v="0"/>
    <n v="0"/>
    <n v="0"/>
    <x v="44"/>
  </r>
  <r>
    <n v="36"/>
    <n v="36"/>
    <n v="0"/>
    <n v="0"/>
    <n v="0"/>
    <n v="0"/>
    <n v="0"/>
    <n v="0"/>
    <n v="0"/>
    <n v="0"/>
    <n v="0"/>
    <n v="0"/>
    <x v="31"/>
  </r>
  <r>
    <n v="931"/>
    <n v="931"/>
    <n v="0"/>
    <n v="0"/>
    <n v="0"/>
    <n v="0"/>
    <n v="0"/>
    <n v="0"/>
    <n v="931"/>
    <n v="931"/>
    <n v="0"/>
    <n v="0"/>
    <x v="20"/>
  </r>
  <r>
    <n v="13"/>
    <n v="13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0"/>
    <n v="0"/>
    <n v="0"/>
    <n v="0"/>
    <x v="44"/>
  </r>
  <r>
    <n v="384"/>
    <n v="384"/>
    <n v="0"/>
    <n v="0"/>
    <n v="0"/>
    <n v="0"/>
    <n v="0"/>
    <n v="0"/>
    <n v="0"/>
    <n v="0"/>
    <n v="0"/>
    <n v="0"/>
    <x v="22"/>
  </r>
  <r>
    <n v="2555"/>
    <n v="0"/>
    <n v="2555"/>
    <n v="0"/>
    <n v="0"/>
    <n v="0"/>
    <n v="0"/>
    <n v="0"/>
    <n v="0"/>
    <n v="0"/>
    <n v="0"/>
    <n v="0"/>
    <x v="51"/>
  </r>
  <r>
    <n v="39"/>
    <n v="39"/>
    <n v="0"/>
    <n v="0"/>
    <n v="0"/>
    <n v="0"/>
    <n v="0"/>
    <n v="0"/>
    <n v="0"/>
    <n v="0"/>
    <n v="0"/>
    <n v="0"/>
    <x v="17"/>
  </r>
  <r>
    <n v="2312"/>
    <n v="2312"/>
    <n v="0"/>
    <n v="0"/>
    <n v="0"/>
    <n v="0"/>
    <n v="0"/>
    <n v="0"/>
    <n v="2312"/>
    <n v="2312"/>
    <n v="0"/>
    <n v="0"/>
    <x v="23"/>
  </r>
  <r>
    <n v="41"/>
    <n v="41"/>
    <n v="0"/>
    <n v="0"/>
    <n v="0"/>
    <n v="0"/>
    <n v="0"/>
    <n v="0"/>
    <n v="0"/>
    <n v="0"/>
    <n v="0"/>
    <n v="0"/>
    <x v="31"/>
  </r>
  <r>
    <n v="231"/>
    <n v="0"/>
    <n v="231"/>
    <n v="0"/>
    <n v="231"/>
    <n v="0"/>
    <n v="231"/>
    <n v="0"/>
    <n v="0"/>
    <n v="0"/>
    <n v="0"/>
    <n v="0"/>
    <x v="16"/>
  </r>
  <r>
    <n v="304"/>
    <n v="304"/>
    <n v="0"/>
    <n v="0"/>
    <n v="304"/>
    <n v="304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23"/>
  </r>
  <r>
    <n v="1491"/>
    <n v="1491"/>
    <n v="0"/>
    <n v="0"/>
    <n v="0"/>
    <n v="0"/>
    <n v="0"/>
    <n v="0"/>
    <n v="0"/>
    <n v="0"/>
    <n v="0"/>
    <n v="0"/>
    <x v="24"/>
  </r>
  <r>
    <n v="7143"/>
    <n v="0"/>
    <n v="7143"/>
    <n v="0"/>
    <n v="0"/>
    <n v="0"/>
    <n v="0"/>
    <n v="0"/>
    <n v="0"/>
    <n v="0"/>
    <n v="0"/>
    <n v="0"/>
    <x v="41"/>
  </r>
  <r>
    <n v="263"/>
    <n v="0"/>
    <n v="263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4"/>
  </r>
  <r>
    <n v="37"/>
    <n v="37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27"/>
  </r>
  <r>
    <n v="4703"/>
    <n v="4703"/>
    <n v="0"/>
    <n v="0"/>
    <n v="0"/>
    <n v="0"/>
    <n v="0"/>
    <n v="0"/>
    <n v="4703"/>
    <n v="4703"/>
    <n v="0"/>
    <n v="0"/>
    <x v="29"/>
  </r>
  <r>
    <n v="1319"/>
    <n v="1319"/>
    <n v="0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20"/>
    <n v="20"/>
    <n v="0"/>
    <n v="0"/>
    <x v="35"/>
  </r>
  <r>
    <n v="5838"/>
    <n v="5838"/>
    <n v="0"/>
    <n v="0"/>
    <n v="5838"/>
    <n v="5838"/>
    <n v="0"/>
    <n v="0"/>
    <n v="0"/>
    <n v="0"/>
    <n v="0"/>
    <n v="0"/>
    <x v="44"/>
  </r>
  <r>
    <n v="124"/>
    <n v="0"/>
    <n v="124"/>
    <n v="0"/>
    <n v="0"/>
    <n v="0"/>
    <n v="0"/>
    <n v="0"/>
    <n v="0"/>
    <n v="0"/>
    <n v="0"/>
    <n v="0"/>
    <x v="32"/>
  </r>
  <r>
    <n v="354"/>
    <n v="354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20"/>
  </r>
  <r>
    <n v="52"/>
    <n v="52"/>
    <n v="0"/>
    <n v="0"/>
    <n v="52"/>
    <n v="52"/>
    <n v="0"/>
    <n v="0"/>
    <n v="0"/>
    <n v="0"/>
    <n v="0"/>
    <n v="0"/>
    <x v="45"/>
  </r>
  <r>
    <n v="2103"/>
    <n v="2103"/>
    <n v="0"/>
    <n v="0"/>
    <n v="0"/>
    <n v="0"/>
    <n v="0"/>
    <n v="0"/>
    <n v="0"/>
    <n v="0"/>
    <n v="0"/>
    <n v="0"/>
    <x v="1"/>
  </r>
  <r>
    <n v="9193"/>
    <n v="9193"/>
    <n v="0"/>
    <n v="0"/>
    <n v="0"/>
    <n v="0"/>
    <n v="0"/>
    <n v="0"/>
    <n v="0"/>
    <n v="0"/>
    <n v="0"/>
    <n v="0"/>
    <x v="58"/>
  </r>
  <r>
    <n v="13480"/>
    <n v="13480"/>
    <n v="0"/>
    <n v="0"/>
    <n v="0"/>
    <n v="0"/>
    <n v="0"/>
    <n v="0"/>
    <n v="0"/>
    <n v="0"/>
    <n v="0"/>
    <n v="0"/>
    <x v="34"/>
  </r>
  <r>
    <n v="134"/>
    <n v="134"/>
    <n v="0"/>
    <n v="0"/>
    <n v="0"/>
    <n v="0"/>
    <n v="0"/>
    <n v="0"/>
    <n v="134"/>
    <n v="134"/>
    <n v="0"/>
    <n v="0"/>
    <x v="3"/>
  </r>
  <r>
    <n v="13"/>
    <n v="13"/>
    <n v="0"/>
    <n v="0"/>
    <n v="13"/>
    <n v="13"/>
    <n v="0"/>
    <n v="0"/>
    <n v="0"/>
    <n v="0"/>
    <n v="0"/>
    <n v="0"/>
    <x v="20"/>
  </r>
  <r>
    <n v="34"/>
    <n v="34"/>
    <n v="0"/>
    <n v="0"/>
    <n v="0"/>
    <n v="0"/>
    <n v="0"/>
    <n v="0"/>
    <n v="0"/>
    <n v="0"/>
    <n v="0"/>
    <n v="0"/>
    <x v="15"/>
  </r>
  <r>
    <n v="6065"/>
    <n v="6065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26"/>
  </r>
  <r>
    <n v="4706"/>
    <n v="0"/>
    <n v="0"/>
    <n v="4706"/>
    <n v="0"/>
    <n v="0"/>
    <n v="0"/>
    <n v="0"/>
    <n v="4706"/>
    <n v="0"/>
    <n v="0"/>
    <n v="4706"/>
    <x v="61"/>
  </r>
  <r>
    <n v="5"/>
    <n v="5"/>
    <n v="0"/>
    <n v="0"/>
    <n v="0"/>
    <n v="0"/>
    <n v="0"/>
    <n v="0"/>
    <n v="5"/>
    <n v="5"/>
    <n v="0"/>
    <n v="0"/>
    <x v="47"/>
  </r>
  <r>
    <n v="37"/>
    <n v="37"/>
    <n v="0"/>
    <n v="0"/>
    <n v="0"/>
    <n v="0"/>
    <n v="0"/>
    <n v="0"/>
    <n v="37"/>
    <n v="37"/>
    <n v="0"/>
    <n v="0"/>
    <x v="19"/>
  </r>
  <r>
    <n v="1"/>
    <n v="1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47"/>
  </r>
  <r>
    <n v="1493"/>
    <n v="1493"/>
    <n v="0"/>
    <n v="0"/>
    <n v="1493"/>
    <n v="1493"/>
    <n v="0"/>
    <n v="0"/>
    <n v="0"/>
    <n v="0"/>
    <n v="0"/>
    <n v="0"/>
    <x v="53"/>
  </r>
  <r>
    <n v="2261"/>
    <n v="0"/>
    <n v="2261"/>
    <n v="0"/>
    <n v="0"/>
    <n v="0"/>
    <n v="0"/>
    <n v="0"/>
    <n v="0"/>
    <n v="0"/>
    <n v="0"/>
    <n v="0"/>
    <x v="36"/>
  </r>
  <r>
    <n v="45"/>
    <n v="45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9"/>
    <n v="9"/>
    <n v="0"/>
    <n v="0"/>
    <x v="3"/>
  </r>
  <r>
    <n v="1935"/>
    <n v="1935"/>
    <n v="0"/>
    <n v="0"/>
    <n v="0"/>
    <n v="0"/>
    <n v="0"/>
    <n v="0"/>
    <n v="0"/>
    <n v="0"/>
    <n v="0"/>
    <n v="0"/>
    <x v="24"/>
  </r>
  <r>
    <n v="146"/>
    <n v="146"/>
    <n v="0"/>
    <n v="0"/>
    <n v="146"/>
    <n v="146"/>
    <n v="0"/>
    <n v="0"/>
    <n v="0"/>
    <n v="0"/>
    <n v="0"/>
    <n v="0"/>
    <x v="51"/>
  </r>
  <r>
    <n v="22"/>
    <n v="22"/>
    <n v="0"/>
    <n v="0"/>
    <n v="0"/>
    <n v="0"/>
    <n v="0"/>
    <n v="0"/>
    <n v="0"/>
    <n v="0"/>
    <n v="0"/>
    <n v="0"/>
    <x v="4"/>
  </r>
  <r>
    <n v="1394"/>
    <n v="1394"/>
    <n v="0"/>
    <n v="0"/>
    <n v="0"/>
    <n v="0"/>
    <n v="0"/>
    <n v="0"/>
    <n v="1394"/>
    <n v="1394"/>
    <n v="0"/>
    <n v="0"/>
    <x v="28"/>
  </r>
  <r>
    <n v="1"/>
    <n v="0"/>
    <n v="0"/>
    <n v="1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52"/>
  </r>
  <r>
    <n v="38"/>
    <n v="38"/>
    <n v="0"/>
    <n v="0"/>
    <n v="0"/>
    <n v="0"/>
    <n v="0"/>
    <n v="0"/>
    <n v="0"/>
    <n v="0"/>
    <n v="0"/>
    <n v="0"/>
    <x v="22"/>
  </r>
  <r>
    <n v="4932"/>
    <n v="4932"/>
    <n v="0"/>
    <n v="0"/>
    <n v="0"/>
    <n v="0"/>
    <n v="0"/>
    <n v="0"/>
    <n v="0"/>
    <n v="0"/>
    <n v="0"/>
    <n v="0"/>
    <x v="7"/>
  </r>
  <r>
    <n v="37"/>
    <n v="0"/>
    <n v="37"/>
    <n v="0"/>
    <n v="0"/>
    <n v="0"/>
    <n v="0"/>
    <n v="0"/>
    <n v="0"/>
    <n v="0"/>
    <n v="0"/>
    <n v="0"/>
    <x v="42"/>
  </r>
  <r>
    <n v="61"/>
    <n v="61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40"/>
  </r>
  <r>
    <n v="331"/>
    <n v="331"/>
    <n v="0"/>
    <n v="0"/>
    <n v="0"/>
    <n v="0"/>
    <n v="0"/>
    <n v="0"/>
    <n v="0"/>
    <n v="0"/>
    <n v="0"/>
    <n v="0"/>
    <x v="44"/>
  </r>
  <r>
    <n v="2254"/>
    <n v="2254"/>
    <n v="0"/>
    <n v="0"/>
    <n v="0"/>
    <n v="0"/>
    <n v="0"/>
    <n v="0"/>
    <n v="0"/>
    <n v="0"/>
    <n v="0"/>
    <n v="0"/>
    <x v="27"/>
  </r>
  <r>
    <n v="110"/>
    <n v="110"/>
    <n v="0"/>
    <n v="0"/>
    <n v="110"/>
    <n v="110"/>
    <n v="0"/>
    <n v="0"/>
    <n v="0"/>
    <n v="0"/>
    <n v="0"/>
    <n v="0"/>
    <x v="11"/>
  </r>
  <r>
    <n v="2045"/>
    <n v="0"/>
    <n v="2045"/>
    <n v="0"/>
    <n v="0"/>
    <n v="0"/>
    <n v="0"/>
    <n v="0"/>
    <n v="0"/>
    <n v="0"/>
    <n v="0"/>
    <n v="0"/>
    <x v="5"/>
  </r>
  <r>
    <n v="94"/>
    <n v="94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46"/>
  </r>
  <r>
    <n v="5005"/>
    <n v="5005"/>
    <n v="0"/>
    <n v="0"/>
    <n v="5005"/>
    <n v="5005"/>
    <n v="0"/>
    <n v="0"/>
    <n v="0"/>
    <n v="0"/>
    <n v="0"/>
    <n v="0"/>
    <x v="27"/>
  </r>
  <r>
    <n v="118"/>
    <n v="118"/>
    <n v="0"/>
    <n v="0"/>
    <n v="0"/>
    <n v="0"/>
    <n v="0"/>
    <n v="0"/>
    <n v="118"/>
    <n v="118"/>
    <n v="0"/>
    <n v="0"/>
    <x v="24"/>
  </r>
  <r>
    <n v="1"/>
    <n v="1"/>
    <n v="0"/>
    <n v="0"/>
    <n v="0"/>
    <n v="0"/>
    <n v="0"/>
    <n v="0"/>
    <n v="0"/>
    <n v="0"/>
    <n v="0"/>
    <n v="0"/>
    <x v="37"/>
  </r>
  <r>
    <n v="1"/>
    <n v="0"/>
    <n v="0"/>
    <n v="1"/>
    <n v="0"/>
    <n v="0"/>
    <n v="0"/>
    <n v="0"/>
    <n v="0"/>
    <n v="0"/>
    <n v="0"/>
    <n v="0"/>
    <x v="7"/>
  </r>
  <r>
    <n v="16165"/>
    <n v="16165"/>
    <n v="0"/>
    <n v="0"/>
    <n v="0"/>
    <n v="0"/>
    <n v="0"/>
    <n v="0"/>
    <n v="16165"/>
    <n v="16165"/>
    <n v="0"/>
    <n v="0"/>
    <x v="19"/>
  </r>
  <r>
    <n v="5"/>
    <n v="5"/>
    <n v="0"/>
    <n v="0"/>
    <n v="5"/>
    <n v="5"/>
    <n v="0"/>
    <n v="0"/>
    <n v="0"/>
    <n v="0"/>
    <n v="0"/>
    <n v="0"/>
    <x v="21"/>
  </r>
  <r>
    <n v="42"/>
    <n v="42"/>
    <n v="0"/>
    <n v="0"/>
    <n v="0"/>
    <n v="0"/>
    <n v="0"/>
    <n v="0"/>
    <n v="0"/>
    <n v="0"/>
    <n v="0"/>
    <n v="0"/>
    <x v="33"/>
  </r>
  <r>
    <n v="11"/>
    <n v="11"/>
    <n v="0"/>
    <n v="0"/>
    <n v="11"/>
    <n v="11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31"/>
  </r>
  <r>
    <n v="24"/>
    <n v="24"/>
    <n v="0"/>
    <n v="0"/>
    <n v="0"/>
    <n v="0"/>
    <n v="0"/>
    <n v="0"/>
    <n v="24"/>
    <n v="24"/>
    <n v="0"/>
    <n v="0"/>
    <x v="38"/>
  </r>
  <r>
    <n v="2"/>
    <n v="2"/>
    <n v="0"/>
    <n v="0"/>
    <n v="0"/>
    <n v="0"/>
    <n v="0"/>
    <n v="0"/>
    <n v="0"/>
    <n v="0"/>
    <n v="0"/>
    <n v="0"/>
    <x v="35"/>
  </r>
  <r>
    <n v="11697"/>
    <n v="0"/>
    <n v="11697"/>
    <n v="0"/>
    <n v="0"/>
    <n v="0"/>
    <n v="0"/>
    <n v="0"/>
    <n v="0"/>
    <n v="0"/>
    <n v="0"/>
    <n v="0"/>
    <x v="2"/>
  </r>
  <r>
    <n v="52"/>
    <n v="52"/>
    <n v="0"/>
    <n v="0"/>
    <n v="0"/>
    <n v="0"/>
    <n v="0"/>
    <n v="0"/>
    <n v="0"/>
    <n v="0"/>
    <n v="0"/>
    <n v="0"/>
    <x v="11"/>
  </r>
  <r>
    <n v="1280"/>
    <n v="1280"/>
    <n v="0"/>
    <n v="0"/>
    <n v="0"/>
    <n v="0"/>
    <n v="0"/>
    <n v="0"/>
    <n v="0"/>
    <n v="0"/>
    <n v="0"/>
    <n v="0"/>
    <x v="8"/>
  </r>
  <r>
    <n v="3051"/>
    <n v="3051"/>
    <n v="0"/>
    <n v="0"/>
    <n v="3051"/>
    <n v="3051"/>
    <n v="0"/>
    <n v="0"/>
    <n v="0"/>
    <n v="0"/>
    <n v="0"/>
    <n v="0"/>
    <x v="3"/>
  </r>
  <r>
    <n v="7201"/>
    <n v="0"/>
    <n v="7201"/>
    <n v="0"/>
    <n v="0"/>
    <n v="0"/>
    <n v="0"/>
    <n v="0"/>
    <n v="0"/>
    <n v="0"/>
    <n v="0"/>
    <n v="0"/>
    <x v="12"/>
  </r>
  <r>
    <n v="17140"/>
    <n v="0"/>
    <n v="1714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3"/>
    <n v="3"/>
    <n v="0"/>
    <n v="0"/>
    <x v="33"/>
  </r>
  <r>
    <n v="1571"/>
    <n v="1571"/>
    <n v="0"/>
    <n v="0"/>
    <n v="0"/>
    <n v="0"/>
    <n v="0"/>
    <n v="0"/>
    <n v="0"/>
    <n v="0"/>
    <n v="0"/>
    <n v="0"/>
    <x v="44"/>
  </r>
  <r>
    <n v="8"/>
    <n v="8"/>
    <n v="0"/>
    <n v="0"/>
    <n v="8"/>
    <n v="8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54"/>
  </r>
  <r>
    <n v="75"/>
    <n v="75"/>
    <n v="0"/>
    <n v="0"/>
    <n v="0"/>
    <n v="0"/>
    <n v="0"/>
    <n v="0"/>
    <n v="0"/>
    <n v="0"/>
    <n v="0"/>
    <n v="0"/>
    <x v="23"/>
  </r>
  <r>
    <n v="251"/>
    <n v="251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50"/>
  </r>
  <r>
    <n v="78"/>
    <n v="78"/>
    <n v="0"/>
    <n v="0"/>
    <n v="0"/>
    <n v="0"/>
    <n v="0"/>
    <n v="0"/>
    <n v="0"/>
    <n v="0"/>
    <n v="0"/>
    <n v="0"/>
    <x v="51"/>
  </r>
  <r>
    <n v="49"/>
    <n v="49"/>
    <n v="0"/>
    <n v="0"/>
    <n v="0"/>
    <n v="0"/>
    <n v="0"/>
    <n v="0"/>
    <n v="0"/>
    <n v="0"/>
    <n v="0"/>
    <n v="0"/>
    <x v="25"/>
  </r>
  <r>
    <n v="79"/>
    <n v="79"/>
    <n v="0"/>
    <n v="0"/>
    <n v="0"/>
    <n v="0"/>
    <n v="0"/>
    <n v="0"/>
    <n v="0"/>
    <n v="0"/>
    <n v="0"/>
    <n v="0"/>
    <x v="45"/>
  </r>
  <r>
    <n v="6432"/>
    <n v="0"/>
    <n v="6432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22"/>
  </r>
  <r>
    <n v="436"/>
    <n v="436"/>
    <n v="0"/>
    <n v="0"/>
    <n v="0"/>
    <n v="0"/>
    <n v="0"/>
    <n v="0"/>
    <n v="436"/>
    <n v="436"/>
    <n v="0"/>
    <n v="0"/>
    <x v="8"/>
  </r>
  <r>
    <n v="90"/>
    <n v="90"/>
    <n v="0"/>
    <n v="0"/>
    <n v="90"/>
    <n v="90"/>
    <n v="0"/>
    <n v="0"/>
    <n v="0"/>
    <n v="0"/>
    <n v="0"/>
    <n v="0"/>
    <x v="31"/>
  </r>
  <r>
    <n v="446"/>
    <n v="0"/>
    <n v="446"/>
    <n v="0"/>
    <n v="0"/>
    <n v="0"/>
    <n v="0"/>
    <n v="0"/>
    <n v="0"/>
    <n v="0"/>
    <n v="0"/>
    <n v="0"/>
    <x v="47"/>
  </r>
  <r>
    <n v="11856"/>
    <n v="0"/>
    <n v="11856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41"/>
  </r>
  <r>
    <n v="77"/>
    <n v="77"/>
    <n v="0"/>
    <n v="0"/>
    <n v="0"/>
    <n v="0"/>
    <n v="0"/>
    <n v="0"/>
    <n v="0"/>
    <n v="0"/>
    <n v="0"/>
    <n v="0"/>
    <x v="25"/>
  </r>
  <r>
    <n v="343"/>
    <n v="343"/>
    <n v="0"/>
    <n v="0"/>
    <n v="0"/>
    <n v="0"/>
    <n v="0"/>
    <n v="0"/>
    <n v="343"/>
    <n v="343"/>
    <n v="0"/>
    <n v="0"/>
    <x v="31"/>
  </r>
  <r>
    <n v="116"/>
    <n v="116"/>
    <n v="0"/>
    <n v="0"/>
    <n v="0"/>
    <n v="0"/>
    <n v="0"/>
    <n v="0"/>
    <n v="0"/>
    <n v="0"/>
    <n v="0"/>
    <n v="0"/>
    <x v="20"/>
  </r>
  <r>
    <n v="551"/>
    <n v="551"/>
    <n v="0"/>
    <n v="0"/>
    <n v="0"/>
    <n v="0"/>
    <n v="0"/>
    <n v="0"/>
    <n v="0"/>
    <n v="0"/>
    <n v="0"/>
    <n v="0"/>
    <x v="44"/>
  </r>
  <r>
    <n v="4939"/>
    <n v="4939"/>
    <n v="0"/>
    <n v="0"/>
    <n v="0"/>
    <n v="0"/>
    <n v="0"/>
    <n v="0"/>
    <n v="4939"/>
    <n v="4939"/>
    <n v="0"/>
    <n v="0"/>
    <x v="41"/>
  </r>
  <r>
    <n v="5350"/>
    <n v="5350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35"/>
  </r>
  <r>
    <n v="97"/>
    <n v="97"/>
    <n v="0"/>
    <n v="0"/>
    <n v="0"/>
    <n v="0"/>
    <n v="0"/>
    <n v="0"/>
    <n v="0"/>
    <n v="0"/>
    <n v="0"/>
    <n v="0"/>
    <x v="39"/>
  </r>
  <r>
    <n v="5443"/>
    <n v="5443"/>
    <n v="0"/>
    <n v="0"/>
    <n v="0"/>
    <n v="0"/>
    <n v="0"/>
    <n v="0"/>
    <n v="5443"/>
    <n v="5443"/>
    <n v="0"/>
    <n v="0"/>
    <x v="57"/>
  </r>
  <r>
    <n v="324"/>
    <n v="324"/>
    <n v="0"/>
    <n v="0"/>
    <n v="0"/>
    <n v="0"/>
    <n v="0"/>
    <n v="0"/>
    <n v="324"/>
    <n v="324"/>
    <n v="0"/>
    <n v="0"/>
    <x v="52"/>
  </r>
  <r>
    <n v="290"/>
    <n v="0"/>
    <n v="290"/>
    <n v="0"/>
    <n v="0"/>
    <n v="0"/>
    <n v="0"/>
    <n v="0"/>
    <n v="0"/>
    <n v="0"/>
    <n v="0"/>
    <n v="0"/>
    <x v="32"/>
  </r>
  <r>
    <n v="17591"/>
    <n v="0"/>
    <n v="17591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5"/>
  </r>
  <r>
    <n v="46"/>
    <n v="46"/>
    <n v="0"/>
    <n v="0"/>
    <n v="0"/>
    <n v="0"/>
    <n v="0"/>
    <n v="0"/>
    <n v="0"/>
    <n v="0"/>
    <n v="0"/>
    <n v="0"/>
    <x v="11"/>
  </r>
  <r>
    <n v="56"/>
    <n v="56"/>
    <n v="0"/>
    <n v="0"/>
    <n v="0"/>
    <n v="0"/>
    <n v="0"/>
    <n v="0"/>
    <n v="0"/>
    <n v="0"/>
    <n v="0"/>
    <n v="0"/>
    <x v="17"/>
  </r>
  <r>
    <n v="648"/>
    <n v="648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3"/>
    <n v="3"/>
    <n v="0"/>
    <n v="0"/>
    <x v="37"/>
  </r>
  <r>
    <n v="50"/>
    <n v="50"/>
    <n v="0"/>
    <n v="0"/>
    <n v="0"/>
    <n v="0"/>
    <n v="0"/>
    <n v="0"/>
    <n v="0"/>
    <n v="0"/>
    <n v="0"/>
    <n v="0"/>
    <x v="40"/>
  </r>
  <r>
    <n v="68"/>
    <n v="68"/>
    <n v="0"/>
    <n v="0"/>
    <n v="68"/>
    <n v="68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12"/>
    <n v="12"/>
    <n v="0"/>
    <n v="0"/>
    <x v="53"/>
  </r>
  <r>
    <n v="7698"/>
    <n v="7698"/>
    <n v="0"/>
    <n v="0"/>
    <n v="0"/>
    <n v="0"/>
    <n v="0"/>
    <n v="0"/>
    <n v="0"/>
    <n v="0"/>
    <n v="0"/>
    <n v="0"/>
    <x v="7"/>
  </r>
  <r>
    <n v="104"/>
    <n v="104"/>
    <n v="0"/>
    <n v="0"/>
    <n v="0"/>
    <n v="0"/>
    <n v="0"/>
    <n v="0"/>
    <n v="0"/>
    <n v="0"/>
    <n v="0"/>
    <n v="0"/>
    <x v="46"/>
  </r>
  <r>
    <n v="243"/>
    <n v="243"/>
    <n v="0"/>
    <n v="0"/>
    <n v="0"/>
    <n v="0"/>
    <n v="0"/>
    <n v="0"/>
    <n v="0"/>
    <n v="0"/>
    <n v="0"/>
    <n v="0"/>
    <x v="40"/>
  </r>
  <r>
    <n v="318"/>
    <n v="318"/>
    <n v="0"/>
    <n v="0"/>
    <n v="0"/>
    <n v="0"/>
    <n v="0"/>
    <n v="0"/>
    <n v="0"/>
    <n v="0"/>
    <n v="0"/>
    <n v="0"/>
    <x v="53"/>
  </r>
  <r>
    <n v="439"/>
    <n v="0"/>
    <n v="0"/>
    <n v="439"/>
    <n v="0"/>
    <n v="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8"/>
  </r>
  <r>
    <n v="2730"/>
    <n v="2730"/>
    <n v="0"/>
    <n v="0"/>
    <n v="0"/>
    <n v="0"/>
    <n v="0"/>
    <n v="0"/>
    <n v="0"/>
    <n v="0"/>
    <n v="0"/>
    <n v="0"/>
    <x v="4"/>
  </r>
  <r>
    <n v="255"/>
    <n v="255"/>
    <n v="0"/>
    <n v="0"/>
    <n v="0"/>
    <n v="0"/>
    <n v="0"/>
    <n v="0"/>
    <n v="0"/>
    <n v="0"/>
    <n v="0"/>
    <n v="0"/>
    <x v="15"/>
  </r>
  <r>
    <n v="2200"/>
    <n v="0"/>
    <n v="2200"/>
    <n v="0"/>
    <n v="0"/>
    <n v="0"/>
    <n v="0"/>
    <n v="0"/>
    <n v="0"/>
    <n v="0"/>
    <n v="0"/>
    <n v="0"/>
    <x v="59"/>
  </r>
  <r>
    <n v="8640"/>
    <n v="8640"/>
    <n v="0"/>
    <n v="0"/>
    <n v="8640"/>
    <n v="8640"/>
    <n v="0"/>
    <n v="0"/>
    <n v="0"/>
    <n v="0"/>
    <n v="0"/>
    <n v="0"/>
    <x v="14"/>
  </r>
  <r>
    <n v="38"/>
    <n v="38"/>
    <n v="0"/>
    <n v="0"/>
    <n v="0"/>
    <n v="0"/>
    <n v="0"/>
    <n v="0"/>
    <n v="0"/>
    <n v="0"/>
    <n v="0"/>
    <n v="0"/>
    <x v="11"/>
  </r>
  <r>
    <n v="80"/>
    <n v="80"/>
    <n v="0"/>
    <n v="0"/>
    <n v="80"/>
    <n v="80"/>
    <n v="0"/>
    <n v="0"/>
    <n v="0"/>
    <n v="0"/>
    <n v="0"/>
    <n v="0"/>
    <x v="40"/>
  </r>
  <r>
    <n v="163"/>
    <n v="163"/>
    <n v="0"/>
    <n v="0"/>
    <n v="0"/>
    <n v="0"/>
    <n v="0"/>
    <n v="0"/>
    <n v="0"/>
    <n v="0"/>
    <n v="0"/>
    <n v="0"/>
    <x v="50"/>
  </r>
  <r>
    <n v="43"/>
    <n v="43"/>
    <n v="0"/>
    <n v="0"/>
    <n v="0"/>
    <n v="0"/>
    <n v="0"/>
    <n v="0"/>
    <n v="0"/>
    <n v="0"/>
    <n v="0"/>
    <n v="0"/>
    <x v="27"/>
  </r>
  <r>
    <n v="1174"/>
    <n v="1174"/>
    <n v="0"/>
    <n v="0"/>
    <n v="1174"/>
    <n v="1174"/>
    <n v="0"/>
    <n v="0"/>
    <n v="0"/>
    <n v="0"/>
    <n v="0"/>
    <n v="0"/>
    <x v="23"/>
  </r>
  <r>
    <n v="168"/>
    <n v="168"/>
    <n v="0"/>
    <n v="0"/>
    <n v="0"/>
    <n v="0"/>
    <n v="0"/>
    <n v="0"/>
    <n v="0"/>
    <n v="0"/>
    <n v="0"/>
    <n v="0"/>
    <x v="35"/>
  </r>
  <r>
    <n v="85"/>
    <n v="85"/>
    <n v="0"/>
    <n v="0"/>
    <n v="0"/>
    <n v="0"/>
    <n v="0"/>
    <n v="0"/>
    <n v="0"/>
    <n v="0"/>
    <n v="0"/>
    <n v="0"/>
    <x v="0"/>
  </r>
  <r>
    <n v="786"/>
    <n v="786"/>
    <n v="0"/>
    <n v="0"/>
    <n v="0"/>
    <n v="0"/>
    <n v="0"/>
    <n v="0"/>
    <n v="0"/>
    <n v="0"/>
    <n v="0"/>
    <n v="0"/>
    <x v="38"/>
  </r>
  <r>
    <n v="2108"/>
    <n v="2108"/>
    <n v="0"/>
    <n v="0"/>
    <n v="2108"/>
    <n v="2108"/>
    <n v="0"/>
    <n v="0"/>
    <n v="0"/>
    <n v="0"/>
    <n v="0"/>
    <n v="0"/>
    <x v="22"/>
  </r>
  <r>
    <n v="4169"/>
    <n v="4169"/>
    <n v="0"/>
    <n v="0"/>
    <n v="4169"/>
    <n v="4169"/>
    <n v="0"/>
    <n v="0"/>
    <n v="0"/>
    <n v="0"/>
    <n v="0"/>
    <n v="0"/>
    <x v="11"/>
  </r>
  <r>
    <n v="82"/>
    <n v="82"/>
    <n v="0"/>
    <n v="0"/>
    <n v="0"/>
    <n v="0"/>
    <n v="0"/>
    <n v="0"/>
    <n v="0"/>
    <n v="0"/>
    <n v="0"/>
    <n v="0"/>
    <x v="16"/>
  </r>
  <r>
    <n v="158"/>
    <n v="158"/>
    <n v="0"/>
    <n v="0"/>
    <n v="0"/>
    <n v="0"/>
    <n v="0"/>
    <n v="0"/>
    <n v="158"/>
    <n v="158"/>
    <n v="0"/>
    <n v="0"/>
    <x v="29"/>
  </r>
  <r>
    <n v="1"/>
    <n v="1"/>
    <n v="0"/>
    <n v="0"/>
    <n v="0"/>
    <n v="0"/>
    <n v="0"/>
    <n v="0"/>
    <n v="0"/>
    <n v="0"/>
    <n v="0"/>
    <n v="0"/>
    <x v="11"/>
  </r>
  <r>
    <n v="926"/>
    <n v="926"/>
    <n v="0"/>
    <n v="0"/>
    <n v="0"/>
    <n v="0"/>
    <n v="0"/>
    <n v="0"/>
    <n v="926"/>
    <n v="926"/>
    <n v="0"/>
    <n v="0"/>
    <x v="35"/>
  </r>
  <r>
    <n v="90"/>
    <n v="90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10"/>
  </r>
  <r>
    <n v="3282"/>
    <n v="0"/>
    <n v="3282"/>
    <n v="0"/>
    <n v="3282"/>
    <n v="0"/>
    <n v="3282"/>
    <n v="0"/>
    <n v="0"/>
    <n v="0"/>
    <n v="0"/>
    <n v="0"/>
    <x v="53"/>
  </r>
  <r>
    <n v="13"/>
    <n v="13"/>
    <n v="0"/>
    <n v="0"/>
    <n v="0"/>
    <n v="0"/>
    <n v="0"/>
    <n v="0"/>
    <n v="0"/>
    <n v="0"/>
    <n v="0"/>
    <n v="0"/>
    <x v="10"/>
  </r>
  <r>
    <n v="76"/>
    <n v="76"/>
    <n v="0"/>
    <n v="0"/>
    <n v="0"/>
    <n v="0"/>
    <n v="0"/>
    <n v="0"/>
    <n v="0"/>
    <n v="0"/>
    <n v="0"/>
    <n v="0"/>
    <x v="14"/>
  </r>
  <r>
    <n v="49"/>
    <n v="0"/>
    <n v="49"/>
    <n v="0"/>
    <n v="0"/>
    <n v="0"/>
    <n v="0"/>
    <n v="0"/>
    <n v="49"/>
    <n v="0"/>
    <n v="49"/>
    <n v="0"/>
    <x v="55"/>
  </r>
  <r>
    <n v="144"/>
    <n v="144"/>
    <n v="0"/>
    <n v="0"/>
    <n v="0"/>
    <n v="0"/>
    <n v="0"/>
    <n v="0"/>
    <n v="0"/>
    <n v="0"/>
    <n v="0"/>
    <n v="0"/>
    <x v="25"/>
  </r>
  <r>
    <n v="1634"/>
    <n v="1634"/>
    <n v="0"/>
    <n v="0"/>
    <n v="1634"/>
    <n v="1634"/>
    <n v="0"/>
    <n v="0"/>
    <n v="0"/>
    <n v="0"/>
    <n v="0"/>
    <n v="0"/>
    <x v="52"/>
  </r>
  <r>
    <n v="57"/>
    <n v="57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2"/>
    <n v="2"/>
    <n v="0"/>
    <n v="0"/>
    <x v="15"/>
  </r>
  <r>
    <n v="1"/>
    <n v="1"/>
    <n v="0"/>
    <n v="0"/>
    <n v="0"/>
    <n v="0"/>
    <n v="0"/>
    <n v="0"/>
    <n v="0"/>
    <n v="0"/>
    <n v="0"/>
    <n v="0"/>
    <x v="5"/>
  </r>
  <r>
    <n v="1938"/>
    <n v="1938"/>
    <n v="0"/>
    <n v="0"/>
    <n v="0"/>
    <n v="0"/>
    <n v="0"/>
    <n v="0"/>
    <n v="0"/>
    <n v="0"/>
    <n v="0"/>
    <n v="0"/>
    <x v="2"/>
  </r>
  <r>
    <n v="973"/>
    <n v="973"/>
    <n v="0"/>
    <n v="0"/>
    <n v="0"/>
    <n v="0"/>
    <n v="0"/>
    <n v="0"/>
    <n v="0"/>
    <n v="0"/>
    <n v="0"/>
    <n v="0"/>
    <x v="18"/>
  </r>
  <r>
    <n v="29"/>
    <n v="29"/>
    <n v="0"/>
    <n v="0"/>
    <n v="0"/>
    <n v="0"/>
    <n v="0"/>
    <n v="0"/>
    <n v="0"/>
    <n v="0"/>
    <n v="0"/>
    <n v="0"/>
    <x v="53"/>
  </r>
  <r>
    <n v="1133"/>
    <n v="0"/>
    <n v="1133"/>
    <n v="0"/>
    <n v="0"/>
    <n v="0"/>
    <n v="0"/>
    <n v="0"/>
    <n v="0"/>
    <n v="0"/>
    <n v="0"/>
    <n v="0"/>
    <x v="16"/>
  </r>
  <r>
    <n v="32841"/>
    <n v="32841"/>
    <n v="0"/>
    <n v="0"/>
    <n v="0"/>
    <n v="0"/>
    <n v="0"/>
    <n v="0"/>
    <n v="32841"/>
    <n v="32841"/>
    <n v="0"/>
    <n v="0"/>
    <x v="44"/>
  </r>
  <r>
    <n v="771"/>
    <n v="771"/>
    <n v="0"/>
    <n v="0"/>
    <n v="0"/>
    <n v="0"/>
    <n v="0"/>
    <n v="0"/>
    <n v="0"/>
    <n v="0"/>
    <n v="0"/>
    <n v="0"/>
    <x v="58"/>
  </r>
  <r>
    <n v="47"/>
    <n v="0"/>
    <n v="47"/>
    <n v="0"/>
    <n v="0"/>
    <n v="0"/>
    <n v="0"/>
    <n v="0"/>
    <n v="47"/>
    <n v="0"/>
    <n v="47"/>
    <n v="0"/>
    <x v="56"/>
  </r>
  <r>
    <n v="3"/>
    <n v="3"/>
    <n v="0"/>
    <n v="0"/>
    <n v="3"/>
    <n v="3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9"/>
  </r>
  <r>
    <n v="23"/>
    <n v="23"/>
    <n v="0"/>
    <n v="0"/>
    <n v="0"/>
    <n v="0"/>
    <n v="0"/>
    <n v="0"/>
    <n v="0"/>
    <n v="0"/>
    <n v="0"/>
    <n v="0"/>
    <x v="0"/>
  </r>
  <r>
    <n v="35"/>
    <n v="35"/>
    <n v="0"/>
    <n v="0"/>
    <n v="0"/>
    <n v="0"/>
    <n v="0"/>
    <n v="0"/>
    <n v="0"/>
    <n v="0"/>
    <n v="0"/>
    <n v="0"/>
    <x v="11"/>
  </r>
  <r>
    <n v="2621"/>
    <n v="2621"/>
    <n v="0"/>
    <n v="0"/>
    <n v="2621"/>
    <n v="2621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6"/>
  </r>
  <r>
    <n v="187"/>
    <n v="187"/>
    <n v="0"/>
    <n v="0"/>
    <n v="0"/>
    <n v="0"/>
    <n v="0"/>
    <n v="0"/>
    <n v="0"/>
    <n v="0"/>
    <n v="0"/>
    <n v="0"/>
    <x v="28"/>
  </r>
  <r>
    <n v="1721"/>
    <n v="1721"/>
    <n v="0"/>
    <n v="0"/>
    <n v="0"/>
    <n v="0"/>
    <n v="0"/>
    <n v="0"/>
    <n v="0"/>
    <n v="0"/>
    <n v="0"/>
    <n v="0"/>
    <x v="14"/>
  </r>
  <r>
    <n v="35276"/>
    <n v="35276"/>
    <n v="0"/>
    <n v="0"/>
    <n v="0"/>
    <n v="0"/>
    <n v="0"/>
    <n v="0"/>
    <n v="35276"/>
    <n v="35276"/>
    <n v="0"/>
    <n v="0"/>
    <x v="44"/>
  </r>
  <r>
    <n v="288"/>
    <n v="288"/>
    <n v="0"/>
    <n v="0"/>
    <n v="0"/>
    <n v="0"/>
    <n v="0"/>
    <n v="0"/>
    <n v="0"/>
    <n v="0"/>
    <n v="0"/>
    <n v="0"/>
    <x v="41"/>
  </r>
  <r>
    <n v="180"/>
    <n v="180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19"/>
  </r>
  <r>
    <n v="38"/>
    <n v="38"/>
    <n v="0"/>
    <n v="0"/>
    <n v="0"/>
    <n v="0"/>
    <n v="0"/>
    <n v="0"/>
    <n v="0"/>
    <n v="0"/>
    <n v="0"/>
    <n v="0"/>
    <x v="4"/>
  </r>
  <r>
    <n v="33"/>
    <n v="33"/>
    <n v="0"/>
    <n v="0"/>
    <n v="0"/>
    <n v="0"/>
    <n v="0"/>
    <n v="0"/>
    <n v="33"/>
    <n v="33"/>
    <n v="0"/>
    <n v="0"/>
    <x v="46"/>
  </r>
  <r>
    <n v="22612"/>
    <n v="22612"/>
    <n v="0"/>
    <n v="0"/>
    <n v="0"/>
    <n v="0"/>
    <n v="0"/>
    <n v="0"/>
    <n v="0"/>
    <n v="0"/>
    <n v="0"/>
    <n v="0"/>
    <x v="36"/>
  </r>
  <r>
    <n v="6864"/>
    <n v="6864"/>
    <n v="0"/>
    <n v="0"/>
    <n v="0"/>
    <n v="0"/>
    <n v="0"/>
    <n v="0"/>
    <n v="0"/>
    <n v="0"/>
    <n v="0"/>
    <n v="0"/>
    <x v="21"/>
  </r>
  <r>
    <n v="28"/>
    <n v="28"/>
    <n v="0"/>
    <n v="0"/>
    <n v="0"/>
    <n v="0"/>
    <n v="0"/>
    <n v="0"/>
    <n v="0"/>
    <n v="0"/>
    <n v="0"/>
    <n v="0"/>
    <x v="34"/>
  </r>
  <r>
    <n v="3354"/>
    <n v="3354"/>
    <n v="0"/>
    <n v="0"/>
    <n v="0"/>
    <n v="0"/>
    <n v="0"/>
    <n v="0"/>
    <n v="0"/>
    <n v="0"/>
    <n v="0"/>
    <n v="0"/>
    <x v="34"/>
  </r>
  <r>
    <n v="24"/>
    <n v="24"/>
    <n v="0"/>
    <n v="0"/>
    <n v="0"/>
    <n v="0"/>
    <n v="0"/>
    <n v="0"/>
    <n v="0"/>
    <n v="0"/>
    <n v="0"/>
    <n v="0"/>
    <x v="24"/>
  </r>
  <r>
    <n v="179"/>
    <n v="179"/>
    <n v="0"/>
    <n v="0"/>
    <n v="0"/>
    <n v="0"/>
    <n v="0"/>
    <n v="0"/>
    <n v="179"/>
    <n v="179"/>
    <n v="0"/>
    <n v="0"/>
    <x v="8"/>
  </r>
  <r>
    <n v="65"/>
    <n v="65"/>
    <n v="0"/>
    <n v="0"/>
    <n v="0"/>
    <n v="0"/>
    <n v="0"/>
    <n v="0"/>
    <n v="0"/>
    <n v="0"/>
    <n v="0"/>
    <n v="0"/>
    <x v="51"/>
  </r>
  <r>
    <n v="289"/>
    <n v="289"/>
    <n v="0"/>
    <n v="0"/>
    <n v="289"/>
    <n v="289"/>
    <n v="0"/>
    <n v="0"/>
    <n v="0"/>
    <n v="0"/>
    <n v="0"/>
    <n v="0"/>
    <x v="49"/>
  </r>
  <r>
    <n v="339"/>
    <n v="339"/>
    <n v="0"/>
    <n v="0"/>
    <n v="0"/>
    <n v="0"/>
    <n v="0"/>
    <n v="0"/>
    <n v="0"/>
    <n v="0"/>
    <n v="0"/>
    <n v="0"/>
    <x v="22"/>
  </r>
  <r>
    <n v="1443"/>
    <n v="1443"/>
    <n v="0"/>
    <n v="0"/>
    <n v="0"/>
    <n v="0"/>
    <n v="0"/>
    <n v="0"/>
    <n v="1443"/>
    <n v="1443"/>
    <n v="0"/>
    <n v="0"/>
    <x v="43"/>
  </r>
  <r>
    <n v="512"/>
    <n v="512"/>
    <n v="0"/>
    <n v="0"/>
    <n v="0"/>
    <n v="0"/>
    <n v="0"/>
    <n v="0"/>
    <n v="0"/>
    <n v="0"/>
    <n v="0"/>
    <n v="0"/>
    <x v="16"/>
  </r>
  <r>
    <n v="4242"/>
    <n v="4242"/>
    <n v="0"/>
    <n v="0"/>
    <n v="0"/>
    <n v="0"/>
    <n v="0"/>
    <n v="0"/>
    <n v="0"/>
    <n v="0"/>
    <n v="0"/>
    <n v="0"/>
    <x v="36"/>
  </r>
  <r>
    <n v="4120"/>
    <n v="0"/>
    <n v="412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52"/>
  </r>
  <r>
    <n v="190"/>
    <n v="190"/>
    <n v="0"/>
    <n v="0"/>
    <n v="0"/>
    <n v="0"/>
    <n v="0"/>
    <n v="0"/>
    <n v="0"/>
    <n v="0"/>
    <n v="0"/>
    <n v="0"/>
    <x v="14"/>
  </r>
  <r>
    <n v="183"/>
    <n v="183"/>
    <n v="0"/>
    <n v="0"/>
    <n v="0"/>
    <n v="0"/>
    <n v="0"/>
    <n v="0"/>
    <n v="183"/>
    <n v="183"/>
    <n v="0"/>
    <n v="0"/>
    <x v="47"/>
  </r>
  <r>
    <n v="805"/>
    <n v="805"/>
    <n v="0"/>
    <n v="0"/>
    <n v="0"/>
    <n v="0"/>
    <n v="0"/>
    <n v="0"/>
    <n v="0"/>
    <n v="0"/>
    <n v="0"/>
    <n v="0"/>
    <x v="20"/>
  </r>
  <r>
    <n v="115"/>
    <n v="115"/>
    <n v="0"/>
    <n v="0"/>
    <n v="0"/>
    <n v="0"/>
    <n v="0"/>
    <n v="0"/>
    <n v="115"/>
    <n v="115"/>
    <n v="0"/>
    <n v="0"/>
    <x v="58"/>
  </r>
  <r>
    <n v="2"/>
    <n v="2"/>
    <n v="0"/>
    <n v="0"/>
    <n v="2"/>
    <n v="2"/>
    <n v="0"/>
    <n v="0"/>
    <n v="0"/>
    <n v="0"/>
    <n v="0"/>
    <n v="0"/>
    <x v="0"/>
  </r>
  <r>
    <n v="73"/>
    <n v="73"/>
    <n v="0"/>
    <n v="0"/>
    <n v="0"/>
    <n v="0"/>
    <n v="0"/>
    <n v="0"/>
    <n v="0"/>
    <n v="0"/>
    <n v="0"/>
    <n v="0"/>
    <x v="33"/>
  </r>
  <r>
    <n v="3879"/>
    <n v="3879"/>
    <n v="0"/>
    <n v="0"/>
    <n v="3879"/>
    <n v="3879"/>
    <n v="0"/>
    <n v="0"/>
    <n v="0"/>
    <n v="0"/>
    <n v="0"/>
    <n v="0"/>
    <x v="22"/>
  </r>
  <r>
    <n v="370"/>
    <n v="370"/>
    <n v="0"/>
    <n v="0"/>
    <n v="0"/>
    <n v="0"/>
    <n v="0"/>
    <n v="0"/>
    <n v="0"/>
    <n v="0"/>
    <n v="0"/>
    <n v="0"/>
    <x v="38"/>
  </r>
  <r>
    <n v="1049"/>
    <n v="1049"/>
    <n v="0"/>
    <n v="0"/>
    <n v="1049"/>
    <n v="1049"/>
    <n v="0"/>
    <n v="0"/>
    <n v="0"/>
    <n v="0"/>
    <n v="0"/>
    <n v="0"/>
    <x v="13"/>
  </r>
  <r>
    <n v="270"/>
    <n v="270"/>
    <n v="0"/>
    <n v="0"/>
    <n v="0"/>
    <n v="0"/>
    <n v="0"/>
    <n v="0"/>
    <n v="270"/>
    <n v="270"/>
    <n v="0"/>
    <n v="0"/>
    <x v="41"/>
  </r>
  <r>
    <n v="2214"/>
    <n v="2214"/>
    <n v="0"/>
    <n v="0"/>
    <n v="0"/>
    <n v="0"/>
    <n v="0"/>
    <n v="0"/>
    <n v="0"/>
    <n v="0"/>
    <n v="0"/>
    <n v="0"/>
    <x v="33"/>
  </r>
  <r>
    <n v="57"/>
    <n v="57"/>
    <n v="0"/>
    <n v="0"/>
    <n v="0"/>
    <n v="0"/>
    <n v="0"/>
    <n v="0"/>
    <n v="0"/>
    <n v="0"/>
    <n v="0"/>
    <n v="0"/>
    <x v="14"/>
  </r>
  <r>
    <n v="82"/>
    <n v="82"/>
    <n v="0"/>
    <n v="0"/>
    <n v="0"/>
    <n v="0"/>
    <n v="0"/>
    <n v="0"/>
    <n v="82"/>
    <n v="82"/>
    <n v="0"/>
    <n v="0"/>
    <x v="60"/>
  </r>
  <r>
    <n v="19"/>
    <n v="19"/>
    <n v="0"/>
    <n v="0"/>
    <n v="19"/>
    <n v="19"/>
    <n v="0"/>
    <n v="0"/>
    <n v="0"/>
    <n v="0"/>
    <n v="0"/>
    <n v="0"/>
    <x v="48"/>
  </r>
  <r>
    <n v="772"/>
    <n v="772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51"/>
  </r>
  <r>
    <n v="231"/>
    <n v="231"/>
    <n v="0"/>
    <n v="0"/>
    <n v="231"/>
    <n v="231"/>
    <n v="0"/>
    <n v="0"/>
    <n v="0"/>
    <n v="0"/>
    <n v="0"/>
    <n v="0"/>
    <x v="57"/>
  </r>
  <r>
    <n v="733"/>
    <n v="733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47"/>
  </r>
  <r>
    <n v="373"/>
    <n v="373"/>
    <n v="0"/>
    <n v="0"/>
    <n v="0"/>
    <n v="0"/>
    <n v="0"/>
    <n v="0"/>
    <n v="373"/>
    <n v="373"/>
    <n v="0"/>
    <n v="0"/>
    <x v="18"/>
  </r>
  <r>
    <n v="16587"/>
    <n v="16587"/>
    <n v="0"/>
    <n v="0"/>
    <n v="0"/>
    <n v="0"/>
    <n v="0"/>
    <n v="0"/>
    <n v="0"/>
    <n v="0"/>
    <n v="0"/>
    <n v="0"/>
    <x v="12"/>
  </r>
  <r>
    <n v="12"/>
    <n v="12"/>
    <n v="0"/>
    <n v="0"/>
    <n v="12"/>
    <n v="12"/>
    <n v="0"/>
    <n v="0"/>
    <n v="0"/>
    <n v="0"/>
    <n v="0"/>
    <n v="0"/>
    <x v="20"/>
  </r>
  <r>
    <n v="4"/>
    <n v="4"/>
    <n v="0"/>
    <n v="0"/>
    <n v="4"/>
    <n v="4"/>
    <n v="0"/>
    <n v="0"/>
    <n v="0"/>
    <n v="0"/>
    <n v="0"/>
    <n v="0"/>
    <x v="3"/>
  </r>
  <r>
    <n v="362"/>
    <n v="362"/>
    <n v="0"/>
    <n v="0"/>
    <n v="0"/>
    <n v="0"/>
    <n v="0"/>
    <n v="0"/>
    <n v="0"/>
    <n v="0"/>
    <n v="0"/>
    <n v="0"/>
    <x v="29"/>
  </r>
  <r>
    <n v="376"/>
    <n v="0"/>
    <n v="376"/>
    <n v="0"/>
    <n v="0"/>
    <n v="0"/>
    <n v="0"/>
    <n v="0"/>
    <n v="0"/>
    <n v="0"/>
    <n v="0"/>
    <n v="0"/>
    <x v="46"/>
  </r>
  <r>
    <n v="973"/>
    <n v="0"/>
    <n v="973"/>
    <n v="0"/>
    <n v="0"/>
    <n v="0"/>
    <n v="0"/>
    <n v="0"/>
    <n v="0"/>
    <n v="0"/>
    <n v="0"/>
    <n v="0"/>
    <x v="46"/>
  </r>
  <r>
    <n v="10607"/>
    <n v="0"/>
    <n v="10607"/>
    <n v="0"/>
    <n v="0"/>
    <n v="0"/>
    <n v="0"/>
    <n v="0"/>
    <n v="10607"/>
    <n v="0"/>
    <n v="10607"/>
    <n v="0"/>
    <x v="36"/>
  </r>
  <r>
    <n v="5"/>
    <n v="5"/>
    <n v="0"/>
    <n v="0"/>
    <n v="0"/>
    <n v="0"/>
    <n v="0"/>
    <n v="0"/>
    <n v="0"/>
    <n v="0"/>
    <n v="0"/>
    <n v="0"/>
    <x v="3"/>
  </r>
  <r>
    <n v="496"/>
    <n v="496"/>
    <n v="0"/>
    <n v="0"/>
    <n v="0"/>
    <n v="0"/>
    <n v="0"/>
    <n v="0"/>
    <n v="0"/>
    <n v="0"/>
    <n v="0"/>
    <n v="0"/>
    <x v="7"/>
  </r>
  <r>
    <n v="4134"/>
    <n v="0"/>
    <n v="4134"/>
    <n v="0"/>
    <n v="0"/>
    <n v="0"/>
    <n v="0"/>
    <n v="0"/>
    <n v="0"/>
    <n v="0"/>
    <n v="0"/>
    <n v="0"/>
    <x v="28"/>
  </r>
  <r>
    <n v="135"/>
    <n v="135"/>
    <n v="0"/>
    <n v="0"/>
    <n v="0"/>
    <n v="0"/>
    <n v="0"/>
    <n v="0"/>
    <n v="0"/>
    <n v="0"/>
    <n v="0"/>
    <n v="0"/>
    <x v="50"/>
  </r>
  <r>
    <n v="21365"/>
    <n v="21365"/>
    <n v="0"/>
    <n v="0"/>
    <n v="0"/>
    <n v="0"/>
    <n v="0"/>
    <n v="0"/>
    <n v="21365"/>
    <n v="21365"/>
    <n v="0"/>
    <n v="0"/>
    <x v="29"/>
  </r>
  <r>
    <n v="20124"/>
    <n v="20124"/>
    <n v="0"/>
    <n v="0"/>
    <n v="20124"/>
    <n v="20124"/>
    <n v="0"/>
    <n v="0"/>
    <n v="0"/>
    <n v="0"/>
    <n v="0"/>
    <n v="0"/>
    <x v="1"/>
  </r>
  <r>
    <n v="344"/>
    <n v="344"/>
    <n v="0"/>
    <n v="0"/>
    <n v="0"/>
    <n v="0"/>
    <n v="0"/>
    <n v="0"/>
    <n v="0"/>
    <n v="0"/>
    <n v="0"/>
    <n v="0"/>
    <x v="42"/>
  </r>
  <r>
    <n v="37"/>
    <n v="37"/>
    <n v="0"/>
    <n v="0"/>
    <n v="0"/>
    <n v="0"/>
    <n v="0"/>
    <n v="0"/>
    <n v="0"/>
    <n v="0"/>
    <n v="0"/>
    <n v="0"/>
    <x v="26"/>
  </r>
  <r>
    <n v="4157"/>
    <n v="0"/>
    <n v="4157"/>
    <n v="0"/>
    <n v="0"/>
    <n v="0"/>
    <n v="0"/>
    <n v="0"/>
    <n v="0"/>
    <n v="0"/>
    <n v="0"/>
    <n v="0"/>
    <x v="12"/>
  </r>
  <r>
    <n v="751"/>
    <n v="0"/>
    <n v="751"/>
    <n v="0"/>
    <n v="751"/>
    <n v="0"/>
    <n v="751"/>
    <n v="0"/>
    <n v="0"/>
    <n v="0"/>
    <n v="0"/>
    <n v="0"/>
    <x v="59"/>
  </r>
  <r>
    <n v="5691"/>
    <n v="0"/>
    <n v="5691"/>
    <n v="0"/>
    <n v="0"/>
    <n v="0"/>
    <n v="0"/>
    <n v="0"/>
    <n v="5691"/>
    <n v="0"/>
    <n v="5691"/>
    <n v="0"/>
    <x v="29"/>
  </r>
  <r>
    <n v="127"/>
    <n v="127"/>
    <n v="0"/>
    <n v="0"/>
    <n v="0"/>
    <n v="0"/>
    <n v="0"/>
    <n v="0"/>
    <n v="0"/>
    <n v="0"/>
    <n v="0"/>
    <n v="0"/>
    <x v="16"/>
  </r>
  <r>
    <n v="22"/>
    <n v="22"/>
    <n v="0"/>
    <n v="0"/>
    <n v="0"/>
    <n v="0"/>
    <n v="0"/>
    <n v="0"/>
    <n v="0"/>
    <n v="0"/>
    <n v="0"/>
    <n v="0"/>
    <x v="6"/>
  </r>
  <r>
    <n v="56"/>
    <n v="56"/>
    <n v="0"/>
    <n v="0"/>
    <n v="0"/>
    <n v="0"/>
    <n v="0"/>
    <n v="0"/>
    <n v="0"/>
    <n v="0"/>
    <n v="0"/>
    <n v="0"/>
    <x v="4"/>
  </r>
  <r>
    <n v="3"/>
    <n v="3"/>
    <n v="0"/>
    <n v="0"/>
    <n v="3"/>
    <n v="3"/>
    <n v="0"/>
    <n v="0"/>
    <n v="0"/>
    <n v="0"/>
    <n v="0"/>
    <n v="0"/>
    <x v="3"/>
  </r>
  <r>
    <n v="114"/>
    <n v="114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46"/>
  </r>
  <r>
    <n v="476"/>
    <n v="476"/>
    <n v="0"/>
    <n v="0"/>
    <n v="0"/>
    <n v="0"/>
    <n v="0"/>
    <n v="0"/>
    <n v="476"/>
    <n v="476"/>
    <n v="0"/>
    <n v="0"/>
    <x v="43"/>
  </r>
  <r>
    <n v="276"/>
    <n v="276"/>
    <n v="0"/>
    <n v="0"/>
    <n v="0"/>
    <n v="0"/>
    <n v="0"/>
    <n v="0"/>
    <n v="0"/>
    <n v="0"/>
    <n v="0"/>
    <n v="0"/>
    <x v="43"/>
  </r>
  <r>
    <n v="1376"/>
    <n v="1376"/>
    <n v="0"/>
    <n v="0"/>
    <n v="0"/>
    <n v="0"/>
    <n v="0"/>
    <n v="0"/>
    <n v="1376"/>
    <n v="1376"/>
    <n v="0"/>
    <n v="0"/>
    <x v="57"/>
  </r>
  <r>
    <n v="4"/>
    <n v="0"/>
    <n v="4"/>
    <n v="0"/>
    <n v="0"/>
    <n v="0"/>
    <n v="0"/>
    <n v="0"/>
    <n v="0"/>
    <n v="0"/>
    <n v="0"/>
    <n v="0"/>
    <x v="21"/>
  </r>
  <r>
    <n v="1220"/>
    <n v="1220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35"/>
  </r>
  <r>
    <n v="381"/>
    <n v="381"/>
    <n v="0"/>
    <n v="0"/>
    <n v="0"/>
    <n v="0"/>
    <n v="0"/>
    <n v="0"/>
    <n v="0"/>
    <n v="0"/>
    <n v="0"/>
    <n v="0"/>
    <x v="10"/>
  </r>
  <r>
    <n v="99"/>
    <n v="99"/>
    <n v="0"/>
    <n v="0"/>
    <n v="0"/>
    <n v="0"/>
    <n v="0"/>
    <n v="0"/>
    <n v="0"/>
    <n v="0"/>
    <n v="0"/>
    <n v="0"/>
    <x v="51"/>
  </r>
  <r>
    <n v="12929"/>
    <n v="12929"/>
    <n v="0"/>
    <n v="0"/>
    <n v="0"/>
    <n v="0"/>
    <n v="0"/>
    <n v="0"/>
    <n v="12929"/>
    <n v="12929"/>
    <n v="0"/>
    <n v="0"/>
    <x v="1"/>
  </r>
  <r>
    <n v="2276"/>
    <n v="2276"/>
    <n v="0"/>
    <n v="0"/>
    <n v="0"/>
    <n v="0"/>
    <n v="0"/>
    <n v="0"/>
    <n v="0"/>
    <n v="0"/>
    <n v="0"/>
    <n v="0"/>
    <x v="44"/>
  </r>
  <r>
    <n v="15"/>
    <n v="15"/>
    <n v="0"/>
    <n v="0"/>
    <n v="15"/>
    <n v="15"/>
    <n v="0"/>
    <n v="0"/>
    <n v="0"/>
    <n v="0"/>
    <n v="0"/>
    <n v="0"/>
    <x v="28"/>
  </r>
  <r>
    <n v="216"/>
    <n v="216"/>
    <n v="0"/>
    <n v="0"/>
    <n v="0"/>
    <n v="0"/>
    <n v="0"/>
    <n v="0"/>
    <n v="0"/>
    <n v="0"/>
    <n v="0"/>
    <n v="0"/>
    <x v="18"/>
  </r>
  <r>
    <n v="231"/>
    <n v="231"/>
    <n v="0"/>
    <n v="0"/>
    <n v="0"/>
    <n v="0"/>
    <n v="0"/>
    <n v="0"/>
    <n v="231"/>
    <n v="231"/>
    <n v="0"/>
    <n v="0"/>
    <x v="38"/>
  </r>
  <r>
    <n v="13177"/>
    <n v="13177"/>
    <n v="0"/>
    <n v="0"/>
    <n v="0"/>
    <n v="0"/>
    <n v="0"/>
    <n v="0"/>
    <n v="13177"/>
    <n v="13177"/>
    <n v="0"/>
    <n v="0"/>
    <x v="23"/>
  </r>
  <r>
    <n v="5290"/>
    <n v="0"/>
    <n v="5290"/>
    <n v="0"/>
    <n v="0"/>
    <n v="0"/>
    <n v="0"/>
    <n v="0"/>
    <n v="0"/>
    <n v="0"/>
    <n v="0"/>
    <n v="0"/>
    <x v="10"/>
  </r>
  <r>
    <n v="188"/>
    <n v="188"/>
    <n v="0"/>
    <n v="0"/>
    <n v="0"/>
    <n v="0"/>
    <n v="0"/>
    <n v="0"/>
    <n v="188"/>
    <n v="188"/>
    <n v="0"/>
    <n v="0"/>
    <x v="29"/>
  </r>
  <r>
    <n v="57"/>
    <n v="57"/>
    <n v="0"/>
    <n v="0"/>
    <n v="0"/>
    <n v="0"/>
    <n v="0"/>
    <n v="0"/>
    <n v="0"/>
    <n v="0"/>
    <n v="0"/>
    <n v="0"/>
    <x v="28"/>
  </r>
  <r>
    <n v="877"/>
    <n v="0"/>
    <n v="877"/>
    <n v="0"/>
    <n v="0"/>
    <n v="0"/>
    <n v="0"/>
    <n v="0"/>
    <n v="0"/>
    <n v="0"/>
    <n v="0"/>
    <n v="0"/>
    <x v="16"/>
  </r>
  <r>
    <n v="41"/>
    <n v="41"/>
    <n v="0"/>
    <n v="0"/>
    <n v="0"/>
    <n v="0"/>
    <n v="0"/>
    <n v="0"/>
    <n v="0"/>
    <n v="0"/>
    <n v="0"/>
    <n v="0"/>
    <x v="50"/>
  </r>
  <r>
    <n v="314"/>
    <n v="314"/>
    <n v="0"/>
    <n v="0"/>
    <n v="0"/>
    <n v="0"/>
    <n v="0"/>
    <n v="0"/>
    <n v="0"/>
    <n v="0"/>
    <n v="0"/>
    <n v="0"/>
    <x v="36"/>
  </r>
  <r>
    <n v="36"/>
    <n v="36"/>
    <n v="0"/>
    <n v="0"/>
    <n v="0"/>
    <n v="0"/>
    <n v="0"/>
    <n v="0"/>
    <n v="0"/>
    <n v="0"/>
    <n v="0"/>
    <n v="0"/>
    <x v="26"/>
  </r>
  <r>
    <n v="61684"/>
    <n v="0"/>
    <n v="61684"/>
    <n v="0"/>
    <n v="61684"/>
    <n v="0"/>
    <n v="61684"/>
    <n v="0"/>
    <n v="0"/>
    <n v="0"/>
    <n v="0"/>
    <n v="0"/>
    <x v="30"/>
  </r>
  <r>
    <n v="119"/>
    <n v="119"/>
    <n v="0"/>
    <n v="0"/>
    <n v="0"/>
    <n v="0"/>
    <n v="0"/>
    <n v="0"/>
    <n v="0"/>
    <n v="0"/>
    <n v="0"/>
    <n v="0"/>
    <x v="20"/>
  </r>
  <r>
    <n v="521"/>
    <n v="521"/>
    <n v="0"/>
    <n v="0"/>
    <n v="521"/>
    <n v="521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52"/>
  </r>
  <r>
    <n v="405"/>
    <n v="405"/>
    <n v="0"/>
    <n v="0"/>
    <n v="405"/>
    <n v="405"/>
    <n v="0"/>
    <n v="0"/>
    <n v="0"/>
    <n v="0"/>
    <n v="0"/>
    <n v="0"/>
    <x v="7"/>
  </r>
  <r>
    <n v="133"/>
    <n v="133"/>
    <n v="0"/>
    <n v="0"/>
    <n v="133"/>
    <n v="133"/>
    <n v="0"/>
    <n v="0"/>
    <n v="0"/>
    <n v="0"/>
    <n v="0"/>
    <n v="0"/>
    <x v="27"/>
  </r>
  <r>
    <n v="3244"/>
    <n v="0"/>
    <n v="3244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8"/>
    <n v="8"/>
    <n v="0"/>
    <n v="0"/>
    <x v="59"/>
  </r>
  <r>
    <n v="17"/>
    <n v="17"/>
    <n v="0"/>
    <n v="0"/>
    <n v="0"/>
    <n v="0"/>
    <n v="0"/>
    <n v="0"/>
    <n v="0"/>
    <n v="0"/>
    <n v="0"/>
    <n v="0"/>
    <x v="2"/>
  </r>
  <r>
    <n v="2609"/>
    <n v="0"/>
    <n v="2609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3"/>
  </r>
  <r>
    <n v="273"/>
    <n v="273"/>
    <n v="0"/>
    <n v="0"/>
    <n v="0"/>
    <n v="0"/>
    <n v="0"/>
    <n v="0"/>
    <n v="0"/>
    <n v="0"/>
    <n v="0"/>
    <n v="0"/>
    <x v="27"/>
  </r>
  <r>
    <n v="261"/>
    <n v="0"/>
    <n v="261"/>
    <n v="0"/>
    <n v="0"/>
    <n v="0"/>
    <n v="0"/>
    <n v="0"/>
    <n v="0"/>
    <n v="0"/>
    <n v="0"/>
    <n v="0"/>
    <x v="19"/>
  </r>
  <r>
    <n v="323"/>
    <n v="323"/>
    <n v="0"/>
    <n v="0"/>
    <n v="0"/>
    <n v="0"/>
    <n v="0"/>
    <n v="0"/>
    <n v="323"/>
    <n v="323"/>
    <n v="0"/>
    <n v="0"/>
    <x v="19"/>
  </r>
  <r>
    <n v="439"/>
    <n v="439"/>
    <n v="0"/>
    <n v="0"/>
    <n v="439"/>
    <n v="439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4"/>
  </r>
  <r>
    <n v="4"/>
    <n v="4"/>
    <n v="0"/>
    <n v="0"/>
    <n v="4"/>
    <n v="4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21"/>
  </r>
  <r>
    <n v="48"/>
    <n v="0"/>
    <n v="48"/>
    <n v="0"/>
    <n v="0"/>
    <n v="0"/>
    <n v="0"/>
    <n v="0"/>
    <n v="0"/>
    <n v="0"/>
    <n v="0"/>
    <n v="0"/>
    <x v="54"/>
  </r>
  <r>
    <n v="352"/>
    <n v="352"/>
    <n v="0"/>
    <n v="0"/>
    <n v="0"/>
    <n v="0"/>
    <n v="0"/>
    <n v="0"/>
    <n v="352"/>
    <n v="352"/>
    <n v="0"/>
    <n v="0"/>
    <x v="43"/>
  </r>
  <r>
    <n v="1694"/>
    <n v="1694"/>
    <n v="0"/>
    <n v="0"/>
    <n v="0"/>
    <n v="0"/>
    <n v="0"/>
    <n v="0"/>
    <n v="1694"/>
    <n v="1694"/>
    <n v="0"/>
    <n v="0"/>
    <x v="58"/>
  </r>
  <r>
    <n v="16943"/>
    <n v="16943"/>
    <n v="0"/>
    <n v="0"/>
    <n v="16943"/>
    <n v="16943"/>
    <n v="0"/>
    <n v="0"/>
    <n v="0"/>
    <n v="0"/>
    <n v="0"/>
    <n v="0"/>
    <x v="14"/>
  </r>
  <r>
    <n v="420"/>
    <n v="420"/>
    <n v="0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0"/>
  </r>
  <r>
    <n v="4108"/>
    <n v="410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6"/>
  </r>
  <r>
    <n v="778"/>
    <n v="778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3"/>
  </r>
  <r>
    <n v="33"/>
    <n v="33"/>
    <n v="0"/>
    <n v="0"/>
    <n v="0"/>
    <n v="0"/>
    <n v="0"/>
    <n v="0"/>
    <n v="0"/>
    <n v="0"/>
    <n v="0"/>
    <n v="0"/>
    <x v="16"/>
  </r>
  <r>
    <n v="65"/>
    <n v="65"/>
    <n v="0"/>
    <n v="0"/>
    <n v="0"/>
    <n v="0"/>
    <n v="0"/>
    <n v="0"/>
    <n v="0"/>
    <n v="0"/>
    <n v="0"/>
    <n v="0"/>
    <x v="27"/>
  </r>
  <r>
    <n v="45"/>
    <n v="0"/>
    <n v="45"/>
    <n v="0"/>
    <n v="45"/>
    <n v="0"/>
    <n v="45"/>
    <n v="0"/>
    <n v="0"/>
    <n v="0"/>
    <n v="0"/>
    <n v="0"/>
    <x v="32"/>
  </r>
  <r>
    <n v="62"/>
    <n v="62"/>
    <n v="0"/>
    <n v="0"/>
    <n v="0"/>
    <n v="0"/>
    <n v="0"/>
    <n v="0"/>
    <n v="0"/>
    <n v="0"/>
    <n v="0"/>
    <n v="0"/>
    <x v="5"/>
  </r>
  <r>
    <n v="14655"/>
    <n v="14655"/>
    <n v="0"/>
    <n v="0"/>
    <n v="0"/>
    <n v="0"/>
    <n v="0"/>
    <n v="0"/>
    <n v="0"/>
    <n v="0"/>
    <n v="0"/>
    <n v="0"/>
    <x v="7"/>
  </r>
  <r>
    <n v="243"/>
    <n v="243"/>
    <n v="0"/>
    <n v="0"/>
    <n v="0"/>
    <n v="0"/>
    <n v="0"/>
    <n v="0"/>
    <n v="0"/>
    <n v="0"/>
    <n v="0"/>
    <n v="0"/>
    <x v="34"/>
  </r>
  <r>
    <n v="832"/>
    <n v="0"/>
    <n v="832"/>
    <n v="0"/>
    <n v="0"/>
    <n v="0"/>
    <n v="0"/>
    <n v="0"/>
    <n v="0"/>
    <n v="0"/>
    <n v="0"/>
    <n v="0"/>
    <x v="15"/>
  </r>
  <r>
    <n v="2779"/>
    <n v="2779"/>
    <n v="0"/>
    <n v="0"/>
    <n v="0"/>
    <n v="0"/>
    <n v="0"/>
    <n v="0"/>
    <n v="2779"/>
    <n v="2779"/>
    <n v="0"/>
    <n v="0"/>
    <x v="36"/>
  </r>
  <r>
    <n v="3"/>
    <n v="3"/>
    <n v="0"/>
    <n v="0"/>
    <n v="0"/>
    <n v="0"/>
    <n v="0"/>
    <n v="0"/>
    <n v="0"/>
    <n v="0"/>
    <n v="0"/>
    <n v="0"/>
    <x v="9"/>
  </r>
  <r>
    <n v="466"/>
    <n v="466"/>
    <n v="0"/>
    <n v="0"/>
    <n v="0"/>
    <n v="0"/>
    <n v="0"/>
    <n v="0"/>
    <n v="0"/>
    <n v="0"/>
    <n v="0"/>
    <n v="0"/>
    <x v="11"/>
  </r>
  <r>
    <n v="4016"/>
    <n v="0"/>
    <n v="4016"/>
    <n v="0"/>
    <n v="0"/>
    <n v="0"/>
    <n v="0"/>
    <n v="0"/>
    <n v="0"/>
    <n v="0"/>
    <n v="0"/>
    <n v="0"/>
    <x v="51"/>
  </r>
  <r>
    <n v="66"/>
    <n v="66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42"/>
  </r>
  <r>
    <n v="2182"/>
    <n v="0"/>
    <n v="2182"/>
    <n v="0"/>
    <n v="0"/>
    <n v="0"/>
    <n v="0"/>
    <n v="0"/>
    <n v="0"/>
    <n v="0"/>
    <n v="0"/>
    <n v="0"/>
    <x v="18"/>
  </r>
  <r>
    <n v="46"/>
    <n v="46"/>
    <n v="0"/>
    <n v="0"/>
    <n v="0"/>
    <n v="0"/>
    <n v="0"/>
    <n v="0"/>
    <n v="0"/>
    <n v="0"/>
    <n v="0"/>
    <n v="0"/>
    <x v="35"/>
  </r>
  <r>
    <n v="2368"/>
    <n v="2368"/>
    <n v="0"/>
    <n v="0"/>
    <n v="0"/>
    <n v="0"/>
    <n v="0"/>
    <n v="0"/>
    <n v="0"/>
    <n v="0"/>
    <n v="0"/>
    <n v="0"/>
    <x v="18"/>
  </r>
  <r>
    <n v="119"/>
    <n v="119"/>
    <n v="0"/>
    <n v="0"/>
    <n v="0"/>
    <n v="0"/>
    <n v="0"/>
    <n v="0"/>
    <n v="0"/>
    <n v="0"/>
    <n v="0"/>
    <n v="0"/>
    <x v="20"/>
  </r>
  <r>
    <n v="591"/>
    <n v="591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54"/>
  </r>
  <r>
    <n v="26"/>
    <n v="26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45"/>
  </r>
  <r>
    <n v="1609"/>
    <n v="1609"/>
    <n v="0"/>
    <n v="0"/>
    <n v="0"/>
    <n v="0"/>
    <n v="0"/>
    <n v="0"/>
    <n v="1609"/>
    <n v="1609"/>
    <n v="0"/>
    <n v="0"/>
    <x v="34"/>
  </r>
  <r>
    <n v="4205"/>
    <n v="4205"/>
    <n v="0"/>
    <n v="0"/>
    <n v="0"/>
    <n v="0"/>
    <n v="0"/>
    <n v="0"/>
    <n v="0"/>
    <n v="0"/>
    <n v="0"/>
    <n v="0"/>
    <x v="22"/>
  </r>
  <r>
    <n v="980"/>
    <n v="980"/>
    <n v="0"/>
    <n v="0"/>
    <n v="0"/>
    <n v="0"/>
    <n v="0"/>
    <n v="0"/>
    <n v="0"/>
    <n v="0"/>
    <n v="0"/>
    <n v="0"/>
    <x v="25"/>
  </r>
  <r>
    <n v="2086"/>
    <n v="2086"/>
    <n v="0"/>
    <n v="0"/>
    <n v="0"/>
    <n v="0"/>
    <n v="0"/>
    <n v="0"/>
    <n v="0"/>
    <n v="0"/>
    <n v="0"/>
    <n v="0"/>
    <x v="41"/>
  </r>
  <r>
    <n v="1554"/>
    <n v="1554"/>
    <n v="0"/>
    <n v="0"/>
    <n v="0"/>
    <n v="0"/>
    <n v="0"/>
    <n v="0"/>
    <n v="1554"/>
    <n v="1554"/>
    <n v="0"/>
    <n v="0"/>
    <x v="43"/>
  </r>
  <r>
    <n v="19342"/>
    <n v="19342"/>
    <n v="0"/>
    <n v="0"/>
    <n v="0"/>
    <n v="0"/>
    <n v="0"/>
    <n v="0"/>
    <n v="0"/>
    <n v="0"/>
    <n v="0"/>
    <n v="0"/>
    <x v="44"/>
  </r>
  <r>
    <n v="3973"/>
    <n v="3973"/>
    <n v="0"/>
    <n v="0"/>
    <n v="0"/>
    <n v="0"/>
    <n v="0"/>
    <n v="0"/>
    <n v="3973"/>
    <n v="3973"/>
    <n v="0"/>
    <n v="0"/>
    <x v="12"/>
  </r>
  <r>
    <n v="298"/>
    <n v="298"/>
    <n v="0"/>
    <n v="0"/>
    <n v="0"/>
    <n v="0"/>
    <n v="0"/>
    <n v="0"/>
    <n v="0"/>
    <n v="0"/>
    <n v="0"/>
    <n v="0"/>
    <x v="35"/>
  </r>
  <r>
    <n v="10396"/>
    <n v="0"/>
    <n v="10396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43"/>
  </r>
  <r>
    <n v="29"/>
    <n v="29"/>
    <n v="0"/>
    <n v="0"/>
    <n v="0"/>
    <n v="0"/>
    <n v="0"/>
    <n v="0"/>
    <n v="0"/>
    <n v="0"/>
    <n v="0"/>
    <n v="0"/>
    <x v="13"/>
  </r>
  <r>
    <n v="199"/>
    <n v="199"/>
    <n v="0"/>
    <n v="0"/>
    <n v="0"/>
    <n v="0"/>
    <n v="0"/>
    <n v="0"/>
    <n v="0"/>
    <n v="0"/>
    <n v="0"/>
    <n v="0"/>
    <x v="7"/>
  </r>
  <r>
    <n v="170"/>
    <n v="170"/>
    <n v="0"/>
    <n v="0"/>
    <n v="170"/>
    <n v="170"/>
    <n v="0"/>
    <n v="0"/>
    <n v="0"/>
    <n v="0"/>
    <n v="0"/>
    <n v="0"/>
    <x v="60"/>
  </r>
  <r>
    <n v="6654"/>
    <n v="6654"/>
    <n v="0"/>
    <n v="0"/>
    <n v="0"/>
    <n v="0"/>
    <n v="0"/>
    <n v="0"/>
    <n v="0"/>
    <n v="0"/>
    <n v="0"/>
    <n v="0"/>
    <x v="44"/>
  </r>
  <r>
    <n v="93"/>
    <n v="93"/>
    <n v="0"/>
    <n v="0"/>
    <n v="93"/>
    <n v="93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31"/>
  </r>
  <r>
    <n v="165"/>
    <n v="165"/>
    <n v="0"/>
    <n v="0"/>
    <n v="0"/>
    <n v="0"/>
    <n v="0"/>
    <n v="0"/>
    <n v="0"/>
    <n v="0"/>
    <n v="0"/>
    <n v="0"/>
    <x v="44"/>
  </r>
  <r>
    <n v="2049"/>
    <n v="0"/>
    <n v="2049"/>
    <n v="0"/>
    <n v="0"/>
    <n v="0"/>
    <n v="0"/>
    <n v="0"/>
    <n v="0"/>
    <n v="0"/>
    <n v="0"/>
    <n v="0"/>
    <x v="28"/>
  </r>
  <r>
    <n v="18"/>
    <n v="18"/>
    <n v="0"/>
    <n v="0"/>
    <n v="0"/>
    <n v="0"/>
    <n v="0"/>
    <n v="0"/>
    <n v="0"/>
    <n v="0"/>
    <n v="0"/>
    <n v="0"/>
    <x v="15"/>
  </r>
  <r>
    <n v="4053"/>
    <n v="4053"/>
    <n v="0"/>
    <n v="0"/>
    <n v="0"/>
    <n v="0"/>
    <n v="0"/>
    <n v="0"/>
    <n v="0"/>
    <n v="0"/>
    <n v="0"/>
    <n v="0"/>
    <x v="45"/>
  </r>
  <r>
    <n v="178"/>
    <n v="178"/>
    <n v="0"/>
    <n v="0"/>
    <n v="178"/>
    <n v="178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40"/>
  </r>
  <r>
    <n v="998"/>
    <n v="998"/>
    <n v="0"/>
    <n v="0"/>
    <n v="0"/>
    <n v="0"/>
    <n v="0"/>
    <n v="0"/>
    <n v="998"/>
    <n v="998"/>
    <n v="0"/>
    <n v="0"/>
    <x v="23"/>
  </r>
  <r>
    <n v="602"/>
    <n v="602"/>
    <n v="0"/>
    <n v="0"/>
    <n v="0"/>
    <n v="0"/>
    <n v="0"/>
    <n v="0"/>
    <n v="0"/>
    <n v="0"/>
    <n v="0"/>
    <n v="0"/>
    <x v="29"/>
  </r>
  <r>
    <n v="5771"/>
    <n v="5771"/>
    <n v="0"/>
    <n v="0"/>
    <n v="0"/>
    <n v="0"/>
    <n v="0"/>
    <n v="0"/>
    <n v="5771"/>
    <n v="5771"/>
    <n v="0"/>
    <n v="0"/>
    <x v="8"/>
  </r>
  <r>
    <n v="26"/>
    <n v="26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2"/>
  </r>
  <r>
    <n v="14344"/>
    <n v="0"/>
    <n v="14344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15"/>
  </r>
  <r>
    <n v="2554"/>
    <n v="2554"/>
    <n v="0"/>
    <n v="0"/>
    <n v="0"/>
    <n v="0"/>
    <n v="0"/>
    <n v="0"/>
    <n v="0"/>
    <n v="0"/>
    <n v="0"/>
    <n v="0"/>
    <x v="34"/>
  </r>
  <r>
    <n v="1263"/>
    <n v="1263"/>
    <n v="0"/>
    <n v="0"/>
    <n v="0"/>
    <n v="0"/>
    <n v="0"/>
    <n v="0"/>
    <n v="1263"/>
    <n v="1263"/>
    <n v="0"/>
    <n v="0"/>
    <x v="58"/>
  </r>
  <r>
    <n v="83"/>
    <n v="83"/>
    <n v="0"/>
    <n v="0"/>
    <n v="0"/>
    <n v="0"/>
    <n v="0"/>
    <n v="0"/>
    <n v="0"/>
    <n v="0"/>
    <n v="0"/>
    <n v="0"/>
    <x v="50"/>
  </r>
  <r>
    <n v="1471"/>
    <n v="0"/>
    <n v="1471"/>
    <n v="0"/>
    <n v="0"/>
    <n v="0"/>
    <n v="0"/>
    <n v="0"/>
    <n v="0"/>
    <n v="0"/>
    <n v="0"/>
    <n v="0"/>
    <x v="24"/>
  </r>
  <r>
    <n v="165"/>
    <n v="165"/>
    <n v="0"/>
    <n v="0"/>
    <n v="0"/>
    <n v="0"/>
    <n v="0"/>
    <n v="0"/>
    <n v="165"/>
    <n v="165"/>
    <n v="0"/>
    <n v="0"/>
    <x v="37"/>
  </r>
  <r>
    <n v="440"/>
    <n v="440"/>
    <n v="0"/>
    <n v="0"/>
    <n v="0"/>
    <n v="0"/>
    <n v="0"/>
    <n v="0"/>
    <n v="440"/>
    <n v="440"/>
    <n v="0"/>
    <n v="0"/>
    <x v="14"/>
  </r>
  <r>
    <n v="5"/>
    <n v="5"/>
    <n v="0"/>
    <n v="0"/>
    <n v="0"/>
    <n v="0"/>
    <n v="0"/>
    <n v="0"/>
    <n v="0"/>
    <n v="0"/>
    <n v="0"/>
    <n v="0"/>
    <x v="27"/>
  </r>
  <r>
    <n v="71"/>
    <n v="71"/>
    <n v="0"/>
    <n v="0"/>
    <n v="0"/>
    <n v="0"/>
    <n v="0"/>
    <n v="0"/>
    <n v="71"/>
    <n v="71"/>
    <n v="0"/>
    <n v="0"/>
    <x v="3"/>
  </r>
  <r>
    <n v="1856"/>
    <n v="0"/>
    <n v="1856"/>
    <n v="0"/>
    <n v="0"/>
    <n v="0"/>
    <n v="0"/>
    <n v="0"/>
    <n v="0"/>
    <n v="0"/>
    <n v="0"/>
    <n v="0"/>
    <x v="31"/>
  </r>
  <r>
    <n v="316"/>
    <n v="316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8"/>
    <n v="8"/>
    <n v="0"/>
    <n v="0"/>
    <x v="47"/>
  </r>
  <r>
    <n v="5"/>
    <n v="5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12"/>
    <n v="12"/>
    <n v="0"/>
    <n v="0"/>
    <x v="51"/>
  </r>
  <r>
    <n v="1337"/>
    <n v="1337"/>
    <n v="0"/>
    <n v="0"/>
    <n v="1337"/>
    <n v="1337"/>
    <n v="0"/>
    <n v="0"/>
    <n v="0"/>
    <n v="0"/>
    <n v="0"/>
    <n v="0"/>
    <x v="18"/>
  </r>
  <r>
    <n v="563"/>
    <n v="563"/>
    <n v="0"/>
    <n v="0"/>
    <n v="0"/>
    <n v="0"/>
    <n v="0"/>
    <n v="0"/>
    <n v="0"/>
    <n v="0"/>
    <n v="0"/>
    <n v="0"/>
    <x v="12"/>
  </r>
  <r>
    <n v="557"/>
    <n v="557"/>
    <n v="0"/>
    <n v="0"/>
    <n v="0"/>
    <n v="0"/>
    <n v="0"/>
    <n v="0"/>
    <n v="0"/>
    <n v="0"/>
    <n v="0"/>
    <n v="0"/>
    <x v="42"/>
  </r>
  <r>
    <n v="75"/>
    <n v="75"/>
    <n v="0"/>
    <n v="0"/>
    <n v="0"/>
    <n v="0"/>
    <n v="0"/>
    <n v="0"/>
    <n v="0"/>
    <n v="0"/>
    <n v="0"/>
    <n v="0"/>
    <x v="31"/>
  </r>
  <r>
    <n v="194"/>
    <n v="194"/>
    <n v="0"/>
    <n v="0"/>
    <n v="194"/>
    <n v="194"/>
    <n v="0"/>
    <n v="0"/>
    <n v="0"/>
    <n v="0"/>
    <n v="0"/>
    <n v="0"/>
    <x v="27"/>
  </r>
  <r>
    <n v="3891"/>
    <n v="3891"/>
    <n v="0"/>
    <n v="0"/>
    <n v="3891"/>
    <n v="3891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26"/>
  </r>
  <r>
    <n v="2333"/>
    <n v="0"/>
    <n v="2333"/>
    <n v="0"/>
    <n v="0"/>
    <n v="0"/>
    <n v="0"/>
    <n v="0"/>
    <n v="0"/>
    <n v="0"/>
    <n v="0"/>
    <n v="0"/>
    <x v="15"/>
  </r>
  <r>
    <n v="116"/>
    <n v="116"/>
    <n v="0"/>
    <n v="0"/>
    <n v="116"/>
    <n v="116"/>
    <n v="0"/>
    <n v="0"/>
    <n v="0"/>
    <n v="0"/>
    <n v="0"/>
    <n v="0"/>
    <x v="16"/>
  </r>
  <r>
    <n v="3"/>
    <n v="3"/>
    <n v="0"/>
    <n v="0"/>
    <n v="3"/>
    <n v="3"/>
    <n v="0"/>
    <n v="0"/>
    <n v="0"/>
    <n v="0"/>
    <n v="0"/>
    <n v="0"/>
    <x v="50"/>
  </r>
  <r>
    <n v="1"/>
    <n v="0"/>
    <n v="1"/>
    <n v="0"/>
    <n v="0"/>
    <n v="0"/>
    <n v="0"/>
    <n v="0"/>
    <n v="0"/>
    <n v="0"/>
    <n v="0"/>
    <n v="0"/>
    <x v="9"/>
  </r>
  <r>
    <n v="479"/>
    <n v="479"/>
    <n v="0"/>
    <n v="0"/>
    <n v="0"/>
    <n v="0"/>
    <n v="0"/>
    <n v="0"/>
    <n v="479"/>
    <n v="479"/>
    <n v="0"/>
    <n v="0"/>
    <x v="38"/>
  </r>
  <r>
    <n v="1"/>
    <n v="1"/>
    <n v="0"/>
    <n v="0"/>
    <n v="0"/>
    <n v="0"/>
    <n v="0"/>
    <n v="0"/>
    <n v="0"/>
    <n v="0"/>
    <n v="0"/>
    <n v="0"/>
    <x v="60"/>
  </r>
  <r>
    <n v="18382"/>
    <n v="18382"/>
    <n v="0"/>
    <n v="0"/>
    <n v="0"/>
    <n v="0"/>
    <n v="0"/>
    <n v="0"/>
    <n v="18382"/>
    <n v="18382"/>
    <n v="0"/>
    <n v="0"/>
    <x v="57"/>
  </r>
  <r>
    <n v="209"/>
    <n v="209"/>
    <n v="0"/>
    <n v="0"/>
    <n v="209"/>
    <n v="209"/>
    <n v="0"/>
    <n v="0"/>
    <n v="0"/>
    <n v="0"/>
    <n v="0"/>
    <n v="0"/>
    <x v="14"/>
  </r>
  <r>
    <n v="41"/>
    <n v="41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21"/>
  </r>
  <r>
    <n v="250"/>
    <n v="250"/>
    <n v="0"/>
    <n v="0"/>
    <n v="0"/>
    <n v="0"/>
    <n v="0"/>
    <n v="0"/>
    <n v="0"/>
    <n v="0"/>
    <n v="0"/>
    <n v="0"/>
    <x v="12"/>
  </r>
  <r>
    <n v="2838"/>
    <n v="0"/>
    <n v="2838"/>
    <n v="0"/>
    <n v="0"/>
    <n v="0"/>
    <n v="0"/>
    <n v="0"/>
    <n v="0"/>
    <n v="0"/>
    <n v="0"/>
    <n v="0"/>
    <x v="29"/>
  </r>
  <r>
    <n v="57"/>
    <n v="57"/>
    <n v="0"/>
    <n v="0"/>
    <n v="0"/>
    <n v="0"/>
    <n v="0"/>
    <n v="0"/>
    <n v="57"/>
    <n v="57"/>
    <n v="0"/>
    <n v="0"/>
    <x v="46"/>
  </r>
  <r>
    <n v="1"/>
    <n v="1"/>
    <n v="0"/>
    <n v="0"/>
    <n v="0"/>
    <n v="0"/>
    <n v="0"/>
    <n v="0"/>
    <n v="0"/>
    <n v="0"/>
    <n v="0"/>
    <n v="0"/>
    <x v="15"/>
  </r>
  <r>
    <n v="4767"/>
    <n v="0"/>
    <n v="4767"/>
    <n v="0"/>
    <n v="0"/>
    <n v="0"/>
    <n v="0"/>
    <n v="0"/>
    <n v="0"/>
    <n v="0"/>
    <n v="0"/>
    <n v="0"/>
    <x v="1"/>
  </r>
  <r>
    <n v="10747"/>
    <n v="10747"/>
    <n v="0"/>
    <n v="0"/>
    <n v="0"/>
    <n v="0"/>
    <n v="0"/>
    <n v="0"/>
    <n v="10747"/>
    <n v="10747"/>
    <n v="0"/>
    <n v="0"/>
    <x v="20"/>
  </r>
  <r>
    <n v="19"/>
    <n v="19"/>
    <n v="0"/>
    <n v="0"/>
    <n v="0"/>
    <n v="0"/>
    <n v="0"/>
    <n v="0"/>
    <n v="0"/>
    <n v="0"/>
    <n v="0"/>
    <n v="0"/>
    <x v="31"/>
  </r>
  <r>
    <n v="65"/>
    <n v="65"/>
    <n v="0"/>
    <n v="0"/>
    <n v="0"/>
    <n v="0"/>
    <n v="0"/>
    <n v="0"/>
    <n v="0"/>
    <n v="0"/>
    <n v="0"/>
    <n v="0"/>
    <x v="16"/>
  </r>
  <r>
    <n v="1103"/>
    <n v="0"/>
    <n v="1103"/>
    <n v="0"/>
    <n v="0"/>
    <n v="0"/>
    <n v="0"/>
    <n v="0"/>
    <n v="0"/>
    <n v="0"/>
    <n v="0"/>
    <n v="0"/>
    <x v="28"/>
  </r>
  <r>
    <n v="96"/>
    <n v="96"/>
    <n v="0"/>
    <n v="0"/>
    <n v="0"/>
    <n v="0"/>
    <n v="0"/>
    <n v="0"/>
    <n v="0"/>
    <n v="0"/>
    <n v="0"/>
    <n v="0"/>
    <x v="8"/>
  </r>
  <r>
    <n v="9927"/>
    <n v="0"/>
    <n v="9927"/>
    <n v="0"/>
    <n v="0"/>
    <n v="0"/>
    <n v="0"/>
    <n v="0"/>
    <n v="0"/>
    <n v="0"/>
    <n v="0"/>
    <n v="0"/>
    <x v="41"/>
  </r>
  <r>
    <n v="465"/>
    <n v="465"/>
    <n v="0"/>
    <n v="0"/>
    <n v="0"/>
    <n v="0"/>
    <n v="0"/>
    <n v="0"/>
    <n v="465"/>
    <n v="465"/>
    <n v="0"/>
    <n v="0"/>
    <x v="49"/>
  </r>
  <r>
    <n v="8"/>
    <n v="0"/>
    <n v="0"/>
    <n v="8"/>
    <n v="0"/>
    <n v="0"/>
    <n v="0"/>
    <n v="0"/>
    <n v="0"/>
    <n v="0"/>
    <n v="0"/>
    <n v="0"/>
    <x v="37"/>
  </r>
  <r>
    <n v="7582"/>
    <n v="7582"/>
    <n v="0"/>
    <n v="0"/>
    <n v="0"/>
    <n v="0"/>
    <n v="0"/>
    <n v="0"/>
    <n v="7582"/>
    <n v="7582"/>
    <n v="0"/>
    <n v="0"/>
    <x v="8"/>
  </r>
  <r>
    <n v="134"/>
    <n v="134"/>
    <n v="0"/>
    <n v="0"/>
    <n v="134"/>
    <n v="134"/>
    <n v="0"/>
    <n v="0"/>
    <n v="0"/>
    <n v="0"/>
    <n v="0"/>
    <n v="0"/>
    <x v="11"/>
  </r>
  <r>
    <n v="76"/>
    <n v="76"/>
    <n v="0"/>
    <n v="0"/>
    <n v="0"/>
    <n v="0"/>
    <n v="0"/>
    <n v="0"/>
    <n v="0"/>
    <n v="0"/>
    <n v="0"/>
    <n v="0"/>
    <x v="43"/>
  </r>
  <r>
    <n v="291"/>
    <n v="0"/>
    <n v="291"/>
    <n v="0"/>
    <n v="291"/>
    <n v="0"/>
    <n v="291"/>
    <n v="0"/>
    <n v="0"/>
    <n v="0"/>
    <n v="0"/>
    <n v="0"/>
    <x v="56"/>
  </r>
  <r>
    <n v="9"/>
    <n v="9"/>
    <n v="0"/>
    <n v="0"/>
    <n v="0"/>
    <n v="0"/>
    <n v="0"/>
    <n v="0"/>
    <n v="0"/>
    <n v="0"/>
    <n v="0"/>
    <n v="0"/>
    <x v="40"/>
  </r>
  <r>
    <n v="24"/>
    <n v="24"/>
    <n v="0"/>
    <n v="0"/>
    <n v="24"/>
    <n v="24"/>
    <n v="0"/>
    <n v="0"/>
    <n v="0"/>
    <n v="0"/>
    <n v="0"/>
    <n v="0"/>
    <x v="8"/>
  </r>
  <r>
    <n v="770"/>
    <n v="770"/>
    <n v="0"/>
    <n v="0"/>
    <n v="0"/>
    <n v="0"/>
    <n v="0"/>
    <n v="0"/>
    <n v="770"/>
    <n v="770"/>
    <n v="0"/>
    <n v="0"/>
    <x v="12"/>
  </r>
  <r>
    <n v="4245"/>
    <n v="4245"/>
    <n v="0"/>
    <n v="0"/>
    <n v="0"/>
    <n v="0"/>
    <n v="0"/>
    <n v="0"/>
    <n v="0"/>
    <n v="0"/>
    <n v="0"/>
    <n v="0"/>
    <x v="44"/>
  </r>
  <r>
    <n v="16226"/>
    <n v="0"/>
    <n v="16226"/>
    <n v="0"/>
    <n v="0"/>
    <n v="0"/>
    <n v="0"/>
    <n v="0"/>
    <n v="16226"/>
    <n v="0"/>
    <n v="16226"/>
    <n v="0"/>
    <x v="20"/>
  </r>
  <r>
    <n v="640"/>
    <n v="0"/>
    <n v="64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5"/>
  </r>
  <r>
    <n v="109"/>
    <n v="109"/>
    <n v="0"/>
    <n v="0"/>
    <n v="0"/>
    <n v="0"/>
    <n v="0"/>
    <n v="0"/>
    <n v="0"/>
    <n v="0"/>
    <n v="0"/>
    <n v="0"/>
    <x v="5"/>
  </r>
  <r>
    <n v="99"/>
    <n v="99"/>
    <n v="0"/>
    <n v="0"/>
    <n v="0"/>
    <n v="0"/>
    <n v="0"/>
    <n v="0"/>
    <n v="99"/>
    <n v="99"/>
    <n v="0"/>
    <n v="0"/>
    <x v="11"/>
  </r>
  <r>
    <n v="7"/>
    <n v="7"/>
    <n v="0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46"/>
  </r>
  <r>
    <n v="14903"/>
    <n v="0"/>
    <n v="14903"/>
    <n v="0"/>
    <n v="14903"/>
    <n v="0"/>
    <n v="14903"/>
    <n v="0"/>
    <n v="0"/>
    <n v="0"/>
    <n v="0"/>
    <n v="0"/>
    <x v="30"/>
  </r>
  <r>
    <n v="5"/>
    <n v="5"/>
    <n v="0"/>
    <n v="0"/>
    <n v="0"/>
    <n v="0"/>
    <n v="0"/>
    <n v="0"/>
    <n v="0"/>
    <n v="0"/>
    <n v="0"/>
    <n v="0"/>
    <x v="10"/>
  </r>
  <r>
    <n v="1134"/>
    <n v="0"/>
    <n v="1134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21"/>
  </r>
  <r>
    <n v="119"/>
    <n v="11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1"/>
    <n v="1"/>
    <n v="0"/>
    <n v="0"/>
    <x v="37"/>
  </r>
  <r>
    <n v="14569"/>
    <n v="0"/>
    <n v="14569"/>
    <n v="0"/>
    <n v="0"/>
    <n v="0"/>
    <n v="0"/>
    <n v="0"/>
    <n v="0"/>
    <n v="0"/>
    <n v="0"/>
    <n v="0"/>
    <x v="12"/>
  </r>
  <r>
    <n v="8557"/>
    <n v="8557"/>
    <n v="0"/>
    <n v="0"/>
    <n v="0"/>
    <n v="0"/>
    <n v="0"/>
    <n v="0"/>
    <n v="0"/>
    <n v="0"/>
    <n v="0"/>
    <n v="0"/>
    <x v="18"/>
  </r>
  <r>
    <n v="58"/>
    <n v="58"/>
    <n v="0"/>
    <n v="0"/>
    <n v="0"/>
    <n v="0"/>
    <n v="0"/>
    <n v="0"/>
    <n v="0"/>
    <n v="0"/>
    <n v="0"/>
    <n v="0"/>
    <x v="4"/>
  </r>
  <r>
    <n v="1065"/>
    <n v="1065"/>
    <n v="0"/>
    <n v="0"/>
    <n v="0"/>
    <n v="0"/>
    <n v="0"/>
    <n v="0"/>
    <n v="0"/>
    <n v="0"/>
    <n v="0"/>
    <n v="0"/>
    <x v="57"/>
  </r>
  <r>
    <n v="71"/>
    <n v="71"/>
    <n v="0"/>
    <n v="0"/>
    <n v="0"/>
    <n v="0"/>
    <n v="0"/>
    <n v="0"/>
    <n v="0"/>
    <n v="0"/>
    <n v="0"/>
    <n v="0"/>
    <x v="25"/>
  </r>
  <r>
    <n v="16"/>
    <n v="16"/>
    <n v="0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11"/>
  </r>
  <r>
    <n v="25"/>
    <n v="25"/>
    <n v="0"/>
    <n v="0"/>
    <n v="0"/>
    <n v="0"/>
    <n v="0"/>
    <n v="0"/>
    <n v="0"/>
    <n v="0"/>
    <n v="0"/>
    <n v="0"/>
    <x v="10"/>
  </r>
  <r>
    <n v="822"/>
    <n v="822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15"/>
  </r>
  <r>
    <n v="6673"/>
    <n v="6673"/>
    <n v="0"/>
    <n v="0"/>
    <n v="0"/>
    <n v="0"/>
    <n v="0"/>
    <n v="0"/>
    <n v="6673"/>
    <n v="6673"/>
    <n v="0"/>
    <n v="0"/>
    <x v="34"/>
  </r>
  <r>
    <n v="5"/>
    <n v="5"/>
    <n v="0"/>
    <n v="0"/>
    <n v="5"/>
    <n v="5"/>
    <n v="0"/>
    <n v="0"/>
    <n v="0"/>
    <n v="0"/>
    <n v="0"/>
    <n v="0"/>
    <x v="47"/>
  </r>
  <r>
    <n v="4241"/>
    <n v="0"/>
    <n v="4241"/>
    <n v="0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4"/>
  </r>
  <r>
    <n v="16"/>
    <n v="16"/>
    <n v="0"/>
    <n v="0"/>
    <n v="0"/>
    <n v="0"/>
    <n v="0"/>
    <n v="0"/>
    <n v="0"/>
    <n v="0"/>
    <n v="0"/>
    <n v="0"/>
    <x v="7"/>
  </r>
  <r>
    <n v="281"/>
    <n v="281"/>
    <n v="0"/>
    <n v="0"/>
    <n v="281"/>
    <n v="281"/>
    <n v="0"/>
    <n v="0"/>
    <n v="0"/>
    <n v="0"/>
    <n v="0"/>
    <n v="0"/>
    <x v="18"/>
  </r>
  <r>
    <n v="34"/>
    <n v="34"/>
    <n v="0"/>
    <n v="0"/>
    <n v="0"/>
    <n v="0"/>
    <n v="0"/>
    <n v="0"/>
    <n v="0"/>
    <n v="0"/>
    <n v="0"/>
    <n v="0"/>
    <x v="41"/>
  </r>
  <r>
    <n v="9240"/>
    <n v="9240"/>
    <n v="0"/>
    <n v="0"/>
    <n v="0"/>
    <n v="0"/>
    <n v="0"/>
    <n v="0"/>
    <n v="0"/>
    <n v="0"/>
    <n v="0"/>
    <n v="0"/>
    <x v="2"/>
  </r>
  <r>
    <n v="33619"/>
    <n v="33619"/>
    <n v="0"/>
    <n v="0"/>
    <n v="0"/>
    <n v="0"/>
    <n v="0"/>
    <n v="0"/>
    <n v="0"/>
    <n v="0"/>
    <n v="0"/>
    <n v="0"/>
    <x v="12"/>
  </r>
  <r>
    <n v="12"/>
    <n v="12"/>
    <n v="0"/>
    <n v="0"/>
    <n v="12"/>
    <n v="12"/>
    <n v="0"/>
    <n v="0"/>
    <n v="0"/>
    <n v="0"/>
    <n v="0"/>
    <n v="0"/>
    <x v="3"/>
  </r>
  <r>
    <n v="107"/>
    <n v="107"/>
    <n v="0"/>
    <n v="0"/>
    <n v="0"/>
    <n v="0"/>
    <n v="0"/>
    <n v="0"/>
    <n v="0"/>
    <n v="0"/>
    <n v="0"/>
    <n v="0"/>
    <x v="7"/>
  </r>
  <r>
    <n v="1105"/>
    <n v="1105"/>
    <n v="0"/>
    <n v="0"/>
    <n v="0"/>
    <n v="0"/>
    <n v="0"/>
    <n v="0"/>
    <n v="0"/>
    <n v="0"/>
    <n v="0"/>
    <n v="0"/>
    <x v="24"/>
  </r>
  <r>
    <n v="182"/>
    <n v="182"/>
    <n v="0"/>
    <n v="0"/>
    <n v="0"/>
    <n v="0"/>
    <n v="0"/>
    <n v="0"/>
    <n v="182"/>
    <n v="182"/>
    <n v="0"/>
    <n v="0"/>
    <x v="29"/>
  </r>
  <r>
    <n v="35"/>
    <n v="35"/>
    <n v="0"/>
    <n v="0"/>
    <n v="0"/>
    <n v="0"/>
    <n v="0"/>
    <n v="0"/>
    <n v="0"/>
    <n v="0"/>
    <n v="0"/>
    <n v="0"/>
    <x v="38"/>
  </r>
  <r>
    <n v="2176"/>
    <n v="2176"/>
    <n v="0"/>
    <n v="0"/>
    <n v="0"/>
    <n v="0"/>
    <n v="0"/>
    <n v="0"/>
    <n v="2176"/>
    <n v="2176"/>
    <n v="0"/>
    <n v="0"/>
    <x v="26"/>
  </r>
  <r>
    <n v="2431"/>
    <n v="2431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8"/>
  </r>
  <r>
    <n v="16"/>
    <n v="16"/>
    <n v="0"/>
    <n v="0"/>
    <n v="16"/>
    <n v="16"/>
    <n v="0"/>
    <n v="0"/>
    <n v="0"/>
    <n v="0"/>
    <n v="0"/>
    <n v="0"/>
    <x v="21"/>
  </r>
  <r>
    <n v="260"/>
    <n v="260"/>
    <n v="0"/>
    <n v="0"/>
    <n v="0"/>
    <n v="0"/>
    <n v="0"/>
    <n v="0"/>
    <n v="0"/>
    <n v="0"/>
    <n v="0"/>
    <n v="0"/>
    <x v="43"/>
  </r>
  <r>
    <n v="3116"/>
    <n v="3116"/>
    <n v="0"/>
    <n v="0"/>
    <n v="0"/>
    <n v="0"/>
    <n v="0"/>
    <n v="0"/>
    <n v="0"/>
    <n v="0"/>
    <n v="0"/>
    <n v="0"/>
    <x v="21"/>
  </r>
  <r>
    <n v="4333"/>
    <n v="4333"/>
    <n v="0"/>
    <n v="0"/>
    <n v="0"/>
    <n v="0"/>
    <n v="0"/>
    <n v="0"/>
    <n v="4333"/>
    <n v="4333"/>
    <n v="0"/>
    <n v="0"/>
    <x v="57"/>
  </r>
  <r>
    <n v="91"/>
    <n v="91"/>
    <n v="0"/>
    <n v="0"/>
    <n v="0"/>
    <n v="0"/>
    <n v="0"/>
    <n v="0"/>
    <n v="91"/>
    <n v="91"/>
    <n v="0"/>
    <n v="0"/>
    <x v="0"/>
  </r>
  <r>
    <n v="436"/>
    <n v="436"/>
    <n v="0"/>
    <n v="0"/>
    <n v="0"/>
    <n v="0"/>
    <n v="0"/>
    <n v="0"/>
    <n v="0"/>
    <n v="0"/>
    <n v="0"/>
    <n v="0"/>
    <x v="51"/>
  </r>
  <r>
    <n v="7435"/>
    <n v="7435"/>
    <n v="0"/>
    <n v="0"/>
    <n v="0"/>
    <n v="0"/>
    <n v="0"/>
    <n v="0"/>
    <n v="7435"/>
    <n v="7435"/>
    <n v="0"/>
    <n v="0"/>
    <x v="46"/>
  </r>
  <r>
    <n v="10"/>
    <n v="10"/>
    <n v="0"/>
    <n v="0"/>
    <n v="0"/>
    <n v="0"/>
    <n v="0"/>
    <n v="0"/>
    <n v="0"/>
    <n v="0"/>
    <n v="0"/>
    <n v="0"/>
    <x v="13"/>
  </r>
  <r>
    <n v="76"/>
    <n v="76"/>
    <n v="0"/>
    <n v="0"/>
    <n v="0"/>
    <n v="0"/>
    <n v="0"/>
    <n v="0"/>
    <n v="0"/>
    <n v="0"/>
    <n v="0"/>
    <n v="0"/>
    <x v="19"/>
  </r>
  <r>
    <n v="339"/>
    <n v="339"/>
    <n v="0"/>
    <n v="0"/>
    <n v="0"/>
    <n v="0"/>
    <n v="0"/>
    <n v="0"/>
    <n v="0"/>
    <n v="0"/>
    <n v="0"/>
    <n v="0"/>
    <x v="10"/>
  </r>
  <r>
    <n v="259"/>
    <n v="259"/>
    <n v="0"/>
    <n v="0"/>
    <n v="0"/>
    <n v="0"/>
    <n v="0"/>
    <n v="0"/>
    <n v="0"/>
    <n v="0"/>
    <n v="0"/>
    <n v="0"/>
    <x v="27"/>
  </r>
  <r>
    <n v="74"/>
    <n v="74"/>
    <n v="0"/>
    <n v="0"/>
    <n v="0"/>
    <n v="0"/>
    <n v="0"/>
    <n v="0"/>
    <n v="0"/>
    <n v="0"/>
    <n v="0"/>
    <n v="0"/>
    <x v="18"/>
  </r>
  <r>
    <n v="13973"/>
    <n v="0"/>
    <n v="13973"/>
    <n v="0"/>
    <n v="0"/>
    <n v="0"/>
    <n v="0"/>
    <n v="0"/>
    <n v="13973"/>
    <n v="0"/>
    <n v="13973"/>
    <n v="0"/>
    <x v="20"/>
  </r>
  <r>
    <n v="8"/>
    <n v="8"/>
    <n v="0"/>
    <n v="0"/>
    <n v="0"/>
    <n v="0"/>
    <n v="0"/>
    <n v="0"/>
    <n v="0"/>
    <n v="0"/>
    <n v="0"/>
    <n v="0"/>
    <x v="15"/>
  </r>
  <r>
    <n v="42"/>
    <n v="42"/>
    <n v="0"/>
    <n v="0"/>
    <n v="0"/>
    <n v="0"/>
    <n v="0"/>
    <n v="0"/>
    <n v="42"/>
    <n v="42"/>
    <n v="0"/>
    <n v="0"/>
    <x v="47"/>
  </r>
  <r>
    <n v="1711"/>
    <n v="1711"/>
    <n v="0"/>
    <n v="0"/>
    <n v="1711"/>
    <n v="1711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47"/>
  </r>
  <r>
    <n v="2884"/>
    <n v="0"/>
    <n v="2884"/>
    <n v="0"/>
    <n v="2884"/>
    <n v="0"/>
    <n v="2884"/>
    <n v="0"/>
    <n v="0"/>
    <n v="0"/>
    <n v="0"/>
    <n v="0"/>
    <x v="48"/>
  </r>
  <r>
    <n v="451"/>
    <n v="451"/>
    <n v="0"/>
    <n v="0"/>
    <n v="0"/>
    <n v="0"/>
    <n v="0"/>
    <n v="0"/>
    <n v="0"/>
    <n v="0"/>
    <n v="0"/>
    <n v="0"/>
    <x v="7"/>
  </r>
  <r>
    <n v="2626"/>
    <n v="0"/>
    <n v="2626"/>
    <n v="0"/>
    <n v="0"/>
    <n v="0"/>
    <n v="0"/>
    <n v="0"/>
    <n v="0"/>
    <n v="0"/>
    <n v="0"/>
    <n v="0"/>
    <x v="46"/>
  </r>
  <r>
    <n v="11"/>
    <n v="11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1"/>
  </r>
  <r>
    <n v="9"/>
    <n v="9"/>
    <n v="0"/>
    <n v="0"/>
    <n v="0"/>
    <n v="0"/>
    <n v="0"/>
    <n v="0"/>
    <n v="0"/>
    <n v="0"/>
    <n v="0"/>
    <n v="0"/>
    <x v="50"/>
  </r>
  <r>
    <n v="3"/>
    <n v="3"/>
    <n v="0"/>
    <n v="0"/>
    <n v="3"/>
    <n v="3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19"/>
  </r>
  <r>
    <n v="146"/>
    <n v="146"/>
    <n v="0"/>
    <n v="0"/>
    <n v="0"/>
    <n v="0"/>
    <n v="0"/>
    <n v="0"/>
    <n v="0"/>
    <n v="0"/>
    <n v="0"/>
    <n v="0"/>
    <x v="22"/>
  </r>
  <r>
    <n v="65"/>
    <n v="65"/>
    <n v="0"/>
    <n v="0"/>
    <n v="0"/>
    <n v="0"/>
    <n v="0"/>
    <n v="0"/>
    <n v="65"/>
    <n v="65"/>
    <n v="0"/>
    <n v="0"/>
    <x v="14"/>
  </r>
  <r>
    <n v="1403"/>
    <n v="0"/>
    <n v="1403"/>
    <n v="0"/>
    <n v="0"/>
    <n v="0"/>
    <n v="0"/>
    <n v="0"/>
    <n v="1403"/>
    <n v="0"/>
    <n v="1403"/>
    <n v="0"/>
    <x v="38"/>
  </r>
  <r>
    <n v="19220"/>
    <n v="19220"/>
    <n v="0"/>
    <n v="0"/>
    <n v="0"/>
    <n v="0"/>
    <n v="0"/>
    <n v="0"/>
    <n v="19220"/>
    <n v="19220"/>
    <n v="0"/>
    <n v="0"/>
    <x v="21"/>
  </r>
  <r>
    <n v="315"/>
    <n v="315"/>
    <n v="0"/>
    <n v="0"/>
    <n v="315"/>
    <n v="315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5"/>
  </r>
  <r>
    <n v="11"/>
    <n v="11"/>
    <n v="0"/>
    <n v="0"/>
    <n v="11"/>
    <n v="11"/>
    <n v="0"/>
    <n v="0"/>
    <n v="0"/>
    <n v="0"/>
    <n v="0"/>
    <n v="0"/>
    <x v="4"/>
  </r>
  <r>
    <n v="392"/>
    <n v="392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26"/>
  </r>
  <r>
    <n v="2355"/>
    <n v="2355"/>
    <n v="0"/>
    <n v="0"/>
    <n v="0"/>
    <n v="0"/>
    <n v="0"/>
    <n v="0"/>
    <n v="2355"/>
    <n v="2355"/>
    <n v="0"/>
    <n v="0"/>
    <x v="24"/>
  </r>
  <r>
    <n v="26019"/>
    <n v="26019"/>
    <n v="0"/>
    <n v="0"/>
    <n v="0"/>
    <n v="0"/>
    <n v="0"/>
    <n v="0"/>
    <n v="0"/>
    <n v="0"/>
    <n v="0"/>
    <n v="0"/>
    <x v="42"/>
  </r>
  <r>
    <n v="2"/>
    <n v="0"/>
    <n v="2"/>
    <n v="0"/>
    <n v="2"/>
    <n v="0"/>
    <n v="2"/>
    <n v="0"/>
    <n v="0"/>
    <n v="0"/>
    <n v="0"/>
    <n v="0"/>
    <x v="60"/>
  </r>
  <r>
    <n v="1869"/>
    <n v="1869"/>
    <n v="0"/>
    <n v="0"/>
    <n v="0"/>
    <n v="0"/>
    <n v="0"/>
    <n v="0"/>
    <n v="0"/>
    <n v="0"/>
    <n v="0"/>
    <n v="0"/>
    <x v="38"/>
  </r>
  <r>
    <n v="105"/>
    <n v="105"/>
    <n v="0"/>
    <n v="0"/>
    <n v="0"/>
    <n v="0"/>
    <n v="0"/>
    <n v="0"/>
    <n v="105"/>
    <n v="105"/>
    <n v="0"/>
    <n v="0"/>
    <x v="46"/>
  </r>
  <r>
    <n v="2955"/>
    <n v="2955"/>
    <n v="0"/>
    <n v="0"/>
    <n v="0"/>
    <n v="0"/>
    <n v="0"/>
    <n v="0"/>
    <n v="0"/>
    <n v="0"/>
    <n v="0"/>
    <n v="0"/>
    <x v="1"/>
  </r>
  <r>
    <n v="7790"/>
    <n v="7790"/>
    <n v="0"/>
    <n v="0"/>
    <n v="0"/>
    <n v="0"/>
    <n v="0"/>
    <n v="0"/>
    <n v="0"/>
    <n v="0"/>
    <n v="0"/>
    <n v="0"/>
    <x v="20"/>
  </r>
  <r>
    <n v="93"/>
    <n v="0"/>
    <n v="93"/>
    <n v="0"/>
    <n v="0"/>
    <n v="0"/>
    <n v="0"/>
    <n v="0"/>
    <n v="0"/>
    <n v="0"/>
    <n v="0"/>
    <n v="0"/>
    <x v="58"/>
  </r>
  <r>
    <n v="178"/>
    <n v="178"/>
    <n v="0"/>
    <n v="0"/>
    <n v="0"/>
    <n v="0"/>
    <n v="0"/>
    <n v="0"/>
    <n v="0"/>
    <n v="0"/>
    <n v="0"/>
    <n v="0"/>
    <x v="8"/>
  </r>
  <r>
    <n v="532"/>
    <n v="532"/>
    <n v="0"/>
    <n v="0"/>
    <n v="0"/>
    <n v="0"/>
    <n v="0"/>
    <n v="0"/>
    <n v="0"/>
    <n v="0"/>
    <n v="0"/>
    <n v="0"/>
    <x v="49"/>
  </r>
  <r>
    <n v="47589"/>
    <n v="0"/>
    <n v="47589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2"/>
    <n v="2"/>
    <n v="0"/>
    <n v="0"/>
    <x v="1"/>
  </r>
  <r>
    <n v="320"/>
    <n v="320"/>
    <n v="0"/>
    <n v="0"/>
    <n v="320"/>
    <n v="320"/>
    <n v="0"/>
    <n v="0"/>
    <n v="0"/>
    <n v="0"/>
    <n v="0"/>
    <n v="0"/>
    <x v="45"/>
  </r>
  <r>
    <n v="79"/>
    <n v="79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0"/>
    <n v="0"/>
    <n v="0"/>
    <n v="0"/>
    <x v="17"/>
  </r>
  <r>
    <n v="695"/>
    <n v="0"/>
    <n v="695"/>
    <n v="0"/>
    <n v="0"/>
    <n v="0"/>
    <n v="0"/>
    <n v="0"/>
    <n v="0"/>
    <n v="0"/>
    <n v="0"/>
    <n v="0"/>
    <x v="16"/>
  </r>
  <r>
    <n v="58"/>
    <n v="58"/>
    <n v="0"/>
    <n v="0"/>
    <n v="0"/>
    <n v="0"/>
    <n v="0"/>
    <n v="0"/>
    <n v="0"/>
    <n v="0"/>
    <n v="0"/>
    <n v="0"/>
    <x v="35"/>
  </r>
  <r>
    <n v="22"/>
    <n v="22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3"/>
  </r>
  <r>
    <n v="2223"/>
    <n v="2223"/>
    <n v="0"/>
    <n v="0"/>
    <n v="0"/>
    <n v="0"/>
    <n v="0"/>
    <n v="0"/>
    <n v="0"/>
    <n v="0"/>
    <n v="0"/>
    <n v="0"/>
    <x v="16"/>
  </r>
  <r>
    <n v="594"/>
    <n v="594"/>
    <n v="0"/>
    <n v="0"/>
    <n v="594"/>
    <n v="594"/>
    <n v="0"/>
    <n v="0"/>
    <n v="0"/>
    <n v="0"/>
    <n v="0"/>
    <n v="0"/>
    <x v="33"/>
  </r>
  <r>
    <n v="32"/>
    <n v="32"/>
    <n v="0"/>
    <n v="0"/>
    <n v="0"/>
    <n v="0"/>
    <n v="0"/>
    <n v="0"/>
    <n v="0"/>
    <n v="0"/>
    <n v="0"/>
    <n v="0"/>
    <x v="45"/>
  </r>
  <r>
    <n v="139"/>
    <n v="139"/>
    <n v="0"/>
    <n v="0"/>
    <n v="0"/>
    <n v="0"/>
    <n v="0"/>
    <n v="0"/>
    <n v="0"/>
    <n v="0"/>
    <n v="0"/>
    <n v="0"/>
    <x v="35"/>
  </r>
  <r>
    <n v="44"/>
    <n v="44"/>
    <n v="0"/>
    <n v="0"/>
    <n v="0"/>
    <n v="0"/>
    <n v="0"/>
    <n v="0"/>
    <n v="44"/>
    <n v="44"/>
    <n v="0"/>
    <n v="0"/>
    <x v="17"/>
  </r>
  <r>
    <n v="8274"/>
    <n v="0"/>
    <n v="0"/>
    <n v="8274"/>
    <n v="0"/>
    <n v="0"/>
    <n v="0"/>
    <n v="0"/>
    <n v="0"/>
    <n v="0"/>
    <n v="0"/>
    <n v="0"/>
    <x v="14"/>
  </r>
  <r>
    <n v="32"/>
    <n v="32"/>
    <n v="0"/>
    <n v="0"/>
    <n v="0"/>
    <n v="0"/>
    <n v="0"/>
    <n v="0"/>
    <n v="0"/>
    <n v="0"/>
    <n v="0"/>
    <n v="0"/>
    <x v="0"/>
  </r>
  <r>
    <n v="663"/>
    <n v="663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24"/>
  </r>
  <r>
    <n v="196"/>
    <n v="196"/>
    <n v="0"/>
    <n v="0"/>
    <n v="0"/>
    <n v="0"/>
    <n v="0"/>
    <n v="0"/>
    <n v="0"/>
    <n v="0"/>
    <n v="0"/>
    <n v="0"/>
    <x v="32"/>
  </r>
  <r>
    <n v="17"/>
    <n v="17"/>
    <n v="0"/>
    <n v="0"/>
    <n v="0"/>
    <n v="0"/>
    <n v="0"/>
    <n v="0"/>
    <n v="0"/>
    <n v="0"/>
    <n v="0"/>
    <n v="0"/>
    <x v="29"/>
  </r>
  <r>
    <n v="1596"/>
    <n v="1596"/>
    <n v="0"/>
    <n v="0"/>
    <n v="0"/>
    <n v="0"/>
    <n v="0"/>
    <n v="0"/>
    <n v="0"/>
    <n v="0"/>
    <n v="0"/>
    <n v="0"/>
    <x v="57"/>
  </r>
  <r>
    <n v="6"/>
    <n v="6"/>
    <n v="0"/>
    <n v="0"/>
    <n v="0"/>
    <n v="0"/>
    <n v="0"/>
    <n v="0"/>
    <n v="6"/>
    <n v="6"/>
    <n v="0"/>
    <n v="0"/>
    <x v="50"/>
  </r>
  <r>
    <n v="2601"/>
    <n v="0"/>
    <n v="2601"/>
    <n v="0"/>
    <n v="0"/>
    <n v="0"/>
    <n v="0"/>
    <n v="0"/>
    <n v="0"/>
    <n v="0"/>
    <n v="0"/>
    <n v="0"/>
    <x v="51"/>
  </r>
  <r>
    <n v="756"/>
    <n v="756"/>
    <n v="0"/>
    <n v="0"/>
    <n v="0"/>
    <n v="0"/>
    <n v="0"/>
    <n v="0"/>
    <n v="0"/>
    <n v="0"/>
    <n v="0"/>
    <n v="0"/>
    <x v="23"/>
  </r>
  <r>
    <n v="94"/>
    <n v="94"/>
    <n v="0"/>
    <n v="0"/>
    <n v="0"/>
    <n v="0"/>
    <n v="0"/>
    <n v="0"/>
    <n v="0"/>
    <n v="0"/>
    <n v="0"/>
    <n v="0"/>
    <x v="15"/>
  </r>
  <r>
    <n v="4365"/>
    <n v="4365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3"/>
  </r>
  <r>
    <n v="13"/>
    <n v="13"/>
    <n v="0"/>
    <n v="0"/>
    <n v="0"/>
    <n v="0"/>
    <n v="0"/>
    <n v="0"/>
    <n v="13"/>
    <n v="13"/>
    <n v="0"/>
    <n v="0"/>
    <x v="59"/>
  </r>
  <r>
    <n v="4"/>
    <n v="4"/>
    <n v="0"/>
    <n v="0"/>
    <n v="0"/>
    <n v="0"/>
    <n v="0"/>
    <n v="0"/>
    <n v="0"/>
    <n v="0"/>
    <n v="0"/>
    <n v="0"/>
    <x v="51"/>
  </r>
  <r>
    <n v="83"/>
    <n v="83"/>
    <n v="0"/>
    <n v="0"/>
    <n v="0"/>
    <n v="0"/>
    <n v="0"/>
    <n v="0"/>
    <n v="0"/>
    <n v="0"/>
    <n v="0"/>
    <n v="0"/>
    <x v="46"/>
  </r>
  <r>
    <n v="11"/>
    <n v="11"/>
    <n v="0"/>
    <n v="0"/>
    <n v="0"/>
    <n v="0"/>
    <n v="0"/>
    <n v="0"/>
    <n v="11"/>
    <n v="11"/>
    <n v="0"/>
    <n v="0"/>
    <x v="26"/>
  </r>
  <r>
    <n v="59"/>
    <n v="59"/>
    <n v="0"/>
    <n v="0"/>
    <n v="0"/>
    <n v="0"/>
    <n v="0"/>
    <n v="0"/>
    <n v="0"/>
    <n v="0"/>
    <n v="0"/>
    <n v="0"/>
    <x v="20"/>
  </r>
  <r>
    <n v="33245"/>
    <n v="33245"/>
    <n v="0"/>
    <n v="0"/>
    <n v="0"/>
    <n v="0"/>
    <n v="0"/>
    <n v="0"/>
    <n v="33245"/>
    <n v="33245"/>
    <n v="0"/>
    <n v="0"/>
    <x v="44"/>
  </r>
  <r>
    <n v="1028"/>
    <n v="1028"/>
    <n v="0"/>
    <n v="0"/>
    <n v="1028"/>
    <n v="1028"/>
    <n v="0"/>
    <n v="0"/>
    <n v="0"/>
    <n v="0"/>
    <n v="0"/>
    <n v="0"/>
    <x v="43"/>
  </r>
  <r>
    <n v="165"/>
    <n v="165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3"/>
  </r>
  <r>
    <n v="1548"/>
    <n v="0"/>
    <n v="1548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6"/>
  </r>
  <r>
    <n v="241"/>
    <n v="241"/>
    <n v="0"/>
    <n v="0"/>
    <n v="0"/>
    <n v="0"/>
    <n v="0"/>
    <n v="0"/>
    <n v="0"/>
    <n v="0"/>
    <n v="0"/>
    <n v="0"/>
    <x v="19"/>
  </r>
  <r>
    <n v="828"/>
    <n v="828"/>
    <n v="0"/>
    <n v="0"/>
    <n v="0"/>
    <n v="0"/>
    <n v="0"/>
    <n v="0"/>
    <n v="0"/>
    <n v="0"/>
    <n v="0"/>
    <n v="0"/>
    <x v="29"/>
  </r>
  <r>
    <n v="50"/>
    <n v="50"/>
    <n v="0"/>
    <n v="0"/>
    <n v="0"/>
    <n v="0"/>
    <n v="0"/>
    <n v="0"/>
    <n v="0"/>
    <n v="0"/>
    <n v="0"/>
    <n v="0"/>
    <x v="33"/>
  </r>
  <r>
    <n v="288"/>
    <n v="288"/>
    <n v="0"/>
    <n v="0"/>
    <n v="0"/>
    <n v="0"/>
    <n v="0"/>
    <n v="0"/>
    <n v="0"/>
    <n v="0"/>
    <n v="0"/>
    <n v="0"/>
    <x v="47"/>
  </r>
  <r>
    <n v="958"/>
    <n v="958"/>
    <n v="0"/>
    <n v="0"/>
    <n v="0"/>
    <n v="0"/>
    <n v="0"/>
    <n v="0"/>
    <n v="0"/>
    <n v="0"/>
    <n v="0"/>
    <n v="0"/>
    <x v="52"/>
  </r>
  <r>
    <n v="386"/>
    <n v="386"/>
    <n v="0"/>
    <n v="0"/>
    <n v="0"/>
    <n v="0"/>
    <n v="0"/>
    <n v="0"/>
    <n v="0"/>
    <n v="0"/>
    <n v="0"/>
    <n v="0"/>
    <x v="22"/>
  </r>
  <r>
    <n v="2889"/>
    <n v="2889"/>
    <n v="0"/>
    <n v="0"/>
    <n v="0"/>
    <n v="0"/>
    <n v="0"/>
    <n v="0"/>
    <n v="0"/>
    <n v="0"/>
    <n v="0"/>
    <n v="0"/>
    <x v="25"/>
  </r>
  <r>
    <n v="17"/>
    <n v="17"/>
    <n v="0"/>
    <n v="0"/>
    <n v="0"/>
    <n v="0"/>
    <n v="0"/>
    <n v="0"/>
    <n v="0"/>
    <n v="0"/>
    <n v="0"/>
    <n v="0"/>
    <x v="38"/>
  </r>
  <r>
    <n v="3451"/>
    <n v="3451"/>
    <n v="0"/>
    <n v="0"/>
    <n v="0"/>
    <n v="0"/>
    <n v="0"/>
    <n v="0"/>
    <n v="0"/>
    <n v="0"/>
    <n v="0"/>
    <n v="0"/>
    <x v="28"/>
  </r>
  <r>
    <n v="38"/>
    <n v="38"/>
    <n v="0"/>
    <n v="0"/>
    <n v="0"/>
    <n v="0"/>
    <n v="0"/>
    <n v="0"/>
    <n v="0"/>
    <n v="0"/>
    <n v="0"/>
    <n v="0"/>
    <x v="13"/>
  </r>
  <r>
    <n v="8536"/>
    <n v="8536"/>
    <n v="0"/>
    <n v="0"/>
    <n v="0"/>
    <n v="0"/>
    <n v="0"/>
    <n v="0"/>
    <n v="0"/>
    <n v="0"/>
    <n v="0"/>
    <n v="0"/>
    <x v="44"/>
  </r>
  <r>
    <n v="41"/>
    <n v="41"/>
    <n v="0"/>
    <n v="0"/>
    <n v="0"/>
    <n v="0"/>
    <n v="0"/>
    <n v="0"/>
    <n v="0"/>
    <n v="0"/>
    <n v="0"/>
    <n v="0"/>
    <x v="33"/>
  </r>
  <r>
    <n v="436"/>
    <n v="436"/>
    <n v="0"/>
    <n v="0"/>
    <n v="0"/>
    <n v="0"/>
    <n v="0"/>
    <n v="0"/>
    <n v="0"/>
    <n v="0"/>
    <n v="0"/>
    <n v="0"/>
    <x v="28"/>
  </r>
  <r>
    <n v="359"/>
    <n v="359"/>
    <n v="0"/>
    <n v="0"/>
    <n v="0"/>
    <n v="0"/>
    <n v="0"/>
    <n v="0"/>
    <n v="359"/>
    <n v="359"/>
    <n v="0"/>
    <n v="0"/>
    <x v="42"/>
  </r>
  <r>
    <n v="670"/>
    <n v="670"/>
    <n v="0"/>
    <n v="0"/>
    <n v="0"/>
    <n v="0"/>
    <n v="0"/>
    <n v="0"/>
    <n v="0"/>
    <n v="0"/>
    <n v="0"/>
    <n v="0"/>
    <x v="49"/>
  </r>
  <r>
    <n v="183"/>
    <n v="183"/>
    <n v="0"/>
    <n v="0"/>
    <n v="0"/>
    <n v="0"/>
    <n v="0"/>
    <n v="0"/>
    <n v="0"/>
    <n v="0"/>
    <n v="0"/>
    <n v="0"/>
    <x v="16"/>
  </r>
  <r>
    <n v="3889"/>
    <n v="3889"/>
    <n v="0"/>
    <n v="0"/>
    <n v="0"/>
    <n v="0"/>
    <n v="0"/>
    <n v="0"/>
    <n v="0"/>
    <n v="0"/>
    <n v="0"/>
    <n v="0"/>
    <x v="36"/>
  </r>
  <r>
    <n v="714"/>
    <n v="714"/>
    <n v="0"/>
    <n v="0"/>
    <n v="0"/>
    <n v="0"/>
    <n v="0"/>
    <n v="0"/>
    <n v="0"/>
    <n v="0"/>
    <n v="0"/>
    <n v="0"/>
    <x v="43"/>
  </r>
  <r>
    <n v="1211"/>
    <n v="0"/>
    <n v="1211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31"/>
  </r>
  <r>
    <n v="4387"/>
    <n v="4387"/>
    <n v="0"/>
    <n v="0"/>
    <n v="0"/>
    <n v="0"/>
    <n v="0"/>
    <n v="0"/>
    <n v="0"/>
    <n v="0"/>
    <n v="0"/>
    <n v="0"/>
    <x v="18"/>
  </r>
  <r>
    <n v="477"/>
    <n v="477"/>
    <n v="0"/>
    <n v="0"/>
    <n v="0"/>
    <n v="0"/>
    <n v="0"/>
    <n v="0"/>
    <n v="0"/>
    <n v="0"/>
    <n v="0"/>
    <n v="0"/>
    <x v="18"/>
  </r>
  <r>
    <n v="1578"/>
    <n v="1578"/>
    <n v="0"/>
    <n v="0"/>
    <n v="0"/>
    <n v="0"/>
    <n v="0"/>
    <n v="0"/>
    <n v="1578"/>
    <n v="1578"/>
    <n v="0"/>
    <n v="0"/>
    <x v="18"/>
  </r>
  <r>
    <n v="17"/>
    <n v="17"/>
    <n v="0"/>
    <n v="0"/>
    <n v="0"/>
    <n v="0"/>
    <n v="0"/>
    <n v="0"/>
    <n v="0"/>
    <n v="0"/>
    <n v="0"/>
    <n v="0"/>
    <x v="13"/>
  </r>
  <r>
    <n v="1477"/>
    <n v="0"/>
    <n v="1477"/>
    <n v="0"/>
    <n v="0"/>
    <n v="0"/>
    <n v="0"/>
    <n v="0"/>
    <n v="0"/>
    <n v="0"/>
    <n v="0"/>
    <n v="0"/>
    <x v="49"/>
  </r>
  <r>
    <n v="19"/>
    <n v="19"/>
    <n v="0"/>
    <n v="0"/>
    <n v="19"/>
    <n v="19"/>
    <n v="0"/>
    <n v="0"/>
    <n v="0"/>
    <n v="0"/>
    <n v="0"/>
    <n v="0"/>
    <x v="3"/>
  </r>
  <r>
    <n v="38"/>
    <n v="38"/>
    <n v="0"/>
    <n v="0"/>
    <n v="0"/>
    <n v="0"/>
    <n v="0"/>
    <n v="0"/>
    <n v="0"/>
    <n v="0"/>
    <n v="0"/>
    <n v="0"/>
    <x v="14"/>
  </r>
  <r>
    <n v="316"/>
    <n v="316"/>
    <n v="0"/>
    <n v="0"/>
    <n v="316"/>
    <n v="316"/>
    <n v="0"/>
    <n v="0"/>
    <n v="0"/>
    <n v="0"/>
    <n v="0"/>
    <n v="0"/>
    <x v="47"/>
  </r>
  <r>
    <n v="7"/>
    <n v="0"/>
    <n v="0"/>
    <n v="7"/>
    <n v="0"/>
    <n v="0"/>
    <n v="0"/>
    <n v="0"/>
    <n v="0"/>
    <n v="0"/>
    <n v="0"/>
    <n v="0"/>
    <x v="29"/>
  </r>
  <r>
    <n v="5389"/>
    <n v="5389"/>
    <n v="0"/>
    <n v="0"/>
    <n v="5389"/>
    <n v="5389"/>
    <n v="0"/>
    <n v="0"/>
    <n v="0"/>
    <n v="0"/>
    <n v="0"/>
    <n v="0"/>
    <x v="1"/>
  </r>
  <r>
    <n v="28413"/>
    <n v="0"/>
    <n v="28413"/>
    <n v="0"/>
    <n v="28413"/>
    <n v="0"/>
    <n v="28413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33"/>
  </r>
  <r>
    <n v="275"/>
    <n v="275"/>
    <n v="0"/>
    <n v="0"/>
    <n v="0"/>
    <n v="0"/>
    <n v="0"/>
    <n v="0"/>
    <n v="275"/>
    <n v="275"/>
    <n v="0"/>
    <n v="0"/>
    <x v="5"/>
  </r>
  <r>
    <n v="51"/>
    <n v="51"/>
    <n v="0"/>
    <n v="0"/>
    <n v="0"/>
    <n v="0"/>
    <n v="0"/>
    <n v="0"/>
    <n v="0"/>
    <n v="0"/>
    <n v="0"/>
    <n v="0"/>
    <x v="2"/>
  </r>
  <r>
    <n v="16"/>
    <n v="16"/>
    <n v="0"/>
    <n v="0"/>
    <n v="0"/>
    <n v="0"/>
    <n v="0"/>
    <n v="0"/>
    <n v="0"/>
    <n v="0"/>
    <n v="0"/>
    <n v="0"/>
    <x v="27"/>
  </r>
  <r>
    <n v="21"/>
    <n v="21"/>
    <n v="0"/>
    <n v="0"/>
    <n v="0"/>
    <n v="0"/>
    <n v="0"/>
    <n v="0"/>
    <n v="0"/>
    <n v="0"/>
    <n v="0"/>
    <n v="0"/>
    <x v="3"/>
  </r>
  <r>
    <n v="2527"/>
    <n v="2527"/>
    <n v="0"/>
    <n v="0"/>
    <n v="0"/>
    <n v="0"/>
    <n v="0"/>
    <n v="0"/>
    <n v="2527"/>
    <n v="2527"/>
    <n v="0"/>
    <n v="0"/>
    <x v="49"/>
  </r>
  <r>
    <n v="2141"/>
    <n v="0"/>
    <n v="2141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2"/>
    <n v="2"/>
    <n v="0"/>
    <n v="0"/>
    <x v="24"/>
  </r>
  <r>
    <n v="348"/>
    <n v="0"/>
    <n v="348"/>
    <n v="0"/>
    <n v="0"/>
    <n v="0"/>
    <n v="0"/>
    <n v="0"/>
    <n v="0"/>
    <n v="0"/>
    <n v="0"/>
    <n v="0"/>
    <x v="55"/>
  </r>
  <r>
    <n v="719"/>
    <n v="0"/>
    <n v="719"/>
    <n v="0"/>
    <n v="0"/>
    <n v="0"/>
    <n v="0"/>
    <n v="0"/>
    <n v="0"/>
    <n v="0"/>
    <n v="0"/>
    <n v="0"/>
    <x v="59"/>
  </r>
  <r>
    <n v="17"/>
    <n v="17"/>
    <n v="0"/>
    <n v="0"/>
    <n v="0"/>
    <n v="0"/>
    <n v="0"/>
    <n v="0"/>
    <n v="0"/>
    <n v="0"/>
    <n v="0"/>
    <n v="0"/>
    <x v="51"/>
  </r>
  <r>
    <n v="107"/>
    <n v="107"/>
    <n v="0"/>
    <n v="0"/>
    <n v="0"/>
    <n v="0"/>
    <n v="0"/>
    <n v="0"/>
    <n v="0"/>
    <n v="0"/>
    <n v="0"/>
    <n v="0"/>
    <x v="58"/>
  </r>
  <r>
    <n v="22633"/>
    <n v="0"/>
    <n v="22633"/>
    <n v="0"/>
    <n v="0"/>
    <n v="0"/>
    <n v="0"/>
    <n v="0"/>
    <n v="0"/>
    <n v="0"/>
    <n v="0"/>
    <n v="0"/>
    <x v="57"/>
  </r>
  <r>
    <n v="63"/>
    <n v="63"/>
    <n v="0"/>
    <n v="0"/>
    <n v="0"/>
    <n v="0"/>
    <n v="0"/>
    <n v="0"/>
    <n v="63"/>
    <n v="63"/>
    <n v="0"/>
    <n v="0"/>
    <x v="33"/>
  </r>
  <r>
    <n v="139"/>
    <n v="139"/>
    <n v="0"/>
    <n v="0"/>
    <n v="0"/>
    <n v="0"/>
    <n v="0"/>
    <n v="0"/>
    <n v="0"/>
    <n v="0"/>
    <n v="0"/>
    <n v="0"/>
    <x v="19"/>
  </r>
  <r>
    <n v="133"/>
    <n v="133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6"/>
    <n v="6"/>
    <n v="0"/>
    <n v="0"/>
    <x v="39"/>
  </r>
  <r>
    <n v="45"/>
    <n v="45"/>
    <n v="0"/>
    <n v="0"/>
    <n v="0"/>
    <n v="0"/>
    <n v="0"/>
    <n v="0"/>
    <n v="0"/>
    <n v="0"/>
    <n v="0"/>
    <n v="0"/>
    <x v="17"/>
  </r>
  <r>
    <n v="400"/>
    <n v="400"/>
    <n v="0"/>
    <n v="0"/>
    <n v="0"/>
    <n v="0"/>
    <n v="0"/>
    <n v="0"/>
    <n v="0"/>
    <n v="0"/>
    <n v="0"/>
    <n v="0"/>
    <x v="20"/>
  </r>
  <r>
    <n v="120"/>
    <n v="120"/>
    <n v="0"/>
    <n v="0"/>
    <n v="0"/>
    <n v="0"/>
    <n v="0"/>
    <n v="0"/>
    <n v="0"/>
    <n v="0"/>
    <n v="0"/>
    <n v="0"/>
    <x v="35"/>
  </r>
  <r>
    <n v="2243"/>
    <n v="2243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43"/>
  </r>
  <r>
    <n v="421"/>
    <n v="421"/>
    <n v="0"/>
    <n v="0"/>
    <n v="0"/>
    <n v="0"/>
    <n v="0"/>
    <n v="0"/>
    <n v="421"/>
    <n v="421"/>
    <n v="0"/>
    <n v="0"/>
    <x v="8"/>
  </r>
  <r>
    <n v="11"/>
    <n v="11"/>
    <n v="0"/>
    <n v="0"/>
    <n v="0"/>
    <n v="0"/>
    <n v="0"/>
    <n v="0"/>
    <n v="0"/>
    <n v="0"/>
    <n v="0"/>
    <n v="0"/>
    <x v="10"/>
  </r>
  <r>
    <n v="52"/>
    <n v="52"/>
    <n v="0"/>
    <n v="0"/>
    <n v="0"/>
    <n v="0"/>
    <n v="0"/>
    <n v="0"/>
    <n v="52"/>
    <n v="52"/>
    <n v="0"/>
    <n v="0"/>
    <x v="52"/>
  </r>
  <r>
    <n v="1562"/>
    <n v="1562"/>
    <n v="0"/>
    <n v="0"/>
    <n v="0"/>
    <n v="0"/>
    <n v="0"/>
    <n v="0"/>
    <n v="0"/>
    <n v="0"/>
    <n v="0"/>
    <n v="0"/>
    <x v="13"/>
  </r>
  <r>
    <n v="503"/>
    <n v="503"/>
    <n v="0"/>
    <n v="0"/>
    <n v="0"/>
    <n v="0"/>
    <n v="0"/>
    <n v="0"/>
    <n v="0"/>
    <n v="0"/>
    <n v="0"/>
    <n v="0"/>
    <x v="53"/>
  </r>
  <r>
    <n v="30"/>
    <n v="30"/>
    <n v="0"/>
    <n v="0"/>
    <n v="0"/>
    <n v="0"/>
    <n v="0"/>
    <n v="0"/>
    <n v="0"/>
    <n v="0"/>
    <n v="0"/>
    <n v="0"/>
    <x v="46"/>
  </r>
  <r>
    <n v="2129"/>
    <n v="0"/>
    <n v="2129"/>
    <n v="0"/>
    <n v="0"/>
    <n v="0"/>
    <n v="0"/>
    <n v="0"/>
    <n v="0"/>
    <n v="0"/>
    <n v="0"/>
    <n v="0"/>
    <x v="10"/>
  </r>
  <r>
    <n v="130"/>
    <n v="130"/>
    <n v="0"/>
    <n v="0"/>
    <n v="130"/>
    <n v="130"/>
    <n v="0"/>
    <n v="0"/>
    <n v="0"/>
    <n v="0"/>
    <n v="0"/>
    <n v="0"/>
    <x v="46"/>
  </r>
  <r>
    <n v="123"/>
    <n v="123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6"/>
  </r>
  <r>
    <n v="749"/>
    <n v="0"/>
    <n v="749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31"/>
  </r>
  <r>
    <n v="21"/>
    <n v="21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9"/>
    <n v="9"/>
    <n v="0"/>
    <n v="0"/>
    <x v="20"/>
  </r>
  <r>
    <n v="365"/>
    <n v="365"/>
    <n v="0"/>
    <n v="0"/>
    <n v="0"/>
    <n v="0"/>
    <n v="0"/>
    <n v="0"/>
    <n v="365"/>
    <n v="365"/>
    <n v="0"/>
    <n v="0"/>
    <x v="8"/>
  </r>
  <r>
    <n v="3132"/>
    <n v="0"/>
    <n v="3132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24"/>
  </r>
  <r>
    <n v="5530"/>
    <n v="5530"/>
    <n v="0"/>
    <n v="0"/>
    <n v="0"/>
    <n v="0"/>
    <n v="0"/>
    <n v="0"/>
    <n v="0"/>
    <n v="0"/>
    <n v="0"/>
    <n v="0"/>
    <x v="23"/>
  </r>
  <r>
    <n v="5600"/>
    <n v="5600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54"/>
  </r>
  <r>
    <n v="36"/>
    <n v="36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4"/>
    <n v="4"/>
    <n v="0"/>
    <n v="0"/>
    <x v="24"/>
  </r>
  <r>
    <n v="1008"/>
    <n v="1008"/>
    <n v="0"/>
    <n v="0"/>
    <n v="0"/>
    <n v="0"/>
    <n v="0"/>
    <n v="0"/>
    <n v="1008"/>
    <n v="1008"/>
    <n v="0"/>
    <n v="0"/>
    <x v="46"/>
  </r>
  <r>
    <n v="185"/>
    <n v="185"/>
    <n v="0"/>
    <n v="0"/>
    <n v="185"/>
    <n v="185"/>
    <n v="0"/>
    <n v="0"/>
    <n v="0"/>
    <n v="0"/>
    <n v="0"/>
    <n v="0"/>
    <x v="55"/>
  </r>
  <r>
    <n v="1854"/>
    <n v="1854"/>
    <n v="0"/>
    <n v="0"/>
    <n v="0"/>
    <n v="0"/>
    <n v="0"/>
    <n v="0"/>
    <n v="0"/>
    <n v="0"/>
    <n v="0"/>
    <n v="0"/>
    <x v="12"/>
  </r>
  <r>
    <n v="387"/>
    <n v="387"/>
    <n v="0"/>
    <n v="0"/>
    <n v="0"/>
    <n v="0"/>
    <n v="0"/>
    <n v="0"/>
    <n v="0"/>
    <n v="0"/>
    <n v="0"/>
    <n v="0"/>
    <x v="49"/>
  </r>
  <r>
    <n v="2690"/>
    <n v="2690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4"/>
    <n v="4"/>
    <n v="0"/>
    <n v="0"/>
    <x v="10"/>
  </r>
  <r>
    <n v="250"/>
    <n v="0"/>
    <n v="25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52"/>
  </r>
  <r>
    <n v="3"/>
    <n v="3"/>
    <n v="0"/>
    <n v="0"/>
    <n v="0"/>
    <n v="0"/>
    <n v="0"/>
    <n v="0"/>
    <n v="0"/>
    <n v="0"/>
    <n v="0"/>
    <n v="0"/>
    <x v="25"/>
  </r>
  <r>
    <n v="2171"/>
    <n v="0"/>
    <n v="2171"/>
    <n v="0"/>
    <n v="0"/>
    <n v="0"/>
    <n v="0"/>
    <n v="0"/>
    <n v="2171"/>
    <n v="0"/>
    <n v="2171"/>
    <n v="0"/>
    <x v="27"/>
  </r>
  <r>
    <n v="388"/>
    <n v="388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60"/>
  </r>
  <r>
    <n v="35"/>
    <n v="35"/>
    <n v="0"/>
    <n v="0"/>
    <n v="0"/>
    <n v="0"/>
    <n v="0"/>
    <n v="0"/>
    <n v="0"/>
    <n v="0"/>
    <n v="0"/>
    <n v="0"/>
    <x v="41"/>
  </r>
  <r>
    <n v="26"/>
    <n v="0"/>
    <n v="26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6"/>
  </r>
  <r>
    <n v="24"/>
    <n v="24"/>
    <n v="0"/>
    <n v="0"/>
    <n v="0"/>
    <n v="0"/>
    <n v="0"/>
    <n v="0"/>
    <n v="0"/>
    <n v="0"/>
    <n v="0"/>
    <n v="0"/>
    <x v="31"/>
  </r>
  <r>
    <n v="484"/>
    <n v="484"/>
    <n v="0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47"/>
  </r>
  <r>
    <n v="16"/>
    <n v="16"/>
    <n v="0"/>
    <n v="0"/>
    <n v="0"/>
    <n v="0"/>
    <n v="0"/>
    <n v="0"/>
    <n v="0"/>
    <n v="0"/>
    <n v="0"/>
    <n v="0"/>
    <x v="23"/>
  </r>
  <r>
    <n v="7"/>
    <n v="0"/>
    <n v="0"/>
    <n v="7"/>
    <n v="0"/>
    <n v="0"/>
    <n v="0"/>
    <n v="0"/>
    <n v="0"/>
    <n v="0"/>
    <n v="0"/>
    <n v="0"/>
    <x v="4"/>
  </r>
  <r>
    <n v="394"/>
    <n v="394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50"/>
  </r>
  <r>
    <n v="48"/>
    <n v="48"/>
    <n v="0"/>
    <n v="0"/>
    <n v="0"/>
    <n v="0"/>
    <n v="0"/>
    <n v="0"/>
    <n v="0"/>
    <n v="0"/>
    <n v="0"/>
    <n v="0"/>
    <x v="60"/>
  </r>
  <r>
    <n v="24"/>
    <n v="0"/>
    <n v="24"/>
    <n v="0"/>
    <n v="0"/>
    <n v="0"/>
    <n v="0"/>
    <n v="0"/>
    <n v="0"/>
    <n v="0"/>
    <n v="0"/>
    <n v="0"/>
    <x v="47"/>
  </r>
  <r>
    <n v="22"/>
    <n v="0"/>
    <n v="0"/>
    <n v="22"/>
    <n v="0"/>
    <n v="0"/>
    <n v="0"/>
    <n v="0"/>
    <n v="0"/>
    <n v="0"/>
    <n v="0"/>
    <n v="0"/>
    <x v="4"/>
  </r>
  <r>
    <n v="9"/>
    <n v="9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2"/>
    <n v="2"/>
    <n v="0"/>
    <n v="0"/>
    <x v="41"/>
  </r>
  <r>
    <n v="151"/>
    <n v="151"/>
    <n v="0"/>
    <n v="0"/>
    <n v="0"/>
    <n v="0"/>
    <n v="0"/>
    <n v="0"/>
    <n v="151"/>
    <n v="151"/>
    <n v="0"/>
    <n v="0"/>
    <x v="50"/>
  </r>
  <r>
    <n v="14807"/>
    <n v="14807"/>
    <n v="0"/>
    <n v="0"/>
    <n v="14807"/>
    <n v="14807"/>
    <n v="0"/>
    <n v="0"/>
    <n v="0"/>
    <n v="0"/>
    <n v="0"/>
    <n v="0"/>
    <x v="51"/>
  </r>
  <r>
    <n v="282"/>
    <n v="282"/>
    <n v="0"/>
    <n v="0"/>
    <n v="0"/>
    <n v="0"/>
    <n v="0"/>
    <n v="0"/>
    <n v="0"/>
    <n v="0"/>
    <n v="0"/>
    <n v="0"/>
    <x v="37"/>
  </r>
  <r>
    <n v="283"/>
    <n v="283"/>
    <n v="0"/>
    <n v="0"/>
    <n v="0"/>
    <n v="0"/>
    <n v="0"/>
    <n v="0"/>
    <n v="283"/>
    <n v="283"/>
    <n v="0"/>
    <n v="0"/>
    <x v="3"/>
  </r>
  <r>
    <n v="56"/>
    <n v="56"/>
    <n v="0"/>
    <n v="0"/>
    <n v="0"/>
    <n v="0"/>
    <n v="0"/>
    <n v="0"/>
    <n v="0"/>
    <n v="0"/>
    <n v="0"/>
    <n v="0"/>
    <x v="3"/>
  </r>
  <r>
    <n v="195"/>
    <n v="195"/>
    <n v="0"/>
    <n v="0"/>
    <n v="0"/>
    <n v="0"/>
    <n v="0"/>
    <n v="0"/>
    <n v="0"/>
    <n v="0"/>
    <n v="0"/>
    <n v="0"/>
    <x v="53"/>
  </r>
  <r>
    <n v="14"/>
    <n v="14"/>
    <n v="0"/>
    <n v="0"/>
    <n v="0"/>
    <n v="0"/>
    <n v="0"/>
    <n v="0"/>
    <n v="0"/>
    <n v="0"/>
    <n v="0"/>
    <n v="0"/>
    <x v="42"/>
  </r>
  <r>
    <n v="6403"/>
    <n v="0"/>
    <n v="6403"/>
    <n v="0"/>
    <n v="0"/>
    <n v="0"/>
    <n v="0"/>
    <n v="0"/>
    <n v="0"/>
    <n v="0"/>
    <n v="0"/>
    <n v="0"/>
    <x v="1"/>
  </r>
  <r>
    <n v="1"/>
    <n v="0"/>
    <n v="1"/>
    <n v="0"/>
    <n v="0"/>
    <n v="0"/>
    <n v="0"/>
    <n v="0"/>
    <n v="1"/>
    <n v="0"/>
    <n v="1"/>
    <n v="0"/>
    <x v="26"/>
  </r>
  <r>
    <n v="49"/>
    <n v="49"/>
    <n v="0"/>
    <n v="0"/>
    <n v="0"/>
    <n v="0"/>
    <n v="0"/>
    <n v="0"/>
    <n v="0"/>
    <n v="0"/>
    <n v="0"/>
    <n v="0"/>
    <x v="51"/>
  </r>
  <r>
    <n v="118"/>
    <n v="0"/>
    <n v="118"/>
    <n v="0"/>
    <n v="0"/>
    <n v="0"/>
    <n v="0"/>
    <n v="0"/>
    <n v="118"/>
    <n v="0"/>
    <n v="118"/>
    <n v="0"/>
    <x v="47"/>
  </r>
  <r>
    <n v="1039"/>
    <n v="1039"/>
    <n v="0"/>
    <n v="0"/>
    <n v="0"/>
    <n v="0"/>
    <n v="0"/>
    <n v="0"/>
    <n v="0"/>
    <n v="0"/>
    <n v="0"/>
    <n v="0"/>
    <x v="44"/>
  </r>
  <r>
    <n v="218"/>
    <n v="218"/>
    <n v="0"/>
    <n v="0"/>
    <n v="218"/>
    <n v="218"/>
    <n v="0"/>
    <n v="0"/>
    <n v="0"/>
    <n v="0"/>
    <n v="0"/>
    <n v="0"/>
    <x v="15"/>
  </r>
  <r>
    <n v="5053"/>
    <n v="5053"/>
    <n v="0"/>
    <n v="0"/>
    <n v="0"/>
    <n v="0"/>
    <n v="0"/>
    <n v="0"/>
    <n v="0"/>
    <n v="0"/>
    <n v="0"/>
    <n v="0"/>
    <x v="46"/>
  </r>
  <r>
    <n v="13"/>
    <n v="13"/>
    <n v="0"/>
    <n v="0"/>
    <n v="13"/>
    <n v="13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25"/>
  </r>
  <r>
    <n v="261"/>
    <n v="261"/>
    <n v="0"/>
    <n v="0"/>
    <n v="0"/>
    <n v="0"/>
    <n v="0"/>
    <n v="0"/>
    <n v="261"/>
    <n v="261"/>
    <n v="0"/>
    <n v="0"/>
    <x v="14"/>
  </r>
  <r>
    <n v="1"/>
    <n v="1"/>
    <n v="0"/>
    <n v="0"/>
    <n v="0"/>
    <n v="0"/>
    <n v="0"/>
    <n v="0"/>
    <n v="0"/>
    <n v="0"/>
    <n v="0"/>
    <n v="0"/>
    <x v="27"/>
  </r>
  <r>
    <n v="682"/>
    <n v="682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17"/>
  </r>
  <r>
    <n v="23"/>
    <n v="23"/>
    <n v="0"/>
    <n v="0"/>
    <n v="0"/>
    <n v="0"/>
    <n v="0"/>
    <n v="0"/>
    <n v="23"/>
    <n v="23"/>
    <n v="0"/>
    <n v="0"/>
    <x v="46"/>
  </r>
  <r>
    <n v="1399"/>
    <n v="0"/>
    <n v="0"/>
    <n v="1399"/>
    <n v="0"/>
    <n v="0"/>
    <n v="0"/>
    <n v="0"/>
    <n v="0"/>
    <n v="0"/>
    <n v="0"/>
    <n v="0"/>
    <x v="48"/>
  </r>
  <r>
    <n v="1495"/>
    <n v="1495"/>
    <n v="0"/>
    <n v="0"/>
    <n v="0"/>
    <n v="0"/>
    <n v="0"/>
    <n v="0"/>
    <n v="0"/>
    <n v="0"/>
    <n v="0"/>
    <n v="0"/>
    <x v="12"/>
  </r>
  <r>
    <n v="198"/>
    <n v="198"/>
    <n v="0"/>
    <n v="0"/>
    <n v="0"/>
    <n v="0"/>
    <n v="0"/>
    <n v="0"/>
    <n v="0"/>
    <n v="0"/>
    <n v="0"/>
    <n v="0"/>
    <x v="27"/>
  </r>
  <r>
    <n v="53"/>
    <n v="53"/>
    <n v="0"/>
    <n v="0"/>
    <n v="0"/>
    <n v="0"/>
    <n v="0"/>
    <n v="0"/>
    <n v="0"/>
    <n v="0"/>
    <n v="0"/>
    <n v="0"/>
    <x v="45"/>
  </r>
  <r>
    <n v="1682"/>
    <n v="1682"/>
    <n v="0"/>
    <n v="0"/>
    <n v="0"/>
    <n v="0"/>
    <n v="0"/>
    <n v="0"/>
    <n v="0"/>
    <n v="0"/>
    <n v="0"/>
    <n v="0"/>
    <x v="51"/>
  </r>
  <r>
    <n v="356"/>
    <n v="0"/>
    <n v="356"/>
    <n v="0"/>
    <n v="0"/>
    <n v="0"/>
    <n v="0"/>
    <n v="0"/>
    <n v="356"/>
    <n v="0"/>
    <n v="356"/>
    <n v="0"/>
    <x v="15"/>
  </r>
  <r>
    <n v="4011"/>
    <n v="4011"/>
    <n v="0"/>
    <n v="0"/>
    <n v="0"/>
    <n v="0"/>
    <n v="0"/>
    <n v="0"/>
    <n v="4011"/>
    <n v="4011"/>
    <n v="0"/>
    <n v="0"/>
    <x v="17"/>
  </r>
  <r>
    <n v="1"/>
    <n v="1"/>
    <n v="0"/>
    <n v="0"/>
    <n v="0"/>
    <n v="0"/>
    <n v="0"/>
    <n v="0"/>
    <n v="0"/>
    <n v="0"/>
    <n v="0"/>
    <n v="0"/>
    <x v="47"/>
  </r>
  <r>
    <n v="31"/>
    <n v="31"/>
    <n v="0"/>
    <n v="0"/>
    <n v="0"/>
    <n v="0"/>
    <n v="0"/>
    <n v="0"/>
    <n v="31"/>
    <n v="31"/>
    <n v="0"/>
    <n v="0"/>
    <x v="30"/>
  </r>
  <r>
    <n v="1129"/>
    <n v="0"/>
    <n v="1129"/>
    <n v="0"/>
    <n v="0"/>
    <n v="0"/>
    <n v="0"/>
    <n v="0"/>
    <n v="1129"/>
    <n v="0"/>
    <n v="1129"/>
    <n v="0"/>
    <x v="50"/>
  </r>
  <r>
    <n v="1143"/>
    <n v="1143"/>
    <n v="0"/>
    <n v="0"/>
    <n v="0"/>
    <n v="0"/>
    <n v="0"/>
    <n v="0"/>
    <n v="0"/>
    <n v="0"/>
    <n v="0"/>
    <n v="0"/>
    <x v="20"/>
  </r>
  <r>
    <n v="23"/>
    <n v="23"/>
    <n v="0"/>
    <n v="0"/>
    <n v="0"/>
    <n v="0"/>
    <n v="0"/>
    <n v="0"/>
    <n v="0"/>
    <n v="0"/>
    <n v="0"/>
    <n v="0"/>
    <x v="25"/>
  </r>
  <r>
    <n v="27"/>
    <n v="27"/>
    <n v="0"/>
    <n v="0"/>
    <n v="0"/>
    <n v="0"/>
    <n v="0"/>
    <n v="0"/>
    <n v="0"/>
    <n v="0"/>
    <n v="0"/>
    <n v="0"/>
    <x v="24"/>
  </r>
  <r>
    <n v="96"/>
    <n v="96"/>
    <n v="0"/>
    <n v="0"/>
    <n v="0"/>
    <n v="0"/>
    <n v="0"/>
    <n v="0"/>
    <n v="0"/>
    <n v="0"/>
    <n v="0"/>
    <n v="0"/>
    <x v="31"/>
  </r>
  <r>
    <n v="11240"/>
    <n v="11240"/>
    <n v="0"/>
    <n v="0"/>
    <n v="0"/>
    <n v="0"/>
    <n v="0"/>
    <n v="0"/>
    <n v="11240"/>
    <n v="11240"/>
    <n v="0"/>
    <n v="0"/>
    <x v="27"/>
  </r>
  <r>
    <n v="13"/>
    <n v="13"/>
    <n v="0"/>
    <n v="0"/>
    <n v="0"/>
    <n v="0"/>
    <n v="0"/>
    <n v="0"/>
    <n v="0"/>
    <n v="0"/>
    <n v="0"/>
    <n v="0"/>
    <x v="46"/>
  </r>
  <r>
    <n v="78"/>
    <n v="78"/>
    <n v="0"/>
    <n v="0"/>
    <n v="0"/>
    <n v="0"/>
    <n v="0"/>
    <n v="0"/>
    <n v="0"/>
    <n v="0"/>
    <n v="0"/>
    <n v="0"/>
    <x v="31"/>
  </r>
  <r>
    <n v="4487"/>
    <n v="0"/>
    <n v="0"/>
    <n v="4487"/>
    <n v="0"/>
    <n v="0"/>
    <n v="0"/>
    <n v="0"/>
    <n v="0"/>
    <n v="0"/>
    <n v="0"/>
    <n v="0"/>
    <x v="48"/>
  </r>
  <r>
    <n v="62"/>
    <n v="62"/>
    <n v="0"/>
    <n v="0"/>
    <n v="62"/>
    <n v="62"/>
    <n v="0"/>
    <n v="0"/>
    <n v="0"/>
    <n v="0"/>
    <n v="0"/>
    <n v="0"/>
    <x v="57"/>
  </r>
  <r>
    <n v="88"/>
    <n v="88"/>
    <n v="0"/>
    <n v="0"/>
    <n v="0"/>
    <n v="0"/>
    <n v="0"/>
    <n v="0"/>
    <n v="0"/>
    <n v="0"/>
    <n v="0"/>
    <n v="0"/>
    <x v="18"/>
  </r>
  <r>
    <n v="21"/>
    <n v="21"/>
    <n v="0"/>
    <n v="0"/>
    <n v="0"/>
    <n v="0"/>
    <n v="0"/>
    <n v="0"/>
    <n v="0"/>
    <n v="0"/>
    <n v="0"/>
    <n v="0"/>
    <x v="15"/>
  </r>
  <r>
    <n v="2024"/>
    <n v="2024"/>
    <n v="0"/>
    <n v="0"/>
    <n v="2024"/>
    <n v="2024"/>
    <n v="0"/>
    <n v="0"/>
    <n v="0"/>
    <n v="0"/>
    <n v="0"/>
    <n v="0"/>
    <x v="17"/>
  </r>
  <r>
    <n v="267"/>
    <n v="267"/>
    <n v="0"/>
    <n v="0"/>
    <n v="0"/>
    <n v="0"/>
    <n v="0"/>
    <n v="0"/>
    <n v="0"/>
    <n v="0"/>
    <n v="0"/>
    <n v="0"/>
    <x v="25"/>
  </r>
  <r>
    <n v="115"/>
    <n v="115"/>
    <n v="0"/>
    <n v="0"/>
    <n v="0"/>
    <n v="0"/>
    <n v="0"/>
    <n v="0"/>
    <n v="115"/>
    <n v="115"/>
    <n v="0"/>
    <n v="0"/>
    <x v="26"/>
  </r>
  <r>
    <n v="294"/>
    <n v="294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6"/>
  </r>
  <r>
    <n v="334"/>
    <n v="334"/>
    <n v="0"/>
    <n v="0"/>
    <n v="0"/>
    <n v="0"/>
    <n v="0"/>
    <n v="0"/>
    <n v="0"/>
    <n v="0"/>
    <n v="0"/>
    <n v="0"/>
    <x v="16"/>
  </r>
  <r>
    <n v="3712"/>
    <n v="3712"/>
    <n v="0"/>
    <n v="0"/>
    <n v="0"/>
    <n v="0"/>
    <n v="0"/>
    <n v="0"/>
    <n v="0"/>
    <n v="0"/>
    <n v="0"/>
    <n v="0"/>
    <x v="45"/>
  </r>
  <r>
    <n v="3513"/>
    <n v="3513"/>
    <n v="0"/>
    <n v="0"/>
    <n v="0"/>
    <n v="0"/>
    <n v="0"/>
    <n v="0"/>
    <n v="3513"/>
    <n v="3513"/>
    <n v="0"/>
    <n v="0"/>
    <x v="11"/>
  </r>
  <r>
    <n v="571"/>
    <n v="571"/>
    <n v="0"/>
    <n v="0"/>
    <n v="0"/>
    <n v="0"/>
    <n v="0"/>
    <n v="0"/>
    <n v="571"/>
    <n v="571"/>
    <n v="0"/>
    <n v="0"/>
    <x v="53"/>
  </r>
  <r>
    <n v="37"/>
    <n v="37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9"/>
  </r>
  <r>
    <n v="60"/>
    <n v="60"/>
    <n v="0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15"/>
  </r>
  <r>
    <n v="166"/>
    <n v="166"/>
    <n v="0"/>
    <n v="0"/>
    <n v="0"/>
    <n v="0"/>
    <n v="0"/>
    <n v="0"/>
    <n v="0"/>
    <n v="0"/>
    <n v="0"/>
    <n v="0"/>
    <x v="2"/>
  </r>
  <r>
    <n v="9491"/>
    <n v="9491"/>
    <n v="0"/>
    <n v="0"/>
    <n v="0"/>
    <n v="0"/>
    <n v="0"/>
    <n v="0"/>
    <n v="9491"/>
    <n v="9491"/>
    <n v="0"/>
    <n v="0"/>
    <x v="30"/>
  </r>
  <r>
    <n v="89"/>
    <n v="89"/>
    <n v="0"/>
    <n v="0"/>
    <n v="0"/>
    <n v="0"/>
    <n v="0"/>
    <n v="0"/>
    <n v="0"/>
    <n v="0"/>
    <n v="0"/>
    <n v="0"/>
    <x v="60"/>
  </r>
  <r>
    <n v="3957"/>
    <n v="3957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32"/>
  </r>
  <r>
    <n v="2"/>
    <n v="2"/>
    <n v="0"/>
    <n v="0"/>
    <n v="0"/>
    <n v="0"/>
    <n v="0"/>
    <n v="0"/>
    <n v="2"/>
    <n v="2"/>
    <n v="0"/>
    <n v="0"/>
    <x v="39"/>
  </r>
  <r>
    <n v="1"/>
    <n v="1"/>
    <n v="0"/>
    <n v="0"/>
    <n v="0"/>
    <n v="0"/>
    <n v="0"/>
    <n v="0"/>
    <n v="0"/>
    <n v="0"/>
    <n v="0"/>
    <n v="0"/>
    <x v="4"/>
  </r>
  <r>
    <n v="3342"/>
    <n v="0"/>
    <n v="3342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41"/>
  </r>
  <r>
    <n v="191"/>
    <n v="191"/>
    <n v="0"/>
    <n v="0"/>
    <n v="0"/>
    <n v="0"/>
    <n v="0"/>
    <n v="0"/>
    <n v="0"/>
    <n v="0"/>
    <n v="0"/>
    <n v="0"/>
    <x v="24"/>
  </r>
  <r>
    <n v="266"/>
    <n v="266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15"/>
  </r>
  <r>
    <n v="44609"/>
    <n v="44609"/>
    <n v="0"/>
    <n v="0"/>
    <n v="0"/>
    <n v="0"/>
    <n v="0"/>
    <n v="0"/>
    <n v="44609"/>
    <n v="44609"/>
    <n v="0"/>
    <n v="0"/>
    <x v="57"/>
  </r>
  <r>
    <n v="1022"/>
    <n v="1022"/>
    <n v="0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12"/>
  </r>
  <r>
    <n v="2575"/>
    <n v="2575"/>
    <n v="0"/>
    <n v="0"/>
    <n v="0"/>
    <n v="0"/>
    <n v="0"/>
    <n v="0"/>
    <n v="0"/>
    <n v="0"/>
    <n v="0"/>
    <n v="0"/>
    <x v="20"/>
  </r>
  <r>
    <n v="610"/>
    <n v="610"/>
    <n v="0"/>
    <n v="0"/>
    <n v="610"/>
    <n v="610"/>
    <n v="0"/>
    <n v="0"/>
    <n v="0"/>
    <n v="0"/>
    <n v="0"/>
    <n v="0"/>
    <x v="28"/>
  </r>
  <r>
    <n v="883"/>
    <n v="883"/>
    <n v="0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33"/>
  </r>
  <r>
    <n v="1176"/>
    <n v="1176"/>
    <n v="0"/>
    <n v="0"/>
    <n v="1176"/>
    <n v="1176"/>
    <n v="0"/>
    <n v="0"/>
    <n v="0"/>
    <n v="0"/>
    <n v="0"/>
    <n v="0"/>
    <x v="12"/>
  </r>
  <r>
    <n v="126"/>
    <n v="0"/>
    <n v="126"/>
    <n v="0"/>
    <n v="0"/>
    <n v="0"/>
    <n v="0"/>
    <n v="0"/>
    <n v="0"/>
    <n v="0"/>
    <n v="0"/>
    <n v="0"/>
    <x v="31"/>
  </r>
  <r>
    <n v="56"/>
    <n v="56"/>
    <n v="0"/>
    <n v="0"/>
    <n v="0"/>
    <n v="0"/>
    <n v="0"/>
    <n v="0"/>
    <n v="0"/>
    <n v="0"/>
    <n v="0"/>
    <n v="0"/>
    <x v="25"/>
  </r>
  <r>
    <n v="3047"/>
    <n v="3047"/>
    <n v="0"/>
    <n v="0"/>
    <n v="0"/>
    <n v="0"/>
    <n v="0"/>
    <n v="0"/>
    <n v="3047"/>
    <n v="3047"/>
    <n v="0"/>
    <n v="0"/>
    <x v="18"/>
  </r>
  <r>
    <n v="698"/>
    <n v="698"/>
    <n v="0"/>
    <n v="0"/>
    <n v="0"/>
    <n v="0"/>
    <n v="0"/>
    <n v="0"/>
    <n v="0"/>
    <n v="0"/>
    <n v="0"/>
    <n v="0"/>
    <x v="23"/>
  </r>
  <r>
    <n v="200"/>
    <n v="200"/>
    <n v="0"/>
    <n v="0"/>
    <n v="0"/>
    <n v="0"/>
    <n v="0"/>
    <n v="0"/>
    <n v="0"/>
    <n v="0"/>
    <n v="0"/>
    <n v="0"/>
    <x v="52"/>
  </r>
  <r>
    <n v="1211"/>
    <n v="0"/>
    <n v="1211"/>
    <n v="0"/>
    <n v="0"/>
    <n v="0"/>
    <n v="0"/>
    <n v="0"/>
    <n v="0"/>
    <n v="0"/>
    <n v="0"/>
    <n v="0"/>
    <x v="0"/>
  </r>
  <r>
    <n v="86"/>
    <n v="86"/>
    <n v="0"/>
    <n v="0"/>
    <n v="0"/>
    <n v="0"/>
    <n v="0"/>
    <n v="0"/>
    <n v="0"/>
    <n v="0"/>
    <n v="0"/>
    <n v="0"/>
    <x v="0"/>
  </r>
  <r>
    <n v="183"/>
    <n v="183"/>
    <n v="0"/>
    <n v="0"/>
    <n v="183"/>
    <n v="183"/>
    <n v="0"/>
    <n v="0"/>
    <n v="0"/>
    <n v="0"/>
    <n v="0"/>
    <n v="0"/>
    <x v="50"/>
  </r>
  <r>
    <n v="184"/>
    <n v="0"/>
    <n v="0"/>
    <n v="184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5"/>
  </r>
  <r>
    <n v="4769"/>
    <n v="4769"/>
    <n v="0"/>
    <n v="0"/>
    <n v="0"/>
    <n v="0"/>
    <n v="0"/>
    <n v="0"/>
    <n v="4769"/>
    <n v="4769"/>
    <n v="0"/>
    <n v="0"/>
    <x v="29"/>
  </r>
  <r>
    <n v="148105"/>
    <n v="0"/>
    <n v="0"/>
    <n v="148105"/>
    <n v="0"/>
    <n v="0"/>
    <n v="0"/>
    <n v="0"/>
    <n v="0"/>
    <n v="0"/>
    <n v="0"/>
    <n v="0"/>
    <x v="2"/>
  </r>
  <r>
    <n v="834"/>
    <n v="0"/>
    <n v="834"/>
    <n v="0"/>
    <n v="0"/>
    <n v="0"/>
    <n v="0"/>
    <n v="0"/>
    <n v="0"/>
    <n v="0"/>
    <n v="0"/>
    <n v="0"/>
    <x v="4"/>
  </r>
  <r>
    <n v="98"/>
    <n v="98"/>
    <n v="0"/>
    <n v="0"/>
    <n v="0"/>
    <n v="0"/>
    <n v="0"/>
    <n v="0"/>
    <n v="0"/>
    <n v="0"/>
    <n v="0"/>
    <n v="0"/>
    <x v="3"/>
  </r>
  <r>
    <n v="720"/>
    <n v="720"/>
    <n v="0"/>
    <n v="0"/>
    <n v="0"/>
    <n v="0"/>
    <n v="0"/>
    <n v="0"/>
    <n v="720"/>
    <n v="720"/>
    <n v="0"/>
    <n v="0"/>
    <x v="10"/>
  </r>
  <r>
    <n v="4"/>
    <n v="4"/>
    <n v="0"/>
    <n v="0"/>
    <n v="0"/>
    <n v="0"/>
    <n v="0"/>
    <n v="0"/>
    <n v="0"/>
    <n v="0"/>
    <n v="0"/>
    <n v="0"/>
    <x v="20"/>
  </r>
  <r>
    <n v="6462"/>
    <n v="6462"/>
    <n v="0"/>
    <n v="0"/>
    <n v="0"/>
    <n v="0"/>
    <n v="0"/>
    <n v="0"/>
    <n v="0"/>
    <n v="0"/>
    <n v="0"/>
    <n v="0"/>
    <x v="7"/>
  </r>
  <r>
    <n v="172"/>
    <n v="0"/>
    <n v="172"/>
    <n v="0"/>
    <n v="0"/>
    <n v="0"/>
    <n v="0"/>
    <n v="0"/>
    <n v="0"/>
    <n v="0"/>
    <n v="0"/>
    <n v="0"/>
    <x v="40"/>
  </r>
  <r>
    <n v="17650"/>
    <n v="17650"/>
    <n v="0"/>
    <n v="0"/>
    <n v="0"/>
    <n v="0"/>
    <n v="0"/>
    <n v="0"/>
    <n v="0"/>
    <n v="0"/>
    <n v="0"/>
    <n v="0"/>
    <x v="14"/>
  </r>
  <r>
    <n v="26"/>
    <n v="26"/>
    <n v="0"/>
    <n v="0"/>
    <n v="0"/>
    <n v="0"/>
    <n v="0"/>
    <n v="0"/>
    <n v="26"/>
    <n v="26"/>
    <n v="0"/>
    <n v="0"/>
    <x v="43"/>
  </r>
  <r>
    <n v="1428"/>
    <n v="1428"/>
    <n v="0"/>
    <n v="0"/>
    <n v="0"/>
    <n v="0"/>
    <n v="0"/>
    <n v="0"/>
    <n v="0"/>
    <n v="0"/>
    <n v="0"/>
    <n v="0"/>
    <x v="7"/>
  </r>
  <r>
    <n v="1056"/>
    <n v="1056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9"/>
  </r>
  <r>
    <n v="905"/>
    <n v="905"/>
    <n v="0"/>
    <n v="0"/>
    <n v="0"/>
    <n v="0"/>
    <n v="0"/>
    <n v="0"/>
    <n v="0"/>
    <n v="0"/>
    <n v="0"/>
    <n v="0"/>
    <x v="58"/>
  </r>
  <r>
    <n v="22"/>
    <n v="22"/>
    <n v="0"/>
    <n v="0"/>
    <n v="22"/>
    <n v="22"/>
    <n v="0"/>
    <n v="0"/>
    <n v="0"/>
    <n v="0"/>
    <n v="0"/>
    <n v="0"/>
    <x v="47"/>
  </r>
  <r>
    <n v="12"/>
    <n v="12"/>
    <n v="0"/>
    <n v="0"/>
    <n v="0"/>
    <n v="0"/>
    <n v="0"/>
    <n v="0"/>
    <n v="12"/>
    <n v="12"/>
    <n v="0"/>
    <n v="0"/>
    <x v="5"/>
  </r>
  <r>
    <n v="351"/>
    <n v="35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1"/>
    <n v="1"/>
    <n v="0"/>
    <n v="0"/>
    <x v="9"/>
  </r>
  <r>
    <n v="294"/>
    <n v="294"/>
    <n v="0"/>
    <n v="0"/>
    <n v="0"/>
    <n v="0"/>
    <n v="0"/>
    <n v="0"/>
    <n v="0"/>
    <n v="0"/>
    <n v="0"/>
    <n v="0"/>
    <x v="14"/>
  </r>
  <r>
    <n v="25"/>
    <n v="25"/>
    <n v="0"/>
    <n v="0"/>
    <n v="0"/>
    <n v="0"/>
    <n v="0"/>
    <n v="0"/>
    <n v="0"/>
    <n v="0"/>
    <n v="0"/>
    <n v="0"/>
    <x v="5"/>
  </r>
  <r>
    <n v="126"/>
    <n v="126"/>
    <n v="0"/>
    <n v="0"/>
    <n v="0"/>
    <n v="0"/>
    <n v="0"/>
    <n v="0"/>
    <n v="0"/>
    <n v="0"/>
    <n v="0"/>
    <n v="0"/>
    <x v="52"/>
  </r>
  <r>
    <n v="6898"/>
    <n v="0"/>
    <n v="6898"/>
    <n v="0"/>
    <n v="0"/>
    <n v="0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34"/>
  </r>
  <r>
    <n v="178"/>
    <n v="178"/>
    <n v="0"/>
    <n v="0"/>
    <n v="0"/>
    <n v="0"/>
    <n v="0"/>
    <n v="0"/>
    <n v="178"/>
    <n v="178"/>
    <n v="0"/>
    <n v="0"/>
    <x v="47"/>
  </r>
  <r>
    <n v="1755"/>
    <n v="1755"/>
    <n v="0"/>
    <n v="0"/>
    <n v="0"/>
    <n v="0"/>
    <n v="0"/>
    <n v="0"/>
    <n v="0"/>
    <n v="0"/>
    <n v="0"/>
    <n v="0"/>
    <x v="52"/>
  </r>
  <r>
    <n v="12"/>
    <n v="12"/>
    <n v="0"/>
    <n v="0"/>
    <n v="0"/>
    <n v="0"/>
    <n v="0"/>
    <n v="0"/>
    <n v="0"/>
    <n v="0"/>
    <n v="0"/>
    <n v="0"/>
    <x v="50"/>
  </r>
  <r>
    <n v="4384"/>
    <n v="4384"/>
    <n v="0"/>
    <n v="0"/>
    <n v="0"/>
    <n v="0"/>
    <n v="0"/>
    <n v="0"/>
    <n v="0"/>
    <n v="0"/>
    <n v="0"/>
    <n v="0"/>
    <x v="26"/>
  </r>
  <r>
    <n v="24"/>
    <n v="24"/>
    <n v="0"/>
    <n v="0"/>
    <n v="0"/>
    <n v="0"/>
    <n v="0"/>
    <n v="0"/>
    <n v="0"/>
    <n v="0"/>
    <n v="0"/>
    <n v="0"/>
    <x v="23"/>
  </r>
  <r>
    <n v="3592"/>
    <n v="0"/>
    <n v="3592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13"/>
    <n v="13"/>
    <n v="0"/>
    <n v="0"/>
    <x v="43"/>
  </r>
  <r>
    <n v="402"/>
    <n v="402"/>
    <n v="0"/>
    <n v="0"/>
    <n v="0"/>
    <n v="0"/>
    <n v="0"/>
    <n v="0"/>
    <n v="0"/>
    <n v="0"/>
    <n v="0"/>
    <n v="0"/>
    <x v="27"/>
  </r>
  <r>
    <n v="44"/>
    <n v="44"/>
    <n v="0"/>
    <n v="0"/>
    <n v="0"/>
    <n v="0"/>
    <n v="0"/>
    <n v="0"/>
    <n v="44"/>
    <n v="44"/>
    <n v="0"/>
    <n v="0"/>
    <x v="15"/>
  </r>
  <r>
    <n v="27"/>
    <n v="27"/>
    <n v="0"/>
    <n v="0"/>
    <n v="0"/>
    <n v="0"/>
    <n v="0"/>
    <n v="0"/>
    <n v="0"/>
    <n v="0"/>
    <n v="0"/>
    <n v="0"/>
    <x v="22"/>
  </r>
  <r>
    <n v="5517"/>
    <n v="0"/>
    <n v="5517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9"/>
  </r>
  <r>
    <n v="295"/>
    <n v="295"/>
    <n v="0"/>
    <n v="0"/>
    <n v="0"/>
    <n v="0"/>
    <n v="0"/>
    <n v="0"/>
    <n v="0"/>
    <n v="0"/>
    <n v="0"/>
    <n v="0"/>
    <x v="6"/>
  </r>
  <r>
    <n v="1013"/>
    <n v="1013"/>
    <n v="0"/>
    <n v="0"/>
    <n v="0"/>
    <n v="0"/>
    <n v="0"/>
    <n v="0"/>
    <n v="0"/>
    <n v="0"/>
    <n v="0"/>
    <n v="0"/>
    <x v="36"/>
  </r>
  <r>
    <n v="572"/>
    <n v="572"/>
    <n v="0"/>
    <n v="0"/>
    <n v="0"/>
    <n v="0"/>
    <n v="0"/>
    <n v="0"/>
    <n v="0"/>
    <n v="0"/>
    <n v="0"/>
    <n v="0"/>
    <x v="25"/>
  </r>
  <r>
    <n v="500"/>
    <n v="500"/>
    <n v="0"/>
    <n v="0"/>
    <n v="0"/>
    <n v="0"/>
    <n v="0"/>
    <n v="0"/>
    <n v="0"/>
    <n v="0"/>
    <n v="0"/>
    <n v="0"/>
    <x v="40"/>
  </r>
  <r>
    <n v="36752"/>
    <n v="0"/>
    <n v="36752"/>
    <n v="0"/>
    <n v="0"/>
    <n v="0"/>
    <n v="0"/>
    <n v="0"/>
    <n v="0"/>
    <n v="0"/>
    <n v="0"/>
    <n v="0"/>
    <x v="57"/>
  </r>
  <r>
    <n v="36"/>
    <n v="36"/>
    <n v="0"/>
    <n v="0"/>
    <n v="0"/>
    <n v="0"/>
    <n v="0"/>
    <n v="0"/>
    <n v="0"/>
    <n v="0"/>
    <n v="0"/>
    <n v="0"/>
    <x v="3"/>
  </r>
  <r>
    <n v="1766"/>
    <n v="1766"/>
    <n v="0"/>
    <n v="0"/>
    <n v="0"/>
    <n v="0"/>
    <n v="0"/>
    <n v="0"/>
    <n v="0"/>
    <n v="0"/>
    <n v="0"/>
    <n v="0"/>
    <x v="1"/>
  </r>
  <r>
    <n v="55"/>
    <n v="55"/>
    <n v="0"/>
    <n v="0"/>
    <n v="0"/>
    <n v="0"/>
    <n v="0"/>
    <n v="0"/>
    <n v="0"/>
    <n v="0"/>
    <n v="0"/>
    <n v="0"/>
    <x v="49"/>
  </r>
  <r>
    <n v="2"/>
    <n v="2"/>
    <n v="0"/>
    <n v="0"/>
    <n v="2"/>
    <n v="2"/>
    <n v="0"/>
    <n v="0"/>
    <n v="0"/>
    <n v="0"/>
    <n v="0"/>
    <n v="0"/>
    <x v="46"/>
  </r>
  <r>
    <n v="17656"/>
    <n v="17656"/>
    <n v="0"/>
    <n v="0"/>
    <n v="17656"/>
    <n v="17656"/>
    <n v="0"/>
    <n v="0"/>
    <n v="0"/>
    <n v="0"/>
    <n v="0"/>
    <n v="0"/>
    <x v="22"/>
  </r>
  <r>
    <n v="1957"/>
    <n v="1957"/>
    <n v="0"/>
    <n v="0"/>
    <n v="0"/>
    <n v="0"/>
    <n v="0"/>
    <n v="0"/>
    <n v="0"/>
    <n v="0"/>
    <n v="0"/>
    <n v="0"/>
    <x v="53"/>
  </r>
  <r>
    <n v="597"/>
    <n v="597"/>
    <n v="0"/>
    <n v="0"/>
    <n v="0"/>
    <n v="0"/>
    <n v="0"/>
    <n v="0"/>
    <n v="597"/>
    <n v="597"/>
    <n v="0"/>
    <n v="0"/>
    <x v="38"/>
  </r>
  <r>
    <n v="19"/>
    <n v="19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3"/>
  </r>
  <r>
    <n v="250"/>
    <n v="250"/>
    <n v="0"/>
    <n v="0"/>
    <n v="0"/>
    <n v="0"/>
    <n v="0"/>
    <n v="0"/>
    <n v="0"/>
    <n v="0"/>
    <n v="0"/>
    <n v="0"/>
    <x v="0"/>
  </r>
  <r>
    <n v="54"/>
    <n v="54"/>
    <n v="0"/>
    <n v="0"/>
    <n v="0"/>
    <n v="0"/>
    <n v="0"/>
    <n v="0"/>
    <n v="54"/>
    <n v="54"/>
    <n v="0"/>
    <n v="0"/>
    <x v="57"/>
  </r>
  <r>
    <n v="4"/>
    <n v="4"/>
    <n v="0"/>
    <n v="0"/>
    <n v="0"/>
    <n v="0"/>
    <n v="0"/>
    <n v="0"/>
    <n v="0"/>
    <n v="0"/>
    <n v="0"/>
    <n v="0"/>
    <x v="18"/>
  </r>
  <r>
    <n v="2915"/>
    <n v="2915"/>
    <n v="0"/>
    <n v="0"/>
    <n v="0"/>
    <n v="0"/>
    <n v="0"/>
    <n v="0"/>
    <n v="2915"/>
    <n v="2915"/>
    <n v="0"/>
    <n v="0"/>
    <x v="26"/>
  </r>
  <r>
    <n v="804"/>
    <n v="804"/>
    <n v="0"/>
    <n v="0"/>
    <n v="0"/>
    <n v="0"/>
    <n v="0"/>
    <n v="0"/>
    <n v="0"/>
    <n v="0"/>
    <n v="0"/>
    <n v="0"/>
    <x v="20"/>
  </r>
  <r>
    <n v="217"/>
    <n v="217"/>
    <n v="0"/>
    <n v="0"/>
    <n v="0"/>
    <n v="0"/>
    <n v="0"/>
    <n v="0"/>
    <n v="0"/>
    <n v="0"/>
    <n v="0"/>
    <n v="0"/>
    <x v="25"/>
  </r>
  <r>
    <n v="2728"/>
    <n v="2728"/>
    <n v="0"/>
    <n v="0"/>
    <n v="2728"/>
    <n v="2728"/>
    <n v="0"/>
    <n v="0"/>
    <n v="0"/>
    <n v="0"/>
    <n v="0"/>
    <n v="0"/>
    <x v="26"/>
  </r>
  <r>
    <n v="37"/>
    <n v="37"/>
    <n v="0"/>
    <n v="0"/>
    <n v="0"/>
    <n v="0"/>
    <n v="0"/>
    <n v="0"/>
    <n v="0"/>
    <n v="0"/>
    <n v="0"/>
    <n v="0"/>
    <x v="31"/>
  </r>
  <r>
    <n v="72"/>
    <n v="72"/>
    <n v="0"/>
    <n v="0"/>
    <n v="0"/>
    <n v="0"/>
    <n v="0"/>
    <n v="0"/>
    <n v="0"/>
    <n v="0"/>
    <n v="0"/>
    <n v="0"/>
    <x v="0"/>
  </r>
  <r>
    <n v="73"/>
    <n v="73"/>
    <n v="0"/>
    <n v="0"/>
    <n v="0"/>
    <n v="0"/>
    <n v="0"/>
    <n v="0"/>
    <n v="0"/>
    <n v="0"/>
    <n v="0"/>
    <n v="0"/>
    <x v="31"/>
  </r>
  <r>
    <n v="90"/>
    <n v="90"/>
    <n v="0"/>
    <n v="0"/>
    <n v="0"/>
    <n v="0"/>
    <n v="0"/>
    <n v="0"/>
    <n v="0"/>
    <n v="0"/>
    <n v="0"/>
    <n v="0"/>
    <x v="43"/>
  </r>
  <r>
    <n v="1528"/>
    <n v="1528"/>
    <n v="0"/>
    <n v="0"/>
    <n v="0"/>
    <n v="0"/>
    <n v="0"/>
    <n v="0"/>
    <n v="1528"/>
    <n v="1528"/>
    <n v="0"/>
    <n v="0"/>
    <x v="35"/>
  </r>
  <r>
    <n v="2307"/>
    <n v="2307"/>
    <n v="0"/>
    <n v="0"/>
    <n v="0"/>
    <n v="0"/>
    <n v="0"/>
    <n v="0"/>
    <n v="0"/>
    <n v="0"/>
    <n v="0"/>
    <n v="0"/>
    <x v="8"/>
  </r>
  <r>
    <n v="123"/>
    <n v="123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18"/>
  </r>
  <r>
    <n v="208"/>
    <n v="208"/>
    <n v="0"/>
    <n v="0"/>
    <n v="0"/>
    <n v="0"/>
    <n v="0"/>
    <n v="0"/>
    <n v="0"/>
    <n v="0"/>
    <n v="0"/>
    <n v="0"/>
    <x v="19"/>
  </r>
  <r>
    <n v="334"/>
    <n v="334"/>
    <n v="0"/>
    <n v="0"/>
    <n v="0"/>
    <n v="0"/>
    <n v="0"/>
    <n v="0"/>
    <n v="0"/>
    <n v="0"/>
    <n v="0"/>
    <n v="0"/>
    <x v="53"/>
  </r>
  <r>
    <n v="315"/>
    <n v="315"/>
    <n v="0"/>
    <n v="0"/>
    <n v="0"/>
    <n v="0"/>
    <n v="0"/>
    <n v="0"/>
    <n v="315"/>
    <n v="315"/>
    <n v="0"/>
    <n v="0"/>
    <x v="18"/>
  </r>
  <r>
    <n v="2440"/>
    <n v="0"/>
    <n v="2440"/>
    <n v="0"/>
    <n v="0"/>
    <n v="0"/>
    <n v="0"/>
    <n v="0"/>
    <n v="0"/>
    <n v="0"/>
    <n v="0"/>
    <n v="0"/>
    <x v="35"/>
  </r>
  <r>
    <n v="465"/>
    <n v="465"/>
    <n v="0"/>
    <n v="0"/>
    <n v="0"/>
    <n v="0"/>
    <n v="0"/>
    <n v="0"/>
    <n v="0"/>
    <n v="0"/>
    <n v="0"/>
    <n v="0"/>
    <x v="26"/>
  </r>
  <r>
    <n v="64"/>
    <n v="64"/>
    <n v="0"/>
    <n v="0"/>
    <n v="0"/>
    <n v="0"/>
    <n v="0"/>
    <n v="0"/>
    <n v="0"/>
    <n v="0"/>
    <n v="0"/>
    <n v="0"/>
    <x v="29"/>
  </r>
  <r>
    <n v="1045"/>
    <n v="1045"/>
    <n v="0"/>
    <n v="0"/>
    <n v="1045"/>
    <n v="1045"/>
    <n v="0"/>
    <n v="0"/>
    <n v="0"/>
    <n v="0"/>
    <n v="0"/>
    <n v="0"/>
    <x v="42"/>
  </r>
  <r>
    <n v="24"/>
    <n v="24"/>
    <n v="0"/>
    <n v="0"/>
    <n v="0"/>
    <n v="0"/>
    <n v="0"/>
    <n v="0"/>
    <n v="0"/>
    <n v="0"/>
    <n v="0"/>
    <n v="0"/>
    <x v="28"/>
  </r>
  <r>
    <n v="2236"/>
    <n v="0"/>
    <n v="2236"/>
    <n v="0"/>
    <n v="0"/>
    <n v="0"/>
    <n v="0"/>
    <n v="0"/>
    <n v="0"/>
    <n v="0"/>
    <n v="0"/>
    <n v="0"/>
    <x v="41"/>
  </r>
  <r>
    <n v="1024"/>
    <n v="1024"/>
    <n v="0"/>
    <n v="0"/>
    <n v="0"/>
    <n v="0"/>
    <n v="0"/>
    <n v="0"/>
    <n v="1024"/>
    <n v="1024"/>
    <n v="0"/>
    <n v="0"/>
    <x v="26"/>
  </r>
  <r>
    <n v="69"/>
    <n v="69"/>
    <n v="0"/>
    <n v="0"/>
    <n v="0"/>
    <n v="0"/>
    <n v="0"/>
    <n v="0"/>
    <n v="0"/>
    <n v="0"/>
    <n v="0"/>
    <n v="0"/>
    <x v="8"/>
  </r>
  <r>
    <n v="83"/>
    <n v="83"/>
    <n v="0"/>
    <n v="0"/>
    <n v="0"/>
    <n v="0"/>
    <n v="0"/>
    <n v="0"/>
    <n v="0"/>
    <n v="0"/>
    <n v="0"/>
    <n v="0"/>
    <x v="41"/>
  </r>
  <r>
    <n v="228"/>
    <n v="228"/>
    <n v="0"/>
    <n v="0"/>
    <n v="0"/>
    <n v="0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60"/>
  </r>
  <r>
    <n v="9130"/>
    <n v="0"/>
    <n v="9130"/>
    <n v="0"/>
    <n v="0"/>
    <n v="0"/>
    <n v="0"/>
    <n v="0"/>
    <n v="0"/>
    <n v="0"/>
    <n v="0"/>
    <n v="0"/>
    <x v="23"/>
  </r>
  <r>
    <n v="83"/>
    <n v="83"/>
    <n v="0"/>
    <n v="0"/>
    <n v="0"/>
    <n v="0"/>
    <n v="0"/>
    <n v="0"/>
    <n v="83"/>
    <n v="83"/>
    <n v="0"/>
    <n v="0"/>
    <x v="33"/>
  </r>
  <r>
    <n v="168"/>
    <n v="0"/>
    <n v="168"/>
    <n v="0"/>
    <n v="0"/>
    <n v="0"/>
    <n v="0"/>
    <n v="0"/>
    <n v="0"/>
    <n v="0"/>
    <n v="0"/>
    <n v="0"/>
    <x v="27"/>
  </r>
  <r>
    <n v="3951"/>
    <n v="3951"/>
    <n v="0"/>
    <n v="0"/>
    <n v="0"/>
    <n v="0"/>
    <n v="0"/>
    <n v="0"/>
    <n v="0"/>
    <n v="0"/>
    <n v="0"/>
    <n v="0"/>
    <x v="24"/>
  </r>
  <r>
    <n v="2"/>
    <n v="2"/>
    <n v="0"/>
    <n v="0"/>
    <n v="2"/>
    <n v="2"/>
    <n v="0"/>
    <n v="0"/>
    <n v="0"/>
    <n v="0"/>
    <n v="0"/>
    <n v="0"/>
    <x v="5"/>
  </r>
  <r>
    <n v="102"/>
    <n v="102"/>
    <n v="0"/>
    <n v="0"/>
    <n v="0"/>
    <n v="0"/>
    <n v="0"/>
    <n v="0"/>
    <n v="0"/>
    <n v="0"/>
    <n v="0"/>
    <n v="0"/>
    <x v="11"/>
  </r>
  <r>
    <n v="194"/>
    <n v="194"/>
    <n v="0"/>
    <n v="0"/>
    <n v="0"/>
    <n v="0"/>
    <n v="0"/>
    <n v="0"/>
    <n v="0"/>
    <n v="0"/>
    <n v="0"/>
    <n v="0"/>
    <x v="14"/>
  </r>
  <r>
    <n v="82"/>
    <n v="82"/>
    <n v="0"/>
    <n v="0"/>
    <n v="0"/>
    <n v="0"/>
    <n v="0"/>
    <n v="0"/>
    <n v="0"/>
    <n v="0"/>
    <n v="0"/>
    <n v="0"/>
    <x v="4"/>
  </r>
  <r>
    <n v="170"/>
    <n v="170"/>
    <n v="0"/>
    <n v="0"/>
    <n v="0"/>
    <n v="0"/>
    <n v="0"/>
    <n v="0"/>
    <n v="0"/>
    <n v="0"/>
    <n v="0"/>
    <n v="0"/>
    <x v="5"/>
  </r>
  <r>
    <n v="374"/>
    <n v="374"/>
    <n v="0"/>
    <n v="0"/>
    <n v="0"/>
    <n v="0"/>
    <n v="0"/>
    <n v="0"/>
    <n v="0"/>
    <n v="0"/>
    <n v="0"/>
    <n v="0"/>
    <x v="12"/>
  </r>
  <r>
    <n v="39"/>
    <n v="39"/>
    <n v="0"/>
    <n v="0"/>
    <n v="0"/>
    <n v="0"/>
    <n v="0"/>
    <n v="0"/>
    <n v="0"/>
    <n v="0"/>
    <n v="0"/>
    <n v="0"/>
    <x v="50"/>
  </r>
  <r>
    <n v="202"/>
    <n v="202"/>
    <n v="0"/>
    <n v="0"/>
    <n v="0"/>
    <n v="0"/>
    <n v="0"/>
    <n v="0"/>
    <n v="0"/>
    <n v="0"/>
    <n v="0"/>
    <n v="0"/>
    <x v="12"/>
  </r>
  <r>
    <n v="274"/>
    <n v="274"/>
    <n v="0"/>
    <n v="0"/>
    <n v="0"/>
    <n v="0"/>
    <n v="0"/>
    <n v="0"/>
    <n v="0"/>
    <n v="0"/>
    <n v="0"/>
    <n v="0"/>
    <x v="35"/>
  </r>
  <r>
    <n v="29"/>
    <n v="29"/>
    <n v="0"/>
    <n v="0"/>
    <n v="0"/>
    <n v="0"/>
    <n v="0"/>
    <n v="0"/>
    <n v="0"/>
    <n v="0"/>
    <n v="0"/>
    <n v="0"/>
    <x v="27"/>
  </r>
  <r>
    <n v="884"/>
    <n v="0"/>
    <n v="884"/>
    <n v="0"/>
    <n v="0"/>
    <n v="0"/>
    <n v="0"/>
    <n v="0"/>
    <n v="0"/>
    <n v="0"/>
    <n v="0"/>
    <n v="0"/>
    <x v="31"/>
  </r>
  <r>
    <n v="754"/>
    <n v="754"/>
    <n v="0"/>
    <n v="0"/>
    <n v="0"/>
    <n v="0"/>
    <n v="0"/>
    <n v="0"/>
    <n v="0"/>
    <n v="0"/>
    <n v="0"/>
    <n v="0"/>
    <x v="38"/>
  </r>
  <r>
    <n v="10563"/>
    <n v="0"/>
    <n v="10563"/>
    <n v="0"/>
    <n v="0"/>
    <n v="0"/>
    <n v="0"/>
    <n v="0"/>
    <n v="0"/>
    <n v="0"/>
    <n v="0"/>
    <n v="0"/>
    <x v="10"/>
  </r>
  <r>
    <n v="606"/>
    <n v="606"/>
    <n v="0"/>
    <n v="0"/>
    <n v="0"/>
    <n v="0"/>
    <n v="0"/>
    <n v="0"/>
    <n v="606"/>
    <n v="606"/>
    <n v="0"/>
    <n v="0"/>
    <x v="20"/>
  </r>
  <r>
    <n v="15"/>
    <n v="15"/>
    <n v="0"/>
    <n v="0"/>
    <n v="0"/>
    <n v="0"/>
    <n v="0"/>
    <n v="0"/>
    <n v="0"/>
    <n v="0"/>
    <n v="0"/>
    <n v="0"/>
    <x v="39"/>
  </r>
  <r>
    <n v="6826"/>
    <n v="6826"/>
    <n v="0"/>
    <n v="0"/>
    <n v="0"/>
    <n v="0"/>
    <n v="0"/>
    <n v="0"/>
    <n v="6826"/>
    <n v="6826"/>
    <n v="0"/>
    <n v="0"/>
    <x v="26"/>
  </r>
  <r>
    <n v="125"/>
    <n v="125"/>
    <n v="0"/>
    <n v="0"/>
    <n v="0"/>
    <n v="0"/>
    <n v="0"/>
    <n v="0"/>
    <n v="0"/>
    <n v="0"/>
    <n v="0"/>
    <n v="0"/>
    <x v="8"/>
  </r>
  <r>
    <n v="877"/>
    <n v="877"/>
    <n v="0"/>
    <n v="0"/>
    <n v="0"/>
    <n v="0"/>
    <n v="0"/>
    <n v="0"/>
    <n v="0"/>
    <n v="0"/>
    <n v="0"/>
    <n v="0"/>
    <x v="49"/>
  </r>
  <r>
    <n v="18"/>
    <n v="18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27"/>
  </r>
  <r>
    <n v="461"/>
    <n v="461"/>
    <n v="0"/>
    <n v="0"/>
    <n v="461"/>
    <n v="461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7"/>
  </r>
  <r>
    <n v="102"/>
    <n v="102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6"/>
  </r>
  <r>
    <n v="150"/>
    <n v="150"/>
    <n v="0"/>
    <n v="0"/>
    <n v="0"/>
    <n v="0"/>
    <n v="0"/>
    <n v="0"/>
    <n v="0"/>
    <n v="0"/>
    <n v="0"/>
    <n v="0"/>
    <x v="28"/>
  </r>
  <r>
    <n v="784"/>
    <n v="784"/>
    <n v="0"/>
    <n v="0"/>
    <n v="0"/>
    <n v="0"/>
    <n v="0"/>
    <n v="0"/>
    <n v="0"/>
    <n v="0"/>
    <n v="0"/>
    <n v="0"/>
    <x v="13"/>
  </r>
  <r>
    <n v="192"/>
    <n v="192"/>
    <n v="0"/>
    <n v="0"/>
    <n v="0"/>
    <n v="0"/>
    <n v="0"/>
    <n v="0"/>
    <n v="192"/>
    <n v="192"/>
    <n v="0"/>
    <n v="0"/>
    <x v="12"/>
  </r>
  <r>
    <n v="86"/>
    <n v="86"/>
    <n v="0"/>
    <n v="0"/>
    <n v="0"/>
    <n v="0"/>
    <n v="0"/>
    <n v="0"/>
    <n v="0"/>
    <n v="0"/>
    <n v="0"/>
    <n v="0"/>
    <x v="40"/>
  </r>
  <r>
    <n v="48"/>
    <n v="48"/>
    <n v="0"/>
    <n v="0"/>
    <n v="0"/>
    <n v="0"/>
    <n v="0"/>
    <n v="0"/>
    <n v="48"/>
    <n v="48"/>
    <n v="0"/>
    <n v="0"/>
    <x v="50"/>
  </r>
  <r>
    <n v="2102"/>
    <n v="0"/>
    <n v="2102"/>
    <n v="0"/>
    <n v="2102"/>
    <n v="0"/>
    <n v="2102"/>
    <n v="0"/>
    <n v="0"/>
    <n v="0"/>
    <n v="0"/>
    <n v="0"/>
    <x v="25"/>
  </r>
  <r>
    <n v="1175"/>
    <n v="1175"/>
    <n v="0"/>
    <n v="0"/>
    <n v="0"/>
    <n v="0"/>
    <n v="0"/>
    <n v="0"/>
    <n v="0"/>
    <n v="0"/>
    <n v="0"/>
    <n v="0"/>
    <x v="52"/>
  </r>
  <r>
    <n v="173"/>
    <n v="173"/>
    <n v="0"/>
    <n v="0"/>
    <n v="173"/>
    <n v="173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55"/>
  </r>
  <r>
    <n v="70"/>
    <n v="70"/>
    <n v="0"/>
    <n v="0"/>
    <n v="0"/>
    <n v="0"/>
    <n v="0"/>
    <n v="0"/>
    <n v="0"/>
    <n v="0"/>
    <n v="0"/>
    <n v="0"/>
    <x v="28"/>
  </r>
  <r>
    <n v="41"/>
    <n v="41"/>
    <n v="0"/>
    <n v="0"/>
    <n v="41"/>
    <n v="41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36"/>
  </r>
  <r>
    <n v="26831"/>
    <n v="26831"/>
    <n v="0"/>
    <n v="0"/>
    <n v="0"/>
    <n v="0"/>
    <n v="0"/>
    <n v="0"/>
    <n v="26831"/>
    <n v="26831"/>
    <n v="0"/>
    <n v="0"/>
    <x v="7"/>
  </r>
  <r>
    <n v="405"/>
    <n v="405"/>
    <n v="0"/>
    <n v="0"/>
    <n v="0"/>
    <n v="0"/>
    <n v="0"/>
    <n v="0"/>
    <n v="0"/>
    <n v="0"/>
    <n v="0"/>
    <n v="0"/>
    <x v="1"/>
  </r>
  <r>
    <n v="131"/>
    <n v="131"/>
    <n v="0"/>
    <n v="0"/>
    <n v="0"/>
    <n v="0"/>
    <n v="0"/>
    <n v="0"/>
    <n v="0"/>
    <n v="0"/>
    <n v="0"/>
    <n v="0"/>
    <x v="13"/>
  </r>
  <r>
    <n v="541"/>
    <n v="541"/>
    <n v="0"/>
    <n v="0"/>
    <n v="0"/>
    <n v="0"/>
    <n v="0"/>
    <n v="0"/>
    <n v="0"/>
    <n v="0"/>
    <n v="0"/>
    <n v="0"/>
    <x v="22"/>
  </r>
  <r>
    <n v="5106"/>
    <n v="5106"/>
    <n v="0"/>
    <n v="0"/>
    <n v="0"/>
    <n v="0"/>
    <n v="0"/>
    <n v="0"/>
    <n v="0"/>
    <n v="0"/>
    <n v="0"/>
    <n v="0"/>
    <x v="4"/>
  </r>
  <r>
    <n v="5497"/>
    <n v="5497"/>
    <n v="0"/>
    <n v="0"/>
    <n v="0"/>
    <n v="0"/>
    <n v="0"/>
    <n v="0"/>
    <n v="5497"/>
    <n v="5497"/>
    <n v="0"/>
    <n v="0"/>
    <x v="1"/>
  </r>
  <r>
    <n v="362"/>
    <n v="362"/>
    <n v="0"/>
    <n v="0"/>
    <n v="0"/>
    <n v="0"/>
    <n v="0"/>
    <n v="0"/>
    <n v="0"/>
    <n v="0"/>
    <n v="0"/>
    <n v="0"/>
    <x v="10"/>
  </r>
  <r>
    <n v="307"/>
    <n v="307"/>
    <n v="0"/>
    <n v="0"/>
    <n v="0"/>
    <n v="0"/>
    <n v="0"/>
    <n v="0"/>
    <n v="307"/>
    <n v="307"/>
    <n v="0"/>
    <n v="0"/>
    <x v="17"/>
  </r>
  <r>
    <n v="2325"/>
    <n v="0"/>
    <n v="2325"/>
    <n v="0"/>
    <n v="0"/>
    <n v="0"/>
    <n v="0"/>
    <n v="0"/>
    <n v="0"/>
    <n v="0"/>
    <n v="0"/>
    <n v="0"/>
    <x v="28"/>
  </r>
  <r>
    <n v="382"/>
    <n v="382"/>
    <n v="0"/>
    <n v="0"/>
    <n v="0"/>
    <n v="0"/>
    <n v="0"/>
    <n v="0"/>
    <n v="0"/>
    <n v="0"/>
    <n v="0"/>
    <n v="0"/>
    <x v="37"/>
  </r>
  <r>
    <n v="14"/>
    <n v="14"/>
    <n v="0"/>
    <n v="0"/>
    <n v="0"/>
    <n v="0"/>
    <n v="0"/>
    <n v="0"/>
    <n v="0"/>
    <n v="0"/>
    <n v="0"/>
    <n v="0"/>
    <x v="10"/>
  </r>
  <r>
    <n v="98"/>
    <n v="98"/>
    <n v="0"/>
    <n v="0"/>
    <n v="98"/>
    <n v="98"/>
    <n v="0"/>
    <n v="0"/>
    <n v="0"/>
    <n v="0"/>
    <n v="0"/>
    <n v="0"/>
    <x v="26"/>
  </r>
  <r>
    <n v="2"/>
    <n v="2"/>
    <n v="0"/>
    <n v="0"/>
    <n v="0"/>
    <n v="0"/>
    <n v="0"/>
    <n v="0"/>
    <n v="2"/>
    <n v="2"/>
    <n v="0"/>
    <n v="0"/>
    <x v="10"/>
  </r>
  <r>
    <n v="115"/>
    <n v="115"/>
    <n v="0"/>
    <n v="0"/>
    <n v="0"/>
    <n v="0"/>
    <n v="0"/>
    <n v="0"/>
    <n v="0"/>
    <n v="0"/>
    <n v="0"/>
    <n v="0"/>
    <x v="17"/>
  </r>
  <r>
    <n v="4999"/>
    <n v="4999"/>
    <n v="0"/>
    <n v="0"/>
    <n v="0"/>
    <n v="0"/>
    <n v="0"/>
    <n v="0"/>
    <n v="4999"/>
    <n v="4999"/>
    <n v="0"/>
    <n v="0"/>
    <x v="45"/>
  </r>
  <r>
    <n v="61"/>
    <n v="0"/>
    <n v="61"/>
    <n v="0"/>
    <n v="0"/>
    <n v="0"/>
    <n v="0"/>
    <n v="0"/>
    <n v="0"/>
    <n v="0"/>
    <n v="0"/>
    <n v="0"/>
    <x v="45"/>
  </r>
  <r>
    <n v="988"/>
    <n v="988"/>
    <n v="0"/>
    <n v="0"/>
    <n v="0"/>
    <n v="0"/>
    <n v="0"/>
    <n v="0"/>
    <n v="0"/>
    <n v="0"/>
    <n v="0"/>
    <n v="0"/>
    <x v="22"/>
  </r>
  <r>
    <n v="36"/>
    <n v="36"/>
    <n v="0"/>
    <n v="0"/>
    <n v="0"/>
    <n v="0"/>
    <n v="0"/>
    <n v="0"/>
    <n v="0"/>
    <n v="0"/>
    <n v="0"/>
    <n v="0"/>
    <x v="39"/>
  </r>
  <r>
    <n v="54"/>
    <n v="54"/>
    <n v="0"/>
    <n v="0"/>
    <n v="0"/>
    <n v="0"/>
    <n v="0"/>
    <n v="0"/>
    <n v="0"/>
    <n v="0"/>
    <n v="0"/>
    <n v="0"/>
    <x v="31"/>
  </r>
  <r>
    <n v="22236"/>
    <n v="0"/>
    <n v="22236"/>
    <n v="0"/>
    <n v="0"/>
    <n v="0"/>
    <n v="0"/>
    <n v="0"/>
    <n v="0"/>
    <n v="0"/>
    <n v="0"/>
    <n v="0"/>
    <x v="52"/>
  </r>
  <r>
    <n v="51916"/>
    <n v="51916"/>
    <n v="0"/>
    <n v="0"/>
    <n v="0"/>
    <n v="0"/>
    <n v="0"/>
    <n v="0"/>
    <n v="51916"/>
    <n v="51916"/>
    <n v="0"/>
    <n v="0"/>
    <x v="13"/>
  </r>
  <r>
    <n v="11712"/>
    <n v="11712"/>
    <n v="0"/>
    <n v="0"/>
    <n v="0"/>
    <n v="0"/>
    <n v="0"/>
    <n v="0"/>
    <n v="0"/>
    <n v="0"/>
    <n v="0"/>
    <n v="0"/>
    <x v="22"/>
  </r>
  <r>
    <n v="123"/>
    <n v="123"/>
    <n v="0"/>
    <n v="0"/>
    <n v="0"/>
    <n v="0"/>
    <n v="0"/>
    <n v="0"/>
    <n v="0"/>
    <n v="0"/>
    <n v="0"/>
    <n v="0"/>
    <x v="8"/>
  </r>
  <r>
    <n v="185"/>
    <n v="185"/>
    <n v="0"/>
    <n v="0"/>
    <n v="0"/>
    <n v="0"/>
    <n v="0"/>
    <n v="0"/>
    <n v="0"/>
    <n v="0"/>
    <n v="0"/>
    <n v="0"/>
    <x v="5"/>
  </r>
  <r>
    <n v="556"/>
    <n v="556"/>
    <n v="0"/>
    <n v="0"/>
    <n v="0"/>
    <n v="0"/>
    <n v="0"/>
    <n v="0"/>
    <n v="0"/>
    <n v="0"/>
    <n v="0"/>
    <n v="0"/>
    <x v="45"/>
  </r>
  <r>
    <n v="554"/>
    <n v="0"/>
    <n v="554"/>
    <n v="0"/>
    <n v="0"/>
    <n v="0"/>
    <n v="0"/>
    <n v="0"/>
    <n v="0"/>
    <n v="0"/>
    <n v="0"/>
    <n v="0"/>
    <x v="45"/>
  </r>
  <r>
    <n v="3045"/>
    <n v="3045"/>
    <n v="0"/>
    <n v="0"/>
    <n v="0"/>
    <n v="0"/>
    <n v="0"/>
    <n v="0"/>
    <n v="3045"/>
    <n v="3045"/>
    <n v="0"/>
    <n v="0"/>
    <x v="36"/>
  </r>
  <r>
    <n v="113"/>
    <n v="113"/>
    <n v="0"/>
    <n v="0"/>
    <n v="0"/>
    <n v="0"/>
    <n v="0"/>
    <n v="0"/>
    <n v="0"/>
    <n v="0"/>
    <n v="0"/>
    <n v="0"/>
    <x v="27"/>
  </r>
  <r>
    <n v="7077"/>
    <n v="7077"/>
    <n v="0"/>
    <n v="0"/>
    <n v="0"/>
    <n v="0"/>
    <n v="0"/>
    <n v="0"/>
    <n v="7077"/>
    <n v="7077"/>
    <n v="0"/>
    <n v="0"/>
    <x v="28"/>
  </r>
  <r>
    <n v="49"/>
    <n v="49"/>
    <n v="0"/>
    <n v="0"/>
    <n v="0"/>
    <n v="0"/>
    <n v="0"/>
    <n v="0"/>
    <n v="49"/>
    <n v="49"/>
    <n v="0"/>
    <n v="0"/>
    <x v="3"/>
  </r>
  <r>
    <n v="48"/>
    <n v="48"/>
    <n v="0"/>
    <n v="0"/>
    <n v="0"/>
    <n v="0"/>
    <n v="0"/>
    <n v="0"/>
    <n v="0"/>
    <n v="0"/>
    <n v="0"/>
    <n v="0"/>
    <x v="33"/>
  </r>
  <r>
    <n v="2502"/>
    <n v="2502"/>
    <n v="0"/>
    <n v="0"/>
    <n v="0"/>
    <n v="0"/>
    <n v="0"/>
    <n v="0"/>
    <n v="2502"/>
    <n v="2502"/>
    <n v="0"/>
    <n v="0"/>
    <x v="22"/>
  </r>
  <r>
    <n v="545"/>
    <n v="0"/>
    <n v="545"/>
    <n v="0"/>
    <n v="0"/>
    <n v="0"/>
    <n v="0"/>
    <n v="0"/>
    <n v="0"/>
    <n v="0"/>
    <n v="0"/>
    <n v="0"/>
    <x v="6"/>
  </r>
  <r>
    <n v="166"/>
    <n v="166"/>
    <n v="0"/>
    <n v="0"/>
    <n v="0"/>
    <n v="0"/>
    <n v="0"/>
    <n v="0"/>
    <n v="0"/>
    <n v="0"/>
    <n v="0"/>
    <n v="0"/>
    <x v="40"/>
  </r>
  <r>
    <n v="242"/>
    <n v="242"/>
    <n v="0"/>
    <n v="0"/>
    <n v="0"/>
    <n v="0"/>
    <n v="0"/>
    <n v="0"/>
    <n v="242"/>
    <n v="242"/>
    <n v="0"/>
    <n v="0"/>
    <x v="14"/>
  </r>
  <r>
    <n v="113"/>
    <n v="113"/>
    <n v="0"/>
    <n v="0"/>
    <n v="0"/>
    <n v="0"/>
    <n v="0"/>
    <n v="0"/>
    <n v="0"/>
    <n v="0"/>
    <n v="0"/>
    <n v="0"/>
    <x v="44"/>
  </r>
  <r>
    <n v="166"/>
    <n v="166"/>
    <n v="0"/>
    <n v="0"/>
    <n v="0"/>
    <n v="0"/>
    <n v="0"/>
    <n v="0"/>
    <n v="166"/>
    <n v="166"/>
    <n v="0"/>
    <n v="0"/>
    <x v="38"/>
  </r>
  <r>
    <n v="1"/>
    <n v="1"/>
    <n v="0"/>
    <n v="0"/>
    <n v="0"/>
    <n v="0"/>
    <n v="0"/>
    <n v="0"/>
    <n v="0"/>
    <n v="0"/>
    <n v="0"/>
    <n v="0"/>
    <x v="59"/>
  </r>
  <r>
    <n v="7393"/>
    <n v="7393"/>
    <n v="0"/>
    <n v="0"/>
    <n v="0"/>
    <n v="0"/>
    <n v="0"/>
    <n v="0"/>
    <n v="0"/>
    <n v="0"/>
    <n v="0"/>
    <n v="0"/>
    <x v="23"/>
  </r>
  <r>
    <n v="97"/>
    <n v="97"/>
    <n v="0"/>
    <n v="0"/>
    <n v="0"/>
    <n v="0"/>
    <n v="0"/>
    <n v="0"/>
    <n v="0"/>
    <n v="0"/>
    <n v="0"/>
    <n v="0"/>
    <x v="4"/>
  </r>
  <r>
    <n v="342"/>
    <n v="342"/>
    <n v="0"/>
    <n v="0"/>
    <n v="342"/>
    <n v="342"/>
    <n v="0"/>
    <n v="0"/>
    <n v="0"/>
    <n v="0"/>
    <n v="0"/>
    <n v="0"/>
    <x v="8"/>
  </r>
  <r>
    <n v="7020"/>
    <n v="7020"/>
    <n v="0"/>
    <n v="0"/>
    <n v="0"/>
    <n v="0"/>
    <n v="0"/>
    <n v="0"/>
    <n v="7020"/>
    <n v="7020"/>
    <n v="0"/>
    <n v="0"/>
    <x v="21"/>
  </r>
  <r>
    <n v="5"/>
    <n v="5"/>
    <n v="0"/>
    <n v="0"/>
    <n v="0"/>
    <n v="0"/>
    <n v="0"/>
    <n v="0"/>
    <n v="0"/>
    <n v="0"/>
    <n v="0"/>
    <n v="0"/>
    <x v="10"/>
  </r>
  <r>
    <n v="91"/>
    <n v="91"/>
    <n v="0"/>
    <n v="0"/>
    <n v="0"/>
    <n v="0"/>
    <n v="0"/>
    <n v="0"/>
    <n v="0"/>
    <n v="0"/>
    <n v="0"/>
    <n v="0"/>
    <x v="52"/>
  </r>
  <r>
    <n v="129"/>
    <n v="129"/>
    <n v="0"/>
    <n v="0"/>
    <n v="0"/>
    <n v="0"/>
    <n v="0"/>
    <n v="0"/>
    <n v="0"/>
    <n v="0"/>
    <n v="0"/>
    <n v="0"/>
    <x v="53"/>
  </r>
  <r>
    <n v="494"/>
    <n v="494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31"/>
  </r>
  <r>
    <n v="39"/>
    <n v="39"/>
    <n v="0"/>
    <n v="0"/>
    <n v="0"/>
    <n v="0"/>
    <n v="0"/>
    <n v="0"/>
    <n v="0"/>
    <n v="0"/>
    <n v="0"/>
    <n v="0"/>
    <x v="11"/>
  </r>
  <r>
    <n v="8305"/>
    <n v="8305"/>
    <n v="0"/>
    <n v="0"/>
    <n v="0"/>
    <n v="0"/>
    <n v="0"/>
    <n v="0"/>
    <n v="8305"/>
    <n v="8305"/>
    <n v="0"/>
    <n v="0"/>
    <x v="31"/>
  </r>
  <r>
    <n v="123"/>
    <n v="123"/>
    <n v="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13"/>
  </r>
  <r>
    <n v="75"/>
    <n v="75"/>
    <n v="0"/>
    <n v="0"/>
    <n v="0"/>
    <n v="0"/>
    <n v="0"/>
    <n v="0"/>
    <n v="0"/>
    <n v="0"/>
    <n v="0"/>
    <n v="0"/>
    <x v="60"/>
  </r>
  <r>
    <n v="19264"/>
    <n v="19264"/>
    <n v="0"/>
    <n v="0"/>
    <n v="19264"/>
    <n v="19264"/>
    <n v="0"/>
    <n v="0"/>
    <n v="0"/>
    <n v="0"/>
    <n v="0"/>
    <n v="0"/>
    <x v="43"/>
  </r>
  <r>
    <n v="33"/>
    <n v="33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13"/>
  </r>
  <r>
    <n v="51"/>
    <n v="51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37"/>
  </r>
  <r>
    <n v="60"/>
    <n v="60"/>
    <n v="0"/>
    <n v="0"/>
    <n v="0"/>
    <n v="0"/>
    <n v="0"/>
    <n v="0"/>
    <n v="60"/>
    <n v="60"/>
    <n v="0"/>
    <n v="0"/>
    <x v="10"/>
  </r>
  <r>
    <n v="113"/>
    <n v="113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12"/>
  </r>
  <r>
    <n v="506"/>
    <n v="506"/>
    <n v="0"/>
    <n v="0"/>
    <n v="0"/>
    <n v="0"/>
    <n v="0"/>
    <n v="0"/>
    <n v="0"/>
    <n v="0"/>
    <n v="0"/>
    <n v="0"/>
    <x v="7"/>
  </r>
  <r>
    <n v="29"/>
    <n v="29"/>
    <n v="0"/>
    <n v="0"/>
    <n v="0"/>
    <n v="0"/>
    <n v="0"/>
    <n v="0"/>
    <n v="29"/>
    <n v="29"/>
    <n v="0"/>
    <n v="0"/>
    <x v="8"/>
  </r>
  <r>
    <n v="334"/>
    <n v="334"/>
    <n v="0"/>
    <n v="0"/>
    <n v="0"/>
    <n v="0"/>
    <n v="0"/>
    <n v="0"/>
    <n v="0"/>
    <n v="0"/>
    <n v="0"/>
    <n v="0"/>
    <x v="12"/>
  </r>
  <r>
    <n v="1198"/>
    <n v="0"/>
    <n v="1198"/>
    <n v="0"/>
    <n v="0"/>
    <n v="0"/>
    <n v="0"/>
    <n v="0"/>
    <n v="1198"/>
    <n v="0"/>
    <n v="1198"/>
    <n v="0"/>
    <x v="17"/>
  </r>
  <r>
    <n v="71"/>
    <n v="71"/>
    <n v="0"/>
    <n v="0"/>
    <n v="0"/>
    <n v="0"/>
    <n v="0"/>
    <n v="0"/>
    <n v="0"/>
    <n v="0"/>
    <n v="0"/>
    <n v="0"/>
    <x v="60"/>
  </r>
  <r>
    <n v="2870"/>
    <n v="0"/>
    <n v="2870"/>
    <n v="0"/>
    <n v="2870"/>
    <n v="0"/>
    <n v="2870"/>
    <n v="0"/>
    <n v="0"/>
    <n v="0"/>
    <n v="0"/>
    <n v="0"/>
    <x v="3"/>
  </r>
  <r>
    <n v="167"/>
    <n v="167"/>
    <n v="0"/>
    <n v="0"/>
    <n v="0"/>
    <n v="0"/>
    <n v="0"/>
    <n v="0"/>
    <n v="0"/>
    <n v="0"/>
    <n v="0"/>
    <n v="0"/>
    <x v="29"/>
  </r>
  <r>
    <n v="1198"/>
    <n v="0"/>
    <n v="1198"/>
    <n v="0"/>
    <n v="1198"/>
    <n v="0"/>
    <n v="1198"/>
    <n v="0"/>
    <n v="0"/>
    <n v="0"/>
    <n v="0"/>
    <n v="0"/>
    <x v="38"/>
  </r>
  <r>
    <n v="136"/>
    <n v="136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12"/>
  </r>
  <r>
    <n v="3373"/>
    <n v="3373"/>
    <n v="0"/>
    <n v="0"/>
    <n v="0"/>
    <n v="0"/>
    <n v="0"/>
    <n v="0"/>
    <n v="3373"/>
    <n v="3373"/>
    <n v="0"/>
    <n v="0"/>
    <x v="29"/>
  </r>
  <r>
    <n v="229"/>
    <n v="229"/>
    <n v="0"/>
    <n v="0"/>
    <n v="0"/>
    <n v="0"/>
    <n v="0"/>
    <n v="0"/>
    <n v="0"/>
    <n v="0"/>
    <n v="0"/>
    <n v="0"/>
    <x v="26"/>
  </r>
  <r>
    <n v="33"/>
    <n v="33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0"/>
    <n v="0"/>
    <n v="0"/>
    <n v="0"/>
    <x v="35"/>
  </r>
  <r>
    <n v="173"/>
    <n v="173"/>
    <n v="0"/>
    <n v="0"/>
    <n v="0"/>
    <n v="0"/>
    <n v="0"/>
    <n v="0"/>
    <n v="0"/>
    <n v="0"/>
    <n v="0"/>
    <n v="0"/>
    <x v="6"/>
  </r>
  <r>
    <n v="18"/>
    <n v="18"/>
    <n v="0"/>
    <n v="0"/>
    <n v="0"/>
    <n v="0"/>
    <n v="0"/>
    <n v="0"/>
    <n v="0"/>
    <n v="0"/>
    <n v="0"/>
    <n v="0"/>
    <x v="26"/>
  </r>
  <r>
    <n v="3080"/>
    <n v="3080"/>
    <n v="0"/>
    <n v="0"/>
    <n v="0"/>
    <n v="0"/>
    <n v="0"/>
    <n v="0"/>
    <n v="3080"/>
    <n v="3080"/>
    <n v="0"/>
    <n v="0"/>
    <x v="26"/>
  </r>
  <r>
    <n v="308"/>
    <n v="308"/>
    <n v="0"/>
    <n v="0"/>
    <n v="308"/>
    <n v="308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19"/>
  </r>
  <r>
    <n v="678"/>
    <n v="0"/>
    <n v="678"/>
    <n v="0"/>
    <n v="0"/>
    <n v="0"/>
    <n v="0"/>
    <n v="0"/>
    <n v="0"/>
    <n v="0"/>
    <n v="0"/>
    <n v="0"/>
    <x v="26"/>
  </r>
  <r>
    <n v="570"/>
    <n v="0"/>
    <n v="570"/>
    <n v="0"/>
    <n v="0"/>
    <n v="0"/>
    <n v="0"/>
    <n v="0"/>
    <n v="0"/>
    <n v="0"/>
    <n v="0"/>
    <n v="0"/>
    <x v="16"/>
  </r>
  <r>
    <n v="96"/>
    <n v="0"/>
    <n v="96"/>
    <n v="0"/>
    <n v="0"/>
    <n v="0"/>
    <n v="0"/>
    <n v="0"/>
    <n v="0"/>
    <n v="0"/>
    <n v="0"/>
    <n v="0"/>
    <x v="32"/>
  </r>
  <r>
    <n v="2525"/>
    <n v="2525"/>
    <n v="0"/>
    <n v="0"/>
    <n v="0"/>
    <n v="0"/>
    <n v="0"/>
    <n v="0"/>
    <n v="0"/>
    <n v="0"/>
    <n v="0"/>
    <n v="0"/>
    <x v="45"/>
  </r>
  <r>
    <n v="108"/>
    <n v="108"/>
    <n v="0"/>
    <n v="0"/>
    <n v="0"/>
    <n v="0"/>
    <n v="0"/>
    <n v="0"/>
    <n v="0"/>
    <n v="0"/>
    <n v="0"/>
    <n v="0"/>
    <x v="38"/>
  </r>
  <r>
    <n v="15831"/>
    <n v="0"/>
    <n v="15831"/>
    <n v="0"/>
    <n v="0"/>
    <n v="0"/>
    <n v="0"/>
    <n v="0"/>
    <n v="0"/>
    <n v="0"/>
    <n v="0"/>
    <n v="0"/>
    <x v="10"/>
  </r>
  <r>
    <n v="254"/>
    <n v="254"/>
    <n v="0"/>
    <n v="0"/>
    <n v="0"/>
    <n v="0"/>
    <n v="0"/>
    <n v="0"/>
    <n v="0"/>
    <n v="0"/>
    <n v="0"/>
    <n v="0"/>
    <x v="18"/>
  </r>
  <r>
    <n v="943"/>
    <n v="943"/>
    <n v="0"/>
    <n v="0"/>
    <n v="0"/>
    <n v="0"/>
    <n v="0"/>
    <n v="0"/>
    <n v="0"/>
    <n v="0"/>
    <n v="0"/>
    <n v="0"/>
    <x v="18"/>
  </r>
  <r>
    <n v="48"/>
    <n v="48"/>
    <n v="0"/>
    <n v="0"/>
    <n v="0"/>
    <n v="0"/>
    <n v="0"/>
    <n v="0"/>
    <n v="0"/>
    <n v="0"/>
    <n v="0"/>
    <n v="0"/>
    <x v="13"/>
  </r>
  <r>
    <n v="265"/>
    <n v="0"/>
    <n v="265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12"/>
    <n v="12"/>
    <n v="0"/>
    <n v="0"/>
    <x v="5"/>
  </r>
  <r>
    <n v="3"/>
    <n v="3"/>
    <n v="0"/>
    <n v="0"/>
    <n v="0"/>
    <n v="0"/>
    <n v="0"/>
    <n v="0"/>
    <n v="0"/>
    <n v="0"/>
    <n v="0"/>
    <n v="0"/>
    <x v="15"/>
  </r>
  <r>
    <n v="99"/>
    <n v="99"/>
    <n v="0"/>
    <n v="0"/>
    <n v="0"/>
    <n v="0"/>
    <n v="0"/>
    <n v="0"/>
    <n v="0"/>
    <n v="0"/>
    <n v="0"/>
    <n v="0"/>
    <x v="45"/>
  </r>
  <r>
    <n v="239"/>
    <n v="0"/>
    <n v="239"/>
    <n v="0"/>
    <n v="0"/>
    <n v="0"/>
    <n v="0"/>
    <n v="0"/>
    <n v="0"/>
    <n v="0"/>
    <n v="0"/>
    <n v="0"/>
    <x v="6"/>
  </r>
  <r>
    <n v="88"/>
    <n v="88"/>
    <n v="0"/>
    <n v="0"/>
    <n v="88"/>
    <n v="88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31"/>
  </r>
  <r>
    <n v="62"/>
    <n v="62"/>
    <n v="0"/>
    <n v="0"/>
    <n v="62"/>
    <n v="62"/>
    <n v="0"/>
    <n v="0"/>
    <n v="0"/>
    <n v="0"/>
    <n v="0"/>
    <n v="0"/>
    <x v="58"/>
  </r>
  <r>
    <n v="18300"/>
    <n v="18300"/>
    <n v="0"/>
    <n v="0"/>
    <n v="18300"/>
    <n v="1830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11"/>
  </r>
  <r>
    <n v="231"/>
    <n v="231"/>
    <n v="0"/>
    <n v="0"/>
    <n v="231"/>
    <n v="231"/>
    <n v="0"/>
    <n v="0"/>
    <n v="0"/>
    <n v="0"/>
    <n v="0"/>
    <n v="0"/>
    <x v="22"/>
  </r>
  <r>
    <n v="167"/>
    <n v="167"/>
    <n v="0"/>
    <n v="0"/>
    <n v="0"/>
    <n v="0"/>
    <n v="0"/>
    <n v="0"/>
    <n v="0"/>
    <n v="0"/>
    <n v="0"/>
    <n v="0"/>
    <x v="38"/>
  </r>
  <r>
    <n v="62"/>
    <n v="62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15"/>
    <n v="15"/>
    <n v="0"/>
    <n v="0"/>
    <x v="45"/>
  </r>
  <r>
    <n v="8088"/>
    <n v="8088"/>
    <n v="0"/>
    <n v="0"/>
    <n v="0"/>
    <n v="0"/>
    <n v="0"/>
    <n v="0"/>
    <n v="8088"/>
    <n v="8088"/>
    <n v="0"/>
    <n v="0"/>
    <x v="27"/>
  </r>
  <r>
    <n v="59"/>
    <n v="59"/>
    <n v="0"/>
    <n v="0"/>
    <n v="0"/>
    <n v="0"/>
    <n v="0"/>
    <n v="0"/>
    <n v="0"/>
    <n v="0"/>
    <n v="0"/>
    <n v="0"/>
    <x v="18"/>
  </r>
  <r>
    <n v="93"/>
    <n v="93"/>
    <n v="0"/>
    <n v="0"/>
    <n v="0"/>
    <n v="0"/>
    <n v="0"/>
    <n v="0"/>
    <n v="0"/>
    <n v="0"/>
    <n v="0"/>
    <n v="0"/>
    <x v="45"/>
  </r>
  <r>
    <n v="21699"/>
    <n v="21699"/>
    <n v="0"/>
    <n v="0"/>
    <n v="21699"/>
    <n v="21699"/>
    <n v="0"/>
    <n v="0"/>
    <n v="0"/>
    <n v="0"/>
    <n v="0"/>
    <n v="0"/>
    <x v="18"/>
  </r>
  <r>
    <n v="211"/>
    <n v="211"/>
    <n v="0"/>
    <n v="0"/>
    <n v="0"/>
    <n v="0"/>
    <n v="0"/>
    <n v="0"/>
    <n v="0"/>
    <n v="0"/>
    <n v="0"/>
    <n v="0"/>
    <x v="38"/>
  </r>
  <r>
    <n v="13"/>
    <n v="0"/>
    <n v="13"/>
    <n v="0"/>
    <n v="0"/>
    <n v="0"/>
    <n v="0"/>
    <n v="0"/>
    <n v="0"/>
    <n v="0"/>
    <n v="0"/>
    <n v="0"/>
    <x v="21"/>
  </r>
  <r>
    <n v="1049"/>
    <n v="1049"/>
    <n v="0"/>
    <n v="0"/>
    <n v="0"/>
    <n v="0"/>
    <n v="0"/>
    <n v="0"/>
    <n v="1049"/>
    <n v="1049"/>
    <n v="0"/>
    <n v="0"/>
    <x v="51"/>
  </r>
  <r>
    <n v="194"/>
    <n v="194"/>
    <n v="0"/>
    <n v="0"/>
    <n v="194"/>
    <n v="194"/>
    <n v="0"/>
    <n v="0"/>
    <n v="0"/>
    <n v="0"/>
    <n v="0"/>
    <n v="0"/>
    <x v="19"/>
  </r>
  <r>
    <n v="20793"/>
    <n v="0"/>
    <n v="0"/>
    <n v="20793"/>
    <n v="0"/>
    <n v="0"/>
    <n v="0"/>
    <n v="0"/>
    <n v="20793"/>
    <n v="0"/>
    <n v="0"/>
    <n v="20793"/>
    <x v="62"/>
  </r>
  <r>
    <n v="212"/>
    <n v="0"/>
    <n v="212"/>
    <n v="0"/>
    <n v="0"/>
    <n v="0"/>
    <n v="0"/>
    <n v="0"/>
    <n v="0"/>
    <n v="0"/>
    <n v="0"/>
    <n v="0"/>
    <x v="60"/>
  </r>
  <r>
    <n v="7"/>
    <n v="7"/>
    <n v="0"/>
    <n v="0"/>
    <n v="0"/>
    <n v="0"/>
    <n v="0"/>
    <n v="0"/>
    <n v="0"/>
    <n v="0"/>
    <n v="0"/>
    <n v="0"/>
    <x v="14"/>
  </r>
  <r>
    <n v="1197"/>
    <n v="1197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6"/>
  </r>
  <r>
    <n v="48"/>
    <n v="48"/>
    <n v="0"/>
    <n v="0"/>
    <n v="0"/>
    <n v="0"/>
    <n v="0"/>
    <n v="0"/>
    <n v="0"/>
    <n v="0"/>
    <n v="0"/>
    <n v="0"/>
    <x v="28"/>
  </r>
  <r>
    <n v="613"/>
    <n v="613"/>
    <n v="0"/>
    <n v="0"/>
    <n v="0"/>
    <n v="0"/>
    <n v="0"/>
    <n v="0"/>
    <n v="613"/>
    <n v="613"/>
    <n v="0"/>
    <n v="0"/>
    <x v="24"/>
  </r>
  <r>
    <n v="2"/>
    <n v="2"/>
    <n v="0"/>
    <n v="0"/>
    <n v="0"/>
    <n v="0"/>
    <n v="0"/>
    <n v="0"/>
    <n v="0"/>
    <n v="0"/>
    <n v="0"/>
    <n v="0"/>
    <x v="44"/>
  </r>
  <r>
    <n v="1128"/>
    <n v="1128"/>
    <n v="0"/>
    <n v="0"/>
    <n v="0"/>
    <n v="0"/>
    <n v="0"/>
    <n v="0"/>
    <n v="1128"/>
    <n v="1128"/>
    <n v="0"/>
    <n v="0"/>
    <x v="22"/>
  </r>
  <r>
    <n v="698"/>
    <n v="0"/>
    <n v="698"/>
    <n v="0"/>
    <n v="0"/>
    <n v="0"/>
    <n v="0"/>
    <n v="0"/>
    <n v="0"/>
    <n v="0"/>
    <n v="0"/>
    <n v="0"/>
    <x v="11"/>
  </r>
  <r>
    <n v="238"/>
    <n v="238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35"/>
  </r>
  <r>
    <n v="321"/>
    <n v="321"/>
    <n v="0"/>
    <n v="0"/>
    <n v="321"/>
    <n v="321"/>
    <n v="0"/>
    <n v="0"/>
    <n v="0"/>
    <n v="0"/>
    <n v="0"/>
    <n v="0"/>
    <x v="50"/>
  </r>
  <r>
    <n v="5"/>
    <n v="5"/>
    <n v="0"/>
    <n v="0"/>
    <n v="0"/>
    <n v="0"/>
    <n v="0"/>
    <n v="0"/>
    <n v="5"/>
    <n v="5"/>
    <n v="0"/>
    <n v="0"/>
    <x v="47"/>
  </r>
  <r>
    <n v="19"/>
    <n v="19"/>
    <n v="0"/>
    <n v="0"/>
    <n v="0"/>
    <n v="0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24"/>
  </r>
  <r>
    <n v="101"/>
    <n v="101"/>
    <n v="0"/>
    <n v="0"/>
    <n v="0"/>
    <n v="0"/>
    <n v="0"/>
    <n v="0"/>
    <n v="0"/>
    <n v="0"/>
    <n v="0"/>
    <n v="0"/>
    <x v="31"/>
  </r>
  <r>
    <n v="1405"/>
    <n v="1405"/>
    <n v="0"/>
    <n v="0"/>
    <n v="1405"/>
    <n v="1405"/>
    <n v="0"/>
    <n v="0"/>
    <n v="0"/>
    <n v="0"/>
    <n v="0"/>
    <n v="0"/>
    <x v="58"/>
  </r>
  <r>
    <n v="79"/>
    <n v="79"/>
    <n v="0"/>
    <n v="0"/>
    <n v="0"/>
    <n v="0"/>
    <n v="0"/>
    <n v="0"/>
    <n v="0"/>
    <n v="0"/>
    <n v="0"/>
    <n v="0"/>
    <x v="35"/>
  </r>
  <r>
    <n v="48"/>
    <n v="48"/>
    <n v="0"/>
    <n v="0"/>
    <n v="0"/>
    <n v="0"/>
    <n v="0"/>
    <n v="0"/>
    <n v="48"/>
    <n v="48"/>
    <n v="0"/>
    <n v="0"/>
    <x v="39"/>
  </r>
  <r>
    <n v="1"/>
    <n v="1"/>
    <n v="0"/>
    <n v="0"/>
    <n v="0"/>
    <n v="0"/>
    <n v="0"/>
    <n v="0"/>
    <n v="1"/>
    <n v="1"/>
    <n v="0"/>
    <n v="0"/>
    <x v="60"/>
  </r>
  <r>
    <n v="333"/>
    <n v="0"/>
    <n v="333"/>
    <n v="0"/>
    <n v="0"/>
    <n v="0"/>
    <n v="0"/>
    <n v="0"/>
    <n v="333"/>
    <n v="0"/>
    <n v="333"/>
    <n v="0"/>
    <x v="47"/>
  </r>
  <r>
    <n v="18"/>
    <n v="18"/>
    <n v="0"/>
    <n v="0"/>
    <n v="0"/>
    <n v="0"/>
    <n v="0"/>
    <n v="0"/>
    <n v="0"/>
    <n v="0"/>
    <n v="0"/>
    <n v="0"/>
    <x v="50"/>
  </r>
  <r>
    <n v="56"/>
    <n v="56"/>
    <n v="0"/>
    <n v="0"/>
    <n v="0"/>
    <n v="0"/>
    <n v="0"/>
    <n v="0"/>
    <n v="0"/>
    <n v="0"/>
    <n v="0"/>
    <n v="0"/>
    <x v="41"/>
  </r>
  <r>
    <n v="2486"/>
    <n v="0"/>
    <n v="2486"/>
    <n v="0"/>
    <n v="0"/>
    <n v="0"/>
    <n v="0"/>
    <n v="0"/>
    <n v="0"/>
    <n v="0"/>
    <n v="0"/>
    <n v="0"/>
    <x v="18"/>
  </r>
  <r>
    <n v="1676"/>
    <n v="1676"/>
    <n v="0"/>
    <n v="0"/>
    <n v="0"/>
    <n v="0"/>
    <n v="0"/>
    <n v="0"/>
    <n v="0"/>
    <n v="0"/>
    <n v="0"/>
    <n v="0"/>
    <x v="36"/>
  </r>
  <r>
    <n v="771"/>
    <n v="771"/>
    <n v="0"/>
    <n v="0"/>
    <n v="0"/>
    <n v="0"/>
    <n v="0"/>
    <n v="0"/>
    <n v="0"/>
    <n v="0"/>
    <n v="0"/>
    <n v="0"/>
    <x v="35"/>
  </r>
  <r>
    <n v="2940"/>
    <n v="2940"/>
    <n v="0"/>
    <n v="0"/>
    <n v="0"/>
    <n v="0"/>
    <n v="0"/>
    <n v="0"/>
    <n v="2940"/>
    <n v="2940"/>
    <n v="0"/>
    <n v="0"/>
    <x v="4"/>
  </r>
  <r>
    <n v="34"/>
    <n v="34"/>
    <n v="0"/>
    <n v="0"/>
    <n v="0"/>
    <n v="0"/>
    <n v="0"/>
    <n v="0"/>
    <n v="0"/>
    <n v="0"/>
    <n v="0"/>
    <n v="0"/>
    <x v="50"/>
  </r>
  <r>
    <n v="171"/>
    <n v="171"/>
    <n v="0"/>
    <n v="0"/>
    <n v="0"/>
    <n v="0"/>
    <n v="0"/>
    <n v="0"/>
    <n v="171"/>
    <n v="171"/>
    <n v="0"/>
    <n v="0"/>
    <x v="27"/>
  </r>
  <r>
    <n v="62"/>
    <n v="62"/>
    <n v="0"/>
    <n v="0"/>
    <n v="0"/>
    <n v="0"/>
    <n v="0"/>
    <n v="0"/>
    <n v="0"/>
    <n v="0"/>
    <n v="0"/>
    <n v="0"/>
    <x v="31"/>
  </r>
  <r>
    <n v="50"/>
    <n v="50"/>
    <n v="0"/>
    <n v="0"/>
    <n v="0"/>
    <n v="0"/>
    <n v="0"/>
    <n v="0"/>
    <n v="0"/>
    <n v="0"/>
    <n v="0"/>
    <n v="0"/>
    <x v="29"/>
  </r>
  <r>
    <n v="4423"/>
    <n v="4423"/>
    <n v="0"/>
    <n v="0"/>
    <n v="0"/>
    <n v="0"/>
    <n v="0"/>
    <n v="0"/>
    <n v="0"/>
    <n v="0"/>
    <n v="0"/>
    <n v="0"/>
    <x v="35"/>
  </r>
  <r>
    <n v="10"/>
    <n v="0"/>
    <n v="0"/>
    <n v="1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7"/>
  </r>
  <r>
    <n v="1070"/>
    <n v="0"/>
    <n v="1070"/>
    <n v="0"/>
    <n v="0"/>
    <n v="0"/>
    <n v="0"/>
    <n v="0"/>
    <n v="0"/>
    <n v="0"/>
    <n v="0"/>
    <n v="0"/>
    <x v="17"/>
  </r>
  <r>
    <n v="222"/>
    <n v="222"/>
    <n v="0"/>
    <n v="0"/>
    <n v="0"/>
    <n v="0"/>
    <n v="0"/>
    <n v="0"/>
    <n v="0"/>
    <n v="0"/>
    <n v="0"/>
    <n v="0"/>
    <x v="0"/>
  </r>
  <r>
    <n v="20517"/>
    <n v="0"/>
    <n v="20517"/>
    <n v="0"/>
    <n v="0"/>
    <n v="0"/>
    <n v="0"/>
    <n v="0"/>
    <n v="20517"/>
    <n v="0"/>
    <n v="20517"/>
    <n v="0"/>
    <x v="20"/>
  </r>
  <r>
    <n v="14"/>
    <n v="14"/>
    <n v="0"/>
    <n v="0"/>
    <n v="0"/>
    <n v="0"/>
    <n v="0"/>
    <n v="0"/>
    <n v="0"/>
    <n v="0"/>
    <n v="0"/>
    <n v="0"/>
    <x v="42"/>
  </r>
  <r>
    <n v="982"/>
    <n v="982"/>
    <n v="0"/>
    <n v="0"/>
    <n v="0"/>
    <n v="0"/>
    <n v="0"/>
    <n v="0"/>
    <n v="0"/>
    <n v="0"/>
    <n v="0"/>
    <n v="0"/>
    <x v="53"/>
  </r>
  <r>
    <n v="177"/>
    <n v="177"/>
    <n v="0"/>
    <n v="0"/>
    <n v="0"/>
    <n v="0"/>
    <n v="0"/>
    <n v="0"/>
    <n v="0"/>
    <n v="0"/>
    <n v="0"/>
    <n v="0"/>
    <x v="19"/>
  </r>
  <r>
    <n v="53"/>
    <n v="53"/>
    <n v="0"/>
    <n v="0"/>
    <n v="0"/>
    <n v="0"/>
    <n v="0"/>
    <n v="0"/>
    <n v="0"/>
    <n v="0"/>
    <n v="0"/>
    <n v="0"/>
    <x v="11"/>
  </r>
  <r>
    <n v="890"/>
    <n v="890"/>
    <n v="0"/>
    <n v="0"/>
    <n v="890"/>
    <n v="890"/>
    <n v="0"/>
    <n v="0"/>
    <n v="0"/>
    <n v="0"/>
    <n v="0"/>
    <n v="0"/>
    <x v="49"/>
  </r>
  <r>
    <n v="2707"/>
    <n v="0"/>
    <n v="2707"/>
    <n v="0"/>
    <n v="0"/>
    <n v="0"/>
    <n v="0"/>
    <n v="0"/>
    <n v="0"/>
    <n v="0"/>
    <n v="0"/>
    <n v="0"/>
    <x v="35"/>
  </r>
  <r>
    <n v="2545"/>
    <n v="2545"/>
    <n v="0"/>
    <n v="0"/>
    <n v="0"/>
    <n v="0"/>
    <n v="0"/>
    <n v="0"/>
    <n v="0"/>
    <n v="0"/>
    <n v="0"/>
    <n v="0"/>
    <x v="57"/>
  </r>
  <r>
    <n v="17"/>
    <n v="17"/>
    <n v="0"/>
    <n v="0"/>
    <n v="17"/>
    <n v="17"/>
    <n v="0"/>
    <n v="0"/>
    <n v="0"/>
    <n v="0"/>
    <n v="0"/>
    <n v="0"/>
    <x v="4"/>
  </r>
  <r>
    <n v="833"/>
    <n v="0"/>
    <n v="833"/>
    <n v="0"/>
    <n v="0"/>
    <n v="0"/>
    <n v="0"/>
    <n v="0"/>
    <n v="0"/>
    <n v="0"/>
    <n v="0"/>
    <n v="0"/>
    <x v="27"/>
  </r>
  <r>
    <n v="11812"/>
    <n v="11812"/>
    <n v="0"/>
    <n v="0"/>
    <n v="0"/>
    <n v="0"/>
    <n v="0"/>
    <n v="0"/>
    <n v="0"/>
    <n v="0"/>
    <n v="0"/>
    <n v="0"/>
    <x v="34"/>
  </r>
  <r>
    <n v="4096"/>
    <n v="0"/>
    <n v="4096"/>
    <n v="0"/>
    <n v="0"/>
    <n v="0"/>
    <n v="0"/>
    <n v="0"/>
    <n v="4096"/>
    <n v="0"/>
    <n v="4096"/>
    <n v="0"/>
    <x v="15"/>
  </r>
  <r>
    <n v="4443"/>
    <n v="4443"/>
    <n v="0"/>
    <n v="0"/>
    <n v="0"/>
    <n v="0"/>
    <n v="0"/>
    <n v="0"/>
    <n v="0"/>
    <n v="0"/>
    <n v="0"/>
    <n v="0"/>
    <x v="27"/>
  </r>
  <r>
    <n v="191"/>
    <n v="0"/>
    <n v="191"/>
    <n v="0"/>
    <n v="0"/>
    <n v="0"/>
    <n v="0"/>
    <n v="0"/>
    <n v="0"/>
    <n v="0"/>
    <n v="0"/>
    <n v="0"/>
    <x v="33"/>
  </r>
  <r>
    <n v="224"/>
    <n v="224"/>
    <n v="0"/>
    <n v="0"/>
    <n v="0"/>
    <n v="0"/>
    <n v="0"/>
    <n v="0"/>
    <n v="0"/>
    <n v="0"/>
    <n v="0"/>
    <n v="0"/>
    <x v="13"/>
  </r>
  <r>
    <n v="76"/>
    <n v="0"/>
    <n v="76"/>
    <n v="0"/>
    <n v="0"/>
    <n v="0"/>
    <n v="0"/>
    <n v="0"/>
    <n v="0"/>
    <n v="0"/>
    <n v="0"/>
    <n v="0"/>
    <x v="38"/>
  </r>
  <r>
    <n v="5"/>
    <n v="5"/>
    <n v="0"/>
    <n v="0"/>
    <n v="5"/>
    <n v="5"/>
    <n v="0"/>
    <n v="0"/>
    <n v="0"/>
    <n v="0"/>
    <n v="0"/>
    <n v="0"/>
    <x v="59"/>
  </r>
  <r>
    <n v="426"/>
    <n v="426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42"/>
  </r>
  <r>
    <n v="15"/>
    <n v="15"/>
    <n v="0"/>
    <n v="0"/>
    <n v="0"/>
    <n v="0"/>
    <n v="0"/>
    <n v="0"/>
    <n v="0"/>
    <n v="0"/>
    <n v="0"/>
    <n v="0"/>
    <x v="20"/>
  </r>
  <r>
    <n v="17"/>
    <n v="17"/>
    <n v="0"/>
    <n v="0"/>
    <n v="17"/>
    <n v="17"/>
    <n v="0"/>
    <n v="0"/>
    <n v="0"/>
    <n v="0"/>
    <n v="0"/>
    <n v="0"/>
    <x v="25"/>
  </r>
  <r>
    <n v="157"/>
    <n v="157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13"/>
    <n v="13"/>
    <n v="0"/>
    <n v="0"/>
    <x v="13"/>
  </r>
  <r>
    <n v="5"/>
    <n v="5"/>
    <n v="0"/>
    <n v="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18"/>
    <n v="18"/>
    <n v="0"/>
    <n v="0"/>
    <x v="53"/>
  </r>
  <r>
    <n v="310"/>
    <n v="310"/>
    <n v="0"/>
    <n v="0"/>
    <n v="0"/>
    <n v="0"/>
    <n v="0"/>
    <n v="0"/>
    <n v="0"/>
    <n v="0"/>
    <n v="0"/>
    <n v="0"/>
    <x v="34"/>
  </r>
  <r>
    <n v="6037"/>
    <n v="6037"/>
    <n v="0"/>
    <n v="0"/>
    <n v="0"/>
    <n v="0"/>
    <n v="0"/>
    <n v="0"/>
    <n v="0"/>
    <n v="0"/>
    <n v="0"/>
    <n v="0"/>
    <x v="34"/>
  </r>
  <r>
    <n v="170"/>
    <n v="170"/>
    <n v="0"/>
    <n v="0"/>
    <n v="0"/>
    <n v="0"/>
    <n v="0"/>
    <n v="0"/>
    <n v="170"/>
    <n v="170"/>
    <n v="0"/>
    <n v="0"/>
    <x v="5"/>
  </r>
  <r>
    <n v="6"/>
    <n v="6"/>
    <n v="0"/>
    <n v="0"/>
    <n v="0"/>
    <n v="0"/>
    <n v="0"/>
    <n v="0"/>
    <n v="0"/>
    <n v="0"/>
    <n v="0"/>
    <n v="0"/>
    <x v="44"/>
  </r>
  <r>
    <n v="512"/>
    <n v="512"/>
    <n v="0"/>
    <n v="0"/>
    <n v="0"/>
    <n v="0"/>
    <n v="0"/>
    <n v="0"/>
    <n v="512"/>
    <n v="512"/>
    <n v="0"/>
    <n v="0"/>
    <x v="26"/>
  </r>
  <r>
    <n v="19"/>
    <n v="19"/>
    <n v="0"/>
    <n v="0"/>
    <n v="0"/>
    <n v="0"/>
    <n v="0"/>
    <n v="0"/>
    <n v="0"/>
    <n v="0"/>
    <n v="0"/>
    <n v="0"/>
    <x v="60"/>
  </r>
  <r>
    <n v="495"/>
    <n v="495"/>
    <n v="0"/>
    <n v="0"/>
    <n v="495"/>
    <n v="495"/>
    <n v="0"/>
    <n v="0"/>
    <n v="0"/>
    <n v="0"/>
    <n v="0"/>
    <n v="0"/>
    <x v="17"/>
  </r>
  <r>
    <n v="57"/>
    <n v="57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15"/>
  </r>
  <r>
    <n v="84"/>
    <n v="84"/>
    <n v="0"/>
    <n v="0"/>
    <n v="84"/>
    <n v="84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9"/>
  </r>
  <r>
    <n v="4929"/>
    <n v="4929"/>
    <n v="0"/>
    <n v="0"/>
    <n v="0"/>
    <n v="0"/>
    <n v="0"/>
    <n v="0"/>
    <n v="0"/>
    <n v="0"/>
    <n v="0"/>
    <n v="0"/>
    <x v="24"/>
  </r>
  <r>
    <n v="57"/>
    <n v="57"/>
    <n v="0"/>
    <n v="0"/>
    <n v="0"/>
    <n v="0"/>
    <n v="0"/>
    <n v="0"/>
    <n v="0"/>
    <n v="0"/>
    <n v="0"/>
    <n v="0"/>
    <x v="39"/>
  </r>
  <r>
    <n v="222"/>
    <n v="222"/>
    <n v="0"/>
    <n v="0"/>
    <n v="0"/>
    <n v="0"/>
    <n v="0"/>
    <n v="0"/>
    <n v="0"/>
    <n v="0"/>
    <n v="0"/>
    <n v="0"/>
    <x v="7"/>
  </r>
  <r>
    <n v="436"/>
    <n v="436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35"/>
  </r>
  <r>
    <n v="1181"/>
    <n v="0"/>
    <n v="0"/>
    <n v="1181"/>
    <n v="0"/>
    <n v="0"/>
    <n v="0"/>
    <n v="0"/>
    <n v="0"/>
    <n v="0"/>
    <n v="0"/>
    <n v="0"/>
    <x v="61"/>
  </r>
  <r>
    <n v="11"/>
    <n v="11"/>
    <n v="0"/>
    <n v="0"/>
    <n v="0"/>
    <n v="0"/>
    <n v="0"/>
    <n v="0"/>
    <n v="11"/>
    <n v="11"/>
    <n v="0"/>
    <n v="0"/>
    <x v="47"/>
  </r>
  <r>
    <n v="11"/>
    <n v="11"/>
    <n v="0"/>
    <n v="0"/>
    <n v="11"/>
    <n v="11"/>
    <n v="0"/>
    <n v="0"/>
    <n v="0"/>
    <n v="0"/>
    <n v="0"/>
    <n v="0"/>
    <x v="41"/>
  </r>
  <r>
    <n v="213"/>
    <n v="0"/>
    <n v="213"/>
    <n v="0"/>
    <n v="0"/>
    <n v="0"/>
    <n v="0"/>
    <n v="0"/>
    <n v="0"/>
    <n v="0"/>
    <n v="0"/>
    <n v="0"/>
    <x v="16"/>
  </r>
  <r>
    <n v="218"/>
    <n v="218"/>
    <n v="0"/>
    <n v="0"/>
    <n v="0"/>
    <n v="0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10"/>
  </r>
  <r>
    <n v="2012"/>
    <n v="2012"/>
    <n v="0"/>
    <n v="0"/>
    <n v="0"/>
    <n v="0"/>
    <n v="0"/>
    <n v="0"/>
    <n v="0"/>
    <n v="0"/>
    <n v="0"/>
    <n v="0"/>
    <x v="45"/>
  </r>
  <r>
    <n v="8093"/>
    <n v="0"/>
    <n v="8093"/>
    <n v="0"/>
    <n v="0"/>
    <n v="0"/>
    <n v="0"/>
    <n v="0"/>
    <n v="0"/>
    <n v="0"/>
    <n v="0"/>
    <n v="0"/>
    <x v="23"/>
  </r>
  <r>
    <n v="258"/>
    <n v="258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29"/>
  </r>
  <r>
    <n v="100"/>
    <n v="100"/>
    <n v="0"/>
    <n v="0"/>
    <n v="0"/>
    <n v="0"/>
    <n v="0"/>
    <n v="0"/>
    <n v="0"/>
    <n v="0"/>
    <n v="0"/>
    <n v="0"/>
    <x v="31"/>
  </r>
  <r>
    <n v="493"/>
    <n v="493"/>
    <n v="0"/>
    <n v="0"/>
    <n v="0"/>
    <n v="0"/>
    <n v="0"/>
    <n v="0"/>
    <n v="0"/>
    <n v="0"/>
    <n v="0"/>
    <n v="0"/>
    <x v="34"/>
  </r>
  <r>
    <n v="991"/>
    <n v="991"/>
    <n v="0"/>
    <n v="0"/>
    <n v="0"/>
    <n v="0"/>
    <n v="0"/>
    <n v="0"/>
    <n v="0"/>
    <n v="0"/>
    <n v="0"/>
    <n v="0"/>
    <x v="25"/>
  </r>
  <r>
    <n v="44"/>
    <n v="44"/>
    <n v="0"/>
    <n v="0"/>
    <n v="0"/>
    <n v="0"/>
    <n v="0"/>
    <n v="0"/>
    <n v="0"/>
    <n v="0"/>
    <n v="0"/>
    <n v="0"/>
    <x v="38"/>
  </r>
  <r>
    <n v="16"/>
    <n v="16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47"/>
  </r>
  <r>
    <n v="894"/>
    <n v="894"/>
    <n v="0"/>
    <n v="0"/>
    <n v="0"/>
    <n v="0"/>
    <n v="0"/>
    <n v="0"/>
    <n v="0"/>
    <n v="0"/>
    <n v="0"/>
    <n v="0"/>
    <x v="22"/>
  </r>
  <r>
    <n v="2094"/>
    <n v="2094"/>
    <n v="0"/>
    <n v="0"/>
    <n v="2094"/>
    <n v="2094"/>
    <n v="0"/>
    <n v="0"/>
    <n v="0"/>
    <n v="0"/>
    <n v="0"/>
    <n v="0"/>
    <x v="7"/>
  </r>
  <r>
    <n v="52"/>
    <n v="52"/>
    <n v="0"/>
    <n v="0"/>
    <n v="0"/>
    <n v="0"/>
    <n v="0"/>
    <n v="0"/>
    <n v="0"/>
    <n v="0"/>
    <n v="0"/>
    <n v="0"/>
    <x v="13"/>
  </r>
  <r>
    <n v="2122"/>
    <n v="2122"/>
    <n v="0"/>
    <n v="0"/>
    <n v="2122"/>
    <n v="2122"/>
    <n v="0"/>
    <n v="0"/>
    <n v="0"/>
    <n v="0"/>
    <n v="0"/>
    <n v="0"/>
    <x v="58"/>
  </r>
  <r>
    <n v="59"/>
    <n v="59"/>
    <n v="0"/>
    <n v="0"/>
    <n v="0"/>
    <n v="0"/>
    <n v="0"/>
    <n v="0"/>
    <n v="0"/>
    <n v="0"/>
    <n v="0"/>
    <n v="0"/>
    <x v="8"/>
  </r>
  <r>
    <n v="1299"/>
    <n v="0"/>
    <n v="1299"/>
    <n v="0"/>
    <n v="0"/>
    <n v="0"/>
    <n v="0"/>
    <n v="0"/>
    <n v="0"/>
    <n v="0"/>
    <n v="0"/>
    <n v="0"/>
    <x v="51"/>
  </r>
  <r>
    <n v="936"/>
    <n v="936"/>
    <n v="0"/>
    <n v="0"/>
    <n v="0"/>
    <n v="0"/>
    <n v="0"/>
    <n v="0"/>
    <n v="0"/>
    <n v="0"/>
    <n v="0"/>
    <n v="0"/>
    <x v="34"/>
  </r>
  <r>
    <n v="42"/>
    <n v="42"/>
    <n v="0"/>
    <n v="0"/>
    <n v="0"/>
    <n v="0"/>
    <n v="0"/>
    <n v="0"/>
    <n v="0"/>
    <n v="0"/>
    <n v="0"/>
    <n v="0"/>
    <x v="25"/>
  </r>
  <r>
    <n v="6330"/>
    <n v="0"/>
    <n v="6330"/>
    <n v="0"/>
    <n v="0"/>
    <n v="0"/>
    <n v="0"/>
    <n v="0"/>
    <n v="0"/>
    <n v="0"/>
    <n v="0"/>
    <n v="0"/>
    <x v="20"/>
  </r>
  <r>
    <n v="19"/>
    <n v="19"/>
    <n v="0"/>
    <n v="0"/>
    <n v="0"/>
    <n v="0"/>
    <n v="0"/>
    <n v="0"/>
    <n v="0"/>
    <n v="0"/>
    <n v="0"/>
    <n v="0"/>
    <x v="46"/>
  </r>
  <r>
    <n v="7607"/>
    <n v="7607"/>
    <n v="0"/>
    <n v="0"/>
    <n v="0"/>
    <n v="0"/>
    <n v="0"/>
    <n v="0"/>
    <n v="0"/>
    <n v="0"/>
    <n v="0"/>
    <n v="0"/>
    <x v="8"/>
  </r>
  <r>
    <n v="2721"/>
    <n v="2721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59"/>
  </r>
  <r>
    <n v="1382"/>
    <n v="1382"/>
    <n v="0"/>
    <n v="0"/>
    <n v="0"/>
    <n v="0"/>
    <n v="0"/>
    <n v="0"/>
    <n v="0"/>
    <n v="0"/>
    <n v="0"/>
    <n v="0"/>
    <x v="48"/>
  </r>
  <r>
    <n v="2"/>
    <n v="2"/>
    <n v="0"/>
    <n v="0"/>
    <n v="0"/>
    <n v="0"/>
    <n v="0"/>
    <n v="0"/>
    <n v="0"/>
    <n v="0"/>
    <n v="0"/>
    <n v="0"/>
    <x v="3"/>
  </r>
  <r>
    <n v="1203"/>
    <n v="1203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60"/>
  </r>
  <r>
    <n v="1871"/>
    <n v="0"/>
    <n v="1871"/>
    <n v="0"/>
    <n v="0"/>
    <n v="0"/>
    <n v="0"/>
    <n v="0"/>
    <n v="1871"/>
    <n v="0"/>
    <n v="1871"/>
    <n v="0"/>
    <x v="4"/>
  </r>
  <r>
    <n v="36"/>
    <n v="36"/>
    <n v="0"/>
    <n v="0"/>
    <n v="36"/>
    <n v="36"/>
    <n v="0"/>
    <n v="0"/>
    <n v="0"/>
    <n v="0"/>
    <n v="0"/>
    <n v="0"/>
    <x v="19"/>
  </r>
  <r>
    <n v="32"/>
    <n v="32"/>
    <n v="0"/>
    <n v="0"/>
    <n v="0"/>
    <n v="0"/>
    <n v="0"/>
    <n v="0"/>
    <n v="0"/>
    <n v="0"/>
    <n v="0"/>
    <n v="0"/>
    <x v="5"/>
  </r>
  <r>
    <n v="19"/>
    <n v="19"/>
    <n v="0"/>
    <n v="0"/>
    <n v="0"/>
    <n v="0"/>
    <n v="0"/>
    <n v="0"/>
    <n v="0"/>
    <n v="0"/>
    <n v="0"/>
    <n v="0"/>
    <x v="28"/>
  </r>
  <r>
    <n v="1715"/>
    <n v="1715"/>
    <n v="0"/>
    <n v="0"/>
    <n v="0"/>
    <n v="0"/>
    <n v="0"/>
    <n v="0"/>
    <n v="0"/>
    <n v="0"/>
    <n v="0"/>
    <n v="0"/>
    <x v="41"/>
  </r>
  <r>
    <n v="1356"/>
    <n v="1356"/>
    <n v="0"/>
    <n v="0"/>
    <n v="0"/>
    <n v="0"/>
    <n v="0"/>
    <n v="0"/>
    <n v="0"/>
    <n v="0"/>
    <n v="0"/>
    <n v="0"/>
    <x v="1"/>
  </r>
  <r>
    <n v="540"/>
    <n v="540"/>
    <n v="0"/>
    <n v="0"/>
    <n v="0"/>
    <n v="0"/>
    <n v="0"/>
    <n v="0"/>
    <n v="0"/>
    <n v="0"/>
    <n v="0"/>
    <n v="0"/>
    <x v="17"/>
  </r>
  <r>
    <n v="70"/>
    <n v="70"/>
    <n v="0"/>
    <n v="0"/>
    <n v="0"/>
    <n v="0"/>
    <n v="0"/>
    <n v="0"/>
    <n v="0"/>
    <n v="0"/>
    <n v="0"/>
    <n v="0"/>
    <x v="31"/>
  </r>
  <r>
    <n v="16"/>
    <n v="16"/>
    <n v="0"/>
    <n v="0"/>
    <n v="0"/>
    <n v="0"/>
    <n v="0"/>
    <n v="0"/>
    <n v="0"/>
    <n v="0"/>
    <n v="0"/>
    <n v="0"/>
    <x v="21"/>
  </r>
  <r>
    <n v="116"/>
    <n v="0"/>
    <n v="116"/>
    <n v="0"/>
    <n v="0"/>
    <n v="0"/>
    <n v="0"/>
    <n v="0"/>
    <n v="0"/>
    <n v="0"/>
    <n v="0"/>
    <n v="0"/>
    <x v="16"/>
  </r>
  <r>
    <n v="3866"/>
    <n v="3866"/>
    <n v="0"/>
    <n v="0"/>
    <n v="0"/>
    <n v="0"/>
    <n v="0"/>
    <n v="0"/>
    <n v="3866"/>
    <n v="3866"/>
    <n v="0"/>
    <n v="0"/>
    <x v="45"/>
  </r>
  <r>
    <n v="1659"/>
    <n v="1659"/>
    <n v="0"/>
    <n v="0"/>
    <n v="0"/>
    <n v="0"/>
    <n v="0"/>
    <n v="0"/>
    <n v="0"/>
    <n v="0"/>
    <n v="0"/>
    <n v="0"/>
    <x v="22"/>
  </r>
  <r>
    <n v="67"/>
    <n v="67"/>
    <n v="0"/>
    <n v="0"/>
    <n v="67"/>
    <n v="67"/>
    <n v="0"/>
    <n v="0"/>
    <n v="0"/>
    <n v="0"/>
    <n v="0"/>
    <n v="0"/>
    <x v="10"/>
  </r>
  <r>
    <n v="463"/>
    <n v="463"/>
    <n v="0"/>
    <n v="0"/>
    <n v="0"/>
    <n v="0"/>
    <n v="0"/>
    <n v="0"/>
    <n v="0"/>
    <n v="0"/>
    <n v="0"/>
    <n v="0"/>
    <x v="23"/>
  </r>
  <r>
    <n v="148"/>
    <n v="148"/>
    <n v="0"/>
    <n v="0"/>
    <n v="148"/>
    <n v="148"/>
    <n v="0"/>
    <n v="0"/>
    <n v="0"/>
    <n v="0"/>
    <n v="0"/>
    <n v="0"/>
    <x v="38"/>
  </r>
  <r>
    <n v="5117"/>
    <n v="5117"/>
    <n v="0"/>
    <n v="0"/>
    <n v="0"/>
    <n v="0"/>
    <n v="0"/>
    <n v="0"/>
    <n v="5117"/>
    <n v="5117"/>
    <n v="0"/>
    <n v="0"/>
    <x v="14"/>
  </r>
  <r>
    <n v="89"/>
    <n v="89"/>
    <n v="0"/>
    <n v="0"/>
    <n v="0"/>
    <n v="0"/>
    <n v="0"/>
    <n v="0"/>
    <n v="0"/>
    <n v="0"/>
    <n v="0"/>
    <n v="0"/>
    <x v="37"/>
  </r>
  <r>
    <n v="5"/>
    <n v="5"/>
    <n v="0"/>
    <n v="0"/>
    <n v="0"/>
    <n v="0"/>
    <n v="0"/>
    <n v="0"/>
    <n v="5"/>
    <n v="5"/>
    <n v="0"/>
    <n v="0"/>
    <x v="16"/>
  </r>
  <r>
    <n v="40"/>
    <n v="40"/>
    <n v="0"/>
    <n v="0"/>
    <n v="0"/>
    <n v="0"/>
    <n v="0"/>
    <n v="0"/>
    <n v="0"/>
    <n v="0"/>
    <n v="0"/>
    <n v="0"/>
    <x v="41"/>
  </r>
  <r>
    <n v="124"/>
    <n v="124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47"/>
  </r>
  <r>
    <n v="134"/>
    <n v="134"/>
    <n v="0"/>
    <n v="0"/>
    <n v="0"/>
    <n v="0"/>
    <n v="0"/>
    <n v="0"/>
    <n v="134"/>
    <n v="134"/>
    <n v="0"/>
    <n v="0"/>
    <x v="23"/>
  </r>
  <r>
    <n v="136"/>
    <n v="136"/>
    <n v="0"/>
    <n v="0"/>
    <n v="0"/>
    <n v="0"/>
    <n v="0"/>
    <n v="0"/>
    <n v="136"/>
    <n v="136"/>
    <n v="0"/>
    <n v="0"/>
    <x v="24"/>
  </r>
  <r>
    <n v="56"/>
    <n v="56"/>
    <n v="0"/>
    <n v="0"/>
    <n v="0"/>
    <n v="0"/>
    <n v="0"/>
    <n v="0"/>
    <n v="0"/>
    <n v="0"/>
    <n v="0"/>
    <n v="0"/>
    <x v="53"/>
  </r>
  <r>
    <n v="58"/>
    <n v="58"/>
    <n v="0"/>
    <n v="0"/>
    <n v="0"/>
    <n v="0"/>
    <n v="0"/>
    <n v="0"/>
    <n v="0"/>
    <n v="0"/>
    <n v="0"/>
    <n v="0"/>
    <x v="0"/>
  </r>
  <r>
    <n v="83"/>
    <n v="83"/>
    <n v="0"/>
    <n v="0"/>
    <n v="0"/>
    <n v="0"/>
    <n v="0"/>
    <n v="0"/>
    <n v="0"/>
    <n v="0"/>
    <n v="0"/>
    <n v="0"/>
    <x v="52"/>
  </r>
  <r>
    <n v="427"/>
    <n v="427"/>
    <n v="0"/>
    <n v="0"/>
    <n v="0"/>
    <n v="0"/>
    <n v="0"/>
    <n v="0"/>
    <n v="0"/>
    <n v="0"/>
    <n v="0"/>
    <n v="0"/>
    <x v="1"/>
  </r>
  <r>
    <n v="8843"/>
    <n v="0"/>
    <n v="8843"/>
    <n v="0"/>
    <n v="0"/>
    <n v="0"/>
    <n v="0"/>
    <n v="0"/>
    <n v="0"/>
    <n v="0"/>
    <n v="0"/>
    <n v="0"/>
    <x v="36"/>
  </r>
  <r>
    <n v="24"/>
    <n v="24"/>
    <n v="0"/>
    <n v="0"/>
    <n v="0"/>
    <n v="0"/>
    <n v="0"/>
    <n v="0"/>
    <n v="0"/>
    <n v="0"/>
    <n v="0"/>
    <n v="0"/>
    <x v="46"/>
  </r>
  <r>
    <n v="33"/>
    <n v="33"/>
    <n v="0"/>
    <n v="0"/>
    <n v="0"/>
    <n v="0"/>
    <n v="0"/>
    <n v="0"/>
    <n v="0"/>
    <n v="0"/>
    <n v="0"/>
    <n v="0"/>
    <x v="26"/>
  </r>
  <r>
    <n v="659"/>
    <n v="659"/>
    <n v="0"/>
    <n v="0"/>
    <n v="0"/>
    <n v="0"/>
    <n v="0"/>
    <n v="0"/>
    <n v="0"/>
    <n v="0"/>
    <n v="0"/>
    <n v="0"/>
    <x v="23"/>
  </r>
  <r>
    <n v="850"/>
    <n v="850"/>
    <n v="0"/>
    <n v="0"/>
    <n v="0"/>
    <n v="0"/>
    <n v="0"/>
    <n v="0"/>
    <n v="850"/>
    <n v="850"/>
    <n v="0"/>
    <n v="0"/>
    <x v="46"/>
  </r>
  <r>
    <n v="3103"/>
    <n v="3103"/>
    <n v="0"/>
    <n v="0"/>
    <n v="0"/>
    <n v="0"/>
    <n v="0"/>
    <n v="0"/>
    <n v="0"/>
    <n v="0"/>
    <n v="0"/>
    <n v="0"/>
    <x v="58"/>
  </r>
  <r>
    <n v="1356"/>
    <n v="1356"/>
    <n v="0"/>
    <n v="0"/>
    <n v="0"/>
    <n v="0"/>
    <n v="0"/>
    <n v="0"/>
    <n v="0"/>
    <n v="0"/>
    <n v="0"/>
    <n v="0"/>
    <x v="22"/>
  </r>
  <r>
    <n v="464"/>
    <n v="464"/>
    <n v="0"/>
    <n v="0"/>
    <n v="0"/>
    <n v="0"/>
    <n v="0"/>
    <n v="0"/>
    <n v="464"/>
    <n v="464"/>
    <n v="0"/>
    <n v="0"/>
    <x v="0"/>
  </r>
  <r>
    <n v="2"/>
    <n v="2"/>
    <n v="0"/>
    <n v="0"/>
    <n v="0"/>
    <n v="0"/>
    <n v="0"/>
    <n v="0"/>
    <n v="0"/>
    <n v="0"/>
    <n v="0"/>
    <n v="0"/>
    <x v="35"/>
  </r>
  <r>
    <n v="27127"/>
    <n v="0"/>
    <n v="27127"/>
    <n v="0"/>
    <n v="0"/>
    <n v="0"/>
    <n v="0"/>
    <n v="0"/>
    <n v="0"/>
    <n v="0"/>
    <n v="0"/>
    <n v="0"/>
    <x v="30"/>
  </r>
  <r>
    <n v="7367"/>
    <n v="0"/>
    <n v="7367"/>
    <n v="0"/>
    <n v="0"/>
    <n v="0"/>
    <n v="0"/>
    <n v="0"/>
    <n v="7367"/>
    <n v="0"/>
    <n v="7367"/>
    <n v="0"/>
    <x v="1"/>
  </r>
  <r>
    <n v="10748"/>
    <n v="0"/>
    <n v="10748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0"/>
    <n v="0"/>
    <n v="0"/>
    <n v="0"/>
    <x v="60"/>
  </r>
  <r>
    <n v="414"/>
    <n v="414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0"/>
  </r>
  <r>
    <n v="115"/>
    <n v="115"/>
    <n v="0"/>
    <n v="0"/>
    <n v="0"/>
    <n v="0"/>
    <n v="0"/>
    <n v="0"/>
    <n v="0"/>
    <n v="0"/>
    <n v="0"/>
    <n v="0"/>
    <x v="35"/>
  </r>
  <r>
    <n v="115"/>
    <n v="115"/>
    <n v="0"/>
    <n v="0"/>
    <n v="0"/>
    <n v="0"/>
    <n v="0"/>
    <n v="0"/>
    <n v="0"/>
    <n v="0"/>
    <n v="0"/>
    <n v="0"/>
    <x v="46"/>
  </r>
  <r>
    <n v="16950"/>
    <n v="16950"/>
    <n v="0"/>
    <n v="0"/>
    <n v="0"/>
    <n v="0"/>
    <n v="0"/>
    <n v="0"/>
    <n v="16950"/>
    <n v="16950"/>
    <n v="0"/>
    <n v="0"/>
    <x v="23"/>
  </r>
  <r>
    <n v="155"/>
    <n v="155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0"/>
    <n v="0"/>
    <n v="0"/>
    <n v="0"/>
    <x v="60"/>
  </r>
  <r>
    <n v="2303"/>
    <n v="0"/>
    <n v="2303"/>
    <n v="0"/>
    <n v="0"/>
    <n v="0"/>
    <n v="0"/>
    <n v="0"/>
    <n v="0"/>
    <n v="0"/>
    <n v="0"/>
    <n v="0"/>
    <x v="8"/>
  </r>
  <r>
    <n v="251"/>
    <n v="251"/>
    <n v="0"/>
    <n v="0"/>
    <n v="0"/>
    <n v="0"/>
    <n v="0"/>
    <n v="0"/>
    <n v="0"/>
    <n v="0"/>
    <n v="0"/>
    <n v="0"/>
    <x v="47"/>
  </r>
  <r>
    <n v="839"/>
    <n v="839"/>
    <n v="0"/>
    <n v="0"/>
    <n v="0"/>
    <n v="0"/>
    <n v="0"/>
    <n v="0"/>
    <n v="0"/>
    <n v="0"/>
    <n v="0"/>
    <n v="0"/>
    <x v="18"/>
  </r>
  <r>
    <n v="26"/>
    <n v="26"/>
    <n v="0"/>
    <n v="0"/>
    <n v="0"/>
    <n v="0"/>
    <n v="0"/>
    <n v="0"/>
    <n v="0"/>
    <n v="0"/>
    <n v="0"/>
    <n v="0"/>
    <x v="34"/>
  </r>
  <r>
    <n v="4771"/>
    <n v="4771"/>
    <n v="0"/>
    <n v="0"/>
    <n v="0"/>
    <n v="0"/>
    <n v="0"/>
    <n v="0"/>
    <n v="4771"/>
    <n v="4771"/>
    <n v="0"/>
    <n v="0"/>
    <x v="1"/>
  </r>
  <r>
    <n v="7"/>
    <n v="0"/>
    <n v="7"/>
    <n v="0"/>
    <n v="0"/>
    <n v="0"/>
    <n v="0"/>
    <n v="0"/>
    <n v="0"/>
    <n v="0"/>
    <n v="0"/>
    <n v="0"/>
    <x v="6"/>
  </r>
  <r>
    <n v="5299"/>
    <n v="5299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15"/>
  </r>
  <r>
    <n v="408"/>
    <n v="408"/>
    <n v="0"/>
    <n v="0"/>
    <n v="408"/>
    <n v="408"/>
    <n v="0"/>
    <n v="0"/>
    <n v="0"/>
    <n v="0"/>
    <n v="0"/>
    <n v="0"/>
    <x v="19"/>
  </r>
  <r>
    <n v="256"/>
    <n v="256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42"/>
  </r>
  <r>
    <n v="19"/>
    <n v="19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5"/>
  </r>
  <r>
    <n v="106"/>
    <n v="106"/>
    <n v="0"/>
    <n v="0"/>
    <n v="0"/>
    <n v="0"/>
    <n v="0"/>
    <n v="0"/>
    <n v="0"/>
    <n v="0"/>
    <n v="0"/>
    <n v="0"/>
    <x v="3"/>
  </r>
  <r>
    <n v="664"/>
    <n v="664"/>
    <n v="0"/>
    <n v="0"/>
    <n v="0"/>
    <n v="0"/>
    <n v="0"/>
    <n v="0"/>
    <n v="0"/>
    <n v="0"/>
    <n v="0"/>
    <n v="0"/>
    <x v="36"/>
  </r>
  <r>
    <n v="1002"/>
    <n v="0"/>
    <n v="1002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22"/>
  </r>
  <r>
    <n v="1243"/>
    <n v="1243"/>
    <n v="0"/>
    <n v="0"/>
    <n v="0"/>
    <n v="0"/>
    <n v="0"/>
    <n v="0"/>
    <n v="0"/>
    <n v="0"/>
    <n v="0"/>
    <n v="0"/>
    <x v="38"/>
  </r>
  <r>
    <n v="9817"/>
    <n v="9817"/>
    <n v="0"/>
    <n v="0"/>
    <n v="0"/>
    <n v="0"/>
    <n v="0"/>
    <n v="0"/>
    <n v="0"/>
    <n v="0"/>
    <n v="0"/>
    <n v="0"/>
    <x v="34"/>
  </r>
  <r>
    <n v="99"/>
    <n v="99"/>
    <n v="0"/>
    <n v="0"/>
    <n v="0"/>
    <n v="0"/>
    <n v="0"/>
    <n v="0"/>
    <n v="99"/>
    <n v="99"/>
    <n v="0"/>
    <n v="0"/>
    <x v="11"/>
  </r>
  <r>
    <n v="37"/>
    <n v="3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0"/>
  </r>
  <r>
    <n v="61"/>
    <n v="61"/>
    <n v="0"/>
    <n v="0"/>
    <n v="0"/>
    <n v="0"/>
    <n v="0"/>
    <n v="0"/>
    <n v="0"/>
    <n v="0"/>
    <n v="0"/>
    <n v="0"/>
    <x v="13"/>
  </r>
  <r>
    <n v="698"/>
    <n v="698"/>
    <n v="0"/>
    <n v="0"/>
    <n v="698"/>
    <n v="698"/>
    <n v="0"/>
    <n v="0"/>
    <n v="0"/>
    <n v="0"/>
    <n v="0"/>
    <n v="0"/>
    <x v="1"/>
  </r>
  <r>
    <n v="53"/>
    <n v="53"/>
    <n v="0"/>
    <n v="0"/>
    <n v="0"/>
    <n v="0"/>
    <n v="0"/>
    <n v="0"/>
    <n v="0"/>
    <n v="0"/>
    <n v="0"/>
    <n v="0"/>
    <x v="60"/>
  </r>
  <r>
    <n v="99"/>
    <n v="99"/>
    <n v="0"/>
    <n v="0"/>
    <n v="0"/>
    <n v="0"/>
    <n v="0"/>
    <n v="0"/>
    <n v="0"/>
    <n v="0"/>
    <n v="0"/>
    <n v="0"/>
    <x v="5"/>
  </r>
  <r>
    <n v="38"/>
    <n v="38"/>
    <n v="0"/>
    <n v="0"/>
    <n v="0"/>
    <n v="0"/>
    <n v="0"/>
    <n v="0"/>
    <n v="0"/>
    <n v="0"/>
    <n v="0"/>
    <n v="0"/>
    <x v="26"/>
  </r>
  <r>
    <n v="71"/>
    <n v="71"/>
    <n v="0"/>
    <n v="0"/>
    <n v="0"/>
    <n v="0"/>
    <n v="0"/>
    <n v="0"/>
    <n v="0"/>
    <n v="0"/>
    <n v="0"/>
    <n v="0"/>
    <x v="52"/>
  </r>
  <r>
    <n v="23"/>
    <n v="23"/>
    <n v="0"/>
    <n v="0"/>
    <n v="0"/>
    <n v="0"/>
    <n v="0"/>
    <n v="0"/>
    <n v="0"/>
    <n v="0"/>
    <n v="0"/>
    <n v="0"/>
    <x v="27"/>
  </r>
  <r>
    <n v="1865"/>
    <n v="1865"/>
    <n v="0"/>
    <n v="0"/>
    <n v="0"/>
    <n v="0"/>
    <n v="0"/>
    <n v="0"/>
    <n v="0"/>
    <n v="0"/>
    <n v="0"/>
    <n v="0"/>
    <x v="12"/>
  </r>
  <r>
    <n v="142"/>
    <n v="142"/>
    <n v="0"/>
    <n v="0"/>
    <n v="0"/>
    <n v="0"/>
    <n v="0"/>
    <n v="0"/>
    <n v="142"/>
    <n v="142"/>
    <n v="0"/>
    <n v="0"/>
    <x v="16"/>
  </r>
  <r>
    <n v="384"/>
    <n v="384"/>
    <n v="0"/>
    <n v="0"/>
    <n v="0"/>
    <n v="0"/>
    <n v="0"/>
    <n v="0"/>
    <n v="384"/>
    <n v="384"/>
    <n v="0"/>
    <n v="0"/>
    <x v="22"/>
  </r>
  <r>
    <n v="84"/>
    <n v="84"/>
    <n v="0"/>
    <n v="0"/>
    <n v="0"/>
    <n v="0"/>
    <n v="0"/>
    <n v="0"/>
    <n v="84"/>
    <n v="84"/>
    <n v="0"/>
    <n v="0"/>
    <x v="33"/>
  </r>
  <r>
    <n v="6"/>
    <n v="6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38"/>
  </r>
  <r>
    <n v="4471"/>
    <n v="4471"/>
    <n v="0"/>
    <n v="0"/>
    <n v="0"/>
    <n v="0"/>
    <n v="0"/>
    <n v="0"/>
    <n v="0"/>
    <n v="0"/>
    <n v="0"/>
    <n v="0"/>
    <x v="31"/>
  </r>
  <r>
    <n v="17"/>
    <n v="17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46"/>
  </r>
  <r>
    <n v="1858"/>
    <n v="1858"/>
    <n v="0"/>
    <n v="0"/>
    <n v="0"/>
    <n v="0"/>
    <n v="0"/>
    <n v="0"/>
    <n v="0"/>
    <n v="0"/>
    <n v="0"/>
    <n v="0"/>
    <x v="52"/>
  </r>
  <r>
    <n v="958"/>
    <n v="958"/>
    <n v="0"/>
    <n v="0"/>
    <n v="0"/>
    <n v="0"/>
    <n v="0"/>
    <n v="0"/>
    <n v="958"/>
    <n v="958"/>
    <n v="0"/>
    <n v="0"/>
    <x v="18"/>
  </r>
  <r>
    <n v="10"/>
    <n v="10"/>
    <n v="0"/>
    <n v="0"/>
    <n v="0"/>
    <n v="0"/>
    <n v="0"/>
    <n v="0"/>
    <n v="0"/>
    <n v="0"/>
    <n v="0"/>
    <n v="0"/>
    <x v="12"/>
  </r>
  <r>
    <n v="13"/>
    <n v="13"/>
    <n v="0"/>
    <n v="0"/>
    <n v="0"/>
    <n v="0"/>
    <n v="0"/>
    <n v="0"/>
    <n v="0"/>
    <n v="0"/>
    <n v="0"/>
    <n v="0"/>
    <x v="20"/>
  </r>
  <r>
    <n v="28"/>
    <n v="28"/>
    <n v="0"/>
    <n v="0"/>
    <n v="0"/>
    <n v="0"/>
    <n v="0"/>
    <n v="0"/>
    <n v="0"/>
    <n v="0"/>
    <n v="0"/>
    <n v="0"/>
    <x v="35"/>
  </r>
  <r>
    <n v="256"/>
    <n v="256"/>
    <n v="0"/>
    <n v="0"/>
    <n v="0"/>
    <n v="0"/>
    <n v="0"/>
    <n v="0"/>
    <n v="0"/>
    <n v="0"/>
    <n v="0"/>
    <n v="0"/>
    <x v="58"/>
  </r>
  <r>
    <n v="220"/>
    <n v="220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1"/>
    <n v="1"/>
    <n v="0"/>
    <n v="0"/>
    <x v="37"/>
  </r>
  <r>
    <n v="37"/>
    <n v="37"/>
    <n v="0"/>
    <n v="0"/>
    <n v="0"/>
    <n v="0"/>
    <n v="0"/>
    <n v="0"/>
    <n v="0"/>
    <n v="0"/>
    <n v="0"/>
    <n v="0"/>
    <x v="52"/>
  </r>
  <r>
    <n v="120"/>
    <n v="120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53"/>
  </r>
  <r>
    <n v="314"/>
    <n v="314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38"/>
  </r>
  <r>
    <n v="2427"/>
    <n v="2427"/>
    <n v="0"/>
    <n v="0"/>
    <n v="2427"/>
    <n v="2427"/>
    <n v="0"/>
    <n v="0"/>
    <n v="0"/>
    <n v="0"/>
    <n v="0"/>
    <n v="0"/>
    <x v="1"/>
  </r>
  <r>
    <n v="174"/>
    <n v="174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49"/>
  </r>
  <r>
    <n v="163"/>
    <n v="163"/>
    <n v="0"/>
    <n v="0"/>
    <n v="0"/>
    <n v="0"/>
    <n v="0"/>
    <n v="0"/>
    <n v="0"/>
    <n v="0"/>
    <n v="0"/>
    <n v="0"/>
    <x v="14"/>
  </r>
  <r>
    <n v="779"/>
    <n v="779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8"/>
  </r>
  <r>
    <n v="911"/>
    <n v="0"/>
    <n v="911"/>
    <n v="0"/>
    <n v="0"/>
    <n v="0"/>
    <n v="0"/>
    <n v="0"/>
    <n v="0"/>
    <n v="0"/>
    <n v="0"/>
    <n v="0"/>
    <x v="10"/>
  </r>
  <r>
    <n v="709"/>
    <n v="709"/>
    <n v="0"/>
    <n v="0"/>
    <n v="0"/>
    <n v="0"/>
    <n v="0"/>
    <n v="0"/>
    <n v="709"/>
    <n v="709"/>
    <n v="0"/>
    <n v="0"/>
    <x v="24"/>
  </r>
  <r>
    <n v="723"/>
    <n v="723"/>
    <n v="0"/>
    <n v="0"/>
    <n v="0"/>
    <n v="0"/>
    <n v="0"/>
    <n v="0"/>
    <n v="0"/>
    <n v="0"/>
    <n v="0"/>
    <n v="0"/>
    <x v="28"/>
  </r>
  <r>
    <n v="224"/>
    <n v="224"/>
    <n v="0"/>
    <n v="0"/>
    <n v="0"/>
    <n v="0"/>
    <n v="0"/>
    <n v="0"/>
    <n v="224"/>
    <n v="224"/>
    <n v="0"/>
    <n v="0"/>
    <x v="0"/>
  </r>
  <r>
    <n v="39"/>
    <n v="39"/>
    <n v="0"/>
    <n v="0"/>
    <n v="0"/>
    <n v="0"/>
    <n v="0"/>
    <n v="0"/>
    <n v="0"/>
    <n v="0"/>
    <n v="0"/>
    <n v="0"/>
    <x v="10"/>
  </r>
  <r>
    <n v="251"/>
    <n v="251"/>
    <n v="0"/>
    <n v="0"/>
    <n v="0"/>
    <n v="0"/>
    <n v="0"/>
    <n v="0"/>
    <n v="0"/>
    <n v="0"/>
    <n v="0"/>
    <n v="0"/>
    <x v="36"/>
  </r>
  <r>
    <n v="228"/>
    <n v="228"/>
    <n v="0"/>
    <n v="0"/>
    <n v="0"/>
    <n v="0"/>
    <n v="0"/>
    <n v="0"/>
    <n v="0"/>
    <n v="0"/>
    <n v="0"/>
    <n v="0"/>
    <x v="6"/>
  </r>
  <r>
    <n v="27"/>
    <n v="27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39"/>
  </r>
  <r>
    <n v="420"/>
    <n v="420"/>
    <n v="0"/>
    <n v="0"/>
    <n v="0"/>
    <n v="0"/>
    <n v="0"/>
    <n v="0"/>
    <n v="0"/>
    <n v="0"/>
    <n v="0"/>
    <n v="0"/>
    <x v="1"/>
  </r>
  <r>
    <n v="603"/>
    <n v="603"/>
    <n v="0"/>
    <n v="0"/>
    <n v="0"/>
    <n v="0"/>
    <n v="0"/>
    <n v="0"/>
    <n v="0"/>
    <n v="0"/>
    <n v="0"/>
    <n v="0"/>
    <x v="28"/>
  </r>
  <r>
    <n v="26"/>
    <n v="26"/>
    <n v="0"/>
    <n v="0"/>
    <n v="0"/>
    <n v="0"/>
    <n v="0"/>
    <n v="0"/>
    <n v="0"/>
    <n v="0"/>
    <n v="0"/>
    <n v="0"/>
    <x v="60"/>
  </r>
  <r>
    <n v="6457"/>
    <n v="6457"/>
    <n v="0"/>
    <n v="0"/>
    <n v="0"/>
    <n v="0"/>
    <n v="0"/>
    <n v="0"/>
    <n v="0"/>
    <n v="0"/>
    <n v="0"/>
    <n v="0"/>
    <x v="20"/>
  </r>
  <r>
    <n v="116"/>
    <n v="116"/>
    <n v="0"/>
    <n v="0"/>
    <n v="0"/>
    <n v="0"/>
    <n v="0"/>
    <n v="0"/>
    <n v="0"/>
    <n v="0"/>
    <n v="0"/>
    <n v="0"/>
    <x v="53"/>
  </r>
  <r>
    <n v="23"/>
    <n v="23"/>
    <n v="0"/>
    <n v="0"/>
    <n v="0"/>
    <n v="0"/>
    <n v="0"/>
    <n v="0"/>
    <n v="23"/>
    <n v="23"/>
    <n v="0"/>
    <n v="0"/>
    <x v="25"/>
  </r>
  <r>
    <n v="67"/>
    <n v="67"/>
    <n v="0"/>
    <n v="0"/>
    <n v="0"/>
    <n v="0"/>
    <n v="0"/>
    <n v="0"/>
    <n v="0"/>
    <n v="0"/>
    <n v="0"/>
    <n v="0"/>
    <x v="45"/>
  </r>
  <r>
    <n v="1652"/>
    <n v="1652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55"/>
  </r>
  <r>
    <n v="866"/>
    <n v="0"/>
    <n v="866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7"/>
    <n v="7"/>
    <n v="0"/>
    <n v="0"/>
    <x v="3"/>
  </r>
  <r>
    <n v="65"/>
    <n v="65"/>
    <n v="0"/>
    <n v="0"/>
    <n v="0"/>
    <n v="0"/>
    <n v="0"/>
    <n v="0"/>
    <n v="0"/>
    <n v="0"/>
    <n v="0"/>
    <n v="0"/>
    <x v="12"/>
  </r>
  <r>
    <n v="21964"/>
    <n v="0"/>
    <n v="21964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"/>
  </r>
  <r>
    <n v="3548"/>
    <n v="3548"/>
    <n v="0"/>
    <n v="0"/>
    <n v="3548"/>
    <n v="3548"/>
    <n v="0"/>
    <n v="0"/>
    <n v="0"/>
    <n v="0"/>
    <n v="0"/>
    <n v="0"/>
    <x v="23"/>
  </r>
  <r>
    <n v="35"/>
    <n v="35"/>
    <n v="0"/>
    <n v="0"/>
    <n v="0"/>
    <n v="0"/>
    <n v="0"/>
    <n v="0"/>
    <n v="0"/>
    <n v="0"/>
    <n v="0"/>
    <n v="0"/>
    <x v="13"/>
  </r>
  <r>
    <n v="632"/>
    <n v="0"/>
    <n v="632"/>
    <n v="0"/>
    <n v="0"/>
    <n v="0"/>
    <n v="0"/>
    <n v="0"/>
    <n v="0"/>
    <n v="0"/>
    <n v="0"/>
    <n v="0"/>
    <x v="39"/>
  </r>
  <r>
    <n v="34"/>
    <n v="34"/>
    <n v="0"/>
    <n v="0"/>
    <n v="0"/>
    <n v="0"/>
    <n v="0"/>
    <n v="0"/>
    <n v="34"/>
    <n v="34"/>
    <n v="0"/>
    <n v="0"/>
    <x v="25"/>
  </r>
  <r>
    <n v="927"/>
    <n v="927"/>
    <n v="0"/>
    <n v="0"/>
    <n v="927"/>
    <n v="927"/>
    <n v="0"/>
    <n v="0"/>
    <n v="0"/>
    <n v="0"/>
    <n v="0"/>
    <n v="0"/>
    <x v="53"/>
  </r>
  <r>
    <n v="98"/>
    <n v="98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18"/>
  </r>
  <r>
    <n v="36"/>
    <n v="36"/>
    <n v="0"/>
    <n v="0"/>
    <n v="0"/>
    <n v="0"/>
    <n v="0"/>
    <n v="0"/>
    <n v="36"/>
    <n v="36"/>
    <n v="0"/>
    <n v="0"/>
    <x v="49"/>
  </r>
  <r>
    <n v="135"/>
    <n v="135"/>
    <n v="0"/>
    <n v="0"/>
    <n v="0"/>
    <n v="0"/>
    <n v="0"/>
    <n v="0"/>
    <n v="0"/>
    <n v="0"/>
    <n v="0"/>
    <n v="0"/>
    <x v="38"/>
  </r>
  <r>
    <n v="477"/>
    <n v="477"/>
    <n v="0"/>
    <n v="0"/>
    <n v="0"/>
    <n v="0"/>
    <n v="0"/>
    <n v="0"/>
    <n v="0"/>
    <n v="0"/>
    <n v="0"/>
    <n v="0"/>
    <x v="5"/>
  </r>
  <r>
    <n v="1934"/>
    <n v="0"/>
    <n v="1934"/>
    <n v="0"/>
    <n v="0"/>
    <n v="0"/>
    <n v="0"/>
    <n v="0"/>
    <n v="0"/>
    <n v="0"/>
    <n v="0"/>
    <n v="0"/>
    <x v="19"/>
  </r>
  <r>
    <n v="156"/>
    <n v="156"/>
    <n v="0"/>
    <n v="0"/>
    <n v="0"/>
    <n v="0"/>
    <n v="0"/>
    <n v="0"/>
    <n v="0"/>
    <n v="0"/>
    <n v="0"/>
    <n v="0"/>
    <x v="20"/>
  </r>
  <r>
    <n v="36"/>
    <n v="36"/>
    <n v="0"/>
    <n v="0"/>
    <n v="36"/>
    <n v="36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40"/>
  </r>
  <r>
    <n v="137"/>
    <n v="137"/>
    <n v="0"/>
    <n v="0"/>
    <n v="0"/>
    <n v="0"/>
    <n v="0"/>
    <n v="0"/>
    <n v="0"/>
    <n v="0"/>
    <n v="0"/>
    <n v="0"/>
    <x v="51"/>
  </r>
  <r>
    <n v="28490"/>
    <n v="28490"/>
    <n v="0"/>
    <n v="0"/>
    <n v="0"/>
    <n v="0"/>
    <n v="0"/>
    <n v="0"/>
    <n v="0"/>
    <n v="0"/>
    <n v="0"/>
    <n v="0"/>
    <x v="7"/>
  </r>
  <r>
    <n v="1749"/>
    <n v="0"/>
    <n v="1749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24"/>
  </r>
  <r>
    <n v="12623"/>
    <n v="12623"/>
    <n v="0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9"/>
  </r>
  <r>
    <n v="17"/>
    <n v="0"/>
    <n v="17"/>
    <n v="0"/>
    <n v="0"/>
    <n v="0"/>
    <n v="0"/>
    <n v="0"/>
    <n v="0"/>
    <n v="0"/>
    <n v="0"/>
    <n v="0"/>
    <x v="47"/>
  </r>
  <r>
    <n v="333"/>
    <n v="333"/>
    <n v="0"/>
    <n v="0"/>
    <n v="0"/>
    <n v="0"/>
    <n v="0"/>
    <n v="0"/>
    <n v="0"/>
    <n v="0"/>
    <n v="0"/>
    <n v="0"/>
    <x v="6"/>
  </r>
  <r>
    <n v="200"/>
    <n v="200"/>
    <n v="0"/>
    <n v="0"/>
    <n v="0"/>
    <n v="0"/>
    <n v="0"/>
    <n v="0"/>
    <n v="200"/>
    <n v="200"/>
    <n v="0"/>
    <n v="0"/>
    <x v="38"/>
  </r>
  <r>
    <n v="1604"/>
    <n v="1604"/>
    <n v="0"/>
    <n v="0"/>
    <n v="0"/>
    <n v="0"/>
    <n v="0"/>
    <n v="0"/>
    <n v="0"/>
    <n v="0"/>
    <n v="0"/>
    <n v="0"/>
    <x v="28"/>
  </r>
  <r>
    <n v="39"/>
    <n v="39"/>
    <n v="0"/>
    <n v="0"/>
    <n v="0"/>
    <n v="0"/>
    <n v="0"/>
    <n v="0"/>
    <n v="39"/>
    <n v="39"/>
    <n v="0"/>
    <n v="0"/>
    <x v="50"/>
  </r>
  <r>
    <n v="12"/>
    <n v="12"/>
    <n v="0"/>
    <n v="0"/>
    <n v="0"/>
    <n v="0"/>
    <n v="0"/>
    <n v="0"/>
    <n v="0"/>
    <n v="0"/>
    <n v="0"/>
    <n v="0"/>
    <x v="50"/>
  </r>
  <r>
    <n v="9334"/>
    <n v="0"/>
    <n v="9334"/>
    <n v="0"/>
    <n v="0"/>
    <n v="0"/>
    <n v="0"/>
    <n v="0"/>
    <n v="0"/>
    <n v="0"/>
    <n v="0"/>
    <n v="0"/>
    <x v="30"/>
  </r>
  <r>
    <n v="142"/>
    <n v="142"/>
    <n v="0"/>
    <n v="0"/>
    <n v="0"/>
    <n v="0"/>
    <n v="0"/>
    <n v="0"/>
    <n v="0"/>
    <n v="0"/>
    <n v="0"/>
    <n v="0"/>
    <x v="8"/>
  </r>
  <r>
    <n v="188"/>
    <n v="188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5"/>
    <n v="5"/>
    <n v="0"/>
    <n v="0"/>
    <x v="0"/>
  </r>
  <r>
    <n v="334"/>
    <n v="334"/>
    <n v="0"/>
    <n v="0"/>
    <n v="0"/>
    <n v="0"/>
    <n v="0"/>
    <n v="0"/>
    <n v="0"/>
    <n v="0"/>
    <n v="0"/>
    <n v="0"/>
    <x v="15"/>
  </r>
  <r>
    <n v="207"/>
    <n v="207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33"/>
  </r>
  <r>
    <n v="1018"/>
    <n v="1018"/>
    <n v="0"/>
    <n v="0"/>
    <n v="0"/>
    <n v="0"/>
    <n v="0"/>
    <n v="0"/>
    <n v="0"/>
    <n v="0"/>
    <n v="0"/>
    <n v="0"/>
    <x v="20"/>
  </r>
  <r>
    <n v="42"/>
    <n v="42"/>
    <n v="0"/>
    <n v="0"/>
    <n v="0"/>
    <n v="0"/>
    <n v="0"/>
    <n v="0"/>
    <n v="42"/>
    <n v="42"/>
    <n v="0"/>
    <n v="0"/>
    <x v="13"/>
  </r>
  <r>
    <n v="2783"/>
    <n v="2783"/>
    <n v="0"/>
    <n v="0"/>
    <n v="0"/>
    <n v="0"/>
    <n v="0"/>
    <n v="0"/>
    <n v="0"/>
    <n v="0"/>
    <n v="0"/>
    <n v="0"/>
    <x v="20"/>
  </r>
  <r>
    <n v="740"/>
    <n v="740"/>
    <n v="0"/>
    <n v="0"/>
    <n v="0"/>
    <n v="0"/>
    <n v="0"/>
    <n v="0"/>
    <n v="0"/>
    <n v="0"/>
    <n v="0"/>
    <n v="0"/>
    <x v="43"/>
  </r>
  <r>
    <n v="88"/>
    <n v="88"/>
    <n v="0"/>
    <n v="0"/>
    <n v="0"/>
    <n v="0"/>
    <n v="0"/>
    <n v="0"/>
    <n v="0"/>
    <n v="0"/>
    <n v="0"/>
    <n v="0"/>
    <x v="4"/>
  </r>
  <r>
    <n v="25"/>
    <n v="25"/>
    <n v="0"/>
    <n v="0"/>
    <n v="0"/>
    <n v="0"/>
    <n v="0"/>
    <n v="0"/>
    <n v="0"/>
    <n v="0"/>
    <n v="0"/>
    <n v="0"/>
    <x v="10"/>
  </r>
  <r>
    <n v="6"/>
    <n v="6"/>
    <n v="0"/>
    <n v="0"/>
    <n v="6"/>
    <n v="6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25"/>
  </r>
  <r>
    <n v="144"/>
    <n v="144"/>
    <n v="0"/>
    <n v="0"/>
    <n v="0"/>
    <n v="0"/>
    <n v="0"/>
    <n v="0"/>
    <n v="0"/>
    <n v="0"/>
    <n v="0"/>
    <n v="0"/>
    <x v="13"/>
  </r>
  <r>
    <n v="21091"/>
    <n v="21091"/>
    <n v="0"/>
    <n v="0"/>
    <n v="0"/>
    <n v="0"/>
    <n v="0"/>
    <n v="0"/>
    <n v="21091"/>
    <n v="21091"/>
    <n v="0"/>
    <n v="0"/>
    <x v="22"/>
  </r>
  <r>
    <n v="1151"/>
    <n v="1151"/>
    <n v="0"/>
    <n v="0"/>
    <n v="0"/>
    <n v="0"/>
    <n v="0"/>
    <n v="0"/>
    <n v="0"/>
    <n v="0"/>
    <n v="0"/>
    <n v="0"/>
    <x v="29"/>
  </r>
  <r>
    <n v="4499"/>
    <n v="0"/>
    <n v="0"/>
    <n v="4499"/>
    <n v="0"/>
    <n v="0"/>
    <n v="0"/>
    <n v="0"/>
    <n v="0"/>
    <n v="0"/>
    <n v="0"/>
    <n v="0"/>
    <x v="48"/>
  </r>
  <r>
    <n v="79"/>
    <n v="79"/>
    <n v="0"/>
    <n v="0"/>
    <n v="0"/>
    <n v="0"/>
    <n v="0"/>
    <n v="0"/>
    <n v="79"/>
    <n v="79"/>
    <n v="0"/>
    <n v="0"/>
    <x v="3"/>
  </r>
  <r>
    <n v="86"/>
    <n v="86"/>
    <n v="0"/>
    <n v="0"/>
    <n v="0"/>
    <n v="0"/>
    <n v="0"/>
    <n v="0"/>
    <n v="0"/>
    <n v="0"/>
    <n v="0"/>
    <n v="0"/>
    <x v="8"/>
  </r>
  <r>
    <n v="139"/>
    <n v="139"/>
    <n v="0"/>
    <n v="0"/>
    <n v="0"/>
    <n v="0"/>
    <n v="0"/>
    <n v="0"/>
    <n v="0"/>
    <n v="0"/>
    <n v="0"/>
    <n v="0"/>
    <x v="11"/>
  </r>
  <r>
    <n v="520"/>
    <n v="520"/>
    <n v="0"/>
    <n v="0"/>
    <n v="0"/>
    <n v="0"/>
    <n v="0"/>
    <n v="0"/>
    <n v="0"/>
    <n v="0"/>
    <n v="0"/>
    <n v="0"/>
    <x v="24"/>
  </r>
  <r>
    <n v="20"/>
    <n v="20"/>
    <n v="0"/>
    <n v="0"/>
    <n v="0"/>
    <n v="0"/>
    <n v="0"/>
    <n v="0"/>
    <n v="0"/>
    <n v="0"/>
    <n v="0"/>
    <n v="0"/>
    <x v="3"/>
  </r>
  <r>
    <n v="9"/>
    <n v="9"/>
    <n v="0"/>
    <n v="0"/>
    <n v="0"/>
    <n v="0"/>
    <n v="0"/>
    <n v="0"/>
    <n v="0"/>
    <n v="0"/>
    <n v="0"/>
    <n v="0"/>
    <x v="32"/>
  </r>
  <r>
    <n v="581"/>
    <n v="0"/>
    <n v="581"/>
    <n v="0"/>
    <n v="0"/>
    <n v="0"/>
    <n v="0"/>
    <n v="0"/>
    <n v="0"/>
    <n v="0"/>
    <n v="0"/>
    <n v="0"/>
    <x v="50"/>
  </r>
  <r>
    <n v="42998"/>
    <n v="42998"/>
    <n v="0"/>
    <n v="0"/>
    <n v="0"/>
    <n v="0"/>
    <n v="0"/>
    <n v="0"/>
    <n v="42998"/>
    <n v="42998"/>
    <n v="0"/>
    <n v="0"/>
    <x v="13"/>
  </r>
  <r>
    <n v="19464"/>
    <n v="19464"/>
    <n v="0"/>
    <n v="0"/>
    <n v="0"/>
    <n v="0"/>
    <n v="0"/>
    <n v="0"/>
    <n v="0"/>
    <n v="0"/>
    <n v="0"/>
    <n v="0"/>
    <x v="13"/>
  </r>
  <r>
    <n v="30"/>
    <n v="30"/>
    <n v="0"/>
    <n v="0"/>
    <n v="30"/>
    <n v="30"/>
    <n v="0"/>
    <n v="0"/>
    <n v="0"/>
    <n v="0"/>
    <n v="0"/>
    <n v="0"/>
    <x v="28"/>
  </r>
  <r>
    <n v="143"/>
    <n v="143"/>
    <n v="0"/>
    <n v="0"/>
    <n v="0"/>
    <n v="0"/>
    <n v="0"/>
    <n v="0"/>
    <n v="0"/>
    <n v="0"/>
    <n v="0"/>
    <n v="0"/>
    <x v="11"/>
  </r>
  <r>
    <n v="40"/>
    <n v="40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1"/>
    <n v="1"/>
    <n v="0"/>
    <n v="0"/>
    <x v="41"/>
  </r>
  <r>
    <n v="66"/>
    <n v="66"/>
    <n v="0"/>
    <n v="0"/>
    <n v="0"/>
    <n v="0"/>
    <n v="0"/>
    <n v="0"/>
    <n v="0"/>
    <n v="0"/>
    <n v="0"/>
    <n v="0"/>
    <x v="10"/>
  </r>
  <r>
    <n v="118"/>
    <n v="118"/>
    <n v="0"/>
    <n v="0"/>
    <n v="0"/>
    <n v="0"/>
    <n v="0"/>
    <n v="0"/>
    <n v="118"/>
    <n v="118"/>
    <n v="0"/>
    <n v="0"/>
    <x v="4"/>
  </r>
  <r>
    <n v="2147"/>
    <n v="2147"/>
    <n v="0"/>
    <n v="0"/>
    <n v="2147"/>
    <n v="2147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40"/>
  </r>
  <r>
    <n v="1355"/>
    <n v="0"/>
    <n v="1355"/>
    <n v="0"/>
    <n v="0"/>
    <n v="0"/>
    <n v="0"/>
    <n v="0"/>
    <n v="0"/>
    <n v="0"/>
    <n v="0"/>
    <n v="0"/>
    <x v="11"/>
  </r>
  <r>
    <n v="5"/>
    <n v="5"/>
    <n v="0"/>
    <n v="0"/>
    <n v="0"/>
    <n v="0"/>
    <n v="0"/>
    <n v="0"/>
    <n v="5"/>
    <n v="5"/>
    <n v="0"/>
    <n v="0"/>
    <x v="59"/>
  </r>
  <r>
    <n v="526"/>
    <n v="526"/>
    <n v="0"/>
    <n v="0"/>
    <n v="0"/>
    <n v="0"/>
    <n v="0"/>
    <n v="0"/>
    <n v="526"/>
    <n v="526"/>
    <n v="0"/>
    <n v="0"/>
    <x v="31"/>
  </r>
  <r>
    <n v="2"/>
    <n v="2"/>
    <n v="0"/>
    <n v="0"/>
    <n v="0"/>
    <n v="0"/>
    <n v="0"/>
    <n v="0"/>
    <n v="0"/>
    <n v="0"/>
    <n v="0"/>
    <n v="0"/>
    <x v="10"/>
  </r>
  <r>
    <n v="492"/>
    <n v="492"/>
    <n v="0"/>
    <n v="0"/>
    <n v="0"/>
    <n v="0"/>
    <n v="0"/>
    <n v="0"/>
    <n v="0"/>
    <n v="0"/>
    <n v="0"/>
    <n v="0"/>
    <x v="57"/>
  </r>
  <r>
    <n v="20"/>
    <n v="20"/>
    <n v="0"/>
    <n v="0"/>
    <n v="20"/>
    <n v="2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0"/>
  </r>
  <r>
    <n v="54"/>
    <n v="54"/>
    <n v="0"/>
    <n v="0"/>
    <n v="0"/>
    <n v="0"/>
    <n v="0"/>
    <n v="0"/>
    <n v="0"/>
    <n v="0"/>
    <n v="0"/>
    <n v="0"/>
    <x v="25"/>
  </r>
  <r>
    <n v="35"/>
    <n v="35"/>
    <n v="0"/>
    <n v="0"/>
    <n v="0"/>
    <n v="0"/>
    <n v="0"/>
    <n v="0"/>
    <n v="0"/>
    <n v="0"/>
    <n v="0"/>
    <n v="0"/>
    <x v="39"/>
  </r>
  <r>
    <n v="876"/>
    <n v="876"/>
    <n v="0"/>
    <n v="0"/>
    <n v="0"/>
    <n v="0"/>
    <n v="0"/>
    <n v="0"/>
    <n v="876"/>
    <n v="876"/>
    <n v="0"/>
    <n v="0"/>
    <x v="1"/>
  </r>
  <r>
    <n v="378"/>
    <n v="378"/>
    <n v="0"/>
    <n v="0"/>
    <n v="0"/>
    <n v="0"/>
    <n v="0"/>
    <n v="0"/>
    <n v="378"/>
    <n v="378"/>
    <n v="0"/>
    <n v="0"/>
    <x v="17"/>
  </r>
  <r>
    <n v="1650"/>
    <n v="1650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24"/>
  </r>
  <r>
    <n v="134"/>
    <n v="134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27"/>
  </r>
  <r>
    <n v="2273"/>
    <n v="0"/>
    <n v="2273"/>
    <n v="0"/>
    <n v="0"/>
    <n v="0"/>
    <n v="0"/>
    <n v="0"/>
    <n v="2273"/>
    <n v="0"/>
    <n v="2273"/>
    <n v="0"/>
    <x v="50"/>
  </r>
  <r>
    <n v="2"/>
    <n v="2"/>
    <n v="0"/>
    <n v="0"/>
    <n v="0"/>
    <n v="0"/>
    <n v="0"/>
    <n v="0"/>
    <n v="0"/>
    <n v="0"/>
    <n v="0"/>
    <n v="0"/>
    <x v="5"/>
  </r>
  <r>
    <n v="458"/>
    <n v="458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31"/>
  </r>
  <r>
    <n v="26"/>
    <n v="26"/>
    <n v="0"/>
    <n v="0"/>
    <n v="0"/>
    <n v="0"/>
    <n v="0"/>
    <n v="0"/>
    <n v="0"/>
    <n v="0"/>
    <n v="0"/>
    <n v="0"/>
    <x v="14"/>
  </r>
  <r>
    <n v="16"/>
    <n v="16"/>
    <n v="0"/>
    <n v="0"/>
    <n v="0"/>
    <n v="0"/>
    <n v="0"/>
    <n v="0"/>
    <n v="0"/>
    <n v="0"/>
    <n v="0"/>
    <n v="0"/>
    <x v="31"/>
  </r>
  <r>
    <n v="11"/>
    <n v="11"/>
    <n v="0"/>
    <n v="0"/>
    <n v="11"/>
    <n v="11"/>
    <n v="0"/>
    <n v="0"/>
    <n v="0"/>
    <n v="0"/>
    <n v="0"/>
    <n v="0"/>
    <x v="49"/>
  </r>
  <r>
    <n v="600"/>
    <n v="600"/>
    <n v="0"/>
    <n v="0"/>
    <n v="0"/>
    <n v="0"/>
    <n v="0"/>
    <n v="0"/>
    <n v="0"/>
    <n v="0"/>
    <n v="0"/>
    <n v="0"/>
    <x v="7"/>
  </r>
  <r>
    <n v="40"/>
    <n v="40"/>
    <n v="0"/>
    <n v="0"/>
    <n v="0"/>
    <n v="0"/>
    <n v="0"/>
    <n v="0"/>
    <n v="40"/>
    <n v="40"/>
    <n v="0"/>
    <n v="0"/>
    <x v="31"/>
  </r>
  <r>
    <n v="34"/>
    <n v="34"/>
    <n v="0"/>
    <n v="0"/>
    <n v="34"/>
    <n v="34"/>
    <n v="0"/>
    <n v="0"/>
    <n v="0"/>
    <n v="0"/>
    <n v="0"/>
    <n v="0"/>
    <x v="6"/>
  </r>
  <r>
    <n v="2699"/>
    <n v="2699"/>
    <n v="0"/>
    <n v="0"/>
    <n v="0"/>
    <n v="0"/>
    <n v="0"/>
    <n v="0"/>
    <n v="0"/>
    <n v="0"/>
    <n v="0"/>
    <n v="0"/>
    <x v="52"/>
  </r>
  <r>
    <n v="4"/>
    <n v="4"/>
    <n v="0"/>
    <n v="0"/>
    <n v="0"/>
    <n v="0"/>
    <n v="0"/>
    <n v="0"/>
    <n v="0"/>
    <n v="0"/>
    <n v="0"/>
    <n v="0"/>
    <x v="28"/>
  </r>
  <r>
    <n v="86"/>
    <n v="86"/>
    <n v="0"/>
    <n v="0"/>
    <n v="0"/>
    <n v="0"/>
    <n v="0"/>
    <n v="0"/>
    <n v="86"/>
    <n v="86"/>
    <n v="0"/>
    <n v="0"/>
    <x v="33"/>
  </r>
  <r>
    <n v="2"/>
    <n v="2"/>
    <n v="0"/>
    <n v="0"/>
    <n v="0"/>
    <n v="0"/>
    <n v="0"/>
    <n v="0"/>
    <n v="2"/>
    <n v="2"/>
    <n v="0"/>
    <n v="0"/>
    <x v="21"/>
  </r>
  <r>
    <n v="63"/>
    <n v="63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8"/>
  </r>
  <r>
    <n v="1576"/>
    <n v="1576"/>
    <n v="0"/>
    <n v="0"/>
    <n v="0"/>
    <n v="0"/>
    <n v="0"/>
    <n v="0"/>
    <n v="0"/>
    <n v="0"/>
    <n v="0"/>
    <n v="0"/>
    <x v="44"/>
  </r>
  <r>
    <n v="1175"/>
    <n v="1175"/>
    <n v="0"/>
    <n v="0"/>
    <n v="0"/>
    <n v="0"/>
    <n v="0"/>
    <n v="0"/>
    <n v="0"/>
    <n v="0"/>
    <n v="0"/>
    <n v="0"/>
    <x v="25"/>
  </r>
  <r>
    <n v="108"/>
    <n v="108"/>
    <n v="0"/>
    <n v="0"/>
    <n v="0"/>
    <n v="0"/>
    <n v="0"/>
    <n v="0"/>
    <n v="0"/>
    <n v="0"/>
    <n v="0"/>
    <n v="0"/>
    <x v="0"/>
  </r>
  <r>
    <n v="208"/>
    <n v="208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0"/>
    <n v="0"/>
    <n v="0"/>
    <n v="0"/>
    <x v="27"/>
  </r>
  <r>
    <n v="1204"/>
    <n v="1204"/>
    <n v="0"/>
    <n v="0"/>
    <n v="1204"/>
    <n v="1204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3"/>
  </r>
  <r>
    <n v="2960"/>
    <n v="0"/>
    <n v="296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24"/>
  </r>
  <r>
    <n v="1940"/>
    <n v="1940"/>
    <n v="0"/>
    <n v="0"/>
    <n v="0"/>
    <n v="0"/>
    <n v="0"/>
    <n v="0"/>
    <n v="0"/>
    <n v="0"/>
    <n v="0"/>
    <n v="0"/>
    <x v="58"/>
  </r>
  <r>
    <n v="155"/>
    <n v="155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39"/>
  </r>
  <r>
    <n v="302"/>
    <n v="302"/>
    <n v="0"/>
    <n v="0"/>
    <n v="0"/>
    <n v="0"/>
    <n v="0"/>
    <n v="0"/>
    <n v="302"/>
    <n v="302"/>
    <n v="0"/>
    <n v="0"/>
    <x v="22"/>
  </r>
  <r>
    <n v="255434"/>
    <n v="0"/>
    <n v="0"/>
    <n v="255434"/>
    <n v="0"/>
    <n v="0"/>
    <n v="0"/>
    <n v="0"/>
    <n v="0"/>
    <n v="0"/>
    <n v="0"/>
    <n v="0"/>
    <x v="2"/>
  </r>
  <r>
    <n v="621"/>
    <n v="621"/>
    <n v="0"/>
    <n v="0"/>
    <n v="0"/>
    <n v="0"/>
    <n v="0"/>
    <n v="0"/>
    <n v="0"/>
    <n v="0"/>
    <n v="0"/>
    <n v="0"/>
    <x v="34"/>
  </r>
  <r>
    <n v="11023"/>
    <n v="11023"/>
    <n v="0"/>
    <n v="0"/>
    <n v="0"/>
    <n v="0"/>
    <n v="0"/>
    <n v="0"/>
    <n v="0"/>
    <n v="0"/>
    <n v="0"/>
    <n v="0"/>
    <x v="23"/>
  </r>
  <r>
    <n v="29"/>
    <n v="29"/>
    <n v="0"/>
    <n v="0"/>
    <n v="29"/>
    <n v="29"/>
    <n v="0"/>
    <n v="0"/>
    <n v="0"/>
    <n v="0"/>
    <n v="0"/>
    <n v="0"/>
    <x v="19"/>
  </r>
  <r>
    <n v="2572"/>
    <n v="0"/>
    <n v="2572"/>
    <n v="0"/>
    <n v="0"/>
    <n v="0"/>
    <n v="0"/>
    <n v="0"/>
    <n v="2572"/>
    <n v="0"/>
    <n v="2572"/>
    <n v="0"/>
    <x v="25"/>
  </r>
  <r>
    <n v="8"/>
    <n v="8"/>
    <n v="0"/>
    <n v="0"/>
    <n v="0"/>
    <n v="0"/>
    <n v="0"/>
    <n v="0"/>
    <n v="0"/>
    <n v="0"/>
    <n v="0"/>
    <n v="0"/>
    <x v="10"/>
  </r>
  <r>
    <n v="20808"/>
    <n v="0"/>
    <n v="20808"/>
    <n v="0"/>
    <n v="0"/>
    <n v="0"/>
    <n v="0"/>
    <n v="0"/>
    <n v="0"/>
    <n v="0"/>
    <n v="0"/>
    <n v="0"/>
    <x v="44"/>
  </r>
  <r>
    <n v="944"/>
    <n v="944"/>
    <n v="0"/>
    <n v="0"/>
    <n v="0"/>
    <n v="0"/>
    <n v="0"/>
    <n v="0"/>
    <n v="0"/>
    <n v="0"/>
    <n v="0"/>
    <n v="0"/>
    <x v="15"/>
  </r>
  <r>
    <n v="188"/>
    <n v="188"/>
    <n v="0"/>
    <n v="0"/>
    <n v="188"/>
    <n v="188"/>
    <n v="0"/>
    <n v="0"/>
    <n v="0"/>
    <n v="0"/>
    <n v="0"/>
    <n v="0"/>
    <x v="60"/>
  </r>
  <r>
    <n v="195"/>
    <n v="195"/>
    <n v="0"/>
    <n v="0"/>
    <n v="0"/>
    <n v="0"/>
    <n v="0"/>
    <n v="0"/>
    <n v="0"/>
    <n v="0"/>
    <n v="0"/>
    <n v="0"/>
    <x v="26"/>
  </r>
  <r>
    <n v="54"/>
    <n v="5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0"/>
  </r>
  <r>
    <n v="643"/>
    <n v="643"/>
    <n v="0"/>
    <n v="0"/>
    <n v="0"/>
    <n v="0"/>
    <n v="0"/>
    <n v="0"/>
    <n v="0"/>
    <n v="0"/>
    <n v="0"/>
    <n v="0"/>
    <x v="51"/>
  </r>
  <r>
    <n v="523"/>
    <n v="523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17"/>
  </r>
  <r>
    <n v="338"/>
    <n v="338"/>
    <n v="0"/>
    <n v="0"/>
    <n v="0"/>
    <n v="0"/>
    <n v="0"/>
    <n v="0"/>
    <n v="0"/>
    <n v="0"/>
    <n v="0"/>
    <n v="0"/>
    <x v="19"/>
  </r>
  <r>
    <n v="88"/>
    <n v="88"/>
    <n v="0"/>
    <n v="0"/>
    <n v="0"/>
    <n v="0"/>
    <n v="0"/>
    <n v="0"/>
    <n v="0"/>
    <n v="0"/>
    <n v="0"/>
    <n v="0"/>
    <x v="6"/>
  </r>
  <r>
    <n v="493"/>
    <n v="493"/>
    <n v="0"/>
    <n v="0"/>
    <n v="0"/>
    <n v="0"/>
    <n v="0"/>
    <n v="0"/>
    <n v="0"/>
    <n v="0"/>
    <n v="0"/>
    <n v="0"/>
    <x v="1"/>
  </r>
  <r>
    <n v="1554"/>
    <n v="1554"/>
    <n v="0"/>
    <n v="0"/>
    <n v="0"/>
    <n v="0"/>
    <n v="0"/>
    <n v="0"/>
    <n v="1554"/>
    <n v="1554"/>
    <n v="0"/>
    <n v="0"/>
    <x v="8"/>
  </r>
  <r>
    <n v="8579"/>
    <n v="0"/>
    <n v="8579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3"/>
  </r>
  <r>
    <n v="949"/>
    <n v="0"/>
    <n v="949"/>
    <n v="0"/>
    <n v="0"/>
    <n v="0"/>
    <n v="0"/>
    <n v="0"/>
    <n v="0"/>
    <n v="0"/>
    <n v="0"/>
    <n v="0"/>
    <x v="33"/>
  </r>
  <r>
    <n v="823"/>
    <n v="0"/>
    <n v="823"/>
    <n v="0"/>
    <n v="0"/>
    <n v="0"/>
    <n v="0"/>
    <n v="0"/>
    <n v="0"/>
    <n v="0"/>
    <n v="0"/>
    <n v="0"/>
    <x v="26"/>
  </r>
  <r>
    <n v="129"/>
    <n v="129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4"/>
  </r>
  <r>
    <n v="14"/>
    <n v="14"/>
    <n v="0"/>
    <n v="0"/>
    <n v="0"/>
    <n v="0"/>
    <n v="0"/>
    <n v="0"/>
    <n v="0"/>
    <n v="0"/>
    <n v="0"/>
    <n v="0"/>
    <x v="33"/>
  </r>
  <r>
    <n v="1637"/>
    <n v="1637"/>
    <n v="0"/>
    <n v="0"/>
    <n v="0"/>
    <n v="0"/>
    <n v="0"/>
    <n v="0"/>
    <n v="0"/>
    <n v="0"/>
    <n v="0"/>
    <n v="0"/>
    <x v="1"/>
  </r>
  <r>
    <n v="3584"/>
    <n v="3584"/>
    <n v="0"/>
    <n v="0"/>
    <n v="0"/>
    <n v="0"/>
    <n v="0"/>
    <n v="0"/>
    <n v="0"/>
    <n v="0"/>
    <n v="0"/>
    <n v="0"/>
    <x v="28"/>
  </r>
  <r>
    <n v="247"/>
    <n v="247"/>
    <n v="0"/>
    <n v="0"/>
    <n v="0"/>
    <n v="0"/>
    <n v="0"/>
    <n v="0"/>
    <n v="0"/>
    <n v="0"/>
    <n v="0"/>
    <n v="0"/>
    <x v="39"/>
  </r>
  <r>
    <n v="2661"/>
    <n v="2661"/>
    <n v="0"/>
    <n v="0"/>
    <n v="2661"/>
    <n v="2661"/>
    <n v="0"/>
    <n v="0"/>
    <n v="0"/>
    <n v="0"/>
    <n v="0"/>
    <n v="0"/>
    <x v="14"/>
  </r>
  <r>
    <n v="53"/>
    <n v="53"/>
    <n v="0"/>
    <n v="0"/>
    <n v="0"/>
    <n v="0"/>
    <n v="0"/>
    <n v="0"/>
    <n v="0"/>
    <n v="0"/>
    <n v="0"/>
    <n v="0"/>
    <x v="60"/>
  </r>
  <r>
    <n v="4829"/>
    <n v="4829"/>
    <n v="0"/>
    <n v="0"/>
    <n v="0"/>
    <n v="0"/>
    <n v="0"/>
    <n v="0"/>
    <n v="0"/>
    <n v="0"/>
    <n v="0"/>
    <n v="0"/>
    <x v="21"/>
  </r>
  <r>
    <n v="77"/>
    <n v="77"/>
    <n v="0"/>
    <n v="0"/>
    <n v="0"/>
    <n v="0"/>
    <n v="0"/>
    <n v="0"/>
    <n v="0"/>
    <n v="0"/>
    <n v="0"/>
    <n v="0"/>
    <x v="28"/>
  </r>
  <r>
    <n v="590"/>
    <n v="590"/>
    <n v="0"/>
    <n v="0"/>
    <n v="590"/>
    <n v="590"/>
    <n v="0"/>
    <n v="0"/>
    <n v="0"/>
    <n v="0"/>
    <n v="0"/>
    <n v="0"/>
    <x v="27"/>
  </r>
  <r>
    <n v="99"/>
    <n v="99"/>
    <n v="0"/>
    <n v="0"/>
    <n v="99"/>
    <n v="99"/>
    <n v="0"/>
    <n v="0"/>
    <n v="0"/>
    <n v="0"/>
    <n v="0"/>
    <n v="0"/>
    <x v="42"/>
  </r>
  <r>
    <n v="903"/>
    <n v="903"/>
    <n v="0"/>
    <n v="0"/>
    <n v="0"/>
    <n v="0"/>
    <n v="0"/>
    <n v="0"/>
    <n v="0"/>
    <n v="0"/>
    <n v="0"/>
    <n v="0"/>
    <x v="40"/>
  </r>
  <r>
    <n v="45"/>
    <n v="45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18"/>
    <n v="18"/>
    <n v="0"/>
    <n v="0"/>
    <x v="48"/>
  </r>
  <r>
    <n v="1735"/>
    <n v="1735"/>
    <n v="0"/>
    <n v="0"/>
    <n v="1735"/>
    <n v="1735"/>
    <n v="0"/>
    <n v="0"/>
    <n v="0"/>
    <n v="0"/>
    <n v="0"/>
    <n v="0"/>
    <x v="22"/>
  </r>
  <r>
    <n v="85"/>
    <n v="85"/>
    <n v="0"/>
    <n v="0"/>
    <n v="0"/>
    <n v="0"/>
    <n v="0"/>
    <n v="0"/>
    <n v="0"/>
    <n v="0"/>
    <n v="0"/>
    <n v="0"/>
    <x v="51"/>
  </r>
  <r>
    <n v="2037"/>
    <n v="0"/>
    <n v="2037"/>
    <n v="0"/>
    <n v="2037"/>
    <n v="0"/>
    <n v="2037"/>
    <n v="0"/>
    <n v="0"/>
    <n v="0"/>
    <n v="0"/>
    <n v="0"/>
    <x v="33"/>
  </r>
  <r>
    <n v="16"/>
    <n v="16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3"/>
  </r>
  <r>
    <n v="26"/>
    <n v="26"/>
    <n v="0"/>
    <n v="0"/>
    <n v="0"/>
    <n v="0"/>
    <n v="0"/>
    <n v="0"/>
    <n v="0"/>
    <n v="0"/>
    <n v="0"/>
    <n v="0"/>
    <x v="28"/>
  </r>
  <r>
    <n v="1"/>
    <n v="1"/>
    <n v="0"/>
    <n v="0"/>
    <n v="1"/>
    <n v="1"/>
    <n v="0"/>
    <n v="0"/>
    <n v="0"/>
    <n v="0"/>
    <n v="0"/>
    <n v="0"/>
    <x v="47"/>
  </r>
  <r>
    <n v="212"/>
    <n v="212"/>
    <n v="0"/>
    <n v="0"/>
    <n v="0"/>
    <n v="0"/>
    <n v="0"/>
    <n v="0"/>
    <n v="212"/>
    <n v="212"/>
    <n v="0"/>
    <n v="0"/>
    <x v="26"/>
  </r>
  <r>
    <n v="16"/>
    <n v="16"/>
    <n v="0"/>
    <n v="0"/>
    <n v="0"/>
    <n v="0"/>
    <n v="0"/>
    <n v="0"/>
    <n v="0"/>
    <n v="0"/>
    <n v="0"/>
    <n v="0"/>
    <x v="15"/>
  </r>
  <r>
    <n v="135"/>
    <n v="135"/>
    <n v="0"/>
    <n v="0"/>
    <n v="0"/>
    <n v="0"/>
    <n v="0"/>
    <n v="0"/>
    <n v="0"/>
    <n v="0"/>
    <n v="0"/>
    <n v="0"/>
    <x v="8"/>
  </r>
  <r>
    <n v="4500"/>
    <n v="0"/>
    <n v="4500"/>
    <n v="0"/>
    <n v="0"/>
    <n v="0"/>
    <n v="0"/>
    <n v="0"/>
    <n v="4500"/>
    <n v="0"/>
    <n v="4500"/>
    <n v="0"/>
    <x v="58"/>
  </r>
  <r>
    <n v="46"/>
    <n v="46"/>
    <n v="0"/>
    <n v="0"/>
    <n v="0"/>
    <n v="0"/>
    <n v="0"/>
    <n v="0"/>
    <n v="0"/>
    <n v="0"/>
    <n v="0"/>
    <n v="0"/>
    <x v="14"/>
  </r>
  <r>
    <n v="3211"/>
    <n v="3211"/>
    <n v="0"/>
    <n v="0"/>
    <n v="0"/>
    <n v="0"/>
    <n v="0"/>
    <n v="0"/>
    <n v="0"/>
    <n v="0"/>
    <n v="0"/>
    <n v="0"/>
    <x v="22"/>
  </r>
  <r>
    <n v="36"/>
    <n v="36"/>
    <n v="0"/>
    <n v="0"/>
    <n v="0"/>
    <n v="0"/>
    <n v="0"/>
    <n v="0"/>
    <n v="36"/>
    <n v="36"/>
    <n v="0"/>
    <n v="0"/>
    <x v="19"/>
  </r>
  <r>
    <n v="48"/>
    <n v="48"/>
    <n v="0"/>
    <n v="0"/>
    <n v="0"/>
    <n v="0"/>
    <n v="0"/>
    <n v="0"/>
    <n v="0"/>
    <n v="0"/>
    <n v="0"/>
    <n v="0"/>
    <x v="20"/>
  </r>
  <r>
    <n v="14078"/>
    <n v="14078"/>
    <n v="0"/>
    <n v="0"/>
    <n v="0"/>
    <n v="0"/>
    <n v="0"/>
    <n v="0"/>
    <n v="14078"/>
    <n v="14078"/>
    <n v="0"/>
    <n v="0"/>
    <x v="31"/>
  </r>
  <r>
    <n v="146"/>
    <n v="146"/>
    <n v="0"/>
    <n v="0"/>
    <n v="0"/>
    <n v="0"/>
    <n v="0"/>
    <n v="0"/>
    <n v="0"/>
    <n v="0"/>
    <n v="0"/>
    <n v="0"/>
    <x v="42"/>
  </r>
  <r>
    <n v="1109"/>
    <n v="0"/>
    <n v="1109"/>
    <n v="0"/>
    <n v="0"/>
    <n v="0"/>
    <n v="0"/>
    <n v="0"/>
    <n v="0"/>
    <n v="0"/>
    <n v="0"/>
    <n v="0"/>
    <x v="50"/>
  </r>
  <r>
    <n v="140"/>
    <n v="140"/>
    <n v="0"/>
    <n v="0"/>
    <n v="0"/>
    <n v="0"/>
    <n v="0"/>
    <n v="0"/>
    <n v="0"/>
    <n v="0"/>
    <n v="0"/>
    <n v="0"/>
    <x v="25"/>
  </r>
  <r>
    <n v="8"/>
    <n v="8"/>
    <n v="0"/>
    <n v="0"/>
    <n v="0"/>
    <n v="0"/>
    <n v="0"/>
    <n v="0"/>
    <n v="0"/>
    <n v="0"/>
    <n v="0"/>
    <n v="0"/>
    <x v="28"/>
  </r>
  <r>
    <n v="20486"/>
    <n v="0"/>
    <n v="20486"/>
    <n v="0"/>
    <n v="0"/>
    <n v="0"/>
    <n v="0"/>
    <n v="0"/>
    <n v="20486"/>
    <n v="0"/>
    <n v="20486"/>
    <n v="0"/>
    <x v="30"/>
  </r>
  <r>
    <n v="10641"/>
    <n v="0"/>
    <n v="10641"/>
    <n v="0"/>
    <n v="0"/>
    <n v="0"/>
    <n v="0"/>
    <n v="0"/>
    <n v="0"/>
    <n v="0"/>
    <n v="0"/>
    <n v="0"/>
    <x v="36"/>
  </r>
  <r>
    <n v="19"/>
    <n v="19"/>
    <n v="0"/>
    <n v="0"/>
    <n v="0"/>
    <n v="0"/>
    <n v="0"/>
    <n v="0"/>
    <n v="0"/>
    <n v="0"/>
    <n v="0"/>
    <n v="0"/>
    <x v="20"/>
  </r>
  <r>
    <n v="6629"/>
    <n v="0"/>
    <n v="6629"/>
    <n v="0"/>
    <n v="0"/>
    <n v="0"/>
    <n v="0"/>
    <n v="0"/>
    <n v="0"/>
    <n v="0"/>
    <n v="0"/>
    <n v="0"/>
    <x v="36"/>
  </r>
  <r>
    <n v="1"/>
    <n v="0"/>
    <n v="1"/>
    <n v="0"/>
    <n v="0"/>
    <n v="0"/>
    <n v="0"/>
    <n v="0"/>
    <n v="0"/>
    <n v="0"/>
    <n v="0"/>
    <n v="0"/>
    <x v="11"/>
  </r>
  <r>
    <n v="5039"/>
    <n v="0"/>
    <n v="5039"/>
    <n v="0"/>
    <n v="0"/>
    <n v="0"/>
    <n v="0"/>
    <n v="0"/>
    <n v="0"/>
    <n v="0"/>
    <n v="0"/>
    <n v="0"/>
    <x v="37"/>
  </r>
  <r>
    <n v="8997"/>
    <n v="8997"/>
    <n v="0"/>
    <n v="0"/>
    <n v="0"/>
    <n v="0"/>
    <n v="0"/>
    <n v="0"/>
    <n v="8997"/>
    <n v="8997"/>
    <n v="0"/>
    <n v="0"/>
    <x v="28"/>
  </r>
  <r>
    <n v="1"/>
    <n v="1"/>
    <n v="0"/>
    <n v="0"/>
    <n v="0"/>
    <n v="0"/>
    <n v="0"/>
    <n v="0"/>
    <n v="0"/>
    <n v="0"/>
    <n v="0"/>
    <n v="0"/>
    <x v="0"/>
  </r>
  <r>
    <n v="960"/>
    <n v="0"/>
    <n v="960"/>
    <n v="0"/>
    <n v="0"/>
    <n v="0"/>
    <n v="0"/>
    <n v="0"/>
    <n v="0"/>
    <n v="0"/>
    <n v="0"/>
    <n v="0"/>
    <x v="22"/>
  </r>
  <r>
    <n v="250"/>
    <n v="250"/>
    <n v="0"/>
    <n v="0"/>
    <n v="250"/>
    <n v="250"/>
    <n v="0"/>
    <n v="0"/>
    <n v="0"/>
    <n v="0"/>
    <n v="0"/>
    <n v="0"/>
    <x v="25"/>
  </r>
  <r>
    <n v="69"/>
    <n v="69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31"/>
  </r>
  <r>
    <n v="3921"/>
    <n v="3921"/>
    <n v="0"/>
    <n v="0"/>
    <n v="0"/>
    <n v="0"/>
    <n v="0"/>
    <n v="0"/>
    <n v="0"/>
    <n v="0"/>
    <n v="0"/>
    <n v="0"/>
    <x v="20"/>
  </r>
  <r>
    <n v="164"/>
    <n v="164"/>
    <n v="0"/>
    <n v="0"/>
    <n v="0"/>
    <n v="0"/>
    <n v="0"/>
    <n v="0"/>
    <n v="0"/>
    <n v="0"/>
    <n v="0"/>
    <n v="0"/>
    <x v="23"/>
  </r>
  <r>
    <n v="463"/>
    <n v="463"/>
    <n v="0"/>
    <n v="0"/>
    <n v="0"/>
    <n v="0"/>
    <n v="0"/>
    <n v="0"/>
    <n v="0"/>
    <n v="0"/>
    <n v="0"/>
    <n v="0"/>
    <x v="40"/>
  </r>
  <r>
    <n v="165"/>
    <n v="165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1"/>
  </r>
  <r>
    <n v="11390"/>
    <n v="11390"/>
    <n v="0"/>
    <n v="0"/>
    <n v="0"/>
    <n v="0"/>
    <n v="0"/>
    <n v="0"/>
    <n v="11390"/>
    <n v="11390"/>
    <n v="0"/>
    <n v="0"/>
    <x v="29"/>
  </r>
  <r>
    <n v="549"/>
    <n v="549"/>
    <n v="0"/>
    <n v="0"/>
    <n v="0"/>
    <n v="0"/>
    <n v="0"/>
    <n v="0"/>
    <n v="0"/>
    <n v="0"/>
    <n v="0"/>
    <n v="0"/>
    <x v="36"/>
  </r>
  <r>
    <n v="138"/>
    <n v="138"/>
    <n v="0"/>
    <n v="0"/>
    <n v="0"/>
    <n v="0"/>
    <n v="0"/>
    <n v="0"/>
    <n v="138"/>
    <n v="138"/>
    <n v="0"/>
    <n v="0"/>
    <x v="38"/>
  </r>
  <r>
    <n v="68"/>
    <n v="68"/>
    <n v="0"/>
    <n v="0"/>
    <n v="0"/>
    <n v="0"/>
    <n v="0"/>
    <n v="0"/>
    <n v="0"/>
    <n v="0"/>
    <n v="0"/>
    <n v="0"/>
    <x v="43"/>
  </r>
  <r>
    <n v="2036"/>
    <n v="0"/>
    <n v="2036"/>
    <n v="0"/>
    <n v="0"/>
    <n v="0"/>
    <n v="0"/>
    <n v="0"/>
    <n v="0"/>
    <n v="0"/>
    <n v="0"/>
    <n v="0"/>
    <x v="48"/>
  </r>
  <r>
    <n v="76"/>
    <n v="76"/>
    <n v="0"/>
    <n v="0"/>
    <n v="0"/>
    <n v="0"/>
    <n v="0"/>
    <n v="0"/>
    <n v="0"/>
    <n v="0"/>
    <n v="0"/>
    <n v="0"/>
    <x v="6"/>
  </r>
  <r>
    <n v="19"/>
    <n v="19"/>
    <n v="0"/>
    <n v="0"/>
    <n v="0"/>
    <n v="0"/>
    <n v="0"/>
    <n v="0"/>
    <n v="0"/>
    <n v="0"/>
    <n v="0"/>
    <n v="0"/>
    <x v="23"/>
  </r>
  <r>
    <n v="14"/>
    <n v="14"/>
    <n v="0"/>
    <n v="0"/>
    <n v="0"/>
    <n v="0"/>
    <n v="0"/>
    <n v="0"/>
    <n v="14"/>
    <n v="14"/>
    <n v="0"/>
    <n v="0"/>
    <x v="31"/>
  </r>
  <r>
    <n v="4253"/>
    <n v="4253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5"/>
  </r>
  <r>
    <n v="83"/>
    <n v="83"/>
    <n v="0"/>
    <n v="0"/>
    <n v="0"/>
    <n v="0"/>
    <n v="0"/>
    <n v="0"/>
    <n v="0"/>
    <n v="0"/>
    <n v="0"/>
    <n v="0"/>
    <x v="60"/>
  </r>
  <r>
    <n v="110"/>
    <n v="110"/>
    <n v="0"/>
    <n v="0"/>
    <n v="0"/>
    <n v="0"/>
    <n v="0"/>
    <n v="0"/>
    <n v="0"/>
    <n v="0"/>
    <n v="0"/>
    <n v="0"/>
    <x v="46"/>
  </r>
  <r>
    <n v="449"/>
    <n v="449"/>
    <n v="0"/>
    <n v="0"/>
    <n v="0"/>
    <n v="0"/>
    <n v="0"/>
    <n v="0"/>
    <n v="449"/>
    <n v="449"/>
    <n v="0"/>
    <n v="0"/>
    <x v="14"/>
  </r>
  <r>
    <n v="298"/>
    <n v="298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3"/>
  </r>
  <r>
    <n v="5149"/>
    <n v="0"/>
    <n v="5149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4"/>
  </r>
  <r>
    <n v="719"/>
    <n v="719"/>
    <n v="0"/>
    <n v="0"/>
    <n v="0"/>
    <n v="0"/>
    <n v="0"/>
    <n v="0"/>
    <n v="0"/>
    <n v="0"/>
    <n v="0"/>
    <n v="0"/>
    <x v="16"/>
  </r>
  <r>
    <n v="293"/>
    <n v="293"/>
    <n v="0"/>
    <n v="0"/>
    <n v="0"/>
    <n v="0"/>
    <n v="0"/>
    <n v="0"/>
    <n v="293"/>
    <n v="293"/>
    <n v="0"/>
    <n v="0"/>
    <x v="50"/>
  </r>
  <r>
    <n v="63"/>
    <n v="63"/>
    <n v="0"/>
    <n v="0"/>
    <n v="0"/>
    <n v="0"/>
    <n v="0"/>
    <n v="0"/>
    <n v="0"/>
    <n v="0"/>
    <n v="0"/>
    <n v="0"/>
    <x v="0"/>
  </r>
  <r>
    <n v="4206"/>
    <n v="4206"/>
    <n v="0"/>
    <n v="0"/>
    <n v="0"/>
    <n v="0"/>
    <n v="0"/>
    <n v="0"/>
    <n v="0"/>
    <n v="0"/>
    <n v="0"/>
    <n v="0"/>
    <x v="1"/>
  </r>
  <r>
    <n v="75"/>
    <n v="75"/>
    <n v="0"/>
    <n v="0"/>
    <n v="0"/>
    <n v="0"/>
    <n v="0"/>
    <n v="0"/>
    <n v="0"/>
    <n v="0"/>
    <n v="0"/>
    <n v="0"/>
    <x v="42"/>
  </r>
  <r>
    <n v="349"/>
    <n v="349"/>
    <n v="0"/>
    <n v="0"/>
    <n v="0"/>
    <n v="0"/>
    <n v="0"/>
    <n v="0"/>
    <n v="0"/>
    <n v="0"/>
    <n v="0"/>
    <n v="0"/>
    <x v="7"/>
  </r>
  <r>
    <n v="1197"/>
    <n v="0"/>
    <n v="1197"/>
    <n v="0"/>
    <n v="0"/>
    <n v="0"/>
    <n v="0"/>
    <n v="0"/>
    <n v="0"/>
    <n v="0"/>
    <n v="0"/>
    <n v="0"/>
    <x v="17"/>
  </r>
  <r>
    <n v="83"/>
    <n v="83"/>
    <n v="0"/>
    <n v="0"/>
    <n v="0"/>
    <n v="0"/>
    <n v="0"/>
    <n v="0"/>
    <n v="0"/>
    <n v="0"/>
    <n v="0"/>
    <n v="0"/>
    <x v="20"/>
  </r>
  <r>
    <n v="66"/>
    <n v="66"/>
    <n v="0"/>
    <n v="0"/>
    <n v="0"/>
    <n v="0"/>
    <n v="0"/>
    <n v="0"/>
    <n v="0"/>
    <n v="0"/>
    <n v="0"/>
    <n v="0"/>
    <x v="11"/>
  </r>
  <r>
    <n v="184"/>
    <n v="184"/>
    <n v="0"/>
    <n v="0"/>
    <n v="0"/>
    <n v="0"/>
    <n v="0"/>
    <n v="0"/>
    <n v="0"/>
    <n v="0"/>
    <n v="0"/>
    <n v="0"/>
    <x v="0"/>
  </r>
  <r>
    <n v="5710"/>
    <n v="0"/>
    <n v="5710"/>
    <n v="0"/>
    <n v="5710"/>
    <n v="0"/>
    <n v="5710"/>
    <n v="0"/>
    <n v="0"/>
    <n v="0"/>
    <n v="0"/>
    <n v="0"/>
    <x v="36"/>
  </r>
  <r>
    <n v="978"/>
    <n v="978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13"/>
  </r>
  <r>
    <n v="152"/>
    <n v="0"/>
    <n v="152"/>
    <n v="0"/>
    <n v="0"/>
    <n v="0"/>
    <n v="0"/>
    <n v="0"/>
    <n v="0"/>
    <n v="0"/>
    <n v="0"/>
    <n v="0"/>
    <x v="38"/>
  </r>
  <r>
    <n v="51"/>
    <n v="51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50"/>
  </r>
  <r>
    <n v="1404"/>
    <n v="0"/>
    <n v="1404"/>
    <n v="0"/>
    <n v="0"/>
    <n v="0"/>
    <n v="0"/>
    <n v="0"/>
    <n v="0"/>
    <n v="0"/>
    <n v="0"/>
    <n v="0"/>
    <x v="24"/>
  </r>
  <r>
    <n v="62"/>
    <n v="62"/>
    <n v="0"/>
    <n v="0"/>
    <n v="0"/>
    <n v="0"/>
    <n v="0"/>
    <n v="0"/>
    <n v="62"/>
    <n v="62"/>
    <n v="0"/>
    <n v="0"/>
    <x v="58"/>
  </r>
  <r>
    <n v="14"/>
    <n v="14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26"/>
  </r>
  <r>
    <n v="470"/>
    <n v="470"/>
    <n v="0"/>
    <n v="0"/>
    <n v="0"/>
    <n v="0"/>
    <n v="0"/>
    <n v="0"/>
    <n v="0"/>
    <n v="0"/>
    <n v="0"/>
    <n v="0"/>
    <x v="44"/>
  </r>
  <r>
    <n v="20"/>
    <n v="20"/>
    <n v="0"/>
    <n v="0"/>
    <n v="20"/>
    <n v="2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10"/>
  </r>
  <r>
    <n v="57"/>
    <n v="57"/>
    <n v="0"/>
    <n v="0"/>
    <n v="57"/>
    <n v="57"/>
    <n v="0"/>
    <n v="0"/>
    <n v="0"/>
    <n v="0"/>
    <n v="0"/>
    <n v="0"/>
    <x v="44"/>
  </r>
  <r>
    <n v="9"/>
    <n v="9"/>
    <n v="0"/>
    <n v="0"/>
    <n v="9"/>
    <n v="9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5"/>
  </r>
  <r>
    <n v="2083"/>
    <n v="2083"/>
    <n v="0"/>
    <n v="0"/>
    <n v="0"/>
    <n v="0"/>
    <n v="0"/>
    <n v="0"/>
    <n v="2083"/>
    <n v="2083"/>
    <n v="0"/>
    <n v="0"/>
    <x v="44"/>
  </r>
  <r>
    <n v="39"/>
    <n v="0"/>
    <n v="39"/>
    <n v="0"/>
    <n v="0"/>
    <n v="0"/>
    <n v="0"/>
    <n v="0"/>
    <n v="0"/>
    <n v="0"/>
    <n v="0"/>
    <n v="0"/>
    <x v="11"/>
  </r>
  <r>
    <n v="3282"/>
    <n v="3282"/>
    <n v="0"/>
    <n v="0"/>
    <n v="0"/>
    <n v="0"/>
    <n v="0"/>
    <n v="0"/>
    <n v="0"/>
    <n v="0"/>
    <n v="0"/>
    <n v="0"/>
    <x v="1"/>
  </r>
  <r>
    <n v="3643"/>
    <n v="3643"/>
    <n v="0"/>
    <n v="0"/>
    <n v="0"/>
    <n v="0"/>
    <n v="0"/>
    <n v="0"/>
    <n v="0"/>
    <n v="0"/>
    <n v="0"/>
    <n v="0"/>
    <x v="7"/>
  </r>
  <r>
    <n v="15"/>
    <n v="15"/>
    <n v="0"/>
    <n v="0"/>
    <n v="0"/>
    <n v="0"/>
    <n v="0"/>
    <n v="0"/>
    <n v="15"/>
    <n v="15"/>
    <n v="0"/>
    <n v="0"/>
    <x v="25"/>
  </r>
  <r>
    <n v="1078"/>
    <n v="1078"/>
    <n v="0"/>
    <n v="0"/>
    <n v="0"/>
    <n v="0"/>
    <n v="0"/>
    <n v="0"/>
    <n v="1078"/>
    <n v="1078"/>
    <n v="0"/>
    <n v="0"/>
    <x v="35"/>
  </r>
  <r>
    <n v="102"/>
    <n v="102"/>
    <n v="0"/>
    <n v="0"/>
    <n v="0"/>
    <n v="0"/>
    <n v="0"/>
    <n v="0"/>
    <n v="0"/>
    <n v="0"/>
    <n v="0"/>
    <n v="0"/>
    <x v="23"/>
  </r>
  <r>
    <n v="458"/>
    <n v="458"/>
    <n v="0"/>
    <n v="0"/>
    <n v="458"/>
    <n v="458"/>
    <n v="0"/>
    <n v="0"/>
    <n v="0"/>
    <n v="0"/>
    <n v="0"/>
    <n v="0"/>
    <x v="36"/>
  </r>
  <r>
    <n v="15"/>
    <n v="15"/>
    <n v="0"/>
    <n v="0"/>
    <n v="0"/>
    <n v="0"/>
    <n v="0"/>
    <n v="0"/>
    <n v="0"/>
    <n v="0"/>
    <n v="0"/>
    <n v="0"/>
    <x v="45"/>
  </r>
  <r>
    <n v="140"/>
    <n v="140"/>
    <n v="0"/>
    <n v="0"/>
    <n v="0"/>
    <n v="0"/>
    <n v="0"/>
    <n v="0"/>
    <n v="0"/>
    <n v="0"/>
    <n v="0"/>
    <n v="0"/>
    <x v="38"/>
  </r>
  <r>
    <n v="2941"/>
    <n v="2941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12"/>
  </r>
  <r>
    <n v="15"/>
    <n v="15"/>
    <n v="0"/>
    <n v="0"/>
    <n v="0"/>
    <n v="0"/>
    <n v="0"/>
    <n v="0"/>
    <n v="0"/>
    <n v="0"/>
    <n v="0"/>
    <n v="0"/>
    <x v="16"/>
  </r>
  <r>
    <n v="39689"/>
    <n v="39689"/>
    <n v="0"/>
    <n v="0"/>
    <n v="39689"/>
    <n v="39689"/>
    <n v="0"/>
    <n v="0"/>
    <n v="0"/>
    <n v="0"/>
    <n v="0"/>
    <n v="0"/>
    <x v="34"/>
  </r>
  <r>
    <n v="90"/>
    <n v="90"/>
    <n v="0"/>
    <n v="0"/>
    <n v="0"/>
    <n v="0"/>
    <n v="0"/>
    <n v="0"/>
    <n v="0"/>
    <n v="0"/>
    <n v="0"/>
    <n v="0"/>
    <x v="3"/>
  </r>
  <r>
    <n v="410"/>
    <n v="410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8"/>
  </r>
  <r>
    <n v="245"/>
    <n v="245"/>
    <n v="0"/>
    <n v="0"/>
    <n v="0"/>
    <n v="0"/>
    <n v="0"/>
    <n v="0"/>
    <n v="0"/>
    <n v="0"/>
    <n v="0"/>
    <n v="0"/>
    <x v="53"/>
  </r>
  <r>
    <n v="765"/>
    <n v="0"/>
    <n v="765"/>
    <n v="0"/>
    <n v="0"/>
    <n v="0"/>
    <n v="0"/>
    <n v="0"/>
    <n v="0"/>
    <n v="0"/>
    <n v="0"/>
    <n v="0"/>
    <x v="51"/>
  </r>
  <r>
    <n v="650"/>
    <n v="0"/>
    <n v="650"/>
    <n v="0"/>
    <n v="0"/>
    <n v="0"/>
    <n v="0"/>
    <n v="0"/>
    <n v="0"/>
    <n v="0"/>
    <n v="0"/>
    <n v="0"/>
    <x v="31"/>
  </r>
  <r>
    <n v="1060"/>
    <n v="1060"/>
    <n v="0"/>
    <n v="0"/>
    <n v="0"/>
    <n v="0"/>
    <n v="0"/>
    <n v="0"/>
    <n v="0"/>
    <n v="0"/>
    <n v="0"/>
    <n v="0"/>
    <x v="52"/>
  </r>
  <r>
    <n v="260"/>
    <n v="260"/>
    <n v="0"/>
    <n v="0"/>
    <n v="0"/>
    <n v="0"/>
    <n v="0"/>
    <n v="0"/>
    <n v="260"/>
    <n v="260"/>
    <n v="0"/>
    <n v="0"/>
    <x v="25"/>
  </r>
  <r>
    <n v="413"/>
    <n v="413"/>
    <n v="0"/>
    <n v="0"/>
    <n v="0"/>
    <n v="0"/>
    <n v="0"/>
    <n v="0"/>
    <n v="0"/>
    <n v="0"/>
    <n v="0"/>
    <n v="0"/>
    <x v="1"/>
  </r>
  <r>
    <n v="1571"/>
    <n v="1571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0"/>
    <n v="0"/>
    <n v="0"/>
    <n v="0"/>
    <x v="50"/>
  </r>
  <r>
    <n v="153"/>
    <n v="153"/>
    <n v="0"/>
    <n v="0"/>
    <n v="153"/>
    <n v="153"/>
    <n v="0"/>
    <n v="0"/>
    <n v="0"/>
    <n v="0"/>
    <n v="0"/>
    <n v="0"/>
    <x v="14"/>
  </r>
  <r>
    <n v="2005"/>
    <n v="0"/>
    <n v="0"/>
    <n v="2005"/>
    <n v="0"/>
    <n v="0"/>
    <n v="0"/>
    <n v="0"/>
    <n v="0"/>
    <n v="0"/>
    <n v="0"/>
    <n v="0"/>
    <x v="48"/>
  </r>
  <r>
    <n v="4439"/>
    <n v="4439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4"/>
  </r>
  <r>
    <n v="113"/>
    <n v="113"/>
    <n v="0"/>
    <n v="0"/>
    <n v="113"/>
    <n v="113"/>
    <n v="0"/>
    <n v="0"/>
    <n v="0"/>
    <n v="0"/>
    <n v="0"/>
    <n v="0"/>
    <x v="26"/>
  </r>
  <r>
    <n v="41"/>
    <n v="41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35"/>
  </r>
  <r>
    <n v="1143"/>
    <n v="0"/>
    <n v="1143"/>
    <n v="0"/>
    <n v="0"/>
    <n v="0"/>
    <n v="0"/>
    <n v="0"/>
    <n v="0"/>
    <n v="0"/>
    <n v="0"/>
    <n v="0"/>
    <x v="17"/>
  </r>
  <r>
    <n v="155"/>
    <n v="155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2"/>
    <n v="2"/>
    <n v="0"/>
    <n v="0"/>
    <x v="0"/>
  </r>
  <r>
    <n v="28"/>
    <n v="28"/>
    <n v="0"/>
    <n v="0"/>
    <n v="0"/>
    <n v="0"/>
    <n v="0"/>
    <n v="0"/>
    <n v="0"/>
    <n v="0"/>
    <n v="0"/>
    <n v="0"/>
    <x v="36"/>
  </r>
  <r>
    <n v="5793"/>
    <n v="0"/>
    <n v="5793"/>
    <n v="0"/>
    <n v="0"/>
    <n v="0"/>
    <n v="0"/>
    <n v="0"/>
    <n v="0"/>
    <n v="0"/>
    <n v="0"/>
    <n v="0"/>
    <x v="12"/>
  </r>
  <r>
    <n v="505"/>
    <n v="505"/>
    <n v="0"/>
    <n v="0"/>
    <n v="505"/>
    <n v="505"/>
    <n v="0"/>
    <n v="0"/>
    <n v="0"/>
    <n v="0"/>
    <n v="0"/>
    <n v="0"/>
    <x v="25"/>
  </r>
  <r>
    <n v="26"/>
    <n v="0"/>
    <n v="0"/>
    <n v="26"/>
    <n v="0"/>
    <n v="0"/>
    <n v="0"/>
    <n v="0"/>
    <n v="0"/>
    <n v="0"/>
    <n v="0"/>
    <n v="0"/>
    <x v="7"/>
  </r>
  <r>
    <n v="31"/>
    <n v="31"/>
    <n v="0"/>
    <n v="0"/>
    <n v="0"/>
    <n v="0"/>
    <n v="0"/>
    <n v="0"/>
    <n v="0"/>
    <n v="0"/>
    <n v="0"/>
    <n v="0"/>
    <x v="16"/>
  </r>
  <r>
    <n v="723"/>
    <n v="0"/>
    <n v="723"/>
    <n v="0"/>
    <n v="0"/>
    <n v="0"/>
    <n v="0"/>
    <n v="0"/>
    <n v="0"/>
    <n v="0"/>
    <n v="0"/>
    <n v="0"/>
    <x v="16"/>
  </r>
  <r>
    <n v="1268"/>
    <n v="0"/>
    <n v="1268"/>
    <n v="0"/>
    <n v="0"/>
    <n v="0"/>
    <n v="0"/>
    <n v="0"/>
    <n v="0"/>
    <n v="0"/>
    <n v="0"/>
    <n v="0"/>
    <x v="0"/>
  </r>
  <r>
    <n v="79"/>
    <n v="79"/>
    <n v="0"/>
    <n v="0"/>
    <n v="0"/>
    <n v="0"/>
    <n v="0"/>
    <n v="0"/>
    <n v="79"/>
    <n v="79"/>
    <n v="0"/>
    <n v="0"/>
    <x v="0"/>
  </r>
  <r>
    <n v="2953"/>
    <n v="2953"/>
    <n v="0"/>
    <n v="0"/>
    <n v="0"/>
    <n v="0"/>
    <n v="0"/>
    <n v="0"/>
    <n v="2953"/>
    <n v="2953"/>
    <n v="0"/>
    <n v="0"/>
    <x v="57"/>
  </r>
  <r>
    <n v="2"/>
    <n v="2"/>
    <n v="0"/>
    <n v="0"/>
    <n v="0"/>
    <n v="0"/>
    <n v="0"/>
    <n v="0"/>
    <n v="0"/>
    <n v="0"/>
    <n v="0"/>
    <n v="0"/>
    <x v="32"/>
  </r>
  <r>
    <n v="2894"/>
    <n v="0"/>
    <n v="2894"/>
    <n v="0"/>
    <n v="0"/>
    <n v="0"/>
    <n v="0"/>
    <n v="0"/>
    <n v="0"/>
    <n v="0"/>
    <n v="0"/>
    <n v="0"/>
    <x v="15"/>
  </r>
  <r>
    <n v="72"/>
    <n v="7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0"/>
  </r>
  <r>
    <n v="163"/>
    <n v="163"/>
    <n v="0"/>
    <n v="0"/>
    <n v="0"/>
    <n v="0"/>
    <n v="0"/>
    <n v="0"/>
    <n v="163"/>
    <n v="163"/>
    <n v="0"/>
    <n v="0"/>
    <x v="14"/>
  </r>
  <r>
    <n v="252"/>
    <n v="252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7"/>
    <n v="7"/>
    <n v="0"/>
    <n v="0"/>
    <x v="24"/>
  </r>
  <r>
    <n v="28"/>
    <n v="0"/>
    <n v="28"/>
    <n v="0"/>
    <n v="0"/>
    <n v="0"/>
    <n v="0"/>
    <n v="0"/>
    <n v="0"/>
    <n v="0"/>
    <n v="0"/>
    <n v="0"/>
    <x v="21"/>
  </r>
  <r>
    <n v="858"/>
    <n v="858"/>
    <n v="0"/>
    <n v="0"/>
    <n v="858"/>
    <n v="858"/>
    <n v="0"/>
    <n v="0"/>
    <n v="0"/>
    <n v="0"/>
    <n v="0"/>
    <n v="0"/>
    <x v="36"/>
  </r>
  <r>
    <n v="547"/>
    <n v="547"/>
    <n v="0"/>
    <n v="0"/>
    <n v="0"/>
    <n v="0"/>
    <n v="0"/>
    <n v="0"/>
    <n v="0"/>
    <n v="0"/>
    <n v="0"/>
    <n v="0"/>
    <x v="40"/>
  </r>
  <r>
    <n v="117"/>
    <n v="117"/>
    <n v="0"/>
    <n v="0"/>
    <n v="0"/>
    <n v="0"/>
    <n v="0"/>
    <n v="0"/>
    <n v="0"/>
    <n v="0"/>
    <n v="0"/>
    <n v="0"/>
    <x v="20"/>
  </r>
  <r>
    <n v="4479"/>
    <n v="4479"/>
    <n v="0"/>
    <n v="0"/>
    <n v="0"/>
    <n v="0"/>
    <n v="0"/>
    <n v="0"/>
    <n v="0"/>
    <n v="0"/>
    <n v="0"/>
    <n v="0"/>
    <x v="28"/>
  </r>
  <r>
    <n v="44"/>
    <n v="44"/>
    <n v="0"/>
    <n v="0"/>
    <n v="0"/>
    <n v="0"/>
    <n v="0"/>
    <n v="0"/>
    <n v="0"/>
    <n v="0"/>
    <n v="0"/>
    <n v="0"/>
    <x v="20"/>
  </r>
  <r>
    <n v="103"/>
    <n v="103"/>
    <n v="0"/>
    <n v="0"/>
    <n v="0"/>
    <n v="0"/>
    <n v="0"/>
    <n v="0"/>
    <n v="103"/>
    <n v="103"/>
    <n v="0"/>
    <n v="0"/>
    <x v="3"/>
  </r>
  <r>
    <n v="5"/>
    <n v="5"/>
    <n v="0"/>
    <n v="0"/>
    <n v="0"/>
    <n v="0"/>
    <n v="0"/>
    <n v="0"/>
    <n v="0"/>
    <n v="0"/>
    <n v="0"/>
    <n v="0"/>
    <x v="15"/>
  </r>
  <r>
    <n v="2970"/>
    <n v="2970"/>
    <n v="0"/>
    <n v="0"/>
    <n v="2970"/>
    <n v="2970"/>
    <n v="0"/>
    <n v="0"/>
    <n v="0"/>
    <n v="0"/>
    <n v="0"/>
    <n v="0"/>
    <x v="16"/>
  </r>
  <r>
    <n v="13"/>
    <n v="13"/>
    <n v="0"/>
    <n v="0"/>
    <n v="0"/>
    <n v="0"/>
    <n v="0"/>
    <n v="0"/>
    <n v="0"/>
    <n v="0"/>
    <n v="0"/>
    <n v="0"/>
    <x v="26"/>
  </r>
  <r>
    <n v="604"/>
    <n v="604"/>
    <n v="0"/>
    <n v="0"/>
    <n v="0"/>
    <n v="0"/>
    <n v="0"/>
    <n v="0"/>
    <n v="604"/>
    <n v="604"/>
    <n v="0"/>
    <n v="0"/>
    <x v="16"/>
  </r>
  <r>
    <n v="330"/>
    <n v="330"/>
    <n v="0"/>
    <n v="0"/>
    <n v="0"/>
    <n v="0"/>
    <n v="0"/>
    <n v="0"/>
    <n v="330"/>
    <n v="330"/>
    <n v="0"/>
    <n v="0"/>
    <x v="26"/>
  </r>
  <r>
    <n v="59"/>
    <n v="59"/>
    <n v="0"/>
    <n v="0"/>
    <n v="0"/>
    <n v="0"/>
    <n v="0"/>
    <n v="0"/>
    <n v="59"/>
    <n v="59"/>
    <n v="0"/>
    <n v="0"/>
    <x v="0"/>
  </r>
  <r>
    <n v="1"/>
    <n v="1"/>
    <n v="0"/>
    <n v="0"/>
    <n v="0"/>
    <n v="0"/>
    <n v="0"/>
    <n v="0"/>
    <n v="0"/>
    <n v="0"/>
    <n v="0"/>
    <n v="0"/>
    <x v="26"/>
  </r>
  <r>
    <n v="15"/>
    <n v="15"/>
    <n v="0"/>
    <n v="0"/>
    <n v="0"/>
    <n v="0"/>
    <n v="0"/>
    <n v="0"/>
    <n v="0"/>
    <n v="0"/>
    <n v="0"/>
    <n v="0"/>
    <x v="58"/>
  </r>
  <r>
    <n v="13"/>
    <n v="13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5"/>
  </r>
  <r>
    <n v="60"/>
    <n v="60"/>
    <n v="0"/>
    <n v="0"/>
    <n v="0"/>
    <n v="0"/>
    <n v="0"/>
    <n v="0"/>
    <n v="0"/>
    <n v="0"/>
    <n v="0"/>
    <n v="0"/>
    <x v="51"/>
  </r>
  <r>
    <n v="2352"/>
    <n v="2352"/>
    <n v="0"/>
    <n v="0"/>
    <n v="0"/>
    <n v="0"/>
    <n v="0"/>
    <n v="0"/>
    <n v="2352"/>
    <n v="2352"/>
    <n v="0"/>
    <n v="0"/>
    <x v="53"/>
  </r>
  <r>
    <n v="7"/>
    <n v="7"/>
    <n v="0"/>
    <n v="0"/>
    <n v="7"/>
    <n v="7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46"/>
  </r>
  <r>
    <n v="4972"/>
    <n v="4972"/>
    <n v="0"/>
    <n v="0"/>
    <n v="0"/>
    <n v="0"/>
    <n v="0"/>
    <n v="0"/>
    <n v="0"/>
    <n v="0"/>
    <n v="0"/>
    <n v="0"/>
    <x v="51"/>
  </r>
  <r>
    <n v="6"/>
    <n v="6"/>
    <n v="0"/>
    <n v="0"/>
    <n v="0"/>
    <n v="0"/>
    <n v="0"/>
    <n v="0"/>
    <n v="0"/>
    <n v="0"/>
    <n v="0"/>
    <n v="0"/>
    <x v="33"/>
  </r>
  <r>
    <n v="643"/>
    <n v="643"/>
    <n v="0"/>
    <n v="0"/>
    <n v="0"/>
    <n v="0"/>
    <n v="0"/>
    <n v="0"/>
    <n v="0"/>
    <n v="0"/>
    <n v="0"/>
    <n v="0"/>
    <x v="7"/>
  </r>
  <r>
    <n v="2"/>
    <n v="0"/>
    <n v="2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49"/>
  </r>
  <r>
    <n v="2843"/>
    <n v="2843"/>
    <n v="0"/>
    <n v="0"/>
    <n v="0"/>
    <n v="0"/>
    <n v="0"/>
    <n v="0"/>
    <n v="2843"/>
    <n v="2843"/>
    <n v="0"/>
    <n v="0"/>
    <x v="58"/>
  </r>
  <r>
    <n v="315"/>
    <n v="315"/>
    <n v="0"/>
    <n v="0"/>
    <n v="0"/>
    <n v="0"/>
    <n v="0"/>
    <n v="0"/>
    <n v="0"/>
    <n v="0"/>
    <n v="0"/>
    <n v="0"/>
    <x v="50"/>
  </r>
  <r>
    <n v="3373"/>
    <n v="3373"/>
    <n v="0"/>
    <n v="0"/>
    <n v="0"/>
    <n v="0"/>
    <n v="0"/>
    <n v="0"/>
    <n v="0"/>
    <n v="0"/>
    <n v="0"/>
    <n v="0"/>
    <x v="57"/>
  </r>
  <r>
    <n v="63"/>
    <n v="63"/>
    <n v="0"/>
    <n v="0"/>
    <n v="0"/>
    <n v="0"/>
    <n v="0"/>
    <n v="0"/>
    <n v="0"/>
    <n v="0"/>
    <n v="0"/>
    <n v="0"/>
    <x v="19"/>
  </r>
  <r>
    <n v="907"/>
    <n v="907"/>
    <n v="0"/>
    <n v="0"/>
    <n v="0"/>
    <n v="0"/>
    <n v="0"/>
    <n v="0"/>
    <n v="0"/>
    <n v="0"/>
    <n v="0"/>
    <n v="0"/>
    <x v="44"/>
  </r>
  <r>
    <n v="17"/>
    <n v="17"/>
    <n v="0"/>
    <n v="0"/>
    <n v="0"/>
    <n v="0"/>
    <n v="0"/>
    <n v="0"/>
    <n v="0"/>
    <n v="0"/>
    <n v="0"/>
    <n v="0"/>
    <x v="13"/>
  </r>
  <r>
    <n v="162"/>
    <n v="162"/>
    <n v="0"/>
    <n v="0"/>
    <n v="162"/>
    <n v="162"/>
    <n v="0"/>
    <n v="0"/>
    <n v="0"/>
    <n v="0"/>
    <n v="0"/>
    <n v="0"/>
    <x v="47"/>
  </r>
  <r>
    <n v="2130"/>
    <n v="2130"/>
    <n v="0"/>
    <n v="0"/>
    <n v="0"/>
    <n v="0"/>
    <n v="0"/>
    <n v="0"/>
    <n v="2130"/>
    <n v="2130"/>
    <n v="0"/>
    <n v="0"/>
    <x v="5"/>
  </r>
  <r>
    <n v="256"/>
    <n v="256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1"/>
    <n v="1"/>
    <n v="0"/>
    <n v="0"/>
    <x v="47"/>
  </r>
  <r>
    <n v="561"/>
    <n v="561"/>
    <n v="0"/>
    <n v="0"/>
    <n v="561"/>
    <n v="561"/>
    <n v="0"/>
    <n v="0"/>
    <n v="0"/>
    <n v="0"/>
    <n v="0"/>
    <n v="0"/>
    <x v="42"/>
  </r>
  <r>
    <n v="7355"/>
    <n v="7355"/>
    <n v="0"/>
    <n v="0"/>
    <n v="7355"/>
    <n v="7355"/>
    <n v="0"/>
    <n v="0"/>
    <n v="0"/>
    <n v="0"/>
    <n v="0"/>
    <n v="0"/>
    <x v="29"/>
  </r>
  <r>
    <n v="102"/>
    <n v="0"/>
    <n v="102"/>
    <n v="0"/>
    <n v="0"/>
    <n v="0"/>
    <n v="0"/>
    <n v="0"/>
    <n v="0"/>
    <n v="0"/>
    <n v="0"/>
    <n v="0"/>
    <x v="41"/>
  </r>
  <r>
    <n v="420"/>
    <n v="420"/>
    <n v="0"/>
    <n v="0"/>
    <n v="0"/>
    <n v="0"/>
    <n v="0"/>
    <n v="0"/>
    <n v="420"/>
    <n v="420"/>
    <n v="0"/>
    <n v="0"/>
    <x v="19"/>
  </r>
  <r>
    <n v="159"/>
    <n v="159"/>
    <n v="0"/>
    <n v="0"/>
    <n v="0"/>
    <n v="0"/>
    <n v="0"/>
    <n v="0"/>
    <n v="159"/>
    <n v="159"/>
    <n v="0"/>
    <n v="0"/>
    <x v="25"/>
  </r>
  <r>
    <n v="349"/>
    <n v="349"/>
    <n v="0"/>
    <n v="0"/>
    <n v="0"/>
    <n v="0"/>
    <n v="0"/>
    <n v="0"/>
    <n v="0"/>
    <n v="0"/>
    <n v="0"/>
    <n v="0"/>
    <x v="41"/>
  </r>
  <r>
    <n v="436"/>
    <n v="436"/>
    <n v="0"/>
    <n v="0"/>
    <n v="0"/>
    <n v="0"/>
    <n v="0"/>
    <n v="0"/>
    <n v="0"/>
    <n v="0"/>
    <n v="0"/>
    <n v="0"/>
    <x v="45"/>
  </r>
  <r>
    <n v="1563"/>
    <n v="1563"/>
    <n v="0"/>
    <n v="0"/>
    <n v="0"/>
    <n v="0"/>
    <n v="0"/>
    <n v="0"/>
    <n v="0"/>
    <n v="0"/>
    <n v="0"/>
    <n v="0"/>
    <x v="43"/>
  </r>
  <r>
    <n v="115"/>
    <n v="115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7"/>
  </r>
  <r>
    <n v="27"/>
    <n v="27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6"/>
  </r>
  <r>
    <n v="29"/>
    <n v="0"/>
    <n v="29"/>
    <n v="0"/>
    <n v="0"/>
    <n v="0"/>
    <n v="0"/>
    <n v="0"/>
    <n v="29"/>
    <n v="0"/>
    <n v="29"/>
    <n v="0"/>
    <x v="21"/>
  </r>
  <r>
    <n v="11576"/>
    <n v="0"/>
    <n v="11576"/>
    <n v="0"/>
    <n v="0"/>
    <n v="0"/>
    <n v="0"/>
    <n v="0"/>
    <n v="0"/>
    <n v="0"/>
    <n v="0"/>
    <n v="0"/>
    <x v="41"/>
  </r>
  <r>
    <n v="38"/>
    <n v="38"/>
    <n v="0"/>
    <n v="0"/>
    <n v="0"/>
    <n v="0"/>
    <n v="0"/>
    <n v="0"/>
    <n v="0"/>
    <n v="0"/>
    <n v="0"/>
    <n v="0"/>
    <x v="47"/>
  </r>
  <r>
    <n v="437"/>
    <n v="437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3"/>
  </r>
  <r>
    <n v="24"/>
    <n v="24"/>
    <n v="0"/>
    <n v="0"/>
    <n v="0"/>
    <n v="0"/>
    <n v="0"/>
    <n v="0"/>
    <n v="0"/>
    <n v="0"/>
    <n v="0"/>
    <n v="0"/>
    <x v="35"/>
  </r>
  <r>
    <n v="76"/>
    <n v="76"/>
    <n v="0"/>
    <n v="0"/>
    <n v="0"/>
    <n v="0"/>
    <n v="0"/>
    <n v="0"/>
    <n v="76"/>
    <n v="76"/>
    <n v="0"/>
    <n v="0"/>
    <x v="44"/>
  </r>
  <r>
    <n v="633"/>
    <n v="633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2"/>
    <n v="2"/>
    <n v="0"/>
    <n v="0"/>
    <x v="54"/>
  </r>
  <r>
    <n v="37"/>
    <n v="37"/>
    <n v="0"/>
    <n v="0"/>
    <n v="0"/>
    <n v="0"/>
    <n v="0"/>
    <n v="0"/>
    <n v="0"/>
    <n v="0"/>
    <n v="0"/>
    <n v="0"/>
    <x v="36"/>
  </r>
  <r>
    <n v="1315"/>
    <n v="1315"/>
    <n v="0"/>
    <n v="0"/>
    <n v="1315"/>
    <n v="1315"/>
    <n v="0"/>
    <n v="0"/>
    <n v="0"/>
    <n v="0"/>
    <n v="0"/>
    <n v="0"/>
    <x v="1"/>
  </r>
  <r>
    <n v="191"/>
    <n v="191"/>
    <n v="0"/>
    <n v="0"/>
    <n v="0"/>
    <n v="0"/>
    <n v="0"/>
    <n v="0"/>
    <n v="0"/>
    <n v="0"/>
    <n v="0"/>
    <n v="0"/>
    <x v="29"/>
  </r>
  <r>
    <n v="5"/>
    <n v="5"/>
    <n v="0"/>
    <n v="0"/>
    <n v="5"/>
    <n v="5"/>
    <n v="0"/>
    <n v="0"/>
    <n v="0"/>
    <n v="0"/>
    <n v="0"/>
    <n v="0"/>
    <x v="33"/>
  </r>
  <r>
    <n v="130"/>
    <n v="130"/>
    <n v="0"/>
    <n v="0"/>
    <n v="0"/>
    <n v="0"/>
    <n v="0"/>
    <n v="0"/>
    <n v="130"/>
    <n v="130"/>
    <n v="0"/>
    <n v="0"/>
    <x v="50"/>
  </r>
  <r>
    <n v="787"/>
    <n v="0"/>
    <n v="787"/>
    <n v="0"/>
    <n v="0"/>
    <n v="0"/>
    <n v="0"/>
    <n v="0"/>
    <n v="0"/>
    <n v="0"/>
    <n v="0"/>
    <n v="0"/>
    <x v="55"/>
  </r>
  <r>
    <n v="1569"/>
    <n v="1569"/>
    <n v="0"/>
    <n v="0"/>
    <n v="0"/>
    <n v="0"/>
    <n v="0"/>
    <n v="0"/>
    <n v="0"/>
    <n v="0"/>
    <n v="0"/>
    <n v="0"/>
    <x v="19"/>
  </r>
  <r>
    <n v="1598"/>
    <n v="1598"/>
    <n v="0"/>
    <n v="0"/>
    <n v="0"/>
    <n v="0"/>
    <n v="0"/>
    <n v="0"/>
    <n v="0"/>
    <n v="0"/>
    <n v="0"/>
    <n v="0"/>
    <x v="38"/>
  </r>
  <r>
    <n v="10483"/>
    <n v="0"/>
    <n v="10483"/>
    <n v="0"/>
    <n v="0"/>
    <n v="0"/>
    <n v="0"/>
    <n v="0"/>
    <n v="0"/>
    <n v="0"/>
    <n v="0"/>
    <n v="0"/>
    <x v="20"/>
  </r>
  <r>
    <n v="58"/>
    <n v="0"/>
    <n v="58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1"/>
  </r>
  <r>
    <n v="3716"/>
    <n v="0"/>
    <n v="3716"/>
    <n v="0"/>
    <n v="0"/>
    <n v="0"/>
    <n v="0"/>
    <n v="0"/>
    <n v="0"/>
    <n v="0"/>
    <n v="0"/>
    <n v="0"/>
    <x v="25"/>
  </r>
  <r>
    <n v="139"/>
    <n v="139"/>
    <n v="0"/>
    <n v="0"/>
    <n v="0"/>
    <n v="0"/>
    <n v="0"/>
    <n v="0"/>
    <n v="139"/>
    <n v="139"/>
    <n v="0"/>
    <n v="0"/>
    <x v="60"/>
  </r>
  <r>
    <n v="52"/>
    <n v="52"/>
    <n v="0"/>
    <n v="0"/>
    <n v="0"/>
    <n v="0"/>
    <n v="0"/>
    <n v="0"/>
    <n v="0"/>
    <n v="0"/>
    <n v="0"/>
    <n v="0"/>
    <x v="51"/>
  </r>
  <r>
    <n v="1110"/>
    <n v="0"/>
    <n v="1110"/>
    <n v="0"/>
    <n v="0"/>
    <n v="0"/>
    <n v="0"/>
    <n v="0"/>
    <n v="0"/>
    <n v="0"/>
    <n v="0"/>
    <n v="0"/>
    <x v="51"/>
  </r>
  <r>
    <n v="1484"/>
    <n v="1484"/>
    <n v="0"/>
    <n v="0"/>
    <n v="0"/>
    <n v="0"/>
    <n v="0"/>
    <n v="0"/>
    <n v="0"/>
    <n v="0"/>
    <n v="0"/>
    <n v="0"/>
    <x v="13"/>
  </r>
  <r>
    <n v="43"/>
    <n v="43"/>
    <n v="0"/>
    <n v="0"/>
    <n v="0"/>
    <n v="0"/>
    <n v="0"/>
    <n v="0"/>
    <n v="0"/>
    <n v="0"/>
    <n v="0"/>
    <n v="0"/>
    <x v="13"/>
  </r>
  <r>
    <n v="6054"/>
    <n v="6054"/>
    <n v="0"/>
    <n v="0"/>
    <n v="0"/>
    <n v="0"/>
    <n v="0"/>
    <n v="0"/>
    <n v="0"/>
    <n v="0"/>
    <n v="0"/>
    <n v="0"/>
    <x v="2"/>
  </r>
  <r>
    <n v="551"/>
    <n v="551"/>
    <n v="0"/>
    <n v="0"/>
    <n v="0"/>
    <n v="0"/>
    <n v="0"/>
    <n v="0"/>
    <n v="0"/>
    <n v="0"/>
    <n v="0"/>
    <n v="0"/>
    <x v="42"/>
  </r>
  <r>
    <n v="609"/>
    <n v="609"/>
    <n v="0"/>
    <n v="0"/>
    <n v="0"/>
    <n v="0"/>
    <n v="0"/>
    <n v="0"/>
    <n v="0"/>
    <n v="0"/>
    <n v="0"/>
    <n v="0"/>
    <x v="51"/>
  </r>
  <r>
    <n v="42"/>
    <n v="42"/>
    <n v="0"/>
    <n v="0"/>
    <n v="0"/>
    <n v="0"/>
    <n v="0"/>
    <n v="0"/>
    <n v="0"/>
    <n v="0"/>
    <n v="0"/>
    <n v="0"/>
    <x v="10"/>
  </r>
  <r>
    <n v="30"/>
    <n v="30"/>
    <n v="0"/>
    <n v="0"/>
    <n v="0"/>
    <n v="0"/>
    <n v="0"/>
    <n v="0"/>
    <n v="30"/>
    <n v="30"/>
    <n v="0"/>
    <n v="0"/>
    <x v="12"/>
  </r>
  <r>
    <n v="48"/>
    <n v="48"/>
    <n v="0"/>
    <n v="0"/>
    <n v="0"/>
    <n v="0"/>
    <n v="0"/>
    <n v="0"/>
    <n v="0"/>
    <n v="0"/>
    <n v="0"/>
    <n v="0"/>
    <x v="29"/>
  </r>
  <r>
    <n v="721"/>
    <n v="721"/>
    <n v="0"/>
    <n v="0"/>
    <n v="0"/>
    <n v="0"/>
    <n v="0"/>
    <n v="0"/>
    <n v="0"/>
    <n v="0"/>
    <n v="0"/>
    <n v="0"/>
    <x v="17"/>
  </r>
  <r>
    <n v="893"/>
    <n v="0"/>
    <n v="893"/>
    <n v="0"/>
    <n v="0"/>
    <n v="0"/>
    <n v="0"/>
    <n v="0"/>
    <n v="0"/>
    <n v="0"/>
    <n v="0"/>
    <n v="0"/>
    <x v="0"/>
  </r>
  <r>
    <n v="39"/>
    <n v="39"/>
    <n v="0"/>
    <n v="0"/>
    <n v="0"/>
    <n v="0"/>
    <n v="0"/>
    <n v="0"/>
    <n v="0"/>
    <n v="0"/>
    <n v="0"/>
    <n v="0"/>
    <x v="10"/>
  </r>
  <r>
    <n v="807"/>
    <n v="807"/>
    <n v="0"/>
    <n v="0"/>
    <n v="0"/>
    <n v="0"/>
    <n v="0"/>
    <n v="0"/>
    <n v="0"/>
    <n v="0"/>
    <n v="0"/>
    <n v="0"/>
    <x v="41"/>
  </r>
  <r>
    <n v="69"/>
    <n v="69"/>
    <n v="0"/>
    <n v="0"/>
    <n v="0"/>
    <n v="0"/>
    <n v="0"/>
    <n v="0"/>
    <n v="0"/>
    <n v="0"/>
    <n v="0"/>
    <n v="0"/>
    <x v="16"/>
  </r>
  <r>
    <n v="1000"/>
    <n v="1000"/>
    <n v="0"/>
    <n v="0"/>
    <n v="0"/>
    <n v="0"/>
    <n v="0"/>
    <n v="0"/>
    <n v="1000"/>
    <n v="1000"/>
    <n v="0"/>
    <n v="0"/>
    <x v="27"/>
  </r>
  <r>
    <n v="29"/>
    <n v="29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7"/>
  </r>
  <r>
    <n v="101"/>
    <n v="101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33"/>
  </r>
  <r>
    <n v="45"/>
    <n v="45"/>
    <n v="0"/>
    <n v="0"/>
    <n v="0"/>
    <n v="0"/>
    <n v="0"/>
    <n v="0"/>
    <n v="45"/>
    <n v="45"/>
    <n v="0"/>
    <n v="0"/>
    <x v="15"/>
  </r>
  <r>
    <n v="175"/>
    <n v="175"/>
    <n v="0"/>
    <n v="0"/>
    <n v="0"/>
    <n v="0"/>
    <n v="0"/>
    <n v="0"/>
    <n v="0"/>
    <n v="0"/>
    <n v="0"/>
    <n v="0"/>
    <x v="20"/>
  </r>
  <r>
    <n v="13"/>
    <n v="13"/>
    <n v="0"/>
    <n v="0"/>
    <n v="0"/>
    <n v="0"/>
    <n v="0"/>
    <n v="0"/>
    <n v="0"/>
    <n v="0"/>
    <n v="0"/>
    <n v="0"/>
    <x v="42"/>
  </r>
  <r>
    <n v="66"/>
    <n v="66"/>
    <n v="0"/>
    <n v="0"/>
    <n v="0"/>
    <n v="0"/>
    <n v="0"/>
    <n v="0"/>
    <n v="0"/>
    <n v="0"/>
    <n v="0"/>
    <n v="0"/>
    <x v="5"/>
  </r>
  <r>
    <n v="139"/>
    <n v="139"/>
    <n v="0"/>
    <n v="0"/>
    <n v="0"/>
    <n v="0"/>
    <n v="0"/>
    <n v="0"/>
    <n v="0"/>
    <n v="0"/>
    <n v="0"/>
    <n v="0"/>
    <x v="6"/>
  </r>
  <r>
    <n v="82"/>
    <n v="82"/>
    <n v="0"/>
    <n v="0"/>
    <n v="0"/>
    <n v="0"/>
    <n v="0"/>
    <n v="0"/>
    <n v="0"/>
    <n v="0"/>
    <n v="0"/>
    <n v="0"/>
    <x v="28"/>
  </r>
  <r>
    <n v="197971"/>
    <n v="0"/>
    <n v="0"/>
    <n v="197971"/>
    <n v="0"/>
    <n v="0"/>
    <n v="0"/>
    <n v="0"/>
    <n v="197971"/>
    <n v="0"/>
    <n v="0"/>
    <n v="197971"/>
    <x v="2"/>
  </r>
  <r>
    <n v="176"/>
    <n v="176"/>
    <n v="0"/>
    <n v="0"/>
    <n v="0"/>
    <n v="0"/>
    <n v="0"/>
    <n v="0"/>
    <n v="0"/>
    <n v="0"/>
    <n v="0"/>
    <n v="0"/>
    <x v="5"/>
  </r>
  <r>
    <n v="465"/>
    <n v="465"/>
    <n v="0"/>
    <n v="0"/>
    <n v="0"/>
    <n v="0"/>
    <n v="0"/>
    <n v="0"/>
    <n v="465"/>
    <n v="465"/>
    <n v="0"/>
    <n v="0"/>
    <x v="31"/>
  </r>
  <r>
    <n v="51"/>
    <n v="51"/>
    <n v="0"/>
    <n v="0"/>
    <n v="0"/>
    <n v="0"/>
    <n v="0"/>
    <n v="0"/>
    <n v="0"/>
    <n v="0"/>
    <n v="0"/>
    <n v="0"/>
    <x v="46"/>
  </r>
  <r>
    <n v="20"/>
    <n v="20"/>
    <n v="0"/>
    <n v="0"/>
    <n v="0"/>
    <n v="0"/>
    <n v="0"/>
    <n v="0"/>
    <n v="0"/>
    <n v="0"/>
    <n v="0"/>
    <n v="0"/>
    <x v="26"/>
  </r>
  <r>
    <n v="207"/>
    <n v="207"/>
    <n v="0"/>
    <n v="0"/>
    <n v="207"/>
    <n v="207"/>
    <n v="0"/>
    <n v="0"/>
    <n v="0"/>
    <n v="0"/>
    <n v="0"/>
    <n v="0"/>
    <x v="22"/>
  </r>
  <r>
    <n v="9197"/>
    <n v="9197"/>
    <n v="0"/>
    <n v="0"/>
    <n v="0"/>
    <n v="0"/>
    <n v="0"/>
    <n v="0"/>
    <n v="0"/>
    <n v="0"/>
    <n v="0"/>
    <n v="0"/>
    <x v="14"/>
  </r>
  <r>
    <n v="144"/>
    <n v="144"/>
    <n v="0"/>
    <n v="0"/>
    <n v="0"/>
    <n v="0"/>
    <n v="0"/>
    <n v="0"/>
    <n v="0"/>
    <n v="0"/>
    <n v="0"/>
    <n v="0"/>
    <x v="53"/>
  </r>
  <r>
    <n v="1793"/>
    <n v="1793"/>
    <n v="0"/>
    <n v="0"/>
    <n v="0"/>
    <n v="0"/>
    <n v="0"/>
    <n v="0"/>
    <n v="1793"/>
    <n v="1793"/>
    <n v="0"/>
    <n v="0"/>
    <x v="19"/>
  </r>
  <r>
    <n v="4491"/>
    <n v="4491"/>
    <n v="0"/>
    <n v="0"/>
    <n v="0"/>
    <n v="0"/>
    <n v="0"/>
    <n v="0"/>
    <n v="0"/>
    <n v="0"/>
    <n v="0"/>
    <n v="0"/>
    <x v="31"/>
  </r>
  <r>
    <n v="4"/>
    <n v="0"/>
    <n v="4"/>
    <n v="0"/>
    <n v="0"/>
    <n v="0"/>
    <n v="0"/>
    <n v="0"/>
    <n v="0"/>
    <n v="0"/>
    <n v="0"/>
    <n v="0"/>
    <x v="55"/>
  </r>
  <r>
    <n v="12"/>
    <n v="12"/>
    <n v="0"/>
    <n v="0"/>
    <n v="0"/>
    <n v="0"/>
    <n v="0"/>
    <n v="0"/>
    <n v="0"/>
    <n v="0"/>
    <n v="0"/>
    <n v="0"/>
    <x v="28"/>
  </r>
  <r>
    <n v="166"/>
    <n v="166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7"/>
  </r>
  <r>
    <n v="759"/>
    <n v="759"/>
    <n v="0"/>
    <n v="0"/>
    <n v="0"/>
    <n v="0"/>
    <n v="0"/>
    <n v="0"/>
    <n v="0"/>
    <n v="0"/>
    <n v="0"/>
    <n v="0"/>
    <x v="27"/>
  </r>
  <r>
    <n v="543"/>
    <n v="543"/>
    <n v="0"/>
    <n v="0"/>
    <n v="0"/>
    <n v="0"/>
    <n v="0"/>
    <n v="0"/>
    <n v="0"/>
    <n v="0"/>
    <n v="0"/>
    <n v="0"/>
    <x v="42"/>
  </r>
  <r>
    <n v="2901"/>
    <n v="2901"/>
    <n v="0"/>
    <n v="0"/>
    <n v="0"/>
    <n v="0"/>
    <n v="0"/>
    <n v="0"/>
    <n v="2901"/>
    <n v="2901"/>
    <n v="0"/>
    <n v="0"/>
    <x v="14"/>
  </r>
  <r>
    <n v="29"/>
    <n v="29"/>
    <n v="0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18"/>
    <n v="18"/>
    <n v="0"/>
    <n v="0"/>
    <x v="17"/>
  </r>
  <r>
    <n v="33"/>
    <n v="33"/>
    <n v="0"/>
    <n v="0"/>
    <n v="0"/>
    <n v="0"/>
    <n v="0"/>
    <n v="0"/>
    <n v="0"/>
    <n v="0"/>
    <n v="0"/>
    <n v="0"/>
    <x v="5"/>
  </r>
  <r>
    <n v="53"/>
    <n v="53"/>
    <n v="0"/>
    <n v="0"/>
    <n v="0"/>
    <n v="0"/>
    <n v="0"/>
    <n v="0"/>
    <n v="0"/>
    <n v="0"/>
    <n v="0"/>
    <n v="0"/>
    <x v="51"/>
  </r>
  <r>
    <n v="105"/>
    <n v="105"/>
    <n v="0"/>
    <n v="0"/>
    <n v="0"/>
    <n v="0"/>
    <n v="0"/>
    <n v="0"/>
    <n v="0"/>
    <n v="0"/>
    <n v="0"/>
    <n v="0"/>
    <x v="45"/>
  </r>
  <r>
    <n v="57"/>
    <n v="57"/>
    <n v="0"/>
    <n v="0"/>
    <n v="57"/>
    <n v="57"/>
    <n v="0"/>
    <n v="0"/>
    <n v="0"/>
    <n v="0"/>
    <n v="0"/>
    <n v="0"/>
    <x v="20"/>
  </r>
  <r>
    <n v="751"/>
    <n v="751"/>
    <n v="0"/>
    <n v="0"/>
    <n v="0"/>
    <n v="0"/>
    <n v="0"/>
    <n v="0"/>
    <n v="751"/>
    <n v="751"/>
    <n v="0"/>
    <n v="0"/>
    <x v="52"/>
  </r>
  <r>
    <n v="18764"/>
    <n v="18764"/>
    <n v="0"/>
    <n v="0"/>
    <n v="0"/>
    <n v="0"/>
    <n v="0"/>
    <n v="0"/>
    <n v="0"/>
    <n v="0"/>
    <n v="0"/>
    <n v="0"/>
    <x v="2"/>
  </r>
  <r>
    <n v="24"/>
    <n v="0"/>
    <n v="24"/>
    <n v="0"/>
    <n v="0"/>
    <n v="0"/>
    <n v="0"/>
    <n v="0"/>
    <n v="0"/>
    <n v="0"/>
    <n v="0"/>
    <n v="0"/>
    <x v="6"/>
  </r>
  <r>
    <n v="9"/>
    <n v="9"/>
    <n v="0"/>
    <n v="0"/>
    <n v="9"/>
    <n v="9"/>
    <n v="0"/>
    <n v="0"/>
    <n v="0"/>
    <n v="0"/>
    <n v="0"/>
    <n v="0"/>
    <x v="51"/>
  </r>
  <r>
    <n v="6744"/>
    <n v="0"/>
    <n v="6744"/>
    <n v="0"/>
    <n v="6744"/>
    <n v="0"/>
    <n v="6744"/>
    <n v="0"/>
    <n v="0"/>
    <n v="0"/>
    <n v="0"/>
    <n v="0"/>
    <x v="52"/>
  </r>
  <r>
    <n v="1639"/>
    <n v="1639"/>
    <n v="0"/>
    <n v="0"/>
    <n v="0"/>
    <n v="0"/>
    <n v="0"/>
    <n v="0"/>
    <n v="0"/>
    <n v="0"/>
    <n v="0"/>
    <n v="0"/>
    <x v="22"/>
  </r>
  <r>
    <n v="1709"/>
    <n v="1709"/>
    <n v="0"/>
    <n v="0"/>
    <n v="0"/>
    <n v="0"/>
    <n v="0"/>
    <n v="0"/>
    <n v="1709"/>
    <n v="1709"/>
    <n v="0"/>
    <n v="0"/>
    <x v="58"/>
  </r>
  <r>
    <n v="93"/>
    <n v="93"/>
    <n v="0"/>
    <n v="0"/>
    <n v="0"/>
    <n v="0"/>
    <n v="0"/>
    <n v="0"/>
    <n v="0"/>
    <n v="0"/>
    <n v="0"/>
    <n v="0"/>
    <x v="27"/>
  </r>
  <r>
    <n v="88"/>
    <n v="88"/>
    <n v="0"/>
    <n v="0"/>
    <n v="0"/>
    <n v="0"/>
    <n v="0"/>
    <n v="0"/>
    <n v="88"/>
    <n v="88"/>
    <n v="0"/>
    <n v="0"/>
    <x v="32"/>
  </r>
  <r>
    <n v="2"/>
    <n v="2"/>
    <n v="0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0"/>
    <n v="0"/>
    <n v="0"/>
    <n v="0"/>
    <x v="22"/>
  </r>
  <r>
    <n v="6277"/>
    <n v="6277"/>
    <n v="0"/>
    <n v="0"/>
    <n v="0"/>
    <n v="0"/>
    <n v="0"/>
    <n v="0"/>
    <n v="0"/>
    <n v="0"/>
    <n v="0"/>
    <n v="0"/>
    <x v="8"/>
  </r>
  <r>
    <n v="120"/>
    <n v="120"/>
    <n v="0"/>
    <n v="0"/>
    <n v="0"/>
    <n v="0"/>
    <n v="0"/>
    <n v="0"/>
    <n v="0"/>
    <n v="0"/>
    <n v="0"/>
    <n v="0"/>
    <x v="52"/>
  </r>
  <r>
    <n v="190"/>
    <n v="0"/>
    <n v="190"/>
    <n v="0"/>
    <n v="0"/>
    <n v="0"/>
    <n v="0"/>
    <n v="0"/>
    <n v="0"/>
    <n v="0"/>
    <n v="0"/>
    <n v="0"/>
    <x v="42"/>
  </r>
  <r>
    <n v="827"/>
    <n v="827"/>
    <n v="0"/>
    <n v="0"/>
    <n v="0"/>
    <n v="0"/>
    <n v="0"/>
    <n v="0"/>
    <n v="827"/>
    <n v="827"/>
    <n v="0"/>
    <n v="0"/>
    <x v="50"/>
  </r>
  <r>
    <n v="5124"/>
    <n v="5124"/>
    <n v="0"/>
    <n v="0"/>
    <n v="5124"/>
    <n v="5124"/>
    <n v="0"/>
    <n v="0"/>
    <n v="0"/>
    <n v="0"/>
    <n v="0"/>
    <n v="0"/>
    <x v="15"/>
  </r>
  <r>
    <n v="138"/>
    <n v="138"/>
    <n v="0"/>
    <n v="0"/>
    <n v="0"/>
    <n v="0"/>
    <n v="0"/>
    <n v="0"/>
    <n v="138"/>
    <n v="138"/>
    <n v="0"/>
    <n v="0"/>
    <x v="44"/>
  </r>
  <r>
    <n v="2784"/>
    <n v="0"/>
    <n v="2784"/>
    <n v="0"/>
    <n v="0"/>
    <n v="0"/>
    <n v="0"/>
    <n v="0"/>
    <n v="2784"/>
    <n v="0"/>
    <n v="2784"/>
    <n v="0"/>
    <x v="53"/>
  </r>
  <r>
    <n v="8"/>
    <n v="8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1"/>
  </r>
  <r>
    <n v="582"/>
    <n v="582"/>
    <n v="0"/>
    <n v="0"/>
    <n v="0"/>
    <n v="0"/>
    <n v="0"/>
    <n v="0"/>
    <n v="0"/>
    <n v="0"/>
    <n v="0"/>
    <n v="0"/>
    <x v="29"/>
  </r>
  <r>
    <n v="7260"/>
    <n v="0"/>
    <n v="7260"/>
    <n v="0"/>
    <n v="0"/>
    <n v="0"/>
    <n v="0"/>
    <n v="0"/>
    <n v="0"/>
    <n v="0"/>
    <n v="0"/>
    <n v="0"/>
    <x v="13"/>
  </r>
  <r>
    <n v="63"/>
    <n v="63"/>
    <n v="0"/>
    <n v="0"/>
    <n v="0"/>
    <n v="0"/>
    <n v="0"/>
    <n v="0"/>
    <n v="0"/>
    <n v="0"/>
    <n v="0"/>
    <n v="0"/>
    <x v="52"/>
  </r>
  <r>
    <n v="854"/>
    <n v="854"/>
    <n v="0"/>
    <n v="0"/>
    <n v="0"/>
    <n v="0"/>
    <n v="0"/>
    <n v="0"/>
    <n v="0"/>
    <n v="0"/>
    <n v="0"/>
    <n v="0"/>
    <x v="34"/>
  </r>
  <r>
    <n v="1960"/>
    <n v="1960"/>
    <n v="0"/>
    <n v="0"/>
    <n v="0"/>
    <n v="0"/>
    <n v="0"/>
    <n v="0"/>
    <n v="1960"/>
    <n v="1960"/>
    <n v="0"/>
    <n v="0"/>
    <x v="30"/>
  </r>
  <r>
    <n v="5102"/>
    <n v="5102"/>
    <n v="0"/>
    <n v="0"/>
    <n v="0"/>
    <n v="0"/>
    <n v="0"/>
    <n v="0"/>
    <n v="0"/>
    <n v="0"/>
    <n v="0"/>
    <n v="0"/>
    <x v="57"/>
  </r>
  <r>
    <n v="44"/>
    <n v="44"/>
    <n v="0"/>
    <n v="0"/>
    <n v="0"/>
    <n v="0"/>
    <n v="0"/>
    <n v="0"/>
    <n v="0"/>
    <n v="0"/>
    <n v="0"/>
    <n v="0"/>
    <x v="45"/>
  </r>
  <r>
    <n v="4977"/>
    <n v="4977"/>
    <n v="0"/>
    <n v="0"/>
    <n v="0"/>
    <n v="0"/>
    <n v="0"/>
    <n v="0"/>
    <n v="0"/>
    <n v="0"/>
    <n v="0"/>
    <n v="0"/>
    <x v="14"/>
  </r>
  <r>
    <n v="24"/>
    <n v="24"/>
    <n v="0"/>
    <n v="0"/>
    <n v="24"/>
    <n v="24"/>
    <n v="0"/>
    <n v="0"/>
    <n v="0"/>
    <n v="0"/>
    <n v="0"/>
    <n v="0"/>
    <x v="4"/>
  </r>
  <r>
    <n v="12053"/>
    <n v="0"/>
    <n v="12053"/>
    <n v="0"/>
    <n v="12053"/>
    <n v="0"/>
    <n v="12053"/>
    <n v="0"/>
    <n v="0"/>
    <n v="0"/>
    <n v="0"/>
    <n v="0"/>
    <x v="13"/>
  </r>
  <r>
    <n v="22"/>
    <n v="2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1"/>
    <n v="1"/>
    <n v="0"/>
    <n v="0"/>
    <x v="49"/>
  </r>
  <r>
    <n v="11"/>
    <n v="11"/>
    <n v="0"/>
    <n v="0"/>
    <n v="11"/>
    <n v="11"/>
    <n v="0"/>
    <n v="0"/>
    <n v="0"/>
    <n v="0"/>
    <n v="0"/>
    <n v="0"/>
    <x v="39"/>
  </r>
  <r>
    <n v="788"/>
    <n v="788"/>
    <n v="0"/>
    <n v="0"/>
    <n v="788"/>
    <n v="788"/>
    <n v="0"/>
    <n v="0"/>
    <n v="0"/>
    <n v="0"/>
    <n v="0"/>
    <n v="0"/>
    <x v="23"/>
  </r>
  <r>
    <n v="883"/>
    <n v="883"/>
    <n v="0"/>
    <n v="0"/>
    <n v="0"/>
    <n v="0"/>
    <n v="0"/>
    <n v="0"/>
    <n v="0"/>
    <n v="0"/>
    <n v="0"/>
    <n v="0"/>
    <x v="1"/>
  </r>
  <r>
    <n v="26400"/>
    <n v="26400"/>
    <n v="0"/>
    <n v="0"/>
    <n v="0"/>
    <n v="0"/>
    <n v="0"/>
    <n v="0"/>
    <n v="0"/>
    <n v="0"/>
    <n v="0"/>
    <n v="0"/>
    <x v="13"/>
  </r>
  <r>
    <n v="17"/>
    <n v="17"/>
    <n v="0"/>
    <n v="0"/>
    <n v="0"/>
    <n v="0"/>
    <n v="0"/>
    <n v="0"/>
    <n v="0"/>
    <n v="0"/>
    <n v="0"/>
    <n v="0"/>
    <x v="15"/>
  </r>
  <r>
    <n v="434"/>
    <n v="434"/>
    <n v="0"/>
    <n v="0"/>
    <n v="0"/>
    <n v="0"/>
    <n v="0"/>
    <n v="0"/>
    <n v="434"/>
    <n v="434"/>
    <n v="0"/>
    <n v="0"/>
    <x v="8"/>
  </r>
  <r>
    <n v="251"/>
    <n v="251"/>
    <n v="0"/>
    <n v="0"/>
    <n v="0"/>
    <n v="0"/>
    <n v="0"/>
    <n v="0"/>
    <n v="0"/>
    <n v="0"/>
    <n v="0"/>
    <n v="0"/>
    <x v="40"/>
  </r>
  <r>
    <n v="29095"/>
    <n v="0"/>
    <n v="29095"/>
    <n v="0"/>
    <n v="0"/>
    <n v="0"/>
    <n v="0"/>
    <n v="0"/>
    <n v="0"/>
    <n v="0"/>
    <n v="0"/>
    <n v="0"/>
    <x v="30"/>
  </r>
  <r>
    <n v="2"/>
    <n v="2"/>
    <n v="0"/>
    <n v="0"/>
    <n v="0"/>
    <n v="0"/>
    <n v="0"/>
    <n v="0"/>
    <n v="0"/>
    <n v="0"/>
    <n v="0"/>
    <n v="0"/>
    <x v="52"/>
  </r>
  <r>
    <n v="165"/>
    <n v="165"/>
    <n v="0"/>
    <n v="0"/>
    <n v="0"/>
    <n v="0"/>
    <n v="0"/>
    <n v="0"/>
    <n v="0"/>
    <n v="0"/>
    <n v="0"/>
    <n v="0"/>
    <x v="36"/>
  </r>
  <r>
    <n v="610"/>
    <n v="610"/>
    <n v="0"/>
    <n v="0"/>
    <n v="0"/>
    <n v="0"/>
    <n v="0"/>
    <n v="0"/>
    <n v="0"/>
    <n v="0"/>
    <n v="0"/>
    <n v="0"/>
    <x v="22"/>
  </r>
  <r>
    <n v="137"/>
    <n v="137"/>
    <n v="0"/>
    <n v="0"/>
    <n v="0"/>
    <n v="0"/>
    <n v="0"/>
    <n v="0"/>
    <n v="0"/>
    <n v="0"/>
    <n v="0"/>
    <n v="0"/>
    <x v="51"/>
  </r>
  <r>
    <n v="644"/>
    <n v="644"/>
    <n v="0"/>
    <n v="0"/>
    <n v="0"/>
    <n v="0"/>
    <n v="0"/>
    <n v="0"/>
    <n v="0"/>
    <n v="0"/>
    <n v="0"/>
    <n v="0"/>
    <x v="35"/>
  </r>
  <r>
    <n v="505"/>
    <n v="505"/>
    <n v="0"/>
    <n v="0"/>
    <n v="0"/>
    <n v="0"/>
    <n v="0"/>
    <n v="0"/>
    <n v="0"/>
    <n v="0"/>
    <n v="0"/>
    <n v="0"/>
    <x v="29"/>
  </r>
  <r>
    <n v="1984"/>
    <n v="1984"/>
    <n v="0"/>
    <n v="0"/>
    <n v="0"/>
    <n v="0"/>
    <n v="0"/>
    <n v="0"/>
    <n v="1984"/>
    <n v="1984"/>
    <n v="0"/>
    <n v="0"/>
    <x v="18"/>
  </r>
  <r>
    <n v="1"/>
    <n v="1"/>
    <n v="0"/>
    <n v="0"/>
    <n v="0"/>
    <n v="0"/>
    <n v="0"/>
    <n v="0"/>
    <n v="0"/>
    <n v="0"/>
    <n v="0"/>
    <n v="0"/>
    <x v="45"/>
  </r>
  <r>
    <n v="74"/>
    <n v="74"/>
    <n v="0"/>
    <n v="0"/>
    <n v="0"/>
    <n v="0"/>
    <n v="0"/>
    <n v="0"/>
    <n v="0"/>
    <n v="0"/>
    <n v="0"/>
    <n v="0"/>
    <x v="26"/>
  </r>
  <r>
    <n v="775"/>
    <n v="775"/>
    <n v="0"/>
    <n v="0"/>
    <n v="0"/>
    <n v="0"/>
    <n v="0"/>
    <n v="0"/>
    <n v="0"/>
    <n v="0"/>
    <n v="0"/>
    <n v="0"/>
    <x v="45"/>
  </r>
  <r>
    <n v="1773"/>
    <n v="1773"/>
    <n v="0"/>
    <n v="0"/>
    <n v="0"/>
    <n v="0"/>
    <n v="0"/>
    <n v="0"/>
    <n v="0"/>
    <n v="0"/>
    <n v="0"/>
    <n v="0"/>
    <x v="5"/>
  </r>
  <r>
    <n v="357"/>
    <n v="357"/>
    <n v="0"/>
    <n v="0"/>
    <n v="0"/>
    <n v="0"/>
    <n v="0"/>
    <n v="0"/>
    <n v="0"/>
    <n v="0"/>
    <n v="0"/>
    <n v="0"/>
    <x v="0"/>
  </r>
  <r>
    <n v="472"/>
    <n v="0"/>
    <n v="472"/>
    <n v="0"/>
    <n v="0"/>
    <n v="0"/>
    <n v="0"/>
    <n v="0"/>
    <n v="0"/>
    <n v="0"/>
    <n v="0"/>
    <n v="0"/>
    <x v="39"/>
  </r>
  <r>
    <n v="12"/>
    <n v="12"/>
    <n v="0"/>
    <n v="0"/>
    <n v="0"/>
    <n v="0"/>
    <n v="0"/>
    <n v="0"/>
    <n v="12"/>
    <n v="12"/>
    <n v="0"/>
    <n v="0"/>
    <x v="48"/>
  </r>
  <r>
    <n v="7226"/>
    <n v="7226"/>
    <n v="0"/>
    <n v="0"/>
    <n v="0"/>
    <n v="0"/>
    <n v="0"/>
    <n v="0"/>
    <n v="0"/>
    <n v="0"/>
    <n v="0"/>
    <n v="0"/>
    <x v="35"/>
  </r>
  <r>
    <n v="8"/>
    <n v="8"/>
    <n v="0"/>
    <n v="0"/>
    <n v="8"/>
    <n v="8"/>
    <n v="0"/>
    <n v="0"/>
    <n v="0"/>
    <n v="0"/>
    <n v="0"/>
    <n v="0"/>
    <x v="18"/>
  </r>
  <r>
    <n v="40"/>
    <n v="40"/>
    <n v="0"/>
    <n v="0"/>
    <n v="0"/>
    <n v="0"/>
    <n v="0"/>
    <n v="0"/>
    <n v="0"/>
    <n v="0"/>
    <n v="0"/>
    <n v="0"/>
    <x v="45"/>
  </r>
  <r>
    <n v="863"/>
    <n v="863"/>
    <n v="0"/>
    <n v="0"/>
    <n v="863"/>
    <n v="863"/>
    <n v="0"/>
    <n v="0"/>
    <n v="0"/>
    <n v="0"/>
    <n v="0"/>
    <n v="0"/>
    <x v="12"/>
  </r>
  <r>
    <n v="27"/>
    <n v="27"/>
    <n v="0"/>
    <n v="0"/>
    <n v="0"/>
    <n v="0"/>
    <n v="0"/>
    <n v="0"/>
    <n v="27"/>
    <n v="27"/>
    <n v="0"/>
    <n v="0"/>
    <x v="28"/>
  </r>
  <r>
    <n v="3986"/>
    <n v="0"/>
    <n v="3986"/>
    <n v="0"/>
    <n v="0"/>
    <n v="0"/>
    <n v="0"/>
    <n v="0"/>
    <n v="0"/>
    <n v="0"/>
    <n v="0"/>
    <n v="0"/>
    <x v="29"/>
  </r>
  <r>
    <n v="1572"/>
    <n v="1572"/>
    <n v="0"/>
    <n v="0"/>
    <n v="0"/>
    <n v="0"/>
    <n v="0"/>
    <n v="0"/>
    <n v="0"/>
    <n v="0"/>
    <n v="0"/>
    <n v="0"/>
    <x v="33"/>
  </r>
  <r>
    <n v="402"/>
    <n v="402"/>
    <n v="0"/>
    <n v="0"/>
    <n v="402"/>
    <n v="402"/>
    <n v="0"/>
    <n v="0"/>
    <n v="0"/>
    <n v="0"/>
    <n v="0"/>
    <n v="0"/>
    <x v="44"/>
  </r>
  <r>
    <n v="153"/>
    <n v="0"/>
    <n v="153"/>
    <n v="0"/>
    <n v="153"/>
    <n v="0"/>
    <n v="153"/>
    <n v="0"/>
    <n v="0"/>
    <n v="0"/>
    <n v="0"/>
    <n v="0"/>
    <x v="15"/>
  </r>
  <r>
    <n v="17"/>
    <n v="17"/>
    <n v="0"/>
    <n v="0"/>
    <n v="0"/>
    <n v="0"/>
    <n v="0"/>
    <n v="0"/>
    <n v="0"/>
    <n v="0"/>
    <n v="0"/>
    <n v="0"/>
    <x v="60"/>
  </r>
  <r>
    <n v="272"/>
    <n v="272"/>
    <n v="0"/>
    <n v="0"/>
    <n v="0"/>
    <n v="0"/>
    <n v="0"/>
    <n v="0"/>
    <n v="0"/>
    <n v="0"/>
    <n v="0"/>
    <n v="0"/>
    <x v="8"/>
  </r>
  <r>
    <n v="5799"/>
    <n v="5799"/>
    <n v="0"/>
    <n v="0"/>
    <n v="0"/>
    <n v="0"/>
    <n v="0"/>
    <n v="0"/>
    <n v="0"/>
    <n v="0"/>
    <n v="0"/>
    <n v="0"/>
    <x v="1"/>
  </r>
  <r>
    <n v="135"/>
    <n v="135"/>
    <n v="0"/>
    <n v="0"/>
    <n v="0"/>
    <n v="0"/>
    <n v="0"/>
    <n v="0"/>
    <n v="135"/>
    <n v="135"/>
    <n v="0"/>
    <n v="0"/>
    <x v="11"/>
  </r>
  <r>
    <n v="3"/>
    <n v="3"/>
    <n v="0"/>
    <n v="0"/>
    <n v="0"/>
    <n v="0"/>
    <n v="0"/>
    <n v="0"/>
    <n v="0"/>
    <n v="0"/>
    <n v="0"/>
    <n v="0"/>
    <x v="16"/>
  </r>
  <r>
    <n v="18"/>
    <n v="18"/>
    <n v="0"/>
    <n v="0"/>
    <n v="0"/>
    <n v="0"/>
    <n v="0"/>
    <n v="0"/>
    <n v="0"/>
    <n v="0"/>
    <n v="0"/>
    <n v="0"/>
    <x v="17"/>
  </r>
  <r>
    <n v="6545"/>
    <n v="0"/>
    <n v="6545"/>
    <n v="0"/>
    <n v="6545"/>
    <n v="0"/>
    <n v="6545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46"/>
  </r>
  <r>
    <n v="3325"/>
    <n v="3325"/>
    <n v="0"/>
    <n v="0"/>
    <n v="0"/>
    <n v="0"/>
    <n v="0"/>
    <n v="0"/>
    <n v="3325"/>
    <n v="3325"/>
    <n v="0"/>
    <n v="0"/>
    <x v="7"/>
  </r>
  <r>
    <n v="7385"/>
    <n v="7385"/>
    <n v="0"/>
    <n v="0"/>
    <n v="0"/>
    <n v="0"/>
    <n v="0"/>
    <n v="0"/>
    <n v="0"/>
    <n v="0"/>
    <n v="0"/>
    <n v="0"/>
    <x v="1"/>
  </r>
  <r>
    <n v="107"/>
    <n v="0"/>
    <n v="107"/>
    <n v="0"/>
    <n v="0"/>
    <n v="0"/>
    <n v="0"/>
    <n v="0"/>
    <n v="0"/>
    <n v="0"/>
    <n v="0"/>
    <n v="0"/>
    <x v="14"/>
  </r>
  <r>
    <n v="501"/>
    <n v="501"/>
    <n v="0"/>
    <n v="0"/>
    <n v="0"/>
    <n v="0"/>
    <n v="0"/>
    <n v="0"/>
    <n v="0"/>
    <n v="0"/>
    <n v="0"/>
    <n v="0"/>
    <x v="42"/>
  </r>
  <r>
    <n v="11705"/>
    <n v="11705"/>
    <n v="0"/>
    <n v="0"/>
    <n v="0"/>
    <n v="0"/>
    <n v="0"/>
    <n v="0"/>
    <n v="0"/>
    <n v="0"/>
    <n v="0"/>
    <n v="0"/>
    <x v="14"/>
  </r>
  <r>
    <n v="1206"/>
    <n v="1206"/>
    <n v="0"/>
    <n v="0"/>
    <n v="0"/>
    <n v="0"/>
    <n v="0"/>
    <n v="0"/>
    <n v="1206"/>
    <n v="1206"/>
    <n v="0"/>
    <n v="0"/>
    <x v="42"/>
  </r>
  <r>
    <n v="38"/>
    <n v="38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28"/>
  </r>
  <r>
    <n v="160"/>
    <n v="160"/>
    <n v="0"/>
    <n v="0"/>
    <n v="0"/>
    <n v="0"/>
    <n v="0"/>
    <n v="0"/>
    <n v="0"/>
    <n v="0"/>
    <n v="0"/>
    <n v="0"/>
    <x v="51"/>
  </r>
  <r>
    <n v="217"/>
    <n v="217"/>
    <n v="0"/>
    <n v="0"/>
    <n v="0"/>
    <n v="0"/>
    <n v="0"/>
    <n v="0"/>
    <n v="0"/>
    <n v="0"/>
    <n v="0"/>
    <n v="0"/>
    <x v="51"/>
  </r>
  <r>
    <n v="7130"/>
    <n v="0"/>
    <n v="7130"/>
    <n v="0"/>
    <n v="0"/>
    <n v="0"/>
    <n v="0"/>
    <n v="0"/>
    <n v="0"/>
    <n v="0"/>
    <n v="0"/>
    <n v="0"/>
    <x v="23"/>
  </r>
  <r>
    <n v="782"/>
    <n v="782"/>
    <n v="0"/>
    <n v="0"/>
    <n v="0"/>
    <n v="0"/>
    <n v="0"/>
    <n v="0"/>
    <n v="0"/>
    <n v="0"/>
    <n v="0"/>
    <n v="0"/>
    <x v="11"/>
  </r>
  <r>
    <n v="195"/>
    <n v="195"/>
    <n v="0"/>
    <n v="0"/>
    <n v="0"/>
    <n v="0"/>
    <n v="0"/>
    <n v="0"/>
    <n v="0"/>
    <n v="0"/>
    <n v="0"/>
    <n v="0"/>
    <x v="7"/>
  </r>
  <r>
    <n v="447"/>
    <n v="447"/>
    <n v="0"/>
    <n v="0"/>
    <n v="0"/>
    <n v="0"/>
    <n v="0"/>
    <n v="0"/>
    <n v="0"/>
    <n v="0"/>
    <n v="0"/>
    <n v="0"/>
    <x v="14"/>
  </r>
  <r>
    <n v="1031"/>
    <n v="1031"/>
    <n v="0"/>
    <n v="0"/>
    <n v="1031"/>
    <n v="1031"/>
    <n v="0"/>
    <n v="0"/>
    <n v="0"/>
    <n v="0"/>
    <n v="0"/>
    <n v="0"/>
    <x v="7"/>
  </r>
  <r>
    <n v="192"/>
    <n v="192"/>
    <n v="0"/>
    <n v="0"/>
    <n v="192"/>
    <n v="192"/>
    <n v="0"/>
    <n v="0"/>
    <n v="0"/>
    <n v="0"/>
    <n v="0"/>
    <n v="0"/>
    <x v="49"/>
  </r>
  <r>
    <n v="65"/>
    <n v="65"/>
    <n v="0"/>
    <n v="0"/>
    <n v="0"/>
    <n v="0"/>
    <n v="0"/>
    <n v="0"/>
    <n v="0"/>
    <n v="0"/>
    <n v="0"/>
    <n v="0"/>
    <x v="46"/>
  </r>
  <r>
    <n v="97"/>
    <n v="0"/>
    <n v="97"/>
    <n v="0"/>
    <n v="0"/>
    <n v="0"/>
    <n v="0"/>
    <n v="0"/>
    <n v="97"/>
    <n v="0"/>
    <n v="97"/>
    <n v="0"/>
    <x v="60"/>
  </r>
  <r>
    <n v="20"/>
    <n v="20"/>
    <n v="0"/>
    <n v="0"/>
    <n v="0"/>
    <n v="0"/>
    <n v="0"/>
    <n v="0"/>
    <n v="0"/>
    <n v="0"/>
    <n v="0"/>
    <n v="0"/>
    <x v="33"/>
  </r>
  <r>
    <n v="319"/>
    <n v="319"/>
    <n v="0"/>
    <n v="0"/>
    <n v="0"/>
    <n v="0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59"/>
  </r>
  <r>
    <n v="4131"/>
    <n v="4131"/>
    <n v="0"/>
    <n v="0"/>
    <n v="0"/>
    <n v="0"/>
    <n v="0"/>
    <n v="0"/>
    <n v="4131"/>
    <n v="4131"/>
    <n v="0"/>
    <n v="0"/>
    <x v="44"/>
  </r>
  <r>
    <n v="5453"/>
    <n v="5453"/>
    <n v="0"/>
    <n v="0"/>
    <n v="0"/>
    <n v="0"/>
    <n v="0"/>
    <n v="0"/>
    <n v="5453"/>
    <n v="5453"/>
    <n v="0"/>
    <n v="0"/>
    <x v="20"/>
  </r>
  <r>
    <n v="53"/>
    <n v="53"/>
    <n v="0"/>
    <n v="0"/>
    <n v="0"/>
    <n v="0"/>
    <n v="0"/>
    <n v="0"/>
    <n v="0"/>
    <n v="0"/>
    <n v="0"/>
    <n v="0"/>
    <x v="20"/>
  </r>
  <r>
    <n v="223"/>
    <n v="223"/>
    <n v="0"/>
    <n v="0"/>
    <n v="0"/>
    <n v="0"/>
    <n v="0"/>
    <n v="0"/>
    <n v="0"/>
    <n v="0"/>
    <n v="0"/>
    <n v="0"/>
    <x v="19"/>
  </r>
  <r>
    <n v="1233"/>
    <n v="1233"/>
    <n v="0"/>
    <n v="0"/>
    <n v="0"/>
    <n v="0"/>
    <n v="0"/>
    <n v="0"/>
    <n v="0"/>
    <n v="0"/>
    <n v="0"/>
    <n v="0"/>
    <x v="58"/>
  </r>
  <r>
    <n v="178"/>
    <n v="178"/>
    <n v="0"/>
    <n v="0"/>
    <n v="0"/>
    <n v="0"/>
    <n v="0"/>
    <n v="0"/>
    <n v="0"/>
    <n v="0"/>
    <n v="0"/>
    <n v="0"/>
    <x v="20"/>
  </r>
  <r>
    <n v="1270"/>
    <n v="1270"/>
    <n v="0"/>
    <n v="0"/>
    <n v="0"/>
    <n v="0"/>
    <n v="0"/>
    <n v="0"/>
    <n v="0"/>
    <n v="0"/>
    <n v="0"/>
    <n v="0"/>
    <x v="20"/>
  </r>
  <r>
    <n v="26360"/>
    <n v="26360"/>
    <n v="0"/>
    <n v="0"/>
    <n v="0"/>
    <n v="0"/>
    <n v="0"/>
    <n v="0"/>
    <n v="0"/>
    <n v="0"/>
    <n v="0"/>
    <n v="0"/>
    <x v="43"/>
  </r>
  <r>
    <n v="78"/>
    <n v="78"/>
    <n v="0"/>
    <n v="0"/>
    <n v="0"/>
    <n v="0"/>
    <n v="0"/>
    <n v="0"/>
    <n v="78"/>
    <n v="78"/>
    <n v="0"/>
    <n v="0"/>
    <x v="40"/>
  </r>
  <r>
    <n v="1859"/>
    <n v="1859"/>
    <n v="0"/>
    <n v="0"/>
    <n v="1859"/>
    <n v="1859"/>
    <n v="0"/>
    <n v="0"/>
    <n v="0"/>
    <n v="0"/>
    <n v="0"/>
    <n v="0"/>
    <x v="1"/>
  </r>
  <r>
    <n v="196"/>
    <n v="196"/>
    <n v="0"/>
    <n v="0"/>
    <n v="0"/>
    <n v="0"/>
    <n v="0"/>
    <n v="0"/>
    <n v="0"/>
    <n v="0"/>
    <n v="0"/>
    <n v="0"/>
    <x v="35"/>
  </r>
  <r>
    <n v="1153"/>
    <n v="1153"/>
    <n v="0"/>
    <n v="0"/>
    <n v="0"/>
    <n v="0"/>
    <n v="0"/>
    <n v="0"/>
    <n v="0"/>
    <n v="0"/>
    <n v="0"/>
    <n v="0"/>
    <x v="34"/>
  </r>
  <r>
    <n v="28"/>
    <n v="28"/>
    <n v="0"/>
    <n v="0"/>
    <n v="0"/>
    <n v="0"/>
    <n v="0"/>
    <n v="0"/>
    <n v="0"/>
    <n v="0"/>
    <n v="0"/>
    <n v="0"/>
    <x v="31"/>
  </r>
  <r>
    <n v="159"/>
    <n v="159"/>
    <n v="0"/>
    <n v="0"/>
    <n v="0"/>
    <n v="0"/>
    <n v="0"/>
    <n v="0"/>
    <n v="159"/>
    <n v="159"/>
    <n v="0"/>
    <n v="0"/>
    <x v="5"/>
  </r>
  <r>
    <n v="21"/>
    <n v="21"/>
    <n v="0"/>
    <n v="0"/>
    <n v="0"/>
    <n v="0"/>
    <n v="0"/>
    <n v="0"/>
    <n v="0"/>
    <n v="0"/>
    <n v="0"/>
    <n v="0"/>
    <x v="11"/>
  </r>
  <r>
    <n v="484"/>
    <n v="484"/>
    <n v="0"/>
    <n v="0"/>
    <n v="0"/>
    <n v="0"/>
    <n v="0"/>
    <n v="0"/>
    <n v="0"/>
    <n v="0"/>
    <n v="0"/>
    <n v="0"/>
    <x v="10"/>
  </r>
  <r>
    <n v="1259"/>
    <n v="1259"/>
    <n v="0"/>
    <n v="0"/>
    <n v="0"/>
    <n v="0"/>
    <n v="0"/>
    <n v="0"/>
    <n v="0"/>
    <n v="0"/>
    <n v="0"/>
    <n v="0"/>
    <x v="34"/>
  </r>
  <r>
    <n v="208"/>
    <n v="208"/>
    <n v="0"/>
    <n v="0"/>
    <n v="0"/>
    <n v="0"/>
    <n v="0"/>
    <n v="0"/>
    <n v="0"/>
    <n v="0"/>
    <n v="0"/>
    <n v="0"/>
    <x v="41"/>
  </r>
  <r>
    <n v="3741"/>
    <n v="3741"/>
    <n v="0"/>
    <n v="0"/>
    <n v="0"/>
    <n v="0"/>
    <n v="0"/>
    <n v="0"/>
    <n v="3741"/>
    <n v="3741"/>
    <n v="0"/>
    <n v="0"/>
    <x v="12"/>
  </r>
  <r>
    <n v="371"/>
    <n v="0"/>
    <n v="371"/>
    <n v="0"/>
    <n v="0"/>
    <n v="0"/>
    <n v="0"/>
    <n v="0"/>
    <n v="0"/>
    <n v="0"/>
    <n v="0"/>
    <n v="0"/>
    <x v="37"/>
  </r>
  <r>
    <n v="216"/>
    <n v="0"/>
    <n v="216"/>
    <n v="0"/>
    <n v="0"/>
    <n v="0"/>
    <n v="0"/>
    <n v="0"/>
    <n v="0"/>
    <n v="0"/>
    <n v="0"/>
    <n v="0"/>
    <x v="60"/>
  </r>
  <r>
    <n v="61"/>
    <n v="61"/>
    <n v="0"/>
    <n v="0"/>
    <n v="0"/>
    <n v="0"/>
    <n v="0"/>
    <n v="0"/>
    <n v="0"/>
    <n v="0"/>
    <n v="0"/>
    <n v="0"/>
    <x v="11"/>
  </r>
  <r>
    <n v="230"/>
    <n v="230"/>
    <n v="0"/>
    <n v="0"/>
    <n v="0"/>
    <n v="0"/>
    <n v="0"/>
    <n v="0"/>
    <n v="0"/>
    <n v="0"/>
    <n v="0"/>
    <n v="0"/>
    <x v="22"/>
  </r>
  <r>
    <n v="11"/>
    <n v="11"/>
    <n v="0"/>
    <n v="0"/>
    <n v="0"/>
    <n v="0"/>
    <n v="0"/>
    <n v="0"/>
    <n v="11"/>
    <n v="11"/>
    <n v="0"/>
    <n v="0"/>
    <x v="48"/>
  </r>
  <r>
    <n v="8"/>
    <n v="8"/>
    <n v="0"/>
    <n v="0"/>
    <n v="0"/>
    <n v="0"/>
    <n v="0"/>
    <n v="0"/>
    <n v="0"/>
    <n v="0"/>
    <n v="0"/>
    <n v="0"/>
    <x v="28"/>
  </r>
  <r>
    <n v="62"/>
    <n v="0"/>
    <n v="62"/>
    <n v="0"/>
    <n v="0"/>
    <n v="0"/>
    <n v="0"/>
    <n v="0"/>
    <n v="0"/>
    <n v="0"/>
    <n v="0"/>
    <n v="0"/>
    <x v="54"/>
  </r>
  <r>
    <n v="1"/>
    <n v="1"/>
    <n v="0"/>
    <n v="0"/>
    <n v="1"/>
    <n v="1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8"/>
  </r>
  <r>
    <n v="492"/>
    <n v="492"/>
    <n v="0"/>
    <n v="0"/>
    <n v="0"/>
    <n v="0"/>
    <n v="0"/>
    <n v="0"/>
    <n v="0"/>
    <n v="0"/>
    <n v="0"/>
    <n v="0"/>
    <x v="52"/>
  </r>
  <r>
    <n v="313"/>
    <n v="313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40"/>
  </r>
  <r>
    <n v="925"/>
    <n v="925"/>
    <n v="0"/>
    <n v="0"/>
    <n v="0"/>
    <n v="0"/>
    <n v="0"/>
    <n v="0"/>
    <n v="925"/>
    <n v="925"/>
    <n v="0"/>
    <n v="0"/>
    <x v="22"/>
  </r>
  <r>
    <n v="611"/>
    <n v="611"/>
    <n v="0"/>
    <n v="0"/>
    <n v="0"/>
    <n v="0"/>
    <n v="0"/>
    <n v="0"/>
    <n v="0"/>
    <n v="0"/>
    <n v="0"/>
    <n v="0"/>
    <x v="58"/>
  </r>
  <r>
    <n v="198"/>
    <n v="198"/>
    <n v="0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7"/>
  </r>
  <r>
    <n v="615"/>
    <n v="615"/>
    <n v="0"/>
    <n v="0"/>
    <n v="0"/>
    <n v="0"/>
    <n v="0"/>
    <n v="0"/>
    <n v="0"/>
    <n v="0"/>
    <n v="0"/>
    <n v="0"/>
    <x v="19"/>
  </r>
  <r>
    <n v="570"/>
    <n v="570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2"/>
  </r>
  <r>
    <n v="84"/>
    <n v="84"/>
    <n v="0"/>
    <n v="0"/>
    <n v="0"/>
    <n v="0"/>
    <n v="0"/>
    <n v="0"/>
    <n v="0"/>
    <n v="0"/>
    <n v="0"/>
    <n v="0"/>
    <x v="27"/>
  </r>
  <r>
    <n v="1257"/>
    <n v="1257"/>
    <n v="0"/>
    <n v="0"/>
    <n v="0"/>
    <n v="0"/>
    <n v="0"/>
    <n v="0"/>
    <n v="1257"/>
    <n v="1257"/>
    <n v="0"/>
    <n v="0"/>
    <x v="49"/>
  </r>
  <r>
    <n v="25"/>
    <n v="25"/>
    <n v="0"/>
    <n v="0"/>
    <n v="0"/>
    <n v="0"/>
    <n v="0"/>
    <n v="0"/>
    <n v="0"/>
    <n v="0"/>
    <n v="0"/>
    <n v="0"/>
    <x v="25"/>
  </r>
  <r>
    <n v="1008"/>
    <n v="0"/>
    <n v="1008"/>
    <n v="0"/>
    <n v="0"/>
    <n v="0"/>
    <n v="0"/>
    <n v="0"/>
    <n v="0"/>
    <n v="0"/>
    <n v="0"/>
    <n v="0"/>
    <x v="51"/>
  </r>
  <r>
    <n v="2730"/>
    <n v="2730"/>
    <n v="0"/>
    <n v="0"/>
    <n v="0"/>
    <n v="0"/>
    <n v="0"/>
    <n v="0"/>
    <n v="2730"/>
    <n v="2730"/>
    <n v="0"/>
    <n v="0"/>
    <x v="44"/>
  </r>
  <r>
    <n v="65"/>
    <n v="65"/>
    <n v="0"/>
    <n v="0"/>
    <n v="0"/>
    <n v="0"/>
    <n v="0"/>
    <n v="0"/>
    <n v="0"/>
    <n v="0"/>
    <n v="0"/>
    <n v="0"/>
    <x v="28"/>
  </r>
  <r>
    <n v="963"/>
    <n v="963"/>
    <n v="0"/>
    <n v="0"/>
    <n v="0"/>
    <n v="0"/>
    <n v="0"/>
    <n v="0"/>
    <n v="0"/>
    <n v="0"/>
    <n v="0"/>
    <n v="0"/>
    <x v="43"/>
  </r>
  <r>
    <n v="7088"/>
    <n v="0"/>
    <n v="7088"/>
    <n v="0"/>
    <n v="0"/>
    <n v="0"/>
    <n v="0"/>
    <n v="0"/>
    <n v="7088"/>
    <n v="0"/>
    <n v="7088"/>
    <n v="0"/>
    <x v="24"/>
  </r>
  <r>
    <n v="19"/>
    <n v="19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"/>
  </r>
  <r>
    <n v="231"/>
    <n v="231"/>
    <n v="0"/>
    <n v="0"/>
    <n v="0"/>
    <n v="0"/>
    <n v="0"/>
    <n v="0"/>
    <n v="0"/>
    <n v="0"/>
    <n v="0"/>
    <n v="0"/>
    <x v="19"/>
  </r>
  <r>
    <n v="51201"/>
    <n v="51201"/>
    <n v="0"/>
    <n v="0"/>
    <n v="0"/>
    <n v="0"/>
    <n v="0"/>
    <n v="0"/>
    <n v="0"/>
    <n v="0"/>
    <n v="0"/>
    <n v="0"/>
    <x v="34"/>
  </r>
  <r>
    <n v="237"/>
    <n v="0"/>
    <n v="237"/>
    <n v="0"/>
    <n v="0"/>
    <n v="0"/>
    <n v="0"/>
    <n v="0"/>
    <n v="0"/>
    <n v="0"/>
    <n v="0"/>
    <n v="0"/>
    <x v="55"/>
  </r>
  <r>
    <n v="1470"/>
    <n v="1470"/>
    <n v="0"/>
    <n v="0"/>
    <n v="1470"/>
    <n v="1470"/>
    <n v="0"/>
    <n v="0"/>
    <n v="0"/>
    <n v="0"/>
    <n v="0"/>
    <n v="0"/>
    <x v="43"/>
  </r>
  <r>
    <n v="24"/>
    <n v="24"/>
    <n v="0"/>
    <n v="0"/>
    <n v="0"/>
    <n v="0"/>
    <n v="0"/>
    <n v="0"/>
    <n v="0"/>
    <n v="0"/>
    <n v="0"/>
    <n v="0"/>
    <x v="17"/>
  </r>
  <r>
    <n v="3918"/>
    <n v="3918"/>
    <n v="0"/>
    <n v="0"/>
    <n v="0"/>
    <n v="0"/>
    <n v="0"/>
    <n v="0"/>
    <n v="0"/>
    <n v="0"/>
    <n v="0"/>
    <n v="0"/>
    <x v="36"/>
  </r>
  <r>
    <n v="18"/>
    <n v="18"/>
    <n v="0"/>
    <n v="0"/>
    <n v="0"/>
    <n v="0"/>
    <n v="0"/>
    <n v="0"/>
    <n v="18"/>
    <n v="18"/>
    <n v="0"/>
    <n v="0"/>
    <x v="21"/>
  </r>
  <r>
    <n v="5851"/>
    <n v="0"/>
    <n v="5851"/>
    <n v="0"/>
    <n v="5851"/>
    <n v="0"/>
    <n v="5851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26"/>
  </r>
  <r>
    <n v="8748"/>
    <n v="8748"/>
    <n v="0"/>
    <n v="0"/>
    <n v="0"/>
    <n v="0"/>
    <n v="0"/>
    <n v="0"/>
    <n v="0"/>
    <n v="0"/>
    <n v="0"/>
    <n v="0"/>
    <x v="58"/>
  </r>
  <r>
    <n v="3815"/>
    <n v="0"/>
    <n v="3815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9"/>
    <n v="9"/>
    <n v="0"/>
    <n v="0"/>
    <x v="26"/>
  </r>
  <r>
    <n v="43"/>
    <n v="43"/>
    <n v="0"/>
    <n v="0"/>
    <n v="0"/>
    <n v="0"/>
    <n v="0"/>
    <n v="0"/>
    <n v="43"/>
    <n v="43"/>
    <n v="0"/>
    <n v="0"/>
    <x v="48"/>
  </r>
  <r>
    <n v="78"/>
    <n v="78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0"/>
  </r>
  <r>
    <n v="4955"/>
    <n v="4955"/>
    <n v="0"/>
    <n v="0"/>
    <n v="4955"/>
    <n v="4955"/>
    <n v="0"/>
    <n v="0"/>
    <n v="0"/>
    <n v="0"/>
    <n v="0"/>
    <n v="0"/>
    <x v="5"/>
  </r>
  <r>
    <n v="684"/>
    <n v="684"/>
    <n v="0"/>
    <n v="0"/>
    <n v="0"/>
    <n v="0"/>
    <n v="0"/>
    <n v="0"/>
    <n v="0"/>
    <n v="0"/>
    <n v="0"/>
    <n v="0"/>
    <x v="28"/>
  </r>
  <r>
    <n v="922"/>
    <n v="922"/>
    <n v="0"/>
    <n v="0"/>
    <n v="0"/>
    <n v="0"/>
    <n v="0"/>
    <n v="0"/>
    <n v="0"/>
    <n v="0"/>
    <n v="0"/>
    <n v="0"/>
    <x v="24"/>
  </r>
  <r>
    <n v="17320"/>
    <n v="17320"/>
    <n v="0"/>
    <n v="0"/>
    <n v="0"/>
    <n v="0"/>
    <n v="0"/>
    <n v="0"/>
    <n v="0"/>
    <n v="0"/>
    <n v="0"/>
    <n v="0"/>
    <x v="13"/>
  </r>
  <r>
    <n v="36"/>
    <n v="36"/>
    <n v="0"/>
    <n v="0"/>
    <n v="36"/>
    <n v="36"/>
    <n v="0"/>
    <n v="0"/>
    <n v="0"/>
    <n v="0"/>
    <n v="0"/>
    <n v="0"/>
    <x v="13"/>
  </r>
  <r>
    <n v="17580"/>
    <n v="0"/>
    <n v="17580"/>
    <n v="0"/>
    <n v="0"/>
    <n v="0"/>
    <n v="0"/>
    <n v="0"/>
    <n v="17580"/>
    <n v="0"/>
    <n v="17580"/>
    <n v="0"/>
    <x v="44"/>
  </r>
  <r>
    <n v="1720"/>
    <n v="1720"/>
    <n v="0"/>
    <n v="0"/>
    <n v="0"/>
    <n v="0"/>
    <n v="0"/>
    <n v="0"/>
    <n v="0"/>
    <n v="0"/>
    <n v="0"/>
    <n v="0"/>
    <x v="18"/>
  </r>
  <r>
    <n v="380"/>
    <n v="380"/>
    <n v="0"/>
    <n v="0"/>
    <n v="0"/>
    <n v="0"/>
    <n v="0"/>
    <n v="0"/>
    <n v="0"/>
    <n v="0"/>
    <n v="0"/>
    <n v="0"/>
    <x v="53"/>
  </r>
  <r>
    <n v="920"/>
    <n v="920"/>
    <n v="0"/>
    <n v="0"/>
    <n v="0"/>
    <n v="0"/>
    <n v="0"/>
    <n v="0"/>
    <n v="0"/>
    <n v="0"/>
    <n v="0"/>
    <n v="0"/>
    <x v="16"/>
  </r>
  <r>
    <n v="531"/>
    <n v="531"/>
    <n v="0"/>
    <n v="0"/>
    <n v="0"/>
    <n v="0"/>
    <n v="0"/>
    <n v="0"/>
    <n v="0"/>
    <n v="0"/>
    <n v="0"/>
    <n v="0"/>
    <x v="12"/>
  </r>
  <r>
    <n v="346"/>
    <n v="346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54"/>
  </r>
  <r>
    <n v="201"/>
    <n v="201"/>
    <n v="0"/>
    <n v="0"/>
    <n v="0"/>
    <n v="0"/>
    <n v="0"/>
    <n v="0"/>
    <n v="0"/>
    <n v="0"/>
    <n v="0"/>
    <n v="0"/>
    <x v="1"/>
  </r>
  <r>
    <n v="388"/>
    <n v="388"/>
    <n v="0"/>
    <n v="0"/>
    <n v="0"/>
    <n v="0"/>
    <n v="0"/>
    <n v="0"/>
    <n v="388"/>
    <n v="388"/>
    <n v="0"/>
    <n v="0"/>
    <x v="27"/>
  </r>
  <r>
    <n v="2038"/>
    <n v="2038"/>
    <n v="0"/>
    <n v="0"/>
    <n v="0"/>
    <n v="0"/>
    <n v="0"/>
    <n v="0"/>
    <n v="0"/>
    <n v="0"/>
    <n v="0"/>
    <n v="0"/>
    <x v="28"/>
  </r>
  <r>
    <n v="2221"/>
    <n v="2221"/>
    <n v="0"/>
    <n v="0"/>
    <n v="0"/>
    <n v="0"/>
    <n v="0"/>
    <n v="0"/>
    <n v="0"/>
    <n v="0"/>
    <n v="0"/>
    <n v="0"/>
    <x v="14"/>
  </r>
  <r>
    <n v="35"/>
    <n v="35"/>
    <n v="0"/>
    <n v="0"/>
    <n v="0"/>
    <n v="0"/>
    <n v="0"/>
    <n v="0"/>
    <n v="0"/>
    <n v="0"/>
    <n v="0"/>
    <n v="0"/>
    <x v="51"/>
  </r>
  <r>
    <n v="294"/>
    <n v="294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10"/>
  </r>
  <r>
    <n v="44"/>
    <n v="44"/>
    <n v="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17"/>
    <n v="17"/>
    <n v="0"/>
    <n v="0"/>
    <x v="18"/>
  </r>
  <r>
    <n v="16267"/>
    <n v="16267"/>
    <n v="0"/>
    <n v="0"/>
    <n v="16267"/>
    <n v="16267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47"/>
  </r>
  <r>
    <n v="2331"/>
    <n v="0"/>
    <n v="2331"/>
    <n v="0"/>
    <n v="0"/>
    <n v="0"/>
    <n v="0"/>
    <n v="0"/>
    <n v="0"/>
    <n v="0"/>
    <n v="0"/>
    <n v="0"/>
    <x v="18"/>
  </r>
  <r>
    <n v="464"/>
    <n v="464"/>
    <n v="0"/>
    <n v="0"/>
    <n v="0"/>
    <n v="0"/>
    <n v="0"/>
    <n v="0"/>
    <n v="464"/>
    <n v="464"/>
    <n v="0"/>
    <n v="0"/>
    <x v="35"/>
  </r>
  <r>
    <n v="832"/>
    <n v="832"/>
    <n v="0"/>
    <n v="0"/>
    <n v="0"/>
    <n v="0"/>
    <n v="0"/>
    <n v="0"/>
    <n v="832"/>
    <n v="832"/>
    <n v="0"/>
    <n v="0"/>
    <x v="28"/>
  </r>
  <r>
    <n v="20"/>
    <n v="20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0"/>
  </r>
  <r>
    <n v="438"/>
    <n v="438"/>
    <n v="0"/>
    <n v="0"/>
    <n v="0"/>
    <n v="0"/>
    <n v="0"/>
    <n v="0"/>
    <n v="0"/>
    <n v="0"/>
    <n v="0"/>
    <n v="0"/>
    <x v="19"/>
  </r>
  <r>
    <n v="58"/>
    <n v="58"/>
    <n v="0"/>
    <n v="0"/>
    <n v="0"/>
    <n v="0"/>
    <n v="0"/>
    <n v="0"/>
    <n v="0"/>
    <n v="0"/>
    <n v="0"/>
    <n v="0"/>
    <x v="34"/>
  </r>
  <r>
    <n v="255"/>
    <n v="255"/>
    <n v="0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41"/>
  </r>
  <r>
    <n v="1191"/>
    <n v="1191"/>
    <n v="0"/>
    <n v="0"/>
    <n v="0"/>
    <n v="0"/>
    <n v="0"/>
    <n v="0"/>
    <n v="0"/>
    <n v="0"/>
    <n v="0"/>
    <n v="0"/>
    <x v="44"/>
  </r>
  <r>
    <n v="595"/>
    <n v="595"/>
    <n v="0"/>
    <n v="0"/>
    <n v="595"/>
    <n v="595"/>
    <n v="0"/>
    <n v="0"/>
    <n v="0"/>
    <n v="0"/>
    <n v="0"/>
    <n v="0"/>
    <x v="10"/>
  </r>
  <r>
    <n v="34"/>
    <n v="34"/>
    <n v="0"/>
    <n v="0"/>
    <n v="0"/>
    <n v="0"/>
    <n v="0"/>
    <n v="0"/>
    <n v="34"/>
    <n v="34"/>
    <n v="0"/>
    <n v="0"/>
    <x v="20"/>
  </r>
  <r>
    <n v="23009"/>
    <n v="0"/>
    <n v="23009"/>
    <n v="0"/>
    <n v="0"/>
    <n v="0"/>
    <n v="0"/>
    <n v="0"/>
    <n v="0"/>
    <n v="0"/>
    <n v="0"/>
    <n v="0"/>
    <x v="30"/>
  </r>
  <r>
    <n v="13"/>
    <n v="13"/>
    <n v="0"/>
    <n v="0"/>
    <n v="0"/>
    <n v="0"/>
    <n v="0"/>
    <n v="0"/>
    <n v="0"/>
    <n v="0"/>
    <n v="0"/>
    <n v="0"/>
    <x v="25"/>
  </r>
  <r>
    <n v="2464"/>
    <n v="2464"/>
    <n v="0"/>
    <n v="0"/>
    <n v="0"/>
    <n v="0"/>
    <n v="0"/>
    <n v="0"/>
    <n v="0"/>
    <n v="0"/>
    <n v="0"/>
    <n v="0"/>
    <x v="48"/>
  </r>
  <r>
    <n v="600"/>
    <n v="600"/>
    <n v="0"/>
    <n v="0"/>
    <n v="0"/>
    <n v="0"/>
    <n v="0"/>
    <n v="0"/>
    <n v="0"/>
    <n v="0"/>
    <n v="0"/>
    <n v="0"/>
    <x v="52"/>
  </r>
  <r>
    <n v="85"/>
    <n v="85"/>
    <n v="0"/>
    <n v="0"/>
    <n v="0"/>
    <n v="0"/>
    <n v="0"/>
    <n v="0"/>
    <n v="0"/>
    <n v="0"/>
    <n v="0"/>
    <n v="0"/>
    <x v="17"/>
  </r>
  <r>
    <n v="41"/>
    <n v="41"/>
    <n v="0"/>
    <n v="0"/>
    <n v="0"/>
    <n v="0"/>
    <n v="0"/>
    <n v="0"/>
    <n v="0"/>
    <n v="0"/>
    <n v="0"/>
    <n v="0"/>
    <x v="28"/>
  </r>
  <r>
    <n v="2068"/>
    <n v="0"/>
    <n v="2068"/>
    <n v="0"/>
    <n v="0"/>
    <n v="0"/>
    <n v="0"/>
    <n v="0"/>
    <n v="0"/>
    <n v="0"/>
    <n v="0"/>
    <n v="0"/>
    <x v="35"/>
  </r>
  <r>
    <n v="143"/>
    <n v="143"/>
    <n v="0"/>
    <n v="0"/>
    <n v="0"/>
    <n v="0"/>
    <n v="0"/>
    <n v="0"/>
    <n v="0"/>
    <n v="0"/>
    <n v="0"/>
    <n v="0"/>
    <x v="47"/>
  </r>
  <r>
    <n v="95"/>
    <n v="95"/>
    <n v="0"/>
    <n v="0"/>
    <n v="0"/>
    <n v="0"/>
    <n v="0"/>
    <n v="0"/>
    <n v="0"/>
    <n v="0"/>
    <n v="0"/>
    <n v="0"/>
    <x v="51"/>
  </r>
  <r>
    <n v="5992"/>
    <n v="5992"/>
    <n v="0"/>
    <n v="0"/>
    <n v="5992"/>
    <n v="5992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6"/>
  </r>
  <r>
    <n v="2608"/>
    <n v="2608"/>
    <n v="0"/>
    <n v="0"/>
    <n v="2608"/>
    <n v="2608"/>
    <n v="0"/>
    <n v="0"/>
    <n v="0"/>
    <n v="0"/>
    <n v="0"/>
    <n v="0"/>
    <x v="12"/>
  </r>
  <r>
    <n v="2"/>
    <n v="2"/>
    <n v="0"/>
    <n v="0"/>
    <n v="2"/>
    <n v="2"/>
    <n v="0"/>
    <n v="0"/>
    <n v="0"/>
    <n v="0"/>
    <n v="0"/>
    <n v="0"/>
    <x v="59"/>
  </r>
  <r>
    <n v="53"/>
    <n v="53"/>
    <n v="0"/>
    <n v="0"/>
    <n v="0"/>
    <n v="0"/>
    <n v="0"/>
    <n v="0"/>
    <n v="0"/>
    <n v="0"/>
    <n v="0"/>
    <n v="0"/>
    <x v="23"/>
  </r>
  <r>
    <n v="388"/>
    <n v="388"/>
    <n v="0"/>
    <n v="0"/>
    <n v="0"/>
    <n v="0"/>
    <n v="0"/>
    <n v="0"/>
    <n v="388"/>
    <n v="388"/>
    <n v="0"/>
    <n v="0"/>
    <x v="35"/>
  </r>
  <r>
    <n v="3"/>
    <n v="3"/>
    <n v="0"/>
    <n v="0"/>
    <n v="3"/>
    <n v="3"/>
    <n v="0"/>
    <n v="0"/>
    <n v="0"/>
    <n v="0"/>
    <n v="0"/>
    <n v="0"/>
    <x v="60"/>
  </r>
  <r>
    <n v="900"/>
    <n v="900"/>
    <n v="0"/>
    <n v="0"/>
    <n v="0"/>
    <n v="0"/>
    <n v="0"/>
    <n v="0"/>
    <n v="0"/>
    <n v="0"/>
    <n v="0"/>
    <n v="0"/>
    <x v="8"/>
  </r>
  <r>
    <n v="92"/>
    <n v="0"/>
    <n v="92"/>
    <n v="0"/>
    <n v="0"/>
    <n v="0"/>
    <n v="0"/>
    <n v="0"/>
    <n v="0"/>
    <n v="0"/>
    <n v="0"/>
    <n v="0"/>
    <x v="59"/>
  </r>
  <r>
    <n v="214"/>
    <n v="214"/>
    <n v="0"/>
    <n v="0"/>
    <n v="0"/>
    <n v="0"/>
    <n v="0"/>
    <n v="0"/>
    <n v="214"/>
    <n v="214"/>
    <n v="0"/>
    <n v="0"/>
    <x v="16"/>
  </r>
  <r>
    <n v="607"/>
    <n v="607"/>
    <n v="0"/>
    <n v="0"/>
    <n v="0"/>
    <n v="0"/>
    <n v="0"/>
    <n v="0"/>
    <n v="0"/>
    <n v="0"/>
    <n v="0"/>
    <n v="0"/>
    <x v="27"/>
  </r>
  <r>
    <n v="8906"/>
    <n v="8906"/>
    <n v="0"/>
    <n v="0"/>
    <n v="0"/>
    <n v="0"/>
    <n v="0"/>
    <n v="0"/>
    <n v="8906"/>
    <n v="8906"/>
    <n v="0"/>
    <n v="0"/>
    <x v="27"/>
  </r>
  <r>
    <n v="34"/>
    <n v="34"/>
    <n v="0"/>
    <n v="0"/>
    <n v="34"/>
    <n v="34"/>
    <n v="0"/>
    <n v="0"/>
    <n v="0"/>
    <n v="0"/>
    <n v="0"/>
    <n v="0"/>
    <x v="17"/>
  </r>
  <r>
    <n v="16298"/>
    <n v="16298"/>
    <n v="0"/>
    <n v="0"/>
    <n v="0"/>
    <n v="0"/>
    <n v="0"/>
    <n v="0"/>
    <n v="0"/>
    <n v="0"/>
    <n v="0"/>
    <n v="0"/>
    <x v="13"/>
  </r>
  <r>
    <n v="208"/>
    <n v="208"/>
    <n v="0"/>
    <n v="0"/>
    <n v="0"/>
    <n v="0"/>
    <n v="0"/>
    <n v="0"/>
    <n v="0"/>
    <n v="0"/>
    <n v="0"/>
    <n v="0"/>
    <x v="6"/>
  </r>
  <r>
    <n v="156"/>
    <n v="156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0"/>
  </r>
  <r>
    <n v="41"/>
    <n v="41"/>
    <n v="0"/>
    <n v="0"/>
    <n v="0"/>
    <n v="0"/>
    <n v="0"/>
    <n v="0"/>
    <n v="41"/>
    <n v="41"/>
    <n v="0"/>
    <n v="0"/>
    <x v="20"/>
  </r>
  <r>
    <n v="364"/>
    <n v="364"/>
    <n v="0"/>
    <n v="0"/>
    <n v="0"/>
    <n v="0"/>
    <n v="0"/>
    <n v="0"/>
    <n v="0"/>
    <n v="0"/>
    <n v="0"/>
    <n v="0"/>
    <x v="45"/>
  </r>
  <r>
    <n v="46"/>
    <n v="46"/>
    <n v="0"/>
    <n v="0"/>
    <n v="0"/>
    <n v="0"/>
    <n v="0"/>
    <n v="0"/>
    <n v="0"/>
    <n v="0"/>
    <n v="0"/>
    <n v="0"/>
    <x v="17"/>
  </r>
  <r>
    <n v="3372"/>
    <n v="3372"/>
    <n v="0"/>
    <n v="0"/>
    <n v="0"/>
    <n v="0"/>
    <n v="0"/>
    <n v="0"/>
    <n v="3372"/>
    <n v="3372"/>
    <n v="0"/>
    <n v="0"/>
    <x v="52"/>
  </r>
  <r>
    <n v="188"/>
    <n v="188"/>
    <n v="0"/>
    <n v="0"/>
    <n v="0"/>
    <n v="0"/>
    <n v="0"/>
    <n v="0"/>
    <n v="0"/>
    <n v="0"/>
    <n v="0"/>
    <n v="0"/>
    <x v="48"/>
  </r>
  <r>
    <n v="33"/>
    <n v="33"/>
    <n v="0"/>
    <n v="0"/>
    <n v="0"/>
    <n v="0"/>
    <n v="0"/>
    <n v="0"/>
    <n v="0"/>
    <n v="0"/>
    <n v="0"/>
    <n v="0"/>
    <x v="10"/>
  </r>
  <r>
    <n v="1580"/>
    <n v="1580"/>
    <n v="0"/>
    <n v="0"/>
    <n v="0"/>
    <n v="0"/>
    <n v="0"/>
    <n v="0"/>
    <n v="0"/>
    <n v="0"/>
    <n v="0"/>
    <n v="0"/>
    <x v="7"/>
  </r>
  <r>
    <n v="18"/>
    <n v="18"/>
    <n v="0"/>
    <n v="0"/>
    <n v="0"/>
    <n v="0"/>
    <n v="0"/>
    <n v="0"/>
    <n v="0"/>
    <n v="0"/>
    <n v="0"/>
    <n v="0"/>
    <x v="10"/>
  </r>
  <r>
    <n v="6"/>
    <n v="0"/>
    <n v="6"/>
    <n v="0"/>
    <n v="0"/>
    <n v="0"/>
    <n v="0"/>
    <n v="0"/>
    <n v="6"/>
    <n v="0"/>
    <n v="6"/>
    <n v="0"/>
    <x v="39"/>
  </r>
  <r>
    <n v="1"/>
    <n v="1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8"/>
    <n v="8"/>
    <n v="0"/>
    <n v="0"/>
    <x v="21"/>
  </r>
  <r>
    <n v="9"/>
    <n v="9"/>
    <n v="0"/>
    <n v="0"/>
    <n v="0"/>
    <n v="0"/>
    <n v="0"/>
    <n v="0"/>
    <n v="0"/>
    <n v="0"/>
    <n v="0"/>
    <n v="0"/>
    <x v="7"/>
  </r>
  <r>
    <n v="95"/>
    <n v="95"/>
    <n v="0"/>
    <n v="0"/>
    <n v="95"/>
    <n v="95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24"/>
  </r>
  <r>
    <n v="652"/>
    <n v="652"/>
    <n v="0"/>
    <n v="0"/>
    <n v="0"/>
    <n v="0"/>
    <n v="0"/>
    <n v="0"/>
    <n v="0"/>
    <n v="0"/>
    <n v="0"/>
    <n v="0"/>
    <x v="2"/>
  </r>
  <r>
    <n v="1821"/>
    <n v="0"/>
    <n v="1821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15"/>
  </r>
  <r>
    <n v="1157"/>
    <n v="1157"/>
    <n v="0"/>
    <n v="0"/>
    <n v="0"/>
    <n v="0"/>
    <n v="0"/>
    <n v="0"/>
    <n v="0"/>
    <n v="0"/>
    <n v="0"/>
    <n v="0"/>
    <x v="13"/>
  </r>
  <r>
    <n v="290"/>
    <n v="290"/>
    <n v="0"/>
    <n v="0"/>
    <n v="0"/>
    <n v="0"/>
    <n v="0"/>
    <n v="0"/>
    <n v="0"/>
    <n v="0"/>
    <n v="0"/>
    <n v="0"/>
    <x v="22"/>
  </r>
  <r>
    <n v="1280"/>
    <n v="1280"/>
    <n v="0"/>
    <n v="0"/>
    <n v="0"/>
    <n v="0"/>
    <n v="0"/>
    <n v="0"/>
    <n v="0"/>
    <n v="0"/>
    <n v="0"/>
    <n v="0"/>
    <x v="8"/>
  </r>
  <r>
    <n v="73"/>
    <n v="73"/>
    <n v="0"/>
    <n v="0"/>
    <n v="0"/>
    <n v="0"/>
    <n v="0"/>
    <n v="0"/>
    <n v="0"/>
    <n v="0"/>
    <n v="0"/>
    <n v="0"/>
    <x v="45"/>
  </r>
  <r>
    <n v="3185"/>
    <n v="3185"/>
    <n v="0"/>
    <n v="0"/>
    <n v="0"/>
    <n v="0"/>
    <n v="0"/>
    <n v="0"/>
    <n v="3185"/>
    <n v="3185"/>
    <n v="0"/>
    <n v="0"/>
    <x v="41"/>
  </r>
  <r>
    <n v="259"/>
    <n v="259"/>
    <n v="0"/>
    <n v="0"/>
    <n v="0"/>
    <n v="0"/>
    <n v="0"/>
    <n v="0"/>
    <n v="0"/>
    <n v="0"/>
    <n v="0"/>
    <n v="0"/>
    <x v="26"/>
  </r>
  <r>
    <n v="518"/>
    <n v="518"/>
    <n v="0"/>
    <n v="0"/>
    <n v="0"/>
    <n v="0"/>
    <n v="0"/>
    <n v="0"/>
    <n v="518"/>
    <n v="518"/>
    <n v="0"/>
    <n v="0"/>
    <x v="0"/>
  </r>
  <r>
    <n v="544"/>
    <n v="544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24"/>
  </r>
  <r>
    <n v="16056"/>
    <n v="16056"/>
    <n v="0"/>
    <n v="0"/>
    <n v="16056"/>
    <n v="16056"/>
    <n v="0"/>
    <n v="0"/>
    <n v="0"/>
    <n v="0"/>
    <n v="0"/>
    <n v="0"/>
    <x v="53"/>
  </r>
  <r>
    <n v="5568"/>
    <n v="0"/>
    <n v="5568"/>
    <n v="0"/>
    <n v="0"/>
    <n v="0"/>
    <n v="0"/>
    <n v="0"/>
    <n v="0"/>
    <n v="0"/>
    <n v="0"/>
    <n v="0"/>
    <x v="35"/>
  </r>
  <r>
    <n v="613"/>
    <n v="613"/>
    <n v="0"/>
    <n v="0"/>
    <n v="0"/>
    <n v="0"/>
    <n v="0"/>
    <n v="0"/>
    <n v="0"/>
    <n v="0"/>
    <n v="0"/>
    <n v="0"/>
    <x v="8"/>
  </r>
  <r>
    <n v="1229"/>
    <n v="0"/>
    <n v="1229"/>
    <n v="0"/>
    <n v="0"/>
    <n v="0"/>
    <n v="0"/>
    <n v="0"/>
    <n v="0"/>
    <n v="0"/>
    <n v="0"/>
    <n v="0"/>
    <x v="43"/>
  </r>
  <r>
    <n v="10575"/>
    <n v="10575"/>
    <n v="0"/>
    <n v="0"/>
    <n v="10575"/>
    <n v="10575"/>
    <n v="0"/>
    <n v="0"/>
    <n v="0"/>
    <n v="0"/>
    <n v="0"/>
    <n v="0"/>
    <x v="53"/>
  </r>
  <r>
    <n v="3"/>
    <n v="3"/>
    <n v="0"/>
    <n v="0"/>
    <n v="0"/>
    <n v="0"/>
    <n v="0"/>
    <n v="0"/>
    <n v="3"/>
    <n v="3"/>
    <n v="0"/>
    <n v="0"/>
    <x v="4"/>
  </r>
  <r>
    <n v="6"/>
    <n v="6"/>
    <n v="0"/>
    <n v="0"/>
    <n v="0"/>
    <n v="0"/>
    <n v="0"/>
    <n v="0"/>
    <n v="0"/>
    <n v="0"/>
    <n v="0"/>
    <n v="0"/>
    <x v="27"/>
  </r>
  <r>
    <n v="2520"/>
    <n v="0"/>
    <n v="2520"/>
    <n v="0"/>
    <n v="0"/>
    <n v="0"/>
    <n v="0"/>
    <n v="0"/>
    <n v="0"/>
    <n v="0"/>
    <n v="0"/>
    <n v="0"/>
    <x v="48"/>
  </r>
  <r>
    <n v="1099"/>
    <n v="1099"/>
    <n v="0"/>
    <n v="0"/>
    <n v="0"/>
    <n v="0"/>
    <n v="0"/>
    <n v="0"/>
    <n v="0"/>
    <n v="0"/>
    <n v="0"/>
    <n v="0"/>
    <x v="24"/>
  </r>
  <r>
    <n v="20"/>
    <n v="20"/>
    <n v="0"/>
    <n v="0"/>
    <n v="0"/>
    <n v="0"/>
    <n v="0"/>
    <n v="0"/>
    <n v="0"/>
    <n v="0"/>
    <n v="0"/>
    <n v="0"/>
    <x v="26"/>
  </r>
  <r>
    <n v="427"/>
    <n v="427"/>
    <n v="0"/>
    <n v="0"/>
    <n v="0"/>
    <n v="0"/>
    <n v="0"/>
    <n v="0"/>
    <n v="0"/>
    <n v="0"/>
    <n v="0"/>
    <n v="0"/>
    <x v="17"/>
  </r>
  <r>
    <n v="11261"/>
    <n v="11261"/>
    <n v="0"/>
    <n v="0"/>
    <n v="0"/>
    <n v="0"/>
    <n v="0"/>
    <n v="0"/>
    <n v="0"/>
    <n v="0"/>
    <n v="0"/>
    <n v="0"/>
    <x v="29"/>
  </r>
  <r>
    <n v="18"/>
    <n v="18"/>
    <n v="0"/>
    <n v="0"/>
    <n v="0"/>
    <n v="0"/>
    <n v="0"/>
    <n v="0"/>
    <n v="0"/>
    <n v="0"/>
    <n v="0"/>
    <n v="0"/>
    <x v="17"/>
  </r>
  <r>
    <n v="89"/>
    <n v="89"/>
    <n v="0"/>
    <n v="0"/>
    <n v="0"/>
    <n v="0"/>
    <n v="0"/>
    <n v="0"/>
    <n v="0"/>
    <n v="0"/>
    <n v="0"/>
    <n v="0"/>
    <x v="51"/>
  </r>
  <r>
    <n v="656"/>
    <n v="656"/>
    <n v="0"/>
    <n v="0"/>
    <n v="0"/>
    <n v="0"/>
    <n v="0"/>
    <n v="0"/>
    <n v="0"/>
    <n v="0"/>
    <n v="0"/>
    <n v="0"/>
    <x v="40"/>
  </r>
  <r>
    <n v="39626"/>
    <n v="39626"/>
    <n v="0"/>
    <n v="0"/>
    <n v="39626"/>
    <n v="39626"/>
    <n v="0"/>
    <n v="0"/>
    <n v="0"/>
    <n v="0"/>
    <n v="0"/>
    <n v="0"/>
    <x v="57"/>
  </r>
  <r>
    <n v="223"/>
    <n v="223"/>
    <n v="0"/>
    <n v="0"/>
    <n v="0"/>
    <n v="0"/>
    <n v="0"/>
    <n v="0"/>
    <n v="0"/>
    <n v="0"/>
    <n v="0"/>
    <n v="0"/>
    <x v="52"/>
  </r>
  <r>
    <n v="28"/>
    <n v="28"/>
    <n v="0"/>
    <n v="0"/>
    <n v="28"/>
    <n v="28"/>
    <n v="0"/>
    <n v="0"/>
    <n v="0"/>
    <n v="0"/>
    <n v="0"/>
    <n v="0"/>
    <x v="22"/>
  </r>
  <r>
    <n v="2387"/>
    <n v="2387"/>
    <n v="0"/>
    <n v="0"/>
    <n v="0"/>
    <n v="0"/>
    <n v="0"/>
    <n v="0"/>
    <n v="0"/>
    <n v="0"/>
    <n v="0"/>
    <n v="0"/>
    <x v="57"/>
  </r>
  <r>
    <n v="2343"/>
    <n v="2343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7"/>
    <n v="7"/>
    <n v="0"/>
    <n v="0"/>
    <x v="20"/>
  </r>
  <r>
    <n v="599"/>
    <n v="599"/>
    <n v="0"/>
    <n v="0"/>
    <n v="599"/>
    <n v="599"/>
    <n v="0"/>
    <n v="0"/>
    <n v="0"/>
    <n v="0"/>
    <n v="0"/>
    <n v="0"/>
    <x v="12"/>
  </r>
  <r>
    <n v="22"/>
    <n v="22"/>
    <n v="0"/>
    <n v="0"/>
    <n v="22"/>
    <n v="22"/>
    <n v="0"/>
    <n v="0"/>
    <n v="0"/>
    <n v="0"/>
    <n v="0"/>
    <n v="0"/>
    <x v="41"/>
  </r>
  <r>
    <n v="102"/>
    <n v="102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2"/>
    <n v="2"/>
    <n v="0"/>
    <n v="0"/>
    <x v="59"/>
  </r>
  <r>
    <n v="6554"/>
    <n v="6554"/>
    <n v="0"/>
    <n v="0"/>
    <n v="0"/>
    <n v="0"/>
    <n v="0"/>
    <n v="0"/>
    <n v="0"/>
    <n v="0"/>
    <n v="0"/>
    <n v="0"/>
    <x v="2"/>
  </r>
  <r>
    <n v="5233"/>
    <n v="5233"/>
    <n v="0"/>
    <n v="0"/>
    <n v="0"/>
    <n v="0"/>
    <n v="0"/>
    <n v="0"/>
    <n v="5233"/>
    <n v="5233"/>
    <n v="0"/>
    <n v="0"/>
    <x v="52"/>
  </r>
  <r>
    <n v="1037"/>
    <n v="1037"/>
    <n v="0"/>
    <n v="0"/>
    <n v="1037"/>
    <n v="1037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23"/>
  </r>
  <r>
    <n v="586"/>
    <n v="586"/>
    <n v="0"/>
    <n v="0"/>
    <n v="586"/>
    <n v="586"/>
    <n v="0"/>
    <n v="0"/>
    <n v="0"/>
    <n v="0"/>
    <n v="0"/>
    <n v="0"/>
    <x v="10"/>
  </r>
  <r>
    <n v="11"/>
    <n v="11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10"/>
  </r>
  <r>
    <n v="10492"/>
    <n v="10492"/>
    <n v="0"/>
    <n v="0"/>
    <n v="0"/>
    <n v="0"/>
    <n v="0"/>
    <n v="0"/>
    <n v="0"/>
    <n v="0"/>
    <n v="0"/>
    <n v="0"/>
    <x v="58"/>
  </r>
  <r>
    <n v="2538"/>
    <n v="2538"/>
    <n v="0"/>
    <n v="0"/>
    <n v="2538"/>
    <n v="2538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3"/>
  </r>
  <r>
    <n v="102"/>
    <n v="102"/>
    <n v="0"/>
    <n v="0"/>
    <n v="0"/>
    <n v="0"/>
    <n v="0"/>
    <n v="0"/>
    <n v="102"/>
    <n v="102"/>
    <n v="0"/>
    <n v="0"/>
    <x v="10"/>
  </r>
  <r>
    <n v="108"/>
    <n v="0"/>
    <n v="108"/>
    <n v="0"/>
    <n v="0"/>
    <n v="0"/>
    <n v="0"/>
    <n v="0"/>
    <n v="0"/>
    <n v="0"/>
    <n v="0"/>
    <n v="0"/>
    <x v="50"/>
  </r>
  <r>
    <n v="116"/>
    <n v="116"/>
    <n v="0"/>
    <n v="0"/>
    <n v="0"/>
    <n v="0"/>
    <n v="0"/>
    <n v="0"/>
    <n v="0"/>
    <n v="0"/>
    <n v="0"/>
    <n v="0"/>
    <x v="42"/>
  </r>
  <r>
    <n v="479"/>
    <n v="479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5"/>
  </r>
  <r>
    <n v="15"/>
    <n v="15"/>
    <n v="0"/>
    <n v="0"/>
    <n v="0"/>
    <n v="0"/>
    <n v="0"/>
    <n v="0"/>
    <n v="15"/>
    <n v="15"/>
    <n v="0"/>
    <n v="0"/>
    <x v="16"/>
  </r>
  <r>
    <n v="2811"/>
    <n v="2811"/>
    <n v="0"/>
    <n v="0"/>
    <n v="0"/>
    <n v="0"/>
    <n v="0"/>
    <n v="0"/>
    <n v="0"/>
    <n v="0"/>
    <n v="0"/>
    <n v="0"/>
    <x v="2"/>
  </r>
  <r>
    <n v="42"/>
    <n v="42"/>
    <n v="0"/>
    <n v="0"/>
    <n v="0"/>
    <n v="0"/>
    <n v="0"/>
    <n v="0"/>
    <n v="0"/>
    <n v="0"/>
    <n v="0"/>
    <n v="0"/>
    <x v="50"/>
  </r>
  <r>
    <n v="1000"/>
    <n v="1000"/>
    <n v="0"/>
    <n v="0"/>
    <n v="0"/>
    <n v="0"/>
    <n v="0"/>
    <n v="0"/>
    <n v="0"/>
    <n v="0"/>
    <n v="0"/>
    <n v="0"/>
    <x v="16"/>
  </r>
  <r>
    <n v="1"/>
    <n v="1"/>
    <n v="0"/>
    <n v="0"/>
    <n v="1"/>
    <n v="1"/>
    <n v="0"/>
    <n v="0"/>
    <n v="0"/>
    <n v="0"/>
    <n v="0"/>
    <n v="0"/>
    <x v="60"/>
  </r>
  <r>
    <n v="4296"/>
    <n v="4296"/>
    <n v="0"/>
    <n v="0"/>
    <n v="0"/>
    <n v="0"/>
    <n v="0"/>
    <n v="0"/>
    <n v="0"/>
    <n v="0"/>
    <n v="0"/>
    <n v="0"/>
    <x v="58"/>
  </r>
  <r>
    <n v="13"/>
    <n v="13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18"/>
  </r>
  <r>
    <n v="516"/>
    <n v="516"/>
    <n v="0"/>
    <n v="0"/>
    <n v="0"/>
    <n v="0"/>
    <n v="0"/>
    <n v="0"/>
    <n v="0"/>
    <n v="0"/>
    <n v="0"/>
    <n v="0"/>
    <x v="7"/>
  </r>
  <r>
    <n v="873"/>
    <n v="873"/>
    <n v="0"/>
    <n v="0"/>
    <n v="0"/>
    <n v="0"/>
    <n v="0"/>
    <n v="0"/>
    <n v="873"/>
    <n v="873"/>
    <n v="0"/>
    <n v="0"/>
    <x v="27"/>
  </r>
  <r>
    <n v="8"/>
    <n v="8"/>
    <n v="0"/>
    <n v="0"/>
    <n v="8"/>
    <n v="8"/>
    <n v="0"/>
    <n v="0"/>
    <n v="0"/>
    <n v="0"/>
    <n v="0"/>
    <n v="0"/>
    <x v="33"/>
  </r>
  <r>
    <n v="1458"/>
    <n v="0"/>
    <n v="1458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3"/>
  </r>
  <r>
    <n v="13565"/>
    <n v="13565"/>
    <n v="0"/>
    <n v="0"/>
    <n v="0"/>
    <n v="0"/>
    <n v="0"/>
    <n v="0"/>
    <n v="13565"/>
    <n v="13565"/>
    <n v="0"/>
    <n v="0"/>
    <x v="19"/>
  </r>
  <r>
    <n v="3"/>
    <n v="3"/>
    <n v="0"/>
    <n v="0"/>
    <n v="0"/>
    <n v="0"/>
    <n v="0"/>
    <n v="0"/>
    <n v="3"/>
    <n v="3"/>
    <n v="0"/>
    <n v="0"/>
    <x v="11"/>
  </r>
  <r>
    <n v="545"/>
    <n v="545"/>
    <n v="0"/>
    <n v="0"/>
    <n v="0"/>
    <n v="0"/>
    <n v="0"/>
    <n v="0"/>
    <n v="545"/>
    <n v="545"/>
    <n v="0"/>
    <n v="0"/>
    <x v="49"/>
  </r>
  <r>
    <n v="1438"/>
    <n v="1438"/>
    <n v="0"/>
    <n v="0"/>
    <n v="1438"/>
    <n v="1438"/>
    <n v="0"/>
    <n v="0"/>
    <n v="0"/>
    <n v="0"/>
    <n v="0"/>
    <n v="0"/>
    <x v="8"/>
  </r>
  <r>
    <n v="45"/>
    <n v="45"/>
    <n v="0"/>
    <n v="0"/>
    <n v="0"/>
    <n v="0"/>
    <n v="0"/>
    <n v="0"/>
    <n v="0"/>
    <n v="0"/>
    <n v="0"/>
    <n v="0"/>
    <x v="20"/>
  </r>
  <r>
    <n v="97"/>
    <n v="97"/>
    <n v="0"/>
    <n v="0"/>
    <n v="97"/>
    <n v="97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22"/>
  </r>
  <r>
    <n v="4"/>
    <n v="0"/>
    <n v="0"/>
    <n v="4"/>
    <n v="0"/>
    <n v="0"/>
    <n v="0"/>
    <n v="0"/>
    <n v="0"/>
    <n v="0"/>
    <n v="0"/>
    <n v="0"/>
    <x v="37"/>
  </r>
  <r>
    <n v="111"/>
    <n v="111"/>
    <n v="0"/>
    <n v="0"/>
    <n v="0"/>
    <n v="0"/>
    <n v="0"/>
    <n v="0"/>
    <n v="0"/>
    <n v="0"/>
    <n v="0"/>
    <n v="0"/>
    <x v="17"/>
  </r>
  <r>
    <n v="4075"/>
    <n v="4075"/>
    <n v="0"/>
    <n v="0"/>
    <n v="0"/>
    <n v="0"/>
    <n v="0"/>
    <n v="0"/>
    <n v="4075"/>
    <n v="4075"/>
    <n v="0"/>
    <n v="0"/>
    <x v="36"/>
  </r>
  <r>
    <n v="4803"/>
    <n v="4803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43"/>
  </r>
  <r>
    <n v="175"/>
    <n v="0"/>
    <n v="175"/>
    <n v="0"/>
    <n v="0"/>
    <n v="0"/>
    <n v="0"/>
    <n v="0"/>
    <n v="0"/>
    <n v="0"/>
    <n v="0"/>
    <n v="0"/>
    <x v="27"/>
  </r>
  <r>
    <n v="2440"/>
    <n v="0"/>
    <n v="0"/>
    <n v="2440"/>
    <n v="0"/>
    <n v="0"/>
    <n v="0"/>
    <n v="0"/>
    <n v="0"/>
    <n v="0"/>
    <n v="0"/>
    <n v="0"/>
    <x v="62"/>
  </r>
  <r>
    <n v="1"/>
    <n v="1"/>
    <n v="0"/>
    <n v="0"/>
    <n v="0"/>
    <n v="0"/>
    <n v="0"/>
    <n v="0"/>
    <n v="0"/>
    <n v="0"/>
    <n v="0"/>
    <n v="0"/>
    <x v="54"/>
  </r>
  <r>
    <n v="6805"/>
    <n v="0"/>
    <n v="6805"/>
    <n v="0"/>
    <n v="0"/>
    <n v="0"/>
    <n v="0"/>
    <n v="0"/>
    <n v="6805"/>
    <n v="0"/>
    <n v="6805"/>
    <n v="0"/>
    <x v="35"/>
  </r>
  <r>
    <n v="22"/>
    <n v="22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16"/>
  </r>
  <r>
    <n v="1100"/>
    <n v="0"/>
    <n v="110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50"/>
  </r>
  <r>
    <n v="779"/>
    <n v="779"/>
    <n v="0"/>
    <n v="0"/>
    <n v="779"/>
    <n v="779"/>
    <n v="0"/>
    <n v="0"/>
    <n v="0"/>
    <n v="0"/>
    <n v="0"/>
    <n v="0"/>
    <x v="42"/>
  </r>
  <r>
    <n v="128"/>
    <n v="128"/>
    <n v="0"/>
    <n v="0"/>
    <n v="128"/>
    <n v="128"/>
    <n v="0"/>
    <n v="0"/>
    <n v="0"/>
    <n v="0"/>
    <n v="0"/>
    <n v="0"/>
    <x v="38"/>
  </r>
  <r>
    <n v="692"/>
    <n v="0"/>
    <n v="692"/>
    <n v="0"/>
    <n v="0"/>
    <n v="0"/>
    <n v="0"/>
    <n v="0"/>
    <n v="0"/>
    <n v="0"/>
    <n v="0"/>
    <n v="0"/>
    <x v="15"/>
  </r>
  <r>
    <n v="832"/>
    <n v="832"/>
    <n v="0"/>
    <n v="0"/>
    <n v="0"/>
    <n v="0"/>
    <n v="0"/>
    <n v="0"/>
    <n v="0"/>
    <n v="0"/>
    <n v="0"/>
    <n v="0"/>
    <x v="36"/>
  </r>
  <r>
    <n v="780"/>
    <n v="780"/>
    <n v="0"/>
    <n v="0"/>
    <n v="780"/>
    <n v="780"/>
    <n v="0"/>
    <n v="0"/>
    <n v="0"/>
    <n v="0"/>
    <n v="0"/>
    <n v="0"/>
    <x v="0"/>
  </r>
  <r>
    <n v="21"/>
    <n v="0"/>
    <n v="21"/>
    <n v="0"/>
    <n v="0"/>
    <n v="0"/>
    <n v="0"/>
    <n v="0"/>
    <n v="0"/>
    <n v="0"/>
    <n v="0"/>
    <n v="0"/>
    <x v="56"/>
  </r>
  <r>
    <n v="5062"/>
    <n v="5062"/>
    <n v="0"/>
    <n v="0"/>
    <n v="0"/>
    <n v="0"/>
    <n v="0"/>
    <n v="0"/>
    <n v="0"/>
    <n v="0"/>
    <n v="0"/>
    <n v="0"/>
    <x v="20"/>
  </r>
  <r>
    <n v="2741"/>
    <n v="2741"/>
    <n v="0"/>
    <n v="0"/>
    <n v="0"/>
    <n v="0"/>
    <n v="0"/>
    <n v="0"/>
    <n v="2741"/>
    <n v="2741"/>
    <n v="0"/>
    <n v="0"/>
    <x v="43"/>
  </r>
  <r>
    <n v="4"/>
    <n v="4"/>
    <n v="0"/>
    <n v="0"/>
    <n v="0"/>
    <n v="0"/>
    <n v="0"/>
    <n v="0"/>
    <n v="0"/>
    <n v="0"/>
    <n v="0"/>
    <n v="0"/>
    <x v="58"/>
  </r>
  <r>
    <n v="3901"/>
    <n v="3901"/>
    <n v="0"/>
    <n v="0"/>
    <n v="0"/>
    <n v="0"/>
    <n v="0"/>
    <n v="0"/>
    <n v="0"/>
    <n v="0"/>
    <n v="0"/>
    <n v="0"/>
    <x v="20"/>
  </r>
  <r>
    <n v="176"/>
    <n v="176"/>
    <n v="0"/>
    <n v="0"/>
    <n v="0"/>
    <n v="0"/>
    <n v="0"/>
    <n v="0"/>
    <n v="0"/>
    <n v="0"/>
    <n v="0"/>
    <n v="0"/>
    <x v="38"/>
  </r>
  <r>
    <n v="341"/>
    <n v="341"/>
    <n v="0"/>
    <n v="0"/>
    <n v="0"/>
    <n v="0"/>
    <n v="0"/>
    <n v="0"/>
    <n v="0"/>
    <n v="0"/>
    <n v="0"/>
    <n v="0"/>
    <x v="35"/>
  </r>
  <r>
    <n v="1225"/>
    <n v="0"/>
    <n v="1225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43"/>
  </r>
  <r>
    <n v="1031"/>
    <n v="0"/>
    <n v="1031"/>
    <n v="0"/>
    <n v="0"/>
    <n v="0"/>
    <n v="0"/>
    <n v="0"/>
    <n v="0"/>
    <n v="0"/>
    <n v="0"/>
    <n v="0"/>
    <x v="40"/>
  </r>
  <r>
    <n v="628"/>
    <n v="628"/>
    <n v="0"/>
    <n v="0"/>
    <n v="0"/>
    <n v="0"/>
    <n v="0"/>
    <n v="0"/>
    <n v="628"/>
    <n v="628"/>
    <n v="0"/>
    <n v="0"/>
    <x v="18"/>
  </r>
  <r>
    <n v="1735"/>
    <n v="1735"/>
    <n v="0"/>
    <n v="0"/>
    <n v="1735"/>
    <n v="1735"/>
    <n v="0"/>
    <n v="0"/>
    <n v="0"/>
    <n v="0"/>
    <n v="0"/>
    <n v="0"/>
    <x v="25"/>
  </r>
  <r>
    <n v="4616"/>
    <n v="4616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23"/>
  </r>
  <r>
    <n v="559"/>
    <n v="0"/>
    <n v="559"/>
    <n v="0"/>
    <n v="0"/>
    <n v="0"/>
    <n v="0"/>
    <n v="0"/>
    <n v="0"/>
    <n v="0"/>
    <n v="0"/>
    <n v="0"/>
    <x v="1"/>
  </r>
  <r>
    <n v="261"/>
    <n v="261"/>
    <n v="0"/>
    <n v="0"/>
    <n v="0"/>
    <n v="0"/>
    <n v="0"/>
    <n v="0"/>
    <n v="0"/>
    <n v="0"/>
    <n v="0"/>
    <n v="0"/>
    <x v="40"/>
  </r>
  <r>
    <n v="133"/>
    <n v="133"/>
    <n v="0"/>
    <n v="0"/>
    <n v="0"/>
    <n v="0"/>
    <n v="0"/>
    <n v="0"/>
    <n v="0"/>
    <n v="0"/>
    <n v="0"/>
    <n v="0"/>
    <x v="27"/>
  </r>
  <r>
    <n v="378"/>
    <n v="378"/>
    <n v="0"/>
    <n v="0"/>
    <n v="0"/>
    <n v="0"/>
    <n v="0"/>
    <n v="0"/>
    <n v="0"/>
    <n v="0"/>
    <n v="0"/>
    <n v="0"/>
    <x v="46"/>
  </r>
  <r>
    <n v="349"/>
    <n v="349"/>
    <n v="0"/>
    <n v="0"/>
    <n v="0"/>
    <n v="0"/>
    <n v="0"/>
    <n v="0"/>
    <n v="0"/>
    <n v="0"/>
    <n v="0"/>
    <n v="0"/>
    <x v="8"/>
  </r>
  <r>
    <n v="1504"/>
    <n v="1504"/>
    <n v="0"/>
    <n v="0"/>
    <n v="0"/>
    <n v="0"/>
    <n v="0"/>
    <n v="0"/>
    <n v="0"/>
    <n v="0"/>
    <n v="0"/>
    <n v="0"/>
    <x v="8"/>
  </r>
  <r>
    <n v="4008"/>
    <n v="4008"/>
    <n v="0"/>
    <n v="0"/>
    <n v="0"/>
    <n v="0"/>
    <n v="0"/>
    <n v="0"/>
    <n v="0"/>
    <n v="0"/>
    <n v="0"/>
    <n v="0"/>
    <x v="8"/>
  </r>
  <r>
    <n v="185"/>
    <n v="185"/>
    <n v="0"/>
    <n v="0"/>
    <n v="0"/>
    <n v="0"/>
    <n v="0"/>
    <n v="0"/>
    <n v="0"/>
    <n v="0"/>
    <n v="0"/>
    <n v="0"/>
    <x v="14"/>
  </r>
  <r>
    <n v="192"/>
    <n v="0"/>
    <n v="192"/>
    <n v="0"/>
    <n v="0"/>
    <n v="0"/>
    <n v="0"/>
    <n v="0"/>
    <n v="0"/>
    <n v="0"/>
    <n v="0"/>
    <n v="0"/>
    <x v="19"/>
  </r>
  <r>
    <n v="193"/>
    <n v="193"/>
    <n v="0"/>
    <n v="0"/>
    <n v="193"/>
    <n v="193"/>
    <n v="0"/>
    <n v="0"/>
    <n v="0"/>
    <n v="0"/>
    <n v="0"/>
    <n v="0"/>
    <x v="6"/>
  </r>
  <r>
    <n v="4963"/>
    <n v="4963"/>
    <n v="0"/>
    <n v="0"/>
    <n v="4963"/>
    <n v="4963"/>
    <n v="0"/>
    <n v="0"/>
    <n v="0"/>
    <n v="0"/>
    <n v="0"/>
    <n v="0"/>
    <x v="11"/>
  </r>
  <r>
    <n v="2164"/>
    <n v="2164"/>
    <n v="0"/>
    <n v="0"/>
    <n v="0"/>
    <n v="0"/>
    <n v="0"/>
    <n v="0"/>
    <n v="0"/>
    <n v="0"/>
    <n v="0"/>
    <n v="0"/>
    <x v="34"/>
  </r>
  <r>
    <n v="433"/>
    <n v="433"/>
    <n v="0"/>
    <n v="0"/>
    <n v="0"/>
    <n v="0"/>
    <n v="0"/>
    <n v="0"/>
    <n v="0"/>
    <n v="0"/>
    <n v="0"/>
    <n v="0"/>
    <x v="6"/>
  </r>
  <r>
    <n v="95"/>
    <n v="95"/>
    <n v="0"/>
    <n v="0"/>
    <n v="95"/>
    <n v="95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25"/>
  </r>
  <r>
    <n v="73"/>
    <n v="73"/>
    <n v="0"/>
    <n v="0"/>
    <n v="0"/>
    <n v="0"/>
    <n v="0"/>
    <n v="0"/>
    <n v="0"/>
    <n v="0"/>
    <n v="0"/>
    <n v="0"/>
    <x v="29"/>
  </r>
  <r>
    <n v="123"/>
    <n v="123"/>
    <n v="0"/>
    <n v="0"/>
    <n v="0"/>
    <n v="0"/>
    <n v="0"/>
    <n v="0"/>
    <n v="123"/>
    <n v="123"/>
    <n v="0"/>
    <n v="0"/>
    <x v="3"/>
  </r>
  <r>
    <n v="19"/>
    <n v="19"/>
    <n v="0"/>
    <n v="0"/>
    <n v="0"/>
    <n v="0"/>
    <n v="0"/>
    <n v="0"/>
    <n v="0"/>
    <n v="0"/>
    <n v="0"/>
    <n v="0"/>
    <x v="11"/>
  </r>
  <r>
    <n v="2858"/>
    <n v="0"/>
    <n v="2858"/>
    <n v="0"/>
    <n v="0"/>
    <n v="0"/>
    <n v="0"/>
    <n v="0"/>
    <n v="2858"/>
    <n v="0"/>
    <n v="2858"/>
    <n v="0"/>
    <x v="53"/>
  </r>
  <r>
    <n v="135"/>
    <n v="135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7"/>
  </r>
  <r>
    <n v="278"/>
    <n v="278"/>
    <n v="0"/>
    <n v="0"/>
    <n v="278"/>
    <n v="278"/>
    <n v="0"/>
    <n v="0"/>
    <n v="0"/>
    <n v="0"/>
    <n v="0"/>
    <n v="0"/>
    <x v="38"/>
  </r>
  <r>
    <n v="18"/>
    <n v="18"/>
    <n v="0"/>
    <n v="0"/>
    <n v="0"/>
    <n v="0"/>
    <n v="0"/>
    <n v="0"/>
    <n v="0"/>
    <n v="0"/>
    <n v="0"/>
    <n v="0"/>
    <x v="29"/>
  </r>
  <r>
    <n v="173"/>
    <n v="173"/>
    <n v="0"/>
    <n v="0"/>
    <n v="0"/>
    <n v="0"/>
    <n v="0"/>
    <n v="0"/>
    <n v="0"/>
    <n v="0"/>
    <n v="0"/>
    <n v="0"/>
    <x v="42"/>
  </r>
  <r>
    <n v="3746"/>
    <n v="3746"/>
    <n v="0"/>
    <n v="0"/>
    <n v="0"/>
    <n v="0"/>
    <n v="0"/>
    <n v="0"/>
    <n v="3746"/>
    <n v="3746"/>
    <n v="0"/>
    <n v="0"/>
    <x v="45"/>
  </r>
  <r>
    <n v="137"/>
    <n v="137"/>
    <n v="0"/>
    <n v="0"/>
    <n v="137"/>
    <n v="137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12"/>
  </r>
  <r>
    <n v="33"/>
    <n v="33"/>
    <n v="0"/>
    <n v="0"/>
    <n v="0"/>
    <n v="0"/>
    <n v="0"/>
    <n v="0"/>
    <n v="0"/>
    <n v="0"/>
    <n v="0"/>
    <n v="0"/>
    <x v="15"/>
  </r>
  <r>
    <n v="539"/>
    <n v="539"/>
    <n v="0"/>
    <n v="0"/>
    <n v="0"/>
    <n v="0"/>
    <n v="0"/>
    <n v="0"/>
    <n v="0"/>
    <n v="0"/>
    <n v="0"/>
    <n v="0"/>
    <x v="2"/>
  </r>
  <r>
    <n v="10465"/>
    <n v="10465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17"/>
  </r>
  <r>
    <n v="574"/>
    <n v="574"/>
    <n v="0"/>
    <n v="0"/>
    <n v="0"/>
    <n v="0"/>
    <n v="0"/>
    <n v="0"/>
    <n v="0"/>
    <n v="0"/>
    <n v="0"/>
    <n v="0"/>
    <x v="36"/>
  </r>
  <r>
    <n v="2633"/>
    <n v="2633"/>
    <n v="0"/>
    <n v="0"/>
    <n v="0"/>
    <n v="0"/>
    <n v="0"/>
    <n v="0"/>
    <n v="2633"/>
    <n v="2633"/>
    <n v="0"/>
    <n v="0"/>
    <x v="37"/>
  </r>
  <r>
    <n v="63"/>
    <n v="63"/>
    <n v="0"/>
    <n v="0"/>
    <n v="0"/>
    <n v="0"/>
    <n v="0"/>
    <n v="0"/>
    <n v="0"/>
    <n v="0"/>
    <n v="0"/>
    <n v="0"/>
    <x v="41"/>
  </r>
  <r>
    <n v="991"/>
    <n v="991"/>
    <n v="0"/>
    <n v="0"/>
    <n v="0"/>
    <n v="0"/>
    <n v="0"/>
    <n v="0"/>
    <n v="0"/>
    <n v="0"/>
    <n v="0"/>
    <n v="0"/>
    <x v="14"/>
  </r>
  <r>
    <n v="1646"/>
    <n v="0"/>
    <n v="1646"/>
    <n v="0"/>
    <n v="0"/>
    <n v="0"/>
    <n v="0"/>
    <n v="0"/>
    <n v="0"/>
    <n v="0"/>
    <n v="0"/>
    <n v="0"/>
    <x v="42"/>
  </r>
  <r>
    <n v="612"/>
    <n v="612"/>
    <n v="0"/>
    <n v="0"/>
    <n v="612"/>
    <n v="612"/>
    <n v="0"/>
    <n v="0"/>
    <n v="0"/>
    <n v="0"/>
    <n v="0"/>
    <n v="0"/>
    <x v="35"/>
  </r>
  <r>
    <n v="12"/>
    <n v="12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27"/>
  </r>
  <r>
    <n v="199"/>
    <n v="199"/>
    <n v="0"/>
    <n v="0"/>
    <n v="199"/>
    <n v="199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16"/>
  </r>
  <r>
    <n v="326"/>
    <n v="326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40"/>
  </r>
  <r>
    <n v="751"/>
    <n v="751"/>
    <n v="0"/>
    <n v="0"/>
    <n v="751"/>
    <n v="751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53"/>
  </r>
  <r>
    <n v="935"/>
    <n v="935"/>
    <n v="0"/>
    <n v="0"/>
    <n v="0"/>
    <n v="0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17"/>
  </r>
  <r>
    <n v="45"/>
    <n v="45"/>
    <n v="0"/>
    <n v="0"/>
    <n v="0"/>
    <n v="0"/>
    <n v="0"/>
    <n v="0"/>
    <n v="0"/>
    <n v="0"/>
    <n v="0"/>
    <n v="0"/>
    <x v="0"/>
  </r>
  <r>
    <n v="258"/>
    <n v="258"/>
    <n v="0"/>
    <n v="0"/>
    <n v="0"/>
    <n v="0"/>
    <n v="0"/>
    <n v="0"/>
    <n v="0"/>
    <n v="0"/>
    <n v="0"/>
    <n v="0"/>
    <x v="44"/>
  </r>
  <r>
    <n v="312"/>
    <n v="312"/>
    <n v="0"/>
    <n v="0"/>
    <n v="0"/>
    <n v="0"/>
    <n v="0"/>
    <n v="0"/>
    <n v="0"/>
    <n v="0"/>
    <n v="0"/>
    <n v="0"/>
    <x v="40"/>
  </r>
  <r>
    <n v="235"/>
    <n v="0"/>
    <n v="235"/>
    <n v="0"/>
    <n v="0"/>
    <n v="0"/>
    <n v="0"/>
    <n v="0"/>
    <n v="0"/>
    <n v="0"/>
    <n v="0"/>
    <n v="0"/>
    <x v="9"/>
  </r>
  <r>
    <n v="416"/>
    <n v="416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25"/>
  </r>
  <r>
    <n v="38"/>
    <n v="38"/>
    <n v="0"/>
    <n v="0"/>
    <n v="0"/>
    <n v="0"/>
    <n v="0"/>
    <n v="0"/>
    <n v="0"/>
    <n v="0"/>
    <n v="0"/>
    <n v="0"/>
    <x v="29"/>
  </r>
  <r>
    <n v="348"/>
    <n v="0"/>
    <n v="348"/>
    <n v="0"/>
    <n v="0"/>
    <n v="0"/>
    <n v="0"/>
    <n v="0"/>
    <n v="0"/>
    <n v="0"/>
    <n v="0"/>
    <n v="0"/>
    <x v="27"/>
  </r>
  <r>
    <n v="1360"/>
    <n v="1360"/>
    <n v="0"/>
    <n v="0"/>
    <n v="0"/>
    <n v="0"/>
    <n v="0"/>
    <n v="0"/>
    <n v="1360"/>
    <n v="1360"/>
    <n v="0"/>
    <n v="0"/>
    <x v="4"/>
  </r>
  <r>
    <n v="2777"/>
    <n v="2777"/>
    <n v="0"/>
    <n v="0"/>
    <n v="0"/>
    <n v="0"/>
    <n v="0"/>
    <n v="0"/>
    <n v="0"/>
    <n v="0"/>
    <n v="0"/>
    <n v="0"/>
    <x v="23"/>
  </r>
  <r>
    <n v="14"/>
    <n v="14"/>
    <n v="0"/>
    <n v="0"/>
    <n v="0"/>
    <n v="0"/>
    <n v="0"/>
    <n v="0"/>
    <n v="0"/>
    <n v="0"/>
    <n v="0"/>
    <n v="0"/>
    <x v="37"/>
  </r>
  <r>
    <n v="228"/>
    <n v="228"/>
    <n v="0"/>
    <n v="0"/>
    <n v="0"/>
    <n v="0"/>
    <n v="0"/>
    <n v="0"/>
    <n v="228"/>
    <n v="228"/>
    <n v="0"/>
    <n v="0"/>
    <x v="26"/>
  </r>
  <r>
    <n v="7"/>
    <n v="7"/>
    <n v="0"/>
    <n v="0"/>
    <n v="0"/>
    <n v="0"/>
    <n v="0"/>
    <n v="0"/>
    <n v="0"/>
    <n v="0"/>
    <n v="0"/>
    <n v="0"/>
    <x v="16"/>
  </r>
  <r>
    <n v="5114"/>
    <n v="5114"/>
    <n v="0"/>
    <n v="0"/>
    <n v="0"/>
    <n v="0"/>
    <n v="0"/>
    <n v="0"/>
    <n v="0"/>
    <n v="0"/>
    <n v="0"/>
    <n v="0"/>
    <x v="21"/>
  </r>
  <r>
    <n v="122"/>
    <n v="122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33"/>
  </r>
  <r>
    <n v="71"/>
    <n v="71"/>
    <n v="0"/>
    <n v="0"/>
    <n v="0"/>
    <n v="0"/>
    <n v="0"/>
    <n v="0"/>
    <n v="0"/>
    <n v="0"/>
    <n v="0"/>
    <n v="0"/>
    <x v="0"/>
  </r>
  <r>
    <n v="82"/>
    <n v="82"/>
    <n v="0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18"/>
  </r>
  <r>
    <n v="2812"/>
    <n v="0"/>
    <n v="2812"/>
    <n v="0"/>
    <n v="2812"/>
    <n v="0"/>
    <n v="2812"/>
    <n v="0"/>
    <n v="0"/>
    <n v="0"/>
    <n v="0"/>
    <n v="0"/>
    <x v="40"/>
  </r>
  <r>
    <n v="3153"/>
    <n v="0"/>
    <n v="3153"/>
    <n v="0"/>
    <n v="0"/>
    <n v="0"/>
    <n v="0"/>
    <n v="0"/>
    <n v="0"/>
    <n v="0"/>
    <n v="0"/>
    <n v="0"/>
    <x v="29"/>
  </r>
  <r>
    <n v="13"/>
    <n v="13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0"/>
  </r>
  <r>
    <n v="1879"/>
    <n v="1879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21"/>
  </r>
  <r>
    <n v="8"/>
    <n v="8"/>
    <n v="0"/>
    <n v="0"/>
    <n v="0"/>
    <n v="0"/>
    <n v="0"/>
    <n v="0"/>
    <n v="0"/>
    <n v="0"/>
    <n v="0"/>
    <n v="0"/>
    <x v="39"/>
  </r>
  <r>
    <n v="40"/>
    <n v="0"/>
    <n v="40"/>
    <n v="0"/>
    <n v="0"/>
    <n v="0"/>
    <n v="0"/>
    <n v="0"/>
    <n v="0"/>
    <n v="0"/>
    <n v="0"/>
    <n v="0"/>
    <x v="47"/>
  </r>
  <r>
    <n v="31"/>
    <n v="31"/>
    <n v="0"/>
    <n v="0"/>
    <n v="0"/>
    <n v="0"/>
    <n v="0"/>
    <n v="0"/>
    <n v="0"/>
    <n v="0"/>
    <n v="0"/>
    <n v="0"/>
    <x v="50"/>
  </r>
  <r>
    <n v="99"/>
    <n v="99"/>
    <n v="0"/>
    <n v="0"/>
    <n v="0"/>
    <n v="0"/>
    <n v="0"/>
    <n v="0"/>
    <n v="0"/>
    <n v="0"/>
    <n v="0"/>
    <n v="0"/>
    <x v="4"/>
  </r>
  <r>
    <n v="816"/>
    <n v="816"/>
    <n v="0"/>
    <n v="0"/>
    <n v="0"/>
    <n v="0"/>
    <n v="0"/>
    <n v="0"/>
    <n v="0"/>
    <n v="0"/>
    <n v="0"/>
    <n v="0"/>
    <x v="18"/>
  </r>
  <r>
    <n v="141"/>
    <n v="141"/>
    <n v="0"/>
    <n v="0"/>
    <n v="0"/>
    <n v="0"/>
    <n v="0"/>
    <n v="0"/>
    <n v="0"/>
    <n v="0"/>
    <n v="0"/>
    <n v="0"/>
    <x v="42"/>
  </r>
  <r>
    <n v="788"/>
    <n v="788"/>
    <n v="0"/>
    <n v="0"/>
    <n v="0"/>
    <n v="0"/>
    <n v="0"/>
    <n v="0"/>
    <n v="0"/>
    <n v="0"/>
    <n v="0"/>
    <n v="0"/>
    <x v="12"/>
  </r>
  <r>
    <n v="203"/>
    <n v="203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0"/>
  </r>
  <r>
    <n v="36063"/>
    <n v="36063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1"/>
  </r>
  <r>
    <n v="1169"/>
    <n v="1169"/>
    <n v="0"/>
    <n v="0"/>
    <n v="0"/>
    <n v="0"/>
    <n v="0"/>
    <n v="0"/>
    <n v="1169"/>
    <n v="1169"/>
    <n v="0"/>
    <n v="0"/>
    <x v="19"/>
  </r>
  <r>
    <n v="1085"/>
    <n v="1085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37"/>
  </r>
  <r>
    <n v="354"/>
    <n v="0"/>
    <n v="354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35"/>
  </r>
  <r>
    <n v="42"/>
    <n v="42"/>
    <n v="0"/>
    <n v="0"/>
    <n v="0"/>
    <n v="0"/>
    <n v="0"/>
    <n v="0"/>
    <n v="42"/>
    <n v="42"/>
    <n v="0"/>
    <n v="0"/>
    <x v="23"/>
  </r>
  <r>
    <n v="149"/>
    <n v="149"/>
    <n v="0"/>
    <n v="0"/>
    <n v="0"/>
    <n v="0"/>
    <n v="0"/>
    <n v="0"/>
    <n v="0"/>
    <n v="0"/>
    <n v="0"/>
    <n v="0"/>
    <x v="8"/>
  </r>
  <r>
    <n v="199"/>
    <n v="0"/>
    <n v="199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50"/>
  </r>
  <r>
    <n v="9"/>
    <n v="9"/>
    <n v="0"/>
    <n v="0"/>
    <n v="9"/>
    <n v="9"/>
    <n v="0"/>
    <n v="0"/>
    <n v="0"/>
    <n v="0"/>
    <n v="0"/>
    <n v="0"/>
    <x v="51"/>
  </r>
  <r>
    <n v="636"/>
    <n v="0"/>
    <n v="636"/>
    <n v="0"/>
    <n v="0"/>
    <n v="0"/>
    <n v="0"/>
    <n v="0"/>
    <n v="0"/>
    <n v="0"/>
    <n v="0"/>
    <n v="0"/>
    <x v="16"/>
  </r>
  <r>
    <n v="3265"/>
    <n v="3265"/>
    <n v="0"/>
    <n v="0"/>
    <n v="3265"/>
    <n v="3265"/>
    <n v="0"/>
    <n v="0"/>
    <n v="0"/>
    <n v="0"/>
    <n v="0"/>
    <n v="0"/>
    <x v="22"/>
  </r>
  <r>
    <n v="137"/>
    <n v="0"/>
    <n v="0"/>
    <n v="137"/>
    <n v="0"/>
    <n v="0"/>
    <n v="0"/>
    <n v="0"/>
    <n v="0"/>
    <n v="0"/>
    <n v="0"/>
    <n v="0"/>
    <x v="14"/>
  </r>
  <r>
    <n v="77"/>
    <n v="77"/>
    <n v="0"/>
    <n v="0"/>
    <n v="0"/>
    <n v="0"/>
    <n v="0"/>
    <n v="0"/>
    <n v="0"/>
    <n v="0"/>
    <n v="0"/>
    <n v="0"/>
    <x v="35"/>
  </r>
  <r>
    <n v="32"/>
    <n v="32"/>
    <n v="0"/>
    <n v="0"/>
    <n v="0"/>
    <n v="0"/>
    <n v="0"/>
    <n v="0"/>
    <n v="0"/>
    <n v="0"/>
    <n v="0"/>
    <n v="0"/>
    <x v="0"/>
  </r>
  <r>
    <n v="605"/>
    <n v="605"/>
    <n v="0"/>
    <n v="0"/>
    <n v="605"/>
    <n v="605"/>
    <n v="0"/>
    <n v="0"/>
    <n v="0"/>
    <n v="0"/>
    <n v="0"/>
    <n v="0"/>
    <x v="24"/>
  </r>
  <r>
    <n v="35232"/>
    <n v="35232"/>
    <n v="0"/>
    <n v="0"/>
    <n v="35232"/>
    <n v="35232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32"/>
  </r>
  <r>
    <n v="1225"/>
    <n v="1225"/>
    <n v="0"/>
    <n v="0"/>
    <n v="0"/>
    <n v="0"/>
    <n v="0"/>
    <n v="0"/>
    <n v="1225"/>
    <n v="1225"/>
    <n v="0"/>
    <n v="0"/>
    <x v="51"/>
  </r>
  <r>
    <n v="2770"/>
    <n v="2770"/>
    <n v="0"/>
    <n v="0"/>
    <n v="0"/>
    <n v="0"/>
    <n v="0"/>
    <n v="0"/>
    <n v="2770"/>
    <n v="2770"/>
    <n v="0"/>
    <n v="0"/>
    <x v="58"/>
  </r>
  <r>
    <n v="6696"/>
    <n v="6696"/>
    <n v="0"/>
    <n v="0"/>
    <n v="6696"/>
    <n v="6696"/>
    <n v="0"/>
    <n v="0"/>
    <n v="0"/>
    <n v="0"/>
    <n v="0"/>
    <n v="0"/>
    <x v="34"/>
  </r>
  <r>
    <n v="193"/>
    <n v="193"/>
    <n v="0"/>
    <n v="0"/>
    <n v="0"/>
    <n v="0"/>
    <n v="0"/>
    <n v="0"/>
    <n v="0"/>
    <n v="0"/>
    <n v="0"/>
    <n v="0"/>
    <x v="51"/>
  </r>
  <r>
    <n v="14123"/>
    <n v="14123"/>
    <n v="0"/>
    <n v="0"/>
    <n v="0"/>
    <n v="0"/>
    <n v="0"/>
    <n v="0"/>
    <n v="0"/>
    <n v="0"/>
    <n v="0"/>
    <n v="0"/>
    <x v="29"/>
  </r>
  <r>
    <n v="18"/>
    <n v="18"/>
    <n v="0"/>
    <n v="0"/>
    <n v="0"/>
    <n v="0"/>
    <n v="0"/>
    <n v="0"/>
    <n v="0"/>
    <n v="0"/>
    <n v="0"/>
    <n v="0"/>
    <x v="29"/>
  </r>
  <r>
    <n v="118"/>
    <n v="118"/>
    <n v="0"/>
    <n v="0"/>
    <n v="0"/>
    <n v="0"/>
    <n v="0"/>
    <n v="0"/>
    <n v="0"/>
    <n v="0"/>
    <n v="0"/>
    <n v="0"/>
    <x v="46"/>
  </r>
  <r>
    <n v="601"/>
    <n v="601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7"/>
  </r>
  <r>
    <n v="409"/>
    <n v="409"/>
    <n v="0"/>
    <n v="0"/>
    <n v="0"/>
    <n v="0"/>
    <n v="0"/>
    <n v="0"/>
    <n v="0"/>
    <n v="0"/>
    <n v="0"/>
    <n v="0"/>
    <x v="1"/>
  </r>
  <r>
    <n v="5175"/>
    <n v="5175"/>
    <n v="0"/>
    <n v="0"/>
    <n v="0"/>
    <n v="0"/>
    <n v="0"/>
    <n v="0"/>
    <n v="5175"/>
    <n v="5175"/>
    <n v="0"/>
    <n v="0"/>
    <x v="36"/>
  </r>
  <r>
    <n v="38"/>
    <n v="38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1"/>
    <n v="1"/>
    <n v="0"/>
    <n v="0"/>
    <x v="9"/>
  </r>
  <r>
    <n v="3"/>
    <n v="3"/>
    <n v="0"/>
    <n v="0"/>
    <n v="0"/>
    <n v="0"/>
    <n v="0"/>
    <n v="0"/>
    <n v="0"/>
    <n v="0"/>
    <n v="0"/>
    <n v="0"/>
    <x v="24"/>
  </r>
  <r>
    <n v="44"/>
    <n v="44"/>
    <n v="0"/>
    <n v="0"/>
    <n v="0"/>
    <n v="0"/>
    <n v="0"/>
    <n v="0"/>
    <n v="0"/>
    <n v="0"/>
    <n v="0"/>
    <n v="0"/>
    <x v="33"/>
  </r>
  <r>
    <n v="44"/>
    <n v="44"/>
    <n v="0"/>
    <n v="0"/>
    <n v="0"/>
    <n v="0"/>
    <n v="0"/>
    <n v="0"/>
    <n v="44"/>
    <n v="44"/>
    <n v="0"/>
    <n v="0"/>
    <x v="4"/>
  </r>
  <r>
    <n v="4286"/>
    <n v="4286"/>
    <n v="0"/>
    <n v="0"/>
    <n v="0"/>
    <n v="0"/>
    <n v="0"/>
    <n v="0"/>
    <n v="0"/>
    <n v="0"/>
    <n v="0"/>
    <n v="0"/>
    <x v="29"/>
  </r>
  <r>
    <n v="40"/>
    <n v="40"/>
    <n v="0"/>
    <n v="0"/>
    <n v="0"/>
    <n v="0"/>
    <n v="0"/>
    <n v="0"/>
    <n v="40"/>
    <n v="40"/>
    <n v="0"/>
    <n v="0"/>
    <x v="48"/>
  </r>
  <r>
    <n v="1653"/>
    <n v="0"/>
    <n v="1653"/>
    <n v="0"/>
    <n v="0"/>
    <n v="0"/>
    <n v="0"/>
    <n v="0"/>
    <n v="0"/>
    <n v="0"/>
    <n v="0"/>
    <n v="0"/>
    <x v="18"/>
  </r>
  <r>
    <n v="6"/>
    <n v="6"/>
    <n v="0"/>
    <n v="0"/>
    <n v="6"/>
    <n v="6"/>
    <n v="0"/>
    <n v="0"/>
    <n v="0"/>
    <n v="0"/>
    <n v="0"/>
    <n v="0"/>
    <x v="20"/>
  </r>
  <r>
    <n v="614"/>
    <n v="614"/>
    <n v="0"/>
    <n v="0"/>
    <n v="0"/>
    <n v="0"/>
    <n v="0"/>
    <n v="0"/>
    <n v="0"/>
    <n v="0"/>
    <n v="0"/>
    <n v="0"/>
    <x v="34"/>
  </r>
  <r>
    <n v="17345"/>
    <n v="17345"/>
    <n v="0"/>
    <n v="0"/>
    <n v="17345"/>
    <n v="17345"/>
    <n v="0"/>
    <n v="0"/>
    <n v="0"/>
    <n v="0"/>
    <n v="0"/>
    <n v="0"/>
    <x v="21"/>
  </r>
  <r>
    <n v="150"/>
    <n v="150"/>
    <n v="0"/>
    <n v="0"/>
    <n v="150"/>
    <n v="150"/>
    <n v="0"/>
    <n v="0"/>
    <n v="0"/>
    <n v="0"/>
    <n v="0"/>
    <n v="0"/>
    <x v="28"/>
  </r>
  <r>
    <n v="236"/>
    <n v="236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2"/>
  </r>
  <r>
    <n v="2301"/>
    <n v="2301"/>
    <n v="0"/>
    <n v="0"/>
    <n v="2301"/>
    <n v="2301"/>
    <n v="0"/>
    <n v="0"/>
    <n v="0"/>
    <n v="0"/>
    <n v="0"/>
    <n v="0"/>
    <x v="18"/>
  </r>
  <r>
    <n v="235"/>
    <n v="235"/>
    <n v="0"/>
    <n v="0"/>
    <n v="0"/>
    <n v="0"/>
    <n v="0"/>
    <n v="0"/>
    <n v="0"/>
    <n v="0"/>
    <n v="0"/>
    <n v="0"/>
    <x v="50"/>
  </r>
  <r>
    <n v="211"/>
    <n v="211"/>
    <n v="0"/>
    <n v="0"/>
    <n v="0"/>
    <n v="0"/>
    <n v="0"/>
    <n v="0"/>
    <n v="0"/>
    <n v="0"/>
    <n v="0"/>
    <n v="0"/>
    <x v="12"/>
  </r>
  <r>
    <n v="123"/>
    <n v="123"/>
    <n v="0"/>
    <n v="0"/>
    <n v="0"/>
    <n v="0"/>
    <n v="0"/>
    <n v="0"/>
    <n v="0"/>
    <n v="0"/>
    <n v="0"/>
    <n v="0"/>
    <x v="32"/>
  </r>
  <r>
    <n v="16"/>
    <n v="16"/>
    <n v="0"/>
    <n v="0"/>
    <n v="0"/>
    <n v="0"/>
    <n v="0"/>
    <n v="0"/>
    <n v="0"/>
    <n v="0"/>
    <n v="0"/>
    <n v="0"/>
    <x v="45"/>
  </r>
  <r>
    <n v="2103"/>
    <n v="0"/>
    <n v="2103"/>
    <n v="0"/>
    <n v="0"/>
    <n v="0"/>
    <n v="0"/>
    <n v="0"/>
    <n v="0"/>
    <n v="0"/>
    <n v="0"/>
    <n v="0"/>
    <x v="15"/>
  </r>
  <r>
    <n v="119"/>
    <n v="119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2"/>
  </r>
  <r>
    <n v="1017"/>
    <n v="0"/>
    <n v="1017"/>
    <n v="0"/>
    <n v="1017"/>
    <n v="0"/>
    <n v="1017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27"/>
  </r>
  <r>
    <n v="830"/>
    <n v="830"/>
    <n v="0"/>
    <n v="0"/>
    <n v="0"/>
    <n v="0"/>
    <n v="0"/>
    <n v="0"/>
    <n v="0"/>
    <n v="0"/>
    <n v="0"/>
    <n v="0"/>
    <x v="19"/>
  </r>
  <r>
    <n v="20"/>
    <n v="20"/>
    <n v="0"/>
    <n v="0"/>
    <n v="0"/>
    <n v="0"/>
    <n v="0"/>
    <n v="0"/>
    <n v="0"/>
    <n v="0"/>
    <n v="0"/>
    <n v="0"/>
    <x v="22"/>
  </r>
  <r>
    <n v="2484"/>
    <n v="0"/>
    <n v="2484"/>
    <n v="0"/>
    <n v="0"/>
    <n v="0"/>
    <n v="0"/>
    <n v="0"/>
    <n v="0"/>
    <n v="0"/>
    <n v="0"/>
    <n v="0"/>
    <x v="37"/>
  </r>
  <r>
    <n v="167"/>
    <n v="167"/>
    <n v="0"/>
    <n v="0"/>
    <n v="0"/>
    <n v="0"/>
    <n v="0"/>
    <n v="0"/>
    <n v="0"/>
    <n v="0"/>
    <n v="0"/>
    <n v="0"/>
    <x v="42"/>
  </r>
  <r>
    <n v="577"/>
    <n v="577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5"/>
  </r>
  <r>
    <n v="110"/>
    <n v="110"/>
    <n v="0"/>
    <n v="0"/>
    <n v="0"/>
    <n v="0"/>
    <n v="0"/>
    <n v="0"/>
    <n v="0"/>
    <n v="0"/>
    <n v="0"/>
    <n v="0"/>
    <x v="13"/>
  </r>
  <r>
    <n v="19957"/>
    <n v="19957"/>
    <n v="0"/>
    <n v="0"/>
    <n v="0"/>
    <n v="0"/>
    <n v="0"/>
    <n v="0"/>
    <n v="0"/>
    <n v="0"/>
    <n v="0"/>
    <n v="0"/>
    <x v="34"/>
  </r>
  <r>
    <n v="135"/>
    <n v="0"/>
    <n v="135"/>
    <n v="0"/>
    <n v="0"/>
    <n v="0"/>
    <n v="0"/>
    <n v="0"/>
    <n v="0"/>
    <n v="0"/>
    <n v="0"/>
    <n v="0"/>
    <x v="3"/>
  </r>
  <r>
    <n v="360"/>
    <n v="360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10"/>
    <n v="10"/>
    <n v="0"/>
    <n v="0"/>
    <x v="19"/>
  </r>
  <r>
    <n v="2206"/>
    <n v="2206"/>
    <n v="0"/>
    <n v="0"/>
    <n v="0"/>
    <n v="0"/>
    <n v="0"/>
    <n v="0"/>
    <n v="0"/>
    <n v="0"/>
    <n v="0"/>
    <n v="0"/>
    <x v="19"/>
  </r>
  <r>
    <n v="32"/>
    <n v="32"/>
    <n v="0"/>
    <n v="0"/>
    <n v="0"/>
    <n v="0"/>
    <n v="0"/>
    <n v="0"/>
    <n v="0"/>
    <n v="0"/>
    <n v="0"/>
    <n v="0"/>
    <x v="14"/>
  </r>
  <r>
    <n v="59"/>
    <n v="59"/>
    <n v="0"/>
    <n v="0"/>
    <n v="0"/>
    <n v="0"/>
    <n v="0"/>
    <n v="0"/>
    <n v="0"/>
    <n v="0"/>
    <n v="0"/>
    <n v="0"/>
    <x v="13"/>
  </r>
  <r>
    <n v="78"/>
    <n v="78"/>
    <n v="0"/>
    <n v="0"/>
    <n v="78"/>
    <n v="78"/>
    <n v="0"/>
    <n v="0"/>
    <n v="0"/>
    <n v="0"/>
    <n v="0"/>
    <n v="0"/>
    <x v="46"/>
  </r>
  <r>
    <n v="1243"/>
    <n v="0"/>
    <n v="1243"/>
    <n v="0"/>
    <n v="1243"/>
    <n v="0"/>
    <n v="1243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33"/>
  </r>
  <r>
    <n v="21065"/>
    <n v="0"/>
    <n v="21065"/>
    <n v="0"/>
    <n v="0"/>
    <n v="0"/>
    <n v="0"/>
    <n v="0"/>
    <n v="21065"/>
    <n v="0"/>
    <n v="21065"/>
    <n v="0"/>
    <x v="41"/>
  </r>
  <r>
    <n v="286"/>
    <n v="286"/>
    <n v="0"/>
    <n v="0"/>
    <n v="286"/>
    <n v="286"/>
    <n v="0"/>
    <n v="0"/>
    <n v="0"/>
    <n v="0"/>
    <n v="0"/>
    <n v="0"/>
    <x v="11"/>
  </r>
  <r>
    <n v="4"/>
    <n v="4"/>
    <n v="0"/>
    <n v="0"/>
    <n v="4"/>
    <n v="4"/>
    <n v="0"/>
    <n v="0"/>
    <n v="0"/>
    <n v="0"/>
    <n v="0"/>
    <n v="0"/>
    <x v="37"/>
  </r>
  <r>
    <n v="5"/>
    <n v="5"/>
    <n v="0"/>
    <n v="0"/>
    <n v="0"/>
    <n v="0"/>
    <n v="0"/>
    <n v="0"/>
    <n v="0"/>
    <n v="0"/>
    <n v="0"/>
    <n v="0"/>
    <x v="17"/>
  </r>
  <r>
    <n v="209"/>
    <n v="209"/>
    <n v="0"/>
    <n v="0"/>
    <n v="0"/>
    <n v="0"/>
    <n v="0"/>
    <n v="0"/>
    <n v="0"/>
    <n v="0"/>
    <n v="0"/>
    <n v="0"/>
    <x v="14"/>
  </r>
  <r>
    <n v="1601"/>
    <n v="0"/>
    <n v="1601"/>
    <n v="0"/>
    <n v="0"/>
    <n v="0"/>
    <n v="0"/>
    <n v="0"/>
    <n v="0"/>
    <n v="0"/>
    <n v="0"/>
    <n v="0"/>
    <x v="26"/>
  </r>
  <r>
    <n v="98"/>
    <n v="98"/>
    <n v="0"/>
    <n v="0"/>
    <n v="0"/>
    <n v="0"/>
    <n v="0"/>
    <n v="0"/>
    <n v="98"/>
    <n v="98"/>
    <n v="0"/>
    <n v="0"/>
    <x v="13"/>
  </r>
  <r>
    <n v="4"/>
    <n v="4"/>
    <n v="0"/>
    <n v="0"/>
    <n v="0"/>
    <n v="0"/>
    <n v="0"/>
    <n v="0"/>
    <n v="0"/>
    <n v="0"/>
    <n v="0"/>
    <n v="0"/>
    <x v="54"/>
  </r>
  <r>
    <n v="900"/>
    <n v="900"/>
    <n v="0"/>
    <n v="0"/>
    <n v="0"/>
    <n v="0"/>
    <n v="0"/>
    <n v="0"/>
    <n v="0"/>
    <n v="0"/>
    <n v="0"/>
    <n v="0"/>
    <x v="8"/>
  </r>
  <r>
    <n v="98"/>
    <n v="98"/>
    <n v="0"/>
    <n v="0"/>
    <n v="98"/>
    <n v="98"/>
    <n v="0"/>
    <n v="0"/>
    <n v="0"/>
    <n v="0"/>
    <n v="0"/>
    <n v="0"/>
    <x v="48"/>
  </r>
  <r>
    <n v="1336"/>
    <n v="1336"/>
    <n v="0"/>
    <n v="0"/>
    <n v="0"/>
    <n v="0"/>
    <n v="0"/>
    <n v="0"/>
    <n v="0"/>
    <n v="0"/>
    <n v="0"/>
    <n v="0"/>
    <x v="28"/>
  </r>
  <r>
    <n v="155"/>
    <n v="155"/>
    <n v="0"/>
    <n v="0"/>
    <n v="0"/>
    <n v="0"/>
    <n v="0"/>
    <n v="0"/>
    <n v="0"/>
    <n v="0"/>
    <n v="0"/>
    <n v="0"/>
    <x v="53"/>
  </r>
  <r>
    <n v="147"/>
    <n v="147"/>
    <n v="0"/>
    <n v="0"/>
    <n v="0"/>
    <n v="0"/>
    <n v="0"/>
    <n v="0"/>
    <n v="0"/>
    <n v="0"/>
    <n v="0"/>
    <n v="0"/>
    <x v="26"/>
  </r>
  <r>
    <n v="679"/>
    <n v="0"/>
    <n v="679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6"/>
    <n v="6"/>
    <n v="0"/>
    <n v="0"/>
    <x v="43"/>
  </r>
  <r>
    <n v="570"/>
    <n v="570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45"/>
  </r>
  <r>
    <n v="2138"/>
    <n v="2138"/>
    <n v="0"/>
    <n v="0"/>
    <n v="0"/>
    <n v="0"/>
    <n v="0"/>
    <n v="0"/>
    <n v="2138"/>
    <n v="2138"/>
    <n v="0"/>
    <n v="0"/>
    <x v="12"/>
  </r>
  <r>
    <n v="46"/>
    <n v="46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12"/>
  </r>
  <r>
    <n v="17488"/>
    <n v="17488"/>
    <n v="0"/>
    <n v="0"/>
    <n v="0"/>
    <n v="0"/>
    <n v="0"/>
    <n v="0"/>
    <n v="0"/>
    <n v="0"/>
    <n v="0"/>
    <n v="0"/>
    <x v="2"/>
  </r>
  <r>
    <n v="132"/>
    <n v="132"/>
    <n v="0"/>
    <n v="0"/>
    <n v="0"/>
    <n v="0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36"/>
  </r>
  <r>
    <n v="21"/>
    <n v="21"/>
    <n v="0"/>
    <n v="0"/>
    <n v="0"/>
    <n v="0"/>
    <n v="0"/>
    <n v="0"/>
    <n v="0"/>
    <n v="0"/>
    <n v="0"/>
    <n v="0"/>
    <x v="26"/>
  </r>
  <r>
    <n v="232"/>
    <n v="232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20"/>
  </r>
  <r>
    <n v="72"/>
    <n v="72"/>
    <n v="0"/>
    <n v="0"/>
    <n v="0"/>
    <n v="0"/>
    <n v="0"/>
    <n v="0"/>
    <n v="0"/>
    <n v="0"/>
    <n v="0"/>
    <n v="0"/>
    <x v="53"/>
  </r>
  <r>
    <n v="393"/>
    <n v="393"/>
    <n v="0"/>
    <n v="0"/>
    <n v="0"/>
    <n v="0"/>
    <n v="0"/>
    <n v="0"/>
    <n v="393"/>
    <n v="393"/>
    <n v="0"/>
    <n v="0"/>
    <x v="26"/>
  </r>
  <r>
    <n v="75"/>
    <n v="75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43"/>
  </r>
  <r>
    <n v="323"/>
    <n v="323"/>
    <n v="0"/>
    <n v="0"/>
    <n v="323"/>
    <n v="323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59"/>
  </r>
  <r>
    <n v="78"/>
    <n v="78"/>
    <n v="0"/>
    <n v="0"/>
    <n v="0"/>
    <n v="0"/>
    <n v="0"/>
    <n v="0"/>
    <n v="0"/>
    <n v="0"/>
    <n v="0"/>
    <n v="0"/>
    <x v="8"/>
  </r>
  <r>
    <n v="2326"/>
    <n v="2326"/>
    <n v="0"/>
    <n v="0"/>
    <n v="0"/>
    <n v="0"/>
    <n v="0"/>
    <n v="0"/>
    <n v="2326"/>
    <n v="2326"/>
    <n v="0"/>
    <n v="0"/>
    <x v="44"/>
  </r>
  <r>
    <n v="2"/>
    <n v="2"/>
    <n v="0"/>
    <n v="0"/>
    <n v="0"/>
    <n v="0"/>
    <n v="0"/>
    <n v="0"/>
    <n v="2"/>
    <n v="2"/>
    <n v="0"/>
    <n v="0"/>
    <x v="39"/>
  </r>
  <r>
    <n v="1508"/>
    <n v="1508"/>
    <n v="0"/>
    <n v="0"/>
    <n v="0"/>
    <n v="0"/>
    <n v="0"/>
    <n v="0"/>
    <n v="1508"/>
    <n v="1508"/>
    <n v="0"/>
    <n v="0"/>
    <x v="13"/>
  </r>
  <r>
    <n v="4"/>
    <n v="4"/>
    <n v="0"/>
    <n v="0"/>
    <n v="4"/>
    <n v="4"/>
    <n v="0"/>
    <n v="0"/>
    <n v="0"/>
    <n v="0"/>
    <n v="0"/>
    <n v="0"/>
    <x v="27"/>
  </r>
  <r>
    <n v="9704"/>
    <n v="0"/>
    <n v="9704"/>
    <n v="0"/>
    <n v="0"/>
    <n v="0"/>
    <n v="0"/>
    <n v="0"/>
    <n v="0"/>
    <n v="0"/>
    <n v="0"/>
    <n v="0"/>
    <x v="57"/>
  </r>
  <r>
    <n v="2674"/>
    <n v="2674"/>
    <n v="0"/>
    <n v="0"/>
    <n v="0"/>
    <n v="0"/>
    <n v="0"/>
    <n v="0"/>
    <n v="0"/>
    <n v="0"/>
    <n v="0"/>
    <n v="0"/>
    <x v="52"/>
  </r>
  <r>
    <n v="1006"/>
    <n v="0"/>
    <n v="1006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24"/>
  </r>
  <r>
    <n v="3114"/>
    <n v="3114"/>
    <n v="0"/>
    <n v="0"/>
    <n v="0"/>
    <n v="0"/>
    <n v="0"/>
    <n v="0"/>
    <n v="0"/>
    <n v="0"/>
    <n v="0"/>
    <n v="0"/>
    <x v="58"/>
  </r>
  <r>
    <n v="147"/>
    <n v="147"/>
    <n v="0"/>
    <n v="0"/>
    <n v="147"/>
    <n v="147"/>
    <n v="0"/>
    <n v="0"/>
    <n v="0"/>
    <n v="0"/>
    <n v="0"/>
    <n v="0"/>
    <x v="29"/>
  </r>
  <r>
    <n v="5317"/>
    <n v="5317"/>
    <n v="0"/>
    <n v="0"/>
    <n v="0"/>
    <n v="0"/>
    <n v="0"/>
    <n v="0"/>
    <n v="0"/>
    <n v="0"/>
    <n v="0"/>
    <n v="0"/>
    <x v="51"/>
  </r>
  <r>
    <n v="143"/>
    <n v="143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28"/>
  </r>
  <r>
    <n v="51"/>
    <n v="51"/>
    <n v="0"/>
    <n v="0"/>
    <n v="0"/>
    <n v="0"/>
    <n v="0"/>
    <n v="0"/>
    <n v="51"/>
    <n v="51"/>
    <n v="0"/>
    <n v="0"/>
    <x v="3"/>
  </r>
  <r>
    <n v="6648"/>
    <n v="0"/>
    <n v="6648"/>
    <n v="0"/>
    <n v="0"/>
    <n v="0"/>
    <n v="0"/>
    <n v="0"/>
    <n v="0"/>
    <n v="0"/>
    <n v="0"/>
    <n v="0"/>
    <x v="18"/>
  </r>
  <r>
    <n v="1094"/>
    <n v="1094"/>
    <n v="0"/>
    <n v="0"/>
    <n v="0"/>
    <n v="0"/>
    <n v="0"/>
    <n v="0"/>
    <n v="0"/>
    <n v="0"/>
    <n v="0"/>
    <n v="0"/>
    <x v="53"/>
  </r>
  <r>
    <n v="13416"/>
    <n v="13416"/>
    <n v="0"/>
    <n v="0"/>
    <n v="0"/>
    <n v="0"/>
    <n v="0"/>
    <n v="0"/>
    <n v="0"/>
    <n v="0"/>
    <n v="0"/>
    <n v="0"/>
    <x v="43"/>
  </r>
  <r>
    <n v="308"/>
    <n v="308"/>
    <n v="0"/>
    <n v="0"/>
    <n v="0"/>
    <n v="0"/>
    <n v="0"/>
    <n v="0"/>
    <n v="0"/>
    <n v="0"/>
    <n v="0"/>
    <n v="0"/>
    <x v="29"/>
  </r>
  <r>
    <n v="198"/>
    <n v="198"/>
    <n v="0"/>
    <n v="0"/>
    <n v="0"/>
    <n v="0"/>
    <n v="0"/>
    <n v="0"/>
    <n v="0"/>
    <n v="0"/>
    <n v="0"/>
    <n v="0"/>
    <x v="8"/>
  </r>
  <r>
    <n v="68"/>
    <n v="68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24"/>
  </r>
  <r>
    <n v="197"/>
    <n v="197"/>
    <n v="0"/>
    <n v="0"/>
    <n v="0"/>
    <n v="0"/>
    <n v="0"/>
    <n v="0"/>
    <n v="0"/>
    <n v="0"/>
    <n v="0"/>
    <n v="0"/>
    <x v="12"/>
  </r>
  <r>
    <n v="151"/>
    <n v="151"/>
    <n v="0"/>
    <n v="0"/>
    <n v="151"/>
    <n v="151"/>
    <n v="0"/>
    <n v="0"/>
    <n v="0"/>
    <n v="0"/>
    <n v="0"/>
    <n v="0"/>
    <x v="24"/>
  </r>
  <r>
    <n v="1202"/>
    <n v="1202"/>
    <n v="0"/>
    <n v="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10"/>
  </r>
  <r>
    <n v="383"/>
    <n v="383"/>
    <n v="0"/>
    <n v="0"/>
    <n v="0"/>
    <n v="0"/>
    <n v="0"/>
    <n v="0"/>
    <n v="0"/>
    <n v="0"/>
    <n v="0"/>
    <n v="0"/>
    <x v="18"/>
  </r>
  <r>
    <n v="244"/>
    <n v="244"/>
    <n v="0"/>
    <n v="0"/>
    <n v="0"/>
    <n v="0"/>
    <n v="0"/>
    <n v="0"/>
    <n v="0"/>
    <n v="0"/>
    <n v="0"/>
    <n v="0"/>
    <x v="31"/>
  </r>
  <r>
    <n v="1406"/>
    <n v="0"/>
    <n v="0"/>
    <n v="1406"/>
    <n v="0"/>
    <n v="0"/>
    <n v="0"/>
    <n v="0"/>
    <n v="0"/>
    <n v="0"/>
    <n v="0"/>
    <n v="0"/>
    <x v="62"/>
  </r>
  <r>
    <n v="7"/>
    <n v="7"/>
    <n v="0"/>
    <n v="0"/>
    <n v="0"/>
    <n v="0"/>
    <n v="0"/>
    <n v="0"/>
    <n v="7"/>
    <n v="7"/>
    <n v="0"/>
    <n v="0"/>
    <x v="10"/>
  </r>
  <r>
    <n v="48"/>
    <n v="48"/>
    <n v="0"/>
    <n v="0"/>
    <n v="0"/>
    <n v="0"/>
    <n v="0"/>
    <n v="0"/>
    <n v="0"/>
    <n v="0"/>
    <n v="0"/>
    <n v="0"/>
    <x v="23"/>
  </r>
  <r>
    <n v="365"/>
    <n v="365"/>
    <n v="0"/>
    <n v="0"/>
    <n v="0"/>
    <n v="0"/>
    <n v="0"/>
    <n v="0"/>
    <n v="365"/>
    <n v="365"/>
    <n v="0"/>
    <n v="0"/>
    <x v="8"/>
  </r>
  <r>
    <n v="3"/>
    <n v="3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45"/>
  </r>
  <r>
    <n v="1279"/>
    <n v="1279"/>
    <n v="0"/>
    <n v="0"/>
    <n v="0"/>
    <n v="0"/>
    <n v="0"/>
    <n v="0"/>
    <n v="0"/>
    <n v="0"/>
    <n v="0"/>
    <n v="0"/>
    <x v="22"/>
  </r>
  <r>
    <n v="214"/>
    <n v="214"/>
    <n v="0"/>
    <n v="0"/>
    <n v="0"/>
    <n v="0"/>
    <n v="0"/>
    <n v="0"/>
    <n v="0"/>
    <n v="0"/>
    <n v="0"/>
    <n v="0"/>
    <x v="36"/>
  </r>
  <r>
    <n v="22"/>
    <n v="22"/>
    <n v="0"/>
    <n v="0"/>
    <n v="0"/>
    <n v="0"/>
    <n v="0"/>
    <n v="0"/>
    <n v="0"/>
    <n v="0"/>
    <n v="0"/>
    <n v="0"/>
    <x v="19"/>
  </r>
  <r>
    <n v="42"/>
    <n v="4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11"/>
  </r>
  <r>
    <n v="304"/>
    <n v="304"/>
    <n v="0"/>
    <n v="0"/>
    <n v="0"/>
    <n v="0"/>
    <n v="0"/>
    <n v="0"/>
    <n v="0"/>
    <n v="0"/>
    <n v="0"/>
    <n v="0"/>
    <x v="18"/>
  </r>
  <r>
    <n v="5396"/>
    <n v="5396"/>
    <n v="0"/>
    <n v="0"/>
    <n v="0"/>
    <n v="0"/>
    <n v="0"/>
    <n v="0"/>
    <n v="5396"/>
    <n v="5396"/>
    <n v="0"/>
    <n v="0"/>
    <x v="38"/>
  </r>
  <r>
    <n v="5601"/>
    <n v="0"/>
    <n v="5601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8"/>
  </r>
  <r>
    <n v="2740"/>
    <n v="0"/>
    <n v="2740"/>
    <n v="0"/>
    <n v="0"/>
    <n v="0"/>
    <n v="0"/>
    <n v="0"/>
    <n v="0"/>
    <n v="0"/>
    <n v="0"/>
    <n v="0"/>
    <x v="22"/>
  </r>
  <r>
    <n v="797"/>
    <n v="0"/>
    <n v="797"/>
    <n v="0"/>
    <n v="0"/>
    <n v="0"/>
    <n v="0"/>
    <n v="0"/>
    <n v="0"/>
    <n v="0"/>
    <n v="0"/>
    <n v="0"/>
    <x v="50"/>
  </r>
  <r>
    <n v="1124"/>
    <n v="1124"/>
    <n v="0"/>
    <n v="0"/>
    <n v="0"/>
    <n v="0"/>
    <n v="0"/>
    <n v="0"/>
    <n v="1124"/>
    <n v="1124"/>
    <n v="0"/>
    <n v="0"/>
    <x v="50"/>
  </r>
  <r>
    <n v="4"/>
    <n v="0"/>
    <n v="4"/>
    <n v="0"/>
    <n v="0"/>
    <n v="0"/>
    <n v="0"/>
    <n v="0"/>
    <n v="0"/>
    <n v="0"/>
    <n v="0"/>
    <n v="0"/>
    <x v="47"/>
  </r>
  <r>
    <n v="4220"/>
    <n v="4220"/>
    <n v="0"/>
    <n v="0"/>
    <n v="0"/>
    <n v="0"/>
    <n v="0"/>
    <n v="0"/>
    <n v="4220"/>
    <n v="4220"/>
    <n v="0"/>
    <n v="0"/>
    <x v="13"/>
  </r>
  <r>
    <n v="1"/>
    <n v="1"/>
    <n v="0"/>
    <n v="0"/>
    <n v="0"/>
    <n v="0"/>
    <n v="0"/>
    <n v="0"/>
    <n v="0"/>
    <n v="0"/>
    <n v="0"/>
    <n v="0"/>
    <x v="59"/>
  </r>
  <r>
    <n v="344"/>
    <n v="344"/>
    <n v="0"/>
    <n v="0"/>
    <n v="344"/>
    <n v="344"/>
    <n v="0"/>
    <n v="0"/>
    <n v="0"/>
    <n v="0"/>
    <n v="0"/>
    <n v="0"/>
    <x v="35"/>
  </r>
  <r>
    <n v="72"/>
    <n v="0"/>
    <n v="72"/>
    <n v="0"/>
    <n v="0"/>
    <n v="0"/>
    <n v="0"/>
    <n v="0"/>
    <n v="0"/>
    <n v="0"/>
    <n v="0"/>
    <n v="0"/>
    <x v="54"/>
  </r>
  <r>
    <n v="157"/>
    <n v="157"/>
    <n v="0"/>
    <n v="0"/>
    <n v="0"/>
    <n v="0"/>
    <n v="0"/>
    <n v="0"/>
    <n v="0"/>
    <n v="0"/>
    <n v="0"/>
    <n v="0"/>
    <x v="35"/>
  </r>
  <r>
    <n v="394"/>
    <n v="394"/>
    <n v="0"/>
    <n v="0"/>
    <n v="0"/>
    <n v="0"/>
    <n v="0"/>
    <n v="0"/>
    <n v="394"/>
    <n v="394"/>
    <n v="0"/>
    <n v="0"/>
    <x v="31"/>
  </r>
  <r>
    <n v="769"/>
    <n v="0"/>
    <n v="769"/>
    <n v="0"/>
    <n v="0"/>
    <n v="0"/>
    <n v="0"/>
    <n v="0"/>
    <n v="0"/>
    <n v="0"/>
    <n v="0"/>
    <n v="0"/>
    <x v="50"/>
  </r>
  <r>
    <n v="5220"/>
    <n v="5220"/>
    <n v="0"/>
    <n v="0"/>
    <n v="0"/>
    <n v="0"/>
    <n v="0"/>
    <n v="0"/>
    <n v="5220"/>
    <n v="5220"/>
    <n v="0"/>
    <n v="0"/>
    <x v="13"/>
  </r>
  <r>
    <n v="24"/>
    <n v="24"/>
    <n v="0"/>
    <n v="0"/>
    <n v="0"/>
    <n v="0"/>
    <n v="0"/>
    <n v="0"/>
    <n v="0"/>
    <n v="0"/>
    <n v="0"/>
    <n v="0"/>
    <x v="13"/>
  </r>
  <r>
    <n v="461"/>
    <n v="461"/>
    <n v="0"/>
    <n v="0"/>
    <n v="461"/>
    <n v="461"/>
    <n v="0"/>
    <n v="0"/>
    <n v="0"/>
    <n v="0"/>
    <n v="0"/>
    <n v="0"/>
    <x v="42"/>
  </r>
  <r>
    <n v="355"/>
    <n v="355"/>
    <n v="0"/>
    <n v="0"/>
    <n v="0"/>
    <n v="0"/>
    <n v="0"/>
    <n v="0"/>
    <n v="0"/>
    <n v="0"/>
    <n v="0"/>
    <n v="0"/>
    <x v="36"/>
  </r>
  <r>
    <n v="65"/>
    <n v="65"/>
    <n v="0"/>
    <n v="0"/>
    <n v="0"/>
    <n v="0"/>
    <n v="0"/>
    <n v="0"/>
    <n v="65"/>
    <n v="65"/>
    <n v="0"/>
    <n v="0"/>
    <x v="5"/>
  </r>
  <r>
    <n v="146"/>
    <n v="146"/>
    <n v="0"/>
    <n v="0"/>
    <n v="0"/>
    <n v="0"/>
    <n v="0"/>
    <n v="0"/>
    <n v="0"/>
    <n v="0"/>
    <n v="0"/>
    <n v="0"/>
    <x v="46"/>
  </r>
  <r>
    <n v="1252"/>
    <n v="0"/>
    <n v="1252"/>
    <n v="0"/>
    <n v="0"/>
    <n v="0"/>
    <n v="0"/>
    <n v="0"/>
    <n v="1252"/>
    <n v="0"/>
    <n v="1252"/>
    <n v="0"/>
    <x v="59"/>
  </r>
  <r>
    <n v="4728"/>
    <n v="4728"/>
    <n v="0"/>
    <n v="0"/>
    <n v="0"/>
    <n v="0"/>
    <n v="0"/>
    <n v="0"/>
    <n v="0"/>
    <n v="0"/>
    <n v="0"/>
    <n v="0"/>
    <x v="7"/>
  </r>
  <r>
    <n v="78"/>
    <n v="7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"/>
  </r>
  <r>
    <n v="1039"/>
    <n v="1039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8"/>
  </r>
  <r>
    <n v="2200"/>
    <n v="0"/>
    <n v="2200"/>
    <n v="0"/>
    <n v="2200"/>
    <n v="0"/>
    <n v="2200"/>
    <n v="0"/>
    <n v="0"/>
    <n v="0"/>
    <n v="0"/>
    <n v="0"/>
    <x v="35"/>
  </r>
  <r>
    <n v="2204"/>
    <n v="2204"/>
    <n v="0"/>
    <n v="0"/>
    <n v="0"/>
    <n v="0"/>
    <n v="0"/>
    <n v="0"/>
    <n v="0"/>
    <n v="0"/>
    <n v="0"/>
    <n v="0"/>
    <x v="44"/>
  </r>
  <r>
    <n v="2686"/>
    <n v="2686"/>
    <n v="0"/>
    <n v="0"/>
    <n v="0"/>
    <n v="0"/>
    <n v="0"/>
    <n v="0"/>
    <n v="0"/>
    <n v="0"/>
    <n v="0"/>
    <n v="0"/>
    <x v="5"/>
  </r>
  <r>
    <n v="2223"/>
    <n v="2223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24"/>
  </r>
  <r>
    <n v="282"/>
    <n v="282"/>
    <n v="0"/>
    <n v="0"/>
    <n v="0"/>
    <n v="0"/>
    <n v="0"/>
    <n v="0"/>
    <n v="0"/>
    <n v="0"/>
    <n v="0"/>
    <n v="0"/>
    <x v="23"/>
  </r>
  <r>
    <n v="180"/>
    <n v="180"/>
    <n v="0"/>
    <n v="0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46"/>
  </r>
  <r>
    <n v="60"/>
    <n v="0"/>
    <n v="60"/>
    <n v="0"/>
    <n v="0"/>
    <n v="0"/>
    <n v="0"/>
    <n v="0"/>
    <n v="0"/>
    <n v="0"/>
    <n v="0"/>
    <n v="0"/>
    <x v="51"/>
  </r>
  <r>
    <n v="95"/>
    <n v="95"/>
    <n v="0"/>
    <n v="0"/>
    <n v="0"/>
    <n v="0"/>
    <n v="0"/>
    <n v="0"/>
    <n v="0"/>
    <n v="0"/>
    <n v="0"/>
    <n v="0"/>
    <x v="14"/>
  </r>
  <r>
    <n v="345"/>
    <n v="345"/>
    <n v="0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10"/>
  </r>
  <r>
    <n v="552"/>
    <n v="0"/>
    <n v="552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0"/>
  </r>
  <r>
    <n v="2194"/>
    <n v="0"/>
    <n v="2194"/>
    <n v="0"/>
    <n v="2194"/>
    <n v="0"/>
    <n v="2194"/>
    <n v="0"/>
    <n v="0"/>
    <n v="0"/>
    <n v="0"/>
    <n v="0"/>
    <x v="28"/>
  </r>
  <r>
    <n v="82"/>
    <n v="82"/>
    <n v="0"/>
    <n v="0"/>
    <n v="0"/>
    <n v="0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49"/>
  </r>
  <r>
    <n v="359"/>
    <n v="359"/>
    <n v="0"/>
    <n v="0"/>
    <n v="0"/>
    <n v="0"/>
    <n v="0"/>
    <n v="0"/>
    <n v="0"/>
    <n v="0"/>
    <n v="0"/>
    <n v="0"/>
    <x v="39"/>
  </r>
  <r>
    <n v="656"/>
    <n v="656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9"/>
  </r>
  <r>
    <n v="8193"/>
    <n v="8193"/>
    <n v="0"/>
    <n v="0"/>
    <n v="0"/>
    <n v="0"/>
    <n v="0"/>
    <n v="0"/>
    <n v="8193"/>
    <n v="8193"/>
    <n v="0"/>
    <n v="0"/>
    <x v="46"/>
  </r>
  <r>
    <n v="717"/>
    <n v="0"/>
    <n v="717"/>
    <n v="0"/>
    <n v="0"/>
    <n v="0"/>
    <n v="0"/>
    <n v="0"/>
    <n v="717"/>
    <n v="0"/>
    <n v="717"/>
    <n v="0"/>
    <x v="27"/>
  </r>
  <r>
    <n v="3"/>
    <n v="3"/>
    <n v="0"/>
    <n v="0"/>
    <n v="0"/>
    <n v="0"/>
    <n v="0"/>
    <n v="0"/>
    <n v="0"/>
    <n v="0"/>
    <n v="0"/>
    <n v="0"/>
    <x v="3"/>
  </r>
  <r>
    <n v="609"/>
    <n v="609"/>
    <n v="0"/>
    <n v="0"/>
    <n v="609"/>
    <n v="609"/>
    <n v="0"/>
    <n v="0"/>
    <n v="0"/>
    <n v="0"/>
    <n v="0"/>
    <n v="0"/>
    <x v="41"/>
  </r>
  <r>
    <n v="636"/>
    <n v="636"/>
    <n v="0"/>
    <n v="0"/>
    <n v="0"/>
    <n v="0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31"/>
  </r>
  <r>
    <n v="88"/>
    <n v="88"/>
    <n v="0"/>
    <n v="0"/>
    <n v="0"/>
    <n v="0"/>
    <n v="0"/>
    <n v="0"/>
    <n v="0"/>
    <n v="0"/>
    <n v="0"/>
    <n v="0"/>
    <x v="31"/>
  </r>
  <r>
    <n v="619"/>
    <n v="619"/>
    <n v="0"/>
    <n v="0"/>
    <n v="0"/>
    <n v="0"/>
    <n v="0"/>
    <n v="0"/>
    <n v="0"/>
    <n v="0"/>
    <n v="0"/>
    <n v="0"/>
    <x v="13"/>
  </r>
  <r>
    <n v="69"/>
    <n v="69"/>
    <n v="0"/>
    <n v="0"/>
    <n v="69"/>
    <n v="69"/>
    <n v="0"/>
    <n v="0"/>
    <n v="0"/>
    <n v="0"/>
    <n v="0"/>
    <n v="0"/>
    <x v="41"/>
  </r>
  <r>
    <n v="593"/>
    <n v="593"/>
    <n v="0"/>
    <n v="0"/>
    <n v="0"/>
    <n v="0"/>
    <n v="0"/>
    <n v="0"/>
    <n v="0"/>
    <n v="0"/>
    <n v="0"/>
    <n v="0"/>
    <x v="7"/>
  </r>
  <r>
    <n v="155"/>
    <n v="155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26"/>
  </r>
  <r>
    <n v="2180"/>
    <n v="2180"/>
    <n v="0"/>
    <n v="0"/>
    <n v="0"/>
    <n v="0"/>
    <n v="0"/>
    <n v="0"/>
    <n v="2180"/>
    <n v="2180"/>
    <n v="0"/>
    <n v="0"/>
    <x v="20"/>
  </r>
  <r>
    <n v="34"/>
    <n v="34"/>
    <n v="0"/>
    <n v="0"/>
    <n v="0"/>
    <n v="0"/>
    <n v="0"/>
    <n v="0"/>
    <n v="0"/>
    <n v="0"/>
    <n v="0"/>
    <n v="0"/>
    <x v="17"/>
  </r>
  <r>
    <n v="56"/>
    <n v="56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3"/>
    <n v="3"/>
    <n v="0"/>
    <n v="0"/>
    <x v="33"/>
  </r>
  <r>
    <n v="679"/>
    <n v="679"/>
    <n v="0"/>
    <n v="0"/>
    <n v="0"/>
    <n v="0"/>
    <n v="0"/>
    <n v="0"/>
    <n v="0"/>
    <n v="0"/>
    <n v="0"/>
    <n v="0"/>
    <x v="53"/>
  </r>
  <r>
    <n v="5158"/>
    <n v="0"/>
    <n v="5158"/>
    <n v="0"/>
    <n v="0"/>
    <n v="0"/>
    <n v="0"/>
    <n v="0"/>
    <n v="0"/>
    <n v="0"/>
    <n v="0"/>
    <n v="0"/>
    <x v="29"/>
  </r>
  <r>
    <n v="633"/>
    <n v="633"/>
    <n v="0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32"/>
  </r>
  <r>
    <n v="1770"/>
    <n v="0"/>
    <n v="0"/>
    <n v="1770"/>
    <n v="0"/>
    <n v="0"/>
    <n v="0"/>
    <n v="0"/>
    <n v="0"/>
    <n v="0"/>
    <n v="0"/>
    <n v="0"/>
    <x v="14"/>
  </r>
  <r>
    <n v="1073"/>
    <n v="1073"/>
    <n v="0"/>
    <n v="0"/>
    <n v="0"/>
    <n v="0"/>
    <n v="0"/>
    <n v="0"/>
    <n v="0"/>
    <n v="0"/>
    <n v="0"/>
    <n v="0"/>
    <x v="41"/>
  </r>
  <r>
    <n v="288"/>
    <n v="288"/>
    <n v="0"/>
    <n v="0"/>
    <n v="0"/>
    <n v="0"/>
    <n v="0"/>
    <n v="0"/>
    <n v="288"/>
    <n v="288"/>
    <n v="0"/>
    <n v="0"/>
    <x v="39"/>
  </r>
  <r>
    <n v="15"/>
    <n v="15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8"/>
  </r>
  <r>
    <n v="2790"/>
    <n v="2790"/>
    <n v="0"/>
    <n v="0"/>
    <n v="0"/>
    <n v="0"/>
    <n v="0"/>
    <n v="0"/>
    <n v="0"/>
    <n v="0"/>
    <n v="0"/>
    <n v="0"/>
    <x v="20"/>
  </r>
  <r>
    <n v="110"/>
    <n v="110"/>
    <n v="0"/>
    <n v="0"/>
    <n v="0"/>
    <n v="0"/>
    <n v="0"/>
    <n v="0"/>
    <n v="0"/>
    <n v="0"/>
    <n v="0"/>
    <n v="0"/>
    <x v="27"/>
  </r>
  <r>
    <n v="12811"/>
    <n v="0"/>
    <n v="12811"/>
    <n v="0"/>
    <n v="0"/>
    <n v="0"/>
    <n v="0"/>
    <n v="0"/>
    <n v="0"/>
    <n v="0"/>
    <n v="0"/>
    <n v="0"/>
    <x v="34"/>
  </r>
  <r>
    <n v="1225"/>
    <n v="0"/>
    <n v="1225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38"/>
  </r>
  <r>
    <n v="678"/>
    <n v="678"/>
    <n v="0"/>
    <n v="0"/>
    <n v="0"/>
    <n v="0"/>
    <n v="0"/>
    <n v="0"/>
    <n v="0"/>
    <n v="0"/>
    <n v="0"/>
    <n v="0"/>
    <x v="45"/>
  </r>
  <r>
    <n v="421"/>
    <n v="421"/>
    <n v="0"/>
    <n v="0"/>
    <n v="421"/>
    <n v="421"/>
    <n v="0"/>
    <n v="0"/>
    <n v="0"/>
    <n v="0"/>
    <n v="0"/>
    <n v="0"/>
    <x v="28"/>
  </r>
  <r>
    <n v="44"/>
    <n v="44"/>
    <n v="0"/>
    <n v="0"/>
    <n v="0"/>
    <n v="0"/>
    <n v="0"/>
    <n v="0"/>
    <n v="0"/>
    <n v="0"/>
    <n v="0"/>
    <n v="0"/>
    <x v="40"/>
  </r>
  <r>
    <n v="103"/>
    <n v="103"/>
    <n v="0"/>
    <n v="0"/>
    <n v="0"/>
    <n v="0"/>
    <n v="0"/>
    <n v="0"/>
    <n v="0"/>
    <n v="0"/>
    <n v="0"/>
    <n v="0"/>
    <x v="42"/>
  </r>
  <r>
    <n v="205"/>
    <n v="205"/>
    <n v="0"/>
    <n v="0"/>
    <n v="0"/>
    <n v="0"/>
    <n v="0"/>
    <n v="0"/>
    <n v="205"/>
    <n v="205"/>
    <n v="0"/>
    <n v="0"/>
    <x v="10"/>
  </r>
  <r>
    <n v="153"/>
    <n v="153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47"/>
  </r>
  <r>
    <n v="152"/>
    <n v="152"/>
    <n v="0"/>
    <n v="0"/>
    <n v="0"/>
    <n v="0"/>
    <n v="0"/>
    <n v="0"/>
    <n v="152"/>
    <n v="152"/>
    <n v="0"/>
    <n v="0"/>
    <x v="54"/>
  </r>
  <r>
    <n v="1992"/>
    <n v="0"/>
    <n v="1992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25"/>
  </r>
  <r>
    <n v="78"/>
    <n v="78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3"/>
    <n v="3"/>
    <n v="0"/>
    <n v="0"/>
    <x v="3"/>
  </r>
  <r>
    <n v="820"/>
    <n v="820"/>
    <n v="0"/>
    <n v="0"/>
    <n v="0"/>
    <n v="0"/>
    <n v="0"/>
    <n v="0"/>
    <n v="0"/>
    <n v="0"/>
    <n v="0"/>
    <n v="0"/>
    <x v="2"/>
  </r>
  <r>
    <n v="265"/>
    <n v="265"/>
    <n v="0"/>
    <n v="0"/>
    <n v="0"/>
    <n v="0"/>
    <n v="0"/>
    <n v="0"/>
    <n v="265"/>
    <n v="265"/>
    <n v="0"/>
    <n v="0"/>
    <x v="6"/>
  </r>
  <r>
    <n v="5"/>
    <n v="5"/>
    <n v="0"/>
    <n v="0"/>
    <n v="0"/>
    <n v="0"/>
    <n v="0"/>
    <n v="0"/>
    <n v="0"/>
    <n v="0"/>
    <n v="0"/>
    <n v="0"/>
    <x v="33"/>
  </r>
  <r>
    <n v="1"/>
    <n v="1"/>
    <n v="0"/>
    <n v="0"/>
    <n v="1"/>
    <n v="1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59"/>
  </r>
  <r>
    <n v="224"/>
    <n v="224"/>
    <n v="0"/>
    <n v="0"/>
    <n v="224"/>
    <n v="224"/>
    <n v="0"/>
    <n v="0"/>
    <n v="0"/>
    <n v="0"/>
    <n v="0"/>
    <n v="0"/>
    <x v="10"/>
  </r>
  <r>
    <n v="1213"/>
    <n v="0"/>
    <n v="1213"/>
    <n v="0"/>
    <n v="1213"/>
    <n v="0"/>
    <n v="1213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43"/>
  </r>
  <r>
    <n v="189"/>
    <n v="18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"/>
  </r>
  <r>
    <n v="335"/>
    <n v="335"/>
    <n v="0"/>
    <n v="0"/>
    <n v="335"/>
    <n v="335"/>
    <n v="0"/>
    <n v="0"/>
    <n v="0"/>
    <n v="0"/>
    <n v="0"/>
    <n v="0"/>
    <x v="27"/>
  </r>
  <r>
    <n v="72"/>
    <n v="72"/>
    <n v="0"/>
    <n v="0"/>
    <n v="0"/>
    <n v="0"/>
    <n v="0"/>
    <n v="0"/>
    <n v="0"/>
    <n v="0"/>
    <n v="0"/>
    <n v="0"/>
    <x v="26"/>
  </r>
  <r>
    <n v="15239"/>
    <n v="15239"/>
    <n v="0"/>
    <n v="0"/>
    <n v="0"/>
    <n v="0"/>
    <n v="0"/>
    <n v="0"/>
    <n v="0"/>
    <n v="0"/>
    <n v="0"/>
    <n v="0"/>
    <x v="29"/>
  </r>
  <r>
    <n v="269"/>
    <n v="269"/>
    <n v="0"/>
    <n v="0"/>
    <n v="0"/>
    <n v="0"/>
    <n v="0"/>
    <n v="0"/>
    <n v="269"/>
    <n v="269"/>
    <n v="0"/>
    <n v="0"/>
    <x v="20"/>
  </r>
  <r>
    <n v="7"/>
    <n v="7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33"/>
  </r>
  <r>
    <n v="1038"/>
    <n v="1038"/>
    <n v="0"/>
    <n v="0"/>
    <n v="1038"/>
    <n v="1038"/>
    <n v="0"/>
    <n v="0"/>
    <n v="0"/>
    <n v="0"/>
    <n v="0"/>
    <n v="0"/>
    <x v="51"/>
  </r>
  <r>
    <n v="9"/>
    <n v="9"/>
    <n v="0"/>
    <n v="0"/>
    <n v="0"/>
    <n v="0"/>
    <n v="0"/>
    <n v="0"/>
    <n v="0"/>
    <n v="0"/>
    <n v="0"/>
    <n v="0"/>
    <x v="40"/>
  </r>
  <r>
    <n v="38"/>
    <n v="38"/>
    <n v="0"/>
    <n v="0"/>
    <n v="0"/>
    <n v="0"/>
    <n v="0"/>
    <n v="0"/>
    <n v="0"/>
    <n v="0"/>
    <n v="0"/>
    <n v="0"/>
    <x v="41"/>
  </r>
  <r>
    <n v="399"/>
    <n v="399"/>
    <n v="0"/>
    <n v="0"/>
    <n v="0"/>
    <n v="0"/>
    <n v="0"/>
    <n v="0"/>
    <n v="0"/>
    <n v="0"/>
    <n v="0"/>
    <n v="0"/>
    <x v="12"/>
  </r>
  <r>
    <n v="355"/>
    <n v="355"/>
    <n v="0"/>
    <n v="0"/>
    <n v="355"/>
    <n v="355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4"/>
  </r>
  <r>
    <n v="2129"/>
    <n v="2129"/>
    <n v="0"/>
    <n v="0"/>
    <n v="0"/>
    <n v="0"/>
    <n v="0"/>
    <n v="0"/>
    <n v="2129"/>
    <n v="2129"/>
    <n v="0"/>
    <n v="0"/>
    <x v="13"/>
  </r>
  <r>
    <n v="5290"/>
    <n v="5290"/>
    <n v="0"/>
    <n v="0"/>
    <n v="0"/>
    <n v="0"/>
    <n v="0"/>
    <n v="0"/>
    <n v="0"/>
    <n v="0"/>
    <n v="0"/>
    <n v="0"/>
    <x v="4"/>
  </r>
  <r>
    <n v="28"/>
    <n v="28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38"/>
  </r>
  <r>
    <n v="10964"/>
    <n v="0"/>
    <n v="10964"/>
    <n v="0"/>
    <n v="0"/>
    <n v="0"/>
    <n v="0"/>
    <n v="0"/>
    <n v="10964"/>
    <n v="0"/>
    <n v="10964"/>
    <n v="0"/>
    <x v="29"/>
  </r>
  <r>
    <n v="148"/>
    <n v="148"/>
    <n v="0"/>
    <n v="0"/>
    <n v="0"/>
    <n v="0"/>
    <n v="0"/>
    <n v="0"/>
    <n v="0"/>
    <n v="0"/>
    <n v="0"/>
    <n v="0"/>
    <x v="41"/>
  </r>
  <r>
    <n v="8"/>
    <n v="8"/>
    <n v="0"/>
    <n v="0"/>
    <n v="0"/>
    <n v="0"/>
    <n v="0"/>
    <n v="0"/>
    <n v="8"/>
    <n v="8"/>
    <n v="0"/>
    <n v="0"/>
    <x v="12"/>
  </r>
  <r>
    <n v="21"/>
    <n v="21"/>
    <n v="0"/>
    <n v="0"/>
    <n v="0"/>
    <n v="0"/>
    <n v="0"/>
    <n v="0"/>
    <n v="0"/>
    <n v="0"/>
    <n v="0"/>
    <n v="0"/>
    <x v="35"/>
  </r>
  <r>
    <n v="3071"/>
    <n v="3071"/>
    <n v="0"/>
    <n v="0"/>
    <n v="3071"/>
    <n v="3071"/>
    <n v="0"/>
    <n v="0"/>
    <n v="0"/>
    <n v="0"/>
    <n v="0"/>
    <n v="0"/>
    <x v="41"/>
  </r>
  <r>
    <n v="124"/>
    <n v="124"/>
    <n v="0"/>
    <n v="0"/>
    <n v="0"/>
    <n v="0"/>
    <n v="0"/>
    <n v="0"/>
    <n v="0"/>
    <n v="0"/>
    <n v="0"/>
    <n v="0"/>
    <x v="8"/>
  </r>
  <r>
    <n v="109"/>
    <n v="0"/>
    <n v="109"/>
    <n v="0"/>
    <n v="109"/>
    <n v="0"/>
    <n v="109"/>
    <n v="0"/>
    <n v="0"/>
    <n v="0"/>
    <n v="0"/>
    <n v="0"/>
    <x v="32"/>
  </r>
  <r>
    <n v="3595"/>
    <n v="0"/>
    <n v="3595"/>
    <n v="0"/>
    <n v="0"/>
    <n v="0"/>
    <n v="0"/>
    <n v="0"/>
    <n v="3595"/>
    <n v="0"/>
    <n v="3595"/>
    <n v="0"/>
    <x v="10"/>
  </r>
  <r>
    <n v="24836"/>
    <n v="0"/>
    <n v="24836"/>
    <n v="0"/>
    <n v="0"/>
    <n v="0"/>
    <n v="0"/>
    <n v="0"/>
    <n v="0"/>
    <n v="0"/>
    <n v="0"/>
    <n v="0"/>
    <x v="2"/>
  </r>
  <r>
    <n v="91"/>
    <n v="91"/>
    <n v="0"/>
    <n v="0"/>
    <n v="0"/>
    <n v="0"/>
    <n v="0"/>
    <n v="0"/>
    <n v="0"/>
    <n v="0"/>
    <n v="0"/>
    <n v="0"/>
    <x v="3"/>
  </r>
  <r>
    <n v="326"/>
    <n v="326"/>
    <n v="0"/>
    <n v="0"/>
    <n v="0"/>
    <n v="0"/>
    <n v="0"/>
    <n v="0"/>
    <n v="0"/>
    <n v="0"/>
    <n v="0"/>
    <n v="0"/>
    <x v="44"/>
  </r>
  <r>
    <n v="3876"/>
    <n v="3876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17"/>
  </r>
  <r>
    <n v="31"/>
    <n v="31"/>
    <n v="0"/>
    <n v="0"/>
    <n v="0"/>
    <n v="0"/>
    <n v="0"/>
    <n v="0"/>
    <n v="0"/>
    <n v="0"/>
    <n v="0"/>
    <n v="0"/>
    <x v="58"/>
  </r>
  <r>
    <n v="223"/>
    <n v="0"/>
    <n v="223"/>
    <n v="0"/>
    <n v="0"/>
    <n v="0"/>
    <n v="0"/>
    <n v="0"/>
    <n v="0"/>
    <n v="0"/>
    <n v="0"/>
    <n v="0"/>
    <x v="55"/>
  </r>
  <r>
    <n v="64"/>
    <n v="64"/>
    <n v="0"/>
    <n v="0"/>
    <n v="0"/>
    <n v="0"/>
    <n v="0"/>
    <n v="0"/>
    <n v="0"/>
    <n v="0"/>
    <n v="0"/>
    <n v="0"/>
    <x v="11"/>
  </r>
  <r>
    <n v="36"/>
    <n v="36"/>
    <n v="0"/>
    <n v="0"/>
    <n v="36"/>
    <n v="36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12"/>
  </r>
  <r>
    <n v="297"/>
    <n v="297"/>
    <n v="0"/>
    <n v="0"/>
    <n v="0"/>
    <n v="0"/>
    <n v="0"/>
    <n v="0"/>
    <n v="0"/>
    <n v="0"/>
    <n v="0"/>
    <n v="0"/>
    <x v="25"/>
  </r>
  <r>
    <n v="19092"/>
    <n v="0"/>
    <n v="19092"/>
    <n v="0"/>
    <n v="0"/>
    <n v="0"/>
    <n v="0"/>
    <n v="0"/>
    <n v="0"/>
    <n v="0"/>
    <n v="0"/>
    <n v="0"/>
    <x v="30"/>
  </r>
  <r>
    <n v="52"/>
    <n v="52"/>
    <n v="0"/>
    <n v="0"/>
    <n v="0"/>
    <n v="0"/>
    <n v="0"/>
    <n v="0"/>
    <n v="52"/>
    <n v="52"/>
    <n v="0"/>
    <n v="0"/>
    <x v="16"/>
  </r>
  <r>
    <n v="34"/>
    <n v="34"/>
    <n v="0"/>
    <n v="0"/>
    <n v="0"/>
    <n v="0"/>
    <n v="0"/>
    <n v="0"/>
    <n v="0"/>
    <n v="0"/>
    <n v="0"/>
    <n v="0"/>
    <x v="27"/>
  </r>
  <r>
    <n v="89"/>
    <n v="89"/>
    <n v="0"/>
    <n v="0"/>
    <n v="0"/>
    <n v="0"/>
    <n v="0"/>
    <n v="0"/>
    <n v="0"/>
    <n v="0"/>
    <n v="0"/>
    <n v="0"/>
    <x v="51"/>
  </r>
  <r>
    <n v="1916"/>
    <n v="1916"/>
    <n v="0"/>
    <n v="0"/>
    <n v="0"/>
    <n v="0"/>
    <n v="0"/>
    <n v="0"/>
    <n v="0"/>
    <n v="0"/>
    <n v="0"/>
    <n v="0"/>
    <x v="22"/>
  </r>
  <r>
    <n v="653"/>
    <n v="653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38"/>
  </r>
  <r>
    <n v="66"/>
    <n v="66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40"/>
  </r>
  <r>
    <n v="645"/>
    <n v="0"/>
    <n v="645"/>
    <n v="0"/>
    <n v="0"/>
    <n v="0"/>
    <n v="0"/>
    <n v="0"/>
    <n v="0"/>
    <n v="0"/>
    <n v="0"/>
    <n v="0"/>
    <x v="27"/>
  </r>
  <r>
    <n v="481"/>
    <n v="0"/>
    <n v="481"/>
    <n v="0"/>
    <n v="0"/>
    <n v="0"/>
    <n v="0"/>
    <n v="0"/>
    <n v="0"/>
    <n v="0"/>
    <n v="0"/>
    <n v="0"/>
    <x v="36"/>
  </r>
  <r>
    <n v="159"/>
    <n v="159"/>
    <n v="0"/>
    <n v="0"/>
    <n v="0"/>
    <n v="0"/>
    <n v="0"/>
    <n v="0"/>
    <n v="159"/>
    <n v="159"/>
    <n v="0"/>
    <n v="0"/>
    <x v="48"/>
  </r>
  <r>
    <n v="184"/>
    <n v="184"/>
    <n v="0"/>
    <n v="0"/>
    <n v="0"/>
    <n v="0"/>
    <n v="0"/>
    <n v="0"/>
    <n v="0"/>
    <n v="0"/>
    <n v="0"/>
    <n v="0"/>
    <x v="44"/>
  </r>
  <r>
    <n v="1303"/>
    <n v="1303"/>
    <n v="0"/>
    <n v="0"/>
    <n v="1303"/>
    <n v="1303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10"/>
  </r>
  <r>
    <n v="22"/>
    <n v="22"/>
    <n v="0"/>
    <n v="0"/>
    <n v="0"/>
    <n v="0"/>
    <n v="0"/>
    <n v="0"/>
    <n v="22"/>
    <n v="22"/>
    <n v="0"/>
    <n v="0"/>
    <x v="46"/>
  </r>
  <r>
    <n v="1"/>
    <n v="1"/>
    <n v="0"/>
    <n v="0"/>
    <n v="0"/>
    <n v="0"/>
    <n v="0"/>
    <n v="0"/>
    <n v="0"/>
    <n v="0"/>
    <n v="0"/>
    <n v="0"/>
    <x v="13"/>
  </r>
  <r>
    <n v="38"/>
    <n v="38"/>
    <n v="0"/>
    <n v="0"/>
    <n v="0"/>
    <n v="0"/>
    <n v="0"/>
    <n v="0"/>
    <n v="38"/>
    <n v="38"/>
    <n v="0"/>
    <n v="0"/>
    <x v="48"/>
  </r>
  <r>
    <n v="272"/>
    <n v="272"/>
    <n v="0"/>
    <n v="0"/>
    <n v="272"/>
    <n v="272"/>
    <n v="0"/>
    <n v="0"/>
    <n v="0"/>
    <n v="0"/>
    <n v="0"/>
    <n v="0"/>
    <x v="15"/>
  </r>
  <r>
    <n v="21291"/>
    <n v="21291"/>
    <n v="0"/>
    <n v="0"/>
    <n v="21291"/>
    <n v="21291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54"/>
  </r>
  <r>
    <n v="140"/>
    <n v="140"/>
    <n v="0"/>
    <n v="0"/>
    <n v="0"/>
    <n v="0"/>
    <n v="0"/>
    <n v="0"/>
    <n v="140"/>
    <n v="140"/>
    <n v="0"/>
    <n v="0"/>
    <x v="60"/>
  </r>
  <r>
    <n v="237"/>
    <n v="237"/>
    <n v="0"/>
    <n v="0"/>
    <n v="0"/>
    <n v="0"/>
    <n v="0"/>
    <n v="0"/>
    <n v="0"/>
    <n v="0"/>
    <n v="0"/>
    <n v="0"/>
    <x v="50"/>
  </r>
  <r>
    <n v="8104"/>
    <n v="8104"/>
    <n v="0"/>
    <n v="0"/>
    <n v="0"/>
    <n v="0"/>
    <n v="0"/>
    <n v="0"/>
    <n v="8104"/>
    <n v="8104"/>
    <n v="0"/>
    <n v="0"/>
    <x v="15"/>
  </r>
  <r>
    <n v="2091"/>
    <n v="2091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0"/>
    <n v="0"/>
    <n v="0"/>
    <n v="0"/>
    <x v="25"/>
  </r>
  <r>
    <n v="92"/>
    <n v="92"/>
    <n v="0"/>
    <n v="0"/>
    <n v="0"/>
    <n v="0"/>
    <n v="0"/>
    <n v="0"/>
    <n v="0"/>
    <n v="0"/>
    <n v="0"/>
    <n v="0"/>
    <x v="41"/>
  </r>
  <r>
    <n v="410"/>
    <n v="410"/>
    <n v="0"/>
    <n v="0"/>
    <n v="0"/>
    <n v="0"/>
    <n v="0"/>
    <n v="0"/>
    <n v="410"/>
    <n v="410"/>
    <n v="0"/>
    <n v="0"/>
    <x v="31"/>
  </r>
  <r>
    <n v="54"/>
    <n v="54"/>
    <n v="0"/>
    <n v="0"/>
    <n v="0"/>
    <n v="0"/>
    <n v="0"/>
    <n v="0"/>
    <n v="0"/>
    <n v="0"/>
    <n v="0"/>
    <n v="0"/>
    <x v="26"/>
  </r>
  <r>
    <n v="556"/>
    <n v="556"/>
    <n v="0"/>
    <n v="0"/>
    <n v="0"/>
    <n v="0"/>
    <n v="0"/>
    <n v="0"/>
    <n v="0"/>
    <n v="0"/>
    <n v="0"/>
    <n v="0"/>
    <x v="12"/>
  </r>
  <r>
    <n v="15"/>
    <n v="15"/>
    <n v="0"/>
    <n v="0"/>
    <n v="0"/>
    <n v="0"/>
    <n v="0"/>
    <n v="0"/>
    <n v="15"/>
    <n v="15"/>
    <n v="0"/>
    <n v="0"/>
    <x v="15"/>
  </r>
  <r>
    <n v="14"/>
    <n v="14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4"/>
  </r>
  <r>
    <n v="226"/>
    <n v="226"/>
    <n v="0"/>
    <n v="0"/>
    <n v="0"/>
    <n v="0"/>
    <n v="0"/>
    <n v="0"/>
    <n v="0"/>
    <n v="0"/>
    <n v="0"/>
    <n v="0"/>
    <x v="5"/>
  </r>
  <r>
    <n v="1578"/>
    <n v="1578"/>
    <n v="0"/>
    <n v="0"/>
    <n v="0"/>
    <n v="0"/>
    <n v="0"/>
    <n v="0"/>
    <n v="0"/>
    <n v="0"/>
    <n v="0"/>
    <n v="0"/>
    <x v="22"/>
  </r>
  <r>
    <n v="6789"/>
    <n v="6789"/>
    <n v="0"/>
    <n v="0"/>
    <n v="0"/>
    <n v="0"/>
    <n v="0"/>
    <n v="0"/>
    <n v="0"/>
    <n v="0"/>
    <n v="0"/>
    <n v="0"/>
    <x v="18"/>
  </r>
  <r>
    <n v="64"/>
    <n v="64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46"/>
  </r>
  <r>
    <n v="1198"/>
    <n v="1198"/>
    <n v="0"/>
    <n v="0"/>
    <n v="0"/>
    <n v="0"/>
    <n v="0"/>
    <n v="0"/>
    <n v="0"/>
    <n v="0"/>
    <n v="0"/>
    <n v="0"/>
    <x v="3"/>
  </r>
  <r>
    <n v="1606"/>
    <n v="1606"/>
    <n v="0"/>
    <n v="0"/>
    <n v="1606"/>
    <n v="1606"/>
    <n v="0"/>
    <n v="0"/>
    <n v="0"/>
    <n v="0"/>
    <n v="0"/>
    <n v="0"/>
    <x v="53"/>
  </r>
  <r>
    <n v="55"/>
    <n v="55"/>
    <n v="0"/>
    <n v="0"/>
    <n v="0"/>
    <n v="0"/>
    <n v="0"/>
    <n v="0"/>
    <n v="0"/>
    <n v="0"/>
    <n v="0"/>
    <n v="0"/>
    <x v="60"/>
  </r>
  <r>
    <n v="171"/>
    <n v="171"/>
    <n v="0"/>
    <n v="0"/>
    <n v="171"/>
    <n v="171"/>
    <n v="0"/>
    <n v="0"/>
    <n v="0"/>
    <n v="0"/>
    <n v="0"/>
    <n v="0"/>
    <x v="11"/>
  </r>
  <r>
    <n v="9"/>
    <n v="9"/>
    <n v="0"/>
    <n v="0"/>
    <n v="9"/>
    <n v="9"/>
    <n v="0"/>
    <n v="0"/>
    <n v="0"/>
    <n v="0"/>
    <n v="0"/>
    <n v="0"/>
    <x v="46"/>
  </r>
  <r>
    <n v="82"/>
    <n v="82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21"/>
  </r>
  <r>
    <n v="172"/>
    <n v="172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34"/>
  </r>
  <r>
    <n v="401"/>
    <n v="401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48"/>
  </r>
  <r>
    <n v="336"/>
    <n v="336"/>
    <n v="0"/>
    <n v="0"/>
    <n v="0"/>
    <n v="0"/>
    <n v="0"/>
    <n v="0"/>
    <n v="336"/>
    <n v="336"/>
    <n v="0"/>
    <n v="0"/>
    <x v="27"/>
  </r>
  <r>
    <n v="23"/>
    <n v="23"/>
    <n v="0"/>
    <n v="0"/>
    <n v="0"/>
    <n v="0"/>
    <n v="0"/>
    <n v="0"/>
    <n v="23"/>
    <n v="23"/>
    <n v="0"/>
    <n v="0"/>
    <x v="3"/>
  </r>
  <r>
    <n v="8888"/>
    <n v="8888"/>
    <n v="0"/>
    <n v="0"/>
    <n v="8888"/>
    <n v="8888"/>
    <n v="0"/>
    <n v="0"/>
    <n v="0"/>
    <n v="0"/>
    <n v="0"/>
    <n v="0"/>
    <x v="53"/>
  </r>
  <r>
    <n v="149"/>
    <n v="149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28"/>
  </r>
  <r>
    <n v="6428"/>
    <n v="6428"/>
    <n v="0"/>
    <n v="0"/>
    <n v="0"/>
    <n v="0"/>
    <n v="0"/>
    <n v="0"/>
    <n v="0"/>
    <n v="0"/>
    <n v="0"/>
    <n v="0"/>
    <x v="2"/>
  </r>
  <r>
    <n v="174"/>
    <n v="174"/>
    <n v="0"/>
    <n v="0"/>
    <n v="0"/>
    <n v="0"/>
    <n v="0"/>
    <n v="0"/>
    <n v="174"/>
    <n v="174"/>
    <n v="0"/>
    <n v="0"/>
    <x v="35"/>
  </r>
  <r>
    <n v="330"/>
    <n v="330"/>
    <n v="0"/>
    <n v="0"/>
    <n v="0"/>
    <n v="0"/>
    <n v="0"/>
    <n v="0"/>
    <n v="0"/>
    <n v="0"/>
    <n v="0"/>
    <n v="0"/>
    <x v="7"/>
  </r>
  <r>
    <n v="610"/>
    <n v="610"/>
    <n v="0"/>
    <n v="0"/>
    <n v="0"/>
    <n v="0"/>
    <n v="0"/>
    <n v="0"/>
    <n v="0"/>
    <n v="0"/>
    <n v="0"/>
    <n v="0"/>
    <x v="22"/>
  </r>
  <r>
    <n v="29"/>
    <n v="29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13"/>
  </r>
  <r>
    <n v="288"/>
    <n v="288"/>
    <n v="0"/>
    <n v="0"/>
    <n v="0"/>
    <n v="0"/>
    <n v="0"/>
    <n v="0"/>
    <n v="0"/>
    <n v="0"/>
    <n v="0"/>
    <n v="0"/>
    <x v="25"/>
  </r>
  <r>
    <n v="32957"/>
    <n v="32957"/>
    <n v="0"/>
    <n v="0"/>
    <n v="0"/>
    <n v="0"/>
    <n v="0"/>
    <n v="0"/>
    <n v="0"/>
    <n v="0"/>
    <n v="0"/>
    <n v="0"/>
    <x v="19"/>
  </r>
  <r>
    <n v="902"/>
    <n v="902"/>
    <n v="0"/>
    <n v="0"/>
    <n v="0"/>
    <n v="0"/>
    <n v="0"/>
    <n v="0"/>
    <n v="0"/>
    <n v="0"/>
    <n v="0"/>
    <n v="0"/>
    <x v="39"/>
  </r>
  <r>
    <n v="97"/>
    <n v="97"/>
    <n v="0"/>
    <n v="0"/>
    <n v="0"/>
    <n v="0"/>
    <n v="0"/>
    <n v="0"/>
    <n v="97"/>
    <n v="97"/>
    <n v="0"/>
    <n v="0"/>
    <x v="45"/>
  </r>
  <r>
    <n v="87"/>
    <n v="87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"/>
  </r>
  <r>
    <n v="1536"/>
    <n v="1536"/>
    <n v="0"/>
    <n v="0"/>
    <n v="0"/>
    <n v="0"/>
    <n v="0"/>
    <n v="0"/>
    <n v="0"/>
    <n v="0"/>
    <n v="0"/>
    <n v="0"/>
    <x v="34"/>
  </r>
  <r>
    <n v="3103"/>
    <n v="3103"/>
    <n v="0"/>
    <n v="0"/>
    <n v="3103"/>
    <n v="3103"/>
    <n v="0"/>
    <n v="0"/>
    <n v="0"/>
    <n v="0"/>
    <n v="0"/>
    <n v="0"/>
    <x v="45"/>
  </r>
  <r>
    <n v="6899"/>
    <n v="0"/>
    <n v="6899"/>
    <n v="0"/>
    <n v="0"/>
    <n v="0"/>
    <n v="0"/>
    <n v="0"/>
    <n v="0"/>
    <n v="0"/>
    <n v="0"/>
    <n v="0"/>
    <x v="30"/>
  </r>
  <r>
    <n v="138"/>
    <n v="138"/>
    <n v="0"/>
    <n v="0"/>
    <n v="138"/>
    <n v="138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49"/>
  </r>
  <r>
    <n v="50"/>
    <n v="50"/>
    <n v="0"/>
    <n v="0"/>
    <n v="0"/>
    <n v="0"/>
    <n v="0"/>
    <n v="0"/>
    <n v="0"/>
    <n v="0"/>
    <n v="0"/>
    <n v="0"/>
    <x v="45"/>
  </r>
  <r>
    <n v="29"/>
    <n v="29"/>
    <n v="0"/>
    <n v="0"/>
    <n v="0"/>
    <n v="0"/>
    <n v="0"/>
    <n v="0"/>
    <n v="0"/>
    <n v="0"/>
    <n v="0"/>
    <n v="0"/>
    <x v="37"/>
  </r>
  <r>
    <n v="4625"/>
    <n v="4625"/>
    <n v="0"/>
    <n v="0"/>
    <n v="4625"/>
    <n v="4625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28"/>
  </r>
  <r>
    <n v="1219"/>
    <n v="1219"/>
    <n v="0"/>
    <n v="0"/>
    <n v="0"/>
    <n v="0"/>
    <n v="0"/>
    <n v="0"/>
    <n v="0"/>
    <n v="0"/>
    <n v="0"/>
    <n v="0"/>
    <x v="1"/>
  </r>
  <r>
    <n v="23"/>
    <n v="23"/>
    <n v="0"/>
    <n v="0"/>
    <n v="0"/>
    <n v="0"/>
    <n v="0"/>
    <n v="0"/>
    <n v="23"/>
    <n v="23"/>
    <n v="0"/>
    <n v="0"/>
    <x v="8"/>
  </r>
  <r>
    <n v="1"/>
    <n v="1"/>
    <n v="0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26"/>
  </r>
  <r>
    <n v="2"/>
    <n v="2"/>
    <n v="0"/>
    <n v="0"/>
    <n v="2"/>
    <n v="2"/>
    <n v="0"/>
    <n v="0"/>
    <n v="0"/>
    <n v="0"/>
    <n v="0"/>
    <n v="0"/>
    <x v="59"/>
  </r>
  <r>
    <n v="739"/>
    <n v="739"/>
    <n v="0"/>
    <n v="0"/>
    <n v="0"/>
    <n v="0"/>
    <n v="0"/>
    <n v="0"/>
    <n v="0"/>
    <n v="0"/>
    <n v="0"/>
    <n v="0"/>
    <x v="36"/>
  </r>
  <r>
    <n v="593"/>
    <n v="593"/>
    <n v="0"/>
    <n v="0"/>
    <n v="0"/>
    <n v="0"/>
    <n v="0"/>
    <n v="0"/>
    <n v="0"/>
    <n v="0"/>
    <n v="0"/>
    <n v="0"/>
    <x v="19"/>
  </r>
  <r>
    <n v="27"/>
    <n v="0"/>
    <n v="27"/>
    <n v="0"/>
    <n v="0"/>
    <n v="0"/>
    <n v="0"/>
    <n v="0"/>
    <n v="0"/>
    <n v="0"/>
    <n v="0"/>
    <n v="0"/>
    <x v="21"/>
  </r>
  <r>
    <n v="9080"/>
    <n v="9080"/>
    <n v="0"/>
    <n v="0"/>
    <n v="0"/>
    <n v="0"/>
    <n v="0"/>
    <n v="0"/>
    <n v="0"/>
    <n v="0"/>
    <n v="0"/>
    <n v="0"/>
    <x v="31"/>
  </r>
  <r>
    <n v="4707"/>
    <n v="4707"/>
    <n v="0"/>
    <n v="0"/>
    <n v="0"/>
    <n v="0"/>
    <n v="0"/>
    <n v="0"/>
    <n v="0"/>
    <n v="0"/>
    <n v="0"/>
    <n v="0"/>
    <x v="14"/>
  </r>
  <r>
    <n v="103"/>
    <n v="103"/>
    <n v="0"/>
    <n v="0"/>
    <n v="0"/>
    <n v="0"/>
    <n v="0"/>
    <n v="0"/>
    <n v="0"/>
    <n v="0"/>
    <n v="0"/>
    <n v="0"/>
    <x v="53"/>
  </r>
  <r>
    <n v="43"/>
    <n v="43"/>
    <n v="0"/>
    <n v="0"/>
    <n v="0"/>
    <n v="0"/>
    <n v="0"/>
    <n v="0"/>
    <n v="0"/>
    <n v="0"/>
    <n v="0"/>
    <n v="0"/>
    <x v="58"/>
  </r>
  <r>
    <n v="181"/>
    <n v="181"/>
    <n v="0"/>
    <n v="0"/>
    <n v="0"/>
    <n v="0"/>
    <n v="0"/>
    <n v="0"/>
    <n v="0"/>
    <n v="0"/>
    <n v="0"/>
    <n v="0"/>
    <x v="6"/>
  </r>
  <r>
    <n v="79"/>
    <n v="0"/>
    <n v="79"/>
    <n v="0"/>
    <n v="0"/>
    <n v="0"/>
    <n v="0"/>
    <n v="0"/>
    <n v="0"/>
    <n v="0"/>
    <n v="0"/>
    <n v="0"/>
    <x v="19"/>
  </r>
  <r>
    <n v="15"/>
    <n v="15"/>
    <n v="0"/>
    <n v="0"/>
    <n v="0"/>
    <n v="0"/>
    <n v="0"/>
    <n v="0"/>
    <n v="0"/>
    <n v="0"/>
    <n v="0"/>
    <n v="0"/>
    <x v="46"/>
  </r>
  <r>
    <n v="19715"/>
    <n v="0"/>
    <n v="19715"/>
    <n v="0"/>
    <n v="0"/>
    <n v="0"/>
    <n v="0"/>
    <n v="0"/>
    <n v="19715"/>
    <n v="0"/>
    <n v="19715"/>
    <n v="0"/>
    <x v="23"/>
  </r>
  <r>
    <n v="100"/>
    <n v="100"/>
    <n v="0"/>
    <n v="0"/>
    <n v="0"/>
    <n v="0"/>
    <n v="0"/>
    <n v="0"/>
    <n v="0"/>
    <n v="0"/>
    <n v="0"/>
    <n v="0"/>
    <x v="42"/>
  </r>
  <r>
    <n v="355"/>
    <n v="355"/>
    <n v="0"/>
    <n v="0"/>
    <n v="0"/>
    <n v="0"/>
    <n v="0"/>
    <n v="0"/>
    <n v="355"/>
    <n v="355"/>
    <n v="0"/>
    <n v="0"/>
    <x v="52"/>
  </r>
  <r>
    <n v="12"/>
    <n v="12"/>
    <n v="0"/>
    <n v="0"/>
    <n v="0"/>
    <n v="0"/>
    <n v="0"/>
    <n v="0"/>
    <n v="0"/>
    <n v="0"/>
    <n v="0"/>
    <n v="0"/>
    <x v="32"/>
  </r>
  <r>
    <n v="1360"/>
    <n v="1360"/>
    <n v="0"/>
    <n v="0"/>
    <n v="0"/>
    <n v="0"/>
    <n v="0"/>
    <n v="0"/>
    <n v="0"/>
    <n v="0"/>
    <n v="0"/>
    <n v="0"/>
    <x v="1"/>
  </r>
  <r>
    <n v="240"/>
    <n v="240"/>
    <n v="0"/>
    <n v="0"/>
    <n v="0"/>
    <n v="0"/>
    <n v="0"/>
    <n v="0"/>
    <n v="0"/>
    <n v="0"/>
    <n v="0"/>
    <n v="0"/>
    <x v="20"/>
  </r>
  <r>
    <n v="61488"/>
    <n v="0"/>
    <n v="61488"/>
    <n v="0"/>
    <n v="61488"/>
    <n v="0"/>
    <n v="61488"/>
    <n v="0"/>
    <n v="0"/>
    <n v="0"/>
    <n v="0"/>
    <n v="0"/>
    <x v="30"/>
  </r>
  <r>
    <n v="2541"/>
    <n v="0"/>
    <n v="2541"/>
    <n v="0"/>
    <n v="2541"/>
    <n v="0"/>
    <n v="2541"/>
    <n v="0"/>
    <n v="0"/>
    <n v="0"/>
    <n v="0"/>
    <n v="0"/>
    <x v="24"/>
  </r>
  <r>
    <n v="35"/>
    <n v="35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50"/>
  </r>
  <r>
    <n v="20246"/>
    <n v="20246"/>
    <n v="0"/>
    <n v="0"/>
    <n v="20246"/>
    <n v="20246"/>
    <n v="0"/>
    <n v="0"/>
    <n v="0"/>
    <n v="0"/>
    <n v="0"/>
    <n v="0"/>
    <x v="20"/>
  </r>
  <r>
    <n v="1298"/>
    <n v="1298"/>
    <n v="0"/>
    <n v="0"/>
    <n v="0"/>
    <n v="0"/>
    <n v="0"/>
    <n v="0"/>
    <n v="0"/>
    <n v="0"/>
    <n v="0"/>
    <n v="0"/>
    <x v="29"/>
  </r>
  <r>
    <n v="20"/>
    <n v="20"/>
    <n v="0"/>
    <n v="0"/>
    <n v="0"/>
    <n v="0"/>
    <n v="0"/>
    <n v="0"/>
    <n v="20"/>
    <n v="20"/>
    <n v="0"/>
    <n v="0"/>
    <x v="16"/>
  </r>
  <r>
    <n v="13"/>
    <n v="13"/>
    <n v="0"/>
    <n v="0"/>
    <n v="0"/>
    <n v="0"/>
    <n v="0"/>
    <n v="0"/>
    <n v="13"/>
    <n v="13"/>
    <n v="0"/>
    <n v="0"/>
    <x v="17"/>
  </r>
  <r>
    <n v="1388"/>
    <n v="1388"/>
    <n v="0"/>
    <n v="0"/>
    <n v="0"/>
    <n v="0"/>
    <n v="0"/>
    <n v="0"/>
    <n v="1388"/>
    <n v="1388"/>
    <n v="0"/>
    <n v="0"/>
    <x v="22"/>
  </r>
  <r>
    <n v="1"/>
    <n v="1"/>
    <n v="0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10"/>
  </r>
  <r>
    <n v="2554"/>
    <n v="0"/>
    <n v="2554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33"/>
  </r>
  <r>
    <n v="3617"/>
    <n v="3617"/>
    <n v="0"/>
    <n v="0"/>
    <n v="0"/>
    <n v="0"/>
    <n v="0"/>
    <n v="0"/>
    <n v="0"/>
    <n v="0"/>
    <n v="0"/>
    <n v="0"/>
    <x v="20"/>
  </r>
  <r>
    <n v="3089"/>
    <n v="3089"/>
    <n v="0"/>
    <n v="0"/>
    <n v="0"/>
    <n v="0"/>
    <n v="0"/>
    <n v="0"/>
    <n v="0"/>
    <n v="0"/>
    <n v="0"/>
    <n v="0"/>
    <x v="46"/>
  </r>
  <r>
    <n v="3957"/>
    <n v="0"/>
    <n v="3957"/>
    <n v="0"/>
    <n v="0"/>
    <n v="0"/>
    <n v="0"/>
    <n v="0"/>
    <n v="3957"/>
    <n v="0"/>
    <n v="3957"/>
    <n v="0"/>
    <x v="35"/>
  </r>
  <r>
    <n v="77"/>
    <n v="77"/>
    <n v="0"/>
    <n v="0"/>
    <n v="0"/>
    <n v="0"/>
    <n v="0"/>
    <n v="0"/>
    <n v="0"/>
    <n v="0"/>
    <n v="0"/>
    <n v="0"/>
    <x v="18"/>
  </r>
  <r>
    <n v="574"/>
    <n v="0"/>
    <n v="574"/>
    <n v="0"/>
    <n v="0"/>
    <n v="0"/>
    <n v="0"/>
    <n v="0"/>
    <n v="0"/>
    <n v="0"/>
    <n v="0"/>
    <n v="0"/>
    <x v="0"/>
  </r>
  <r>
    <n v="37"/>
    <n v="37"/>
    <n v="0"/>
    <n v="0"/>
    <n v="0"/>
    <n v="0"/>
    <n v="0"/>
    <n v="0"/>
    <n v="0"/>
    <n v="0"/>
    <n v="0"/>
    <n v="0"/>
    <x v="5"/>
  </r>
  <r>
    <n v="293"/>
    <n v="293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50"/>
  </r>
  <r>
    <n v="295"/>
    <n v="295"/>
    <n v="0"/>
    <n v="0"/>
    <n v="0"/>
    <n v="0"/>
    <n v="0"/>
    <n v="0"/>
    <n v="0"/>
    <n v="0"/>
    <n v="0"/>
    <n v="0"/>
    <x v="25"/>
  </r>
  <r>
    <n v="125"/>
    <n v="125"/>
    <n v="0"/>
    <n v="0"/>
    <n v="0"/>
    <n v="0"/>
    <n v="0"/>
    <n v="0"/>
    <n v="125"/>
    <n v="125"/>
    <n v="0"/>
    <n v="0"/>
    <x v="6"/>
  </r>
  <r>
    <n v="23"/>
    <n v="23"/>
    <n v="0"/>
    <n v="0"/>
    <n v="0"/>
    <n v="0"/>
    <n v="0"/>
    <n v="0"/>
    <n v="0"/>
    <n v="0"/>
    <n v="0"/>
    <n v="0"/>
    <x v="27"/>
  </r>
  <r>
    <n v="413"/>
    <n v="413"/>
    <n v="0"/>
    <n v="0"/>
    <n v="0"/>
    <n v="0"/>
    <n v="0"/>
    <n v="0"/>
    <n v="0"/>
    <n v="0"/>
    <n v="0"/>
    <n v="0"/>
    <x v="38"/>
  </r>
  <r>
    <n v="697"/>
    <n v="697"/>
    <n v="0"/>
    <n v="0"/>
    <n v="0"/>
    <n v="0"/>
    <n v="0"/>
    <n v="0"/>
    <n v="0"/>
    <n v="0"/>
    <n v="0"/>
    <n v="0"/>
    <x v="36"/>
  </r>
  <r>
    <n v="516"/>
    <n v="516"/>
    <n v="0"/>
    <n v="0"/>
    <n v="516"/>
    <n v="516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17"/>
  </r>
  <r>
    <n v="484"/>
    <n v="484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2"/>
    <n v="2"/>
    <n v="0"/>
    <n v="0"/>
    <x v="39"/>
  </r>
  <r>
    <n v="301"/>
    <n v="301"/>
    <n v="0"/>
    <n v="0"/>
    <n v="301"/>
    <n v="301"/>
    <n v="0"/>
    <n v="0"/>
    <n v="0"/>
    <n v="0"/>
    <n v="0"/>
    <n v="0"/>
    <x v="45"/>
  </r>
  <r>
    <n v="5659"/>
    <n v="5659"/>
    <n v="0"/>
    <n v="0"/>
    <n v="5659"/>
    <n v="5659"/>
    <n v="0"/>
    <n v="0"/>
    <n v="0"/>
    <n v="0"/>
    <n v="0"/>
    <n v="0"/>
    <x v="57"/>
  </r>
  <r>
    <n v="70"/>
    <n v="70"/>
    <n v="0"/>
    <n v="0"/>
    <n v="0"/>
    <n v="0"/>
    <n v="0"/>
    <n v="0"/>
    <n v="0"/>
    <n v="0"/>
    <n v="0"/>
    <n v="0"/>
    <x v="51"/>
  </r>
  <r>
    <n v="71"/>
    <n v="71"/>
    <n v="0"/>
    <n v="0"/>
    <n v="0"/>
    <n v="0"/>
    <n v="0"/>
    <n v="0"/>
    <n v="0"/>
    <n v="0"/>
    <n v="0"/>
    <n v="0"/>
    <x v="48"/>
  </r>
  <r>
    <n v="2140"/>
    <n v="0"/>
    <n v="2140"/>
    <n v="0"/>
    <n v="0"/>
    <n v="0"/>
    <n v="0"/>
    <n v="0"/>
    <n v="0"/>
    <n v="0"/>
    <n v="0"/>
    <n v="0"/>
    <x v="0"/>
  </r>
  <r>
    <n v="77"/>
    <n v="77"/>
    <n v="0"/>
    <n v="0"/>
    <n v="0"/>
    <n v="0"/>
    <n v="0"/>
    <n v="0"/>
    <n v="77"/>
    <n v="77"/>
    <n v="0"/>
    <n v="0"/>
    <x v="7"/>
  </r>
  <r>
    <n v="197"/>
    <n v="197"/>
    <n v="0"/>
    <n v="0"/>
    <n v="0"/>
    <n v="0"/>
    <n v="0"/>
    <n v="0"/>
    <n v="0"/>
    <n v="0"/>
    <n v="0"/>
    <n v="0"/>
    <x v="10"/>
  </r>
  <r>
    <n v="8"/>
    <n v="8"/>
    <n v="0"/>
    <n v="0"/>
    <n v="8"/>
    <n v="8"/>
    <n v="0"/>
    <n v="0"/>
    <n v="0"/>
    <n v="0"/>
    <n v="0"/>
    <n v="0"/>
    <x v="37"/>
  </r>
  <r>
    <n v="27"/>
    <n v="27"/>
    <n v="0"/>
    <n v="0"/>
    <n v="0"/>
    <n v="0"/>
    <n v="0"/>
    <n v="0"/>
    <n v="0"/>
    <n v="0"/>
    <n v="0"/>
    <n v="0"/>
    <x v="5"/>
  </r>
  <r>
    <n v="84"/>
    <n v="84"/>
    <n v="0"/>
    <n v="0"/>
    <n v="0"/>
    <n v="0"/>
    <n v="0"/>
    <n v="0"/>
    <n v="0"/>
    <n v="0"/>
    <n v="0"/>
    <n v="0"/>
    <x v="2"/>
  </r>
  <r>
    <n v="33"/>
    <n v="33"/>
    <n v="0"/>
    <n v="0"/>
    <n v="0"/>
    <n v="0"/>
    <n v="0"/>
    <n v="0"/>
    <n v="33"/>
    <n v="33"/>
    <n v="0"/>
    <n v="0"/>
    <x v="37"/>
  </r>
  <r>
    <n v="1"/>
    <n v="1"/>
    <n v="0"/>
    <n v="0"/>
    <n v="0"/>
    <n v="0"/>
    <n v="0"/>
    <n v="0"/>
    <n v="0"/>
    <n v="0"/>
    <n v="0"/>
    <n v="0"/>
    <x v="26"/>
  </r>
  <r>
    <n v="5920"/>
    <n v="0"/>
    <n v="592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54"/>
  </r>
  <r>
    <n v="186"/>
    <n v="186"/>
    <n v="0"/>
    <n v="0"/>
    <n v="0"/>
    <n v="0"/>
    <n v="0"/>
    <n v="0"/>
    <n v="0"/>
    <n v="0"/>
    <n v="0"/>
    <n v="0"/>
    <x v="1"/>
  </r>
  <r>
    <n v="16"/>
    <n v="16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19"/>
  </r>
  <r>
    <n v="2021"/>
    <n v="2021"/>
    <n v="0"/>
    <n v="0"/>
    <n v="0"/>
    <n v="0"/>
    <n v="0"/>
    <n v="0"/>
    <n v="2021"/>
    <n v="2021"/>
    <n v="0"/>
    <n v="0"/>
    <x v="1"/>
  </r>
  <r>
    <n v="62"/>
    <n v="62"/>
    <n v="0"/>
    <n v="0"/>
    <n v="0"/>
    <n v="0"/>
    <n v="0"/>
    <n v="0"/>
    <n v="0"/>
    <n v="0"/>
    <n v="0"/>
    <n v="0"/>
    <x v="35"/>
  </r>
  <r>
    <n v="40"/>
    <n v="40"/>
    <n v="0"/>
    <n v="0"/>
    <n v="40"/>
    <n v="40"/>
    <n v="0"/>
    <n v="0"/>
    <n v="0"/>
    <n v="0"/>
    <n v="0"/>
    <n v="0"/>
    <x v="58"/>
  </r>
  <r>
    <n v="3675"/>
    <n v="3675"/>
    <n v="0"/>
    <n v="0"/>
    <n v="0"/>
    <n v="0"/>
    <n v="0"/>
    <n v="0"/>
    <n v="0"/>
    <n v="0"/>
    <n v="0"/>
    <n v="0"/>
    <x v="23"/>
  </r>
  <r>
    <n v="164"/>
    <n v="164"/>
    <n v="0"/>
    <n v="0"/>
    <n v="164"/>
    <n v="164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7"/>
  </r>
  <r>
    <n v="98"/>
    <n v="98"/>
    <n v="0"/>
    <n v="0"/>
    <n v="0"/>
    <n v="0"/>
    <n v="0"/>
    <n v="0"/>
    <n v="0"/>
    <n v="0"/>
    <n v="0"/>
    <n v="0"/>
    <x v="8"/>
  </r>
  <r>
    <n v="583"/>
    <n v="583"/>
    <n v="0"/>
    <n v="0"/>
    <n v="0"/>
    <n v="0"/>
    <n v="0"/>
    <n v="0"/>
    <n v="0"/>
    <n v="0"/>
    <n v="0"/>
    <n v="0"/>
    <x v="49"/>
  </r>
  <r>
    <n v="100"/>
    <n v="100"/>
    <n v="0"/>
    <n v="0"/>
    <n v="0"/>
    <n v="0"/>
    <n v="0"/>
    <n v="0"/>
    <n v="0"/>
    <n v="0"/>
    <n v="0"/>
    <n v="0"/>
    <x v="29"/>
  </r>
  <r>
    <n v="118215"/>
    <n v="0"/>
    <n v="0"/>
    <n v="118215"/>
    <n v="0"/>
    <n v="0"/>
    <n v="0"/>
    <n v="0"/>
    <n v="0"/>
    <n v="0"/>
    <n v="0"/>
    <n v="0"/>
    <x v="2"/>
  </r>
  <r>
    <n v="13"/>
    <n v="13"/>
    <n v="0"/>
    <n v="0"/>
    <n v="0"/>
    <n v="0"/>
    <n v="0"/>
    <n v="0"/>
    <n v="0"/>
    <n v="0"/>
    <n v="0"/>
    <n v="0"/>
    <x v="35"/>
  </r>
  <r>
    <n v="164"/>
    <n v="0"/>
    <n v="164"/>
    <n v="0"/>
    <n v="0"/>
    <n v="0"/>
    <n v="0"/>
    <n v="0"/>
    <n v="0"/>
    <n v="0"/>
    <n v="0"/>
    <n v="0"/>
    <x v="9"/>
  </r>
  <r>
    <n v="2051"/>
    <n v="2051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44"/>
  </r>
  <r>
    <n v="218"/>
    <n v="218"/>
    <n v="0"/>
    <n v="0"/>
    <n v="0"/>
    <n v="0"/>
    <n v="0"/>
    <n v="0"/>
    <n v="0"/>
    <n v="0"/>
    <n v="0"/>
    <n v="0"/>
    <x v="58"/>
  </r>
  <r>
    <n v="29"/>
    <n v="29"/>
    <n v="0"/>
    <n v="0"/>
    <n v="0"/>
    <n v="0"/>
    <n v="0"/>
    <n v="0"/>
    <n v="0"/>
    <n v="0"/>
    <n v="0"/>
    <n v="0"/>
    <x v="52"/>
  </r>
  <r>
    <n v="56"/>
    <n v="56"/>
    <n v="0"/>
    <n v="0"/>
    <n v="0"/>
    <n v="0"/>
    <n v="0"/>
    <n v="0"/>
    <n v="0"/>
    <n v="0"/>
    <n v="0"/>
    <n v="0"/>
    <x v="42"/>
  </r>
  <r>
    <n v="314"/>
    <n v="314"/>
    <n v="0"/>
    <n v="0"/>
    <n v="0"/>
    <n v="0"/>
    <n v="0"/>
    <n v="0"/>
    <n v="0"/>
    <n v="0"/>
    <n v="0"/>
    <n v="0"/>
    <x v="28"/>
  </r>
  <r>
    <n v="21"/>
    <n v="21"/>
    <n v="0"/>
    <n v="0"/>
    <n v="0"/>
    <n v="0"/>
    <n v="0"/>
    <n v="0"/>
    <n v="0"/>
    <n v="0"/>
    <n v="0"/>
    <n v="0"/>
    <x v="36"/>
  </r>
  <r>
    <n v="7058"/>
    <n v="7058"/>
    <n v="0"/>
    <n v="0"/>
    <n v="7058"/>
    <n v="7058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"/>
  </r>
  <r>
    <n v="193"/>
    <n v="193"/>
    <n v="0"/>
    <n v="0"/>
    <n v="0"/>
    <n v="0"/>
    <n v="0"/>
    <n v="0"/>
    <n v="0"/>
    <n v="0"/>
    <n v="0"/>
    <n v="0"/>
    <x v="0"/>
  </r>
  <r>
    <n v="3421"/>
    <n v="0"/>
    <n v="3421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9"/>
  </r>
  <r>
    <n v="1198"/>
    <n v="0"/>
    <n v="1198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25"/>
  </r>
  <r>
    <n v="23"/>
    <n v="23"/>
    <n v="0"/>
    <n v="0"/>
    <n v="0"/>
    <n v="0"/>
    <n v="0"/>
    <n v="0"/>
    <n v="23"/>
    <n v="23"/>
    <n v="0"/>
    <n v="0"/>
    <x v="37"/>
  </r>
  <r>
    <n v="19358"/>
    <n v="19358"/>
    <n v="0"/>
    <n v="0"/>
    <n v="0"/>
    <n v="0"/>
    <n v="0"/>
    <n v="0"/>
    <n v="0"/>
    <n v="0"/>
    <n v="0"/>
    <n v="0"/>
    <x v="13"/>
  </r>
  <r>
    <n v="25"/>
    <n v="25"/>
    <n v="0"/>
    <n v="0"/>
    <n v="0"/>
    <n v="0"/>
    <n v="0"/>
    <n v="0"/>
    <n v="0"/>
    <n v="0"/>
    <n v="0"/>
    <n v="0"/>
    <x v="39"/>
  </r>
  <r>
    <n v="550"/>
    <n v="550"/>
    <n v="0"/>
    <n v="0"/>
    <n v="0"/>
    <n v="0"/>
    <n v="0"/>
    <n v="0"/>
    <n v="0"/>
    <n v="0"/>
    <n v="0"/>
    <n v="0"/>
    <x v="23"/>
  </r>
  <r>
    <n v="7238"/>
    <n v="7238"/>
    <n v="0"/>
    <n v="0"/>
    <n v="7238"/>
    <n v="7238"/>
    <n v="0"/>
    <n v="0"/>
    <n v="0"/>
    <n v="0"/>
    <n v="0"/>
    <n v="0"/>
    <x v="58"/>
  </r>
  <r>
    <n v="549"/>
    <n v="0"/>
    <n v="549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59"/>
  </r>
  <r>
    <n v="7627"/>
    <n v="7627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20"/>
  </r>
  <r>
    <n v="634"/>
    <n v="0"/>
    <n v="634"/>
    <n v="0"/>
    <n v="0"/>
    <n v="0"/>
    <n v="0"/>
    <n v="0"/>
    <n v="0"/>
    <n v="0"/>
    <n v="0"/>
    <n v="0"/>
    <x v="26"/>
  </r>
  <r>
    <n v="159"/>
    <n v="159"/>
    <n v="0"/>
    <n v="0"/>
    <n v="0"/>
    <n v="0"/>
    <n v="0"/>
    <n v="0"/>
    <n v="0"/>
    <n v="0"/>
    <n v="0"/>
    <n v="0"/>
    <x v="50"/>
  </r>
  <r>
    <n v="499"/>
    <n v="499"/>
    <n v="0"/>
    <n v="0"/>
    <n v="0"/>
    <n v="0"/>
    <n v="0"/>
    <n v="0"/>
    <n v="0"/>
    <n v="0"/>
    <n v="0"/>
    <n v="0"/>
    <x v="22"/>
  </r>
  <r>
    <n v="1143"/>
    <n v="1143"/>
    <n v="0"/>
    <n v="0"/>
    <n v="0"/>
    <n v="0"/>
    <n v="0"/>
    <n v="0"/>
    <n v="0"/>
    <n v="0"/>
    <n v="0"/>
    <n v="0"/>
    <x v="27"/>
  </r>
  <r>
    <n v="1012"/>
    <n v="1012"/>
    <n v="0"/>
    <n v="0"/>
    <n v="0"/>
    <n v="0"/>
    <n v="0"/>
    <n v="0"/>
    <n v="1012"/>
    <n v="1012"/>
    <n v="0"/>
    <n v="0"/>
    <x v="12"/>
  </r>
  <r>
    <n v="77"/>
    <n v="77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37"/>
  </r>
  <r>
    <n v="4"/>
    <n v="4"/>
    <n v="0"/>
    <n v="0"/>
    <n v="0"/>
    <n v="0"/>
    <n v="0"/>
    <n v="0"/>
    <n v="0"/>
    <n v="0"/>
    <n v="0"/>
    <n v="0"/>
    <x v="20"/>
  </r>
  <r>
    <n v="10"/>
    <n v="10"/>
    <n v="0"/>
    <n v="0"/>
    <n v="10"/>
    <n v="1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2"/>
  </r>
  <r>
    <n v="15"/>
    <n v="15"/>
    <n v="0"/>
    <n v="0"/>
    <n v="0"/>
    <n v="0"/>
    <n v="0"/>
    <n v="0"/>
    <n v="0"/>
    <n v="0"/>
    <n v="0"/>
    <n v="0"/>
    <x v="26"/>
  </r>
  <r>
    <n v="342"/>
    <n v="342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3"/>
  </r>
  <r>
    <n v="9"/>
    <n v="9"/>
    <n v="0"/>
    <n v="0"/>
    <n v="0"/>
    <n v="0"/>
    <n v="0"/>
    <n v="0"/>
    <n v="0"/>
    <n v="0"/>
    <n v="0"/>
    <n v="0"/>
    <x v="28"/>
  </r>
  <r>
    <n v="1280"/>
    <n v="1280"/>
    <n v="0"/>
    <n v="0"/>
    <n v="0"/>
    <n v="0"/>
    <n v="0"/>
    <n v="0"/>
    <n v="1280"/>
    <n v="1280"/>
    <n v="0"/>
    <n v="0"/>
    <x v="42"/>
  </r>
  <r>
    <n v="943"/>
    <n v="943"/>
    <n v="0"/>
    <n v="0"/>
    <n v="0"/>
    <n v="0"/>
    <n v="0"/>
    <n v="0"/>
    <n v="0"/>
    <n v="0"/>
    <n v="0"/>
    <n v="0"/>
    <x v="12"/>
  </r>
  <r>
    <n v="177"/>
    <n v="177"/>
    <n v="0"/>
    <n v="0"/>
    <n v="0"/>
    <n v="0"/>
    <n v="0"/>
    <n v="0"/>
    <n v="0"/>
    <n v="0"/>
    <n v="0"/>
    <n v="0"/>
    <x v="18"/>
  </r>
  <r>
    <n v="2468"/>
    <n v="2468"/>
    <n v="0"/>
    <n v="0"/>
    <n v="0"/>
    <n v="0"/>
    <n v="0"/>
    <n v="0"/>
    <n v="0"/>
    <n v="0"/>
    <n v="0"/>
    <n v="0"/>
    <x v="8"/>
  </r>
  <r>
    <n v="181"/>
    <n v="181"/>
    <n v="0"/>
    <n v="0"/>
    <n v="0"/>
    <n v="0"/>
    <n v="0"/>
    <n v="0"/>
    <n v="0"/>
    <n v="0"/>
    <n v="0"/>
    <n v="0"/>
    <x v="50"/>
  </r>
  <r>
    <n v="14683"/>
    <n v="14683"/>
    <n v="0"/>
    <n v="0"/>
    <n v="0"/>
    <n v="0"/>
    <n v="0"/>
    <n v="0"/>
    <n v="14683"/>
    <n v="14683"/>
    <n v="0"/>
    <n v="0"/>
    <x v="21"/>
  </r>
  <r>
    <n v="314"/>
    <n v="314"/>
    <n v="0"/>
    <n v="0"/>
    <n v="0"/>
    <n v="0"/>
    <n v="0"/>
    <n v="0"/>
    <n v="0"/>
    <n v="0"/>
    <n v="0"/>
    <n v="0"/>
    <x v="19"/>
  </r>
  <r>
    <n v="997"/>
    <n v="997"/>
    <n v="0"/>
    <n v="0"/>
    <n v="0"/>
    <n v="0"/>
    <n v="0"/>
    <n v="0"/>
    <n v="0"/>
    <n v="0"/>
    <n v="0"/>
    <n v="0"/>
    <x v="23"/>
  </r>
  <r>
    <n v="1125"/>
    <n v="1125"/>
    <n v="0"/>
    <n v="0"/>
    <n v="0"/>
    <n v="0"/>
    <n v="0"/>
    <n v="0"/>
    <n v="0"/>
    <n v="0"/>
    <n v="0"/>
    <n v="0"/>
    <x v="13"/>
  </r>
  <r>
    <n v="563"/>
    <n v="563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15"/>
  </r>
  <r>
    <n v="6800"/>
    <n v="6800"/>
    <n v="0"/>
    <n v="0"/>
    <n v="6800"/>
    <n v="6800"/>
    <n v="0"/>
    <n v="0"/>
    <n v="0"/>
    <n v="0"/>
    <n v="0"/>
    <n v="0"/>
    <x v="44"/>
  </r>
  <r>
    <n v="388"/>
    <n v="388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9"/>
  </r>
  <r>
    <n v="135"/>
    <n v="135"/>
    <n v="0"/>
    <n v="0"/>
    <n v="0"/>
    <n v="0"/>
    <n v="0"/>
    <n v="0"/>
    <n v="135"/>
    <n v="135"/>
    <n v="0"/>
    <n v="0"/>
    <x v="48"/>
  </r>
  <r>
    <n v="457"/>
    <n v="457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45"/>
  </r>
  <r>
    <n v="643"/>
    <n v="643"/>
    <n v="0"/>
    <n v="0"/>
    <n v="0"/>
    <n v="0"/>
    <n v="0"/>
    <n v="0"/>
    <n v="0"/>
    <n v="0"/>
    <n v="0"/>
    <n v="0"/>
    <x v="25"/>
  </r>
  <r>
    <n v="755"/>
    <n v="755"/>
    <n v="0"/>
    <n v="0"/>
    <n v="0"/>
    <n v="0"/>
    <n v="0"/>
    <n v="0"/>
    <n v="755"/>
    <n v="755"/>
    <n v="0"/>
    <n v="0"/>
    <x v="0"/>
  </r>
  <r>
    <n v="191"/>
    <n v="191"/>
    <n v="0"/>
    <n v="0"/>
    <n v="0"/>
    <n v="0"/>
    <n v="0"/>
    <n v="0"/>
    <n v="191"/>
    <n v="191"/>
    <n v="0"/>
    <n v="0"/>
    <x v="7"/>
  </r>
  <r>
    <n v="10560"/>
    <n v="10560"/>
    <n v="0"/>
    <n v="0"/>
    <n v="0"/>
    <n v="0"/>
    <n v="0"/>
    <n v="0"/>
    <n v="0"/>
    <n v="0"/>
    <n v="0"/>
    <n v="0"/>
    <x v="35"/>
  </r>
  <r>
    <n v="32228"/>
    <n v="0"/>
    <n v="32228"/>
    <n v="0"/>
    <n v="0"/>
    <n v="0"/>
    <n v="0"/>
    <n v="0"/>
    <n v="0"/>
    <n v="0"/>
    <n v="0"/>
    <n v="0"/>
    <x v="36"/>
  </r>
  <r>
    <n v="3123"/>
    <n v="3123"/>
    <n v="0"/>
    <n v="0"/>
    <n v="3123"/>
    <n v="3123"/>
    <n v="0"/>
    <n v="0"/>
    <n v="0"/>
    <n v="0"/>
    <n v="0"/>
    <n v="0"/>
    <x v="19"/>
  </r>
  <r>
    <n v="76"/>
    <n v="76"/>
    <n v="0"/>
    <n v="0"/>
    <n v="0"/>
    <n v="0"/>
    <n v="0"/>
    <n v="0"/>
    <n v="0"/>
    <n v="0"/>
    <n v="0"/>
    <n v="0"/>
    <x v="18"/>
  </r>
  <r>
    <n v="391"/>
    <n v="391"/>
    <n v="0"/>
    <n v="0"/>
    <n v="0"/>
    <n v="0"/>
    <n v="0"/>
    <n v="0"/>
    <n v="0"/>
    <n v="0"/>
    <n v="0"/>
    <n v="0"/>
    <x v="38"/>
  </r>
  <r>
    <n v="400"/>
    <n v="400"/>
    <n v="0"/>
    <n v="0"/>
    <n v="0"/>
    <n v="0"/>
    <n v="0"/>
    <n v="0"/>
    <n v="400"/>
    <n v="400"/>
    <n v="0"/>
    <n v="0"/>
    <x v="28"/>
  </r>
  <r>
    <n v="138"/>
    <n v="138"/>
    <n v="0"/>
    <n v="0"/>
    <n v="138"/>
    <n v="138"/>
    <n v="0"/>
    <n v="0"/>
    <n v="0"/>
    <n v="0"/>
    <n v="0"/>
    <n v="0"/>
    <x v="18"/>
  </r>
  <r>
    <n v="6846"/>
    <n v="6846"/>
    <n v="0"/>
    <n v="0"/>
    <n v="0"/>
    <n v="0"/>
    <n v="0"/>
    <n v="0"/>
    <n v="0"/>
    <n v="0"/>
    <n v="0"/>
    <n v="0"/>
    <x v="42"/>
  </r>
  <r>
    <n v="12679"/>
    <n v="0"/>
    <n v="12679"/>
    <n v="0"/>
    <n v="0"/>
    <n v="0"/>
    <n v="0"/>
    <n v="0"/>
    <n v="0"/>
    <n v="0"/>
    <n v="0"/>
    <n v="0"/>
    <x v="8"/>
  </r>
  <r>
    <n v="639"/>
    <n v="639"/>
    <n v="0"/>
    <n v="0"/>
    <n v="0"/>
    <n v="0"/>
    <n v="0"/>
    <n v="0"/>
    <n v="0"/>
    <n v="0"/>
    <n v="0"/>
    <n v="0"/>
    <x v="42"/>
  </r>
  <r>
    <n v="84"/>
    <n v="84"/>
    <n v="0"/>
    <n v="0"/>
    <n v="0"/>
    <n v="0"/>
    <n v="0"/>
    <n v="0"/>
    <n v="0"/>
    <n v="0"/>
    <n v="0"/>
    <n v="0"/>
    <x v="16"/>
  </r>
  <r>
    <n v="333"/>
    <n v="333"/>
    <n v="0"/>
    <n v="0"/>
    <n v="0"/>
    <n v="0"/>
    <n v="0"/>
    <n v="0"/>
    <n v="0"/>
    <n v="0"/>
    <n v="0"/>
    <n v="0"/>
    <x v="57"/>
  </r>
  <r>
    <n v="996"/>
    <n v="0"/>
    <n v="996"/>
    <n v="0"/>
    <n v="0"/>
    <n v="0"/>
    <n v="0"/>
    <n v="0"/>
    <n v="0"/>
    <n v="0"/>
    <n v="0"/>
    <n v="0"/>
    <x v="24"/>
  </r>
  <r>
    <n v="120"/>
    <n v="120"/>
    <n v="0"/>
    <n v="0"/>
    <n v="0"/>
    <n v="0"/>
    <n v="0"/>
    <n v="0"/>
    <n v="120"/>
    <n v="120"/>
    <n v="0"/>
    <n v="0"/>
    <x v="47"/>
  </r>
  <r>
    <n v="52"/>
    <n v="52"/>
    <n v="0"/>
    <n v="0"/>
    <n v="0"/>
    <n v="0"/>
    <n v="0"/>
    <n v="0"/>
    <n v="0"/>
    <n v="0"/>
    <n v="0"/>
    <n v="0"/>
    <x v="2"/>
  </r>
  <r>
    <n v="85"/>
    <n v="85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0"/>
  </r>
  <r>
    <n v="7"/>
    <n v="7"/>
    <n v="0"/>
    <n v="0"/>
    <n v="7"/>
    <n v="7"/>
    <n v="0"/>
    <n v="0"/>
    <n v="0"/>
    <n v="0"/>
    <n v="0"/>
    <n v="0"/>
    <x v="48"/>
  </r>
  <r>
    <n v="308"/>
    <n v="308"/>
    <n v="0"/>
    <n v="0"/>
    <n v="0"/>
    <n v="0"/>
    <n v="0"/>
    <n v="0"/>
    <n v="0"/>
    <n v="0"/>
    <n v="0"/>
    <n v="0"/>
    <x v="12"/>
  </r>
  <r>
    <n v="324"/>
    <n v="324"/>
    <n v="0"/>
    <n v="0"/>
    <n v="324"/>
    <n v="324"/>
    <n v="0"/>
    <n v="0"/>
    <n v="0"/>
    <n v="0"/>
    <n v="0"/>
    <n v="0"/>
    <x v="53"/>
  </r>
  <r>
    <n v="283"/>
    <n v="283"/>
    <n v="0"/>
    <n v="0"/>
    <n v="0"/>
    <n v="0"/>
    <n v="0"/>
    <n v="0"/>
    <n v="0"/>
    <n v="0"/>
    <n v="0"/>
    <n v="0"/>
    <x v="13"/>
  </r>
  <r>
    <n v="4734"/>
    <n v="0"/>
    <n v="4734"/>
    <n v="0"/>
    <n v="0"/>
    <n v="0"/>
    <n v="0"/>
    <n v="0"/>
    <n v="0"/>
    <n v="0"/>
    <n v="0"/>
    <n v="0"/>
    <x v="20"/>
  </r>
  <r>
    <n v="590"/>
    <n v="590"/>
    <n v="0"/>
    <n v="0"/>
    <n v="0"/>
    <n v="0"/>
    <n v="0"/>
    <n v="0"/>
    <n v="0"/>
    <n v="0"/>
    <n v="0"/>
    <n v="0"/>
    <x v="50"/>
  </r>
  <r>
    <n v="161"/>
    <n v="161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1"/>
  </r>
  <r>
    <n v="22543"/>
    <n v="0"/>
    <n v="22543"/>
    <n v="0"/>
    <n v="0"/>
    <n v="0"/>
    <n v="0"/>
    <n v="0"/>
    <n v="0"/>
    <n v="0"/>
    <n v="0"/>
    <n v="0"/>
    <x v="57"/>
  </r>
  <r>
    <n v="1125"/>
    <n v="1125"/>
    <n v="0"/>
    <n v="0"/>
    <n v="0"/>
    <n v="0"/>
    <n v="0"/>
    <n v="0"/>
    <n v="0"/>
    <n v="0"/>
    <n v="0"/>
    <n v="0"/>
    <x v="12"/>
  </r>
  <r>
    <n v="147"/>
    <n v="147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31"/>
  </r>
  <r>
    <n v="25"/>
    <n v="25"/>
    <n v="0"/>
    <n v="0"/>
    <n v="0"/>
    <n v="0"/>
    <n v="0"/>
    <n v="0"/>
    <n v="0"/>
    <n v="0"/>
    <n v="0"/>
    <n v="0"/>
    <x v="26"/>
  </r>
  <r>
    <n v="1589"/>
    <n v="1589"/>
    <n v="0"/>
    <n v="0"/>
    <n v="1589"/>
    <n v="1589"/>
    <n v="0"/>
    <n v="0"/>
    <n v="0"/>
    <n v="0"/>
    <n v="0"/>
    <n v="0"/>
    <x v="46"/>
  </r>
  <r>
    <n v="269"/>
    <n v="269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5"/>
  </r>
  <r>
    <n v="255"/>
    <n v="255"/>
    <n v="0"/>
    <n v="0"/>
    <n v="0"/>
    <n v="0"/>
    <n v="0"/>
    <n v="0"/>
    <n v="255"/>
    <n v="255"/>
    <n v="0"/>
    <n v="0"/>
    <x v="38"/>
  </r>
  <r>
    <n v="3674"/>
    <n v="3674"/>
    <n v="0"/>
    <n v="0"/>
    <n v="0"/>
    <n v="0"/>
    <n v="0"/>
    <n v="0"/>
    <n v="0"/>
    <n v="0"/>
    <n v="0"/>
    <n v="0"/>
    <x v="8"/>
  </r>
  <r>
    <n v="427"/>
    <n v="427"/>
    <n v="0"/>
    <n v="0"/>
    <n v="0"/>
    <n v="0"/>
    <n v="0"/>
    <n v="0"/>
    <n v="427"/>
    <n v="427"/>
    <n v="0"/>
    <n v="0"/>
    <x v="28"/>
  </r>
  <r>
    <n v="58"/>
    <n v="58"/>
    <n v="0"/>
    <n v="0"/>
    <n v="0"/>
    <n v="0"/>
    <n v="0"/>
    <n v="0"/>
    <n v="0"/>
    <n v="0"/>
    <n v="0"/>
    <n v="0"/>
    <x v="3"/>
  </r>
  <r>
    <n v="344"/>
    <n v="344"/>
    <n v="0"/>
    <n v="0"/>
    <n v="0"/>
    <n v="0"/>
    <n v="0"/>
    <n v="0"/>
    <n v="0"/>
    <n v="0"/>
    <n v="0"/>
    <n v="0"/>
    <x v="23"/>
  </r>
  <r>
    <n v="5529"/>
    <n v="5529"/>
    <n v="0"/>
    <n v="0"/>
    <n v="0"/>
    <n v="0"/>
    <n v="0"/>
    <n v="0"/>
    <n v="5529"/>
    <n v="5529"/>
    <n v="0"/>
    <n v="0"/>
    <x v="29"/>
  </r>
  <r>
    <n v="2"/>
    <n v="2"/>
    <n v="0"/>
    <n v="0"/>
    <n v="0"/>
    <n v="0"/>
    <n v="0"/>
    <n v="0"/>
    <n v="0"/>
    <n v="0"/>
    <n v="0"/>
    <n v="0"/>
    <x v="36"/>
  </r>
  <r>
    <n v="231"/>
    <n v="231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16"/>
    <n v="16"/>
    <n v="0"/>
    <n v="0"/>
    <x v="27"/>
  </r>
  <r>
    <n v="2"/>
    <n v="2"/>
    <n v="0"/>
    <n v="0"/>
    <n v="0"/>
    <n v="0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44"/>
  </r>
  <r>
    <n v="1255"/>
    <n v="1255"/>
    <n v="0"/>
    <n v="0"/>
    <n v="0"/>
    <n v="0"/>
    <n v="0"/>
    <n v="0"/>
    <n v="0"/>
    <n v="0"/>
    <n v="0"/>
    <n v="0"/>
    <x v="5"/>
  </r>
  <r>
    <n v="154"/>
    <n v="154"/>
    <n v="0"/>
    <n v="0"/>
    <n v="0"/>
    <n v="0"/>
    <n v="0"/>
    <n v="0"/>
    <n v="0"/>
    <n v="0"/>
    <n v="0"/>
    <n v="0"/>
    <x v="33"/>
  </r>
  <r>
    <n v="5401"/>
    <n v="5401"/>
    <n v="0"/>
    <n v="0"/>
    <n v="0"/>
    <n v="0"/>
    <n v="0"/>
    <n v="0"/>
    <n v="0"/>
    <n v="0"/>
    <n v="0"/>
    <n v="0"/>
    <x v="24"/>
  </r>
  <r>
    <n v="21"/>
    <n v="21"/>
    <n v="0"/>
    <n v="0"/>
    <n v="21"/>
    <n v="21"/>
    <n v="0"/>
    <n v="0"/>
    <n v="0"/>
    <n v="0"/>
    <n v="0"/>
    <n v="0"/>
    <x v="53"/>
  </r>
  <r>
    <n v="160"/>
    <n v="0"/>
    <n v="160"/>
    <n v="0"/>
    <n v="0"/>
    <n v="0"/>
    <n v="0"/>
    <n v="0"/>
    <n v="0"/>
    <n v="0"/>
    <n v="0"/>
    <n v="0"/>
    <x v="54"/>
  </r>
  <r>
    <n v="59"/>
    <n v="59"/>
    <n v="0"/>
    <n v="0"/>
    <n v="0"/>
    <n v="0"/>
    <n v="0"/>
    <n v="0"/>
    <n v="0"/>
    <n v="0"/>
    <n v="0"/>
    <n v="0"/>
    <x v="25"/>
  </r>
  <r>
    <n v="1929"/>
    <n v="1929"/>
    <n v="0"/>
    <n v="0"/>
    <n v="0"/>
    <n v="0"/>
    <n v="0"/>
    <n v="0"/>
    <n v="1929"/>
    <n v="1929"/>
    <n v="0"/>
    <n v="0"/>
    <x v="1"/>
  </r>
  <r>
    <n v="1"/>
    <n v="1"/>
    <n v="0"/>
    <n v="0"/>
    <n v="0"/>
    <n v="0"/>
    <n v="0"/>
    <n v="0"/>
    <n v="0"/>
    <n v="0"/>
    <n v="0"/>
    <n v="0"/>
    <x v="18"/>
  </r>
  <r>
    <n v="2"/>
    <n v="2"/>
    <n v="0"/>
    <n v="0"/>
    <n v="2"/>
    <n v="2"/>
    <n v="0"/>
    <n v="0"/>
    <n v="0"/>
    <n v="0"/>
    <n v="0"/>
    <n v="0"/>
    <x v="31"/>
  </r>
  <r>
    <n v="352"/>
    <n v="352"/>
    <n v="0"/>
    <n v="0"/>
    <n v="0"/>
    <n v="0"/>
    <n v="0"/>
    <n v="0"/>
    <n v="0"/>
    <n v="0"/>
    <n v="0"/>
    <n v="0"/>
    <x v="22"/>
  </r>
  <r>
    <n v="348"/>
    <n v="348"/>
    <n v="0"/>
    <n v="0"/>
    <n v="0"/>
    <n v="0"/>
    <n v="0"/>
    <n v="0"/>
    <n v="0"/>
    <n v="0"/>
    <n v="0"/>
    <n v="0"/>
    <x v="28"/>
  </r>
  <r>
    <n v="656"/>
    <n v="656"/>
    <n v="0"/>
    <n v="0"/>
    <n v="0"/>
    <n v="0"/>
    <n v="0"/>
    <n v="0"/>
    <n v="0"/>
    <n v="0"/>
    <n v="0"/>
    <n v="0"/>
    <x v="43"/>
  </r>
  <r>
    <n v="1495"/>
    <n v="0"/>
    <n v="1495"/>
    <n v="0"/>
    <n v="0"/>
    <n v="0"/>
    <n v="0"/>
    <n v="0"/>
    <n v="1495"/>
    <n v="0"/>
    <n v="1495"/>
    <n v="0"/>
    <x v="59"/>
  </r>
  <r>
    <n v="34"/>
    <n v="34"/>
    <n v="0"/>
    <n v="0"/>
    <n v="0"/>
    <n v="0"/>
    <n v="0"/>
    <n v="0"/>
    <n v="0"/>
    <n v="0"/>
    <n v="0"/>
    <n v="0"/>
    <x v="40"/>
  </r>
  <r>
    <n v="222"/>
    <n v="222"/>
    <n v="0"/>
    <n v="0"/>
    <n v="222"/>
    <n v="222"/>
    <n v="0"/>
    <n v="0"/>
    <n v="0"/>
    <n v="0"/>
    <n v="0"/>
    <n v="0"/>
    <x v="49"/>
  </r>
  <r>
    <n v="1215"/>
    <n v="1215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2"/>
  </r>
  <r>
    <n v="3976"/>
    <n v="3976"/>
    <n v="0"/>
    <n v="0"/>
    <n v="0"/>
    <n v="0"/>
    <n v="0"/>
    <n v="0"/>
    <n v="3976"/>
    <n v="3976"/>
    <n v="0"/>
    <n v="0"/>
    <x v="7"/>
  </r>
  <r>
    <n v="2"/>
    <n v="2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"/>
  </r>
  <r>
    <n v="346"/>
    <n v="346"/>
    <n v="0"/>
    <n v="0"/>
    <n v="0"/>
    <n v="0"/>
    <n v="0"/>
    <n v="0"/>
    <n v="0"/>
    <n v="0"/>
    <n v="0"/>
    <n v="0"/>
    <x v="23"/>
  </r>
  <r>
    <n v="54"/>
    <n v="0"/>
    <n v="54"/>
    <n v="0"/>
    <n v="0"/>
    <n v="0"/>
    <n v="0"/>
    <n v="0"/>
    <n v="0"/>
    <n v="0"/>
    <n v="0"/>
    <n v="0"/>
    <x v="54"/>
  </r>
  <r>
    <n v="211"/>
    <n v="211"/>
    <n v="0"/>
    <n v="0"/>
    <n v="0"/>
    <n v="0"/>
    <n v="0"/>
    <n v="0"/>
    <n v="0"/>
    <n v="0"/>
    <n v="0"/>
    <n v="0"/>
    <x v="14"/>
  </r>
  <r>
    <n v="276"/>
    <n v="276"/>
    <n v="0"/>
    <n v="0"/>
    <n v="0"/>
    <n v="0"/>
    <n v="0"/>
    <n v="0"/>
    <n v="0"/>
    <n v="0"/>
    <n v="0"/>
    <n v="0"/>
    <x v="22"/>
  </r>
  <r>
    <n v="79"/>
    <n v="79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9"/>
  </r>
  <r>
    <n v="85"/>
    <n v="85"/>
    <n v="0"/>
    <n v="0"/>
    <n v="0"/>
    <n v="0"/>
    <n v="0"/>
    <n v="0"/>
    <n v="0"/>
    <n v="0"/>
    <n v="0"/>
    <n v="0"/>
    <x v="40"/>
  </r>
  <r>
    <n v="497"/>
    <n v="497"/>
    <n v="0"/>
    <n v="0"/>
    <n v="497"/>
    <n v="497"/>
    <n v="0"/>
    <n v="0"/>
    <n v="0"/>
    <n v="0"/>
    <n v="0"/>
    <n v="0"/>
    <x v="50"/>
  </r>
  <r>
    <n v="218"/>
    <n v="218"/>
    <n v="0"/>
    <n v="0"/>
    <n v="0"/>
    <n v="0"/>
    <n v="0"/>
    <n v="0"/>
    <n v="0"/>
    <n v="0"/>
    <n v="0"/>
    <n v="0"/>
    <x v="34"/>
  </r>
  <r>
    <n v="3397"/>
    <n v="3397"/>
    <n v="0"/>
    <n v="0"/>
    <n v="3397"/>
    <n v="3397"/>
    <n v="0"/>
    <n v="0"/>
    <n v="0"/>
    <n v="0"/>
    <n v="0"/>
    <n v="0"/>
    <x v="18"/>
  </r>
  <r>
    <n v="325"/>
    <n v="325"/>
    <n v="0"/>
    <n v="0"/>
    <n v="325"/>
    <n v="325"/>
    <n v="0"/>
    <n v="0"/>
    <n v="0"/>
    <n v="0"/>
    <n v="0"/>
    <n v="0"/>
    <x v="52"/>
  </r>
  <r>
    <n v="815"/>
    <n v="815"/>
    <n v="0"/>
    <n v="0"/>
    <n v="0"/>
    <n v="0"/>
    <n v="0"/>
    <n v="0"/>
    <n v="0"/>
    <n v="0"/>
    <n v="0"/>
    <n v="0"/>
    <x v="8"/>
  </r>
  <r>
    <n v="109"/>
    <n v="109"/>
    <n v="0"/>
    <n v="0"/>
    <n v="0"/>
    <n v="0"/>
    <n v="0"/>
    <n v="0"/>
    <n v="109"/>
    <n v="109"/>
    <n v="0"/>
    <n v="0"/>
    <x v="54"/>
  </r>
  <r>
    <n v="61"/>
    <n v="61"/>
    <n v="0"/>
    <n v="0"/>
    <n v="61"/>
    <n v="61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36"/>
  </r>
  <r>
    <n v="3292"/>
    <n v="3292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11"/>
  </r>
  <r>
    <n v="1909"/>
    <n v="1909"/>
    <n v="0"/>
    <n v="0"/>
    <n v="0"/>
    <n v="0"/>
    <n v="0"/>
    <n v="0"/>
    <n v="1909"/>
    <n v="1909"/>
    <n v="0"/>
    <n v="0"/>
    <x v="18"/>
  </r>
  <r>
    <n v="449"/>
    <n v="449"/>
    <n v="0"/>
    <n v="0"/>
    <n v="0"/>
    <n v="0"/>
    <n v="0"/>
    <n v="0"/>
    <n v="0"/>
    <n v="0"/>
    <n v="0"/>
    <n v="0"/>
    <x v="15"/>
  </r>
  <r>
    <n v="1828"/>
    <n v="1828"/>
    <n v="0"/>
    <n v="0"/>
    <n v="1828"/>
    <n v="1828"/>
    <n v="0"/>
    <n v="0"/>
    <n v="0"/>
    <n v="0"/>
    <n v="0"/>
    <n v="0"/>
    <x v="58"/>
  </r>
  <r>
    <n v="109"/>
    <n v="109"/>
    <n v="0"/>
    <n v="0"/>
    <n v="0"/>
    <n v="0"/>
    <n v="0"/>
    <n v="0"/>
    <n v="0"/>
    <n v="0"/>
    <n v="0"/>
    <n v="0"/>
    <x v="35"/>
  </r>
  <r>
    <n v="1900"/>
    <n v="1900"/>
    <n v="0"/>
    <n v="0"/>
    <n v="0"/>
    <n v="0"/>
    <n v="0"/>
    <n v="0"/>
    <n v="0"/>
    <n v="0"/>
    <n v="0"/>
    <n v="0"/>
    <x v="53"/>
  </r>
  <r>
    <n v="1659"/>
    <n v="1659"/>
    <n v="0"/>
    <n v="0"/>
    <n v="0"/>
    <n v="0"/>
    <n v="0"/>
    <n v="0"/>
    <n v="0"/>
    <n v="0"/>
    <n v="0"/>
    <n v="0"/>
    <x v="8"/>
  </r>
  <r>
    <n v="261"/>
    <n v="261"/>
    <n v="0"/>
    <n v="0"/>
    <n v="0"/>
    <n v="0"/>
    <n v="0"/>
    <n v="0"/>
    <n v="0"/>
    <n v="0"/>
    <n v="0"/>
    <n v="0"/>
    <x v="58"/>
  </r>
  <r>
    <n v="50"/>
    <n v="0"/>
    <n v="50"/>
    <n v="0"/>
    <n v="0"/>
    <n v="0"/>
    <n v="0"/>
    <n v="0"/>
    <n v="50"/>
    <n v="0"/>
    <n v="50"/>
    <n v="0"/>
    <x v="6"/>
  </r>
  <r>
    <n v="1933"/>
    <n v="0"/>
    <n v="1933"/>
    <n v="0"/>
    <n v="0"/>
    <n v="0"/>
    <n v="0"/>
    <n v="0"/>
    <n v="1933"/>
    <n v="0"/>
    <n v="1933"/>
    <n v="0"/>
    <x v="16"/>
  </r>
  <r>
    <n v="1567"/>
    <n v="0"/>
    <n v="1567"/>
    <n v="0"/>
    <n v="0"/>
    <n v="0"/>
    <n v="0"/>
    <n v="0"/>
    <n v="0"/>
    <n v="0"/>
    <n v="0"/>
    <n v="0"/>
    <x v="24"/>
  </r>
  <r>
    <n v="195"/>
    <n v="195"/>
    <n v="0"/>
    <n v="0"/>
    <n v="0"/>
    <n v="0"/>
    <n v="0"/>
    <n v="0"/>
    <n v="0"/>
    <n v="0"/>
    <n v="0"/>
    <n v="0"/>
    <x v="20"/>
  </r>
  <r>
    <n v="42"/>
    <n v="42"/>
    <n v="0"/>
    <n v="0"/>
    <n v="0"/>
    <n v="0"/>
    <n v="0"/>
    <n v="0"/>
    <n v="0"/>
    <n v="0"/>
    <n v="0"/>
    <n v="0"/>
    <x v="34"/>
  </r>
  <r>
    <n v="68"/>
    <n v="68"/>
    <n v="0"/>
    <n v="0"/>
    <n v="0"/>
    <n v="0"/>
    <n v="0"/>
    <n v="0"/>
    <n v="0"/>
    <n v="0"/>
    <n v="0"/>
    <n v="0"/>
    <x v="29"/>
  </r>
  <r>
    <n v="3216"/>
    <n v="3216"/>
    <n v="0"/>
    <n v="0"/>
    <n v="0"/>
    <n v="0"/>
    <n v="0"/>
    <n v="0"/>
    <n v="3216"/>
    <n v="3216"/>
    <n v="0"/>
    <n v="0"/>
    <x v="1"/>
  </r>
  <r>
    <n v="92"/>
    <n v="92"/>
    <n v="0"/>
    <n v="0"/>
    <n v="0"/>
    <n v="0"/>
    <n v="0"/>
    <n v="0"/>
    <n v="0"/>
    <n v="0"/>
    <n v="0"/>
    <n v="0"/>
    <x v="35"/>
  </r>
  <r>
    <n v="181"/>
    <n v="181"/>
    <n v="0"/>
    <n v="0"/>
    <n v="0"/>
    <n v="0"/>
    <n v="0"/>
    <n v="0"/>
    <n v="181"/>
    <n v="181"/>
    <n v="0"/>
    <n v="0"/>
    <x v="34"/>
  </r>
  <r>
    <n v="2"/>
    <n v="2"/>
    <n v="0"/>
    <n v="0"/>
    <n v="0"/>
    <n v="0"/>
    <n v="0"/>
    <n v="0"/>
    <n v="0"/>
    <n v="0"/>
    <n v="0"/>
    <n v="0"/>
    <x v="46"/>
  </r>
  <r>
    <n v="4"/>
    <n v="4"/>
    <n v="0"/>
    <n v="0"/>
    <n v="4"/>
    <n v="4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10"/>
  </r>
  <r>
    <n v="1"/>
    <n v="1"/>
    <n v="0"/>
    <n v="0"/>
    <n v="1"/>
    <n v="1"/>
    <n v="0"/>
    <n v="0"/>
    <n v="0"/>
    <n v="0"/>
    <n v="0"/>
    <n v="0"/>
    <x v="0"/>
  </r>
  <r>
    <n v="124"/>
    <n v="124"/>
    <n v="0"/>
    <n v="0"/>
    <n v="124"/>
    <n v="124"/>
    <n v="0"/>
    <n v="0"/>
    <n v="0"/>
    <n v="0"/>
    <n v="0"/>
    <n v="0"/>
    <x v="22"/>
  </r>
  <r>
    <n v="18070"/>
    <n v="18070"/>
    <n v="0"/>
    <n v="0"/>
    <n v="0"/>
    <n v="0"/>
    <n v="0"/>
    <n v="0"/>
    <n v="0"/>
    <n v="0"/>
    <n v="0"/>
    <n v="0"/>
    <x v="14"/>
  </r>
  <r>
    <n v="2151"/>
    <n v="2151"/>
    <n v="0"/>
    <n v="0"/>
    <n v="0"/>
    <n v="0"/>
    <n v="0"/>
    <n v="0"/>
    <n v="2151"/>
    <n v="2151"/>
    <n v="0"/>
    <n v="0"/>
    <x v="33"/>
  </r>
  <r>
    <n v="266"/>
    <n v="266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2"/>
    <n v="2"/>
    <n v="0"/>
    <n v="0"/>
    <x v="16"/>
  </r>
  <r>
    <n v="4351"/>
    <n v="4351"/>
    <n v="0"/>
    <n v="0"/>
    <n v="0"/>
    <n v="0"/>
    <n v="0"/>
    <n v="0"/>
    <n v="0"/>
    <n v="0"/>
    <n v="0"/>
    <n v="0"/>
    <x v="31"/>
  </r>
  <r>
    <n v="383"/>
    <n v="383"/>
    <n v="0"/>
    <n v="0"/>
    <n v="0"/>
    <n v="0"/>
    <n v="0"/>
    <n v="0"/>
    <n v="383"/>
    <n v="383"/>
    <n v="0"/>
    <n v="0"/>
    <x v="18"/>
  </r>
  <r>
    <n v="98"/>
    <n v="98"/>
    <n v="0"/>
    <n v="0"/>
    <n v="0"/>
    <n v="0"/>
    <n v="0"/>
    <n v="0"/>
    <n v="0"/>
    <n v="0"/>
    <n v="0"/>
    <n v="0"/>
    <x v="53"/>
  </r>
  <r>
    <n v="66"/>
    <n v="66"/>
    <n v="0"/>
    <n v="0"/>
    <n v="0"/>
    <n v="0"/>
    <n v="0"/>
    <n v="0"/>
    <n v="0"/>
    <n v="0"/>
    <n v="0"/>
    <n v="0"/>
    <x v="58"/>
  </r>
  <r>
    <n v="3630"/>
    <n v="3630"/>
    <n v="0"/>
    <n v="0"/>
    <n v="0"/>
    <n v="0"/>
    <n v="0"/>
    <n v="0"/>
    <n v="0"/>
    <n v="0"/>
    <n v="0"/>
    <n v="0"/>
    <x v="41"/>
  </r>
  <r>
    <n v="234"/>
    <n v="234"/>
    <n v="0"/>
    <n v="0"/>
    <n v="0"/>
    <n v="0"/>
    <n v="0"/>
    <n v="0"/>
    <n v="0"/>
    <n v="0"/>
    <n v="0"/>
    <n v="0"/>
    <x v="44"/>
  </r>
  <r>
    <n v="2612"/>
    <n v="0"/>
    <n v="2612"/>
    <n v="0"/>
    <n v="0"/>
    <n v="0"/>
    <n v="0"/>
    <n v="0"/>
    <n v="2612"/>
    <n v="0"/>
    <n v="2612"/>
    <n v="0"/>
    <x v="48"/>
  </r>
  <r>
    <n v="538"/>
    <n v="538"/>
    <n v="0"/>
    <n v="0"/>
    <n v="0"/>
    <n v="0"/>
    <n v="0"/>
    <n v="0"/>
    <n v="0"/>
    <n v="0"/>
    <n v="0"/>
    <n v="0"/>
    <x v="28"/>
  </r>
  <r>
    <n v="147"/>
    <n v="147"/>
    <n v="0"/>
    <n v="0"/>
    <n v="0"/>
    <n v="0"/>
    <n v="0"/>
    <n v="0"/>
    <n v="0"/>
    <n v="0"/>
    <n v="0"/>
    <n v="0"/>
    <x v="52"/>
  </r>
  <r>
    <n v="8314"/>
    <n v="8314"/>
    <n v="0"/>
    <n v="0"/>
    <n v="0"/>
    <n v="0"/>
    <n v="0"/>
    <n v="0"/>
    <n v="8314"/>
    <n v="8314"/>
    <n v="0"/>
    <n v="0"/>
    <x v="58"/>
  </r>
  <r>
    <n v="747"/>
    <n v="0"/>
    <n v="747"/>
    <n v="0"/>
    <n v="0"/>
    <n v="0"/>
    <n v="0"/>
    <n v="0"/>
    <n v="0"/>
    <n v="0"/>
    <n v="0"/>
    <n v="0"/>
    <x v="46"/>
  </r>
  <r>
    <n v="2723"/>
    <n v="2723"/>
    <n v="0"/>
    <n v="0"/>
    <n v="0"/>
    <n v="0"/>
    <n v="0"/>
    <n v="0"/>
    <n v="2723"/>
    <n v="2723"/>
    <n v="0"/>
    <n v="0"/>
    <x v="18"/>
  </r>
  <r>
    <n v="3"/>
    <n v="3"/>
    <n v="0"/>
    <n v="0"/>
    <n v="0"/>
    <n v="0"/>
    <n v="0"/>
    <n v="0"/>
    <n v="0"/>
    <n v="0"/>
    <n v="0"/>
    <n v="0"/>
    <x v="31"/>
  </r>
  <r>
    <n v="9651"/>
    <n v="9651"/>
    <n v="0"/>
    <n v="0"/>
    <n v="0"/>
    <n v="0"/>
    <n v="0"/>
    <n v="0"/>
    <n v="0"/>
    <n v="0"/>
    <n v="0"/>
    <n v="0"/>
    <x v="36"/>
  </r>
  <r>
    <n v="380"/>
    <n v="380"/>
    <n v="0"/>
    <n v="0"/>
    <n v="0"/>
    <n v="0"/>
    <n v="0"/>
    <n v="0"/>
    <n v="380"/>
    <n v="380"/>
    <n v="0"/>
    <n v="0"/>
    <x v="36"/>
  </r>
  <r>
    <n v="4"/>
    <n v="4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3"/>
    <n v="3"/>
    <n v="0"/>
    <n v="0"/>
    <x v="3"/>
  </r>
  <r>
    <n v="1500"/>
    <n v="1500"/>
    <n v="0"/>
    <n v="0"/>
    <n v="0"/>
    <n v="0"/>
    <n v="0"/>
    <n v="0"/>
    <n v="0"/>
    <n v="0"/>
    <n v="0"/>
    <n v="0"/>
    <x v="38"/>
  </r>
  <r>
    <n v="5458"/>
    <n v="0"/>
    <n v="5458"/>
    <n v="0"/>
    <n v="5458"/>
    <n v="0"/>
    <n v="5458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24"/>
  </r>
  <r>
    <n v="6875"/>
    <n v="6875"/>
    <n v="0"/>
    <n v="0"/>
    <n v="6875"/>
    <n v="6875"/>
    <n v="0"/>
    <n v="0"/>
    <n v="0"/>
    <n v="0"/>
    <n v="0"/>
    <n v="0"/>
    <x v="14"/>
  </r>
  <r>
    <n v="4194"/>
    <n v="0"/>
    <n v="4194"/>
    <n v="0"/>
    <n v="4194"/>
    <n v="0"/>
    <n v="4194"/>
    <n v="0"/>
    <n v="0"/>
    <n v="0"/>
    <n v="0"/>
    <n v="0"/>
    <x v="42"/>
  </r>
  <r>
    <n v="57"/>
    <n v="57"/>
    <n v="0"/>
    <n v="0"/>
    <n v="0"/>
    <n v="0"/>
    <n v="0"/>
    <n v="0"/>
    <n v="0"/>
    <n v="0"/>
    <n v="0"/>
    <n v="0"/>
    <x v="53"/>
  </r>
  <r>
    <n v="440"/>
    <n v="0"/>
    <n v="440"/>
    <n v="0"/>
    <n v="0"/>
    <n v="0"/>
    <n v="0"/>
    <n v="0"/>
    <n v="0"/>
    <n v="0"/>
    <n v="0"/>
    <n v="0"/>
    <x v="5"/>
  </r>
  <r>
    <n v="657"/>
    <n v="657"/>
    <n v="0"/>
    <n v="0"/>
    <n v="657"/>
    <n v="657"/>
    <n v="0"/>
    <n v="0"/>
    <n v="0"/>
    <n v="0"/>
    <n v="0"/>
    <n v="0"/>
    <x v="24"/>
  </r>
  <r>
    <n v="297"/>
    <n v="297"/>
    <n v="0"/>
    <n v="0"/>
    <n v="0"/>
    <n v="0"/>
    <n v="0"/>
    <n v="0"/>
    <n v="0"/>
    <n v="0"/>
    <n v="0"/>
    <n v="0"/>
    <x v="35"/>
  </r>
  <r>
    <n v="76"/>
    <n v="76"/>
    <n v="0"/>
    <n v="0"/>
    <n v="0"/>
    <n v="0"/>
    <n v="0"/>
    <n v="0"/>
    <n v="0"/>
    <n v="0"/>
    <n v="0"/>
    <n v="0"/>
    <x v="13"/>
  </r>
  <r>
    <n v="44"/>
    <n v="44"/>
    <n v="0"/>
    <n v="0"/>
    <n v="0"/>
    <n v="0"/>
    <n v="0"/>
    <n v="0"/>
    <n v="0"/>
    <n v="0"/>
    <n v="0"/>
    <n v="0"/>
    <x v="0"/>
  </r>
  <r>
    <n v="105"/>
    <n v="105"/>
    <n v="0"/>
    <n v="0"/>
    <n v="0"/>
    <n v="0"/>
    <n v="0"/>
    <n v="0"/>
    <n v="105"/>
    <n v="105"/>
    <n v="0"/>
    <n v="0"/>
    <x v="6"/>
  </r>
  <r>
    <n v="929"/>
    <n v="929"/>
    <n v="0"/>
    <n v="0"/>
    <n v="0"/>
    <n v="0"/>
    <n v="0"/>
    <n v="0"/>
    <n v="0"/>
    <n v="0"/>
    <n v="0"/>
    <n v="0"/>
    <x v="16"/>
  </r>
  <r>
    <n v="1479"/>
    <n v="0"/>
    <n v="1479"/>
    <n v="0"/>
    <n v="0"/>
    <n v="0"/>
    <n v="0"/>
    <n v="0"/>
    <n v="0"/>
    <n v="0"/>
    <n v="0"/>
    <n v="0"/>
    <x v="5"/>
  </r>
  <r>
    <n v="617"/>
    <n v="617"/>
    <n v="0"/>
    <n v="0"/>
    <n v="0"/>
    <n v="0"/>
    <n v="0"/>
    <n v="0"/>
    <n v="0"/>
    <n v="0"/>
    <n v="0"/>
    <n v="0"/>
    <x v="1"/>
  </r>
  <r>
    <n v="123"/>
    <n v="0"/>
    <n v="123"/>
    <n v="0"/>
    <n v="0"/>
    <n v="0"/>
    <n v="0"/>
    <n v="0"/>
    <n v="0"/>
    <n v="0"/>
    <n v="0"/>
    <n v="0"/>
    <x v="11"/>
  </r>
  <r>
    <n v="479"/>
    <n v="0"/>
    <n v="479"/>
    <n v="0"/>
    <n v="0"/>
    <n v="0"/>
    <n v="0"/>
    <n v="0"/>
    <n v="0"/>
    <n v="0"/>
    <n v="0"/>
    <n v="0"/>
    <x v="5"/>
  </r>
  <r>
    <n v="2169"/>
    <n v="2169"/>
    <n v="0"/>
    <n v="0"/>
    <n v="0"/>
    <n v="0"/>
    <n v="0"/>
    <n v="0"/>
    <n v="0"/>
    <n v="0"/>
    <n v="0"/>
    <n v="0"/>
    <x v="52"/>
  </r>
  <r>
    <n v="32495"/>
    <n v="32495"/>
    <n v="0"/>
    <n v="0"/>
    <n v="32495"/>
    <n v="32495"/>
    <n v="0"/>
    <n v="0"/>
    <n v="0"/>
    <n v="0"/>
    <n v="0"/>
    <n v="0"/>
    <x v="29"/>
  </r>
  <r>
    <n v="29"/>
    <n v="29"/>
    <n v="0"/>
    <n v="0"/>
    <n v="0"/>
    <n v="0"/>
    <n v="0"/>
    <n v="0"/>
    <n v="29"/>
    <n v="29"/>
    <n v="0"/>
    <n v="0"/>
    <x v="42"/>
  </r>
  <r>
    <n v="195"/>
    <n v="195"/>
    <n v="0"/>
    <n v="0"/>
    <n v="0"/>
    <n v="0"/>
    <n v="0"/>
    <n v="0"/>
    <n v="0"/>
    <n v="0"/>
    <n v="0"/>
    <n v="0"/>
    <x v="7"/>
  </r>
  <r>
    <n v="77"/>
    <n v="77"/>
    <n v="0"/>
    <n v="0"/>
    <n v="0"/>
    <n v="0"/>
    <n v="0"/>
    <n v="0"/>
    <n v="0"/>
    <n v="0"/>
    <n v="0"/>
    <n v="0"/>
    <x v="5"/>
  </r>
  <r>
    <n v="251"/>
    <n v="251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3"/>
  </r>
  <r>
    <n v="1729"/>
    <n v="1729"/>
    <n v="0"/>
    <n v="0"/>
    <n v="0"/>
    <n v="0"/>
    <n v="0"/>
    <n v="0"/>
    <n v="0"/>
    <n v="0"/>
    <n v="0"/>
    <n v="0"/>
    <x v="26"/>
  </r>
  <r>
    <n v="732"/>
    <n v="732"/>
    <n v="0"/>
    <n v="0"/>
    <n v="0"/>
    <n v="0"/>
    <n v="0"/>
    <n v="0"/>
    <n v="732"/>
    <n v="732"/>
    <n v="0"/>
    <n v="0"/>
    <x v="11"/>
  </r>
  <r>
    <n v="19"/>
    <n v="19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37"/>
  </r>
  <r>
    <n v="7"/>
    <n v="7"/>
    <n v="0"/>
    <n v="0"/>
    <n v="0"/>
    <n v="0"/>
    <n v="0"/>
    <n v="0"/>
    <n v="0"/>
    <n v="0"/>
    <n v="0"/>
    <n v="0"/>
    <x v="27"/>
  </r>
  <r>
    <n v="569"/>
    <n v="0"/>
    <n v="569"/>
    <n v="0"/>
    <n v="0"/>
    <n v="0"/>
    <n v="0"/>
    <n v="0"/>
    <n v="0"/>
    <n v="0"/>
    <n v="0"/>
    <n v="0"/>
    <x v="3"/>
  </r>
  <r>
    <n v="556"/>
    <n v="556"/>
    <n v="0"/>
    <n v="0"/>
    <n v="0"/>
    <n v="0"/>
    <n v="0"/>
    <n v="0"/>
    <n v="0"/>
    <n v="0"/>
    <n v="0"/>
    <n v="0"/>
    <x v="40"/>
  </r>
  <r>
    <n v="12"/>
    <n v="12"/>
    <n v="0"/>
    <n v="0"/>
    <n v="12"/>
    <n v="12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4"/>
  </r>
  <r>
    <n v="770"/>
    <n v="770"/>
    <n v="0"/>
    <n v="0"/>
    <n v="0"/>
    <n v="0"/>
    <n v="0"/>
    <n v="0"/>
    <n v="0"/>
    <n v="0"/>
    <n v="0"/>
    <n v="0"/>
    <x v="10"/>
  </r>
  <r>
    <n v="430"/>
    <n v="430"/>
    <n v="0"/>
    <n v="0"/>
    <n v="0"/>
    <n v="0"/>
    <n v="0"/>
    <n v="0"/>
    <n v="430"/>
    <n v="430"/>
    <n v="0"/>
    <n v="0"/>
    <x v="6"/>
  </r>
  <r>
    <n v="15"/>
    <n v="15"/>
    <n v="0"/>
    <n v="0"/>
    <n v="15"/>
    <n v="15"/>
    <n v="0"/>
    <n v="0"/>
    <n v="0"/>
    <n v="0"/>
    <n v="0"/>
    <n v="0"/>
    <x v="39"/>
  </r>
  <r>
    <n v="1084"/>
    <n v="0"/>
    <n v="1084"/>
    <n v="0"/>
    <n v="0"/>
    <n v="0"/>
    <n v="0"/>
    <n v="0"/>
    <n v="0"/>
    <n v="0"/>
    <n v="0"/>
    <n v="0"/>
    <x v="49"/>
  </r>
  <r>
    <n v="121"/>
    <n v="121"/>
    <n v="0"/>
    <n v="0"/>
    <n v="0"/>
    <n v="0"/>
    <n v="0"/>
    <n v="0"/>
    <n v="0"/>
    <n v="0"/>
    <n v="0"/>
    <n v="0"/>
    <x v="36"/>
  </r>
  <r>
    <n v="553"/>
    <n v="553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11"/>
    <n v="11"/>
    <n v="0"/>
    <n v="0"/>
    <x v="11"/>
  </r>
  <r>
    <n v="116"/>
    <n v="116"/>
    <n v="0"/>
    <n v="0"/>
    <n v="0"/>
    <n v="0"/>
    <n v="0"/>
    <n v="0"/>
    <n v="0"/>
    <n v="0"/>
    <n v="0"/>
    <n v="0"/>
    <x v="60"/>
  </r>
  <r>
    <n v="78"/>
    <n v="78"/>
    <n v="0"/>
    <n v="0"/>
    <n v="0"/>
    <n v="0"/>
    <n v="0"/>
    <n v="0"/>
    <n v="0"/>
    <n v="0"/>
    <n v="0"/>
    <n v="0"/>
    <x v="31"/>
  </r>
  <r>
    <n v="129"/>
    <n v="129"/>
    <n v="0"/>
    <n v="0"/>
    <n v="129"/>
    <n v="129"/>
    <n v="0"/>
    <n v="0"/>
    <n v="0"/>
    <n v="0"/>
    <n v="0"/>
    <n v="0"/>
    <x v="46"/>
  </r>
  <r>
    <n v="824"/>
    <n v="824"/>
    <n v="0"/>
    <n v="0"/>
    <n v="0"/>
    <n v="0"/>
    <n v="0"/>
    <n v="0"/>
    <n v="0"/>
    <n v="0"/>
    <n v="0"/>
    <n v="0"/>
    <x v="22"/>
  </r>
  <r>
    <n v="25"/>
    <n v="25"/>
    <n v="0"/>
    <n v="0"/>
    <n v="0"/>
    <n v="0"/>
    <n v="0"/>
    <n v="0"/>
    <n v="0"/>
    <n v="0"/>
    <n v="0"/>
    <n v="0"/>
    <x v="24"/>
  </r>
  <r>
    <n v="651"/>
    <n v="651"/>
    <n v="0"/>
    <n v="0"/>
    <n v="0"/>
    <n v="0"/>
    <n v="0"/>
    <n v="0"/>
    <n v="651"/>
    <n v="651"/>
    <n v="0"/>
    <n v="0"/>
    <x v="35"/>
  </r>
  <r>
    <n v="24"/>
    <n v="24"/>
    <n v="0"/>
    <n v="0"/>
    <n v="0"/>
    <n v="0"/>
    <n v="0"/>
    <n v="0"/>
    <n v="0"/>
    <n v="0"/>
    <n v="0"/>
    <n v="0"/>
    <x v="19"/>
  </r>
  <r>
    <n v="25"/>
    <n v="25"/>
    <n v="0"/>
    <n v="0"/>
    <n v="0"/>
    <n v="0"/>
    <n v="0"/>
    <n v="0"/>
    <n v="25"/>
    <n v="25"/>
    <n v="0"/>
    <n v="0"/>
    <x v="37"/>
  </r>
  <r>
    <n v="600"/>
    <n v="600"/>
    <n v="0"/>
    <n v="0"/>
    <n v="0"/>
    <n v="0"/>
    <n v="0"/>
    <n v="0"/>
    <n v="0"/>
    <n v="0"/>
    <n v="0"/>
    <n v="0"/>
    <x v="36"/>
  </r>
  <r>
    <n v="824"/>
    <n v="824"/>
    <n v="0"/>
    <n v="0"/>
    <n v="0"/>
    <n v="0"/>
    <n v="0"/>
    <n v="0"/>
    <n v="0"/>
    <n v="0"/>
    <n v="0"/>
    <n v="0"/>
    <x v="52"/>
  </r>
  <r>
    <n v="58"/>
    <n v="58"/>
    <n v="0"/>
    <n v="0"/>
    <n v="0"/>
    <n v="0"/>
    <n v="0"/>
    <n v="0"/>
    <n v="0"/>
    <n v="0"/>
    <n v="0"/>
    <n v="0"/>
    <x v="6"/>
  </r>
  <r>
    <n v="394"/>
    <n v="394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28"/>
  </r>
  <r>
    <n v="1506"/>
    <n v="0"/>
    <n v="1506"/>
    <n v="0"/>
    <n v="0"/>
    <n v="0"/>
    <n v="0"/>
    <n v="0"/>
    <n v="1506"/>
    <n v="0"/>
    <n v="1506"/>
    <n v="0"/>
    <x v="38"/>
  </r>
  <r>
    <n v="1"/>
    <n v="1"/>
    <n v="0"/>
    <n v="0"/>
    <n v="0"/>
    <n v="0"/>
    <n v="0"/>
    <n v="0"/>
    <n v="0"/>
    <n v="0"/>
    <n v="0"/>
    <n v="0"/>
    <x v="29"/>
  </r>
  <r>
    <n v="2386"/>
    <n v="2386"/>
    <n v="0"/>
    <n v="0"/>
    <n v="0"/>
    <n v="0"/>
    <n v="0"/>
    <n v="0"/>
    <n v="2386"/>
    <n v="2386"/>
    <n v="0"/>
    <n v="0"/>
    <x v="1"/>
  </r>
  <r>
    <n v="147"/>
    <n v="147"/>
    <n v="0"/>
    <n v="0"/>
    <n v="0"/>
    <n v="0"/>
    <n v="0"/>
    <n v="0"/>
    <n v="0"/>
    <n v="0"/>
    <n v="0"/>
    <n v="0"/>
    <x v="15"/>
  </r>
  <r>
    <n v="41"/>
    <n v="41"/>
    <n v="0"/>
    <n v="0"/>
    <n v="0"/>
    <n v="0"/>
    <n v="0"/>
    <n v="0"/>
    <n v="0"/>
    <n v="0"/>
    <n v="0"/>
    <n v="0"/>
    <x v="31"/>
  </r>
  <r>
    <n v="620"/>
    <n v="620"/>
    <n v="0"/>
    <n v="0"/>
    <n v="0"/>
    <n v="0"/>
    <n v="0"/>
    <n v="0"/>
    <n v="0"/>
    <n v="0"/>
    <n v="0"/>
    <n v="0"/>
    <x v="18"/>
  </r>
  <r>
    <n v="399"/>
    <n v="399"/>
    <n v="0"/>
    <n v="0"/>
    <n v="399"/>
    <n v="399"/>
    <n v="0"/>
    <n v="0"/>
    <n v="0"/>
    <n v="0"/>
    <n v="0"/>
    <n v="0"/>
    <x v="8"/>
  </r>
  <r>
    <n v="731"/>
    <n v="731"/>
    <n v="0"/>
    <n v="0"/>
    <n v="0"/>
    <n v="0"/>
    <n v="0"/>
    <n v="0"/>
    <n v="0"/>
    <n v="0"/>
    <n v="0"/>
    <n v="0"/>
    <x v="38"/>
  </r>
  <r>
    <n v="537"/>
    <n v="537"/>
    <n v="0"/>
    <n v="0"/>
    <n v="0"/>
    <n v="0"/>
    <n v="0"/>
    <n v="0"/>
    <n v="0"/>
    <n v="0"/>
    <n v="0"/>
    <n v="0"/>
    <x v="36"/>
  </r>
  <r>
    <n v="186"/>
    <n v="186"/>
    <n v="0"/>
    <n v="0"/>
    <n v="0"/>
    <n v="0"/>
    <n v="0"/>
    <n v="0"/>
    <n v="186"/>
    <n v="186"/>
    <n v="0"/>
    <n v="0"/>
    <x v="16"/>
  </r>
  <r>
    <n v="648"/>
    <n v="648"/>
    <n v="0"/>
    <n v="0"/>
    <n v="0"/>
    <n v="0"/>
    <n v="0"/>
    <n v="0"/>
    <n v="0"/>
    <n v="0"/>
    <n v="0"/>
    <n v="0"/>
    <x v="12"/>
  </r>
  <r>
    <n v="33"/>
    <n v="33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0"/>
  </r>
  <r>
    <n v="45"/>
    <n v="45"/>
    <n v="0"/>
    <n v="0"/>
    <n v="0"/>
    <n v="0"/>
    <n v="0"/>
    <n v="0"/>
    <n v="45"/>
    <n v="45"/>
    <n v="0"/>
    <n v="0"/>
    <x v="25"/>
  </r>
  <r>
    <n v="82"/>
    <n v="82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17"/>
    <n v="17"/>
    <n v="0"/>
    <n v="0"/>
    <x v="38"/>
  </r>
  <r>
    <n v="17"/>
    <n v="17"/>
    <n v="0"/>
    <n v="0"/>
    <n v="17"/>
    <n v="17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"/>
  </r>
  <r>
    <n v="746"/>
    <n v="746"/>
    <n v="0"/>
    <n v="0"/>
    <n v="0"/>
    <n v="0"/>
    <n v="0"/>
    <n v="0"/>
    <n v="0"/>
    <n v="0"/>
    <n v="0"/>
    <n v="0"/>
    <x v="22"/>
  </r>
  <r>
    <n v="90"/>
    <n v="90"/>
    <n v="0"/>
    <n v="0"/>
    <n v="0"/>
    <n v="0"/>
    <n v="0"/>
    <n v="0"/>
    <n v="0"/>
    <n v="0"/>
    <n v="0"/>
    <n v="0"/>
    <x v="16"/>
  </r>
  <r>
    <n v="3128"/>
    <n v="0"/>
    <n v="3128"/>
    <n v="0"/>
    <n v="0"/>
    <n v="0"/>
    <n v="0"/>
    <n v="0"/>
    <n v="0"/>
    <n v="0"/>
    <n v="0"/>
    <n v="0"/>
    <x v="10"/>
  </r>
  <r>
    <n v="3"/>
    <n v="3"/>
    <n v="0"/>
    <n v="0"/>
    <n v="3"/>
    <n v="3"/>
    <n v="0"/>
    <n v="0"/>
    <n v="0"/>
    <n v="0"/>
    <n v="0"/>
    <n v="0"/>
    <x v="13"/>
  </r>
  <r>
    <n v="6"/>
    <n v="6"/>
    <n v="0"/>
    <n v="0"/>
    <n v="0"/>
    <n v="0"/>
    <n v="0"/>
    <n v="0"/>
    <n v="6"/>
    <n v="6"/>
    <n v="0"/>
    <n v="0"/>
    <x v="60"/>
  </r>
  <r>
    <n v="608"/>
    <n v="0"/>
    <n v="608"/>
    <n v="0"/>
    <n v="0"/>
    <n v="0"/>
    <n v="0"/>
    <n v="0"/>
    <n v="0"/>
    <n v="0"/>
    <n v="0"/>
    <n v="0"/>
    <x v="7"/>
  </r>
  <r>
    <n v="8597"/>
    <n v="0"/>
    <n v="8597"/>
    <n v="0"/>
    <n v="0"/>
    <n v="0"/>
    <n v="0"/>
    <n v="0"/>
    <n v="0"/>
    <n v="0"/>
    <n v="0"/>
    <n v="0"/>
    <x v="1"/>
  </r>
  <r>
    <n v="16"/>
    <n v="16"/>
    <n v="0"/>
    <n v="0"/>
    <n v="0"/>
    <n v="0"/>
    <n v="0"/>
    <n v="0"/>
    <n v="0"/>
    <n v="0"/>
    <n v="0"/>
    <n v="0"/>
    <x v="0"/>
  </r>
  <r>
    <n v="494"/>
    <n v="494"/>
    <n v="0"/>
    <n v="0"/>
    <n v="0"/>
    <n v="0"/>
    <n v="0"/>
    <n v="0"/>
    <n v="0"/>
    <n v="0"/>
    <n v="0"/>
    <n v="0"/>
    <x v="50"/>
  </r>
  <r>
    <n v="24"/>
    <n v="24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5"/>
    <n v="5"/>
    <n v="0"/>
    <n v="0"/>
    <x v="4"/>
  </r>
  <r>
    <n v="663"/>
    <n v="663"/>
    <n v="0"/>
    <n v="0"/>
    <n v="0"/>
    <n v="0"/>
    <n v="0"/>
    <n v="0"/>
    <n v="0"/>
    <n v="0"/>
    <n v="0"/>
    <n v="0"/>
    <x v="38"/>
  </r>
  <r>
    <n v="119"/>
    <n v="119"/>
    <n v="0"/>
    <n v="0"/>
    <n v="0"/>
    <n v="0"/>
    <n v="0"/>
    <n v="0"/>
    <n v="0"/>
    <n v="0"/>
    <n v="0"/>
    <n v="0"/>
    <x v="50"/>
  </r>
  <r>
    <n v="146"/>
    <n v="146"/>
    <n v="0"/>
    <n v="0"/>
    <n v="0"/>
    <n v="0"/>
    <n v="0"/>
    <n v="0"/>
    <n v="0"/>
    <n v="0"/>
    <n v="0"/>
    <n v="0"/>
    <x v="11"/>
  </r>
  <r>
    <n v="88"/>
    <n v="88"/>
    <n v="0"/>
    <n v="0"/>
    <n v="0"/>
    <n v="0"/>
    <n v="0"/>
    <n v="0"/>
    <n v="0"/>
    <n v="0"/>
    <n v="0"/>
    <n v="0"/>
    <x v="11"/>
  </r>
  <r>
    <n v="100"/>
    <n v="100"/>
    <n v="0"/>
    <n v="0"/>
    <n v="0"/>
    <n v="0"/>
    <n v="0"/>
    <n v="0"/>
    <n v="0"/>
    <n v="0"/>
    <n v="0"/>
    <n v="0"/>
    <x v="41"/>
  </r>
  <r>
    <n v="44"/>
    <n v="44"/>
    <n v="0"/>
    <n v="0"/>
    <n v="44"/>
    <n v="44"/>
    <n v="0"/>
    <n v="0"/>
    <n v="0"/>
    <n v="0"/>
    <n v="0"/>
    <n v="0"/>
    <x v="31"/>
  </r>
  <r>
    <n v="6961"/>
    <n v="0"/>
    <n v="6961"/>
    <n v="0"/>
    <n v="6961"/>
    <n v="0"/>
    <n v="6961"/>
    <n v="0"/>
    <n v="0"/>
    <n v="0"/>
    <n v="0"/>
    <n v="0"/>
    <x v="52"/>
  </r>
  <r>
    <n v="169"/>
    <n v="169"/>
    <n v="0"/>
    <n v="0"/>
    <n v="0"/>
    <n v="0"/>
    <n v="0"/>
    <n v="0"/>
    <n v="0"/>
    <n v="0"/>
    <n v="0"/>
    <n v="0"/>
    <x v="7"/>
  </r>
  <r>
    <n v="251"/>
    <n v="251"/>
    <n v="0"/>
    <n v="0"/>
    <n v="0"/>
    <n v="0"/>
    <n v="0"/>
    <n v="0"/>
    <n v="0"/>
    <n v="0"/>
    <n v="0"/>
    <n v="0"/>
    <x v="13"/>
  </r>
  <r>
    <n v="329"/>
    <n v="329"/>
    <n v="0"/>
    <n v="0"/>
    <n v="329"/>
    <n v="329"/>
    <n v="0"/>
    <n v="0"/>
    <n v="0"/>
    <n v="0"/>
    <n v="0"/>
    <n v="0"/>
    <x v="25"/>
  </r>
  <r>
    <n v="118"/>
    <n v="118"/>
    <n v="0"/>
    <n v="0"/>
    <n v="0"/>
    <n v="0"/>
    <n v="0"/>
    <n v="0"/>
    <n v="0"/>
    <n v="0"/>
    <n v="0"/>
    <n v="0"/>
    <x v="48"/>
  </r>
  <r>
    <n v="49"/>
    <n v="0"/>
    <n v="49"/>
    <n v="0"/>
    <n v="0"/>
    <n v="0"/>
    <n v="0"/>
    <n v="0"/>
    <n v="0"/>
    <n v="0"/>
    <n v="0"/>
    <n v="0"/>
    <x v="19"/>
  </r>
  <r>
    <n v="1510"/>
    <n v="1510"/>
    <n v="0"/>
    <n v="0"/>
    <n v="0"/>
    <n v="0"/>
    <n v="0"/>
    <n v="0"/>
    <n v="1510"/>
    <n v="1510"/>
    <n v="0"/>
    <n v="0"/>
    <x v="44"/>
  </r>
  <r>
    <n v="368"/>
    <n v="368"/>
    <n v="0"/>
    <n v="0"/>
    <n v="0"/>
    <n v="0"/>
    <n v="0"/>
    <n v="0"/>
    <n v="0"/>
    <n v="0"/>
    <n v="0"/>
    <n v="0"/>
    <x v="16"/>
  </r>
  <r>
    <n v="87"/>
    <n v="87"/>
    <n v="0"/>
    <n v="0"/>
    <n v="0"/>
    <n v="0"/>
    <n v="0"/>
    <n v="0"/>
    <n v="0"/>
    <n v="0"/>
    <n v="0"/>
    <n v="0"/>
    <x v="58"/>
  </r>
  <r>
    <n v="10145"/>
    <n v="10145"/>
    <n v="0"/>
    <n v="0"/>
    <n v="0"/>
    <n v="0"/>
    <n v="0"/>
    <n v="0"/>
    <n v="0"/>
    <n v="0"/>
    <n v="0"/>
    <n v="0"/>
    <x v="12"/>
  </r>
  <r>
    <n v="13402"/>
    <n v="13402"/>
    <n v="0"/>
    <n v="0"/>
    <n v="0"/>
    <n v="0"/>
    <n v="0"/>
    <n v="0"/>
    <n v="0"/>
    <n v="0"/>
    <n v="0"/>
    <n v="0"/>
    <x v="18"/>
  </r>
  <r>
    <n v="1264"/>
    <n v="0"/>
    <n v="1264"/>
    <n v="0"/>
    <n v="0"/>
    <n v="0"/>
    <n v="0"/>
    <n v="0"/>
    <n v="0"/>
    <n v="0"/>
    <n v="0"/>
    <n v="0"/>
    <x v="39"/>
  </r>
  <r>
    <n v="72"/>
    <n v="72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13"/>
  </r>
  <r>
    <n v="178"/>
    <n v="178"/>
    <n v="0"/>
    <n v="0"/>
    <n v="0"/>
    <n v="0"/>
    <n v="0"/>
    <n v="0"/>
    <n v="0"/>
    <n v="0"/>
    <n v="0"/>
    <n v="0"/>
    <x v="6"/>
  </r>
  <r>
    <n v="108"/>
    <n v="108"/>
    <n v="0"/>
    <n v="0"/>
    <n v="0"/>
    <n v="0"/>
    <n v="0"/>
    <n v="0"/>
    <n v="0"/>
    <n v="0"/>
    <n v="0"/>
    <n v="0"/>
    <x v="60"/>
  </r>
  <r>
    <n v="29996"/>
    <n v="29996"/>
    <n v="0"/>
    <n v="0"/>
    <n v="0"/>
    <n v="0"/>
    <n v="0"/>
    <n v="0"/>
    <n v="29996"/>
    <n v="29996"/>
    <n v="0"/>
    <n v="0"/>
    <x v="42"/>
  </r>
  <r>
    <n v="190"/>
    <n v="0"/>
    <n v="190"/>
    <n v="0"/>
    <n v="0"/>
    <n v="0"/>
    <n v="0"/>
    <n v="0"/>
    <n v="0"/>
    <n v="0"/>
    <n v="0"/>
    <n v="0"/>
    <x v="10"/>
  </r>
  <r>
    <n v="41"/>
    <n v="41"/>
    <n v="0"/>
    <n v="0"/>
    <n v="0"/>
    <n v="0"/>
    <n v="0"/>
    <n v="0"/>
    <n v="41"/>
    <n v="41"/>
    <n v="0"/>
    <n v="0"/>
    <x v="4"/>
  </r>
  <r>
    <n v="31"/>
    <n v="31"/>
    <n v="0"/>
    <n v="0"/>
    <n v="0"/>
    <n v="0"/>
    <n v="0"/>
    <n v="0"/>
    <n v="0"/>
    <n v="0"/>
    <n v="0"/>
    <n v="0"/>
    <x v="58"/>
  </r>
  <r>
    <n v="11840"/>
    <n v="0"/>
    <n v="11840"/>
    <n v="0"/>
    <n v="0"/>
    <n v="0"/>
    <n v="0"/>
    <n v="0"/>
    <n v="0"/>
    <n v="0"/>
    <n v="0"/>
    <n v="0"/>
    <x v="10"/>
  </r>
  <r>
    <n v="403"/>
    <n v="403"/>
    <n v="0"/>
    <n v="0"/>
    <n v="0"/>
    <n v="0"/>
    <n v="0"/>
    <n v="0"/>
    <n v="0"/>
    <n v="0"/>
    <n v="0"/>
    <n v="0"/>
    <x v="8"/>
  </r>
  <r>
    <n v="37"/>
    <n v="37"/>
    <n v="0"/>
    <n v="0"/>
    <n v="0"/>
    <n v="0"/>
    <n v="0"/>
    <n v="0"/>
    <n v="0"/>
    <n v="0"/>
    <n v="0"/>
    <n v="0"/>
    <x v="14"/>
  </r>
  <r>
    <n v="115"/>
    <n v="0"/>
    <n v="115"/>
    <n v="0"/>
    <n v="0"/>
    <n v="0"/>
    <n v="0"/>
    <n v="0"/>
    <n v="115"/>
    <n v="0"/>
    <n v="115"/>
    <n v="0"/>
    <x v="9"/>
  </r>
  <r>
    <n v="25"/>
    <n v="25"/>
    <n v="0"/>
    <n v="0"/>
    <n v="0"/>
    <n v="0"/>
    <n v="0"/>
    <n v="0"/>
    <n v="0"/>
    <n v="0"/>
    <n v="0"/>
    <n v="0"/>
    <x v="26"/>
  </r>
  <r>
    <n v="117"/>
    <n v="117"/>
    <n v="0"/>
    <n v="0"/>
    <n v="117"/>
    <n v="117"/>
    <n v="0"/>
    <n v="0"/>
    <n v="0"/>
    <n v="0"/>
    <n v="0"/>
    <n v="0"/>
    <x v="54"/>
  </r>
  <r>
    <n v="8"/>
    <n v="8"/>
    <n v="0"/>
    <n v="0"/>
    <n v="0"/>
    <n v="0"/>
    <n v="0"/>
    <n v="0"/>
    <n v="0"/>
    <n v="0"/>
    <n v="0"/>
    <n v="0"/>
    <x v="16"/>
  </r>
  <r>
    <n v="152"/>
    <n v="152"/>
    <n v="0"/>
    <n v="0"/>
    <n v="152"/>
    <n v="152"/>
    <n v="0"/>
    <n v="0"/>
    <n v="0"/>
    <n v="0"/>
    <n v="0"/>
    <n v="0"/>
    <x v="60"/>
  </r>
  <r>
    <n v="171"/>
    <n v="171"/>
    <n v="0"/>
    <n v="0"/>
    <n v="171"/>
    <n v="171"/>
    <n v="0"/>
    <n v="0"/>
    <n v="0"/>
    <n v="0"/>
    <n v="0"/>
    <n v="0"/>
    <x v="52"/>
  </r>
  <r>
    <n v="781"/>
    <n v="781"/>
    <n v="0"/>
    <n v="0"/>
    <n v="0"/>
    <n v="0"/>
    <n v="0"/>
    <n v="0"/>
    <n v="0"/>
    <n v="0"/>
    <n v="0"/>
    <n v="0"/>
    <x v="4"/>
  </r>
  <r>
    <n v="96"/>
    <n v="96"/>
    <n v="0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0"/>
    <n v="0"/>
    <n v="0"/>
    <n v="0"/>
    <x v="13"/>
  </r>
  <r>
    <n v="146"/>
    <n v="146"/>
    <n v="0"/>
    <n v="0"/>
    <n v="0"/>
    <n v="0"/>
    <n v="0"/>
    <n v="0"/>
    <n v="0"/>
    <n v="0"/>
    <n v="0"/>
    <n v="0"/>
    <x v="14"/>
  </r>
  <r>
    <n v="76"/>
    <n v="76"/>
    <n v="0"/>
    <n v="0"/>
    <n v="0"/>
    <n v="0"/>
    <n v="0"/>
    <n v="0"/>
    <n v="0"/>
    <n v="0"/>
    <n v="0"/>
    <n v="0"/>
    <x v="5"/>
  </r>
  <r>
    <n v="261"/>
    <n v="261"/>
    <n v="0"/>
    <n v="0"/>
    <n v="0"/>
    <n v="0"/>
    <n v="0"/>
    <n v="0"/>
    <n v="0"/>
    <n v="0"/>
    <n v="0"/>
    <n v="0"/>
    <x v="20"/>
  </r>
  <r>
    <n v="132"/>
    <n v="132"/>
    <n v="0"/>
    <n v="0"/>
    <n v="0"/>
    <n v="0"/>
    <n v="0"/>
    <n v="0"/>
    <n v="0"/>
    <n v="0"/>
    <n v="0"/>
    <n v="0"/>
    <x v="18"/>
  </r>
  <r>
    <n v="475"/>
    <n v="0"/>
    <n v="475"/>
    <n v="0"/>
    <n v="0"/>
    <n v="0"/>
    <n v="0"/>
    <n v="0"/>
    <n v="0"/>
    <n v="0"/>
    <n v="0"/>
    <n v="0"/>
    <x v="55"/>
  </r>
  <r>
    <n v="106"/>
    <n v="106"/>
    <n v="0"/>
    <n v="0"/>
    <n v="0"/>
    <n v="0"/>
    <n v="0"/>
    <n v="0"/>
    <n v="0"/>
    <n v="0"/>
    <n v="0"/>
    <n v="0"/>
    <x v="44"/>
  </r>
  <r>
    <n v="187"/>
    <n v="187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10"/>
  </r>
  <r>
    <n v="285"/>
    <n v="285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0"/>
  </r>
  <r>
    <n v="10"/>
    <n v="10"/>
    <n v="0"/>
    <n v="0"/>
    <n v="0"/>
    <n v="0"/>
    <n v="0"/>
    <n v="0"/>
    <n v="0"/>
    <n v="0"/>
    <n v="0"/>
    <n v="0"/>
    <x v="47"/>
  </r>
  <r>
    <n v="218"/>
    <n v="218"/>
    <n v="0"/>
    <n v="0"/>
    <n v="0"/>
    <n v="0"/>
    <n v="0"/>
    <n v="0"/>
    <n v="218"/>
    <n v="218"/>
    <n v="0"/>
    <n v="0"/>
    <x v="57"/>
  </r>
  <r>
    <n v="13"/>
    <n v="13"/>
    <n v="0"/>
    <n v="0"/>
    <n v="0"/>
    <n v="0"/>
    <n v="0"/>
    <n v="0"/>
    <n v="13"/>
    <n v="13"/>
    <n v="0"/>
    <n v="0"/>
    <x v="22"/>
  </r>
  <r>
    <n v="6"/>
    <n v="6"/>
    <n v="0"/>
    <n v="0"/>
    <n v="0"/>
    <n v="0"/>
    <n v="0"/>
    <n v="0"/>
    <n v="0"/>
    <n v="0"/>
    <n v="0"/>
    <n v="0"/>
    <x v="8"/>
  </r>
  <r>
    <n v="3494"/>
    <n v="3494"/>
    <n v="0"/>
    <n v="0"/>
    <n v="0"/>
    <n v="0"/>
    <n v="0"/>
    <n v="0"/>
    <n v="0"/>
    <n v="0"/>
    <n v="0"/>
    <n v="0"/>
    <x v="4"/>
  </r>
  <r>
    <n v="70"/>
    <n v="70"/>
    <n v="0"/>
    <n v="0"/>
    <n v="0"/>
    <n v="0"/>
    <n v="0"/>
    <n v="0"/>
    <n v="0"/>
    <n v="0"/>
    <n v="0"/>
    <n v="0"/>
    <x v="33"/>
  </r>
  <r>
    <n v="830"/>
    <n v="830"/>
    <n v="0"/>
    <n v="0"/>
    <n v="0"/>
    <n v="0"/>
    <n v="0"/>
    <n v="0"/>
    <n v="0"/>
    <n v="0"/>
    <n v="0"/>
    <n v="0"/>
    <x v="12"/>
  </r>
  <r>
    <n v="27519"/>
    <n v="27519"/>
    <n v="0"/>
    <n v="0"/>
    <n v="0"/>
    <n v="0"/>
    <n v="0"/>
    <n v="0"/>
    <n v="27519"/>
    <n v="27519"/>
    <n v="0"/>
    <n v="0"/>
    <x v="57"/>
  </r>
  <r>
    <n v="17"/>
    <n v="17"/>
    <n v="0"/>
    <n v="0"/>
    <n v="0"/>
    <n v="0"/>
    <n v="0"/>
    <n v="0"/>
    <n v="0"/>
    <n v="0"/>
    <n v="0"/>
    <n v="0"/>
    <x v="25"/>
  </r>
  <r>
    <n v="2111"/>
    <n v="2111"/>
    <n v="0"/>
    <n v="0"/>
    <n v="0"/>
    <n v="0"/>
    <n v="0"/>
    <n v="0"/>
    <n v="0"/>
    <n v="0"/>
    <n v="0"/>
    <n v="0"/>
    <x v="45"/>
  </r>
  <r>
    <n v="16736"/>
    <n v="0"/>
    <n v="0"/>
    <n v="16736"/>
    <n v="0"/>
    <n v="0"/>
    <n v="0"/>
    <n v="0"/>
    <n v="0"/>
    <n v="0"/>
    <n v="0"/>
    <n v="0"/>
    <x v="62"/>
  </r>
  <r>
    <n v="199"/>
    <n v="199"/>
    <n v="0"/>
    <n v="0"/>
    <n v="0"/>
    <n v="0"/>
    <n v="0"/>
    <n v="0"/>
    <n v="0"/>
    <n v="0"/>
    <n v="0"/>
    <n v="0"/>
    <x v="0"/>
  </r>
  <r>
    <n v="99"/>
    <n v="99"/>
    <n v="0"/>
    <n v="0"/>
    <n v="0"/>
    <n v="0"/>
    <n v="0"/>
    <n v="0"/>
    <n v="0"/>
    <n v="0"/>
    <n v="0"/>
    <n v="0"/>
    <x v="45"/>
  </r>
  <r>
    <n v="336"/>
    <n v="0"/>
    <n v="336"/>
    <n v="0"/>
    <n v="0"/>
    <n v="0"/>
    <n v="0"/>
    <n v="0"/>
    <n v="0"/>
    <n v="0"/>
    <n v="0"/>
    <n v="0"/>
    <x v="13"/>
  </r>
  <r>
    <n v="66"/>
    <n v="66"/>
    <n v="0"/>
    <n v="0"/>
    <n v="66"/>
    <n v="66"/>
    <n v="0"/>
    <n v="0"/>
    <n v="0"/>
    <n v="0"/>
    <n v="0"/>
    <n v="0"/>
    <x v="45"/>
  </r>
  <r>
    <n v="724"/>
    <n v="724"/>
    <n v="0"/>
    <n v="0"/>
    <n v="0"/>
    <n v="0"/>
    <n v="0"/>
    <n v="0"/>
    <n v="0"/>
    <n v="0"/>
    <n v="0"/>
    <n v="0"/>
    <x v="36"/>
  </r>
  <r>
    <n v="48"/>
    <n v="48"/>
    <n v="0"/>
    <n v="0"/>
    <n v="0"/>
    <n v="0"/>
    <n v="0"/>
    <n v="0"/>
    <n v="0"/>
    <n v="0"/>
    <n v="0"/>
    <n v="0"/>
    <x v="24"/>
  </r>
  <r>
    <n v="1307"/>
    <n v="1307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25"/>
  </r>
  <r>
    <n v="65"/>
    <n v="65"/>
    <n v="0"/>
    <n v="0"/>
    <n v="0"/>
    <n v="0"/>
    <n v="0"/>
    <n v="0"/>
    <n v="65"/>
    <n v="65"/>
    <n v="0"/>
    <n v="0"/>
    <x v="4"/>
  </r>
  <r>
    <n v="1"/>
    <n v="1"/>
    <n v="0"/>
    <n v="0"/>
    <n v="0"/>
    <n v="0"/>
    <n v="0"/>
    <n v="0"/>
    <n v="1"/>
    <n v="1"/>
    <n v="0"/>
    <n v="0"/>
    <x v="6"/>
  </r>
  <r>
    <n v="80"/>
    <n v="80"/>
    <n v="0"/>
    <n v="0"/>
    <n v="0"/>
    <n v="0"/>
    <n v="0"/>
    <n v="0"/>
    <n v="80"/>
    <n v="80"/>
    <n v="0"/>
    <n v="0"/>
    <x v="26"/>
  </r>
  <r>
    <n v="36"/>
    <n v="36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0"/>
  </r>
  <r>
    <n v="838"/>
    <n v="838"/>
    <n v="0"/>
    <n v="0"/>
    <n v="0"/>
    <n v="0"/>
    <n v="0"/>
    <n v="0"/>
    <n v="0"/>
    <n v="0"/>
    <n v="0"/>
    <n v="0"/>
    <x v="41"/>
  </r>
  <r>
    <n v="2686"/>
    <n v="0"/>
    <n v="2686"/>
    <n v="0"/>
    <n v="0"/>
    <n v="0"/>
    <n v="0"/>
    <n v="0"/>
    <n v="0"/>
    <n v="0"/>
    <n v="0"/>
    <n v="0"/>
    <x v="52"/>
  </r>
  <r>
    <n v="4166"/>
    <n v="0"/>
    <n v="4166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31"/>
  </r>
  <r>
    <n v="29"/>
    <n v="29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3"/>
    <n v="3"/>
    <n v="0"/>
    <n v="0"/>
    <x v="37"/>
  </r>
  <r>
    <n v="1"/>
    <n v="1"/>
    <n v="0"/>
    <n v="0"/>
    <n v="0"/>
    <n v="0"/>
    <n v="0"/>
    <n v="0"/>
    <n v="0"/>
    <n v="0"/>
    <n v="0"/>
    <n v="0"/>
    <x v="17"/>
  </r>
  <r>
    <n v="55"/>
    <n v="55"/>
    <n v="0"/>
    <n v="0"/>
    <n v="0"/>
    <n v="0"/>
    <n v="0"/>
    <n v="0"/>
    <n v="0"/>
    <n v="0"/>
    <n v="0"/>
    <n v="0"/>
    <x v="51"/>
  </r>
  <r>
    <n v="276"/>
    <n v="0"/>
    <n v="0"/>
    <n v="276"/>
    <n v="0"/>
    <n v="0"/>
    <n v="0"/>
    <n v="0"/>
    <n v="0"/>
    <n v="0"/>
    <n v="0"/>
    <n v="0"/>
    <x v="14"/>
  </r>
  <r>
    <n v="82"/>
    <n v="82"/>
    <n v="0"/>
    <n v="0"/>
    <n v="0"/>
    <n v="0"/>
    <n v="0"/>
    <n v="0"/>
    <n v="0"/>
    <n v="0"/>
    <n v="0"/>
    <n v="0"/>
    <x v="14"/>
  </r>
  <r>
    <n v="1679"/>
    <n v="1679"/>
    <n v="0"/>
    <n v="0"/>
    <n v="0"/>
    <n v="0"/>
    <n v="0"/>
    <n v="0"/>
    <n v="1679"/>
    <n v="1679"/>
    <n v="0"/>
    <n v="0"/>
    <x v="25"/>
  </r>
  <r>
    <n v="17"/>
    <n v="17"/>
    <n v="0"/>
    <n v="0"/>
    <n v="0"/>
    <n v="0"/>
    <n v="0"/>
    <n v="0"/>
    <n v="0"/>
    <n v="0"/>
    <n v="0"/>
    <n v="0"/>
    <x v="33"/>
  </r>
  <r>
    <n v="2291"/>
    <n v="2291"/>
    <n v="0"/>
    <n v="0"/>
    <n v="0"/>
    <n v="0"/>
    <n v="0"/>
    <n v="0"/>
    <n v="0"/>
    <n v="0"/>
    <n v="0"/>
    <n v="0"/>
    <x v="13"/>
  </r>
  <r>
    <n v="585"/>
    <n v="585"/>
    <n v="0"/>
    <n v="0"/>
    <n v="0"/>
    <n v="0"/>
    <n v="0"/>
    <n v="0"/>
    <n v="0"/>
    <n v="0"/>
    <n v="0"/>
    <n v="0"/>
    <x v="43"/>
  </r>
  <r>
    <n v="1603"/>
    <n v="1603"/>
    <n v="0"/>
    <n v="0"/>
    <n v="1603"/>
    <n v="1603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4"/>
  </r>
  <r>
    <n v="220"/>
    <n v="220"/>
    <n v="0"/>
    <n v="0"/>
    <n v="220"/>
    <n v="220"/>
    <n v="0"/>
    <n v="0"/>
    <n v="0"/>
    <n v="0"/>
    <n v="0"/>
    <n v="0"/>
    <x v="60"/>
  </r>
  <r>
    <n v="16"/>
    <n v="16"/>
    <n v="0"/>
    <n v="0"/>
    <n v="0"/>
    <n v="0"/>
    <n v="0"/>
    <n v="0"/>
    <n v="0"/>
    <n v="0"/>
    <n v="0"/>
    <n v="0"/>
    <x v="31"/>
  </r>
  <r>
    <n v="7408"/>
    <n v="0"/>
    <n v="7408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8"/>
  </r>
  <r>
    <n v="251"/>
    <n v="251"/>
    <n v="0"/>
    <n v="0"/>
    <n v="251"/>
    <n v="251"/>
    <n v="0"/>
    <n v="0"/>
    <n v="0"/>
    <n v="0"/>
    <n v="0"/>
    <n v="0"/>
    <x v="50"/>
  </r>
  <r>
    <n v="94"/>
    <n v="94"/>
    <n v="0"/>
    <n v="0"/>
    <n v="0"/>
    <n v="0"/>
    <n v="0"/>
    <n v="0"/>
    <n v="0"/>
    <n v="0"/>
    <n v="0"/>
    <n v="0"/>
    <x v="50"/>
  </r>
  <r>
    <n v="1565"/>
    <n v="1565"/>
    <n v="0"/>
    <n v="0"/>
    <n v="0"/>
    <n v="0"/>
    <n v="0"/>
    <n v="0"/>
    <n v="0"/>
    <n v="0"/>
    <n v="0"/>
    <n v="0"/>
    <x v="18"/>
  </r>
  <r>
    <n v="14093"/>
    <n v="14093"/>
    <n v="0"/>
    <n v="0"/>
    <n v="0"/>
    <n v="0"/>
    <n v="0"/>
    <n v="0"/>
    <n v="14093"/>
    <n v="14093"/>
    <n v="0"/>
    <n v="0"/>
    <x v="28"/>
  </r>
  <r>
    <n v="934"/>
    <n v="0"/>
    <n v="934"/>
    <n v="0"/>
    <n v="0"/>
    <n v="0"/>
    <n v="0"/>
    <n v="0"/>
    <n v="0"/>
    <n v="0"/>
    <n v="0"/>
    <n v="0"/>
    <x v="17"/>
  </r>
  <r>
    <n v="83"/>
    <n v="83"/>
    <n v="0"/>
    <n v="0"/>
    <n v="0"/>
    <n v="0"/>
    <n v="0"/>
    <n v="0"/>
    <n v="0"/>
    <n v="0"/>
    <n v="0"/>
    <n v="0"/>
    <x v="42"/>
  </r>
  <r>
    <n v="340"/>
    <n v="0"/>
    <n v="340"/>
    <n v="0"/>
    <n v="340"/>
    <n v="0"/>
    <n v="340"/>
    <n v="0"/>
    <n v="0"/>
    <n v="0"/>
    <n v="0"/>
    <n v="0"/>
    <x v="50"/>
  </r>
  <r>
    <n v="5563"/>
    <n v="5563"/>
    <n v="0"/>
    <n v="0"/>
    <n v="0"/>
    <n v="0"/>
    <n v="0"/>
    <n v="0"/>
    <n v="0"/>
    <n v="0"/>
    <n v="0"/>
    <n v="0"/>
    <x v="28"/>
  </r>
  <r>
    <n v="43"/>
    <n v="43"/>
    <n v="0"/>
    <n v="0"/>
    <n v="0"/>
    <n v="0"/>
    <n v="0"/>
    <n v="0"/>
    <n v="0"/>
    <n v="0"/>
    <n v="0"/>
    <n v="0"/>
    <x v="16"/>
  </r>
  <r>
    <n v="11"/>
    <n v="11"/>
    <n v="0"/>
    <n v="0"/>
    <n v="0"/>
    <n v="0"/>
    <n v="0"/>
    <n v="0"/>
    <n v="0"/>
    <n v="0"/>
    <n v="0"/>
    <n v="0"/>
    <x v="50"/>
  </r>
  <r>
    <n v="14839"/>
    <n v="14839"/>
    <n v="0"/>
    <n v="0"/>
    <n v="0"/>
    <n v="0"/>
    <n v="0"/>
    <n v="0"/>
    <n v="14839"/>
    <n v="14839"/>
    <n v="0"/>
    <n v="0"/>
    <x v="25"/>
  </r>
  <r>
    <n v="2870"/>
    <n v="2870"/>
    <n v="0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31"/>
  </r>
  <r>
    <n v="2391"/>
    <n v="2391"/>
    <n v="0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42"/>
  </r>
  <r>
    <n v="25"/>
    <n v="0"/>
    <n v="25"/>
    <n v="0"/>
    <n v="0"/>
    <n v="0"/>
    <n v="0"/>
    <n v="0"/>
    <n v="0"/>
    <n v="0"/>
    <n v="0"/>
    <n v="0"/>
    <x v="14"/>
  </r>
  <r>
    <n v="760"/>
    <n v="760"/>
    <n v="0"/>
    <n v="0"/>
    <n v="0"/>
    <n v="0"/>
    <n v="0"/>
    <n v="0"/>
    <n v="0"/>
    <n v="0"/>
    <n v="0"/>
    <n v="0"/>
    <x v="31"/>
  </r>
  <r>
    <n v="217"/>
    <n v="217"/>
    <n v="0"/>
    <n v="0"/>
    <n v="0"/>
    <n v="0"/>
    <n v="0"/>
    <n v="0"/>
    <n v="0"/>
    <n v="0"/>
    <n v="0"/>
    <n v="0"/>
    <x v="35"/>
  </r>
  <r>
    <n v="75"/>
    <n v="75"/>
    <n v="0"/>
    <n v="0"/>
    <n v="0"/>
    <n v="0"/>
    <n v="0"/>
    <n v="0"/>
    <n v="0"/>
    <n v="0"/>
    <n v="0"/>
    <n v="0"/>
    <x v="39"/>
  </r>
  <r>
    <n v="4579"/>
    <n v="4579"/>
    <n v="0"/>
    <n v="0"/>
    <n v="0"/>
    <n v="0"/>
    <n v="0"/>
    <n v="0"/>
    <n v="4579"/>
    <n v="4579"/>
    <n v="0"/>
    <n v="0"/>
    <x v="52"/>
  </r>
  <r>
    <n v="3995"/>
    <n v="3995"/>
    <n v="0"/>
    <n v="0"/>
    <n v="0"/>
    <n v="0"/>
    <n v="0"/>
    <n v="0"/>
    <n v="0"/>
    <n v="0"/>
    <n v="0"/>
    <n v="0"/>
    <x v="18"/>
  </r>
  <r>
    <n v="129"/>
    <n v="129"/>
    <n v="0"/>
    <n v="0"/>
    <n v="129"/>
    <n v="129"/>
    <n v="0"/>
    <n v="0"/>
    <n v="0"/>
    <n v="0"/>
    <n v="0"/>
    <n v="0"/>
    <x v="10"/>
  </r>
  <r>
    <n v="14080"/>
    <n v="14080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25"/>
  </r>
  <r>
    <n v="258"/>
    <n v="258"/>
    <n v="0"/>
    <n v="0"/>
    <n v="0"/>
    <n v="0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27"/>
  </r>
  <r>
    <n v="127"/>
    <n v="0"/>
    <n v="127"/>
    <n v="0"/>
    <n v="0"/>
    <n v="0"/>
    <n v="0"/>
    <n v="0"/>
    <n v="0"/>
    <n v="0"/>
    <n v="0"/>
    <n v="0"/>
    <x v="11"/>
  </r>
  <r>
    <n v="13"/>
    <n v="13"/>
    <n v="0"/>
    <n v="0"/>
    <n v="0"/>
    <n v="0"/>
    <n v="0"/>
    <n v="0"/>
    <n v="0"/>
    <n v="0"/>
    <n v="0"/>
    <n v="0"/>
    <x v="26"/>
  </r>
  <r>
    <n v="193"/>
    <n v="193"/>
    <n v="0"/>
    <n v="0"/>
    <n v="193"/>
    <n v="193"/>
    <n v="0"/>
    <n v="0"/>
    <n v="0"/>
    <n v="0"/>
    <n v="0"/>
    <n v="0"/>
    <x v="24"/>
  </r>
  <r>
    <n v="469"/>
    <n v="0"/>
    <n v="469"/>
    <n v="0"/>
    <n v="0"/>
    <n v="0"/>
    <n v="0"/>
    <n v="0"/>
    <n v="0"/>
    <n v="0"/>
    <n v="0"/>
    <n v="0"/>
    <x v="46"/>
  </r>
  <r>
    <n v="1308"/>
    <n v="1308"/>
    <n v="0"/>
    <n v="0"/>
    <n v="0"/>
    <n v="0"/>
    <n v="0"/>
    <n v="0"/>
    <n v="1308"/>
    <n v="1308"/>
    <n v="0"/>
    <n v="0"/>
    <x v="43"/>
  </r>
  <r>
    <n v="13672"/>
    <n v="0"/>
    <n v="13672"/>
    <n v="0"/>
    <n v="0"/>
    <n v="0"/>
    <n v="0"/>
    <n v="0"/>
    <n v="0"/>
    <n v="0"/>
    <n v="0"/>
    <n v="0"/>
    <x v="2"/>
  </r>
  <r>
    <n v="66"/>
    <n v="66"/>
    <n v="0"/>
    <n v="0"/>
    <n v="0"/>
    <n v="0"/>
    <n v="0"/>
    <n v="0"/>
    <n v="66"/>
    <n v="66"/>
    <n v="0"/>
    <n v="0"/>
    <x v="58"/>
  </r>
  <r>
    <n v="606"/>
    <n v="606"/>
    <n v="0"/>
    <n v="0"/>
    <n v="0"/>
    <n v="0"/>
    <n v="0"/>
    <n v="0"/>
    <n v="0"/>
    <n v="0"/>
    <n v="0"/>
    <n v="0"/>
    <x v="49"/>
  </r>
  <r>
    <n v="57"/>
    <n v="57"/>
    <n v="0"/>
    <n v="0"/>
    <n v="0"/>
    <n v="0"/>
    <n v="0"/>
    <n v="0"/>
    <n v="0"/>
    <n v="0"/>
    <n v="0"/>
    <n v="0"/>
    <x v="4"/>
  </r>
  <r>
    <n v="227"/>
    <n v="227"/>
    <n v="0"/>
    <n v="0"/>
    <n v="0"/>
    <n v="0"/>
    <n v="0"/>
    <n v="0"/>
    <n v="0"/>
    <n v="0"/>
    <n v="0"/>
    <n v="0"/>
    <x v="42"/>
  </r>
  <r>
    <n v="337"/>
    <n v="337"/>
    <n v="0"/>
    <n v="0"/>
    <n v="0"/>
    <n v="0"/>
    <n v="0"/>
    <n v="0"/>
    <n v="0"/>
    <n v="0"/>
    <n v="0"/>
    <n v="0"/>
    <x v="7"/>
  </r>
  <r>
    <n v="5698"/>
    <n v="0"/>
    <n v="5698"/>
    <n v="0"/>
    <n v="0"/>
    <n v="0"/>
    <n v="0"/>
    <n v="0"/>
    <n v="0"/>
    <n v="0"/>
    <n v="0"/>
    <n v="0"/>
    <x v="46"/>
  </r>
  <r>
    <n v="153"/>
    <n v="153"/>
    <n v="0"/>
    <n v="0"/>
    <n v="0"/>
    <n v="0"/>
    <n v="0"/>
    <n v="0"/>
    <n v="0"/>
    <n v="0"/>
    <n v="0"/>
    <n v="0"/>
    <x v="45"/>
  </r>
  <r>
    <n v="213"/>
    <n v="213"/>
    <n v="0"/>
    <n v="0"/>
    <n v="0"/>
    <n v="0"/>
    <n v="0"/>
    <n v="0"/>
    <n v="0"/>
    <n v="0"/>
    <n v="0"/>
    <n v="0"/>
    <x v="8"/>
  </r>
  <r>
    <n v="274"/>
    <n v="274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37"/>
  </r>
  <r>
    <n v="325"/>
    <n v="325"/>
    <n v="0"/>
    <n v="0"/>
    <n v="0"/>
    <n v="0"/>
    <n v="0"/>
    <n v="0"/>
    <n v="0"/>
    <n v="0"/>
    <n v="0"/>
    <n v="0"/>
    <x v="58"/>
  </r>
  <r>
    <n v="2854"/>
    <n v="0"/>
    <n v="2854"/>
    <n v="0"/>
    <n v="0"/>
    <n v="0"/>
    <n v="0"/>
    <n v="0"/>
    <n v="0"/>
    <n v="0"/>
    <n v="0"/>
    <n v="0"/>
    <x v="44"/>
  </r>
  <r>
    <n v="66"/>
    <n v="66"/>
    <n v="0"/>
    <n v="0"/>
    <n v="0"/>
    <n v="0"/>
    <n v="0"/>
    <n v="0"/>
    <n v="0"/>
    <n v="0"/>
    <n v="0"/>
    <n v="0"/>
    <x v="29"/>
  </r>
  <r>
    <n v="110"/>
    <n v="110"/>
    <n v="0"/>
    <n v="0"/>
    <n v="0"/>
    <n v="0"/>
    <n v="0"/>
    <n v="0"/>
    <n v="110"/>
    <n v="110"/>
    <n v="0"/>
    <n v="0"/>
    <x v="6"/>
  </r>
  <r>
    <n v="1324"/>
    <n v="1324"/>
    <n v="0"/>
    <n v="0"/>
    <n v="0"/>
    <n v="0"/>
    <n v="0"/>
    <n v="0"/>
    <n v="0"/>
    <n v="0"/>
    <n v="0"/>
    <n v="0"/>
    <x v="8"/>
  </r>
  <r>
    <n v="63"/>
    <n v="63"/>
    <n v="0"/>
    <n v="0"/>
    <n v="0"/>
    <n v="0"/>
    <n v="0"/>
    <n v="0"/>
    <n v="63"/>
    <n v="63"/>
    <n v="0"/>
    <n v="0"/>
    <x v="28"/>
  </r>
  <r>
    <n v="48"/>
    <n v="48"/>
    <n v="0"/>
    <n v="0"/>
    <n v="0"/>
    <n v="0"/>
    <n v="0"/>
    <n v="0"/>
    <n v="0"/>
    <n v="0"/>
    <n v="0"/>
    <n v="0"/>
    <x v="46"/>
  </r>
  <r>
    <n v="15"/>
    <n v="15"/>
    <n v="0"/>
    <n v="0"/>
    <n v="15"/>
    <n v="15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43"/>
  </r>
  <r>
    <n v="68"/>
    <n v="68"/>
    <n v="0"/>
    <n v="0"/>
    <n v="0"/>
    <n v="0"/>
    <n v="0"/>
    <n v="0"/>
    <n v="0"/>
    <n v="0"/>
    <n v="0"/>
    <n v="0"/>
    <x v="50"/>
  </r>
  <r>
    <n v="358"/>
    <n v="358"/>
    <n v="0"/>
    <n v="0"/>
    <n v="0"/>
    <n v="0"/>
    <n v="0"/>
    <n v="0"/>
    <n v="0"/>
    <n v="0"/>
    <n v="0"/>
    <n v="0"/>
    <x v="52"/>
  </r>
  <r>
    <n v="372"/>
    <n v="372"/>
    <n v="0"/>
    <n v="0"/>
    <n v="0"/>
    <n v="0"/>
    <n v="0"/>
    <n v="0"/>
    <n v="0"/>
    <n v="0"/>
    <n v="0"/>
    <n v="0"/>
    <x v="1"/>
  </r>
  <r>
    <n v="212"/>
    <n v="212"/>
    <n v="0"/>
    <n v="0"/>
    <n v="0"/>
    <n v="0"/>
    <n v="0"/>
    <n v="0"/>
    <n v="0"/>
    <n v="0"/>
    <n v="0"/>
    <n v="0"/>
    <x v="35"/>
  </r>
  <r>
    <n v="2285"/>
    <n v="2285"/>
    <n v="0"/>
    <n v="0"/>
    <n v="2285"/>
    <n v="2285"/>
    <n v="0"/>
    <n v="0"/>
    <n v="0"/>
    <n v="0"/>
    <n v="0"/>
    <n v="0"/>
    <x v="43"/>
  </r>
  <r>
    <n v="149"/>
    <n v="149"/>
    <n v="0"/>
    <n v="0"/>
    <n v="0"/>
    <n v="0"/>
    <n v="0"/>
    <n v="0"/>
    <n v="0"/>
    <n v="0"/>
    <n v="0"/>
    <n v="0"/>
    <x v="51"/>
  </r>
  <r>
    <n v="6779"/>
    <n v="6779"/>
    <n v="0"/>
    <n v="0"/>
    <n v="0"/>
    <n v="0"/>
    <n v="0"/>
    <n v="0"/>
    <n v="6779"/>
    <n v="6779"/>
    <n v="0"/>
    <n v="0"/>
    <x v="29"/>
  </r>
  <r>
    <n v="365"/>
    <n v="365"/>
    <n v="0"/>
    <n v="0"/>
    <n v="0"/>
    <n v="0"/>
    <n v="0"/>
    <n v="0"/>
    <n v="0"/>
    <n v="0"/>
    <n v="0"/>
    <n v="0"/>
    <x v="7"/>
  </r>
  <r>
    <n v="5262"/>
    <n v="0"/>
    <n v="5262"/>
    <n v="0"/>
    <n v="0"/>
    <n v="0"/>
    <n v="0"/>
    <n v="0"/>
    <n v="0"/>
    <n v="0"/>
    <n v="0"/>
    <n v="0"/>
    <x v="44"/>
  </r>
  <r>
    <n v="213"/>
    <n v="213"/>
    <n v="0"/>
    <n v="0"/>
    <n v="0"/>
    <n v="0"/>
    <n v="0"/>
    <n v="0"/>
    <n v="0"/>
    <n v="0"/>
    <n v="0"/>
    <n v="0"/>
    <x v="43"/>
  </r>
  <r>
    <n v="368"/>
    <n v="368"/>
    <n v="0"/>
    <n v="0"/>
    <n v="0"/>
    <n v="0"/>
    <n v="0"/>
    <n v="0"/>
    <n v="0"/>
    <n v="0"/>
    <n v="0"/>
    <n v="0"/>
    <x v="0"/>
  </r>
  <r>
    <n v="336"/>
    <n v="336"/>
    <n v="0"/>
    <n v="0"/>
    <n v="0"/>
    <n v="0"/>
    <n v="0"/>
    <n v="0"/>
    <n v="0"/>
    <n v="0"/>
    <n v="0"/>
    <n v="0"/>
    <x v="45"/>
  </r>
  <r>
    <n v="194"/>
    <n v="194"/>
    <n v="0"/>
    <n v="0"/>
    <n v="0"/>
    <n v="0"/>
    <n v="0"/>
    <n v="0"/>
    <n v="0"/>
    <n v="0"/>
    <n v="0"/>
    <n v="0"/>
    <x v="8"/>
  </r>
  <r>
    <n v="11857"/>
    <n v="11857"/>
    <n v="0"/>
    <n v="0"/>
    <n v="0"/>
    <n v="0"/>
    <n v="0"/>
    <n v="0"/>
    <n v="11857"/>
    <n v="11857"/>
    <n v="0"/>
    <n v="0"/>
    <x v="40"/>
  </r>
  <r>
    <n v="71"/>
    <n v="71"/>
    <n v="0"/>
    <n v="0"/>
    <n v="0"/>
    <n v="0"/>
    <n v="0"/>
    <n v="0"/>
    <n v="0"/>
    <n v="0"/>
    <n v="0"/>
    <n v="0"/>
    <x v="22"/>
  </r>
  <r>
    <n v="7867"/>
    <n v="7867"/>
    <n v="0"/>
    <n v="0"/>
    <n v="0"/>
    <n v="0"/>
    <n v="0"/>
    <n v="0"/>
    <n v="0"/>
    <n v="0"/>
    <n v="0"/>
    <n v="0"/>
    <x v="23"/>
  </r>
  <r>
    <n v="41"/>
    <n v="41"/>
    <n v="0"/>
    <n v="0"/>
    <n v="0"/>
    <n v="0"/>
    <n v="0"/>
    <n v="0"/>
    <n v="0"/>
    <n v="0"/>
    <n v="0"/>
    <n v="0"/>
    <x v="33"/>
  </r>
  <r>
    <n v="19"/>
    <n v="19"/>
    <n v="0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41"/>
  </r>
  <r>
    <n v="4406"/>
    <n v="4406"/>
    <n v="0"/>
    <n v="0"/>
    <n v="0"/>
    <n v="0"/>
    <n v="0"/>
    <n v="0"/>
    <n v="0"/>
    <n v="0"/>
    <n v="0"/>
    <n v="0"/>
    <x v="52"/>
  </r>
  <r>
    <n v="47"/>
    <n v="47"/>
    <n v="0"/>
    <n v="0"/>
    <n v="0"/>
    <n v="0"/>
    <n v="0"/>
    <n v="0"/>
    <n v="47"/>
    <n v="47"/>
    <n v="0"/>
    <n v="0"/>
    <x v="33"/>
  </r>
  <r>
    <n v="215"/>
    <n v="215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20"/>
  </r>
  <r>
    <n v="14463"/>
    <n v="0"/>
    <n v="14463"/>
    <n v="0"/>
    <n v="0"/>
    <n v="0"/>
    <n v="0"/>
    <n v="0"/>
    <n v="0"/>
    <n v="0"/>
    <n v="0"/>
    <n v="0"/>
    <x v="34"/>
  </r>
  <r>
    <n v="31"/>
    <n v="31"/>
    <n v="0"/>
    <n v="0"/>
    <n v="31"/>
    <n v="31"/>
    <n v="0"/>
    <n v="0"/>
    <n v="0"/>
    <n v="0"/>
    <n v="0"/>
    <n v="0"/>
    <x v="22"/>
  </r>
  <r>
    <n v="6"/>
    <n v="6"/>
    <n v="0"/>
    <n v="0"/>
    <n v="0"/>
    <n v="0"/>
    <n v="0"/>
    <n v="0"/>
    <n v="0"/>
    <n v="0"/>
    <n v="0"/>
    <n v="0"/>
    <x v="40"/>
  </r>
  <r>
    <n v="325"/>
    <n v="325"/>
    <n v="0"/>
    <n v="0"/>
    <n v="325"/>
    <n v="325"/>
    <n v="0"/>
    <n v="0"/>
    <n v="0"/>
    <n v="0"/>
    <n v="0"/>
    <n v="0"/>
    <x v="49"/>
  </r>
  <r>
    <n v="1053"/>
    <n v="0"/>
    <n v="1053"/>
    <n v="0"/>
    <n v="1053"/>
    <n v="0"/>
    <n v="1053"/>
    <n v="0"/>
    <n v="0"/>
    <n v="0"/>
    <n v="0"/>
    <n v="0"/>
    <x v="17"/>
  </r>
  <r>
    <n v="152"/>
    <n v="152"/>
    <n v="0"/>
    <n v="0"/>
    <n v="0"/>
    <n v="0"/>
    <n v="0"/>
    <n v="0"/>
    <n v="0"/>
    <n v="0"/>
    <n v="0"/>
    <n v="0"/>
    <x v="14"/>
  </r>
  <r>
    <n v="71"/>
    <n v="71"/>
    <n v="0"/>
    <n v="0"/>
    <n v="0"/>
    <n v="0"/>
    <n v="0"/>
    <n v="0"/>
    <n v="71"/>
    <n v="71"/>
    <n v="0"/>
    <n v="0"/>
    <x v="11"/>
  </r>
  <r>
    <n v="18"/>
    <n v="18"/>
    <n v="0"/>
    <n v="0"/>
    <n v="0"/>
    <n v="0"/>
    <n v="0"/>
    <n v="0"/>
    <n v="0"/>
    <n v="0"/>
    <n v="0"/>
    <n v="0"/>
    <x v="29"/>
  </r>
  <r>
    <n v="57"/>
    <n v="57"/>
    <n v="0"/>
    <n v="0"/>
    <n v="0"/>
    <n v="0"/>
    <n v="0"/>
    <n v="0"/>
    <n v="0"/>
    <n v="0"/>
    <n v="0"/>
    <n v="0"/>
    <x v="45"/>
  </r>
  <r>
    <n v="296"/>
    <n v="296"/>
    <n v="0"/>
    <n v="0"/>
    <n v="0"/>
    <n v="0"/>
    <n v="0"/>
    <n v="0"/>
    <n v="0"/>
    <n v="0"/>
    <n v="0"/>
    <n v="0"/>
    <x v="31"/>
  </r>
  <r>
    <n v="120"/>
    <n v="120"/>
    <n v="0"/>
    <n v="0"/>
    <n v="0"/>
    <n v="0"/>
    <n v="0"/>
    <n v="0"/>
    <n v="0"/>
    <n v="0"/>
    <n v="0"/>
    <n v="0"/>
    <x v="34"/>
  </r>
  <r>
    <n v="75"/>
    <n v="75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50"/>
  </r>
  <r>
    <n v="1413"/>
    <n v="1413"/>
    <n v="0"/>
    <n v="0"/>
    <n v="0"/>
    <n v="0"/>
    <n v="0"/>
    <n v="0"/>
    <n v="0"/>
    <n v="0"/>
    <n v="0"/>
    <n v="0"/>
    <x v="10"/>
  </r>
  <r>
    <n v="140"/>
    <n v="140"/>
    <n v="0"/>
    <n v="0"/>
    <n v="0"/>
    <n v="0"/>
    <n v="0"/>
    <n v="0"/>
    <n v="0"/>
    <n v="0"/>
    <n v="0"/>
    <n v="0"/>
    <x v="11"/>
  </r>
  <r>
    <n v="217"/>
    <n v="217"/>
    <n v="0"/>
    <n v="0"/>
    <n v="0"/>
    <n v="0"/>
    <n v="0"/>
    <n v="0"/>
    <n v="0"/>
    <n v="0"/>
    <n v="0"/>
    <n v="0"/>
    <x v="37"/>
  </r>
  <r>
    <n v="7700"/>
    <n v="7700"/>
    <n v="0"/>
    <n v="0"/>
    <n v="0"/>
    <n v="0"/>
    <n v="0"/>
    <n v="0"/>
    <n v="0"/>
    <n v="0"/>
    <n v="0"/>
    <n v="0"/>
    <x v="38"/>
  </r>
  <r>
    <n v="1908"/>
    <n v="1908"/>
    <n v="0"/>
    <n v="0"/>
    <n v="0"/>
    <n v="0"/>
    <n v="0"/>
    <n v="0"/>
    <n v="1908"/>
    <n v="1908"/>
    <n v="0"/>
    <n v="0"/>
    <x v="13"/>
  </r>
  <r>
    <n v="16"/>
    <n v="16"/>
    <n v="0"/>
    <n v="0"/>
    <n v="16"/>
    <n v="16"/>
    <n v="0"/>
    <n v="0"/>
    <n v="0"/>
    <n v="0"/>
    <n v="0"/>
    <n v="0"/>
    <x v="41"/>
  </r>
  <r>
    <n v="7819"/>
    <n v="7819"/>
    <n v="0"/>
    <n v="0"/>
    <n v="0"/>
    <n v="0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4"/>
  </r>
  <r>
    <n v="55"/>
    <n v="55"/>
    <n v="0"/>
    <n v="0"/>
    <n v="0"/>
    <n v="0"/>
    <n v="0"/>
    <n v="0"/>
    <n v="0"/>
    <n v="0"/>
    <n v="0"/>
    <n v="0"/>
    <x v="20"/>
  </r>
  <r>
    <n v="208"/>
    <n v="208"/>
    <n v="0"/>
    <n v="0"/>
    <n v="0"/>
    <n v="0"/>
    <n v="0"/>
    <n v="0"/>
    <n v="0"/>
    <n v="0"/>
    <n v="0"/>
    <n v="0"/>
    <x v="29"/>
  </r>
  <r>
    <n v="93"/>
    <n v="93"/>
    <n v="0"/>
    <n v="0"/>
    <n v="0"/>
    <n v="0"/>
    <n v="0"/>
    <n v="0"/>
    <n v="0"/>
    <n v="0"/>
    <n v="0"/>
    <n v="0"/>
    <x v="26"/>
  </r>
  <r>
    <n v="505"/>
    <n v="505"/>
    <n v="0"/>
    <n v="0"/>
    <n v="0"/>
    <n v="0"/>
    <n v="0"/>
    <n v="0"/>
    <n v="505"/>
    <n v="505"/>
    <n v="0"/>
    <n v="0"/>
    <x v="31"/>
  </r>
  <r>
    <n v="4"/>
    <n v="4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4"/>
  </r>
  <r>
    <n v="933"/>
    <n v="933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11"/>
  </r>
  <r>
    <n v="260"/>
    <n v="260"/>
    <n v="0"/>
    <n v="0"/>
    <n v="0"/>
    <n v="0"/>
    <n v="0"/>
    <n v="0"/>
    <n v="0"/>
    <n v="0"/>
    <n v="0"/>
    <n v="0"/>
    <x v="53"/>
  </r>
  <r>
    <n v="64"/>
    <n v="64"/>
    <n v="0"/>
    <n v="0"/>
    <n v="64"/>
    <n v="64"/>
    <n v="0"/>
    <n v="0"/>
    <n v="0"/>
    <n v="0"/>
    <n v="0"/>
    <n v="0"/>
    <x v="26"/>
  </r>
  <r>
    <n v="70"/>
    <n v="70"/>
    <n v="0"/>
    <n v="0"/>
    <n v="0"/>
    <n v="0"/>
    <n v="0"/>
    <n v="0"/>
    <n v="70"/>
    <n v="70"/>
    <n v="0"/>
    <n v="0"/>
    <x v="23"/>
  </r>
  <r>
    <n v="156"/>
    <n v="156"/>
    <n v="0"/>
    <n v="0"/>
    <n v="0"/>
    <n v="0"/>
    <n v="0"/>
    <n v="0"/>
    <n v="0"/>
    <n v="0"/>
    <n v="0"/>
    <n v="0"/>
    <x v="38"/>
  </r>
  <r>
    <n v="15595"/>
    <n v="15595"/>
    <n v="0"/>
    <n v="0"/>
    <n v="0"/>
    <n v="0"/>
    <n v="0"/>
    <n v="0"/>
    <n v="15595"/>
    <n v="15595"/>
    <n v="0"/>
    <n v="0"/>
    <x v="36"/>
  </r>
  <r>
    <n v="1"/>
    <n v="1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11"/>
  </r>
  <r>
    <n v="342"/>
    <n v="342"/>
    <n v="0"/>
    <n v="0"/>
    <n v="0"/>
    <n v="0"/>
    <n v="0"/>
    <n v="0"/>
    <n v="0"/>
    <n v="0"/>
    <n v="0"/>
    <n v="0"/>
    <x v="52"/>
  </r>
  <r>
    <n v="672"/>
    <n v="672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10"/>
    <n v="10"/>
    <n v="0"/>
    <n v="0"/>
    <x v="10"/>
  </r>
  <r>
    <n v="11757"/>
    <n v="11757"/>
    <n v="0"/>
    <n v="0"/>
    <n v="0"/>
    <n v="0"/>
    <n v="0"/>
    <n v="0"/>
    <n v="0"/>
    <n v="0"/>
    <n v="0"/>
    <n v="0"/>
    <x v="34"/>
  </r>
  <r>
    <n v="223"/>
    <n v="223"/>
    <n v="0"/>
    <n v="0"/>
    <n v="223"/>
    <n v="223"/>
    <n v="0"/>
    <n v="0"/>
    <n v="0"/>
    <n v="0"/>
    <n v="0"/>
    <n v="0"/>
    <x v="52"/>
  </r>
  <r>
    <n v="94"/>
    <n v="94"/>
    <n v="0"/>
    <n v="0"/>
    <n v="0"/>
    <n v="0"/>
    <n v="0"/>
    <n v="0"/>
    <n v="0"/>
    <n v="0"/>
    <n v="0"/>
    <n v="0"/>
    <x v="19"/>
  </r>
  <r>
    <n v="324"/>
    <n v="324"/>
    <n v="0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48"/>
  </r>
  <r>
    <n v="10"/>
    <n v="10"/>
    <n v="0"/>
    <n v="0"/>
    <n v="10"/>
    <n v="10"/>
    <n v="0"/>
    <n v="0"/>
    <n v="0"/>
    <n v="0"/>
    <n v="0"/>
    <n v="0"/>
    <x v="4"/>
  </r>
  <r>
    <n v="50"/>
    <n v="50"/>
    <n v="0"/>
    <n v="0"/>
    <n v="0"/>
    <n v="0"/>
    <n v="0"/>
    <n v="0"/>
    <n v="50"/>
    <n v="50"/>
    <n v="0"/>
    <n v="0"/>
    <x v="7"/>
  </r>
  <r>
    <n v="2217"/>
    <n v="2217"/>
    <n v="0"/>
    <n v="0"/>
    <n v="0"/>
    <n v="0"/>
    <n v="0"/>
    <n v="0"/>
    <n v="2217"/>
    <n v="2217"/>
    <n v="0"/>
    <n v="0"/>
    <x v="34"/>
  </r>
  <r>
    <n v="8090"/>
    <n v="0"/>
    <n v="8090"/>
    <n v="0"/>
    <n v="0"/>
    <n v="0"/>
    <n v="0"/>
    <n v="0"/>
    <n v="0"/>
    <n v="0"/>
    <n v="0"/>
    <n v="0"/>
    <x v="29"/>
  </r>
  <r>
    <n v="659"/>
    <n v="0"/>
    <n v="659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8"/>
  </r>
  <r>
    <n v="932"/>
    <n v="932"/>
    <n v="0"/>
    <n v="0"/>
    <n v="0"/>
    <n v="0"/>
    <n v="0"/>
    <n v="0"/>
    <n v="0"/>
    <n v="0"/>
    <n v="0"/>
    <n v="0"/>
    <x v="44"/>
  </r>
  <r>
    <n v="58"/>
    <n v="58"/>
    <n v="0"/>
    <n v="0"/>
    <n v="0"/>
    <n v="0"/>
    <n v="0"/>
    <n v="0"/>
    <n v="0"/>
    <n v="0"/>
    <n v="0"/>
    <n v="0"/>
    <x v="32"/>
  </r>
  <r>
    <n v="6762"/>
    <n v="6762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16"/>
  </r>
  <r>
    <n v="33"/>
    <n v="33"/>
    <n v="0"/>
    <n v="0"/>
    <n v="0"/>
    <n v="0"/>
    <n v="0"/>
    <n v="0"/>
    <n v="0"/>
    <n v="0"/>
    <n v="0"/>
    <n v="0"/>
    <x v="17"/>
  </r>
  <r>
    <n v="18"/>
    <n v="18"/>
    <n v="0"/>
    <n v="0"/>
    <n v="18"/>
    <n v="18"/>
    <n v="0"/>
    <n v="0"/>
    <n v="0"/>
    <n v="0"/>
    <n v="0"/>
    <n v="0"/>
    <x v="12"/>
  </r>
  <r>
    <n v="155"/>
    <n v="155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25"/>
  </r>
  <r>
    <n v="56"/>
    <n v="0"/>
    <n v="56"/>
    <n v="0"/>
    <n v="0"/>
    <n v="0"/>
    <n v="0"/>
    <n v="0"/>
    <n v="56"/>
    <n v="0"/>
    <n v="56"/>
    <n v="0"/>
    <x v="59"/>
  </r>
  <r>
    <n v="21"/>
    <n v="21"/>
    <n v="0"/>
    <n v="0"/>
    <n v="0"/>
    <n v="0"/>
    <n v="0"/>
    <n v="0"/>
    <n v="0"/>
    <n v="0"/>
    <n v="0"/>
    <n v="0"/>
    <x v="29"/>
  </r>
  <r>
    <n v="4719"/>
    <n v="0"/>
    <n v="4719"/>
    <n v="0"/>
    <n v="0"/>
    <n v="0"/>
    <n v="0"/>
    <n v="0"/>
    <n v="4719"/>
    <n v="0"/>
    <n v="4719"/>
    <n v="0"/>
    <x v="43"/>
  </r>
  <r>
    <n v="10"/>
    <n v="10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1"/>
  </r>
  <r>
    <n v="83"/>
    <n v="83"/>
    <n v="0"/>
    <n v="0"/>
    <n v="0"/>
    <n v="0"/>
    <n v="0"/>
    <n v="0"/>
    <n v="0"/>
    <n v="0"/>
    <n v="0"/>
    <n v="0"/>
    <x v="5"/>
  </r>
  <r>
    <n v="7625"/>
    <n v="7625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57"/>
  </r>
  <r>
    <n v="5229"/>
    <n v="0"/>
    <n v="5229"/>
    <n v="0"/>
    <n v="5229"/>
    <n v="0"/>
    <n v="5229"/>
    <n v="0"/>
    <n v="0"/>
    <n v="0"/>
    <n v="0"/>
    <n v="0"/>
    <x v="18"/>
  </r>
  <r>
    <n v="10808"/>
    <n v="0"/>
    <n v="10808"/>
    <n v="0"/>
    <n v="0"/>
    <n v="0"/>
    <n v="0"/>
    <n v="0"/>
    <n v="0"/>
    <n v="0"/>
    <n v="0"/>
    <n v="0"/>
    <x v="13"/>
  </r>
  <r>
    <n v="1006"/>
    <n v="1006"/>
    <n v="0"/>
    <n v="0"/>
    <n v="0"/>
    <n v="0"/>
    <n v="0"/>
    <n v="0"/>
    <n v="0"/>
    <n v="0"/>
    <n v="0"/>
    <n v="0"/>
    <x v="20"/>
  </r>
  <r>
    <n v="1711"/>
    <n v="1711"/>
    <n v="0"/>
    <n v="0"/>
    <n v="0"/>
    <n v="0"/>
    <n v="0"/>
    <n v="0"/>
    <n v="0"/>
    <n v="0"/>
    <n v="0"/>
    <n v="0"/>
    <x v="39"/>
  </r>
  <r>
    <n v="495"/>
    <n v="495"/>
    <n v="0"/>
    <n v="0"/>
    <n v="0"/>
    <n v="0"/>
    <n v="0"/>
    <n v="0"/>
    <n v="0"/>
    <n v="0"/>
    <n v="0"/>
    <n v="0"/>
    <x v="51"/>
  </r>
  <r>
    <n v="739"/>
    <n v="739"/>
    <n v="0"/>
    <n v="0"/>
    <n v="0"/>
    <n v="0"/>
    <n v="0"/>
    <n v="0"/>
    <n v="0"/>
    <n v="0"/>
    <n v="0"/>
    <n v="0"/>
    <x v="13"/>
  </r>
  <r>
    <n v="2051"/>
    <n v="2051"/>
    <n v="0"/>
    <n v="0"/>
    <n v="0"/>
    <n v="0"/>
    <n v="0"/>
    <n v="0"/>
    <n v="0"/>
    <n v="0"/>
    <n v="0"/>
    <n v="0"/>
    <x v="53"/>
  </r>
  <r>
    <n v="166"/>
    <n v="166"/>
    <n v="0"/>
    <n v="0"/>
    <n v="0"/>
    <n v="0"/>
    <n v="0"/>
    <n v="0"/>
    <n v="0"/>
    <n v="0"/>
    <n v="0"/>
    <n v="0"/>
    <x v="13"/>
  </r>
  <r>
    <n v="413"/>
    <n v="413"/>
    <n v="0"/>
    <n v="0"/>
    <n v="0"/>
    <n v="0"/>
    <n v="0"/>
    <n v="0"/>
    <n v="413"/>
    <n v="413"/>
    <n v="0"/>
    <n v="0"/>
    <x v="20"/>
  </r>
  <r>
    <n v="12"/>
    <n v="12"/>
    <n v="0"/>
    <n v="0"/>
    <n v="0"/>
    <n v="0"/>
    <n v="0"/>
    <n v="0"/>
    <n v="0"/>
    <n v="0"/>
    <n v="0"/>
    <n v="0"/>
    <x v="35"/>
  </r>
  <r>
    <n v="250"/>
    <n v="250"/>
    <n v="0"/>
    <n v="0"/>
    <n v="0"/>
    <n v="0"/>
    <n v="0"/>
    <n v="0"/>
    <n v="0"/>
    <n v="0"/>
    <n v="0"/>
    <n v="0"/>
    <x v="20"/>
  </r>
  <r>
    <n v="483"/>
    <n v="483"/>
    <n v="0"/>
    <n v="0"/>
    <n v="0"/>
    <n v="0"/>
    <n v="0"/>
    <n v="0"/>
    <n v="483"/>
    <n v="483"/>
    <n v="0"/>
    <n v="0"/>
    <x v="27"/>
  </r>
  <r>
    <n v="143"/>
    <n v="143"/>
    <n v="0"/>
    <n v="0"/>
    <n v="0"/>
    <n v="0"/>
    <n v="0"/>
    <n v="0"/>
    <n v="0"/>
    <n v="0"/>
    <n v="0"/>
    <n v="0"/>
    <x v="41"/>
  </r>
  <r>
    <n v="4932"/>
    <n v="0"/>
    <n v="4932"/>
    <n v="0"/>
    <n v="0"/>
    <n v="0"/>
    <n v="0"/>
    <n v="0"/>
    <n v="4932"/>
    <n v="0"/>
    <n v="4932"/>
    <n v="0"/>
    <x v="31"/>
  </r>
  <r>
    <n v="1"/>
    <n v="1"/>
    <n v="0"/>
    <n v="0"/>
    <n v="0"/>
    <n v="0"/>
    <n v="0"/>
    <n v="0"/>
    <n v="0"/>
    <n v="0"/>
    <n v="0"/>
    <n v="0"/>
    <x v="3"/>
  </r>
  <r>
    <n v="7949"/>
    <n v="7949"/>
    <n v="0"/>
    <n v="0"/>
    <n v="7949"/>
    <n v="7949"/>
    <n v="0"/>
    <n v="0"/>
    <n v="0"/>
    <n v="0"/>
    <n v="0"/>
    <n v="0"/>
    <x v="31"/>
  </r>
  <r>
    <n v="22779"/>
    <n v="0"/>
    <n v="22779"/>
    <n v="0"/>
    <n v="0"/>
    <n v="0"/>
    <n v="0"/>
    <n v="0"/>
    <n v="0"/>
    <n v="0"/>
    <n v="0"/>
    <n v="0"/>
    <x v="57"/>
  </r>
  <r>
    <n v="1353"/>
    <n v="1353"/>
    <n v="0"/>
    <n v="0"/>
    <n v="1353"/>
    <n v="1353"/>
    <n v="0"/>
    <n v="0"/>
    <n v="0"/>
    <n v="0"/>
    <n v="0"/>
    <n v="0"/>
    <x v="18"/>
  </r>
  <r>
    <n v="20"/>
    <n v="20"/>
    <n v="0"/>
    <n v="0"/>
    <n v="0"/>
    <n v="0"/>
    <n v="0"/>
    <n v="0"/>
    <n v="20"/>
    <n v="20"/>
    <n v="0"/>
    <n v="0"/>
    <x v="33"/>
  </r>
  <r>
    <n v="294"/>
    <n v="294"/>
    <n v="0"/>
    <n v="0"/>
    <n v="0"/>
    <n v="0"/>
    <n v="0"/>
    <n v="0"/>
    <n v="0"/>
    <n v="0"/>
    <n v="0"/>
    <n v="0"/>
    <x v="39"/>
  </r>
  <r>
    <n v="28"/>
    <n v="28"/>
    <n v="0"/>
    <n v="0"/>
    <n v="0"/>
    <n v="0"/>
    <n v="0"/>
    <n v="0"/>
    <n v="0"/>
    <n v="0"/>
    <n v="0"/>
    <n v="0"/>
    <x v="32"/>
  </r>
  <r>
    <n v="1502"/>
    <n v="1502"/>
    <n v="0"/>
    <n v="0"/>
    <n v="1502"/>
    <n v="1502"/>
    <n v="0"/>
    <n v="0"/>
    <n v="0"/>
    <n v="0"/>
    <n v="0"/>
    <n v="0"/>
    <x v="53"/>
  </r>
  <r>
    <n v="1832"/>
    <n v="0"/>
    <n v="1832"/>
    <n v="0"/>
    <n v="1832"/>
    <n v="0"/>
    <n v="1832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6"/>
  </r>
  <r>
    <n v="19"/>
    <n v="19"/>
    <n v="0"/>
    <n v="0"/>
    <n v="0"/>
    <n v="0"/>
    <n v="0"/>
    <n v="0"/>
    <n v="19"/>
    <n v="19"/>
    <n v="0"/>
    <n v="0"/>
    <x v="47"/>
  </r>
  <r>
    <n v="13"/>
    <n v="13"/>
    <n v="0"/>
    <n v="0"/>
    <n v="0"/>
    <n v="0"/>
    <n v="0"/>
    <n v="0"/>
    <n v="0"/>
    <n v="0"/>
    <n v="0"/>
    <n v="0"/>
    <x v="27"/>
  </r>
  <r>
    <n v="2210"/>
    <n v="0"/>
    <n v="0"/>
    <n v="2210"/>
    <n v="0"/>
    <n v="0"/>
    <n v="0"/>
    <n v="0"/>
    <n v="0"/>
    <n v="0"/>
    <n v="0"/>
    <n v="0"/>
    <x v="48"/>
  </r>
  <r>
    <n v="32"/>
    <n v="32"/>
    <n v="0"/>
    <n v="0"/>
    <n v="32"/>
    <n v="32"/>
    <n v="0"/>
    <n v="0"/>
    <n v="0"/>
    <n v="0"/>
    <n v="0"/>
    <n v="0"/>
    <x v="37"/>
  </r>
  <r>
    <n v="1429"/>
    <n v="0"/>
    <n v="0"/>
    <n v="1429"/>
    <n v="0"/>
    <n v="0"/>
    <n v="0"/>
    <n v="0"/>
    <n v="0"/>
    <n v="0"/>
    <n v="0"/>
    <n v="0"/>
    <x v="61"/>
  </r>
  <r>
    <n v="9850"/>
    <n v="9850"/>
    <n v="0"/>
    <n v="0"/>
    <n v="0"/>
    <n v="0"/>
    <n v="0"/>
    <n v="0"/>
    <n v="0"/>
    <n v="0"/>
    <n v="0"/>
    <n v="0"/>
    <x v="2"/>
  </r>
  <r>
    <n v="287"/>
    <n v="287"/>
    <n v="0"/>
    <n v="0"/>
    <n v="0"/>
    <n v="0"/>
    <n v="0"/>
    <n v="0"/>
    <n v="0"/>
    <n v="0"/>
    <n v="0"/>
    <n v="0"/>
    <x v="18"/>
  </r>
  <r>
    <n v="381"/>
    <n v="381"/>
    <n v="0"/>
    <n v="0"/>
    <n v="0"/>
    <n v="0"/>
    <n v="0"/>
    <n v="0"/>
    <n v="0"/>
    <n v="0"/>
    <n v="0"/>
    <n v="0"/>
    <x v="13"/>
  </r>
  <r>
    <n v="3210"/>
    <n v="3210"/>
    <n v="0"/>
    <n v="0"/>
    <n v="3210"/>
    <n v="3210"/>
    <n v="0"/>
    <n v="0"/>
    <n v="0"/>
    <n v="0"/>
    <n v="0"/>
    <n v="0"/>
    <x v="28"/>
  </r>
  <r>
    <n v="65"/>
    <n v="65"/>
    <n v="0"/>
    <n v="0"/>
    <n v="0"/>
    <n v="0"/>
    <n v="0"/>
    <n v="0"/>
    <n v="0"/>
    <n v="0"/>
    <n v="0"/>
    <n v="0"/>
    <x v="8"/>
  </r>
  <r>
    <n v="30309"/>
    <n v="30309"/>
    <n v="0"/>
    <n v="0"/>
    <n v="0"/>
    <n v="0"/>
    <n v="0"/>
    <n v="0"/>
    <n v="30309"/>
    <n v="30309"/>
    <n v="0"/>
    <n v="0"/>
    <x v="34"/>
  </r>
  <r>
    <n v="9"/>
    <n v="9"/>
    <n v="0"/>
    <n v="0"/>
    <n v="0"/>
    <n v="0"/>
    <n v="0"/>
    <n v="0"/>
    <n v="0"/>
    <n v="0"/>
    <n v="0"/>
    <n v="0"/>
    <x v="0"/>
  </r>
  <r>
    <n v="5"/>
    <n v="5"/>
    <n v="0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50"/>
  </r>
  <r>
    <n v="13503"/>
    <n v="13503"/>
    <n v="0"/>
    <n v="0"/>
    <n v="0"/>
    <n v="0"/>
    <n v="0"/>
    <n v="0"/>
    <n v="0"/>
    <n v="0"/>
    <n v="0"/>
    <n v="0"/>
    <x v="14"/>
  </r>
  <r>
    <n v="72"/>
    <n v="72"/>
    <n v="0"/>
    <n v="0"/>
    <n v="0"/>
    <n v="0"/>
    <n v="0"/>
    <n v="0"/>
    <n v="72"/>
    <n v="72"/>
    <n v="0"/>
    <n v="0"/>
    <x v="46"/>
  </r>
  <r>
    <n v="6140"/>
    <n v="0"/>
    <n v="614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26"/>
  </r>
  <r>
    <n v="63"/>
    <n v="63"/>
    <n v="0"/>
    <n v="0"/>
    <n v="0"/>
    <n v="0"/>
    <n v="0"/>
    <n v="0"/>
    <n v="0"/>
    <n v="0"/>
    <n v="0"/>
    <n v="0"/>
    <x v="31"/>
  </r>
  <r>
    <n v="5626"/>
    <n v="5626"/>
    <n v="0"/>
    <n v="0"/>
    <n v="5626"/>
    <n v="5626"/>
    <n v="0"/>
    <n v="0"/>
    <n v="0"/>
    <n v="0"/>
    <n v="0"/>
    <n v="0"/>
    <x v="15"/>
  </r>
  <r>
    <n v="843"/>
    <n v="843"/>
    <n v="0"/>
    <n v="0"/>
    <n v="0"/>
    <n v="0"/>
    <n v="0"/>
    <n v="0"/>
    <n v="0"/>
    <n v="0"/>
    <n v="0"/>
    <n v="0"/>
    <x v="8"/>
  </r>
  <r>
    <n v="626"/>
    <n v="626"/>
    <n v="0"/>
    <n v="0"/>
    <n v="626"/>
    <n v="626"/>
    <n v="0"/>
    <n v="0"/>
    <n v="0"/>
    <n v="0"/>
    <n v="0"/>
    <n v="0"/>
    <x v="14"/>
  </r>
  <r>
    <n v="1"/>
    <n v="1"/>
    <n v="0"/>
    <n v="0"/>
    <n v="0"/>
    <n v="0"/>
    <n v="0"/>
    <n v="0"/>
    <n v="1"/>
    <n v="1"/>
    <n v="0"/>
    <n v="0"/>
    <x v="10"/>
  </r>
  <r>
    <n v="1558"/>
    <n v="1558"/>
    <n v="0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31"/>
  </r>
  <r>
    <n v="1420"/>
    <n v="1420"/>
    <n v="0"/>
    <n v="0"/>
    <n v="0"/>
    <n v="0"/>
    <n v="0"/>
    <n v="0"/>
    <n v="0"/>
    <n v="0"/>
    <n v="0"/>
    <n v="0"/>
    <x v="42"/>
  </r>
  <r>
    <n v="22"/>
    <n v="22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24"/>
  </r>
  <r>
    <n v="2733"/>
    <n v="2733"/>
    <n v="0"/>
    <n v="0"/>
    <n v="0"/>
    <n v="0"/>
    <n v="0"/>
    <n v="0"/>
    <n v="2733"/>
    <n v="2733"/>
    <n v="0"/>
    <n v="0"/>
    <x v="20"/>
  </r>
  <r>
    <n v="13"/>
    <n v="13"/>
    <n v="0"/>
    <n v="0"/>
    <n v="0"/>
    <n v="0"/>
    <n v="0"/>
    <n v="0"/>
    <n v="0"/>
    <n v="0"/>
    <n v="0"/>
    <n v="0"/>
    <x v="35"/>
  </r>
  <r>
    <n v="5034"/>
    <n v="5034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0"/>
  </r>
  <r>
    <n v="292"/>
    <n v="292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9"/>
    <n v="9"/>
    <n v="0"/>
    <n v="0"/>
    <x v="49"/>
  </r>
  <r>
    <n v="13792"/>
    <n v="0"/>
    <n v="13792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2"/>
  </r>
  <r>
    <n v="862"/>
    <n v="862"/>
    <n v="0"/>
    <n v="0"/>
    <n v="0"/>
    <n v="0"/>
    <n v="0"/>
    <n v="0"/>
    <n v="862"/>
    <n v="862"/>
    <n v="0"/>
    <n v="0"/>
    <x v="41"/>
  </r>
  <r>
    <n v="263"/>
    <n v="0"/>
    <n v="263"/>
    <n v="0"/>
    <n v="0"/>
    <n v="0"/>
    <n v="0"/>
    <n v="0"/>
    <n v="0"/>
    <n v="0"/>
    <n v="0"/>
    <n v="0"/>
    <x v="54"/>
  </r>
  <r>
    <n v="855"/>
    <n v="0"/>
    <n v="855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26"/>
  </r>
  <r>
    <n v="3419"/>
    <n v="3419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33"/>
  </r>
  <r>
    <n v="19"/>
    <n v="19"/>
    <n v="0"/>
    <n v="0"/>
    <n v="0"/>
    <n v="0"/>
    <n v="0"/>
    <n v="0"/>
    <n v="19"/>
    <n v="19"/>
    <n v="0"/>
    <n v="0"/>
    <x v="52"/>
  </r>
  <r>
    <n v="6528"/>
    <n v="0"/>
    <n v="6528"/>
    <n v="0"/>
    <n v="0"/>
    <n v="0"/>
    <n v="0"/>
    <n v="0"/>
    <n v="0"/>
    <n v="0"/>
    <n v="0"/>
    <n v="0"/>
    <x v="25"/>
  </r>
  <r>
    <n v="174"/>
    <n v="174"/>
    <n v="0"/>
    <n v="0"/>
    <n v="0"/>
    <n v="0"/>
    <n v="0"/>
    <n v="0"/>
    <n v="0"/>
    <n v="0"/>
    <n v="0"/>
    <n v="0"/>
    <x v="10"/>
  </r>
  <r>
    <n v="54"/>
    <n v="54"/>
    <n v="0"/>
    <n v="0"/>
    <n v="0"/>
    <n v="0"/>
    <n v="0"/>
    <n v="0"/>
    <n v="0"/>
    <n v="0"/>
    <n v="0"/>
    <n v="0"/>
    <x v="51"/>
  </r>
  <r>
    <n v="6"/>
    <n v="6"/>
    <n v="0"/>
    <n v="0"/>
    <n v="6"/>
    <n v="6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5"/>
  </r>
  <r>
    <n v="74"/>
    <n v="74"/>
    <n v="0"/>
    <n v="0"/>
    <n v="0"/>
    <n v="0"/>
    <n v="0"/>
    <n v="0"/>
    <n v="0"/>
    <n v="0"/>
    <n v="0"/>
    <n v="0"/>
    <x v="28"/>
  </r>
  <r>
    <n v="13934"/>
    <n v="13934"/>
    <n v="0"/>
    <n v="0"/>
    <n v="0"/>
    <n v="0"/>
    <n v="0"/>
    <n v="0"/>
    <n v="0"/>
    <n v="0"/>
    <n v="0"/>
    <n v="0"/>
    <x v="34"/>
  </r>
  <r>
    <n v="1134"/>
    <n v="1134"/>
    <n v="0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4"/>
    <n v="4"/>
    <n v="0"/>
    <n v="0"/>
    <x v="37"/>
  </r>
  <r>
    <n v="179"/>
    <n v="179"/>
    <n v="0"/>
    <n v="0"/>
    <n v="0"/>
    <n v="0"/>
    <n v="0"/>
    <n v="0"/>
    <n v="179"/>
    <n v="179"/>
    <n v="0"/>
    <n v="0"/>
    <x v="14"/>
  </r>
  <r>
    <n v="1"/>
    <n v="1"/>
    <n v="0"/>
    <n v="0"/>
    <n v="0"/>
    <n v="0"/>
    <n v="0"/>
    <n v="0"/>
    <n v="0"/>
    <n v="0"/>
    <n v="0"/>
    <n v="0"/>
    <x v="19"/>
  </r>
  <r>
    <n v="22"/>
    <n v="22"/>
    <n v="0"/>
    <n v="0"/>
    <n v="22"/>
    <n v="22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33"/>
  </r>
  <r>
    <n v="222"/>
    <n v="222"/>
    <n v="0"/>
    <n v="0"/>
    <n v="0"/>
    <n v="0"/>
    <n v="0"/>
    <n v="0"/>
    <n v="0"/>
    <n v="0"/>
    <n v="0"/>
    <n v="0"/>
    <x v="12"/>
  </r>
  <r>
    <n v="243"/>
    <n v="0"/>
    <n v="243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21"/>
    <n v="21"/>
    <n v="0"/>
    <n v="0"/>
    <x v="18"/>
  </r>
  <r>
    <n v="701"/>
    <n v="0"/>
    <n v="701"/>
    <n v="0"/>
    <n v="701"/>
    <n v="0"/>
    <n v="701"/>
    <n v="0"/>
    <n v="0"/>
    <n v="0"/>
    <n v="0"/>
    <n v="0"/>
    <x v="50"/>
  </r>
  <r>
    <n v="25987"/>
    <n v="0"/>
    <n v="25987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13"/>
  </r>
  <r>
    <n v="1202"/>
    <n v="0"/>
    <n v="1202"/>
    <n v="0"/>
    <n v="0"/>
    <n v="0"/>
    <n v="0"/>
    <n v="0"/>
    <n v="0"/>
    <n v="0"/>
    <n v="0"/>
    <n v="0"/>
    <x v="52"/>
  </r>
  <r>
    <n v="303"/>
    <n v="303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2"/>
  </r>
  <r>
    <n v="1330"/>
    <n v="1330"/>
    <n v="0"/>
    <n v="0"/>
    <n v="0"/>
    <n v="0"/>
    <n v="0"/>
    <n v="0"/>
    <n v="1330"/>
    <n v="1330"/>
    <n v="0"/>
    <n v="0"/>
    <x v="29"/>
  </r>
  <r>
    <n v="11"/>
    <n v="11"/>
    <n v="0"/>
    <n v="0"/>
    <n v="0"/>
    <n v="0"/>
    <n v="0"/>
    <n v="0"/>
    <n v="0"/>
    <n v="0"/>
    <n v="0"/>
    <n v="0"/>
    <x v="23"/>
  </r>
  <r>
    <n v="10157"/>
    <n v="10157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47"/>
  </r>
  <r>
    <n v="1181"/>
    <n v="1181"/>
    <n v="0"/>
    <n v="0"/>
    <n v="1181"/>
    <n v="1181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"/>
  </r>
  <r>
    <n v="20530"/>
    <n v="20530"/>
    <n v="0"/>
    <n v="0"/>
    <n v="20530"/>
    <n v="20530"/>
    <n v="0"/>
    <n v="0"/>
    <n v="0"/>
    <n v="0"/>
    <n v="0"/>
    <n v="0"/>
    <x v="1"/>
  </r>
  <r>
    <n v="1116"/>
    <n v="0"/>
    <n v="1116"/>
    <n v="0"/>
    <n v="0"/>
    <n v="0"/>
    <n v="0"/>
    <n v="0"/>
    <n v="1116"/>
    <n v="0"/>
    <n v="1116"/>
    <n v="0"/>
    <x v="46"/>
  </r>
  <r>
    <n v="1"/>
    <n v="1"/>
    <n v="0"/>
    <n v="0"/>
    <n v="0"/>
    <n v="0"/>
    <n v="0"/>
    <n v="0"/>
    <n v="0"/>
    <n v="0"/>
    <n v="0"/>
    <n v="0"/>
    <x v="9"/>
  </r>
  <r>
    <n v="21176"/>
    <n v="21176"/>
    <n v="0"/>
    <n v="0"/>
    <n v="0"/>
    <n v="0"/>
    <n v="0"/>
    <n v="0"/>
    <n v="21176"/>
    <n v="21176"/>
    <n v="0"/>
    <n v="0"/>
    <x v="58"/>
  </r>
  <r>
    <n v="8190"/>
    <n v="8190"/>
    <n v="0"/>
    <n v="0"/>
    <n v="8190"/>
    <n v="8190"/>
    <n v="0"/>
    <n v="0"/>
    <n v="0"/>
    <n v="0"/>
    <n v="0"/>
    <n v="0"/>
    <x v="19"/>
  </r>
  <r>
    <n v="2015"/>
    <n v="2015"/>
    <n v="0"/>
    <n v="0"/>
    <n v="0"/>
    <n v="0"/>
    <n v="0"/>
    <n v="0"/>
    <n v="0"/>
    <n v="0"/>
    <n v="0"/>
    <n v="0"/>
    <x v="23"/>
  </r>
  <r>
    <n v="493"/>
    <n v="493"/>
    <n v="0"/>
    <n v="0"/>
    <n v="0"/>
    <n v="0"/>
    <n v="0"/>
    <n v="0"/>
    <n v="0"/>
    <n v="0"/>
    <n v="0"/>
    <n v="0"/>
    <x v="0"/>
  </r>
  <r>
    <n v="13266"/>
    <n v="0"/>
    <n v="13266"/>
    <n v="0"/>
    <n v="0"/>
    <n v="0"/>
    <n v="0"/>
    <n v="0"/>
    <n v="13266"/>
    <n v="0"/>
    <n v="13266"/>
    <n v="0"/>
    <x v="20"/>
  </r>
  <r>
    <n v="137"/>
    <n v="137"/>
    <n v="0"/>
    <n v="0"/>
    <n v="0"/>
    <n v="0"/>
    <n v="0"/>
    <n v="0"/>
    <n v="0"/>
    <n v="0"/>
    <n v="0"/>
    <n v="0"/>
    <x v="46"/>
  </r>
  <r>
    <n v="841"/>
    <n v="841"/>
    <n v="0"/>
    <n v="0"/>
    <n v="0"/>
    <n v="0"/>
    <n v="0"/>
    <n v="0"/>
    <n v="841"/>
    <n v="841"/>
    <n v="0"/>
    <n v="0"/>
    <x v="1"/>
  </r>
  <r>
    <n v="203"/>
    <n v="0"/>
    <n v="203"/>
    <n v="0"/>
    <n v="0"/>
    <n v="0"/>
    <n v="0"/>
    <n v="0"/>
    <n v="0"/>
    <n v="0"/>
    <n v="0"/>
    <n v="0"/>
    <x v="33"/>
  </r>
  <r>
    <n v="49"/>
    <n v="49"/>
    <n v="0"/>
    <n v="0"/>
    <n v="0"/>
    <n v="0"/>
    <n v="0"/>
    <n v="0"/>
    <n v="0"/>
    <n v="0"/>
    <n v="0"/>
    <n v="0"/>
    <x v="13"/>
  </r>
  <r>
    <n v="95"/>
    <n v="95"/>
    <n v="0"/>
    <n v="0"/>
    <n v="0"/>
    <n v="0"/>
    <n v="0"/>
    <n v="0"/>
    <n v="0"/>
    <n v="0"/>
    <n v="0"/>
    <n v="0"/>
    <x v="3"/>
  </r>
  <r>
    <n v="28"/>
    <n v="28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5"/>
  </r>
  <r>
    <n v="714"/>
    <n v="714"/>
    <n v="0"/>
    <n v="0"/>
    <n v="0"/>
    <n v="0"/>
    <n v="0"/>
    <n v="0"/>
    <n v="0"/>
    <n v="0"/>
    <n v="0"/>
    <n v="0"/>
    <x v="25"/>
  </r>
  <r>
    <n v="237"/>
    <n v="237"/>
    <n v="0"/>
    <n v="0"/>
    <n v="0"/>
    <n v="0"/>
    <n v="0"/>
    <n v="0"/>
    <n v="237"/>
    <n v="237"/>
    <n v="0"/>
    <n v="0"/>
    <x v="31"/>
  </r>
  <r>
    <n v="1119"/>
    <n v="1119"/>
    <n v="0"/>
    <n v="0"/>
    <n v="0"/>
    <n v="0"/>
    <n v="0"/>
    <n v="0"/>
    <n v="0"/>
    <n v="0"/>
    <n v="0"/>
    <n v="0"/>
    <x v="22"/>
  </r>
  <r>
    <n v="302"/>
    <n v="0"/>
    <n v="302"/>
    <n v="0"/>
    <n v="0"/>
    <n v="0"/>
    <n v="0"/>
    <n v="0"/>
    <n v="0"/>
    <n v="0"/>
    <n v="0"/>
    <n v="0"/>
    <x v="28"/>
  </r>
  <r>
    <n v="63"/>
    <n v="63"/>
    <n v="0"/>
    <n v="0"/>
    <n v="0"/>
    <n v="0"/>
    <n v="0"/>
    <n v="0"/>
    <n v="0"/>
    <n v="0"/>
    <n v="0"/>
    <n v="0"/>
    <x v="46"/>
  </r>
  <r>
    <n v="2686"/>
    <n v="2686"/>
    <n v="0"/>
    <n v="0"/>
    <n v="0"/>
    <n v="0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4"/>
  </r>
  <r>
    <n v="1456"/>
    <n v="1456"/>
    <n v="0"/>
    <n v="0"/>
    <n v="0"/>
    <n v="0"/>
    <n v="0"/>
    <n v="0"/>
    <n v="1456"/>
    <n v="1456"/>
    <n v="0"/>
    <n v="0"/>
    <x v="26"/>
  </r>
  <r>
    <n v="3"/>
    <n v="3"/>
    <n v="0"/>
    <n v="0"/>
    <n v="0"/>
    <n v="0"/>
    <n v="0"/>
    <n v="0"/>
    <n v="0"/>
    <n v="0"/>
    <n v="0"/>
    <n v="0"/>
    <x v="19"/>
  </r>
  <r>
    <n v="991"/>
    <n v="991"/>
    <n v="0"/>
    <n v="0"/>
    <n v="0"/>
    <n v="0"/>
    <n v="0"/>
    <n v="0"/>
    <n v="991"/>
    <n v="991"/>
    <n v="0"/>
    <n v="0"/>
    <x v="0"/>
  </r>
  <r>
    <n v="1"/>
    <n v="1"/>
    <n v="0"/>
    <n v="0"/>
    <n v="0"/>
    <n v="0"/>
    <n v="0"/>
    <n v="0"/>
    <n v="0"/>
    <n v="0"/>
    <n v="0"/>
    <n v="0"/>
    <x v="32"/>
  </r>
  <r>
    <n v="121"/>
    <n v="121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10"/>
  </r>
  <r>
    <n v="553"/>
    <n v="553"/>
    <n v="0"/>
    <n v="0"/>
    <n v="0"/>
    <n v="0"/>
    <n v="0"/>
    <n v="0"/>
    <n v="0"/>
    <n v="0"/>
    <n v="0"/>
    <n v="0"/>
    <x v="20"/>
  </r>
  <r>
    <n v="230"/>
    <n v="230"/>
    <n v="0"/>
    <n v="0"/>
    <n v="0"/>
    <n v="0"/>
    <n v="0"/>
    <n v="0"/>
    <n v="0"/>
    <n v="0"/>
    <n v="0"/>
    <n v="0"/>
    <x v="45"/>
  </r>
  <r>
    <n v="568"/>
    <n v="568"/>
    <n v="0"/>
    <n v="0"/>
    <n v="0"/>
    <n v="0"/>
    <n v="0"/>
    <n v="0"/>
    <n v="0"/>
    <n v="0"/>
    <n v="0"/>
    <n v="0"/>
    <x v="12"/>
  </r>
  <r>
    <n v="2179"/>
    <n v="0"/>
    <n v="2179"/>
    <n v="0"/>
    <n v="0"/>
    <n v="0"/>
    <n v="0"/>
    <n v="0"/>
    <n v="0"/>
    <n v="0"/>
    <n v="0"/>
    <n v="0"/>
    <x v="19"/>
  </r>
  <r>
    <n v="600"/>
    <n v="600"/>
    <n v="0"/>
    <n v="0"/>
    <n v="0"/>
    <n v="0"/>
    <n v="0"/>
    <n v="0"/>
    <n v="0"/>
    <n v="0"/>
    <n v="0"/>
    <n v="0"/>
    <x v="41"/>
  </r>
  <r>
    <n v="12"/>
    <n v="12"/>
    <n v="0"/>
    <n v="0"/>
    <n v="0"/>
    <n v="0"/>
    <n v="0"/>
    <n v="0"/>
    <n v="0"/>
    <n v="0"/>
    <n v="0"/>
    <n v="0"/>
    <x v="60"/>
  </r>
  <r>
    <n v="147"/>
    <n v="147"/>
    <n v="0"/>
    <n v="0"/>
    <n v="0"/>
    <n v="0"/>
    <n v="0"/>
    <n v="0"/>
    <n v="0"/>
    <n v="0"/>
    <n v="0"/>
    <n v="0"/>
    <x v="38"/>
  </r>
  <r>
    <n v="195"/>
    <n v="0"/>
    <n v="195"/>
    <n v="0"/>
    <n v="0"/>
    <n v="0"/>
    <n v="0"/>
    <n v="0"/>
    <n v="0"/>
    <n v="0"/>
    <n v="0"/>
    <n v="0"/>
    <x v="55"/>
  </r>
  <r>
    <n v="134"/>
    <n v="134"/>
    <n v="0"/>
    <n v="0"/>
    <n v="0"/>
    <n v="0"/>
    <n v="0"/>
    <n v="0"/>
    <n v="134"/>
    <n v="134"/>
    <n v="0"/>
    <n v="0"/>
    <x v="27"/>
  </r>
  <r>
    <n v="1641"/>
    <n v="1641"/>
    <n v="0"/>
    <n v="0"/>
    <n v="0"/>
    <n v="0"/>
    <n v="0"/>
    <n v="0"/>
    <n v="0"/>
    <n v="0"/>
    <n v="0"/>
    <n v="0"/>
    <x v="2"/>
  </r>
  <r>
    <n v="18441"/>
    <n v="18441"/>
    <n v="0"/>
    <n v="0"/>
    <n v="0"/>
    <n v="0"/>
    <n v="0"/>
    <n v="0"/>
    <n v="0"/>
    <n v="0"/>
    <n v="0"/>
    <n v="0"/>
    <x v="46"/>
  </r>
  <r>
    <n v="13"/>
    <n v="13"/>
    <n v="0"/>
    <n v="0"/>
    <n v="13"/>
    <n v="13"/>
    <n v="0"/>
    <n v="0"/>
    <n v="0"/>
    <n v="0"/>
    <n v="0"/>
    <n v="0"/>
    <x v="31"/>
  </r>
  <r>
    <n v="48"/>
    <n v="48"/>
    <n v="0"/>
    <n v="0"/>
    <n v="0"/>
    <n v="0"/>
    <n v="0"/>
    <n v="0"/>
    <n v="0"/>
    <n v="0"/>
    <n v="0"/>
    <n v="0"/>
    <x v="53"/>
  </r>
  <r>
    <n v="133"/>
    <n v="133"/>
    <n v="0"/>
    <n v="0"/>
    <n v="0"/>
    <n v="0"/>
    <n v="0"/>
    <n v="0"/>
    <n v="0"/>
    <n v="0"/>
    <n v="0"/>
    <n v="0"/>
    <x v="12"/>
  </r>
  <r>
    <n v="379"/>
    <n v="379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4"/>
  </r>
  <r>
    <n v="243"/>
    <n v="243"/>
    <n v="0"/>
    <n v="0"/>
    <n v="0"/>
    <n v="0"/>
    <n v="0"/>
    <n v="0"/>
    <n v="243"/>
    <n v="243"/>
    <n v="0"/>
    <n v="0"/>
    <x v="16"/>
  </r>
  <r>
    <n v="1874"/>
    <n v="1874"/>
    <n v="0"/>
    <n v="0"/>
    <n v="0"/>
    <n v="0"/>
    <n v="0"/>
    <n v="0"/>
    <n v="1874"/>
    <n v="1874"/>
    <n v="0"/>
    <n v="0"/>
    <x v="49"/>
  </r>
  <r>
    <n v="510"/>
    <n v="510"/>
    <n v="0"/>
    <n v="0"/>
    <n v="0"/>
    <n v="0"/>
    <n v="0"/>
    <n v="0"/>
    <n v="0"/>
    <n v="0"/>
    <n v="0"/>
    <n v="0"/>
    <x v="52"/>
  </r>
  <r>
    <n v="21"/>
    <n v="21"/>
    <n v="0"/>
    <n v="0"/>
    <n v="0"/>
    <n v="0"/>
    <n v="0"/>
    <n v="0"/>
    <n v="0"/>
    <n v="0"/>
    <n v="0"/>
    <n v="0"/>
    <x v="27"/>
  </r>
  <r>
    <n v="499"/>
    <n v="499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34"/>
  </r>
  <r>
    <n v="519"/>
    <n v="519"/>
    <n v="0"/>
    <n v="0"/>
    <n v="0"/>
    <n v="0"/>
    <n v="0"/>
    <n v="0"/>
    <n v="0"/>
    <n v="0"/>
    <n v="0"/>
    <n v="0"/>
    <x v="22"/>
  </r>
  <r>
    <n v="1299"/>
    <n v="1299"/>
    <n v="0"/>
    <n v="0"/>
    <n v="0"/>
    <n v="0"/>
    <n v="0"/>
    <n v="0"/>
    <n v="1299"/>
    <n v="1299"/>
    <n v="0"/>
    <n v="0"/>
    <x v="52"/>
  </r>
  <r>
    <n v="1347"/>
    <n v="1347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38"/>
  </r>
  <r>
    <n v="236"/>
    <n v="236"/>
    <n v="0"/>
    <n v="0"/>
    <n v="0"/>
    <n v="0"/>
    <n v="0"/>
    <n v="0"/>
    <n v="0"/>
    <n v="0"/>
    <n v="0"/>
    <n v="0"/>
    <x v="35"/>
  </r>
  <r>
    <n v="10040"/>
    <n v="10040"/>
    <n v="0"/>
    <n v="0"/>
    <n v="10040"/>
    <n v="10040"/>
    <n v="0"/>
    <n v="0"/>
    <n v="0"/>
    <n v="0"/>
    <n v="0"/>
    <n v="0"/>
    <x v="24"/>
  </r>
  <r>
    <n v="4"/>
    <n v="4"/>
    <n v="0"/>
    <n v="0"/>
    <n v="4"/>
    <n v="4"/>
    <n v="0"/>
    <n v="0"/>
    <n v="0"/>
    <n v="0"/>
    <n v="0"/>
    <n v="0"/>
    <x v="37"/>
  </r>
  <r>
    <n v="5422"/>
    <n v="0"/>
    <n v="5422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1"/>
    <n v="1"/>
    <n v="0"/>
    <n v="0"/>
    <x v="60"/>
  </r>
  <r>
    <n v="404"/>
    <n v="0"/>
    <n v="404"/>
    <n v="0"/>
    <n v="404"/>
    <n v="0"/>
    <n v="404"/>
    <n v="0"/>
    <n v="0"/>
    <n v="0"/>
    <n v="0"/>
    <n v="0"/>
    <x v="3"/>
  </r>
  <r>
    <n v="62"/>
    <n v="62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33"/>
  </r>
  <r>
    <n v="1746"/>
    <n v="1746"/>
    <n v="0"/>
    <n v="0"/>
    <n v="0"/>
    <n v="0"/>
    <n v="0"/>
    <n v="0"/>
    <n v="1746"/>
    <n v="1746"/>
    <n v="0"/>
    <n v="0"/>
    <x v="45"/>
  </r>
  <r>
    <n v="182"/>
    <n v="182"/>
    <n v="0"/>
    <n v="0"/>
    <n v="0"/>
    <n v="0"/>
    <n v="0"/>
    <n v="0"/>
    <n v="182"/>
    <n v="182"/>
    <n v="0"/>
    <n v="0"/>
    <x v="52"/>
  </r>
  <r>
    <n v="171"/>
    <n v="171"/>
    <n v="0"/>
    <n v="0"/>
    <n v="0"/>
    <n v="0"/>
    <n v="0"/>
    <n v="0"/>
    <n v="171"/>
    <n v="171"/>
    <n v="0"/>
    <n v="0"/>
    <x v="54"/>
  </r>
  <r>
    <n v="40"/>
    <n v="40"/>
    <n v="0"/>
    <n v="0"/>
    <n v="0"/>
    <n v="0"/>
    <n v="0"/>
    <n v="0"/>
    <n v="0"/>
    <n v="0"/>
    <n v="0"/>
    <n v="0"/>
    <x v="58"/>
  </r>
  <r>
    <n v="942"/>
    <n v="0"/>
    <n v="942"/>
    <n v="0"/>
    <n v="0"/>
    <n v="0"/>
    <n v="0"/>
    <n v="0"/>
    <n v="0"/>
    <n v="0"/>
    <n v="0"/>
    <n v="0"/>
    <x v="33"/>
  </r>
  <r>
    <n v="116"/>
    <n v="116"/>
    <n v="0"/>
    <n v="0"/>
    <n v="0"/>
    <n v="0"/>
    <n v="0"/>
    <n v="0"/>
    <n v="0"/>
    <n v="0"/>
    <n v="0"/>
    <n v="0"/>
    <x v="47"/>
  </r>
  <r>
    <n v="190"/>
    <n v="190"/>
    <n v="0"/>
    <n v="0"/>
    <n v="0"/>
    <n v="0"/>
    <n v="0"/>
    <n v="0"/>
    <n v="0"/>
    <n v="0"/>
    <n v="0"/>
    <n v="0"/>
    <x v="38"/>
  </r>
  <r>
    <n v="174"/>
    <n v="174"/>
    <n v="0"/>
    <n v="0"/>
    <n v="0"/>
    <n v="0"/>
    <n v="0"/>
    <n v="0"/>
    <n v="0"/>
    <n v="0"/>
    <n v="0"/>
    <n v="0"/>
    <x v="14"/>
  </r>
  <r>
    <n v="1119"/>
    <n v="1119"/>
    <n v="0"/>
    <n v="0"/>
    <n v="1119"/>
    <n v="1119"/>
    <n v="0"/>
    <n v="0"/>
    <n v="0"/>
    <n v="0"/>
    <n v="0"/>
    <n v="0"/>
    <x v="13"/>
  </r>
  <r>
    <n v="67"/>
    <n v="67"/>
    <n v="0"/>
    <n v="0"/>
    <n v="0"/>
    <n v="0"/>
    <n v="0"/>
    <n v="0"/>
    <n v="67"/>
    <n v="67"/>
    <n v="0"/>
    <n v="0"/>
    <x v="35"/>
  </r>
  <r>
    <n v="400"/>
    <n v="400"/>
    <n v="0"/>
    <n v="0"/>
    <n v="0"/>
    <n v="0"/>
    <n v="0"/>
    <n v="0"/>
    <n v="400"/>
    <n v="400"/>
    <n v="0"/>
    <n v="0"/>
    <x v="51"/>
  </r>
  <r>
    <n v="1"/>
    <n v="1"/>
    <n v="0"/>
    <n v="0"/>
    <n v="0"/>
    <n v="0"/>
    <n v="0"/>
    <n v="0"/>
    <n v="0"/>
    <n v="0"/>
    <n v="0"/>
    <n v="0"/>
    <x v="0"/>
  </r>
  <r>
    <n v="952"/>
    <n v="952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43"/>
  </r>
  <r>
    <n v="91"/>
    <n v="91"/>
    <n v="0"/>
    <n v="0"/>
    <n v="0"/>
    <n v="0"/>
    <n v="0"/>
    <n v="0"/>
    <n v="0"/>
    <n v="0"/>
    <n v="0"/>
    <n v="0"/>
    <x v="27"/>
  </r>
  <r>
    <n v="3062"/>
    <n v="0"/>
    <n v="3062"/>
    <n v="0"/>
    <n v="0"/>
    <n v="0"/>
    <n v="0"/>
    <n v="0"/>
    <n v="0"/>
    <n v="0"/>
    <n v="0"/>
    <n v="0"/>
    <x v="46"/>
  </r>
  <r>
    <n v="36"/>
    <n v="36"/>
    <n v="0"/>
    <n v="0"/>
    <n v="0"/>
    <n v="0"/>
    <n v="0"/>
    <n v="0"/>
    <n v="36"/>
    <n v="36"/>
    <n v="0"/>
    <n v="0"/>
    <x v="48"/>
  </r>
  <r>
    <n v="716"/>
    <n v="716"/>
    <n v="0"/>
    <n v="0"/>
    <n v="0"/>
    <n v="0"/>
    <n v="0"/>
    <n v="0"/>
    <n v="0"/>
    <n v="0"/>
    <n v="0"/>
    <n v="0"/>
    <x v="5"/>
  </r>
  <r>
    <n v="15"/>
    <n v="15"/>
    <n v="0"/>
    <n v="0"/>
    <n v="15"/>
    <n v="15"/>
    <n v="0"/>
    <n v="0"/>
    <n v="0"/>
    <n v="0"/>
    <n v="0"/>
    <n v="0"/>
    <x v="3"/>
  </r>
  <r>
    <n v="2093"/>
    <n v="0"/>
    <n v="0"/>
    <n v="2093"/>
    <n v="0"/>
    <n v="0"/>
    <n v="0"/>
    <n v="0"/>
    <n v="0"/>
    <n v="0"/>
    <n v="0"/>
    <n v="0"/>
    <x v="62"/>
  </r>
  <r>
    <n v="185"/>
    <n v="185"/>
    <n v="0"/>
    <n v="0"/>
    <n v="0"/>
    <n v="0"/>
    <n v="0"/>
    <n v="0"/>
    <n v="0"/>
    <n v="0"/>
    <n v="0"/>
    <n v="0"/>
    <x v="14"/>
  </r>
  <r>
    <n v="426"/>
    <n v="426"/>
    <n v="0"/>
    <n v="0"/>
    <n v="0"/>
    <n v="0"/>
    <n v="0"/>
    <n v="0"/>
    <n v="426"/>
    <n v="426"/>
    <n v="0"/>
    <n v="0"/>
    <x v="20"/>
  </r>
  <r>
    <n v="3"/>
    <n v="3"/>
    <n v="0"/>
    <n v="0"/>
    <n v="0"/>
    <n v="0"/>
    <n v="0"/>
    <n v="0"/>
    <n v="0"/>
    <n v="0"/>
    <n v="0"/>
    <n v="0"/>
    <x v="33"/>
  </r>
  <r>
    <n v="144"/>
    <n v="144"/>
    <n v="0"/>
    <n v="0"/>
    <n v="0"/>
    <n v="0"/>
    <n v="0"/>
    <n v="0"/>
    <n v="0"/>
    <n v="0"/>
    <n v="0"/>
    <n v="0"/>
    <x v="48"/>
  </r>
  <r>
    <n v="13"/>
    <n v="13"/>
    <n v="0"/>
    <n v="0"/>
    <n v="0"/>
    <n v="0"/>
    <n v="0"/>
    <n v="0"/>
    <n v="0"/>
    <n v="0"/>
    <n v="0"/>
    <n v="0"/>
    <x v="28"/>
  </r>
  <r>
    <n v="4987"/>
    <n v="4987"/>
    <n v="0"/>
    <n v="0"/>
    <n v="0"/>
    <n v="0"/>
    <n v="0"/>
    <n v="0"/>
    <n v="0"/>
    <n v="0"/>
    <n v="0"/>
    <n v="0"/>
    <x v="45"/>
  </r>
  <r>
    <n v="30"/>
    <n v="30"/>
    <n v="0"/>
    <n v="0"/>
    <n v="0"/>
    <n v="0"/>
    <n v="0"/>
    <n v="0"/>
    <n v="0"/>
    <n v="0"/>
    <n v="0"/>
    <n v="0"/>
    <x v="58"/>
  </r>
  <r>
    <n v="20"/>
    <n v="20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2"/>
    <n v="2"/>
    <n v="0"/>
    <n v="0"/>
    <x v="16"/>
  </r>
  <r>
    <n v="10"/>
    <n v="10"/>
    <n v="0"/>
    <n v="0"/>
    <n v="0"/>
    <n v="0"/>
    <n v="0"/>
    <n v="0"/>
    <n v="10"/>
    <n v="10"/>
    <n v="0"/>
    <n v="0"/>
    <x v="15"/>
  </r>
  <r>
    <n v="2"/>
    <n v="2"/>
    <n v="0"/>
    <n v="0"/>
    <n v="2"/>
    <n v="2"/>
    <n v="0"/>
    <n v="0"/>
    <n v="0"/>
    <n v="0"/>
    <n v="0"/>
    <n v="0"/>
    <x v="10"/>
  </r>
  <r>
    <n v="1038"/>
    <n v="1038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43"/>
  </r>
  <r>
    <n v="3818"/>
    <n v="3818"/>
    <n v="0"/>
    <n v="0"/>
    <n v="0"/>
    <n v="0"/>
    <n v="0"/>
    <n v="0"/>
    <n v="0"/>
    <n v="0"/>
    <n v="0"/>
    <n v="0"/>
    <x v="12"/>
  </r>
  <r>
    <n v="70"/>
    <n v="70"/>
    <n v="0"/>
    <n v="0"/>
    <n v="0"/>
    <n v="0"/>
    <n v="0"/>
    <n v="0"/>
    <n v="0"/>
    <n v="0"/>
    <n v="0"/>
    <n v="0"/>
    <x v="53"/>
  </r>
  <r>
    <n v="48"/>
    <n v="48"/>
    <n v="0"/>
    <n v="0"/>
    <n v="0"/>
    <n v="0"/>
    <n v="0"/>
    <n v="0"/>
    <n v="0"/>
    <n v="0"/>
    <n v="0"/>
    <n v="0"/>
    <x v="34"/>
  </r>
  <r>
    <n v="1459"/>
    <n v="0"/>
    <n v="1459"/>
    <n v="0"/>
    <n v="0"/>
    <n v="0"/>
    <n v="0"/>
    <n v="0"/>
    <n v="1459"/>
    <n v="0"/>
    <n v="1459"/>
    <n v="0"/>
    <x v="42"/>
  </r>
  <r>
    <n v="31"/>
    <n v="31"/>
    <n v="0"/>
    <n v="0"/>
    <n v="0"/>
    <n v="0"/>
    <n v="0"/>
    <n v="0"/>
    <n v="31"/>
    <n v="31"/>
    <n v="0"/>
    <n v="0"/>
    <x v="19"/>
  </r>
  <r>
    <n v="18275"/>
    <n v="18275"/>
    <n v="0"/>
    <n v="0"/>
    <n v="0"/>
    <n v="0"/>
    <n v="0"/>
    <n v="0"/>
    <n v="0"/>
    <n v="0"/>
    <n v="0"/>
    <n v="0"/>
    <x v="29"/>
  </r>
  <r>
    <n v="1500"/>
    <n v="1500"/>
    <n v="0"/>
    <n v="0"/>
    <n v="0"/>
    <n v="0"/>
    <n v="0"/>
    <n v="0"/>
    <n v="1500"/>
    <n v="1500"/>
    <n v="0"/>
    <n v="0"/>
    <x v="24"/>
  </r>
  <r>
    <n v="346"/>
    <n v="346"/>
    <n v="0"/>
    <n v="0"/>
    <n v="0"/>
    <n v="0"/>
    <n v="0"/>
    <n v="0"/>
    <n v="0"/>
    <n v="0"/>
    <n v="0"/>
    <n v="0"/>
    <x v="35"/>
  </r>
  <r>
    <n v="3584"/>
    <n v="3584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59"/>
  </r>
  <r>
    <n v="3"/>
    <n v="3"/>
    <n v="0"/>
    <n v="0"/>
    <n v="0"/>
    <n v="0"/>
    <n v="0"/>
    <n v="0"/>
    <n v="0"/>
    <n v="0"/>
    <n v="0"/>
    <n v="0"/>
    <x v="19"/>
  </r>
  <r>
    <n v="624"/>
    <n v="624"/>
    <n v="0"/>
    <n v="0"/>
    <n v="0"/>
    <n v="0"/>
    <n v="0"/>
    <n v="0"/>
    <n v="624"/>
    <n v="624"/>
    <n v="0"/>
    <n v="0"/>
    <x v="48"/>
  </r>
  <r>
    <n v="1940"/>
    <n v="1940"/>
    <n v="0"/>
    <n v="0"/>
    <n v="0"/>
    <n v="0"/>
    <n v="0"/>
    <n v="0"/>
    <n v="0"/>
    <n v="0"/>
    <n v="0"/>
    <n v="0"/>
    <x v="29"/>
  </r>
  <r>
    <n v="16"/>
    <n v="16"/>
    <n v="0"/>
    <n v="0"/>
    <n v="0"/>
    <n v="0"/>
    <n v="0"/>
    <n v="0"/>
    <n v="0"/>
    <n v="0"/>
    <n v="0"/>
    <n v="0"/>
    <x v="46"/>
  </r>
  <r>
    <n v="109"/>
    <n v="109"/>
    <n v="0"/>
    <n v="0"/>
    <n v="0"/>
    <n v="0"/>
    <n v="0"/>
    <n v="0"/>
    <n v="0"/>
    <n v="0"/>
    <n v="0"/>
    <n v="0"/>
    <x v="0"/>
  </r>
  <r>
    <n v="477"/>
    <n v="477"/>
    <n v="0"/>
    <n v="0"/>
    <n v="477"/>
    <n v="477"/>
    <n v="0"/>
    <n v="0"/>
    <n v="0"/>
    <n v="0"/>
    <n v="0"/>
    <n v="0"/>
    <x v="24"/>
  </r>
  <r>
    <n v="2595"/>
    <n v="2595"/>
    <n v="0"/>
    <n v="0"/>
    <n v="0"/>
    <n v="0"/>
    <n v="0"/>
    <n v="0"/>
    <n v="2595"/>
    <n v="2595"/>
    <n v="0"/>
    <n v="0"/>
    <x v="36"/>
  </r>
  <r>
    <n v="4"/>
    <n v="4"/>
    <n v="0"/>
    <n v="0"/>
    <n v="0"/>
    <n v="0"/>
    <n v="0"/>
    <n v="0"/>
    <n v="0"/>
    <n v="0"/>
    <n v="0"/>
    <n v="0"/>
    <x v="10"/>
  </r>
  <r>
    <n v="180"/>
    <n v="180"/>
    <n v="0"/>
    <n v="0"/>
    <n v="0"/>
    <n v="0"/>
    <n v="0"/>
    <n v="0"/>
    <n v="180"/>
    <n v="180"/>
    <n v="0"/>
    <n v="0"/>
    <x v="28"/>
  </r>
  <r>
    <n v="318"/>
    <n v="318"/>
    <n v="0"/>
    <n v="0"/>
    <n v="0"/>
    <n v="0"/>
    <n v="0"/>
    <n v="0"/>
    <n v="0"/>
    <n v="0"/>
    <n v="0"/>
    <n v="0"/>
    <x v="44"/>
  </r>
  <r>
    <n v="145"/>
    <n v="145"/>
    <n v="0"/>
    <n v="0"/>
    <n v="145"/>
    <n v="145"/>
    <n v="0"/>
    <n v="0"/>
    <n v="0"/>
    <n v="0"/>
    <n v="0"/>
    <n v="0"/>
    <x v="11"/>
  </r>
  <r>
    <n v="25"/>
    <n v="25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20"/>
  </r>
  <r>
    <n v="1724"/>
    <n v="1724"/>
    <n v="0"/>
    <n v="0"/>
    <n v="0"/>
    <n v="0"/>
    <n v="0"/>
    <n v="0"/>
    <n v="1724"/>
    <n v="1724"/>
    <n v="0"/>
    <n v="0"/>
    <x v="23"/>
  </r>
  <r>
    <n v="62"/>
    <n v="62"/>
    <n v="0"/>
    <n v="0"/>
    <n v="0"/>
    <n v="0"/>
    <n v="0"/>
    <n v="0"/>
    <n v="62"/>
    <n v="62"/>
    <n v="0"/>
    <n v="0"/>
    <x v="17"/>
  </r>
  <r>
    <n v="198"/>
    <n v="198"/>
    <n v="0"/>
    <n v="0"/>
    <n v="0"/>
    <n v="0"/>
    <n v="0"/>
    <n v="0"/>
    <n v="0"/>
    <n v="0"/>
    <n v="0"/>
    <n v="0"/>
    <x v="7"/>
  </r>
  <r>
    <n v="9030"/>
    <n v="9030"/>
    <n v="0"/>
    <n v="0"/>
    <n v="9030"/>
    <n v="9030"/>
    <n v="0"/>
    <n v="0"/>
    <n v="0"/>
    <n v="0"/>
    <n v="0"/>
    <n v="0"/>
    <x v="8"/>
  </r>
  <r>
    <n v="48"/>
    <n v="48"/>
    <n v="0"/>
    <n v="0"/>
    <n v="0"/>
    <n v="0"/>
    <n v="0"/>
    <n v="0"/>
    <n v="0"/>
    <n v="0"/>
    <n v="0"/>
    <n v="0"/>
    <x v="18"/>
  </r>
  <r>
    <n v="8129"/>
    <n v="0"/>
    <n v="8129"/>
    <n v="0"/>
    <n v="0"/>
    <n v="0"/>
    <n v="0"/>
    <n v="0"/>
    <n v="0"/>
    <n v="0"/>
    <n v="0"/>
    <n v="0"/>
    <x v="44"/>
  </r>
  <r>
    <n v="138"/>
    <n v="138"/>
    <n v="0"/>
    <n v="0"/>
    <n v="0"/>
    <n v="0"/>
    <n v="0"/>
    <n v="0"/>
    <n v="0"/>
    <n v="0"/>
    <n v="0"/>
    <n v="0"/>
    <x v="49"/>
  </r>
  <r>
    <n v="16613"/>
    <n v="16613"/>
    <n v="0"/>
    <n v="0"/>
    <n v="0"/>
    <n v="0"/>
    <n v="0"/>
    <n v="0"/>
    <n v="0"/>
    <n v="0"/>
    <n v="0"/>
    <n v="0"/>
    <x v="25"/>
  </r>
  <r>
    <n v="6427"/>
    <n v="6427"/>
    <n v="0"/>
    <n v="0"/>
    <n v="0"/>
    <n v="0"/>
    <n v="0"/>
    <n v="0"/>
    <n v="6427"/>
    <n v="6427"/>
    <n v="0"/>
    <n v="0"/>
    <x v="35"/>
  </r>
  <r>
    <n v="428"/>
    <n v="0"/>
    <n v="428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33"/>
  </r>
  <r>
    <n v="1347"/>
    <n v="1347"/>
    <n v="0"/>
    <n v="0"/>
    <n v="0"/>
    <n v="0"/>
    <n v="0"/>
    <n v="0"/>
    <n v="1347"/>
    <n v="1347"/>
    <n v="0"/>
    <n v="0"/>
    <x v="44"/>
  </r>
  <r>
    <n v="1502"/>
    <n v="0"/>
    <n v="1502"/>
    <n v="0"/>
    <n v="0"/>
    <n v="0"/>
    <n v="0"/>
    <n v="0"/>
    <n v="0"/>
    <n v="0"/>
    <n v="0"/>
    <n v="0"/>
    <x v="37"/>
  </r>
  <r>
    <n v="743"/>
    <n v="743"/>
    <n v="0"/>
    <n v="0"/>
    <n v="0"/>
    <n v="0"/>
    <n v="0"/>
    <n v="0"/>
    <n v="0"/>
    <n v="0"/>
    <n v="0"/>
    <n v="0"/>
    <x v="36"/>
  </r>
  <r>
    <n v="1774"/>
    <n v="1774"/>
    <n v="0"/>
    <n v="0"/>
    <n v="0"/>
    <n v="0"/>
    <n v="0"/>
    <n v="0"/>
    <n v="0"/>
    <n v="0"/>
    <n v="0"/>
    <n v="0"/>
    <x v="3"/>
  </r>
  <r>
    <n v="9491"/>
    <n v="0"/>
    <n v="9491"/>
    <n v="0"/>
    <n v="0"/>
    <n v="0"/>
    <n v="0"/>
    <n v="0"/>
    <n v="0"/>
    <n v="0"/>
    <n v="0"/>
    <n v="0"/>
    <x v="57"/>
  </r>
  <r>
    <n v="18"/>
    <n v="18"/>
    <n v="0"/>
    <n v="0"/>
    <n v="0"/>
    <n v="0"/>
    <n v="0"/>
    <n v="0"/>
    <n v="0"/>
    <n v="0"/>
    <n v="0"/>
    <n v="0"/>
    <x v="23"/>
  </r>
  <r>
    <n v="24"/>
    <n v="24"/>
    <n v="0"/>
    <n v="0"/>
    <n v="0"/>
    <n v="0"/>
    <n v="0"/>
    <n v="0"/>
    <n v="0"/>
    <n v="0"/>
    <n v="0"/>
    <n v="0"/>
    <x v="3"/>
  </r>
  <r>
    <n v="522"/>
    <n v="522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33"/>
  </r>
  <r>
    <n v="14978"/>
    <n v="14978"/>
    <n v="0"/>
    <n v="0"/>
    <n v="14978"/>
    <n v="14978"/>
    <n v="0"/>
    <n v="0"/>
    <n v="0"/>
    <n v="0"/>
    <n v="0"/>
    <n v="0"/>
    <x v="23"/>
  </r>
  <r>
    <n v="11"/>
    <n v="11"/>
    <n v="0"/>
    <n v="0"/>
    <n v="0"/>
    <n v="0"/>
    <n v="0"/>
    <n v="0"/>
    <n v="0"/>
    <n v="0"/>
    <n v="0"/>
    <n v="0"/>
    <x v="38"/>
  </r>
  <r>
    <n v="2663"/>
    <n v="2663"/>
    <n v="0"/>
    <n v="0"/>
    <n v="0"/>
    <n v="0"/>
    <n v="0"/>
    <n v="0"/>
    <n v="0"/>
    <n v="0"/>
    <n v="0"/>
    <n v="0"/>
    <x v="1"/>
  </r>
  <r>
    <n v="154"/>
    <n v="154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47"/>
  </r>
  <r>
    <n v="140"/>
    <n v="140"/>
    <n v="0"/>
    <n v="0"/>
    <n v="0"/>
    <n v="0"/>
    <n v="0"/>
    <n v="0"/>
    <n v="0"/>
    <n v="0"/>
    <n v="0"/>
    <n v="0"/>
    <x v="40"/>
  </r>
  <r>
    <n v="21427"/>
    <n v="21427"/>
    <n v="0"/>
    <n v="0"/>
    <n v="0"/>
    <n v="0"/>
    <n v="0"/>
    <n v="0"/>
    <n v="0"/>
    <n v="0"/>
    <n v="0"/>
    <n v="0"/>
    <x v="13"/>
  </r>
  <r>
    <n v="15195"/>
    <n v="0"/>
    <n v="15195"/>
    <n v="0"/>
    <n v="0"/>
    <n v="0"/>
    <n v="0"/>
    <n v="0"/>
    <n v="15195"/>
    <n v="0"/>
    <n v="15195"/>
    <n v="0"/>
    <x v="41"/>
  </r>
  <r>
    <n v="289"/>
    <n v="289"/>
    <n v="0"/>
    <n v="0"/>
    <n v="0"/>
    <n v="0"/>
    <n v="0"/>
    <n v="0"/>
    <n v="0"/>
    <n v="0"/>
    <n v="0"/>
    <n v="0"/>
    <x v="45"/>
  </r>
  <r>
    <n v="46"/>
    <n v="46"/>
    <n v="0"/>
    <n v="0"/>
    <n v="0"/>
    <n v="0"/>
    <n v="0"/>
    <n v="0"/>
    <n v="46"/>
    <n v="46"/>
    <n v="0"/>
    <n v="0"/>
    <x v="33"/>
  </r>
  <r>
    <n v="4"/>
    <n v="4"/>
    <n v="0"/>
    <n v="0"/>
    <n v="4"/>
    <n v="4"/>
    <n v="0"/>
    <n v="0"/>
    <n v="0"/>
    <n v="0"/>
    <n v="0"/>
    <n v="0"/>
    <x v="13"/>
  </r>
  <r>
    <n v="7"/>
    <n v="7"/>
    <n v="0"/>
    <n v="0"/>
    <n v="7"/>
    <n v="7"/>
    <n v="0"/>
    <n v="0"/>
    <n v="0"/>
    <n v="0"/>
    <n v="0"/>
    <n v="0"/>
    <x v="24"/>
  </r>
  <r>
    <n v="1005"/>
    <n v="1005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41"/>
  </r>
  <r>
    <n v="3683"/>
    <n v="3683"/>
    <n v="0"/>
    <n v="0"/>
    <n v="0"/>
    <n v="0"/>
    <n v="0"/>
    <n v="0"/>
    <n v="0"/>
    <n v="0"/>
    <n v="0"/>
    <n v="0"/>
    <x v="18"/>
  </r>
  <r>
    <n v="23"/>
    <n v="23"/>
    <n v="0"/>
    <n v="0"/>
    <n v="0"/>
    <n v="0"/>
    <n v="0"/>
    <n v="0"/>
    <n v="0"/>
    <n v="0"/>
    <n v="0"/>
    <n v="0"/>
    <x v="34"/>
  </r>
  <r>
    <n v="72"/>
    <n v="72"/>
    <n v="0"/>
    <n v="0"/>
    <n v="0"/>
    <n v="0"/>
    <n v="0"/>
    <n v="0"/>
    <n v="0"/>
    <n v="0"/>
    <n v="0"/>
    <n v="0"/>
    <x v="13"/>
  </r>
  <r>
    <n v="329"/>
    <n v="329"/>
    <n v="0"/>
    <n v="0"/>
    <n v="0"/>
    <n v="0"/>
    <n v="0"/>
    <n v="0"/>
    <n v="329"/>
    <n v="329"/>
    <n v="0"/>
    <n v="0"/>
    <x v="4"/>
  </r>
  <r>
    <n v="265"/>
    <n v="265"/>
    <n v="0"/>
    <n v="0"/>
    <n v="0"/>
    <n v="0"/>
    <n v="0"/>
    <n v="0"/>
    <n v="0"/>
    <n v="0"/>
    <n v="0"/>
    <n v="0"/>
    <x v="37"/>
  </r>
  <r>
    <n v="1801"/>
    <n v="1801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33"/>
  </r>
  <r>
    <n v="72"/>
    <n v="72"/>
    <n v="0"/>
    <n v="0"/>
    <n v="0"/>
    <n v="0"/>
    <n v="0"/>
    <n v="0"/>
    <n v="0"/>
    <n v="0"/>
    <n v="0"/>
    <n v="0"/>
    <x v="22"/>
  </r>
  <r>
    <n v="215"/>
    <n v="215"/>
    <n v="0"/>
    <n v="0"/>
    <n v="0"/>
    <n v="0"/>
    <n v="0"/>
    <n v="0"/>
    <n v="0"/>
    <n v="0"/>
    <n v="0"/>
    <n v="0"/>
    <x v="44"/>
  </r>
  <r>
    <n v="221"/>
    <n v="221"/>
    <n v="0"/>
    <n v="0"/>
    <n v="0"/>
    <n v="0"/>
    <n v="0"/>
    <n v="0"/>
    <n v="0"/>
    <n v="0"/>
    <n v="0"/>
    <n v="0"/>
    <x v="18"/>
  </r>
  <r>
    <n v="29"/>
    <n v="29"/>
    <n v="0"/>
    <n v="0"/>
    <n v="0"/>
    <n v="0"/>
    <n v="0"/>
    <n v="0"/>
    <n v="0"/>
    <n v="0"/>
    <n v="0"/>
    <n v="0"/>
    <x v="28"/>
  </r>
  <r>
    <n v="8507"/>
    <n v="8507"/>
    <n v="0"/>
    <n v="0"/>
    <n v="0"/>
    <n v="0"/>
    <n v="0"/>
    <n v="0"/>
    <n v="0"/>
    <n v="0"/>
    <n v="0"/>
    <n v="0"/>
    <x v="27"/>
  </r>
  <r>
    <n v="14503"/>
    <n v="14503"/>
    <n v="0"/>
    <n v="0"/>
    <n v="0"/>
    <n v="0"/>
    <n v="0"/>
    <n v="0"/>
    <n v="0"/>
    <n v="0"/>
    <n v="0"/>
    <n v="0"/>
    <x v="1"/>
  </r>
  <r>
    <n v="3"/>
    <n v="3"/>
    <n v="0"/>
    <n v="0"/>
    <n v="3"/>
    <n v="3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41"/>
  </r>
  <r>
    <n v="7043"/>
    <n v="7043"/>
    <n v="0"/>
    <n v="0"/>
    <n v="0"/>
    <n v="0"/>
    <n v="0"/>
    <n v="0"/>
    <n v="0"/>
    <n v="0"/>
    <n v="0"/>
    <n v="0"/>
    <x v="44"/>
  </r>
  <r>
    <n v="10"/>
    <n v="10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35"/>
  </r>
  <r>
    <n v="277"/>
    <n v="277"/>
    <n v="0"/>
    <n v="0"/>
    <n v="0"/>
    <n v="0"/>
    <n v="0"/>
    <n v="0"/>
    <n v="0"/>
    <n v="0"/>
    <n v="0"/>
    <n v="0"/>
    <x v="42"/>
  </r>
  <r>
    <n v="119"/>
    <n v="119"/>
    <n v="0"/>
    <n v="0"/>
    <n v="0"/>
    <n v="0"/>
    <n v="0"/>
    <n v="0"/>
    <n v="119"/>
    <n v="119"/>
    <n v="0"/>
    <n v="0"/>
    <x v="47"/>
  </r>
  <r>
    <n v="14"/>
    <n v="14"/>
    <n v="0"/>
    <n v="0"/>
    <n v="0"/>
    <n v="0"/>
    <n v="0"/>
    <n v="0"/>
    <n v="0"/>
    <n v="0"/>
    <n v="0"/>
    <n v="0"/>
    <x v="10"/>
  </r>
  <r>
    <n v="23"/>
    <n v="23"/>
    <n v="0"/>
    <n v="0"/>
    <n v="0"/>
    <n v="0"/>
    <n v="0"/>
    <n v="0"/>
    <n v="23"/>
    <n v="23"/>
    <n v="0"/>
    <n v="0"/>
    <x v="3"/>
  </r>
  <r>
    <n v="3663"/>
    <n v="3663"/>
    <n v="0"/>
    <n v="0"/>
    <n v="0"/>
    <n v="0"/>
    <n v="0"/>
    <n v="0"/>
    <n v="0"/>
    <n v="0"/>
    <n v="0"/>
    <n v="0"/>
    <x v="41"/>
  </r>
  <r>
    <n v="13670"/>
    <n v="13670"/>
    <n v="0"/>
    <n v="0"/>
    <n v="13670"/>
    <n v="13670"/>
    <n v="0"/>
    <n v="0"/>
    <n v="0"/>
    <n v="0"/>
    <n v="0"/>
    <n v="0"/>
    <x v="31"/>
  </r>
  <r>
    <n v="438"/>
    <n v="438"/>
    <n v="0"/>
    <n v="0"/>
    <n v="0"/>
    <n v="0"/>
    <n v="0"/>
    <n v="0"/>
    <n v="0"/>
    <n v="0"/>
    <n v="0"/>
    <n v="0"/>
    <x v="12"/>
  </r>
  <r>
    <n v="1157"/>
    <n v="1157"/>
    <n v="0"/>
    <n v="0"/>
    <n v="0"/>
    <n v="0"/>
    <n v="0"/>
    <n v="0"/>
    <n v="0"/>
    <n v="0"/>
    <n v="0"/>
    <n v="0"/>
    <x v="23"/>
  </r>
  <r>
    <n v="867"/>
    <n v="867"/>
    <n v="0"/>
    <n v="0"/>
    <n v="0"/>
    <n v="0"/>
    <n v="0"/>
    <n v="0"/>
    <n v="0"/>
    <n v="0"/>
    <n v="0"/>
    <n v="0"/>
    <x v="44"/>
  </r>
  <r>
    <n v="895"/>
    <n v="895"/>
    <n v="0"/>
    <n v="0"/>
    <n v="895"/>
    <n v="895"/>
    <n v="0"/>
    <n v="0"/>
    <n v="0"/>
    <n v="0"/>
    <n v="0"/>
    <n v="0"/>
    <x v="38"/>
  </r>
  <r>
    <n v="239"/>
    <n v="239"/>
    <n v="0"/>
    <n v="0"/>
    <n v="0"/>
    <n v="0"/>
    <n v="0"/>
    <n v="0"/>
    <n v="239"/>
    <n v="239"/>
    <n v="0"/>
    <n v="0"/>
    <x v="0"/>
  </r>
  <r>
    <n v="2964"/>
    <n v="2964"/>
    <n v="0"/>
    <n v="0"/>
    <n v="0"/>
    <n v="0"/>
    <n v="0"/>
    <n v="0"/>
    <n v="0"/>
    <n v="0"/>
    <n v="0"/>
    <n v="0"/>
    <x v="22"/>
  </r>
  <r>
    <n v="406"/>
    <n v="406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3"/>
  </r>
  <r>
    <n v="18"/>
    <n v="18"/>
    <n v="0"/>
    <n v="0"/>
    <n v="0"/>
    <n v="0"/>
    <n v="0"/>
    <n v="0"/>
    <n v="0"/>
    <n v="0"/>
    <n v="0"/>
    <n v="0"/>
    <x v="50"/>
  </r>
  <r>
    <n v="45"/>
    <n v="45"/>
    <n v="0"/>
    <n v="0"/>
    <n v="0"/>
    <n v="0"/>
    <n v="0"/>
    <n v="0"/>
    <n v="0"/>
    <n v="0"/>
    <n v="0"/>
    <n v="0"/>
    <x v="60"/>
  </r>
  <r>
    <n v="470"/>
    <n v="470"/>
    <n v="0"/>
    <n v="0"/>
    <n v="0"/>
    <n v="0"/>
    <n v="0"/>
    <n v="0"/>
    <n v="470"/>
    <n v="470"/>
    <n v="0"/>
    <n v="0"/>
    <x v="53"/>
  </r>
  <r>
    <n v="7"/>
    <n v="7"/>
    <n v="0"/>
    <n v="0"/>
    <n v="0"/>
    <n v="0"/>
    <n v="0"/>
    <n v="0"/>
    <n v="0"/>
    <n v="0"/>
    <n v="0"/>
    <n v="0"/>
    <x v="50"/>
  </r>
  <r>
    <n v="91"/>
    <n v="91"/>
    <n v="0"/>
    <n v="0"/>
    <n v="0"/>
    <n v="0"/>
    <n v="0"/>
    <n v="0"/>
    <n v="0"/>
    <n v="0"/>
    <n v="0"/>
    <n v="0"/>
    <x v="49"/>
  </r>
  <r>
    <n v="299"/>
    <n v="299"/>
    <n v="0"/>
    <n v="0"/>
    <n v="0"/>
    <n v="0"/>
    <n v="0"/>
    <n v="0"/>
    <n v="0"/>
    <n v="0"/>
    <n v="0"/>
    <n v="0"/>
    <x v="8"/>
  </r>
  <r>
    <n v="221"/>
    <n v="221"/>
    <n v="0"/>
    <n v="0"/>
    <n v="221"/>
    <n v="221"/>
    <n v="0"/>
    <n v="0"/>
    <n v="0"/>
    <n v="0"/>
    <n v="0"/>
    <n v="0"/>
    <x v="39"/>
  </r>
  <r>
    <n v="251"/>
    <n v="251"/>
    <n v="0"/>
    <n v="0"/>
    <n v="0"/>
    <n v="0"/>
    <n v="0"/>
    <n v="0"/>
    <n v="0"/>
    <n v="0"/>
    <n v="0"/>
    <n v="0"/>
    <x v="24"/>
  </r>
  <r>
    <n v="449"/>
    <n v="449"/>
    <n v="0"/>
    <n v="0"/>
    <n v="449"/>
    <n v="449"/>
    <n v="0"/>
    <n v="0"/>
    <n v="0"/>
    <n v="0"/>
    <n v="0"/>
    <n v="0"/>
    <x v="38"/>
  </r>
  <r>
    <n v="17698"/>
    <n v="17698"/>
    <n v="0"/>
    <n v="0"/>
    <n v="17698"/>
    <n v="17698"/>
    <n v="0"/>
    <n v="0"/>
    <n v="0"/>
    <n v="0"/>
    <n v="0"/>
    <n v="0"/>
    <x v="43"/>
  </r>
  <r>
    <n v="87"/>
    <n v="87"/>
    <n v="0"/>
    <n v="0"/>
    <n v="0"/>
    <n v="0"/>
    <n v="0"/>
    <n v="0"/>
    <n v="0"/>
    <n v="0"/>
    <n v="0"/>
    <n v="0"/>
    <x v="8"/>
  </r>
  <r>
    <n v="208"/>
    <n v="208"/>
    <n v="0"/>
    <n v="0"/>
    <n v="0"/>
    <n v="0"/>
    <n v="0"/>
    <n v="0"/>
    <n v="0"/>
    <n v="0"/>
    <n v="0"/>
    <n v="0"/>
    <x v="35"/>
  </r>
  <r>
    <n v="331"/>
    <n v="331"/>
    <n v="0"/>
    <n v="0"/>
    <n v="0"/>
    <n v="0"/>
    <n v="0"/>
    <n v="0"/>
    <n v="0"/>
    <n v="0"/>
    <n v="0"/>
    <n v="0"/>
    <x v="14"/>
  </r>
  <r>
    <n v="205"/>
    <n v="205"/>
    <n v="0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48"/>
  </r>
  <r>
    <n v="16"/>
    <n v="16"/>
    <n v="0"/>
    <n v="0"/>
    <n v="0"/>
    <n v="0"/>
    <n v="0"/>
    <n v="0"/>
    <n v="16"/>
    <n v="16"/>
    <n v="0"/>
    <n v="0"/>
    <x v="19"/>
  </r>
  <r>
    <n v="95"/>
    <n v="0"/>
    <n v="95"/>
    <n v="0"/>
    <n v="0"/>
    <n v="0"/>
    <n v="0"/>
    <n v="0"/>
    <n v="95"/>
    <n v="0"/>
    <n v="95"/>
    <n v="0"/>
    <x v="39"/>
  </r>
  <r>
    <n v="82"/>
    <n v="82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0"/>
    <n v="0"/>
    <n v="0"/>
    <n v="0"/>
    <x v="17"/>
  </r>
  <r>
    <n v="1347"/>
    <n v="1347"/>
    <n v="0"/>
    <n v="0"/>
    <n v="0"/>
    <n v="0"/>
    <n v="0"/>
    <n v="0"/>
    <n v="0"/>
    <n v="0"/>
    <n v="0"/>
    <n v="0"/>
    <x v="44"/>
  </r>
  <r>
    <n v="190"/>
    <n v="190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35"/>
  </r>
  <r>
    <n v="898"/>
    <n v="898"/>
    <n v="0"/>
    <n v="0"/>
    <n v="0"/>
    <n v="0"/>
    <n v="0"/>
    <n v="0"/>
    <n v="898"/>
    <n v="898"/>
    <n v="0"/>
    <n v="0"/>
    <x v="13"/>
  </r>
  <r>
    <n v="944"/>
    <n v="944"/>
    <n v="0"/>
    <n v="0"/>
    <n v="0"/>
    <n v="0"/>
    <n v="0"/>
    <n v="0"/>
    <n v="0"/>
    <n v="0"/>
    <n v="0"/>
    <n v="0"/>
    <x v="1"/>
  </r>
  <r>
    <n v="102"/>
    <n v="102"/>
    <n v="0"/>
    <n v="0"/>
    <n v="0"/>
    <n v="0"/>
    <n v="0"/>
    <n v="0"/>
    <n v="0"/>
    <n v="0"/>
    <n v="0"/>
    <n v="0"/>
    <x v="41"/>
  </r>
  <r>
    <n v="320"/>
    <n v="320"/>
    <n v="0"/>
    <n v="0"/>
    <n v="0"/>
    <n v="0"/>
    <n v="0"/>
    <n v="0"/>
    <n v="0"/>
    <n v="0"/>
    <n v="0"/>
    <n v="0"/>
    <x v="44"/>
  </r>
  <r>
    <n v="13"/>
    <n v="13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21"/>
  </r>
  <r>
    <n v="51"/>
    <n v="51"/>
    <n v="0"/>
    <n v="0"/>
    <n v="0"/>
    <n v="0"/>
    <n v="0"/>
    <n v="0"/>
    <n v="0"/>
    <n v="0"/>
    <n v="0"/>
    <n v="0"/>
    <x v="31"/>
  </r>
  <r>
    <n v="2449"/>
    <n v="0"/>
    <n v="2449"/>
    <n v="0"/>
    <n v="0"/>
    <n v="0"/>
    <n v="0"/>
    <n v="0"/>
    <n v="2449"/>
    <n v="0"/>
    <n v="2449"/>
    <n v="0"/>
    <x v="3"/>
  </r>
  <r>
    <n v="931"/>
    <n v="0"/>
    <n v="931"/>
    <n v="0"/>
    <n v="0"/>
    <n v="0"/>
    <n v="0"/>
    <n v="0"/>
    <n v="0"/>
    <n v="0"/>
    <n v="0"/>
    <n v="0"/>
    <x v="26"/>
  </r>
  <r>
    <n v="46"/>
    <n v="46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46"/>
  </r>
  <r>
    <n v="6746"/>
    <n v="0"/>
    <n v="6746"/>
    <n v="0"/>
    <n v="0"/>
    <n v="0"/>
    <n v="0"/>
    <n v="0"/>
    <n v="0"/>
    <n v="0"/>
    <n v="0"/>
    <n v="0"/>
    <x v="1"/>
  </r>
  <r>
    <n v="47"/>
    <n v="47"/>
    <n v="0"/>
    <n v="0"/>
    <n v="47"/>
    <n v="47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47"/>
  </r>
  <r>
    <n v="70"/>
    <n v="70"/>
    <n v="0"/>
    <n v="0"/>
    <n v="0"/>
    <n v="0"/>
    <n v="0"/>
    <n v="0"/>
    <n v="70"/>
    <n v="70"/>
    <n v="0"/>
    <n v="0"/>
    <x v="28"/>
  </r>
  <r>
    <n v="560"/>
    <n v="0"/>
    <n v="560"/>
    <n v="0"/>
    <n v="0"/>
    <n v="0"/>
    <n v="0"/>
    <n v="0"/>
    <n v="0"/>
    <n v="0"/>
    <n v="0"/>
    <n v="0"/>
    <x v="50"/>
  </r>
  <r>
    <n v="4814"/>
    <n v="4814"/>
    <n v="0"/>
    <n v="0"/>
    <n v="4814"/>
    <n v="4814"/>
    <n v="0"/>
    <n v="0"/>
    <n v="0"/>
    <n v="0"/>
    <n v="0"/>
    <n v="0"/>
    <x v="44"/>
  </r>
  <r>
    <n v="2823"/>
    <n v="2823"/>
    <n v="0"/>
    <n v="0"/>
    <n v="0"/>
    <n v="0"/>
    <n v="0"/>
    <n v="0"/>
    <n v="0"/>
    <n v="0"/>
    <n v="0"/>
    <n v="0"/>
    <x v="34"/>
  </r>
  <r>
    <n v="549"/>
    <n v="549"/>
    <n v="0"/>
    <n v="0"/>
    <n v="0"/>
    <n v="0"/>
    <n v="0"/>
    <n v="0"/>
    <n v="549"/>
    <n v="549"/>
    <n v="0"/>
    <n v="0"/>
    <x v="53"/>
  </r>
  <r>
    <n v="67"/>
    <n v="67"/>
    <n v="0"/>
    <n v="0"/>
    <n v="0"/>
    <n v="0"/>
    <n v="0"/>
    <n v="0"/>
    <n v="0"/>
    <n v="0"/>
    <n v="0"/>
    <n v="0"/>
    <x v="17"/>
  </r>
  <r>
    <n v="91"/>
    <n v="91"/>
    <n v="0"/>
    <n v="0"/>
    <n v="0"/>
    <n v="0"/>
    <n v="0"/>
    <n v="0"/>
    <n v="0"/>
    <n v="0"/>
    <n v="0"/>
    <n v="0"/>
    <x v="17"/>
  </r>
  <r>
    <n v="1872"/>
    <n v="1872"/>
    <n v="0"/>
    <n v="0"/>
    <n v="1872"/>
    <n v="1872"/>
    <n v="0"/>
    <n v="0"/>
    <n v="0"/>
    <n v="0"/>
    <n v="0"/>
    <n v="0"/>
    <x v="15"/>
  </r>
  <r>
    <n v="1500"/>
    <n v="1500"/>
    <n v="0"/>
    <n v="0"/>
    <n v="0"/>
    <n v="0"/>
    <n v="0"/>
    <n v="0"/>
    <n v="0"/>
    <n v="0"/>
    <n v="0"/>
    <n v="0"/>
    <x v="25"/>
  </r>
  <r>
    <n v="26"/>
    <n v="26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24"/>
  </r>
  <r>
    <n v="2"/>
    <n v="2"/>
    <n v="0"/>
    <n v="0"/>
    <n v="2"/>
    <n v="2"/>
    <n v="0"/>
    <n v="0"/>
    <n v="0"/>
    <n v="0"/>
    <n v="0"/>
    <n v="0"/>
    <x v="15"/>
  </r>
  <r>
    <n v="1"/>
    <n v="1"/>
    <n v="0"/>
    <n v="0"/>
    <n v="0"/>
    <n v="0"/>
    <n v="0"/>
    <n v="0"/>
    <n v="1"/>
    <n v="1"/>
    <n v="0"/>
    <n v="0"/>
    <x v="39"/>
  </r>
  <r>
    <n v="6984"/>
    <n v="0"/>
    <n v="6984"/>
    <n v="0"/>
    <n v="0"/>
    <n v="0"/>
    <n v="0"/>
    <n v="0"/>
    <n v="6984"/>
    <n v="0"/>
    <n v="6984"/>
    <n v="0"/>
    <x v="36"/>
  </r>
  <r>
    <n v="5443"/>
    <n v="5443"/>
    <n v="0"/>
    <n v="0"/>
    <n v="0"/>
    <n v="0"/>
    <n v="0"/>
    <n v="0"/>
    <n v="0"/>
    <n v="0"/>
    <n v="0"/>
    <n v="0"/>
    <x v="26"/>
  </r>
  <r>
    <n v="28170"/>
    <n v="28170"/>
    <n v="0"/>
    <n v="0"/>
    <n v="0"/>
    <n v="0"/>
    <n v="0"/>
    <n v="0"/>
    <n v="28170"/>
    <n v="28170"/>
    <n v="0"/>
    <n v="0"/>
    <x v="36"/>
  </r>
  <r>
    <n v="198"/>
    <n v="198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13"/>
  </r>
  <r>
    <n v="20"/>
    <n v="20"/>
    <n v="0"/>
    <n v="0"/>
    <n v="0"/>
    <n v="0"/>
    <n v="0"/>
    <n v="0"/>
    <n v="20"/>
    <n v="20"/>
    <n v="0"/>
    <n v="0"/>
    <x v="47"/>
  </r>
  <r>
    <n v="31"/>
    <n v="31"/>
    <n v="0"/>
    <n v="0"/>
    <n v="0"/>
    <n v="0"/>
    <n v="0"/>
    <n v="0"/>
    <n v="0"/>
    <n v="0"/>
    <n v="0"/>
    <n v="0"/>
    <x v="31"/>
  </r>
  <r>
    <n v="48"/>
    <n v="48"/>
    <n v="0"/>
    <n v="0"/>
    <n v="0"/>
    <n v="0"/>
    <n v="0"/>
    <n v="0"/>
    <n v="48"/>
    <n v="48"/>
    <n v="0"/>
    <n v="0"/>
    <x v="17"/>
  </r>
  <r>
    <n v="63"/>
    <n v="63"/>
    <n v="0"/>
    <n v="0"/>
    <n v="0"/>
    <n v="0"/>
    <n v="0"/>
    <n v="0"/>
    <n v="0"/>
    <n v="0"/>
    <n v="0"/>
    <n v="0"/>
    <x v="46"/>
  </r>
  <r>
    <n v="3"/>
    <n v="3"/>
    <n v="0"/>
    <n v="0"/>
    <n v="3"/>
    <n v="3"/>
    <n v="0"/>
    <n v="0"/>
    <n v="0"/>
    <n v="0"/>
    <n v="0"/>
    <n v="0"/>
    <x v="33"/>
  </r>
  <r>
    <n v="39"/>
    <n v="39"/>
    <n v="0"/>
    <n v="0"/>
    <n v="0"/>
    <n v="0"/>
    <n v="0"/>
    <n v="0"/>
    <n v="0"/>
    <n v="0"/>
    <n v="0"/>
    <n v="0"/>
    <x v="31"/>
  </r>
  <r>
    <n v="44"/>
    <n v="44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1"/>
    <n v="1"/>
    <n v="0"/>
    <n v="0"/>
    <x v="59"/>
  </r>
  <r>
    <n v="2329"/>
    <n v="2329"/>
    <n v="0"/>
    <n v="0"/>
    <n v="0"/>
    <n v="0"/>
    <n v="0"/>
    <n v="0"/>
    <n v="0"/>
    <n v="0"/>
    <n v="0"/>
    <n v="0"/>
    <x v="19"/>
  </r>
  <r>
    <n v="597"/>
    <n v="597"/>
    <n v="0"/>
    <n v="0"/>
    <n v="0"/>
    <n v="0"/>
    <n v="0"/>
    <n v="0"/>
    <n v="0"/>
    <n v="0"/>
    <n v="0"/>
    <n v="0"/>
    <x v="1"/>
  </r>
  <r>
    <n v="92943"/>
    <n v="0"/>
    <n v="0"/>
    <n v="92943"/>
    <n v="92943"/>
    <n v="0"/>
    <n v="0"/>
    <n v="92943"/>
    <n v="0"/>
    <n v="0"/>
    <n v="0"/>
    <n v="0"/>
    <x v="2"/>
  </r>
  <r>
    <n v="20"/>
    <n v="20"/>
    <n v="0"/>
    <n v="0"/>
    <n v="20"/>
    <n v="20"/>
    <n v="0"/>
    <n v="0"/>
    <n v="0"/>
    <n v="0"/>
    <n v="0"/>
    <n v="0"/>
    <x v="49"/>
  </r>
  <r>
    <n v="313"/>
    <n v="313"/>
    <n v="0"/>
    <n v="0"/>
    <n v="0"/>
    <n v="0"/>
    <n v="0"/>
    <n v="0"/>
    <n v="0"/>
    <n v="0"/>
    <n v="0"/>
    <n v="0"/>
    <x v="8"/>
  </r>
  <r>
    <n v="168"/>
    <n v="168"/>
    <n v="0"/>
    <n v="0"/>
    <n v="0"/>
    <n v="0"/>
    <n v="0"/>
    <n v="0"/>
    <n v="168"/>
    <n v="168"/>
    <n v="0"/>
    <n v="0"/>
    <x v="27"/>
  </r>
  <r>
    <n v="31"/>
    <n v="31"/>
    <n v="0"/>
    <n v="0"/>
    <n v="0"/>
    <n v="0"/>
    <n v="0"/>
    <n v="0"/>
    <n v="0"/>
    <n v="0"/>
    <n v="0"/>
    <n v="0"/>
    <x v="33"/>
  </r>
  <r>
    <n v="522"/>
    <n v="522"/>
    <n v="0"/>
    <n v="0"/>
    <n v="0"/>
    <n v="0"/>
    <n v="0"/>
    <n v="0"/>
    <n v="522"/>
    <n v="522"/>
    <n v="0"/>
    <n v="0"/>
    <x v="19"/>
  </r>
  <r>
    <n v="353"/>
    <n v="353"/>
    <n v="0"/>
    <n v="0"/>
    <n v="353"/>
    <n v="353"/>
    <n v="0"/>
    <n v="0"/>
    <n v="0"/>
    <n v="0"/>
    <n v="0"/>
    <n v="0"/>
    <x v="13"/>
  </r>
  <r>
    <n v="223"/>
    <n v="223"/>
    <n v="0"/>
    <n v="0"/>
    <n v="0"/>
    <n v="0"/>
    <n v="0"/>
    <n v="0"/>
    <n v="0"/>
    <n v="0"/>
    <n v="0"/>
    <n v="0"/>
    <x v="24"/>
  </r>
  <r>
    <n v="3454"/>
    <n v="0"/>
    <n v="3454"/>
    <n v="0"/>
    <n v="0"/>
    <n v="0"/>
    <n v="0"/>
    <n v="0"/>
    <n v="0"/>
    <n v="0"/>
    <n v="0"/>
    <n v="0"/>
    <x v="24"/>
  </r>
  <r>
    <n v="81"/>
    <n v="81"/>
    <n v="0"/>
    <n v="0"/>
    <n v="0"/>
    <n v="0"/>
    <n v="0"/>
    <n v="0"/>
    <n v="0"/>
    <n v="0"/>
    <n v="0"/>
    <n v="0"/>
    <x v="46"/>
  </r>
  <r>
    <n v="254"/>
    <n v="254"/>
    <n v="0"/>
    <n v="0"/>
    <n v="0"/>
    <n v="0"/>
    <n v="0"/>
    <n v="0"/>
    <n v="254"/>
    <n v="254"/>
    <n v="0"/>
    <n v="0"/>
    <x v="17"/>
  </r>
  <r>
    <n v="6"/>
    <n v="6"/>
    <n v="0"/>
    <n v="0"/>
    <n v="0"/>
    <n v="0"/>
    <n v="0"/>
    <n v="0"/>
    <n v="0"/>
    <n v="0"/>
    <n v="0"/>
    <n v="0"/>
    <x v="47"/>
  </r>
  <r>
    <n v="1505"/>
    <n v="1505"/>
    <n v="0"/>
    <n v="0"/>
    <n v="0"/>
    <n v="0"/>
    <n v="0"/>
    <n v="0"/>
    <n v="1505"/>
    <n v="1505"/>
    <n v="0"/>
    <n v="0"/>
    <x v="23"/>
  </r>
  <r>
    <n v="2167"/>
    <n v="2167"/>
    <n v="0"/>
    <n v="0"/>
    <n v="0"/>
    <n v="0"/>
    <n v="0"/>
    <n v="0"/>
    <n v="2167"/>
    <n v="2167"/>
    <n v="0"/>
    <n v="0"/>
    <x v="25"/>
  </r>
  <r>
    <n v="26"/>
    <n v="26"/>
    <n v="0"/>
    <n v="0"/>
    <n v="0"/>
    <n v="0"/>
    <n v="0"/>
    <n v="0"/>
    <n v="0"/>
    <n v="0"/>
    <n v="0"/>
    <n v="0"/>
    <x v="11"/>
  </r>
  <r>
    <n v="605"/>
    <n v="605"/>
    <n v="0"/>
    <n v="0"/>
    <n v="0"/>
    <n v="0"/>
    <n v="0"/>
    <n v="0"/>
    <n v="605"/>
    <n v="605"/>
    <n v="0"/>
    <n v="0"/>
    <x v="45"/>
  </r>
  <r>
    <n v="8"/>
    <n v="0"/>
    <n v="8"/>
    <n v="0"/>
    <n v="0"/>
    <n v="0"/>
    <n v="0"/>
    <n v="0"/>
    <n v="0"/>
    <n v="0"/>
    <n v="0"/>
    <n v="0"/>
    <x v="60"/>
  </r>
  <r>
    <n v="172"/>
    <n v="172"/>
    <n v="0"/>
    <n v="0"/>
    <n v="0"/>
    <n v="0"/>
    <n v="0"/>
    <n v="0"/>
    <n v="0"/>
    <n v="0"/>
    <n v="0"/>
    <n v="0"/>
    <x v="8"/>
  </r>
  <r>
    <n v="1978"/>
    <n v="1978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26"/>
  </r>
  <r>
    <n v="1746"/>
    <n v="0"/>
    <n v="1746"/>
    <n v="0"/>
    <n v="0"/>
    <n v="0"/>
    <n v="0"/>
    <n v="0"/>
    <n v="0"/>
    <n v="0"/>
    <n v="0"/>
    <n v="0"/>
    <x v="58"/>
  </r>
  <r>
    <n v="2492"/>
    <n v="2492"/>
    <n v="0"/>
    <n v="0"/>
    <n v="2492"/>
    <n v="2492"/>
    <n v="0"/>
    <n v="0"/>
    <n v="0"/>
    <n v="0"/>
    <n v="0"/>
    <n v="0"/>
    <x v="8"/>
  </r>
  <r>
    <n v="12402"/>
    <n v="12402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29"/>
  </r>
  <r>
    <n v="963"/>
    <n v="963"/>
    <n v="0"/>
    <n v="0"/>
    <n v="963"/>
    <n v="963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0"/>
  </r>
  <r>
    <n v="96"/>
    <n v="96"/>
    <n v="0"/>
    <n v="0"/>
    <n v="0"/>
    <n v="0"/>
    <n v="0"/>
    <n v="0"/>
    <n v="96"/>
    <n v="96"/>
    <n v="0"/>
    <n v="0"/>
    <x v="23"/>
  </r>
  <r>
    <n v="18"/>
    <n v="18"/>
    <n v="0"/>
    <n v="0"/>
    <n v="0"/>
    <n v="0"/>
    <n v="0"/>
    <n v="0"/>
    <n v="0"/>
    <n v="0"/>
    <n v="0"/>
    <n v="0"/>
    <x v="52"/>
  </r>
  <r>
    <n v="7237"/>
    <n v="7237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21"/>
  </r>
  <r>
    <n v="82"/>
    <n v="82"/>
    <n v="0"/>
    <n v="0"/>
    <n v="0"/>
    <n v="0"/>
    <n v="0"/>
    <n v="0"/>
    <n v="0"/>
    <n v="0"/>
    <n v="0"/>
    <n v="0"/>
    <x v="47"/>
  </r>
  <r>
    <n v="6235"/>
    <n v="6235"/>
    <n v="0"/>
    <n v="0"/>
    <n v="0"/>
    <n v="0"/>
    <n v="0"/>
    <n v="0"/>
    <n v="6235"/>
    <n v="6235"/>
    <n v="0"/>
    <n v="0"/>
    <x v="38"/>
  </r>
  <r>
    <n v="8749"/>
    <n v="8749"/>
    <n v="0"/>
    <n v="0"/>
    <n v="0"/>
    <n v="0"/>
    <n v="0"/>
    <n v="0"/>
    <n v="0"/>
    <n v="0"/>
    <n v="0"/>
    <n v="0"/>
    <x v="13"/>
  </r>
  <r>
    <n v="6367"/>
    <n v="0"/>
    <n v="6367"/>
    <n v="0"/>
    <n v="0"/>
    <n v="0"/>
    <n v="0"/>
    <n v="0"/>
    <n v="0"/>
    <n v="0"/>
    <n v="0"/>
    <n v="0"/>
    <x v="22"/>
  </r>
  <r>
    <n v="1659"/>
    <n v="0"/>
    <n v="1659"/>
    <n v="0"/>
    <n v="0"/>
    <n v="0"/>
    <n v="0"/>
    <n v="0"/>
    <n v="0"/>
    <n v="0"/>
    <n v="0"/>
    <n v="0"/>
    <x v="20"/>
  </r>
  <r>
    <n v="1317"/>
    <n v="1317"/>
    <n v="0"/>
    <n v="0"/>
    <n v="0"/>
    <n v="0"/>
    <n v="0"/>
    <n v="0"/>
    <n v="0"/>
    <n v="0"/>
    <n v="0"/>
    <n v="0"/>
    <x v="31"/>
  </r>
  <r>
    <n v="19927"/>
    <n v="19927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59"/>
  </r>
  <r>
    <n v="19134"/>
    <n v="19134"/>
    <n v="0"/>
    <n v="0"/>
    <n v="0"/>
    <n v="0"/>
    <n v="0"/>
    <n v="0"/>
    <n v="0"/>
    <n v="0"/>
    <n v="0"/>
    <n v="0"/>
    <x v="13"/>
  </r>
  <r>
    <n v="29"/>
    <n v="29"/>
    <n v="0"/>
    <n v="0"/>
    <n v="0"/>
    <n v="0"/>
    <n v="0"/>
    <n v="0"/>
    <n v="0"/>
    <n v="0"/>
    <n v="0"/>
    <n v="0"/>
    <x v="44"/>
  </r>
  <r>
    <n v="350"/>
    <n v="350"/>
    <n v="0"/>
    <n v="0"/>
    <n v="0"/>
    <n v="0"/>
    <n v="0"/>
    <n v="0"/>
    <n v="0"/>
    <n v="0"/>
    <n v="0"/>
    <n v="0"/>
    <x v="32"/>
  </r>
  <r>
    <n v="473"/>
    <n v="473"/>
    <n v="0"/>
    <n v="0"/>
    <n v="0"/>
    <n v="0"/>
    <n v="0"/>
    <n v="0"/>
    <n v="0"/>
    <n v="0"/>
    <n v="0"/>
    <n v="0"/>
    <x v="49"/>
  </r>
  <r>
    <n v="51"/>
    <n v="51"/>
    <n v="0"/>
    <n v="0"/>
    <n v="0"/>
    <n v="0"/>
    <n v="0"/>
    <n v="0"/>
    <n v="0"/>
    <n v="0"/>
    <n v="0"/>
    <n v="0"/>
    <x v="52"/>
  </r>
  <r>
    <n v="900"/>
    <n v="0"/>
    <n v="900"/>
    <n v="0"/>
    <n v="0"/>
    <n v="0"/>
    <n v="0"/>
    <n v="0"/>
    <n v="0"/>
    <n v="0"/>
    <n v="0"/>
    <n v="0"/>
    <x v="35"/>
  </r>
  <r>
    <n v="1826"/>
    <n v="1826"/>
    <n v="0"/>
    <n v="0"/>
    <n v="0"/>
    <n v="0"/>
    <n v="0"/>
    <n v="0"/>
    <n v="1826"/>
    <n v="1826"/>
    <n v="0"/>
    <n v="0"/>
    <x v="5"/>
  </r>
  <r>
    <n v="13283"/>
    <n v="0"/>
    <n v="13283"/>
    <n v="0"/>
    <n v="0"/>
    <n v="0"/>
    <n v="0"/>
    <n v="0"/>
    <n v="0"/>
    <n v="0"/>
    <n v="0"/>
    <n v="0"/>
    <x v="12"/>
  </r>
  <r>
    <n v="6596"/>
    <n v="6596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51"/>
  </r>
  <r>
    <n v="3764"/>
    <n v="3764"/>
    <n v="0"/>
    <n v="0"/>
    <n v="0"/>
    <n v="0"/>
    <n v="0"/>
    <n v="0"/>
    <n v="0"/>
    <n v="0"/>
    <n v="0"/>
    <n v="0"/>
    <x v="38"/>
  </r>
  <r>
    <n v="140"/>
    <n v="140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4"/>
  </r>
  <r>
    <n v="29773"/>
    <n v="0"/>
    <n v="29773"/>
    <n v="0"/>
    <n v="0"/>
    <n v="0"/>
    <n v="0"/>
    <n v="0"/>
    <n v="29773"/>
    <n v="0"/>
    <n v="29773"/>
    <n v="0"/>
    <x v="23"/>
  </r>
  <r>
    <n v="2"/>
    <n v="2"/>
    <n v="0"/>
    <n v="0"/>
    <n v="0"/>
    <n v="0"/>
    <n v="0"/>
    <n v="0"/>
    <n v="0"/>
    <n v="0"/>
    <n v="0"/>
    <n v="0"/>
    <x v="47"/>
  </r>
  <r>
    <n v="7315"/>
    <n v="7315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29"/>
  </r>
  <r>
    <n v="1534"/>
    <n v="1534"/>
    <n v="0"/>
    <n v="0"/>
    <n v="1534"/>
    <n v="1534"/>
    <n v="0"/>
    <n v="0"/>
    <n v="0"/>
    <n v="0"/>
    <n v="0"/>
    <n v="0"/>
    <x v="53"/>
  </r>
  <r>
    <n v="79"/>
    <n v="79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5"/>
    <n v="5"/>
    <n v="0"/>
    <n v="0"/>
    <x v="27"/>
  </r>
  <r>
    <n v="91"/>
    <n v="91"/>
    <n v="0"/>
    <n v="0"/>
    <n v="0"/>
    <n v="0"/>
    <n v="0"/>
    <n v="0"/>
    <n v="91"/>
    <n v="91"/>
    <n v="0"/>
    <n v="0"/>
    <x v="46"/>
  </r>
  <r>
    <n v="4"/>
    <n v="4"/>
    <n v="0"/>
    <n v="0"/>
    <n v="0"/>
    <n v="0"/>
    <n v="0"/>
    <n v="0"/>
    <n v="0"/>
    <n v="0"/>
    <n v="0"/>
    <n v="0"/>
    <x v="10"/>
  </r>
  <r>
    <n v="1216"/>
    <n v="1216"/>
    <n v="0"/>
    <n v="0"/>
    <n v="1216"/>
    <n v="1216"/>
    <n v="0"/>
    <n v="0"/>
    <n v="0"/>
    <n v="0"/>
    <n v="0"/>
    <n v="0"/>
    <x v="21"/>
  </r>
  <r>
    <n v="1437"/>
    <n v="1437"/>
    <n v="0"/>
    <n v="0"/>
    <n v="0"/>
    <n v="0"/>
    <n v="0"/>
    <n v="0"/>
    <n v="0"/>
    <n v="0"/>
    <n v="0"/>
    <n v="0"/>
    <x v="17"/>
  </r>
  <r>
    <n v="61"/>
    <n v="61"/>
    <n v="0"/>
    <n v="0"/>
    <n v="0"/>
    <n v="0"/>
    <n v="0"/>
    <n v="0"/>
    <n v="0"/>
    <n v="0"/>
    <n v="0"/>
    <n v="0"/>
    <x v="36"/>
  </r>
  <r>
    <n v="251"/>
    <n v="0"/>
    <n v="251"/>
    <n v="0"/>
    <n v="0"/>
    <n v="0"/>
    <n v="0"/>
    <n v="0"/>
    <n v="0"/>
    <n v="0"/>
    <n v="0"/>
    <n v="0"/>
    <x v="26"/>
  </r>
  <r>
    <n v="18383"/>
    <n v="18383"/>
    <n v="0"/>
    <n v="0"/>
    <n v="0"/>
    <n v="0"/>
    <n v="0"/>
    <n v="0"/>
    <n v="0"/>
    <n v="0"/>
    <n v="0"/>
    <n v="0"/>
    <x v="23"/>
  </r>
  <r>
    <n v="16"/>
    <n v="16"/>
    <n v="0"/>
    <n v="0"/>
    <n v="16"/>
    <n v="16"/>
    <n v="0"/>
    <n v="0"/>
    <n v="0"/>
    <n v="0"/>
    <n v="0"/>
    <n v="0"/>
    <x v="33"/>
  </r>
  <r>
    <n v="627"/>
    <n v="627"/>
    <n v="0"/>
    <n v="0"/>
    <n v="0"/>
    <n v="0"/>
    <n v="0"/>
    <n v="0"/>
    <n v="0"/>
    <n v="0"/>
    <n v="0"/>
    <n v="0"/>
    <x v="43"/>
  </r>
  <r>
    <n v="793"/>
    <n v="793"/>
    <n v="0"/>
    <n v="0"/>
    <n v="0"/>
    <n v="0"/>
    <n v="0"/>
    <n v="0"/>
    <n v="0"/>
    <n v="0"/>
    <n v="0"/>
    <n v="0"/>
    <x v="25"/>
  </r>
  <r>
    <n v="369"/>
    <n v="369"/>
    <n v="0"/>
    <n v="0"/>
    <n v="0"/>
    <n v="0"/>
    <n v="0"/>
    <n v="0"/>
    <n v="0"/>
    <n v="0"/>
    <n v="0"/>
    <n v="0"/>
    <x v="31"/>
  </r>
  <r>
    <n v="15078"/>
    <n v="15078"/>
    <n v="0"/>
    <n v="0"/>
    <n v="0"/>
    <n v="0"/>
    <n v="0"/>
    <n v="0"/>
    <n v="0"/>
    <n v="0"/>
    <n v="0"/>
    <n v="0"/>
    <x v="12"/>
  </r>
  <r>
    <n v="179"/>
    <n v="179"/>
    <n v="0"/>
    <n v="0"/>
    <n v="0"/>
    <n v="0"/>
    <n v="0"/>
    <n v="0"/>
    <n v="0"/>
    <n v="0"/>
    <n v="0"/>
    <n v="0"/>
    <x v="43"/>
  </r>
  <r>
    <n v="314"/>
    <n v="314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6"/>
    <n v="6"/>
    <n v="0"/>
    <n v="0"/>
    <x v="3"/>
  </r>
  <r>
    <n v="23"/>
    <n v="23"/>
    <n v="0"/>
    <n v="0"/>
    <n v="0"/>
    <n v="0"/>
    <n v="0"/>
    <n v="0"/>
    <n v="0"/>
    <n v="0"/>
    <n v="0"/>
    <n v="0"/>
    <x v="26"/>
  </r>
  <r>
    <n v="183"/>
    <n v="183"/>
    <n v="0"/>
    <n v="0"/>
    <n v="0"/>
    <n v="0"/>
    <n v="0"/>
    <n v="0"/>
    <n v="183"/>
    <n v="183"/>
    <n v="0"/>
    <n v="0"/>
    <x v="57"/>
  </r>
  <r>
    <n v="924"/>
    <n v="924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43"/>
  </r>
  <r>
    <n v="511"/>
    <n v="511"/>
    <n v="0"/>
    <n v="0"/>
    <n v="0"/>
    <n v="0"/>
    <n v="0"/>
    <n v="0"/>
    <n v="0"/>
    <n v="0"/>
    <n v="0"/>
    <n v="0"/>
    <x v="29"/>
  </r>
  <r>
    <n v="50"/>
    <n v="50"/>
    <n v="0"/>
    <n v="0"/>
    <n v="0"/>
    <n v="0"/>
    <n v="0"/>
    <n v="0"/>
    <n v="0"/>
    <n v="0"/>
    <n v="0"/>
    <n v="0"/>
    <x v="50"/>
  </r>
  <r>
    <n v="329"/>
    <n v="329"/>
    <n v="0"/>
    <n v="0"/>
    <n v="0"/>
    <n v="0"/>
    <n v="0"/>
    <n v="0"/>
    <n v="329"/>
    <n v="329"/>
    <n v="0"/>
    <n v="0"/>
    <x v="24"/>
  </r>
  <r>
    <n v="18"/>
    <n v="18"/>
    <n v="0"/>
    <n v="0"/>
    <n v="0"/>
    <n v="0"/>
    <n v="0"/>
    <n v="0"/>
    <n v="0"/>
    <n v="0"/>
    <n v="0"/>
    <n v="0"/>
    <x v="13"/>
  </r>
  <r>
    <n v="189"/>
    <n v="189"/>
    <n v="0"/>
    <n v="0"/>
    <n v="189"/>
    <n v="189"/>
    <n v="0"/>
    <n v="0"/>
    <n v="0"/>
    <n v="0"/>
    <n v="0"/>
    <n v="0"/>
    <x v="31"/>
  </r>
  <r>
    <n v="13745"/>
    <n v="0"/>
    <n v="13745"/>
    <n v="0"/>
    <n v="0"/>
    <n v="0"/>
    <n v="0"/>
    <n v="0"/>
    <n v="0"/>
    <n v="0"/>
    <n v="0"/>
    <n v="0"/>
    <x v="30"/>
  </r>
  <r>
    <n v="964"/>
    <n v="964"/>
    <n v="0"/>
    <n v="0"/>
    <n v="0"/>
    <n v="0"/>
    <n v="0"/>
    <n v="0"/>
    <n v="0"/>
    <n v="0"/>
    <n v="0"/>
    <n v="0"/>
    <x v="44"/>
  </r>
  <r>
    <n v="34"/>
    <n v="34"/>
    <n v="0"/>
    <n v="0"/>
    <n v="0"/>
    <n v="0"/>
    <n v="0"/>
    <n v="0"/>
    <n v="0"/>
    <n v="0"/>
    <n v="0"/>
    <n v="0"/>
    <x v="11"/>
  </r>
  <r>
    <n v="1125"/>
    <n v="1125"/>
    <n v="0"/>
    <n v="0"/>
    <n v="0"/>
    <n v="0"/>
    <n v="0"/>
    <n v="0"/>
    <n v="1125"/>
    <n v="1125"/>
    <n v="0"/>
    <n v="0"/>
    <x v="52"/>
  </r>
  <r>
    <n v="96"/>
    <n v="96"/>
    <n v="0"/>
    <n v="0"/>
    <n v="0"/>
    <n v="0"/>
    <n v="0"/>
    <n v="0"/>
    <n v="0"/>
    <n v="0"/>
    <n v="0"/>
    <n v="0"/>
    <x v="31"/>
  </r>
  <r>
    <n v="23820"/>
    <n v="23820"/>
    <n v="0"/>
    <n v="0"/>
    <n v="23820"/>
    <n v="23820"/>
    <n v="0"/>
    <n v="0"/>
    <n v="0"/>
    <n v="0"/>
    <n v="0"/>
    <n v="0"/>
    <x v="22"/>
  </r>
  <r>
    <n v="750"/>
    <n v="750"/>
    <n v="0"/>
    <n v="0"/>
    <n v="0"/>
    <n v="0"/>
    <n v="0"/>
    <n v="0"/>
    <n v="0"/>
    <n v="0"/>
    <n v="0"/>
    <n v="0"/>
    <x v="15"/>
  </r>
  <r>
    <n v="30"/>
    <n v="30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7"/>
  </r>
  <r>
    <n v="202"/>
    <n v="202"/>
    <n v="0"/>
    <n v="0"/>
    <n v="202"/>
    <n v="202"/>
    <n v="0"/>
    <n v="0"/>
    <n v="0"/>
    <n v="0"/>
    <n v="0"/>
    <n v="0"/>
    <x v="37"/>
  </r>
  <r>
    <n v="168"/>
    <n v="168"/>
    <n v="0"/>
    <n v="0"/>
    <n v="0"/>
    <n v="0"/>
    <n v="0"/>
    <n v="0"/>
    <n v="0"/>
    <n v="0"/>
    <n v="0"/>
    <n v="0"/>
    <x v="14"/>
  </r>
  <r>
    <n v="27"/>
    <n v="27"/>
    <n v="0"/>
    <n v="0"/>
    <n v="0"/>
    <n v="0"/>
    <n v="0"/>
    <n v="0"/>
    <n v="0"/>
    <n v="0"/>
    <n v="0"/>
    <n v="0"/>
    <x v="27"/>
  </r>
  <r>
    <n v="673"/>
    <n v="673"/>
    <n v="0"/>
    <n v="0"/>
    <n v="0"/>
    <n v="0"/>
    <n v="0"/>
    <n v="0"/>
    <n v="0"/>
    <n v="0"/>
    <n v="0"/>
    <n v="0"/>
    <x v="26"/>
  </r>
  <r>
    <n v="77"/>
    <n v="77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47"/>
  </r>
  <r>
    <n v="2412"/>
    <n v="0"/>
    <n v="2412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15"/>
  </r>
  <r>
    <n v="19"/>
    <n v="19"/>
    <n v="0"/>
    <n v="0"/>
    <n v="0"/>
    <n v="0"/>
    <n v="0"/>
    <n v="0"/>
    <n v="19"/>
    <n v="19"/>
    <n v="0"/>
    <n v="0"/>
    <x v="16"/>
  </r>
  <r>
    <n v="8360"/>
    <n v="8360"/>
    <n v="0"/>
    <n v="0"/>
    <n v="0"/>
    <n v="0"/>
    <n v="0"/>
    <n v="0"/>
    <n v="0"/>
    <n v="0"/>
    <n v="0"/>
    <n v="0"/>
    <x v="51"/>
  </r>
  <r>
    <n v="278"/>
    <n v="278"/>
    <n v="0"/>
    <n v="0"/>
    <n v="278"/>
    <n v="278"/>
    <n v="0"/>
    <n v="0"/>
    <n v="0"/>
    <n v="0"/>
    <n v="0"/>
    <n v="0"/>
    <x v="3"/>
  </r>
  <r>
    <n v="99"/>
    <n v="99"/>
    <n v="0"/>
    <n v="0"/>
    <n v="0"/>
    <n v="0"/>
    <n v="0"/>
    <n v="0"/>
    <n v="0"/>
    <n v="0"/>
    <n v="0"/>
    <n v="0"/>
    <x v="17"/>
  </r>
  <r>
    <n v="2333"/>
    <n v="2333"/>
    <n v="0"/>
    <n v="0"/>
    <n v="2333"/>
    <n v="2333"/>
    <n v="0"/>
    <n v="0"/>
    <n v="0"/>
    <n v="0"/>
    <n v="0"/>
    <n v="0"/>
    <x v="36"/>
  </r>
  <r>
    <n v="18"/>
    <n v="18"/>
    <n v="0"/>
    <n v="0"/>
    <n v="0"/>
    <n v="0"/>
    <n v="0"/>
    <n v="0"/>
    <n v="18"/>
    <n v="18"/>
    <n v="0"/>
    <n v="0"/>
    <x v="15"/>
  </r>
  <r>
    <n v="6953"/>
    <n v="0"/>
    <n v="6953"/>
    <n v="0"/>
    <n v="0"/>
    <n v="0"/>
    <n v="0"/>
    <n v="0"/>
    <n v="0"/>
    <n v="0"/>
    <n v="0"/>
    <n v="0"/>
    <x v="12"/>
  </r>
  <r>
    <n v="2388"/>
    <n v="0"/>
    <n v="2388"/>
    <n v="0"/>
    <n v="0"/>
    <n v="0"/>
    <n v="0"/>
    <n v="0"/>
    <n v="0"/>
    <n v="0"/>
    <n v="0"/>
    <n v="0"/>
    <x v="14"/>
  </r>
  <r>
    <n v="1255"/>
    <n v="1255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48"/>
  </r>
  <r>
    <n v="66"/>
    <n v="66"/>
    <n v="0"/>
    <n v="0"/>
    <n v="0"/>
    <n v="0"/>
    <n v="0"/>
    <n v="0"/>
    <n v="0"/>
    <n v="0"/>
    <n v="0"/>
    <n v="0"/>
    <x v="25"/>
  </r>
  <r>
    <n v="10036"/>
    <n v="10036"/>
    <n v="0"/>
    <n v="0"/>
    <n v="0"/>
    <n v="0"/>
    <n v="0"/>
    <n v="0"/>
    <n v="0"/>
    <n v="0"/>
    <n v="0"/>
    <n v="0"/>
    <x v="43"/>
  </r>
  <r>
    <n v="1264"/>
    <n v="1264"/>
    <n v="0"/>
    <n v="0"/>
    <n v="0"/>
    <n v="0"/>
    <n v="0"/>
    <n v="0"/>
    <n v="1264"/>
    <n v="1264"/>
    <n v="0"/>
    <n v="0"/>
    <x v="16"/>
  </r>
  <r>
    <n v="120"/>
    <n v="120"/>
    <n v="0"/>
    <n v="0"/>
    <n v="0"/>
    <n v="0"/>
    <n v="0"/>
    <n v="0"/>
    <n v="120"/>
    <n v="120"/>
    <n v="0"/>
    <n v="0"/>
    <x v="0"/>
  </r>
  <r>
    <n v="3"/>
    <n v="3"/>
    <n v="0"/>
    <n v="0"/>
    <n v="0"/>
    <n v="0"/>
    <n v="0"/>
    <n v="0"/>
    <n v="0"/>
    <n v="0"/>
    <n v="0"/>
    <n v="0"/>
    <x v="17"/>
  </r>
  <r>
    <n v="239"/>
    <n v="239"/>
    <n v="0"/>
    <n v="0"/>
    <n v="239"/>
    <n v="239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45"/>
  </r>
  <r>
    <n v="207"/>
    <n v="207"/>
    <n v="0"/>
    <n v="0"/>
    <n v="0"/>
    <n v="0"/>
    <n v="0"/>
    <n v="0"/>
    <n v="0"/>
    <n v="0"/>
    <n v="0"/>
    <n v="0"/>
    <x v="8"/>
  </r>
  <r>
    <n v="1051"/>
    <n v="1051"/>
    <n v="0"/>
    <n v="0"/>
    <n v="0"/>
    <n v="0"/>
    <n v="0"/>
    <n v="0"/>
    <n v="0"/>
    <n v="0"/>
    <n v="0"/>
    <n v="0"/>
    <x v="8"/>
  </r>
  <r>
    <n v="39"/>
    <n v="39"/>
    <n v="0"/>
    <n v="0"/>
    <n v="0"/>
    <n v="0"/>
    <n v="0"/>
    <n v="0"/>
    <n v="0"/>
    <n v="0"/>
    <n v="0"/>
    <n v="0"/>
    <x v="28"/>
  </r>
  <r>
    <n v="673"/>
    <n v="673"/>
    <n v="0"/>
    <n v="0"/>
    <n v="0"/>
    <n v="0"/>
    <n v="0"/>
    <n v="0"/>
    <n v="673"/>
    <n v="673"/>
    <n v="0"/>
    <n v="0"/>
    <x v="35"/>
  </r>
  <r>
    <n v="1707"/>
    <n v="1707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33"/>
  </r>
  <r>
    <n v="4342"/>
    <n v="4342"/>
    <n v="0"/>
    <n v="0"/>
    <n v="0"/>
    <n v="0"/>
    <n v="0"/>
    <n v="0"/>
    <n v="0"/>
    <n v="0"/>
    <n v="0"/>
    <n v="0"/>
    <x v="29"/>
  </r>
  <r>
    <n v="3970"/>
    <n v="3970"/>
    <n v="0"/>
    <n v="0"/>
    <n v="0"/>
    <n v="0"/>
    <n v="0"/>
    <n v="0"/>
    <n v="0"/>
    <n v="0"/>
    <n v="0"/>
    <n v="0"/>
    <x v="4"/>
  </r>
  <r>
    <n v="212"/>
    <n v="212"/>
    <n v="0"/>
    <n v="0"/>
    <n v="0"/>
    <n v="0"/>
    <n v="0"/>
    <n v="0"/>
    <n v="212"/>
    <n v="212"/>
    <n v="0"/>
    <n v="0"/>
    <x v="0"/>
  </r>
  <r>
    <n v="2559"/>
    <n v="2559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3"/>
  </r>
  <r>
    <n v="938"/>
    <n v="938"/>
    <n v="0"/>
    <n v="0"/>
    <n v="0"/>
    <n v="0"/>
    <n v="0"/>
    <n v="0"/>
    <n v="0"/>
    <n v="0"/>
    <n v="0"/>
    <n v="0"/>
    <x v="57"/>
  </r>
  <r>
    <n v="350"/>
    <n v="350"/>
    <n v="0"/>
    <n v="0"/>
    <n v="0"/>
    <n v="0"/>
    <n v="0"/>
    <n v="0"/>
    <n v="0"/>
    <n v="0"/>
    <n v="0"/>
    <n v="0"/>
    <x v="22"/>
  </r>
  <r>
    <n v="4050"/>
    <n v="4050"/>
    <n v="0"/>
    <n v="0"/>
    <n v="0"/>
    <n v="0"/>
    <n v="0"/>
    <n v="0"/>
    <n v="0"/>
    <n v="0"/>
    <n v="0"/>
    <n v="0"/>
    <x v="11"/>
  </r>
  <r>
    <n v="16"/>
    <n v="16"/>
    <n v="0"/>
    <n v="0"/>
    <n v="0"/>
    <n v="0"/>
    <n v="0"/>
    <n v="0"/>
    <n v="0"/>
    <n v="0"/>
    <n v="0"/>
    <n v="0"/>
    <x v="5"/>
  </r>
  <r>
    <n v="1754"/>
    <n v="1754"/>
    <n v="0"/>
    <n v="0"/>
    <n v="1754"/>
    <n v="1754"/>
    <n v="0"/>
    <n v="0"/>
    <n v="0"/>
    <n v="0"/>
    <n v="0"/>
    <n v="0"/>
    <x v="53"/>
  </r>
  <r>
    <n v="7567"/>
    <n v="0"/>
    <n v="7567"/>
    <n v="0"/>
    <n v="0"/>
    <n v="0"/>
    <n v="0"/>
    <n v="0"/>
    <n v="0"/>
    <n v="0"/>
    <n v="0"/>
    <n v="0"/>
    <x v="13"/>
  </r>
  <r>
    <n v="698"/>
    <n v="698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"/>
  </r>
  <r>
    <n v="1680"/>
    <n v="1680"/>
    <n v="0"/>
    <n v="0"/>
    <n v="0"/>
    <n v="0"/>
    <n v="0"/>
    <n v="0"/>
    <n v="0"/>
    <n v="0"/>
    <n v="0"/>
    <n v="0"/>
    <x v="19"/>
  </r>
  <r>
    <n v="561"/>
    <n v="561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46"/>
  </r>
  <r>
    <n v="78"/>
    <n v="78"/>
    <n v="0"/>
    <n v="0"/>
    <n v="78"/>
    <n v="78"/>
    <n v="0"/>
    <n v="0"/>
    <n v="0"/>
    <n v="0"/>
    <n v="0"/>
    <n v="0"/>
    <x v="54"/>
  </r>
  <r>
    <n v="205"/>
    <n v="205"/>
    <n v="0"/>
    <n v="0"/>
    <n v="205"/>
    <n v="205"/>
    <n v="0"/>
    <n v="0"/>
    <n v="0"/>
    <n v="0"/>
    <n v="0"/>
    <n v="0"/>
    <x v="50"/>
  </r>
  <r>
    <n v="37"/>
    <n v="37"/>
    <n v="0"/>
    <n v="0"/>
    <n v="0"/>
    <n v="0"/>
    <n v="0"/>
    <n v="0"/>
    <n v="0"/>
    <n v="0"/>
    <n v="0"/>
    <n v="0"/>
    <x v="53"/>
  </r>
  <r>
    <n v="3576"/>
    <n v="3576"/>
    <n v="0"/>
    <n v="0"/>
    <n v="0"/>
    <n v="0"/>
    <n v="0"/>
    <n v="0"/>
    <n v="0"/>
    <n v="0"/>
    <n v="0"/>
    <n v="0"/>
    <x v="2"/>
  </r>
  <r>
    <n v="7298"/>
    <n v="7298"/>
    <n v="0"/>
    <n v="0"/>
    <n v="0"/>
    <n v="0"/>
    <n v="0"/>
    <n v="0"/>
    <n v="7298"/>
    <n v="7298"/>
    <n v="0"/>
    <n v="0"/>
    <x v="7"/>
  </r>
  <r>
    <n v="1646"/>
    <n v="1646"/>
    <n v="0"/>
    <n v="0"/>
    <n v="0"/>
    <n v="0"/>
    <n v="0"/>
    <n v="0"/>
    <n v="0"/>
    <n v="0"/>
    <n v="0"/>
    <n v="0"/>
    <x v="8"/>
  </r>
  <r>
    <n v="1147"/>
    <n v="1147"/>
    <n v="0"/>
    <n v="0"/>
    <n v="0"/>
    <n v="0"/>
    <n v="0"/>
    <n v="0"/>
    <n v="1147"/>
    <n v="1147"/>
    <n v="0"/>
    <n v="0"/>
    <x v="45"/>
  </r>
  <r>
    <n v="54"/>
    <n v="54"/>
    <n v="0"/>
    <n v="0"/>
    <n v="0"/>
    <n v="0"/>
    <n v="0"/>
    <n v="0"/>
    <n v="54"/>
    <n v="54"/>
    <n v="0"/>
    <n v="0"/>
    <x v="20"/>
  </r>
  <r>
    <n v="1445"/>
    <n v="1445"/>
    <n v="0"/>
    <n v="0"/>
    <n v="0"/>
    <n v="0"/>
    <n v="0"/>
    <n v="0"/>
    <n v="0"/>
    <n v="0"/>
    <n v="0"/>
    <n v="0"/>
    <x v="8"/>
  </r>
  <r>
    <n v="27"/>
    <n v="27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47"/>
  </r>
  <r>
    <n v="6441"/>
    <n v="0"/>
    <n v="6441"/>
    <n v="0"/>
    <n v="0"/>
    <n v="0"/>
    <n v="0"/>
    <n v="0"/>
    <n v="0"/>
    <n v="0"/>
    <n v="0"/>
    <n v="0"/>
    <x v="1"/>
  </r>
  <r>
    <n v="9712"/>
    <n v="0"/>
    <n v="9712"/>
    <n v="0"/>
    <n v="0"/>
    <n v="0"/>
    <n v="0"/>
    <n v="0"/>
    <n v="9712"/>
    <n v="0"/>
    <n v="9712"/>
    <n v="0"/>
    <x v="25"/>
  </r>
  <r>
    <n v="5"/>
    <n v="5"/>
    <n v="0"/>
    <n v="0"/>
    <n v="0"/>
    <n v="0"/>
    <n v="0"/>
    <n v="0"/>
    <n v="0"/>
    <n v="0"/>
    <n v="0"/>
    <n v="0"/>
    <x v="15"/>
  </r>
  <r>
    <n v="33"/>
    <n v="33"/>
    <n v="0"/>
    <n v="0"/>
    <n v="0"/>
    <n v="0"/>
    <n v="0"/>
    <n v="0"/>
    <n v="0"/>
    <n v="0"/>
    <n v="0"/>
    <n v="0"/>
    <x v="11"/>
  </r>
  <r>
    <n v="147"/>
    <n v="147"/>
    <n v="0"/>
    <n v="0"/>
    <n v="0"/>
    <n v="0"/>
    <n v="0"/>
    <n v="0"/>
    <n v="0"/>
    <n v="0"/>
    <n v="0"/>
    <n v="0"/>
    <x v="8"/>
  </r>
  <r>
    <n v="2619"/>
    <n v="0"/>
    <n v="0"/>
    <n v="2619"/>
    <n v="0"/>
    <n v="0"/>
    <n v="0"/>
    <n v="0"/>
    <n v="0"/>
    <n v="0"/>
    <n v="0"/>
    <n v="0"/>
    <x v="61"/>
  </r>
  <r>
    <n v="5"/>
    <n v="5"/>
    <n v="0"/>
    <n v="0"/>
    <n v="0"/>
    <n v="0"/>
    <n v="0"/>
    <n v="0"/>
    <n v="0"/>
    <n v="0"/>
    <n v="0"/>
    <n v="0"/>
    <x v="41"/>
  </r>
  <r>
    <n v="779"/>
    <n v="779"/>
    <n v="0"/>
    <n v="0"/>
    <n v="779"/>
    <n v="779"/>
    <n v="0"/>
    <n v="0"/>
    <n v="0"/>
    <n v="0"/>
    <n v="0"/>
    <n v="0"/>
    <x v="19"/>
  </r>
  <r>
    <n v="24"/>
    <n v="24"/>
    <n v="0"/>
    <n v="0"/>
    <n v="0"/>
    <n v="0"/>
    <n v="0"/>
    <n v="0"/>
    <n v="0"/>
    <n v="0"/>
    <n v="0"/>
    <n v="0"/>
    <x v="39"/>
  </r>
  <r>
    <n v="64"/>
    <n v="64"/>
    <n v="0"/>
    <n v="0"/>
    <n v="0"/>
    <n v="0"/>
    <n v="0"/>
    <n v="0"/>
    <n v="0"/>
    <n v="0"/>
    <n v="0"/>
    <n v="0"/>
    <x v="3"/>
  </r>
  <r>
    <n v="43"/>
    <n v="43"/>
    <n v="0"/>
    <n v="0"/>
    <n v="0"/>
    <n v="0"/>
    <n v="0"/>
    <n v="0"/>
    <n v="0"/>
    <n v="0"/>
    <n v="0"/>
    <n v="0"/>
    <x v="36"/>
  </r>
  <r>
    <n v="1462"/>
    <n v="1462"/>
    <n v="0"/>
    <n v="0"/>
    <n v="1462"/>
    <n v="1462"/>
    <n v="0"/>
    <n v="0"/>
    <n v="0"/>
    <n v="0"/>
    <n v="0"/>
    <n v="0"/>
    <x v="7"/>
  </r>
  <r>
    <n v="190"/>
    <n v="190"/>
    <n v="0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42"/>
  </r>
  <r>
    <n v="50"/>
    <n v="50"/>
    <n v="0"/>
    <n v="0"/>
    <n v="0"/>
    <n v="0"/>
    <n v="0"/>
    <n v="0"/>
    <n v="50"/>
    <n v="50"/>
    <n v="0"/>
    <n v="0"/>
    <x v="54"/>
  </r>
  <r>
    <n v="377"/>
    <n v="377"/>
    <n v="0"/>
    <n v="0"/>
    <n v="0"/>
    <n v="0"/>
    <n v="0"/>
    <n v="0"/>
    <n v="0"/>
    <n v="0"/>
    <n v="0"/>
    <n v="0"/>
    <x v="51"/>
  </r>
  <r>
    <n v="261"/>
    <n v="261"/>
    <n v="0"/>
    <n v="0"/>
    <n v="0"/>
    <n v="0"/>
    <n v="0"/>
    <n v="0"/>
    <n v="261"/>
    <n v="261"/>
    <n v="0"/>
    <n v="0"/>
    <x v="11"/>
  </r>
  <r>
    <n v="3513"/>
    <n v="3513"/>
    <n v="0"/>
    <n v="0"/>
    <n v="0"/>
    <n v="0"/>
    <n v="0"/>
    <n v="0"/>
    <n v="0"/>
    <n v="0"/>
    <n v="0"/>
    <n v="0"/>
    <x v="34"/>
  </r>
  <r>
    <n v="11987"/>
    <n v="11987"/>
    <n v="0"/>
    <n v="0"/>
    <n v="0"/>
    <n v="0"/>
    <n v="0"/>
    <n v="0"/>
    <n v="0"/>
    <n v="0"/>
    <n v="0"/>
    <n v="0"/>
    <x v="5"/>
  </r>
  <r>
    <n v="332"/>
    <n v="332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20"/>
  </r>
  <r>
    <n v="946"/>
    <n v="0"/>
    <n v="946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17"/>
  </r>
  <r>
    <n v="11371"/>
    <n v="11371"/>
    <n v="0"/>
    <n v="0"/>
    <n v="0"/>
    <n v="0"/>
    <n v="0"/>
    <n v="0"/>
    <n v="0"/>
    <n v="0"/>
    <n v="0"/>
    <n v="0"/>
    <x v="51"/>
  </r>
  <r>
    <n v="66"/>
    <n v="66"/>
    <n v="0"/>
    <n v="0"/>
    <n v="0"/>
    <n v="0"/>
    <n v="0"/>
    <n v="0"/>
    <n v="0"/>
    <n v="0"/>
    <n v="0"/>
    <n v="0"/>
    <x v="26"/>
  </r>
  <r>
    <n v="1099"/>
    <n v="1099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7"/>
  </r>
  <r>
    <n v="956"/>
    <n v="956"/>
    <n v="0"/>
    <n v="0"/>
    <n v="0"/>
    <n v="0"/>
    <n v="0"/>
    <n v="0"/>
    <n v="0"/>
    <n v="0"/>
    <n v="0"/>
    <n v="0"/>
    <x v="49"/>
  </r>
  <r>
    <n v="19572"/>
    <n v="0"/>
    <n v="19572"/>
    <n v="0"/>
    <n v="0"/>
    <n v="0"/>
    <n v="0"/>
    <n v="0"/>
    <n v="19572"/>
    <n v="0"/>
    <n v="19572"/>
    <n v="0"/>
    <x v="13"/>
  </r>
  <r>
    <n v="4"/>
    <n v="4"/>
    <n v="0"/>
    <n v="0"/>
    <n v="0"/>
    <n v="0"/>
    <n v="0"/>
    <n v="0"/>
    <n v="0"/>
    <n v="0"/>
    <n v="0"/>
    <n v="0"/>
    <x v="3"/>
  </r>
  <r>
    <n v="450"/>
    <n v="450"/>
    <n v="0"/>
    <n v="0"/>
    <n v="0"/>
    <n v="0"/>
    <n v="0"/>
    <n v="0"/>
    <n v="450"/>
    <n v="450"/>
    <n v="0"/>
    <n v="0"/>
    <x v="43"/>
  </r>
  <r>
    <n v="61"/>
    <n v="61"/>
    <n v="0"/>
    <n v="0"/>
    <n v="0"/>
    <n v="0"/>
    <n v="0"/>
    <n v="0"/>
    <n v="0"/>
    <n v="0"/>
    <n v="0"/>
    <n v="0"/>
    <x v="6"/>
  </r>
  <r>
    <n v="1419"/>
    <n v="1419"/>
    <n v="0"/>
    <n v="0"/>
    <n v="1419"/>
    <n v="1419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44"/>
  </r>
  <r>
    <n v="598"/>
    <n v="598"/>
    <n v="0"/>
    <n v="0"/>
    <n v="598"/>
    <n v="598"/>
    <n v="0"/>
    <n v="0"/>
    <n v="0"/>
    <n v="0"/>
    <n v="0"/>
    <n v="0"/>
    <x v="51"/>
  </r>
  <r>
    <n v="17"/>
    <n v="17"/>
    <n v="0"/>
    <n v="0"/>
    <n v="17"/>
    <n v="17"/>
    <n v="0"/>
    <n v="0"/>
    <n v="0"/>
    <n v="0"/>
    <n v="0"/>
    <n v="0"/>
    <x v="43"/>
  </r>
  <r>
    <n v="817"/>
    <n v="0"/>
    <n v="817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10"/>
  </r>
  <r>
    <n v="3830"/>
    <n v="3830"/>
    <n v="0"/>
    <n v="0"/>
    <n v="3830"/>
    <n v="3830"/>
    <n v="0"/>
    <n v="0"/>
    <n v="0"/>
    <n v="0"/>
    <n v="0"/>
    <n v="0"/>
    <x v="18"/>
  </r>
  <r>
    <n v="3"/>
    <n v="3"/>
    <n v="0"/>
    <n v="0"/>
    <n v="3"/>
    <n v="3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51"/>
  </r>
  <r>
    <n v="19"/>
    <n v="19"/>
    <n v="0"/>
    <n v="0"/>
    <n v="0"/>
    <n v="0"/>
    <n v="0"/>
    <n v="0"/>
    <n v="0"/>
    <n v="0"/>
    <n v="0"/>
    <n v="0"/>
    <x v="48"/>
  </r>
  <r>
    <n v="483"/>
    <n v="0"/>
    <n v="483"/>
    <n v="0"/>
    <n v="0"/>
    <n v="0"/>
    <n v="0"/>
    <n v="0"/>
    <n v="483"/>
    <n v="0"/>
    <n v="483"/>
    <n v="0"/>
    <x v="0"/>
  </r>
  <r>
    <n v="1075"/>
    <n v="1075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50"/>
  </r>
  <r>
    <n v="1539"/>
    <n v="1539"/>
    <n v="0"/>
    <n v="0"/>
    <n v="1539"/>
    <n v="1539"/>
    <n v="0"/>
    <n v="0"/>
    <n v="0"/>
    <n v="0"/>
    <n v="0"/>
    <n v="0"/>
    <x v="40"/>
  </r>
  <r>
    <n v="45"/>
    <n v="45"/>
    <n v="0"/>
    <n v="0"/>
    <n v="0"/>
    <n v="0"/>
    <n v="0"/>
    <n v="0"/>
    <n v="0"/>
    <n v="0"/>
    <n v="0"/>
    <n v="0"/>
    <x v="3"/>
  </r>
  <r>
    <n v="396"/>
    <n v="396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41"/>
  </r>
  <r>
    <n v="105"/>
    <n v="105"/>
    <n v="0"/>
    <n v="0"/>
    <n v="0"/>
    <n v="0"/>
    <n v="0"/>
    <n v="0"/>
    <n v="0"/>
    <n v="0"/>
    <n v="0"/>
    <n v="0"/>
    <x v="50"/>
  </r>
  <r>
    <n v="2302"/>
    <n v="0"/>
    <n v="2302"/>
    <n v="0"/>
    <n v="0"/>
    <n v="0"/>
    <n v="0"/>
    <n v="0"/>
    <n v="2302"/>
    <n v="0"/>
    <n v="2302"/>
    <n v="0"/>
    <x v="48"/>
  </r>
  <r>
    <n v="186"/>
    <n v="0"/>
    <n v="186"/>
    <n v="0"/>
    <n v="0"/>
    <n v="0"/>
    <n v="0"/>
    <n v="0"/>
    <n v="0"/>
    <n v="0"/>
    <n v="0"/>
    <n v="0"/>
    <x v="7"/>
  </r>
  <r>
    <n v="483"/>
    <n v="483"/>
    <n v="0"/>
    <n v="0"/>
    <n v="0"/>
    <n v="0"/>
    <n v="0"/>
    <n v="0"/>
    <n v="0"/>
    <n v="0"/>
    <n v="0"/>
    <n v="0"/>
    <x v="25"/>
  </r>
  <r>
    <n v="243"/>
    <n v="243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7"/>
  </r>
  <r>
    <n v="121"/>
    <n v="121"/>
    <n v="0"/>
    <n v="0"/>
    <n v="0"/>
    <n v="0"/>
    <n v="0"/>
    <n v="0"/>
    <n v="0"/>
    <n v="0"/>
    <n v="0"/>
    <n v="0"/>
    <x v="45"/>
  </r>
  <r>
    <n v="41"/>
    <n v="0"/>
    <n v="0"/>
    <n v="41"/>
    <n v="0"/>
    <n v="0"/>
    <n v="0"/>
    <n v="0"/>
    <n v="0"/>
    <n v="0"/>
    <n v="0"/>
    <n v="0"/>
    <x v="4"/>
  </r>
  <r>
    <n v="29"/>
    <n v="0"/>
    <n v="0"/>
    <n v="29"/>
    <n v="0"/>
    <n v="0"/>
    <n v="0"/>
    <n v="0"/>
    <n v="0"/>
    <n v="0"/>
    <n v="0"/>
    <n v="0"/>
    <x v="4"/>
  </r>
  <r>
    <n v="104"/>
    <n v="104"/>
    <n v="0"/>
    <n v="0"/>
    <n v="0"/>
    <n v="0"/>
    <n v="0"/>
    <n v="0"/>
    <n v="0"/>
    <n v="0"/>
    <n v="0"/>
    <n v="0"/>
    <x v="8"/>
  </r>
  <r>
    <n v="1764"/>
    <n v="1764"/>
    <n v="0"/>
    <n v="0"/>
    <n v="0"/>
    <n v="0"/>
    <n v="0"/>
    <n v="0"/>
    <n v="0"/>
    <n v="0"/>
    <n v="0"/>
    <n v="0"/>
    <x v="27"/>
  </r>
  <r>
    <n v="721"/>
    <n v="721"/>
    <n v="0"/>
    <n v="0"/>
    <n v="721"/>
    <n v="721"/>
    <n v="0"/>
    <n v="0"/>
    <n v="0"/>
    <n v="0"/>
    <n v="0"/>
    <n v="0"/>
    <x v="11"/>
  </r>
  <r>
    <n v="8011"/>
    <n v="8011"/>
    <n v="0"/>
    <n v="0"/>
    <n v="0"/>
    <n v="0"/>
    <n v="0"/>
    <n v="0"/>
    <n v="0"/>
    <n v="0"/>
    <n v="0"/>
    <n v="0"/>
    <x v="51"/>
  </r>
  <r>
    <n v="442"/>
    <n v="0"/>
    <n v="442"/>
    <n v="0"/>
    <n v="0"/>
    <n v="0"/>
    <n v="0"/>
    <n v="0"/>
    <n v="0"/>
    <n v="0"/>
    <n v="0"/>
    <n v="0"/>
    <x v="24"/>
  </r>
  <r>
    <n v="14"/>
    <n v="14"/>
    <n v="0"/>
    <n v="0"/>
    <n v="0"/>
    <n v="0"/>
    <n v="0"/>
    <n v="0"/>
    <n v="0"/>
    <n v="0"/>
    <n v="0"/>
    <n v="0"/>
    <x v="35"/>
  </r>
  <r>
    <n v="434"/>
    <n v="434"/>
    <n v="0"/>
    <n v="0"/>
    <n v="0"/>
    <n v="0"/>
    <n v="0"/>
    <n v="0"/>
    <n v="0"/>
    <n v="0"/>
    <n v="0"/>
    <n v="0"/>
    <x v="26"/>
  </r>
  <r>
    <n v="3096"/>
    <n v="3096"/>
    <n v="0"/>
    <n v="0"/>
    <n v="0"/>
    <n v="0"/>
    <n v="0"/>
    <n v="0"/>
    <n v="0"/>
    <n v="0"/>
    <n v="0"/>
    <n v="0"/>
    <x v="34"/>
  </r>
  <r>
    <n v="2"/>
    <n v="2"/>
    <n v="0"/>
    <n v="0"/>
    <n v="2"/>
    <n v="2"/>
    <n v="0"/>
    <n v="0"/>
    <n v="0"/>
    <n v="0"/>
    <n v="0"/>
    <n v="0"/>
    <x v="51"/>
  </r>
  <r>
    <n v="174"/>
    <n v="174"/>
    <n v="0"/>
    <n v="0"/>
    <n v="0"/>
    <n v="0"/>
    <n v="0"/>
    <n v="0"/>
    <n v="0"/>
    <n v="0"/>
    <n v="0"/>
    <n v="0"/>
    <x v="35"/>
  </r>
  <r>
    <n v="16845"/>
    <n v="0"/>
    <n v="16845"/>
    <n v="0"/>
    <n v="0"/>
    <n v="0"/>
    <n v="0"/>
    <n v="0"/>
    <n v="0"/>
    <n v="0"/>
    <n v="0"/>
    <n v="0"/>
    <x v="34"/>
  </r>
  <r>
    <n v="7990"/>
    <n v="7990"/>
    <n v="0"/>
    <n v="0"/>
    <n v="0"/>
    <n v="0"/>
    <n v="0"/>
    <n v="0"/>
    <n v="7990"/>
    <n v="7990"/>
    <n v="0"/>
    <n v="0"/>
    <x v="52"/>
  </r>
  <r>
    <n v="13079"/>
    <n v="13079"/>
    <n v="0"/>
    <n v="0"/>
    <n v="0"/>
    <n v="0"/>
    <n v="0"/>
    <n v="0"/>
    <n v="13079"/>
    <n v="13079"/>
    <n v="0"/>
    <n v="0"/>
    <x v="43"/>
  </r>
  <r>
    <n v="4"/>
    <n v="4"/>
    <n v="0"/>
    <n v="0"/>
    <n v="0"/>
    <n v="0"/>
    <n v="0"/>
    <n v="0"/>
    <n v="0"/>
    <n v="0"/>
    <n v="0"/>
    <n v="0"/>
    <x v="14"/>
  </r>
  <r>
    <n v="27"/>
    <n v="27"/>
    <n v="0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16"/>
  </r>
  <r>
    <n v="41"/>
    <n v="41"/>
    <n v="0"/>
    <n v="0"/>
    <n v="0"/>
    <n v="0"/>
    <n v="0"/>
    <n v="0"/>
    <n v="0"/>
    <n v="0"/>
    <n v="0"/>
    <n v="0"/>
    <x v="5"/>
  </r>
  <r>
    <n v="82"/>
    <n v="82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2"/>
    <n v="2"/>
    <n v="0"/>
    <n v="0"/>
    <x v="60"/>
  </r>
  <r>
    <n v="9"/>
    <n v="9"/>
    <n v="0"/>
    <n v="0"/>
    <n v="0"/>
    <n v="0"/>
    <n v="0"/>
    <n v="0"/>
    <n v="0"/>
    <n v="0"/>
    <n v="0"/>
    <n v="0"/>
    <x v="35"/>
  </r>
  <r>
    <n v="266"/>
    <n v="266"/>
    <n v="0"/>
    <n v="0"/>
    <n v="0"/>
    <n v="0"/>
    <n v="0"/>
    <n v="0"/>
    <n v="0"/>
    <n v="0"/>
    <n v="0"/>
    <n v="0"/>
    <x v="42"/>
  </r>
  <r>
    <n v="5985"/>
    <n v="5985"/>
    <n v="0"/>
    <n v="0"/>
    <n v="0"/>
    <n v="0"/>
    <n v="0"/>
    <n v="0"/>
    <n v="5985"/>
    <n v="5985"/>
    <n v="0"/>
    <n v="0"/>
    <x v="8"/>
  </r>
  <r>
    <n v="4"/>
    <n v="4"/>
    <n v="0"/>
    <n v="0"/>
    <n v="0"/>
    <n v="0"/>
    <n v="0"/>
    <n v="0"/>
    <n v="0"/>
    <n v="0"/>
    <n v="0"/>
    <n v="0"/>
    <x v="48"/>
  </r>
  <r>
    <n v="71"/>
    <n v="71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8"/>
  </r>
  <r>
    <n v="25"/>
    <n v="25"/>
    <n v="0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51"/>
  </r>
  <r>
    <n v="371"/>
    <n v="371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2"/>
    <n v="2"/>
    <n v="0"/>
    <n v="0"/>
    <x v="47"/>
  </r>
  <r>
    <n v="316"/>
    <n v="0"/>
    <n v="316"/>
    <n v="0"/>
    <n v="0"/>
    <n v="0"/>
    <n v="0"/>
    <n v="0"/>
    <n v="0"/>
    <n v="0"/>
    <n v="0"/>
    <n v="0"/>
    <x v="60"/>
  </r>
  <r>
    <n v="414"/>
    <n v="0"/>
    <n v="414"/>
    <n v="0"/>
    <n v="0"/>
    <n v="0"/>
    <n v="0"/>
    <n v="0"/>
    <n v="0"/>
    <n v="0"/>
    <n v="0"/>
    <n v="0"/>
    <x v="17"/>
  </r>
  <r>
    <n v="32"/>
    <n v="32"/>
    <n v="0"/>
    <n v="0"/>
    <n v="0"/>
    <n v="0"/>
    <n v="0"/>
    <n v="0"/>
    <n v="0"/>
    <n v="0"/>
    <n v="0"/>
    <n v="0"/>
    <x v="0"/>
  </r>
  <r>
    <n v="67"/>
    <n v="67"/>
    <n v="0"/>
    <n v="0"/>
    <n v="0"/>
    <n v="0"/>
    <n v="0"/>
    <n v="0"/>
    <n v="0"/>
    <n v="0"/>
    <n v="0"/>
    <n v="0"/>
    <x v="40"/>
  </r>
  <r>
    <n v="5091"/>
    <n v="5091"/>
    <n v="0"/>
    <n v="0"/>
    <n v="0"/>
    <n v="0"/>
    <n v="0"/>
    <n v="0"/>
    <n v="5091"/>
    <n v="5091"/>
    <n v="0"/>
    <n v="0"/>
    <x v="12"/>
  </r>
  <r>
    <n v="94"/>
    <n v="94"/>
    <n v="0"/>
    <n v="0"/>
    <n v="0"/>
    <n v="0"/>
    <n v="0"/>
    <n v="0"/>
    <n v="0"/>
    <n v="0"/>
    <n v="0"/>
    <n v="0"/>
    <x v="31"/>
  </r>
  <r>
    <n v="59"/>
    <n v="59"/>
    <n v="0"/>
    <n v="0"/>
    <n v="0"/>
    <n v="0"/>
    <n v="0"/>
    <n v="0"/>
    <n v="0"/>
    <n v="0"/>
    <n v="0"/>
    <n v="0"/>
    <x v="26"/>
  </r>
  <r>
    <n v="55"/>
    <n v="55"/>
    <n v="0"/>
    <n v="0"/>
    <n v="55"/>
    <n v="55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9"/>
  </r>
  <r>
    <n v="2774"/>
    <n v="0"/>
    <n v="2774"/>
    <n v="0"/>
    <n v="0"/>
    <n v="0"/>
    <n v="0"/>
    <n v="0"/>
    <n v="0"/>
    <n v="0"/>
    <n v="0"/>
    <n v="0"/>
    <x v="44"/>
  </r>
  <r>
    <n v="1510"/>
    <n v="1510"/>
    <n v="0"/>
    <n v="0"/>
    <n v="0"/>
    <n v="0"/>
    <n v="0"/>
    <n v="0"/>
    <n v="0"/>
    <n v="0"/>
    <n v="0"/>
    <n v="0"/>
    <x v="18"/>
  </r>
  <r>
    <n v="914"/>
    <n v="0"/>
    <n v="914"/>
    <n v="0"/>
    <n v="0"/>
    <n v="0"/>
    <n v="0"/>
    <n v="0"/>
    <n v="0"/>
    <n v="0"/>
    <n v="0"/>
    <n v="0"/>
    <x v="15"/>
  </r>
  <r>
    <n v="10"/>
    <n v="10"/>
    <n v="0"/>
    <n v="0"/>
    <n v="0"/>
    <n v="0"/>
    <n v="0"/>
    <n v="0"/>
    <n v="0"/>
    <n v="0"/>
    <n v="0"/>
    <n v="0"/>
    <x v="16"/>
  </r>
  <r>
    <n v="1158"/>
    <n v="0"/>
    <n v="1158"/>
    <n v="0"/>
    <n v="0"/>
    <n v="0"/>
    <n v="0"/>
    <n v="0"/>
    <n v="0"/>
    <n v="0"/>
    <n v="0"/>
    <n v="0"/>
    <x v="58"/>
  </r>
  <r>
    <n v="19700"/>
    <n v="19700"/>
    <n v="0"/>
    <n v="0"/>
    <n v="19700"/>
    <n v="1970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5"/>
  </r>
  <r>
    <n v="403"/>
    <n v="403"/>
    <n v="0"/>
    <n v="0"/>
    <n v="0"/>
    <n v="0"/>
    <n v="0"/>
    <n v="0"/>
    <n v="0"/>
    <n v="0"/>
    <n v="0"/>
    <n v="0"/>
    <x v="35"/>
  </r>
  <r>
    <n v="2"/>
    <n v="2"/>
    <n v="0"/>
    <n v="0"/>
    <n v="2"/>
    <n v="2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25"/>
  </r>
  <r>
    <n v="232"/>
    <n v="0"/>
    <n v="232"/>
    <n v="0"/>
    <n v="0"/>
    <n v="0"/>
    <n v="0"/>
    <n v="0"/>
    <n v="0"/>
    <n v="0"/>
    <n v="0"/>
    <n v="0"/>
    <x v="5"/>
  </r>
  <r>
    <n v="30002"/>
    <n v="0"/>
    <n v="30002"/>
    <n v="0"/>
    <n v="0"/>
    <n v="0"/>
    <n v="0"/>
    <n v="0"/>
    <n v="0"/>
    <n v="0"/>
    <n v="0"/>
    <n v="0"/>
    <x v="44"/>
  </r>
  <r>
    <n v="58"/>
    <n v="58"/>
    <n v="0"/>
    <n v="0"/>
    <n v="0"/>
    <n v="0"/>
    <n v="0"/>
    <n v="0"/>
    <n v="0"/>
    <n v="0"/>
    <n v="0"/>
    <n v="0"/>
    <x v="39"/>
  </r>
  <r>
    <n v="1546"/>
    <n v="0"/>
    <n v="1546"/>
    <n v="0"/>
    <n v="0"/>
    <n v="0"/>
    <n v="0"/>
    <n v="0"/>
    <n v="0"/>
    <n v="0"/>
    <n v="0"/>
    <n v="0"/>
    <x v="49"/>
  </r>
  <r>
    <n v="24"/>
    <n v="24"/>
    <n v="0"/>
    <n v="0"/>
    <n v="0"/>
    <n v="0"/>
    <n v="0"/>
    <n v="0"/>
    <n v="0"/>
    <n v="0"/>
    <n v="0"/>
    <n v="0"/>
    <x v="6"/>
  </r>
  <r>
    <n v="33"/>
    <n v="33"/>
    <n v="0"/>
    <n v="0"/>
    <n v="0"/>
    <n v="0"/>
    <n v="0"/>
    <n v="0"/>
    <n v="0"/>
    <n v="0"/>
    <n v="0"/>
    <n v="0"/>
    <x v="26"/>
  </r>
  <r>
    <n v="7192"/>
    <n v="7192"/>
    <n v="0"/>
    <n v="0"/>
    <n v="0"/>
    <n v="0"/>
    <n v="0"/>
    <n v="0"/>
    <n v="7192"/>
    <n v="7192"/>
    <n v="0"/>
    <n v="0"/>
    <x v="46"/>
  </r>
  <r>
    <n v="391"/>
    <n v="0"/>
    <n v="391"/>
    <n v="0"/>
    <n v="0"/>
    <n v="0"/>
    <n v="0"/>
    <n v="0"/>
    <n v="0"/>
    <n v="0"/>
    <n v="0"/>
    <n v="0"/>
    <x v="41"/>
  </r>
  <r>
    <n v="531"/>
    <n v="531"/>
    <n v="0"/>
    <n v="0"/>
    <n v="531"/>
    <n v="531"/>
    <n v="0"/>
    <n v="0"/>
    <n v="0"/>
    <n v="0"/>
    <n v="0"/>
    <n v="0"/>
    <x v="37"/>
  </r>
  <r>
    <n v="23876"/>
    <n v="0"/>
    <n v="23876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0"/>
  </r>
  <r>
    <n v="44"/>
    <n v="44"/>
    <n v="0"/>
    <n v="0"/>
    <n v="44"/>
    <n v="44"/>
    <n v="0"/>
    <n v="0"/>
    <n v="0"/>
    <n v="0"/>
    <n v="0"/>
    <n v="0"/>
    <x v="44"/>
  </r>
  <r>
    <n v="32"/>
    <n v="32"/>
    <n v="0"/>
    <n v="0"/>
    <n v="0"/>
    <n v="0"/>
    <n v="0"/>
    <n v="0"/>
    <n v="0"/>
    <n v="0"/>
    <n v="0"/>
    <n v="0"/>
    <x v="26"/>
  </r>
  <r>
    <n v="3670"/>
    <n v="0"/>
    <n v="3670"/>
    <n v="0"/>
    <n v="0"/>
    <n v="0"/>
    <n v="0"/>
    <n v="0"/>
    <n v="0"/>
    <n v="0"/>
    <n v="0"/>
    <n v="0"/>
    <x v="43"/>
  </r>
  <r>
    <n v="34"/>
    <n v="34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53"/>
  </r>
  <r>
    <n v="179"/>
    <n v="179"/>
    <n v="0"/>
    <n v="0"/>
    <n v="0"/>
    <n v="0"/>
    <n v="0"/>
    <n v="0"/>
    <n v="0"/>
    <n v="0"/>
    <n v="0"/>
    <n v="0"/>
    <x v="27"/>
  </r>
  <r>
    <n v="130"/>
    <n v="130"/>
    <n v="0"/>
    <n v="0"/>
    <n v="0"/>
    <n v="0"/>
    <n v="0"/>
    <n v="0"/>
    <n v="0"/>
    <n v="0"/>
    <n v="0"/>
    <n v="0"/>
    <x v="36"/>
  </r>
  <r>
    <n v="6859"/>
    <n v="6859"/>
    <n v="0"/>
    <n v="0"/>
    <n v="0"/>
    <n v="0"/>
    <n v="0"/>
    <n v="0"/>
    <n v="6859"/>
    <n v="6859"/>
    <n v="0"/>
    <n v="0"/>
    <x v="48"/>
  </r>
  <r>
    <n v="2144"/>
    <n v="0"/>
    <n v="2144"/>
    <n v="0"/>
    <n v="0"/>
    <n v="0"/>
    <n v="0"/>
    <n v="0"/>
    <n v="0"/>
    <n v="0"/>
    <n v="0"/>
    <n v="0"/>
    <x v="28"/>
  </r>
  <r>
    <n v="3056"/>
    <n v="0"/>
    <n v="3056"/>
    <n v="0"/>
    <n v="3056"/>
    <n v="0"/>
    <n v="3056"/>
    <n v="0"/>
    <n v="0"/>
    <n v="0"/>
    <n v="0"/>
    <n v="0"/>
    <x v="4"/>
  </r>
  <r>
    <n v="2096"/>
    <n v="2096"/>
    <n v="0"/>
    <n v="0"/>
    <n v="0"/>
    <n v="0"/>
    <n v="0"/>
    <n v="0"/>
    <n v="0"/>
    <n v="0"/>
    <n v="0"/>
    <n v="0"/>
    <x v="4"/>
  </r>
  <r>
    <n v="266"/>
    <n v="266"/>
    <n v="0"/>
    <n v="0"/>
    <n v="0"/>
    <n v="0"/>
    <n v="0"/>
    <n v="0"/>
    <n v="0"/>
    <n v="0"/>
    <n v="0"/>
    <n v="0"/>
    <x v="50"/>
  </r>
  <r>
    <n v="316"/>
    <n v="316"/>
    <n v="0"/>
    <n v="0"/>
    <n v="0"/>
    <n v="0"/>
    <n v="0"/>
    <n v="0"/>
    <n v="0"/>
    <n v="0"/>
    <n v="0"/>
    <n v="0"/>
    <x v="16"/>
  </r>
  <r>
    <n v="1786"/>
    <n v="1786"/>
    <n v="0"/>
    <n v="0"/>
    <n v="1786"/>
    <n v="1786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49"/>
  </r>
  <r>
    <n v="1428"/>
    <n v="1428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40"/>
  </r>
  <r>
    <n v="48"/>
    <n v="48"/>
    <n v="0"/>
    <n v="0"/>
    <n v="0"/>
    <n v="0"/>
    <n v="0"/>
    <n v="0"/>
    <n v="0"/>
    <n v="0"/>
    <n v="0"/>
    <n v="0"/>
    <x v="50"/>
  </r>
  <r>
    <n v="2383"/>
    <n v="2383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60"/>
  </r>
  <r>
    <n v="52"/>
    <n v="52"/>
    <n v="0"/>
    <n v="0"/>
    <n v="0"/>
    <n v="0"/>
    <n v="0"/>
    <n v="0"/>
    <n v="52"/>
    <n v="52"/>
    <n v="0"/>
    <n v="0"/>
    <x v="33"/>
  </r>
  <r>
    <n v="414"/>
    <n v="414"/>
    <n v="0"/>
    <n v="0"/>
    <n v="0"/>
    <n v="0"/>
    <n v="0"/>
    <n v="0"/>
    <n v="0"/>
    <n v="0"/>
    <n v="0"/>
    <n v="0"/>
    <x v="49"/>
  </r>
  <r>
    <n v="892"/>
    <n v="892"/>
    <n v="0"/>
    <n v="0"/>
    <n v="0"/>
    <n v="0"/>
    <n v="0"/>
    <n v="0"/>
    <n v="0"/>
    <n v="0"/>
    <n v="0"/>
    <n v="0"/>
    <x v="13"/>
  </r>
  <r>
    <n v="727"/>
    <n v="727"/>
    <n v="0"/>
    <n v="0"/>
    <n v="0"/>
    <n v="0"/>
    <n v="0"/>
    <n v="0"/>
    <n v="0"/>
    <n v="0"/>
    <n v="0"/>
    <n v="0"/>
    <x v="29"/>
  </r>
  <r>
    <n v="1434"/>
    <n v="0"/>
    <n v="1434"/>
    <n v="0"/>
    <n v="0"/>
    <n v="0"/>
    <n v="0"/>
    <n v="0"/>
    <n v="0"/>
    <n v="0"/>
    <n v="0"/>
    <n v="0"/>
    <x v="50"/>
  </r>
  <r>
    <n v="3108"/>
    <n v="3108"/>
    <n v="0"/>
    <n v="0"/>
    <n v="0"/>
    <n v="0"/>
    <n v="0"/>
    <n v="0"/>
    <n v="3108"/>
    <n v="3108"/>
    <n v="0"/>
    <n v="0"/>
    <x v="52"/>
  </r>
  <r>
    <n v="10"/>
    <n v="10"/>
    <n v="0"/>
    <n v="0"/>
    <n v="0"/>
    <n v="0"/>
    <n v="0"/>
    <n v="0"/>
    <n v="0"/>
    <n v="0"/>
    <n v="0"/>
    <n v="0"/>
    <x v="45"/>
  </r>
  <r>
    <n v="11307"/>
    <n v="11307"/>
    <n v="0"/>
    <n v="0"/>
    <n v="0"/>
    <n v="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60"/>
  </r>
  <r>
    <n v="536"/>
    <n v="536"/>
    <n v="0"/>
    <n v="0"/>
    <n v="0"/>
    <n v="0"/>
    <n v="0"/>
    <n v="0"/>
    <n v="0"/>
    <n v="0"/>
    <n v="0"/>
    <n v="0"/>
    <x v="25"/>
  </r>
  <r>
    <n v="74"/>
    <n v="74"/>
    <n v="0"/>
    <n v="0"/>
    <n v="0"/>
    <n v="0"/>
    <n v="0"/>
    <n v="0"/>
    <n v="0"/>
    <n v="0"/>
    <n v="0"/>
    <n v="0"/>
    <x v="2"/>
  </r>
  <r>
    <n v="288"/>
    <n v="288"/>
    <n v="0"/>
    <n v="0"/>
    <n v="0"/>
    <n v="0"/>
    <n v="0"/>
    <n v="0"/>
    <n v="288"/>
    <n v="288"/>
    <n v="0"/>
    <n v="0"/>
    <x v="46"/>
  </r>
  <r>
    <n v="2943"/>
    <n v="0"/>
    <n v="2943"/>
    <n v="0"/>
    <n v="0"/>
    <n v="0"/>
    <n v="0"/>
    <n v="0"/>
    <n v="2943"/>
    <n v="0"/>
    <n v="2943"/>
    <n v="0"/>
    <x v="31"/>
  </r>
  <r>
    <n v="510"/>
    <n v="510"/>
    <n v="0"/>
    <n v="0"/>
    <n v="0"/>
    <n v="0"/>
    <n v="0"/>
    <n v="0"/>
    <n v="0"/>
    <n v="0"/>
    <n v="0"/>
    <n v="0"/>
    <x v="15"/>
  </r>
  <r>
    <n v="747"/>
    <n v="0"/>
    <n v="747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6"/>
  </r>
  <r>
    <n v="2239"/>
    <n v="0"/>
    <n v="2239"/>
    <n v="0"/>
    <n v="0"/>
    <n v="0"/>
    <n v="0"/>
    <n v="0"/>
    <n v="0"/>
    <n v="0"/>
    <n v="0"/>
    <n v="0"/>
    <x v="1"/>
  </r>
  <r>
    <n v="720"/>
    <n v="720"/>
    <n v="0"/>
    <n v="0"/>
    <n v="0"/>
    <n v="0"/>
    <n v="0"/>
    <n v="0"/>
    <n v="0"/>
    <n v="0"/>
    <n v="0"/>
    <n v="0"/>
    <x v="25"/>
  </r>
  <r>
    <n v="1334"/>
    <n v="1334"/>
    <n v="0"/>
    <n v="0"/>
    <n v="0"/>
    <n v="0"/>
    <n v="0"/>
    <n v="0"/>
    <n v="0"/>
    <n v="0"/>
    <n v="0"/>
    <n v="0"/>
    <x v="20"/>
  </r>
  <r>
    <n v="23"/>
    <n v="23"/>
    <n v="0"/>
    <n v="0"/>
    <n v="23"/>
    <n v="23"/>
    <n v="0"/>
    <n v="0"/>
    <n v="0"/>
    <n v="0"/>
    <n v="0"/>
    <n v="0"/>
    <x v="16"/>
  </r>
  <r>
    <n v="123"/>
    <n v="123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5"/>
  </r>
  <r>
    <n v="339"/>
    <n v="339"/>
    <n v="0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20"/>
  </r>
  <r>
    <n v="32"/>
    <n v="32"/>
    <n v="0"/>
    <n v="0"/>
    <n v="0"/>
    <n v="0"/>
    <n v="0"/>
    <n v="0"/>
    <n v="0"/>
    <n v="0"/>
    <n v="0"/>
    <n v="0"/>
    <x v="11"/>
  </r>
  <r>
    <n v="4833"/>
    <n v="0"/>
    <n v="4833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3"/>
  </r>
  <r>
    <n v="1276"/>
    <n v="0"/>
    <n v="1276"/>
    <n v="0"/>
    <n v="0"/>
    <n v="0"/>
    <n v="0"/>
    <n v="0"/>
    <n v="0"/>
    <n v="0"/>
    <n v="0"/>
    <n v="0"/>
    <x v="51"/>
  </r>
  <r>
    <n v="600"/>
    <n v="600"/>
    <n v="0"/>
    <n v="0"/>
    <n v="0"/>
    <n v="0"/>
    <n v="0"/>
    <n v="0"/>
    <n v="600"/>
    <n v="600"/>
    <n v="0"/>
    <n v="0"/>
    <x v="12"/>
  </r>
  <r>
    <n v="1667"/>
    <n v="1667"/>
    <n v="0"/>
    <n v="0"/>
    <n v="0"/>
    <n v="0"/>
    <n v="0"/>
    <n v="0"/>
    <n v="0"/>
    <n v="0"/>
    <n v="0"/>
    <n v="0"/>
    <x v="29"/>
  </r>
  <r>
    <n v="122"/>
    <n v="122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39"/>
  </r>
  <r>
    <n v="331"/>
    <n v="331"/>
    <n v="0"/>
    <n v="0"/>
    <n v="0"/>
    <n v="0"/>
    <n v="0"/>
    <n v="0"/>
    <n v="0"/>
    <n v="0"/>
    <n v="0"/>
    <n v="0"/>
    <x v="28"/>
  </r>
  <r>
    <n v="5796"/>
    <n v="5796"/>
    <n v="0"/>
    <n v="0"/>
    <n v="0"/>
    <n v="0"/>
    <n v="0"/>
    <n v="0"/>
    <n v="0"/>
    <n v="0"/>
    <n v="0"/>
    <n v="0"/>
    <x v="13"/>
  </r>
  <r>
    <n v="552"/>
    <n v="552"/>
    <n v="0"/>
    <n v="0"/>
    <n v="0"/>
    <n v="0"/>
    <n v="0"/>
    <n v="0"/>
    <n v="0"/>
    <n v="0"/>
    <n v="0"/>
    <n v="0"/>
    <x v="1"/>
  </r>
  <r>
    <n v="139"/>
    <n v="139"/>
    <n v="0"/>
    <n v="0"/>
    <n v="0"/>
    <n v="0"/>
    <n v="0"/>
    <n v="0"/>
    <n v="139"/>
    <n v="139"/>
    <n v="0"/>
    <n v="0"/>
    <x v="31"/>
  </r>
  <r>
    <n v="251"/>
    <n v="251"/>
    <n v="0"/>
    <n v="0"/>
    <n v="251"/>
    <n v="251"/>
    <n v="0"/>
    <n v="0"/>
    <n v="0"/>
    <n v="0"/>
    <n v="0"/>
    <n v="0"/>
    <x v="51"/>
  </r>
  <r>
    <n v="2296"/>
    <n v="0"/>
    <n v="2296"/>
    <n v="0"/>
    <n v="2296"/>
    <n v="0"/>
    <n v="2296"/>
    <n v="0"/>
    <n v="0"/>
    <n v="0"/>
    <n v="0"/>
    <n v="0"/>
    <x v="48"/>
  </r>
  <r>
    <n v="17"/>
    <n v="17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41"/>
  </r>
  <r>
    <n v="28919"/>
    <n v="0"/>
    <n v="28919"/>
    <n v="0"/>
    <n v="0"/>
    <n v="0"/>
    <n v="0"/>
    <n v="0"/>
    <n v="0"/>
    <n v="0"/>
    <n v="0"/>
    <n v="0"/>
    <x v="34"/>
  </r>
  <r>
    <n v="845"/>
    <n v="0"/>
    <n v="845"/>
    <n v="0"/>
    <n v="845"/>
    <n v="0"/>
    <n v="845"/>
    <n v="0"/>
    <n v="0"/>
    <n v="0"/>
    <n v="0"/>
    <n v="0"/>
    <x v="35"/>
  </r>
  <r>
    <n v="37"/>
    <n v="37"/>
    <n v="0"/>
    <n v="0"/>
    <n v="37"/>
    <n v="37"/>
    <n v="0"/>
    <n v="0"/>
    <n v="0"/>
    <n v="0"/>
    <n v="0"/>
    <n v="0"/>
    <x v="32"/>
  </r>
  <r>
    <n v="280"/>
    <n v="280"/>
    <n v="0"/>
    <n v="0"/>
    <n v="0"/>
    <n v="0"/>
    <n v="0"/>
    <n v="0"/>
    <n v="0"/>
    <n v="0"/>
    <n v="0"/>
    <n v="0"/>
    <x v="52"/>
  </r>
  <r>
    <n v="393"/>
    <n v="393"/>
    <n v="0"/>
    <n v="0"/>
    <n v="0"/>
    <n v="0"/>
    <n v="0"/>
    <n v="0"/>
    <n v="0"/>
    <n v="0"/>
    <n v="0"/>
    <n v="0"/>
    <x v="51"/>
  </r>
  <r>
    <n v="21"/>
    <n v="21"/>
    <n v="0"/>
    <n v="0"/>
    <n v="0"/>
    <n v="0"/>
    <n v="0"/>
    <n v="0"/>
    <n v="0"/>
    <n v="0"/>
    <n v="0"/>
    <n v="0"/>
    <x v="13"/>
  </r>
  <r>
    <n v="310"/>
    <n v="310"/>
    <n v="0"/>
    <n v="0"/>
    <n v="310"/>
    <n v="310"/>
    <n v="0"/>
    <n v="0"/>
    <n v="0"/>
    <n v="0"/>
    <n v="0"/>
    <n v="0"/>
    <x v="19"/>
  </r>
  <r>
    <n v="331"/>
    <n v="331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24"/>
    <n v="24"/>
    <n v="0"/>
    <n v="0"/>
    <x v="32"/>
  </r>
  <r>
    <n v="17003"/>
    <n v="17003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43"/>
  </r>
  <r>
    <n v="6806"/>
    <n v="6806"/>
    <n v="0"/>
    <n v="0"/>
    <n v="0"/>
    <n v="0"/>
    <n v="0"/>
    <n v="0"/>
    <n v="0"/>
    <n v="0"/>
    <n v="0"/>
    <n v="0"/>
    <x v="22"/>
  </r>
  <r>
    <n v="6842"/>
    <n v="0"/>
    <n v="6842"/>
    <n v="0"/>
    <n v="0"/>
    <n v="0"/>
    <n v="0"/>
    <n v="0"/>
    <n v="0"/>
    <n v="0"/>
    <n v="0"/>
    <n v="0"/>
    <x v="36"/>
  </r>
  <r>
    <n v="101"/>
    <n v="101"/>
    <n v="0"/>
    <n v="0"/>
    <n v="0"/>
    <n v="0"/>
    <n v="0"/>
    <n v="0"/>
    <n v="0"/>
    <n v="0"/>
    <n v="0"/>
    <n v="0"/>
    <x v="26"/>
  </r>
  <r>
    <n v="67"/>
    <n v="67"/>
    <n v="0"/>
    <n v="0"/>
    <n v="0"/>
    <n v="0"/>
    <n v="0"/>
    <n v="0"/>
    <n v="0"/>
    <n v="0"/>
    <n v="0"/>
    <n v="0"/>
    <x v="31"/>
  </r>
  <r>
    <n v="263"/>
    <n v="263"/>
    <n v="0"/>
    <n v="0"/>
    <n v="0"/>
    <n v="0"/>
    <n v="0"/>
    <n v="0"/>
    <n v="263"/>
    <n v="263"/>
    <n v="0"/>
    <n v="0"/>
    <x v="50"/>
  </r>
  <r>
    <n v="258"/>
    <n v="258"/>
    <n v="0"/>
    <n v="0"/>
    <n v="0"/>
    <n v="0"/>
    <n v="0"/>
    <n v="0"/>
    <n v="0"/>
    <n v="0"/>
    <n v="0"/>
    <n v="0"/>
    <x v="7"/>
  </r>
  <r>
    <n v="22"/>
    <n v="22"/>
    <n v="0"/>
    <n v="0"/>
    <n v="0"/>
    <n v="0"/>
    <n v="0"/>
    <n v="0"/>
    <n v="0"/>
    <n v="0"/>
    <n v="0"/>
    <n v="0"/>
    <x v="45"/>
  </r>
  <r>
    <n v="434"/>
    <n v="434"/>
    <n v="0"/>
    <n v="0"/>
    <n v="0"/>
    <n v="0"/>
    <n v="0"/>
    <n v="0"/>
    <n v="0"/>
    <n v="0"/>
    <n v="0"/>
    <n v="0"/>
    <x v="55"/>
  </r>
  <r>
    <n v="1368"/>
    <n v="0"/>
    <n v="1368"/>
    <n v="0"/>
    <n v="1368"/>
    <n v="0"/>
    <n v="1368"/>
    <n v="0"/>
    <n v="0"/>
    <n v="0"/>
    <n v="0"/>
    <n v="0"/>
    <x v="16"/>
  </r>
  <r>
    <n v="1722"/>
    <n v="1722"/>
    <n v="0"/>
    <n v="0"/>
    <n v="0"/>
    <n v="0"/>
    <n v="0"/>
    <n v="0"/>
    <n v="1722"/>
    <n v="1722"/>
    <n v="0"/>
    <n v="0"/>
    <x v="0"/>
  </r>
  <r>
    <n v="72"/>
    <n v="72"/>
    <n v="0"/>
    <n v="0"/>
    <n v="0"/>
    <n v="0"/>
    <n v="0"/>
    <n v="0"/>
    <n v="0"/>
    <n v="0"/>
    <n v="0"/>
    <n v="0"/>
    <x v="39"/>
  </r>
  <r>
    <n v="6796"/>
    <n v="6796"/>
    <n v="0"/>
    <n v="0"/>
    <n v="0"/>
    <n v="0"/>
    <n v="0"/>
    <n v="0"/>
    <n v="0"/>
    <n v="0"/>
    <n v="0"/>
    <n v="0"/>
    <x v="18"/>
  </r>
  <r>
    <n v="49950"/>
    <n v="0"/>
    <n v="49950"/>
    <n v="0"/>
    <n v="0"/>
    <n v="0"/>
    <n v="0"/>
    <n v="0"/>
    <n v="0"/>
    <n v="0"/>
    <n v="0"/>
    <n v="0"/>
    <x v="57"/>
  </r>
  <r>
    <n v="86"/>
    <n v="86"/>
    <n v="0"/>
    <n v="0"/>
    <n v="0"/>
    <n v="0"/>
    <n v="0"/>
    <n v="0"/>
    <n v="0"/>
    <n v="0"/>
    <n v="0"/>
    <n v="0"/>
    <x v="45"/>
  </r>
  <r>
    <n v="362"/>
    <n v="0"/>
    <n v="362"/>
    <n v="0"/>
    <n v="0"/>
    <n v="0"/>
    <n v="0"/>
    <n v="0"/>
    <n v="0"/>
    <n v="0"/>
    <n v="0"/>
    <n v="0"/>
    <x v="52"/>
  </r>
  <r>
    <n v="1178"/>
    <n v="1178"/>
    <n v="0"/>
    <n v="0"/>
    <n v="0"/>
    <n v="0"/>
    <n v="0"/>
    <n v="0"/>
    <n v="0"/>
    <n v="0"/>
    <n v="0"/>
    <n v="0"/>
    <x v="58"/>
  </r>
  <r>
    <n v="743"/>
    <n v="743"/>
    <n v="0"/>
    <n v="0"/>
    <n v="0"/>
    <n v="0"/>
    <n v="0"/>
    <n v="0"/>
    <n v="0"/>
    <n v="0"/>
    <n v="0"/>
    <n v="0"/>
    <x v="29"/>
  </r>
  <r>
    <n v="986"/>
    <n v="0"/>
    <n v="986"/>
    <n v="0"/>
    <n v="0"/>
    <n v="0"/>
    <n v="0"/>
    <n v="0"/>
    <n v="986"/>
    <n v="0"/>
    <n v="986"/>
    <n v="0"/>
    <x v="50"/>
  </r>
  <r>
    <n v="128"/>
    <n v="0"/>
    <n v="128"/>
    <n v="0"/>
    <n v="128"/>
    <n v="0"/>
    <n v="128"/>
    <n v="0"/>
    <n v="0"/>
    <n v="0"/>
    <n v="0"/>
    <n v="0"/>
    <x v="16"/>
  </r>
  <r>
    <n v="84"/>
    <n v="84"/>
    <n v="0"/>
    <n v="0"/>
    <n v="84"/>
    <n v="84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7"/>
  </r>
  <r>
    <n v="1981"/>
    <n v="1981"/>
    <n v="0"/>
    <n v="0"/>
    <n v="0"/>
    <n v="0"/>
    <n v="0"/>
    <n v="0"/>
    <n v="0"/>
    <n v="0"/>
    <n v="0"/>
    <n v="0"/>
    <x v="5"/>
  </r>
  <r>
    <n v="36"/>
    <n v="36"/>
    <n v="0"/>
    <n v="0"/>
    <n v="36"/>
    <n v="36"/>
    <n v="0"/>
    <n v="0"/>
    <n v="0"/>
    <n v="0"/>
    <n v="0"/>
    <n v="0"/>
    <x v="26"/>
  </r>
  <r>
    <n v="122"/>
    <n v="122"/>
    <n v="0"/>
    <n v="0"/>
    <n v="0"/>
    <n v="0"/>
    <n v="0"/>
    <n v="0"/>
    <n v="0"/>
    <n v="0"/>
    <n v="0"/>
    <n v="0"/>
    <x v="41"/>
  </r>
  <r>
    <n v="3819"/>
    <n v="3819"/>
    <n v="0"/>
    <n v="0"/>
    <n v="0"/>
    <n v="0"/>
    <n v="0"/>
    <n v="0"/>
    <n v="0"/>
    <n v="0"/>
    <n v="0"/>
    <n v="0"/>
    <x v="2"/>
  </r>
  <r>
    <n v="4027"/>
    <n v="0"/>
    <n v="4027"/>
    <n v="0"/>
    <n v="0"/>
    <n v="0"/>
    <n v="0"/>
    <n v="0"/>
    <n v="0"/>
    <n v="0"/>
    <n v="0"/>
    <n v="0"/>
    <x v="25"/>
  </r>
  <r>
    <n v="1673"/>
    <n v="1673"/>
    <n v="0"/>
    <n v="0"/>
    <n v="0"/>
    <n v="0"/>
    <n v="0"/>
    <n v="0"/>
    <n v="0"/>
    <n v="0"/>
    <n v="0"/>
    <n v="0"/>
    <x v="31"/>
  </r>
  <r>
    <n v="25"/>
    <n v="25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3"/>
    <n v="3"/>
    <n v="0"/>
    <n v="0"/>
    <x v="0"/>
  </r>
  <r>
    <n v="9"/>
    <n v="9"/>
    <n v="0"/>
    <n v="0"/>
    <n v="0"/>
    <n v="0"/>
    <n v="0"/>
    <n v="0"/>
    <n v="0"/>
    <n v="0"/>
    <n v="0"/>
    <n v="0"/>
    <x v="33"/>
  </r>
  <r>
    <n v="1386"/>
    <n v="1386"/>
    <n v="0"/>
    <n v="0"/>
    <n v="0"/>
    <n v="0"/>
    <n v="0"/>
    <n v="0"/>
    <n v="1386"/>
    <n v="1386"/>
    <n v="0"/>
    <n v="0"/>
    <x v="43"/>
  </r>
  <r>
    <n v="14637"/>
    <n v="14637"/>
    <n v="0"/>
    <n v="0"/>
    <n v="0"/>
    <n v="0"/>
    <n v="0"/>
    <n v="0"/>
    <n v="0"/>
    <n v="0"/>
    <n v="0"/>
    <n v="0"/>
    <x v="2"/>
  </r>
  <r>
    <n v="368"/>
    <n v="368"/>
    <n v="0"/>
    <n v="0"/>
    <n v="0"/>
    <n v="0"/>
    <n v="0"/>
    <n v="0"/>
    <n v="0"/>
    <n v="0"/>
    <n v="0"/>
    <n v="0"/>
    <x v="50"/>
  </r>
  <r>
    <n v="1859"/>
    <n v="0"/>
    <n v="1859"/>
    <n v="0"/>
    <n v="0"/>
    <n v="0"/>
    <n v="0"/>
    <n v="0"/>
    <n v="0"/>
    <n v="0"/>
    <n v="0"/>
    <n v="0"/>
    <x v="52"/>
  </r>
  <r>
    <n v="6475"/>
    <n v="6475"/>
    <n v="0"/>
    <n v="0"/>
    <n v="6475"/>
    <n v="6475"/>
    <n v="0"/>
    <n v="0"/>
    <n v="0"/>
    <n v="0"/>
    <n v="0"/>
    <n v="0"/>
    <x v="48"/>
  </r>
  <r>
    <n v="22"/>
    <n v="22"/>
    <n v="0"/>
    <n v="0"/>
    <n v="0"/>
    <n v="0"/>
    <n v="0"/>
    <n v="0"/>
    <n v="22"/>
    <n v="22"/>
    <n v="0"/>
    <n v="0"/>
    <x v="48"/>
  </r>
  <r>
    <n v="145"/>
    <n v="145"/>
    <n v="0"/>
    <n v="0"/>
    <n v="0"/>
    <n v="0"/>
    <n v="0"/>
    <n v="0"/>
    <n v="0"/>
    <n v="0"/>
    <n v="0"/>
    <n v="0"/>
    <x v="19"/>
  </r>
  <r>
    <n v="3112"/>
    <n v="3112"/>
    <n v="0"/>
    <n v="0"/>
    <n v="0"/>
    <n v="0"/>
    <n v="0"/>
    <n v="0"/>
    <n v="3112"/>
    <n v="3112"/>
    <n v="0"/>
    <n v="0"/>
    <x v="7"/>
  </r>
  <r>
    <n v="4"/>
    <n v="4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0"/>
    <n v="0"/>
    <n v="0"/>
    <n v="0"/>
    <x v="59"/>
  </r>
  <r>
    <n v="172"/>
    <n v="172"/>
    <n v="0"/>
    <n v="0"/>
    <n v="0"/>
    <n v="0"/>
    <n v="0"/>
    <n v="0"/>
    <n v="0"/>
    <n v="0"/>
    <n v="0"/>
    <n v="0"/>
    <x v="17"/>
  </r>
  <r>
    <n v="34"/>
    <n v="34"/>
    <n v="0"/>
    <n v="0"/>
    <n v="0"/>
    <n v="0"/>
    <n v="0"/>
    <n v="0"/>
    <n v="34"/>
    <n v="34"/>
    <n v="0"/>
    <n v="0"/>
    <x v="21"/>
  </r>
  <r>
    <n v="516"/>
    <n v="516"/>
    <n v="0"/>
    <n v="0"/>
    <n v="0"/>
    <n v="0"/>
    <n v="0"/>
    <n v="0"/>
    <n v="516"/>
    <n v="516"/>
    <n v="0"/>
    <n v="0"/>
    <x v="45"/>
  </r>
  <r>
    <n v="43"/>
    <n v="43"/>
    <n v="0"/>
    <n v="0"/>
    <n v="0"/>
    <n v="0"/>
    <n v="0"/>
    <n v="0"/>
    <n v="43"/>
    <n v="43"/>
    <n v="0"/>
    <n v="0"/>
    <x v="37"/>
  </r>
  <r>
    <n v="8285"/>
    <n v="0"/>
    <n v="8285"/>
    <n v="0"/>
    <n v="0"/>
    <n v="0"/>
    <n v="0"/>
    <n v="0"/>
    <n v="0"/>
    <n v="0"/>
    <n v="0"/>
    <n v="0"/>
    <x v="2"/>
  </r>
  <r>
    <n v="97"/>
    <n v="97"/>
    <n v="0"/>
    <n v="0"/>
    <n v="97"/>
    <n v="97"/>
    <n v="0"/>
    <n v="0"/>
    <n v="0"/>
    <n v="0"/>
    <n v="0"/>
    <n v="0"/>
    <x v="39"/>
  </r>
  <r>
    <n v="64"/>
    <n v="64"/>
    <n v="0"/>
    <n v="0"/>
    <n v="0"/>
    <n v="0"/>
    <n v="0"/>
    <n v="0"/>
    <n v="0"/>
    <n v="0"/>
    <n v="0"/>
    <n v="0"/>
    <x v="14"/>
  </r>
  <r>
    <n v="119"/>
    <n v="119"/>
    <n v="0"/>
    <n v="0"/>
    <n v="0"/>
    <n v="0"/>
    <n v="0"/>
    <n v="0"/>
    <n v="0"/>
    <n v="0"/>
    <n v="0"/>
    <n v="0"/>
    <x v="52"/>
  </r>
  <r>
    <n v="9188"/>
    <n v="9188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3"/>
  </r>
  <r>
    <n v="675"/>
    <n v="675"/>
    <n v="0"/>
    <n v="0"/>
    <n v="0"/>
    <n v="0"/>
    <n v="0"/>
    <n v="0"/>
    <n v="0"/>
    <n v="0"/>
    <n v="0"/>
    <n v="0"/>
    <x v="36"/>
  </r>
  <r>
    <n v="17690"/>
    <n v="0"/>
    <n v="17690"/>
    <n v="0"/>
    <n v="0"/>
    <n v="0"/>
    <n v="0"/>
    <n v="0"/>
    <n v="0"/>
    <n v="0"/>
    <n v="0"/>
    <n v="0"/>
    <x v="8"/>
  </r>
  <r>
    <n v="15"/>
    <n v="15"/>
    <n v="0"/>
    <n v="0"/>
    <n v="0"/>
    <n v="0"/>
    <n v="0"/>
    <n v="0"/>
    <n v="0"/>
    <n v="0"/>
    <n v="0"/>
    <n v="0"/>
    <x v="33"/>
  </r>
  <r>
    <n v="2743"/>
    <n v="2743"/>
    <n v="0"/>
    <n v="0"/>
    <n v="0"/>
    <n v="0"/>
    <n v="0"/>
    <n v="0"/>
    <n v="0"/>
    <n v="0"/>
    <n v="0"/>
    <n v="0"/>
    <x v="3"/>
  </r>
  <r>
    <n v="5"/>
    <n v="5"/>
    <n v="0"/>
    <n v="0"/>
    <n v="0"/>
    <n v="0"/>
    <n v="0"/>
    <n v="0"/>
    <n v="0"/>
    <n v="0"/>
    <n v="0"/>
    <n v="0"/>
    <x v="4"/>
  </r>
  <r>
    <n v="795"/>
    <n v="795"/>
    <n v="0"/>
    <n v="0"/>
    <n v="0"/>
    <n v="0"/>
    <n v="0"/>
    <n v="0"/>
    <n v="0"/>
    <n v="0"/>
    <n v="0"/>
    <n v="0"/>
    <x v="58"/>
  </r>
  <r>
    <n v="48"/>
    <n v="48"/>
    <n v="0"/>
    <n v="0"/>
    <n v="0"/>
    <n v="0"/>
    <n v="0"/>
    <n v="0"/>
    <n v="0"/>
    <n v="0"/>
    <n v="0"/>
    <n v="0"/>
    <x v="40"/>
  </r>
  <r>
    <n v="752"/>
    <n v="752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58"/>
  </r>
  <r>
    <n v="21"/>
    <n v="21"/>
    <n v="0"/>
    <n v="0"/>
    <n v="0"/>
    <n v="0"/>
    <n v="0"/>
    <n v="0"/>
    <n v="0"/>
    <n v="0"/>
    <n v="0"/>
    <n v="0"/>
    <x v="41"/>
  </r>
  <r>
    <n v="678"/>
    <n v="678"/>
    <n v="0"/>
    <n v="0"/>
    <n v="678"/>
    <n v="678"/>
    <n v="0"/>
    <n v="0"/>
    <n v="0"/>
    <n v="0"/>
    <n v="0"/>
    <n v="0"/>
    <x v="7"/>
  </r>
  <r>
    <n v="189"/>
    <n v="0"/>
    <n v="189"/>
    <n v="0"/>
    <n v="0"/>
    <n v="0"/>
    <n v="0"/>
    <n v="0"/>
    <n v="0"/>
    <n v="0"/>
    <n v="0"/>
    <n v="0"/>
    <x v="14"/>
  </r>
  <r>
    <n v="19"/>
    <n v="19"/>
    <n v="0"/>
    <n v="0"/>
    <n v="19"/>
    <n v="19"/>
    <n v="0"/>
    <n v="0"/>
    <n v="0"/>
    <n v="0"/>
    <n v="0"/>
    <n v="0"/>
    <x v="12"/>
  </r>
  <r>
    <n v="14"/>
    <n v="14"/>
    <n v="0"/>
    <n v="0"/>
    <n v="14"/>
    <n v="14"/>
    <n v="0"/>
    <n v="0"/>
    <n v="0"/>
    <n v="0"/>
    <n v="0"/>
    <n v="0"/>
    <x v="53"/>
  </r>
  <r>
    <n v="43964"/>
    <n v="43964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9"/>
  </r>
  <r>
    <n v="133"/>
    <n v="133"/>
    <n v="0"/>
    <n v="0"/>
    <n v="0"/>
    <n v="0"/>
    <n v="0"/>
    <n v="0"/>
    <n v="0"/>
    <n v="0"/>
    <n v="0"/>
    <n v="0"/>
    <x v="16"/>
  </r>
  <r>
    <n v="135"/>
    <n v="135"/>
    <n v="0"/>
    <n v="0"/>
    <n v="0"/>
    <n v="0"/>
    <n v="0"/>
    <n v="0"/>
    <n v="0"/>
    <n v="0"/>
    <n v="0"/>
    <n v="0"/>
    <x v="42"/>
  </r>
  <r>
    <n v="695"/>
    <n v="695"/>
    <n v="0"/>
    <n v="0"/>
    <n v="0"/>
    <n v="0"/>
    <n v="0"/>
    <n v="0"/>
    <n v="0"/>
    <n v="0"/>
    <n v="0"/>
    <n v="0"/>
    <x v="58"/>
  </r>
  <r>
    <n v="44"/>
    <n v="44"/>
    <n v="0"/>
    <n v="0"/>
    <n v="0"/>
    <n v="0"/>
    <n v="0"/>
    <n v="0"/>
    <n v="0"/>
    <n v="0"/>
    <n v="0"/>
    <n v="0"/>
    <x v="52"/>
  </r>
  <r>
    <n v="897"/>
    <n v="897"/>
    <n v="0"/>
    <n v="0"/>
    <n v="0"/>
    <n v="0"/>
    <n v="0"/>
    <n v="0"/>
    <n v="897"/>
    <n v="897"/>
    <n v="0"/>
    <n v="0"/>
    <x v="0"/>
  </r>
  <r>
    <n v="147"/>
    <n v="147"/>
    <n v="0"/>
    <n v="0"/>
    <n v="0"/>
    <n v="0"/>
    <n v="0"/>
    <n v="0"/>
    <n v="0"/>
    <n v="0"/>
    <n v="0"/>
    <n v="0"/>
    <x v="16"/>
  </r>
  <r>
    <n v="17"/>
    <n v="17"/>
    <n v="0"/>
    <n v="0"/>
    <n v="17"/>
    <n v="17"/>
    <n v="0"/>
    <n v="0"/>
    <n v="0"/>
    <n v="0"/>
    <n v="0"/>
    <n v="0"/>
    <x v="35"/>
  </r>
  <r>
    <n v="1230"/>
    <n v="1230"/>
    <n v="0"/>
    <n v="0"/>
    <n v="0"/>
    <n v="0"/>
    <n v="0"/>
    <n v="0"/>
    <n v="0"/>
    <n v="0"/>
    <n v="0"/>
    <n v="0"/>
    <x v="52"/>
  </r>
  <r>
    <n v="698"/>
    <n v="698"/>
    <n v="0"/>
    <n v="0"/>
    <n v="0"/>
    <n v="0"/>
    <n v="0"/>
    <n v="0"/>
    <n v="0"/>
    <n v="0"/>
    <n v="0"/>
    <n v="0"/>
    <x v="34"/>
  </r>
  <r>
    <n v="133"/>
    <n v="133"/>
    <n v="0"/>
    <n v="0"/>
    <n v="0"/>
    <n v="0"/>
    <n v="0"/>
    <n v="0"/>
    <n v="0"/>
    <n v="0"/>
    <n v="0"/>
    <n v="0"/>
    <x v="33"/>
  </r>
  <r>
    <n v="841"/>
    <n v="841"/>
    <n v="0"/>
    <n v="0"/>
    <n v="0"/>
    <n v="0"/>
    <n v="0"/>
    <n v="0"/>
    <n v="0"/>
    <n v="0"/>
    <n v="0"/>
    <n v="0"/>
    <x v="23"/>
  </r>
  <r>
    <n v="76"/>
    <n v="0"/>
    <n v="76"/>
    <n v="0"/>
    <n v="0"/>
    <n v="0"/>
    <n v="0"/>
    <n v="0"/>
    <n v="0"/>
    <n v="0"/>
    <n v="0"/>
    <n v="0"/>
    <x v="32"/>
  </r>
  <r>
    <n v="101"/>
    <n v="101"/>
    <n v="0"/>
    <n v="0"/>
    <n v="0"/>
    <n v="0"/>
    <n v="0"/>
    <n v="0"/>
    <n v="0"/>
    <n v="0"/>
    <n v="0"/>
    <n v="0"/>
    <x v="18"/>
  </r>
  <r>
    <n v="4223"/>
    <n v="4223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26"/>
  </r>
  <r>
    <n v="1774"/>
    <n v="1774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8"/>
  </r>
  <r>
    <n v="6156"/>
    <n v="6156"/>
    <n v="0"/>
    <n v="0"/>
    <n v="0"/>
    <n v="0"/>
    <n v="0"/>
    <n v="0"/>
    <n v="6156"/>
    <n v="6156"/>
    <n v="0"/>
    <n v="0"/>
    <x v="52"/>
  </r>
  <r>
    <n v="62"/>
    <n v="62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1"/>
    <n v="1"/>
    <n v="0"/>
    <n v="0"/>
    <x v="54"/>
  </r>
  <r>
    <n v="272"/>
    <n v="272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1"/>
  </r>
  <r>
    <n v="1187"/>
    <n v="1187"/>
    <n v="0"/>
    <n v="0"/>
    <n v="0"/>
    <n v="0"/>
    <n v="0"/>
    <n v="0"/>
    <n v="0"/>
    <n v="0"/>
    <n v="0"/>
    <n v="0"/>
    <x v="33"/>
  </r>
  <r>
    <n v="7062"/>
    <n v="7062"/>
    <n v="0"/>
    <n v="0"/>
    <n v="7062"/>
    <n v="7062"/>
    <n v="0"/>
    <n v="0"/>
    <n v="0"/>
    <n v="0"/>
    <n v="0"/>
    <n v="0"/>
    <x v="58"/>
  </r>
  <r>
    <n v="2710"/>
    <n v="2710"/>
    <n v="0"/>
    <n v="0"/>
    <n v="0"/>
    <n v="0"/>
    <n v="0"/>
    <n v="0"/>
    <n v="2710"/>
    <n v="2710"/>
    <n v="0"/>
    <n v="0"/>
    <x v="48"/>
  </r>
  <r>
    <n v="51"/>
    <n v="51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6"/>
    <n v="6"/>
    <n v="0"/>
    <n v="0"/>
    <x v="21"/>
  </r>
  <r>
    <n v="2440"/>
    <n v="0"/>
    <n v="2440"/>
    <n v="0"/>
    <n v="2440"/>
    <n v="0"/>
    <n v="244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24"/>
  </r>
  <r>
    <n v="7867"/>
    <n v="0"/>
    <n v="7867"/>
    <n v="0"/>
    <n v="0"/>
    <n v="0"/>
    <n v="0"/>
    <n v="0"/>
    <n v="0"/>
    <n v="0"/>
    <n v="0"/>
    <n v="0"/>
    <x v="36"/>
  </r>
  <r>
    <n v="321"/>
    <n v="321"/>
    <n v="0"/>
    <n v="0"/>
    <n v="0"/>
    <n v="0"/>
    <n v="0"/>
    <n v="0"/>
    <n v="321"/>
    <n v="321"/>
    <n v="0"/>
    <n v="0"/>
    <x v="31"/>
  </r>
  <r>
    <n v="9"/>
    <n v="9"/>
    <n v="0"/>
    <n v="0"/>
    <n v="0"/>
    <n v="0"/>
    <n v="0"/>
    <n v="0"/>
    <n v="0"/>
    <n v="0"/>
    <n v="0"/>
    <n v="0"/>
    <x v="45"/>
  </r>
  <r>
    <n v="894"/>
    <n v="894"/>
    <n v="0"/>
    <n v="0"/>
    <n v="0"/>
    <n v="0"/>
    <n v="0"/>
    <n v="0"/>
    <n v="0"/>
    <n v="0"/>
    <n v="0"/>
    <n v="0"/>
    <x v="11"/>
  </r>
  <r>
    <n v="4657"/>
    <n v="4657"/>
    <n v="0"/>
    <n v="0"/>
    <n v="0"/>
    <n v="0"/>
    <n v="0"/>
    <n v="0"/>
    <n v="0"/>
    <n v="0"/>
    <n v="0"/>
    <n v="0"/>
    <x v="25"/>
  </r>
  <r>
    <n v="632"/>
    <n v="632"/>
    <n v="0"/>
    <n v="0"/>
    <n v="632"/>
    <n v="632"/>
    <n v="0"/>
    <n v="0"/>
    <n v="0"/>
    <n v="0"/>
    <n v="0"/>
    <n v="0"/>
    <x v="45"/>
  </r>
  <r>
    <n v="3351"/>
    <n v="3351"/>
    <n v="0"/>
    <n v="0"/>
    <n v="0"/>
    <n v="0"/>
    <n v="0"/>
    <n v="0"/>
    <n v="0"/>
    <n v="0"/>
    <n v="0"/>
    <n v="0"/>
    <x v="27"/>
  </r>
  <r>
    <n v="419"/>
    <n v="0"/>
    <n v="419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26"/>
  </r>
  <r>
    <n v="112"/>
    <n v="112"/>
    <n v="0"/>
    <n v="0"/>
    <n v="0"/>
    <n v="0"/>
    <n v="0"/>
    <n v="0"/>
    <n v="0"/>
    <n v="0"/>
    <n v="0"/>
    <n v="0"/>
    <x v="24"/>
  </r>
  <r>
    <n v="1298"/>
    <n v="1298"/>
    <n v="0"/>
    <n v="0"/>
    <n v="0"/>
    <n v="0"/>
    <n v="0"/>
    <n v="0"/>
    <n v="0"/>
    <n v="0"/>
    <n v="0"/>
    <n v="0"/>
    <x v="34"/>
  </r>
  <r>
    <n v="726"/>
    <n v="726"/>
    <n v="0"/>
    <n v="0"/>
    <n v="0"/>
    <n v="0"/>
    <n v="0"/>
    <n v="0"/>
    <n v="0"/>
    <n v="0"/>
    <n v="0"/>
    <n v="0"/>
    <x v="12"/>
  </r>
  <r>
    <n v="775"/>
    <n v="775"/>
    <n v="0"/>
    <n v="0"/>
    <n v="0"/>
    <n v="0"/>
    <n v="0"/>
    <n v="0"/>
    <n v="0"/>
    <n v="0"/>
    <n v="0"/>
    <n v="0"/>
    <x v="5"/>
  </r>
  <r>
    <n v="738"/>
    <n v="738"/>
    <n v="0"/>
    <n v="0"/>
    <n v="0"/>
    <n v="0"/>
    <n v="0"/>
    <n v="0"/>
    <n v="0"/>
    <n v="0"/>
    <n v="0"/>
    <n v="0"/>
    <x v="36"/>
  </r>
  <r>
    <n v="678"/>
    <n v="0"/>
    <n v="678"/>
    <n v="0"/>
    <n v="0"/>
    <n v="0"/>
    <n v="0"/>
    <n v="0"/>
    <n v="0"/>
    <n v="0"/>
    <n v="0"/>
    <n v="0"/>
    <x v="4"/>
  </r>
  <r>
    <n v="16798"/>
    <n v="0"/>
    <n v="16798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59"/>
  </r>
  <r>
    <n v="83"/>
    <n v="83"/>
    <n v="0"/>
    <n v="0"/>
    <n v="0"/>
    <n v="0"/>
    <n v="0"/>
    <n v="0"/>
    <n v="0"/>
    <n v="0"/>
    <n v="0"/>
    <n v="0"/>
    <x v="45"/>
  </r>
  <r>
    <n v="18291"/>
    <n v="18291"/>
    <n v="0"/>
    <n v="0"/>
    <n v="0"/>
    <n v="0"/>
    <n v="0"/>
    <n v="0"/>
    <n v="18291"/>
    <n v="18291"/>
    <n v="0"/>
    <n v="0"/>
    <x v="18"/>
  </r>
  <r>
    <n v="85"/>
    <n v="0"/>
    <n v="85"/>
    <n v="0"/>
    <n v="0"/>
    <n v="0"/>
    <n v="0"/>
    <n v="0"/>
    <n v="0"/>
    <n v="0"/>
    <n v="0"/>
    <n v="0"/>
    <x v="3"/>
  </r>
  <r>
    <n v="2052"/>
    <n v="0"/>
    <n v="2052"/>
    <n v="0"/>
    <n v="2052"/>
    <n v="0"/>
    <n v="2052"/>
    <n v="0"/>
    <n v="0"/>
    <n v="0"/>
    <n v="0"/>
    <n v="0"/>
    <x v="16"/>
  </r>
  <r>
    <n v="10318"/>
    <n v="0"/>
    <n v="0"/>
    <n v="10318"/>
    <n v="0"/>
    <n v="0"/>
    <n v="0"/>
    <n v="0"/>
    <n v="0"/>
    <n v="0"/>
    <n v="0"/>
    <n v="0"/>
    <x v="14"/>
  </r>
  <r>
    <n v="7534"/>
    <n v="7534"/>
    <n v="0"/>
    <n v="0"/>
    <n v="0"/>
    <n v="0"/>
    <n v="0"/>
    <n v="0"/>
    <n v="0"/>
    <n v="0"/>
    <n v="0"/>
    <n v="0"/>
    <x v="2"/>
  </r>
  <r>
    <n v="942"/>
    <n v="942"/>
    <n v="0"/>
    <n v="0"/>
    <n v="0"/>
    <n v="0"/>
    <n v="0"/>
    <n v="0"/>
    <n v="942"/>
    <n v="942"/>
    <n v="0"/>
    <n v="0"/>
    <x v="30"/>
  </r>
  <r>
    <n v="2983"/>
    <n v="2983"/>
    <n v="0"/>
    <n v="0"/>
    <n v="0"/>
    <n v="0"/>
    <n v="0"/>
    <n v="0"/>
    <n v="0"/>
    <n v="0"/>
    <n v="0"/>
    <n v="0"/>
    <x v="2"/>
  </r>
  <r>
    <n v="52"/>
    <n v="52"/>
    <n v="0"/>
    <n v="0"/>
    <n v="0"/>
    <n v="0"/>
    <n v="0"/>
    <n v="0"/>
    <n v="0"/>
    <n v="0"/>
    <n v="0"/>
    <n v="0"/>
    <x v="11"/>
  </r>
  <r>
    <n v="1651"/>
    <n v="1651"/>
    <n v="0"/>
    <n v="0"/>
    <n v="0"/>
    <n v="0"/>
    <n v="0"/>
    <n v="0"/>
    <n v="0"/>
    <n v="0"/>
    <n v="0"/>
    <n v="0"/>
    <x v="8"/>
  </r>
  <r>
    <n v="257"/>
    <n v="257"/>
    <n v="0"/>
    <n v="0"/>
    <n v="0"/>
    <n v="0"/>
    <n v="0"/>
    <n v="0"/>
    <n v="0"/>
    <n v="0"/>
    <n v="0"/>
    <n v="0"/>
    <x v="12"/>
  </r>
  <r>
    <n v="811"/>
    <n v="811"/>
    <n v="0"/>
    <n v="0"/>
    <n v="0"/>
    <n v="0"/>
    <n v="0"/>
    <n v="0"/>
    <n v="0"/>
    <n v="0"/>
    <n v="0"/>
    <n v="0"/>
    <x v="34"/>
  </r>
  <r>
    <n v="1068"/>
    <n v="1068"/>
    <n v="0"/>
    <n v="0"/>
    <n v="0"/>
    <n v="0"/>
    <n v="0"/>
    <n v="0"/>
    <n v="1068"/>
    <n v="1068"/>
    <n v="0"/>
    <n v="0"/>
    <x v="46"/>
  </r>
  <r>
    <n v="92"/>
    <n v="92"/>
    <n v="0"/>
    <n v="0"/>
    <n v="0"/>
    <n v="0"/>
    <n v="0"/>
    <n v="0"/>
    <n v="92"/>
    <n v="92"/>
    <n v="0"/>
    <n v="0"/>
    <x v="58"/>
  </r>
  <r>
    <n v="69"/>
    <n v="69"/>
    <n v="0"/>
    <n v="0"/>
    <n v="0"/>
    <n v="0"/>
    <n v="0"/>
    <n v="0"/>
    <n v="69"/>
    <n v="69"/>
    <n v="0"/>
    <n v="0"/>
    <x v="26"/>
  </r>
  <r>
    <n v="3043"/>
    <n v="3043"/>
    <n v="0"/>
    <n v="0"/>
    <n v="0"/>
    <n v="0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4"/>
  </r>
  <r>
    <n v="252"/>
    <n v="252"/>
    <n v="0"/>
    <n v="0"/>
    <n v="0"/>
    <n v="0"/>
    <n v="0"/>
    <n v="0"/>
    <n v="0"/>
    <n v="0"/>
    <n v="0"/>
    <n v="0"/>
    <x v="22"/>
  </r>
  <r>
    <n v="235"/>
    <n v="235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4"/>
    <n v="4"/>
    <n v="0"/>
    <n v="0"/>
    <x v="54"/>
  </r>
  <r>
    <n v="8137"/>
    <n v="8137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27"/>
  </r>
  <r>
    <n v="147"/>
    <n v="0"/>
    <n v="147"/>
    <n v="0"/>
    <n v="0"/>
    <n v="0"/>
    <n v="0"/>
    <n v="0"/>
    <n v="0"/>
    <n v="0"/>
    <n v="0"/>
    <n v="0"/>
    <x v="9"/>
  </r>
  <r>
    <n v="19"/>
    <n v="19"/>
    <n v="0"/>
    <n v="0"/>
    <n v="0"/>
    <n v="0"/>
    <n v="0"/>
    <n v="0"/>
    <n v="0"/>
    <n v="0"/>
    <n v="0"/>
    <n v="0"/>
    <x v="58"/>
  </r>
  <r>
    <n v="15"/>
    <n v="0"/>
    <n v="15"/>
    <n v="0"/>
    <n v="0"/>
    <n v="0"/>
    <n v="0"/>
    <n v="0"/>
    <n v="0"/>
    <n v="0"/>
    <n v="0"/>
    <n v="0"/>
    <x v="55"/>
  </r>
  <r>
    <n v="2"/>
    <n v="2"/>
    <n v="0"/>
    <n v="0"/>
    <n v="0"/>
    <n v="0"/>
    <n v="0"/>
    <n v="0"/>
    <n v="0"/>
    <n v="0"/>
    <n v="0"/>
    <n v="0"/>
    <x v="14"/>
  </r>
  <r>
    <n v="5355"/>
    <n v="5355"/>
    <n v="0"/>
    <n v="0"/>
    <n v="0"/>
    <n v="0"/>
    <n v="0"/>
    <n v="0"/>
    <n v="0"/>
    <n v="0"/>
    <n v="0"/>
    <n v="0"/>
    <x v="1"/>
  </r>
  <r>
    <n v="7397"/>
    <n v="7397"/>
    <n v="0"/>
    <n v="0"/>
    <n v="0"/>
    <n v="0"/>
    <n v="0"/>
    <n v="0"/>
    <n v="7397"/>
    <n v="7397"/>
    <n v="0"/>
    <n v="0"/>
    <x v="14"/>
  </r>
  <r>
    <n v="815"/>
    <n v="815"/>
    <n v="0"/>
    <n v="0"/>
    <n v="0"/>
    <n v="0"/>
    <n v="0"/>
    <n v="0"/>
    <n v="0"/>
    <n v="0"/>
    <n v="0"/>
    <n v="0"/>
    <x v="19"/>
  </r>
  <r>
    <n v="2845"/>
    <n v="2845"/>
    <n v="0"/>
    <n v="0"/>
    <n v="0"/>
    <n v="0"/>
    <n v="0"/>
    <n v="0"/>
    <n v="2845"/>
    <n v="2845"/>
    <n v="0"/>
    <n v="0"/>
    <x v="58"/>
  </r>
  <r>
    <n v="4"/>
    <n v="4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52"/>
  </r>
  <r>
    <n v="2367"/>
    <n v="0"/>
    <n v="0"/>
    <n v="2367"/>
    <n v="0"/>
    <n v="0"/>
    <n v="0"/>
    <n v="0"/>
    <n v="0"/>
    <n v="0"/>
    <n v="0"/>
    <n v="0"/>
    <x v="48"/>
  </r>
  <r>
    <n v="23"/>
    <n v="23"/>
    <n v="0"/>
    <n v="0"/>
    <n v="23"/>
    <n v="23"/>
    <n v="0"/>
    <n v="0"/>
    <n v="0"/>
    <n v="0"/>
    <n v="0"/>
    <n v="0"/>
    <x v="50"/>
  </r>
  <r>
    <n v="161"/>
    <n v="161"/>
    <n v="0"/>
    <n v="0"/>
    <n v="161"/>
    <n v="161"/>
    <n v="0"/>
    <n v="0"/>
    <n v="0"/>
    <n v="0"/>
    <n v="0"/>
    <n v="0"/>
    <x v="14"/>
  </r>
  <r>
    <n v="502"/>
    <n v="502"/>
    <n v="0"/>
    <n v="0"/>
    <n v="0"/>
    <n v="0"/>
    <n v="0"/>
    <n v="0"/>
    <n v="0"/>
    <n v="0"/>
    <n v="0"/>
    <n v="0"/>
    <x v="41"/>
  </r>
  <r>
    <n v="327"/>
    <n v="327"/>
    <n v="0"/>
    <n v="0"/>
    <n v="0"/>
    <n v="0"/>
    <n v="0"/>
    <n v="0"/>
    <n v="0"/>
    <n v="0"/>
    <n v="0"/>
    <n v="0"/>
    <x v="0"/>
  </r>
  <r>
    <n v="5378"/>
    <n v="5378"/>
    <n v="0"/>
    <n v="0"/>
    <n v="0"/>
    <n v="0"/>
    <n v="0"/>
    <n v="0"/>
    <n v="0"/>
    <n v="0"/>
    <n v="0"/>
    <n v="0"/>
    <x v="36"/>
  </r>
  <r>
    <n v="175"/>
    <n v="175"/>
    <n v="0"/>
    <n v="0"/>
    <n v="0"/>
    <n v="0"/>
    <n v="0"/>
    <n v="0"/>
    <n v="0"/>
    <n v="0"/>
    <n v="0"/>
    <n v="0"/>
    <x v="6"/>
  </r>
  <r>
    <n v="12"/>
    <n v="12"/>
    <n v="0"/>
    <n v="0"/>
    <n v="0"/>
    <n v="0"/>
    <n v="0"/>
    <n v="0"/>
    <n v="0"/>
    <n v="0"/>
    <n v="0"/>
    <n v="0"/>
    <x v="10"/>
  </r>
  <r>
    <n v="1884"/>
    <n v="1884"/>
    <n v="0"/>
    <n v="0"/>
    <n v="0"/>
    <n v="0"/>
    <n v="0"/>
    <n v="0"/>
    <n v="0"/>
    <n v="0"/>
    <n v="0"/>
    <n v="0"/>
    <x v="46"/>
  </r>
  <r>
    <n v="87"/>
    <n v="87"/>
    <n v="0"/>
    <n v="0"/>
    <n v="0"/>
    <n v="0"/>
    <n v="0"/>
    <n v="0"/>
    <n v="87"/>
    <n v="87"/>
    <n v="0"/>
    <n v="0"/>
    <x v="50"/>
  </r>
  <r>
    <n v="4104"/>
    <n v="4104"/>
    <n v="0"/>
    <n v="0"/>
    <n v="0"/>
    <n v="0"/>
    <n v="0"/>
    <n v="0"/>
    <n v="4104"/>
    <n v="4104"/>
    <n v="0"/>
    <n v="0"/>
    <x v="12"/>
  </r>
  <r>
    <n v="1168"/>
    <n v="1168"/>
    <n v="0"/>
    <n v="0"/>
    <n v="1168"/>
    <n v="1168"/>
    <n v="0"/>
    <n v="0"/>
    <n v="0"/>
    <n v="0"/>
    <n v="0"/>
    <n v="0"/>
    <x v="58"/>
  </r>
  <r>
    <n v="647"/>
    <n v="0"/>
    <n v="647"/>
    <n v="0"/>
    <n v="0"/>
    <n v="0"/>
    <n v="0"/>
    <n v="0"/>
    <n v="0"/>
    <n v="0"/>
    <n v="0"/>
    <n v="0"/>
    <x v="4"/>
  </r>
  <r>
    <n v="2"/>
    <n v="0"/>
    <n v="0"/>
    <n v="2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3"/>
  </r>
  <r>
    <n v="3225"/>
    <n v="0"/>
    <n v="3225"/>
    <n v="0"/>
    <n v="0"/>
    <n v="0"/>
    <n v="0"/>
    <n v="0"/>
    <n v="0"/>
    <n v="0"/>
    <n v="0"/>
    <n v="0"/>
    <x v="22"/>
  </r>
  <r>
    <n v="346"/>
    <n v="346"/>
    <n v="0"/>
    <n v="0"/>
    <n v="0"/>
    <n v="0"/>
    <n v="0"/>
    <n v="0"/>
    <n v="346"/>
    <n v="346"/>
    <n v="0"/>
    <n v="0"/>
    <x v="38"/>
  </r>
  <r>
    <n v="3843"/>
    <n v="3843"/>
    <n v="0"/>
    <n v="0"/>
    <n v="0"/>
    <n v="0"/>
    <n v="0"/>
    <n v="0"/>
    <n v="3843"/>
    <n v="3843"/>
    <n v="0"/>
    <n v="0"/>
    <x v="1"/>
  </r>
  <r>
    <n v="1509"/>
    <n v="1509"/>
    <n v="0"/>
    <n v="0"/>
    <n v="0"/>
    <n v="0"/>
    <n v="0"/>
    <n v="0"/>
    <n v="0"/>
    <n v="0"/>
    <n v="0"/>
    <n v="0"/>
    <x v="34"/>
  </r>
  <r>
    <n v="142"/>
    <n v="142"/>
    <n v="0"/>
    <n v="0"/>
    <n v="0"/>
    <n v="0"/>
    <n v="0"/>
    <n v="0"/>
    <n v="142"/>
    <n v="142"/>
    <n v="0"/>
    <n v="0"/>
    <x v="29"/>
  </r>
  <r>
    <n v="2"/>
    <n v="2"/>
    <n v="0"/>
    <n v="0"/>
    <n v="0"/>
    <n v="0"/>
    <n v="0"/>
    <n v="0"/>
    <n v="0"/>
    <n v="0"/>
    <n v="0"/>
    <n v="0"/>
    <x v="8"/>
  </r>
  <r>
    <n v="78"/>
    <n v="78"/>
    <n v="0"/>
    <n v="0"/>
    <n v="0"/>
    <n v="0"/>
    <n v="0"/>
    <n v="0"/>
    <n v="0"/>
    <n v="0"/>
    <n v="0"/>
    <n v="0"/>
    <x v="40"/>
  </r>
  <r>
    <n v="171"/>
    <n v="171"/>
    <n v="0"/>
    <n v="0"/>
    <n v="0"/>
    <n v="0"/>
    <n v="0"/>
    <n v="0"/>
    <n v="0"/>
    <n v="0"/>
    <n v="0"/>
    <n v="0"/>
    <x v="35"/>
  </r>
  <r>
    <n v="40"/>
    <n v="40"/>
    <n v="0"/>
    <n v="0"/>
    <n v="0"/>
    <n v="0"/>
    <n v="0"/>
    <n v="0"/>
    <n v="0"/>
    <n v="0"/>
    <n v="0"/>
    <n v="0"/>
    <x v="25"/>
  </r>
  <r>
    <n v="172"/>
    <n v="172"/>
    <n v="0"/>
    <n v="0"/>
    <n v="0"/>
    <n v="0"/>
    <n v="0"/>
    <n v="0"/>
    <n v="172"/>
    <n v="172"/>
    <n v="0"/>
    <n v="0"/>
    <x v="4"/>
  </r>
  <r>
    <n v="8077"/>
    <n v="0"/>
    <n v="8077"/>
    <n v="0"/>
    <n v="0"/>
    <n v="0"/>
    <n v="0"/>
    <n v="0"/>
    <n v="0"/>
    <n v="0"/>
    <n v="0"/>
    <n v="0"/>
    <x v="29"/>
  </r>
  <r>
    <n v="3"/>
    <n v="3"/>
    <n v="0"/>
    <n v="0"/>
    <n v="3"/>
    <n v="3"/>
    <n v="0"/>
    <n v="0"/>
    <n v="0"/>
    <n v="0"/>
    <n v="0"/>
    <n v="0"/>
    <x v="15"/>
  </r>
  <r>
    <n v="14"/>
    <n v="14"/>
    <n v="0"/>
    <n v="0"/>
    <n v="0"/>
    <n v="0"/>
    <n v="0"/>
    <n v="0"/>
    <n v="0"/>
    <n v="0"/>
    <n v="0"/>
    <n v="0"/>
    <x v="42"/>
  </r>
  <r>
    <n v="14"/>
    <n v="14"/>
    <n v="0"/>
    <n v="0"/>
    <n v="14"/>
    <n v="14"/>
    <n v="0"/>
    <n v="0"/>
    <n v="0"/>
    <n v="0"/>
    <n v="0"/>
    <n v="0"/>
    <x v="49"/>
  </r>
  <r>
    <n v="42"/>
    <n v="42"/>
    <n v="0"/>
    <n v="0"/>
    <n v="0"/>
    <n v="0"/>
    <n v="0"/>
    <n v="0"/>
    <n v="42"/>
    <n v="42"/>
    <n v="0"/>
    <n v="0"/>
    <x v="22"/>
  </r>
  <r>
    <n v="134"/>
    <n v="134"/>
    <n v="0"/>
    <n v="0"/>
    <n v="0"/>
    <n v="0"/>
    <n v="0"/>
    <n v="0"/>
    <n v="0"/>
    <n v="0"/>
    <n v="0"/>
    <n v="0"/>
    <x v="50"/>
  </r>
  <r>
    <n v="33"/>
    <n v="33"/>
    <n v="0"/>
    <n v="0"/>
    <n v="0"/>
    <n v="0"/>
    <n v="0"/>
    <n v="0"/>
    <n v="0"/>
    <n v="0"/>
    <n v="0"/>
    <n v="0"/>
    <x v="23"/>
  </r>
  <r>
    <n v="16"/>
    <n v="16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54"/>
  </r>
  <r>
    <n v="7"/>
    <n v="7"/>
    <n v="0"/>
    <n v="0"/>
    <n v="0"/>
    <n v="0"/>
    <n v="0"/>
    <n v="0"/>
    <n v="0"/>
    <n v="0"/>
    <n v="0"/>
    <n v="0"/>
    <x v="16"/>
  </r>
  <r>
    <n v="4329"/>
    <n v="4329"/>
    <n v="0"/>
    <n v="0"/>
    <n v="0"/>
    <n v="0"/>
    <n v="0"/>
    <n v="0"/>
    <n v="4329"/>
    <n v="4329"/>
    <n v="0"/>
    <n v="0"/>
    <x v="45"/>
  </r>
  <r>
    <n v="2992"/>
    <n v="2992"/>
    <n v="0"/>
    <n v="0"/>
    <n v="0"/>
    <n v="0"/>
    <n v="0"/>
    <n v="0"/>
    <n v="2992"/>
    <n v="2992"/>
    <n v="0"/>
    <n v="0"/>
    <x v="46"/>
  </r>
  <r>
    <n v="2"/>
    <n v="2"/>
    <n v="0"/>
    <n v="0"/>
    <n v="0"/>
    <n v="0"/>
    <n v="0"/>
    <n v="0"/>
    <n v="2"/>
    <n v="2"/>
    <n v="0"/>
    <n v="0"/>
    <x v="59"/>
  </r>
  <r>
    <n v="1"/>
    <n v="1"/>
    <n v="0"/>
    <n v="0"/>
    <n v="1"/>
    <n v="1"/>
    <n v="0"/>
    <n v="0"/>
    <n v="0"/>
    <n v="0"/>
    <n v="0"/>
    <n v="0"/>
    <x v="15"/>
  </r>
  <r>
    <n v="6053"/>
    <n v="6053"/>
    <n v="0"/>
    <n v="0"/>
    <n v="0"/>
    <n v="0"/>
    <n v="0"/>
    <n v="0"/>
    <n v="0"/>
    <n v="0"/>
    <n v="0"/>
    <n v="0"/>
    <x v="3"/>
  </r>
  <r>
    <n v="182"/>
    <n v="182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35"/>
  </r>
  <r>
    <n v="3519"/>
    <n v="0"/>
    <n v="3519"/>
    <n v="0"/>
    <n v="0"/>
    <n v="0"/>
    <n v="0"/>
    <n v="0"/>
    <n v="3519"/>
    <n v="0"/>
    <n v="3519"/>
    <n v="0"/>
    <x v="19"/>
  </r>
  <r>
    <n v="5366"/>
    <n v="5366"/>
    <n v="0"/>
    <n v="0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47"/>
  </r>
  <r>
    <n v="188"/>
    <n v="188"/>
    <n v="0"/>
    <n v="0"/>
    <n v="0"/>
    <n v="0"/>
    <n v="0"/>
    <n v="0"/>
    <n v="188"/>
    <n v="188"/>
    <n v="0"/>
    <n v="0"/>
    <x v="41"/>
  </r>
  <r>
    <n v="6196"/>
    <n v="6196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60"/>
  </r>
  <r>
    <n v="168"/>
    <n v="168"/>
    <n v="0"/>
    <n v="0"/>
    <n v="0"/>
    <n v="0"/>
    <n v="0"/>
    <n v="0"/>
    <n v="0"/>
    <n v="0"/>
    <n v="0"/>
    <n v="0"/>
    <x v="45"/>
  </r>
  <r>
    <n v="1959"/>
    <n v="1959"/>
    <n v="0"/>
    <n v="0"/>
    <n v="0"/>
    <n v="0"/>
    <n v="0"/>
    <n v="0"/>
    <n v="0"/>
    <n v="0"/>
    <n v="0"/>
    <n v="0"/>
    <x v="1"/>
  </r>
  <r>
    <n v="851"/>
    <n v="851"/>
    <n v="0"/>
    <n v="0"/>
    <n v="0"/>
    <n v="0"/>
    <n v="0"/>
    <n v="0"/>
    <n v="0"/>
    <n v="0"/>
    <n v="0"/>
    <n v="0"/>
    <x v="5"/>
  </r>
  <r>
    <n v="52"/>
    <n v="52"/>
    <n v="0"/>
    <n v="0"/>
    <n v="0"/>
    <n v="0"/>
    <n v="0"/>
    <n v="0"/>
    <n v="0"/>
    <n v="0"/>
    <n v="0"/>
    <n v="0"/>
    <x v="33"/>
  </r>
  <r>
    <n v="141"/>
    <n v="141"/>
    <n v="0"/>
    <n v="0"/>
    <n v="0"/>
    <n v="0"/>
    <n v="0"/>
    <n v="0"/>
    <n v="0"/>
    <n v="0"/>
    <n v="0"/>
    <n v="0"/>
    <x v="24"/>
  </r>
  <r>
    <n v="51"/>
    <n v="51"/>
    <n v="0"/>
    <n v="0"/>
    <n v="0"/>
    <n v="0"/>
    <n v="0"/>
    <n v="0"/>
    <n v="0"/>
    <n v="0"/>
    <n v="0"/>
    <n v="0"/>
    <x v="43"/>
  </r>
  <r>
    <n v="2"/>
    <n v="2"/>
    <n v="0"/>
    <n v="0"/>
    <n v="2"/>
    <n v="2"/>
    <n v="0"/>
    <n v="0"/>
    <n v="0"/>
    <n v="0"/>
    <n v="0"/>
    <n v="0"/>
    <x v="39"/>
  </r>
  <r>
    <n v="14"/>
    <n v="14"/>
    <n v="0"/>
    <n v="0"/>
    <n v="0"/>
    <n v="0"/>
    <n v="0"/>
    <n v="0"/>
    <n v="0"/>
    <n v="0"/>
    <n v="0"/>
    <n v="0"/>
    <x v="31"/>
  </r>
  <r>
    <n v="36"/>
    <n v="36"/>
    <n v="0"/>
    <n v="0"/>
    <n v="0"/>
    <n v="0"/>
    <n v="0"/>
    <n v="0"/>
    <n v="0"/>
    <n v="0"/>
    <n v="0"/>
    <n v="0"/>
    <x v="18"/>
  </r>
  <r>
    <n v="5612"/>
    <n v="5612"/>
    <n v="0"/>
    <n v="0"/>
    <n v="0"/>
    <n v="0"/>
    <n v="0"/>
    <n v="0"/>
    <n v="5612"/>
    <n v="5612"/>
    <n v="0"/>
    <n v="0"/>
    <x v="58"/>
  </r>
  <r>
    <n v="30469"/>
    <n v="0"/>
    <n v="30469"/>
    <n v="0"/>
    <n v="0"/>
    <n v="0"/>
    <n v="0"/>
    <n v="0"/>
    <n v="0"/>
    <n v="0"/>
    <n v="0"/>
    <n v="0"/>
    <x v="57"/>
  </r>
  <r>
    <n v="633"/>
    <n v="633"/>
    <n v="0"/>
    <n v="0"/>
    <n v="0"/>
    <n v="0"/>
    <n v="0"/>
    <n v="0"/>
    <n v="0"/>
    <n v="0"/>
    <n v="0"/>
    <n v="0"/>
    <x v="13"/>
  </r>
  <r>
    <n v="505"/>
    <n v="505"/>
    <n v="0"/>
    <n v="0"/>
    <n v="0"/>
    <n v="0"/>
    <n v="0"/>
    <n v="0"/>
    <n v="0"/>
    <n v="0"/>
    <n v="0"/>
    <n v="0"/>
    <x v="1"/>
  </r>
  <r>
    <n v="20"/>
    <n v="20"/>
    <n v="0"/>
    <n v="0"/>
    <n v="0"/>
    <n v="0"/>
    <n v="0"/>
    <n v="0"/>
    <n v="0"/>
    <n v="0"/>
    <n v="0"/>
    <n v="0"/>
    <x v="48"/>
  </r>
  <r>
    <n v="115"/>
    <n v="115"/>
    <n v="0"/>
    <n v="0"/>
    <n v="0"/>
    <n v="0"/>
    <n v="0"/>
    <n v="0"/>
    <n v="0"/>
    <n v="0"/>
    <n v="0"/>
    <n v="0"/>
    <x v="23"/>
  </r>
  <r>
    <n v="2923"/>
    <n v="2923"/>
    <n v="0"/>
    <n v="0"/>
    <n v="0"/>
    <n v="0"/>
    <n v="0"/>
    <n v="0"/>
    <n v="0"/>
    <n v="0"/>
    <n v="0"/>
    <n v="0"/>
    <x v="44"/>
  </r>
  <r>
    <n v="979"/>
    <n v="979"/>
    <n v="0"/>
    <n v="0"/>
    <n v="0"/>
    <n v="0"/>
    <n v="0"/>
    <n v="0"/>
    <n v="979"/>
    <n v="979"/>
    <n v="0"/>
    <n v="0"/>
    <x v="1"/>
  </r>
  <r>
    <n v="287"/>
    <n v="287"/>
    <n v="0"/>
    <n v="0"/>
    <n v="0"/>
    <n v="0"/>
    <n v="0"/>
    <n v="0"/>
    <n v="0"/>
    <n v="0"/>
    <n v="0"/>
    <n v="0"/>
    <x v="23"/>
  </r>
  <r>
    <n v="4004"/>
    <n v="0"/>
    <n v="4004"/>
    <n v="0"/>
    <n v="0"/>
    <n v="0"/>
    <n v="0"/>
    <n v="0"/>
    <n v="0"/>
    <n v="0"/>
    <n v="0"/>
    <n v="0"/>
    <x v="22"/>
  </r>
  <r>
    <n v="599"/>
    <n v="599"/>
    <n v="0"/>
    <n v="0"/>
    <n v="0"/>
    <n v="0"/>
    <n v="0"/>
    <n v="0"/>
    <n v="0"/>
    <n v="0"/>
    <n v="0"/>
    <n v="0"/>
    <x v="29"/>
  </r>
  <r>
    <n v="205"/>
    <n v="0"/>
    <n v="205"/>
    <n v="0"/>
    <n v="0"/>
    <n v="0"/>
    <n v="0"/>
    <n v="0"/>
    <n v="0"/>
    <n v="0"/>
    <n v="0"/>
    <n v="0"/>
    <x v="9"/>
  </r>
  <r>
    <n v="539"/>
    <n v="539"/>
    <n v="0"/>
    <n v="0"/>
    <n v="0"/>
    <n v="0"/>
    <n v="0"/>
    <n v="0"/>
    <n v="0"/>
    <n v="0"/>
    <n v="0"/>
    <n v="0"/>
    <x v="7"/>
  </r>
  <r>
    <n v="289"/>
    <n v="289"/>
    <n v="0"/>
    <n v="0"/>
    <n v="0"/>
    <n v="0"/>
    <n v="0"/>
    <n v="0"/>
    <n v="289"/>
    <n v="289"/>
    <n v="0"/>
    <n v="0"/>
    <x v="31"/>
  </r>
  <r>
    <n v="24"/>
    <n v="24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4"/>
  </r>
  <r>
    <n v="243"/>
    <n v="243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46"/>
  </r>
  <r>
    <n v="2165"/>
    <n v="0"/>
    <n v="2165"/>
    <n v="0"/>
    <n v="0"/>
    <n v="0"/>
    <n v="0"/>
    <n v="0"/>
    <n v="2165"/>
    <n v="0"/>
    <n v="2165"/>
    <n v="0"/>
    <x v="43"/>
  </r>
  <r>
    <n v="11"/>
    <n v="11"/>
    <n v="0"/>
    <n v="0"/>
    <n v="0"/>
    <n v="0"/>
    <n v="0"/>
    <n v="0"/>
    <n v="0"/>
    <n v="0"/>
    <n v="0"/>
    <n v="0"/>
    <x v="25"/>
  </r>
  <r>
    <n v="58"/>
    <n v="58"/>
    <n v="0"/>
    <n v="0"/>
    <n v="0"/>
    <n v="0"/>
    <n v="0"/>
    <n v="0"/>
    <n v="0"/>
    <n v="0"/>
    <n v="0"/>
    <n v="0"/>
    <x v="16"/>
  </r>
  <r>
    <n v="297"/>
    <n v="297"/>
    <n v="0"/>
    <n v="0"/>
    <n v="0"/>
    <n v="0"/>
    <n v="0"/>
    <n v="0"/>
    <n v="297"/>
    <n v="297"/>
    <n v="0"/>
    <n v="0"/>
    <x v="26"/>
  </r>
  <r>
    <n v="1"/>
    <n v="1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4"/>
    <n v="4"/>
    <n v="0"/>
    <n v="0"/>
    <x v="54"/>
  </r>
  <r>
    <n v="2675"/>
    <n v="0"/>
    <n v="0"/>
    <n v="2675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24"/>
  </r>
  <r>
    <n v="211"/>
    <n v="211"/>
    <n v="0"/>
    <n v="0"/>
    <n v="0"/>
    <n v="0"/>
    <n v="0"/>
    <n v="0"/>
    <n v="0"/>
    <n v="0"/>
    <n v="0"/>
    <n v="0"/>
    <x v="52"/>
  </r>
  <r>
    <n v="94"/>
    <n v="94"/>
    <n v="0"/>
    <n v="0"/>
    <n v="0"/>
    <n v="0"/>
    <n v="0"/>
    <n v="0"/>
    <n v="0"/>
    <n v="0"/>
    <n v="0"/>
    <n v="0"/>
    <x v="16"/>
  </r>
  <r>
    <n v="167"/>
    <n v="0"/>
    <n v="167"/>
    <n v="0"/>
    <n v="0"/>
    <n v="0"/>
    <n v="0"/>
    <n v="0"/>
    <n v="167"/>
    <n v="0"/>
    <n v="167"/>
    <n v="0"/>
    <x v="16"/>
  </r>
  <r>
    <n v="1"/>
    <n v="1"/>
    <n v="0"/>
    <n v="0"/>
    <n v="0"/>
    <n v="0"/>
    <n v="0"/>
    <n v="0"/>
    <n v="0"/>
    <n v="0"/>
    <n v="0"/>
    <n v="0"/>
    <x v="3"/>
  </r>
  <r>
    <n v="38"/>
    <n v="38"/>
    <n v="0"/>
    <n v="0"/>
    <n v="0"/>
    <n v="0"/>
    <n v="0"/>
    <n v="0"/>
    <n v="0"/>
    <n v="0"/>
    <n v="0"/>
    <n v="0"/>
    <x v="36"/>
  </r>
  <r>
    <n v="239"/>
    <n v="239"/>
    <n v="0"/>
    <n v="0"/>
    <n v="0"/>
    <n v="0"/>
    <n v="0"/>
    <n v="0"/>
    <n v="0"/>
    <n v="0"/>
    <n v="0"/>
    <n v="0"/>
    <x v="25"/>
  </r>
  <r>
    <n v="77"/>
    <n v="77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"/>
  </r>
  <r>
    <n v="6652"/>
    <n v="6652"/>
    <n v="0"/>
    <n v="0"/>
    <n v="0"/>
    <n v="0"/>
    <n v="0"/>
    <n v="0"/>
    <n v="0"/>
    <n v="0"/>
    <n v="0"/>
    <n v="0"/>
    <x v="19"/>
  </r>
  <r>
    <n v="888"/>
    <n v="888"/>
    <n v="0"/>
    <n v="0"/>
    <n v="0"/>
    <n v="0"/>
    <n v="0"/>
    <n v="0"/>
    <n v="888"/>
    <n v="888"/>
    <n v="0"/>
    <n v="0"/>
    <x v="43"/>
  </r>
  <r>
    <n v="1612"/>
    <n v="1612"/>
    <n v="0"/>
    <n v="0"/>
    <n v="0"/>
    <n v="0"/>
    <n v="0"/>
    <n v="0"/>
    <n v="0"/>
    <n v="0"/>
    <n v="0"/>
    <n v="0"/>
    <x v="38"/>
  </r>
  <r>
    <n v="1385"/>
    <n v="1385"/>
    <n v="0"/>
    <n v="0"/>
    <n v="0"/>
    <n v="0"/>
    <n v="0"/>
    <n v="0"/>
    <n v="0"/>
    <n v="0"/>
    <n v="0"/>
    <n v="0"/>
    <x v="25"/>
  </r>
  <r>
    <n v="171"/>
    <n v="171"/>
    <n v="0"/>
    <n v="0"/>
    <n v="0"/>
    <n v="0"/>
    <n v="0"/>
    <n v="0"/>
    <n v="0"/>
    <n v="0"/>
    <n v="0"/>
    <n v="0"/>
    <x v="53"/>
  </r>
  <r>
    <n v="284"/>
    <n v="284"/>
    <n v="0"/>
    <n v="0"/>
    <n v="0"/>
    <n v="0"/>
    <n v="0"/>
    <n v="0"/>
    <n v="0"/>
    <n v="0"/>
    <n v="0"/>
    <n v="0"/>
    <x v="58"/>
  </r>
  <r>
    <n v="23"/>
    <n v="23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0"/>
  </r>
  <r>
    <n v="11066"/>
    <n v="11066"/>
    <n v="0"/>
    <n v="0"/>
    <n v="11066"/>
    <n v="11066"/>
    <n v="0"/>
    <n v="0"/>
    <n v="0"/>
    <n v="0"/>
    <n v="0"/>
    <n v="0"/>
    <x v="36"/>
  </r>
  <r>
    <n v="3561"/>
    <n v="0"/>
    <n v="3561"/>
    <n v="0"/>
    <n v="0"/>
    <n v="0"/>
    <n v="0"/>
    <n v="0"/>
    <n v="3561"/>
    <n v="0"/>
    <n v="3561"/>
    <n v="0"/>
    <x v="28"/>
  </r>
  <r>
    <n v="65"/>
    <n v="65"/>
    <n v="0"/>
    <n v="0"/>
    <n v="0"/>
    <n v="0"/>
    <n v="0"/>
    <n v="0"/>
    <n v="65"/>
    <n v="65"/>
    <n v="0"/>
    <n v="0"/>
    <x v="44"/>
  </r>
  <r>
    <n v="147"/>
    <n v="147"/>
    <n v="0"/>
    <n v="0"/>
    <n v="0"/>
    <n v="0"/>
    <n v="0"/>
    <n v="0"/>
    <n v="0"/>
    <n v="0"/>
    <n v="0"/>
    <n v="0"/>
    <x v="40"/>
  </r>
  <r>
    <n v="731"/>
    <n v="731"/>
    <n v="0"/>
    <n v="0"/>
    <n v="0"/>
    <n v="0"/>
    <n v="0"/>
    <n v="0"/>
    <n v="731"/>
    <n v="731"/>
    <n v="0"/>
    <n v="0"/>
    <x v="24"/>
  </r>
  <r>
    <n v="3"/>
    <n v="3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0"/>
  </r>
  <r>
    <n v="5749"/>
    <n v="0"/>
    <n v="5749"/>
    <n v="0"/>
    <n v="0"/>
    <n v="0"/>
    <n v="0"/>
    <n v="0"/>
    <n v="5749"/>
    <n v="0"/>
    <n v="5749"/>
    <n v="0"/>
    <x v="46"/>
  </r>
  <r>
    <n v="160"/>
    <n v="160"/>
    <n v="0"/>
    <n v="0"/>
    <n v="0"/>
    <n v="0"/>
    <n v="0"/>
    <n v="0"/>
    <n v="0"/>
    <n v="0"/>
    <n v="0"/>
    <n v="0"/>
    <x v="42"/>
  </r>
  <r>
    <n v="15034"/>
    <n v="15034"/>
    <n v="0"/>
    <n v="0"/>
    <n v="0"/>
    <n v="0"/>
    <n v="0"/>
    <n v="0"/>
    <n v="15034"/>
    <n v="15034"/>
    <n v="0"/>
    <n v="0"/>
    <x v="19"/>
  </r>
  <r>
    <n v="2422"/>
    <n v="0"/>
    <n v="2422"/>
    <n v="0"/>
    <n v="0"/>
    <n v="0"/>
    <n v="0"/>
    <n v="0"/>
    <n v="0"/>
    <n v="0"/>
    <n v="0"/>
    <n v="0"/>
    <x v="14"/>
  </r>
  <r>
    <n v="40498"/>
    <n v="40498"/>
    <n v="0"/>
    <n v="0"/>
    <n v="40498"/>
    <n v="40498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50"/>
  </r>
  <r>
    <n v="41"/>
    <n v="41"/>
    <n v="0"/>
    <n v="0"/>
    <n v="41"/>
    <n v="41"/>
    <n v="0"/>
    <n v="0"/>
    <n v="0"/>
    <n v="0"/>
    <n v="0"/>
    <n v="0"/>
    <x v="26"/>
  </r>
  <r>
    <n v="10471"/>
    <n v="10471"/>
    <n v="0"/>
    <n v="0"/>
    <n v="10471"/>
    <n v="10471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7"/>
  </r>
  <r>
    <n v="168"/>
    <n v="168"/>
    <n v="0"/>
    <n v="0"/>
    <n v="0"/>
    <n v="0"/>
    <n v="0"/>
    <n v="0"/>
    <n v="0"/>
    <n v="0"/>
    <n v="0"/>
    <n v="0"/>
    <x v="53"/>
  </r>
  <r>
    <n v="9963"/>
    <n v="9963"/>
    <n v="0"/>
    <n v="0"/>
    <n v="9963"/>
    <n v="9963"/>
    <n v="0"/>
    <n v="0"/>
    <n v="0"/>
    <n v="0"/>
    <n v="0"/>
    <n v="0"/>
    <x v="34"/>
  </r>
  <r>
    <n v="2123"/>
    <n v="2123"/>
    <n v="0"/>
    <n v="0"/>
    <n v="0"/>
    <n v="0"/>
    <n v="0"/>
    <n v="0"/>
    <n v="0"/>
    <n v="0"/>
    <n v="0"/>
    <n v="0"/>
    <x v="46"/>
  </r>
  <r>
    <n v="3127"/>
    <n v="0"/>
    <n v="3127"/>
    <n v="0"/>
    <n v="0"/>
    <n v="0"/>
    <n v="0"/>
    <n v="0"/>
    <n v="3127"/>
    <n v="0"/>
    <n v="3127"/>
    <n v="0"/>
    <x v="48"/>
  </r>
  <r>
    <n v="74"/>
    <n v="74"/>
    <n v="0"/>
    <n v="0"/>
    <n v="0"/>
    <n v="0"/>
    <n v="0"/>
    <n v="0"/>
    <n v="0"/>
    <n v="0"/>
    <n v="0"/>
    <n v="0"/>
    <x v="2"/>
  </r>
  <r>
    <n v="6"/>
    <n v="6"/>
    <n v="0"/>
    <n v="0"/>
    <n v="0"/>
    <n v="0"/>
    <n v="0"/>
    <n v="0"/>
    <n v="6"/>
    <n v="6"/>
    <n v="0"/>
    <n v="0"/>
    <x v="13"/>
  </r>
  <r>
    <n v="49"/>
    <n v="0"/>
    <n v="49"/>
    <n v="0"/>
    <n v="0"/>
    <n v="0"/>
    <n v="0"/>
    <n v="0"/>
    <n v="0"/>
    <n v="0"/>
    <n v="0"/>
    <n v="0"/>
    <x v="32"/>
  </r>
  <r>
    <n v="64"/>
    <n v="64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11"/>
  </r>
  <r>
    <n v="49"/>
    <n v="49"/>
    <n v="0"/>
    <n v="0"/>
    <n v="0"/>
    <n v="0"/>
    <n v="0"/>
    <n v="0"/>
    <n v="0"/>
    <n v="0"/>
    <n v="0"/>
    <n v="0"/>
    <x v="46"/>
  </r>
  <r>
    <n v="376"/>
    <n v="376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0"/>
  </r>
  <r>
    <n v="112"/>
    <n v="112"/>
    <n v="0"/>
    <n v="0"/>
    <n v="0"/>
    <n v="0"/>
    <n v="0"/>
    <n v="0"/>
    <n v="0"/>
    <n v="0"/>
    <n v="0"/>
    <n v="0"/>
    <x v="47"/>
  </r>
  <r>
    <n v="124"/>
    <n v="124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19"/>
  </r>
  <r>
    <n v="3350"/>
    <n v="3350"/>
    <n v="0"/>
    <n v="0"/>
    <n v="0"/>
    <n v="0"/>
    <n v="0"/>
    <n v="0"/>
    <n v="0"/>
    <n v="0"/>
    <n v="0"/>
    <n v="0"/>
    <x v="43"/>
  </r>
  <r>
    <n v="41"/>
    <n v="41"/>
    <n v="0"/>
    <n v="0"/>
    <n v="0"/>
    <n v="0"/>
    <n v="0"/>
    <n v="0"/>
    <n v="0"/>
    <n v="0"/>
    <n v="0"/>
    <n v="0"/>
    <x v="4"/>
  </r>
  <r>
    <n v="1941"/>
    <n v="1941"/>
    <n v="0"/>
    <n v="0"/>
    <n v="0"/>
    <n v="0"/>
    <n v="0"/>
    <n v="0"/>
    <n v="0"/>
    <n v="0"/>
    <n v="0"/>
    <n v="0"/>
    <x v="8"/>
  </r>
  <r>
    <n v="595"/>
    <n v="595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60"/>
  </r>
  <r>
    <n v="1497"/>
    <n v="0"/>
    <n v="1497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49"/>
  </r>
  <r>
    <n v="1388"/>
    <n v="1388"/>
    <n v="0"/>
    <n v="0"/>
    <n v="0"/>
    <n v="0"/>
    <n v="0"/>
    <n v="0"/>
    <n v="0"/>
    <n v="0"/>
    <n v="0"/>
    <n v="0"/>
    <x v="26"/>
  </r>
  <r>
    <n v="30"/>
    <n v="30"/>
    <n v="0"/>
    <n v="0"/>
    <n v="0"/>
    <n v="0"/>
    <n v="0"/>
    <n v="0"/>
    <n v="0"/>
    <n v="0"/>
    <n v="0"/>
    <n v="0"/>
    <x v="58"/>
  </r>
  <r>
    <n v="14351"/>
    <n v="14351"/>
    <n v="0"/>
    <n v="0"/>
    <n v="14351"/>
    <n v="14351"/>
    <n v="0"/>
    <n v="0"/>
    <n v="0"/>
    <n v="0"/>
    <n v="0"/>
    <n v="0"/>
    <x v="58"/>
  </r>
  <r>
    <n v="264"/>
    <n v="264"/>
    <n v="0"/>
    <n v="0"/>
    <n v="0"/>
    <n v="0"/>
    <n v="0"/>
    <n v="0"/>
    <n v="0"/>
    <n v="0"/>
    <n v="0"/>
    <n v="0"/>
    <x v="28"/>
  </r>
  <r>
    <n v="3613"/>
    <n v="3613"/>
    <n v="0"/>
    <n v="0"/>
    <n v="0"/>
    <n v="0"/>
    <n v="0"/>
    <n v="0"/>
    <n v="0"/>
    <n v="0"/>
    <n v="0"/>
    <n v="0"/>
    <x v="22"/>
  </r>
  <r>
    <n v="255"/>
    <n v="0"/>
    <n v="255"/>
    <n v="0"/>
    <n v="0"/>
    <n v="0"/>
    <n v="0"/>
    <n v="0"/>
    <n v="255"/>
    <n v="0"/>
    <n v="255"/>
    <n v="0"/>
    <x v="11"/>
  </r>
  <r>
    <n v="14"/>
    <n v="14"/>
    <n v="0"/>
    <n v="0"/>
    <n v="14"/>
    <n v="14"/>
    <n v="0"/>
    <n v="0"/>
    <n v="0"/>
    <n v="0"/>
    <n v="0"/>
    <n v="0"/>
    <x v="12"/>
  </r>
  <r>
    <n v="11482"/>
    <n v="11482"/>
    <n v="0"/>
    <n v="0"/>
    <n v="0"/>
    <n v="0"/>
    <n v="0"/>
    <n v="0"/>
    <n v="0"/>
    <n v="0"/>
    <n v="0"/>
    <n v="0"/>
    <x v="19"/>
  </r>
  <r>
    <n v="343"/>
    <n v="343"/>
    <n v="0"/>
    <n v="0"/>
    <n v="0"/>
    <n v="0"/>
    <n v="0"/>
    <n v="0"/>
    <n v="0"/>
    <n v="0"/>
    <n v="0"/>
    <n v="0"/>
    <x v="2"/>
  </r>
  <r>
    <n v="357"/>
    <n v="357"/>
    <n v="0"/>
    <n v="0"/>
    <n v="0"/>
    <n v="0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17"/>
  </r>
  <r>
    <n v="54"/>
    <n v="54"/>
    <n v="0"/>
    <n v="0"/>
    <n v="0"/>
    <n v="0"/>
    <n v="0"/>
    <n v="0"/>
    <n v="0"/>
    <n v="0"/>
    <n v="0"/>
    <n v="0"/>
    <x v="51"/>
  </r>
  <r>
    <n v="167"/>
    <n v="167"/>
    <n v="0"/>
    <n v="0"/>
    <n v="0"/>
    <n v="0"/>
    <n v="0"/>
    <n v="0"/>
    <n v="0"/>
    <n v="0"/>
    <n v="0"/>
    <n v="0"/>
    <x v="44"/>
  </r>
  <r>
    <n v="1412"/>
    <n v="1412"/>
    <n v="0"/>
    <n v="0"/>
    <n v="1412"/>
    <n v="1412"/>
    <n v="0"/>
    <n v="0"/>
    <n v="0"/>
    <n v="0"/>
    <n v="0"/>
    <n v="0"/>
    <x v="28"/>
  </r>
  <r>
    <n v="1843"/>
    <n v="0"/>
    <n v="1843"/>
    <n v="0"/>
    <n v="0"/>
    <n v="0"/>
    <n v="0"/>
    <n v="0"/>
    <n v="0"/>
    <n v="0"/>
    <n v="0"/>
    <n v="0"/>
    <x v="35"/>
  </r>
  <r>
    <n v="53"/>
    <n v="53"/>
    <n v="0"/>
    <n v="0"/>
    <n v="0"/>
    <n v="0"/>
    <n v="0"/>
    <n v="0"/>
    <n v="0"/>
    <n v="0"/>
    <n v="0"/>
    <n v="0"/>
    <x v="1"/>
  </r>
  <r>
    <n v="714"/>
    <n v="714"/>
    <n v="0"/>
    <n v="0"/>
    <n v="0"/>
    <n v="0"/>
    <n v="0"/>
    <n v="0"/>
    <n v="0"/>
    <n v="0"/>
    <n v="0"/>
    <n v="0"/>
    <x v="36"/>
  </r>
  <r>
    <n v="2030"/>
    <n v="0"/>
    <n v="2030"/>
    <n v="0"/>
    <n v="0"/>
    <n v="0"/>
    <n v="0"/>
    <n v="0"/>
    <n v="0"/>
    <n v="0"/>
    <n v="0"/>
    <n v="0"/>
    <x v="31"/>
  </r>
  <r>
    <n v="292"/>
    <n v="292"/>
    <n v="0"/>
    <n v="0"/>
    <n v="0"/>
    <n v="0"/>
    <n v="0"/>
    <n v="0"/>
    <n v="292"/>
    <n v="292"/>
    <n v="0"/>
    <n v="0"/>
    <x v="49"/>
  </r>
  <r>
    <n v="189"/>
    <n v="189"/>
    <n v="0"/>
    <n v="0"/>
    <n v="0"/>
    <n v="0"/>
    <n v="0"/>
    <n v="0"/>
    <n v="0"/>
    <n v="0"/>
    <n v="0"/>
    <n v="0"/>
    <x v="25"/>
  </r>
  <r>
    <n v="1973"/>
    <n v="1973"/>
    <n v="0"/>
    <n v="0"/>
    <n v="0"/>
    <n v="0"/>
    <n v="0"/>
    <n v="0"/>
    <n v="0"/>
    <n v="0"/>
    <n v="0"/>
    <n v="0"/>
    <x v="1"/>
  </r>
  <r>
    <n v="271"/>
    <n v="271"/>
    <n v="0"/>
    <n v="0"/>
    <n v="0"/>
    <n v="0"/>
    <n v="0"/>
    <n v="0"/>
    <n v="0"/>
    <n v="0"/>
    <n v="0"/>
    <n v="0"/>
    <x v="19"/>
  </r>
  <r>
    <n v="32"/>
    <n v="32"/>
    <n v="0"/>
    <n v="0"/>
    <n v="0"/>
    <n v="0"/>
    <n v="0"/>
    <n v="0"/>
    <n v="0"/>
    <n v="0"/>
    <n v="0"/>
    <n v="0"/>
    <x v="20"/>
  </r>
  <r>
    <n v="2265"/>
    <n v="2265"/>
    <n v="0"/>
    <n v="0"/>
    <n v="0"/>
    <n v="0"/>
    <n v="0"/>
    <n v="0"/>
    <n v="0"/>
    <n v="0"/>
    <n v="0"/>
    <n v="0"/>
    <x v="14"/>
  </r>
  <r>
    <n v="7"/>
    <n v="7"/>
    <n v="0"/>
    <n v="0"/>
    <n v="0"/>
    <n v="0"/>
    <n v="0"/>
    <n v="0"/>
    <n v="0"/>
    <n v="0"/>
    <n v="0"/>
    <n v="0"/>
    <x v="54"/>
  </r>
  <r>
    <n v="1789"/>
    <n v="1789"/>
    <n v="0"/>
    <n v="0"/>
    <n v="0"/>
    <n v="0"/>
    <n v="0"/>
    <n v="0"/>
    <n v="0"/>
    <n v="0"/>
    <n v="0"/>
    <n v="0"/>
    <x v="22"/>
  </r>
  <r>
    <n v="28"/>
    <n v="28"/>
    <n v="0"/>
    <n v="0"/>
    <n v="0"/>
    <n v="0"/>
    <n v="0"/>
    <n v="0"/>
    <n v="28"/>
    <n v="28"/>
    <n v="0"/>
    <n v="0"/>
    <x v="4"/>
  </r>
  <r>
    <n v="180"/>
    <n v="180"/>
    <n v="0"/>
    <n v="0"/>
    <n v="0"/>
    <n v="0"/>
    <n v="0"/>
    <n v="0"/>
    <n v="0"/>
    <n v="0"/>
    <n v="0"/>
    <n v="0"/>
    <x v="0"/>
  </r>
  <r>
    <n v="120"/>
    <n v="120"/>
    <n v="0"/>
    <n v="0"/>
    <n v="0"/>
    <n v="0"/>
    <n v="0"/>
    <n v="0"/>
    <n v="0"/>
    <n v="0"/>
    <n v="0"/>
    <n v="0"/>
    <x v="14"/>
  </r>
  <r>
    <n v="85"/>
    <n v="85"/>
    <n v="0"/>
    <n v="0"/>
    <n v="0"/>
    <n v="0"/>
    <n v="0"/>
    <n v="0"/>
    <n v="0"/>
    <n v="0"/>
    <n v="0"/>
    <n v="0"/>
    <x v="24"/>
  </r>
  <r>
    <n v="279"/>
    <n v="279"/>
    <n v="0"/>
    <n v="0"/>
    <n v="279"/>
    <n v="279"/>
    <n v="0"/>
    <n v="0"/>
    <n v="0"/>
    <n v="0"/>
    <n v="0"/>
    <n v="0"/>
    <x v="17"/>
  </r>
  <r>
    <n v="2819"/>
    <n v="2819"/>
    <n v="0"/>
    <n v="0"/>
    <n v="2819"/>
    <n v="2819"/>
    <n v="0"/>
    <n v="0"/>
    <n v="0"/>
    <n v="0"/>
    <n v="0"/>
    <n v="0"/>
    <x v="16"/>
  </r>
  <r>
    <n v="4535"/>
    <n v="4535"/>
    <n v="0"/>
    <n v="0"/>
    <n v="0"/>
    <n v="0"/>
    <n v="0"/>
    <n v="0"/>
    <n v="0"/>
    <n v="0"/>
    <n v="0"/>
    <n v="0"/>
    <x v="2"/>
  </r>
  <r>
    <n v="196"/>
    <n v="196"/>
    <n v="0"/>
    <n v="0"/>
    <n v="0"/>
    <n v="0"/>
    <n v="0"/>
    <n v="0"/>
    <n v="0"/>
    <n v="0"/>
    <n v="0"/>
    <n v="0"/>
    <x v="31"/>
  </r>
  <r>
    <n v="79"/>
    <n v="79"/>
    <n v="0"/>
    <n v="0"/>
    <n v="79"/>
    <n v="79"/>
    <n v="0"/>
    <n v="0"/>
    <n v="0"/>
    <n v="0"/>
    <n v="0"/>
    <n v="0"/>
    <x v="3"/>
  </r>
  <r>
    <n v="147"/>
    <n v="147"/>
    <n v="0"/>
    <n v="0"/>
    <n v="147"/>
    <n v="147"/>
    <n v="0"/>
    <n v="0"/>
    <n v="0"/>
    <n v="0"/>
    <n v="0"/>
    <n v="0"/>
    <x v="35"/>
  </r>
  <r>
    <n v="618"/>
    <n v="618"/>
    <n v="0"/>
    <n v="0"/>
    <n v="0"/>
    <n v="0"/>
    <n v="0"/>
    <n v="0"/>
    <n v="0"/>
    <n v="0"/>
    <n v="0"/>
    <n v="0"/>
    <x v="29"/>
  </r>
  <r>
    <n v="34"/>
    <n v="34"/>
    <n v="0"/>
    <n v="0"/>
    <n v="0"/>
    <n v="0"/>
    <n v="0"/>
    <n v="0"/>
    <n v="34"/>
    <n v="34"/>
    <n v="0"/>
    <n v="0"/>
    <x v="27"/>
  </r>
  <r>
    <n v="24"/>
    <n v="24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4"/>
    <n v="4"/>
    <n v="0"/>
    <n v="0"/>
    <x v="33"/>
  </r>
  <r>
    <n v="17545"/>
    <n v="17545"/>
    <n v="0"/>
    <n v="0"/>
    <n v="17545"/>
    <n v="17545"/>
    <n v="0"/>
    <n v="0"/>
    <n v="0"/>
    <n v="0"/>
    <n v="0"/>
    <n v="0"/>
    <x v="23"/>
  </r>
  <r>
    <n v="442"/>
    <n v="442"/>
    <n v="0"/>
    <n v="0"/>
    <n v="442"/>
    <n v="442"/>
    <n v="0"/>
    <n v="0"/>
    <n v="0"/>
    <n v="0"/>
    <n v="0"/>
    <n v="0"/>
    <x v="40"/>
  </r>
  <r>
    <n v="458"/>
    <n v="458"/>
    <n v="0"/>
    <n v="0"/>
    <n v="0"/>
    <n v="0"/>
    <n v="0"/>
    <n v="0"/>
    <n v="0"/>
    <n v="0"/>
    <n v="0"/>
    <n v="0"/>
    <x v="15"/>
  </r>
  <r>
    <n v="37"/>
    <n v="37"/>
    <n v="0"/>
    <n v="0"/>
    <n v="0"/>
    <n v="0"/>
    <n v="0"/>
    <n v="0"/>
    <n v="0"/>
    <n v="0"/>
    <n v="0"/>
    <n v="0"/>
    <x v="1"/>
  </r>
  <r>
    <n v="1075"/>
    <n v="1075"/>
    <n v="0"/>
    <n v="0"/>
    <n v="0"/>
    <n v="0"/>
    <n v="0"/>
    <n v="0"/>
    <n v="0"/>
    <n v="0"/>
    <n v="0"/>
    <n v="0"/>
    <x v="52"/>
  </r>
  <r>
    <n v="2027"/>
    <n v="2027"/>
    <n v="0"/>
    <n v="0"/>
    <n v="2027"/>
    <n v="2027"/>
    <n v="0"/>
    <n v="0"/>
    <n v="0"/>
    <n v="0"/>
    <n v="0"/>
    <n v="0"/>
    <x v="58"/>
  </r>
  <r>
    <n v="10"/>
    <n v="10"/>
    <n v="0"/>
    <n v="0"/>
    <n v="0"/>
    <n v="0"/>
    <n v="0"/>
    <n v="0"/>
    <n v="10"/>
    <n v="10"/>
    <n v="0"/>
    <n v="0"/>
    <x v="10"/>
  </r>
  <r>
    <n v="2904"/>
    <n v="2904"/>
    <n v="0"/>
    <n v="0"/>
    <n v="0"/>
    <n v="0"/>
    <n v="0"/>
    <n v="0"/>
    <n v="0"/>
    <n v="0"/>
    <n v="0"/>
    <n v="0"/>
    <x v="41"/>
  </r>
  <r>
    <n v="16"/>
    <n v="16"/>
    <n v="0"/>
    <n v="0"/>
    <n v="0"/>
    <n v="0"/>
    <n v="0"/>
    <n v="0"/>
    <n v="0"/>
    <n v="0"/>
    <n v="0"/>
    <n v="0"/>
    <x v="47"/>
  </r>
  <r>
    <n v="74"/>
    <n v="74"/>
    <n v="0"/>
    <n v="0"/>
    <n v="0"/>
    <n v="0"/>
    <n v="0"/>
    <n v="0"/>
    <n v="74"/>
    <n v="74"/>
    <n v="0"/>
    <n v="0"/>
    <x v="11"/>
  </r>
  <r>
    <n v="901"/>
    <n v="901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0"/>
  </r>
  <r>
    <n v="975"/>
    <n v="0"/>
    <n v="975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41"/>
  </r>
  <r>
    <n v="1057"/>
    <n v="1057"/>
    <n v="0"/>
    <n v="0"/>
    <n v="0"/>
    <n v="0"/>
    <n v="0"/>
    <n v="0"/>
    <n v="0"/>
    <n v="0"/>
    <n v="0"/>
    <n v="0"/>
    <x v="53"/>
  </r>
  <r>
    <n v="2758"/>
    <n v="2758"/>
    <n v="0"/>
    <n v="0"/>
    <n v="0"/>
    <n v="0"/>
    <n v="0"/>
    <n v="0"/>
    <n v="0"/>
    <n v="0"/>
    <n v="0"/>
    <n v="0"/>
    <x v="46"/>
  </r>
  <r>
    <n v="463"/>
    <n v="463"/>
    <n v="0"/>
    <n v="0"/>
    <n v="0"/>
    <n v="0"/>
    <n v="0"/>
    <n v="0"/>
    <n v="0"/>
    <n v="0"/>
    <n v="0"/>
    <n v="0"/>
    <x v="52"/>
  </r>
  <r>
    <n v="31"/>
    <n v="31"/>
    <n v="0"/>
    <n v="0"/>
    <n v="0"/>
    <n v="0"/>
    <n v="0"/>
    <n v="0"/>
    <n v="0"/>
    <n v="0"/>
    <n v="0"/>
    <n v="0"/>
    <x v="37"/>
  </r>
  <r>
    <n v="7899"/>
    <n v="7899"/>
    <n v="0"/>
    <n v="0"/>
    <n v="7899"/>
    <n v="7899"/>
    <n v="0"/>
    <n v="0"/>
    <n v="0"/>
    <n v="0"/>
    <n v="0"/>
    <n v="0"/>
    <x v="34"/>
  </r>
  <r>
    <n v="70"/>
    <n v="70"/>
    <n v="0"/>
    <n v="0"/>
    <n v="0"/>
    <n v="0"/>
    <n v="0"/>
    <n v="0"/>
    <n v="0"/>
    <n v="0"/>
    <n v="0"/>
    <n v="0"/>
    <x v="8"/>
  </r>
  <r>
    <n v="53"/>
    <n v="53"/>
    <n v="0"/>
    <n v="0"/>
    <n v="0"/>
    <n v="0"/>
    <n v="0"/>
    <n v="0"/>
    <n v="0"/>
    <n v="0"/>
    <n v="0"/>
    <n v="0"/>
    <x v="35"/>
  </r>
  <r>
    <n v="676"/>
    <n v="676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3"/>
  </r>
  <r>
    <n v="506"/>
    <n v="506"/>
    <n v="0"/>
    <n v="0"/>
    <n v="506"/>
    <n v="506"/>
    <n v="0"/>
    <n v="0"/>
    <n v="0"/>
    <n v="0"/>
    <n v="0"/>
    <n v="0"/>
    <x v="31"/>
  </r>
  <r>
    <n v="130"/>
    <n v="130"/>
    <n v="0"/>
    <n v="0"/>
    <n v="0"/>
    <n v="0"/>
    <n v="0"/>
    <n v="0"/>
    <n v="0"/>
    <n v="0"/>
    <n v="0"/>
    <n v="0"/>
    <x v="46"/>
  </r>
  <r>
    <n v="45"/>
    <n v="45"/>
    <n v="0"/>
    <n v="0"/>
    <n v="0"/>
    <n v="0"/>
    <n v="0"/>
    <n v="0"/>
    <n v="0"/>
    <n v="0"/>
    <n v="0"/>
    <n v="0"/>
    <x v="4"/>
  </r>
  <r>
    <n v="6426"/>
    <n v="6426"/>
    <n v="0"/>
    <n v="0"/>
    <n v="0"/>
    <n v="0"/>
    <n v="0"/>
    <n v="0"/>
    <n v="0"/>
    <n v="0"/>
    <n v="0"/>
    <n v="0"/>
    <x v="2"/>
  </r>
  <r>
    <n v="8"/>
    <n v="0"/>
    <n v="8"/>
    <n v="0"/>
    <n v="0"/>
    <n v="0"/>
    <n v="0"/>
    <n v="0"/>
    <n v="0"/>
    <n v="0"/>
    <n v="0"/>
    <n v="0"/>
    <x v="21"/>
  </r>
  <r>
    <n v="38"/>
    <n v="38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10"/>
  </r>
  <r>
    <n v="28"/>
    <n v="28"/>
    <n v="0"/>
    <n v="0"/>
    <n v="0"/>
    <n v="0"/>
    <n v="0"/>
    <n v="0"/>
    <n v="0"/>
    <n v="0"/>
    <n v="0"/>
    <n v="0"/>
    <x v="60"/>
  </r>
  <r>
    <n v="2000"/>
    <n v="2000"/>
    <n v="0"/>
    <n v="0"/>
    <n v="2000"/>
    <n v="2000"/>
    <n v="0"/>
    <n v="0"/>
    <n v="0"/>
    <n v="0"/>
    <n v="0"/>
    <n v="0"/>
    <x v="44"/>
  </r>
  <r>
    <n v="126"/>
    <n v="126"/>
    <n v="0"/>
    <n v="0"/>
    <n v="0"/>
    <n v="0"/>
    <n v="0"/>
    <n v="0"/>
    <n v="0"/>
    <n v="0"/>
    <n v="0"/>
    <n v="0"/>
    <x v="24"/>
  </r>
  <r>
    <n v="491"/>
    <n v="491"/>
    <n v="0"/>
    <n v="0"/>
    <n v="0"/>
    <n v="0"/>
    <n v="0"/>
    <n v="0"/>
    <n v="0"/>
    <n v="0"/>
    <n v="0"/>
    <n v="0"/>
    <x v="57"/>
  </r>
  <r>
    <n v="16"/>
    <n v="16"/>
    <n v="0"/>
    <n v="0"/>
    <n v="0"/>
    <n v="0"/>
    <n v="0"/>
    <n v="0"/>
    <n v="0"/>
    <n v="0"/>
    <n v="0"/>
    <n v="0"/>
    <x v="51"/>
  </r>
  <r>
    <n v="2606"/>
    <n v="2606"/>
    <n v="0"/>
    <n v="0"/>
    <n v="0"/>
    <n v="0"/>
    <n v="0"/>
    <n v="0"/>
    <n v="0"/>
    <n v="0"/>
    <n v="0"/>
    <n v="0"/>
    <x v="34"/>
  </r>
  <r>
    <n v="2327"/>
    <n v="2327"/>
    <n v="0"/>
    <n v="0"/>
    <n v="0"/>
    <n v="0"/>
    <n v="0"/>
    <n v="0"/>
    <n v="0"/>
    <n v="0"/>
    <n v="0"/>
    <n v="0"/>
    <x v="20"/>
  </r>
  <r>
    <n v="161"/>
    <n v="161"/>
    <n v="0"/>
    <n v="0"/>
    <n v="0"/>
    <n v="0"/>
    <n v="0"/>
    <n v="0"/>
    <n v="0"/>
    <n v="0"/>
    <n v="0"/>
    <n v="0"/>
    <x v="37"/>
  </r>
  <r>
    <n v="206"/>
    <n v="206"/>
    <n v="0"/>
    <n v="0"/>
    <n v="0"/>
    <n v="0"/>
    <n v="0"/>
    <n v="0"/>
    <n v="206"/>
    <n v="206"/>
    <n v="0"/>
    <n v="0"/>
    <x v="49"/>
  </r>
  <r>
    <n v="4"/>
    <n v="4"/>
    <n v="0"/>
    <n v="0"/>
    <n v="0"/>
    <n v="0"/>
    <n v="0"/>
    <n v="0"/>
    <n v="0"/>
    <n v="0"/>
    <n v="0"/>
    <n v="0"/>
    <x v="53"/>
  </r>
  <r>
    <n v="3375"/>
    <n v="0"/>
    <n v="0"/>
    <n v="3375"/>
    <n v="0"/>
    <n v="0"/>
    <n v="0"/>
    <n v="0"/>
    <n v="3375"/>
    <n v="0"/>
    <n v="0"/>
    <n v="3375"/>
    <x v="61"/>
  </r>
  <r>
    <n v="10"/>
    <n v="10"/>
    <n v="0"/>
    <n v="0"/>
    <n v="0"/>
    <n v="0"/>
    <n v="0"/>
    <n v="0"/>
    <n v="0"/>
    <n v="0"/>
    <n v="0"/>
    <n v="0"/>
    <x v="10"/>
  </r>
  <r>
    <n v="520"/>
    <n v="520"/>
    <n v="0"/>
    <n v="0"/>
    <n v="0"/>
    <n v="0"/>
    <n v="0"/>
    <n v="0"/>
    <n v="0"/>
    <n v="0"/>
    <n v="0"/>
    <n v="0"/>
    <x v="8"/>
  </r>
  <r>
    <n v="4074"/>
    <n v="4074"/>
    <n v="0"/>
    <n v="0"/>
    <n v="0"/>
    <n v="0"/>
    <n v="0"/>
    <n v="0"/>
    <n v="0"/>
    <n v="0"/>
    <n v="0"/>
    <n v="0"/>
    <x v="58"/>
  </r>
  <r>
    <n v="584"/>
    <n v="0"/>
    <n v="584"/>
    <n v="0"/>
    <n v="0"/>
    <n v="0"/>
    <n v="0"/>
    <n v="0"/>
    <n v="0"/>
    <n v="0"/>
    <n v="0"/>
    <n v="0"/>
    <x v="39"/>
  </r>
  <r>
    <n v="3699"/>
    <n v="3699"/>
    <n v="0"/>
    <n v="0"/>
    <n v="0"/>
    <n v="0"/>
    <n v="0"/>
    <n v="0"/>
    <n v="3699"/>
    <n v="3699"/>
    <n v="0"/>
    <n v="0"/>
    <x v="8"/>
  </r>
  <r>
    <n v="2"/>
    <n v="2"/>
    <n v="0"/>
    <n v="0"/>
    <n v="0"/>
    <n v="0"/>
    <n v="0"/>
    <n v="0"/>
    <n v="0"/>
    <n v="0"/>
    <n v="0"/>
    <n v="0"/>
    <x v="16"/>
  </r>
  <r>
    <n v="31"/>
    <n v="31"/>
    <n v="0"/>
    <n v="0"/>
    <n v="0"/>
    <n v="0"/>
    <n v="0"/>
    <n v="0"/>
    <n v="0"/>
    <n v="0"/>
    <n v="0"/>
    <n v="0"/>
    <x v="16"/>
  </r>
  <r>
    <n v="67"/>
    <n v="67"/>
    <n v="0"/>
    <n v="0"/>
    <n v="67"/>
    <n v="67"/>
    <n v="0"/>
    <n v="0"/>
    <n v="0"/>
    <n v="0"/>
    <n v="0"/>
    <n v="0"/>
    <x v="26"/>
  </r>
  <r>
    <n v="6680"/>
    <n v="0"/>
    <n v="6680"/>
    <n v="0"/>
    <n v="0"/>
    <n v="0"/>
    <n v="0"/>
    <n v="0"/>
    <n v="0"/>
    <n v="0"/>
    <n v="0"/>
    <n v="0"/>
    <x v="40"/>
  </r>
  <r>
    <n v="260"/>
    <n v="0"/>
    <n v="260"/>
    <n v="0"/>
    <n v="0"/>
    <n v="0"/>
    <n v="0"/>
    <n v="0"/>
    <n v="0"/>
    <n v="0"/>
    <n v="0"/>
    <n v="0"/>
    <x v="42"/>
  </r>
  <r>
    <n v="761"/>
    <n v="761"/>
    <n v="0"/>
    <n v="0"/>
    <n v="0"/>
    <n v="0"/>
    <n v="0"/>
    <n v="0"/>
    <n v="0"/>
    <n v="0"/>
    <n v="0"/>
    <n v="0"/>
    <x v="38"/>
  </r>
  <r>
    <n v="1260"/>
    <n v="1260"/>
    <n v="0"/>
    <n v="0"/>
    <n v="0"/>
    <n v="0"/>
    <n v="0"/>
    <n v="0"/>
    <n v="1260"/>
    <n v="1260"/>
    <n v="0"/>
    <n v="0"/>
    <x v="41"/>
  </r>
  <r>
    <n v="371"/>
    <n v="0"/>
    <n v="371"/>
    <n v="0"/>
    <n v="0"/>
    <n v="0"/>
    <n v="0"/>
    <n v="0"/>
    <n v="371"/>
    <n v="0"/>
    <n v="371"/>
    <n v="0"/>
    <x v="9"/>
  </r>
  <r>
    <n v="21"/>
    <n v="21"/>
    <n v="0"/>
    <n v="0"/>
    <n v="0"/>
    <n v="0"/>
    <n v="0"/>
    <n v="0"/>
    <n v="0"/>
    <n v="0"/>
    <n v="0"/>
    <n v="0"/>
    <x v="3"/>
  </r>
  <r>
    <n v="10"/>
    <n v="10"/>
    <n v="0"/>
    <n v="0"/>
    <n v="10"/>
    <n v="10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13"/>
  </r>
  <r>
    <n v="91"/>
    <n v="91"/>
    <n v="0"/>
    <n v="0"/>
    <n v="0"/>
    <n v="0"/>
    <n v="0"/>
    <n v="0"/>
    <n v="0"/>
    <n v="0"/>
    <n v="0"/>
    <n v="0"/>
    <x v="45"/>
  </r>
  <r>
    <n v="102"/>
    <n v="102"/>
    <n v="0"/>
    <n v="0"/>
    <n v="0"/>
    <n v="0"/>
    <n v="0"/>
    <n v="0"/>
    <n v="0"/>
    <n v="0"/>
    <n v="0"/>
    <n v="0"/>
    <x v="11"/>
  </r>
  <r>
    <n v="123"/>
    <n v="123"/>
    <n v="0"/>
    <n v="0"/>
    <n v="0"/>
    <n v="0"/>
    <n v="0"/>
    <n v="0"/>
    <n v="0"/>
    <n v="0"/>
    <n v="0"/>
    <n v="0"/>
    <x v="14"/>
  </r>
  <r>
    <n v="3342"/>
    <n v="0"/>
    <n v="3342"/>
    <n v="0"/>
    <n v="0"/>
    <n v="0"/>
    <n v="0"/>
    <n v="0"/>
    <n v="0"/>
    <n v="0"/>
    <n v="0"/>
    <n v="0"/>
    <x v="20"/>
  </r>
  <r>
    <n v="43"/>
    <n v="43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5"/>
  </r>
  <r>
    <n v="134"/>
    <n v="134"/>
    <n v="0"/>
    <n v="0"/>
    <n v="0"/>
    <n v="0"/>
    <n v="0"/>
    <n v="0"/>
    <n v="134"/>
    <n v="134"/>
    <n v="0"/>
    <n v="0"/>
    <x v="23"/>
  </r>
  <r>
    <n v="494"/>
    <n v="494"/>
    <n v="0"/>
    <n v="0"/>
    <n v="0"/>
    <n v="0"/>
    <n v="0"/>
    <n v="0"/>
    <n v="0"/>
    <n v="0"/>
    <n v="0"/>
    <n v="0"/>
    <x v="18"/>
  </r>
  <r>
    <n v="1465"/>
    <n v="0"/>
    <n v="1465"/>
    <n v="0"/>
    <n v="0"/>
    <n v="0"/>
    <n v="0"/>
    <n v="0"/>
    <n v="0"/>
    <n v="0"/>
    <n v="0"/>
    <n v="0"/>
    <x v="39"/>
  </r>
  <r>
    <n v="35"/>
    <n v="35"/>
    <n v="0"/>
    <n v="0"/>
    <n v="0"/>
    <n v="0"/>
    <n v="0"/>
    <n v="0"/>
    <n v="35"/>
    <n v="35"/>
    <n v="0"/>
    <n v="0"/>
    <x v="39"/>
  </r>
  <r>
    <n v="879"/>
    <n v="879"/>
    <n v="0"/>
    <n v="0"/>
    <n v="0"/>
    <n v="0"/>
    <n v="0"/>
    <n v="0"/>
    <n v="0"/>
    <n v="0"/>
    <n v="0"/>
    <n v="0"/>
    <x v="52"/>
  </r>
  <r>
    <n v="229"/>
    <n v="229"/>
    <n v="0"/>
    <n v="0"/>
    <n v="0"/>
    <n v="0"/>
    <n v="0"/>
    <n v="0"/>
    <n v="229"/>
    <n v="229"/>
    <n v="0"/>
    <n v="0"/>
    <x v="14"/>
  </r>
  <r>
    <n v="206"/>
    <n v="0"/>
    <n v="206"/>
    <n v="0"/>
    <n v="0"/>
    <n v="0"/>
    <n v="0"/>
    <n v="0"/>
    <n v="0"/>
    <n v="0"/>
    <n v="0"/>
    <n v="0"/>
    <x v="54"/>
  </r>
  <r>
    <n v="15992"/>
    <n v="0"/>
    <n v="15992"/>
    <n v="0"/>
    <n v="15992"/>
    <n v="0"/>
    <n v="15992"/>
    <n v="0"/>
    <n v="0"/>
    <n v="0"/>
    <n v="0"/>
    <n v="0"/>
    <x v="8"/>
  </r>
  <r>
    <n v="351"/>
    <n v="351"/>
    <n v="0"/>
    <n v="0"/>
    <n v="0"/>
    <n v="0"/>
    <n v="0"/>
    <n v="0"/>
    <n v="0"/>
    <n v="0"/>
    <n v="0"/>
    <n v="0"/>
    <x v="50"/>
  </r>
  <r>
    <n v="1249"/>
    <n v="1249"/>
    <n v="0"/>
    <n v="0"/>
    <n v="1249"/>
    <n v="1249"/>
    <n v="0"/>
    <n v="0"/>
    <n v="0"/>
    <n v="0"/>
    <n v="0"/>
    <n v="0"/>
    <x v="53"/>
  </r>
  <r>
    <n v="434"/>
    <n v="434"/>
    <n v="0"/>
    <n v="0"/>
    <n v="0"/>
    <n v="0"/>
    <n v="0"/>
    <n v="0"/>
    <n v="0"/>
    <n v="0"/>
    <n v="0"/>
    <n v="0"/>
    <x v="27"/>
  </r>
  <r>
    <n v="440"/>
    <n v="440"/>
    <n v="0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47"/>
  </r>
  <r>
    <n v="8"/>
    <n v="8"/>
    <n v="0"/>
    <n v="0"/>
    <n v="8"/>
    <n v="8"/>
    <n v="0"/>
    <n v="0"/>
    <n v="0"/>
    <n v="0"/>
    <n v="0"/>
    <n v="0"/>
    <x v="43"/>
  </r>
  <r>
    <n v="986"/>
    <n v="986"/>
    <n v="0"/>
    <n v="0"/>
    <n v="0"/>
    <n v="0"/>
    <n v="0"/>
    <n v="0"/>
    <n v="0"/>
    <n v="0"/>
    <n v="0"/>
    <n v="0"/>
    <x v="5"/>
  </r>
  <r>
    <n v="406"/>
    <n v="406"/>
    <n v="0"/>
    <n v="0"/>
    <n v="0"/>
    <n v="0"/>
    <n v="0"/>
    <n v="0"/>
    <n v="0"/>
    <n v="0"/>
    <n v="0"/>
    <n v="0"/>
    <x v="7"/>
  </r>
  <r>
    <n v="63"/>
    <n v="63"/>
    <n v="0"/>
    <n v="0"/>
    <n v="0"/>
    <n v="0"/>
    <n v="0"/>
    <n v="0"/>
    <n v="0"/>
    <n v="0"/>
    <n v="0"/>
    <n v="0"/>
    <x v="38"/>
  </r>
  <r>
    <n v="16174"/>
    <n v="16174"/>
    <n v="0"/>
    <n v="0"/>
    <n v="0"/>
    <n v="0"/>
    <n v="0"/>
    <n v="0"/>
    <n v="16174"/>
    <n v="16174"/>
    <n v="0"/>
    <n v="0"/>
    <x v="19"/>
  </r>
  <r>
    <n v="25402"/>
    <n v="0"/>
    <n v="25402"/>
    <n v="0"/>
    <n v="0"/>
    <n v="0"/>
    <n v="0"/>
    <n v="0"/>
    <n v="25402"/>
    <n v="0"/>
    <n v="25402"/>
    <n v="0"/>
    <x v="23"/>
  </r>
  <r>
    <n v="75"/>
    <n v="75"/>
    <n v="0"/>
    <n v="0"/>
    <n v="0"/>
    <n v="0"/>
    <n v="0"/>
    <n v="0"/>
    <n v="0"/>
    <n v="0"/>
    <n v="0"/>
    <n v="0"/>
    <x v="12"/>
  </r>
  <r>
    <n v="447"/>
    <n v="447"/>
    <n v="0"/>
    <n v="0"/>
    <n v="447"/>
    <n v="447"/>
    <n v="0"/>
    <n v="0"/>
    <n v="0"/>
    <n v="0"/>
    <n v="0"/>
    <n v="0"/>
    <x v="26"/>
  </r>
  <r>
    <n v="214"/>
    <n v="214"/>
    <n v="0"/>
    <n v="0"/>
    <n v="0"/>
    <n v="0"/>
    <n v="0"/>
    <n v="0"/>
    <n v="0"/>
    <n v="0"/>
    <n v="0"/>
    <n v="0"/>
    <x v="26"/>
  </r>
  <r>
    <n v="1671"/>
    <n v="1671"/>
    <n v="0"/>
    <n v="0"/>
    <n v="0"/>
    <n v="0"/>
    <n v="0"/>
    <n v="0"/>
    <n v="0"/>
    <n v="0"/>
    <n v="0"/>
    <n v="0"/>
    <x v="8"/>
  </r>
  <r>
    <n v="3882"/>
    <n v="3882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27"/>
  </r>
  <r>
    <n v="34"/>
    <n v="34"/>
    <n v="0"/>
    <n v="0"/>
    <n v="0"/>
    <n v="0"/>
    <n v="0"/>
    <n v="0"/>
    <n v="0"/>
    <n v="0"/>
    <n v="0"/>
    <n v="0"/>
    <x v="4"/>
  </r>
  <r>
    <n v="400"/>
    <n v="400"/>
    <n v="0"/>
    <n v="0"/>
    <n v="0"/>
    <n v="0"/>
    <n v="0"/>
    <n v="0"/>
    <n v="0"/>
    <n v="0"/>
    <n v="0"/>
    <n v="0"/>
    <x v="22"/>
  </r>
  <r>
    <n v="36"/>
    <n v="36"/>
    <n v="0"/>
    <n v="0"/>
    <n v="0"/>
    <n v="0"/>
    <n v="0"/>
    <n v="0"/>
    <n v="36"/>
    <n v="36"/>
    <n v="0"/>
    <n v="0"/>
    <x v="49"/>
  </r>
  <r>
    <n v="102"/>
    <n v="102"/>
    <n v="0"/>
    <n v="0"/>
    <n v="0"/>
    <n v="0"/>
    <n v="0"/>
    <n v="0"/>
    <n v="0"/>
    <n v="0"/>
    <n v="0"/>
    <n v="0"/>
    <x v="58"/>
  </r>
  <r>
    <n v="53"/>
    <n v="53"/>
    <n v="0"/>
    <n v="0"/>
    <n v="0"/>
    <n v="0"/>
    <n v="0"/>
    <n v="0"/>
    <n v="0"/>
    <n v="0"/>
    <n v="0"/>
    <n v="0"/>
    <x v="26"/>
  </r>
  <r>
    <n v="13374"/>
    <n v="13374"/>
    <n v="0"/>
    <n v="0"/>
    <n v="0"/>
    <n v="0"/>
    <n v="0"/>
    <n v="0"/>
    <n v="13374"/>
    <n v="13374"/>
    <n v="0"/>
    <n v="0"/>
    <x v="23"/>
  </r>
  <r>
    <n v="1244"/>
    <n v="1244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59"/>
  </r>
  <r>
    <n v="850"/>
    <n v="850"/>
    <n v="0"/>
    <n v="0"/>
    <n v="0"/>
    <n v="0"/>
    <n v="0"/>
    <n v="0"/>
    <n v="0"/>
    <n v="0"/>
    <n v="0"/>
    <n v="0"/>
    <x v="33"/>
  </r>
  <r>
    <n v="998"/>
    <n v="0"/>
    <n v="998"/>
    <n v="0"/>
    <n v="0"/>
    <n v="0"/>
    <n v="0"/>
    <n v="0"/>
    <n v="0"/>
    <n v="0"/>
    <n v="0"/>
    <n v="0"/>
    <x v="38"/>
  </r>
  <r>
    <n v="5295"/>
    <n v="0"/>
    <n v="5295"/>
    <n v="0"/>
    <n v="0"/>
    <n v="0"/>
    <n v="0"/>
    <n v="0"/>
    <n v="0"/>
    <n v="0"/>
    <n v="0"/>
    <n v="0"/>
    <x v="52"/>
  </r>
  <r>
    <n v="2134"/>
    <n v="0"/>
    <n v="2134"/>
    <n v="0"/>
    <n v="0"/>
    <n v="0"/>
    <n v="0"/>
    <n v="0"/>
    <n v="0"/>
    <n v="0"/>
    <n v="0"/>
    <n v="0"/>
    <x v="35"/>
  </r>
  <r>
    <n v="3564"/>
    <n v="3564"/>
    <n v="0"/>
    <n v="0"/>
    <n v="0"/>
    <n v="0"/>
    <n v="0"/>
    <n v="0"/>
    <n v="3564"/>
    <n v="3564"/>
    <n v="0"/>
    <n v="0"/>
    <x v="1"/>
  </r>
  <r>
    <n v="234"/>
    <n v="0"/>
    <n v="234"/>
    <n v="0"/>
    <n v="0"/>
    <n v="0"/>
    <n v="0"/>
    <n v="0"/>
    <n v="0"/>
    <n v="0"/>
    <n v="0"/>
    <n v="0"/>
    <x v="11"/>
  </r>
  <r>
    <n v="7854"/>
    <n v="7854"/>
    <n v="0"/>
    <n v="0"/>
    <n v="0"/>
    <n v="0"/>
    <n v="0"/>
    <n v="0"/>
    <n v="7854"/>
    <n v="7854"/>
    <n v="0"/>
    <n v="0"/>
    <x v="5"/>
  </r>
  <r>
    <n v="109"/>
    <n v="109"/>
    <n v="0"/>
    <n v="0"/>
    <n v="109"/>
    <n v="109"/>
    <n v="0"/>
    <n v="0"/>
    <n v="0"/>
    <n v="0"/>
    <n v="0"/>
    <n v="0"/>
    <x v="28"/>
  </r>
  <r>
    <n v="5153"/>
    <n v="0"/>
    <n v="5153"/>
    <n v="0"/>
    <n v="0"/>
    <n v="0"/>
    <n v="0"/>
    <n v="0"/>
    <n v="0"/>
    <n v="0"/>
    <n v="0"/>
    <n v="0"/>
    <x v="14"/>
  </r>
  <r>
    <n v="15"/>
    <n v="15"/>
    <n v="0"/>
    <n v="0"/>
    <n v="0"/>
    <n v="0"/>
    <n v="0"/>
    <n v="0"/>
    <n v="0"/>
    <n v="0"/>
    <n v="0"/>
    <n v="0"/>
    <x v="0"/>
  </r>
  <r>
    <n v="1014"/>
    <n v="1014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6"/>
  </r>
  <r>
    <n v="362"/>
    <n v="362"/>
    <n v="0"/>
    <n v="0"/>
    <n v="0"/>
    <n v="0"/>
    <n v="0"/>
    <n v="0"/>
    <n v="362"/>
    <n v="362"/>
    <n v="0"/>
    <n v="0"/>
    <x v="50"/>
  </r>
  <r>
    <n v="3"/>
    <n v="3"/>
    <n v="0"/>
    <n v="0"/>
    <n v="0"/>
    <n v="0"/>
    <n v="0"/>
    <n v="0"/>
    <n v="0"/>
    <n v="0"/>
    <n v="0"/>
    <n v="0"/>
    <x v="54"/>
  </r>
  <r>
    <n v="48"/>
    <n v="48"/>
    <n v="0"/>
    <n v="0"/>
    <n v="48"/>
    <n v="48"/>
    <n v="0"/>
    <n v="0"/>
    <n v="0"/>
    <n v="0"/>
    <n v="0"/>
    <n v="0"/>
    <x v="11"/>
  </r>
  <r>
    <n v="30"/>
    <n v="30"/>
    <n v="0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28"/>
  </r>
  <r>
    <n v="3350"/>
    <n v="3350"/>
    <n v="0"/>
    <n v="0"/>
    <n v="0"/>
    <n v="0"/>
    <n v="0"/>
    <n v="0"/>
    <n v="0"/>
    <n v="0"/>
    <n v="0"/>
    <n v="0"/>
    <x v="36"/>
  </r>
  <r>
    <n v="2"/>
    <n v="2"/>
    <n v="0"/>
    <n v="0"/>
    <n v="2"/>
    <n v="2"/>
    <n v="0"/>
    <n v="0"/>
    <n v="0"/>
    <n v="0"/>
    <n v="0"/>
    <n v="0"/>
    <x v="10"/>
  </r>
  <r>
    <n v="506"/>
    <n v="506"/>
    <n v="0"/>
    <n v="0"/>
    <n v="0"/>
    <n v="0"/>
    <n v="0"/>
    <n v="0"/>
    <n v="506"/>
    <n v="506"/>
    <n v="0"/>
    <n v="0"/>
    <x v="35"/>
  </r>
  <r>
    <n v="32675"/>
    <n v="32675"/>
    <n v="0"/>
    <n v="0"/>
    <n v="0"/>
    <n v="0"/>
    <n v="0"/>
    <n v="0"/>
    <n v="32675"/>
    <n v="32675"/>
    <n v="0"/>
    <n v="0"/>
    <x v="29"/>
  </r>
  <r>
    <n v="5441"/>
    <n v="5441"/>
    <n v="0"/>
    <n v="0"/>
    <n v="0"/>
    <n v="0"/>
    <n v="0"/>
    <n v="0"/>
    <n v="0"/>
    <n v="0"/>
    <n v="0"/>
    <n v="0"/>
    <x v="21"/>
  </r>
  <r>
    <n v="121"/>
    <n v="121"/>
    <n v="0"/>
    <n v="0"/>
    <n v="0"/>
    <n v="0"/>
    <n v="0"/>
    <n v="0"/>
    <n v="121"/>
    <n v="121"/>
    <n v="0"/>
    <n v="0"/>
    <x v="16"/>
  </r>
  <r>
    <n v="1739"/>
    <n v="0"/>
    <n v="1739"/>
    <n v="0"/>
    <n v="0"/>
    <n v="0"/>
    <n v="0"/>
    <n v="0"/>
    <n v="0"/>
    <n v="0"/>
    <n v="0"/>
    <n v="0"/>
    <x v="43"/>
  </r>
  <r>
    <n v="352"/>
    <n v="352"/>
    <n v="0"/>
    <n v="0"/>
    <n v="0"/>
    <n v="0"/>
    <n v="0"/>
    <n v="0"/>
    <n v="0"/>
    <n v="0"/>
    <n v="0"/>
    <n v="0"/>
    <x v="8"/>
  </r>
  <r>
    <n v="2296"/>
    <n v="2296"/>
    <n v="0"/>
    <n v="0"/>
    <n v="0"/>
    <n v="0"/>
    <n v="0"/>
    <n v="0"/>
    <n v="0"/>
    <n v="0"/>
    <n v="0"/>
    <n v="0"/>
    <x v="23"/>
  </r>
  <r>
    <n v="15"/>
    <n v="15"/>
    <n v="0"/>
    <n v="0"/>
    <n v="0"/>
    <n v="0"/>
    <n v="0"/>
    <n v="0"/>
    <n v="0"/>
    <n v="0"/>
    <n v="0"/>
    <n v="0"/>
    <x v="42"/>
  </r>
  <r>
    <n v="542"/>
    <n v="542"/>
    <n v="0"/>
    <n v="0"/>
    <n v="0"/>
    <n v="0"/>
    <n v="0"/>
    <n v="0"/>
    <n v="542"/>
    <n v="542"/>
    <n v="0"/>
    <n v="0"/>
    <x v="38"/>
  </r>
  <r>
    <n v="1754"/>
    <n v="1754"/>
    <n v="0"/>
    <n v="0"/>
    <n v="0"/>
    <n v="0"/>
    <n v="0"/>
    <n v="0"/>
    <n v="0"/>
    <n v="0"/>
    <n v="0"/>
    <n v="0"/>
    <x v="5"/>
  </r>
  <r>
    <n v="41"/>
    <n v="41"/>
    <n v="0"/>
    <n v="0"/>
    <n v="0"/>
    <n v="0"/>
    <n v="0"/>
    <n v="0"/>
    <n v="0"/>
    <n v="0"/>
    <n v="0"/>
    <n v="0"/>
    <x v="60"/>
  </r>
  <r>
    <n v="52"/>
    <n v="0"/>
    <n v="52"/>
    <n v="0"/>
    <n v="0"/>
    <n v="0"/>
    <n v="0"/>
    <n v="0"/>
    <n v="0"/>
    <n v="0"/>
    <n v="0"/>
    <n v="0"/>
    <x v="53"/>
  </r>
  <r>
    <n v="28"/>
    <n v="28"/>
    <n v="0"/>
    <n v="0"/>
    <n v="0"/>
    <n v="0"/>
    <n v="0"/>
    <n v="0"/>
    <n v="0"/>
    <n v="0"/>
    <n v="0"/>
    <n v="0"/>
    <x v="42"/>
  </r>
  <r>
    <n v="171"/>
    <n v="171"/>
    <n v="0"/>
    <n v="0"/>
    <n v="171"/>
    <n v="171"/>
    <n v="0"/>
    <n v="0"/>
    <n v="0"/>
    <n v="0"/>
    <n v="0"/>
    <n v="0"/>
    <x v="5"/>
  </r>
  <r>
    <n v="18"/>
    <n v="18"/>
    <n v="0"/>
    <n v="0"/>
    <n v="0"/>
    <n v="0"/>
    <n v="0"/>
    <n v="0"/>
    <n v="0"/>
    <n v="0"/>
    <n v="0"/>
    <n v="0"/>
    <x v="22"/>
  </r>
  <r>
    <n v="18436"/>
    <n v="18436"/>
    <n v="0"/>
    <n v="0"/>
    <n v="0"/>
    <n v="0"/>
    <n v="0"/>
    <n v="0"/>
    <n v="18436"/>
    <n v="18436"/>
    <n v="0"/>
    <n v="0"/>
    <x v="51"/>
  </r>
  <r>
    <n v="2030"/>
    <n v="0"/>
    <n v="2030"/>
    <n v="0"/>
    <n v="0"/>
    <n v="0"/>
    <n v="0"/>
    <n v="0"/>
    <n v="0"/>
    <n v="0"/>
    <n v="0"/>
    <n v="0"/>
    <x v="42"/>
  </r>
  <r>
    <n v="31"/>
    <n v="31"/>
    <n v="0"/>
    <n v="0"/>
    <n v="31"/>
    <n v="31"/>
    <n v="0"/>
    <n v="0"/>
    <n v="0"/>
    <n v="0"/>
    <n v="0"/>
    <n v="0"/>
    <x v="16"/>
  </r>
  <r>
    <n v="76"/>
    <n v="76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6"/>
  </r>
  <r>
    <n v="739"/>
    <n v="739"/>
    <n v="0"/>
    <n v="0"/>
    <n v="0"/>
    <n v="0"/>
    <n v="0"/>
    <n v="0"/>
    <n v="0"/>
    <n v="0"/>
    <n v="0"/>
    <n v="0"/>
    <x v="22"/>
  </r>
  <r>
    <n v="493"/>
    <n v="493"/>
    <n v="0"/>
    <n v="0"/>
    <n v="0"/>
    <n v="0"/>
    <n v="0"/>
    <n v="0"/>
    <n v="493"/>
    <n v="493"/>
    <n v="0"/>
    <n v="0"/>
    <x v="50"/>
  </r>
  <r>
    <n v="230"/>
    <n v="230"/>
    <n v="0"/>
    <n v="0"/>
    <n v="230"/>
    <n v="23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7"/>
  </r>
  <r>
    <n v="89"/>
    <n v="89"/>
    <n v="0"/>
    <n v="0"/>
    <n v="0"/>
    <n v="0"/>
    <n v="0"/>
    <n v="0"/>
    <n v="0"/>
    <n v="0"/>
    <n v="0"/>
    <n v="0"/>
    <x v="8"/>
  </r>
  <r>
    <n v="83"/>
    <n v="83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3"/>
    <n v="3"/>
    <n v="0"/>
    <n v="0"/>
    <x v="4"/>
  </r>
  <r>
    <n v="3498"/>
    <n v="3498"/>
    <n v="0"/>
    <n v="0"/>
    <n v="0"/>
    <n v="0"/>
    <n v="0"/>
    <n v="0"/>
    <n v="0"/>
    <n v="0"/>
    <n v="0"/>
    <n v="0"/>
    <x v="25"/>
  </r>
  <r>
    <n v="34"/>
    <n v="34"/>
    <n v="0"/>
    <n v="0"/>
    <n v="0"/>
    <n v="0"/>
    <n v="0"/>
    <n v="0"/>
    <n v="34"/>
    <n v="34"/>
    <n v="0"/>
    <n v="0"/>
    <x v="47"/>
  </r>
  <r>
    <n v="3133"/>
    <n v="0"/>
    <n v="3133"/>
    <n v="0"/>
    <n v="0"/>
    <n v="0"/>
    <n v="0"/>
    <n v="0"/>
    <n v="3133"/>
    <n v="0"/>
    <n v="3133"/>
    <n v="0"/>
    <x v="59"/>
  </r>
  <r>
    <n v="17280"/>
    <n v="0"/>
    <n v="17280"/>
    <n v="0"/>
    <n v="0"/>
    <n v="0"/>
    <n v="0"/>
    <n v="0"/>
    <n v="0"/>
    <n v="0"/>
    <n v="0"/>
    <n v="0"/>
    <x v="57"/>
  </r>
  <r>
    <n v="955"/>
    <n v="955"/>
    <n v="0"/>
    <n v="0"/>
    <n v="0"/>
    <n v="0"/>
    <n v="0"/>
    <n v="0"/>
    <n v="955"/>
    <n v="955"/>
    <n v="0"/>
    <n v="0"/>
    <x v="12"/>
  </r>
  <r>
    <n v="14"/>
    <n v="14"/>
    <n v="0"/>
    <n v="0"/>
    <n v="0"/>
    <n v="0"/>
    <n v="0"/>
    <n v="0"/>
    <n v="0"/>
    <n v="0"/>
    <n v="0"/>
    <n v="0"/>
    <x v="51"/>
  </r>
  <r>
    <n v="952"/>
    <n v="0"/>
    <n v="952"/>
    <n v="0"/>
    <n v="0"/>
    <n v="0"/>
    <n v="0"/>
    <n v="0"/>
    <n v="0"/>
    <n v="0"/>
    <n v="0"/>
    <n v="0"/>
    <x v="38"/>
  </r>
  <r>
    <n v="305"/>
    <n v="305"/>
    <n v="0"/>
    <n v="0"/>
    <n v="0"/>
    <n v="0"/>
    <n v="0"/>
    <n v="0"/>
    <n v="0"/>
    <n v="0"/>
    <n v="0"/>
    <n v="0"/>
    <x v="22"/>
  </r>
  <r>
    <n v="5082"/>
    <n v="0"/>
    <n v="5082"/>
    <n v="0"/>
    <n v="0"/>
    <n v="0"/>
    <n v="0"/>
    <n v="0"/>
    <n v="0"/>
    <n v="0"/>
    <n v="0"/>
    <n v="0"/>
    <x v="52"/>
  </r>
  <r>
    <n v="205"/>
    <n v="205"/>
    <n v="0"/>
    <n v="0"/>
    <n v="0"/>
    <n v="0"/>
    <n v="0"/>
    <n v="0"/>
    <n v="0"/>
    <n v="0"/>
    <n v="0"/>
    <n v="0"/>
    <x v="38"/>
  </r>
  <r>
    <n v="3210"/>
    <n v="0"/>
    <n v="3210"/>
    <n v="0"/>
    <n v="0"/>
    <n v="0"/>
    <n v="0"/>
    <n v="0"/>
    <n v="0"/>
    <n v="0"/>
    <n v="0"/>
    <n v="0"/>
    <x v="19"/>
  </r>
  <r>
    <n v="7634"/>
    <n v="7634"/>
    <n v="0"/>
    <n v="0"/>
    <n v="7634"/>
    <n v="7634"/>
    <n v="0"/>
    <n v="0"/>
    <n v="0"/>
    <n v="0"/>
    <n v="0"/>
    <n v="0"/>
    <x v="14"/>
  </r>
  <r>
    <n v="20938"/>
    <n v="0"/>
    <n v="0"/>
    <n v="20938"/>
    <n v="0"/>
    <n v="0"/>
    <n v="0"/>
    <n v="0"/>
    <n v="0"/>
    <n v="0"/>
    <n v="0"/>
    <n v="0"/>
    <x v="62"/>
  </r>
  <r>
    <n v="41"/>
    <n v="41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27"/>
  </r>
  <r>
    <n v="83"/>
    <n v="0"/>
    <n v="83"/>
    <n v="0"/>
    <n v="0"/>
    <n v="0"/>
    <n v="0"/>
    <n v="0"/>
    <n v="0"/>
    <n v="0"/>
    <n v="0"/>
    <n v="0"/>
    <x v="16"/>
  </r>
  <r>
    <n v="1874"/>
    <n v="0"/>
    <n v="1874"/>
    <n v="0"/>
    <n v="0"/>
    <n v="0"/>
    <n v="0"/>
    <n v="0"/>
    <n v="0"/>
    <n v="0"/>
    <n v="0"/>
    <n v="0"/>
    <x v="48"/>
  </r>
  <r>
    <n v="27"/>
    <n v="27"/>
    <n v="0"/>
    <n v="0"/>
    <n v="27"/>
    <n v="27"/>
    <n v="0"/>
    <n v="0"/>
    <n v="0"/>
    <n v="0"/>
    <n v="0"/>
    <n v="0"/>
    <x v="10"/>
  </r>
  <r>
    <n v="253"/>
    <n v="253"/>
    <n v="0"/>
    <n v="0"/>
    <n v="0"/>
    <n v="0"/>
    <n v="0"/>
    <n v="0"/>
    <n v="0"/>
    <n v="0"/>
    <n v="0"/>
    <n v="0"/>
    <x v="35"/>
  </r>
  <r>
    <n v="226"/>
    <n v="226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3"/>
    <n v="3"/>
    <n v="0"/>
    <n v="0"/>
    <x v="60"/>
  </r>
  <r>
    <n v="13"/>
    <n v="13"/>
    <n v="0"/>
    <n v="0"/>
    <n v="0"/>
    <n v="0"/>
    <n v="0"/>
    <n v="0"/>
    <n v="0"/>
    <n v="0"/>
    <n v="0"/>
    <n v="0"/>
    <x v="47"/>
  </r>
  <r>
    <n v="2032"/>
    <n v="2032"/>
    <n v="0"/>
    <n v="0"/>
    <n v="0"/>
    <n v="0"/>
    <n v="0"/>
    <n v="0"/>
    <n v="0"/>
    <n v="0"/>
    <n v="0"/>
    <n v="0"/>
    <x v="38"/>
  </r>
  <r>
    <n v="146"/>
    <n v="146"/>
    <n v="0"/>
    <n v="0"/>
    <n v="146"/>
    <n v="146"/>
    <n v="0"/>
    <n v="0"/>
    <n v="0"/>
    <n v="0"/>
    <n v="0"/>
    <n v="0"/>
    <x v="8"/>
  </r>
  <r>
    <n v="5523"/>
    <n v="5523"/>
    <n v="0"/>
    <n v="0"/>
    <n v="5523"/>
    <n v="5523"/>
    <n v="0"/>
    <n v="0"/>
    <n v="0"/>
    <n v="0"/>
    <n v="0"/>
    <n v="0"/>
    <x v="45"/>
  </r>
  <r>
    <n v="30"/>
    <n v="30"/>
    <n v="0"/>
    <n v="0"/>
    <n v="0"/>
    <n v="0"/>
    <n v="0"/>
    <n v="0"/>
    <n v="0"/>
    <n v="0"/>
    <n v="0"/>
    <n v="0"/>
    <x v="31"/>
  </r>
  <r>
    <n v="1367"/>
    <n v="0"/>
    <n v="1367"/>
    <n v="0"/>
    <n v="0"/>
    <n v="0"/>
    <n v="0"/>
    <n v="0"/>
    <n v="0"/>
    <n v="0"/>
    <n v="0"/>
    <n v="0"/>
    <x v="0"/>
  </r>
  <r>
    <n v="2536"/>
    <n v="2536"/>
    <n v="0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60"/>
  </r>
  <r>
    <n v="2944"/>
    <n v="2944"/>
    <n v="0"/>
    <n v="0"/>
    <n v="0"/>
    <n v="0"/>
    <n v="0"/>
    <n v="0"/>
    <n v="0"/>
    <n v="0"/>
    <n v="0"/>
    <n v="0"/>
    <x v="44"/>
  </r>
  <r>
    <n v="1952"/>
    <n v="1952"/>
    <n v="0"/>
    <n v="0"/>
    <n v="0"/>
    <n v="0"/>
    <n v="0"/>
    <n v="0"/>
    <n v="1952"/>
    <n v="1952"/>
    <n v="0"/>
    <n v="0"/>
    <x v="14"/>
  </r>
  <r>
    <n v="678"/>
    <n v="678"/>
    <n v="0"/>
    <n v="0"/>
    <n v="0"/>
    <n v="0"/>
    <n v="0"/>
    <n v="0"/>
    <n v="0"/>
    <n v="0"/>
    <n v="0"/>
    <n v="0"/>
    <x v="46"/>
  </r>
  <r>
    <n v="15"/>
    <n v="15"/>
    <n v="0"/>
    <n v="0"/>
    <n v="0"/>
    <n v="0"/>
    <n v="0"/>
    <n v="0"/>
    <n v="15"/>
    <n v="15"/>
    <n v="0"/>
    <n v="0"/>
    <x v="33"/>
  </r>
  <r>
    <n v="46"/>
    <n v="0"/>
    <n v="46"/>
    <n v="0"/>
    <n v="0"/>
    <n v="0"/>
    <n v="0"/>
    <n v="0"/>
    <n v="0"/>
    <n v="0"/>
    <n v="0"/>
    <n v="0"/>
    <x v="33"/>
  </r>
  <r>
    <n v="26"/>
    <n v="26"/>
    <n v="0"/>
    <n v="0"/>
    <n v="0"/>
    <n v="0"/>
    <n v="0"/>
    <n v="0"/>
    <n v="0"/>
    <n v="0"/>
    <n v="0"/>
    <n v="0"/>
    <x v="20"/>
  </r>
  <r>
    <n v="128"/>
    <n v="128"/>
    <n v="0"/>
    <n v="0"/>
    <n v="0"/>
    <n v="0"/>
    <n v="0"/>
    <n v="0"/>
    <n v="0"/>
    <n v="0"/>
    <n v="0"/>
    <n v="0"/>
    <x v="40"/>
  </r>
  <r>
    <n v="2"/>
    <n v="0"/>
    <n v="2"/>
    <n v="0"/>
    <n v="0"/>
    <n v="0"/>
    <n v="0"/>
    <n v="0"/>
    <n v="0"/>
    <n v="0"/>
    <n v="0"/>
    <n v="0"/>
    <x v="21"/>
  </r>
  <r>
    <n v="8476"/>
    <n v="0"/>
    <n v="8476"/>
    <n v="0"/>
    <n v="0"/>
    <n v="0"/>
    <n v="0"/>
    <n v="0"/>
    <n v="0"/>
    <n v="0"/>
    <n v="0"/>
    <n v="0"/>
    <x v="34"/>
  </r>
  <r>
    <n v="2387"/>
    <n v="2387"/>
    <n v="0"/>
    <n v="0"/>
    <n v="0"/>
    <n v="0"/>
    <n v="0"/>
    <n v="0"/>
    <n v="0"/>
    <n v="0"/>
    <n v="0"/>
    <n v="0"/>
    <x v="57"/>
  </r>
  <r>
    <n v="33"/>
    <n v="33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9"/>
  </r>
  <r>
    <n v="20"/>
    <n v="20"/>
    <n v="0"/>
    <n v="0"/>
    <n v="20"/>
    <n v="20"/>
    <n v="0"/>
    <n v="0"/>
    <n v="0"/>
    <n v="0"/>
    <n v="0"/>
    <n v="0"/>
    <x v="41"/>
  </r>
  <r>
    <n v="52"/>
    <n v="52"/>
    <n v="0"/>
    <n v="0"/>
    <n v="52"/>
    <n v="52"/>
    <n v="0"/>
    <n v="0"/>
    <n v="0"/>
    <n v="0"/>
    <n v="0"/>
    <n v="0"/>
    <x v="6"/>
  </r>
  <r>
    <n v="945"/>
    <n v="945"/>
    <n v="0"/>
    <n v="0"/>
    <n v="0"/>
    <n v="0"/>
    <n v="0"/>
    <n v="0"/>
    <n v="0"/>
    <n v="0"/>
    <n v="0"/>
    <n v="0"/>
    <x v="58"/>
  </r>
  <r>
    <n v="7113"/>
    <n v="0"/>
    <n v="7113"/>
    <n v="0"/>
    <n v="0"/>
    <n v="0"/>
    <n v="0"/>
    <n v="0"/>
    <n v="7113"/>
    <n v="0"/>
    <n v="7113"/>
    <n v="0"/>
    <x v="58"/>
  </r>
  <r>
    <n v="154"/>
    <n v="0"/>
    <n v="154"/>
    <n v="0"/>
    <n v="0"/>
    <n v="0"/>
    <n v="0"/>
    <n v="0"/>
    <n v="0"/>
    <n v="0"/>
    <n v="0"/>
    <n v="0"/>
    <x v="38"/>
  </r>
  <r>
    <n v="634"/>
    <n v="634"/>
    <n v="0"/>
    <n v="0"/>
    <n v="0"/>
    <n v="0"/>
    <n v="0"/>
    <n v="0"/>
    <n v="0"/>
    <n v="0"/>
    <n v="0"/>
    <n v="0"/>
    <x v="22"/>
  </r>
  <r>
    <n v="2033"/>
    <n v="0"/>
    <n v="2033"/>
    <n v="0"/>
    <n v="0"/>
    <n v="0"/>
    <n v="0"/>
    <n v="0"/>
    <n v="0"/>
    <n v="0"/>
    <n v="0"/>
    <n v="0"/>
    <x v="43"/>
  </r>
  <r>
    <n v="363"/>
    <n v="363"/>
    <n v="0"/>
    <n v="0"/>
    <n v="0"/>
    <n v="0"/>
    <n v="0"/>
    <n v="0"/>
    <n v="363"/>
    <n v="363"/>
    <n v="0"/>
    <n v="0"/>
    <x v="18"/>
  </r>
  <r>
    <n v="89"/>
    <n v="89"/>
    <n v="0"/>
    <n v="0"/>
    <n v="0"/>
    <n v="0"/>
    <n v="0"/>
    <n v="0"/>
    <n v="0"/>
    <n v="0"/>
    <n v="0"/>
    <n v="0"/>
    <x v="38"/>
  </r>
  <r>
    <n v="53"/>
    <n v="53"/>
    <n v="0"/>
    <n v="0"/>
    <n v="0"/>
    <n v="0"/>
    <n v="0"/>
    <n v="0"/>
    <n v="53"/>
    <n v="53"/>
    <n v="0"/>
    <n v="0"/>
    <x v="42"/>
  </r>
  <r>
    <n v="1051"/>
    <n v="1051"/>
    <n v="0"/>
    <n v="0"/>
    <n v="1051"/>
    <n v="1051"/>
    <n v="0"/>
    <n v="0"/>
    <n v="0"/>
    <n v="0"/>
    <n v="0"/>
    <n v="0"/>
    <x v="14"/>
  </r>
  <r>
    <n v="958"/>
    <n v="0"/>
    <n v="958"/>
    <n v="0"/>
    <n v="958"/>
    <n v="0"/>
    <n v="958"/>
    <n v="0"/>
    <n v="0"/>
    <n v="0"/>
    <n v="0"/>
    <n v="0"/>
    <x v="27"/>
  </r>
  <r>
    <n v="41"/>
    <n v="41"/>
    <n v="0"/>
    <n v="0"/>
    <n v="0"/>
    <n v="0"/>
    <n v="0"/>
    <n v="0"/>
    <n v="0"/>
    <n v="0"/>
    <n v="0"/>
    <n v="0"/>
    <x v="8"/>
  </r>
  <r>
    <n v="35"/>
    <n v="35"/>
    <n v="0"/>
    <n v="0"/>
    <n v="0"/>
    <n v="0"/>
    <n v="0"/>
    <n v="0"/>
    <n v="0"/>
    <n v="0"/>
    <n v="0"/>
    <n v="0"/>
    <x v="33"/>
  </r>
  <r>
    <n v="1687"/>
    <n v="0"/>
    <n v="1687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16"/>
  </r>
  <r>
    <n v="1662"/>
    <n v="1662"/>
    <n v="0"/>
    <n v="0"/>
    <n v="0"/>
    <n v="0"/>
    <n v="0"/>
    <n v="0"/>
    <n v="1662"/>
    <n v="1662"/>
    <n v="0"/>
    <n v="0"/>
    <x v="10"/>
  </r>
  <r>
    <n v="1"/>
    <n v="1"/>
    <n v="0"/>
    <n v="0"/>
    <n v="0"/>
    <n v="0"/>
    <n v="0"/>
    <n v="0"/>
    <n v="0"/>
    <n v="0"/>
    <n v="0"/>
    <n v="0"/>
    <x v="10"/>
  </r>
  <r>
    <n v="214"/>
    <n v="214"/>
    <n v="0"/>
    <n v="0"/>
    <n v="0"/>
    <n v="0"/>
    <n v="0"/>
    <n v="0"/>
    <n v="0"/>
    <n v="0"/>
    <n v="0"/>
    <n v="0"/>
    <x v="35"/>
  </r>
  <r>
    <n v="520"/>
    <n v="520"/>
    <n v="0"/>
    <n v="0"/>
    <n v="0"/>
    <n v="0"/>
    <n v="0"/>
    <n v="0"/>
    <n v="520"/>
    <n v="520"/>
    <n v="0"/>
    <n v="0"/>
    <x v="43"/>
  </r>
  <r>
    <n v="140"/>
    <n v="140"/>
    <n v="0"/>
    <n v="0"/>
    <n v="0"/>
    <n v="0"/>
    <n v="0"/>
    <n v="0"/>
    <n v="0"/>
    <n v="0"/>
    <n v="0"/>
    <n v="0"/>
    <x v="24"/>
  </r>
  <r>
    <n v="792"/>
    <n v="792"/>
    <n v="0"/>
    <n v="0"/>
    <n v="0"/>
    <n v="0"/>
    <n v="0"/>
    <n v="0"/>
    <n v="0"/>
    <n v="0"/>
    <n v="0"/>
    <n v="0"/>
    <x v="57"/>
  </r>
  <r>
    <n v="3065"/>
    <n v="3065"/>
    <n v="0"/>
    <n v="0"/>
    <n v="0"/>
    <n v="0"/>
    <n v="0"/>
    <n v="0"/>
    <n v="3065"/>
    <n v="3065"/>
    <n v="0"/>
    <n v="0"/>
    <x v="36"/>
  </r>
  <r>
    <n v="1948"/>
    <n v="1948"/>
    <n v="0"/>
    <n v="0"/>
    <n v="0"/>
    <n v="0"/>
    <n v="0"/>
    <n v="0"/>
    <n v="0"/>
    <n v="0"/>
    <n v="0"/>
    <n v="0"/>
    <x v="2"/>
  </r>
  <r>
    <n v="2911"/>
    <n v="2911"/>
    <n v="0"/>
    <n v="0"/>
    <n v="0"/>
    <n v="0"/>
    <n v="0"/>
    <n v="0"/>
    <n v="2911"/>
    <n v="2911"/>
    <n v="0"/>
    <n v="0"/>
    <x v="29"/>
  </r>
  <r>
    <n v="10"/>
    <n v="10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0"/>
    <n v="0"/>
    <n v="0"/>
    <n v="0"/>
    <x v="15"/>
  </r>
  <r>
    <n v="128"/>
    <n v="128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40"/>
  </r>
  <r>
    <n v="5784"/>
    <n v="0"/>
    <n v="5784"/>
    <n v="0"/>
    <n v="0"/>
    <n v="0"/>
    <n v="0"/>
    <n v="0"/>
    <n v="0"/>
    <n v="0"/>
    <n v="0"/>
    <n v="0"/>
    <x v="10"/>
  </r>
  <r>
    <n v="280"/>
    <n v="0"/>
    <n v="280"/>
    <n v="0"/>
    <n v="0"/>
    <n v="0"/>
    <n v="0"/>
    <n v="0"/>
    <n v="0"/>
    <n v="0"/>
    <n v="0"/>
    <n v="0"/>
    <x v="56"/>
  </r>
  <r>
    <n v="448"/>
    <n v="448"/>
    <n v="0"/>
    <n v="0"/>
    <n v="448"/>
    <n v="448"/>
    <n v="0"/>
    <n v="0"/>
    <n v="0"/>
    <n v="0"/>
    <n v="0"/>
    <n v="0"/>
    <x v="46"/>
  </r>
  <r>
    <n v="714"/>
    <n v="714"/>
    <n v="0"/>
    <n v="0"/>
    <n v="714"/>
    <n v="714"/>
    <n v="0"/>
    <n v="0"/>
    <n v="0"/>
    <n v="0"/>
    <n v="0"/>
    <n v="0"/>
    <x v="13"/>
  </r>
  <r>
    <n v="43"/>
    <n v="43"/>
    <n v="0"/>
    <n v="0"/>
    <n v="0"/>
    <n v="0"/>
    <n v="0"/>
    <n v="0"/>
    <n v="0"/>
    <n v="0"/>
    <n v="0"/>
    <n v="0"/>
    <x v="38"/>
  </r>
  <r>
    <n v="47"/>
    <n v="47"/>
    <n v="0"/>
    <n v="0"/>
    <n v="0"/>
    <n v="0"/>
    <n v="0"/>
    <n v="0"/>
    <n v="47"/>
    <n v="47"/>
    <n v="0"/>
    <n v="0"/>
    <x v="52"/>
  </r>
  <r>
    <n v="1939"/>
    <n v="1939"/>
    <n v="0"/>
    <n v="0"/>
    <n v="0"/>
    <n v="0"/>
    <n v="0"/>
    <n v="0"/>
    <n v="1939"/>
    <n v="1939"/>
    <n v="0"/>
    <n v="0"/>
    <x v="58"/>
  </r>
  <r>
    <n v="10"/>
    <n v="10"/>
    <n v="0"/>
    <n v="0"/>
    <n v="0"/>
    <n v="0"/>
    <n v="0"/>
    <n v="0"/>
    <n v="10"/>
    <n v="10"/>
    <n v="0"/>
    <n v="0"/>
    <x v="60"/>
  </r>
  <r>
    <n v="42"/>
    <n v="42"/>
    <n v="0"/>
    <n v="0"/>
    <n v="0"/>
    <n v="0"/>
    <n v="0"/>
    <n v="0"/>
    <n v="0"/>
    <n v="0"/>
    <n v="0"/>
    <n v="0"/>
    <x v="60"/>
  </r>
  <r>
    <n v="221"/>
    <n v="221"/>
    <n v="0"/>
    <n v="0"/>
    <n v="221"/>
    <n v="221"/>
    <n v="0"/>
    <n v="0"/>
    <n v="0"/>
    <n v="0"/>
    <n v="0"/>
    <n v="0"/>
    <x v="14"/>
  </r>
  <r>
    <n v="707"/>
    <n v="0"/>
    <n v="707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41"/>
  </r>
  <r>
    <n v="77"/>
    <n v="77"/>
    <n v="0"/>
    <n v="0"/>
    <n v="0"/>
    <n v="0"/>
    <n v="0"/>
    <n v="0"/>
    <n v="0"/>
    <n v="0"/>
    <n v="0"/>
    <n v="0"/>
    <x v="41"/>
  </r>
  <r>
    <n v="288"/>
    <n v="288"/>
    <n v="0"/>
    <n v="0"/>
    <n v="0"/>
    <n v="0"/>
    <n v="0"/>
    <n v="0"/>
    <n v="0"/>
    <n v="0"/>
    <n v="0"/>
    <n v="0"/>
    <x v="35"/>
  </r>
  <r>
    <n v="370"/>
    <n v="370"/>
    <n v="0"/>
    <n v="0"/>
    <n v="0"/>
    <n v="0"/>
    <n v="0"/>
    <n v="0"/>
    <n v="0"/>
    <n v="0"/>
    <n v="0"/>
    <n v="0"/>
    <x v="43"/>
  </r>
  <r>
    <n v="854"/>
    <n v="854"/>
    <n v="0"/>
    <n v="0"/>
    <n v="0"/>
    <n v="0"/>
    <n v="0"/>
    <n v="0"/>
    <n v="854"/>
    <n v="854"/>
    <n v="0"/>
    <n v="0"/>
    <x v="22"/>
  </r>
  <r>
    <n v="6"/>
    <n v="6"/>
    <n v="0"/>
    <n v="0"/>
    <n v="0"/>
    <n v="0"/>
    <n v="0"/>
    <n v="0"/>
    <n v="0"/>
    <n v="0"/>
    <n v="0"/>
    <n v="0"/>
    <x v="4"/>
  </r>
  <r>
    <n v="45"/>
    <n v="45"/>
    <n v="0"/>
    <n v="0"/>
    <n v="0"/>
    <n v="0"/>
    <n v="0"/>
    <n v="0"/>
    <n v="0"/>
    <n v="0"/>
    <n v="0"/>
    <n v="0"/>
    <x v="50"/>
  </r>
  <r>
    <n v="64"/>
    <n v="64"/>
    <n v="0"/>
    <n v="0"/>
    <n v="0"/>
    <n v="0"/>
    <n v="0"/>
    <n v="0"/>
    <n v="0"/>
    <n v="0"/>
    <n v="0"/>
    <n v="0"/>
    <x v="43"/>
  </r>
  <r>
    <n v="715"/>
    <n v="715"/>
    <n v="0"/>
    <n v="0"/>
    <n v="0"/>
    <n v="0"/>
    <n v="0"/>
    <n v="0"/>
    <n v="0"/>
    <n v="0"/>
    <n v="0"/>
    <n v="0"/>
    <x v="10"/>
  </r>
  <r>
    <n v="4498"/>
    <n v="4498"/>
    <n v="0"/>
    <n v="0"/>
    <n v="0"/>
    <n v="0"/>
    <n v="0"/>
    <n v="0"/>
    <n v="0"/>
    <n v="0"/>
    <n v="0"/>
    <n v="0"/>
    <x v="8"/>
  </r>
  <r>
    <n v="83"/>
    <n v="83"/>
    <n v="0"/>
    <n v="0"/>
    <n v="0"/>
    <n v="0"/>
    <n v="0"/>
    <n v="0"/>
    <n v="0"/>
    <n v="0"/>
    <n v="0"/>
    <n v="0"/>
    <x v="12"/>
  </r>
  <r>
    <n v="5116"/>
    <n v="5116"/>
    <n v="0"/>
    <n v="0"/>
    <n v="0"/>
    <n v="0"/>
    <n v="0"/>
    <n v="0"/>
    <n v="5116"/>
    <n v="5116"/>
    <n v="0"/>
    <n v="0"/>
    <x v="23"/>
  </r>
  <r>
    <n v="72"/>
    <n v="72"/>
    <n v="0"/>
    <n v="0"/>
    <n v="0"/>
    <n v="0"/>
    <n v="0"/>
    <n v="0"/>
    <n v="0"/>
    <n v="0"/>
    <n v="0"/>
    <n v="0"/>
    <x v="24"/>
  </r>
  <r>
    <n v="3346"/>
    <n v="0"/>
    <n v="3346"/>
    <n v="0"/>
    <n v="3346"/>
    <n v="0"/>
    <n v="3346"/>
    <n v="0"/>
    <n v="0"/>
    <n v="0"/>
    <n v="0"/>
    <n v="0"/>
    <x v="39"/>
  </r>
  <r>
    <n v="235"/>
    <n v="235"/>
    <n v="0"/>
    <n v="0"/>
    <n v="0"/>
    <n v="0"/>
    <n v="0"/>
    <n v="0"/>
    <n v="0"/>
    <n v="0"/>
    <n v="0"/>
    <n v="0"/>
    <x v="6"/>
  </r>
  <r>
    <n v="25"/>
    <n v="25"/>
    <n v="0"/>
    <n v="0"/>
    <n v="0"/>
    <n v="0"/>
    <n v="0"/>
    <n v="0"/>
    <n v="0"/>
    <n v="0"/>
    <n v="0"/>
    <n v="0"/>
    <x v="58"/>
  </r>
  <r>
    <n v="777"/>
    <n v="777"/>
    <n v="0"/>
    <n v="0"/>
    <n v="0"/>
    <n v="0"/>
    <n v="0"/>
    <n v="0"/>
    <n v="777"/>
    <n v="777"/>
    <n v="0"/>
    <n v="0"/>
    <x v="10"/>
  </r>
  <r>
    <n v="473"/>
    <n v="473"/>
    <n v="0"/>
    <n v="0"/>
    <n v="0"/>
    <n v="0"/>
    <n v="0"/>
    <n v="0"/>
    <n v="0"/>
    <n v="0"/>
    <n v="0"/>
    <n v="0"/>
    <x v="7"/>
  </r>
  <r>
    <n v="411"/>
    <n v="411"/>
    <n v="0"/>
    <n v="0"/>
    <n v="0"/>
    <n v="0"/>
    <n v="0"/>
    <n v="0"/>
    <n v="0"/>
    <n v="0"/>
    <n v="0"/>
    <n v="0"/>
    <x v="45"/>
  </r>
  <r>
    <n v="50"/>
    <n v="50"/>
    <n v="0"/>
    <n v="0"/>
    <n v="50"/>
    <n v="5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20"/>
  </r>
  <r>
    <n v="2013"/>
    <n v="2013"/>
    <n v="0"/>
    <n v="0"/>
    <n v="0"/>
    <n v="0"/>
    <n v="0"/>
    <n v="0"/>
    <n v="0"/>
    <n v="0"/>
    <n v="0"/>
    <n v="0"/>
    <x v="38"/>
  </r>
  <r>
    <n v="2661"/>
    <n v="2661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35"/>
  </r>
  <r>
    <n v="31"/>
    <n v="31"/>
    <n v="0"/>
    <n v="0"/>
    <n v="31"/>
    <n v="31"/>
    <n v="0"/>
    <n v="0"/>
    <n v="0"/>
    <n v="0"/>
    <n v="0"/>
    <n v="0"/>
    <x v="50"/>
  </r>
  <r>
    <n v="135"/>
    <n v="135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2"/>
  </r>
  <r>
    <n v="1783"/>
    <n v="0"/>
    <n v="1783"/>
    <n v="0"/>
    <n v="0"/>
    <n v="0"/>
    <n v="0"/>
    <n v="0"/>
    <n v="1783"/>
    <n v="0"/>
    <n v="1783"/>
    <n v="0"/>
    <x v="33"/>
  </r>
  <r>
    <n v="14"/>
    <n v="14"/>
    <n v="0"/>
    <n v="0"/>
    <n v="0"/>
    <n v="0"/>
    <n v="0"/>
    <n v="0"/>
    <n v="0"/>
    <n v="0"/>
    <n v="0"/>
    <n v="0"/>
    <x v="8"/>
  </r>
  <r>
    <n v="122"/>
    <n v="122"/>
    <n v="0"/>
    <n v="0"/>
    <n v="0"/>
    <n v="0"/>
    <n v="0"/>
    <n v="0"/>
    <n v="122"/>
    <n v="122"/>
    <n v="0"/>
    <n v="0"/>
    <x v="14"/>
  </r>
  <r>
    <n v="42"/>
    <n v="42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32"/>
  </r>
  <r>
    <n v="231"/>
    <n v="231"/>
    <n v="0"/>
    <n v="0"/>
    <n v="0"/>
    <n v="0"/>
    <n v="0"/>
    <n v="0"/>
    <n v="231"/>
    <n v="231"/>
    <n v="0"/>
    <n v="0"/>
    <x v="40"/>
  </r>
  <r>
    <n v="5"/>
    <n v="5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3"/>
  </r>
  <r>
    <n v="795"/>
    <n v="795"/>
    <n v="0"/>
    <n v="0"/>
    <n v="0"/>
    <n v="0"/>
    <n v="0"/>
    <n v="0"/>
    <n v="795"/>
    <n v="795"/>
    <n v="0"/>
    <n v="0"/>
    <x v="27"/>
  </r>
  <r>
    <n v="680"/>
    <n v="680"/>
    <n v="0"/>
    <n v="0"/>
    <n v="0"/>
    <n v="0"/>
    <n v="0"/>
    <n v="0"/>
    <n v="0"/>
    <n v="0"/>
    <n v="0"/>
    <n v="0"/>
    <x v="13"/>
  </r>
  <r>
    <n v="6019"/>
    <n v="0"/>
    <n v="6019"/>
    <n v="0"/>
    <n v="0"/>
    <n v="0"/>
    <n v="0"/>
    <n v="0"/>
    <n v="6019"/>
    <n v="0"/>
    <n v="6019"/>
    <n v="0"/>
    <x v="22"/>
  </r>
  <r>
    <n v="12"/>
    <n v="12"/>
    <n v="0"/>
    <n v="0"/>
    <n v="0"/>
    <n v="0"/>
    <n v="0"/>
    <n v="0"/>
    <n v="0"/>
    <n v="0"/>
    <n v="0"/>
    <n v="0"/>
    <x v="28"/>
  </r>
  <r>
    <n v="6069"/>
    <n v="6069"/>
    <n v="0"/>
    <n v="0"/>
    <n v="0"/>
    <n v="0"/>
    <n v="0"/>
    <n v="0"/>
    <n v="0"/>
    <n v="0"/>
    <n v="0"/>
    <n v="0"/>
    <x v="52"/>
  </r>
  <r>
    <n v="380"/>
    <n v="380"/>
    <n v="0"/>
    <n v="0"/>
    <n v="0"/>
    <n v="0"/>
    <n v="0"/>
    <n v="0"/>
    <n v="0"/>
    <n v="0"/>
    <n v="0"/>
    <n v="0"/>
    <x v="44"/>
  </r>
  <r>
    <n v="1"/>
    <n v="1"/>
    <n v="0"/>
    <n v="0"/>
    <n v="1"/>
    <n v="1"/>
    <n v="0"/>
    <n v="0"/>
    <n v="0"/>
    <n v="0"/>
    <n v="0"/>
    <n v="0"/>
    <x v="15"/>
  </r>
  <r>
    <n v="221"/>
    <n v="221"/>
    <n v="0"/>
    <n v="0"/>
    <n v="0"/>
    <n v="0"/>
    <n v="0"/>
    <n v="0"/>
    <n v="221"/>
    <n v="221"/>
    <n v="0"/>
    <n v="0"/>
    <x v="45"/>
  </r>
  <r>
    <n v="42"/>
    <n v="42"/>
    <n v="0"/>
    <n v="0"/>
    <n v="0"/>
    <n v="0"/>
    <n v="0"/>
    <n v="0"/>
    <n v="0"/>
    <n v="0"/>
    <n v="0"/>
    <n v="0"/>
    <x v="51"/>
  </r>
  <r>
    <n v="20"/>
    <n v="20"/>
    <n v="0"/>
    <n v="0"/>
    <n v="0"/>
    <n v="0"/>
    <n v="0"/>
    <n v="0"/>
    <n v="20"/>
    <n v="20"/>
    <n v="0"/>
    <n v="0"/>
    <x v="51"/>
  </r>
  <r>
    <n v="6935"/>
    <n v="6935"/>
    <n v="0"/>
    <n v="0"/>
    <n v="6935"/>
    <n v="6935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4"/>
  </r>
  <r>
    <n v="446"/>
    <n v="446"/>
    <n v="0"/>
    <n v="0"/>
    <n v="0"/>
    <n v="0"/>
    <n v="0"/>
    <n v="0"/>
    <n v="0"/>
    <n v="0"/>
    <n v="0"/>
    <n v="0"/>
    <x v="58"/>
  </r>
  <r>
    <n v="9699"/>
    <n v="9699"/>
    <n v="0"/>
    <n v="0"/>
    <n v="0"/>
    <n v="0"/>
    <n v="0"/>
    <n v="0"/>
    <n v="0"/>
    <n v="0"/>
    <n v="0"/>
    <n v="0"/>
    <x v="3"/>
  </r>
  <r>
    <n v="296"/>
    <n v="296"/>
    <n v="0"/>
    <n v="0"/>
    <n v="0"/>
    <n v="0"/>
    <n v="0"/>
    <n v="0"/>
    <n v="296"/>
    <n v="296"/>
    <n v="0"/>
    <n v="0"/>
    <x v="20"/>
  </r>
  <r>
    <n v="125"/>
    <n v="125"/>
    <n v="0"/>
    <n v="0"/>
    <n v="0"/>
    <n v="0"/>
    <n v="0"/>
    <n v="0"/>
    <n v="0"/>
    <n v="0"/>
    <n v="0"/>
    <n v="0"/>
    <x v="22"/>
  </r>
  <r>
    <n v="1511"/>
    <n v="1511"/>
    <n v="0"/>
    <n v="0"/>
    <n v="0"/>
    <n v="0"/>
    <n v="0"/>
    <n v="0"/>
    <n v="0"/>
    <n v="0"/>
    <n v="0"/>
    <n v="0"/>
    <x v="17"/>
  </r>
  <r>
    <n v="9"/>
    <n v="9"/>
    <n v="0"/>
    <n v="0"/>
    <n v="9"/>
    <n v="9"/>
    <n v="0"/>
    <n v="0"/>
    <n v="0"/>
    <n v="0"/>
    <n v="0"/>
    <n v="0"/>
    <x v="11"/>
  </r>
  <r>
    <n v="67"/>
    <n v="67"/>
    <n v="0"/>
    <n v="0"/>
    <n v="0"/>
    <n v="0"/>
    <n v="0"/>
    <n v="0"/>
    <n v="0"/>
    <n v="0"/>
    <n v="0"/>
    <n v="0"/>
    <x v="52"/>
  </r>
  <r>
    <n v="173"/>
    <n v="0"/>
    <n v="173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47"/>
  </r>
  <r>
    <n v="80"/>
    <n v="80"/>
    <n v="0"/>
    <n v="0"/>
    <n v="0"/>
    <n v="0"/>
    <n v="0"/>
    <n v="0"/>
    <n v="0"/>
    <n v="0"/>
    <n v="0"/>
    <n v="0"/>
    <x v="52"/>
  </r>
  <r>
    <n v="315"/>
    <n v="0"/>
    <n v="315"/>
    <n v="0"/>
    <n v="0"/>
    <n v="0"/>
    <n v="0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44"/>
  </r>
  <r>
    <n v="58"/>
    <n v="58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5"/>
  </r>
  <r>
    <n v="24"/>
    <n v="24"/>
    <n v="0"/>
    <n v="0"/>
    <n v="0"/>
    <n v="0"/>
    <n v="0"/>
    <n v="0"/>
    <n v="0"/>
    <n v="0"/>
    <n v="0"/>
    <n v="0"/>
    <x v="4"/>
  </r>
  <r>
    <n v="450"/>
    <n v="450"/>
    <n v="0"/>
    <n v="0"/>
    <n v="0"/>
    <n v="0"/>
    <n v="0"/>
    <n v="0"/>
    <n v="450"/>
    <n v="450"/>
    <n v="0"/>
    <n v="0"/>
    <x v="7"/>
  </r>
  <r>
    <n v="34"/>
    <n v="34"/>
    <n v="0"/>
    <n v="0"/>
    <n v="0"/>
    <n v="0"/>
    <n v="0"/>
    <n v="0"/>
    <n v="0"/>
    <n v="0"/>
    <n v="0"/>
    <n v="0"/>
    <x v="51"/>
  </r>
  <r>
    <n v="827"/>
    <n v="827"/>
    <n v="0"/>
    <n v="0"/>
    <n v="0"/>
    <n v="0"/>
    <n v="0"/>
    <n v="0"/>
    <n v="827"/>
    <n v="827"/>
    <n v="0"/>
    <n v="0"/>
    <x v="0"/>
  </r>
  <r>
    <n v="48"/>
    <n v="48"/>
    <n v="0"/>
    <n v="0"/>
    <n v="0"/>
    <n v="0"/>
    <n v="0"/>
    <n v="0"/>
    <n v="0"/>
    <n v="0"/>
    <n v="0"/>
    <n v="0"/>
    <x v="23"/>
  </r>
  <r>
    <n v="112"/>
    <n v="112"/>
    <n v="0"/>
    <n v="0"/>
    <n v="112"/>
    <n v="112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50"/>
  </r>
  <r>
    <n v="296"/>
    <n v="296"/>
    <n v="0"/>
    <n v="0"/>
    <n v="0"/>
    <n v="0"/>
    <n v="0"/>
    <n v="0"/>
    <n v="0"/>
    <n v="0"/>
    <n v="0"/>
    <n v="0"/>
    <x v="8"/>
  </r>
  <r>
    <n v="1976"/>
    <n v="197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5"/>
  </r>
  <r>
    <n v="606"/>
    <n v="606"/>
    <n v="0"/>
    <n v="0"/>
    <n v="0"/>
    <n v="0"/>
    <n v="0"/>
    <n v="0"/>
    <n v="606"/>
    <n v="606"/>
    <n v="0"/>
    <n v="0"/>
    <x v="8"/>
  </r>
  <r>
    <n v="66"/>
    <n v="66"/>
    <n v="0"/>
    <n v="0"/>
    <n v="0"/>
    <n v="0"/>
    <n v="0"/>
    <n v="0"/>
    <n v="0"/>
    <n v="0"/>
    <n v="0"/>
    <n v="0"/>
    <x v="29"/>
  </r>
  <r>
    <n v="2413"/>
    <n v="0"/>
    <n v="2413"/>
    <n v="0"/>
    <n v="2413"/>
    <n v="0"/>
    <n v="2413"/>
    <n v="0"/>
    <n v="0"/>
    <n v="0"/>
    <n v="0"/>
    <n v="0"/>
    <x v="5"/>
  </r>
  <r>
    <n v="1730"/>
    <n v="1730"/>
    <n v="0"/>
    <n v="0"/>
    <n v="0"/>
    <n v="0"/>
    <n v="0"/>
    <n v="0"/>
    <n v="0"/>
    <n v="0"/>
    <n v="0"/>
    <n v="0"/>
    <x v="44"/>
  </r>
  <r>
    <n v="193"/>
    <n v="193"/>
    <n v="0"/>
    <n v="0"/>
    <n v="0"/>
    <n v="0"/>
    <n v="0"/>
    <n v="0"/>
    <n v="0"/>
    <n v="0"/>
    <n v="0"/>
    <n v="0"/>
    <x v="53"/>
  </r>
  <r>
    <n v="147"/>
    <n v="147"/>
    <n v="0"/>
    <n v="0"/>
    <n v="0"/>
    <n v="0"/>
    <n v="0"/>
    <n v="0"/>
    <n v="0"/>
    <n v="0"/>
    <n v="0"/>
    <n v="0"/>
    <x v="25"/>
  </r>
  <r>
    <n v="19"/>
    <n v="19"/>
    <n v="0"/>
    <n v="0"/>
    <n v="0"/>
    <n v="0"/>
    <n v="0"/>
    <n v="0"/>
    <n v="0"/>
    <n v="0"/>
    <n v="0"/>
    <n v="0"/>
    <x v="6"/>
  </r>
  <r>
    <n v="3646"/>
    <n v="3646"/>
    <n v="0"/>
    <n v="0"/>
    <n v="0"/>
    <n v="0"/>
    <n v="0"/>
    <n v="0"/>
    <n v="0"/>
    <n v="0"/>
    <n v="0"/>
    <n v="0"/>
    <x v="40"/>
  </r>
  <r>
    <n v="5"/>
    <n v="0"/>
    <n v="5"/>
    <n v="0"/>
    <n v="5"/>
    <n v="0"/>
    <n v="5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50"/>
  </r>
  <r>
    <n v="50"/>
    <n v="50"/>
    <n v="0"/>
    <n v="0"/>
    <n v="0"/>
    <n v="0"/>
    <n v="0"/>
    <n v="0"/>
    <n v="0"/>
    <n v="0"/>
    <n v="0"/>
    <n v="0"/>
    <x v="52"/>
  </r>
  <r>
    <n v="2076"/>
    <n v="2076"/>
    <n v="0"/>
    <n v="0"/>
    <n v="0"/>
    <n v="0"/>
    <n v="0"/>
    <n v="0"/>
    <n v="0"/>
    <n v="0"/>
    <n v="0"/>
    <n v="0"/>
    <x v="48"/>
  </r>
  <r>
    <n v="1511"/>
    <n v="0"/>
    <n v="1511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29"/>
    <n v="29"/>
    <n v="0"/>
    <n v="0"/>
    <x v="18"/>
  </r>
  <r>
    <n v="894"/>
    <n v="0"/>
    <n v="894"/>
    <n v="0"/>
    <n v="0"/>
    <n v="0"/>
    <n v="0"/>
    <n v="0"/>
    <n v="0"/>
    <n v="0"/>
    <n v="0"/>
    <n v="0"/>
    <x v="35"/>
  </r>
  <r>
    <n v="366"/>
    <n v="0"/>
    <n v="366"/>
    <n v="0"/>
    <n v="0"/>
    <n v="0"/>
    <n v="0"/>
    <n v="0"/>
    <n v="0"/>
    <n v="0"/>
    <n v="0"/>
    <n v="0"/>
    <x v="59"/>
  </r>
  <r>
    <n v="10369"/>
    <n v="10369"/>
    <n v="0"/>
    <n v="0"/>
    <n v="0"/>
    <n v="0"/>
    <n v="0"/>
    <n v="0"/>
    <n v="10369"/>
    <n v="10369"/>
    <n v="0"/>
    <n v="0"/>
    <x v="58"/>
  </r>
  <r>
    <n v="2"/>
    <n v="2"/>
    <n v="0"/>
    <n v="0"/>
    <n v="0"/>
    <n v="0"/>
    <n v="0"/>
    <n v="0"/>
    <n v="0"/>
    <n v="0"/>
    <n v="0"/>
    <n v="0"/>
    <x v="50"/>
  </r>
  <r>
    <n v="5804"/>
    <n v="0"/>
    <n v="5804"/>
    <n v="0"/>
    <n v="0"/>
    <n v="0"/>
    <n v="0"/>
    <n v="0"/>
    <n v="0"/>
    <n v="0"/>
    <n v="0"/>
    <n v="0"/>
    <x v="36"/>
  </r>
  <r>
    <n v="12398"/>
    <n v="12398"/>
    <n v="0"/>
    <n v="0"/>
    <n v="0"/>
    <n v="0"/>
    <n v="0"/>
    <n v="0"/>
    <n v="0"/>
    <n v="0"/>
    <n v="0"/>
    <n v="0"/>
    <x v="22"/>
  </r>
  <r>
    <n v="139"/>
    <n v="139"/>
    <n v="0"/>
    <n v="0"/>
    <n v="0"/>
    <n v="0"/>
    <n v="0"/>
    <n v="0"/>
    <n v="0"/>
    <n v="0"/>
    <n v="0"/>
    <n v="0"/>
    <x v="8"/>
  </r>
  <r>
    <n v="1871"/>
    <n v="1871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0"/>
    <n v="0"/>
    <n v="0"/>
    <n v="0"/>
    <x v="0"/>
  </r>
  <r>
    <n v="470"/>
    <n v="470"/>
    <n v="0"/>
    <n v="0"/>
    <n v="0"/>
    <n v="0"/>
    <n v="0"/>
    <n v="0"/>
    <n v="0"/>
    <n v="0"/>
    <n v="0"/>
    <n v="0"/>
    <x v="31"/>
  </r>
  <r>
    <n v="388"/>
    <n v="388"/>
    <n v="0"/>
    <n v="0"/>
    <n v="0"/>
    <n v="0"/>
    <n v="0"/>
    <n v="0"/>
    <n v="0"/>
    <n v="0"/>
    <n v="0"/>
    <n v="0"/>
    <x v="38"/>
  </r>
  <r>
    <n v="365"/>
    <n v="365"/>
    <n v="0"/>
    <n v="0"/>
    <n v="365"/>
    <n v="365"/>
    <n v="0"/>
    <n v="0"/>
    <n v="0"/>
    <n v="0"/>
    <n v="0"/>
    <n v="0"/>
    <x v="29"/>
  </r>
  <r>
    <n v="8"/>
    <n v="8"/>
    <n v="0"/>
    <n v="0"/>
    <n v="0"/>
    <n v="0"/>
    <n v="0"/>
    <n v="0"/>
    <n v="8"/>
    <n v="8"/>
    <n v="0"/>
    <n v="0"/>
    <x v="32"/>
  </r>
  <r>
    <n v="782"/>
    <n v="782"/>
    <n v="0"/>
    <n v="0"/>
    <n v="0"/>
    <n v="0"/>
    <n v="0"/>
    <n v="0"/>
    <n v="0"/>
    <n v="0"/>
    <n v="0"/>
    <n v="0"/>
    <x v="52"/>
  </r>
  <r>
    <n v="298"/>
    <n v="298"/>
    <n v="0"/>
    <n v="0"/>
    <n v="0"/>
    <n v="0"/>
    <n v="0"/>
    <n v="0"/>
    <n v="0"/>
    <n v="0"/>
    <n v="0"/>
    <n v="0"/>
    <x v="53"/>
  </r>
  <r>
    <n v="140"/>
    <n v="140"/>
    <n v="0"/>
    <n v="0"/>
    <n v="0"/>
    <n v="0"/>
    <n v="0"/>
    <n v="0"/>
    <n v="0"/>
    <n v="0"/>
    <n v="0"/>
    <n v="0"/>
    <x v="51"/>
  </r>
  <r>
    <n v="1382"/>
    <n v="1382"/>
    <n v="0"/>
    <n v="0"/>
    <n v="0"/>
    <n v="0"/>
    <n v="0"/>
    <n v="0"/>
    <n v="0"/>
    <n v="0"/>
    <n v="0"/>
    <n v="0"/>
    <x v="22"/>
  </r>
  <r>
    <n v="10402"/>
    <n v="10402"/>
    <n v="0"/>
    <n v="0"/>
    <n v="0"/>
    <n v="0"/>
    <n v="0"/>
    <n v="0"/>
    <n v="0"/>
    <n v="0"/>
    <n v="0"/>
    <n v="0"/>
    <x v="51"/>
  </r>
  <r>
    <n v="61"/>
    <n v="61"/>
    <n v="0"/>
    <n v="0"/>
    <n v="0"/>
    <n v="0"/>
    <n v="0"/>
    <n v="0"/>
    <n v="0"/>
    <n v="0"/>
    <n v="0"/>
    <n v="0"/>
    <x v="5"/>
  </r>
  <r>
    <n v="164"/>
    <n v="164"/>
    <n v="0"/>
    <n v="0"/>
    <n v="0"/>
    <n v="0"/>
    <n v="0"/>
    <n v="0"/>
    <n v="0"/>
    <n v="0"/>
    <n v="0"/>
    <n v="0"/>
    <x v="24"/>
  </r>
  <r>
    <n v="4791"/>
    <n v="4791"/>
    <n v="0"/>
    <n v="0"/>
    <n v="0"/>
    <n v="0"/>
    <n v="0"/>
    <n v="0"/>
    <n v="4791"/>
    <n v="4791"/>
    <n v="0"/>
    <n v="0"/>
    <x v="37"/>
  </r>
  <r>
    <n v="223"/>
    <n v="223"/>
    <n v="0"/>
    <n v="0"/>
    <n v="0"/>
    <n v="0"/>
    <n v="0"/>
    <n v="0"/>
    <n v="0"/>
    <n v="0"/>
    <n v="0"/>
    <n v="0"/>
    <x v="45"/>
  </r>
  <r>
    <n v="2080"/>
    <n v="0"/>
    <n v="2080"/>
    <n v="0"/>
    <n v="0"/>
    <n v="0"/>
    <n v="0"/>
    <n v="0"/>
    <n v="0"/>
    <n v="0"/>
    <n v="0"/>
    <n v="0"/>
    <x v="37"/>
  </r>
  <r>
    <n v="1864"/>
    <n v="0"/>
    <n v="1864"/>
    <n v="0"/>
    <n v="0"/>
    <n v="0"/>
    <n v="0"/>
    <n v="0"/>
    <n v="0"/>
    <n v="0"/>
    <n v="0"/>
    <n v="0"/>
    <x v="59"/>
  </r>
  <r>
    <n v="793"/>
    <n v="793"/>
    <n v="0"/>
    <n v="0"/>
    <n v="0"/>
    <n v="0"/>
    <n v="0"/>
    <n v="0"/>
    <n v="0"/>
    <n v="0"/>
    <n v="0"/>
    <n v="0"/>
    <x v="29"/>
  </r>
  <r>
    <n v="39"/>
    <n v="39"/>
    <n v="0"/>
    <n v="0"/>
    <n v="0"/>
    <n v="0"/>
    <n v="0"/>
    <n v="0"/>
    <n v="39"/>
    <n v="39"/>
    <n v="0"/>
    <n v="0"/>
    <x v="0"/>
  </r>
  <r>
    <n v="358"/>
    <n v="358"/>
    <n v="0"/>
    <n v="0"/>
    <n v="0"/>
    <n v="0"/>
    <n v="0"/>
    <n v="0"/>
    <n v="0"/>
    <n v="0"/>
    <n v="0"/>
    <n v="0"/>
    <x v="45"/>
  </r>
  <r>
    <n v="2564"/>
    <n v="0"/>
    <n v="2564"/>
    <n v="0"/>
    <n v="0"/>
    <n v="0"/>
    <n v="0"/>
    <n v="0"/>
    <n v="2564"/>
    <n v="0"/>
    <n v="2564"/>
    <n v="0"/>
    <x v="19"/>
  </r>
  <r>
    <n v="2653"/>
    <n v="0"/>
    <n v="2653"/>
    <n v="0"/>
    <n v="0"/>
    <n v="0"/>
    <n v="0"/>
    <n v="0"/>
    <n v="2653"/>
    <n v="0"/>
    <n v="2653"/>
    <n v="0"/>
    <x v="51"/>
  </r>
  <r>
    <n v="8"/>
    <n v="8"/>
    <n v="0"/>
    <n v="0"/>
    <n v="0"/>
    <n v="0"/>
    <n v="0"/>
    <n v="0"/>
    <n v="0"/>
    <n v="0"/>
    <n v="0"/>
    <n v="0"/>
    <x v="48"/>
  </r>
  <r>
    <n v="195"/>
    <n v="195"/>
    <n v="0"/>
    <n v="0"/>
    <n v="0"/>
    <n v="0"/>
    <n v="0"/>
    <n v="0"/>
    <n v="195"/>
    <n v="195"/>
    <n v="0"/>
    <n v="0"/>
    <x v="57"/>
  </r>
  <r>
    <n v="18"/>
    <n v="18"/>
    <n v="0"/>
    <n v="0"/>
    <n v="0"/>
    <n v="0"/>
    <n v="0"/>
    <n v="0"/>
    <n v="0"/>
    <n v="0"/>
    <n v="0"/>
    <n v="0"/>
    <x v="53"/>
  </r>
  <r>
    <n v="44782"/>
    <n v="44782"/>
    <n v="0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34"/>
  </r>
  <r>
    <n v="23"/>
    <n v="0"/>
    <n v="23"/>
    <n v="0"/>
    <n v="0"/>
    <n v="0"/>
    <n v="0"/>
    <n v="0"/>
    <n v="0"/>
    <n v="0"/>
    <n v="0"/>
    <n v="0"/>
    <x v="21"/>
  </r>
  <r>
    <n v="182"/>
    <n v="182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52"/>
  </r>
  <r>
    <n v="244"/>
    <n v="244"/>
    <n v="0"/>
    <n v="0"/>
    <n v="0"/>
    <n v="0"/>
    <n v="0"/>
    <n v="0"/>
    <n v="0"/>
    <n v="0"/>
    <n v="0"/>
    <n v="0"/>
    <x v="8"/>
  </r>
  <r>
    <n v="1032"/>
    <n v="1032"/>
    <n v="0"/>
    <n v="0"/>
    <n v="0"/>
    <n v="0"/>
    <n v="0"/>
    <n v="0"/>
    <n v="0"/>
    <n v="0"/>
    <n v="0"/>
    <n v="0"/>
    <x v="16"/>
  </r>
  <r>
    <n v="34"/>
    <n v="34"/>
    <n v="0"/>
    <n v="0"/>
    <n v="34"/>
    <n v="34"/>
    <n v="0"/>
    <n v="0"/>
    <n v="0"/>
    <n v="0"/>
    <n v="0"/>
    <n v="0"/>
    <x v="18"/>
  </r>
  <r>
    <n v="2376"/>
    <n v="2376"/>
    <n v="0"/>
    <n v="0"/>
    <n v="2376"/>
    <n v="2376"/>
    <n v="0"/>
    <n v="0"/>
    <n v="0"/>
    <n v="0"/>
    <n v="0"/>
    <n v="0"/>
    <x v="19"/>
  </r>
  <r>
    <n v="146"/>
    <n v="146"/>
    <n v="0"/>
    <n v="0"/>
    <n v="0"/>
    <n v="0"/>
    <n v="0"/>
    <n v="0"/>
    <n v="0"/>
    <n v="0"/>
    <n v="0"/>
    <n v="0"/>
    <x v="18"/>
  </r>
  <r>
    <n v="223"/>
    <n v="223"/>
    <n v="0"/>
    <n v="0"/>
    <n v="0"/>
    <n v="0"/>
    <n v="0"/>
    <n v="0"/>
    <n v="0"/>
    <n v="0"/>
    <n v="0"/>
    <n v="0"/>
    <x v="28"/>
  </r>
  <r>
    <n v="3115"/>
    <n v="0"/>
    <n v="3115"/>
    <n v="0"/>
    <n v="0"/>
    <n v="0"/>
    <n v="0"/>
    <n v="0"/>
    <n v="0"/>
    <n v="0"/>
    <n v="0"/>
    <n v="0"/>
    <x v="40"/>
  </r>
  <r>
    <n v="287"/>
    <n v="287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32"/>
  </r>
  <r>
    <n v="16"/>
    <n v="16"/>
    <n v="0"/>
    <n v="0"/>
    <n v="0"/>
    <n v="0"/>
    <n v="0"/>
    <n v="0"/>
    <n v="16"/>
    <n v="16"/>
    <n v="0"/>
    <n v="0"/>
    <x v="18"/>
  </r>
  <r>
    <n v="5853"/>
    <n v="5853"/>
    <n v="0"/>
    <n v="0"/>
    <n v="0"/>
    <n v="0"/>
    <n v="0"/>
    <n v="0"/>
    <n v="0"/>
    <n v="0"/>
    <n v="0"/>
    <n v="0"/>
    <x v="28"/>
  </r>
  <r>
    <n v="64"/>
    <n v="64"/>
    <n v="0"/>
    <n v="0"/>
    <n v="0"/>
    <n v="0"/>
    <n v="0"/>
    <n v="0"/>
    <n v="0"/>
    <n v="0"/>
    <n v="0"/>
    <n v="0"/>
    <x v="23"/>
  </r>
  <r>
    <n v="126"/>
    <n v="126"/>
    <n v="0"/>
    <n v="0"/>
    <n v="0"/>
    <n v="0"/>
    <n v="0"/>
    <n v="0"/>
    <n v="0"/>
    <n v="0"/>
    <n v="0"/>
    <n v="0"/>
    <x v="8"/>
  </r>
  <r>
    <n v="388"/>
    <n v="388"/>
    <n v="0"/>
    <n v="0"/>
    <n v="0"/>
    <n v="0"/>
    <n v="0"/>
    <n v="0"/>
    <n v="0"/>
    <n v="0"/>
    <n v="0"/>
    <n v="0"/>
    <x v="23"/>
  </r>
  <r>
    <n v="553"/>
    <n v="553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5"/>
  </r>
  <r>
    <n v="978"/>
    <n v="978"/>
    <n v="0"/>
    <n v="0"/>
    <n v="0"/>
    <n v="0"/>
    <n v="0"/>
    <n v="0"/>
    <n v="0"/>
    <n v="0"/>
    <n v="0"/>
    <n v="0"/>
    <x v="24"/>
  </r>
  <r>
    <n v="8"/>
    <n v="8"/>
    <n v="0"/>
    <n v="0"/>
    <n v="8"/>
    <n v="8"/>
    <n v="0"/>
    <n v="0"/>
    <n v="0"/>
    <n v="0"/>
    <n v="0"/>
    <n v="0"/>
    <x v="48"/>
  </r>
  <r>
    <n v="2757"/>
    <n v="2757"/>
    <n v="0"/>
    <n v="0"/>
    <n v="0"/>
    <n v="0"/>
    <n v="0"/>
    <n v="0"/>
    <n v="2757"/>
    <n v="2757"/>
    <n v="0"/>
    <n v="0"/>
    <x v="53"/>
  </r>
  <r>
    <n v="538"/>
    <n v="538"/>
    <n v="0"/>
    <n v="0"/>
    <n v="0"/>
    <n v="0"/>
    <n v="0"/>
    <n v="0"/>
    <n v="538"/>
    <n v="538"/>
    <n v="0"/>
    <n v="0"/>
    <x v="20"/>
  </r>
  <r>
    <n v="9"/>
    <n v="9"/>
    <n v="0"/>
    <n v="0"/>
    <n v="0"/>
    <n v="0"/>
    <n v="0"/>
    <n v="0"/>
    <n v="0"/>
    <n v="0"/>
    <n v="0"/>
    <n v="0"/>
    <x v="0"/>
  </r>
  <r>
    <n v="3028"/>
    <n v="3028"/>
    <n v="0"/>
    <n v="0"/>
    <n v="0"/>
    <n v="0"/>
    <n v="0"/>
    <n v="0"/>
    <n v="3028"/>
    <n v="3028"/>
    <n v="0"/>
    <n v="0"/>
    <x v="28"/>
  </r>
  <r>
    <n v="29736"/>
    <n v="29736"/>
    <n v="0"/>
    <n v="0"/>
    <n v="0"/>
    <n v="0"/>
    <n v="0"/>
    <n v="0"/>
    <n v="0"/>
    <n v="0"/>
    <n v="0"/>
    <n v="0"/>
    <x v="3"/>
  </r>
  <r>
    <n v="92"/>
    <n v="92"/>
    <n v="0"/>
    <n v="0"/>
    <n v="0"/>
    <n v="0"/>
    <n v="0"/>
    <n v="0"/>
    <n v="0"/>
    <n v="0"/>
    <n v="0"/>
    <n v="0"/>
    <x v="19"/>
  </r>
  <r>
    <n v="629"/>
    <n v="629"/>
    <n v="0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33"/>
  </r>
  <r>
    <n v="9002"/>
    <n v="9002"/>
    <n v="0"/>
    <n v="0"/>
    <n v="0"/>
    <n v="0"/>
    <n v="0"/>
    <n v="0"/>
    <n v="9002"/>
    <n v="9002"/>
    <n v="0"/>
    <n v="0"/>
    <x v="28"/>
  </r>
  <r>
    <n v="27"/>
    <n v="27"/>
    <n v="0"/>
    <n v="0"/>
    <n v="0"/>
    <n v="0"/>
    <n v="0"/>
    <n v="0"/>
    <n v="0"/>
    <n v="0"/>
    <n v="0"/>
    <n v="0"/>
    <x v="16"/>
  </r>
  <r>
    <n v="1629"/>
    <n v="1629"/>
    <n v="0"/>
    <n v="0"/>
    <n v="1629"/>
    <n v="1629"/>
    <n v="0"/>
    <n v="0"/>
    <n v="0"/>
    <n v="0"/>
    <n v="0"/>
    <n v="0"/>
    <x v="43"/>
  </r>
  <r>
    <n v="3227"/>
    <n v="3227"/>
    <n v="0"/>
    <n v="0"/>
    <n v="0"/>
    <n v="0"/>
    <n v="0"/>
    <n v="0"/>
    <n v="0"/>
    <n v="0"/>
    <n v="0"/>
    <n v="0"/>
    <x v="5"/>
  </r>
  <r>
    <n v="966"/>
    <n v="966"/>
    <n v="0"/>
    <n v="0"/>
    <n v="966"/>
    <n v="966"/>
    <n v="0"/>
    <n v="0"/>
    <n v="0"/>
    <n v="0"/>
    <n v="0"/>
    <n v="0"/>
    <x v="17"/>
  </r>
  <r>
    <n v="520"/>
    <n v="520"/>
    <n v="0"/>
    <n v="0"/>
    <n v="0"/>
    <n v="0"/>
    <n v="0"/>
    <n v="0"/>
    <n v="520"/>
    <n v="520"/>
    <n v="0"/>
    <n v="0"/>
    <x v="35"/>
  </r>
  <r>
    <n v="7"/>
    <n v="7"/>
    <n v="0"/>
    <n v="0"/>
    <n v="0"/>
    <n v="0"/>
    <n v="0"/>
    <n v="0"/>
    <n v="0"/>
    <n v="0"/>
    <n v="0"/>
    <n v="0"/>
    <x v="52"/>
  </r>
  <r>
    <n v="219"/>
    <n v="219"/>
    <n v="0"/>
    <n v="0"/>
    <n v="0"/>
    <n v="0"/>
    <n v="0"/>
    <n v="0"/>
    <n v="0"/>
    <n v="0"/>
    <n v="0"/>
    <n v="0"/>
    <x v="8"/>
  </r>
  <r>
    <n v="10126"/>
    <n v="10126"/>
    <n v="0"/>
    <n v="0"/>
    <n v="0"/>
    <n v="0"/>
    <n v="0"/>
    <n v="0"/>
    <n v="0"/>
    <n v="0"/>
    <n v="0"/>
    <n v="0"/>
    <x v="12"/>
  </r>
  <r>
    <n v="4503"/>
    <n v="4503"/>
    <n v="0"/>
    <n v="0"/>
    <n v="0"/>
    <n v="0"/>
    <n v="0"/>
    <n v="0"/>
    <n v="0"/>
    <n v="0"/>
    <n v="0"/>
    <n v="0"/>
    <x v="5"/>
  </r>
  <r>
    <n v="82"/>
    <n v="82"/>
    <n v="0"/>
    <n v="0"/>
    <n v="0"/>
    <n v="0"/>
    <n v="0"/>
    <n v="0"/>
    <n v="0"/>
    <n v="0"/>
    <n v="0"/>
    <n v="0"/>
    <x v="24"/>
  </r>
  <r>
    <n v="847"/>
    <n v="0"/>
    <n v="847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5"/>
    <n v="5"/>
    <n v="0"/>
    <n v="0"/>
    <x v="3"/>
  </r>
  <r>
    <n v="1"/>
    <n v="1"/>
    <n v="0"/>
    <n v="0"/>
    <n v="0"/>
    <n v="0"/>
    <n v="0"/>
    <n v="0"/>
    <n v="0"/>
    <n v="0"/>
    <n v="0"/>
    <n v="0"/>
    <x v="8"/>
  </r>
  <r>
    <n v="9"/>
    <n v="0"/>
    <n v="9"/>
    <n v="0"/>
    <n v="0"/>
    <n v="0"/>
    <n v="0"/>
    <n v="0"/>
    <n v="0"/>
    <n v="0"/>
    <n v="0"/>
    <n v="0"/>
    <x v="47"/>
  </r>
  <r>
    <n v="10"/>
    <n v="10"/>
    <n v="0"/>
    <n v="0"/>
    <n v="10"/>
    <n v="10"/>
    <n v="0"/>
    <n v="0"/>
    <n v="0"/>
    <n v="0"/>
    <n v="0"/>
    <n v="0"/>
    <x v="39"/>
  </r>
  <r>
    <n v="106"/>
    <n v="106"/>
    <n v="0"/>
    <n v="0"/>
    <n v="0"/>
    <n v="0"/>
    <n v="0"/>
    <n v="0"/>
    <n v="0"/>
    <n v="0"/>
    <n v="0"/>
    <n v="0"/>
    <x v="33"/>
  </r>
  <r>
    <n v="2318"/>
    <n v="0"/>
    <n v="2318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49"/>
  </r>
  <r>
    <n v="6531"/>
    <n v="6531"/>
    <n v="0"/>
    <n v="0"/>
    <n v="0"/>
    <n v="0"/>
    <n v="0"/>
    <n v="0"/>
    <n v="0"/>
    <n v="0"/>
    <n v="0"/>
    <n v="0"/>
    <x v="22"/>
  </r>
  <r>
    <n v="523"/>
    <n v="523"/>
    <n v="0"/>
    <n v="0"/>
    <n v="0"/>
    <n v="0"/>
    <n v="0"/>
    <n v="0"/>
    <n v="0"/>
    <n v="0"/>
    <n v="0"/>
    <n v="0"/>
    <x v="47"/>
  </r>
  <r>
    <n v="1029"/>
    <n v="1029"/>
    <n v="0"/>
    <n v="0"/>
    <n v="0"/>
    <n v="0"/>
    <n v="0"/>
    <n v="0"/>
    <n v="0"/>
    <n v="0"/>
    <n v="0"/>
    <n v="0"/>
    <x v="50"/>
  </r>
  <r>
    <n v="20"/>
    <n v="20"/>
    <n v="0"/>
    <n v="0"/>
    <n v="0"/>
    <n v="0"/>
    <n v="0"/>
    <n v="0"/>
    <n v="0"/>
    <n v="0"/>
    <n v="0"/>
    <n v="0"/>
    <x v="44"/>
  </r>
  <r>
    <n v="2644"/>
    <n v="2644"/>
    <n v="0"/>
    <n v="0"/>
    <n v="0"/>
    <n v="0"/>
    <n v="0"/>
    <n v="0"/>
    <n v="2644"/>
    <n v="2644"/>
    <n v="0"/>
    <n v="0"/>
    <x v="49"/>
  </r>
  <r>
    <n v="6102"/>
    <n v="6102"/>
    <n v="0"/>
    <n v="0"/>
    <n v="0"/>
    <n v="0"/>
    <n v="0"/>
    <n v="0"/>
    <n v="0"/>
    <n v="0"/>
    <n v="0"/>
    <n v="0"/>
    <x v="43"/>
  </r>
  <r>
    <n v="2014"/>
    <n v="2014"/>
    <n v="0"/>
    <n v="0"/>
    <n v="0"/>
    <n v="0"/>
    <n v="0"/>
    <n v="0"/>
    <n v="0"/>
    <n v="0"/>
    <n v="0"/>
    <n v="0"/>
    <x v="48"/>
  </r>
  <r>
    <n v="25"/>
    <n v="25"/>
    <n v="0"/>
    <n v="0"/>
    <n v="0"/>
    <n v="0"/>
    <n v="0"/>
    <n v="0"/>
    <n v="0"/>
    <n v="0"/>
    <n v="0"/>
    <n v="0"/>
    <x v="50"/>
  </r>
  <r>
    <n v="97"/>
    <n v="97"/>
    <n v="0"/>
    <n v="0"/>
    <n v="0"/>
    <n v="0"/>
    <n v="0"/>
    <n v="0"/>
    <n v="0"/>
    <n v="0"/>
    <n v="0"/>
    <n v="0"/>
    <x v="42"/>
  </r>
  <r>
    <n v="68"/>
    <n v="68"/>
    <n v="0"/>
    <n v="0"/>
    <n v="0"/>
    <n v="0"/>
    <n v="0"/>
    <n v="0"/>
    <n v="0"/>
    <n v="0"/>
    <n v="0"/>
    <n v="0"/>
    <x v="60"/>
  </r>
  <r>
    <n v="254"/>
    <n v="254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48"/>
  </r>
  <r>
    <n v="9346"/>
    <n v="9346"/>
    <n v="0"/>
    <n v="0"/>
    <n v="0"/>
    <n v="0"/>
    <n v="0"/>
    <n v="0"/>
    <n v="0"/>
    <n v="0"/>
    <n v="0"/>
    <n v="0"/>
    <x v="58"/>
  </r>
  <r>
    <n v="2393"/>
    <n v="2393"/>
    <n v="0"/>
    <n v="0"/>
    <n v="2393"/>
    <n v="2393"/>
    <n v="0"/>
    <n v="0"/>
    <n v="0"/>
    <n v="0"/>
    <n v="0"/>
    <n v="0"/>
    <x v="43"/>
  </r>
  <r>
    <n v="35"/>
    <n v="35"/>
    <n v="0"/>
    <n v="0"/>
    <n v="0"/>
    <n v="0"/>
    <n v="0"/>
    <n v="0"/>
    <n v="35"/>
    <n v="35"/>
    <n v="0"/>
    <n v="0"/>
    <x v="20"/>
  </r>
  <r>
    <n v="351"/>
    <n v="351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60"/>
  </r>
  <r>
    <n v="587"/>
    <n v="0"/>
    <n v="587"/>
    <n v="0"/>
    <n v="0"/>
    <n v="0"/>
    <n v="0"/>
    <n v="0"/>
    <n v="0"/>
    <n v="0"/>
    <n v="0"/>
    <n v="0"/>
    <x v="13"/>
  </r>
  <r>
    <n v="394"/>
    <n v="394"/>
    <n v="0"/>
    <n v="0"/>
    <n v="394"/>
    <n v="394"/>
    <n v="0"/>
    <n v="0"/>
    <n v="0"/>
    <n v="0"/>
    <n v="0"/>
    <n v="0"/>
    <x v="17"/>
  </r>
  <r>
    <n v="1443"/>
    <n v="1443"/>
    <n v="0"/>
    <n v="0"/>
    <n v="0"/>
    <n v="0"/>
    <n v="0"/>
    <n v="0"/>
    <n v="0"/>
    <n v="0"/>
    <n v="0"/>
    <n v="0"/>
    <x v="2"/>
  </r>
  <r>
    <n v="384"/>
    <n v="384"/>
    <n v="0"/>
    <n v="0"/>
    <n v="0"/>
    <n v="0"/>
    <n v="0"/>
    <n v="0"/>
    <n v="0"/>
    <n v="0"/>
    <n v="0"/>
    <n v="0"/>
    <x v="23"/>
  </r>
  <r>
    <n v="125"/>
    <n v="125"/>
    <n v="0"/>
    <n v="0"/>
    <n v="0"/>
    <n v="0"/>
    <n v="0"/>
    <n v="0"/>
    <n v="125"/>
    <n v="125"/>
    <n v="0"/>
    <n v="0"/>
    <x v="34"/>
  </r>
  <r>
    <n v="110"/>
    <n v="110"/>
    <n v="0"/>
    <n v="0"/>
    <n v="0"/>
    <n v="0"/>
    <n v="0"/>
    <n v="0"/>
    <n v="110"/>
    <n v="110"/>
    <n v="0"/>
    <n v="0"/>
    <x v="20"/>
  </r>
  <r>
    <n v="502"/>
    <n v="0"/>
    <n v="502"/>
    <n v="0"/>
    <n v="0"/>
    <n v="0"/>
    <n v="0"/>
    <n v="0"/>
    <n v="0"/>
    <n v="0"/>
    <n v="0"/>
    <n v="0"/>
    <x v="6"/>
  </r>
  <r>
    <n v="146"/>
    <n v="146"/>
    <n v="0"/>
    <n v="0"/>
    <n v="0"/>
    <n v="0"/>
    <n v="0"/>
    <n v="0"/>
    <n v="0"/>
    <n v="0"/>
    <n v="0"/>
    <n v="0"/>
    <x v="16"/>
  </r>
  <r>
    <n v="327"/>
    <n v="327"/>
    <n v="0"/>
    <n v="0"/>
    <n v="0"/>
    <n v="0"/>
    <n v="0"/>
    <n v="0"/>
    <n v="0"/>
    <n v="0"/>
    <n v="0"/>
    <n v="0"/>
    <x v="50"/>
  </r>
  <r>
    <n v="10"/>
    <n v="10"/>
    <n v="0"/>
    <n v="0"/>
    <n v="0"/>
    <n v="0"/>
    <n v="0"/>
    <n v="0"/>
    <n v="0"/>
    <n v="0"/>
    <n v="0"/>
    <n v="0"/>
    <x v="47"/>
  </r>
  <r>
    <n v="36"/>
    <n v="36"/>
    <n v="0"/>
    <n v="0"/>
    <n v="0"/>
    <n v="0"/>
    <n v="0"/>
    <n v="0"/>
    <n v="0"/>
    <n v="0"/>
    <n v="0"/>
    <n v="0"/>
    <x v="16"/>
  </r>
  <r>
    <n v="3259"/>
    <n v="0"/>
    <n v="3259"/>
    <n v="0"/>
    <n v="3259"/>
    <n v="0"/>
    <n v="3259"/>
    <n v="0"/>
    <n v="0"/>
    <n v="0"/>
    <n v="0"/>
    <n v="0"/>
    <x v="53"/>
  </r>
  <r>
    <n v="60"/>
    <n v="60"/>
    <n v="0"/>
    <n v="0"/>
    <n v="0"/>
    <n v="0"/>
    <n v="0"/>
    <n v="0"/>
    <n v="0"/>
    <n v="0"/>
    <n v="0"/>
    <n v="0"/>
    <x v="31"/>
  </r>
  <r>
    <n v="2017"/>
    <n v="2017"/>
    <n v="0"/>
    <n v="0"/>
    <n v="0"/>
    <n v="0"/>
    <n v="0"/>
    <n v="0"/>
    <n v="2017"/>
    <n v="2017"/>
    <n v="0"/>
    <n v="0"/>
    <x v="26"/>
  </r>
  <r>
    <n v="34"/>
    <n v="34"/>
    <n v="0"/>
    <n v="0"/>
    <n v="0"/>
    <n v="0"/>
    <n v="0"/>
    <n v="0"/>
    <n v="0"/>
    <n v="0"/>
    <n v="0"/>
    <n v="0"/>
    <x v="50"/>
  </r>
  <r>
    <n v="457"/>
    <n v="457"/>
    <n v="0"/>
    <n v="0"/>
    <n v="0"/>
    <n v="0"/>
    <n v="0"/>
    <n v="0"/>
    <n v="457"/>
    <n v="457"/>
    <n v="0"/>
    <n v="0"/>
    <x v="51"/>
  </r>
  <r>
    <n v="137"/>
    <n v="137"/>
    <n v="0"/>
    <n v="0"/>
    <n v="0"/>
    <n v="0"/>
    <n v="0"/>
    <n v="0"/>
    <n v="0"/>
    <n v="0"/>
    <n v="0"/>
    <n v="0"/>
    <x v="16"/>
  </r>
  <r>
    <n v="2609"/>
    <n v="2609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3"/>
    <n v="3"/>
    <n v="0"/>
    <n v="0"/>
    <x v="10"/>
  </r>
  <r>
    <n v="786"/>
    <n v="786"/>
    <n v="0"/>
    <n v="0"/>
    <n v="0"/>
    <n v="0"/>
    <n v="0"/>
    <n v="0"/>
    <n v="0"/>
    <n v="0"/>
    <n v="0"/>
    <n v="0"/>
    <x v="24"/>
  </r>
  <r>
    <n v="797"/>
    <n v="797"/>
    <n v="0"/>
    <n v="0"/>
    <n v="0"/>
    <n v="0"/>
    <n v="0"/>
    <n v="0"/>
    <n v="0"/>
    <n v="0"/>
    <n v="0"/>
    <n v="0"/>
    <x v="18"/>
  </r>
  <r>
    <n v="9738"/>
    <n v="9738"/>
    <n v="0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33"/>
  </r>
  <r>
    <n v="1264"/>
    <n v="0"/>
    <n v="1264"/>
    <n v="0"/>
    <n v="0"/>
    <n v="0"/>
    <n v="0"/>
    <n v="0"/>
    <n v="0"/>
    <n v="0"/>
    <n v="0"/>
    <n v="0"/>
    <x v="43"/>
  </r>
  <r>
    <n v="210"/>
    <n v="210"/>
    <n v="0"/>
    <n v="0"/>
    <n v="0"/>
    <n v="0"/>
    <n v="0"/>
    <n v="0"/>
    <n v="0"/>
    <n v="0"/>
    <n v="0"/>
    <n v="0"/>
    <x v="26"/>
  </r>
  <r>
    <n v="43861"/>
    <n v="43861"/>
    <n v="0"/>
    <n v="0"/>
    <n v="0"/>
    <n v="0"/>
    <n v="0"/>
    <n v="0"/>
    <n v="43861"/>
    <n v="43861"/>
    <n v="0"/>
    <n v="0"/>
    <x v="34"/>
  </r>
  <r>
    <n v="107"/>
    <n v="107"/>
    <n v="0"/>
    <n v="0"/>
    <n v="0"/>
    <n v="0"/>
    <n v="0"/>
    <n v="0"/>
    <n v="0"/>
    <n v="0"/>
    <n v="0"/>
    <n v="0"/>
    <x v="40"/>
  </r>
  <r>
    <n v="2848"/>
    <n v="0"/>
    <n v="2848"/>
    <n v="0"/>
    <n v="0"/>
    <n v="0"/>
    <n v="0"/>
    <n v="0"/>
    <n v="2848"/>
    <n v="0"/>
    <n v="2848"/>
    <n v="0"/>
    <x v="14"/>
  </r>
  <r>
    <n v="28"/>
    <n v="28"/>
    <n v="0"/>
    <n v="0"/>
    <n v="0"/>
    <n v="0"/>
    <n v="0"/>
    <n v="0"/>
    <n v="0"/>
    <n v="0"/>
    <n v="0"/>
    <n v="0"/>
    <x v="40"/>
  </r>
  <r>
    <n v="470"/>
    <n v="470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4"/>
  </r>
  <r>
    <n v="45"/>
    <n v="45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25"/>
  </r>
  <r>
    <n v="619"/>
    <n v="619"/>
    <n v="0"/>
    <n v="0"/>
    <n v="0"/>
    <n v="0"/>
    <n v="0"/>
    <n v="0"/>
    <n v="619"/>
    <n v="619"/>
    <n v="0"/>
    <n v="0"/>
    <x v="30"/>
  </r>
  <r>
    <n v="393"/>
    <n v="393"/>
    <n v="0"/>
    <n v="0"/>
    <n v="0"/>
    <n v="0"/>
    <n v="0"/>
    <n v="0"/>
    <n v="0"/>
    <n v="0"/>
    <n v="0"/>
    <n v="0"/>
    <x v="22"/>
  </r>
  <r>
    <n v="421"/>
    <n v="421"/>
    <n v="0"/>
    <n v="0"/>
    <n v="421"/>
    <n v="421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58"/>
  </r>
  <r>
    <n v="567"/>
    <n v="0"/>
    <n v="567"/>
    <n v="0"/>
    <n v="0"/>
    <n v="0"/>
    <n v="0"/>
    <n v="0"/>
    <n v="0"/>
    <n v="0"/>
    <n v="0"/>
    <n v="0"/>
    <x v="31"/>
  </r>
  <r>
    <n v="474"/>
    <n v="474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9"/>
  </r>
  <r>
    <n v="184"/>
    <n v="184"/>
    <n v="0"/>
    <n v="0"/>
    <n v="0"/>
    <n v="0"/>
    <n v="0"/>
    <n v="0"/>
    <n v="0"/>
    <n v="0"/>
    <n v="0"/>
    <n v="0"/>
    <x v="51"/>
  </r>
  <r>
    <n v="1168"/>
    <n v="1168"/>
    <n v="0"/>
    <n v="0"/>
    <n v="0"/>
    <n v="0"/>
    <n v="0"/>
    <n v="0"/>
    <n v="0"/>
    <n v="0"/>
    <n v="0"/>
    <n v="0"/>
    <x v="58"/>
  </r>
  <r>
    <n v="157"/>
    <n v="0"/>
    <n v="157"/>
    <n v="0"/>
    <n v="0"/>
    <n v="0"/>
    <n v="0"/>
    <n v="0"/>
    <n v="0"/>
    <n v="0"/>
    <n v="0"/>
    <n v="0"/>
    <x v="9"/>
  </r>
  <r>
    <n v="239979"/>
    <n v="0"/>
    <n v="0"/>
    <n v="239979"/>
    <n v="0"/>
    <n v="0"/>
    <n v="0"/>
    <n v="0"/>
    <n v="239979"/>
    <n v="0"/>
    <n v="0"/>
    <n v="239979"/>
    <x v="2"/>
  </r>
  <r>
    <n v="6"/>
    <n v="6"/>
    <n v="0"/>
    <n v="0"/>
    <n v="0"/>
    <n v="0"/>
    <n v="0"/>
    <n v="0"/>
    <n v="0"/>
    <n v="0"/>
    <n v="0"/>
    <n v="0"/>
    <x v="19"/>
  </r>
  <r>
    <n v="25"/>
    <n v="25"/>
    <n v="0"/>
    <n v="0"/>
    <n v="0"/>
    <n v="0"/>
    <n v="0"/>
    <n v="0"/>
    <n v="0"/>
    <n v="0"/>
    <n v="0"/>
    <n v="0"/>
    <x v="47"/>
  </r>
  <r>
    <n v="41"/>
    <n v="41"/>
    <n v="0"/>
    <n v="0"/>
    <n v="0"/>
    <n v="0"/>
    <n v="0"/>
    <n v="0"/>
    <n v="0"/>
    <n v="0"/>
    <n v="0"/>
    <n v="0"/>
    <x v="20"/>
  </r>
  <r>
    <n v="39972"/>
    <n v="0"/>
    <n v="39972"/>
    <n v="0"/>
    <n v="0"/>
    <n v="0"/>
    <n v="0"/>
    <n v="0"/>
    <n v="0"/>
    <n v="0"/>
    <n v="0"/>
    <n v="0"/>
    <x v="57"/>
  </r>
  <r>
    <n v="749"/>
    <n v="0"/>
    <n v="749"/>
    <n v="0"/>
    <n v="0"/>
    <n v="0"/>
    <n v="0"/>
    <n v="0"/>
    <n v="749"/>
    <n v="0"/>
    <n v="749"/>
    <n v="0"/>
    <x v="33"/>
  </r>
  <r>
    <n v="143"/>
    <n v="143"/>
    <n v="0"/>
    <n v="0"/>
    <n v="0"/>
    <n v="0"/>
    <n v="0"/>
    <n v="0"/>
    <n v="0"/>
    <n v="0"/>
    <n v="0"/>
    <n v="0"/>
    <x v="11"/>
  </r>
  <r>
    <n v="2731"/>
    <n v="2731"/>
    <n v="0"/>
    <n v="0"/>
    <n v="2731"/>
    <n v="2731"/>
    <n v="0"/>
    <n v="0"/>
    <n v="0"/>
    <n v="0"/>
    <n v="0"/>
    <n v="0"/>
    <x v="22"/>
  </r>
  <r>
    <n v="17"/>
    <n v="17"/>
    <n v="0"/>
    <n v="0"/>
    <n v="0"/>
    <n v="0"/>
    <n v="0"/>
    <n v="0"/>
    <n v="0"/>
    <n v="0"/>
    <n v="0"/>
    <n v="0"/>
    <x v="11"/>
  </r>
  <r>
    <n v="106"/>
    <n v="106"/>
    <n v="0"/>
    <n v="0"/>
    <n v="0"/>
    <n v="0"/>
    <n v="0"/>
    <n v="0"/>
    <n v="0"/>
    <n v="0"/>
    <n v="0"/>
    <n v="0"/>
    <x v="35"/>
  </r>
  <r>
    <n v="10"/>
    <n v="0"/>
    <n v="10"/>
    <n v="0"/>
    <n v="10"/>
    <n v="0"/>
    <n v="10"/>
    <n v="0"/>
    <n v="0"/>
    <n v="0"/>
    <n v="0"/>
    <n v="0"/>
    <x v="21"/>
  </r>
  <r>
    <n v="283"/>
    <n v="283"/>
    <n v="0"/>
    <n v="0"/>
    <n v="0"/>
    <n v="0"/>
    <n v="0"/>
    <n v="0"/>
    <n v="0"/>
    <n v="0"/>
    <n v="0"/>
    <n v="0"/>
    <x v="36"/>
  </r>
  <r>
    <n v="133"/>
    <n v="133"/>
    <n v="0"/>
    <n v="0"/>
    <n v="0"/>
    <n v="0"/>
    <n v="0"/>
    <n v="0"/>
    <n v="0"/>
    <n v="0"/>
    <n v="0"/>
    <n v="0"/>
    <x v="49"/>
  </r>
  <r>
    <n v="28"/>
    <n v="28"/>
    <n v="0"/>
    <n v="0"/>
    <n v="28"/>
    <n v="28"/>
    <n v="0"/>
    <n v="0"/>
    <n v="0"/>
    <n v="0"/>
    <n v="0"/>
    <n v="0"/>
    <x v="15"/>
  </r>
  <r>
    <n v="1283"/>
    <n v="1283"/>
    <n v="0"/>
    <n v="0"/>
    <n v="0"/>
    <n v="0"/>
    <n v="0"/>
    <n v="0"/>
    <n v="0"/>
    <n v="0"/>
    <n v="0"/>
    <n v="0"/>
    <x v="18"/>
  </r>
  <r>
    <n v="731"/>
    <n v="731"/>
    <n v="0"/>
    <n v="0"/>
    <n v="0"/>
    <n v="0"/>
    <n v="0"/>
    <n v="0"/>
    <n v="0"/>
    <n v="0"/>
    <n v="0"/>
    <n v="0"/>
    <x v="53"/>
  </r>
  <r>
    <n v="1547"/>
    <n v="1547"/>
    <n v="0"/>
    <n v="0"/>
    <n v="0"/>
    <n v="0"/>
    <n v="0"/>
    <n v="0"/>
    <n v="1547"/>
    <n v="1547"/>
    <n v="0"/>
    <n v="0"/>
    <x v="1"/>
  </r>
  <r>
    <n v="1"/>
    <n v="1"/>
    <n v="0"/>
    <n v="0"/>
    <n v="0"/>
    <n v="0"/>
    <n v="0"/>
    <n v="0"/>
    <n v="1"/>
    <n v="1"/>
    <n v="0"/>
    <n v="0"/>
    <x v="10"/>
  </r>
  <r>
    <n v="11"/>
    <n v="11"/>
    <n v="0"/>
    <n v="0"/>
    <n v="0"/>
    <n v="0"/>
    <n v="0"/>
    <n v="0"/>
    <n v="11"/>
    <n v="11"/>
    <n v="0"/>
    <n v="0"/>
    <x v="33"/>
  </r>
  <r>
    <n v="95"/>
    <n v="95"/>
    <n v="0"/>
    <n v="0"/>
    <n v="0"/>
    <n v="0"/>
    <n v="0"/>
    <n v="0"/>
    <n v="0"/>
    <n v="0"/>
    <n v="0"/>
    <n v="0"/>
    <x v="53"/>
  </r>
  <r>
    <n v="216"/>
    <n v="216"/>
    <n v="0"/>
    <n v="0"/>
    <n v="0"/>
    <n v="0"/>
    <n v="0"/>
    <n v="0"/>
    <n v="0"/>
    <n v="0"/>
    <n v="0"/>
    <n v="0"/>
    <x v="35"/>
  </r>
  <r>
    <n v="655"/>
    <n v="655"/>
    <n v="0"/>
    <n v="0"/>
    <n v="0"/>
    <n v="0"/>
    <n v="0"/>
    <n v="0"/>
    <n v="0"/>
    <n v="0"/>
    <n v="0"/>
    <n v="0"/>
    <x v="12"/>
  </r>
  <r>
    <n v="2461"/>
    <n v="0"/>
    <n v="2461"/>
    <n v="0"/>
    <n v="0"/>
    <n v="0"/>
    <n v="0"/>
    <n v="0"/>
    <n v="0"/>
    <n v="0"/>
    <n v="0"/>
    <n v="0"/>
    <x v="38"/>
  </r>
  <r>
    <n v="1679"/>
    <n v="1679"/>
    <n v="0"/>
    <n v="0"/>
    <n v="0"/>
    <n v="0"/>
    <n v="0"/>
    <n v="0"/>
    <n v="0"/>
    <n v="0"/>
    <n v="0"/>
    <n v="0"/>
    <x v="33"/>
  </r>
  <r>
    <n v="72"/>
    <n v="72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0"/>
    <n v="0"/>
    <n v="0"/>
    <n v="0"/>
    <x v="58"/>
  </r>
  <r>
    <n v="601"/>
    <n v="601"/>
    <n v="0"/>
    <n v="0"/>
    <n v="0"/>
    <n v="0"/>
    <n v="0"/>
    <n v="0"/>
    <n v="0"/>
    <n v="0"/>
    <n v="0"/>
    <n v="0"/>
    <x v="16"/>
  </r>
  <r>
    <n v="168"/>
    <n v="168"/>
    <n v="0"/>
    <n v="0"/>
    <n v="0"/>
    <n v="0"/>
    <n v="0"/>
    <n v="0"/>
    <n v="0"/>
    <n v="0"/>
    <n v="0"/>
    <n v="0"/>
    <x v="18"/>
  </r>
  <r>
    <n v="190"/>
    <n v="190"/>
    <n v="0"/>
    <n v="0"/>
    <n v="0"/>
    <n v="0"/>
    <n v="0"/>
    <n v="0"/>
    <n v="0"/>
    <n v="0"/>
    <n v="0"/>
    <n v="0"/>
    <x v="27"/>
  </r>
  <r>
    <n v="106"/>
    <n v="106"/>
    <n v="0"/>
    <n v="0"/>
    <n v="0"/>
    <n v="0"/>
    <n v="0"/>
    <n v="0"/>
    <n v="0"/>
    <n v="0"/>
    <n v="0"/>
    <n v="0"/>
    <x v="20"/>
  </r>
  <r>
    <n v="22"/>
    <n v="22"/>
    <n v="0"/>
    <n v="0"/>
    <n v="0"/>
    <n v="0"/>
    <n v="0"/>
    <n v="0"/>
    <n v="0"/>
    <n v="0"/>
    <n v="0"/>
    <n v="0"/>
    <x v="45"/>
  </r>
  <r>
    <n v="3519"/>
    <n v="3519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1"/>
    <n v="1"/>
    <n v="0"/>
    <n v="0"/>
    <x v="16"/>
  </r>
  <r>
    <n v="1"/>
    <n v="1"/>
    <n v="0"/>
    <n v="0"/>
    <n v="0"/>
    <n v="0"/>
    <n v="0"/>
    <n v="0"/>
    <n v="0"/>
    <n v="0"/>
    <n v="0"/>
    <n v="0"/>
    <x v="33"/>
  </r>
  <r>
    <n v="17"/>
    <n v="17"/>
    <n v="0"/>
    <n v="0"/>
    <n v="17"/>
    <n v="17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5"/>
  </r>
  <r>
    <n v="4067"/>
    <n v="0"/>
    <n v="4067"/>
    <n v="0"/>
    <n v="4067"/>
    <n v="0"/>
    <n v="4067"/>
    <n v="0"/>
    <n v="0"/>
    <n v="0"/>
    <n v="0"/>
    <n v="0"/>
    <x v="19"/>
  </r>
  <r>
    <n v="916"/>
    <n v="916"/>
    <n v="0"/>
    <n v="0"/>
    <n v="916"/>
    <n v="916"/>
    <n v="0"/>
    <n v="0"/>
    <n v="0"/>
    <n v="0"/>
    <n v="0"/>
    <n v="0"/>
    <x v="23"/>
  </r>
  <r>
    <n v="415"/>
    <n v="415"/>
    <n v="0"/>
    <n v="0"/>
    <n v="0"/>
    <n v="0"/>
    <n v="0"/>
    <n v="0"/>
    <n v="0"/>
    <n v="0"/>
    <n v="0"/>
    <n v="0"/>
    <x v="42"/>
  </r>
  <r>
    <n v="90"/>
    <n v="90"/>
    <n v="0"/>
    <n v="0"/>
    <n v="0"/>
    <n v="0"/>
    <n v="0"/>
    <n v="0"/>
    <n v="0"/>
    <n v="0"/>
    <n v="0"/>
    <n v="0"/>
    <x v="53"/>
  </r>
  <r>
    <n v="385"/>
    <n v="385"/>
    <n v="0"/>
    <n v="0"/>
    <n v="0"/>
    <n v="0"/>
    <n v="0"/>
    <n v="0"/>
    <n v="0"/>
    <n v="0"/>
    <n v="0"/>
    <n v="0"/>
    <x v="44"/>
  </r>
  <r>
    <n v="20"/>
    <n v="20"/>
    <n v="0"/>
    <n v="0"/>
    <n v="20"/>
    <n v="20"/>
    <n v="0"/>
    <n v="0"/>
    <n v="0"/>
    <n v="0"/>
    <n v="0"/>
    <n v="0"/>
    <x v="37"/>
  </r>
  <r>
    <n v="3005"/>
    <n v="0"/>
    <n v="3005"/>
    <n v="0"/>
    <n v="0"/>
    <n v="0"/>
    <n v="0"/>
    <n v="0"/>
    <n v="0"/>
    <n v="0"/>
    <n v="0"/>
    <n v="0"/>
    <x v="58"/>
  </r>
  <r>
    <n v="1574"/>
    <n v="1574"/>
    <n v="0"/>
    <n v="0"/>
    <n v="0"/>
    <n v="0"/>
    <n v="0"/>
    <n v="0"/>
    <n v="1574"/>
    <n v="1574"/>
    <n v="0"/>
    <n v="0"/>
    <x v="1"/>
  </r>
  <r>
    <n v="1691"/>
    <n v="1691"/>
    <n v="0"/>
    <n v="0"/>
    <n v="0"/>
    <n v="0"/>
    <n v="0"/>
    <n v="0"/>
    <n v="0"/>
    <n v="0"/>
    <n v="0"/>
    <n v="0"/>
    <x v="51"/>
  </r>
  <r>
    <n v="51"/>
    <n v="51"/>
    <n v="0"/>
    <n v="0"/>
    <n v="0"/>
    <n v="0"/>
    <n v="0"/>
    <n v="0"/>
    <n v="51"/>
    <n v="51"/>
    <n v="0"/>
    <n v="0"/>
    <x v="23"/>
  </r>
  <r>
    <n v="146"/>
    <n v="146"/>
    <n v="0"/>
    <n v="0"/>
    <n v="0"/>
    <n v="0"/>
    <n v="0"/>
    <n v="0"/>
    <n v="0"/>
    <n v="0"/>
    <n v="0"/>
    <n v="0"/>
    <x v="11"/>
  </r>
  <r>
    <n v="1415"/>
    <n v="1415"/>
    <n v="0"/>
    <n v="0"/>
    <n v="1415"/>
    <n v="1415"/>
    <n v="0"/>
    <n v="0"/>
    <n v="0"/>
    <n v="0"/>
    <n v="0"/>
    <n v="0"/>
    <x v="35"/>
  </r>
  <r>
    <n v="75"/>
    <n v="75"/>
    <n v="0"/>
    <n v="0"/>
    <n v="0"/>
    <n v="0"/>
    <n v="0"/>
    <n v="0"/>
    <n v="0"/>
    <n v="0"/>
    <n v="0"/>
    <n v="0"/>
    <x v="18"/>
  </r>
  <r>
    <n v="46"/>
    <n v="46"/>
    <n v="0"/>
    <n v="0"/>
    <n v="0"/>
    <n v="0"/>
    <n v="0"/>
    <n v="0"/>
    <n v="0"/>
    <n v="0"/>
    <n v="0"/>
    <n v="0"/>
    <x v="8"/>
  </r>
  <r>
    <n v="56"/>
    <n v="56"/>
    <n v="0"/>
    <n v="0"/>
    <n v="0"/>
    <n v="0"/>
    <n v="0"/>
    <n v="0"/>
    <n v="0"/>
    <n v="0"/>
    <n v="0"/>
    <n v="0"/>
    <x v="46"/>
  </r>
  <r>
    <n v="117"/>
    <n v="117"/>
    <n v="0"/>
    <n v="0"/>
    <n v="0"/>
    <n v="0"/>
    <n v="0"/>
    <n v="0"/>
    <n v="0"/>
    <n v="0"/>
    <n v="0"/>
    <n v="0"/>
    <x v="14"/>
  </r>
  <r>
    <n v="327"/>
    <n v="327"/>
    <n v="0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13"/>
  </r>
  <r>
    <n v="218"/>
    <n v="0"/>
    <n v="218"/>
    <n v="0"/>
    <n v="0"/>
    <n v="0"/>
    <n v="0"/>
    <n v="0"/>
    <n v="0"/>
    <n v="0"/>
    <n v="0"/>
    <n v="0"/>
    <x v="42"/>
  </r>
  <r>
    <n v="382"/>
    <n v="0"/>
    <n v="382"/>
    <n v="0"/>
    <n v="0"/>
    <n v="0"/>
    <n v="0"/>
    <n v="0"/>
    <n v="0"/>
    <n v="0"/>
    <n v="0"/>
    <n v="0"/>
    <x v="38"/>
  </r>
  <r>
    <n v="987"/>
    <n v="0"/>
    <n v="987"/>
    <n v="0"/>
    <n v="0"/>
    <n v="0"/>
    <n v="0"/>
    <n v="0"/>
    <n v="0"/>
    <n v="0"/>
    <n v="0"/>
    <n v="0"/>
    <x v="13"/>
  </r>
  <r>
    <n v="487"/>
    <n v="487"/>
    <n v="0"/>
    <n v="0"/>
    <n v="0"/>
    <n v="0"/>
    <n v="0"/>
    <n v="0"/>
    <n v="0"/>
    <n v="0"/>
    <n v="0"/>
    <n v="0"/>
    <x v="16"/>
  </r>
  <r>
    <n v="3720"/>
    <n v="3720"/>
    <n v="0"/>
    <n v="0"/>
    <n v="0"/>
    <n v="0"/>
    <n v="0"/>
    <n v="0"/>
    <n v="3720"/>
    <n v="3720"/>
    <n v="0"/>
    <n v="0"/>
    <x v="23"/>
  </r>
  <r>
    <n v="1357"/>
    <n v="1357"/>
    <n v="0"/>
    <n v="0"/>
    <n v="0"/>
    <n v="0"/>
    <n v="0"/>
    <n v="0"/>
    <n v="0"/>
    <n v="0"/>
    <n v="0"/>
    <n v="0"/>
    <x v="11"/>
  </r>
  <r>
    <n v="1132"/>
    <n v="1132"/>
    <n v="0"/>
    <n v="0"/>
    <n v="0"/>
    <n v="0"/>
    <n v="0"/>
    <n v="0"/>
    <n v="1132"/>
    <n v="1132"/>
    <n v="0"/>
    <n v="0"/>
    <x v="53"/>
  </r>
  <r>
    <n v="79"/>
    <n v="79"/>
    <n v="0"/>
    <n v="0"/>
    <n v="0"/>
    <n v="0"/>
    <n v="0"/>
    <n v="0"/>
    <n v="0"/>
    <n v="0"/>
    <n v="0"/>
    <n v="0"/>
    <x v="4"/>
  </r>
  <r>
    <n v="2340"/>
    <n v="2340"/>
    <n v="0"/>
    <n v="0"/>
    <n v="0"/>
    <n v="0"/>
    <n v="0"/>
    <n v="0"/>
    <n v="0"/>
    <n v="0"/>
    <n v="0"/>
    <n v="0"/>
    <x v="12"/>
  </r>
  <r>
    <n v="458"/>
    <n v="458"/>
    <n v="0"/>
    <n v="0"/>
    <n v="0"/>
    <n v="0"/>
    <n v="0"/>
    <n v="0"/>
    <n v="0"/>
    <n v="0"/>
    <n v="0"/>
    <n v="0"/>
    <x v="50"/>
  </r>
  <r>
    <n v="36"/>
    <n v="36"/>
    <n v="0"/>
    <n v="0"/>
    <n v="0"/>
    <n v="0"/>
    <n v="0"/>
    <n v="0"/>
    <n v="0"/>
    <n v="0"/>
    <n v="0"/>
    <n v="0"/>
    <x v="38"/>
  </r>
  <r>
    <n v="43"/>
    <n v="43"/>
    <n v="0"/>
    <n v="0"/>
    <n v="0"/>
    <n v="0"/>
    <n v="0"/>
    <n v="0"/>
    <n v="43"/>
    <n v="43"/>
    <n v="0"/>
    <n v="0"/>
    <x v="44"/>
  </r>
  <r>
    <n v="309"/>
    <n v="309"/>
    <n v="0"/>
    <n v="0"/>
    <n v="0"/>
    <n v="0"/>
    <n v="0"/>
    <n v="0"/>
    <n v="0"/>
    <n v="0"/>
    <n v="0"/>
    <n v="0"/>
    <x v="45"/>
  </r>
  <r>
    <n v="1901"/>
    <n v="1901"/>
    <n v="0"/>
    <n v="0"/>
    <n v="0"/>
    <n v="0"/>
    <n v="0"/>
    <n v="0"/>
    <n v="0"/>
    <n v="0"/>
    <n v="0"/>
    <n v="0"/>
    <x v="45"/>
  </r>
  <r>
    <n v="2875"/>
    <n v="2875"/>
    <n v="0"/>
    <n v="0"/>
    <n v="2875"/>
    <n v="2875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33"/>
  </r>
  <r>
    <n v="205"/>
    <n v="205"/>
    <n v="0"/>
    <n v="0"/>
    <n v="0"/>
    <n v="0"/>
    <n v="0"/>
    <n v="0"/>
    <n v="0"/>
    <n v="0"/>
    <n v="0"/>
    <n v="0"/>
    <x v="41"/>
  </r>
  <r>
    <n v="151"/>
    <n v="151"/>
    <n v="0"/>
    <n v="0"/>
    <n v="0"/>
    <n v="0"/>
    <n v="0"/>
    <n v="0"/>
    <n v="151"/>
    <n v="151"/>
    <n v="0"/>
    <n v="0"/>
    <x v="10"/>
  </r>
  <r>
    <n v="8"/>
    <n v="8"/>
    <n v="0"/>
    <n v="0"/>
    <n v="0"/>
    <n v="0"/>
    <n v="0"/>
    <n v="0"/>
    <n v="8"/>
    <n v="8"/>
    <n v="0"/>
    <n v="0"/>
    <x v="59"/>
  </r>
  <r>
    <n v="5635"/>
    <n v="0"/>
    <n v="5635"/>
    <n v="0"/>
    <n v="0"/>
    <n v="0"/>
    <n v="0"/>
    <n v="0"/>
    <n v="5635"/>
    <n v="0"/>
    <n v="5635"/>
    <n v="0"/>
    <x v="35"/>
  </r>
  <r>
    <n v="1410"/>
    <n v="1410"/>
    <n v="0"/>
    <n v="0"/>
    <n v="0"/>
    <n v="0"/>
    <n v="0"/>
    <n v="0"/>
    <n v="0"/>
    <n v="0"/>
    <n v="0"/>
    <n v="0"/>
    <x v="2"/>
  </r>
  <r>
    <n v="44159"/>
    <n v="44159"/>
    <n v="0"/>
    <n v="0"/>
    <n v="44159"/>
    <n v="44159"/>
    <n v="0"/>
    <n v="0"/>
    <n v="0"/>
    <n v="0"/>
    <n v="0"/>
    <n v="0"/>
    <x v="13"/>
  </r>
  <r>
    <n v="59"/>
    <n v="59"/>
    <n v="0"/>
    <n v="0"/>
    <n v="0"/>
    <n v="0"/>
    <n v="0"/>
    <n v="0"/>
    <n v="0"/>
    <n v="0"/>
    <n v="0"/>
    <n v="0"/>
    <x v="18"/>
  </r>
  <r>
    <n v="11818"/>
    <n v="0"/>
    <n v="11818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1"/>
    <n v="1"/>
    <n v="0"/>
    <n v="0"/>
    <x v="47"/>
  </r>
  <r>
    <n v="154"/>
    <n v="154"/>
    <n v="0"/>
    <n v="0"/>
    <n v="0"/>
    <n v="0"/>
    <n v="0"/>
    <n v="0"/>
    <n v="0"/>
    <n v="0"/>
    <n v="0"/>
    <n v="0"/>
    <x v="40"/>
  </r>
  <r>
    <n v="437"/>
    <n v="437"/>
    <n v="0"/>
    <n v="0"/>
    <n v="0"/>
    <n v="0"/>
    <n v="0"/>
    <n v="0"/>
    <n v="0"/>
    <n v="0"/>
    <n v="0"/>
    <n v="0"/>
    <x v="7"/>
  </r>
  <r>
    <n v="2342"/>
    <n v="2342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14"/>
  </r>
  <r>
    <n v="25"/>
    <n v="25"/>
    <n v="0"/>
    <n v="0"/>
    <n v="0"/>
    <n v="0"/>
    <n v="0"/>
    <n v="0"/>
    <n v="0"/>
    <n v="0"/>
    <n v="0"/>
    <n v="0"/>
    <x v="29"/>
  </r>
  <r>
    <n v="2505"/>
    <n v="2505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38"/>
  </r>
  <r>
    <n v="371"/>
    <n v="371"/>
    <n v="0"/>
    <n v="0"/>
    <n v="0"/>
    <n v="0"/>
    <n v="0"/>
    <n v="0"/>
    <n v="0"/>
    <n v="0"/>
    <n v="0"/>
    <n v="0"/>
    <x v="16"/>
  </r>
  <r>
    <n v="4673"/>
    <n v="0"/>
    <n v="4673"/>
    <n v="0"/>
    <n v="0"/>
    <n v="0"/>
    <n v="0"/>
    <n v="0"/>
    <n v="0"/>
    <n v="0"/>
    <n v="0"/>
    <n v="0"/>
    <x v="25"/>
  </r>
  <r>
    <n v="1990"/>
    <n v="0"/>
    <n v="0"/>
    <n v="1990"/>
    <n v="0"/>
    <n v="0"/>
    <n v="0"/>
    <n v="0"/>
    <n v="0"/>
    <n v="0"/>
    <n v="0"/>
    <n v="0"/>
    <x v="61"/>
  </r>
  <r>
    <n v="265"/>
    <n v="265"/>
    <n v="0"/>
    <n v="0"/>
    <n v="0"/>
    <n v="0"/>
    <n v="0"/>
    <n v="0"/>
    <n v="0"/>
    <n v="0"/>
    <n v="0"/>
    <n v="0"/>
    <x v="6"/>
  </r>
  <r>
    <n v="2049"/>
    <n v="2049"/>
    <n v="0"/>
    <n v="0"/>
    <n v="0"/>
    <n v="0"/>
    <n v="0"/>
    <n v="0"/>
    <n v="0"/>
    <n v="0"/>
    <n v="0"/>
    <n v="0"/>
    <x v="2"/>
  </r>
  <r>
    <n v="1793"/>
    <n v="1793"/>
    <n v="0"/>
    <n v="0"/>
    <n v="0"/>
    <n v="0"/>
    <n v="0"/>
    <n v="0"/>
    <n v="0"/>
    <n v="0"/>
    <n v="0"/>
    <n v="0"/>
    <x v="29"/>
  </r>
  <r>
    <n v="10705"/>
    <n v="0"/>
    <n v="10705"/>
    <n v="0"/>
    <n v="0"/>
    <n v="0"/>
    <n v="0"/>
    <n v="0"/>
    <n v="10705"/>
    <n v="0"/>
    <n v="10705"/>
    <n v="0"/>
    <x v="12"/>
  </r>
  <r>
    <n v="2627"/>
    <n v="2627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1"/>
    <n v="1"/>
    <n v="0"/>
    <n v="0"/>
    <x v="32"/>
  </r>
  <r>
    <n v="1531"/>
    <n v="1531"/>
    <n v="0"/>
    <n v="0"/>
    <n v="1531"/>
    <n v="1531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27"/>
  </r>
  <r>
    <n v="98"/>
    <n v="98"/>
    <n v="0"/>
    <n v="0"/>
    <n v="0"/>
    <n v="0"/>
    <n v="0"/>
    <n v="0"/>
    <n v="0"/>
    <n v="0"/>
    <n v="0"/>
    <n v="0"/>
    <x v="0"/>
  </r>
  <r>
    <n v="1543"/>
    <n v="1543"/>
    <n v="0"/>
    <n v="0"/>
    <n v="0"/>
    <n v="0"/>
    <n v="0"/>
    <n v="0"/>
    <n v="0"/>
    <n v="0"/>
    <n v="0"/>
    <n v="0"/>
    <x v="53"/>
  </r>
  <r>
    <n v="172"/>
    <n v="172"/>
    <n v="0"/>
    <n v="0"/>
    <n v="0"/>
    <n v="0"/>
    <n v="0"/>
    <n v="0"/>
    <n v="0"/>
    <n v="0"/>
    <n v="0"/>
    <n v="0"/>
    <x v="25"/>
  </r>
  <r>
    <n v="41"/>
    <n v="41"/>
    <n v="0"/>
    <n v="0"/>
    <n v="0"/>
    <n v="0"/>
    <n v="0"/>
    <n v="0"/>
    <n v="0"/>
    <n v="0"/>
    <n v="0"/>
    <n v="0"/>
    <x v="20"/>
  </r>
  <r>
    <n v="723"/>
    <n v="723"/>
    <n v="0"/>
    <n v="0"/>
    <n v="0"/>
    <n v="0"/>
    <n v="0"/>
    <n v="0"/>
    <n v="0"/>
    <n v="0"/>
    <n v="0"/>
    <n v="0"/>
    <x v="44"/>
  </r>
  <r>
    <n v="364"/>
    <n v="0"/>
    <n v="364"/>
    <n v="0"/>
    <n v="0"/>
    <n v="0"/>
    <n v="0"/>
    <n v="0"/>
    <n v="0"/>
    <n v="0"/>
    <n v="0"/>
    <n v="0"/>
    <x v="53"/>
  </r>
  <r>
    <n v="220"/>
    <n v="220"/>
    <n v="0"/>
    <n v="0"/>
    <n v="0"/>
    <n v="0"/>
    <n v="0"/>
    <n v="0"/>
    <n v="0"/>
    <n v="0"/>
    <n v="0"/>
    <n v="0"/>
    <x v="8"/>
  </r>
  <r>
    <n v="285"/>
    <n v="285"/>
    <n v="0"/>
    <n v="0"/>
    <n v="0"/>
    <n v="0"/>
    <n v="0"/>
    <n v="0"/>
    <n v="0"/>
    <n v="0"/>
    <n v="0"/>
    <n v="0"/>
    <x v="11"/>
  </r>
  <r>
    <n v="38"/>
    <n v="38"/>
    <n v="0"/>
    <n v="0"/>
    <n v="38"/>
    <n v="38"/>
    <n v="0"/>
    <n v="0"/>
    <n v="0"/>
    <n v="0"/>
    <n v="0"/>
    <n v="0"/>
    <x v="33"/>
  </r>
  <r>
    <n v="40193"/>
    <n v="40193"/>
    <n v="0"/>
    <n v="0"/>
    <n v="0"/>
    <n v="0"/>
    <n v="0"/>
    <n v="0"/>
    <n v="40193"/>
    <n v="40193"/>
    <n v="0"/>
    <n v="0"/>
    <x v="12"/>
  </r>
  <r>
    <n v="14"/>
    <n v="14"/>
    <n v="0"/>
    <n v="0"/>
    <n v="0"/>
    <n v="0"/>
    <n v="0"/>
    <n v="0"/>
    <n v="14"/>
    <n v="14"/>
    <n v="0"/>
    <n v="0"/>
    <x v="39"/>
  </r>
  <r>
    <n v="161"/>
    <n v="161"/>
    <n v="0"/>
    <n v="0"/>
    <n v="0"/>
    <n v="0"/>
    <n v="0"/>
    <n v="0"/>
    <n v="0"/>
    <n v="0"/>
    <n v="0"/>
    <n v="0"/>
    <x v="43"/>
  </r>
  <r>
    <n v="17"/>
    <n v="17"/>
    <n v="0"/>
    <n v="0"/>
    <n v="0"/>
    <n v="0"/>
    <n v="0"/>
    <n v="0"/>
    <n v="0"/>
    <n v="0"/>
    <n v="0"/>
    <n v="0"/>
    <x v="38"/>
  </r>
  <r>
    <n v="5863"/>
    <n v="5863"/>
    <n v="0"/>
    <n v="0"/>
    <n v="0"/>
    <n v="0"/>
    <n v="0"/>
    <n v="0"/>
    <n v="0"/>
    <n v="0"/>
    <n v="0"/>
    <n v="0"/>
    <x v="36"/>
  </r>
  <r>
    <n v="820"/>
    <n v="0"/>
    <n v="820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39"/>
  </r>
  <r>
    <n v="45"/>
    <n v="45"/>
    <n v="0"/>
    <n v="0"/>
    <n v="0"/>
    <n v="0"/>
    <n v="0"/>
    <n v="0"/>
    <n v="0"/>
    <n v="0"/>
    <n v="0"/>
    <n v="0"/>
    <x v="51"/>
  </r>
  <r>
    <n v="12564"/>
    <n v="0"/>
    <n v="12564"/>
    <n v="0"/>
    <n v="0"/>
    <n v="0"/>
    <n v="0"/>
    <n v="0"/>
    <n v="0"/>
    <n v="0"/>
    <n v="0"/>
    <n v="0"/>
    <x v="30"/>
  </r>
  <r>
    <n v="11"/>
    <n v="11"/>
    <n v="0"/>
    <n v="0"/>
    <n v="0"/>
    <n v="0"/>
    <n v="0"/>
    <n v="0"/>
    <n v="0"/>
    <n v="0"/>
    <n v="0"/>
    <n v="0"/>
    <x v="48"/>
  </r>
  <r>
    <n v="137"/>
    <n v="137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0"/>
    <n v="0"/>
    <n v="0"/>
    <n v="0"/>
    <x v="46"/>
  </r>
  <r>
    <n v="6360"/>
    <n v="6360"/>
    <n v="0"/>
    <n v="0"/>
    <n v="6360"/>
    <n v="6360"/>
    <n v="0"/>
    <n v="0"/>
    <n v="0"/>
    <n v="0"/>
    <n v="0"/>
    <n v="0"/>
    <x v="7"/>
  </r>
  <r>
    <n v="386"/>
    <n v="386"/>
    <n v="0"/>
    <n v="0"/>
    <n v="386"/>
    <n v="386"/>
    <n v="0"/>
    <n v="0"/>
    <n v="0"/>
    <n v="0"/>
    <n v="0"/>
    <n v="0"/>
    <x v="20"/>
  </r>
  <r>
    <n v="201"/>
    <n v="201"/>
    <n v="0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39"/>
  </r>
  <r>
    <n v="590"/>
    <n v="590"/>
    <n v="0"/>
    <n v="0"/>
    <n v="590"/>
    <n v="590"/>
    <n v="0"/>
    <n v="0"/>
    <n v="0"/>
    <n v="0"/>
    <n v="0"/>
    <n v="0"/>
    <x v="7"/>
  </r>
  <r>
    <n v="4982"/>
    <n v="0"/>
    <n v="4982"/>
    <n v="0"/>
    <n v="4982"/>
    <n v="0"/>
    <n v="4982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41"/>
  </r>
  <r>
    <n v="3728"/>
    <n v="3728"/>
    <n v="0"/>
    <n v="0"/>
    <n v="0"/>
    <n v="0"/>
    <n v="0"/>
    <n v="0"/>
    <n v="3728"/>
    <n v="3728"/>
    <n v="0"/>
    <n v="0"/>
    <x v="22"/>
  </r>
  <r>
    <n v="179"/>
    <n v="179"/>
    <n v="0"/>
    <n v="0"/>
    <n v="0"/>
    <n v="0"/>
    <n v="0"/>
    <n v="0"/>
    <n v="179"/>
    <n v="179"/>
    <n v="0"/>
    <n v="0"/>
    <x v="17"/>
  </r>
  <r>
    <n v="1976"/>
    <n v="0"/>
    <n v="0"/>
    <n v="1976"/>
    <n v="0"/>
    <n v="0"/>
    <n v="0"/>
    <n v="0"/>
    <n v="0"/>
    <n v="0"/>
    <n v="0"/>
    <n v="0"/>
    <x v="61"/>
  </r>
  <r>
    <n v="952"/>
    <n v="952"/>
    <n v="0"/>
    <n v="0"/>
    <n v="952"/>
    <n v="952"/>
    <n v="0"/>
    <n v="0"/>
    <n v="0"/>
    <n v="0"/>
    <n v="0"/>
    <n v="0"/>
    <x v="38"/>
  </r>
  <r>
    <n v="9"/>
    <n v="9"/>
    <n v="0"/>
    <n v="0"/>
    <n v="9"/>
    <n v="9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33"/>
  </r>
  <r>
    <n v="57"/>
    <n v="57"/>
    <n v="0"/>
    <n v="0"/>
    <n v="0"/>
    <n v="0"/>
    <n v="0"/>
    <n v="0"/>
    <n v="0"/>
    <n v="0"/>
    <n v="0"/>
    <n v="0"/>
    <x v="22"/>
  </r>
  <r>
    <n v="42"/>
    <n v="42"/>
    <n v="0"/>
    <n v="0"/>
    <n v="0"/>
    <n v="0"/>
    <n v="0"/>
    <n v="0"/>
    <n v="0"/>
    <n v="0"/>
    <n v="0"/>
    <n v="0"/>
    <x v="0"/>
  </r>
  <r>
    <n v="2921"/>
    <n v="2921"/>
    <n v="0"/>
    <n v="0"/>
    <n v="0"/>
    <n v="0"/>
    <n v="0"/>
    <n v="0"/>
    <n v="0"/>
    <n v="0"/>
    <n v="0"/>
    <n v="0"/>
    <x v="52"/>
  </r>
  <r>
    <n v="163"/>
    <n v="0"/>
    <n v="163"/>
    <n v="0"/>
    <n v="0"/>
    <n v="0"/>
    <n v="0"/>
    <n v="0"/>
    <n v="0"/>
    <n v="0"/>
    <n v="0"/>
    <n v="0"/>
    <x v="47"/>
  </r>
  <r>
    <n v="994"/>
    <n v="0"/>
    <n v="994"/>
    <n v="0"/>
    <n v="0"/>
    <n v="0"/>
    <n v="0"/>
    <n v="0"/>
    <n v="0"/>
    <n v="0"/>
    <n v="0"/>
    <n v="0"/>
    <x v="53"/>
  </r>
  <r>
    <n v="40"/>
    <n v="40"/>
    <n v="0"/>
    <n v="0"/>
    <n v="0"/>
    <n v="0"/>
    <n v="0"/>
    <n v="0"/>
    <n v="0"/>
    <n v="0"/>
    <n v="0"/>
    <n v="0"/>
    <x v="58"/>
  </r>
  <r>
    <n v="528"/>
    <n v="528"/>
    <n v="0"/>
    <n v="0"/>
    <n v="0"/>
    <n v="0"/>
    <n v="0"/>
    <n v="0"/>
    <n v="528"/>
    <n v="528"/>
    <n v="0"/>
    <n v="0"/>
    <x v="19"/>
  </r>
  <r>
    <n v="71"/>
    <n v="71"/>
    <n v="0"/>
    <n v="0"/>
    <n v="0"/>
    <n v="0"/>
    <n v="0"/>
    <n v="0"/>
    <n v="0"/>
    <n v="0"/>
    <n v="0"/>
    <n v="0"/>
    <x v="28"/>
  </r>
  <r>
    <n v="33"/>
    <n v="33"/>
    <n v="0"/>
    <n v="0"/>
    <n v="0"/>
    <n v="0"/>
    <n v="0"/>
    <n v="0"/>
    <n v="0"/>
    <n v="0"/>
    <n v="0"/>
    <n v="0"/>
    <x v="23"/>
  </r>
  <r>
    <n v="522"/>
    <n v="522"/>
    <n v="0"/>
    <n v="0"/>
    <n v="0"/>
    <n v="0"/>
    <n v="0"/>
    <n v="0"/>
    <n v="522"/>
    <n v="522"/>
    <n v="0"/>
    <n v="0"/>
    <x v="51"/>
  </r>
  <r>
    <n v="64"/>
    <n v="64"/>
    <n v="0"/>
    <n v="0"/>
    <n v="0"/>
    <n v="0"/>
    <n v="0"/>
    <n v="0"/>
    <n v="0"/>
    <n v="0"/>
    <n v="0"/>
    <n v="0"/>
    <x v="38"/>
  </r>
  <r>
    <n v="283"/>
    <n v="283"/>
    <n v="0"/>
    <n v="0"/>
    <n v="0"/>
    <n v="0"/>
    <n v="0"/>
    <n v="0"/>
    <n v="283"/>
    <n v="283"/>
    <n v="0"/>
    <n v="0"/>
    <x v="4"/>
  </r>
  <r>
    <n v="18"/>
    <n v="18"/>
    <n v="0"/>
    <n v="0"/>
    <n v="0"/>
    <n v="0"/>
    <n v="0"/>
    <n v="0"/>
    <n v="0"/>
    <n v="0"/>
    <n v="0"/>
    <n v="0"/>
    <x v="36"/>
  </r>
  <r>
    <n v="189"/>
    <n v="189"/>
    <n v="0"/>
    <n v="0"/>
    <n v="189"/>
    <n v="189"/>
    <n v="0"/>
    <n v="0"/>
    <n v="0"/>
    <n v="0"/>
    <n v="0"/>
    <n v="0"/>
    <x v="24"/>
  </r>
  <r>
    <n v="571"/>
    <n v="571"/>
    <n v="0"/>
    <n v="0"/>
    <n v="0"/>
    <n v="0"/>
    <n v="0"/>
    <n v="0"/>
    <n v="0"/>
    <n v="0"/>
    <n v="0"/>
    <n v="0"/>
    <x v="25"/>
  </r>
  <r>
    <n v="4845"/>
    <n v="4845"/>
    <n v="0"/>
    <n v="0"/>
    <n v="0"/>
    <n v="0"/>
    <n v="0"/>
    <n v="0"/>
    <n v="0"/>
    <n v="0"/>
    <n v="0"/>
    <n v="0"/>
    <x v="2"/>
  </r>
  <r>
    <n v="16199"/>
    <n v="16199"/>
    <n v="0"/>
    <n v="0"/>
    <n v="0"/>
    <n v="0"/>
    <n v="0"/>
    <n v="0"/>
    <n v="16199"/>
    <n v="16199"/>
    <n v="0"/>
    <n v="0"/>
    <x v="29"/>
  </r>
  <r>
    <n v="4"/>
    <n v="4"/>
    <n v="0"/>
    <n v="0"/>
    <n v="0"/>
    <n v="0"/>
    <n v="0"/>
    <n v="0"/>
    <n v="0"/>
    <n v="0"/>
    <n v="0"/>
    <n v="0"/>
    <x v="5"/>
  </r>
  <r>
    <n v="8314"/>
    <n v="8314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14"/>
  </r>
  <r>
    <n v="15617"/>
    <n v="15617"/>
    <n v="0"/>
    <n v="0"/>
    <n v="15617"/>
    <n v="15617"/>
    <n v="0"/>
    <n v="0"/>
    <n v="0"/>
    <n v="0"/>
    <n v="0"/>
    <n v="0"/>
    <x v="57"/>
  </r>
  <r>
    <n v="83"/>
    <n v="83"/>
    <n v="0"/>
    <n v="0"/>
    <n v="0"/>
    <n v="0"/>
    <n v="0"/>
    <n v="0"/>
    <n v="0"/>
    <n v="0"/>
    <n v="0"/>
    <n v="0"/>
    <x v="34"/>
  </r>
  <r>
    <n v="78"/>
    <n v="78"/>
    <n v="0"/>
    <n v="0"/>
    <n v="0"/>
    <n v="0"/>
    <n v="0"/>
    <n v="0"/>
    <n v="78"/>
    <n v="78"/>
    <n v="0"/>
    <n v="0"/>
    <x v="28"/>
  </r>
  <r>
    <n v="53"/>
    <n v="53"/>
    <n v="0"/>
    <n v="0"/>
    <n v="0"/>
    <n v="0"/>
    <n v="0"/>
    <n v="0"/>
    <n v="0"/>
    <n v="0"/>
    <n v="0"/>
    <n v="0"/>
    <x v="13"/>
  </r>
  <r>
    <n v="38"/>
    <n v="38"/>
    <n v="0"/>
    <n v="0"/>
    <n v="0"/>
    <n v="0"/>
    <n v="0"/>
    <n v="0"/>
    <n v="0"/>
    <n v="0"/>
    <n v="0"/>
    <n v="0"/>
    <x v="4"/>
  </r>
  <r>
    <n v="2315"/>
    <n v="2315"/>
    <n v="0"/>
    <n v="0"/>
    <n v="0"/>
    <n v="0"/>
    <n v="0"/>
    <n v="0"/>
    <n v="0"/>
    <n v="0"/>
    <n v="0"/>
    <n v="0"/>
    <x v="24"/>
  </r>
  <r>
    <n v="753"/>
    <n v="753"/>
    <n v="0"/>
    <n v="0"/>
    <n v="753"/>
    <n v="753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14"/>
  </r>
  <r>
    <n v="2229"/>
    <n v="2229"/>
    <n v="0"/>
    <n v="0"/>
    <n v="0"/>
    <n v="0"/>
    <n v="0"/>
    <n v="0"/>
    <n v="0"/>
    <n v="0"/>
    <n v="0"/>
    <n v="0"/>
    <x v="42"/>
  </r>
  <r>
    <n v="479"/>
    <n v="479"/>
    <n v="0"/>
    <n v="0"/>
    <n v="479"/>
    <n v="479"/>
    <n v="0"/>
    <n v="0"/>
    <n v="0"/>
    <n v="0"/>
    <n v="0"/>
    <n v="0"/>
    <x v="20"/>
  </r>
  <r>
    <n v="10109"/>
    <n v="0"/>
    <n v="10109"/>
    <n v="0"/>
    <n v="0"/>
    <n v="0"/>
    <n v="0"/>
    <n v="0"/>
    <n v="0"/>
    <n v="0"/>
    <n v="0"/>
    <n v="0"/>
    <x v="12"/>
  </r>
  <r>
    <n v="230"/>
    <n v="230"/>
    <n v="0"/>
    <n v="0"/>
    <n v="0"/>
    <n v="0"/>
    <n v="0"/>
    <n v="0"/>
    <n v="0"/>
    <n v="0"/>
    <n v="0"/>
    <n v="0"/>
    <x v="0"/>
  </r>
  <r>
    <n v="363"/>
    <n v="0"/>
    <n v="0"/>
    <n v="363"/>
    <n v="0"/>
    <n v="0"/>
    <n v="0"/>
    <n v="0"/>
    <n v="0"/>
    <n v="0"/>
    <n v="0"/>
    <n v="0"/>
    <x v="48"/>
  </r>
  <r>
    <n v="579"/>
    <n v="579"/>
    <n v="0"/>
    <n v="0"/>
    <n v="0"/>
    <n v="0"/>
    <n v="0"/>
    <n v="0"/>
    <n v="579"/>
    <n v="579"/>
    <n v="0"/>
    <n v="0"/>
    <x v="16"/>
  </r>
  <r>
    <n v="59"/>
    <n v="0"/>
    <n v="59"/>
    <n v="0"/>
    <n v="0"/>
    <n v="0"/>
    <n v="0"/>
    <n v="0"/>
    <n v="0"/>
    <n v="0"/>
    <n v="0"/>
    <n v="0"/>
    <x v="56"/>
  </r>
  <r>
    <n v="63"/>
    <n v="63"/>
    <n v="0"/>
    <n v="0"/>
    <n v="0"/>
    <n v="0"/>
    <n v="0"/>
    <n v="0"/>
    <n v="0"/>
    <n v="0"/>
    <n v="0"/>
    <n v="0"/>
    <x v="33"/>
  </r>
  <r>
    <n v="5706"/>
    <n v="5706"/>
    <n v="0"/>
    <n v="0"/>
    <n v="0"/>
    <n v="0"/>
    <n v="0"/>
    <n v="0"/>
    <n v="5706"/>
    <n v="5706"/>
    <n v="0"/>
    <n v="0"/>
    <x v="48"/>
  </r>
  <r>
    <n v="5"/>
    <n v="5"/>
    <n v="0"/>
    <n v="0"/>
    <n v="0"/>
    <n v="0"/>
    <n v="0"/>
    <n v="0"/>
    <n v="0"/>
    <n v="0"/>
    <n v="0"/>
    <n v="0"/>
    <x v="53"/>
  </r>
  <r>
    <n v="11"/>
    <n v="0"/>
    <n v="11"/>
    <n v="0"/>
    <n v="0"/>
    <n v="0"/>
    <n v="0"/>
    <n v="0"/>
    <n v="0"/>
    <n v="0"/>
    <n v="0"/>
    <n v="0"/>
    <x v="32"/>
  </r>
  <r>
    <n v="296"/>
    <n v="296"/>
    <n v="0"/>
    <n v="0"/>
    <n v="0"/>
    <n v="0"/>
    <n v="0"/>
    <n v="0"/>
    <n v="0"/>
    <n v="0"/>
    <n v="0"/>
    <n v="0"/>
    <x v="45"/>
  </r>
  <r>
    <n v="638"/>
    <n v="638"/>
    <n v="0"/>
    <n v="0"/>
    <n v="638"/>
    <n v="638"/>
    <n v="0"/>
    <n v="0"/>
    <n v="0"/>
    <n v="0"/>
    <n v="0"/>
    <n v="0"/>
    <x v="0"/>
  </r>
  <r>
    <n v="21"/>
    <n v="21"/>
    <n v="0"/>
    <n v="0"/>
    <n v="0"/>
    <n v="0"/>
    <n v="0"/>
    <n v="0"/>
    <n v="0"/>
    <n v="0"/>
    <n v="0"/>
    <n v="0"/>
    <x v="17"/>
  </r>
  <r>
    <n v="33"/>
    <n v="33"/>
    <n v="0"/>
    <n v="0"/>
    <n v="0"/>
    <n v="0"/>
    <n v="0"/>
    <n v="0"/>
    <n v="0"/>
    <n v="0"/>
    <n v="0"/>
    <n v="0"/>
    <x v="14"/>
  </r>
  <r>
    <n v="399"/>
    <n v="399"/>
    <n v="0"/>
    <n v="0"/>
    <n v="0"/>
    <n v="0"/>
    <n v="0"/>
    <n v="0"/>
    <n v="399"/>
    <n v="399"/>
    <n v="0"/>
    <n v="0"/>
    <x v="51"/>
  </r>
  <r>
    <n v="3"/>
    <n v="3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27"/>
  </r>
  <r>
    <n v="946"/>
    <n v="0"/>
    <n v="946"/>
    <n v="0"/>
    <n v="946"/>
    <n v="0"/>
    <n v="946"/>
    <n v="0"/>
    <n v="0"/>
    <n v="0"/>
    <n v="0"/>
    <n v="0"/>
    <x v="16"/>
  </r>
  <r>
    <n v="20"/>
    <n v="20"/>
    <n v="0"/>
    <n v="0"/>
    <n v="20"/>
    <n v="20"/>
    <n v="0"/>
    <n v="0"/>
    <n v="0"/>
    <n v="0"/>
    <n v="0"/>
    <n v="0"/>
    <x v="18"/>
  </r>
  <r>
    <n v="88"/>
    <n v="88"/>
    <n v="0"/>
    <n v="0"/>
    <n v="0"/>
    <n v="0"/>
    <n v="0"/>
    <n v="0"/>
    <n v="0"/>
    <n v="0"/>
    <n v="0"/>
    <n v="0"/>
    <x v="12"/>
  </r>
  <r>
    <n v="2471"/>
    <n v="2471"/>
    <n v="0"/>
    <n v="0"/>
    <n v="0"/>
    <n v="0"/>
    <n v="0"/>
    <n v="0"/>
    <n v="2471"/>
    <n v="2471"/>
    <n v="0"/>
    <n v="0"/>
    <x v="7"/>
  </r>
  <r>
    <n v="73"/>
    <n v="73"/>
    <n v="0"/>
    <n v="0"/>
    <n v="0"/>
    <n v="0"/>
    <n v="0"/>
    <n v="0"/>
    <n v="0"/>
    <n v="0"/>
    <n v="0"/>
    <n v="0"/>
    <x v="10"/>
  </r>
  <r>
    <n v="235"/>
    <n v="235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47"/>
  </r>
  <r>
    <n v="421"/>
    <n v="421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3"/>
  </r>
  <r>
    <n v="297"/>
    <n v="297"/>
    <n v="0"/>
    <n v="0"/>
    <n v="0"/>
    <n v="0"/>
    <n v="0"/>
    <n v="0"/>
    <n v="0"/>
    <n v="0"/>
    <n v="0"/>
    <n v="0"/>
    <x v="45"/>
  </r>
  <r>
    <n v="93"/>
    <n v="0"/>
    <n v="93"/>
    <n v="0"/>
    <n v="0"/>
    <n v="0"/>
    <n v="0"/>
    <n v="0"/>
    <n v="0"/>
    <n v="0"/>
    <n v="0"/>
    <n v="0"/>
    <x v="7"/>
  </r>
  <r>
    <n v="4275"/>
    <n v="4275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1"/>
    <n v="1"/>
    <n v="0"/>
    <n v="0"/>
    <x v="47"/>
  </r>
  <r>
    <n v="151"/>
    <n v="151"/>
    <n v="0"/>
    <n v="0"/>
    <n v="0"/>
    <n v="0"/>
    <n v="0"/>
    <n v="0"/>
    <n v="0"/>
    <n v="0"/>
    <n v="0"/>
    <n v="0"/>
    <x v="5"/>
  </r>
  <r>
    <n v="184"/>
    <n v="184"/>
    <n v="0"/>
    <n v="0"/>
    <n v="0"/>
    <n v="0"/>
    <n v="0"/>
    <n v="0"/>
    <n v="0"/>
    <n v="0"/>
    <n v="0"/>
    <n v="0"/>
    <x v="8"/>
  </r>
  <r>
    <n v="3887"/>
    <n v="3887"/>
    <n v="0"/>
    <n v="0"/>
    <n v="0"/>
    <n v="0"/>
    <n v="0"/>
    <n v="0"/>
    <n v="3887"/>
    <n v="3887"/>
    <n v="0"/>
    <n v="0"/>
    <x v="18"/>
  </r>
  <r>
    <n v="172"/>
    <n v="172"/>
    <n v="0"/>
    <n v="0"/>
    <n v="0"/>
    <n v="0"/>
    <n v="0"/>
    <n v="0"/>
    <n v="0"/>
    <n v="0"/>
    <n v="0"/>
    <n v="0"/>
    <x v="35"/>
  </r>
  <r>
    <n v="1748"/>
    <n v="1748"/>
    <n v="0"/>
    <n v="0"/>
    <n v="0"/>
    <n v="0"/>
    <n v="0"/>
    <n v="0"/>
    <n v="0"/>
    <n v="0"/>
    <n v="0"/>
    <n v="0"/>
    <x v="20"/>
  </r>
  <r>
    <n v="1069"/>
    <n v="1069"/>
    <n v="0"/>
    <n v="0"/>
    <n v="0"/>
    <n v="0"/>
    <n v="0"/>
    <n v="0"/>
    <n v="1069"/>
    <n v="1069"/>
    <n v="0"/>
    <n v="0"/>
    <x v="19"/>
  </r>
  <r>
    <n v="1162"/>
    <n v="1162"/>
    <n v="0"/>
    <n v="0"/>
    <n v="0"/>
    <n v="0"/>
    <n v="0"/>
    <n v="0"/>
    <n v="0"/>
    <n v="0"/>
    <n v="0"/>
    <n v="0"/>
    <x v="35"/>
  </r>
  <r>
    <n v="4334"/>
    <n v="0"/>
    <n v="0"/>
    <n v="4334"/>
    <n v="0"/>
    <n v="0"/>
    <n v="0"/>
    <n v="0"/>
    <n v="0"/>
    <n v="0"/>
    <n v="0"/>
    <n v="0"/>
    <x v="48"/>
  </r>
  <r>
    <n v="21"/>
    <n v="21"/>
    <n v="0"/>
    <n v="0"/>
    <n v="0"/>
    <n v="0"/>
    <n v="0"/>
    <n v="0"/>
    <n v="0"/>
    <n v="0"/>
    <n v="0"/>
    <n v="0"/>
    <x v="58"/>
  </r>
  <r>
    <n v="118"/>
    <n v="118"/>
    <n v="0"/>
    <n v="0"/>
    <n v="118"/>
    <n v="118"/>
    <n v="0"/>
    <n v="0"/>
    <n v="0"/>
    <n v="0"/>
    <n v="0"/>
    <n v="0"/>
    <x v="54"/>
  </r>
  <r>
    <n v="23"/>
    <n v="23"/>
    <n v="0"/>
    <n v="0"/>
    <n v="0"/>
    <n v="0"/>
    <n v="0"/>
    <n v="0"/>
    <n v="0"/>
    <n v="0"/>
    <n v="0"/>
    <n v="0"/>
    <x v="52"/>
  </r>
  <r>
    <n v="591"/>
    <n v="591"/>
    <n v="0"/>
    <n v="0"/>
    <n v="591"/>
    <n v="591"/>
    <n v="0"/>
    <n v="0"/>
    <n v="0"/>
    <n v="0"/>
    <n v="0"/>
    <n v="0"/>
    <x v="46"/>
  </r>
  <r>
    <n v="75"/>
    <n v="75"/>
    <n v="0"/>
    <n v="0"/>
    <n v="0"/>
    <n v="0"/>
    <n v="0"/>
    <n v="0"/>
    <n v="75"/>
    <n v="75"/>
    <n v="0"/>
    <n v="0"/>
    <x v="58"/>
  </r>
  <r>
    <n v="10"/>
    <n v="10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4"/>
  </r>
  <r>
    <n v="3782"/>
    <n v="0"/>
    <n v="3782"/>
    <n v="0"/>
    <n v="3782"/>
    <n v="0"/>
    <n v="3782"/>
    <n v="0"/>
    <n v="0"/>
    <n v="0"/>
    <n v="0"/>
    <n v="0"/>
    <x v="42"/>
  </r>
  <r>
    <n v="2152"/>
    <n v="0"/>
    <n v="2152"/>
    <n v="0"/>
    <n v="0"/>
    <n v="0"/>
    <n v="0"/>
    <n v="0"/>
    <n v="0"/>
    <n v="0"/>
    <n v="0"/>
    <n v="0"/>
    <x v="29"/>
  </r>
  <r>
    <n v="420"/>
    <n v="420"/>
    <n v="0"/>
    <n v="0"/>
    <n v="0"/>
    <n v="0"/>
    <n v="0"/>
    <n v="0"/>
    <n v="420"/>
    <n v="420"/>
    <n v="0"/>
    <n v="0"/>
    <x v="35"/>
  </r>
  <r>
    <n v="835"/>
    <n v="835"/>
    <n v="0"/>
    <n v="0"/>
    <n v="0"/>
    <n v="0"/>
    <n v="0"/>
    <n v="0"/>
    <n v="0"/>
    <n v="0"/>
    <n v="0"/>
    <n v="0"/>
    <x v="7"/>
  </r>
  <r>
    <n v="511"/>
    <n v="0"/>
    <n v="511"/>
    <n v="0"/>
    <n v="0"/>
    <n v="0"/>
    <n v="0"/>
    <n v="0"/>
    <n v="0"/>
    <n v="0"/>
    <n v="0"/>
    <n v="0"/>
    <x v="19"/>
  </r>
  <r>
    <n v="1077"/>
    <n v="0"/>
    <n v="1077"/>
    <n v="0"/>
    <n v="0"/>
    <n v="0"/>
    <n v="0"/>
    <n v="0"/>
    <n v="0"/>
    <n v="0"/>
    <n v="0"/>
    <n v="0"/>
    <x v="4"/>
  </r>
  <r>
    <n v="192"/>
    <n v="192"/>
    <n v="0"/>
    <n v="0"/>
    <n v="0"/>
    <n v="0"/>
    <n v="0"/>
    <n v="0"/>
    <n v="0"/>
    <n v="0"/>
    <n v="0"/>
    <n v="0"/>
    <x v="23"/>
  </r>
  <r>
    <n v="13928"/>
    <n v="13928"/>
    <n v="0"/>
    <n v="0"/>
    <n v="0"/>
    <n v="0"/>
    <n v="0"/>
    <n v="0"/>
    <n v="0"/>
    <n v="0"/>
    <n v="0"/>
    <n v="0"/>
    <x v="13"/>
  </r>
  <r>
    <n v="12578"/>
    <n v="0"/>
    <n v="0"/>
    <n v="12578"/>
    <n v="0"/>
    <n v="0"/>
    <n v="0"/>
    <n v="0"/>
    <n v="0"/>
    <n v="0"/>
    <n v="0"/>
    <n v="0"/>
    <x v="62"/>
  </r>
  <r>
    <n v="57"/>
    <n v="57"/>
    <n v="0"/>
    <n v="0"/>
    <n v="0"/>
    <n v="0"/>
    <n v="0"/>
    <n v="0"/>
    <n v="0"/>
    <n v="0"/>
    <n v="0"/>
    <n v="0"/>
    <x v="23"/>
  </r>
  <r>
    <n v="77"/>
    <n v="77"/>
    <n v="0"/>
    <n v="0"/>
    <n v="0"/>
    <n v="0"/>
    <n v="0"/>
    <n v="0"/>
    <n v="0"/>
    <n v="0"/>
    <n v="0"/>
    <n v="0"/>
    <x v="45"/>
  </r>
  <r>
    <n v="295"/>
    <n v="295"/>
    <n v="0"/>
    <n v="0"/>
    <n v="0"/>
    <n v="0"/>
    <n v="0"/>
    <n v="0"/>
    <n v="0"/>
    <n v="0"/>
    <n v="0"/>
    <n v="0"/>
    <x v="53"/>
  </r>
  <r>
    <n v="3407"/>
    <n v="0"/>
    <n v="3407"/>
    <n v="0"/>
    <n v="0"/>
    <n v="0"/>
    <n v="0"/>
    <n v="0"/>
    <n v="0"/>
    <n v="0"/>
    <n v="0"/>
    <n v="0"/>
    <x v="23"/>
  </r>
  <r>
    <n v="63"/>
    <n v="63"/>
    <n v="0"/>
    <n v="0"/>
    <n v="0"/>
    <n v="0"/>
    <n v="0"/>
    <n v="0"/>
    <n v="0"/>
    <n v="0"/>
    <n v="0"/>
    <n v="0"/>
    <x v="38"/>
  </r>
  <r>
    <n v="49"/>
    <n v="0"/>
    <n v="49"/>
    <n v="0"/>
    <n v="0"/>
    <n v="0"/>
    <n v="0"/>
    <n v="0"/>
    <n v="0"/>
    <n v="0"/>
    <n v="0"/>
    <n v="0"/>
    <x v="56"/>
  </r>
  <r>
    <n v="8087"/>
    <n v="8087"/>
    <n v="0"/>
    <n v="0"/>
    <n v="0"/>
    <n v="0"/>
    <n v="0"/>
    <n v="0"/>
    <n v="0"/>
    <n v="0"/>
    <n v="0"/>
    <n v="0"/>
    <x v="34"/>
  </r>
  <r>
    <n v="1035"/>
    <n v="1035"/>
    <n v="0"/>
    <n v="0"/>
    <n v="0"/>
    <n v="0"/>
    <n v="0"/>
    <n v="0"/>
    <n v="0"/>
    <n v="0"/>
    <n v="0"/>
    <n v="0"/>
    <x v="25"/>
  </r>
  <r>
    <n v="708"/>
    <n v="708"/>
    <n v="0"/>
    <n v="0"/>
    <n v="0"/>
    <n v="0"/>
    <n v="0"/>
    <n v="0"/>
    <n v="0"/>
    <n v="0"/>
    <n v="0"/>
    <n v="0"/>
    <x v="12"/>
  </r>
  <r>
    <n v="825"/>
    <n v="0"/>
    <n v="825"/>
    <n v="0"/>
    <n v="0"/>
    <n v="0"/>
    <n v="0"/>
    <n v="0"/>
    <n v="0"/>
    <n v="0"/>
    <n v="0"/>
    <n v="0"/>
    <x v="42"/>
  </r>
  <r>
    <n v="3879"/>
    <n v="3879"/>
    <n v="0"/>
    <n v="0"/>
    <n v="0"/>
    <n v="0"/>
    <n v="0"/>
    <n v="0"/>
    <n v="0"/>
    <n v="0"/>
    <n v="0"/>
    <n v="0"/>
    <x v="14"/>
  </r>
  <r>
    <n v="484"/>
    <n v="484"/>
    <n v="0"/>
    <n v="0"/>
    <n v="0"/>
    <n v="0"/>
    <n v="0"/>
    <n v="0"/>
    <n v="0"/>
    <n v="0"/>
    <n v="0"/>
    <n v="0"/>
    <x v="45"/>
  </r>
  <r>
    <n v="19"/>
    <n v="19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3"/>
  </r>
  <r>
    <n v="292"/>
    <n v="292"/>
    <n v="0"/>
    <n v="0"/>
    <n v="0"/>
    <n v="0"/>
    <n v="0"/>
    <n v="0"/>
    <n v="0"/>
    <n v="0"/>
    <n v="0"/>
    <n v="0"/>
    <x v="34"/>
  </r>
  <r>
    <n v="14"/>
    <n v="14"/>
    <n v="0"/>
    <n v="0"/>
    <n v="14"/>
    <n v="14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26"/>
  </r>
  <r>
    <n v="57648"/>
    <n v="57648"/>
    <n v="0"/>
    <n v="0"/>
    <n v="0"/>
    <n v="0"/>
    <n v="0"/>
    <n v="0"/>
    <n v="57648"/>
    <n v="57648"/>
    <n v="0"/>
    <n v="0"/>
    <x v="57"/>
  </r>
  <r>
    <n v="182"/>
    <n v="182"/>
    <n v="0"/>
    <n v="0"/>
    <n v="0"/>
    <n v="0"/>
    <n v="0"/>
    <n v="0"/>
    <n v="0"/>
    <n v="0"/>
    <n v="0"/>
    <n v="0"/>
    <x v="53"/>
  </r>
  <r>
    <n v="143"/>
    <n v="143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3"/>
    <n v="3"/>
    <n v="0"/>
    <n v="0"/>
    <x v="56"/>
  </r>
  <r>
    <n v="7831"/>
    <n v="7831"/>
    <n v="0"/>
    <n v="0"/>
    <n v="0"/>
    <n v="0"/>
    <n v="0"/>
    <n v="0"/>
    <n v="7831"/>
    <n v="7831"/>
    <n v="0"/>
    <n v="0"/>
    <x v="8"/>
  </r>
  <r>
    <n v="1160"/>
    <n v="0"/>
    <n v="1160"/>
    <n v="0"/>
    <n v="0"/>
    <n v="0"/>
    <n v="0"/>
    <n v="0"/>
    <n v="0"/>
    <n v="0"/>
    <n v="0"/>
    <n v="0"/>
    <x v="31"/>
  </r>
  <r>
    <n v="3"/>
    <n v="3"/>
    <n v="0"/>
    <n v="0"/>
    <n v="3"/>
    <n v="3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24"/>
  </r>
  <r>
    <n v="47"/>
    <n v="47"/>
    <n v="0"/>
    <n v="0"/>
    <n v="0"/>
    <n v="0"/>
    <n v="0"/>
    <n v="0"/>
    <n v="0"/>
    <n v="0"/>
    <n v="0"/>
    <n v="0"/>
    <x v="31"/>
  </r>
  <r>
    <n v="11"/>
    <n v="11"/>
    <n v="0"/>
    <n v="0"/>
    <n v="0"/>
    <n v="0"/>
    <n v="0"/>
    <n v="0"/>
    <n v="11"/>
    <n v="11"/>
    <n v="0"/>
    <n v="0"/>
    <x v="11"/>
  </r>
  <r>
    <n v="336"/>
    <n v="336"/>
    <n v="0"/>
    <n v="0"/>
    <n v="0"/>
    <n v="0"/>
    <n v="0"/>
    <n v="0"/>
    <n v="0"/>
    <n v="0"/>
    <n v="0"/>
    <n v="0"/>
    <x v="52"/>
  </r>
  <r>
    <n v="1845"/>
    <n v="1845"/>
    <n v="0"/>
    <n v="0"/>
    <n v="0"/>
    <n v="0"/>
    <n v="0"/>
    <n v="0"/>
    <n v="1845"/>
    <n v="1845"/>
    <n v="0"/>
    <n v="0"/>
    <x v="13"/>
  </r>
  <r>
    <n v="7822"/>
    <n v="7822"/>
    <n v="0"/>
    <n v="0"/>
    <n v="0"/>
    <n v="0"/>
    <n v="0"/>
    <n v="0"/>
    <n v="7822"/>
    <n v="7822"/>
    <n v="0"/>
    <n v="0"/>
    <x v="10"/>
  </r>
  <r>
    <n v="6"/>
    <n v="6"/>
    <n v="0"/>
    <n v="0"/>
    <n v="0"/>
    <n v="0"/>
    <n v="0"/>
    <n v="0"/>
    <n v="0"/>
    <n v="0"/>
    <n v="0"/>
    <n v="0"/>
    <x v="58"/>
  </r>
  <r>
    <n v="250"/>
    <n v="250"/>
    <n v="0"/>
    <n v="0"/>
    <n v="0"/>
    <n v="0"/>
    <n v="0"/>
    <n v="0"/>
    <n v="0"/>
    <n v="0"/>
    <n v="0"/>
    <n v="0"/>
    <x v="28"/>
  </r>
  <r>
    <n v="80"/>
    <n v="80"/>
    <n v="0"/>
    <n v="0"/>
    <n v="0"/>
    <n v="0"/>
    <n v="0"/>
    <n v="0"/>
    <n v="0"/>
    <n v="0"/>
    <n v="0"/>
    <n v="0"/>
    <x v="5"/>
  </r>
  <r>
    <n v="331"/>
    <n v="331"/>
    <n v="0"/>
    <n v="0"/>
    <n v="0"/>
    <n v="0"/>
    <n v="0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17"/>
  </r>
  <r>
    <n v="20"/>
    <n v="20"/>
    <n v="0"/>
    <n v="0"/>
    <n v="0"/>
    <n v="0"/>
    <n v="0"/>
    <n v="0"/>
    <n v="0"/>
    <n v="0"/>
    <n v="0"/>
    <n v="0"/>
    <x v="27"/>
  </r>
  <r>
    <n v="5891"/>
    <n v="5891"/>
    <n v="0"/>
    <n v="0"/>
    <n v="0"/>
    <n v="0"/>
    <n v="0"/>
    <n v="0"/>
    <n v="5891"/>
    <n v="5891"/>
    <n v="0"/>
    <n v="0"/>
    <x v="44"/>
  </r>
  <r>
    <n v="559"/>
    <n v="559"/>
    <n v="0"/>
    <n v="0"/>
    <n v="0"/>
    <n v="0"/>
    <n v="0"/>
    <n v="0"/>
    <n v="0"/>
    <n v="0"/>
    <n v="0"/>
    <n v="0"/>
    <x v="58"/>
  </r>
  <r>
    <n v="3127"/>
    <n v="0"/>
    <n v="3127"/>
    <n v="0"/>
    <n v="3127"/>
    <n v="0"/>
    <n v="3127"/>
    <n v="0"/>
    <n v="0"/>
    <n v="0"/>
    <n v="0"/>
    <n v="0"/>
    <x v="53"/>
  </r>
  <r>
    <n v="3213"/>
    <n v="3213"/>
    <n v="0"/>
    <n v="0"/>
    <n v="0"/>
    <n v="0"/>
    <n v="0"/>
    <n v="0"/>
    <n v="0"/>
    <n v="0"/>
    <n v="0"/>
    <n v="0"/>
    <x v="38"/>
  </r>
  <r>
    <n v="368"/>
    <n v="368"/>
    <n v="0"/>
    <n v="0"/>
    <n v="0"/>
    <n v="0"/>
    <n v="0"/>
    <n v="0"/>
    <n v="0"/>
    <n v="0"/>
    <n v="0"/>
    <n v="0"/>
    <x v="29"/>
  </r>
  <r>
    <n v="15"/>
    <n v="15"/>
    <n v="0"/>
    <n v="0"/>
    <n v="15"/>
    <n v="15"/>
    <n v="0"/>
    <n v="0"/>
    <n v="0"/>
    <n v="0"/>
    <n v="0"/>
    <n v="0"/>
    <x v="26"/>
  </r>
  <r>
    <n v="23"/>
    <n v="23"/>
    <n v="0"/>
    <n v="0"/>
    <n v="0"/>
    <n v="0"/>
    <n v="0"/>
    <n v="0"/>
    <n v="0"/>
    <n v="0"/>
    <n v="0"/>
    <n v="0"/>
    <x v="17"/>
  </r>
  <r>
    <n v="49"/>
    <n v="49"/>
    <n v="0"/>
    <n v="0"/>
    <n v="0"/>
    <n v="0"/>
    <n v="0"/>
    <n v="0"/>
    <n v="0"/>
    <n v="0"/>
    <n v="0"/>
    <n v="0"/>
    <x v="38"/>
  </r>
  <r>
    <n v="15"/>
    <n v="15"/>
    <n v="0"/>
    <n v="0"/>
    <n v="0"/>
    <n v="0"/>
    <n v="0"/>
    <n v="0"/>
    <n v="0"/>
    <n v="0"/>
    <n v="0"/>
    <n v="0"/>
    <x v="42"/>
  </r>
  <r>
    <n v="38"/>
    <n v="38"/>
    <n v="0"/>
    <n v="0"/>
    <n v="38"/>
    <n v="38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16"/>
  </r>
  <r>
    <n v="230"/>
    <n v="230"/>
    <n v="0"/>
    <n v="0"/>
    <n v="0"/>
    <n v="0"/>
    <n v="0"/>
    <n v="0"/>
    <n v="0"/>
    <n v="0"/>
    <n v="0"/>
    <n v="0"/>
    <x v="44"/>
  </r>
  <r>
    <n v="6334"/>
    <n v="6334"/>
    <n v="0"/>
    <n v="0"/>
    <n v="0"/>
    <n v="0"/>
    <n v="0"/>
    <n v="0"/>
    <n v="0"/>
    <n v="0"/>
    <n v="0"/>
    <n v="0"/>
    <x v="57"/>
  </r>
  <r>
    <n v="20"/>
    <n v="20"/>
    <n v="0"/>
    <n v="0"/>
    <n v="0"/>
    <n v="0"/>
    <n v="0"/>
    <n v="0"/>
    <n v="0"/>
    <n v="0"/>
    <n v="0"/>
    <n v="0"/>
    <x v="23"/>
  </r>
  <r>
    <n v="5295"/>
    <n v="5295"/>
    <n v="0"/>
    <n v="0"/>
    <n v="0"/>
    <n v="0"/>
    <n v="0"/>
    <n v="0"/>
    <n v="0"/>
    <n v="0"/>
    <n v="0"/>
    <n v="0"/>
    <x v="46"/>
  </r>
  <r>
    <n v="4776"/>
    <n v="4776"/>
    <n v="0"/>
    <n v="0"/>
    <n v="0"/>
    <n v="0"/>
    <n v="0"/>
    <n v="0"/>
    <n v="0"/>
    <n v="0"/>
    <n v="0"/>
    <n v="0"/>
    <x v="2"/>
  </r>
  <r>
    <n v="1470"/>
    <n v="1470"/>
    <n v="0"/>
    <n v="0"/>
    <n v="0"/>
    <n v="0"/>
    <n v="0"/>
    <n v="0"/>
    <n v="0"/>
    <n v="0"/>
    <n v="0"/>
    <n v="0"/>
    <x v="38"/>
  </r>
  <r>
    <n v="10006"/>
    <n v="10006"/>
    <n v="0"/>
    <n v="0"/>
    <n v="0"/>
    <n v="0"/>
    <n v="0"/>
    <n v="0"/>
    <n v="10006"/>
    <n v="10006"/>
    <n v="0"/>
    <n v="0"/>
    <x v="34"/>
  </r>
  <r>
    <n v="128"/>
    <n v="128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0"/>
  </r>
  <r>
    <n v="217"/>
    <n v="217"/>
    <n v="0"/>
    <n v="0"/>
    <n v="0"/>
    <n v="0"/>
    <n v="0"/>
    <n v="0"/>
    <n v="0"/>
    <n v="0"/>
    <n v="0"/>
    <n v="0"/>
    <x v="40"/>
  </r>
  <r>
    <n v="1860"/>
    <n v="1860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1"/>
  </r>
  <r>
    <n v="226"/>
    <n v="226"/>
    <n v="0"/>
    <n v="0"/>
    <n v="0"/>
    <n v="0"/>
    <n v="0"/>
    <n v="0"/>
    <n v="0"/>
    <n v="0"/>
    <n v="0"/>
    <n v="0"/>
    <x v="12"/>
  </r>
  <r>
    <n v="15276"/>
    <n v="0"/>
    <n v="15276"/>
    <n v="0"/>
    <n v="0"/>
    <n v="0"/>
    <n v="0"/>
    <n v="0"/>
    <n v="0"/>
    <n v="0"/>
    <n v="0"/>
    <n v="0"/>
    <x v="23"/>
  </r>
  <r>
    <n v="8743"/>
    <n v="8743"/>
    <n v="0"/>
    <n v="0"/>
    <n v="0"/>
    <n v="0"/>
    <n v="0"/>
    <n v="0"/>
    <n v="8743"/>
    <n v="8743"/>
    <n v="0"/>
    <n v="0"/>
    <x v="58"/>
  </r>
  <r>
    <n v="780"/>
    <n v="780"/>
    <n v="0"/>
    <n v="0"/>
    <n v="0"/>
    <n v="0"/>
    <n v="0"/>
    <n v="0"/>
    <n v="0"/>
    <n v="0"/>
    <n v="0"/>
    <n v="0"/>
    <x v="2"/>
  </r>
  <r>
    <n v="90"/>
    <n v="90"/>
    <n v="0"/>
    <n v="0"/>
    <n v="0"/>
    <n v="0"/>
    <n v="0"/>
    <n v="0"/>
    <n v="90"/>
    <n v="90"/>
    <n v="0"/>
    <n v="0"/>
    <x v="13"/>
  </r>
  <r>
    <n v="10"/>
    <n v="10"/>
    <n v="0"/>
    <n v="0"/>
    <n v="0"/>
    <n v="0"/>
    <n v="0"/>
    <n v="0"/>
    <n v="0"/>
    <n v="0"/>
    <n v="0"/>
    <n v="0"/>
    <x v="18"/>
  </r>
  <r>
    <n v="15783"/>
    <n v="15783"/>
    <n v="0"/>
    <n v="0"/>
    <n v="15783"/>
    <n v="15783"/>
    <n v="0"/>
    <n v="0"/>
    <n v="0"/>
    <n v="0"/>
    <n v="0"/>
    <n v="0"/>
    <x v="23"/>
  </r>
  <r>
    <n v="15"/>
    <n v="15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44"/>
  </r>
  <r>
    <n v="1169"/>
    <n v="0"/>
    <n v="1169"/>
    <n v="0"/>
    <n v="0"/>
    <n v="0"/>
    <n v="0"/>
    <n v="0"/>
    <n v="1169"/>
    <n v="0"/>
    <n v="1169"/>
    <n v="0"/>
    <x v="51"/>
  </r>
  <r>
    <n v="663"/>
    <n v="663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7"/>
  </r>
  <r>
    <n v="29"/>
    <n v="29"/>
    <n v="0"/>
    <n v="0"/>
    <n v="0"/>
    <n v="0"/>
    <n v="0"/>
    <n v="0"/>
    <n v="0"/>
    <n v="0"/>
    <n v="0"/>
    <n v="0"/>
    <x v="0"/>
  </r>
  <r>
    <n v="563"/>
    <n v="563"/>
    <n v="0"/>
    <n v="0"/>
    <n v="563"/>
    <n v="563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18"/>
  </r>
  <r>
    <n v="1612"/>
    <n v="1612"/>
    <n v="0"/>
    <n v="0"/>
    <n v="0"/>
    <n v="0"/>
    <n v="0"/>
    <n v="0"/>
    <n v="0"/>
    <n v="0"/>
    <n v="0"/>
    <n v="0"/>
    <x v="4"/>
  </r>
  <r>
    <n v="2164"/>
    <n v="2164"/>
    <n v="0"/>
    <n v="0"/>
    <n v="0"/>
    <n v="0"/>
    <n v="0"/>
    <n v="0"/>
    <n v="0"/>
    <n v="0"/>
    <n v="0"/>
    <n v="0"/>
    <x v="5"/>
  </r>
  <r>
    <n v="54162"/>
    <n v="0"/>
    <n v="54162"/>
    <n v="0"/>
    <n v="0"/>
    <n v="0"/>
    <n v="0"/>
    <n v="0"/>
    <n v="0"/>
    <n v="0"/>
    <n v="0"/>
    <n v="0"/>
    <x v="57"/>
  </r>
  <r>
    <n v="516"/>
    <n v="516"/>
    <n v="0"/>
    <n v="0"/>
    <n v="0"/>
    <n v="0"/>
    <n v="0"/>
    <n v="0"/>
    <n v="0"/>
    <n v="0"/>
    <n v="0"/>
    <n v="0"/>
    <x v="22"/>
  </r>
  <r>
    <n v="5200"/>
    <n v="0"/>
    <n v="5200"/>
    <n v="0"/>
    <n v="0"/>
    <n v="0"/>
    <n v="0"/>
    <n v="0"/>
    <n v="0"/>
    <n v="0"/>
    <n v="0"/>
    <n v="0"/>
    <x v="58"/>
  </r>
  <r>
    <n v="20251"/>
    <n v="20251"/>
    <n v="0"/>
    <n v="0"/>
    <n v="0"/>
    <n v="0"/>
    <n v="0"/>
    <n v="0"/>
    <n v="0"/>
    <n v="0"/>
    <n v="0"/>
    <n v="0"/>
    <x v="2"/>
  </r>
  <r>
    <n v="149"/>
    <n v="149"/>
    <n v="0"/>
    <n v="0"/>
    <n v="0"/>
    <n v="0"/>
    <n v="0"/>
    <n v="0"/>
    <n v="0"/>
    <n v="0"/>
    <n v="0"/>
    <n v="0"/>
    <x v="49"/>
  </r>
  <r>
    <n v="99"/>
    <n v="99"/>
    <n v="0"/>
    <n v="0"/>
    <n v="0"/>
    <n v="0"/>
    <n v="0"/>
    <n v="0"/>
    <n v="0"/>
    <n v="0"/>
    <n v="0"/>
    <n v="0"/>
    <x v="39"/>
  </r>
  <r>
    <n v="6520"/>
    <n v="6520"/>
    <n v="0"/>
    <n v="0"/>
    <n v="0"/>
    <n v="0"/>
    <n v="0"/>
    <n v="0"/>
    <n v="0"/>
    <n v="0"/>
    <n v="0"/>
    <n v="0"/>
    <x v="27"/>
  </r>
  <r>
    <n v="529"/>
    <n v="0"/>
    <n v="529"/>
    <n v="0"/>
    <n v="0"/>
    <n v="0"/>
    <n v="0"/>
    <n v="0"/>
    <n v="0"/>
    <n v="0"/>
    <n v="0"/>
    <n v="0"/>
    <x v="33"/>
  </r>
  <r>
    <n v="5724"/>
    <n v="5724"/>
    <n v="0"/>
    <n v="0"/>
    <n v="0"/>
    <n v="0"/>
    <n v="0"/>
    <n v="0"/>
    <n v="0"/>
    <n v="0"/>
    <n v="0"/>
    <n v="0"/>
    <x v="58"/>
  </r>
  <r>
    <n v="1695"/>
    <n v="1695"/>
    <n v="0"/>
    <n v="0"/>
    <n v="0"/>
    <n v="0"/>
    <n v="0"/>
    <n v="0"/>
    <n v="0"/>
    <n v="0"/>
    <n v="0"/>
    <n v="0"/>
    <x v="19"/>
  </r>
  <r>
    <n v="2360"/>
    <n v="2360"/>
    <n v="0"/>
    <n v="0"/>
    <n v="0"/>
    <n v="0"/>
    <n v="0"/>
    <n v="0"/>
    <n v="0"/>
    <n v="0"/>
    <n v="0"/>
    <n v="0"/>
    <x v="7"/>
  </r>
  <r>
    <n v="2421"/>
    <n v="2421"/>
    <n v="0"/>
    <n v="0"/>
    <n v="0"/>
    <n v="0"/>
    <n v="0"/>
    <n v="0"/>
    <n v="0"/>
    <n v="0"/>
    <n v="0"/>
    <n v="0"/>
    <x v="49"/>
  </r>
  <r>
    <n v="7"/>
    <n v="7"/>
    <n v="0"/>
    <n v="0"/>
    <n v="0"/>
    <n v="0"/>
    <n v="0"/>
    <n v="0"/>
    <n v="7"/>
    <n v="7"/>
    <n v="0"/>
    <n v="0"/>
    <x v="0"/>
  </r>
  <r>
    <n v="220"/>
    <n v="220"/>
    <n v="0"/>
    <n v="0"/>
    <n v="0"/>
    <n v="0"/>
    <n v="0"/>
    <n v="0"/>
    <n v="0"/>
    <n v="0"/>
    <n v="0"/>
    <n v="0"/>
    <x v="28"/>
  </r>
  <r>
    <n v="1605"/>
    <n v="0"/>
    <n v="1605"/>
    <n v="0"/>
    <n v="0"/>
    <n v="0"/>
    <n v="0"/>
    <n v="0"/>
    <n v="0"/>
    <n v="0"/>
    <n v="0"/>
    <n v="0"/>
    <x v="24"/>
  </r>
  <r>
    <n v="296"/>
    <n v="296"/>
    <n v="0"/>
    <n v="0"/>
    <n v="0"/>
    <n v="0"/>
    <n v="0"/>
    <n v="0"/>
    <n v="0"/>
    <n v="0"/>
    <n v="0"/>
    <n v="0"/>
    <x v="22"/>
  </r>
  <r>
    <n v="929"/>
    <n v="0"/>
    <n v="929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21"/>
  </r>
  <r>
    <n v="8"/>
    <n v="8"/>
    <n v="0"/>
    <n v="0"/>
    <n v="8"/>
    <n v="8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0"/>
  </r>
  <r>
    <n v="52"/>
    <n v="52"/>
    <n v="0"/>
    <n v="0"/>
    <n v="0"/>
    <n v="0"/>
    <n v="0"/>
    <n v="0"/>
    <n v="0"/>
    <n v="0"/>
    <n v="0"/>
    <n v="0"/>
    <x v="12"/>
  </r>
  <r>
    <n v="2150"/>
    <n v="2150"/>
    <n v="0"/>
    <n v="0"/>
    <n v="0"/>
    <n v="0"/>
    <n v="0"/>
    <n v="0"/>
    <n v="0"/>
    <n v="0"/>
    <n v="0"/>
    <n v="0"/>
    <x v="2"/>
  </r>
  <r>
    <n v="106"/>
    <n v="106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0"/>
    <n v="0"/>
    <n v="0"/>
    <n v="0"/>
    <x v="24"/>
  </r>
  <r>
    <n v="939"/>
    <n v="939"/>
    <n v="0"/>
    <n v="0"/>
    <n v="939"/>
    <n v="939"/>
    <n v="0"/>
    <n v="0"/>
    <n v="0"/>
    <n v="0"/>
    <n v="0"/>
    <n v="0"/>
    <x v="22"/>
  </r>
  <r>
    <n v="254"/>
    <n v="254"/>
    <n v="0"/>
    <n v="0"/>
    <n v="0"/>
    <n v="0"/>
    <n v="0"/>
    <n v="0"/>
    <n v="0"/>
    <n v="0"/>
    <n v="0"/>
    <n v="0"/>
    <x v="35"/>
  </r>
  <r>
    <n v="337"/>
    <n v="0"/>
    <n v="337"/>
    <n v="0"/>
    <n v="0"/>
    <n v="0"/>
    <n v="0"/>
    <n v="0"/>
    <n v="0"/>
    <n v="0"/>
    <n v="0"/>
    <n v="0"/>
    <x v="19"/>
  </r>
  <r>
    <n v="1655"/>
    <n v="1655"/>
    <n v="0"/>
    <n v="0"/>
    <n v="0"/>
    <n v="0"/>
    <n v="0"/>
    <n v="0"/>
    <n v="0"/>
    <n v="0"/>
    <n v="0"/>
    <n v="0"/>
    <x v="29"/>
  </r>
  <r>
    <n v="3225"/>
    <n v="3225"/>
    <n v="0"/>
    <n v="0"/>
    <n v="3225"/>
    <n v="3225"/>
    <n v="0"/>
    <n v="0"/>
    <n v="0"/>
    <n v="0"/>
    <n v="0"/>
    <n v="0"/>
    <x v="20"/>
  </r>
  <r>
    <n v="422"/>
    <n v="422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42"/>
  </r>
  <r>
    <n v="1112"/>
    <n v="1112"/>
    <n v="0"/>
    <n v="0"/>
    <n v="0"/>
    <n v="0"/>
    <n v="0"/>
    <n v="0"/>
    <n v="1112"/>
    <n v="1112"/>
    <n v="0"/>
    <n v="0"/>
    <x v="53"/>
  </r>
  <r>
    <n v="13"/>
    <n v="13"/>
    <n v="0"/>
    <n v="0"/>
    <n v="0"/>
    <n v="0"/>
    <n v="0"/>
    <n v="0"/>
    <n v="0"/>
    <n v="0"/>
    <n v="0"/>
    <n v="0"/>
    <x v="26"/>
  </r>
  <r>
    <n v="49"/>
    <n v="49"/>
    <n v="0"/>
    <n v="0"/>
    <n v="0"/>
    <n v="0"/>
    <n v="0"/>
    <n v="0"/>
    <n v="0"/>
    <n v="0"/>
    <n v="0"/>
    <n v="0"/>
    <x v="27"/>
  </r>
  <r>
    <n v="42"/>
    <n v="42"/>
    <n v="0"/>
    <n v="0"/>
    <n v="0"/>
    <n v="0"/>
    <n v="0"/>
    <n v="0"/>
    <n v="42"/>
    <n v="42"/>
    <n v="0"/>
    <n v="0"/>
    <x v="22"/>
  </r>
  <r>
    <n v="68"/>
    <n v="68"/>
    <n v="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15"/>
    <n v="15"/>
    <n v="0"/>
    <n v="0"/>
    <x v="38"/>
  </r>
  <r>
    <n v="237"/>
    <n v="237"/>
    <n v="0"/>
    <n v="0"/>
    <n v="0"/>
    <n v="0"/>
    <n v="0"/>
    <n v="0"/>
    <n v="0"/>
    <n v="0"/>
    <n v="0"/>
    <n v="0"/>
    <x v="50"/>
  </r>
  <r>
    <n v="19823"/>
    <n v="19823"/>
    <n v="0"/>
    <n v="0"/>
    <n v="19823"/>
    <n v="19823"/>
    <n v="0"/>
    <n v="0"/>
    <n v="0"/>
    <n v="0"/>
    <n v="0"/>
    <n v="0"/>
    <x v="51"/>
  </r>
  <r>
    <n v="32"/>
    <n v="32"/>
    <n v="0"/>
    <n v="0"/>
    <n v="0"/>
    <n v="0"/>
    <n v="0"/>
    <n v="0"/>
    <n v="0"/>
    <n v="0"/>
    <n v="0"/>
    <n v="0"/>
    <x v="2"/>
  </r>
  <r>
    <n v="75"/>
    <n v="0"/>
    <n v="75"/>
    <n v="0"/>
    <n v="0"/>
    <n v="0"/>
    <n v="0"/>
    <n v="0"/>
    <n v="0"/>
    <n v="0"/>
    <n v="0"/>
    <n v="0"/>
    <x v="54"/>
  </r>
  <r>
    <n v="24"/>
    <n v="2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8"/>
  </r>
  <r>
    <n v="20944"/>
    <n v="20944"/>
    <n v="0"/>
    <n v="0"/>
    <n v="0"/>
    <n v="0"/>
    <n v="0"/>
    <n v="0"/>
    <n v="20944"/>
    <n v="20944"/>
    <n v="0"/>
    <n v="0"/>
    <x v="18"/>
  </r>
  <r>
    <n v="329"/>
    <n v="329"/>
    <n v="0"/>
    <n v="0"/>
    <n v="329"/>
    <n v="329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1"/>
  </r>
  <r>
    <n v="587"/>
    <n v="587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33"/>
  </r>
  <r>
    <n v="2814"/>
    <n v="2814"/>
    <n v="0"/>
    <n v="0"/>
    <n v="0"/>
    <n v="0"/>
    <n v="0"/>
    <n v="0"/>
    <n v="2814"/>
    <n v="2814"/>
    <n v="0"/>
    <n v="0"/>
    <x v="12"/>
  </r>
  <r>
    <n v="9"/>
    <n v="9"/>
    <n v="0"/>
    <n v="0"/>
    <n v="0"/>
    <n v="0"/>
    <n v="0"/>
    <n v="0"/>
    <n v="0"/>
    <n v="0"/>
    <n v="0"/>
    <n v="0"/>
    <x v="52"/>
  </r>
  <r>
    <n v="302"/>
    <n v="302"/>
    <n v="0"/>
    <n v="0"/>
    <n v="302"/>
    <n v="302"/>
    <n v="0"/>
    <n v="0"/>
    <n v="0"/>
    <n v="0"/>
    <n v="0"/>
    <n v="0"/>
    <x v="24"/>
  </r>
  <r>
    <n v="6473"/>
    <n v="6473"/>
    <n v="0"/>
    <n v="0"/>
    <n v="6473"/>
    <n v="6473"/>
    <n v="0"/>
    <n v="0"/>
    <n v="0"/>
    <n v="0"/>
    <n v="0"/>
    <n v="0"/>
    <x v="12"/>
  </r>
  <r>
    <n v="2023"/>
    <n v="2023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17"/>
  </r>
  <r>
    <n v="3143"/>
    <n v="3143"/>
    <n v="0"/>
    <n v="0"/>
    <n v="0"/>
    <n v="0"/>
    <n v="0"/>
    <n v="0"/>
    <n v="0"/>
    <n v="0"/>
    <n v="0"/>
    <n v="0"/>
    <x v="1"/>
  </r>
  <r>
    <n v="69"/>
    <n v="0"/>
    <n v="69"/>
    <n v="0"/>
    <n v="0"/>
    <n v="0"/>
    <n v="0"/>
    <n v="0"/>
    <n v="0"/>
    <n v="0"/>
    <n v="0"/>
    <n v="0"/>
    <x v="11"/>
  </r>
  <r>
    <n v="65"/>
    <n v="65"/>
    <n v="0"/>
    <n v="0"/>
    <n v="0"/>
    <n v="0"/>
    <n v="0"/>
    <n v="0"/>
    <n v="0"/>
    <n v="0"/>
    <n v="0"/>
    <n v="0"/>
    <x v="19"/>
  </r>
  <r>
    <n v="52"/>
    <n v="52"/>
    <n v="0"/>
    <n v="0"/>
    <n v="0"/>
    <n v="0"/>
    <n v="0"/>
    <n v="0"/>
    <n v="0"/>
    <n v="0"/>
    <n v="0"/>
    <n v="0"/>
    <x v="20"/>
  </r>
  <r>
    <n v="214"/>
    <n v="214"/>
    <n v="0"/>
    <n v="0"/>
    <n v="0"/>
    <n v="0"/>
    <n v="0"/>
    <n v="0"/>
    <n v="0"/>
    <n v="0"/>
    <n v="0"/>
    <n v="0"/>
    <x v="53"/>
  </r>
  <r>
    <n v="125"/>
    <n v="125"/>
    <n v="0"/>
    <n v="0"/>
    <n v="0"/>
    <n v="0"/>
    <n v="0"/>
    <n v="0"/>
    <n v="0"/>
    <n v="0"/>
    <n v="0"/>
    <n v="0"/>
    <x v="0"/>
  </r>
  <r>
    <n v="531"/>
    <n v="531"/>
    <n v="0"/>
    <n v="0"/>
    <n v="0"/>
    <n v="0"/>
    <n v="0"/>
    <n v="0"/>
    <n v="0"/>
    <n v="0"/>
    <n v="0"/>
    <n v="0"/>
    <x v="45"/>
  </r>
  <r>
    <n v="709"/>
    <n v="709"/>
    <n v="0"/>
    <n v="0"/>
    <n v="0"/>
    <n v="0"/>
    <n v="0"/>
    <n v="0"/>
    <n v="709"/>
    <n v="709"/>
    <n v="0"/>
    <n v="0"/>
    <x v="51"/>
  </r>
  <r>
    <n v="31"/>
    <n v="31"/>
    <n v="0"/>
    <n v="0"/>
    <n v="0"/>
    <n v="0"/>
    <n v="0"/>
    <n v="0"/>
    <n v="0"/>
    <n v="0"/>
    <n v="0"/>
    <n v="0"/>
    <x v="13"/>
  </r>
  <r>
    <n v="4948"/>
    <n v="4948"/>
    <n v="0"/>
    <n v="0"/>
    <n v="0"/>
    <n v="0"/>
    <n v="0"/>
    <n v="0"/>
    <n v="4948"/>
    <n v="4948"/>
    <n v="0"/>
    <n v="0"/>
    <x v="3"/>
  </r>
  <r>
    <n v="7"/>
    <n v="7"/>
    <n v="0"/>
    <n v="0"/>
    <n v="0"/>
    <n v="0"/>
    <n v="0"/>
    <n v="0"/>
    <n v="0"/>
    <n v="0"/>
    <n v="0"/>
    <n v="0"/>
    <x v="37"/>
  </r>
  <r>
    <n v="9496"/>
    <n v="9496"/>
    <n v="0"/>
    <n v="0"/>
    <n v="9496"/>
    <n v="9496"/>
    <n v="0"/>
    <n v="0"/>
    <n v="0"/>
    <n v="0"/>
    <n v="0"/>
    <n v="0"/>
    <x v="26"/>
  </r>
  <r>
    <n v="792"/>
    <n v="792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50"/>
  </r>
  <r>
    <n v="415"/>
    <n v="415"/>
    <n v="0"/>
    <n v="0"/>
    <n v="415"/>
    <n v="415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44"/>
  </r>
  <r>
    <n v="1187"/>
    <n v="1187"/>
    <n v="0"/>
    <n v="0"/>
    <n v="0"/>
    <n v="0"/>
    <n v="0"/>
    <n v="0"/>
    <n v="1187"/>
    <n v="1187"/>
    <n v="0"/>
    <n v="0"/>
    <x v="45"/>
  </r>
  <r>
    <n v="13"/>
    <n v="13"/>
    <n v="0"/>
    <n v="0"/>
    <n v="13"/>
    <n v="13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38"/>
  </r>
  <r>
    <n v="616"/>
    <n v="616"/>
    <n v="0"/>
    <n v="0"/>
    <n v="0"/>
    <n v="0"/>
    <n v="0"/>
    <n v="0"/>
    <n v="0"/>
    <n v="0"/>
    <n v="0"/>
    <n v="0"/>
    <x v="43"/>
  </r>
  <r>
    <n v="15"/>
    <n v="15"/>
    <n v="0"/>
    <n v="0"/>
    <n v="0"/>
    <n v="0"/>
    <n v="0"/>
    <n v="0"/>
    <n v="0"/>
    <n v="0"/>
    <n v="0"/>
    <n v="0"/>
    <x v="13"/>
  </r>
  <r>
    <n v="14895"/>
    <n v="0"/>
    <n v="14895"/>
    <n v="0"/>
    <n v="0"/>
    <n v="0"/>
    <n v="0"/>
    <n v="0"/>
    <n v="14895"/>
    <n v="0"/>
    <n v="14895"/>
    <n v="0"/>
    <x v="29"/>
  </r>
  <r>
    <n v="198"/>
    <n v="198"/>
    <n v="0"/>
    <n v="0"/>
    <n v="198"/>
    <n v="198"/>
    <n v="0"/>
    <n v="0"/>
    <n v="0"/>
    <n v="0"/>
    <n v="0"/>
    <n v="0"/>
    <x v="31"/>
  </r>
  <r>
    <n v="1488"/>
    <n v="0"/>
    <n v="1488"/>
    <n v="0"/>
    <n v="1488"/>
    <n v="0"/>
    <n v="1488"/>
    <n v="0"/>
    <n v="0"/>
    <n v="0"/>
    <n v="0"/>
    <n v="0"/>
    <x v="0"/>
  </r>
  <r>
    <n v="23"/>
    <n v="23"/>
    <n v="0"/>
    <n v="0"/>
    <n v="0"/>
    <n v="0"/>
    <n v="0"/>
    <n v="0"/>
    <n v="0"/>
    <n v="0"/>
    <n v="0"/>
    <n v="0"/>
    <x v="20"/>
  </r>
  <r>
    <n v="221"/>
    <n v="221"/>
    <n v="0"/>
    <n v="0"/>
    <n v="0"/>
    <n v="0"/>
    <n v="0"/>
    <n v="0"/>
    <n v="0"/>
    <n v="0"/>
    <n v="0"/>
    <n v="0"/>
    <x v="13"/>
  </r>
  <r>
    <n v="35866"/>
    <n v="0"/>
    <n v="35866"/>
    <n v="0"/>
    <n v="0"/>
    <n v="0"/>
    <n v="0"/>
    <n v="0"/>
    <n v="35866"/>
    <n v="0"/>
    <n v="35866"/>
    <n v="0"/>
    <x v="44"/>
  </r>
  <r>
    <n v="3364"/>
    <n v="0"/>
    <n v="3364"/>
    <n v="0"/>
    <n v="0"/>
    <n v="0"/>
    <n v="0"/>
    <n v="0"/>
    <n v="0"/>
    <n v="0"/>
    <n v="0"/>
    <n v="0"/>
    <x v="31"/>
  </r>
  <r>
    <n v="115"/>
    <n v="115"/>
    <n v="0"/>
    <n v="0"/>
    <n v="0"/>
    <n v="0"/>
    <n v="0"/>
    <n v="0"/>
    <n v="115"/>
    <n v="115"/>
    <n v="0"/>
    <n v="0"/>
    <x v="50"/>
  </r>
  <r>
    <n v="192"/>
    <n v="192"/>
    <n v="0"/>
    <n v="0"/>
    <n v="0"/>
    <n v="0"/>
    <n v="0"/>
    <n v="0"/>
    <n v="192"/>
    <n v="192"/>
    <n v="0"/>
    <n v="0"/>
    <x v="33"/>
  </r>
  <r>
    <n v="13"/>
    <n v="13"/>
    <n v="0"/>
    <n v="0"/>
    <n v="0"/>
    <n v="0"/>
    <n v="0"/>
    <n v="0"/>
    <n v="0"/>
    <n v="0"/>
    <n v="0"/>
    <n v="0"/>
    <x v="4"/>
  </r>
  <r>
    <n v="488"/>
    <n v="0"/>
    <n v="488"/>
    <n v="0"/>
    <n v="0"/>
    <n v="0"/>
    <n v="0"/>
    <n v="0"/>
    <n v="0"/>
    <n v="0"/>
    <n v="0"/>
    <n v="0"/>
    <x v="5"/>
  </r>
  <r>
    <n v="65"/>
    <n v="65"/>
    <n v="0"/>
    <n v="0"/>
    <n v="0"/>
    <n v="0"/>
    <n v="0"/>
    <n v="0"/>
    <n v="0"/>
    <n v="0"/>
    <n v="0"/>
    <n v="0"/>
    <x v="3"/>
  </r>
  <r>
    <n v="265"/>
    <n v="265"/>
    <n v="0"/>
    <n v="0"/>
    <n v="0"/>
    <n v="0"/>
    <n v="0"/>
    <n v="0"/>
    <n v="0"/>
    <n v="0"/>
    <n v="0"/>
    <n v="0"/>
    <x v="25"/>
  </r>
  <r>
    <n v="663"/>
    <n v="0"/>
    <n v="663"/>
    <n v="0"/>
    <n v="0"/>
    <n v="0"/>
    <n v="0"/>
    <n v="0"/>
    <n v="0"/>
    <n v="0"/>
    <n v="0"/>
    <n v="0"/>
    <x v="0"/>
  </r>
  <r>
    <n v="632"/>
    <n v="0"/>
    <n v="0"/>
    <n v="632"/>
    <n v="0"/>
    <n v="0"/>
    <n v="0"/>
    <n v="0"/>
    <n v="0"/>
    <n v="0"/>
    <n v="0"/>
    <n v="0"/>
    <x v="14"/>
  </r>
  <r>
    <n v="619"/>
    <n v="0"/>
    <n v="619"/>
    <n v="0"/>
    <n v="0"/>
    <n v="0"/>
    <n v="0"/>
    <n v="0"/>
    <n v="619"/>
    <n v="0"/>
    <n v="619"/>
    <n v="0"/>
    <x v="4"/>
  </r>
  <r>
    <n v="510"/>
    <n v="510"/>
    <n v="0"/>
    <n v="0"/>
    <n v="0"/>
    <n v="0"/>
    <n v="0"/>
    <n v="0"/>
    <n v="0"/>
    <n v="0"/>
    <n v="0"/>
    <n v="0"/>
    <x v="38"/>
  </r>
  <r>
    <n v="70"/>
    <n v="70"/>
    <n v="0"/>
    <n v="0"/>
    <n v="0"/>
    <n v="0"/>
    <n v="0"/>
    <n v="0"/>
    <n v="0"/>
    <n v="0"/>
    <n v="0"/>
    <n v="0"/>
    <x v="0"/>
  </r>
  <r>
    <n v="2632"/>
    <n v="2632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5"/>
  </r>
  <r>
    <n v="189"/>
    <n v="189"/>
    <n v="0"/>
    <n v="0"/>
    <n v="189"/>
    <n v="189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54"/>
  </r>
  <r>
    <n v="152"/>
    <n v="152"/>
    <n v="0"/>
    <n v="0"/>
    <n v="0"/>
    <n v="0"/>
    <n v="0"/>
    <n v="0"/>
    <n v="152"/>
    <n v="152"/>
    <n v="0"/>
    <n v="0"/>
    <x v="38"/>
  </r>
  <r>
    <n v="2"/>
    <n v="2"/>
    <n v="0"/>
    <n v="0"/>
    <n v="0"/>
    <n v="0"/>
    <n v="0"/>
    <n v="0"/>
    <n v="0"/>
    <n v="0"/>
    <n v="0"/>
    <n v="0"/>
    <x v="38"/>
  </r>
  <r>
    <n v="472"/>
    <n v="472"/>
    <n v="0"/>
    <n v="0"/>
    <n v="0"/>
    <n v="0"/>
    <n v="0"/>
    <n v="0"/>
    <n v="0"/>
    <n v="0"/>
    <n v="0"/>
    <n v="0"/>
    <x v="12"/>
  </r>
  <r>
    <n v="17685"/>
    <n v="17685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10"/>
    <n v="10"/>
    <n v="0"/>
    <n v="0"/>
    <x v="52"/>
  </r>
  <r>
    <n v="3"/>
    <n v="3"/>
    <n v="0"/>
    <n v="0"/>
    <n v="0"/>
    <n v="0"/>
    <n v="0"/>
    <n v="0"/>
    <n v="3"/>
    <n v="3"/>
    <n v="0"/>
    <n v="0"/>
    <x v="16"/>
  </r>
  <r>
    <n v="2665"/>
    <n v="2665"/>
    <n v="0"/>
    <n v="0"/>
    <n v="0"/>
    <n v="0"/>
    <n v="0"/>
    <n v="0"/>
    <n v="2665"/>
    <n v="2665"/>
    <n v="0"/>
    <n v="0"/>
    <x v="58"/>
  </r>
  <r>
    <n v="1485"/>
    <n v="1485"/>
    <n v="0"/>
    <n v="0"/>
    <n v="1485"/>
    <n v="1485"/>
    <n v="0"/>
    <n v="0"/>
    <n v="0"/>
    <n v="0"/>
    <n v="0"/>
    <n v="0"/>
    <x v="12"/>
  </r>
  <r>
    <n v="1719"/>
    <n v="1719"/>
    <n v="0"/>
    <n v="0"/>
    <n v="1719"/>
    <n v="1719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24"/>
  </r>
  <r>
    <n v="1438"/>
    <n v="1438"/>
    <n v="0"/>
    <n v="0"/>
    <n v="0"/>
    <n v="0"/>
    <n v="0"/>
    <n v="0"/>
    <n v="1438"/>
    <n v="1438"/>
    <n v="0"/>
    <n v="0"/>
    <x v="49"/>
  </r>
  <r>
    <n v="2400"/>
    <n v="2400"/>
    <n v="0"/>
    <n v="0"/>
    <n v="2400"/>
    <n v="2400"/>
    <n v="0"/>
    <n v="0"/>
    <n v="0"/>
    <n v="0"/>
    <n v="0"/>
    <n v="0"/>
    <x v="26"/>
  </r>
  <r>
    <n v="13980"/>
    <n v="13980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13"/>
  </r>
  <r>
    <n v="473"/>
    <n v="473"/>
    <n v="0"/>
    <n v="0"/>
    <n v="0"/>
    <n v="0"/>
    <n v="0"/>
    <n v="0"/>
    <n v="0"/>
    <n v="0"/>
    <n v="0"/>
    <n v="0"/>
    <x v="50"/>
  </r>
  <r>
    <n v="2522"/>
    <n v="0"/>
    <n v="0"/>
    <n v="2522"/>
    <n v="0"/>
    <n v="0"/>
    <n v="0"/>
    <n v="0"/>
    <n v="0"/>
    <n v="0"/>
    <n v="0"/>
    <n v="0"/>
    <x v="61"/>
  </r>
  <r>
    <n v="2"/>
    <n v="2"/>
    <n v="0"/>
    <n v="0"/>
    <n v="0"/>
    <n v="0"/>
    <n v="0"/>
    <n v="0"/>
    <n v="0"/>
    <n v="0"/>
    <n v="0"/>
    <n v="0"/>
    <x v="10"/>
  </r>
  <r>
    <n v="1223"/>
    <n v="1223"/>
    <n v="0"/>
    <n v="0"/>
    <n v="0"/>
    <n v="0"/>
    <n v="0"/>
    <n v="0"/>
    <n v="0"/>
    <n v="0"/>
    <n v="0"/>
    <n v="0"/>
    <x v="14"/>
  </r>
  <r>
    <n v="3643"/>
    <n v="3643"/>
    <n v="0"/>
    <n v="0"/>
    <n v="0"/>
    <n v="0"/>
    <n v="0"/>
    <n v="0"/>
    <n v="0"/>
    <n v="0"/>
    <n v="0"/>
    <n v="0"/>
    <x v="19"/>
  </r>
  <r>
    <n v="62"/>
    <n v="62"/>
    <n v="0"/>
    <n v="0"/>
    <n v="0"/>
    <n v="0"/>
    <n v="0"/>
    <n v="0"/>
    <n v="0"/>
    <n v="0"/>
    <n v="0"/>
    <n v="0"/>
    <x v="7"/>
  </r>
  <r>
    <n v="31"/>
    <n v="31"/>
    <n v="0"/>
    <n v="0"/>
    <n v="0"/>
    <n v="0"/>
    <n v="0"/>
    <n v="0"/>
    <n v="0"/>
    <n v="0"/>
    <n v="0"/>
    <n v="0"/>
    <x v="12"/>
  </r>
  <r>
    <n v="46"/>
    <n v="46"/>
    <n v="0"/>
    <n v="0"/>
    <n v="0"/>
    <n v="0"/>
    <n v="0"/>
    <n v="0"/>
    <n v="0"/>
    <n v="0"/>
    <n v="0"/>
    <n v="0"/>
    <x v="38"/>
  </r>
  <r>
    <n v="55"/>
    <n v="55"/>
    <n v="0"/>
    <n v="0"/>
    <n v="0"/>
    <n v="0"/>
    <n v="0"/>
    <n v="0"/>
    <n v="0"/>
    <n v="0"/>
    <n v="0"/>
    <n v="0"/>
    <x v="53"/>
  </r>
  <r>
    <n v="2118"/>
    <n v="0"/>
    <n v="2118"/>
    <n v="0"/>
    <n v="0"/>
    <n v="0"/>
    <n v="0"/>
    <n v="0"/>
    <n v="0"/>
    <n v="0"/>
    <n v="0"/>
    <n v="0"/>
    <x v="14"/>
  </r>
  <r>
    <n v="3505"/>
    <n v="0"/>
    <n v="3505"/>
    <n v="0"/>
    <n v="3505"/>
    <n v="0"/>
    <n v="3505"/>
    <n v="0"/>
    <n v="0"/>
    <n v="0"/>
    <n v="0"/>
    <n v="0"/>
    <x v="26"/>
  </r>
  <r>
    <n v="52"/>
    <n v="0"/>
    <n v="52"/>
    <n v="0"/>
    <n v="0"/>
    <n v="0"/>
    <n v="0"/>
    <n v="0"/>
    <n v="52"/>
    <n v="0"/>
    <n v="52"/>
    <n v="0"/>
    <x v="47"/>
  </r>
  <r>
    <n v="1729"/>
    <n v="0"/>
    <n v="1729"/>
    <n v="0"/>
    <n v="0"/>
    <n v="0"/>
    <n v="0"/>
    <n v="0"/>
    <n v="0"/>
    <n v="0"/>
    <n v="0"/>
    <n v="0"/>
    <x v="35"/>
  </r>
  <r>
    <n v="19"/>
    <n v="19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26"/>
  </r>
  <r>
    <n v="206"/>
    <n v="206"/>
    <n v="0"/>
    <n v="0"/>
    <n v="206"/>
    <n v="206"/>
    <n v="0"/>
    <n v="0"/>
    <n v="0"/>
    <n v="0"/>
    <n v="0"/>
    <n v="0"/>
    <x v="38"/>
  </r>
  <r>
    <n v="31"/>
    <n v="31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47"/>
  </r>
  <r>
    <n v="583"/>
    <n v="583"/>
    <n v="0"/>
    <n v="0"/>
    <n v="0"/>
    <n v="0"/>
    <n v="0"/>
    <n v="0"/>
    <n v="0"/>
    <n v="0"/>
    <n v="0"/>
    <n v="0"/>
    <x v="34"/>
  </r>
  <r>
    <n v="16"/>
    <n v="16"/>
    <n v="0"/>
    <n v="0"/>
    <n v="0"/>
    <n v="0"/>
    <n v="0"/>
    <n v="0"/>
    <n v="0"/>
    <n v="0"/>
    <n v="0"/>
    <n v="0"/>
    <x v="37"/>
  </r>
  <r>
    <n v="439"/>
    <n v="439"/>
    <n v="0"/>
    <n v="0"/>
    <n v="439"/>
    <n v="439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24"/>
  </r>
  <r>
    <n v="51"/>
    <n v="51"/>
    <n v="0"/>
    <n v="0"/>
    <n v="0"/>
    <n v="0"/>
    <n v="0"/>
    <n v="0"/>
    <n v="0"/>
    <n v="0"/>
    <n v="0"/>
    <n v="0"/>
    <x v="11"/>
  </r>
  <r>
    <n v="31"/>
    <n v="31"/>
    <n v="0"/>
    <n v="0"/>
    <n v="0"/>
    <n v="0"/>
    <n v="0"/>
    <n v="0"/>
    <n v="0"/>
    <n v="0"/>
    <n v="0"/>
    <n v="0"/>
    <x v="17"/>
  </r>
  <r>
    <n v="424"/>
    <n v="424"/>
    <n v="0"/>
    <n v="0"/>
    <n v="0"/>
    <n v="0"/>
    <n v="0"/>
    <n v="0"/>
    <n v="0"/>
    <n v="0"/>
    <n v="0"/>
    <n v="0"/>
    <x v="42"/>
  </r>
  <r>
    <n v="588"/>
    <n v="0"/>
    <n v="588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1"/>
  </r>
  <r>
    <n v="5074"/>
    <n v="0"/>
    <n v="5074"/>
    <n v="0"/>
    <n v="0"/>
    <n v="0"/>
    <n v="0"/>
    <n v="0"/>
    <n v="0"/>
    <n v="0"/>
    <n v="0"/>
    <n v="0"/>
    <x v="35"/>
  </r>
  <r>
    <n v="641"/>
    <n v="641"/>
    <n v="0"/>
    <n v="0"/>
    <n v="0"/>
    <n v="0"/>
    <n v="0"/>
    <n v="0"/>
    <n v="0"/>
    <n v="0"/>
    <n v="0"/>
    <n v="0"/>
    <x v="58"/>
  </r>
  <r>
    <n v="3347"/>
    <n v="0"/>
    <n v="3347"/>
    <n v="0"/>
    <n v="0"/>
    <n v="0"/>
    <n v="0"/>
    <n v="0"/>
    <n v="0"/>
    <n v="0"/>
    <n v="0"/>
    <n v="0"/>
    <x v="22"/>
  </r>
  <r>
    <n v="409"/>
    <n v="409"/>
    <n v="0"/>
    <n v="0"/>
    <n v="0"/>
    <n v="0"/>
    <n v="0"/>
    <n v="0"/>
    <n v="0"/>
    <n v="0"/>
    <n v="0"/>
    <n v="0"/>
    <x v="44"/>
  </r>
  <r>
    <n v="46"/>
    <n v="46"/>
    <n v="0"/>
    <n v="0"/>
    <n v="0"/>
    <n v="0"/>
    <n v="0"/>
    <n v="0"/>
    <n v="0"/>
    <n v="0"/>
    <n v="0"/>
    <n v="0"/>
    <x v="18"/>
  </r>
  <r>
    <n v="1099"/>
    <n v="1099"/>
    <n v="0"/>
    <n v="0"/>
    <n v="0"/>
    <n v="0"/>
    <n v="0"/>
    <n v="0"/>
    <n v="0"/>
    <n v="0"/>
    <n v="0"/>
    <n v="0"/>
    <x v="52"/>
  </r>
  <r>
    <n v="99"/>
    <n v="0"/>
    <n v="99"/>
    <n v="0"/>
    <n v="0"/>
    <n v="0"/>
    <n v="0"/>
    <n v="0"/>
    <n v="0"/>
    <n v="0"/>
    <n v="0"/>
    <n v="0"/>
    <x v="54"/>
  </r>
  <r>
    <n v="152"/>
    <n v="152"/>
    <n v="0"/>
    <n v="0"/>
    <n v="0"/>
    <n v="0"/>
    <n v="0"/>
    <n v="0"/>
    <n v="152"/>
    <n v="152"/>
    <n v="0"/>
    <n v="0"/>
    <x v="43"/>
  </r>
  <r>
    <n v="13"/>
    <n v="13"/>
    <n v="0"/>
    <n v="0"/>
    <n v="0"/>
    <n v="0"/>
    <n v="0"/>
    <n v="0"/>
    <n v="0"/>
    <n v="0"/>
    <n v="0"/>
    <n v="0"/>
    <x v="31"/>
  </r>
  <r>
    <n v="17016"/>
    <n v="17016"/>
    <n v="0"/>
    <n v="0"/>
    <n v="0"/>
    <n v="0"/>
    <n v="0"/>
    <n v="0"/>
    <n v="0"/>
    <n v="0"/>
    <n v="0"/>
    <n v="0"/>
    <x v="43"/>
  </r>
  <r>
    <n v="117"/>
    <n v="117"/>
    <n v="0"/>
    <n v="0"/>
    <n v="0"/>
    <n v="0"/>
    <n v="0"/>
    <n v="0"/>
    <n v="0"/>
    <n v="0"/>
    <n v="0"/>
    <n v="0"/>
    <x v="42"/>
  </r>
  <r>
    <n v="30781"/>
    <n v="0"/>
    <n v="30781"/>
    <n v="0"/>
    <n v="30781"/>
    <n v="0"/>
    <n v="30781"/>
    <n v="0"/>
    <n v="0"/>
    <n v="0"/>
    <n v="0"/>
    <n v="0"/>
    <x v="34"/>
  </r>
  <r>
    <n v="1244"/>
    <n v="1244"/>
    <n v="0"/>
    <n v="0"/>
    <n v="0"/>
    <n v="0"/>
    <n v="0"/>
    <n v="0"/>
    <n v="1244"/>
    <n v="1244"/>
    <n v="0"/>
    <n v="0"/>
    <x v="19"/>
  </r>
  <r>
    <n v="226"/>
    <n v="226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4"/>
    <n v="4"/>
    <n v="0"/>
    <n v="0"/>
    <x v="54"/>
  </r>
  <r>
    <n v="2311"/>
    <n v="2311"/>
    <n v="0"/>
    <n v="0"/>
    <n v="2311"/>
    <n v="2311"/>
    <n v="0"/>
    <n v="0"/>
    <n v="0"/>
    <n v="0"/>
    <n v="0"/>
    <n v="0"/>
    <x v="52"/>
  </r>
  <r>
    <n v="9"/>
    <n v="9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4"/>
  </r>
  <r>
    <n v="13827"/>
    <n v="13827"/>
    <n v="0"/>
    <n v="0"/>
    <n v="0"/>
    <n v="0"/>
    <n v="0"/>
    <n v="0"/>
    <n v="0"/>
    <n v="0"/>
    <n v="0"/>
    <n v="0"/>
    <x v="28"/>
  </r>
  <r>
    <n v="37"/>
    <n v="37"/>
    <n v="0"/>
    <n v="0"/>
    <n v="0"/>
    <n v="0"/>
    <n v="0"/>
    <n v="0"/>
    <n v="0"/>
    <n v="0"/>
    <n v="0"/>
    <n v="0"/>
    <x v="34"/>
  </r>
  <r>
    <n v="56"/>
    <n v="56"/>
    <n v="0"/>
    <n v="0"/>
    <n v="0"/>
    <n v="0"/>
    <n v="0"/>
    <n v="0"/>
    <n v="56"/>
    <n v="56"/>
    <n v="0"/>
    <n v="0"/>
    <x v="26"/>
  </r>
  <r>
    <n v="993"/>
    <n v="0"/>
    <n v="993"/>
    <n v="0"/>
    <n v="993"/>
    <n v="0"/>
    <n v="993"/>
    <n v="0"/>
    <n v="0"/>
    <n v="0"/>
    <n v="0"/>
    <n v="0"/>
    <x v="53"/>
  </r>
  <r>
    <n v="29"/>
    <n v="29"/>
    <n v="0"/>
    <n v="0"/>
    <n v="0"/>
    <n v="0"/>
    <n v="0"/>
    <n v="0"/>
    <n v="0"/>
    <n v="0"/>
    <n v="0"/>
    <n v="0"/>
    <x v="39"/>
  </r>
  <r>
    <n v="735"/>
    <n v="735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8"/>
  </r>
  <r>
    <n v="90"/>
    <n v="90"/>
    <n v="0"/>
    <n v="0"/>
    <n v="0"/>
    <n v="0"/>
    <n v="0"/>
    <n v="0"/>
    <n v="0"/>
    <n v="0"/>
    <n v="0"/>
    <n v="0"/>
    <x v="57"/>
  </r>
  <r>
    <n v="284"/>
    <n v="284"/>
    <n v="0"/>
    <n v="0"/>
    <n v="284"/>
    <n v="284"/>
    <n v="0"/>
    <n v="0"/>
    <n v="0"/>
    <n v="0"/>
    <n v="0"/>
    <n v="0"/>
    <x v="8"/>
  </r>
  <r>
    <n v="17384"/>
    <n v="17384"/>
    <n v="0"/>
    <n v="0"/>
    <n v="0"/>
    <n v="0"/>
    <n v="0"/>
    <n v="0"/>
    <n v="17384"/>
    <n v="17384"/>
    <n v="0"/>
    <n v="0"/>
    <x v="34"/>
  </r>
  <r>
    <n v="974"/>
    <n v="974"/>
    <n v="0"/>
    <n v="0"/>
    <n v="0"/>
    <n v="0"/>
    <n v="0"/>
    <n v="0"/>
    <n v="974"/>
    <n v="974"/>
    <n v="0"/>
    <n v="0"/>
    <x v="25"/>
  </r>
  <r>
    <n v="8"/>
    <n v="8"/>
    <n v="0"/>
    <n v="0"/>
    <n v="0"/>
    <n v="0"/>
    <n v="0"/>
    <n v="0"/>
    <n v="0"/>
    <n v="0"/>
    <n v="0"/>
    <n v="0"/>
    <x v="36"/>
  </r>
  <r>
    <n v="58"/>
    <n v="58"/>
    <n v="0"/>
    <n v="0"/>
    <n v="0"/>
    <n v="0"/>
    <n v="0"/>
    <n v="0"/>
    <n v="0"/>
    <n v="0"/>
    <n v="0"/>
    <n v="0"/>
    <x v="4"/>
  </r>
  <r>
    <n v="39"/>
    <n v="39"/>
    <n v="0"/>
    <n v="0"/>
    <n v="0"/>
    <n v="0"/>
    <n v="0"/>
    <n v="0"/>
    <n v="0"/>
    <n v="0"/>
    <n v="0"/>
    <n v="0"/>
    <x v="22"/>
  </r>
  <r>
    <n v="3124"/>
    <n v="3124"/>
    <n v="0"/>
    <n v="0"/>
    <n v="0"/>
    <n v="0"/>
    <n v="0"/>
    <n v="0"/>
    <n v="0"/>
    <n v="0"/>
    <n v="0"/>
    <n v="0"/>
    <x v="41"/>
  </r>
  <r>
    <n v="209"/>
    <n v="209"/>
    <n v="0"/>
    <n v="0"/>
    <n v="0"/>
    <n v="0"/>
    <n v="0"/>
    <n v="0"/>
    <n v="209"/>
    <n v="209"/>
    <n v="0"/>
    <n v="0"/>
    <x v="17"/>
  </r>
  <r>
    <n v="6"/>
    <n v="6"/>
    <n v="0"/>
    <n v="0"/>
    <n v="0"/>
    <n v="0"/>
    <n v="0"/>
    <n v="0"/>
    <n v="0"/>
    <n v="0"/>
    <n v="0"/>
    <n v="0"/>
    <x v="20"/>
  </r>
  <r>
    <n v="128"/>
    <n v="128"/>
    <n v="0"/>
    <n v="0"/>
    <n v="0"/>
    <n v="0"/>
    <n v="0"/>
    <n v="0"/>
    <n v="128"/>
    <n v="128"/>
    <n v="0"/>
    <n v="0"/>
    <x v="60"/>
  </r>
  <r>
    <n v="6235"/>
    <n v="0"/>
    <n v="6235"/>
    <n v="0"/>
    <n v="0"/>
    <n v="0"/>
    <n v="0"/>
    <n v="0"/>
    <n v="0"/>
    <n v="0"/>
    <n v="0"/>
    <n v="0"/>
    <x v="43"/>
  </r>
  <r>
    <n v="2"/>
    <n v="2"/>
    <n v="0"/>
    <n v="0"/>
    <n v="2"/>
    <n v="2"/>
    <n v="0"/>
    <n v="0"/>
    <n v="0"/>
    <n v="0"/>
    <n v="0"/>
    <n v="0"/>
    <x v="15"/>
  </r>
  <r>
    <n v="798"/>
    <n v="0"/>
    <n v="0"/>
    <n v="798"/>
    <n v="0"/>
    <n v="0"/>
    <n v="0"/>
    <n v="0"/>
    <n v="0"/>
    <n v="0"/>
    <n v="0"/>
    <n v="0"/>
    <x v="14"/>
  </r>
  <r>
    <n v="331"/>
    <n v="331"/>
    <n v="0"/>
    <n v="0"/>
    <n v="331"/>
    <n v="331"/>
    <n v="0"/>
    <n v="0"/>
    <n v="0"/>
    <n v="0"/>
    <n v="0"/>
    <n v="0"/>
    <x v="24"/>
  </r>
  <r>
    <n v="298"/>
    <n v="298"/>
    <n v="0"/>
    <n v="0"/>
    <n v="298"/>
    <n v="298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47"/>
  </r>
  <r>
    <n v="284"/>
    <n v="284"/>
    <n v="0"/>
    <n v="0"/>
    <n v="0"/>
    <n v="0"/>
    <n v="0"/>
    <n v="0"/>
    <n v="0"/>
    <n v="0"/>
    <n v="0"/>
    <n v="0"/>
    <x v="15"/>
  </r>
  <r>
    <n v="130"/>
    <n v="130"/>
    <n v="0"/>
    <n v="0"/>
    <n v="130"/>
    <n v="130"/>
    <n v="0"/>
    <n v="0"/>
    <n v="0"/>
    <n v="0"/>
    <n v="0"/>
    <n v="0"/>
    <x v="48"/>
  </r>
  <r>
    <n v="114"/>
    <n v="0"/>
    <n v="114"/>
    <n v="0"/>
    <n v="0"/>
    <n v="0"/>
    <n v="0"/>
    <n v="0"/>
    <n v="0"/>
    <n v="0"/>
    <n v="0"/>
    <n v="0"/>
    <x v="43"/>
  </r>
  <r>
    <n v="8533"/>
    <n v="0"/>
    <n v="8533"/>
    <n v="0"/>
    <n v="0"/>
    <n v="0"/>
    <n v="0"/>
    <n v="0"/>
    <n v="0"/>
    <n v="0"/>
    <n v="0"/>
    <n v="0"/>
    <x v="41"/>
  </r>
  <r>
    <n v="791"/>
    <n v="791"/>
    <n v="0"/>
    <n v="0"/>
    <n v="0"/>
    <n v="0"/>
    <n v="0"/>
    <n v="0"/>
    <n v="791"/>
    <n v="791"/>
    <n v="0"/>
    <n v="0"/>
    <x v="17"/>
  </r>
  <r>
    <n v="2"/>
    <n v="2"/>
    <n v="0"/>
    <n v="0"/>
    <n v="0"/>
    <n v="0"/>
    <n v="0"/>
    <n v="0"/>
    <n v="2"/>
    <n v="2"/>
    <n v="0"/>
    <n v="0"/>
    <x v="24"/>
  </r>
  <r>
    <n v="6"/>
    <n v="6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16"/>
  </r>
  <r>
    <n v="572"/>
    <n v="0"/>
    <n v="572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47"/>
  </r>
  <r>
    <n v="1160"/>
    <n v="1160"/>
    <n v="0"/>
    <n v="0"/>
    <n v="0"/>
    <n v="0"/>
    <n v="0"/>
    <n v="0"/>
    <n v="0"/>
    <n v="0"/>
    <n v="0"/>
    <n v="0"/>
    <x v="7"/>
  </r>
  <r>
    <n v="4790"/>
    <n v="0"/>
    <n v="4790"/>
    <n v="0"/>
    <n v="0"/>
    <n v="0"/>
    <n v="0"/>
    <n v="0"/>
    <n v="4790"/>
    <n v="0"/>
    <n v="4790"/>
    <n v="0"/>
    <x v="22"/>
  </r>
  <r>
    <n v="351"/>
    <n v="351"/>
    <n v="0"/>
    <n v="0"/>
    <n v="0"/>
    <n v="0"/>
    <n v="0"/>
    <n v="0"/>
    <n v="0"/>
    <n v="0"/>
    <n v="0"/>
    <n v="0"/>
    <x v="23"/>
  </r>
  <r>
    <n v="58"/>
    <n v="58"/>
    <n v="0"/>
    <n v="0"/>
    <n v="0"/>
    <n v="0"/>
    <n v="0"/>
    <n v="0"/>
    <n v="0"/>
    <n v="0"/>
    <n v="0"/>
    <n v="0"/>
    <x v="20"/>
  </r>
  <r>
    <n v="980"/>
    <n v="980"/>
    <n v="0"/>
    <n v="0"/>
    <n v="0"/>
    <n v="0"/>
    <n v="0"/>
    <n v="0"/>
    <n v="0"/>
    <n v="0"/>
    <n v="0"/>
    <n v="0"/>
    <x v="49"/>
  </r>
  <r>
    <n v="523"/>
    <n v="523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14"/>
  </r>
  <r>
    <n v="150"/>
    <n v="150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8"/>
    <n v="8"/>
    <n v="0"/>
    <n v="0"/>
    <x v="17"/>
  </r>
  <r>
    <n v="321"/>
    <n v="321"/>
    <n v="0"/>
    <n v="0"/>
    <n v="0"/>
    <n v="0"/>
    <n v="0"/>
    <n v="0"/>
    <n v="0"/>
    <n v="0"/>
    <n v="0"/>
    <n v="0"/>
    <x v="8"/>
  </r>
  <r>
    <n v="199"/>
    <n v="199"/>
    <n v="0"/>
    <n v="0"/>
    <n v="0"/>
    <n v="0"/>
    <n v="0"/>
    <n v="0"/>
    <n v="0"/>
    <n v="0"/>
    <n v="0"/>
    <n v="0"/>
    <x v="42"/>
  </r>
  <r>
    <n v="35"/>
    <n v="35"/>
    <n v="0"/>
    <n v="0"/>
    <n v="0"/>
    <n v="0"/>
    <n v="0"/>
    <n v="0"/>
    <n v="0"/>
    <n v="0"/>
    <n v="0"/>
    <n v="0"/>
    <x v="38"/>
  </r>
  <r>
    <n v="2227"/>
    <n v="0"/>
    <n v="2227"/>
    <n v="0"/>
    <n v="2227"/>
    <n v="0"/>
    <n v="2227"/>
    <n v="0"/>
    <n v="0"/>
    <n v="0"/>
    <n v="0"/>
    <n v="0"/>
    <x v="12"/>
  </r>
  <r>
    <n v="1268"/>
    <n v="0"/>
    <n v="1268"/>
    <n v="0"/>
    <n v="0"/>
    <n v="0"/>
    <n v="0"/>
    <n v="0"/>
    <n v="0"/>
    <n v="0"/>
    <n v="0"/>
    <n v="0"/>
    <x v="19"/>
  </r>
  <r>
    <n v="294"/>
    <n v="294"/>
    <n v="0"/>
    <n v="0"/>
    <n v="294"/>
    <n v="294"/>
    <n v="0"/>
    <n v="0"/>
    <n v="0"/>
    <n v="0"/>
    <n v="0"/>
    <n v="0"/>
    <x v="17"/>
  </r>
  <r>
    <n v="25"/>
    <n v="25"/>
    <n v="0"/>
    <n v="0"/>
    <n v="0"/>
    <n v="0"/>
    <n v="0"/>
    <n v="0"/>
    <n v="25"/>
    <n v="25"/>
    <n v="0"/>
    <n v="0"/>
    <x v="19"/>
  </r>
  <r>
    <n v="950"/>
    <n v="950"/>
    <n v="0"/>
    <n v="0"/>
    <n v="0"/>
    <n v="0"/>
    <n v="0"/>
    <n v="0"/>
    <n v="0"/>
    <n v="0"/>
    <n v="0"/>
    <n v="0"/>
    <x v="22"/>
  </r>
  <r>
    <n v="2265"/>
    <n v="2265"/>
    <n v="0"/>
    <n v="0"/>
    <n v="0"/>
    <n v="0"/>
    <n v="0"/>
    <n v="0"/>
    <n v="2265"/>
    <n v="2265"/>
    <n v="0"/>
    <n v="0"/>
    <x v="42"/>
  </r>
  <r>
    <n v="1597"/>
    <n v="0"/>
    <n v="1597"/>
    <n v="0"/>
    <n v="0"/>
    <n v="0"/>
    <n v="0"/>
    <n v="0"/>
    <n v="0"/>
    <n v="0"/>
    <n v="0"/>
    <n v="0"/>
    <x v="28"/>
  </r>
  <r>
    <n v="1112"/>
    <n v="1112"/>
    <n v="0"/>
    <n v="0"/>
    <n v="0"/>
    <n v="0"/>
    <n v="0"/>
    <n v="0"/>
    <n v="0"/>
    <n v="0"/>
    <n v="0"/>
    <n v="0"/>
    <x v="3"/>
  </r>
  <r>
    <n v="29"/>
    <n v="29"/>
    <n v="0"/>
    <n v="0"/>
    <n v="0"/>
    <n v="0"/>
    <n v="0"/>
    <n v="0"/>
    <n v="0"/>
    <n v="0"/>
    <n v="0"/>
    <n v="0"/>
    <x v="8"/>
  </r>
  <r>
    <n v="108"/>
    <n v="108"/>
    <n v="0"/>
    <n v="0"/>
    <n v="0"/>
    <n v="0"/>
    <n v="0"/>
    <n v="0"/>
    <n v="108"/>
    <n v="108"/>
    <n v="0"/>
    <n v="0"/>
    <x v="15"/>
  </r>
  <r>
    <n v="6"/>
    <n v="6"/>
    <n v="0"/>
    <n v="0"/>
    <n v="0"/>
    <n v="0"/>
    <n v="0"/>
    <n v="0"/>
    <n v="0"/>
    <n v="0"/>
    <n v="0"/>
    <n v="0"/>
    <x v="31"/>
  </r>
  <r>
    <n v="23"/>
    <n v="23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49"/>
  </r>
  <r>
    <n v="2302"/>
    <n v="0"/>
    <n v="2302"/>
    <n v="0"/>
    <n v="0"/>
    <n v="0"/>
    <n v="0"/>
    <n v="0"/>
    <n v="0"/>
    <n v="0"/>
    <n v="0"/>
    <n v="0"/>
    <x v="15"/>
  </r>
  <r>
    <n v="929"/>
    <n v="929"/>
    <n v="0"/>
    <n v="0"/>
    <n v="0"/>
    <n v="0"/>
    <n v="0"/>
    <n v="0"/>
    <n v="0"/>
    <n v="0"/>
    <n v="0"/>
    <n v="0"/>
    <x v="8"/>
  </r>
  <r>
    <n v="224"/>
    <n v="224"/>
    <n v="0"/>
    <n v="0"/>
    <n v="0"/>
    <n v="0"/>
    <n v="0"/>
    <n v="0"/>
    <n v="0"/>
    <n v="0"/>
    <n v="0"/>
    <n v="0"/>
    <x v="23"/>
  </r>
  <r>
    <n v="94"/>
    <n v="0"/>
    <n v="94"/>
    <n v="0"/>
    <n v="0"/>
    <n v="0"/>
    <n v="0"/>
    <n v="0"/>
    <n v="0"/>
    <n v="0"/>
    <n v="0"/>
    <n v="0"/>
    <x v="47"/>
  </r>
  <r>
    <n v="7"/>
    <n v="7"/>
    <n v="0"/>
    <n v="0"/>
    <n v="0"/>
    <n v="0"/>
    <n v="0"/>
    <n v="0"/>
    <n v="0"/>
    <n v="0"/>
    <n v="0"/>
    <n v="0"/>
    <x v="38"/>
  </r>
  <r>
    <n v="426"/>
    <n v="426"/>
    <n v="0"/>
    <n v="0"/>
    <n v="0"/>
    <n v="0"/>
    <n v="0"/>
    <n v="0"/>
    <n v="0"/>
    <n v="0"/>
    <n v="0"/>
    <n v="0"/>
    <x v="36"/>
  </r>
  <r>
    <n v="3940"/>
    <n v="3940"/>
    <n v="0"/>
    <n v="0"/>
    <n v="0"/>
    <n v="0"/>
    <n v="0"/>
    <n v="0"/>
    <n v="3940"/>
    <n v="3940"/>
    <n v="0"/>
    <n v="0"/>
    <x v="44"/>
  </r>
  <r>
    <n v="21"/>
    <n v="21"/>
    <n v="0"/>
    <n v="0"/>
    <n v="0"/>
    <n v="0"/>
    <n v="0"/>
    <n v="0"/>
    <n v="0"/>
    <n v="0"/>
    <n v="0"/>
    <n v="0"/>
    <x v="40"/>
  </r>
  <r>
    <n v="82"/>
    <n v="82"/>
    <n v="0"/>
    <n v="0"/>
    <n v="0"/>
    <n v="0"/>
    <n v="0"/>
    <n v="0"/>
    <n v="82"/>
    <n v="82"/>
    <n v="0"/>
    <n v="0"/>
    <x v="16"/>
  </r>
  <r>
    <n v="29"/>
    <n v="29"/>
    <n v="0"/>
    <n v="0"/>
    <n v="0"/>
    <n v="0"/>
    <n v="0"/>
    <n v="0"/>
    <n v="0"/>
    <n v="0"/>
    <n v="0"/>
    <n v="0"/>
    <x v="53"/>
  </r>
  <r>
    <n v="34983"/>
    <n v="0"/>
    <n v="34983"/>
    <n v="0"/>
    <n v="0"/>
    <n v="0"/>
    <n v="0"/>
    <n v="0"/>
    <n v="0"/>
    <n v="0"/>
    <n v="0"/>
    <n v="0"/>
    <x v="57"/>
  </r>
  <r>
    <n v="526"/>
    <n v="526"/>
    <n v="0"/>
    <n v="0"/>
    <n v="0"/>
    <n v="0"/>
    <n v="0"/>
    <n v="0"/>
    <n v="0"/>
    <n v="0"/>
    <n v="0"/>
    <n v="0"/>
    <x v="50"/>
  </r>
  <r>
    <n v="216"/>
    <n v="216"/>
    <n v="0"/>
    <n v="0"/>
    <n v="0"/>
    <n v="0"/>
    <n v="0"/>
    <n v="0"/>
    <n v="0"/>
    <n v="0"/>
    <n v="0"/>
    <n v="0"/>
    <x v="45"/>
  </r>
  <r>
    <n v="120"/>
    <n v="120"/>
    <n v="0"/>
    <n v="0"/>
    <n v="0"/>
    <n v="0"/>
    <n v="0"/>
    <n v="0"/>
    <n v="0"/>
    <n v="0"/>
    <n v="0"/>
    <n v="0"/>
    <x v="53"/>
  </r>
  <r>
    <n v="9565"/>
    <n v="9565"/>
    <n v="0"/>
    <n v="0"/>
    <n v="0"/>
    <n v="0"/>
    <n v="0"/>
    <n v="0"/>
    <n v="0"/>
    <n v="0"/>
    <n v="0"/>
    <n v="0"/>
    <x v="58"/>
  </r>
  <r>
    <n v="3257"/>
    <n v="3257"/>
    <n v="0"/>
    <n v="0"/>
    <n v="0"/>
    <n v="0"/>
    <n v="0"/>
    <n v="0"/>
    <n v="0"/>
    <n v="0"/>
    <n v="0"/>
    <n v="0"/>
    <x v="48"/>
  </r>
  <r>
    <n v="14"/>
    <n v="14"/>
    <n v="0"/>
    <n v="0"/>
    <n v="0"/>
    <n v="0"/>
    <n v="0"/>
    <n v="0"/>
    <n v="0"/>
    <n v="0"/>
    <n v="0"/>
    <n v="0"/>
    <x v="13"/>
  </r>
  <r>
    <n v="20648"/>
    <n v="20648"/>
    <n v="0"/>
    <n v="0"/>
    <n v="20648"/>
    <n v="20648"/>
    <n v="0"/>
    <n v="0"/>
    <n v="0"/>
    <n v="0"/>
    <n v="0"/>
    <n v="0"/>
    <x v="25"/>
  </r>
  <r>
    <n v="39"/>
    <n v="39"/>
    <n v="0"/>
    <n v="0"/>
    <n v="39"/>
    <n v="39"/>
    <n v="0"/>
    <n v="0"/>
    <n v="0"/>
    <n v="0"/>
    <n v="0"/>
    <n v="0"/>
    <x v="60"/>
  </r>
  <r>
    <n v="11"/>
    <n v="11"/>
    <n v="0"/>
    <n v="0"/>
    <n v="0"/>
    <n v="0"/>
    <n v="0"/>
    <n v="0"/>
    <n v="0"/>
    <n v="0"/>
    <n v="0"/>
    <n v="0"/>
    <x v="25"/>
  </r>
  <r>
    <n v="11124"/>
    <n v="0"/>
    <n v="11124"/>
    <n v="0"/>
    <n v="0"/>
    <n v="0"/>
    <n v="0"/>
    <n v="0"/>
    <n v="0"/>
    <n v="0"/>
    <n v="0"/>
    <n v="0"/>
    <x v="41"/>
  </r>
  <r>
    <n v="12462"/>
    <n v="0"/>
    <n v="12462"/>
    <n v="0"/>
    <n v="12462"/>
    <n v="0"/>
    <n v="12462"/>
    <n v="0"/>
    <n v="0"/>
    <n v="0"/>
    <n v="0"/>
    <n v="0"/>
    <x v="41"/>
  </r>
  <r>
    <n v="310"/>
    <n v="310"/>
    <n v="0"/>
    <n v="0"/>
    <n v="310"/>
    <n v="310"/>
    <n v="0"/>
    <n v="0"/>
    <n v="0"/>
    <n v="0"/>
    <n v="0"/>
    <n v="0"/>
    <x v="49"/>
  </r>
  <r>
    <n v="60"/>
    <n v="60"/>
    <n v="0"/>
    <n v="0"/>
    <n v="0"/>
    <n v="0"/>
    <n v="0"/>
    <n v="0"/>
    <n v="0"/>
    <n v="0"/>
    <n v="0"/>
    <n v="0"/>
    <x v="31"/>
  </r>
  <r>
    <n v="11"/>
    <n v="11"/>
    <n v="0"/>
    <n v="0"/>
    <n v="0"/>
    <n v="0"/>
    <n v="0"/>
    <n v="0"/>
    <n v="11"/>
    <n v="11"/>
    <n v="0"/>
    <n v="0"/>
    <x v="49"/>
  </r>
  <r>
    <n v="316"/>
    <n v="316"/>
    <n v="0"/>
    <n v="0"/>
    <n v="0"/>
    <n v="0"/>
    <n v="0"/>
    <n v="0"/>
    <n v="316"/>
    <n v="316"/>
    <n v="0"/>
    <n v="0"/>
    <x v="14"/>
  </r>
  <r>
    <n v="616"/>
    <n v="616"/>
    <n v="0"/>
    <n v="0"/>
    <n v="0"/>
    <n v="0"/>
    <n v="0"/>
    <n v="0"/>
    <n v="616"/>
    <n v="616"/>
    <n v="0"/>
    <n v="0"/>
    <x v="12"/>
  </r>
  <r>
    <n v="84"/>
    <n v="84"/>
    <n v="0"/>
    <n v="0"/>
    <n v="0"/>
    <n v="0"/>
    <n v="0"/>
    <n v="0"/>
    <n v="0"/>
    <n v="0"/>
    <n v="0"/>
    <n v="0"/>
    <x v="43"/>
  </r>
  <r>
    <n v="1826"/>
    <n v="1826"/>
    <n v="0"/>
    <n v="0"/>
    <n v="1826"/>
    <n v="1826"/>
    <n v="0"/>
    <n v="0"/>
    <n v="0"/>
    <n v="0"/>
    <n v="0"/>
    <n v="0"/>
    <x v="51"/>
  </r>
  <r>
    <n v="612"/>
    <n v="612"/>
    <n v="0"/>
    <n v="0"/>
    <n v="0"/>
    <n v="0"/>
    <n v="0"/>
    <n v="0"/>
    <n v="0"/>
    <n v="0"/>
    <n v="0"/>
    <n v="0"/>
    <x v="14"/>
  </r>
  <r>
    <n v="26"/>
    <n v="26"/>
    <n v="0"/>
    <n v="0"/>
    <n v="0"/>
    <n v="0"/>
    <n v="0"/>
    <n v="0"/>
    <n v="0"/>
    <n v="0"/>
    <n v="0"/>
    <n v="0"/>
    <x v="34"/>
  </r>
  <r>
    <n v="1656"/>
    <n v="0"/>
    <n v="1656"/>
    <n v="0"/>
    <n v="0"/>
    <n v="0"/>
    <n v="0"/>
    <n v="0"/>
    <n v="1656"/>
    <n v="0"/>
    <n v="1656"/>
    <n v="0"/>
    <x v="26"/>
  </r>
  <r>
    <n v="3"/>
    <n v="3"/>
    <n v="0"/>
    <n v="0"/>
    <n v="0"/>
    <n v="0"/>
    <n v="0"/>
    <n v="0"/>
    <n v="0"/>
    <n v="0"/>
    <n v="0"/>
    <n v="0"/>
    <x v="38"/>
  </r>
  <r>
    <n v="122"/>
    <n v="122"/>
    <n v="0"/>
    <n v="0"/>
    <n v="0"/>
    <n v="0"/>
    <n v="0"/>
    <n v="0"/>
    <n v="0"/>
    <n v="0"/>
    <n v="0"/>
    <n v="0"/>
    <x v="25"/>
  </r>
  <r>
    <n v="149"/>
    <n v="149"/>
    <n v="0"/>
    <n v="0"/>
    <n v="0"/>
    <n v="0"/>
    <n v="0"/>
    <n v="0"/>
    <n v="149"/>
    <n v="149"/>
    <n v="0"/>
    <n v="0"/>
    <x v="47"/>
  </r>
  <r>
    <n v="26"/>
    <n v="26"/>
    <n v="0"/>
    <n v="0"/>
    <n v="0"/>
    <n v="0"/>
    <n v="0"/>
    <n v="0"/>
    <n v="0"/>
    <n v="0"/>
    <n v="0"/>
    <n v="0"/>
    <x v="44"/>
  </r>
  <r>
    <n v="9"/>
    <n v="9"/>
    <n v="0"/>
    <n v="0"/>
    <n v="0"/>
    <n v="0"/>
    <n v="0"/>
    <n v="0"/>
    <n v="9"/>
    <n v="9"/>
    <n v="0"/>
    <n v="0"/>
    <x v="20"/>
  </r>
  <r>
    <n v="15"/>
    <n v="15"/>
    <n v="0"/>
    <n v="0"/>
    <n v="0"/>
    <n v="0"/>
    <n v="0"/>
    <n v="0"/>
    <n v="0"/>
    <n v="0"/>
    <n v="0"/>
    <n v="0"/>
    <x v="15"/>
  </r>
  <r>
    <n v="309"/>
    <n v="30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"/>
  </r>
  <r>
    <n v="651"/>
    <n v="651"/>
    <n v="0"/>
    <n v="0"/>
    <n v="0"/>
    <n v="0"/>
    <n v="0"/>
    <n v="0"/>
    <n v="0"/>
    <n v="0"/>
    <n v="0"/>
    <n v="0"/>
    <x v="8"/>
  </r>
  <r>
    <n v="3511"/>
    <n v="3511"/>
    <n v="0"/>
    <n v="0"/>
    <n v="0"/>
    <n v="0"/>
    <n v="0"/>
    <n v="0"/>
    <n v="3511"/>
    <n v="3511"/>
    <n v="0"/>
    <n v="0"/>
    <x v="18"/>
  </r>
  <r>
    <n v="24"/>
    <n v="24"/>
    <n v="0"/>
    <n v="0"/>
    <n v="0"/>
    <n v="0"/>
    <n v="0"/>
    <n v="0"/>
    <n v="0"/>
    <n v="0"/>
    <n v="0"/>
    <n v="0"/>
    <x v="48"/>
  </r>
  <r>
    <n v="216"/>
    <n v="216"/>
    <n v="0"/>
    <n v="0"/>
    <n v="0"/>
    <n v="0"/>
    <n v="0"/>
    <n v="0"/>
    <n v="0"/>
    <n v="0"/>
    <n v="0"/>
    <n v="0"/>
    <x v="11"/>
  </r>
  <r>
    <n v="928"/>
    <n v="928"/>
    <n v="0"/>
    <n v="0"/>
    <n v="0"/>
    <n v="0"/>
    <n v="0"/>
    <n v="0"/>
    <n v="0"/>
    <n v="0"/>
    <n v="0"/>
    <n v="0"/>
    <x v="51"/>
  </r>
  <r>
    <n v="19337"/>
    <n v="0"/>
    <n v="0"/>
    <n v="19337"/>
    <n v="19337"/>
    <n v="0"/>
    <n v="0"/>
    <n v="19337"/>
    <n v="0"/>
    <n v="0"/>
    <n v="0"/>
    <n v="0"/>
    <x v="62"/>
  </r>
  <r>
    <n v="1010"/>
    <n v="0"/>
    <n v="0"/>
    <n v="1010"/>
    <n v="0"/>
    <n v="0"/>
    <n v="0"/>
    <n v="0"/>
    <n v="0"/>
    <n v="0"/>
    <n v="0"/>
    <n v="0"/>
    <x v="61"/>
  </r>
  <r>
    <n v="132"/>
    <n v="132"/>
    <n v="0"/>
    <n v="0"/>
    <n v="0"/>
    <n v="0"/>
    <n v="0"/>
    <n v="0"/>
    <n v="0"/>
    <n v="0"/>
    <n v="0"/>
    <n v="0"/>
    <x v="52"/>
  </r>
  <r>
    <n v="3986"/>
    <n v="3986"/>
    <n v="0"/>
    <n v="0"/>
    <n v="0"/>
    <n v="0"/>
    <n v="0"/>
    <n v="0"/>
    <n v="0"/>
    <n v="0"/>
    <n v="0"/>
    <n v="0"/>
    <x v="4"/>
  </r>
  <r>
    <n v="90"/>
    <n v="90"/>
    <n v="0"/>
    <n v="0"/>
    <n v="0"/>
    <n v="0"/>
    <n v="0"/>
    <n v="0"/>
    <n v="0"/>
    <n v="0"/>
    <n v="0"/>
    <n v="0"/>
    <x v="27"/>
  </r>
  <r>
    <n v="2002"/>
    <n v="2002"/>
    <n v="0"/>
    <n v="0"/>
    <n v="2002"/>
    <n v="2002"/>
    <n v="0"/>
    <n v="0"/>
    <n v="0"/>
    <n v="0"/>
    <n v="0"/>
    <n v="0"/>
    <x v="19"/>
  </r>
  <r>
    <n v="25557"/>
    <n v="0"/>
    <n v="25557"/>
    <n v="0"/>
    <n v="0"/>
    <n v="0"/>
    <n v="0"/>
    <n v="0"/>
    <n v="0"/>
    <n v="0"/>
    <n v="0"/>
    <n v="0"/>
    <x v="2"/>
  </r>
  <r>
    <n v="120"/>
    <n v="120"/>
    <n v="0"/>
    <n v="0"/>
    <n v="0"/>
    <n v="0"/>
    <n v="0"/>
    <n v="0"/>
    <n v="0"/>
    <n v="0"/>
    <n v="0"/>
    <n v="0"/>
    <x v="4"/>
  </r>
  <r>
    <n v="246"/>
    <n v="246"/>
    <n v="0"/>
    <n v="0"/>
    <n v="0"/>
    <n v="0"/>
    <n v="0"/>
    <n v="0"/>
    <n v="0"/>
    <n v="0"/>
    <n v="0"/>
    <n v="0"/>
    <x v="8"/>
  </r>
  <r>
    <n v="1306"/>
    <n v="1306"/>
    <n v="0"/>
    <n v="0"/>
    <n v="0"/>
    <n v="0"/>
    <n v="0"/>
    <n v="0"/>
    <n v="1306"/>
    <n v="1306"/>
    <n v="0"/>
    <n v="0"/>
    <x v="57"/>
  </r>
  <r>
    <n v="40"/>
    <n v="40"/>
    <n v="0"/>
    <n v="0"/>
    <n v="0"/>
    <n v="0"/>
    <n v="0"/>
    <n v="0"/>
    <n v="0"/>
    <n v="0"/>
    <n v="0"/>
    <n v="0"/>
    <x v="24"/>
  </r>
  <r>
    <n v="1120"/>
    <n v="1120"/>
    <n v="0"/>
    <n v="0"/>
    <n v="1120"/>
    <n v="1120"/>
    <n v="0"/>
    <n v="0"/>
    <n v="0"/>
    <n v="0"/>
    <n v="0"/>
    <n v="0"/>
    <x v="52"/>
  </r>
  <r>
    <n v="45"/>
    <n v="45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5"/>
  </r>
  <r>
    <n v="235"/>
    <n v="235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52"/>
  </r>
  <r>
    <n v="760"/>
    <n v="760"/>
    <n v="0"/>
    <n v="0"/>
    <n v="0"/>
    <n v="0"/>
    <n v="0"/>
    <n v="0"/>
    <n v="0"/>
    <n v="0"/>
    <n v="0"/>
    <n v="0"/>
    <x v="10"/>
  </r>
  <r>
    <n v="244"/>
    <n v="244"/>
    <n v="0"/>
    <n v="0"/>
    <n v="0"/>
    <n v="0"/>
    <n v="0"/>
    <n v="0"/>
    <n v="0"/>
    <n v="0"/>
    <n v="0"/>
    <n v="0"/>
    <x v="7"/>
  </r>
  <r>
    <n v="1458"/>
    <n v="0"/>
    <n v="1458"/>
    <n v="0"/>
    <n v="0"/>
    <n v="0"/>
    <n v="0"/>
    <n v="0"/>
    <n v="1458"/>
    <n v="0"/>
    <n v="1458"/>
    <n v="0"/>
    <x v="16"/>
  </r>
  <r>
    <n v="2"/>
    <n v="2"/>
    <n v="0"/>
    <n v="0"/>
    <n v="0"/>
    <n v="0"/>
    <n v="0"/>
    <n v="0"/>
    <n v="0"/>
    <n v="0"/>
    <n v="0"/>
    <n v="0"/>
    <x v="42"/>
  </r>
  <r>
    <n v="100"/>
    <n v="100"/>
    <n v="0"/>
    <n v="0"/>
    <n v="0"/>
    <n v="0"/>
    <n v="0"/>
    <n v="0"/>
    <n v="0"/>
    <n v="0"/>
    <n v="0"/>
    <n v="0"/>
    <x v="12"/>
  </r>
  <r>
    <n v="1604"/>
    <n v="1604"/>
    <n v="0"/>
    <n v="0"/>
    <n v="0"/>
    <n v="0"/>
    <n v="0"/>
    <n v="0"/>
    <n v="0"/>
    <n v="0"/>
    <n v="0"/>
    <n v="0"/>
    <x v="34"/>
  </r>
  <r>
    <n v="20"/>
    <n v="20"/>
    <n v="0"/>
    <n v="0"/>
    <n v="0"/>
    <n v="0"/>
    <n v="0"/>
    <n v="0"/>
    <n v="0"/>
    <n v="0"/>
    <n v="0"/>
    <n v="0"/>
    <x v="10"/>
  </r>
  <r>
    <n v="44"/>
    <n v="44"/>
    <n v="0"/>
    <n v="0"/>
    <n v="0"/>
    <n v="0"/>
    <n v="0"/>
    <n v="0"/>
    <n v="0"/>
    <n v="0"/>
    <n v="0"/>
    <n v="0"/>
    <x v="51"/>
  </r>
  <r>
    <n v="34"/>
    <n v="34"/>
    <n v="0"/>
    <n v="0"/>
    <n v="0"/>
    <n v="0"/>
    <n v="0"/>
    <n v="0"/>
    <n v="0"/>
    <n v="0"/>
    <n v="0"/>
    <n v="0"/>
    <x v="31"/>
  </r>
  <r>
    <n v="1095"/>
    <n v="1095"/>
    <n v="0"/>
    <n v="0"/>
    <n v="1095"/>
    <n v="1095"/>
    <n v="0"/>
    <n v="0"/>
    <n v="0"/>
    <n v="0"/>
    <n v="0"/>
    <n v="0"/>
    <x v="51"/>
  </r>
  <r>
    <n v="768"/>
    <n v="768"/>
    <n v="0"/>
    <n v="0"/>
    <n v="0"/>
    <n v="0"/>
    <n v="0"/>
    <n v="0"/>
    <n v="0"/>
    <n v="0"/>
    <n v="0"/>
    <n v="0"/>
    <x v="27"/>
  </r>
  <r>
    <n v="2397"/>
    <n v="0"/>
    <n v="2397"/>
    <n v="0"/>
    <n v="0"/>
    <n v="0"/>
    <n v="0"/>
    <n v="0"/>
    <n v="0"/>
    <n v="0"/>
    <n v="0"/>
    <n v="0"/>
    <x v="42"/>
  </r>
  <r>
    <n v="170"/>
    <n v="170"/>
    <n v="0"/>
    <n v="0"/>
    <n v="0"/>
    <n v="0"/>
    <n v="0"/>
    <n v="0"/>
    <n v="0"/>
    <n v="0"/>
    <n v="0"/>
    <n v="0"/>
    <x v="41"/>
  </r>
  <r>
    <n v="31"/>
    <n v="31"/>
    <n v="0"/>
    <n v="0"/>
    <n v="31"/>
    <n v="31"/>
    <n v="0"/>
    <n v="0"/>
    <n v="0"/>
    <n v="0"/>
    <n v="0"/>
    <n v="0"/>
    <x v="42"/>
  </r>
  <r>
    <n v="3408"/>
    <n v="3408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55"/>
  </r>
  <r>
    <n v="487"/>
    <n v="487"/>
    <n v="0"/>
    <n v="0"/>
    <n v="0"/>
    <n v="0"/>
    <n v="0"/>
    <n v="0"/>
    <n v="0"/>
    <n v="0"/>
    <n v="0"/>
    <n v="0"/>
    <x v="2"/>
  </r>
  <r>
    <n v="1440"/>
    <n v="1440"/>
    <n v="0"/>
    <n v="0"/>
    <n v="0"/>
    <n v="0"/>
    <n v="0"/>
    <n v="0"/>
    <n v="1440"/>
    <n v="1440"/>
    <n v="0"/>
    <n v="0"/>
    <x v="43"/>
  </r>
  <r>
    <n v="4"/>
    <n v="4"/>
    <n v="0"/>
    <n v="0"/>
    <n v="0"/>
    <n v="0"/>
    <n v="0"/>
    <n v="0"/>
    <n v="0"/>
    <n v="0"/>
    <n v="0"/>
    <n v="0"/>
    <x v="41"/>
  </r>
  <r>
    <n v="119"/>
    <n v="119"/>
    <n v="0"/>
    <n v="0"/>
    <n v="119"/>
    <n v="119"/>
    <n v="0"/>
    <n v="0"/>
    <n v="0"/>
    <n v="0"/>
    <n v="0"/>
    <n v="0"/>
    <x v="6"/>
  </r>
  <r>
    <n v="30"/>
    <n v="30"/>
    <n v="0"/>
    <n v="0"/>
    <n v="0"/>
    <n v="0"/>
    <n v="0"/>
    <n v="0"/>
    <n v="0"/>
    <n v="0"/>
    <n v="0"/>
    <n v="0"/>
    <x v="58"/>
  </r>
  <r>
    <n v="13583"/>
    <n v="0"/>
    <n v="0"/>
    <n v="13583"/>
    <n v="0"/>
    <n v="0"/>
    <n v="0"/>
    <n v="0"/>
    <n v="0"/>
    <n v="0"/>
    <n v="0"/>
    <n v="0"/>
    <x v="14"/>
  </r>
  <r>
    <n v="2410"/>
    <n v="2410"/>
    <n v="0"/>
    <n v="0"/>
    <n v="0"/>
    <n v="0"/>
    <n v="0"/>
    <n v="0"/>
    <n v="2410"/>
    <n v="2410"/>
    <n v="0"/>
    <n v="0"/>
    <x v="28"/>
  </r>
  <r>
    <n v="128"/>
    <n v="128"/>
    <n v="0"/>
    <n v="0"/>
    <n v="0"/>
    <n v="0"/>
    <n v="0"/>
    <n v="0"/>
    <n v="0"/>
    <n v="0"/>
    <n v="0"/>
    <n v="0"/>
    <x v="44"/>
  </r>
  <r>
    <n v="93"/>
    <n v="93"/>
    <n v="0"/>
    <n v="0"/>
    <n v="0"/>
    <n v="0"/>
    <n v="0"/>
    <n v="0"/>
    <n v="93"/>
    <n v="93"/>
    <n v="0"/>
    <n v="0"/>
    <x v="36"/>
  </r>
  <r>
    <n v="13"/>
    <n v="13"/>
    <n v="0"/>
    <n v="0"/>
    <n v="0"/>
    <n v="0"/>
    <n v="0"/>
    <n v="0"/>
    <n v="0"/>
    <n v="0"/>
    <n v="0"/>
    <n v="0"/>
    <x v="25"/>
  </r>
  <r>
    <n v="964"/>
    <n v="964"/>
    <n v="0"/>
    <n v="0"/>
    <n v="0"/>
    <n v="0"/>
    <n v="0"/>
    <n v="0"/>
    <n v="0"/>
    <n v="0"/>
    <n v="0"/>
    <n v="0"/>
    <x v="29"/>
  </r>
  <r>
    <n v="8022"/>
    <n v="8022"/>
    <n v="0"/>
    <n v="0"/>
    <n v="0"/>
    <n v="0"/>
    <n v="0"/>
    <n v="0"/>
    <n v="0"/>
    <n v="0"/>
    <n v="0"/>
    <n v="0"/>
    <x v="25"/>
  </r>
  <r>
    <n v="510"/>
    <n v="510"/>
    <n v="0"/>
    <n v="0"/>
    <n v="0"/>
    <n v="0"/>
    <n v="0"/>
    <n v="0"/>
    <n v="0"/>
    <n v="0"/>
    <n v="0"/>
    <n v="0"/>
    <x v="5"/>
  </r>
  <r>
    <n v="3840"/>
    <n v="0"/>
    <n v="3840"/>
    <n v="0"/>
    <n v="0"/>
    <n v="0"/>
    <n v="0"/>
    <n v="0"/>
    <n v="0"/>
    <n v="0"/>
    <n v="0"/>
    <n v="0"/>
    <x v="13"/>
  </r>
  <r>
    <n v="36"/>
    <n v="36"/>
    <n v="0"/>
    <n v="0"/>
    <n v="0"/>
    <n v="0"/>
    <n v="0"/>
    <n v="0"/>
    <n v="0"/>
    <n v="0"/>
    <n v="0"/>
    <n v="0"/>
    <x v="58"/>
  </r>
  <r>
    <n v="1234"/>
    <n v="1234"/>
    <n v="0"/>
    <n v="0"/>
    <n v="0"/>
    <n v="0"/>
    <n v="0"/>
    <n v="0"/>
    <n v="0"/>
    <n v="0"/>
    <n v="0"/>
    <n v="0"/>
    <x v="1"/>
  </r>
  <r>
    <n v="1646"/>
    <n v="1646"/>
    <n v="0"/>
    <n v="0"/>
    <n v="0"/>
    <n v="0"/>
    <n v="0"/>
    <n v="0"/>
    <n v="0"/>
    <n v="0"/>
    <n v="0"/>
    <n v="0"/>
    <x v="44"/>
  </r>
  <r>
    <n v="37"/>
    <n v="37"/>
    <n v="0"/>
    <n v="0"/>
    <n v="0"/>
    <n v="0"/>
    <n v="0"/>
    <n v="0"/>
    <n v="0"/>
    <n v="0"/>
    <n v="0"/>
    <n v="0"/>
    <x v="31"/>
  </r>
  <r>
    <n v="343"/>
    <n v="343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16"/>
  </r>
  <r>
    <n v="19"/>
    <n v="19"/>
    <n v="0"/>
    <n v="0"/>
    <n v="0"/>
    <n v="0"/>
    <n v="0"/>
    <n v="0"/>
    <n v="0"/>
    <n v="0"/>
    <n v="0"/>
    <n v="0"/>
    <x v="26"/>
  </r>
  <r>
    <n v="26"/>
    <n v="26"/>
    <n v="0"/>
    <n v="0"/>
    <n v="0"/>
    <n v="0"/>
    <n v="0"/>
    <n v="0"/>
    <n v="0"/>
    <n v="0"/>
    <n v="0"/>
    <n v="0"/>
    <x v="46"/>
  </r>
  <r>
    <n v="455"/>
    <n v="455"/>
    <n v="0"/>
    <n v="0"/>
    <n v="0"/>
    <n v="0"/>
    <n v="0"/>
    <n v="0"/>
    <n v="0"/>
    <n v="0"/>
    <n v="0"/>
    <n v="0"/>
    <x v="22"/>
  </r>
  <r>
    <n v="7766"/>
    <n v="7766"/>
    <n v="0"/>
    <n v="0"/>
    <n v="0"/>
    <n v="0"/>
    <n v="0"/>
    <n v="0"/>
    <n v="7766"/>
    <n v="7766"/>
    <n v="0"/>
    <n v="0"/>
    <x v="5"/>
  </r>
  <r>
    <n v="17"/>
    <n v="17"/>
    <n v="0"/>
    <n v="0"/>
    <n v="0"/>
    <n v="0"/>
    <n v="0"/>
    <n v="0"/>
    <n v="0"/>
    <n v="0"/>
    <n v="0"/>
    <n v="0"/>
    <x v="20"/>
  </r>
  <r>
    <n v="3155"/>
    <n v="0"/>
    <n v="3155"/>
    <n v="0"/>
    <n v="0"/>
    <n v="0"/>
    <n v="0"/>
    <n v="0"/>
    <n v="0"/>
    <n v="0"/>
    <n v="0"/>
    <n v="0"/>
    <x v="37"/>
  </r>
  <r>
    <n v="23"/>
    <n v="23"/>
    <n v="0"/>
    <n v="0"/>
    <n v="0"/>
    <n v="0"/>
    <n v="0"/>
    <n v="0"/>
    <n v="0"/>
    <n v="0"/>
    <n v="0"/>
    <n v="0"/>
    <x v="18"/>
  </r>
  <r>
    <n v="1656"/>
    <n v="0"/>
    <n v="0"/>
    <n v="1656"/>
    <n v="0"/>
    <n v="0"/>
    <n v="0"/>
    <n v="0"/>
    <n v="0"/>
    <n v="0"/>
    <n v="0"/>
    <n v="0"/>
    <x v="61"/>
  </r>
  <r>
    <n v="1749"/>
    <n v="0"/>
    <n v="1749"/>
    <n v="0"/>
    <n v="0"/>
    <n v="0"/>
    <n v="0"/>
    <n v="0"/>
    <n v="0"/>
    <n v="0"/>
    <n v="0"/>
    <n v="0"/>
    <x v="8"/>
  </r>
  <r>
    <n v="5245"/>
    <n v="5245"/>
    <n v="0"/>
    <n v="0"/>
    <n v="0"/>
    <n v="0"/>
    <n v="0"/>
    <n v="0"/>
    <n v="5245"/>
    <n v="5245"/>
    <n v="0"/>
    <n v="0"/>
    <x v="8"/>
  </r>
  <r>
    <n v="3035"/>
    <n v="3035"/>
    <n v="0"/>
    <n v="0"/>
    <n v="3035"/>
    <n v="3035"/>
    <n v="0"/>
    <n v="0"/>
    <n v="0"/>
    <n v="0"/>
    <n v="0"/>
    <n v="0"/>
    <x v="14"/>
  </r>
  <r>
    <n v="15918"/>
    <n v="15918"/>
    <n v="0"/>
    <n v="0"/>
    <n v="0"/>
    <n v="0"/>
    <n v="0"/>
    <n v="0"/>
    <n v="0"/>
    <n v="0"/>
    <n v="0"/>
    <n v="0"/>
    <x v="19"/>
  </r>
  <r>
    <n v="7708"/>
    <n v="7708"/>
    <n v="0"/>
    <n v="0"/>
    <n v="0"/>
    <n v="0"/>
    <n v="0"/>
    <n v="0"/>
    <n v="0"/>
    <n v="0"/>
    <n v="0"/>
    <n v="0"/>
    <x v="2"/>
  </r>
  <r>
    <n v="3452"/>
    <n v="0"/>
    <n v="3452"/>
    <n v="0"/>
    <n v="0"/>
    <n v="0"/>
    <n v="0"/>
    <n v="0"/>
    <n v="0"/>
    <n v="0"/>
    <n v="0"/>
    <n v="0"/>
    <x v="52"/>
  </r>
  <r>
    <n v="453"/>
    <n v="453"/>
    <n v="0"/>
    <n v="0"/>
    <n v="0"/>
    <n v="0"/>
    <n v="0"/>
    <n v="0"/>
    <n v="0"/>
    <n v="0"/>
    <n v="0"/>
    <n v="0"/>
    <x v="2"/>
  </r>
  <r>
    <n v="9"/>
    <n v="9"/>
    <n v="0"/>
    <n v="0"/>
    <n v="0"/>
    <n v="0"/>
    <n v="0"/>
    <n v="0"/>
    <n v="0"/>
    <n v="0"/>
    <n v="0"/>
    <n v="0"/>
    <x v="13"/>
  </r>
  <r>
    <n v="413"/>
    <n v="413"/>
    <n v="0"/>
    <n v="0"/>
    <n v="0"/>
    <n v="0"/>
    <n v="0"/>
    <n v="0"/>
    <n v="0"/>
    <n v="0"/>
    <n v="0"/>
    <n v="0"/>
    <x v="57"/>
  </r>
  <r>
    <n v="652"/>
    <n v="652"/>
    <n v="0"/>
    <n v="0"/>
    <n v="0"/>
    <n v="0"/>
    <n v="0"/>
    <n v="0"/>
    <n v="0"/>
    <n v="0"/>
    <n v="0"/>
    <n v="0"/>
    <x v="42"/>
  </r>
  <r>
    <n v="3973"/>
    <n v="0"/>
    <n v="3973"/>
    <n v="0"/>
    <n v="0"/>
    <n v="0"/>
    <n v="0"/>
    <n v="0"/>
    <n v="0"/>
    <n v="0"/>
    <n v="0"/>
    <n v="0"/>
    <x v="23"/>
  </r>
  <r>
    <n v="275"/>
    <n v="275"/>
    <n v="0"/>
    <n v="0"/>
    <n v="0"/>
    <n v="0"/>
    <n v="0"/>
    <n v="0"/>
    <n v="0"/>
    <n v="0"/>
    <n v="0"/>
    <n v="0"/>
    <x v="23"/>
  </r>
  <r>
    <n v="151"/>
    <n v="0"/>
    <n v="151"/>
    <n v="0"/>
    <n v="0"/>
    <n v="0"/>
    <n v="0"/>
    <n v="0"/>
    <n v="0"/>
    <n v="0"/>
    <n v="0"/>
    <n v="0"/>
    <x v="38"/>
  </r>
  <r>
    <n v="149"/>
    <n v="149"/>
    <n v="0"/>
    <n v="0"/>
    <n v="0"/>
    <n v="0"/>
    <n v="0"/>
    <n v="0"/>
    <n v="0"/>
    <n v="0"/>
    <n v="0"/>
    <n v="0"/>
    <x v="48"/>
  </r>
  <r>
    <n v="9397"/>
    <n v="9397"/>
    <n v="0"/>
    <n v="0"/>
    <n v="0"/>
    <n v="0"/>
    <n v="0"/>
    <n v="0"/>
    <n v="9397"/>
    <n v="9397"/>
    <n v="0"/>
    <n v="0"/>
    <x v="34"/>
  </r>
  <r>
    <n v="7221"/>
    <n v="7221"/>
    <n v="0"/>
    <n v="0"/>
    <n v="0"/>
    <n v="0"/>
    <n v="0"/>
    <n v="0"/>
    <n v="0"/>
    <n v="0"/>
    <n v="0"/>
    <n v="0"/>
    <x v="58"/>
  </r>
  <r>
    <n v="2203"/>
    <n v="2203"/>
    <n v="0"/>
    <n v="0"/>
    <n v="0"/>
    <n v="0"/>
    <n v="0"/>
    <n v="0"/>
    <n v="2203"/>
    <n v="2203"/>
    <n v="0"/>
    <n v="0"/>
    <x v="23"/>
  </r>
  <r>
    <n v="61"/>
    <n v="61"/>
    <n v="0"/>
    <n v="0"/>
    <n v="0"/>
    <n v="0"/>
    <n v="0"/>
    <n v="0"/>
    <n v="0"/>
    <n v="0"/>
    <n v="0"/>
    <n v="0"/>
    <x v="16"/>
  </r>
  <r>
    <n v="54045"/>
    <n v="0"/>
    <n v="54045"/>
    <n v="0"/>
    <n v="54045"/>
    <n v="0"/>
    <n v="54045"/>
    <n v="0"/>
    <n v="0"/>
    <n v="0"/>
    <n v="0"/>
    <n v="0"/>
    <x v="30"/>
  </r>
  <r>
    <n v="176"/>
    <n v="176"/>
    <n v="0"/>
    <n v="0"/>
    <n v="0"/>
    <n v="0"/>
    <n v="0"/>
    <n v="0"/>
    <n v="0"/>
    <n v="0"/>
    <n v="0"/>
    <n v="0"/>
    <x v="53"/>
  </r>
  <r>
    <n v="13125"/>
    <n v="0"/>
    <n v="13125"/>
    <n v="0"/>
    <n v="0"/>
    <n v="0"/>
    <n v="0"/>
    <n v="0"/>
    <n v="0"/>
    <n v="0"/>
    <n v="0"/>
    <n v="0"/>
    <x v="57"/>
  </r>
  <r>
    <n v="22"/>
    <n v="22"/>
    <n v="0"/>
    <n v="0"/>
    <n v="0"/>
    <n v="0"/>
    <n v="0"/>
    <n v="0"/>
    <n v="22"/>
    <n v="22"/>
    <n v="0"/>
    <n v="0"/>
    <x v="39"/>
  </r>
  <r>
    <n v="93"/>
    <n v="93"/>
    <n v="0"/>
    <n v="0"/>
    <n v="0"/>
    <n v="0"/>
    <n v="0"/>
    <n v="0"/>
    <n v="0"/>
    <n v="0"/>
    <n v="0"/>
    <n v="0"/>
    <x v="24"/>
  </r>
  <r>
    <n v="1657"/>
    <n v="1657"/>
    <n v="0"/>
    <n v="0"/>
    <n v="0"/>
    <n v="0"/>
    <n v="0"/>
    <n v="0"/>
    <n v="0"/>
    <n v="0"/>
    <n v="0"/>
    <n v="0"/>
    <x v="29"/>
  </r>
  <r>
    <n v="16056"/>
    <n v="0"/>
    <n v="16056"/>
    <n v="0"/>
    <n v="16056"/>
    <n v="0"/>
    <n v="16056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35"/>
  </r>
  <r>
    <n v="835"/>
    <n v="835"/>
    <n v="0"/>
    <n v="0"/>
    <n v="0"/>
    <n v="0"/>
    <n v="0"/>
    <n v="0"/>
    <n v="0"/>
    <n v="0"/>
    <n v="0"/>
    <n v="0"/>
    <x v="1"/>
  </r>
  <r>
    <n v="493"/>
    <n v="0"/>
    <n v="493"/>
    <n v="0"/>
    <n v="0"/>
    <n v="0"/>
    <n v="0"/>
    <n v="0"/>
    <n v="493"/>
    <n v="0"/>
    <n v="493"/>
    <n v="0"/>
    <x v="11"/>
  </r>
  <r>
    <n v="1447"/>
    <n v="1447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"/>
  </r>
  <r>
    <n v="3078"/>
    <n v="3078"/>
    <n v="0"/>
    <n v="0"/>
    <n v="0"/>
    <n v="0"/>
    <n v="0"/>
    <n v="0"/>
    <n v="0"/>
    <n v="0"/>
    <n v="0"/>
    <n v="0"/>
    <x v="1"/>
  </r>
  <r>
    <n v="12"/>
    <n v="12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5"/>
  </r>
  <r>
    <n v="25"/>
    <n v="25"/>
    <n v="0"/>
    <n v="0"/>
    <n v="0"/>
    <n v="0"/>
    <n v="0"/>
    <n v="0"/>
    <n v="0"/>
    <n v="0"/>
    <n v="0"/>
    <n v="0"/>
    <x v="34"/>
  </r>
  <r>
    <n v="134"/>
    <n v="134"/>
    <n v="0"/>
    <n v="0"/>
    <n v="0"/>
    <n v="0"/>
    <n v="0"/>
    <n v="0"/>
    <n v="0"/>
    <n v="0"/>
    <n v="0"/>
    <n v="0"/>
    <x v="20"/>
  </r>
  <r>
    <n v="1179"/>
    <n v="1179"/>
    <n v="0"/>
    <n v="0"/>
    <n v="0"/>
    <n v="0"/>
    <n v="0"/>
    <n v="0"/>
    <n v="0"/>
    <n v="0"/>
    <n v="0"/>
    <n v="0"/>
    <x v="18"/>
  </r>
  <r>
    <n v="2848"/>
    <n v="2848"/>
    <n v="0"/>
    <n v="0"/>
    <n v="0"/>
    <n v="0"/>
    <n v="0"/>
    <n v="0"/>
    <n v="2848"/>
    <n v="2848"/>
    <n v="0"/>
    <n v="0"/>
    <x v="19"/>
  </r>
  <r>
    <n v="389"/>
    <n v="389"/>
    <n v="0"/>
    <n v="0"/>
    <n v="0"/>
    <n v="0"/>
    <n v="0"/>
    <n v="0"/>
    <n v="0"/>
    <n v="0"/>
    <n v="0"/>
    <n v="0"/>
    <x v="2"/>
  </r>
  <r>
    <n v="207"/>
    <n v="207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38"/>
  </r>
  <r>
    <n v="347"/>
    <n v="347"/>
    <n v="0"/>
    <n v="0"/>
    <n v="0"/>
    <n v="0"/>
    <n v="0"/>
    <n v="0"/>
    <n v="0"/>
    <n v="0"/>
    <n v="0"/>
    <n v="0"/>
    <x v="51"/>
  </r>
  <r>
    <n v="1833"/>
    <n v="1833"/>
    <n v="0"/>
    <n v="0"/>
    <n v="0"/>
    <n v="0"/>
    <n v="0"/>
    <n v="0"/>
    <n v="0"/>
    <n v="0"/>
    <n v="0"/>
    <n v="0"/>
    <x v="58"/>
  </r>
  <r>
    <n v="339"/>
    <n v="339"/>
    <n v="0"/>
    <n v="0"/>
    <n v="0"/>
    <n v="0"/>
    <n v="0"/>
    <n v="0"/>
    <n v="0"/>
    <n v="0"/>
    <n v="0"/>
    <n v="0"/>
    <x v="53"/>
  </r>
  <r>
    <n v="1590"/>
    <n v="1590"/>
    <n v="0"/>
    <n v="0"/>
    <n v="0"/>
    <n v="0"/>
    <n v="0"/>
    <n v="0"/>
    <n v="1590"/>
    <n v="1590"/>
    <n v="0"/>
    <n v="0"/>
    <x v="58"/>
  </r>
  <r>
    <n v="9"/>
    <n v="9"/>
    <n v="0"/>
    <n v="0"/>
    <n v="0"/>
    <n v="0"/>
    <n v="0"/>
    <n v="0"/>
    <n v="0"/>
    <n v="0"/>
    <n v="0"/>
    <n v="0"/>
    <x v="59"/>
  </r>
  <r>
    <n v="4"/>
    <n v="4"/>
    <n v="0"/>
    <n v="0"/>
    <n v="4"/>
    <n v="4"/>
    <n v="0"/>
    <n v="0"/>
    <n v="0"/>
    <n v="0"/>
    <n v="0"/>
    <n v="0"/>
    <x v="37"/>
  </r>
  <r>
    <n v="27"/>
    <n v="27"/>
    <n v="0"/>
    <n v="0"/>
    <n v="0"/>
    <n v="0"/>
    <n v="0"/>
    <n v="0"/>
    <n v="0"/>
    <n v="0"/>
    <n v="0"/>
    <n v="0"/>
    <x v="39"/>
  </r>
  <r>
    <n v="3691"/>
    <n v="3691"/>
    <n v="0"/>
    <n v="0"/>
    <n v="0"/>
    <n v="0"/>
    <n v="0"/>
    <n v="0"/>
    <n v="0"/>
    <n v="0"/>
    <n v="0"/>
    <n v="0"/>
    <x v="21"/>
  </r>
  <r>
    <n v="333"/>
    <n v="333"/>
    <n v="0"/>
    <n v="0"/>
    <n v="0"/>
    <n v="0"/>
    <n v="0"/>
    <n v="0"/>
    <n v="333"/>
    <n v="333"/>
    <n v="0"/>
    <n v="0"/>
    <x v="7"/>
  </r>
  <r>
    <n v="4"/>
    <n v="4"/>
    <n v="0"/>
    <n v="0"/>
    <n v="0"/>
    <n v="0"/>
    <n v="0"/>
    <n v="0"/>
    <n v="0"/>
    <n v="0"/>
    <n v="0"/>
    <n v="0"/>
    <x v="16"/>
  </r>
  <r>
    <n v="79"/>
    <n v="0"/>
    <n v="79"/>
    <n v="0"/>
    <n v="0"/>
    <n v="0"/>
    <n v="0"/>
    <n v="0"/>
    <n v="0"/>
    <n v="0"/>
    <n v="0"/>
    <n v="0"/>
    <x v="60"/>
  </r>
  <r>
    <n v="68"/>
    <n v="68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6"/>
  </r>
  <r>
    <n v="428"/>
    <n v="428"/>
    <n v="0"/>
    <n v="0"/>
    <n v="0"/>
    <n v="0"/>
    <n v="0"/>
    <n v="0"/>
    <n v="0"/>
    <n v="0"/>
    <n v="0"/>
    <n v="0"/>
    <x v="26"/>
  </r>
  <r>
    <n v="42721"/>
    <n v="42721"/>
    <n v="0"/>
    <n v="0"/>
    <n v="0"/>
    <n v="0"/>
    <n v="0"/>
    <n v="0"/>
    <n v="42721"/>
    <n v="42721"/>
    <n v="0"/>
    <n v="0"/>
    <x v="57"/>
  </r>
  <r>
    <n v="72"/>
    <n v="72"/>
    <n v="0"/>
    <n v="0"/>
    <n v="0"/>
    <n v="0"/>
    <n v="0"/>
    <n v="0"/>
    <n v="0"/>
    <n v="0"/>
    <n v="0"/>
    <n v="0"/>
    <x v="20"/>
  </r>
  <r>
    <n v="97"/>
    <n v="97"/>
    <n v="0"/>
    <n v="0"/>
    <n v="0"/>
    <n v="0"/>
    <n v="0"/>
    <n v="0"/>
    <n v="97"/>
    <n v="97"/>
    <n v="0"/>
    <n v="0"/>
    <x v="33"/>
  </r>
  <r>
    <n v="17677"/>
    <n v="0"/>
    <n v="17677"/>
    <n v="0"/>
    <n v="0"/>
    <n v="0"/>
    <n v="0"/>
    <n v="0"/>
    <n v="0"/>
    <n v="0"/>
    <n v="0"/>
    <n v="0"/>
    <x v="44"/>
  </r>
  <r>
    <n v="4409"/>
    <n v="0"/>
    <n v="4409"/>
    <n v="0"/>
    <n v="4409"/>
    <n v="0"/>
    <n v="4409"/>
    <n v="0"/>
    <n v="0"/>
    <n v="0"/>
    <n v="0"/>
    <n v="0"/>
    <x v="31"/>
  </r>
  <r>
    <n v="411"/>
    <n v="411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4"/>
  </r>
  <r>
    <n v="735"/>
    <n v="735"/>
    <n v="0"/>
    <n v="0"/>
    <n v="0"/>
    <n v="0"/>
    <n v="0"/>
    <n v="0"/>
    <n v="0"/>
    <n v="0"/>
    <n v="0"/>
    <n v="0"/>
    <x v="16"/>
  </r>
  <r>
    <n v="148"/>
    <n v="148"/>
    <n v="0"/>
    <n v="0"/>
    <n v="0"/>
    <n v="0"/>
    <n v="0"/>
    <n v="0"/>
    <n v="0"/>
    <n v="0"/>
    <n v="0"/>
    <n v="0"/>
    <x v="42"/>
  </r>
  <r>
    <n v="1338"/>
    <n v="1338"/>
    <n v="0"/>
    <n v="0"/>
    <n v="0"/>
    <n v="0"/>
    <n v="0"/>
    <n v="0"/>
    <n v="1338"/>
    <n v="1338"/>
    <n v="0"/>
    <n v="0"/>
    <x v="39"/>
  </r>
  <r>
    <n v="194"/>
    <n v="194"/>
    <n v="0"/>
    <n v="0"/>
    <n v="0"/>
    <n v="0"/>
    <n v="0"/>
    <n v="0"/>
    <n v="0"/>
    <n v="0"/>
    <n v="0"/>
    <n v="0"/>
    <x v="52"/>
  </r>
  <r>
    <n v="4292"/>
    <n v="4292"/>
    <n v="0"/>
    <n v="0"/>
    <n v="0"/>
    <n v="0"/>
    <n v="0"/>
    <n v="0"/>
    <n v="0"/>
    <n v="0"/>
    <n v="0"/>
    <n v="0"/>
    <x v="11"/>
  </r>
  <r>
    <n v="120"/>
    <n v="120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19"/>
  </r>
  <r>
    <n v="30"/>
    <n v="30"/>
    <n v="0"/>
    <n v="0"/>
    <n v="0"/>
    <n v="0"/>
    <n v="0"/>
    <n v="0"/>
    <n v="30"/>
    <n v="30"/>
    <n v="0"/>
    <n v="0"/>
    <x v="28"/>
  </r>
  <r>
    <n v="2304"/>
    <n v="2304"/>
    <n v="0"/>
    <n v="0"/>
    <n v="0"/>
    <n v="0"/>
    <n v="0"/>
    <n v="0"/>
    <n v="0"/>
    <n v="0"/>
    <n v="0"/>
    <n v="0"/>
    <x v="35"/>
  </r>
  <r>
    <n v="6059"/>
    <n v="0"/>
    <n v="6059"/>
    <n v="0"/>
    <n v="0"/>
    <n v="0"/>
    <n v="0"/>
    <n v="0"/>
    <n v="6059"/>
    <n v="0"/>
    <n v="6059"/>
    <n v="0"/>
    <x v="18"/>
  </r>
  <r>
    <n v="1255"/>
    <n v="0"/>
    <n v="1255"/>
    <n v="0"/>
    <n v="0"/>
    <n v="0"/>
    <n v="0"/>
    <n v="0"/>
    <n v="0"/>
    <n v="0"/>
    <n v="0"/>
    <n v="0"/>
    <x v="53"/>
  </r>
  <r>
    <n v="1377"/>
    <n v="1377"/>
    <n v="0"/>
    <n v="0"/>
    <n v="0"/>
    <n v="0"/>
    <n v="0"/>
    <n v="0"/>
    <n v="0"/>
    <n v="0"/>
    <n v="0"/>
    <n v="0"/>
    <x v="57"/>
  </r>
  <r>
    <n v="279"/>
    <n v="279"/>
    <n v="0"/>
    <n v="0"/>
    <n v="0"/>
    <n v="0"/>
    <n v="0"/>
    <n v="0"/>
    <n v="0"/>
    <n v="0"/>
    <n v="0"/>
    <n v="0"/>
    <x v="35"/>
  </r>
  <r>
    <n v="1900"/>
    <n v="1900"/>
    <n v="0"/>
    <n v="0"/>
    <n v="1900"/>
    <n v="1900"/>
    <n v="0"/>
    <n v="0"/>
    <n v="0"/>
    <n v="0"/>
    <n v="0"/>
    <n v="0"/>
    <x v="49"/>
  </r>
  <r>
    <n v="505"/>
    <n v="505"/>
    <n v="0"/>
    <n v="0"/>
    <n v="505"/>
    <n v="505"/>
    <n v="0"/>
    <n v="0"/>
    <n v="0"/>
    <n v="0"/>
    <n v="0"/>
    <n v="0"/>
    <x v="26"/>
  </r>
  <r>
    <n v="161"/>
    <n v="161"/>
    <n v="0"/>
    <n v="0"/>
    <n v="0"/>
    <n v="0"/>
    <n v="0"/>
    <n v="0"/>
    <n v="0"/>
    <n v="0"/>
    <n v="0"/>
    <n v="0"/>
    <x v="18"/>
  </r>
  <r>
    <n v="110"/>
    <n v="110"/>
    <n v="0"/>
    <n v="0"/>
    <n v="0"/>
    <n v="0"/>
    <n v="0"/>
    <n v="0"/>
    <n v="110"/>
    <n v="110"/>
    <n v="0"/>
    <n v="0"/>
    <x v="15"/>
  </r>
  <r>
    <n v="2948"/>
    <n v="0"/>
    <n v="2948"/>
    <n v="0"/>
    <n v="2948"/>
    <n v="0"/>
    <n v="2948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"/>
  </r>
  <r>
    <n v="2824"/>
    <n v="2824"/>
    <n v="0"/>
    <n v="0"/>
    <n v="0"/>
    <n v="0"/>
    <n v="0"/>
    <n v="0"/>
    <n v="0"/>
    <n v="0"/>
    <n v="0"/>
    <n v="0"/>
    <x v="24"/>
  </r>
  <r>
    <n v="843"/>
    <n v="843"/>
    <n v="0"/>
    <n v="0"/>
    <n v="0"/>
    <n v="0"/>
    <n v="0"/>
    <n v="0"/>
    <n v="843"/>
    <n v="843"/>
    <n v="0"/>
    <n v="0"/>
    <x v="35"/>
  </r>
  <r>
    <n v="35160"/>
    <n v="35160"/>
    <n v="0"/>
    <n v="0"/>
    <n v="0"/>
    <n v="0"/>
    <n v="0"/>
    <n v="0"/>
    <n v="35160"/>
    <n v="35160"/>
    <n v="0"/>
    <n v="0"/>
    <x v="13"/>
  </r>
  <r>
    <n v="8121"/>
    <n v="8121"/>
    <n v="0"/>
    <n v="0"/>
    <n v="0"/>
    <n v="0"/>
    <n v="0"/>
    <n v="0"/>
    <n v="8121"/>
    <n v="8121"/>
    <n v="0"/>
    <n v="0"/>
    <x v="44"/>
  </r>
  <r>
    <n v="67"/>
    <n v="67"/>
    <n v="0"/>
    <n v="0"/>
    <n v="0"/>
    <n v="0"/>
    <n v="0"/>
    <n v="0"/>
    <n v="0"/>
    <n v="0"/>
    <n v="0"/>
    <n v="0"/>
    <x v="33"/>
  </r>
  <r>
    <n v="17"/>
    <n v="17"/>
    <n v="0"/>
    <n v="0"/>
    <n v="17"/>
    <n v="17"/>
    <n v="0"/>
    <n v="0"/>
    <n v="0"/>
    <n v="0"/>
    <n v="0"/>
    <n v="0"/>
    <x v="48"/>
  </r>
  <r>
    <n v="2232"/>
    <n v="0"/>
    <n v="2232"/>
    <n v="0"/>
    <n v="0"/>
    <n v="0"/>
    <n v="0"/>
    <n v="0"/>
    <n v="0"/>
    <n v="0"/>
    <n v="0"/>
    <n v="0"/>
    <x v="23"/>
  </r>
  <r>
    <n v="2180"/>
    <n v="0"/>
    <n v="218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2"/>
    <n v="2"/>
    <n v="0"/>
    <n v="0"/>
    <x v="54"/>
  </r>
  <r>
    <n v="919"/>
    <n v="919"/>
    <n v="0"/>
    <n v="0"/>
    <n v="0"/>
    <n v="0"/>
    <n v="0"/>
    <n v="0"/>
    <n v="0"/>
    <n v="0"/>
    <n v="0"/>
    <n v="0"/>
    <x v="20"/>
  </r>
  <r>
    <n v="19"/>
    <n v="19"/>
    <n v="0"/>
    <n v="0"/>
    <n v="0"/>
    <n v="0"/>
    <n v="0"/>
    <n v="0"/>
    <n v="0"/>
    <n v="0"/>
    <n v="0"/>
    <n v="0"/>
    <x v="21"/>
  </r>
  <r>
    <n v="24036"/>
    <n v="24036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41"/>
  </r>
  <r>
    <n v="349"/>
    <n v="349"/>
    <n v="0"/>
    <n v="0"/>
    <n v="0"/>
    <n v="0"/>
    <n v="0"/>
    <n v="0"/>
    <n v="349"/>
    <n v="349"/>
    <n v="0"/>
    <n v="0"/>
    <x v="35"/>
  </r>
  <r>
    <n v="1268"/>
    <n v="1268"/>
    <n v="0"/>
    <n v="0"/>
    <n v="0"/>
    <n v="0"/>
    <n v="0"/>
    <n v="0"/>
    <n v="0"/>
    <n v="0"/>
    <n v="0"/>
    <n v="0"/>
    <x v="19"/>
  </r>
  <r>
    <n v="682"/>
    <n v="0"/>
    <n v="682"/>
    <n v="0"/>
    <n v="0"/>
    <n v="0"/>
    <n v="0"/>
    <n v="0"/>
    <n v="0"/>
    <n v="0"/>
    <n v="0"/>
    <n v="0"/>
    <x v="38"/>
  </r>
  <r>
    <n v="20"/>
    <n v="20"/>
    <n v="0"/>
    <n v="0"/>
    <n v="0"/>
    <n v="0"/>
    <n v="0"/>
    <n v="0"/>
    <n v="20"/>
    <n v="20"/>
    <n v="0"/>
    <n v="0"/>
    <x v="50"/>
  </r>
  <r>
    <n v="581"/>
    <n v="0"/>
    <n v="581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0"/>
    <n v="0"/>
    <n v="0"/>
    <n v="0"/>
    <x v="31"/>
  </r>
  <r>
    <n v="8414"/>
    <n v="8414"/>
    <n v="0"/>
    <n v="0"/>
    <n v="0"/>
    <n v="0"/>
    <n v="0"/>
    <n v="0"/>
    <n v="0"/>
    <n v="0"/>
    <n v="0"/>
    <n v="0"/>
    <x v="23"/>
  </r>
  <r>
    <n v="210"/>
    <n v="210"/>
    <n v="0"/>
    <n v="0"/>
    <n v="210"/>
    <n v="210"/>
    <n v="0"/>
    <n v="0"/>
    <n v="0"/>
    <n v="0"/>
    <n v="0"/>
    <n v="0"/>
    <x v="31"/>
  </r>
  <r>
    <n v="109"/>
    <n v="109"/>
    <n v="0"/>
    <n v="0"/>
    <n v="0"/>
    <n v="0"/>
    <n v="0"/>
    <n v="0"/>
    <n v="0"/>
    <n v="0"/>
    <n v="0"/>
    <n v="0"/>
    <x v="5"/>
  </r>
  <r>
    <n v="1"/>
    <n v="1"/>
    <n v="0"/>
    <n v="0"/>
    <n v="1"/>
    <n v="1"/>
    <n v="0"/>
    <n v="0"/>
    <n v="0"/>
    <n v="0"/>
    <n v="0"/>
    <n v="0"/>
    <x v="37"/>
  </r>
  <r>
    <n v="426"/>
    <n v="426"/>
    <n v="0"/>
    <n v="0"/>
    <n v="0"/>
    <n v="0"/>
    <n v="0"/>
    <n v="0"/>
    <n v="426"/>
    <n v="426"/>
    <n v="0"/>
    <n v="0"/>
    <x v="51"/>
  </r>
  <r>
    <n v="28"/>
    <n v="28"/>
    <n v="0"/>
    <n v="0"/>
    <n v="0"/>
    <n v="0"/>
    <n v="0"/>
    <n v="0"/>
    <n v="0"/>
    <n v="0"/>
    <n v="0"/>
    <n v="0"/>
    <x v="41"/>
  </r>
  <r>
    <n v="929"/>
    <n v="929"/>
    <n v="0"/>
    <n v="0"/>
    <n v="0"/>
    <n v="0"/>
    <n v="0"/>
    <n v="0"/>
    <n v="929"/>
    <n v="929"/>
    <n v="0"/>
    <n v="0"/>
    <x v="0"/>
  </r>
  <r>
    <n v="569"/>
    <n v="0"/>
    <n v="569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52"/>
  </r>
  <r>
    <n v="319"/>
    <n v="319"/>
    <n v="0"/>
    <n v="0"/>
    <n v="0"/>
    <n v="0"/>
    <n v="0"/>
    <n v="0"/>
    <n v="0"/>
    <n v="0"/>
    <n v="0"/>
    <n v="0"/>
    <x v="6"/>
  </r>
  <r>
    <n v="241"/>
    <n v="241"/>
    <n v="0"/>
    <n v="0"/>
    <n v="0"/>
    <n v="0"/>
    <n v="0"/>
    <n v="0"/>
    <n v="241"/>
    <n v="241"/>
    <n v="0"/>
    <n v="0"/>
    <x v="28"/>
  </r>
  <r>
    <n v="22"/>
    <n v="22"/>
    <n v="0"/>
    <n v="0"/>
    <n v="0"/>
    <n v="0"/>
    <n v="0"/>
    <n v="0"/>
    <n v="22"/>
    <n v="22"/>
    <n v="0"/>
    <n v="0"/>
    <x v="5"/>
  </r>
  <r>
    <n v="116"/>
    <n v="116"/>
    <n v="0"/>
    <n v="0"/>
    <n v="0"/>
    <n v="0"/>
    <n v="0"/>
    <n v="0"/>
    <n v="116"/>
    <n v="116"/>
    <n v="0"/>
    <n v="0"/>
    <x v="58"/>
  </r>
  <r>
    <n v="34"/>
    <n v="34"/>
    <n v="0"/>
    <n v="0"/>
    <n v="0"/>
    <n v="0"/>
    <n v="0"/>
    <n v="0"/>
    <n v="0"/>
    <n v="0"/>
    <n v="0"/>
    <n v="0"/>
    <x v="16"/>
  </r>
  <r>
    <n v="19679"/>
    <n v="0"/>
    <n v="19679"/>
    <n v="0"/>
    <n v="0"/>
    <n v="0"/>
    <n v="0"/>
    <n v="0"/>
    <n v="0"/>
    <n v="0"/>
    <n v="0"/>
    <n v="0"/>
    <x v="2"/>
  </r>
  <r>
    <n v="417"/>
    <n v="417"/>
    <n v="0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26"/>
  </r>
  <r>
    <n v="38005"/>
    <n v="0"/>
    <n v="38005"/>
    <n v="0"/>
    <n v="0"/>
    <n v="0"/>
    <n v="0"/>
    <n v="0"/>
    <n v="0"/>
    <n v="0"/>
    <n v="0"/>
    <n v="0"/>
    <x v="30"/>
  </r>
  <r>
    <n v="799"/>
    <n v="799"/>
    <n v="0"/>
    <n v="0"/>
    <n v="799"/>
    <n v="799"/>
    <n v="0"/>
    <n v="0"/>
    <n v="0"/>
    <n v="0"/>
    <n v="0"/>
    <n v="0"/>
    <x v="13"/>
  </r>
  <r>
    <n v="283"/>
    <n v="283"/>
    <n v="0"/>
    <n v="0"/>
    <n v="0"/>
    <n v="0"/>
    <n v="0"/>
    <n v="0"/>
    <n v="0"/>
    <n v="0"/>
    <n v="0"/>
    <n v="0"/>
    <x v="45"/>
  </r>
  <r>
    <n v="345"/>
    <n v="345"/>
    <n v="0"/>
    <n v="0"/>
    <n v="0"/>
    <n v="0"/>
    <n v="0"/>
    <n v="0"/>
    <n v="0"/>
    <n v="0"/>
    <n v="0"/>
    <n v="0"/>
    <x v="13"/>
  </r>
  <r>
    <n v="23"/>
    <n v="0"/>
    <n v="0"/>
    <n v="23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16"/>
  </r>
  <r>
    <n v="385"/>
    <n v="0"/>
    <n v="385"/>
    <n v="0"/>
    <n v="0"/>
    <n v="0"/>
    <n v="0"/>
    <n v="0"/>
    <n v="0"/>
    <n v="0"/>
    <n v="0"/>
    <n v="0"/>
    <x v="14"/>
  </r>
  <r>
    <n v="16723"/>
    <n v="16723"/>
    <n v="0"/>
    <n v="0"/>
    <n v="0"/>
    <n v="0"/>
    <n v="0"/>
    <n v="0"/>
    <n v="0"/>
    <n v="0"/>
    <n v="0"/>
    <n v="0"/>
    <x v="36"/>
  </r>
  <r>
    <n v="2709"/>
    <n v="2709"/>
    <n v="0"/>
    <n v="0"/>
    <n v="0"/>
    <n v="0"/>
    <n v="0"/>
    <n v="0"/>
    <n v="2709"/>
    <n v="2709"/>
    <n v="0"/>
    <n v="0"/>
    <x v="58"/>
  </r>
  <r>
    <n v="102"/>
    <n v="102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2"/>
    <n v="2"/>
    <n v="0"/>
    <n v="0"/>
    <x v="4"/>
  </r>
  <r>
    <n v="130"/>
    <n v="130"/>
    <n v="0"/>
    <n v="0"/>
    <n v="0"/>
    <n v="0"/>
    <n v="0"/>
    <n v="0"/>
    <n v="0"/>
    <n v="0"/>
    <n v="0"/>
    <n v="0"/>
    <x v="14"/>
  </r>
  <r>
    <n v="332"/>
    <n v="0"/>
    <n v="332"/>
    <n v="0"/>
    <n v="0"/>
    <n v="0"/>
    <n v="0"/>
    <n v="0"/>
    <n v="0"/>
    <n v="0"/>
    <n v="0"/>
    <n v="0"/>
    <x v="0"/>
  </r>
  <r>
    <n v="3192"/>
    <n v="3192"/>
    <n v="0"/>
    <n v="0"/>
    <n v="0"/>
    <n v="0"/>
    <n v="0"/>
    <n v="0"/>
    <n v="0"/>
    <n v="0"/>
    <n v="0"/>
    <n v="0"/>
    <x v="2"/>
  </r>
  <r>
    <n v="646"/>
    <n v="646"/>
    <n v="0"/>
    <n v="0"/>
    <n v="0"/>
    <n v="0"/>
    <n v="0"/>
    <n v="0"/>
    <n v="0"/>
    <n v="0"/>
    <n v="0"/>
    <n v="0"/>
    <x v="13"/>
  </r>
  <r>
    <n v="59"/>
    <n v="0"/>
    <n v="59"/>
    <n v="0"/>
    <n v="59"/>
    <n v="0"/>
    <n v="59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47"/>
  </r>
  <r>
    <n v="122"/>
    <n v="122"/>
    <n v="0"/>
    <n v="0"/>
    <n v="0"/>
    <n v="0"/>
    <n v="0"/>
    <n v="0"/>
    <n v="0"/>
    <n v="0"/>
    <n v="0"/>
    <n v="0"/>
    <x v="31"/>
  </r>
  <r>
    <n v="18921"/>
    <n v="0"/>
    <n v="18921"/>
    <n v="0"/>
    <n v="18921"/>
    <n v="0"/>
    <n v="18921"/>
    <n v="0"/>
    <n v="0"/>
    <n v="0"/>
    <n v="0"/>
    <n v="0"/>
    <x v="10"/>
  </r>
  <r>
    <n v="1597"/>
    <n v="1597"/>
    <n v="0"/>
    <n v="0"/>
    <n v="0"/>
    <n v="0"/>
    <n v="0"/>
    <n v="0"/>
    <n v="0"/>
    <n v="0"/>
    <n v="0"/>
    <n v="0"/>
    <x v="15"/>
  </r>
  <r>
    <n v="2851"/>
    <n v="2851"/>
    <n v="0"/>
    <n v="0"/>
    <n v="0"/>
    <n v="0"/>
    <n v="0"/>
    <n v="0"/>
    <n v="0"/>
    <n v="0"/>
    <n v="0"/>
    <n v="0"/>
    <x v="12"/>
  </r>
  <r>
    <n v="114"/>
    <n v="114"/>
    <n v="0"/>
    <n v="0"/>
    <n v="0"/>
    <n v="0"/>
    <n v="0"/>
    <n v="0"/>
    <n v="114"/>
    <n v="114"/>
    <n v="0"/>
    <n v="0"/>
    <x v="5"/>
  </r>
  <r>
    <n v="123"/>
    <n v="0"/>
    <n v="123"/>
    <n v="0"/>
    <n v="0"/>
    <n v="0"/>
    <n v="0"/>
    <n v="0"/>
    <n v="123"/>
    <n v="0"/>
    <n v="123"/>
    <n v="0"/>
    <x v="47"/>
  </r>
  <r>
    <n v="11861"/>
    <n v="11861"/>
    <n v="0"/>
    <n v="0"/>
    <n v="0"/>
    <n v="0"/>
    <n v="0"/>
    <n v="0"/>
    <n v="11861"/>
    <n v="11861"/>
    <n v="0"/>
    <n v="0"/>
    <x v="34"/>
  </r>
  <r>
    <n v="4"/>
    <n v="0"/>
    <n v="0"/>
    <n v="4"/>
    <n v="0"/>
    <n v="0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54"/>
  </r>
  <r>
    <n v="312"/>
    <n v="312"/>
    <n v="0"/>
    <n v="0"/>
    <n v="0"/>
    <n v="0"/>
    <n v="0"/>
    <n v="0"/>
    <n v="0"/>
    <n v="0"/>
    <n v="0"/>
    <n v="0"/>
    <x v="1"/>
  </r>
  <r>
    <n v="849"/>
    <n v="849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47"/>
  </r>
  <r>
    <n v="1286"/>
    <n v="1286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22"/>
  </r>
  <r>
    <n v="885"/>
    <n v="885"/>
    <n v="0"/>
    <n v="0"/>
    <n v="0"/>
    <n v="0"/>
    <n v="0"/>
    <n v="0"/>
    <n v="0"/>
    <n v="0"/>
    <n v="0"/>
    <n v="0"/>
    <x v="1"/>
  </r>
  <r>
    <n v="4131"/>
    <n v="4131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15"/>
    <n v="15"/>
    <n v="0"/>
    <n v="0"/>
    <x v="25"/>
  </r>
  <r>
    <n v="29"/>
    <n v="29"/>
    <n v="0"/>
    <n v="0"/>
    <n v="0"/>
    <n v="0"/>
    <n v="0"/>
    <n v="0"/>
    <n v="0"/>
    <n v="0"/>
    <n v="0"/>
    <n v="0"/>
    <x v="19"/>
  </r>
  <r>
    <n v="272"/>
    <n v="272"/>
    <n v="0"/>
    <n v="0"/>
    <n v="0"/>
    <n v="0"/>
    <n v="0"/>
    <n v="0"/>
    <n v="0"/>
    <n v="0"/>
    <n v="0"/>
    <n v="0"/>
    <x v="20"/>
  </r>
  <r>
    <n v="58"/>
    <n v="58"/>
    <n v="0"/>
    <n v="0"/>
    <n v="0"/>
    <n v="0"/>
    <n v="0"/>
    <n v="0"/>
    <n v="58"/>
    <n v="58"/>
    <n v="0"/>
    <n v="0"/>
    <x v="20"/>
  </r>
  <r>
    <n v="1268"/>
    <n v="1268"/>
    <n v="0"/>
    <n v="0"/>
    <n v="0"/>
    <n v="0"/>
    <n v="0"/>
    <n v="0"/>
    <n v="0"/>
    <n v="0"/>
    <n v="0"/>
    <n v="0"/>
    <x v="12"/>
  </r>
  <r>
    <n v="9199"/>
    <n v="9199"/>
    <n v="0"/>
    <n v="0"/>
    <n v="0"/>
    <n v="0"/>
    <n v="0"/>
    <n v="0"/>
    <n v="0"/>
    <n v="0"/>
    <n v="0"/>
    <n v="0"/>
    <x v="21"/>
  </r>
  <r>
    <n v="536"/>
    <n v="0"/>
    <n v="536"/>
    <n v="0"/>
    <n v="0"/>
    <n v="0"/>
    <n v="0"/>
    <n v="0"/>
    <n v="0"/>
    <n v="0"/>
    <n v="0"/>
    <n v="0"/>
    <x v="33"/>
  </r>
  <r>
    <n v="158"/>
    <n v="158"/>
    <n v="0"/>
    <n v="0"/>
    <n v="0"/>
    <n v="0"/>
    <n v="0"/>
    <n v="0"/>
    <n v="0"/>
    <n v="0"/>
    <n v="0"/>
    <n v="0"/>
    <x v="39"/>
  </r>
  <r>
    <n v="104"/>
    <n v="104"/>
    <n v="0"/>
    <n v="0"/>
    <n v="0"/>
    <n v="0"/>
    <n v="0"/>
    <n v="0"/>
    <n v="0"/>
    <n v="0"/>
    <n v="0"/>
    <n v="0"/>
    <x v="39"/>
  </r>
  <r>
    <n v="42"/>
    <n v="42"/>
    <n v="0"/>
    <n v="0"/>
    <n v="0"/>
    <n v="0"/>
    <n v="0"/>
    <n v="0"/>
    <n v="0"/>
    <n v="0"/>
    <n v="0"/>
    <n v="0"/>
    <x v="51"/>
  </r>
  <r>
    <n v="1644"/>
    <n v="1644"/>
    <n v="0"/>
    <n v="0"/>
    <n v="0"/>
    <n v="0"/>
    <n v="0"/>
    <n v="0"/>
    <n v="0"/>
    <n v="0"/>
    <n v="0"/>
    <n v="0"/>
    <x v="29"/>
  </r>
  <r>
    <n v="9"/>
    <n v="9"/>
    <n v="0"/>
    <n v="0"/>
    <n v="0"/>
    <n v="0"/>
    <n v="0"/>
    <n v="0"/>
    <n v="0"/>
    <n v="0"/>
    <n v="0"/>
    <n v="0"/>
    <x v="46"/>
  </r>
  <r>
    <n v="1107"/>
    <n v="1107"/>
    <n v="0"/>
    <n v="0"/>
    <n v="0"/>
    <n v="0"/>
    <n v="0"/>
    <n v="0"/>
    <n v="1107"/>
    <n v="1107"/>
    <n v="0"/>
    <n v="0"/>
    <x v="12"/>
  </r>
  <r>
    <n v="3"/>
    <n v="3"/>
    <n v="0"/>
    <n v="0"/>
    <n v="3"/>
    <n v="3"/>
    <n v="0"/>
    <n v="0"/>
    <n v="0"/>
    <n v="0"/>
    <n v="0"/>
    <n v="0"/>
    <x v="10"/>
  </r>
  <r>
    <n v="541"/>
    <n v="541"/>
    <n v="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40"/>
  </r>
  <r>
    <n v="2138"/>
    <n v="2138"/>
    <n v="0"/>
    <n v="0"/>
    <n v="0"/>
    <n v="0"/>
    <n v="0"/>
    <n v="0"/>
    <n v="2138"/>
    <n v="2138"/>
    <n v="0"/>
    <n v="0"/>
    <x v="22"/>
  </r>
  <r>
    <n v="18"/>
    <n v="18"/>
    <n v="0"/>
    <n v="0"/>
    <n v="0"/>
    <n v="0"/>
    <n v="0"/>
    <n v="0"/>
    <n v="0"/>
    <n v="0"/>
    <n v="0"/>
    <n v="0"/>
    <x v="11"/>
  </r>
  <r>
    <n v="62"/>
    <n v="62"/>
    <n v="0"/>
    <n v="0"/>
    <n v="0"/>
    <n v="0"/>
    <n v="0"/>
    <n v="0"/>
    <n v="62"/>
    <n v="62"/>
    <n v="0"/>
    <n v="0"/>
    <x v="17"/>
  </r>
  <r>
    <n v="52"/>
    <n v="52"/>
    <n v="0"/>
    <n v="0"/>
    <n v="52"/>
    <n v="52"/>
    <n v="0"/>
    <n v="0"/>
    <n v="0"/>
    <n v="0"/>
    <n v="0"/>
    <n v="0"/>
    <x v="45"/>
  </r>
  <r>
    <n v="564"/>
    <n v="564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9"/>
  </r>
  <r>
    <n v="2941"/>
    <n v="2941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3"/>
  </r>
  <r>
    <n v="154"/>
    <n v="154"/>
    <n v="0"/>
    <n v="0"/>
    <n v="0"/>
    <n v="0"/>
    <n v="0"/>
    <n v="0"/>
    <n v="0"/>
    <n v="0"/>
    <n v="0"/>
    <n v="0"/>
    <x v="16"/>
  </r>
  <r>
    <n v="1543"/>
    <n v="1543"/>
    <n v="0"/>
    <n v="0"/>
    <n v="0"/>
    <n v="0"/>
    <n v="0"/>
    <n v="0"/>
    <n v="0"/>
    <n v="0"/>
    <n v="0"/>
    <n v="0"/>
    <x v="58"/>
  </r>
  <r>
    <n v="34"/>
    <n v="34"/>
    <n v="0"/>
    <n v="0"/>
    <n v="0"/>
    <n v="0"/>
    <n v="0"/>
    <n v="0"/>
    <n v="34"/>
    <n v="34"/>
    <n v="0"/>
    <n v="0"/>
    <x v="50"/>
  </r>
  <r>
    <n v="1"/>
    <n v="1"/>
    <n v="0"/>
    <n v="0"/>
    <n v="0"/>
    <n v="0"/>
    <n v="0"/>
    <n v="0"/>
    <n v="0"/>
    <n v="0"/>
    <n v="0"/>
    <n v="0"/>
    <x v="24"/>
  </r>
  <r>
    <n v="47"/>
    <n v="47"/>
    <n v="0"/>
    <n v="0"/>
    <n v="0"/>
    <n v="0"/>
    <n v="0"/>
    <n v="0"/>
    <n v="47"/>
    <n v="47"/>
    <n v="0"/>
    <n v="0"/>
    <x v="13"/>
  </r>
  <r>
    <n v="205"/>
    <n v="205"/>
    <n v="0"/>
    <n v="0"/>
    <n v="0"/>
    <n v="0"/>
    <n v="0"/>
    <n v="0"/>
    <n v="0"/>
    <n v="0"/>
    <n v="0"/>
    <n v="0"/>
    <x v="12"/>
  </r>
  <r>
    <n v="130"/>
    <n v="130"/>
    <n v="0"/>
    <n v="0"/>
    <n v="0"/>
    <n v="0"/>
    <n v="0"/>
    <n v="0"/>
    <n v="0"/>
    <n v="0"/>
    <n v="0"/>
    <n v="0"/>
    <x v="14"/>
  </r>
  <r>
    <n v="372"/>
    <n v="372"/>
    <n v="0"/>
    <n v="0"/>
    <n v="0"/>
    <n v="0"/>
    <n v="0"/>
    <n v="0"/>
    <n v="0"/>
    <n v="0"/>
    <n v="0"/>
    <n v="0"/>
    <x v="18"/>
  </r>
  <r>
    <n v="4276"/>
    <n v="0"/>
    <n v="4276"/>
    <n v="0"/>
    <n v="0"/>
    <n v="0"/>
    <n v="0"/>
    <n v="0"/>
    <n v="0"/>
    <n v="0"/>
    <n v="0"/>
    <n v="0"/>
    <x v="23"/>
  </r>
  <r>
    <n v="41"/>
    <n v="41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59"/>
  </r>
  <r>
    <n v="25"/>
    <n v="25"/>
    <n v="0"/>
    <n v="0"/>
    <n v="0"/>
    <n v="0"/>
    <n v="0"/>
    <n v="0"/>
    <n v="0"/>
    <n v="0"/>
    <n v="0"/>
    <n v="0"/>
    <x v="28"/>
  </r>
  <r>
    <n v="35"/>
    <n v="35"/>
    <n v="0"/>
    <n v="0"/>
    <n v="0"/>
    <n v="0"/>
    <n v="0"/>
    <n v="0"/>
    <n v="0"/>
    <n v="0"/>
    <n v="0"/>
    <n v="0"/>
    <x v="38"/>
  </r>
  <r>
    <n v="11"/>
    <n v="11"/>
    <n v="0"/>
    <n v="0"/>
    <n v="11"/>
    <n v="11"/>
    <n v="0"/>
    <n v="0"/>
    <n v="0"/>
    <n v="0"/>
    <n v="0"/>
    <n v="0"/>
    <x v="49"/>
  </r>
  <r>
    <n v="201"/>
    <n v="201"/>
    <n v="0"/>
    <n v="0"/>
    <n v="201"/>
    <n v="201"/>
    <n v="0"/>
    <n v="0"/>
    <n v="0"/>
    <n v="0"/>
    <n v="0"/>
    <n v="0"/>
    <x v="14"/>
  </r>
  <r>
    <n v="259"/>
    <n v="259"/>
    <n v="0"/>
    <n v="0"/>
    <n v="0"/>
    <n v="0"/>
    <n v="0"/>
    <n v="0"/>
    <n v="0"/>
    <n v="0"/>
    <n v="0"/>
    <n v="0"/>
    <x v="18"/>
  </r>
  <r>
    <n v="100"/>
    <n v="100"/>
    <n v="0"/>
    <n v="0"/>
    <n v="0"/>
    <n v="0"/>
    <n v="0"/>
    <n v="0"/>
    <n v="0"/>
    <n v="0"/>
    <n v="0"/>
    <n v="0"/>
    <x v="18"/>
  </r>
  <r>
    <n v="4967"/>
    <n v="4967"/>
    <n v="0"/>
    <n v="0"/>
    <n v="0"/>
    <n v="0"/>
    <n v="0"/>
    <n v="0"/>
    <n v="0"/>
    <n v="0"/>
    <n v="0"/>
    <n v="0"/>
    <x v="24"/>
  </r>
  <r>
    <n v="289"/>
    <n v="289"/>
    <n v="0"/>
    <n v="0"/>
    <n v="0"/>
    <n v="0"/>
    <n v="0"/>
    <n v="0"/>
    <n v="0"/>
    <n v="0"/>
    <n v="0"/>
    <n v="0"/>
    <x v="33"/>
  </r>
  <r>
    <n v="29"/>
    <n v="29"/>
    <n v="0"/>
    <n v="0"/>
    <n v="0"/>
    <n v="0"/>
    <n v="0"/>
    <n v="0"/>
    <n v="0"/>
    <n v="0"/>
    <n v="0"/>
    <n v="0"/>
    <x v="51"/>
  </r>
  <r>
    <n v="4295"/>
    <n v="4295"/>
    <n v="0"/>
    <n v="0"/>
    <n v="0"/>
    <n v="0"/>
    <n v="0"/>
    <n v="0"/>
    <n v="4295"/>
    <n v="4295"/>
    <n v="0"/>
    <n v="0"/>
    <x v="7"/>
  </r>
  <r>
    <n v="140"/>
    <n v="140"/>
    <n v="0"/>
    <n v="0"/>
    <n v="0"/>
    <n v="0"/>
    <n v="0"/>
    <n v="0"/>
    <n v="0"/>
    <n v="0"/>
    <n v="0"/>
    <n v="0"/>
    <x v="45"/>
  </r>
  <r>
    <n v="823"/>
    <n v="823"/>
    <n v="0"/>
    <n v="0"/>
    <n v="0"/>
    <n v="0"/>
    <n v="0"/>
    <n v="0"/>
    <n v="823"/>
    <n v="823"/>
    <n v="0"/>
    <n v="0"/>
    <x v="17"/>
  </r>
  <r>
    <n v="159"/>
    <n v="159"/>
    <n v="0"/>
    <n v="0"/>
    <n v="159"/>
    <n v="159"/>
    <n v="0"/>
    <n v="0"/>
    <n v="0"/>
    <n v="0"/>
    <n v="0"/>
    <n v="0"/>
    <x v="51"/>
  </r>
  <r>
    <n v="9887"/>
    <n v="9887"/>
    <n v="0"/>
    <n v="0"/>
    <n v="9887"/>
    <n v="9887"/>
    <n v="0"/>
    <n v="0"/>
    <n v="0"/>
    <n v="0"/>
    <n v="0"/>
    <n v="0"/>
    <x v="34"/>
  </r>
  <r>
    <n v="631"/>
    <n v="631"/>
    <n v="0"/>
    <n v="0"/>
    <n v="0"/>
    <n v="0"/>
    <n v="0"/>
    <n v="0"/>
    <n v="0"/>
    <n v="0"/>
    <n v="0"/>
    <n v="0"/>
    <x v="34"/>
  </r>
  <r>
    <n v="182"/>
    <n v="182"/>
    <n v="0"/>
    <n v="0"/>
    <n v="0"/>
    <n v="0"/>
    <n v="0"/>
    <n v="0"/>
    <n v="0"/>
    <n v="0"/>
    <n v="0"/>
    <n v="0"/>
    <x v="35"/>
  </r>
  <r>
    <n v="9148"/>
    <n v="9148"/>
    <n v="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11"/>
  </r>
  <r>
    <n v="2338"/>
    <n v="0"/>
    <n v="2338"/>
    <n v="0"/>
    <n v="0"/>
    <n v="0"/>
    <n v="0"/>
    <n v="0"/>
    <n v="0"/>
    <n v="0"/>
    <n v="0"/>
    <n v="0"/>
    <x v="8"/>
  </r>
  <r>
    <n v="3886"/>
    <n v="0"/>
    <n v="3886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36"/>
  </r>
  <r>
    <n v="270"/>
    <n v="270"/>
    <n v="0"/>
    <n v="0"/>
    <n v="0"/>
    <n v="0"/>
    <n v="0"/>
    <n v="0"/>
    <n v="0"/>
    <n v="0"/>
    <n v="0"/>
    <n v="0"/>
    <x v="6"/>
  </r>
  <r>
    <n v="43"/>
    <n v="43"/>
    <n v="0"/>
    <n v="0"/>
    <n v="0"/>
    <n v="0"/>
    <n v="0"/>
    <n v="0"/>
    <n v="0"/>
    <n v="0"/>
    <n v="0"/>
    <n v="0"/>
    <x v="47"/>
  </r>
  <r>
    <n v="938"/>
    <n v="0"/>
    <n v="938"/>
    <n v="0"/>
    <n v="0"/>
    <n v="0"/>
    <n v="0"/>
    <n v="0"/>
    <n v="0"/>
    <n v="0"/>
    <n v="0"/>
    <n v="0"/>
    <x v="37"/>
  </r>
  <r>
    <n v="159"/>
    <n v="159"/>
    <n v="0"/>
    <n v="0"/>
    <n v="0"/>
    <n v="0"/>
    <n v="0"/>
    <n v="0"/>
    <n v="0"/>
    <n v="0"/>
    <n v="0"/>
    <n v="0"/>
    <x v="44"/>
  </r>
  <r>
    <n v="94"/>
    <n v="94"/>
    <n v="0"/>
    <n v="0"/>
    <n v="0"/>
    <n v="0"/>
    <n v="0"/>
    <n v="0"/>
    <n v="94"/>
    <n v="94"/>
    <n v="0"/>
    <n v="0"/>
    <x v="14"/>
  </r>
  <r>
    <n v="386"/>
    <n v="386"/>
    <n v="0"/>
    <n v="0"/>
    <n v="0"/>
    <n v="0"/>
    <n v="0"/>
    <n v="0"/>
    <n v="0"/>
    <n v="0"/>
    <n v="0"/>
    <n v="0"/>
    <x v="25"/>
  </r>
  <r>
    <n v="8601"/>
    <n v="8601"/>
    <n v="0"/>
    <n v="0"/>
    <n v="8601"/>
    <n v="8601"/>
    <n v="0"/>
    <n v="0"/>
    <n v="0"/>
    <n v="0"/>
    <n v="0"/>
    <n v="0"/>
    <x v="27"/>
  </r>
  <r>
    <n v="710"/>
    <n v="710"/>
    <n v="0"/>
    <n v="0"/>
    <n v="0"/>
    <n v="0"/>
    <n v="0"/>
    <n v="0"/>
    <n v="0"/>
    <n v="0"/>
    <n v="0"/>
    <n v="0"/>
    <x v="18"/>
  </r>
  <r>
    <n v="9127"/>
    <n v="9127"/>
    <n v="0"/>
    <n v="0"/>
    <n v="9127"/>
    <n v="9127"/>
    <n v="0"/>
    <n v="0"/>
    <n v="0"/>
    <n v="0"/>
    <n v="0"/>
    <n v="0"/>
    <x v="20"/>
  </r>
  <r>
    <n v="12"/>
    <n v="12"/>
    <n v="0"/>
    <n v="0"/>
    <n v="12"/>
    <n v="12"/>
    <n v="0"/>
    <n v="0"/>
    <n v="0"/>
    <n v="0"/>
    <n v="0"/>
    <n v="0"/>
    <x v="8"/>
  </r>
  <r>
    <n v="88"/>
    <n v="0"/>
    <n v="88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4"/>
    <n v="4"/>
    <n v="0"/>
    <n v="0"/>
    <x v="3"/>
  </r>
  <r>
    <n v="4"/>
    <n v="4"/>
    <n v="0"/>
    <n v="0"/>
    <n v="0"/>
    <n v="0"/>
    <n v="0"/>
    <n v="0"/>
    <n v="0"/>
    <n v="0"/>
    <n v="0"/>
    <n v="0"/>
    <x v="53"/>
  </r>
  <r>
    <n v="76"/>
    <n v="76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1"/>
  </r>
  <r>
    <n v="1749"/>
    <n v="0"/>
    <n v="1749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2"/>
    <n v="2"/>
    <n v="0"/>
    <n v="0"/>
    <x v="32"/>
  </r>
  <r>
    <n v="1365"/>
    <n v="1365"/>
    <n v="0"/>
    <n v="0"/>
    <n v="1365"/>
    <n v="1365"/>
    <n v="0"/>
    <n v="0"/>
    <n v="0"/>
    <n v="0"/>
    <n v="0"/>
    <n v="0"/>
    <x v="48"/>
  </r>
  <r>
    <n v="5"/>
    <n v="5"/>
    <n v="0"/>
    <n v="0"/>
    <n v="0"/>
    <n v="0"/>
    <n v="0"/>
    <n v="0"/>
    <n v="0"/>
    <n v="0"/>
    <n v="0"/>
    <n v="0"/>
    <x v="51"/>
  </r>
  <r>
    <n v="67"/>
    <n v="67"/>
    <n v="0"/>
    <n v="0"/>
    <n v="0"/>
    <n v="0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47"/>
  </r>
  <r>
    <n v="495"/>
    <n v="495"/>
    <n v="0"/>
    <n v="0"/>
    <n v="0"/>
    <n v="0"/>
    <n v="0"/>
    <n v="0"/>
    <n v="0"/>
    <n v="0"/>
    <n v="0"/>
    <n v="0"/>
    <x v="25"/>
  </r>
  <r>
    <n v="729"/>
    <n v="0"/>
    <n v="729"/>
    <n v="0"/>
    <n v="0"/>
    <n v="0"/>
    <n v="0"/>
    <n v="0"/>
    <n v="0"/>
    <n v="0"/>
    <n v="0"/>
    <n v="0"/>
    <x v="55"/>
  </r>
  <r>
    <n v="60"/>
    <n v="60"/>
    <n v="0"/>
    <n v="0"/>
    <n v="0"/>
    <n v="0"/>
    <n v="0"/>
    <n v="0"/>
    <n v="0"/>
    <n v="0"/>
    <n v="0"/>
    <n v="0"/>
    <x v="26"/>
  </r>
  <r>
    <n v="143"/>
    <n v="143"/>
    <n v="0"/>
    <n v="0"/>
    <n v="0"/>
    <n v="0"/>
    <n v="0"/>
    <n v="0"/>
    <n v="143"/>
    <n v="143"/>
    <n v="0"/>
    <n v="0"/>
    <x v="26"/>
  </r>
  <r>
    <n v="128"/>
    <n v="128"/>
    <n v="0"/>
    <n v="0"/>
    <n v="0"/>
    <n v="0"/>
    <n v="0"/>
    <n v="0"/>
    <n v="0"/>
    <n v="0"/>
    <n v="0"/>
    <n v="0"/>
    <x v="24"/>
  </r>
  <r>
    <n v="408"/>
    <n v="408"/>
    <n v="0"/>
    <n v="0"/>
    <n v="0"/>
    <n v="0"/>
    <n v="0"/>
    <n v="0"/>
    <n v="0"/>
    <n v="0"/>
    <n v="0"/>
    <n v="0"/>
    <x v="23"/>
  </r>
  <r>
    <n v="57"/>
    <n v="57"/>
    <n v="0"/>
    <n v="0"/>
    <n v="0"/>
    <n v="0"/>
    <n v="0"/>
    <n v="0"/>
    <n v="0"/>
    <n v="0"/>
    <n v="0"/>
    <n v="0"/>
    <x v="3"/>
  </r>
  <r>
    <n v="54"/>
    <n v="54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18"/>
    <n v="18"/>
    <n v="0"/>
    <n v="0"/>
    <x v="26"/>
  </r>
  <r>
    <n v="465"/>
    <n v="465"/>
    <n v="0"/>
    <n v="0"/>
    <n v="0"/>
    <n v="0"/>
    <n v="0"/>
    <n v="0"/>
    <n v="0"/>
    <n v="0"/>
    <n v="0"/>
    <n v="0"/>
    <x v="18"/>
  </r>
  <r>
    <n v="1856"/>
    <n v="1856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0"/>
  </r>
  <r>
    <n v="48"/>
    <n v="48"/>
    <n v="0"/>
    <n v="0"/>
    <n v="48"/>
    <n v="48"/>
    <n v="0"/>
    <n v="0"/>
    <n v="0"/>
    <n v="0"/>
    <n v="0"/>
    <n v="0"/>
    <x v="33"/>
  </r>
  <r>
    <n v="54"/>
    <n v="54"/>
    <n v="0"/>
    <n v="0"/>
    <n v="0"/>
    <n v="0"/>
    <n v="0"/>
    <n v="0"/>
    <n v="0"/>
    <n v="0"/>
    <n v="0"/>
    <n v="0"/>
    <x v="41"/>
  </r>
  <r>
    <n v="1125"/>
    <n v="1125"/>
    <n v="0"/>
    <n v="0"/>
    <n v="1125"/>
    <n v="1125"/>
    <n v="0"/>
    <n v="0"/>
    <n v="0"/>
    <n v="0"/>
    <n v="0"/>
    <n v="0"/>
    <x v="28"/>
  </r>
  <r>
    <n v="6977"/>
    <n v="0"/>
    <n v="6977"/>
    <n v="0"/>
    <n v="6977"/>
    <n v="0"/>
    <n v="6977"/>
    <n v="0"/>
    <n v="0"/>
    <n v="0"/>
    <n v="0"/>
    <n v="0"/>
    <x v="1"/>
  </r>
  <r>
    <n v="64"/>
    <n v="64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21"/>
  </r>
  <r>
    <n v="710"/>
    <n v="710"/>
    <n v="0"/>
    <n v="0"/>
    <n v="0"/>
    <n v="0"/>
    <n v="0"/>
    <n v="0"/>
    <n v="0"/>
    <n v="0"/>
    <n v="0"/>
    <n v="0"/>
    <x v="58"/>
  </r>
  <r>
    <n v="263"/>
    <n v="263"/>
    <n v="0"/>
    <n v="0"/>
    <n v="0"/>
    <n v="0"/>
    <n v="0"/>
    <n v="0"/>
    <n v="0"/>
    <n v="0"/>
    <n v="0"/>
    <n v="0"/>
    <x v="16"/>
  </r>
  <r>
    <n v="1510"/>
    <n v="1510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3"/>
    <n v="3"/>
    <n v="0"/>
    <n v="0"/>
    <x v="47"/>
  </r>
  <r>
    <n v="4336"/>
    <n v="4336"/>
    <n v="0"/>
    <n v="0"/>
    <n v="0"/>
    <n v="0"/>
    <n v="0"/>
    <n v="0"/>
    <n v="4336"/>
    <n v="4336"/>
    <n v="0"/>
    <n v="0"/>
    <x v="29"/>
  </r>
  <r>
    <n v="4842"/>
    <n v="4842"/>
    <n v="0"/>
    <n v="0"/>
    <n v="4842"/>
    <n v="4842"/>
    <n v="0"/>
    <n v="0"/>
    <n v="0"/>
    <n v="0"/>
    <n v="0"/>
    <n v="0"/>
    <x v="34"/>
  </r>
  <r>
    <n v="5838"/>
    <n v="5838"/>
    <n v="0"/>
    <n v="0"/>
    <n v="5838"/>
    <n v="5838"/>
    <n v="0"/>
    <n v="0"/>
    <n v="0"/>
    <n v="0"/>
    <n v="0"/>
    <n v="0"/>
    <x v="52"/>
  </r>
  <r>
    <n v="5296"/>
    <n v="5296"/>
    <n v="0"/>
    <n v="0"/>
    <n v="0"/>
    <n v="0"/>
    <n v="0"/>
    <n v="0"/>
    <n v="0"/>
    <n v="0"/>
    <n v="0"/>
    <n v="0"/>
    <x v="29"/>
  </r>
  <r>
    <n v="1646"/>
    <n v="0"/>
    <n v="0"/>
    <n v="1646"/>
    <n v="0"/>
    <n v="0"/>
    <n v="0"/>
    <n v="0"/>
    <n v="0"/>
    <n v="0"/>
    <n v="0"/>
    <n v="0"/>
    <x v="61"/>
  </r>
  <r>
    <n v="2449"/>
    <n v="2449"/>
    <n v="0"/>
    <n v="0"/>
    <n v="0"/>
    <n v="0"/>
    <n v="0"/>
    <n v="0"/>
    <n v="2449"/>
    <n v="2449"/>
    <n v="0"/>
    <n v="0"/>
    <x v="23"/>
  </r>
  <r>
    <n v="418"/>
    <n v="418"/>
    <n v="0"/>
    <n v="0"/>
    <n v="0"/>
    <n v="0"/>
    <n v="0"/>
    <n v="0"/>
    <n v="0"/>
    <n v="0"/>
    <n v="0"/>
    <n v="0"/>
    <x v="23"/>
  </r>
  <r>
    <n v="22"/>
    <n v="22"/>
    <n v="0"/>
    <n v="0"/>
    <n v="0"/>
    <n v="0"/>
    <n v="0"/>
    <n v="0"/>
    <n v="22"/>
    <n v="22"/>
    <n v="0"/>
    <n v="0"/>
    <x v="33"/>
  </r>
  <r>
    <n v="41452"/>
    <n v="41452"/>
    <n v="0"/>
    <n v="0"/>
    <n v="0"/>
    <n v="0"/>
    <n v="0"/>
    <n v="0"/>
    <n v="41452"/>
    <n v="41452"/>
    <n v="0"/>
    <n v="0"/>
    <x v="13"/>
  </r>
  <r>
    <n v="88"/>
    <n v="88"/>
    <n v="0"/>
    <n v="0"/>
    <n v="0"/>
    <n v="0"/>
    <n v="0"/>
    <n v="0"/>
    <n v="0"/>
    <n v="0"/>
    <n v="0"/>
    <n v="0"/>
    <x v="6"/>
  </r>
  <r>
    <n v="1736"/>
    <n v="1736"/>
    <n v="0"/>
    <n v="0"/>
    <n v="0"/>
    <n v="0"/>
    <n v="0"/>
    <n v="0"/>
    <n v="0"/>
    <n v="0"/>
    <n v="0"/>
    <n v="0"/>
    <x v="46"/>
  </r>
  <r>
    <n v="1322"/>
    <n v="1322"/>
    <n v="0"/>
    <n v="0"/>
    <n v="0"/>
    <n v="0"/>
    <n v="0"/>
    <n v="0"/>
    <n v="0"/>
    <n v="0"/>
    <n v="0"/>
    <n v="0"/>
    <x v="2"/>
  </r>
  <r>
    <n v="867"/>
    <n v="867"/>
    <n v="0"/>
    <n v="0"/>
    <n v="0"/>
    <n v="0"/>
    <n v="0"/>
    <n v="0"/>
    <n v="0"/>
    <n v="0"/>
    <n v="0"/>
    <n v="0"/>
    <x v="44"/>
  </r>
  <r>
    <n v="716"/>
    <n v="716"/>
    <n v="0"/>
    <n v="0"/>
    <n v="0"/>
    <n v="0"/>
    <n v="0"/>
    <n v="0"/>
    <n v="716"/>
    <n v="716"/>
    <n v="0"/>
    <n v="0"/>
    <x v="45"/>
  </r>
  <r>
    <n v="6"/>
    <n v="6"/>
    <n v="0"/>
    <n v="0"/>
    <n v="0"/>
    <n v="0"/>
    <n v="0"/>
    <n v="0"/>
    <n v="0"/>
    <n v="0"/>
    <n v="0"/>
    <n v="0"/>
    <x v="40"/>
  </r>
  <r>
    <n v="48"/>
    <n v="48"/>
    <n v="0"/>
    <n v="0"/>
    <n v="0"/>
    <n v="0"/>
    <n v="0"/>
    <n v="0"/>
    <n v="0"/>
    <n v="0"/>
    <n v="0"/>
    <n v="0"/>
    <x v="6"/>
  </r>
  <r>
    <n v="1551"/>
    <n v="0"/>
    <n v="1551"/>
    <n v="0"/>
    <n v="0"/>
    <n v="0"/>
    <n v="0"/>
    <n v="0"/>
    <n v="0"/>
    <n v="0"/>
    <n v="0"/>
    <n v="0"/>
    <x v="45"/>
  </r>
  <r>
    <n v="12"/>
    <n v="0"/>
    <n v="12"/>
    <n v="0"/>
    <n v="0"/>
    <n v="0"/>
    <n v="0"/>
    <n v="0"/>
    <n v="0"/>
    <n v="0"/>
    <n v="0"/>
    <n v="0"/>
    <x v="47"/>
  </r>
  <r>
    <n v="5"/>
    <n v="5"/>
    <n v="0"/>
    <n v="0"/>
    <n v="0"/>
    <n v="0"/>
    <n v="0"/>
    <n v="0"/>
    <n v="0"/>
    <n v="0"/>
    <n v="0"/>
    <n v="0"/>
    <x v="10"/>
  </r>
  <r>
    <n v="2839"/>
    <n v="0"/>
    <n v="2839"/>
    <n v="0"/>
    <n v="0"/>
    <n v="0"/>
    <n v="0"/>
    <n v="0"/>
    <n v="0"/>
    <n v="0"/>
    <n v="0"/>
    <n v="0"/>
    <x v="25"/>
  </r>
  <r>
    <n v="2870"/>
    <n v="2870"/>
    <n v="0"/>
    <n v="0"/>
    <n v="0"/>
    <n v="0"/>
    <n v="0"/>
    <n v="0"/>
    <n v="2870"/>
    <n v="2870"/>
    <n v="0"/>
    <n v="0"/>
    <x v="39"/>
  </r>
  <r>
    <n v="707"/>
    <n v="0"/>
    <n v="707"/>
    <n v="0"/>
    <n v="0"/>
    <n v="0"/>
    <n v="0"/>
    <n v="0"/>
    <n v="0"/>
    <n v="0"/>
    <n v="0"/>
    <n v="0"/>
    <x v="59"/>
  </r>
  <r>
    <n v="361"/>
    <n v="361"/>
    <n v="0"/>
    <n v="0"/>
    <n v="0"/>
    <n v="0"/>
    <n v="0"/>
    <n v="0"/>
    <n v="0"/>
    <n v="0"/>
    <n v="0"/>
    <n v="0"/>
    <x v="44"/>
  </r>
  <r>
    <n v="79"/>
    <n v="79"/>
    <n v="0"/>
    <n v="0"/>
    <n v="0"/>
    <n v="0"/>
    <n v="0"/>
    <n v="0"/>
    <n v="0"/>
    <n v="0"/>
    <n v="0"/>
    <n v="0"/>
    <x v="14"/>
  </r>
  <r>
    <n v="419"/>
    <n v="419"/>
    <n v="0"/>
    <n v="0"/>
    <n v="0"/>
    <n v="0"/>
    <n v="0"/>
    <n v="0"/>
    <n v="0"/>
    <n v="0"/>
    <n v="0"/>
    <n v="0"/>
    <x v="45"/>
  </r>
  <r>
    <n v="100"/>
    <n v="100"/>
    <n v="0"/>
    <n v="0"/>
    <n v="0"/>
    <n v="0"/>
    <n v="0"/>
    <n v="0"/>
    <n v="0"/>
    <n v="0"/>
    <n v="0"/>
    <n v="0"/>
    <x v="36"/>
  </r>
  <r>
    <n v="30"/>
    <n v="30"/>
    <n v="0"/>
    <n v="0"/>
    <n v="0"/>
    <n v="0"/>
    <n v="0"/>
    <n v="0"/>
    <n v="30"/>
    <n v="30"/>
    <n v="0"/>
    <n v="0"/>
    <x v="48"/>
  </r>
  <r>
    <n v="22281"/>
    <n v="22281"/>
    <n v="0"/>
    <n v="0"/>
    <n v="0"/>
    <n v="0"/>
    <n v="0"/>
    <n v="0"/>
    <n v="22281"/>
    <n v="22281"/>
    <n v="0"/>
    <n v="0"/>
    <x v="44"/>
  </r>
  <r>
    <n v="2716"/>
    <n v="2716"/>
    <n v="0"/>
    <n v="0"/>
    <n v="0"/>
    <n v="0"/>
    <n v="0"/>
    <n v="0"/>
    <n v="2716"/>
    <n v="2716"/>
    <n v="0"/>
    <n v="0"/>
    <x v="43"/>
  </r>
  <r>
    <n v="43065"/>
    <n v="43065"/>
    <n v="0"/>
    <n v="0"/>
    <n v="43065"/>
    <n v="43065"/>
    <n v="0"/>
    <n v="0"/>
    <n v="0"/>
    <n v="0"/>
    <n v="0"/>
    <n v="0"/>
    <x v="34"/>
  </r>
  <r>
    <n v="931"/>
    <n v="931"/>
    <n v="0"/>
    <n v="0"/>
    <n v="0"/>
    <n v="0"/>
    <n v="0"/>
    <n v="0"/>
    <n v="0"/>
    <n v="0"/>
    <n v="0"/>
    <n v="0"/>
    <x v="58"/>
  </r>
  <r>
    <n v="139"/>
    <n v="139"/>
    <n v="0"/>
    <n v="0"/>
    <n v="0"/>
    <n v="0"/>
    <n v="0"/>
    <n v="0"/>
    <n v="0"/>
    <n v="0"/>
    <n v="0"/>
    <n v="0"/>
    <x v="5"/>
  </r>
  <r>
    <n v="331"/>
    <n v="331"/>
    <n v="0"/>
    <n v="0"/>
    <n v="0"/>
    <n v="0"/>
    <n v="0"/>
    <n v="0"/>
    <n v="0"/>
    <n v="0"/>
    <n v="0"/>
    <n v="0"/>
    <x v="28"/>
  </r>
  <r>
    <n v="353"/>
    <n v="353"/>
    <n v="0"/>
    <n v="0"/>
    <n v="0"/>
    <n v="0"/>
    <n v="0"/>
    <n v="0"/>
    <n v="0"/>
    <n v="0"/>
    <n v="0"/>
    <n v="0"/>
    <x v="57"/>
  </r>
  <r>
    <n v="854"/>
    <n v="854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50"/>
  </r>
  <r>
    <n v="13701"/>
    <n v="0"/>
    <n v="13701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42"/>
  </r>
  <r>
    <n v="254"/>
    <n v="254"/>
    <n v="0"/>
    <n v="0"/>
    <n v="0"/>
    <n v="0"/>
    <n v="0"/>
    <n v="0"/>
    <n v="0"/>
    <n v="0"/>
    <n v="0"/>
    <n v="0"/>
    <x v="45"/>
  </r>
  <r>
    <n v="204"/>
    <n v="204"/>
    <n v="0"/>
    <n v="0"/>
    <n v="0"/>
    <n v="0"/>
    <n v="0"/>
    <n v="0"/>
    <n v="0"/>
    <n v="0"/>
    <n v="0"/>
    <n v="0"/>
    <x v="16"/>
  </r>
  <r>
    <n v="727"/>
    <n v="727"/>
    <n v="0"/>
    <n v="0"/>
    <n v="0"/>
    <n v="0"/>
    <n v="0"/>
    <n v="0"/>
    <n v="0"/>
    <n v="0"/>
    <n v="0"/>
    <n v="0"/>
    <x v="36"/>
  </r>
  <r>
    <n v="4847"/>
    <n v="0"/>
    <n v="4847"/>
    <n v="0"/>
    <n v="0"/>
    <n v="0"/>
    <n v="0"/>
    <n v="0"/>
    <n v="4847"/>
    <n v="0"/>
    <n v="4847"/>
    <n v="0"/>
    <x v="51"/>
  </r>
  <r>
    <n v="4661"/>
    <n v="0"/>
    <n v="4661"/>
    <n v="0"/>
    <n v="0"/>
    <n v="0"/>
    <n v="0"/>
    <n v="0"/>
    <n v="0"/>
    <n v="0"/>
    <n v="0"/>
    <n v="0"/>
    <x v="43"/>
  </r>
  <r>
    <n v="107"/>
    <n v="107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8"/>
  </r>
  <r>
    <n v="4685"/>
    <n v="4685"/>
    <n v="0"/>
    <n v="0"/>
    <n v="4685"/>
    <n v="4685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47"/>
  </r>
  <r>
    <n v="88"/>
    <n v="88"/>
    <n v="0"/>
    <n v="0"/>
    <n v="0"/>
    <n v="0"/>
    <n v="0"/>
    <n v="0"/>
    <n v="0"/>
    <n v="0"/>
    <n v="0"/>
    <n v="0"/>
    <x v="5"/>
  </r>
  <r>
    <n v="1440"/>
    <n v="0"/>
    <n v="1440"/>
    <n v="0"/>
    <n v="1440"/>
    <n v="0"/>
    <n v="1440"/>
    <n v="0"/>
    <n v="0"/>
    <n v="0"/>
    <n v="0"/>
    <n v="0"/>
    <x v="27"/>
  </r>
  <r>
    <n v="1049"/>
    <n v="1049"/>
    <n v="0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51"/>
  </r>
  <r>
    <n v="810"/>
    <n v="810"/>
    <n v="0"/>
    <n v="0"/>
    <n v="0"/>
    <n v="0"/>
    <n v="0"/>
    <n v="0"/>
    <n v="0"/>
    <n v="0"/>
    <n v="0"/>
    <n v="0"/>
    <x v="21"/>
  </r>
  <r>
    <n v="827"/>
    <n v="827"/>
    <n v="0"/>
    <n v="0"/>
    <n v="0"/>
    <n v="0"/>
    <n v="0"/>
    <n v="0"/>
    <n v="0"/>
    <n v="0"/>
    <n v="0"/>
    <n v="0"/>
    <x v="50"/>
  </r>
  <r>
    <n v="1699"/>
    <n v="1699"/>
    <n v="0"/>
    <n v="0"/>
    <n v="0"/>
    <n v="0"/>
    <n v="0"/>
    <n v="0"/>
    <n v="0"/>
    <n v="0"/>
    <n v="0"/>
    <n v="0"/>
    <x v="33"/>
  </r>
  <r>
    <n v="10827"/>
    <n v="10827"/>
    <n v="0"/>
    <n v="0"/>
    <n v="0"/>
    <n v="0"/>
    <n v="0"/>
    <n v="0"/>
    <n v="0"/>
    <n v="0"/>
    <n v="0"/>
    <n v="0"/>
    <x v="18"/>
  </r>
  <r>
    <n v="1458"/>
    <n v="1458"/>
    <n v="0"/>
    <n v="0"/>
    <n v="0"/>
    <n v="0"/>
    <n v="0"/>
    <n v="0"/>
    <n v="1458"/>
    <n v="1458"/>
    <n v="0"/>
    <n v="0"/>
    <x v="20"/>
  </r>
  <r>
    <n v="526"/>
    <n v="526"/>
    <n v="0"/>
    <n v="0"/>
    <n v="0"/>
    <n v="0"/>
    <n v="0"/>
    <n v="0"/>
    <n v="0"/>
    <n v="0"/>
    <n v="0"/>
    <n v="0"/>
    <x v="29"/>
  </r>
  <r>
    <n v="78"/>
    <n v="78"/>
    <n v="0"/>
    <n v="0"/>
    <n v="0"/>
    <n v="0"/>
    <n v="0"/>
    <n v="0"/>
    <n v="0"/>
    <n v="0"/>
    <n v="0"/>
    <n v="0"/>
    <x v="42"/>
  </r>
  <r>
    <n v="1213"/>
    <n v="0"/>
    <n v="1213"/>
    <n v="0"/>
    <n v="0"/>
    <n v="0"/>
    <n v="0"/>
    <n v="0"/>
    <n v="0"/>
    <n v="0"/>
    <n v="0"/>
    <n v="0"/>
    <x v="55"/>
  </r>
  <r>
    <n v="5445"/>
    <n v="5445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54"/>
  </r>
  <r>
    <n v="203"/>
    <n v="203"/>
    <n v="0"/>
    <n v="0"/>
    <n v="0"/>
    <n v="0"/>
    <n v="0"/>
    <n v="0"/>
    <n v="203"/>
    <n v="203"/>
    <n v="0"/>
    <n v="0"/>
    <x v="48"/>
  </r>
  <r>
    <n v="202"/>
    <n v="202"/>
    <n v="0"/>
    <n v="0"/>
    <n v="0"/>
    <n v="0"/>
    <n v="0"/>
    <n v="0"/>
    <n v="0"/>
    <n v="0"/>
    <n v="0"/>
    <n v="0"/>
    <x v="20"/>
  </r>
  <r>
    <n v="4067"/>
    <n v="4067"/>
    <n v="0"/>
    <n v="0"/>
    <n v="0"/>
    <n v="0"/>
    <n v="0"/>
    <n v="0"/>
    <n v="0"/>
    <n v="0"/>
    <n v="0"/>
    <n v="0"/>
    <x v="24"/>
  </r>
  <r>
    <n v="53397"/>
    <n v="53397"/>
    <n v="0"/>
    <n v="0"/>
    <n v="0"/>
    <n v="0"/>
    <n v="0"/>
    <n v="0"/>
    <n v="0"/>
    <n v="0"/>
    <n v="0"/>
    <n v="0"/>
    <x v="2"/>
  </r>
  <r>
    <n v="193"/>
    <n v="193"/>
    <n v="0"/>
    <n v="0"/>
    <n v="0"/>
    <n v="0"/>
    <n v="0"/>
    <n v="0"/>
    <n v="0"/>
    <n v="0"/>
    <n v="0"/>
    <n v="0"/>
    <x v="11"/>
  </r>
  <r>
    <n v="257"/>
    <n v="257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47"/>
  </r>
  <r>
    <n v="8"/>
    <n v="8"/>
    <n v="0"/>
    <n v="0"/>
    <n v="0"/>
    <n v="0"/>
    <n v="0"/>
    <n v="0"/>
    <n v="0"/>
    <n v="0"/>
    <n v="0"/>
    <n v="0"/>
    <x v="59"/>
  </r>
  <r>
    <n v="33"/>
    <n v="33"/>
    <n v="0"/>
    <n v="0"/>
    <n v="0"/>
    <n v="0"/>
    <n v="0"/>
    <n v="0"/>
    <n v="0"/>
    <n v="0"/>
    <n v="0"/>
    <n v="0"/>
    <x v="50"/>
  </r>
  <r>
    <n v="1099"/>
    <n v="1099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47"/>
  </r>
  <r>
    <n v="11"/>
    <n v="11"/>
    <n v="0"/>
    <n v="0"/>
    <n v="0"/>
    <n v="0"/>
    <n v="0"/>
    <n v="0"/>
    <n v="0"/>
    <n v="0"/>
    <n v="0"/>
    <n v="0"/>
    <x v="8"/>
  </r>
  <r>
    <n v="1109"/>
    <n v="1109"/>
    <n v="0"/>
    <n v="0"/>
    <n v="0"/>
    <n v="0"/>
    <n v="0"/>
    <n v="0"/>
    <n v="0"/>
    <n v="0"/>
    <n v="0"/>
    <n v="0"/>
    <x v="40"/>
  </r>
  <r>
    <n v="3107"/>
    <n v="3107"/>
    <n v="0"/>
    <n v="0"/>
    <n v="3107"/>
    <n v="3107"/>
    <n v="0"/>
    <n v="0"/>
    <n v="0"/>
    <n v="0"/>
    <n v="0"/>
    <n v="0"/>
    <x v="34"/>
  </r>
  <r>
    <n v="1482"/>
    <n v="1482"/>
    <n v="0"/>
    <n v="0"/>
    <n v="0"/>
    <n v="0"/>
    <n v="0"/>
    <n v="0"/>
    <n v="1482"/>
    <n v="1482"/>
    <n v="0"/>
    <n v="0"/>
    <x v="22"/>
  </r>
  <r>
    <n v="118"/>
    <n v="118"/>
    <n v="0"/>
    <n v="0"/>
    <n v="0"/>
    <n v="0"/>
    <n v="0"/>
    <n v="0"/>
    <n v="0"/>
    <n v="0"/>
    <n v="0"/>
    <n v="0"/>
    <x v="8"/>
  </r>
  <r>
    <n v="1774"/>
    <n v="0"/>
    <n v="1774"/>
    <n v="0"/>
    <n v="0"/>
    <n v="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7"/>
  </r>
  <r>
    <n v="9"/>
    <n v="0"/>
    <n v="9"/>
    <n v="0"/>
    <n v="0"/>
    <n v="0"/>
    <n v="0"/>
    <n v="0"/>
    <n v="0"/>
    <n v="0"/>
    <n v="0"/>
    <n v="0"/>
    <x v="24"/>
  </r>
  <r>
    <n v="476"/>
    <n v="476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5"/>
    <n v="5"/>
    <n v="0"/>
    <n v="0"/>
    <x v="31"/>
  </r>
  <r>
    <n v="47"/>
    <n v="47"/>
    <n v="0"/>
    <n v="0"/>
    <n v="0"/>
    <n v="0"/>
    <n v="0"/>
    <n v="0"/>
    <n v="47"/>
    <n v="47"/>
    <n v="0"/>
    <n v="0"/>
    <x v="16"/>
  </r>
  <r>
    <n v="399"/>
    <n v="399"/>
    <n v="0"/>
    <n v="0"/>
    <n v="399"/>
    <n v="399"/>
    <n v="0"/>
    <n v="0"/>
    <n v="0"/>
    <n v="0"/>
    <n v="0"/>
    <n v="0"/>
    <x v="25"/>
  </r>
  <r>
    <n v="2706"/>
    <n v="2706"/>
    <n v="0"/>
    <n v="0"/>
    <n v="2706"/>
    <n v="2706"/>
    <n v="0"/>
    <n v="0"/>
    <n v="0"/>
    <n v="0"/>
    <n v="0"/>
    <n v="0"/>
    <x v="29"/>
  </r>
  <r>
    <n v="1865"/>
    <n v="0"/>
    <n v="1865"/>
    <n v="0"/>
    <n v="0"/>
    <n v="0"/>
    <n v="0"/>
    <n v="0"/>
    <n v="0"/>
    <n v="0"/>
    <n v="0"/>
    <n v="0"/>
    <x v="25"/>
  </r>
  <r>
    <n v="38"/>
    <n v="38"/>
    <n v="0"/>
    <n v="0"/>
    <n v="0"/>
    <n v="0"/>
    <n v="0"/>
    <n v="0"/>
    <n v="0"/>
    <n v="0"/>
    <n v="0"/>
    <n v="0"/>
    <x v="14"/>
  </r>
  <r>
    <n v="54"/>
    <n v="54"/>
    <n v="0"/>
    <n v="0"/>
    <n v="0"/>
    <n v="0"/>
    <n v="0"/>
    <n v="0"/>
    <n v="0"/>
    <n v="0"/>
    <n v="0"/>
    <n v="0"/>
    <x v="3"/>
  </r>
  <r>
    <n v="4298"/>
    <n v="4298"/>
    <n v="0"/>
    <n v="0"/>
    <n v="4298"/>
    <n v="4298"/>
    <n v="0"/>
    <n v="0"/>
    <n v="0"/>
    <n v="0"/>
    <n v="0"/>
    <n v="0"/>
    <x v="23"/>
  </r>
  <r>
    <n v="402"/>
    <n v="402"/>
    <n v="0"/>
    <n v="0"/>
    <n v="0"/>
    <n v="0"/>
    <n v="0"/>
    <n v="0"/>
    <n v="402"/>
    <n v="402"/>
    <n v="0"/>
    <n v="0"/>
    <x v="17"/>
  </r>
  <r>
    <n v="101"/>
    <n v="101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20"/>
  </r>
  <r>
    <n v="506"/>
    <n v="506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4"/>
  </r>
  <r>
    <n v="24"/>
    <n v="24"/>
    <n v="0"/>
    <n v="0"/>
    <n v="0"/>
    <n v="0"/>
    <n v="0"/>
    <n v="0"/>
    <n v="0"/>
    <n v="0"/>
    <n v="0"/>
    <n v="0"/>
    <x v="44"/>
  </r>
  <r>
    <n v="104"/>
    <n v="0"/>
    <n v="104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7"/>
  </r>
  <r>
    <n v="2181"/>
    <n v="2181"/>
    <n v="0"/>
    <n v="0"/>
    <n v="0"/>
    <n v="0"/>
    <n v="0"/>
    <n v="0"/>
    <n v="2181"/>
    <n v="2181"/>
    <n v="0"/>
    <n v="0"/>
    <x v="43"/>
  </r>
  <r>
    <n v="4"/>
    <n v="4"/>
    <n v="0"/>
    <n v="0"/>
    <n v="0"/>
    <n v="0"/>
    <n v="0"/>
    <n v="0"/>
    <n v="0"/>
    <n v="0"/>
    <n v="0"/>
    <n v="0"/>
    <x v="51"/>
  </r>
  <r>
    <n v="3625"/>
    <n v="3625"/>
    <n v="0"/>
    <n v="0"/>
    <n v="3625"/>
    <n v="3625"/>
    <n v="0"/>
    <n v="0"/>
    <n v="0"/>
    <n v="0"/>
    <n v="0"/>
    <n v="0"/>
    <x v="52"/>
  </r>
  <r>
    <n v="133"/>
    <n v="133"/>
    <n v="0"/>
    <n v="0"/>
    <n v="0"/>
    <n v="0"/>
    <n v="0"/>
    <n v="0"/>
    <n v="0"/>
    <n v="0"/>
    <n v="0"/>
    <n v="0"/>
    <x v="49"/>
  </r>
  <r>
    <n v="32"/>
    <n v="32"/>
    <n v="0"/>
    <n v="0"/>
    <n v="32"/>
    <n v="32"/>
    <n v="0"/>
    <n v="0"/>
    <n v="0"/>
    <n v="0"/>
    <n v="0"/>
    <n v="0"/>
    <x v="40"/>
  </r>
  <r>
    <n v="463"/>
    <n v="0"/>
    <n v="463"/>
    <n v="0"/>
    <n v="0"/>
    <n v="0"/>
    <n v="0"/>
    <n v="0"/>
    <n v="0"/>
    <n v="0"/>
    <n v="0"/>
    <n v="0"/>
    <x v="26"/>
  </r>
  <r>
    <n v="1444"/>
    <n v="1444"/>
    <n v="0"/>
    <n v="0"/>
    <n v="0"/>
    <n v="0"/>
    <n v="0"/>
    <n v="0"/>
    <n v="0"/>
    <n v="0"/>
    <n v="0"/>
    <n v="0"/>
    <x v="38"/>
  </r>
  <r>
    <n v="4996"/>
    <n v="4996"/>
    <n v="0"/>
    <n v="0"/>
    <n v="0"/>
    <n v="0"/>
    <n v="0"/>
    <n v="0"/>
    <n v="0"/>
    <n v="0"/>
    <n v="0"/>
    <n v="0"/>
    <x v="40"/>
  </r>
  <r>
    <n v="126"/>
    <n v="126"/>
    <n v="0"/>
    <n v="0"/>
    <n v="126"/>
    <n v="126"/>
    <n v="0"/>
    <n v="0"/>
    <n v="0"/>
    <n v="0"/>
    <n v="0"/>
    <n v="0"/>
    <x v="47"/>
  </r>
  <r>
    <n v="5696"/>
    <n v="0"/>
    <n v="5696"/>
    <n v="0"/>
    <n v="0"/>
    <n v="0"/>
    <n v="0"/>
    <n v="0"/>
    <n v="0"/>
    <n v="0"/>
    <n v="0"/>
    <n v="0"/>
    <x v="43"/>
  </r>
  <r>
    <n v="653"/>
    <n v="653"/>
    <n v="0"/>
    <n v="0"/>
    <n v="0"/>
    <n v="0"/>
    <n v="0"/>
    <n v="0"/>
    <n v="0"/>
    <n v="0"/>
    <n v="0"/>
    <n v="0"/>
    <x v="1"/>
  </r>
  <r>
    <n v="375"/>
    <n v="375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35"/>
  </r>
  <r>
    <n v="3839"/>
    <n v="3839"/>
    <n v="0"/>
    <n v="0"/>
    <n v="0"/>
    <n v="0"/>
    <n v="0"/>
    <n v="0"/>
    <n v="0"/>
    <n v="0"/>
    <n v="0"/>
    <n v="0"/>
    <x v="31"/>
  </r>
  <r>
    <n v="11866"/>
    <n v="11866"/>
    <n v="0"/>
    <n v="0"/>
    <n v="11866"/>
    <n v="11866"/>
    <n v="0"/>
    <n v="0"/>
    <n v="0"/>
    <n v="0"/>
    <n v="0"/>
    <n v="0"/>
    <x v="7"/>
  </r>
  <r>
    <n v="7572"/>
    <n v="0"/>
    <n v="7572"/>
    <n v="0"/>
    <n v="0"/>
    <n v="0"/>
    <n v="0"/>
    <n v="0"/>
    <n v="0"/>
    <n v="0"/>
    <n v="0"/>
    <n v="0"/>
    <x v="29"/>
  </r>
  <r>
    <n v="3152"/>
    <n v="315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59"/>
  </r>
  <r>
    <n v="2652"/>
    <n v="2652"/>
    <n v="0"/>
    <n v="0"/>
    <n v="2652"/>
    <n v="2652"/>
    <n v="0"/>
    <n v="0"/>
    <n v="0"/>
    <n v="0"/>
    <n v="0"/>
    <n v="0"/>
    <x v="52"/>
  </r>
  <r>
    <n v="1848"/>
    <n v="0"/>
    <n v="1848"/>
    <n v="0"/>
    <n v="0"/>
    <n v="0"/>
    <n v="0"/>
    <n v="0"/>
    <n v="1848"/>
    <n v="0"/>
    <n v="1848"/>
    <n v="0"/>
    <x v="5"/>
  </r>
  <r>
    <n v="2269"/>
    <n v="2269"/>
    <n v="0"/>
    <n v="0"/>
    <n v="0"/>
    <n v="0"/>
    <n v="0"/>
    <n v="0"/>
    <n v="2269"/>
    <n v="2269"/>
    <n v="0"/>
    <n v="0"/>
    <x v="26"/>
  </r>
  <r>
    <n v="17"/>
    <n v="17"/>
    <n v="0"/>
    <n v="0"/>
    <n v="0"/>
    <n v="0"/>
    <n v="0"/>
    <n v="0"/>
    <n v="0"/>
    <n v="0"/>
    <n v="0"/>
    <n v="0"/>
    <x v="46"/>
  </r>
  <r>
    <n v="118"/>
    <n v="118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52"/>
  </r>
  <r>
    <n v="176"/>
    <n v="176"/>
    <n v="0"/>
    <n v="0"/>
    <n v="0"/>
    <n v="0"/>
    <n v="0"/>
    <n v="0"/>
    <n v="0"/>
    <n v="0"/>
    <n v="0"/>
    <n v="0"/>
    <x v="11"/>
  </r>
  <r>
    <n v="14478"/>
    <n v="0"/>
    <n v="14478"/>
    <n v="0"/>
    <n v="0"/>
    <n v="0"/>
    <n v="0"/>
    <n v="0"/>
    <n v="14478"/>
    <n v="0"/>
    <n v="14478"/>
    <n v="0"/>
    <x v="40"/>
  </r>
  <r>
    <n v="4076"/>
    <n v="4076"/>
    <n v="0"/>
    <n v="0"/>
    <n v="0"/>
    <n v="0"/>
    <n v="0"/>
    <n v="0"/>
    <n v="0"/>
    <n v="0"/>
    <n v="0"/>
    <n v="0"/>
    <x v="57"/>
  </r>
  <r>
    <n v="11790"/>
    <n v="11790"/>
    <n v="0"/>
    <n v="0"/>
    <n v="0"/>
    <n v="0"/>
    <n v="0"/>
    <n v="0"/>
    <n v="0"/>
    <n v="0"/>
    <n v="0"/>
    <n v="0"/>
    <x v="2"/>
  </r>
  <r>
    <n v="2753"/>
    <n v="0"/>
    <n v="2753"/>
    <n v="0"/>
    <n v="0"/>
    <n v="0"/>
    <n v="0"/>
    <n v="0"/>
    <n v="0"/>
    <n v="0"/>
    <n v="0"/>
    <n v="0"/>
    <x v="46"/>
  </r>
  <r>
    <n v="8767"/>
    <n v="8767"/>
    <n v="0"/>
    <n v="0"/>
    <n v="8767"/>
    <n v="8767"/>
    <n v="0"/>
    <n v="0"/>
    <n v="0"/>
    <n v="0"/>
    <n v="0"/>
    <n v="0"/>
    <x v="14"/>
  </r>
  <r>
    <n v="86"/>
    <n v="86"/>
    <n v="0"/>
    <n v="0"/>
    <n v="0"/>
    <n v="0"/>
    <n v="0"/>
    <n v="0"/>
    <n v="0"/>
    <n v="0"/>
    <n v="0"/>
    <n v="0"/>
    <x v="50"/>
  </r>
  <r>
    <n v="121"/>
    <n v="121"/>
    <n v="0"/>
    <n v="0"/>
    <n v="121"/>
    <n v="121"/>
    <n v="0"/>
    <n v="0"/>
    <n v="0"/>
    <n v="0"/>
    <n v="0"/>
    <n v="0"/>
    <x v="35"/>
  </r>
  <r>
    <n v="8914"/>
    <n v="8914"/>
    <n v="0"/>
    <n v="0"/>
    <n v="8914"/>
    <n v="8914"/>
    <n v="0"/>
    <n v="0"/>
    <n v="0"/>
    <n v="0"/>
    <n v="0"/>
    <n v="0"/>
    <x v="20"/>
  </r>
  <r>
    <n v="2150"/>
    <n v="0"/>
    <n v="2150"/>
    <n v="0"/>
    <n v="0"/>
    <n v="0"/>
    <n v="0"/>
    <n v="0"/>
    <n v="0"/>
    <n v="0"/>
    <n v="0"/>
    <n v="0"/>
    <x v="5"/>
  </r>
  <r>
    <n v="988"/>
    <n v="988"/>
    <n v="0"/>
    <n v="0"/>
    <n v="0"/>
    <n v="0"/>
    <n v="0"/>
    <n v="0"/>
    <n v="0"/>
    <n v="0"/>
    <n v="0"/>
    <n v="0"/>
    <x v="11"/>
  </r>
  <r>
    <n v="255"/>
    <n v="0"/>
    <n v="255"/>
    <n v="0"/>
    <n v="0"/>
    <n v="0"/>
    <n v="0"/>
    <n v="0"/>
    <n v="0"/>
    <n v="0"/>
    <n v="0"/>
    <n v="0"/>
    <x v="25"/>
  </r>
  <r>
    <n v="13498"/>
    <n v="13498"/>
    <n v="0"/>
    <n v="0"/>
    <n v="0"/>
    <n v="0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44"/>
  </r>
  <r>
    <n v="4630"/>
    <n v="4630"/>
    <n v="0"/>
    <n v="0"/>
    <n v="0"/>
    <n v="0"/>
    <n v="0"/>
    <n v="0"/>
    <n v="4630"/>
    <n v="4630"/>
    <n v="0"/>
    <n v="0"/>
    <x v="13"/>
  </r>
  <r>
    <n v="6134"/>
    <n v="0"/>
    <n v="6134"/>
    <n v="0"/>
    <n v="0"/>
    <n v="0"/>
    <n v="0"/>
    <n v="0"/>
    <n v="6134"/>
    <n v="0"/>
    <n v="6134"/>
    <n v="0"/>
    <x v="20"/>
  </r>
  <r>
    <n v="1"/>
    <n v="1"/>
    <n v="0"/>
    <n v="0"/>
    <n v="0"/>
    <n v="0"/>
    <n v="0"/>
    <n v="0"/>
    <n v="0"/>
    <n v="0"/>
    <n v="0"/>
    <n v="0"/>
    <x v="14"/>
  </r>
  <r>
    <n v="784"/>
    <n v="0"/>
    <n v="784"/>
    <n v="0"/>
    <n v="0"/>
    <n v="0"/>
    <n v="0"/>
    <n v="0"/>
    <n v="0"/>
    <n v="0"/>
    <n v="0"/>
    <n v="0"/>
    <x v="15"/>
  </r>
  <r>
    <n v="164"/>
    <n v="0"/>
    <n v="164"/>
    <n v="0"/>
    <n v="164"/>
    <n v="0"/>
    <n v="164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6"/>
  </r>
  <r>
    <n v="115"/>
    <n v="115"/>
    <n v="0"/>
    <n v="0"/>
    <n v="0"/>
    <n v="0"/>
    <n v="0"/>
    <n v="0"/>
    <n v="0"/>
    <n v="0"/>
    <n v="0"/>
    <n v="0"/>
    <x v="45"/>
  </r>
  <r>
    <n v="357"/>
    <n v="357"/>
    <n v="0"/>
    <n v="0"/>
    <n v="0"/>
    <n v="0"/>
    <n v="0"/>
    <n v="0"/>
    <n v="0"/>
    <n v="0"/>
    <n v="0"/>
    <n v="0"/>
    <x v="49"/>
  </r>
  <r>
    <n v="293"/>
    <n v="293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33"/>
  </r>
  <r>
    <n v="355"/>
    <n v="355"/>
    <n v="0"/>
    <n v="0"/>
    <n v="0"/>
    <n v="0"/>
    <n v="0"/>
    <n v="0"/>
    <n v="0"/>
    <n v="0"/>
    <n v="0"/>
    <n v="0"/>
    <x v="7"/>
  </r>
  <r>
    <n v="7"/>
    <n v="7"/>
    <n v="0"/>
    <n v="0"/>
    <n v="0"/>
    <n v="0"/>
    <n v="0"/>
    <n v="0"/>
    <n v="0"/>
    <n v="0"/>
    <n v="0"/>
    <n v="0"/>
    <x v="47"/>
  </r>
  <r>
    <n v="54"/>
    <n v="54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31"/>
  </r>
  <r>
    <n v="1397"/>
    <n v="1397"/>
    <n v="0"/>
    <n v="0"/>
    <n v="0"/>
    <n v="0"/>
    <n v="0"/>
    <n v="0"/>
    <n v="1397"/>
    <n v="1397"/>
    <n v="0"/>
    <n v="0"/>
    <x v="53"/>
  </r>
  <r>
    <n v="165"/>
    <n v="165"/>
    <n v="0"/>
    <n v="0"/>
    <n v="0"/>
    <n v="0"/>
    <n v="0"/>
    <n v="0"/>
    <n v="0"/>
    <n v="0"/>
    <n v="0"/>
    <n v="0"/>
    <x v="53"/>
  </r>
  <r>
    <n v="14"/>
    <n v="14"/>
    <n v="0"/>
    <n v="0"/>
    <n v="0"/>
    <n v="0"/>
    <n v="0"/>
    <n v="0"/>
    <n v="14"/>
    <n v="14"/>
    <n v="0"/>
    <n v="0"/>
    <x v="51"/>
  </r>
  <r>
    <n v="13"/>
    <n v="13"/>
    <n v="0"/>
    <n v="0"/>
    <n v="0"/>
    <n v="0"/>
    <n v="0"/>
    <n v="0"/>
    <n v="0"/>
    <n v="0"/>
    <n v="0"/>
    <n v="0"/>
    <x v="4"/>
  </r>
  <r>
    <n v="30"/>
    <n v="30"/>
    <n v="0"/>
    <n v="0"/>
    <n v="0"/>
    <n v="0"/>
    <n v="0"/>
    <n v="0"/>
    <n v="0"/>
    <n v="0"/>
    <n v="0"/>
    <n v="0"/>
    <x v="17"/>
  </r>
  <r>
    <n v="61"/>
    <n v="0"/>
    <n v="61"/>
    <n v="0"/>
    <n v="0"/>
    <n v="0"/>
    <n v="0"/>
    <n v="0"/>
    <n v="0"/>
    <n v="0"/>
    <n v="0"/>
    <n v="0"/>
    <x v="60"/>
  </r>
  <r>
    <n v="229"/>
    <n v="229"/>
    <n v="0"/>
    <n v="0"/>
    <n v="0"/>
    <n v="0"/>
    <n v="0"/>
    <n v="0"/>
    <n v="0"/>
    <n v="0"/>
    <n v="0"/>
    <n v="0"/>
    <x v="12"/>
  </r>
  <r>
    <n v="169"/>
    <n v="169"/>
    <n v="0"/>
    <n v="0"/>
    <n v="0"/>
    <n v="0"/>
    <n v="0"/>
    <n v="0"/>
    <n v="0"/>
    <n v="0"/>
    <n v="0"/>
    <n v="0"/>
    <x v="49"/>
  </r>
  <r>
    <n v="3073"/>
    <n v="3073"/>
    <n v="0"/>
    <n v="0"/>
    <n v="0"/>
    <n v="0"/>
    <n v="0"/>
    <n v="0"/>
    <n v="0"/>
    <n v="0"/>
    <n v="0"/>
    <n v="0"/>
    <x v="15"/>
  </r>
  <r>
    <n v="4089"/>
    <n v="4089"/>
    <n v="0"/>
    <n v="0"/>
    <n v="0"/>
    <n v="0"/>
    <n v="0"/>
    <n v="0"/>
    <n v="4089"/>
    <n v="4089"/>
    <n v="0"/>
    <n v="0"/>
    <x v="18"/>
  </r>
  <r>
    <n v="66"/>
    <n v="66"/>
    <n v="0"/>
    <n v="0"/>
    <n v="0"/>
    <n v="0"/>
    <n v="0"/>
    <n v="0"/>
    <n v="0"/>
    <n v="0"/>
    <n v="0"/>
    <n v="0"/>
    <x v="25"/>
  </r>
  <r>
    <n v="1"/>
    <n v="0"/>
    <n v="1"/>
    <n v="0"/>
    <n v="1"/>
    <n v="0"/>
    <n v="1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4"/>
  </r>
  <r>
    <n v="93"/>
    <n v="93"/>
    <n v="0"/>
    <n v="0"/>
    <n v="0"/>
    <n v="0"/>
    <n v="0"/>
    <n v="0"/>
    <n v="0"/>
    <n v="0"/>
    <n v="0"/>
    <n v="0"/>
    <x v="14"/>
  </r>
  <r>
    <n v="3893"/>
    <n v="0"/>
    <n v="3893"/>
    <n v="0"/>
    <n v="0"/>
    <n v="0"/>
    <n v="0"/>
    <n v="0"/>
    <n v="3893"/>
    <n v="0"/>
    <n v="3893"/>
    <n v="0"/>
    <x v="51"/>
  </r>
  <r>
    <n v="61"/>
    <n v="61"/>
    <n v="0"/>
    <n v="0"/>
    <n v="61"/>
    <n v="61"/>
    <n v="0"/>
    <n v="0"/>
    <n v="0"/>
    <n v="0"/>
    <n v="0"/>
    <n v="0"/>
    <x v="42"/>
  </r>
  <r>
    <n v="2702"/>
    <n v="2702"/>
    <n v="0"/>
    <n v="0"/>
    <n v="0"/>
    <n v="0"/>
    <n v="0"/>
    <n v="0"/>
    <n v="0"/>
    <n v="0"/>
    <n v="0"/>
    <n v="0"/>
    <x v="58"/>
  </r>
  <r>
    <n v="5738"/>
    <n v="0"/>
    <n v="5738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11"/>
  </r>
  <r>
    <n v="1892"/>
    <n v="1892"/>
    <n v="0"/>
    <n v="0"/>
    <n v="0"/>
    <n v="0"/>
    <n v="0"/>
    <n v="0"/>
    <n v="1892"/>
    <n v="1892"/>
    <n v="0"/>
    <n v="0"/>
    <x v="35"/>
  </r>
  <r>
    <n v="215"/>
    <n v="215"/>
    <n v="0"/>
    <n v="0"/>
    <n v="215"/>
    <n v="215"/>
    <n v="0"/>
    <n v="0"/>
    <n v="0"/>
    <n v="0"/>
    <n v="0"/>
    <n v="0"/>
    <x v="46"/>
  </r>
  <r>
    <n v="117"/>
    <n v="117"/>
    <n v="0"/>
    <n v="0"/>
    <n v="0"/>
    <n v="0"/>
    <n v="0"/>
    <n v="0"/>
    <n v="0"/>
    <n v="0"/>
    <n v="0"/>
    <n v="0"/>
    <x v="53"/>
  </r>
  <r>
    <n v="2132"/>
    <n v="2132"/>
    <n v="0"/>
    <n v="0"/>
    <n v="0"/>
    <n v="0"/>
    <n v="0"/>
    <n v="0"/>
    <n v="0"/>
    <n v="0"/>
    <n v="0"/>
    <n v="0"/>
    <x v="38"/>
  </r>
  <r>
    <n v="585"/>
    <n v="585"/>
    <n v="0"/>
    <n v="0"/>
    <n v="0"/>
    <n v="0"/>
    <n v="0"/>
    <n v="0"/>
    <n v="0"/>
    <n v="0"/>
    <n v="0"/>
    <n v="0"/>
    <x v="12"/>
  </r>
  <r>
    <n v="11595"/>
    <n v="11595"/>
    <n v="0"/>
    <n v="0"/>
    <n v="0"/>
    <n v="0"/>
    <n v="0"/>
    <n v="0"/>
    <n v="11595"/>
    <n v="11595"/>
    <n v="0"/>
    <n v="0"/>
    <x v="51"/>
  </r>
  <r>
    <n v="73"/>
    <n v="73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59"/>
  </r>
  <r>
    <n v="370"/>
    <n v="370"/>
    <n v="0"/>
    <n v="0"/>
    <n v="0"/>
    <n v="0"/>
    <n v="0"/>
    <n v="0"/>
    <n v="0"/>
    <n v="0"/>
    <n v="0"/>
    <n v="0"/>
    <x v="24"/>
  </r>
  <r>
    <n v="1611"/>
    <n v="0"/>
    <n v="1611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3"/>
    <n v="3"/>
    <n v="0"/>
    <n v="0"/>
    <x v="59"/>
  </r>
  <r>
    <n v="1488"/>
    <n v="0"/>
    <n v="1488"/>
    <n v="0"/>
    <n v="0"/>
    <n v="0"/>
    <n v="0"/>
    <n v="0"/>
    <n v="0"/>
    <n v="0"/>
    <n v="0"/>
    <n v="0"/>
    <x v="24"/>
  </r>
  <r>
    <n v="11"/>
    <n v="11"/>
    <n v="0"/>
    <n v="0"/>
    <n v="11"/>
    <n v="11"/>
    <n v="0"/>
    <n v="0"/>
    <n v="0"/>
    <n v="0"/>
    <n v="0"/>
    <n v="0"/>
    <x v="10"/>
  </r>
  <r>
    <n v="9672"/>
    <n v="9672"/>
    <n v="0"/>
    <n v="0"/>
    <n v="0"/>
    <n v="0"/>
    <n v="0"/>
    <n v="0"/>
    <n v="0"/>
    <n v="0"/>
    <n v="0"/>
    <n v="0"/>
    <x v="20"/>
  </r>
  <r>
    <n v="1761"/>
    <n v="1761"/>
    <n v="0"/>
    <n v="0"/>
    <n v="1761"/>
    <n v="1761"/>
    <n v="0"/>
    <n v="0"/>
    <n v="0"/>
    <n v="0"/>
    <n v="0"/>
    <n v="0"/>
    <x v="35"/>
  </r>
  <r>
    <n v="682"/>
    <n v="682"/>
    <n v="0"/>
    <n v="0"/>
    <n v="0"/>
    <n v="0"/>
    <n v="0"/>
    <n v="0"/>
    <n v="682"/>
    <n v="682"/>
    <n v="0"/>
    <n v="0"/>
    <x v="8"/>
  </r>
  <r>
    <n v="4"/>
    <n v="4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47"/>
  </r>
  <r>
    <n v="7"/>
    <n v="7"/>
    <n v="0"/>
    <n v="0"/>
    <n v="7"/>
    <n v="7"/>
    <n v="0"/>
    <n v="0"/>
    <n v="0"/>
    <n v="0"/>
    <n v="0"/>
    <n v="0"/>
    <x v="27"/>
  </r>
  <r>
    <n v="873"/>
    <n v="873"/>
    <n v="0"/>
    <n v="0"/>
    <n v="873"/>
    <n v="873"/>
    <n v="0"/>
    <n v="0"/>
    <n v="0"/>
    <n v="0"/>
    <n v="0"/>
    <n v="0"/>
    <x v="13"/>
  </r>
  <r>
    <n v="19"/>
    <n v="19"/>
    <n v="0"/>
    <n v="0"/>
    <n v="0"/>
    <n v="0"/>
    <n v="0"/>
    <n v="0"/>
    <n v="0"/>
    <n v="0"/>
    <n v="0"/>
    <n v="0"/>
    <x v="47"/>
  </r>
  <r>
    <n v="635"/>
    <n v="635"/>
    <n v="0"/>
    <n v="0"/>
    <n v="0"/>
    <n v="0"/>
    <n v="0"/>
    <n v="0"/>
    <n v="0"/>
    <n v="0"/>
    <n v="0"/>
    <n v="0"/>
    <x v="50"/>
  </r>
  <r>
    <n v="715"/>
    <n v="0"/>
    <n v="715"/>
    <n v="0"/>
    <n v="0"/>
    <n v="0"/>
    <n v="0"/>
    <n v="0"/>
    <n v="0"/>
    <n v="0"/>
    <n v="0"/>
    <n v="0"/>
    <x v="33"/>
  </r>
  <r>
    <n v="15737"/>
    <n v="15737"/>
    <n v="0"/>
    <n v="0"/>
    <n v="0"/>
    <n v="0"/>
    <n v="0"/>
    <n v="0"/>
    <n v="15737"/>
    <n v="15737"/>
    <n v="0"/>
    <n v="0"/>
    <x v="21"/>
  </r>
  <r>
    <n v="5"/>
    <n v="5"/>
    <n v="0"/>
    <n v="0"/>
    <n v="5"/>
    <n v="5"/>
    <n v="0"/>
    <n v="0"/>
    <n v="0"/>
    <n v="0"/>
    <n v="0"/>
    <n v="0"/>
    <x v="19"/>
  </r>
  <r>
    <n v="152"/>
    <n v="152"/>
    <n v="0"/>
    <n v="0"/>
    <n v="152"/>
    <n v="152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60"/>
  </r>
  <r>
    <n v="2852"/>
    <n v="2852"/>
    <n v="0"/>
    <n v="0"/>
    <n v="0"/>
    <n v="0"/>
    <n v="0"/>
    <n v="0"/>
    <n v="0"/>
    <n v="0"/>
    <n v="0"/>
    <n v="0"/>
    <x v="22"/>
  </r>
  <r>
    <n v="147"/>
    <n v="147"/>
    <n v="0"/>
    <n v="0"/>
    <n v="147"/>
    <n v="147"/>
    <n v="0"/>
    <n v="0"/>
    <n v="0"/>
    <n v="0"/>
    <n v="0"/>
    <n v="0"/>
    <x v="38"/>
  </r>
  <r>
    <n v="128"/>
    <n v="128"/>
    <n v="0"/>
    <n v="0"/>
    <n v="0"/>
    <n v="0"/>
    <n v="0"/>
    <n v="0"/>
    <n v="128"/>
    <n v="128"/>
    <n v="0"/>
    <n v="0"/>
    <x v="48"/>
  </r>
  <r>
    <n v="1193"/>
    <n v="0"/>
    <n v="1193"/>
    <n v="0"/>
    <n v="0"/>
    <n v="0"/>
    <n v="0"/>
    <n v="0"/>
    <n v="0"/>
    <n v="0"/>
    <n v="0"/>
    <n v="0"/>
    <x v="39"/>
  </r>
  <r>
    <n v="115"/>
    <n v="115"/>
    <n v="0"/>
    <n v="0"/>
    <n v="0"/>
    <n v="0"/>
    <n v="0"/>
    <n v="0"/>
    <n v="0"/>
    <n v="0"/>
    <n v="0"/>
    <n v="0"/>
    <x v="51"/>
  </r>
  <r>
    <n v="4438"/>
    <n v="0"/>
    <n v="4438"/>
    <n v="0"/>
    <n v="0"/>
    <n v="0"/>
    <n v="0"/>
    <n v="0"/>
    <n v="0"/>
    <n v="0"/>
    <n v="0"/>
    <n v="0"/>
    <x v="13"/>
  </r>
  <r>
    <n v="171"/>
    <n v="171"/>
    <n v="0"/>
    <n v="0"/>
    <n v="0"/>
    <n v="0"/>
    <n v="0"/>
    <n v="0"/>
    <n v="0"/>
    <n v="0"/>
    <n v="0"/>
    <n v="0"/>
    <x v="42"/>
  </r>
  <r>
    <n v="28"/>
    <n v="28"/>
    <n v="0"/>
    <n v="0"/>
    <n v="0"/>
    <n v="0"/>
    <n v="0"/>
    <n v="0"/>
    <n v="0"/>
    <n v="0"/>
    <n v="0"/>
    <n v="0"/>
    <x v="50"/>
  </r>
  <r>
    <n v="95"/>
    <n v="95"/>
    <n v="0"/>
    <n v="0"/>
    <n v="0"/>
    <n v="0"/>
    <n v="0"/>
    <n v="0"/>
    <n v="95"/>
    <n v="95"/>
    <n v="0"/>
    <n v="0"/>
    <x v="49"/>
  </r>
  <r>
    <n v="126"/>
    <n v="0"/>
    <n v="126"/>
    <n v="0"/>
    <n v="0"/>
    <n v="0"/>
    <n v="0"/>
    <n v="0"/>
    <n v="0"/>
    <n v="0"/>
    <n v="0"/>
    <n v="0"/>
    <x v="5"/>
  </r>
  <r>
    <n v="903"/>
    <n v="903"/>
    <n v="0"/>
    <n v="0"/>
    <n v="0"/>
    <n v="0"/>
    <n v="0"/>
    <n v="0"/>
    <n v="903"/>
    <n v="903"/>
    <n v="0"/>
    <n v="0"/>
    <x v="20"/>
  </r>
  <r>
    <n v="133"/>
    <n v="133"/>
    <n v="0"/>
    <n v="0"/>
    <n v="0"/>
    <n v="0"/>
    <n v="0"/>
    <n v="0"/>
    <n v="0"/>
    <n v="0"/>
    <n v="0"/>
    <n v="0"/>
    <x v="53"/>
  </r>
  <r>
    <n v="597"/>
    <n v="597"/>
    <n v="0"/>
    <n v="0"/>
    <n v="597"/>
    <n v="597"/>
    <n v="0"/>
    <n v="0"/>
    <n v="0"/>
    <n v="0"/>
    <n v="0"/>
    <n v="0"/>
    <x v="53"/>
  </r>
  <r>
    <n v="105"/>
    <n v="105"/>
    <n v="0"/>
    <n v="0"/>
    <n v="0"/>
    <n v="0"/>
    <n v="0"/>
    <n v="0"/>
    <n v="0"/>
    <n v="0"/>
    <n v="0"/>
    <n v="0"/>
    <x v="24"/>
  </r>
  <r>
    <n v="172"/>
    <n v="172"/>
    <n v="0"/>
    <n v="0"/>
    <n v="172"/>
    <n v="172"/>
    <n v="0"/>
    <n v="0"/>
    <n v="0"/>
    <n v="0"/>
    <n v="0"/>
    <n v="0"/>
    <x v="27"/>
  </r>
  <r>
    <n v="55"/>
    <n v="55"/>
    <n v="0"/>
    <n v="0"/>
    <n v="55"/>
    <n v="55"/>
    <n v="0"/>
    <n v="0"/>
    <n v="0"/>
    <n v="0"/>
    <n v="0"/>
    <n v="0"/>
    <x v="50"/>
  </r>
  <r>
    <n v="739"/>
    <n v="0"/>
    <n v="0"/>
    <n v="739"/>
    <n v="0"/>
    <n v="0"/>
    <n v="0"/>
    <n v="0"/>
    <n v="0"/>
    <n v="0"/>
    <n v="0"/>
    <n v="0"/>
    <x v="62"/>
  </r>
  <r>
    <n v="107"/>
    <n v="107"/>
    <n v="0"/>
    <n v="0"/>
    <n v="0"/>
    <n v="0"/>
    <n v="0"/>
    <n v="0"/>
    <n v="0"/>
    <n v="0"/>
    <n v="0"/>
    <n v="0"/>
    <x v="46"/>
  </r>
  <r>
    <n v="231"/>
    <n v="231"/>
    <n v="0"/>
    <n v="0"/>
    <n v="0"/>
    <n v="0"/>
    <n v="0"/>
    <n v="0"/>
    <n v="0"/>
    <n v="0"/>
    <n v="0"/>
    <n v="0"/>
    <x v="42"/>
  </r>
  <r>
    <n v="88"/>
    <n v="88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11"/>
  </r>
  <r>
    <n v="26"/>
    <n v="26"/>
    <n v="0"/>
    <n v="0"/>
    <n v="0"/>
    <n v="0"/>
    <n v="0"/>
    <n v="0"/>
    <n v="26"/>
    <n v="26"/>
    <n v="0"/>
    <n v="0"/>
    <x v="51"/>
  </r>
  <r>
    <n v="3852"/>
    <n v="3852"/>
    <n v="0"/>
    <n v="0"/>
    <n v="0"/>
    <n v="0"/>
    <n v="0"/>
    <n v="0"/>
    <n v="3852"/>
    <n v="3852"/>
    <n v="0"/>
    <n v="0"/>
    <x v="44"/>
  </r>
  <r>
    <n v="21"/>
    <n v="21"/>
    <n v="0"/>
    <n v="0"/>
    <n v="0"/>
    <n v="0"/>
    <n v="0"/>
    <n v="0"/>
    <n v="21"/>
    <n v="21"/>
    <n v="0"/>
    <n v="0"/>
    <x v="41"/>
  </r>
  <r>
    <n v="19"/>
    <n v="19"/>
    <n v="0"/>
    <n v="0"/>
    <n v="0"/>
    <n v="0"/>
    <n v="0"/>
    <n v="0"/>
    <n v="0"/>
    <n v="0"/>
    <n v="0"/>
    <n v="0"/>
    <x v="26"/>
  </r>
  <r>
    <n v="15"/>
    <n v="15"/>
    <n v="0"/>
    <n v="0"/>
    <n v="15"/>
    <n v="15"/>
    <n v="0"/>
    <n v="0"/>
    <n v="0"/>
    <n v="0"/>
    <n v="0"/>
    <n v="0"/>
    <x v="19"/>
  </r>
  <r>
    <n v="117"/>
    <n v="117"/>
    <n v="0"/>
    <n v="0"/>
    <n v="0"/>
    <n v="0"/>
    <n v="0"/>
    <n v="0"/>
    <n v="0"/>
    <n v="0"/>
    <n v="0"/>
    <n v="0"/>
    <x v="51"/>
  </r>
  <r>
    <n v="5755"/>
    <n v="5755"/>
    <n v="0"/>
    <n v="0"/>
    <n v="0"/>
    <n v="0"/>
    <n v="0"/>
    <n v="0"/>
    <n v="0"/>
    <n v="0"/>
    <n v="0"/>
    <n v="0"/>
    <x v="25"/>
  </r>
  <r>
    <n v="1183"/>
    <n v="0"/>
    <n v="1183"/>
    <n v="0"/>
    <n v="0"/>
    <n v="0"/>
    <n v="0"/>
    <n v="0"/>
    <n v="0"/>
    <n v="0"/>
    <n v="0"/>
    <n v="0"/>
    <x v="41"/>
  </r>
  <r>
    <n v="2652"/>
    <n v="2652"/>
    <n v="0"/>
    <n v="0"/>
    <n v="2652"/>
    <n v="2652"/>
    <n v="0"/>
    <n v="0"/>
    <n v="0"/>
    <n v="0"/>
    <n v="0"/>
    <n v="0"/>
    <x v="48"/>
  </r>
  <r>
    <n v="973"/>
    <n v="0"/>
    <n v="973"/>
    <n v="0"/>
    <n v="0"/>
    <n v="0"/>
    <n v="0"/>
    <n v="0"/>
    <n v="0"/>
    <n v="0"/>
    <n v="0"/>
    <n v="0"/>
    <x v="16"/>
  </r>
  <r>
    <n v="657"/>
    <n v="0"/>
    <n v="657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59"/>
  </r>
  <r>
    <n v="1346"/>
    <n v="1346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38"/>
  </r>
  <r>
    <n v="427"/>
    <n v="427"/>
    <n v="0"/>
    <n v="0"/>
    <n v="0"/>
    <n v="0"/>
    <n v="0"/>
    <n v="0"/>
    <n v="427"/>
    <n v="427"/>
    <n v="0"/>
    <n v="0"/>
    <x v="51"/>
  </r>
  <r>
    <n v="61"/>
    <n v="61"/>
    <n v="0"/>
    <n v="0"/>
    <n v="0"/>
    <n v="0"/>
    <n v="0"/>
    <n v="0"/>
    <n v="0"/>
    <n v="0"/>
    <n v="0"/>
    <n v="0"/>
    <x v="41"/>
  </r>
  <r>
    <n v="432"/>
    <n v="432"/>
    <n v="0"/>
    <n v="0"/>
    <n v="0"/>
    <n v="0"/>
    <n v="0"/>
    <n v="0"/>
    <n v="432"/>
    <n v="432"/>
    <n v="0"/>
    <n v="0"/>
    <x v="35"/>
  </r>
  <r>
    <n v="4078"/>
    <n v="0"/>
    <n v="4078"/>
    <n v="0"/>
    <n v="0"/>
    <n v="0"/>
    <n v="0"/>
    <n v="0"/>
    <n v="0"/>
    <n v="0"/>
    <n v="0"/>
    <n v="0"/>
    <x v="22"/>
  </r>
  <r>
    <n v="578"/>
    <n v="578"/>
    <n v="0"/>
    <n v="0"/>
    <n v="578"/>
    <n v="578"/>
    <n v="0"/>
    <n v="0"/>
    <n v="0"/>
    <n v="0"/>
    <n v="0"/>
    <n v="0"/>
    <x v="12"/>
  </r>
  <r>
    <n v="278"/>
    <n v="278"/>
    <n v="0"/>
    <n v="0"/>
    <n v="0"/>
    <n v="0"/>
    <n v="0"/>
    <n v="0"/>
    <n v="0"/>
    <n v="0"/>
    <n v="0"/>
    <n v="0"/>
    <x v="28"/>
  </r>
  <r>
    <n v="31"/>
    <n v="31"/>
    <n v="0"/>
    <n v="0"/>
    <n v="0"/>
    <n v="0"/>
    <n v="0"/>
    <n v="0"/>
    <n v="0"/>
    <n v="0"/>
    <n v="0"/>
    <n v="0"/>
    <x v="8"/>
  </r>
  <r>
    <n v="9672"/>
    <n v="0"/>
    <n v="9672"/>
    <n v="0"/>
    <n v="0"/>
    <n v="0"/>
    <n v="0"/>
    <n v="0"/>
    <n v="0"/>
    <n v="0"/>
    <n v="0"/>
    <n v="0"/>
    <x v="34"/>
  </r>
  <r>
    <n v="79"/>
    <n v="79"/>
    <n v="0"/>
    <n v="0"/>
    <n v="0"/>
    <n v="0"/>
    <n v="0"/>
    <n v="0"/>
    <n v="0"/>
    <n v="0"/>
    <n v="0"/>
    <n v="0"/>
    <x v="42"/>
  </r>
  <r>
    <n v="11"/>
    <n v="11"/>
    <n v="0"/>
    <n v="0"/>
    <n v="0"/>
    <n v="0"/>
    <n v="0"/>
    <n v="0"/>
    <n v="11"/>
    <n v="11"/>
    <n v="0"/>
    <n v="0"/>
    <x v="52"/>
  </r>
  <r>
    <n v="5871"/>
    <n v="5871"/>
    <n v="0"/>
    <n v="0"/>
    <n v="5871"/>
    <n v="5871"/>
    <n v="0"/>
    <n v="0"/>
    <n v="0"/>
    <n v="0"/>
    <n v="0"/>
    <n v="0"/>
    <x v="4"/>
  </r>
  <r>
    <n v="328"/>
    <n v="328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24"/>
  </r>
  <r>
    <n v="2968"/>
    <n v="0"/>
    <n v="2968"/>
    <n v="0"/>
    <n v="0"/>
    <n v="0"/>
    <n v="0"/>
    <n v="0"/>
    <n v="2968"/>
    <n v="0"/>
    <n v="2968"/>
    <n v="0"/>
    <x v="26"/>
  </r>
  <r>
    <n v="86"/>
    <n v="86"/>
    <n v="0"/>
    <n v="0"/>
    <n v="0"/>
    <n v="0"/>
    <n v="0"/>
    <n v="0"/>
    <n v="86"/>
    <n v="86"/>
    <n v="0"/>
    <n v="0"/>
    <x v="13"/>
  </r>
  <r>
    <n v="1123"/>
    <n v="1123"/>
    <n v="0"/>
    <n v="0"/>
    <n v="0"/>
    <n v="0"/>
    <n v="0"/>
    <n v="0"/>
    <n v="1123"/>
    <n v="1123"/>
    <n v="0"/>
    <n v="0"/>
    <x v="42"/>
  </r>
  <r>
    <n v="630"/>
    <n v="630"/>
    <n v="0"/>
    <n v="0"/>
    <n v="0"/>
    <n v="0"/>
    <n v="0"/>
    <n v="0"/>
    <n v="0"/>
    <n v="0"/>
    <n v="0"/>
    <n v="0"/>
    <x v="13"/>
  </r>
  <r>
    <n v="125"/>
    <n v="125"/>
    <n v="0"/>
    <n v="0"/>
    <n v="125"/>
    <n v="125"/>
    <n v="0"/>
    <n v="0"/>
    <n v="0"/>
    <n v="0"/>
    <n v="0"/>
    <n v="0"/>
    <x v="27"/>
  </r>
  <r>
    <n v="70"/>
    <n v="70"/>
    <n v="0"/>
    <n v="0"/>
    <n v="0"/>
    <n v="0"/>
    <n v="0"/>
    <n v="0"/>
    <n v="0"/>
    <n v="0"/>
    <n v="0"/>
    <n v="0"/>
    <x v="6"/>
  </r>
  <r>
    <n v="26"/>
    <n v="26"/>
    <n v="0"/>
    <n v="0"/>
    <n v="0"/>
    <n v="0"/>
    <n v="0"/>
    <n v="0"/>
    <n v="0"/>
    <n v="0"/>
    <n v="0"/>
    <n v="0"/>
    <x v="15"/>
  </r>
  <r>
    <n v="84"/>
    <n v="0"/>
    <n v="84"/>
    <n v="0"/>
    <n v="0"/>
    <n v="0"/>
    <n v="0"/>
    <n v="0"/>
    <n v="0"/>
    <n v="0"/>
    <n v="0"/>
    <n v="0"/>
    <x v="6"/>
  </r>
  <r>
    <n v="13"/>
    <n v="13"/>
    <n v="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24"/>
  </r>
  <r>
    <n v="124"/>
    <n v="124"/>
    <n v="0"/>
    <n v="0"/>
    <n v="0"/>
    <n v="0"/>
    <n v="0"/>
    <n v="0"/>
    <n v="124"/>
    <n v="124"/>
    <n v="0"/>
    <n v="0"/>
    <x v="39"/>
  </r>
  <r>
    <n v="679"/>
    <n v="0"/>
    <n v="0"/>
    <n v="679"/>
    <n v="0"/>
    <n v="0"/>
    <n v="0"/>
    <n v="0"/>
    <n v="0"/>
    <n v="0"/>
    <n v="0"/>
    <n v="0"/>
    <x v="61"/>
  </r>
  <r>
    <n v="2157"/>
    <n v="2157"/>
    <n v="0"/>
    <n v="0"/>
    <n v="0"/>
    <n v="0"/>
    <n v="0"/>
    <n v="0"/>
    <n v="0"/>
    <n v="0"/>
    <n v="0"/>
    <n v="0"/>
    <x v="34"/>
  </r>
  <r>
    <n v="430"/>
    <n v="430"/>
    <n v="0"/>
    <n v="0"/>
    <n v="0"/>
    <n v="0"/>
    <n v="0"/>
    <n v="0"/>
    <n v="0"/>
    <n v="0"/>
    <n v="0"/>
    <n v="0"/>
    <x v="7"/>
  </r>
  <r>
    <n v="187"/>
    <n v="187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0"/>
  </r>
  <r>
    <n v="546"/>
    <n v="0"/>
    <n v="546"/>
    <n v="0"/>
    <n v="0"/>
    <n v="0"/>
    <n v="0"/>
    <n v="0"/>
    <n v="0"/>
    <n v="0"/>
    <n v="0"/>
    <n v="0"/>
    <x v="40"/>
  </r>
  <r>
    <n v="142"/>
    <n v="142"/>
    <n v="0"/>
    <n v="0"/>
    <n v="0"/>
    <n v="0"/>
    <n v="0"/>
    <n v="0"/>
    <n v="142"/>
    <n v="142"/>
    <n v="0"/>
    <n v="0"/>
    <x v="16"/>
  </r>
  <r>
    <n v="3"/>
    <n v="3"/>
    <n v="0"/>
    <n v="0"/>
    <n v="0"/>
    <n v="0"/>
    <n v="0"/>
    <n v="0"/>
    <n v="0"/>
    <n v="0"/>
    <n v="0"/>
    <n v="0"/>
    <x v="13"/>
  </r>
  <r>
    <n v="4466"/>
    <n v="0"/>
    <n v="4466"/>
    <n v="0"/>
    <n v="4466"/>
    <n v="0"/>
    <n v="4466"/>
    <n v="0"/>
    <n v="0"/>
    <n v="0"/>
    <n v="0"/>
    <n v="0"/>
    <x v="53"/>
  </r>
  <r>
    <n v="85"/>
    <n v="85"/>
    <n v="0"/>
    <n v="0"/>
    <n v="0"/>
    <n v="0"/>
    <n v="0"/>
    <n v="0"/>
    <n v="0"/>
    <n v="0"/>
    <n v="0"/>
    <n v="0"/>
    <x v="41"/>
  </r>
  <r>
    <n v="834"/>
    <n v="834"/>
    <n v="0"/>
    <n v="0"/>
    <n v="0"/>
    <n v="0"/>
    <n v="0"/>
    <n v="0"/>
    <n v="0"/>
    <n v="0"/>
    <n v="0"/>
    <n v="0"/>
    <x v="15"/>
  </r>
  <r>
    <n v="628"/>
    <n v="628"/>
    <n v="0"/>
    <n v="0"/>
    <n v="0"/>
    <n v="0"/>
    <n v="0"/>
    <n v="0"/>
    <n v="628"/>
    <n v="628"/>
    <n v="0"/>
    <n v="0"/>
    <x v="25"/>
  </r>
  <r>
    <n v="9"/>
    <n v="9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55"/>
  </r>
  <r>
    <n v="17160"/>
    <n v="17160"/>
    <n v="0"/>
    <n v="0"/>
    <n v="17160"/>
    <n v="17160"/>
    <n v="0"/>
    <n v="0"/>
    <n v="0"/>
    <n v="0"/>
    <n v="0"/>
    <n v="0"/>
    <x v="14"/>
  </r>
  <r>
    <n v="1471"/>
    <n v="1471"/>
    <n v="0"/>
    <n v="0"/>
    <n v="0"/>
    <n v="0"/>
    <n v="0"/>
    <n v="0"/>
    <n v="0"/>
    <n v="0"/>
    <n v="0"/>
    <n v="0"/>
    <x v="5"/>
  </r>
  <r>
    <n v="734"/>
    <n v="734"/>
    <n v="0"/>
    <n v="0"/>
    <n v="0"/>
    <n v="0"/>
    <n v="0"/>
    <n v="0"/>
    <n v="0"/>
    <n v="0"/>
    <n v="0"/>
    <n v="0"/>
    <x v="24"/>
  </r>
  <r>
    <n v="15"/>
    <n v="15"/>
    <n v="0"/>
    <n v="0"/>
    <n v="0"/>
    <n v="0"/>
    <n v="0"/>
    <n v="0"/>
    <n v="0"/>
    <n v="0"/>
    <n v="0"/>
    <n v="0"/>
    <x v="33"/>
  </r>
  <r>
    <n v="9"/>
    <n v="9"/>
    <n v="0"/>
    <n v="0"/>
    <n v="0"/>
    <n v="0"/>
    <n v="0"/>
    <n v="0"/>
    <n v="9"/>
    <n v="9"/>
    <n v="0"/>
    <n v="0"/>
    <x v="25"/>
  </r>
  <r>
    <n v="149"/>
    <n v="149"/>
    <n v="0"/>
    <n v="0"/>
    <n v="0"/>
    <n v="0"/>
    <n v="0"/>
    <n v="0"/>
    <n v="149"/>
    <n v="149"/>
    <n v="0"/>
    <n v="0"/>
    <x v="31"/>
  </r>
  <r>
    <n v="19"/>
    <n v="19"/>
    <n v="0"/>
    <n v="0"/>
    <n v="19"/>
    <n v="19"/>
    <n v="0"/>
    <n v="0"/>
    <n v="0"/>
    <n v="0"/>
    <n v="0"/>
    <n v="0"/>
    <x v="20"/>
  </r>
  <r>
    <n v="895"/>
    <n v="895"/>
    <n v="0"/>
    <n v="0"/>
    <n v="0"/>
    <n v="0"/>
    <n v="0"/>
    <n v="0"/>
    <n v="0"/>
    <n v="0"/>
    <n v="0"/>
    <n v="0"/>
    <x v="18"/>
  </r>
  <r>
    <n v="2749"/>
    <n v="2749"/>
    <n v="0"/>
    <n v="0"/>
    <n v="0"/>
    <n v="0"/>
    <n v="0"/>
    <n v="0"/>
    <n v="0"/>
    <n v="0"/>
    <n v="0"/>
    <n v="0"/>
    <x v="26"/>
  </r>
  <r>
    <n v="172"/>
    <n v="172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0"/>
  </r>
  <r>
    <n v="501"/>
    <n v="501"/>
    <n v="0"/>
    <n v="0"/>
    <n v="0"/>
    <n v="0"/>
    <n v="0"/>
    <n v="0"/>
    <n v="0"/>
    <n v="0"/>
    <n v="0"/>
    <n v="0"/>
    <x v="24"/>
  </r>
  <r>
    <n v="557"/>
    <n v="557"/>
    <n v="0"/>
    <n v="0"/>
    <n v="0"/>
    <n v="0"/>
    <n v="0"/>
    <n v="0"/>
    <n v="0"/>
    <n v="0"/>
    <n v="0"/>
    <n v="0"/>
    <x v="22"/>
  </r>
  <r>
    <n v="36068"/>
    <n v="0"/>
    <n v="36068"/>
    <n v="0"/>
    <n v="0"/>
    <n v="0"/>
    <n v="0"/>
    <n v="0"/>
    <n v="36068"/>
    <n v="0"/>
    <n v="36068"/>
    <n v="0"/>
    <x v="57"/>
  </r>
  <r>
    <n v="342"/>
    <n v="342"/>
    <n v="0"/>
    <n v="0"/>
    <n v="0"/>
    <n v="0"/>
    <n v="0"/>
    <n v="0"/>
    <n v="0"/>
    <n v="0"/>
    <n v="0"/>
    <n v="0"/>
    <x v="58"/>
  </r>
  <r>
    <n v="2484"/>
    <n v="0"/>
    <n v="2484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0"/>
    <n v="0"/>
    <n v="0"/>
    <n v="0"/>
    <x v="16"/>
  </r>
  <r>
    <n v="40"/>
    <n v="40"/>
    <n v="0"/>
    <n v="0"/>
    <n v="0"/>
    <n v="0"/>
    <n v="0"/>
    <n v="0"/>
    <n v="0"/>
    <n v="0"/>
    <n v="0"/>
    <n v="0"/>
    <x v="6"/>
  </r>
  <r>
    <n v="340"/>
    <n v="340"/>
    <n v="0"/>
    <n v="0"/>
    <n v="0"/>
    <n v="0"/>
    <n v="0"/>
    <n v="0"/>
    <n v="340"/>
    <n v="340"/>
    <n v="0"/>
    <n v="0"/>
    <x v="50"/>
  </r>
  <r>
    <n v="59"/>
    <n v="59"/>
    <n v="0"/>
    <n v="0"/>
    <n v="0"/>
    <n v="0"/>
    <n v="0"/>
    <n v="0"/>
    <n v="0"/>
    <n v="0"/>
    <n v="0"/>
    <n v="0"/>
    <x v="42"/>
  </r>
  <r>
    <n v="248096"/>
    <n v="0"/>
    <n v="0"/>
    <n v="248096"/>
    <n v="0"/>
    <n v="0"/>
    <n v="0"/>
    <n v="0"/>
    <n v="248096"/>
    <n v="0"/>
    <n v="0"/>
    <n v="248096"/>
    <x v="2"/>
  </r>
  <r>
    <n v="153"/>
    <n v="0"/>
    <n v="153"/>
    <n v="0"/>
    <n v="0"/>
    <n v="0"/>
    <n v="0"/>
    <n v="0"/>
    <n v="0"/>
    <n v="0"/>
    <n v="0"/>
    <n v="0"/>
    <x v="16"/>
  </r>
  <r>
    <n v="690"/>
    <n v="690"/>
    <n v="0"/>
    <n v="0"/>
    <n v="0"/>
    <n v="0"/>
    <n v="0"/>
    <n v="0"/>
    <n v="0"/>
    <n v="0"/>
    <n v="0"/>
    <n v="0"/>
    <x v="34"/>
  </r>
  <r>
    <n v="2132"/>
    <n v="2132"/>
    <n v="0"/>
    <n v="0"/>
    <n v="0"/>
    <n v="0"/>
    <n v="0"/>
    <n v="0"/>
    <n v="0"/>
    <n v="0"/>
    <n v="0"/>
    <n v="0"/>
    <x v="20"/>
  </r>
  <r>
    <n v="1812"/>
    <n v="1812"/>
    <n v="0"/>
    <n v="0"/>
    <n v="0"/>
    <n v="0"/>
    <n v="0"/>
    <n v="0"/>
    <n v="0"/>
    <n v="0"/>
    <n v="0"/>
    <n v="0"/>
    <x v="27"/>
  </r>
  <r>
    <n v="5720"/>
    <n v="0"/>
    <n v="0"/>
    <n v="5720"/>
    <n v="0"/>
    <n v="0"/>
    <n v="0"/>
    <n v="0"/>
    <n v="0"/>
    <n v="0"/>
    <n v="0"/>
    <n v="0"/>
    <x v="62"/>
  </r>
  <r>
    <n v="1"/>
    <n v="1"/>
    <n v="0"/>
    <n v="0"/>
    <n v="0"/>
    <n v="0"/>
    <n v="0"/>
    <n v="0"/>
    <n v="0"/>
    <n v="0"/>
    <n v="0"/>
    <n v="0"/>
    <x v="21"/>
  </r>
  <r>
    <n v="46"/>
    <n v="46"/>
    <n v="0"/>
    <n v="0"/>
    <n v="0"/>
    <n v="0"/>
    <n v="0"/>
    <n v="0"/>
    <n v="0"/>
    <n v="0"/>
    <n v="0"/>
    <n v="0"/>
    <x v="40"/>
  </r>
  <r>
    <n v="2361"/>
    <n v="0"/>
    <n v="2361"/>
    <n v="0"/>
    <n v="2361"/>
    <n v="0"/>
    <n v="2361"/>
    <n v="0"/>
    <n v="0"/>
    <n v="0"/>
    <n v="0"/>
    <n v="0"/>
    <x v="26"/>
  </r>
  <r>
    <n v="3210"/>
    <n v="3210"/>
    <n v="0"/>
    <n v="0"/>
    <n v="3210"/>
    <n v="3210"/>
    <n v="0"/>
    <n v="0"/>
    <n v="0"/>
    <n v="0"/>
    <n v="0"/>
    <n v="0"/>
    <x v="45"/>
  </r>
  <r>
    <n v="61"/>
    <n v="61"/>
    <n v="0"/>
    <n v="0"/>
    <n v="0"/>
    <n v="0"/>
    <n v="0"/>
    <n v="0"/>
    <n v="0"/>
    <n v="0"/>
    <n v="0"/>
    <n v="0"/>
    <x v="23"/>
  </r>
  <r>
    <n v="188"/>
    <n v="188"/>
    <n v="0"/>
    <n v="0"/>
    <n v="0"/>
    <n v="0"/>
    <n v="0"/>
    <n v="0"/>
    <n v="188"/>
    <n v="188"/>
    <n v="0"/>
    <n v="0"/>
    <x v="15"/>
  </r>
  <r>
    <n v="25"/>
    <n v="25"/>
    <n v="0"/>
    <n v="0"/>
    <n v="0"/>
    <n v="0"/>
    <n v="0"/>
    <n v="0"/>
    <n v="25"/>
    <n v="25"/>
    <n v="0"/>
    <n v="0"/>
    <x v="35"/>
  </r>
  <r>
    <n v="45"/>
    <n v="45"/>
    <n v="0"/>
    <n v="0"/>
    <n v="0"/>
    <n v="0"/>
    <n v="0"/>
    <n v="0"/>
    <n v="45"/>
    <n v="45"/>
    <n v="0"/>
    <n v="0"/>
    <x v="37"/>
  </r>
  <r>
    <n v="40"/>
    <n v="40"/>
    <n v="0"/>
    <n v="0"/>
    <n v="40"/>
    <n v="40"/>
    <n v="0"/>
    <n v="0"/>
    <n v="0"/>
    <n v="0"/>
    <n v="0"/>
    <n v="0"/>
    <x v="4"/>
  </r>
  <r>
    <n v="807"/>
    <n v="807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4"/>
  </r>
  <r>
    <n v="279"/>
    <n v="279"/>
    <n v="0"/>
    <n v="0"/>
    <n v="0"/>
    <n v="0"/>
    <n v="0"/>
    <n v="0"/>
    <n v="0"/>
    <n v="0"/>
    <n v="0"/>
    <n v="0"/>
    <x v="44"/>
  </r>
  <r>
    <n v="116"/>
    <n v="116"/>
    <n v="0"/>
    <n v="0"/>
    <n v="0"/>
    <n v="0"/>
    <n v="0"/>
    <n v="0"/>
    <n v="116"/>
    <n v="116"/>
    <n v="0"/>
    <n v="0"/>
    <x v="44"/>
  </r>
  <r>
    <n v="370"/>
    <n v="370"/>
    <n v="0"/>
    <n v="0"/>
    <n v="0"/>
    <n v="0"/>
    <n v="0"/>
    <n v="0"/>
    <n v="0"/>
    <n v="0"/>
    <n v="0"/>
    <n v="0"/>
    <x v="44"/>
  </r>
  <r>
    <n v="2013"/>
    <n v="0"/>
    <n v="2013"/>
    <n v="0"/>
    <n v="0"/>
    <n v="0"/>
    <n v="0"/>
    <n v="0"/>
    <n v="0"/>
    <n v="0"/>
    <n v="0"/>
    <n v="0"/>
    <x v="7"/>
  </r>
  <r>
    <n v="157"/>
    <n v="157"/>
    <n v="0"/>
    <n v="0"/>
    <n v="0"/>
    <n v="0"/>
    <n v="0"/>
    <n v="0"/>
    <n v="157"/>
    <n v="157"/>
    <n v="0"/>
    <n v="0"/>
    <x v="50"/>
  </r>
  <r>
    <n v="16"/>
    <n v="16"/>
    <n v="0"/>
    <n v="0"/>
    <n v="0"/>
    <n v="0"/>
    <n v="0"/>
    <n v="0"/>
    <n v="0"/>
    <n v="0"/>
    <n v="0"/>
    <n v="0"/>
    <x v="40"/>
  </r>
  <r>
    <n v="507"/>
    <n v="507"/>
    <n v="0"/>
    <n v="0"/>
    <n v="0"/>
    <n v="0"/>
    <n v="0"/>
    <n v="0"/>
    <n v="507"/>
    <n v="507"/>
    <n v="0"/>
    <n v="0"/>
    <x v="25"/>
  </r>
  <r>
    <n v="143"/>
    <n v="143"/>
    <n v="0"/>
    <n v="0"/>
    <n v="0"/>
    <n v="0"/>
    <n v="0"/>
    <n v="0"/>
    <n v="0"/>
    <n v="0"/>
    <n v="0"/>
    <n v="0"/>
    <x v="15"/>
  </r>
  <r>
    <n v="24"/>
    <n v="24"/>
    <n v="0"/>
    <n v="0"/>
    <n v="0"/>
    <n v="0"/>
    <n v="0"/>
    <n v="0"/>
    <n v="0"/>
    <n v="0"/>
    <n v="0"/>
    <n v="0"/>
    <x v="7"/>
  </r>
  <r>
    <n v="43"/>
    <n v="0"/>
    <n v="43"/>
    <n v="0"/>
    <n v="0"/>
    <n v="0"/>
    <n v="0"/>
    <n v="0"/>
    <n v="43"/>
    <n v="0"/>
    <n v="43"/>
    <n v="0"/>
    <x v="12"/>
  </r>
  <r>
    <n v="22"/>
    <n v="22"/>
    <n v="0"/>
    <n v="0"/>
    <n v="0"/>
    <n v="0"/>
    <n v="0"/>
    <n v="0"/>
    <n v="0"/>
    <n v="0"/>
    <n v="0"/>
    <n v="0"/>
    <x v="53"/>
  </r>
  <r>
    <n v="15"/>
    <n v="15"/>
    <n v="0"/>
    <n v="0"/>
    <n v="0"/>
    <n v="0"/>
    <n v="0"/>
    <n v="0"/>
    <n v="0"/>
    <n v="0"/>
    <n v="0"/>
    <n v="0"/>
    <x v="10"/>
  </r>
  <r>
    <n v="3705"/>
    <n v="0"/>
    <n v="3705"/>
    <n v="0"/>
    <n v="0"/>
    <n v="0"/>
    <n v="0"/>
    <n v="0"/>
    <n v="0"/>
    <n v="0"/>
    <n v="0"/>
    <n v="0"/>
    <x v="1"/>
  </r>
  <r>
    <n v="22585"/>
    <n v="22585"/>
    <n v="0"/>
    <n v="0"/>
    <n v="22585"/>
    <n v="22585"/>
    <n v="0"/>
    <n v="0"/>
    <n v="0"/>
    <n v="0"/>
    <n v="0"/>
    <n v="0"/>
    <x v="14"/>
  </r>
  <r>
    <n v="1034"/>
    <n v="0"/>
    <n v="1034"/>
    <n v="0"/>
    <n v="0"/>
    <n v="0"/>
    <n v="0"/>
    <n v="0"/>
    <n v="0"/>
    <n v="0"/>
    <n v="0"/>
    <n v="0"/>
    <x v="58"/>
  </r>
  <r>
    <n v="62"/>
    <n v="62"/>
    <n v="0"/>
    <n v="0"/>
    <n v="0"/>
    <n v="0"/>
    <n v="0"/>
    <n v="0"/>
    <n v="0"/>
    <n v="0"/>
    <n v="0"/>
    <n v="0"/>
    <x v="22"/>
  </r>
  <r>
    <n v="174"/>
    <n v="174"/>
    <n v="0"/>
    <n v="0"/>
    <n v="174"/>
    <n v="174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26"/>
  </r>
  <r>
    <n v="560"/>
    <n v="560"/>
    <n v="0"/>
    <n v="0"/>
    <n v="0"/>
    <n v="0"/>
    <n v="0"/>
    <n v="0"/>
    <n v="0"/>
    <n v="0"/>
    <n v="0"/>
    <n v="0"/>
    <x v="7"/>
  </r>
  <r>
    <n v="124"/>
    <n v="0"/>
    <n v="124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24"/>
  </r>
  <r>
    <n v="1192"/>
    <n v="0"/>
    <n v="1192"/>
    <n v="0"/>
    <n v="0"/>
    <n v="0"/>
    <n v="0"/>
    <n v="0"/>
    <n v="0"/>
    <n v="0"/>
    <n v="0"/>
    <n v="0"/>
    <x v="1"/>
  </r>
  <r>
    <n v="311"/>
    <n v="311"/>
    <n v="0"/>
    <n v="0"/>
    <n v="0"/>
    <n v="0"/>
    <n v="0"/>
    <n v="0"/>
    <n v="0"/>
    <n v="0"/>
    <n v="0"/>
    <n v="0"/>
    <x v="6"/>
  </r>
  <r>
    <n v="1471"/>
    <n v="1471"/>
    <n v="0"/>
    <n v="0"/>
    <n v="0"/>
    <n v="0"/>
    <n v="0"/>
    <n v="0"/>
    <n v="0"/>
    <n v="0"/>
    <n v="0"/>
    <n v="0"/>
    <x v="44"/>
  </r>
  <r>
    <n v="48695"/>
    <n v="0"/>
    <n v="48695"/>
    <n v="0"/>
    <n v="0"/>
    <n v="0"/>
    <n v="0"/>
    <n v="0"/>
    <n v="48695"/>
    <n v="0"/>
    <n v="48695"/>
    <n v="0"/>
    <x v="12"/>
  </r>
  <r>
    <n v="131"/>
    <n v="131"/>
    <n v="0"/>
    <n v="0"/>
    <n v="131"/>
    <n v="131"/>
    <n v="0"/>
    <n v="0"/>
    <n v="0"/>
    <n v="0"/>
    <n v="0"/>
    <n v="0"/>
    <x v="35"/>
  </r>
  <r>
    <n v="1"/>
    <n v="1"/>
    <n v="0"/>
    <n v="0"/>
    <n v="1"/>
    <n v="1"/>
    <n v="0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4"/>
  </r>
  <r>
    <n v="17"/>
    <n v="17"/>
    <n v="0"/>
    <n v="0"/>
    <n v="0"/>
    <n v="0"/>
    <n v="0"/>
    <n v="0"/>
    <n v="0"/>
    <n v="0"/>
    <n v="0"/>
    <n v="0"/>
    <x v="27"/>
  </r>
  <r>
    <n v="3487"/>
    <n v="3487"/>
    <n v="0"/>
    <n v="0"/>
    <n v="0"/>
    <n v="0"/>
    <n v="0"/>
    <n v="0"/>
    <n v="0"/>
    <n v="0"/>
    <n v="0"/>
    <n v="0"/>
    <x v="2"/>
  </r>
  <r>
    <n v="510"/>
    <n v="510"/>
    <n v="0"/>
    <n v="0"/>
    <n v="510"/>
    <n v="510"/>
    <n v="0"/>
    <n v="0"/>
    <n v="0"/>
    <n v="0"/>
    <n v="0"/>
    <n v="0"/>
    <x v="8"/>
  </r>
  <r>
    <n v="508"/>
    <n v="508"/>
    <n v="0"/>
    <n v="0"/>
    <n v="0"/>
    <n v="0"/>
    <n v="0"/>
    <n v="0"/>
    <n v="0"/>
    <n v="0"/>
    <n v="0"/>
    <n v="0"/>
    <x v="5"/>
  </r>
  <r>
    <n v="118"/>
    <n v="118"/>
    <n v="0"/>
    <n v="0"/>
    <n v="0"/>
    <n v="0"/>
    <n v="0"/>
    <n v="0"/>
    <n v="0"/>
    <n v="0"/>
    <n v="0"/>
    <n v="0"/>
    <x v="19"/>
  </r>
  <r>
    <n v="1872"/>
    <n v="1872"/>
    <n v="0"/>
    <n v="0"/>
    <n v="0"/>
    <n v="0"/>
    <n v="0"/>
    <n v="0"/>
    <n v="0"/>
    <n v="0"/>
    <n v="0"/>
    <n v="0"/>
    <x v="58"/>
  </r>
  <r>
    <n v="175"/>
    <n v="175"/>
    <n v="0"/>
    <n v="0"/>
    <n v="0"/>
    <n v="0"/>
    <n v="0"/>
    <n v="0"/>
    <n v="0"/>
    <n v="0"/>
    <n v="0"/>
    <n v="0"/>
    <x v="35"/>
  </r>
  <r>
    <n v="295"/>
    <n v="295"/>
    <n v="0"/>
    <n v="0"/>
    <n v="0"/>
    <n v="0"/>
    <n v="0"/>
    <n v="0"/>
    <n v="0"/>
    <n v="0"/>
    <n v="0"/>
    <n v="0"/>
    <x v="2"/>
  </r>
  <r>
    <n v="70"/>
    <n v="0"/>
    <n v="70"/>
    <n v="0"/>
    <n v="0"/>
    <n v="0"/>
    <n v="0"/>
    <n v="0"/>
    <n v="0"/>
    <n v="0"/>
    <n v="0"/>
    <n v="0"/>
    <x v="47"/>
  </r>
  <r>
    <n v="148"/>
    <n v="0"/>
    <n v="148"/>
    <n v="0"/>
    <n v="0"/>
    <n v="0"/>
    <n v="0"/>
    <n v="0"/>
    <n v="0"/>
    <n v="0"/>
    <n v="0"/>
    <n v="0"/>
    <x v="33"/>
  </r>
  <r>
    <n v="41"/>
    <n v="41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7"/>
    <n v="7"/>
    <n v="0"/>
    <n v="0"/>
    <x v="59"/>
  </r>
  <r>
    <n v="2"/>
    <n v="2"/>
    <n v="0"/>
    <n v="0"/>
    <n v="0"/>
    <n v="0"/>
    <n v="0"/>
    <n v="0"/>
    <n v="0"/>
    <n v="0"/>
    <n v="0"/>
    <n v="0"/>
    <x v="5"/>
  </r>
  <r>
    <n v="168"/>
    <n v="168"/>
    <n v="0"/>
    <n v="0"/>
    <n v="168"/>
    <n v="168"/>
    <n v="0"/>
    <n v="0"/>
    <n v="0"/>
    <n v="0"/>
    <n v="0"/>
    <n v="0"/>
    <x v="6"/>
  </r>
  <r>
    <n v="45"/>
    <n v="45"/>
    <n v="0"/>
    <n v="0"/>
    <n v="0"/>
    <n v="0"/>
    <n v="0"/>
    <n v="0"/>
    <n v="0"/>
    <n v="0"/>
    <n v="0"/>
    <n v="0"/>
    <x v="28"/>
  </r>
  <r>
    <n v="806"/>
    <n v="806"/>
    <n v="0"/>
    <n v="0"/>
    <n v="806"/>
    <n v="806"/>
    <n v="0"/>
    <n v="0"/>
    <n v="0"/>
    <n v="0"/>
    <n v="0"/>
    <n v="0"/>
    <x v="45"/>
  </r>
  <r>
    <n v="33437"/>
    <n v="33437"/>
    <n v="0"/>
    <n v="0"/>
    <n v="33437"/>
    <n v="33437"/>
    <n v="0"/>
    <n v="0"/>
    <n v="0"/>
    <n v="0"/>
    <n v="0"/>
    <n v="0"/>
    <x v="12"/>
  </r>
  <r>
    <n v="15345"/>
    <n v="0"/>
    <n v="15345"/>
    <n v="0"/>
    <n v="0"/>
    <n v="0"/>
    <n v="0"/>
    <n v="0"/>
    <n v="0"/>
    <n v="0"/>
    <n v="0"/>
    <n v="0"/>
    <x v="34"/>
  </r>
  <r>
    <n v="434"/>
    <n v="434"/>
    <n v="0"/>
    <n v="0"/>
    <n v="0"/>
    <n v="0"/>
    <n v="0"/>
    <n v="0"/>
    <n v="434"/>
    <n v="434"/>
    <n v="0"/>
    <n v="0"/>
    <x v="15"/>
  </r>
  <r>
    <n v="6555"/>
    <n v="0"/>
    <n v="6555"/>
    <n v="0"/>
    <n v="6555"/>
    <n v="0"/>
    <n v="6555"/>
    <n v="0"/>
    <n v="0"/>
    <n v="0"/>
    <n v="0"/>
    <n v="0"/>
    <x v="51"/>
  </r>
  <r>
    <n v="1028"/>
    <n v="0"/>
    <n v="1028"/>
    <n v="0"/>
    <n v="0"/>
    <n v="0"/>
    <n v="0"/>
    <n v="0"/>
    <n v="0"/>
    <n v="0"/>
    <n v="0"/>
    <n v="0"/>
    <x v="3"/>
  </r>
  <r>
    <n v="32"/>
    <n v="32"/>
    <n v="0"/>
    <n v="0"/>
    <n v="0"/>
    <n v="0"/>
    <n v="0"/>
    <n v="0"/>
    <n v="0"/>
    <n v="0"/>
    <n v="0"/>
    <n v="0"/>
    <x v="33"/>
  </r>
  <r>
    <n v="3300"/>
    <n v="3300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1"/>
    <n v="1"/>
    <n v="0"/>
    <n v="0"/>
    <x v="16"/>
  </r>
  <r>
    <n v="796"/>
    <n v="796"/>
    <n v="0"/>
    <n v="0"/>
    <n v="0"/>
    <n v="0"/>
    <n v="0"/>
    <n v="0"/>
    <n v="796"/>
    <n v="796"/>
    <n v="0"/>
    <n v="0"/>
    <x v="30"/>
  </r>
  <r>
    <n v="85"/>
    <n v="85"/>
    <n v="0"/>
    <n v="0"/>
    <n v="0"/>
    <n v="0"/>
    <n v="0"/>
    <n v="0"/>
    <n v="0"/>
    <n v="0"/>
    <n v="0"/>
    <n v="0"/>
    <x v="8"/>
  </r>
  <r>
    <n v="108"/>
    <n v="108"/>
    <n v="0"/>
    <n v="0"/>
    <n v="108"/>
    <n v="108"/>
    <n v="0"/>
    <n v="0"/>
    <n v="0"/>
    <n v="0"/>
    <n v="0"/>
    <n v="0"/>
    <x v="5"/>
  </r>
  <r>
    <n v="39"/>
    <n v="39"/>
    <n v="0"/>
    <n v="0"/>
    <n v="0"/>
    <n v="0"/>
    <n v="0"/>
    <n v="0"/>
    <n v="0"/>
    <n v="0"/>
    <n v="0"/>
    <n v="0"/>
    <x v="58"/>
  </r>
  <r>
    <n v="26"/>
    <n v="26"/>
    <n v="0"/>
    <n v="0"/>
    <n v="0"/>
    <n v="0"/>
    <n v="0"/>
    <n v="0"/>
    <n v="0"/>
    <n v="0"/>
    <n v="0"/>
    <n v="0"/>
    <x v="17"/>
  </r>
  <r>
    <n v="1361"/>
    <n v="0"/>
    <n v="1361"/>
    <n v="0"/>
    <n v="0"/>
    <n v="0"/>
    <n v="0"/>
    <n v="0"/>
    <n v="0"/>
    <n v="0"/>
    <n v="0"/>
    <n v="0"/>
    <x v="11"/>
  </r>
  <r>
    <n v="83"/>
    <n v="83"/>
    <n v="0"/>
    <n v="0"/>
    <n v="0"/>
    <n v="0"/>
    <n v="0"/>
    <n v="0"/>
    <n v="0"/>
    <n v="0"/>
    <n v="0"/>
    <n v="0"/>
    <x v="4"/>
  </r>
  <r>
    <n v="60"/>
    <n v="60"/>
    <n v="0"/>
    <n v="0"/>
    <n v="0"/>
    <n v="0"/>
    <n v="0"/>
    <n v="0"/>
    <n v="0"/>
    <n v="0"/>
    <n v="0"/>
    <n v="0"/>
    <x v="37"/>
  </r>
  <r>
    <n v="609"/>
    <n v="609"/>
    <n v="0"/>
    <n v="0"/>
    <n v="0"/>
    <n v="0"/>
    <n v="0"/>
    <n v="0"/>
    <n v="609"/>
    <n v="609"/>
    <n v="0"/>
    <n v="0"/>
    <x v="16"/>
  </r>
  <r>
    <n v="602"/>
    <n v="602"/>
    <n v="0"/>
    <n v="0"/>
    <n v="0"/>
    <n v="0"/>
    <n v="0"/>
    <n v="0"/>
    <n v="0"/>
    <n v="0"/>
    <n v="0"/>
    <n v="0"/>
    <x v="43"/>
  </r>
  <r>
    <n v="180"/>
    <n v="180"/>
    <n v="0"/>
    <n v="0"/>
    <n v="0"/>
    <n v="0"/>
    <n v="0"/>
    <n v="0"/>
    <n v="0"/>
    <n v="0"/>
    <n v="0"/>
    <n v="0"/>
    <x v="31"/>
  </r>
  <r>
    <n v="12"/>
    <n v="12"/>
    <n v="0"/>
    <n v="0"/>
    <n v="0"/>
    <n v="0"/>
    <n v="0"/>
    <n v="0"/>
    <n v="0"/>
    <n v="0"/>
    <n v="0"/>
    <n v="0"/>
    <x v="38"/>
  </r>
  <r>
    <n v="76"/>
    <n v="76"/>
    <n v="0"/>
    <n v="0"/>
    <n v="0"/>
    <n v="0"/>
    <n v="0"/>
    <n v="0"/>
    <n v="0"/>
    <n v="0"/>
    <n v="0"/>
    <n v="0"/>
    <x v="60"/>
  </r>
  <r>
    <n v="19"/>
    <n v="19"/>
    <n v="0"/>
    <n v="0"/>
    <n v="0"/>
    <n v="0"/>
    <n v="0"/>
    <n v="0"/>
    <n v="0"/>
    <n v="0"/>
    <n v="0"/>
    <n v="0"/>
    <x v="13"/>
  </r>
  <r>
    <n v="121"/>
    <n v="121"/>
    <n v="0"/>
    <n v="0"/>
    <n v="0"/>
    <n v="0"/>
    <n v="0"/>
    <n v="0"/>
    <n v="0"/>
    <n v="0"/>
    <n v="0"/>
    <n v="0"/>
    <x v="45"/>
  </r>
  <r>
    <n v="99"/>
    <n v="99"/>
    <n v="0"/>
    <n v="0"/>
    <n v="0"/>
    <n v="0"/>
    <n v="0"/>
    <n v="0"/>
    <n v="0"/>
    <n v="0"/>
    <n v="0"/>
    <n v="0"/>
    <x v="51"/>
  </r>
  <r>
    <n v="1871"/>
    <n v="1871"/>
    <n v="0"/>
    <n v="0"/>
    <n v="0"/>
    <n v="0"/>
    <n v="0"/>
    <n v="0"/>
    <n v="0"/>
    <n v="0"/>
    <n v="0"/>
    <n v="0"/>
    <x v="17"/>
  </r>
  <r>
    <n v="313"/>
    <n v="313"/>
    <n v="0"/>
    <n v="0"/>
    <n v="313"/>
    <n v="313"/>
    <n v="0"/>
    <n v="0"/>
    <n v="0"/>
    <n v="0"/>
    <n v="0"/>
    <n v="0"/>
    <x v="24"/>
  </r>
  <r>
    <n v="127"/>
    <n v="127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26"/>
  </r>
  <r>
    <n v="107"/>
    <n v="107"/>
    <n v="0"/>
    <n v="0"/>
    <n v="0"/>
    <n v="0"/>
    <n v="0"/>
    <n v="0"/>
    <n v="107"/>
    <n v="107"/>
    <n v="0"/>
    <n v="0"/>
    <x v="11"/>
  </r>
  <r>
    <n v="1"/>
    <n v="1"/>
    <n v="0"/>
    <n v="0"/>
    <n v="0"/>
    <n v="0"/>
    <n v="0"/>
    <n v="0"/>
    <n v="0"/>
    <n v="0"/>
    <n v="0"/>
    <n v="0"/>
    <x v="39"/>
  </r>
  <r>
    <n v="105"/>
    <n v="105"/>
    <n v="0"/>
    <n v="0"/>
    <n v="0"/>
    <n v="0"/>
    <n v="0"/>
    <n v="0"/>
    <n v="0"/>
    <n v="0"/>
    <n v="0"/>
    <n v="0"/>
    <x v="27"/>
  </r>
  <r>
    <n v="979"/>
    <n v="979"/>
    <n v="0"/>
    <n v="0"/>
    <n v="0"/>
    <n v="0"/>
    <n v="0"/>
    <n v="0"/>
    <n v="0"/>
    <n v="0"/>
    <n v="0"/>
    <n v="0"/>
    <x v="22"/>
  </r>
  <r>
    <n v="245"/>
    <n v="245"/>
    <n v="0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33"/>
  </r>
  <r>
    <n v="1635"/>
    <n v="0"/>
    <n v="1635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1"/>
    <n v="1"/>
    <n v="0"/>
    <n v="0"/>
    <x v="60"/>
  </r>
  <r>
    <n v="19"/>
    <n v="19"/>
    <n v="0"/>
    <n v="0"/>
    <n v="0"/>
    <n v="0"/>
    <n v="0"/>
    <n v="0"/>
    <n v="0"/>
    <n v="0"/>
    <n v="0"/>
    <n v="0"/>
    <x v="50"/>
  </r>
  <r>
    <n v="191"/>
    <n v="0"/>
    <n v="191"/>
    <n v="0"/>
    <n v="0"/>
    <n v="0"/>
    <n v="0"/>
    <n v="0"/>
    <n v="0"/>
    <n v="0"/>
    <n v="0"/>
    <n v="0"/>
    <x v="60"/>
  </r>
  <r>
    <n v="122"/>
    <n v="122"/>
    <n v="0"/>
    <n v="0"/>
    <n v="122"/>
    <n v="122"/>
    <n v="0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36"/>
  </r>
  <r>
    <n v="110"/>
    <n v="0"/>
    <n v="110"/>
    <n v="0"/>
    <n v="0"/>
    <n v="0"/>
    <n v="0"/>
    <n v="0"/>
    <n v="0"/>
    <n v="0"/>
    <n v="0"/>
    <n v="0"/>
    <x v="27"/>
  </r>
  <r>
    <n v="5848"/>
    <n v="5848"/>
    <n v="0"/>
    <n v="0"/>
    <n v="0"/>
    <n v="0"/>
    <n v="0"/>
    <n v="0"/>
    <n v="0"/>
    <n v="0"/>
    <n v="0"/>
    <n v="0"/>
    <x v="46"/>
  </r>
  <r>
    <n v="3061"/>
    <n v="0"/>
    <n v="3061"/>
    <n v="0"/>
    <n v="0"/>
    <n v="0"/>
    <n v="0"/>
    <n v="0"/>
    <n v="0"/>
    <n v="0"/>
    <n v="0"/>
    <n v="0"/>
    <x v="18"/>
  </r>
  <r>
    <n v="121"/>
    <n v="0"/>
    <n v="121"/>
    <n v="0"/>
    <n v="0"/>
    <n v="0"/>
    <n v="0"/>
    <n v="0"/>
    <n v="0"/>
    <n v="0"/>
    <n v="0"/>
    <n v="0"/>
    <x v="60"/>
  </r>
  <r>
    <n v="21"/>
    <n v="21"/>
    <n v="0"/>
    <n v="0"/>
    <n v="0"/>
    <n v="0"/>
    <n v="0"/>
    <n v="0"/>
    <n v="21"/>
    <n v="21"/>
    <n v="0"/>
    <n v="0"/>
    <x v="48"/>
  </r>
  <r>
    <n v="2354"/>
    <n v="2354"/>
    <n v="0"/>
    <n v="0"/>
    <n v="0"/>
    <n v="0"/>
    <n v="0"/>
    <n v="0"/>
    <n v="0"/>
    <n v="0"/>
    <n v="0"/>
    <n v="0"/>
    <x v="44"/>
  </r>
  <r>
    <n v="1388"/>
    <n v="1388"/>
    <n v="0"/>
    <n v="0"/>
    <n v="0"/>
    <n v="0"/>
    <n v="0"/>
    <n v="0"/>
    <n v="1388"/>
    <n v="1388"/>
    <n v="0"/>
    <n v="0"/>
    <x v="1"/>
  </r>
  <r>
    <n v="4534"/>
    <n v="0"/>
    <n v="4534"/>
    <n v="0"/>
    <n v="0"/>
    <n v="0"/>
    <n v="0"/>
    <n v="0"/>
    <n v="0"/>
    <n v="0"/>
    <n v="0"/>
    <n v="0"/>
    <x v="3"/>
  </r>
  <r>
    <n v="2119"/>
    <n v="2119"/>
    <n v="0"/>
    <n v="0"/>
    <n v="0"/>
    <n v="0"/>
    <n v="0"/>
    <n v="0"/>
    <n v="0"/>
    <n v="0"/>
    <n v="0"/>
    <n v="0"/>
    <x v="48"/>
  </r>
  <r>
    <n v="242"/>
    <n v="242"/>
    <n v="0"/>
    <n v="0"/>
    <n v="0"/>
    <n v="0"/>
    <n v="0"/>
    <n v="0"/>
    <n v="0"/>
    <n v="0"/>
    <n v="0"/>
    <n v="0"/>
    <x v="12"/>
  </r>
  <r>
    <n v="860"/>
    <n v="860"/>
    <n v="0"/>
    <n v="0"/>
    <n v="0"/>
    <n v="0"/>
    <n v="0"/>
    <n v="0"/>
    <n v="0"/>
    <n v="0"/>
    <n v="0"/>
    <n v="0"/>
    <x v="38"/>
  </r>
  <r>
    <n v="92"/>
    <n v="92"/>
    <n v="0"/>
    <n v="0"/>
    <n v="0"/>
    <n v="0"/>
    <n v="0"/>
    <n v="0"/>
    <n v="92"/>
    <n v="92"/>
    <n v="0"/>
    <n v="0"/>
    <x v="11"/>
  </r>
  <r>
    <n v="1113"/>
    <n v="1113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60"/>
  </r>
  <r>
    <n v="269"/>
    <n v="269"/>
    <n v="0"/>
    <n v="0"/>
    <n v="0"/>
    <n v="0"/>
    <n v="0"/>
    <n v="0"/>
    <n v="0"/>
    <n v="0"/>
    <n v="0"/>
    <n v="0"/>
    <x v="28"/>
  </r>
  <r>
    <n v="1273"/>
    <n v="1273"/>
    <n v="0"/>
    <n v="0"/>
    <n v="1273"/>
    <n v="1273"/>
    <n v="0"/>
    <n v="0"/>
    <n v="0"/>
    <n v="0"/>
    <n v="0"/>
    <n v="0"/>
    <x v="51"/>
  </r>
  <r>
    <n v="813"/>
    <n v="0"/>
    <n v="813"/>
    <n v="0"/>
    <n v="0"/>
    <n v="0"/>
    <n v="0"/>
    <n v="0"/>
    <n v="0"/>
    <n v="0"/>
    <n v="0"/>
    <n v="0"/>
    <x v="25"/>
  </r>
  <r>
    <n v="2426"/>
    <n v="2426"/>
    <n v="0"/>
    <n v="0"/>
    <n v="0"/>
    <n v="0"/>
    <n v="0"/>
    <n v="0"/>
    <n v="0"/>
    <n v="0"/>
    <n v="0"/>
    <n v="0"/>
    <x v="24"/>
  </r>
  <r>
    <n v="103"/>
    <n v="103"/>
    <n v="0"/>
    <n v="0"/>
    <n v="0"/>
    <n v="0"/>
    <n v="0"/>
    <n v="0"/>
    <n v="0"/>
    <n v="0"/>
    <n v="0"/>
    <n v="0"/>
    <x v="47"/>
  </r>
  <r>
    <n v="11"/>
    <n v="11"/>
    <n v="0"/>
    <n v="0"/>
    <n v="0"/>
    <n v="0"/>
    <n v="0"/>
    <n v="0"/>
    <n v="0"/>
    <n v="0"/>
    <n v="0"/>
    <n v="0"/>
    <x v="31"/>
  </r>
  <r>
    <n v="432"/>
    <n v="432"/>
    <n v="0"/>
    <n v="0"/>
    <n v="432"/>
    <n v="432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25"/>
  </r>
  <r>
    <n v="24749"/>
    <n v="0"/>
    <n v="24749"/>
    <n v="0"/>
    <n v="0"/>
    <n v="0"/>
    <n v="0"/>
    <n v="0"/>
    <n v="0"/>
    <n v="0"/>
    <n v="0"/>
    <n v="0"/>
    <x v="2"/>
  </r>
  <r>
    <n v="224"/>
    <n v="224"/>
    <n v="0"/>
    <n v="0"/>
    <n v="0"/>
    <n v="0"/>
    <n v="0"/>
    <n v="0"/>
    <n v="0"/>
    <n v="0"/>
    <n v="0"/>
    <n v="0"/>
    <x v="12"/>
  </r>
  <r>
    <n v="24"/>
    <n v="24"/>
    <n v="0"/>
    <n v="0"/>
    <n v="0"/>
    <n v="0"/>
    <n v="0"/>
    <n v="0"/>
    <n v="0"/>
    <n v="0"/>
    <n v="0"/>
    <n v="0"/>
    <x v="0"/>
  </r>
  <r>
    <n v="50"/>
    <n v="50"/>
    <n v="0"/>
    <n v="0"/>
    <n v="0"/>
    <n v="0"/>
    <n v="0"/>
    <n v="0"/>
    <n v="0"/>
    <n v="0"/>
    <n v="0"/>
    <n v="0"/>
    <x v="49"/>
  </r>
  <r>
    <n v="3179"/>
    <n v="3179"/>
    <n v="0"/>
    <n v="0"/>
    <n v="3179"/>
    <n v="3179"/>
    <n v="0"/>
    <n v="0"/>
    <n v="0"/>
    <n v="0"/>
    <n v="0"/>
    <n v="0"/>
    <x v="22"/>
  </r>
  <r>
    <n v="3212"/>
    <n v="3212"/>
    <n v="0"/>
    <n v="0"/>
    <n v="0"/>
    <n v="0"/>
    <n v="0"/>
    <n v="0"/>
    <n v="0"/>
    <n v="0"/>
    <n v="0"/>
    <n v="0"/>
    <x v="29"/>
  </r>
  <r>
    <n v="23"/>
    <n v="23"/>
    <n v="0"/>
    <n v="0"/>
    <n v="0"/>
    <n v="0"/>
    <n v="0"/>
    <n v="0"/>
    <n v="0"/>
    <n v="0"/>
    <n v="0"/>
    <n v="0"/>
    <x v="39"/>
  </r>
  <r>
    <n v="30"/>
    <n v="30"/>
    <n v="0"/>
    <n v="0"/>
    <n v="0"/>
    <n v="0"/>
    <n v="0"/>
    <n v="0"/>
    <n v="30"/>
    <n v="30"/>
    <n v="0"/>
    <n v="0"/>
    <x v="6"/>
  </r>
  <r>
    <n v="3"/>
    <n v="3"/>
    <n v="0"/>
    <n v="0"/>
    <n v="3"/>
    <n v="3"/>
    <n v="0"/>
    <n v="0"/>
    <n v="0"/>
    <n v="0"/>
    <n v="0"/>
    <n v="0"/>
    <x v="10"/>
  </r>
  <r>
    <n v="12"/>
    <n v="12"/>
    <n v="0"/>
    <n v="0"/>
    <n v="0"/>
    <n v="0"/>
    <n v="0"/>
    <n v="0"/>
    <n v="0"/>
    <n v="0"/>
    <n v="0"/>
    <n v="0"/>
    <x v="10"/>
  </r>
  <r>
    <n v="46"/>
    <n v="46"/>
    <n v="0"/>
    <n v="0"/>
    <n v="0"/>
    <n v="0"/>
    <n v="0"/>
    <n v="0"/>
    <n v="46"/>
    <n v="46"/>
    <n v="0"/>
    <n v="0"/>
    <x v="28"/>
  </r>
  <r>
    <n v="16"/>
    <n v="16"/>
    <n v="0"/>
    <n v="0"/>
    <n v="0"/>
    <n v="0"/>
    <n v="0"/>
    <n v="0"/>
    <n v="0"/>
    <n v="0"/>
    <n v="0"/>
    <n v="0"/>
    <x v="22"/>
  </r>
  <r>
    <n v="406"/>
    <n v="0"/>
    <n v="406"/>
    <n v="0"/>
    <n v="0"/>
    <n v="0"/>
    <n v="0"/>
    <n v="0"/>
    <n v="406"/>
    <n v="0"/>
    <n v="406"/>
    <n v="0"/>
    <x v="11"/>
  </r>
  <r>
    <n v="4989"/>
    <n v="4989"/>
    <n v="0"/>
    <n v="0"/>
    <n v="0"/>
    <n v="0"/>
    <n v="0"/>
    <n v="0"/>
    <n v="0"/>
    <n v="0"/>
    <n v="0"/>
    <n v="0"/>
    <x v="4"/>
  </r>
  <r>
    <n v="181"/>
    <n v="0"/>
    <n v="181"/>
    <n v="0"/>
    <n v="0"/>
    <n v="0"/>
    <n v="0"/>
    <n v="0"/>
    <n v="0"/>
    <n v="0"/>
    <n v="0"/>
    <n v="0"/>
    <x v="55"/>
  </r>
  <r>
    <n v="18"/>
    <n v="18"/>
    <n v="0"/>
    <n v="0"/>
    <n v="0"/>
    <n v="0"/>
    <n v="0"/>
    <n v="0"/>
    <n v="18"/>
    <n v="18"/>
    <n v="0"/>
    <n v="0"/>
    <x v="47"/>
  </r>
  <r>
    <n v="8"/>
    <n v="8"/>
    <n v="0"/>
    <n v="0"/>
    <n v="0"/>
    <n v="0"/>
    <n v="0"/>
    <n v="0"/>
    <n v="0"/>
    <n v="0"/>
    <n v="0"/>
    <n v="0"/>
    <x v="42"/>
  </r>
  <r>
    <n v="4393"/>
    <n v="4393"/>
    <n v="0"/>
    <n v="0"/>
    <n v="0"/>
    <n v="0"/>
    <n v="0"/>
    <n v="0"/>
    <n v="0"/>
    <n v="0"/>
    <n v="0"/>
    <n v="0"/>
    <x v="24"/>
  </r>
  <r>
    <n v="32"/>
    <n v="32"/>
    <n v="0"/>
    <n v="0"/>
    <n v="0"/>
    <n v="0"/>
    <n v="0"/>
    <n v="0"/>
    <n v="0"/>
    <n v="0"/>
    <n v="0"/>
    <n v="0"/>
    <x v="3"/>
  </r>
  <r>
    <n v="14091"/>
    <n v="14091"/>
    <n v="0"/>
    <n v="0"/>
    <n v="0"/>
    <n v="0"/>
    <n v="0"/>
    <n v="0"/>
    <n v="0"/>
    <n v="0"/>
    <n v="0"/>
    <n v="0"/>
    <x v="2"/>
  </r>
  <r>
    <n v="17"/>
    <n v="17"/>
    <n v="0"/>
    <n v="0"/>
    <n v="0"/>
    <n v="0"/>
    <n v="0"/>
    <n v="0"/>
    <n v="0"/>
    <n v="0"/>
    <n v="0"/>
    <n v="0"/>
    <x v="19"/>
  </r>
  <r>
    <n v="198"/>
    <n v="198"/>
    <n v="0"/>
    <n v="0"/>
    <n v="198"/>
    <n v="198"/>
    <n v="0"/>
    <n v="0"/>
    <n v="0"/>
    <n v="0"/>
    <n v="0"/>
    <n v="0"/>
    <x v="46"/>
  </r>
  <r>
    <n v="76"/>
    <n v="76"/>
    <n v="0"/>
    <n v="0"/>
    <n v="0"/>
    <n v="0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46"/>
  </r>
  <r>
    <n v="422"/>
    <n v="422"/>
    <n v="0"/>
    <n v="0"/>
    <n v="0"/>
    <n v="0"/>
    <n v="0"/>
    <n v="0"/>
    <n v="0"/>
    <n v="0"/>
    <n v="0"/>
    <n v="0"/>
    <x v="42"/>
  </r>
  <r>
    <n v="4191"/>
    <n v="4191"/>
    <n v="0"/>
    <n v="0"/>
    <n v="0"/>
    <n v="0"/>
    <n v="0"/>
    <n v="0"/>
    <n v="0"/>
    <n v="0"/>
    <n v="0"/>
    <n v="0"/>
    <x v="1"/>
  </r>
  <r>
    <n v="30"/>
    <n v="30"/>
    <n v="0"/>
    <n v="0"/>
    <n v="30"/>
    <n v="30"/>
    <n v="0"/>
    <n v="0"/>
    <n v="0"/>
    <n v="0"/>
    <n v="0"/>
    <n v="0"/>
    <x v="20"/>
  </r>
  <r>
    <n v="593"/>
    <n v="593"/>
    <n v="0"/>
    <n v="0"/>
    <n v="0"/>
    <n v="0"/>
    <n v="0"/>
    <n v="0"/>
    <n v="0"/>
    <n v="0"/>
    <n v="0"/>
    <n v="0"/>
    <x v="40"/>
  </r>
  <r>
    <n v="116"/>
    <n v="116"/>
    <n v="0"/>
    <n v="0"/>
    <n v="0"/>
    <n v="0"/>
    <n v="0"/>
    <n v="0"/>
    <n v="0"/>
    <n v="0"/>
    <n v="0"/>
    <n v="0"/>
    <x v="11"/>
  </r>
  <r>
    <n v="4465"/>
    <n v="4465"/>
    <n v="0"/>
    <n v="0"/>
    <n v="0"/>
    <n v="0"/>
    <n v="0"/>
    <n v="0"/>
    <n v="0"/>
    <n v="0"/>
    <n v="0"/>
    <n v="0"/>
    <x v="25"/>
  </r>
  <r>
    <n v="9579"/>
    <n v="9579"/>
    <n v="0"/>
    <n v="0"/>
    <n v="0"/>
    <n v="0"/>
    <n v="0"/>
    <n v="0"/>
    <n v="9579"/>
    <n v="9579"/>
    <n v="0"/>
    <n v="0"/>
    <x v="46"/>
  </r>
  <r>
    <n v="1592"/>
    <n v="1592"/>
    <n v="0"/>
    <n v="0"/>
    <n v="1592"/>
    <n v="1592"/>
    <n v="0"/>
    <n v="0"/>
    <n v="0"/>
    <n v="0"/>
    <n v="0"/>
    <n v="0"/>
    <x v="8"/>
  </r>
  <r>
    <n v="23"/>
    <n v="23"/>
    <n v="0"/>
    <n v="0"/>
    <n v="0"/>
    <n v="0"/>
    <n v="0"/>
    <n v="0"/>
    <n v="0"/>
    <n v="0"/>
    <n v="0"/>
    <n v="0"/>
    <x v="15"/>
  </r>
  <r>
    <n v="153"/>
    <n v="153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40"/>
  </r>
  <r>
    <n v="164"/>
    <n v="164"/>
    <n v="0"/>
    <n v="0"/>
    <n v="0"/>
    <n v="0"/>
    <n v="0"/>
    <n v="0"/>
    <n v="0"/>
    <n v="0"/>
    <n v="0"/>
    <n v="0"/>
    <x v="17"/>
  </r>
  <r>
    <n v="487"/>
    <n v="487"/>
    <n v="0"/>
    <n v="0"/>
    <n v="487"/>
    <n v="487"/>
    <n v="0"/>
    <n v="0"/>
    <n v="0"/>
    <n v="0"/>
    <n v="0"/>
    <n v="0"/>
    <x v="27"/>
  </r>
  <r>
    <n v="21"/>
    <n v="21"/>
    <n v="0"/>
    <n v="0"/>
    <n v="0"/>
    <n v="0"/>
    <n v="0"/>
    <n v="0"/>
    <n v="0"/>
    <n v="0"/>
    <n v="0"/>
    <n v="0"/>
    <x v="10"/>
  </r>
  <r>
    <n v="46"/>
    <n v="46"/>
    <n v="0"/>
    <n v="0"/>
    <n v="0"/>
    <n v="0"/>
    <n v="0"/>
    <n v="0"/>
    <n v="46"/>
    <n v="46"/>
    <n v="0"/>
    <n v="0"/>
    <x v="15"/>
  </r>
  <r>
    <n v="359"/>
    <n v="359"/>
    <n v="0"/>
    <n v="0"/>
    <n v="0"/>
    <n v="0"/>
    <n v="0"/>
    <n v="0"/>
    <n v="0"/>
    <n v="0"/>
    <n v="0"/>
    <n v="0"/>
    <x v="43"/>
  </r>
  <r>
    <n v="16597"/>
    <n v="16597"/>
    <n v="0"/>
    <n v="0"/>
    <n v="0"/>
    <n v="0"/>
    <n v="0"/>
    <n v="0"/>
    <n v="16597"/>
    <n v="16597"/>
    <n v="0"/>
    <n v="0"/>
    <x v="42"/>
  </r>
  <r>
    <n v="36"/>
    <n v="36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33"/>
  </r>
  <r>
    <n v="133"/>
    <n v="133"/>
    <n v="0"/>
    <n v="0"/>
    <n v="0"/>
    <n v="0"/>
    <n v="0"/>
    <n v="0"/>
    <n v="0"/>
    <n v="0"/>
    <n v="0"/>
    <n v="0"/>
    <x v="52"/>
  </r>
  <r>
    <n v="81"/>
    <n v="81"/>
    <n v="0"/>
    <n v="0"/>
    <n v="0"/>
    <n v="0"/>
    <n v="0"/>
    <n v="0"/>
    <n v="0"/>
    <n v="0"/>
    <n v="0"/>
    <n v="0"/>
    <x v="17"/>
  </r>
  <r>
    <n v="3460"/>
    <n v="3460"/>
    <n v="0"/>
    <n v="0"/>
    <n v="0"/>
    <n v="0"/>
    <n v="0"/>
    <n v="0"/>
    <n v="0"/>
    <n v="0"/>
    <n v="0"/>
    <n v="0"/>
    <x v="58"/>
  </r>
  <r>
    <n v="1434"/>
    <n v="1434"/>
    <n v="0"/>
    <n v="0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0"/>
    <n v="0"/>
    <n v="0"/>
    <n v="0"/>
    <x v="25"/>
  </r>
  <r>
    <n v="6067"/>
    <n v="6067"/>
    <n v="0"/>
    <n v="0"/>
    <n v="6067"/>
    <n v="6067"/>
    <n v="0"/>
    <n v="0"/>
    <n v="0"/>
    <n v="0"/>
    <n v="0"/>
    <n v="0"/>
    <x v="57"/>
  </r>
  <r>
    <n v="343"/>
    <n v="343"/>
    <n v="0"/>
    <n v="0"/>
    <n v="0"/>
    <n v="0"/>
    <n v="0"/>
    <n v="0"/>
    <n v="343"/>
    <n v="343"/>
    <n v="0"/>
    <n v="0"/>
    <x v="42"/>
  </r>
  <r>
    <n v="1658"/>
    <n v="1658"/>
    <n v="0"/>
    <n v="0"/>
    <n v="0"/>
    <n v="0"/>
    <n v="0"/>
    <n v="0"/>
    <n v="0"/>
    <n v="0"/>
    <n v="0"/>
    <n v="0"/>
    <x v="29"/>
  </r>
  <r>
    <n v="12106"/>
    <n v="12106"/>
    <n v="0"/>
    <n v="0"/>
    <n v="0"/>
    <n v="0"/>
    <n v="0"/>
    <n v="0"/>
    <n v="0"/>
    <n v="0"/>
    <n v="0"/>
    <n v="0"/>
    <x v="44"/>
  </r>
  <r>
    <n v="296"/>
    <n v="296"/>
    <n v="0"/>
    <n v="0"/>
    <n v="296"/>
    <n v="296"/>
    <n v="0"/>
    <n v="0"/>
    <n v="0"/>
    <n v="0"/>
    <n v="0"/>
    <n v="0"/>
    <x v="51"/>
  </r>
  <r>
    <n v="1"/>
    <n v="1"/>
    <n v="0"/>
    <n v="0"/>
    <n v="1"/>
    <n v="1"/>
    <n v="0"/>
    <n v="0"/>
    <n v="0"/>
    <n v="0"/>
    <n v="0"/>
    <n v="0"/>
    <x v="59"/>
  </r>
  <r>
    <n v="471"/>
    <n v="47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38"/>
  </r>
  <r>
    <n v="351"/>
    <n v="351"/>
    <n v="0"/>
    <n v="0"/>
    <n v="0"/>
    <n v="0"/>
    <n v="0"/>
    <n v="0"/>
    <n v="0"/>
    <n v="0"/>
    <n v="0"/>
    <n v="0"/>
    <x v="23"/>
  </r>
  <r>
    <n v="1510"/>
    <n v="0"/>
    <n v="1510"/>
    <n v="0"/>
    <n v="0"/>
    <n v="0"/>
    <n v="0"/>
    <n v="0"/>
    <n v="0"/>
    <n v="0"/>
    <n v="0"/>
    <n v="0"/>
    <x v="27"/>
  </r>
  <r>
    <n v="3910"/>
    <n v="3910"/>
    <n v="0"/>
    <n v="0"/>
    <n v="0"/>
    <n v="0"/>
    <n v="0"/>
    <n v="0"/>
    <n v="0"/>
    <n v="0"/>
    <n v="0"/>
    <n v="0"/>
    <x v="7"/>
  </r>
  <r>
    <n v="21"/>
    <n v="21"/>
    <n v="0"/>
    <n v="0"/>
    <n v="0"/>
    <n v="0"/>
    <n v="0"/>
    <n v="0"/>
    <n v="0"/>
    <n v="0"/>
    <n v="0"/>
    <n v="0"/>
    <x v="23"/>
  </r>
  <r>
    <n v="2652"/>
    <n v="0"/>
    <n v="2652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21"/>
  </r>
  <r>
    <n v="16"/>
    <n v="16"/>
    <n v="0"/>
    <n v="0"/>
    <n v="0"/>
    <n v="0"/>
    <n v="0"/>
    <n v="0"/>
    <n v="0"/>
    <n v="0"/>
    <n v="0"/>
    <n v="0"/>
    <x v="10"/>
  </r>
  <r>
    <n v="25"/>
    <n v="25"/>
    <n v="0"/>
    <n v="0"/>
    <n v="0"/>
    <n v="0"/>
    <n v="0"/>
    <n v="0"/>
    <n v="0"/>
    <n v="0"/>
    <n v="0"/>
    <n v="0"/>
    <x v="16"/>
  </r>
  <r>
    <n v="614"/>
    <n v="614"/>
    <n v="0"/>
    <n v="0"/>
    <n v="0"/>
    <n v="0"/>
    <n v="0"/>
    <n v="0"/>
    <n v="614"/>
    <n v="614"/>
    <n v="0"/>
    <n v="0"/>
    <x v="27"/>
  </r>
  <r>
    <n v="12"/>
    <n v="12"/>
    <n v="0"/>
    <n v="0"/>
    <n v="0"/>
    <n v="0"/>
    <n v="0"/>
    <n v="0"/>
    <n v="0"/>
    <n v="0"/>
    <n v="0"/>
    <n v="0"/>
    <x v="23"/>
  </r>
  <r>
    <n v="31"/>
    <n v="31"/>
    <n v="0"/>
    <n v="0"/>
    <n v="0"/>
    <n v="0"/>
    <n v="0"/>
    <n v="0"/>
    <n v="0"/>
    <n v="0"/>
    <n v="0"/>
    <n v="0"/>
    <x v="27"/>
  </r>
  <r>
    <n v="2634"/>
    <n v="2634"/>
    <n v="0"/>
    <n v="0"/>
    <n v="0"/>
    <n v="0"/>
    <n v="0"/>
    <n v="0"/>
    <n v="2634"/>
    <n v="2634"/>
    <n v="0"/>
    <n v="0"/>
    <x v="7"/>
  </r>
  <r>
    <n v="3"/>
    <n v="3"/>
    <n v="0"/>
    <n v="0"/>
    <n v="0"/>
    <n v="0"/>
    <n v="0"/>
    <n v="0"/>
    <n v="0"/>
    <n v="0"/>
    <n v="0"/>
    <n v="0"/>
    <x v="5"/>
  </r>
  <r>
    <n v="5"/>
    <n v="5"/>
    <n v="0"/>
    <n v="0"/>
    <n v="0"/>
    <n v="0"/>
    <n v="0"/>
    <n v="0"/>
    <n v="0"/>
    <n v="0"/>
    <n v="0"/>
    <n v="0"/>
    <x v="39"/>
  </r>
  <r>
    <n v="115"/>
    <n v="115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36"/>
  </r>
  <r>
    <n v="3075"/>
    <n v="3075"/>
    <n v="0"/>
    <n v="0"/>
    <n v="0"/>
    <n v="0"/>
    <n v="0"/>
    <n v="0"/>
    <n v="0"/>
    <n v="0"/>
    <n v="0"/>
    <n v="0"/>
    <x v="58"/>
  </r>
  <r>
    <n v="3200"/>
    <n v="3200"/>
    <n v="0"/>
    <n v="0"/>
    <n v="0"/>
    <n v="0"/>
    <n v="0"/>
    <n v="0"/>
    <n v="0"/>
    <n v="0"/>
    <n v="0"/>
    <n v="0"/>
    <x v="4"/>
  </r>
  <r>
    <n v="278"/>
    <n v="278"/>
    <n v="0"/>
    <n v="0"/>
    <n v="278"/>
    <n v="278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19"/>
  </r>
  <r>
    <n v="38"/>
    <n v="38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15"/>
    <n v="15"/>
    <n v="0"/>
    <n v="0"/>
    <x v="26"/>
  </r>
  <r>
    <n v="92"/>
    <n v="92"/>
    <n v="0"/>
    <n v="0"/>
    <n v="0"/>
    <n v="0"/>
    <n v="0"/>
    <n v="0"/>
    <n v="0"/>
    <n v="0"/>
    <n v="0"/>
    <n v="0"/>
    <x v="26"/>
  </r>
  <r>
    <n v="153"/>
    <n v="153"/>
    <n v="0"/>
    <n v="0"/>
    <n v="0"/>
    <n v="0"/>
    <n v="0"/>
    <n v="0"/>
    <n v="153"/>
    <n v="153"/>
    <n v="0"/>
    <n v="0"/>
    <x v="47"/>
  </r>
  <r>
    <n v="53"/>
    <n v="53"/>
    <n v="0"/>
    <n v="0"/>
    <n v="53"/>
    <n v="53"/>
    <n v="0"/>
    <n v="0"/>
    <n v="0"/>
    <n v="0"/>
    <n v="0"/>
    <n v="0"/>
    <x v="40"/>
  </r>
  <r>
    <n v="135"/>
    <n v="135"/>
    <n v="0"/>
    <n v="0"/>
    <n v="135"/>
    <n v="135"/>
    <n v="0"/>
    <n v="0"/>
    <n v="0"/>
    <n v="0"/>
    <n v="0"/>
    <n v="0"/>
    <x v="0"/>
  </r>
  <r>
    <n v="19"/>
    <n v="19"/>
    <n v="0"/>
    <n v="0"/>
    <n v="0"/>
    <n v="0"/>
    <n v="0"/>
    <n v="0"/>
    <n v="0"/>
    <n v="0"/>
    <n v="0"/>
    <n v="0"/>
    <x v="52"/>
  </r>
  <r>
    <n v="602"/>
    <n v="602"/>
    <n v="0"/>
    <n v="0"/>
    <n v="0"/>
    <n v="0"/>
    <n v="0"/>
    <n v="0"/>
    <n v="0"/>
    <n v="0"/>
    <n v="0"/>
    <n v="0"/>
    <x v="16"/>
  </r>
  <r>
    <n v="7351"/>
    <n v="7351"/>
    <n v="0"/>
    <n v="0"/>
    <n v="0"/>
    <n v="0"/>
    <n v="0"/>
    <n v="0"/>
    <n v="7351"/>
    <n v="7351"/>
    <n v="0"/>
    <n v="0"/>
    <x v="28"/>
  </r>
  <r>
    <n v="274"/>
    <n v="274"/>
    <n v="0"/>
    <n v="0"/>
    <n v="0"/>
    <n v="0"/>
    <n v="0"/>
    <n v="0"/>
    <n v="274"/>
    <n v="274"/>
    <n v="0"/>
    <n v="0"/>
    <x v="31"/>
  </r>
  <r>
    <n v="1783"/>
    <n v="1783"/>
    <n v="0"/>
    <n v="0"/>
    <n v="0"/>
    <n v="0"/>
    <n v="0"/>
    <n v="0"/>
    <n v="0"/>
    <n v="0"/>
    <n v="0"/>
    <n v="0"/>
    <x v="27"/>
  </r>
  <r>
    <n v="7874"/>
    <n v="0"/>
    <n v="7874"/>
    <n v="0"/>
    <n v="7874"/>
    <n v="0"/>
    <n v="7874"/>
    <n v="0"/>
    <n v="0"/>
    <n v="0"/>
    <n v="0"/>
    <n v="0"/>
    <x v="37"/>
  </r>
  <r>
    <n v="38"/>
    <n v="38"/>
    <n v="0"/>
    <n v="0"/>
    <n v="0"/>
    <n v="0"/>
    <n v="0"/>
    <n v="0"/>
    <n v="0"/>
    <n v="0"/>
    <n v="0"/>
    <n v="0"/>
    <x v="38"/>
  </r>
  <r>
    <n v="79"/>
    <n v="79"/>
    <n v="0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13"/>
  </r>
  <r>
    <n v="157"/>
    <n v="157"/>
    <n v="0"/>
    <n v="0"/>
    <n v="0"/>
    <n v="0"/>
    <n v="0"/>
    <n v="0"/>
    <n v="157"/>
    <n v="157"/>
    <n v="0"/>
    <n v="0"/>
    <x v="27"/>
  </r>
  <r>
    <n v="962"/>
    <n v="962"/>
    <n v="0"/>
    <n v="0"/>
    <n v="0"/>
    <n v="0"/>
    <n v="0"/>
    <n v="0"/>
    <n v="0"/>
    <n v="0"/>
    <n v="0"/>
    <n v="0"/>
    <x v="20"/>
  </r>
  <r>
    <n v="742"/>
    <n v="742"/>
    <n v="0"/>
    <n v="0"/>
    <n v="0"/>
    <n v="0"/>
    <n v="0"/>
    <n v="0"/>
    <n v="0"/>
    <n v="0"/>
    <n v="0"/>
    <n v="0"/>
    <x v="27"/>
  </r>
  <r>
    <n v="39"/>
    <n v="39"/>
    <n v="0"/>
    <n v="0"/>
    <n v="0"/>
    <n v="0"/>
    <n v="0"/>
    <n v="0"/>
    <n v="0"/>
    <n v="0"/>
    <n v="0"/>
    <n v="0"/>
    <x v="24"/>
  </r>
  <r>
    <n v="821"/>
    <n v="821"/>
    <n v="0"/>
    <n v="0"/>
    <n v="0"/>
    <n v="0"/>
    <n v="0"/>
    <n v="0"/>
    <n v="0"/>
    <n v="0"/>
    <n v="0"/>
    <n v="0"/>
    <x v="2"/>
  </r>
  <r>
    <n v="342"/>
    <n v="342"/>
    <n v="0"/>
    <n v="0"/>
    <n v="0"/>
    <n v="0"/>
    <n v="0"/>
    <n v="0"/>
    <n v="0"/>
    <n v="0"/>
    <n v="0"/>
    <n v="0"/>
    <x v="13"/>
  </r>
  <r>
    <n v="5066"/>
    <n v="5066"/>
    <n v="0"/>
    <n v="0"/>
    <n v="0"/>
    <n v="0"/>
    <n v="0"/>
    <n v="0"/>
    <n v="5066"/>
    <n v="5066"/>
    <n v="0"/>
    <n v="0"/>
    <x v="22"/>
  </r>
  <r>
    <n v="137"/>
    <n v="137"/>
    <n v="0"/>
    <n v="0"/>
    <n v="0"/>
    <n v="0"/>
    <n v="0"/>
    <n v="0"/>
    <n v="0"/>
    <n v="0"/>
    <n v="0"/>
    <n v="0"/>
    <x v="8"/>
  </r>
  <r>
    <n v="3889"/>
    <n v="3889"/>
    <n v="0"/>
    <n v="0"/>
    <n v="0"/>
    <n v="0"/>
    <n v="0"/>
    <n v="0"/>
    <n v="3889"/>
    <n v="3889"/>
    <n v="0"/>
    <n v="0"/>
    <x v="17"/>
  </r>
  <r>
    <n v="6559"/>
    <n v="0"/>
    <n v="6559"/>
    <n v="0"/>
    <n v="0"/>
    <n v="0"/>
    <n v="0"/>
    <n v="0"/>
    <n v="0"/>
    <n v="0"/>
    <n v="0"/>
    <n v="0"/>
    <x v="13"/>
  </r>
  <r>
    <n v="133"/>
    <n v="133"/>
    <n v="0"/>
    <n v="0"/>
    <n v="0"/>
    <n v="0"/>
    <n v="0"/>
    <n v="0"/>
    <n v="0"/>
    <n v="0"/>
    <n v="0"/>
    <n v="0"/>
    <x v="46"/>
  </r>
  <r>
    <n v="9"/>
    <n v="9"/>
    <n v="0"/>
    <n v="0"/>
    <n v="0"/>
    <n v="0"/>
    <n v="0"/>
    <n v="0"/>
    <n v="0"/>
    <n v="0"/>
    <n v="0"/>
    <n v="0"/>
    <x v="46"/>
  </r>
  <r>
    <n v="27"/>
    <n v="27"/>
    <n v="0"/>
    <n v="0"/>
    <n v="27"/>
    <n v="27"/>
    <n v="0"/>
    <n v="0"/>
    <n v="0"/>
    <n v="0"/>
    <n v="0"/>
    <n v="0"/>
    <x v="40"/>
  </r>
  <r>
    <n v="1282"/>
    <n v="1282"/>
    <n v="0"/>
    <n v="0"/>
    <n v="0"/>
    <n v="0"/>
    <n v="0"/>
    <n v="0"/>
    <n v="1282"/>
    <n v="1282"/>
    <n v="0"/>
    <n v="0"/>
    <x v="43"/>
  </r>
  <r>
    <n v="2449"/>
    <n v="2449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0"/>
    <n v="0"/>
    <n v="0"/>
    <n v="0"/>
    <x v="0"/>
  </r>
  <r>
    <n v="170"/>
    <n v="170"/>
    <n v="0"/>
    <n v="0"/>
    <n v="170"/>
    <n v="170"/>
    <n v="0"/>
    <n v="0"/>
    <n v="0"/>
    <n v="0"/>
    <n v="0"/>
    <n v="0"/>
    <x v="31"/>
  </r>
  <r>
    <n v="144"/>
    <n v="144"/>
    <n v="0"/>
    <n v="0"/>
    <n v="0"/>
    <n v="0"/>
    <n v="0"/>
    <n v="0"/>
    <n v="0"/>
    <n v="0"/>
    <n v="0"/>
    <n v="0"/>
    <x v="0"/>
  </r>
  <r>
    <n v="1776"/>
    <n v="1776"/>
    <n v="0"/>
    <n v="0"/>
    <n v="0"/>
    <n v="0"/>
    <n v="0"/>
    <n v="0"/>
    <n v="0"/>
    <n v="0"/>
    <n v="0"/>
    <n v="0"/>
    <x v="13"/>
  </r>
  <r>
    <n v="216"/>
    <n v="216"/>
    <n v="0"/>
    <n v="0"/>
    <n v="0"/>
    <n v="0"/>
    <n v="0"/>
    <n v="0"/>
    <n v="0"/>
    <n v="0"/>
    <n v="0"/>
    <n v="0"/>
    <x v="35"/>
  </r>
  <r>
    <n v="45"/>
    <n v="0"/>
    <n v="45"/>
    <n v="0"/>
    <n v="0"/>
    <n v="0"/>
    <n v="0"/>
    <n v="0"/>
    <n v="0"/>
    <n v="0"/>
    <n v="0"/>
    <n v="0"/>
    <x v="47"/>
  </r>
  <r>
    <n v="222"/>
    <n v="222"/>
    <n v="0"/>
    <n v="0"/>
    <n v="0"/>
    <n v="0"/>
    <n v="0"/>
    <n v="0"/>
    <n v="222"/>
    <n v="222"/>
    <n v="0"/>
    <n v="0"/>
    <x v="6"/>
  </r>
  <r>
    <n v="62"/>
    <n v="62"/>
    <n v="0"/>
    <n v="0"/>
    <n v="0"/>
    <n v="0"/>
    <n v="0"/>
    <n v="0"/>
    <n v="0"/>
    <n v="0"/>
    <n v="0"/>
    <n v="0"/>
    <x v="35"/>
  </r>
  <r>
    <n v="15"/>
    <n v="15"/>
    <n v="0"/>
    <n v="0"/>
    <n v="15"/>
    <n v="15"/>
    <n v="0"/>
    <n v="0"/>
    <n v="0"/>
    <n v="0"/>
    <n v="0"/>
    <n v="0"/>
    <x v="39"/>
  </r>
  <r>
    <n v="16"/>
    <n v="16"/>
    <n v="0"/>
    <n v="0"/>
    <n v="0"/>
    <n v="0"/>
    <n v="0"/>
    <n v="0"/>
    <n v="0"/>
    <n v="0"/>
    <n v="0"/>
    <n v="0"/>
    <x v="4"/>
  </r>
  <r>
    <n v="36"/>
    <n v="36"/>
    <n v="0"/>
    <n v="0"/>
    <n v="0"/>
    <n v="0"/>
    <n v="0"/>
    <n v="0"/>
    <n v="0"/>
    <n v="0"/>
    <n v="0"/>
    <n v="0"/>
    <x v="5"/>
  </r>
  <r>
    <n v="7354"/>
    <n v="0"/>
    <n v="7354"/>
    <n v="0"/>
    <n v="0"/>
    <n v="0"/>
    <n v="0"/>
    <n v="0"/>
    <n v="0"/>
    <n v="0"/>
    <n v="0"/>
    <n v="0"/>
    <x v="29"/>
  </r>
  <r>
    <n v="212"/>
    <n v="212"/>
    <n v="0"/>
    <n v="0"/>
    <n v="212"/>
    <n v="212"/>
    <n v="0"/>
    <n v="0"/>
    <n v="0"/>
    <n v="0"/>
    <n v="0"/>
    <n v="0"/>
    <x v="7"/>
  </r>
  <r>
    <n v="546"/>
    <n v="0"/>
    <n v="546"/>
    <n v="0"/>
    <n v="0"/>
    <n v="0"/>
    <n v="0"/>
    <n v="0"/>
    <n v="0"/>
    <n v="0"/>
    <n v="0"/>
    <n v="0"/>
    <x v="39"/>
  </r>
  <r>
    <n v="3254"/>
    <n v="3254"/>
    <n v="0"/>
    <n v="0"/>
    <n v="0"/>
    <n v="0"/>
    <n v="0"/>
    <n v="0"/>
    <n v="3254"/>
    <n v="3254"/>
    <n v="0"/>
    <n v="0"/>
    <x v="37"/>
  </r>
  <r>
    <n v="11"/>
    <n v="11"/>
    <n v="0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39"/>
  </r>
  <r>
    <n v="326"/>
    <n v="326"/>
    <n v="0"/>
    <n v="0"/>
    <n v="0"/>
    <n v="0"/>
    <n v="0"/>
    <n v="0"/>
    <n v="0"/>
    <n v="0"/>
    <n v="0"/>
    <n v="0"/>
    <x v="20"/>
  </r>
  <r>
    <n v="551"/>
    <n v="551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20"/>
  </r>
  <r>
    <n v="1412"/>
    <n v="0"/>
    <n v="1412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22"/>
  </r>
  <r>
    <n v="40"/>
    <n v="40"/>
    <n v="0"/>
    <n v="0"/>
    <n v="0"/>
    <n v="0"/>
    <n v="0"/>
    <n v="0"/>
    <n v="0"/>
    <n v="0"/>
    <n v="0"/>
    <n v="0"/>
    <x v="46"/>
  </r>
  <r>
    <n v="116"/>
    <n v="116"/>
    <n v="0"/>
    <n v="0"/>
    <n v="0"/>
    <n v="0"/>
    <n v="0"/>
    <n v="0"/>
    <n v="0"/>
    <n v="0"/>
    <n v="0"/>
    <n v="0"/>
    <x v="45"/>
  </r>
  <r>
    <n v="204"/>
    <n v="204"/>
    <n v="0"/>
    <n v="0"/>
    <n v="204"/>
    <n v="204"/>
    <n v="0"/>
    <n v="0"/>
    <n v="0"/>
    <n v="0"/>
    <n v="0"/>
    <n v="0"/>
    <x v="31"/>
  </r>
  <r>
    <n v="34964"/>
    <n v="34964"/>
    <n v="0"/>
    <n v="0"/>
    <n v="0"/>
    <n v="0"/>
    <n v="0"/>
    <n v="0"/>
    <n v="34964"/>
    <n v="34964"/>
    <n v="0"/>
    <n v="0"/>
    <x v="13"/>
  </r>
  <r>
    <n v="1700"/>
    <n v="1700"/>
    <n v="0"/>
    <n v="0"/>
    <n v="0"/>
    <n v="0"/>
    <n v="0"/>
    <n v="0"/>
    <n v="0"/>
    <n v="0"/>
    <n v="0"/>
    <n v="0"/>
    <x v="20"/>
  </r>
  <r>
    <n v="43"/>
    <n v="43"/>
    <n v="0"/>
    <n v="0"/>
    <n v="0"/>
    <n v="0"/>
    <n v="0"/>
    <n v="0"/>
    <n v="0"/>
    <n v="0"/>
    <n v="0"/>
    <n v="0"/>
    <x v="10"/>
  </r>
  <r>
    <n v="999"/>
    <n v="999"/>
    <n v="0"/>
    <n v="0"/>
    <n v="0"/>
    <n v="0"/>
    <n v="0"/>
    <n v="0"/>
    <n v="0"/>
    <n v="0"/>
    <n v="0"/>
    <n v="0"/>
    <x v="52"/>
  </r>
  <r>
    <n v="244"/>
    <n v="244"/>
    <n v="0"/>
    <n v="0"/>
    <n v="0"/>
    <n v="0"/>
    <n v="0"/>
    <n v="0"/>
    <n v="0"/>
    <n v="0"/>
    <n v="0"/>
    <n v="0"/>
    <x v="15"/>
  </r>
  <r>
    <n v="53"/>
    <n v="53"/>
    <n v="0"/>
    <n v="0"/>
    <n v="0"/>
    <n v="0"/>
    <n v="0"/>
    <n v="0"/>
    <n v="0"/>
    <n v="0"/>
    <n v="0"/>
    <n v="0"/>
    <x v="16"/>
  </r>
  <r>
    <n v="26355"/>
    <n v="26355"/>
    <n v="0"/>
    <n v="0"/>
    <n v="0"/>
    <n v="0"/>
    <n v="0"/>
    <n v="0"/>
    <n v="26355"/>
    <n v="26355"/>
    <n v="0"/>
    <n v="0"/>
    <x v="44"/>
  </r>
  <r>
    <n v="3102"/>
    <n v="3102"/>
    <n v="0"/>
    <n v="0"/>
    <n v="0"/>
    <n v="0"/>
    <n v="0"/>
    <n v="0"/>
    <n v="3102"/>
    <n v="3102"/>
    <n v="0"/>
    <n v="0"/>
    <x v="45"/>
  </r>
  <r>
    <n v="1287"/>
    <n v="1287"/>
    <n v="0"/>
    <n v="0"/>
    <n v="0"/>
    <n v="0"/>
    <n v="0"/>
    <n v="0"/>
    <n v="1287"/>
    <n v="1287"/>
    <n v="0"/>
    <n v="0"/>
    <x v="19"/>
  </r>
  <r>
    <n v="115"/>
    <n v="115"/>
    <n v="0"/>
    <n v="0"/>
    <n v="0"/>
    <n v="0"/>
    <n v="0"/>
    <n v="0"/>
    <n v="0"/>
    <n v="0"/>
    <n v="0"/>
    <n v="0"/>
    <x v="5"/>
  </r>
  <r>
    <n v="42"/>
    <n v="42"/>
    <n v="0"/>
    <n v="0"/>
    <n v="42"/>
    <n v="42"/>
    <n v="0"/>
    <n v="0"/>
    <n v="0"/>
    <n v="0"/>
    <n v="0"/>
    <n v="0"/>
    <x v="53"/>
  </r>
  <r>
    <n v="69"/>
    <n v="69"/>
    <n v="0"/>
    <n v="0"/>
    <n v="0"/>
    <n v="0"/>
    <n v="0"/>
    <n v="0"/>
    <n v="0"/>
    <n v="0"/>
    <n v="0"/>
    <n v="0"/>
    <x v="41"/>
  </r>
  <r>
    <n v="5"/>
    <n v="0"/>
    <n v="5"/>
    <n v="0"/>
    <n v="0"/>
    <n v="0"/>
    <n v="0"/>
    <n v="0"/>
    <n v="0"/>
    <n v="0"/>
    <n v="0"/>
    <n v="0"/>
    <x v="21"/>
  </r>
  <r>
    <n v="1531"/>
    <n v="1531"/>
    <n v="0"/>
    <n v="0"/>
    <n v="0"/>
    <n v="0"/>
    <n v="0"/>
    <n v="0"/>
    <n v="0"/>
    <n v="0"/>
    <n v="0"/>
    <n v="0"/>
    <x v="43"/>
  </r>
  <r>
    <n v="2215"/>
    <n v="0"/>
    <n v="0"/>
    <n v="2215"/>
    <n v="0"/>
    <n v="0"/>
    <n v="0"/>
    <n v="0"/>
    <n v="0"/>
    <n v="0"/>
    <n v="0"/>
    <n v="0"/>
    <x v="61"/>
  </r>
  <r>
    <n v="4710"/>
    <n v="4710"/>
    <n v="0"/>
    <n v="0"/>
    <n v="0"/>
    <n v="0"/>
    <n v="0"/>
    <n v="0"/>
    <n v="0"/>
    <n v="0"/>
    <n v="0"/>
    <n v="0"/>
    <x v="2"/>
  </r>
  <r>
    <n v="3135"/>
    <n v="0"/>
    <n v="3135"/>
    <n v="0"/>
    <n v="0"/>
    <n v="0"/>
    <n v="0"/>
    <n v="0"/>
    <n v="0"/>
    <n v="0"/>
    <n v="0"/>
    <n v="0"/>
    <x v="45"/>
  </r>
  <r>
    <n v="2357"/>
    <n v="2357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5"/>
  </r>
  <r>
    <n v="5591"/>
    <n v="0"/>
    <n v="5591"/>
    <n v="0"/>
    <n v="0"/>
    <n v="0"/>
    <n v="0"/>
    <n v="0"/>
    <n v="0"/>
    <n v="0"/>
    <n v="0"/>
    <n v="0"/>
    <x v="36"/>
  </r>
  <r>
    <n v="7"/>
    <n v="0"/>
    <n v="7"/>
    <n v="0"/>
    <n v="0"/>
    <n v="0"/>
    <n v="0"/>
    <n v="0"/>
    <n v="0"/>
    <n v="0"/>
    <n v="0"/>
    <n v="0"/>
    <x v="21"/>
  </r>
  <r>
    <n v="3792"/>
    <n v="0"/>
    <n v="3792"/>
    <n v="0"/>
    <n v="0"/>
    <n v="0"/>
    <n v="0"/>
    <n v="0"/>
    <n v="0"/>
    <n v="0"/>
    <n v="0"/>
    <n v="0"/>
    <x v="22"/>
  </r>
  <r>
    <n v="3"/>
    <n v="0"/>
    <n v="3"/>
    <n v="0"/>
    <n v="0"/>
    <n v="0"/>
    <n v="0"/>
    <n v="0"/>
    <n v="0"/>
    <n v="0"/>
    <n v="0"/>
    <n v="0"/>
    <x v="6"/>
  </r>
  <r>
    <n v="25118"/>
    <n v="25118"/>
    <n v="0"/>
    <n v="0"/>
    <n v="0"/>
    <n v="0"/>
    <n v="0"/>
    <n v="0"/>
    <n v="25118"/>
    <n v="25118"/>
    <n v="0"/>
    <n v="0"/>
    <x v="22"/>
  </r>
  <r>
    <n v="3534"/>
    <n v="3534"/>
    <n v="0"/>
    <n v="0"/>
    <n v="0"/>
    <n v="0"/>
    <n v="0"/>
    <n v="0"/>
    <n v="0"/>
    <n v="0"/>
    <n v="0"/>
    <n v="0"/>
    <x v="3"/>
  </r>
  <r>
    <n v="5589"/>
    <n v="5589"/>
    <n v="0"/>
    <n v="0"/>
    <n v="5589"/>
    <n v="5589"/>
    <n v="0"/>
    <n v="0"/>
    <n v="0"/>
    <n v="0"/>
    <n v="0"/>
    <n v="0"/>
    <x v="29"/>
  </r>
  <r>
    <n v="1592"/>
    <n v="1592"/>
    <n v="0"/>
    <n v="0"/>
    <n v="0"/>
    <n v="0"/>
    <n v="0"/>
    <n v="0"/>
    <n v="0"/>
    <n v="0"/>
    <n v="0"/>
    <n v="0"/>
    <x v="16"/>
  </r>
  <r>
    <n v="11"/>
    <n v="11"/>
    <n v="0"/>
    <n v="0"/>
    <n v="11"/>
    <n v="11"/>
    <n v="0"/>
    <n v="0"/>
    <n v="0"/>
    <n v="0"/>
    <n v="0"/>
    <n v="0"/>
    <x v="11"/>
  </r>
  <r>
    <n v="19"/>
    <n v="19"/>
    <n v="0"/>
    <n v="0"/>
    <n v="0"/>
    <n v="0"/>
    <n v="0"/>
    <n v="0"/>
    <n v="19"/>
    <n v="19"/>
    <n v="0"/>
    <n v="0"/>
    <x v="50"/>
  </r>
  <r>
    <n v="78"/>
    <n v="78"/>
    <n v="0"/>
    <n v="0"/>
    <n v="0"/>
    <n v="0"/>
    <n v="0"/>
    <n v="0"/>
    <n v="0"/>
    <n v="0"/>
    <n v="0"/>
    <n v="0"/>
    <x v="31"/>
  </r>
  <r>
    <n v="30"/>
    <n v="30"/>
    <n v="0"/>
    <n v="0"/>
    <n v="0"/>
    <n v="0"/>
    <n v="0"/>
    <n v="0"/>
    <n v="0"/>
    <n v="0"/>
    <n v="0"/>
    <n v="0"/>
    <x v="54"/>
  </r>
  <r>
    <n v="1768"/>
    <n v="0"/>
    <n v="1768"/>
    <n v="0"/>
    <n v="1768"/>
    <n v="0"/>
    <n v="1768"/>
    <n v="0"/>
    <n v="0"/>
    <n v="0"/>
    <n v="0"/>
    <n v="0"/>
    <x v="48"/>
  </r>
  <r>
    <n v="1226"/>
    <n v="1226"/>
    <n v="0"/>
    <n v="0"/>
    <n v="1226"/>
    <n v="1226"/>
    <n v="0"/>
    <n v="0"/>
    <n v="0"/>
    <n v="0"/>
    <n v="0"/>
    <n v="0"/>
    <x v="23"/>
  </r>
  <r>
    <n v="22"/>
    <n v="22"/>
    <n v="0"/>
    <n v="0"/>
    <n v="0"/>
    <n v="0"/>
    <n v="0"/>
    <n v="0"/>
    <n v="0"/>
    <n v="0"/>
    <n v="0"/>
    <n v="0"/>
    <x v="11"/>
  </r>
  <r>
    <n v="940"/>
    <n v="940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0"/>
  </r>
  <r>
    <n v="239"/>
    <n v="239"/>
    <n v="0"/>
    <n v="0"/>
    <n v="0"/>
    <n v="0"/>
    <n v="0"/>
    <n v="0"/>
    <n v="239"/>
    <n v="239"/>
    <n v="0"/>
    <n v="0"/>
    <x v="41"/>
  </r>
  <r>
    <n v="244"/>
    <n v="244"/>
    <n v="0"/>
    <n v="0"/>
    <n v="244"/>
    <n v="244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27"/>
  </r>
  <r>
    <n v="9"/>
    <n v="9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51"/>
  </r>
  <r>
    <n v="941"/>
    <n v="941"/>
    <n v="0"/>
    <n v="0"/>
    <n v="0"/>
    <n v="0"/>
    <n v="0"/>
    <n v="0"/>
    <n v="941"/>
    <n v="941"/>
    <n v="0"/>
    <n v="0"/>
    <x v="51"/>
  </r>
  <r>
    <n v="363"/>
    <n v="363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2"/>
  </r>
  <r>
    <n v="37"/>
    <n v="37"/>
    <n v="0"/>
    <n v="0"/>
    <n v="0"/>
    <n v="0"/>
    <n v="0"/>
    <n v="0"/>
    <n v="0"/>
    <n v="0"/>
    <n v="0"/>
    <n v="0"/>
    <x v="3"/>
  </r>
  <r>
    <n v="20"/>
    <n v="20"/>
    <n v="0"/>
    <n v="0"/>
    <n v="0"/>
    <n v="0"/>
    <n v="0"/>
    <n v="0"/>
    <n v="0"/>
    <n v="0"/>
    <n v="0"/>
    <n v="0"/>
    <x v="45"/>
  </r>
  <r>
    <n v="21"/>
    <n v="21"/>
    <n v="0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19"/>
  </r>
  <r>
    <n v="663"/>
    <n v="663"/>
    <n v="0"/>
    <n v="0"/>
    <n v="0"/>
    <n v="0"/>
    <n v="0"/>
    <n v="0"/>
    <n v="0"/>
    <n v="0"/>
    <n v="0"/>
    <n v="0"/>
    <x v="25"/>
  </r>
  <r>
    <n v="203"/>
    <n v="203"/>
    <n v="0"/>
    <n v="0"/>
    <n v="0"/>
    <n v="0"/>
    <n v="0"/>
    <n v="0"/>
    <n v="0"/>
    <n v="0"/>
    <n v="0"/>
    <n v="0"/>
    <x v="22"/>
  </r>
  <r>
    <n v="41"/>
    <n v="41"/>
    <n v="0"/>
    <n v="0"/>
    <n v="0"/>
    <n v="0"/>
    <n v="0"/>
    <n v="0"/>
    <n v="0"/>
    <n v="0"/>
    <n v="0"/>
    <n v="0"/>
    <x v="38"/>
  </r>
  <r>
    <n v="84"/>
    <n v="84"/>
    <n v="0"/>
    <n v="0"/>
    <n v="0"/>
    <n v="0"/>
    <n v="0"/>
    <n v="0"/>
    <n v="0"/>
    <n v="0"/>
    <n v="0"/>
    <n v="0"/>
    <x v="5"/>
  </r>
  <r>
    <n v="274"/>
    <n v="274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58"/>
  </r>
  <r>
    <n v="38"/>
    <n v="38"/>
    <n v="0"/>
    <n v="0"/>
    <n v="0"/>
    <n v="0"/>
    <n v="0"/>
    <n v="0"/>
    <n v="38"/>
    <n v="38"/>
    <n v="0"/>
    <n v="0"/>
    <x v="33"/>
  </r>
  <r>
    <n v="145"/>
    <n v="145"/>
    <n v="0"/>
    <n v="0"/>
    <n v="0"/>
    <n v="0"/>
    <n v="0"/>
    <n v="0"/>
    <n v="0"/>
    <n v="0"/>
    <n v="0"/>
    <n v="0"/>
    <x v="35"/>
  </r>
  <r>
    <n v="34"/>
    <n v="34"/>
    <n v="0"/>
    <n v="0"/>
    <n v="0"/>
    <n v="0"/>
    <n v="0"/>
    <n v="0"/>
    <n v="34"/>
    <n v="34"/>
    <n v="0"/>
    <n v="0"/>
    <x v="3"/>
  </r>
  <r>
    <n v="112"/>
    <n v="112"/>
    <n v="0"/>
    <n v="0"/>
    <n v="112"/>
    <n v="112"/>
    <n v="0"/>
    <n v="0"/>
    <n v="0"/>
    <n v="0"/>
    <n v="0"/>
    <n v="0"/>
    <x v="45"/>
  </r>
  <r>
    <n v="642"/>
    <n v="642"/>
    <n v="0"/>
    <n v="0"/>
    <n v="642"/>
    <n v="642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31"/>
  </r>
  <r>
    <n v="550"/>
    <n v="550"/>
    <n v="0"/>
    <n v="0"/>
    <n v="0"/>
    <n v="0"/>
    <n v="0"/>
    <n v="0"/>
    <n v="550"/>
    <n v="550"/>
    <n v="0"/>
    <n v="0"/>
    <x v="47"/>
  </r>
  <r>
    <n v="1848"/>
    <n v="1848"/>
    <n v="0"/>
    <n v="0"/>
    <n v="0"/>
    <n v="0"/>
    <n v="0"/>
    <n v="0"/>
    <n v="1848"/>
    <n v="1848"/>
    <n v="0"/>
    <n v="0"/>
    <x v="29"/>
  </r>
  <r>
    <n v="1221"/>
    <n v="0"/>
    <n v="1221"/>
    <n v="0"/>
    <n v="0"/>
    <n v="0"/>
    <n v="0"/>
    <n v="0"/>
    <n v="1221"/>
    <n v="0"/>
    <n v="1221"/>
    <n v="0"/>
    <x v="47"/>
  </r>
  <r>
    <n v="8664"/>
    <n v="0"/>
    <n v="8664"/>
    <n v="0"/>
    <n v="0"/>
    <n v="0"/>
    <n v="0"/>
    <n v="0"/>
    <n v="0"/>
    <n v="0"/>
    <n v="0"/>
    <n v="0"/>
    <x v="41"/>
  </r>
  <r>
    <n v="196"/>
    <n v="196"/>
    <n v="0"/>
    <n v="0"/>
    <n v="196"/>
    <n v="196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6"/>
  </r>
  <r>
    <n v="2194"/>
    <n v="2194"/>
    <n v="0"/>
    <n v="0"/>
    <n v="0"/>
    <n v="0"/>
    <n v="0"/>
    <n v="0"/>
    <n v="0"/>
    <n v="0"/>
    <n v="0"/>
    <n v="0"/>
    <x v="16"/>
  </r>
  <r>
    <n v="918"/>
    <n v="0"/>
    <n v="0"/>
    <n v="918"/>
    <n v="0"/>
    <n v="0"/>
    <n v="0"/>
    <n v="0"/>
    <n v="0"/>
    <n v="0"/>
    <n v="0"/>
    <n v="0"/>
    <x v="14"/>
  </r>
  <r>
    <n v="73"/>
    <n v="73"/>
    <n v="0"/>
    <n v="0"/>
    <n v="0"/>
    <n v="0"/>
    <n v="0"/>
    <n v="0"/>
    <n v="0"/>
    <n v="0"/>
    <n v="0"/>
    <n v="0"/>
    <x v="5"/>
  </r>
  <r>
    <n v="1823"/>
    <n v="1823"/>
    <n v="0"/>
    <n v="0"/>
    <n v="0"/>
    <n v="0"/>
    <n v="0"/>
    <n v="0"/>
    <n v="1823"/>
    <n v="1823"/>
    <n v="0"/>
    <n v="0"/>
    <x v="30"/>
  </r>
  <r>
    <n v="7"/>
    <n v="7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58"/>
  </r>
  <r>
    <n v="56"/>
    <n v="56"/>
    <n v="0"/>
    <n v="0"/>
    <n v="0"/>
    <n v="0"/>
    <n v="0"/>
    <n v="0"/>
    <n v="0"/>
    <n v="0"/>
    <n v="0"/>
    <n v="0"/>
    <x v="27"/>
  </r>
  <r>
    <n v="219"/>
    <n v="219"/>
    <n v="0"/>
    <n v="0"/>
    <n v="0"/>
    <n v="0"/>
    <n v="0"/>
    <n v="0"/>
    <n v="0"/>
    <n v="0"/>
    <n v="0"/>
    <n v="0"/>
    <x v="44"/>
  </r>
  <r>
    <n v="14"/>
    <n v="14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24"/>
  </r>
  <r>
    <n v="44"/>
    <n v="44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1"/>
    <n v="1"/>
    <n v="0"/>
    <n v="0"/>
    <x v="60"/>
  </r>
  <r>
    <n v="427"/>
    <n v="0"/>
    <n v="427"/>
    <n v="0"/>
    <n v="0"/>
    <n v="0"/>
    <n v="0"/>
    <n v="0"/>
    <n v="0"/>
    <n v="0"/>
    <n v="0"/>
    <n v="0"/>
    <x v="4"/>
  </r>
  <r>
    <n v="313"/>
    <n v="313"/>
    <n v="0"/>
    <n v="0"/>
    <n v="0"/>
    <n v="0"/>
    <n v="0"/>
    <n v="0"/>
    <n v="0"/>
    <n v="0"/>
    <n v="0"/>
    <n v="0"/>
    <x v="16"/>
  </r>
  <r>
    <n v="12"/>
    <n v="12"/>
    <n v="0"/>
    <n v="0"/>
    <n v="0"/>
    <n v="0"/>
    <n v="0"/>
    <n v="0"/>
    <n v="0"/>
    <n v="0"/>
    <n v="0"/>
    <n v="0"/>
    <x v="54"/>
  </r>
  <r>
    <n v="91"/>
    <n v="91"/>
    <n v="0"/>
    <n v="0"/>
    <n v="91"/>
    <n v="91"/>
    <n v="0"/>
    <n v="0"/>
    <n v="0"/>
    <n v="0"/>
    <n v="0"/>
    <n v="0"/>
    <x v="50"/>
  </r>
  <r>
    <n v="4083"/>
    <n v="4083"/>
    <n v="0"/>
    <n v="0"/>
    <n v="0"/>
    <n v="0"/>
    <n v="0"/>
    <n v="0"/>
    <n v="4083"/>
    <n v="4083"/>
    <n v="0"/>
    <n v="0"/>
    <x v="44"/>
  </r>
  <r>
    <n v="5304"/>
    <n v="0"/>
    <n v="5304"/>
    <n v="0"/>
    <n v="0"/>
    <n v="0"/>
    <n v="0"/>
    <n v="0"/>
    <n v="0"/>
    <n v="0"/>
    <n v="0"/>
    <n v="0"/>
    <x v="52"/>
  </r>
  <r>
    <n v="2545"/>
    <n v="2545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6"/>
  </r>
  <r>
    <n v="36"/>
    <n v="36"/>
    <n v="0"/>
    <n v="0"/>
    <n v="0"/>
    <n v="0"/>
    <n v="0"/>
    <n v="0"/>
    <n v="0"/>
    <n v="0"/>
    <n v="0"/>
    <n v="0"/>
    <x v="23"/>
  </r>
  <r>
    <n v="18253"/>
    <n v="18253"/>
    <n v="0"/>
    <n v="0"/>
    <n v="0"/>
    <n v="0"/>
    <n v="0"/>
    <n v="0"/>
    <n v="0"/>
    <n v="0"/>
    <n v="0"/>
    <n v="0"/>
    <x v="7"/>
  </r>
  <r>
    <n v="387"/>
    <n v="387"/>
    <n v="0"/>
    <n v="0"/>
    <n v="0"/>
    <n v="0"/>
    <n v="0"/>
    <n v="0"/>
    <n v="387"/>
    <n v="387"/>
    <n v="0"/>
    <n v="0"/>
    <x v="3"/>
  </r>
  <r>
    <n v="581"/>
    <n v="581"/>
    <n v="0"/>
    <n v="0"/>
    <n v="0"/>
    <n v="0"/>
    <n v="0"/>
    <n v="0"/>
    <n v="0"/>
    <n v="0"/>
    <n v="0"/>
    <n v="0"/>
    <x v="29"/>
  </r>
  <r>
    <n v="217"/>
    <n v="217"/>
    <n v="0"/>
    <n v="0"/>
    <n v="0"/>
    <n v="0"/>
    <n v="0"/>
    <n v="0"/>
    <n v="217"/>
    <n v="217"/>
    <n v="0"/>
    <n v="0"/>
    <x v="60"/>
  </r>
  <r>
    <n v="713"/>
    <n v="0"/>
    <n v="713"/>
    <n v="0"/>
    <n v="0"/>
    <n v="0"/>
    <n v="0"/>
    <n v="0"/>
    <n v="0"/>
    <n v="0"/>
    <n v="0"/>
    <n v="0"/>
    <x v="45"/>
  </r>
  <r>
    <n v="23"/>
    <n v="23"/>
    <n v="0"/>
    <n v="0"/>
    <n v="23"/>
    <n v="23"/>
    <n v="0"/>
    <n v="0"/>
    <n v="0"/>
    <n v="0"/>
    <n v="0"/>
    <n v="0"/>
    <x v="3"/>
  </r>
  <r>
    <n v="594"/>
    <n v="594"/>
    <n v="0"/>
    <n v="0"/>
    <n v="0"/>
    <n v="0"/>
    <n v="0"/>
    <n v="0"/>
    <n v="0"/>
    <n v="0"/>
    <n v="0"/>
    <n v="0"/>
    <x v="53"/>
  </r>
  <r>
    <n v="327"/>
    <n v="327"/>
    <n v="0"/>
    <n v="0"/>
    <n v="0"/>
    <n v="0"/>
    <n v="0"/>
    <n v="0"/>
    <n v="0"/>
    <n v="0"/>
    <n v="0"/>
    <n v="0"/>
    <x v="18"/>
  </r>
  <r>
    <n v="277"/>
    <n v="277"/>
    <n v="0"/>
    <n v="0"/>
    <n v="0"/>
    <n v="0"/>
    <n v="0"/>
    <n v="0"/>
    <n v="277"/>
    <n v="277"/>
    <n v="0"/>
    <n v="0"/>
    <x v="57"/>
  </r>
  <r>
    <n v="27"/>
    <n v="27"/>
    <n v="0"/>
    <n v="0"/>
    <n v="27"/>
    <n v="27"/>
    <n v="0"/>
    <n v="0"/>
    <n v="0"/>
    <n v="0"/>
    <n v="0"/>
    <n v="0"/>
    <x v="36"/>
  </r>
  <r>
    <n v="27"/>
    <n v="27"/>
    <n v="0"/>
    <n v="0"/>
    <n v="0"/>
    <n v="0"/>
    <n v="0"/>
    <n v="0"/>
    <n v="27"/>
    <n v="27"/>
    <n v="0"/>
    <n v="0"/>
    <x v="48"/>
  </r>
  <r>
    <n v="450"/>
    <n v="450"/>
    <n v="0"/>
    <n v="0"/>
    <n v="0"/>
    <n v="0"/>
    <n v="0"/>
    <n v="0"/>
    <n v="450"/>
    <n v="450"/>
    <n v="0"/>
    <n v="0"/>
    <x v="31"/>
  </r>
  <r>
    <n v="9"/>
    <n v="9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46"/>
  </r>
  <r>
    <n v="1246"/>
    <n v="0"/>
    <n v="1246"/>
    <n v="0"/>
    <n v="0"/>
    <n v="0"/>
    <n v="0"/>
    <n v="0"/>
    <n v="0"/>
    <n v="0"/>
    <n v="0"/>
    <n v="0"/>
    <x v="58"/>
  </r>
  <r>
    <n v="1044"/>
    <n v="1044"/>
    <n v="0"/>
    <n v="0"/>
    <n v="0"/>
    <n v="0"/>
    <n v="0"/>
    <n v="0"/>
    <n v="0"/>
    <n v="0"/>
    <n v="0"/>
    <n v="0"/>
    <x v="29"/>
  </r>
  <r>
    <n v="922"/>
    <n v="922"/>
    <n v="0"/>
    <n v="0"/>
    <n v="0"/>
    <n v="0"/>
    <n v="0"/>
    <n v="0"/>
    <n v="922"/>
    <n v="922"/>
    <n v="0"/>
    <n v="0"/>
    <x v="7"/>
  </r>
  <r>
    <n v="15781"/>
    <n v="0"/>
    <n v="15781"/>
    <n v="0"/>
    <n v="0"/>
    <n v="0"/>
    <n v="0"/>
    <n v="0"/>
    <n v="0"/>
    <n v="0"/>
    <n v="0"/>
    <n v="0"/>
    <x v="34"/>
  </r>
  <r>
    <n v="684"/>
    <n v="0"/>
    <n v="684"/>
    <n v="0"/>
    <n v="0"/>
    <n v="0"/>
    <n v="0"/>
    <n v="0"/>
    <n v="0"/>
    <n v="0"/>
    <n v="0"/>
    <n v="0"/>
    <x v="16"/>
  </r>
  <r>
    <n v="148"/>
    <n v="148"/>
    <n v="0"/>
    <n v="0"/>
    <n v="0"/>
    <n v="0"/>
    <n v="0"/>
    <n v="0"/>
    <n v="0"/>
    <n v="0"/>
    <n v="0"/>
    <n v="0"/>
    <x v="53"/>
  </r>
  <r>
    <n v="129"/>
    <n v="129"/>
    <n v="0"/>
    <n v="0"/>
    <n v="0"/>
    <n v="0"/>
    <n v="0"/>
    <n v="0"/>
    <n v="0"/>
    <n v="0"/>
    <n v="0"/>
    <n v="0"/>
    <x v="49"/>
  </r>
  <r>
    <n v="56"/>
    <n v="56"/>
    <n v="0"/>
    <n v="0"/>
    <n v="0"/>
    <n v="0"/>
    <n v="0"/>
    <n v="0"/>
    <n v="0"/>
    <n v="0"/>
    <n v="0"/>
    <n v="0"/>
    <x v="35"/>
  </r>
  <r>
    <n v="5652"/>
    <n v="5652"/>
    <n v="0"/>
    <n v="0"/>
    <n v="5652"/>
    <n v="5652"/>
    <n v="0"/>
    <n v="0"/>
    <n v="0"/>
    <n v="0"/>
    <n v="0"/>
    <n v="0"/>
    <x v="45"/>
  </r>
  <r>
    <n v="5"/>
    <n v="5"/>
    <n v="0"/>
    <n v="0"/>
    <n v="0"/>
    <n v="0"/>
    <n v="0"/>
    <n v="0"/>
    <n v="5"/>
    <n v="5"/>
    <n v="0"/>
    <n v="0"/>
    <x v="24"/>
  </r>
  <r>
    <n v="221"/>
    <n v="0"/>
    <n v="221"/>
    <n v="0"/>
    <n v="0"/>
    <n v="0"/>
    <n v="0"/>
    <n v="0"/>
    <n v="0"/>
    <n v="0"/>
    <n v="0"/>
    <n v="0"/>
    <x v="6"/>
  </r>
  <r>
    <n v="1916"/>
    <n v="1916"/>
    <n v="0"/>
    <n v="0"/>
    <n v="0"/>
    <n v="0"/>
    <n v="0"/>
    <n v="0"/>
    <n v="0"/>
    <n v="0"/>
    <n v="0"/>
    <n v="0"/>
    <x v="58"/>
  </r>
  <r>
    <n v="702"/>
    <n v="702"/>
    <n v="0"/>
    <n v="0"/>
    <n v="702"/>
    <n v="702"/>
    <n v="0"/>
    <n v="0"/>
    <n v="0"/>
    <n v="0"/>
    <n v="0"/>
    <n v="0"/>
    <x v="25"/>
  </r>
  <r>
    <n v="6"/>
    <n v="6"/>
    <n v="0"/>
    <n v="0"/>
    <n v="0"/>
    <n v="0"/>
    <n v="0"/>
    <n v="0"/>
    <n v="0"/>
    <n v="0"/>
    <n v="0"/>
    <n v="0"/>
    <x v="51"/>
  </r>
  <r>
    <n v="165"/>
    <n v="165"/>
    <n v="0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23"/>
  </r>
  <r>
    <n v="1032"/>
    <n v="1032"/>
    <n v="0"/>
    <n v="0"/>
    <n v="0"/>
    <n v="0"/>
    <n v="0"/>
    <n v="0"/>
    <n v="0"/>
    <n v="0"/>
    <n v="0"/>
    <n v="0"/>
    <x v="20"/>
  </r>
  <r>
    <n v="1648"/>
    <n v="1648"/>
    <n v="0"/>
    <n v="0"/>
    <n v="0"/>
    <n v="0"/>
    <n v="0"/>
    <n v="0"/>
    <n v="1648"/>
    <n v="1648"/>
    <n v="0"/>
    <n v="0"/>
    <x v="29"/>
  </r>
  <r>
    <n v="1002"/>
    <n v="1002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54"/>
  </r>
  <r>
    <n v="1430"/>
    <n v="0"/>
    <n v="1430"/>
    <n v="0"/>
    <n v="0"/>
    <n v="0"/>
    <n v="0"/>
    <n v="0"/>
    <n v="0"/>
    <n v="0"/>
    <n v="0"/>
    <n v="0"/>
    <x v="29"/>
  </r>
  <r>
    <n v="735"/>
    <n v="735"/>
    <n v="0"/>
    <n v="0"/>
    <n v="0"/>
    <n v="0"/>
    <n v="0"/>
    <n v="0"/>
    <n v="0"/>
    <n v="0"/>
    <n v="0"/>
    <n v="0"/>
    <x v="4"/>
  </r>
  <r>
    <n v="44678"/>
    <n v="44678"/>
    <n v="0"/>
    <n v="0"/>
    <n v="0"/>
    <n v="0"/>
    <n v="0"/>
    <n v="0"/>
    <n v="0"/>
    <n v="0"/>
    <n v="0"/>
    <n v="0"/>
    <x v="2"/>
  </r>
  <r>
    <n v="2673"/>
    <n v="2673"/>
    <n v="0"/>
    <n v="0"/>
    <n v="2673"/>
    <n v="2673"/>
    <n v="0"/>
    <n v="0"/>
    <n v="0"/>
    <n v="0"/>
    <n v="0"/>
    <n v="0"/>
    <x v="8"/>
  </r>
  <r>
    <n v="6"/>
    <n v="6"/>
    <n v="0"/>
    <n v="0"/>
    <n v="0"/>
    <n v="0"/>
    <n v="0"/>
    <n v="0"/>
    <n v="6"/>
    <n v="6"/>
    <n v="0"/>
    <n v="0"/>
    <x v="3"/>
  </r>
  <r>
    <n v="31385"/>
    <n v="31385"/>
    <n v="0"/>
    <n v="0"/>
    <n v="0"/>
    <n v="0"/>
    <n v="0"/>
    <n v="0"/>
    <n v="31385"/>
    <n v="31385"/>
    <n v="0"/>
    <n v="0"/>
    <x v="36"/>
  </r>
  <r>
    <n v="3"/>
    <n v="3"/>
    <n v="0"/>
    <n v="0"/>
    <n v="0"/>
    <n v="0"/>
    <n v="0"/>
    <n v="0"/>
    <n v="0"/>
    <n v="0"/>
    <n v="0"/>
    <n v="0"/>
    <x v="38"/>
  </r>
  <r>
    <n v="200"/>
    <n v="200"/>
    <n v="0"/>
    <n v="0"/>
    <n v="0"/>
    <n v="0"/>
    <n v="0"/>
    <n v="0"/>
    <n v="200"/>
    <n v="200"/>
    <n v="0"/>
    <n v="0"/>
    <x v="55"/>
  </r>
  <r>
    <n v="325"/>
    <n v="325"/>
    <n v="0"/>
    <n v="0"/>
    <n v="0"/>
    <n v="0"/>
    <n v="0"/>
    <n v="0"/>
    <n v="0"/>
    <n v="0"/>
    <n v="0"/>
    <n v="0"/>
    <x v="40"/>
  </r>
  <r>
    <n v="28"/>
    <n v="28"/>
    <n v="0"/>
    <n v="0"/>
    <n v="0"/>
    <n v="0"/>
    <n v="0"/>
    <n v="0"/>
    <n v="0"/>
    <n v="0"/>
    <n v="0"/>
    <n v="0"/>
    <x v="20"/>
  </r>
  <r>
    <n v="1811"/>
    <n v="181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26"/>
  </r>
  <r>
    <n v="952"/>
    <n v="952"/>
    <n v="0"/>
    <n v="0"/>
    <n v="0"/>
    <n v="0"/>
    <n v="0"/>
    <n v="0"/>
    <n v="0"/>
    <n v="0"/>
    <n v="0"/>
    <n v="0"/>
    <x v="34"/>
  </r>
  <r>
    <n v="184"/>
    <n v="184"/>
    <n v="0"/>
    <n v="0"/>
    <n v="0"/>
    <n v="0"/>
    <n v="0"/>
    <n v="0"/>
    <n v="0"/>
    <n v="0"/>
    <n v="0"/>
    <n v="0"/>
    <x v="53"/>
  </r>
  <r>
    <n v="769"/>
    <n v="769"/>
    <n v="0"/>
    <n v="0"/>
    <n v="0"/>
    <n v="0"/>
    <n v="0"/>
    <n v="0"/>
    <n v="0"/>
    <n v="0"/>
    <n v="0"/>
    <n v="0"/>
    <x v="29"/>
  </r>
  <r>
    <n v="873"/>
    <n v="0"/>
    <n v="873"/>
    <n v="0"/>
    <n v="0"/>
    <n v="0"/>
    <n v="0"/>
    <n v="0"/>
    <n v="0"/>
    <n v="0"/>
    <n v="0"/>
    <n v="0"/>
    <x v="0"/>
  </r>
  <r>
    <n v="3890"/>
    <n v="3890"/>
    <n v="0"/>
    <n v="0"/>
    <n v="3890"/>
    <n v="3890"/>
    <n v="0"/>
    <n v="0"/>
    <n v="0"/>
    <n v="0"/>
    <n v="0"/>
    <n v="0"/>
    <x v="38"/>
  </r>
  <r>
    <n v="859"/>
    <n v="859"/>
    <n v="0"/>
    <n v="0"/>
    <n v="0"/>
    <n v="0"/>
    <n v="0"/>
    <n v="0"/>
    <n v="859"/>
    <n v="859"/>
    <n v="0"/>
    <n v="0"/>
    <x v="16"/>
  </r>
  <r>
    <n v="4448"/>
    <n v="0"/>
    <n v="4448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36"/>
  </r>
  <r>
    <n v="385"/>
    <n v="385"/>
    <n v="0"/>
    <n v="0"/>
    <n v="385"/>
    <n v="385"/>
    <n v="0"/>
    <n v="0"/>
    <n v="0"/>
    <n v="0"/>
    <n v="0"/>
    <n v="0"/>
    <x v="42"/>
  </r>
  <r>
    <n v="3109"/>
    <n v="3109"/>
    <n v="0"/>
    <n v="0"/>
    <n v="3109"/>
    <n v="3109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38"/>
  </r>
  <r>
    <n v="23"/>
    <n v="23"/>
    <n v="0"/>
    <n v="0"/>
    <n v="0"/>
    <n v="0"/>
    <n v="0"/>
    <n v="0"/>
    <n v="0"/>
    <n v="0"/>
    <n v="0"/>
    <n v="0"/>
    <x v="17"/>
  </r>
  <r>
    <n v="80"/>
    <n v="80"/>
    <n v="0"/>
    <n v="0"/>
    <n v="0"/>
    <n v="0"/>
    <n v="0"/>
    <n v="0"/>
    <n v="80"/>
    <n v="80"/>
    <n v="0"/>
    <n v="0"/>
    <x v="11"/>
  </r>
  <r>
    <n v="91"/>
    <n v="91"/>
    <n v="0"/>
    <n v="0"/>
    <n v="0"/>
    <n v="0"/>
    <n v="0"/>
    <n v="0"/>
    <n v="0"/>
    <n v="0"/>
    <n v="0"/>
    <n v="0"/>
    <x v="31"/>
  </r>
  <r>
    <n v="1469"/>
    <n v="0"/>
    <n v="1469"/>
    <n v="0"/>
    <n v="1469"/>
    <n v="0"/>
    <n v="1469"/>
    <n v="0"/>
    <n v="0"/>
    <n v="0"/>
    <n v="0"/>
    <n v="0"/>
    <x v="36"/>
  </r>
  <r>
    <n v="5"/>
    <n v="5"/>
    <n v="0"/>
    <n v="0"/>
    <n v="5"/>
    <n v="5"/>
    <n v="0"/>
    <n v="0"/>
    <n v="0"/>
    <n v="0"/>
    <n v="0"/>
    <n v="0"/>
    <x v="59"/>
  </r>
  <r>
    <n v="138"/>
    <n v="138"/>
    <n v="0"/>
    <n v="0"/>
    <n v="0"/>
    <n v="0"/>
    <n v="0"/>
    <n v="0"/>
    <n v="0"/>
    <n v="0"/>
    <n v="0"/>
    <n v="0"/>
    <x v="41"/>
  </r>
  <r>
    <n v="118"/>
    <n v="118"/>
    <n v="0"/>
    <n v="0"/>
    <n v="0"/>
    <n v="0"/>
    <n v="0"/>
    <n v="0"/>
    <n v="0"/>
    <n v="0"/>
    <n v="0"/>
    <n v="0"/>
    <x v="42"/>
  </r>
  <r>
    <n v="4410"/>
    <n v="4410"/>
    <n v="0"/>
    <n v="0"/>
    <n v="0"/>
    <n v="0"/>
    <n v="0"/>
    <n v="0"/>
    <n v="4410"/>
    <n v="4410"/>
    <n v="0"/>
    <n v="0"/>
    <x v="19"/>
  </r>
  <r>
    <n v="850"/>
    <n v="850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17"/>
    <n v="17"/>
    <n v="0"/>
    <n v="0"/>
    <x v="48"/>
  </r>
  <r>
    <n v="63"/>
    <n v="63"/>
    <n v="0"/>
    <n v="0"/>
    <n v="0"/>
    <n v="0"/>
    <n v="0"/>
    <n v="0"/>
    <n v="0"/>
    <n v="0"/>
    <n v="0"/>
    <n v="0"/>
    <x v="16"/>
  </r>
  <r>
    <n v="64"/>
    <n v="0"/>
    <n v="64"/>
    <n v="0"/>
    <n v="0"/>
    <n v="0"/>
    <n v="0"/>
    <n v="0"/>
    <n v="0"/>
    <n v="0"/>
    <n v="0"/>
    <n v="0"/>
    <x v="55"/>
  </r>
  <r>
    <n v="655"/>
    <n v="655"/>
    <n v="0"/>
    <n v="0"/>
    <n v="0"/>
    <n v="0"/>
    <n v="0"/>
    <n v="0"/>
    <n v="0"/>
    <n v="0"/>
    <n v="0"/>
    <n v="0"/>
    <x v="11"/>
  </r>
  <r>
    <n v="18"/>
    <n v="0"/>
    <n v="18"/>
    <n v="0"/>
    <n v="0"/>
    <n v="0"/>
    <n v="0"/>
    <n v="0"/>
    <n v="0"/>
    <n v="0"/>
    <n v="0"/>
    <n v="0"/>
    <x v="24"/>
  </r>
  <r>
    <n v="9185"/>
    <n v="9185"/>
    <n v="0"/>
    <n v="0"/>
    <n v="0"/>
    <n v="0"/>
    <n v="0"/>
    <n v="0"/>
    <n v="0"/>
    <n v="0"/>
    <n v="0"/>
    <n v="0"/>
    <x v="20"/>
  </r>
  <r>
    <n v="219"/>
    <n v="219"/>
    <n v="0"/>
    <n v="0"/>
    <n v="0"/>
    <n v="0"/>
    <n v="0"/>
    <n v="0"/>
    <n v="219"/>
    <n v="219"/>
    <n v="0"/>
    <n v="0"/>
    <x v="31"/>
  </r>
  <r>
    <n v="957"/>
    <n v="0"/>
    <n v="957"/>
    <n v="0"/>
    <n v="0"/>
    <n v="0"/>
    <n v="0"/>
    <n v="0"/>
    <n v="0"/>
    <n v="0"/>
    <n v="0"/>
    <n v="0"/>
    <x v="42"/>
  </r>
  <r>
    <n v="291"/>
    <n v="291"/>
    <n v="0"/>
    <n v="0"/>
    <n v="0"/>
    <n v="0"/>
    <n v="0"/>
    <n v="0"/>
    <n v="291"/>
    <n v="291"/>
    <n v="0"/>
    <n v="0"/>
    <x v="22"/>
  </r>
  <r>
    <n v="176"/>
    <n v="176"/>
    <n v="0"/>
    <n v="0"/>
    <n v="0"/>
    <n v="0"/>
    <n v="0"/>
    <n v="0"/>
    <n v="0"/>
    <n v="0"/>
    <n v="0"/>
    <n v="0"/>
    <x v="36"/>
  </r>
  <r>
    <n v="26"/>
    <n v="26"/>
    <n v="0"/>
    <n v="0"/>
    <n v="0"/>
    <n v="0"/>
    <n v="0"/>
    <n v="0"/>
    <n v="0"/>
    <n v="0"/>
    <n v="0"/>
    <n v="0"/>
    <x v="52"/>
  </r>
  <r>
    <n v="649"/>
    <n v="649"/>
    <n v="0"/>
    <n v="0"/>
    <n v="0"/>
    <n v="0"/>
    <n v="0"/>
    <n v="0"/>
    <n v="0"/>
    <n v="0"/>
    <n v="0"/>
    <n v="0"/>
    <x v="35"/>
  </r>
  <r>
    <n v="22"/>
    <n v="22"/>
    <n v="0"/>
    <n v="0"/>
    <n v="0"/>
    <n v="0"/>
    <n v="0"/>
    <n v="0"/>
    <n v="0"/>
    <n v="0"/>
    <n v="0"/>
    <n v="0"/>
    <x v="33"/>
  </r>
  <r>
    <n v="3959"/>
    <n v="3959"/>
    <n v="0"/>
    <n v="0"/>
    <n v="0"/>
    <n v="0"/>
    <n v="0"/>
    <n v="0"/>
    <n v="3959"/>
    <n v="3959"/>
    <n v="0"/>
    <n v="0"/>
    <x v="35"/>
  </r>
  <r>
    <n v="1554"/>
    <n v="1554"/>
    <n v="0"/>
    <n v="0"/>
    <n v="0"/>
    <n v="0"/>
    <n v="0"/>
    <n v="0"/>
    <n v="0"/>
    <n v="0"/>
    <n v="0"/>
    <n v="0"/>
    <x v="43"/>
  </r>
  <r>
    <n v="38"/>
    <n v="38"/>
    <n v="0"/>
    <n v="0"/>
    <n v="0"/>
    <n v="0"/>
    <n v="0"/>
    <n v="0"/>
    <n v="0"/>
    <n v="0"/>
    <n v="0"/>
    <n v="0"/>
    <x v="52"/>
  </r>
  <r>
    <n v="758"/>
    <n v="758"/>
    <n v="0"/>
    <n v="0"/>
    <n v="0"/>
    <n v="0"/>
    <n v="0"/>
    <n v="0"/>
    <n v="0"/>
    <n v="0"/>
    <n v="0"/>
    <n v="0"/>
    <x v="13"/>
  </r>
  <r>
    <n v="950"/>
    <n v="950"/>
    <n v="0"/>
    <n v="0"/>
    <n v="0"/>
    <n v="0"/>
    <n v="0"/>
    <n v="0"/>
    <n v="0"/>
    <n v="0"/>
    <n v="0"/>
    <n v="0"/>
    <x v="5"/>
  </r>
  <r>
    <n v="157"/>
    <n v="0"/>
    <n v="157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10"/>
    <n v="10"/>
    <n v="0"/>
    <n v="0"/>
    <x v="3"/>
  </r>
  <r>
    <n v="47"/>
    <n v="47"/>
    <n v="0"/>
    <n v="0"/>
    <n v="0"/>
    <n v="0"/>
    <n v="0"/>
    <n v="0"/>
    <n v="47"/>
    <n v="47"/>
    <n v="0"/>
    <n v="0"/>
    <x v="48"/>
  </r>
  <r>
    <n v="25"/>
    <n v="25"/>
    <n v="0"/>
    <n v="0"/>
    <n v="0"/>
    <n v="0"/>
    <n v="0"/>
    <n v="0"/>
    <n v="25"/>
    <n v="25"/>
    <n v="0"/>
    <n v="0"/>
    <x v="16"/>
  </r>
  <r>
    <n v="1434"/>
    <n v="1434"/>
    <n v="0"/>
    <n v="0"/>
    <n v="0"/>
    <n v="0"/>
    <n v="0"/>
    <n v="0"/>
    <n v="0"/>
    <n v="0"/>
    <n v="0"/>
    <n v="0"/>
    <x v="25"/>
  </r>
  <r>
    <n v="523"/>
    <n v="523"/>
    <n v="0"/>
    <n v="0"/>
    <n v="523"/>
    <n v="523"/>
    <n v="0"/>
    <n v="0"/>
    <n v="0"/>
    <n v="0"/>
    <n v="0"/>
    <n v="0"/>
    <x v="19"/>
  </r>
  <r>
    <n v="12"/>
    <n v="12"/>
    <n v="0"/>
    <n v="0"/>
    <n v="0"/>
    <n v="0"/>
    <n v="0"/>
    <n v="0"/>
    <n v="0"/>
    <n v="0"/>
    <n v="0"/>
    <n v="0"/>
    <x v="0"/>
  </r>
  <r>
    <n v="2117"/>
    <n v="2117"/>
    <n v="0"/>
    <n v="0"/>
    <n v="0"/>
    <n v="0"/>
    <n v="0"/>
    <n v="0"/>
    <n v="0"/>
    <n v="0"/>
    <n v="0"/>
    <n v="0"/>
    <x v="35"/>
  </r>
  <r>
    <n v="136"/>
    <n v="136"/>
    <n v="0"/>
    <n v="0"/>
    <n v="0"/>
    <n v="0"/>
    <n v="0"/>
    <n v="0"/>
    <n v="0"/>
    <n v="0"/>
    <n v="0"/>
    <n v="0"/>
    <x v="19"/>
  </r>
  <r>
    <n v="23"/>
    <n v="23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6"/>
  </r>
  <r>
    <n v="1595"/>
    <n v="1595"/>
    <n v="0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26"/>
  </r>
  <r>
    <n v="161"/>
    <n v="161"/>
    <n v="0"/>
    <n v="0"/>
    <n v="0"/>
    <n v="0"/>
    <n v="0"/>
    <n v="0"/>
    <n v="0"/>
    <n v="0"/>
    <n v="0"/>
    <n v="0"/>
    <x v="53"/>
  </r>
  <r>
    <n v="87"/>
    <n v="87"/>
    <n v="0"/>
    <n v="0"/>
    <n v="0"/>
    <n v="0"/>
    <n v="0"/>
    <n v="0"/>
    <n v="0"/>
    <n v="0"/>
    <n v="0"/>
    <n v="0"/>
    <x v="11"/>
  </r>
  <r>
    <n v="14"/>
    <n v="0"/>
    <n v="0"/>
    <n v="14"/>
    <n v="0"/>
    <n v="0"/>
    <n v="0"/>
    <n v="0"/>
    <n v="0"/>
    <n v="0"/>
    <n v="0"/>
    <n v="0"/>
    <x v="4"/>
  </r>
  <r>
    <n v="16"/>
    <n v="16"/>
    <n v="0"/>
    <n v="0"/>
    <n v="0"/>
    <n v="0"/>
    <n v="0"/>
    <n v="0"/>
    <n v="0"/>
    <n v="0"/>
    <n v="0"/>
    <n v="0"/>
    <x v="17"/>
  </r>
  <r>
    <n v="1270"/>
    <n v="1270"/>
    <n v="0"/>
    <n v="0"/>
    <n v="0"/>
    <n v="0"/>
    <n v="0"/>
    <n v="0"/>
    <n v="0"/>
    <n v="0"/>
    <n v="0"/>
    <n v="0"/>
    <x v="24"/>
  </r>
  <r>
    <n v="1659"/>
    <n v="0"/>
    <n v="1659"/>
    <n v="0"/>
    <n v="0"/>
    <n v="0"/>
    <n v="0"/>
    <n v="0"/>
    <n v="1659"/>
    <n v="0"/>
    <n v="1659"/>
    <n v="0"/>
    <x v="37"/>
  </r>
  <r>
    <n v="8"/>
    <n v="8"/>
    <n v="0"/>
    <n v="0"/>
    <n v="0"/>
    <n v="0"/>
    <n v="0"/>
    <n v="0"/>
    <n v="0"/>
    <n v="0"/>
    <n v="0"/>
    <n v="0"/>
    <x v="10"/>
  </r>
  <r>
    <n v="789"/>
    <n v="789"/>
    <n v="0"/>
    <n v="0"/>
    <n v="789"/>
    <n v="789"/>
    <n v="0"/>
    <n v="0"/>
    <n v="0"/>
    <n v="0"/>
    <n v="0"/>
    <n v="0"/>
    <x v="18"/>
  </r>
  <r>
    <n v="49"/>
    <n v="49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3"/>
  </r>
  <r>
    <n v="83"/>
    <n v="83"/>
    <n v="0"/>
    <n v="0"/>
    <n v="0"/>
    <n v="0"/>
    <n v="0"/>
    <n v="0"/>
    <n v="0"/>
    <n v="0"/>
    <n v="0"/>
    <n v="0"/>
    <x v="22"/>
  </r>
  <r>
    <n v="18"/>
    <n v="18"/>
    <n v="0"/>
    <n v="0"/>
    <n v="0"/>
    <n v="0"/>
    <n v="0"/>
    <n v="0"/>
    <n v="0"/>
    <n v="0"/>
    <n v="0"/>
    <n v="0"/>
    <x v="60"/>
  </r>
  <r>
    <n v="204"/>
    <n v="204"/>
    <n v="0"/>
    <n v="0"/>
    <n v="0"/>
    <n v="0"/>
    <n v="0"/>
    <n v="0"/>
    <n v="0"/>
    <n v="0"/>
    <n v="0"/>
    <n v="0"/>
    <x v="6"/>
  </r>
  <r>
    <n v="15"/>
    <n v="15"/>
    <n v="0"/>
    <n v="0"/>
    <n v="0"/>
    <n v="0"/>
    <n v="0"/>
    <n v="0"/>
    <n v="0"/>
    <n v="0"/>
    <n v="0"/>
    <n v="0"/>
    <x v="11"/>
  </r>
  <r>
    <n v="308"/>
    <n v="308"/>
    <n v="0"/>
    <n v="0"/>
    <n v="0"/>
    <n v="0"/>
    <n v="0"/>
    <n v="0"/>
    <n v="0"/>
    <n v="0"/>
    <n v="0"/>
    <n v="0"/>
    <x v="24"/>
  </r>
  <r>
    <n v="538"/>
    <n v="0"/>
    <n v="538"/>
    <n v="0"/>
    <n v="0"/>
    <n v="0"/>
    <n v="0"/>
    <n v="0"/>
    <n v="0"/>
    <n v="0"/>
    <n v="0"/>
    <n v="0"/>
    <x v="35"/>
  </r>
  <r>
    <n v="1987"/>
    <n v="1987"/>
    <n v="0"/>
    <n v="0"/>
    <n v="0"/>
    <n v="0"/>
    <n v="0"/>
    <n v="0"/>
    <n v="0"/>
    <n v="0"/>
    <n v="0"/>
    <n v="0"/>
    <x v="25"/>
  </r>
  <r>
    <n v="19"/>
    <n v="19"/>
    <n v="0"/>
    <n v="0"/>
    <n v="0"/>
    <n v="0"/>
    <n v="0"/>
    <n v="0"/>
    <n v="19"/>
    <n v="19"/>
    <n v="0"/>
    <n v="0"/>
    <x v="4"/>
  </r>
  <r>
    <n v="38"/>
    <n v="38"/>
    <n v="0"/>
    <n v="0"/>
    <n v="0"/>
    <n v="0"/>
    <n v="0"/>
    <n v="0"/>
    <n v="0"/>
    <n v="0"/>
    <n v="0"/>
    <n v="0"/>
    <x v="40"/>
  </r>
  <r>
    <n v="3"/>
    <n v="3"/>
    <n v="0"/>
    <n v="0"/>
    <n v="0"/>
    <n v="0"/>
    <n v="0"/>
    <n v="0"/>
    <n v="0"/>
    <n v="0"/>
    <n v="0"/>
    <n v="0"/>
    <x v="16"/>
  </r>
  <r>
    <n v="460"/>
    <n v="460"/>
    <n v="0"/>
    <n v="0"/>
    <n v="0"/>
    <n v="0"/>
    <n v="0"/>
    <n v="0"/>
    <n v="0"/>
    <n v="0"/>
    <n v="0"/>
    <n v="0"/>
    <x v="25"/>
  </r>
  <r>
    <n v="498"/>
    <n v="498"/>
    <n v="0"/>
    <n v="0"/>
    <n v="0"/>
    <n v="0"/>
    <n v="0"/>
    <n v="0"/>
    <n v="0"/>
    <n v="0"/>
    <n v="0"/>
    <n v="0"/>
    <x v="29"/>
  </r>
  <r>
    <n v="40"/>
    <n v="40"/>
    <n v="0"/>
    <n v="0"/>
    <n v="0"/>
    <n v="0"/>
    <n v="0"/>
    <n v="0"/>
    <n v="0"/>
    <n v="0"/>
    <n v="0"/>
    <n v="0"/>
    <x v="0"/>
  </r>
  <r>
    <n v="7605"/>
    <n v="7605"/>
    <n v="0"/>
    <n v="0"/>
    <n v="0"/>
    <n v="0"/>
    <n v="0"/>
    <n v="0"/>
    <n v="0"/>
    <n v="0"/>
    <n v="0"/>
    <n v="0"/>
    <x v="26"/>
  </r>
  <r>
    <n v="1746"/>
    <n v="0"/>
    <n v="0"/>
    <n v="1746"/>
    <n v="0"/>
    <n v="0"/>
    <n v="0"/>
    <n v="0"/>
    <n v="0"/>
    <n v="0"/>
    <n v="0"/>
    <n v="0"/>
    <x v="61"/>
  </r>
  <r>
    <n v="7"/>
    <n v="7"/>
    <n v="0"/>
    <n v="0"/>
    <n v="0"/>
    <n v="0"/>
    <n v="0"/>
    <n v="0"/>
    <n v="7"/>
    <n v="7"/>
    <n v="0"/>
    <n v="0"/>
    <x v="21"/>
  </r>
  <r>
    <n v="389"/>
    <n v="389"/>
    <n v="0"/>
    <n v="0"/>
    <n v="0"/>
    <n v="0"/>
    <n v="0"/>
    <n v="0"/>
    <n v="0"/>
    <n v="0"/>
    <n v="0"/>
    <n v="0"/>
    <x v="29"/>
  </r>
  <r>
    <n v="30"/>
    <n v="30"/>
    <n v="0"/>
    <n v="0"/>
    <n v="0"/>
    <n v="0"/>
    <n v="0"/>
    <n v="0"/>
    <n v="0"/>
    <n v="0"/>
    <n v="0"/>
    <n v="0"/>
    <x v="60"/>
  </r>
  <r>
    <n v="1340"/>
    <n v="1340"/>
    <n v="0"/>
    <n v="0"/>
    <n v="0"/>
    <n v="0"/>
    <n v="0"/>
    <n v="0"/>
    <n v="1340"/>
    <n v="1340"/>
    <n v="0"/>
    <n v="0"/>
    <x v="22"/>
  </r>
  <r>
    <n v="3"/>
    <n v="3"/>
    <n v="0"/>
    <n v="0"/>
    <n v="0"/>
    <n v="0"/>
    <n v="0"/>
    <n v="0"/>
    <n v="0"/>
    <n v="0"/>
    <n v="0"/>
    <n v="0"/>
    <x v="47"/>
  </r>
  <r>
    <n v="631"/>
    <n v="631"/>
    <n v="0"/>
    <n v="0"/>
    <n v="0"/>
    <n v="0"/>
    <n v="0"/>
    <n v="0"/>
    <n v="0"/>
    <n v="0"/>
    <n v="0"/>
    <n v="0"/>
    <x v="52"/>
  </r>
  <r>
    <n v="2120"/>
    <n v="2120"/>
    <n v="0"/>
    <n v="0"/>
    <n v="0"/>
    <n v="0"/>
    <n v="0"/>
    <n v="0"/>
    <n v="2120"/>
    <n v="2120"/>
    <n v="0"/>
    <n v="0"/>
    <x v="57"/>
  </r>
  <r>
    <n v="12"/>
    <n v="12"/>
    <n v="0"/>
    <n v="0"/>
    <n v="0"/>
    <n v="0"/>
    <n v="0"/>
    <n v="0"/>
    <n v="0"/>
    <n v="0"/>
    <n v="0"/>
    <n v="0"/>
    <x v="19"/>
  </r>
  <r>
    <n v="1391"/>
    <n v="1391"/>
    <n v="0"/>
    <n v="0"/>
    <n v="0"/>
    <n v="0"/>
    <n v="0"/>
    <n v="0"/>
    <n v="1391"/>
    <n v="1391"/>
    <n v="0"/>
    <n v="0"/>
    <x v="24"/>
  </r>
  <r>
    <n v="363"/>
    <n v="363"/>
    <n v="0"/>
    <n v="0"/>
    <n v="0"/>
    <n v="0"/>
    <n v="0"/>
    <n v="0"/>
    <n v="0"/>
    <n v="0"/>
    <n v="0"/>
    <n v="0"/>
    <x v="12"/>
  </r>
  <r>
    <n v="47"/>
    <n v="47"/>
    <n v="0"/>
    <n v="0"/>
    <n v="47"/>
    <n v="47"/>
    <n v="0"/>
    <n v="0"/>
    <n v="0"/>
    <n v="0"/>
    <n v="0"/>
    <n v="0"/>
    <x v="47"/>
  </r>
  <r>
    <n v="328"/>
    <n v="328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8"/>
    <n v="8"/>
    <n v="0"/>
    <n v="0"/>
    <x v="3"/>
  </r>
  <r>
    <n v="526"/>
    <n v="526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47"/>
  </r>
  <r>
    <n v="337"/>
    <n v="337"/>
    <n v="0"/>
    <n v="0"/>
    <n v="337"/>
    <n v="337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2"/>
    <n v="2"/>
    <n v="0"/>
    <n v="0"/>
    <x v="21"/>
  </r>
  <r>
    <n v="2"/>
    <n v="2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5"/>
    <n v="5"/>
    <n v="0"/>
    <n v="0"/>
    <x v="37"/>
  </r>
  <r>
    <n v="123"/>
    <n v="123"/>
    <n v="0"/>
    <n v="0"/>
    <n v="0"/>
    <n v="0"/>
    <n v="0"/>
    <n v="0"/>
    <n v="0"/>
    <n v="0"/>
    <n v="0"/>
    <n v="0"/>
    <x v="52"/>
  </r>
  <r>
    <n v="571"/>
    <n v="571"/>
    <n v="0"/>
    <n v="0"/>
    <n v="571"/>
    <n v="571"/>
    <n v="0"/>
    <n v="0"/>
    <n v="0"/>
    <n v="0"/>
    <n v="0"/>
    <n v="0"/>
    <x v="35"/>
  </r>
  <r>
    <n v="301"/>
    <n v="301"/>
    <n v="0"/>
    <n v="0"/>
    <n v="0"/>
    <n v="0"/>
    <n v="0"/>
    <n v="0"/>
    <n v="0"/>
    <n v="0"/>
    <n v="0"/>
    <n v="0"/>
    <x v="34"/>
  </r>
  <r>
    <n v="1682"/>
    <n v="1682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21"/>
  </r>
  <r>
    <n v="32"/>
    <n v="32"/>
    <n v="0"/>
    <n v="0"/>
    <n v="32"/>
    <n v="32"/>
    <n v="0"/>
    <n v="0"/>
    <n v="0"/>
    <n v="0"/>
    <n v="0"/>
    <n v="0"/>
    <x v="7"/>
  </r>
  <r>
    <n v="301"/>
    <n v="301"/>
    <n v="0"/>
    <n v="0"/>
    <n v="0"/>
    <n v="0"/>
    <n v="0"/>
    <n v="0"/>
    <n v="0"/>
    <n v="0"/>
    <n v="0"/>
    <n v="0"/>
    <x v="12"/>
  </r>
  <r>
    <n v="26162"/>
    <n v="26162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60"/>
  </r>
  <r>
    <n v="67"/>
    <n v="67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50"/>
  </r>
  <r>
    <n v="66"/>
    <n v="66"/>
    <n v="0"/>
    <n v="0"/>
    <n v="0"/>
    <n v="0"/>
    <n v="0"/>
    <n v="0"/>
    <n v="66"/>
    <n v="66"/>
    <n v="0"/>
    <n v="0"/>
    <x v="27"/>
  </r>
  <r>
    <n v="5"/>
    <n v="5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43"/>
  </r>
  <r>
    <n v="282"/>
    <n v="282"/>
    <n v="0"/>
    <n v="0"/>
    <n v="282"/>
    <n v="282"/>
    <n v="0"/>
    <n v="0"/>
    <n v="0"/>
    <n v="0"/>
    <n v="0"/>
    <n v="0"/>
    <x v="45"/>
  </r>
  <r>
    <n v="642"/>
    <n v="642"/>
    <n v="0"/>
    <n v="0"/>
    <n v="0"/>
    <n v="0"/>
    <n v="0"/>
    <n v="0"/>
    <n v="0"/>
    <n v="0"/>
    <n v="0"/>
    <n v="0"/>
    <x v="33"/>
  </r>
  <r>
    <n v="68"/>
    <n v="0"/>
    <n v="68"/>
    <n v="0"/>
    <n v="68"/>
    <n v="0"/>
    <n v="68"/>
    <n v="0"/>
    <n v="0"/>
    <n v="0"/>
    <n v="0"/>
    <n v="0"/>
    <x v="15"/>
  </r>
  <r>
    <n v="372"/>
    <n v="372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50"/>
  </r>
  <r>
    <n v="38"/>
    <n v="38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26"/>
  </r>
  <r>
    <n v="20"/>
    <n v="2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4"/>
  </r>
  <r>
    <n v="12"/>
    <n v="12"/>
    <n v="0"/>
    <n v="0"/>
    <n v="0"/>
    <n v="0"/>
    <n v="0"/>
    <n v="0"/>
    <n v="0"/>
    <n v="0"/>
    <n v="0"/>
    <n v="0"/>
    <x v="24"/>
  </r>
  <r>
    <n v="628"/>
    <n v="628"/>
    <n v="0"/>
    <n v="0"/>
    <n v="0"/>
    <n v="0"/>
    <n v="0"/>
    <n v="0"/>
    <n v="0"/>
    <n v="0"/>
    <n v="0"/>
    <n v="0"/>
    <x v="18"/>
  </r>
  <r>
    <n v="35"/>
    <n v="35"/>
    <n v="0"/>
    <n v="0"/>
    <n v="0"/>
    <n v="0"/>
    <n v="0"/>
    <n v="0"/>
    <n v="35"/>
    <n v="35"/>
    <n v="0"/>
    <n v="0"/>
    <x v="47"/>
  </r>
  <r>
    <n v="167"/>
    <n v="167"/>
    <n v="0"/>
    <n v="0"/>
    <n v="0"/>
    <n v="0"/>
    <n v="0"/>
    <n v="0"/>
    <n v="0"/>
    <n v="0"/>
    <n v="0"/>
    <n v="0"/>
    <x v="28"/>
  </r>
  <r>
    <n v="1"/>
    <n v="1"/>
    <n v="0"/>
    <n v="0"/>
    <n v="1"/>
    <n v="1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44"/>
  </r>
  <r>
    <n v="231"/>
    <n v="0"/>
    <n v="231"/>
    <n v="0"/>
    <n v="0"/>
    <n v="0"/>
    <n v="0"/>
    <n v="0"/>
    <n v="0"/>
    <n v="0"/>
    <n v="0"/>
    <n v="0"/>
    <x v="4"/>
  </r>
  <r>
    <n v="32"/>
    <n v="32"/>
    <n v="0"/>
    <n v="0"/>
    <n v="0"/>
    <n v="0"/>
    <n v="0"/>
    <n v="0"/>
    <n v="0"/>
    <n v="0"/>
    <n v="0"/>
    <n v="0"/>
    <x v="33"/>
  </r>
  <r>
    <n v="345"/>
    <n v="345"/>
    <n v="0"/>
    <n v="0"/>
    <n v="345"/>
    <n v="345"/>
    <n v="0"/>
    <n v="0"/>
    <n v="0"/>
    <n v="0"/>
    <n v="0"/>
    <n v="0"/>
    <x v="50"/>
  </r>
  <r>
    <n v="337"/>
    <n v="337"/>
    <n v="0"/>
    <n v="0"/>
    <n v="0"/>
    <n v="0"/>
    <n v="0"/>
    <n v="0"/>
    <n v="0"/>
    <n v="0"/>
    <n v="0"/>
    <n v="0"/>
    <x v="49"/>
  </r>
  <r>
    <n v="821"/>
    <n v="0"/>
    <n v="821"/>
    <n v="0"/>
    <n v="0"/>
    <n v="0"/>
    <n v="0"/>
    <n v="0"/>
    <n v="0"/>
    <n v="0"/>
    <n v="0"/>
    <n v="0"/>
    <x v="50"/>
  </r>
  <r>
    <n v="176"/>
    <n v="176"/>
    <n v="0"/>
    <n v="0"/>
    <n v="0"/>
    <n v="0"/>
    <n v="0"/>
    <n v="0"/>
    <n v="0"/>
    <n v="0"/>
    <n v="0"/>
    <n v="0"/>
    <x v="23"/>
  </r>
  <r>
    <n v="106"/>
    <n v="106"/>
    <n v="0"/>
    <n v="0"/>
    <n v="0"/>
    <n v="0"/>
    <n v="0"/>
    <n v="0"/>
    <n v="106"/>
    <n v="106"/>
    <n v="0"/>
    <n v="0"/>
    <x v="24"/>
  </r>
  <r>
    <n v="15"/>
    <n v="15"/>
    <n v="0"/>
    <n v="0"/>
    <n v="0"/>
    <n v="0"/>
    <n v="0"/>
    <n v="0"/>
    <n v="0"/>
    <n v="0"/>
    <n v="0"/>
    <n v="0"/>
    <x v="22"/>
  </r>
  <r>
    <n v="583"/>
    <n v="0"/>
    <n v="583"/>
    <n v="0"/>
    <n v="0"/>
    <n v="0"/>
    <n v="0"/>
    <n v="0"/>
    <n v="0"/>
    <n v="0"/>
    <n v="0"/>
    <n v="0"/>
    <x v="59"/>
  </r>
  <r>
    <n v="402"/>
    <n v="402"/>
    <n v="0"/>
    <n v="0"/>
    <n v="0"/>
    <n v="0"/>
    <n v="0"/>
    <n v="0"/>
    <n v="402"/>
    <n v="402"/>
    <n v="0"/>
    <n v="0"/>
    <x v="8"/>
  </r>
  <r>
    <n v="2"/>
    <n v="2"/>
    <n v="0"/>
    <n v="0"/>
    <n v="0"/>
    <n v="0"/>
    <n v="0"/>
    <n v="0"/>
    <n v="0"/>
    <n v="0"/>
    <n v="0"/>
    <n v="0"/>
    <x v="46"/>
  </r>
  <r>
    <n v="535"/>
    <n v="535"/>
    <n v="0"/>
    <n v="0"/>
    <n v="0"/>
    <n v="0"/>
    <n v="0"/>
    <n v="0"/>
    <n v="535"/>
    <n v="535"/>
    <n v="0"/>
    <n v="0"/>
    <x v="25"/>
  </r>
  <r>
    <n v="344"/>
    <n v="344"/>
    <n v="0"/>
    <n v="0"/>
    <n v="0"/>
    <n v="0"/>
    <n v="0"/>
    <n v="0"/>
    <n v="0"/>
    <n v="0"/>
    <n v="0"/>
    <n v="0"/>
    <x v="47"/>
  </r>
  <r>
    <n v="5789"/>
    <n v="0"/>
    <n v="5789"/>
    <n v="0"/>
    <n v="5789"/>
    <n v="0"/>
    <n v="5789"/>
    <n v="0"/>
    <n v="0"/>
    <n v="0"/>
    <n v="0"/>
    <n v="0"/>
    <x v="45"/>
  </r>
  <r>
    <n v="23"/>
    <n v="23"/>
    <n v="0"/>
    <n v="0"/>
    <n v="0"/>
    <n v="0"/>
    <n v="0"/>
    <n v="0"/>
    <n v="0"/>
    <n v="0"/>
    <n v="0"/>
    <n v="0"/>
    <x v="6"/>
  </r>
  <r>
    <n v="1008"/>
    <n v="1008"/>
    <n v="0"/>
    <n v="0"/>
    <n v="1008"/>
    <n v="1008"/>
    <n v="0"/>
    <n v="0"/>
    <n v="0"/>
    <n v="0"/>
    <n v="0"/>
    <n v="0"/>
    <x v="35"/>
  </r>
  <r>
    <n v="1439"/>
    <n v="1439"/>
    <n v="0"/>
    <n v="0"/>
    <n v="1439"/>
    <n v="1439"/>
    <n v="0"/>
    <n v="0"/>
    <n v="0"/>
    <n v="0"/>
    <n v="0"/>
    <n v="0"/>
    <x v="22"/>
  </r>
  <r>
    <n v="116"/>
    <n v="116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8"/>
  </r>
  <r>
    <n v="1426"/>
    <n v="1426"/>
    <n v="0"/>
    <n v="0"/>
    <n v="1426"/>
    <n v="1426"/>
    <n v="0"/>
    <n v="0"/>
    <n v="0"/>
    <n v="0"/>
    <n v="0"/>
    <n v="0"/>
    <x v="36"/>
  </r>
  <r>
    <n v="1984"/>
    <n v="1984"/>
    <n v="0"/>
    <n v="0"/>
    <n v="0"/>
    <n v="0"/>
    <n v="0"/>
    <n v="0"/>
    <n v="0"/>
    <n v="0"/>
    <n v="0"/>
    <n v="0"/>
    <x v="36"/>
  </r>
  <r>
    <n v="18338"/>
    <n v="18338"/>
    <n v="0"/>
    <n v="0"/>
    <n v="0"/>
    <n v="0"/>
    <n v="0"/>
    <n v="0"/>
    <n v="18338"/>
    <n v="18338"/>
    <n v="0"/>
    <n v="0"/>
    <x v="14"/>
  </r>
  <r>
    <n v="267"/>
    <n v="267"/>
    <n v="0"/>
    <n v="0"/>
    <n v="0"/>
    <n v="0"/>
    <n v="0"/>
    <n v="0"/>
    <n v="0"/>
    <n v="0"/>
    <n v="0"/>
    <n v="0"/>
    <x v="40"/>
  </r>
  <r>
    <n v="527"/>
    <n v="0"/>
    <n v="527"/>
    <n v="0"/>
    <n v="0"/>
    <n v="0"/>
    <n v="0"/>
    <n v="0"/>
    <n v="0"/>
    <n v="0"/>
    <n v="0"/>
    <n v="0"/>
    <x v="17"/>
  </r>
  <r>
    <n v="30"/>
    <n v="30"/>
    <n v="0"/>
    <n v="0"/>
    <n v="30"/>
    <n v="30"/>
    <n v="0"/>
    <n v="0"/>
    <n v="0"/>
    <n v="0"/>
    <n v="0"/>
    <n v="0"/>
    <x v="33"/>
  </r>
  <r>
    <n v="1436"/>
    <n v="1436"/>
    <n v="0"/>
    <n v="0"/>
    <n v="1436"/>
    <n v="1436"/>
    <n v="0"/>
    <n v="0"/>
    <n v="0"/>
    <n v="0"/>
    <n v="0"/>
    <n v="0"/>
    <x v="12"/>
  </r>
  <r>
    <n v="132"/>
    <n v="132"/>
    <n v="0"/>
    <n v="0"/>
    <n v="0"/>
    <n v="0"/>
    <n v="0"/>
    <n v="0"/>
    <n v="0"/>
    <n v="0"/>
    <n v="0"/>
    <n v="0"/>
    <x v="53"/>
  </r>
  <r>
    <n v="138"/>
    <n v="0"/>
    <n v="138"/>
    <n v="0"/>
    <n v="0"/>
    <n v="0"/>
    <n v="0"/>
    <n v="0"/>
    <n v="0"/>
    <n v="0"/>
    <n v="0"/>
    <n v="0"/>
    <x v="37"/>
  </r>
  <r>
    <n v="762"/>
    <n v="762"/>
    <n v="0"/>
    <n v="0"/>
    <n v="0"/>
    <n v="0"/>
    <n v="0"/>
    <n v="0"/>
    <n v="0"/>
    <n v="0"/>
    <n v="0"/>
    <n v="0"/>
    <x v="1"/>
  </r>
  <r>
    <n v="39"/>
    <n v="39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45"/>
  </r>
  <r>
    <n v="428"/>
    <n v="428"/>
    <n v="0"/>
    <n v="0"/>
    <n v="0"/>
    <n v="0"/>
    <n v="0"/>
    <n v="0"/>
    <n v="0"/>
    <n v="0"/>
    <n v="0"/>
    <n v="0"/>
    <x v="31"/>
  </r>
  <r>
    <n v="15"/>
    <n v="15"/>
    <n v="0"/>
    <n v="0"/>
    <n v="0"/>
    <n v="0"/>
    <n v="0"/>
    <n v="0"/>
    <n v="0"/>
    <n v="0"/>
    <n v="0"/>
    <n v="0"/>
    <x v="5"/>
  </r>
  <r>
    <n v="189"/>
    <n v="189"/>
    <n v="0"/>
    <n v="0"/>
    <n v="0"/>
    <n v="0"/>
    <n v="0"/>
    <n v="0"/>
    <n v="0"/>
    <n v="0"/>
    <n v="0"/>
    <n v="0"/>
    <x v="50"/>
  </r>
  <r>
    <n v="4305"/>
    <n v="0"/>
    <n v="4305"/>
    <n v="0"/>
    <n v="0"/>
    <n v="0"/>
    <n v="0"/>
    <n v="0"/>
    <n v="0"/>
    <n v="0"/>
    <n v="0"/>
    <n v="0"/>
    <x v="10"/>
  </r>
  <r>
    <n v="8"/>
    <n v="8"/>
    <n v="0"/>
    <n v="0"/>
    <n v="0"/>
    <n v="0"/>
    <n v="0"/>
    <n v="0"/>
    <n v="0"/>
    <n v="0"/>
    <n v="0"/>
    <n v="0"/>
    <x v="24"/>
  </r>
  <r>
    <n v="80547"/>
    <n v="0"/>
    <n v="80547"/>
    <n v="0"/>
    <n v="0"/>
    <n v="0"/>
    <n v="0"/>
    <n v="0"/>
    <n v="80547"/>
    <n v="0"/>
    <n v="80547"/>
    <n v="0"/>
    <x v="57"/>
  </r>
  <r>
    <n v="35"/>
    <n v="35"/>
    <n v="0"/>
    <n v="0"/>
    <n v="0"/>
    <n v="0"/>
    <n v="0"/>
    <n v="0"/>
    <n v="0"/>
    <n v="0"/>
    <n v="0"/>
    <n v="0"/>
    <x v="0"/>
  </r>
  <r>
    <n v="33"/>
    <n v="33"/>
    <n v="0"/>
    <n v="0"/>
    <n v="0"/>
    <n v="0"/>
    <n v="0"/>
    <n v="0"/>
    <n v="33"/>
    <n v="33"/>
    <n v="0"/>
    <n v="0"/>
    <x v="24"/>
  </r>
  <r>
    <n v="34"/>
    <n v="34"/>
    <n v="0"/>
    <n v="0"/>
    <n v="0"/>
    <n v="0"/>
    <n v="0"/>
    <n v="0"/>
    <n v="0"/>
    <n v="0"/>
    <n v="0"/>
    <n v="0"/>
    <x v="45"/>
  </r>
  <r>
    <n v="10"/>
    <n v="10"/>
    <n v="0"/>
    <n v="0"/>
    <n v="10"/>
    <n v="10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41"/>
  </r>
  <r>
    <n v="841"/>
    <n v="0"/>
    <n v="841"/>
    <n v="0"/>
    <n v="841"/>
    <n v="0"/>
    <n v="841"/>
    <n v="0"/>
    <n v="0"/>
    <n v="0"/>
    <n v="0"/>
    <n v="0"/>
    <x v="0"/>
  </r>
  <r>
    <n v="152"/>
    <n v="152"/>
    <n v="0"/>
    <n v="0"/>
    <n v="0"/>
    <n v="0"/>
    <n v="0"/>
    <n v="0"/>
    <n v="152"/>
    <n v="152"/>
    <n v="0"/>
    <n v="0"/>
    <x v="11"/>
  </r>
  <r>
    <n v="9628"/>
    <n v="9628"/>
    <n v="0"/>
    <n v="0"/>
    <n v="0"/>
    <n v="0"/>
    <n v="0"/>
    <n v="0"/>
    <n v="0"/>
    <n v="0"/>
    <n v="0"/>
    <n v="0"/>
    <x v="12"/>
  </r>
  <r>
    <n v="9886"/>
    <n v="9886"/>
    <n v="0"/>
    <n v="0"/>
    <n v="0"/>
    <n v="0"/>
    <n v="0"/>
    <n v="0"/>
    <n v="9886"/>
    <n v="9886"/>
    <n v="0"/>
    <n v="0"/>
    <x v="23"/>
  </r>
  <r>
    <n v="2"/>
    <n v="2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12"/>
  </r>
  <r>
    <n v="16"/>
    <n v="16"/>
    <n v="0"/>
    <n v="0"/>
    <n v="0"/>
    <n v="0"/>
    <n v="0"/>
    <n v="0"/>
    <n v="0"/>
    <n v="0"/>
    <n v="0"/>
    <n v="0"/>
    <x v="60"/>
  </r>
  <r>
    <n v="36"/>
    <n v="36"/>
    <n v="0"/>
    <n v="0"/>
    <n v="0"/>
    <n v="0"/>
    <n v="0"/>
    <n v="0"/>
    <n v="0"/>
    <n v="0"/>
    <n v="0"/>
    <n v="0"/>
    <x v="26"/>
  </r>
  <r>
    <n v="32"/>
    <n v="32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3"/>
    <n v="3"/>
    <n v="0"/>
    <n v="0"/>
    <x v="41"/>
  </r>
  <r>
    <n v="28"/>
    <n v="28"/>
    <n v="0"/>
    <n v="0"/>
    <n v="0"/>
    <n v="0"/>
    <n v="0"/>
    <n v="0"/>
    <n v="0"/>
    <n v="0"/>
    <n v="0"/>
    <n v="0"/>
    <x v="40"/>
  </r>
  <r>
    <n v="959"/>
    <n v="959"/>
    <n v="0"/>
    <n v="0"/>
    <n v="0"/>
    <n v="0"/>
    <n v="0"/>
    <n v="0"/>
    <n v="0"/>
    <n v="0"/>
    <n v="0"/>
    <n v="0"/>
    <x v="45"/>
  </r>
  <r>
    <n v="31"/>
    <n v="31"/>
    <n v="0"/>
    <n v="0"/>
    <n v="0"/>
    <n v="0"/>
    <n v="0"/>
    <n v="0"/>
    <n v="0"/>
    <n v="0"/>
    <n v="0"/>
    <n v="0"/>
    <x v="14"/>
  </r>
  <r>
    <n v="163"/>
    <n v="163"/>
    <n v="0"/>
    <n v="0"/>
    <n v="0"/>
    <n v="0"/>
    <n v="0"/>
    <n v="0"/>
    <n v="0"/>
    <n v="0"/>
    <n v="0"/>
    <n v="0"/>
    <x v="19"/>
  </r>
  <r>
    <n v="133"/>
    <n v="0"/>
    <n v="133"/>
    <n v="0"/>
    <n v="0"/>
    <n v="0"/>
    <n v="0"/>
    <n v="0"/>
    <n v="0"/>
    <n v="0"/>
    <n v="0"/>
    <n v="0"/>
    <x v="54"/>
  </r>
  <r>
    <n v="11137"/>
    <n v="0"/>
    <n v="11137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58"/>
  </r>
  <r>
    <n v="17871"/>
    <n v="17871"/>
    <n v="0"/>
    <n v="0"/>
    <n v="0"/>
    <n v="0"/>
    <n v="0"/>
    <n v="0"/>
    <n v="0"/>
    <n v="0"/>
    <n v="0"/>
    <n v="0"/>
    <x v="14"/>
  </r>
  <r>
    <n v="1410"/>
    <n v="1410"/>
    <n v="0"/>
    <n v="0"/>
    <n v="0"/>
    <n v="0"/>
    <n v="0"/>
    <n v="0"/>
    <n v="0"/>
    <n v="0"/>
    <n v="0"/>
    <n v="0"/>
    <x v="34"/>
  </r>
  <r>
    <n v="1214"/>
    <n v="0"/>
    <n v="1214"/>
    <n v="0"/>
    <n v="0"/>
    <n v="0"/>
    <n v="0"/>
    <n v="0"/>
    <n v="0"/>
    <n v="0"/>
    <n v="0"/>
    <n v="0"/>
    <x v="38"/>
  </r>
  <r>
    <n v="941"/>
    <n v="0"/>
    <n v="941"/>
    <n v="0"/>
    <n v="0"/>
    <n v="0"/>
    <n v="0"/>
    <n v="0"/>
    <n v="0"/>
    <n v="0"/>
    <n v="0"/>
    <n v="0"/>
    <x v="1"/>
  </r>
  <r>
    <n v="97"/>
    <n v="97"/>
    <n v="0"/>
    <n v="0"/>
    <n v="0"/>
    <n v="0"/>
    <n v="0"/>
    <n v="0"/>
    <n v="0"/>
    <n v="0"/>
    <n v="0"/>
    <n v="0"/>
    <x v="11"/>
  </r>
  <r>
    <n v="116"/>
    <n v="116"/>
    <n v="0"/>
    <n v="0"/>
    <n v="0"/>
    <n v="0"/>
    <n v="0"/>
    <n v="0"/>
    <n v="116"/>
    <n v="116"/>
    <n v="0"/>
    <n v="0"/>
    <x v="10"/>
  </r>
  <r>
    <n v="82"/>
    <n v="82"/>
    <n v="0"/>
    <n v="0"/>
    <n v="0"/>
    <n v="0"/>
    <n v="0"/>
    <n v="0"/>
    <n v="0"/>
    <n v="0"/>
    <n v="0"/>
    <n v="0"/>
    <x v="11"/>
  </r>
  <r>
    <n v="1210"/>
    <n v="1210"/>
    <n v="0"/>
    <n v="0"/>
    <n v="0"/>
    <n v="0"/>
    <n v="0"/>
    <n v="0"/>
    <n v="1210"/>
    <n v="1210"/>
    <n v="0"/>
    <n v="0"/>
    <x v="30"/>
  </r>
  <r>
    <n v="587"/>
    <n v="587"/>
    <n v="0"/>
    <n v="0"/>
    <n v="0"/>
    <n v="0"/>
    <n v="0"/>
    <n v="0"/>
    <n v="0"/>
    <n v="0"/>
    <n v="0"/>
    <n v="0"/>
    <x v="23"/>
  </r>
  <r>
    <n v="220"/>
    <n v="220"/>
    <n v="0"/>
    <n v="0"/>
    <n v="220"/>
    <n v="220"/>
    <n v="0"/>
    <n v="0"/>
    <n v="0"/>
    <n v="0"/>
    <n v="0"/>
    <n v="0"/>
    <x v="31"/>
  </r>
  <r>
    <n v="264"/>
    <n v="0"/>
    <n v="264"/>
    <n v="0"/>
    <n v="0"/>
    <n v="0"/>
    <n v="0"/>
    <n v="0"/>
    <n v="0"/>
    <n v="0"/>
    <n v="0"/>
    <n v="0"/>
    <x v="33"/>
  </r>
  <r>
    <n v="3"/>
    <n v="3"/>
    <n v="0"/>
    <n v="0"/>
    <n v="3"/>
    <n v="3"/>
    <n v="0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25"/>
  </r>
  <r>
    <n v="272"/>
    <n v="272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2"/>
  </r>
  <r>
    <n v="141"/>
    <n v="14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9"/>
  </r>
  <r>
    <n v="93"/>
    <n v="93"/>
    <n v="0"/>
    <n v="0"/>
    <n v="0"/>
    <n v="0"/>
    <n v="0"/>
    <n v="0"/>
    <n v="0"/>
    <n v="0"/>
    <n v="0"/>
    <n v="0"/>
    <x v="53"/>
  </r>
  <r>
    <n v="63"/>
    <n v="63"/>
    <n v="0"/>
    <n v="0"/>
    <n v="0"/>
    <n v="0"/>
    <n v="0"/>
    <n v="0"/>
    <n v="63"/>
    <n v="63"/>
    <n v="0"/>
    <n v="0"/>
    <x v="50"/>
  </r>
  <r>
    <n v="1230"/>
    <n v="0"/>
    <n v="123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23"/>
  </r>
  <r>
    <n v="35"/>
    <n v="35"/>
    <n v="0"/>
    <n v="0"/>
    <n v="0"/>
    <n v="0"/>
    <n v="0"/>
    <n v="0"/>
    <n v="0"/>
    <n v="0"/>
    <n v="0"/>
    <n v="0"/>
    <x v="5"/>
  </r>
  <r>
    <n v="475"/>
    <n v="475"/>
    <n v="0"/>
    <n v="0"/>
    <n v="0"/>
    <n v="0"/>
    <n v="0"/>
    <n v="0"/>
    <n v="475"/>
    <n v="475"/>
    <n v="0"/>
    <n v="0"/>
    <x v="20"/>
  </r>
  <r>
    <n v="521"/>
    <n v="521"/>
    <n v="0"/>
    <n v="0"/>
    <n v="0"/>
    <n v="0"/>
    <n v="0"/>
    <n v="0"/>
    <n v="0"/>
    <n v="0"/>
    <n v="0"/>
    <n v="0"/>
    <x v="45"/>
  </r>
  <r>
    <n v="880"/>
    <n v="880"/>
    <n v="0"/>
    <n v="0"/>
    <n v="0"/>
    <n v="0"/>
    <n v="0"/>
    <n v="0"/>
    <n v="0"/>
    <n v="0"/>
    <n v="0"/>
    <n v="0"/>
    <x v="50"/>
  </r>
  <r>
    <n v="401"/>
    <n v="401"/>
    <n v="0"/>
    <n v="0"/>
    <n v="0"/>
    <n v="0"/>
    <n v="0"/>
    <n v="0"/>
    <n v="0"/>
    <n v="0"/>
    <n v="0"/>
    <n v="0"/>
    <x v="37"/>
  </r>
  <r>
    <n v="680"/>
    <n v="0"/>
    <n v="680"/>
    <n v="0"/>
    <n v="0"/>
    <n v="0"/>
    <n v="0"/>
    <n v="0"/>
    <n v="0"/>
    <n v="0"/>
    <n v="0"/>
    <n v="0"/>
    <x v="25"/>
  </r>
  <r>
    <n v="7541"/>
    <n v="0"/>
    <n v="7541"/>
    <n v="0"/>
    <n v="0"/>
    <n v="0"/>
    <n v="0"/>
    <n v="0"/>
    <n v="0"/>
    <n v="0"/>
    <n v="0"/>
    <n v="0"/>
    <x v="40"/>
  </r>
  <r>
    <n v="4115"/>
    <n v="0"/>
    <n v="4115"/>
    <n v="0"/>
    <n v="0"/>
    <n v="0"/>
    <n v="0"/>
    <n v="0"/>
    <n v="0"/>
    <n v="0"/>
    <n v="0"/>
    <n v="0"/>
    <x v="41"/>
  </r>
  <r>
    <n v="8683"/>
    <n v="8683"/>
    <n v="0"/>
    <n v="0"/>
    <n v="0"/>
    <n v="0"/>
    <n v="0"/>
    <n v="0"/>
    <n v="0"/>
    <n v="0"/>
    <n v="0"/>
    <n v="0"/>
    <x v="35"/>
  </r>
  <r>
    <n v="5654"/>
    <n v="5654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53"/>
  </r>
  <r>
    <n v="48"/>
    <n v="48"/>
    <n v="0"/>
    <n v="0"/>
    <n v="0"/>
    <n v="0"/>
    <n v="0"/>
    <n v="0"/>
    <n v="48"/>
    <n v="48"/>
    <n v="0"/>
    <n v="0"/>
    <x v="33"/>
  </r>
  <r>
    <n v="7366"/>
    <n v="7366"/>
    <n v="0"/>
    <n v="0"/>
    <n v="0"/>
    <n v="0"/>
    <n v="0"/>
    <n v="0"/>
    <n v="0"/>
    <n v="0"/>
    <n v="0"/>
    <n v="0"/>
    <x v="7"/>
  </r>
  <r>
    <n v="317"/>
    <n v="317"/>
    <n v="0"/>
    <n v="0"/>
    <n v="0"/>
    <n v="0"/>
    <n v="0"/>
    <n v="0"/>
    <n v="0"/>
    <n v="0"/>
    <n v="0"/>
    <n v="0"/>
    <x v="7"/>
  </r>
  <r>
    <n v="428"/>
    <n v="428"/>
    <n v="0"/>
    <n v="0"/>
    <n v="0"/>
    <n v="0"/>
    <n v="0"/>
    <n v="0"/>
    <n v="0"/>
    <n v="0"/>
    <n v="0"/>
    <n v="0"/>
    <x v="42"/>
  </r>
  <r>
    <n v="38"/>
    <n v="38"/>
    <n v="0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7"/>
    <n v="7"/>
    <n v="0"/>
    <n v="0"/>
    <x v="31"/>
  </r>
  <r>
    <n v="66"/>
    <n v="66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43"/>
  </r>
  <r>
    <n v="55"/>
    <n v="55"/>
    <n v="0"/>
    <n v="0"/>
    <n v="55"/>
    <n v="55"/>
    <n v="0"/>
    <n v="0"/>
    <n v="0"/>
    <n v="0"/>
    <n v="0"/>
    <n v="0"/>
    <x v="54"/>
  </r>
  <r>
    <n v="473"/>
    <n v="473"/>
    <n v="0"/>
    <n v="0"/>
    <n v="473"/>
    <n v="473"/>
    <n v="0"/>
    <n v="0"/>
    <n v="0"/>
    <n v="0"/>
    <n v="0"/>
    <n v="0"/>
    <x v="1"/>
  </r>
  <r>
    <n v="160"/>
    <n v="160"/>
    <n v="0"/>
    <n v="0"/>
    <n v="0"/>
    <n v="0"/>
    <n v="0"/>
    <n v="0"/>
    <n v="0"/>
    <n v="0"/>
    <n v="0"/>
    <n v="0"/>
    <x v="20"/>
  </r>
  <r>
    <n v="27819"/>
    <n v="27819"/>
    <n v="0"/>
    <n v="0"/>
    <n v="0"/>
    <n v="0"/>
    <n v="0"/>
    <n v="0"/>
    <n v="0"/>
    <n v="0"/>
    <n v="0"/>
    <n v="0"/>
    <x v="7"/>
  </r>
  <r>
    <n v="366"/>
    <n v="366"/>
    <n v="0"/>
    <n v="0"/>
    <n v="0"/>
    <n v="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35"/>
  </r>
  <r>
    <n v="546"/>
    <n v="546"/>
    <n v="0"/>
    <n v="0"/>
    <n v="0"/>
    <n v="0"/>
    <n v="0"/>
    <n v="0"/>
    <n v="0"/>
    <n v="0"/>
    <n v="0"/>
    <n v="0"/>
    <x v="39"/>
  </r>
  <r>
    <n v="150"/>
    <n v="150"/>
    <n v="0"/>
    <n v="0"/>
    <n v="0"/>
    <n v="0"/>
    <n v="0"/>
    <n v="0"/>
    <n v="0"/>
    <n v="0"/>
    <n v="0"/>
    <n v="0"/>
    <x v="31"/>
  </r>
  <r>
    <n v="31"/>
    <n v="31"/>
    <n v="0"/>
    <n v="0"/>
    <n v="0"/>
    <n v="0"/>
    <n v="0"/>
    <n v="0"/>
    <n v="0"/>
    <n v="0"/>
    <n v="0"/>
    <n v="0"/>
    <x v="53"/>
  </r>
  <r>
    <n v="15308"/>
    <n v="0"/>
    <n v="15308"/>
    <n v="0"/>
    <n v="0"/>
    <n v="0"/>
    <n v="0"/>
    <n v="0"/>
    <n v="0"/>
    <n v="0"/>
    <n v="0"/>
    <n v="0"/>
    <x v="23"/>
  </r>
  <r>
    <n v="1070"/>
    <n v="1070"/>
    <n v="0"/>
    <n v="0"/>
    <n v="0"/>
    <n v="0"/>
    <n v="0"/>
    <n v="0"/>
    <n v="0"/>
    <n v="0"/>
    <n v="0"/>
    <n v="0"/>
    <x v="38"/>
  </r>
  <r>
    <n v="281"/>
    <n v="281"/>
    <n v="0"/>
    <n v="0"/>
    <n v="0"/>
    <n v="0"/>
    <n v="0"/>
    <n v="0"/>
    <n v="0"/>
    <n v="0"/>
    <n v="0"/>
    <n v="0"/>
    <x v="42"/>
  </r>
  <r>
    <n v="134"/>
    <n v="134"/>
    <n v="0"/>
    <n v="0"/>
    <n v="0"/>
    <n v="0"/>
    <n v="0"/>
    <n v="0"/>
    <n v="0"/>
    <n v="0"/>
    <n v="0"/>
    <n v="0"/>
    <x v="41"/>
  </r>
  <r>
    <n v="8238"/>
    <n v="0"/>
    <n v="0"/>
    <n v="8238"/>
    <n v="0"/>
    <n v="0"/>
    <n v="0"/>
    <n v="0"/>
    <n v="0"/>
    <n v="0"/>
    <n v="0"/>
    <n v="0"/>
    <x v="62"/>
  </r>
  <r>
    <n v="1"/>
    <n v="1"/>
    <n v="0"/>
    <n v="0"/>
    <n v="0"/>
    <n v="0"/>
    <n v="0"/>
    <n v="0"/>
    <n v="0"/>
    <n v="0"/>
    <n v="0"/>
    <n v="0"/>
    <x v="3"/>
  </r>
  <r>
    <n v="10"/>
    <n v="10"/>
    <n v="0"/>
    <n v="0"/>
    <n v="0"/>
    <n v="0"/>
    <n v="0"/>
    <n v="0"/>
    <n v="0"/>
    <n v="0"/>
    <n v="0"/>
    <n v="0"/>
    <x v="15"/>
  </r>
  <r>
    <n v="94"/>
    <n v="94"/>
    <n v="0"/>
    <n v="0"/>
    <n v="0"/>
    <n v="0"/>
    <n v="0"/>
    <n v="0"/>
    <n v="0"/>
    <n v="0"/>
    <n v="0"/>
    <n v="0"/>
    <x v="0"/>
  </r>
  <r>
    <n v="5995"/>
    <n v="5995"/>
    <n v="0"/>
    <n v="0"/>
    <n v="0"/>
    <n v="0"/>
    <n v="0"/>
    <n v="0"/>
    <n v="5995"/>
    <n v="5995"/>
    <n v="0"/>
    <n v="0"/>
    <x v="8"/>
  </r>
  <r>
    <n v="1264"/>
    <n v="0"/>
    <n v="1264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0"/>
  </r>
  <r>
    <n v="9"/>
    <n v="9"/>
    <n v="0"/>
    <n v="0"/>
    <n v="0"/>
    <n v="0"/>
    <n v="0"/>
    <n v="0"/>
    <n v="0"/>
    <n v="0"/>
    <n v="0"/>
    <n v="0"/>
    <x v="60"/>
  </r>
  <r>
    <n v="55"/>
    <n v="55"/>
    <n v="0"/>
    <n v="0"/>
    <n v="0"/>
    <n v="0"/>
    <n v="0"/>
    <n v="0"/>
    <n v="0"/>
    <n v="0"/>
    <n v="0"/>
    <n v="0"/>
    <x v="38"/>
  </r>
  <r>
    <n v="17"/>
    <n v="17"/>
    <n v="0"/>
    <n v="0"/>
    <n v="0"/>
    <n v="0"/>
    <n v="0"/>
    <n v="0"/>
    <n v="0"/>
    <n v="0"/>
    <n v="0"/>
    <n v="0"/>
    <x v="39"/>
  </r>
  <r>
    <n v="12157"/>
    <n v="12157"/>
    <n v="0"/>
    <n v="0"/>
    <n v="12157"/>
    <n v="12157"/>
    <n v="0"/>
    <n v="0"/>
    <n v="0"/>
    <n v="0"/>
    <n v="0"/>
    <n v="0"/>
    <x v="7"/>
  </r>
  <r>
    <n v="477"/>
    <n v="477"/>
    <n v="0"/>
    <n v="0"/>
    <n v="0"/>
    <n v="0"/>
    <n v="0"/>
    <n v="0"/>
    <n v="477"/>
    <n v="477"/>
    <n v="0"/>
    <n v="0"/>
    <x v="51"/>
  </r>
  <r>
    <n v="177"/>
    <n v="177"/>
    <n v="0"/>
    <n v="0"/>
    <n v="0"/>
    <n v="0"/>
    <n v="0"/>
    <n v="0"/>
    <n v="0"/>
    <n v="0"/>
    <n v="0"/>
    <n v="0"/>
    <x v="44"/>
  </r>
  <r>
    <n v="28"/>
    <n v="28"/>
    <n v="0"/>
    <n v="0"/>
    <n v="0"/>
    <n v="0"/>
    <n v="0"/>
    <n v="0"/>
    <n v="28"/>
    <n v="28"/>
    <n v="0"/>
    <n v="0"/>
    <x v="43"/>
  </r>
  <r>
    <n v="310"/>
    <n v="0"/>
    <n v="310"/>
    <n v="0"/>
    <n v="0"/>
    <n v="0"/>
    <n v="0"/>
    <n v="0"/>
    <n v="0"/>
    <n v="0"/>
    <n v="0"/>
    <n v="0"/>
    <x v="35"/>
  </r>
  <r>
    <n v="305"/>
    <n v="305"/>
    <n v="0"/>
    <n v="0"/>
    <n v="0"/>
    <n v="0"/>
    <n v="0"/>
    <n v="0"/>
    <n v="0"/>
    <n v="0"/>
    <n v="0"/>
    <n v="0"/>
    <x v="8"/>
  </r>
  <r>
    <n v="537"/>
    <n v="537"/>
    <n v="0"/>
    <n v="0"/>
    <n v="0"/>
    <n v="0"/>
    <n v="0"/>
    <n v="0"/>
    <n v="0"/>
    <n v="0"/>
    <n v="0"/>
    <n v="0"/>
    <x v="23"/>
  </r>
  <r>
    <n v="142"/>
    <n v="0"/>
    <n v="142"/>
    <n v="0"/>
    <n v="0"/>
    <n v="0"/>
    <n v="0"/>
    <n v="0"/>
    <n v="0"/>
    <n v="0"/>
    <n v="0"/>
    <n v="0"/>
    <x v="60"/>
  </r>
  <r>
    <n v="729"/>
    <n v="0"/>
    <n v="729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1"/>
  </r>
  <r>
    <n v="22814"/>
    <n v="0"/>
    <n v="22814"/>
    <n v="0"/>
    <n v="22814"/>
    <n v="0"/>
    <n v="22814"/>
    <n v="0"/>
    <n v="0"/>
    <n v="0"/>
    <n v="0"/>
    <n v="0"/>
    <x v="23"/>
  </r>
  <r>
    <n v="26668"/>
    <n v="26668"/>
    <n v="0"/>
    <n v="0"/>
    <n v="26668"/>
    <n v="26668"/>
    <n v="0"/>
    <n v="0"/>
    <n v="0"/>
    <n v="0"/>
    <n v="0"/>
    <n v="0"/>
    <x v="36"/>
  </r>
  <r>
    <n v="3057"/>
    <n v="3057"/>
    <n v="0"/>
    <n v="0"/>
    <n v="0"/>
    <n v="0"/>
    <n v="0"/>
    <n v="0"/>
    <n v="0"/>
    <n v="0"/>
    <n v="0"/>
    <n v="0"/>
    <x v="21"/>
  </r>
  <r>
    <n v="28"/>
    <n v="28"/>
    <n v="0"/>
    <n v="0"/>
    <n v="0"/>
    <n v="0"/>
    <n v="0"/>
    <n v="0"/>
    <n v="0"/>
    <n v="0"/>
    <n v="0"/>
    <n v="0"/>
    <x v="4"/>
  </r>
  <r>
    <n v="94"/>
    <n v="94"/>
    <n v="0"/>
    <n v="0"/>
    <n v="0"/>
    <n v="0"/>
    <n v="0"/>
    <n v="0"/>
    <n v="0"/>
    <n v="0"/>
    <n v="0"/>
    <n v="0"/>
    <x v="24"/>
  </r>
  <r>
    <n v="1662"/>
    <n v="1662"/>
    <n v="0"/>
    <n v="0"/>
    <n v="0"/>
    <n v="0"/>
    <n v="0"/>
    <n v="0"/>
    <n v="0"/>
    <n v="0"/>
    <n v="0"/>
    <n v="0"/>
    <x v="38"/>
  </r>
  <r>
    <n v="477"/>
    <n v="477"/>
    <n v="0"/>
    <n v="0"/>
    <n v="0"/>
    <n v="0"/>
    <n v="0"/>
    <n v="0"/>
    <n v="0"/>
    <n v="0"/>
    <n v="0"/>
    <n v="0"/>
    <x v="51"/>
  </r>
  <r>
    <n v="1355"/>
    <n v="1355"/>
    <n v="0"/>
    <n v="0"/>
    <n v="0"/>
    <n v="0"/>
    <n v="0"/>
    <n v="0"/>
    <n v="0"/>
    <n v="0"/>
    <n v="0"/>
    <n v="0"/>
    <x v="26"/>
  </r>
  <r>
    <n v="18480"/>
    <n v="0"/>
    <n v="18480"/>
    <n v="0"/>
    <n v="0"/>
    <n v="0"/>
    <n v="0"/>
    <n v="0"/>
    <n v="0"/>
    <n v="0"/>
    <n v="0"/>
    <n v="0"/>
    <x v="30"/>
  </r>
  <r>
    <n v="4758"/>
    <n v="0"/>
    <n v="4758"/>
    <n v="0"/>
    <n v="0"/>
    <n v="0"/>
    <n v="0"/>
    <n v="0"/>
    <n v="4758"/>
    <n v="0"/>
    <n v="4758"/>
    <n v="0"/>
    <x v="7"/>
  </r>
  <r>
    <n v="4126"/>
    <n v="4126"/>
    <n v="0"/>
    <n v="0"/>
    <n v="0"/>
    <n v="0"/>
    <n v="0"/>
    <n v="0"/>
    <n v="0"/>
    <n v="0"/>
    <n v="0"/>
    <n v="0"/>
    <x v="14"/>
  </r>
  <r>
    <n v="2081"/>
    <n v="2081"/>
    <n v="0"/>
    <n v="0"/>
    <n v="0"/>
    <n v="0"/>
    <n v="0"/>
    <n v="0"/>
    <n v="0"/>
    <n v="0"/>
    <n v="0"/>
    <n v="0"/>
    <x v="16"/>
  </r>
  <r>
    <n v="108"/>
    <n v="108"/>
    <n v="0"/>
    <n v="0"/>
    <n v="0"/>
    <n v="0"/>
    <n v="0"/>
    <n v="0"/>
    <n v="108"/>
    <n v="108"/>
    <n v="0"/>
    <n v="0"/>
    <x v="46"/>
  </r>
  <r>
    <n v="1"/>
    <n v="1"/>
    <n v="0"/>
    <n v="0"/>
    <n v="0"/>
    <n v="0"/>
    <n v="0"/>
    <n v="0"/>
    <n v="0"/>
    <n v="0"/>
    <n v="0"/>
    <n v="0"/>
    <x v="10"/>
  </r>
  <r>
    <n v="599"/>
    <n v="599"/>
    <n v="0"/>
    <n v="0"/>
    <n v="0"/>
    <n v="0"/>
    <n v="0"/>
    <n v="0"/>
    <n v="599"/>
    <n v="599"/>
    <n v="0"/>
    <n v="0"/>
    <x v="24"/>
  </r>
  <r>
    <n v="5"/>
    <n v="5"/>
    <n v="0"/>
    <n v="0"/>
    <n v="0"/>
    <n v="0"/>
    <n v="0"/>
    <n v="0"/>
    <n v="0"/>
    <n v="0"/>
    <n v="0"/>
    <n v="0"/>
    <x v="10"/>
  </r>
  <r>
    <n v="218"/>
    <n v="0"/>
    <n v="218"/>
    <n v="0"/>
    <n v="0"/>
    <n v="0"/>
    <n v="0"/>
    <n v="0"/>
    <n v="0"/>
    <n v="0"/>
    <n v="0"/>
    <n v="0"/>
    <x v="15"/>
  </r>
  <r>
    <n v="4148"/>
    <n v="4148"/>
    <n v="0"/>
    <n v="0"/>
    <n v="0"/>
    <n v="0"/>
    <n v="0"/>
    <n v="0"/>
    <n v="0"/>
    <n v="0"/>
    <n v="0"/>
    <n v="0"/>
    <x v="18"/>
  </r>
  <r>
    <n v="1465"/>
    <n v="1465"/>
    <n v="0"/>
    <n v="0"/>
    <n v="1465"/>
    <n v="1465"/>
    <n v="0"/>
    <n v="0"/>
    <n v="0"/>
    <n v="0"/>
    <n v="0"/>
    <n v="0"/>
    <x v="13"/>
  </r>
  <r>
    <n v="6571"/>
    <n v="6571"/>
    <n v="0"/>
    <n v="0"/>
    <n v="0"/>
    <n v="0"/>
    <n v="0"/>
    <n v="0"/>
    <n v="0"/>
    <n v="0"/>
    <n v="0"/>
    <n v="0"/>
    <x v="42"/>
  </r>
  <r>
    <n v="4716"/>
    <n v="0"/>
    <n v="0"/>
    <n v="4716"/>
    <n v="0"/>
    <n v="0"/>
    <n v="0"/>
    <n v="0"/>
    <n v="0"/>
    <n v="0"/>
    <n v="0"/>
    <n v="0"/>
    <x v="48"/>
  </r>
  <r>
    <n v="502"/>
    <n v="502"/>
    <n v="0"/>
    <n v="0"/>
    <n v="0"/>
    <n v="0"/>
    <n v="0"/>
    <n v="0"/>
    <n v="0"/>
    <n v="0"/>
    <n v="0"/>
    <n v="0"/>
    <x v="23"/>
  </r>
  <r>
    <n v="121"/>
    <n v="121"/>
    <n v="0"/>
    <n v="0"/>
    <n v="121"/>
    <n v="121"/>
    <n v="0"/>
    <n v="0"/>
    <n v="0"/>
    <n v="0"/>
    <n v="0"/>
    <n v="0"/>
    <x v="46"/>
  </r>
  <r>
    <n v="503"/>
    <n v="503"/>
    <n v="0"/>
    <n v="0"/>
    <n v="0"/>
    <n v="0"/>
    <n v="0"/>
    <n v="0"/>
    <n v="0"/>
    <n v="0"/>
    <n v="0"/>
    <n v="0"/>
    <x v="24"/>
  </r>
  <r>
    <n v="23708"/>
    <n v="23708"/>
    <n v="0"/>
    <n v="0"/>
    <n v="0"/>
    <n v="0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46"/>
  </r>
  <r>
    <n v="7219"/>
    <n v="7219"/>
    <n v="0"/>
    <n v="0"/>
    <n v="0"/>
    <n v="0"/>
    <n v="0"/>
    <n v="0"/>
    <n v="0"/>
    <n v="0"/>
    <n v="0"/>
    <n v="0"/>
    <x v="7"/>
  </r>
  <r>
    <n v="460"/>
    <n v="460"/>
    <n v="0"/>
    <n v="0"/>
    <n v="0"/>
    <n v="0"/>
    <n v="0"/>
    <n v="0"/>
    <n v="460"/>
    <n v="460"/>
    <n v="0"/>
    <n v="0"/>
    <x v="14"/>
  </r>
  <r>
    <n v="26"/>
    <n v="26"/>
    <n v="0"/>
    <n v="0"/>
    <n v="26"/>
    <n v="26"/>
    <n v="0"/>
    <n v="0"/>
    <n v="0"/>
    <n v="0"/>
    <n v="0"/>
    <n v="0"/>
    <x v="47"/>
  </r>
  <r>
    <n v="62"/>
    <n v="62"/>
    <n v="0"/>
    <n v="0"/>
    <n v="0"/>
    <n v="0"/>
    <n v="0"/>
    <n v="0"/>
    <n v="0"/>
    <n v="0"/>
    <n v="0"/>
    <n v="0"/>
    <x v="53"/>
  </r>
  <r>
    <n v="60"/>
    <n v="60"/>
    <n v="0"/>
    <n v="0"/>
    <n v="0"/>
    <n v="0"/>
    <n v="0"/>
    <n v="0"/>
    <n v="0"/>
    <n v="0"/>
    <n v="0"/>
    <n v="0"/>
    <x v="39"/>
  </r>
  <r>
    <n v="5880"/>
    <n v="5880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3"/>
  </r>
  <r>
    <n v="19288"/>
    <n v="0"/>
    <n v="19288"/>
    <n v="0"/>
    <n v="19288"/>
    <n v="0"/>
    <n v="19288"/>
    <n v="0"/>
    <n v="0"/>
    <n v="0"/>
    <n v="0"/>
    <n v="0"/>
    <x v="23"/>
  </r>
  <r>
    <n v="12"/>
    <n v="12"/>
    <n v="0"/>
    <n v="0"/>
    <n v="0"/>
    <n v="0"/>
    <n v="0"/>
    <n v="0"/>
    <n v="12"/>
    <n v="12"/>
    <n v="0"/>
    <n v="0"/>
    <x v="19"/>
  </r>
  <r>
    <n v="37"/>
    <n v="0"/>
    <n v="0"/>
    <n v="37"/>
    <n v="0"/>
    <n v="0"/>
    <n v="0"/>
    <n v="0"/>
    <n v="0"/>
    <n v="0"/>
    <n v="0"/>
    <n v="0"/>
    <x v="7"/>
  </r>
  <r>
    <n v="603"/>
    <n v="0"/>
    <n v="603"/>
    <n v="0"/>
    <n v="0"/>
    <n v="0"/>
    <n v="0"/>
    <n v="0"/>
    <n v="0"/>
    <n v="0"/>
    <n v="0"/>
    <n v="0"/>
    <x v="32"/>
  </r>
  <r>
    <n v="388"/>
    <n v="388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7"/>
  </r>
  <r>
    <n v="49"/>
    <n v="49"/>
    <n v="0"/>
    <n v="0"/>
    <n v="0"/>
    <n v="0"/>
    <n v="0"/>
    <n v="0"/>
    <n v="0"/>
    <n v="0"/>
    <n v="0"/>
    <n v="0"/>
    <x v="42"/>
  </r>
  <r>
    <n v="386"/>
    <n v="386"/>
    <n v="0"/>
    <n v="0"/>
    <n v="0"/>
    <n v="0"/>
    <n v="0"/>
    <n v="0"/>
    <n v="386"/>
    <n v="386"/>
    <n v="0"/>
    <n v="0"/>
    <x v="45"/>
  </r>
  <r>
    <n v="514"/>
    <n v="514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1"/>
    <n v="1"/>
    <n v="0"/>
    <n v="0"/>
    <x v="0"/>
  </r>
  <r>
    <n v="37"/>
    <n v="37"/>
    <n v="0"/>
    <n v="0"/>
    <n v="0"/>
    <n v="0"/>
    <n v="0"/>
    <n v="0"/>
    <n v="0"/>
    <n v="0"/>
    <n v="0"/>
    <n v="0"/>
    <x v="50"/>
  </r>
  <r>
    <n v="38"/>
    <n v="38"/>
    <n v="0"/>
    <n v="0"/>
    <n v="0"/>
    <n v="0"/>
    <n v="0"/>
    <n v="0"/>
    <n v="0"/>
    <n v="0"/>
    <n v="0"/>
    <n v="0"/>
    <x v="33"/>
  </r>
  <r>
    <n v="3297"/>
    <n v="3297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20"/>
  </r>
  <r>
    <n v="12215"/>
    <n v="12215"/>
    <n v="0"/>
    <n v="0"/>
    <n v="0"/>
    <n v="0"/>
    <n v="0"/>
    <n v="0"/>
    <n v="0"/>
    <n v="0"/>
    <n v="0"/>
    <n v="0"/>
    <x v="2"/>
  </r>
  <r>
    <n v="11"/>
    <n v="11"/>
    <n v="0"/>
    <n v="0"/>
    <n v="0"/>
    <n v="0"/>
    <n v="0"/>
    <n v="0"/>
    <n v="0"/>
    <n v="0"/>
    <n v="0"/>
    <n v="0"/>
    <x v="42"/>
  </r>
  <r>
    <n v="5848"/>
    <n v="5848"/>
    <n v="0"/>
    <n v="0"/>
    <n v="0"/>
    <n v="0"/>
    <n v="0"/>
    <n v="0"/>
    <n v="5848"/>
    <n v="5848"/>
    <n v="0"/>
    <n v="0"/>
    <x v="19"/>
  </r>
  <r>
    <n v="1525"/>
    <n v="1525"/>
    <n v="0"/>
    <n v="0"/>
    <n v="0"/>
    <n v="0"/>
    <n v="0"/>
    <n v="0"/>
    <n v="0"/>
    <n v="0"/>
    <n v="0"/>
    <n v="0"/>
    <x v="2"/>
  </r>
  <r>
    <n v="58"/>
    <n v="58"/>
    <n v="0"/>
    <n v="0"/>
    <n v="0"/>
    <n v="0"/>
    <n v="0"/>
    <n v="0"/>
    <n v="0"/>
    <n v="0"/>
    <n v="0"/>
    <n v="0"/>
    <x v="11"/>
  </r>
  <r>
    <n v="1201"/>
    <n v="1201"/>
    <n v="0"/>
    <n v="0"/>
    <n v="0"/>
    <n v="0"/>
    <n v="0"/>
    <n v="0"/>
    <n v="0"/>
    <n v="0"/>
    <n v="0"/>
    <n v="0"/>
    <x v="57"/>
  </r>
  <r>
    <n v="242"/>
    <n v="242"/>
    <n v="0"/>
    <n v="0"/>
    <n v="0"/>
    <n v="0"/>
    <n v="0"/>
    <n v="0"/>
    <n v="0"/>
    <n v="0"/>
    <n v="0"/>
    <n v="0"/>
    <x v="35"/>
  </r>
  <r>
    <n v="3394"/>
    <n v="3394"/>
    <n v="0"/>
    <n v="0"/>
    <n v="0"/>
    <n v="0"/>
    <n v="0"/>
    <n v="0"/>
    <n v="0"/>
    <n v="0"/>
    <n v="0"/>
    <n v="0"/>
    <x v="3"/>
  </r>
  <r>
    <n v="257"/>
    <n v="257"/>
    <n v="0"/>
    <n v="0"/>
    <n v="0"/>
    <n v="0"/>
    <n v="0"/>
    <n v="0"/>
    <n v="257"/>
    <n v="257"/>
    <n v="0"/>
    <n v="0"/>
    <x v="41"/>
  </r>
  <r>
    <n v="3993"/>
    <n v="3993"/>
    <n v="0"/>
    <n v="0"/>
    <n v="0"/>
    <n v="0"/>
    <n v="0"/>
    <n v="0"/>
    <n v="0"/>
    <n v="0"/>
    <n v="0"/>
    <n v="0"/>
    <x v="14"/>
  </r>
  <r>
    <n v="28129"/>
    <n v="28129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7"/>
  </r>
  <r>
    <n v="33"/>
    <n v="33"/>
    <n v="0"/>
    <n v="0"/>
    <n v="0"/>
    <n v="0"/>
    <n v="0"/>
    <n v="0"/>
    <n v="0"/>
    <n v="0"/>
    <n v="0"/>
    <n v="0"/>
    <x v="50"/>
  </r>
  <r>
    <n v="2002"/>
    <n v="2002"/>
    <n v="0"/>
    <n v="0"/>
    <n v="0"/>
    <n v="0"/>
    <n v="0"/>
    <n v="0"/>
    <n v="0"/>
    <n v="0"/>
    <n v="0"/>
    <n v="0"/>
    <x v="29"/>
  </r>
  <r>
    <n v="139"/>
    <n v="139"/>
    <n v="0"/>
    <n v="0"/>
    <n v="0"/>
    <n v="0"/>
    <n v="0"/>
    <n v="0"/>
    <n v="0"/>
    <n v="0"/>
    <n v="0"/>
    <n v="0"/>
    <x v="14"/>
  </r>
  <r>
    <n v="6642"/>
    <n v="6642"/>
    <n v="0"/>
    <n v="0"/>
    <n v="0"/>
    <n v="0"/>
    <n v="0"/>
    <n v="0"/>
    <n v="0"/>
    <n v="0"/>
    <n v="0"/>
    <n v="0"/>
    <x v="58"/>
  </r>
  <r>
    <n v="1606"/>
    <n v="1606"/>
    <n v="0"/>
    <n v="0"/>
    <n v="0"/>
    <n v="0"/>
    <n v="0"/>
    <n v="0"/>
    <n v="0"/>
    <n v="0"/>
    <n v="0"/>
    <n v="0"/>
    <x v="52"/>
  </r>
  <r>
    <n v="5867"/>
    <n v="0"/>
    <n v="5867"/>
    <n v="0"/>
    <n v="0"/>
    <n v="0"/>
    <n v="0"/>
    <n v="0"/>
    <n v="0"/>
    <n v="0"/>
    <n v="0"/>
    <n v="0"/>
    <x v="34"/>
  </r>
  <r>
    <n v="33"/>
    <n v="33"/>
    <n v="0"/>
    <n v="0"/>
    <n v="0"/>
    <n v="0"/>
    <n v="0"/>
    <n v="0"/>
    <n v="0"/>
    <n v="0"/>
    <n v="0"/>
    <n v="0"/>
    <x v="33"/>
  </r>
  <r>
    <n v="227"/>
    <n v="0"/>
    <n v="227"/>
    <n v="0"/>
    <n v="0"/>
    <n v="0"/>
    <n v="0"/>
    <n v="0"/>
    <n v="0"/>
    <n v="0"/>
    <n v="0"/>
    <n v="0"/>
    <x v="27"/>
  </r>
  <r>
    <n v="43"/>
    <n v="43"/>
    <n v="0"/>
    <n v="0"/>
    <n v="0"/>
    <n v="0"/>
    <n v="0"/>
    <n v="0"/>
    <n v="0"/>
    <n v="0"/>
    <n v="0"/>
    <n v="0"/>
    <x v="13"/>
  </r>
  <r>
    <n v="290"/>
    <n v="290"/>
    <n v="0"/>
    <n v="0"/>
    <n v="0"/>
    <n v="0"/>
    <n v="0"/>
    <n v="0"/>
    <n v="290"/>
    <n v="290"/>
    <n v="0"/>
    <n v="0"/>
    <x v="41"/>
  </r>
  <r>
    <n v="13776"/>
    <n v="13776"/>
    <n v="0"/>
    <n v="0"/>
    <n v="0"/>
    <n v="0"/>
    <n v="0"/>
    <n v="0"/>
    <n v="0"/>
    <n v="0"/>
    <n v="0"/>
    <n v="0"/>
    <x v="12"/>
  </r>
  <r>
    <n v="468"/>
    <n v="468"/>
    <n v="0"/>
    <n v="0"/>
    <n v="0"/>
    <n v="0"/>
    <n v="0"/>
    <n v="0"/>
    <n v="0"/>
    <n v="0"/>
    <n v="0"/>
    <n v="0"/>
    <x v="51"/>
  </r>
  <r>
    <n v="4354"/>
    <n v="4354"/>
    <n v="0"/>
    <n v="0"/>
    <n v="0"/>
    <n v="0"/>
    <n v="0"/>
    <n v="0"/>
    <n v="0"/>
    <n v="0"/>
    <n v="0"/>
    <n v="0"/>
    <x v="14"/>
  </r>
  <r>
    <n v="1363"/>
    <n v="1363"/>
    <n v="0"/>
    <n v="0"/>
    <n v="1363"/>
    <n v="1363"/>
    <n v="0"/>
    <n v="0"/>
    <n v="0"/>
    <n v="0"/>
    <n v="0"/>
    <n v="0"/>
    <x v="29"/>
  </r>
  <r>
    <n v="1815"/>
    <n v="1815"/>
    <n v="0"/>
    <n v="0"/>
    <n v="0"/>
    <n v="0"/>
    <n v="0"/>
    <n v="0"/>
    <n v="0"/>
    <n v="0"/>
    <n v="0"/>
    <n v="0"/>
    <x v="18"/>
  </r>
  <r>
    <n v="604"/>
    <n v="604"/>
    <n v="0"/>
    <n v="0"/>
    <n v="604"/>
    <n v="604"/>
    <n v="0"/>
    <n v="0"/>
    <n v="0"/>
    <n v="0"/>
    <n v="0"/>
    <n v="0"/>
    <x v="50"/>
  </r>
  <r>
    <n v="4963"/>
    <n v="0"/>
    <n v="4963"/>
    <n v="0"/>
    <n v="0"/>
    <n v="0"/>
    <n v="0"/>
    <n v="0"/>
    <n v="0"/>
    <n v="0"/>
    <n v="0"/>
    <n v="0"/>
    <x v="8"/>
  </r>
  <r>
    <n v="490"/>
    <n v="0"/>
    <n v="49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"/>
  </r>
  <r>
    <n v="13"/>
    <n v="13"/>
    <n v="0"/>
    <n v="0"/>
    <n v="13"/>
    <n v="13"/>
    <n v="0"/>
    <n v="0"/>
    <n v="0"/>
    <n v="0"/>
    <n v="0"/>
    <n v="0"/>
    <x v="4"/>
  </r>
  <r>
    <n v="68"/>
    <n v="68"/>
    <n v="0"/>
    <n v="0"/>
    <n v="0"/>
    <n v="0"/>
    <n v="0"/>
    <n v="0"/>
    <n v="0"/>
    <n v="0"/>
    <n v="0"/>
    <n v="0"/>
    <x v="53"/>
  </r>
  <r>
    <n v="132"/>
    <n v="132"/>
    <n v="0"/>
    <n v="0"/>
    <n v="0"/>
    <n v="0"/>
    <n v="0"/>
    <n v="0"/>
    <n v="0"/>
    <n v="0"/>
    <n v="0"/>
    <n v="0"/>
    <x v="3"/>
  </r>
  <r>
    <n v="185"/>
    <n v="185"/>
    <n v="0"/>
    <n v="0"/>
    <n v="0"/>
    <n v="0"/>
    <n v="0"/>
    <n v="0"/>
    <n v="185"/>
    <n v="185"/>
    <n v="0"/>
    <n v="0"/>
    <x v="24"/>
  </r>
  <r>
    <n v="137"/>
    <n v="137"/>
    <n v="0"/>
    <n v="0"/>
    <n v="0"/>
    <n v="0"/>
    <n v="0"/>
    <n v="0"/>
    <n v="0"/>
    <n v="0"/>
    <n v="0"/>
    <n v="0"/>
    <x v="11"/>
  </r>
  <r>
    <n v="19"/>
    <n v="19"/>
    <n v="0"/>
    <n v="0"/>
    <n v="19"/>
    <n v="19"/>
    <n v="0"/>
    <n v="0"/>
    <n v="0"/>
    <n v="0"/>
    <n v="0"/>
    <n v="0"/>
    <x v="50"/>
  </r>
  <r>
    <n v="5517"/>
    <n v="0"/>
    <n v="5517"/>
    <n v="0"/>
    <n v="0"/>
    <n v="0"/>
    <n v="0"/>
    <n v="0"/>
    <n v="0"/>
    <n v="0"/>
    <n v="0"/>
    <n v="0"/>
    <x v="46"/>
  </r>
  <r>
    <n v="472"/>
    <n v="472"/>
    <n v="0"/>
    <n v="0"/>
    <n v="0"/>
    <n v="0"/>
    <n v="0"/>
    <n v="0"/>
    <n v="0"/>
    <n v="0"/>
    <n v="0"/>
    <n v="0"/>
    <x v="26"/>
  </r>
  <r>
    <n v="8516"/>
    <n v="0"/>
    <n v="8516"/>
    <n v="0"/>
    <n v="0"/>
    <n v="0"/>
    <n v="0"/>
    <n v="0"/>
    <n v="0"/>
    <n v="0"/>
    <n v="0"/>
    <n v="0"/>
    <x v="44"/>
  </r>
  <r>
    <n v="3759"/>
    <n v="0"/>
    <n v="3759"/>
    <n v="0"/>
    <n v="0"/>
    <n v="0"/>
    <n v="0"/>
    <n v="0"/>
    <n v="0"/>
    <n v="0"/>
    <n v="0"/>
    <n v="0"/>
    <x v="39"/>
  </r>
  <r>
    <n v="1338"/>
    <n v="1338"/>
    <n v="0"/>
    <n v="0"/>
    <n v="1338"/>
    <n v="1338"/>
    <n v="0"/>
    <n v="0"/>
    <n v="0"/>
    <n v="0"/>
    <n v="0"/>
    <n v="0"/>
    <x v="19"/>
  </r>
  <r>
    <n v="834"/>
    <n v="834"/>
    <n v="0"/>
    <n v="0"/>
    <n v="0"/>
    <n v="0"/>
    <n v="0"/>
    <n v="0"/>
    <n v="0"/>
    <n v="0"/>
    <n v="0"/>
    <n v="0"/>
    <x v="49"/>
  </r>
  <r>
    <n v="3717"/>
    <n v="3717"/>
    <n v="0"/>
    <n v="0"/>
    <n v="0"/>
    <n v="0"/>
    <n v="0"/>
    <n v="0"/>
    <n v="0"/>
    <n v="0"/>
    <n v="0"/>
    <n v="0"/>
    <x v="29"/>
  </r>
  <r>
    <n v="18"/>
    <n v="18"/>
    <n v="0"/>
    <n v="0"/>
    <n v="0"/>
    <n v="0"/>
    <n v="0"/>
    <n v="0"/>
    <n v="0"/>
    <n v="0"/>
    <n v="0"/>
    <n v="0"/>
    <x v="17"/>
  </r>
  <r>
    <n v="71"/>
    <n v="71"/>
    <n v="0"/>
    <n v="0"/>
    <n v="0"/>
    <n v="0"/>
    <n v="0"/>
    <n v="0"/>
    <n v="0"/>
    <n v="0"/>
    <n v="0"/>
    <n v="0"/>
    <x v="45"/>
  </r>
  <r>
    <n v="201"/>
    <n v="201"/>
    <n v="0"/>
    <n v="0"/>
    <n v="0"/>
    <n v="0"/>
    <n v="0"/>
    <n v="0"/>
    <n v="0"/>
    <n v="0"/>
    <n v="0"/>
    <n v="0"/>
    <x v="36"/>
  </r>
  <r>
    <n v="4516"/>
    <n v="4516"/>
    <n v="0"/>
    <n v="0"/>
    <n v="0"/>
    <n v="0"/>
    <n v="0"/>
    <n v="0"/>
    <n v="0"/>
    <n v="0"/>
    <n v="0"/>
    <n v="0"/>
    <x v="27"/>
  </r>
  <r>
    <n v="72"/>
    <n v="72"/>
    <n v="0"/>
    <n v="0"/>
    <n v="0"/>
    <n v="0"/>
    <n v="0"/>
    <n v="0"/>
    <n v="72"/>
    <n v="72"/>
    <n v="0"/>
    <n v="0"/>
    <x v="45"/>
  </r>
  <r>
    <n v="646"/>
    <n v="646"/>
    <n v="0"/>
    <n v="0"/>
    <n v="0"/>
    <n v="0"/>
    <n v="0"/>
    <n v="0"/>
    <n v="0"/>
    <n v="0"/>
    <n v="0"/>
    <n v="0"/>
    <x v="23"/>
  </r>
  <r>
    <n v="251"/>
    <n v="251"/>
    <n v="0"/>
    <n v="0"/>
    <n v="0"/>
    <n v="0"/>
    <n v="0"/>
    <n v="0"/>
    <n v="0"/>
    <n v="0"/>
    <n v="0"/>
    <n v="0"/>
    <x v="28"/>
  </r>
  <r>
    <n v="434"/>
    <n v="434"/>
    <n v="0"/>
    <n v="0"/>
    <n v="0"/>
    <n v="0"/>
    <n v="0"/>
    <n v="0"/>
    <n v="0"/>
    <n v="0"/>
    <n v="0"/>
    <n v="0"/>
    <x v="43"/>
  </r>
  <r>
    <n v="17993"/>
    <n v="17993"/>
    <n v="0"/>
    <n v="0"/>
    <n v="0"/>
    <n v="0"/>
    <n v="0"/>
    <n v="0"/>
    <n v="0"/>
    <n v="0"/>
    <n v="0"/>
    <n v="0"/>
    <x v="2"/>
  </r>
  <r>
    <n v="12283"/>
    <n v="0"/>
    <n v="12283"/>
    <n v="0"/>
    <n v="0"/>
    <n v="0"/>
    <n v="0"/>
    <n v="0"/>
    <n v="0"/>
    <n v="0"/>
    <n v="0"/>
    <n v="0"/>
    <x v="44"/>
  </r>
  <r>
    <n v="52"/>
    <n v="52"/>
    <n v="0"/>
    <n v="0"/>
    <n v="52"/>
    <n v="52"/>
    <n v="0"/>
    <n v="0"/>
    <n v="0"/>
    <n v="0"/>
    <n v="0"/>
    <n v="0"/>
    <x v="33"/>
  </r>
  <r>
    <n v="19"/>
    <n v="19"/>
    <n v="0"/>
    <n v="0"/>
    <n v="19"/>
    <n v="19"/>
    <n v="0"/>
    <n v="0"/>
    <n v="0"/>
    <n v="0"/>
    <n v="0"/>
    <n v="0"/>
    <x v="17"/>
  </r>
  <r>
    <n v="390"/>
    <n v="390"/>
    <n v="0"/>
    <n v="0"/>
    <n v="0"/>
    <n v="0"/>
    <n v="0"/>
    <n v="0"/>
    <n v="0"/>
    <n v="0"/>
    <n v="0"/>
    <n v="0"/>
    <x v="26"/>
  </r>
  <r>
    <n v="182"/>
    <n v="182"/>
    <n v="0"/>
    <n v="0"/>
    <n v="0"/>
    <n v="0"/>
    <n v="0"/>
    <n v="0"/>
    <n v="0"/>
    <n v="0"/>
    <n v="0"/>
    <n v="0"/>
    <x v="3"/>
  </r>
  <r>
    <n v="207"/>
    <n v="207"/>
    <n v="0"/>
    <n v="0"/>
    <n v="0"/>
    <n v="0"/>
    <n v="0"/>
    <n v="0"/>
    <n v="0"/>
    <n v="0"/>
    <n v="0"/>
    <n v="0"/>
    <x v="8"/>
  </r>
  <r>
    <n v="1294"/>
    <n v="1294"/>
    <n v="0"/>
    <n v="0"/>
    <n v="0"/>
    <n v="0"/>
    <n v="0"/>
    <n v="0"/>
    <n v="0"/>
    <n v="0"/>
    <n v="0"/>
    <n v="0"/>
    <x v="25"/>
  </r>
  <r>
    <n v="794"/>
    <n v="794"/>
    <n v="0"/>
    <n v="0"/>
    <n v="0"/>
    <n v="0"/>
    <n v="0"/>
    <n v="0"/>
    <n v="0"/>
    <n v="0"/>
    <n v="0"/>
    <n v="0"/>
    <x v="20"/>
  </r>
  <r>
    <n v="226"/>
    <n v="226"/>
    <n v="0"/>
    <n v="0"/>
    <n v="0"/>
    <n v="0"/>
    <n v="0"/>
    <n v="0"/>
    <n v="226"/>
    <n v="226"/>
    <n v="0"/>
    <n v="0"/>
    <x v="18"/>
  </r>
  <r>
    <n v="10"/>
    <n v="10"/>
    <n v="0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70"/>
    <n v="0"/>
    <n v="70"/>
    <n v="0"/>
    <n v="0"/>
    <n v="0"/>
    <n v="0"/>
    <n v="0"/>
    <n v="0"/>
    <n v="0"/>
    <n v="0"/>
    <n v="0"/>
    <x v="7"/>
  </r>
  <r>
    <n v="213"/>
    <n v="213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20"/>
  </r>
  <r>
    <n v="3412"/>
    <n v="0"/>
    <n v="3412"/>
    <n v="0"/>
    <n v="0"/>
    <n v="0"/>
    <n v="0"/>
    <n v="0"/>
    <n v="0"/>
    <n v="0"/>
    <n v="0"/>
    <n v="0"/>
    <x v="7"/>
  </r>
  <r>
    <n v="2650"/>
    <n v="0"/>
    <n v="2650"/>
    <n v="0"/>
    <n v="2650"/>
    <n v="0"/>
    <n v="2650"/>
    <n v="0"/>
    <n v="0"/>
    <n v="0"/>
    <n v="0"/>
    <n v="0"/>
    <x v="42"/>
  </r>
  <r>
    <n v="9"/>
    <n v="9"/>
    <n v="0"/>
    <n v="0"/>
    <n v="0"/>
    <n v="0"/>
    <n v="0"/>
    <n v="0"/>
    <n v="9"/>
    <n v="9"/>
    <n v="0"/>
    <n v="0"/>
    <x v="6"/>
  </r>
  <r>
    <n v="82"/>
    <n v="82"/>
    <n v="0"/>
    <n v="0"/>
    <n v="0"/>
    <n v="0"/>
    <n v="0"/>
    <n v="0"/>
    <n v="0"/>
    <n v="0"/>
    <n v="0"/>
    <n v="0"/>
    <x v="29"/>
  </r>
  <r>
    <n v="305"/>
    <n v="305"/>
    <n v="0"/>
    <n v="0"/>
    <n v="0"/>
    <n v="0"/>
    <n v="0"/>
    <n v="0"/>
    <n v="0"/>
    <n v="0"/>
    <n v="0"/>
    <n v="0"/>
    <x v="19"/>
  </r>
  <r>
    <n v="271"/>
    <n v="271"/>
    <n v="0"/>
    <n v="0"/>
    <n v="0"/>
    <n v="0"/>
    <n v="0"/>
    <n v="0"/>
    <n v="271"/>
    <n v="271"/>
    <n v="0"/>
    <n v="0"/>
    <x v="8"/>
  </r>
  <r>
    <n v="2569"/>
    <n v="0"/>
    <n v="2569"/>
    <n v="0"/>
    <n v="0"/>
    <n v="0"/>
    <n v="0"/>
    <n v="0"/>
    <n v="0"/>
    <n v="0"/>
    <n v="0"/>
    <n v="0"/>
    <x v="20"/>
  </r>
  <r>
    <n v="2269"/>
    <n v="2269"/>
    <n v="0"/>
    <n v="0"/>
    <n v="0"/>
    <n v="0"/>
    <n v="0"/>
    <n v="0"/>
    <n v="0"/>
    <n v="0"/>
    <n v="0"/>
    <n v="0"/>
    <x v="12"/>
  </r>
  <r>
    <n v="374"/>
    <n v="374"/>
    <n v="0"/>
    <n v="0"/>
    <n v="0"/>
    <n v="0"/>
    <n v="0"/>
    <n v="0"/>
    <n v="374"/>
    <n v="374"/>
    <n v="0"/>
    <n v="0"/>
    <x v="38"/>
  </r>
  <r>
    <n v="1"/>
    <n v="1"/>
    <n v="0"/>
    <n v="0"/>
    <n v="0"/>
    <n v="0"/>
    <n v="0"/>
    <n v="0"/>
    <n v="0"/>
    <n v="0"/>
    <n v="0"/>
    <n v="0"/>
    <x v="31"/>
  </r>
  <r>
    <n v="84"/>
    <n v="84"/>
    <n v="0"/>
    <n v="0"/>
    <n v="0"/>
    <n v="0"/>
    <n v="0"/>
    <n v="0"/>
    <n v="0"/>
    <n v="0"/>
    <n v="0"/>
    <n v="0"/>
    <x v="27"/>
  </r>
  <r>
    <n v="46"/>
    <n v="46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46"/>
  </r>
  <r>
    <n v="1472"/>
    <n v="1472"/>
    <n v="0"/>
    <n v="0"/>
    <n v="0"/>
    <n v="0"/>
    <n v="0"/>
    <n v="0"/>
    <n v="0"/>
    <n v="0"/>
    <n v="0"/>
    <n v="0"/>
    <x v="34"/>
  </r>
  <r>
    <n v="8"/>
    <n v="8"/>
    <n v="0"/>
    <n v="0"/>
    <n v="8"/>
    <n v="8"/>
    <n v="0"/>
    <n v="0"/>
    <n v="0"/>
    <n v="0"/>
    <n v="0"/>
    <n v="0"/>
    <x v="37"/>
  </r>
  <r>
    <n v="4"/>
    <n v="4"/>
    <n v="0"/>
    <n v="0"/>
    <n v="0"/>
    <n v="0"/>
    <n v="0"/>
    <n v="0"/>
    <n v="0"/>
    <n v="0"/>
    <n v="0"/>
    <n v="0"/>
    <x v="54"/>
  </r>
  <r>
    <n v="5706"/>
    <n v="0"/>
    <n v="5706"/>
    <n v="0"/>
    <n v="0"/>
    <n v="0"/>
    <n v="0"/>
    <n v="0"/>
    <n v="0"/>
    <n v="0"/>
    <n v="0"/>
    <n v="0"/>
    <x v="29"/>
  </r>
  <r>
    <n v="76"/>
    <n v="76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59"/>
  </r>
  <r>
    <n v="57"/>
    <n v="57"/>
    <n v="0"/>
    <n v="0"/>
    <n v="0"/>
    <n v="0"/>
    <n v="0"/>
    <n v="0"/>
    <n v="0"/>
    <n v="0"/>
    <n v="0"/>
    <n v="0"/>
    <x v="8"/>
  </r>
  <r>
    <n v="2519"/>
    <n v="0"/>
    <n v="2519"/>
    <n v="0"/>
    <n v="0"/>
    <n v="0"/>
    <n v="0"/>
    <n v="0"/>
    <n v="2519"/>
    <n v="0"/>
    <n v="2519"/>
    <n v="0"/>
    <x v="53"/>
  </r>
  <r>
    <n v="554"/>
    <n v="0"/>
    <n v="554"/>
    <n v="0"/>
    <n v="0"/>
    <n v="0"/>
    <n v="0"/>
    <n v="0"/>
    <n v="0"/>
    <n v="0"/>
    <n v="0"/>
    <n v="0"/>
    <x v="37"/>
  </r>
  <r>
    <n v="1690"/>
    <n v="1690"/>
    <n v="0"/>
    <n v="0"/>
    <n v="0"/>
    <n v="0"/>
    <n v="0"/>
    <n v="0"/>
    <n v="1690"/>
    <n v="1690"/>
    <n v="0"/>
    <n v="0"/>
    <x v="43"/>
  </r>
  <r>
    <n v="17207"/>
    <n v="17207"/>
    <n v="0"/>
    <n v="0"/>
    <n v="17207"/>
    <n v="17207"/>
    <n v="0"/>
    <n v="0"/>
    <n v="0"/>
    <n v="0"/>
    <n v="0"/>
    <n v="0"/>
    <x v="13"/>
  </r>
  <r>
    <n v="340"/>
    <n v="340"/>
    <n v="0"/>
    <n v="0"/>
    <n v="340"/>
    <n v="340"/>
    <n v="0"/>
    <n v="0"/>
    <n v="0"/>
    <n v="0"/>
    <n v="0"/>
    <n v="0"/>
    <x v="40"/>
  </r>
  <r>
    <n v="2233"/>
    <n v="2233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6"/>
  </r>
  <r>
    <n v="185"/>
    <n v="185"/>
    <n v="0"/>
    <n v="0"/>
    <n v="0"/>
    <n v="0"/>
    <n v="0"/>
    <n v="0"/>
    <n v="185"/>
    <n v="185"/>
    <n v="0"/>
    <n v="0"/>
    <x v="50"/>
  </r>
  <r>
    <n v="1"/>
    <n v="1"/>
    <n v="0"/>
    <n v="0"/>
    <n v="0"/>
    <n v="0"/>
    <n v="0"/>
    <n v="0"/>
    <n v="0"/>
    <n v="0"/>
    <n v="0"/>
    <n v="0"/>
    <x v="47"/>
  </r>
  <r>
    <n v="44"/>
    <n v="44"/>
    <n v="0"/>
    <n v="0"/>
    <n v="0"/>
    <n v="0"/>
    <n v="0"/>
    <n v="0"/>
    <n v="0"/>
    <n v="0"/>
    <n v="0"/>
    <n v="0"/>
    <x v="3"/>
  </r>
  <r>
    <n v="937"/>
    <n v="937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58"/>
  </r>
  <r>
    <n v="12985"/>
    <n v="0"/>
    <n v="12985"/>
    <n v="0"/>
    <n v="0"/>
    <n v="0"/>
    <n v="0"/>
    <n v="0"/>
    <n v="12985"/>
    <n v="0"/>
    <n v="12985"/>
    <n v="0"/>
    <x v="8"/>
  </r>
  <r>
    <n v="57"/>
    <n v="57"/>
    <n v="0"/>
    <n v="0"/>
    <n v="0"/>
    <n v="0"/>
    <n v="0"/>
    <n v="0"/>
    <n v="0"/>
    <n v="0"/>
    <n v="0"/>
    <n v="0"/>
    <x v="35"/>
  </r>
  <r>
    <n v="74"/>
    <n v="0"/>
    <n v="74"/>
    <n v="0"/>
    <n v="0"/>
    <n v="0"/>
    <n v="0"/>
    <n v="0"/>
    <n v="0"/>
    <n v="0"/>
    <n v="0"/>
    <n v="0"/>
    <x v="6"/>
  </r>
  <r>
    <n v="152"/>
    <n v="152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21"/>
  </r>
  <r>
    <n v="873"/>
    <n v="873"/>
    <n v="0"/>
    <n v="0"/>
    <n v="0"/>
    <n v="0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4"/>
  </r>
  <r>
    <n v="872"/>
    <n v="0"/>
    <n v="872"/>
    <n v="0"/>
    <n v="0"/>
    <n v="0"/>
    <n v="0"/>
    <n v="0"/>
    <n v="0"/>
    <n v="0"/>
    <n v="0"/>
    <n v="0"/>
    <x v="22"/>
  </r>
  <r>
    <n v="233"/>
    <n v="233"/>
    <n v="0"/>
    <n v="0"/>
    <n v="0"/>
    <n v="0"/>
    <n v="0"/>
    <n v="0"/>
    <n v="0"/>
    <n v="0"/>
    <n v="0"/>
    <n v="0"/>
    <x v="58"/>
  </r>
  <r>
    <n v="10"/>
    <n v="10"/>
    <n v="0"/>
    <n v="0"/>
    <n v="10"/>
    <n v="10"/>
    <n v="0"/>
    <n v="0"/>
    <n v="0"/>
    <n v="0"/>
    <n v="0"/>
    <n v="0"/>
    <x v="35"/>
  </r>
  <r>
    <n v="2"/>
    <n v="0"/>
    <n v="2"/>
    <n v="0"/>
    <n v="0"/>
    <n v="0"/>
    <n v="0"/>
    <n v="0"/>
    <n v="0"/>
    <n v="0"/>
    <n v="0"/>
    <n v="0"/>
    <x v="21"/>
  </r>
  <r>
    <n v="18"/>
    <n v="18"/>
    <n v="0"/>
    <n v="0"/>
    <n v="0"/>
    <n v="0"/>
    <n v="0"/>
    <n v="0"/>
    <n v="0"/>
    <n v="0"/>
    <n v="0"/>
    <n v="0"/>
    <x v="60"/>
  </r>
  <r>
    <n v="30"/>
    <n v="30"/>
    <n v="0"/>
    <n v="0"/>
    <n v="0"/>
    <n v="0"/>
    <n v="0"/>
    <n v="0"/>
    <n v="0"/>
    <n v="0"/>
    <n v="0"/>
    <n v="0"/>
    <x v="33"/>
  </r>
  <r>
    <n v="46"/>
    <n v="46"/>
    <n v="0"/>
    <n v="0"/>
    <n v="0"/>
    <n v="0"/>
    <n v="0"/>
    <n v="0"/>
    <n v="0"/>
    <n v="0"/>
    <n v="0"/>
    <n v="0"/>
    <x v="5"/>
  </r>
  <r>
    <n v="400"/>
    <n v="400"/>
    <n v="0"/>
    <n v="0"/>
    <n v="0"/>
    <n v="0"/>
    <n v="0"/>
    <n v="0"/>
    <n v="0"/>
    <n v="0"/>
    <n v="0"/>
    <n v="0"/>
    <x v="42"/>
  </r>
  <r>
    <n v="578"/>
    <n v="578"/>
    <n v="0"/>
    <n v="0"/>
    <n v="0"/>
    <n v="0"/>
    <n v="0"/>
    <n v="0"/>
    <n v="578"/>
    <n v="578"/>
    <n v="0"/>
    <n v="0"/>
    <x v="14"/>
  </r>
  <r>
    <n v="8"/>
    <n v="8"/>
    <n v="0"/>
    <n v="0"/>
    <n v="0"/>
    <n v="0"/>
    <n v="0"/>
    <n v="0"/>
    <n v="8"/>
    <n v="8"/>
    <n v="0"/>
    <n v="0"/>
    <x v="24"/>
  </r>
  <r>
    <n v="2482"/>
    <n v="2482"/>
    <n v="0"/>
    <n v="0"/>
    <n v="0"/>
    <n v="0"/>
    <n v="0"/>
    <n v="0"/>
    <n v="0"/>
    <n v="0"/>
    <n v="0"/>
    <n v="0"/>
    <x v="29"/>
  </r>
  <r>
    <n v="56"/>
    <n v="56"/>
    <n v="0"/>
    <n v="0"/>
    <n v="0"/>
    <n v="0"/>
    <n v="0"/>
    <n v="0"/>
    <n v="0"/>
    <n v="0"/>
    <n v="0"/>
    <n v="0"/>
    <x v="27"/>
  </r>
  <r>
    <n v="8321"/>
    <n v="0"/>
    <n v="8321"/>
    <n v="0"/>
    <n v="8321"/>
    <n v="0"/>
    <n v="8321"/>
    <n v="0"/>
    <n v="0"/>
    <n v="0"/>
    <n v="0"/>
    <n v="0"/>
    <x v="40"/>
  </r>
  <r>
    <n v="84"/>
    <n v="84"/>
    <n v="0"/>
    <n v="0"/>
    <n v="0"/>
    <n v="0"/>
    <n v="0"/>
    <n v="0"/>
    <n v="0"/>
    <n v="0"/>
    <n v="0"/>
    <n v="0"/>
    <x v="11"/>
  </r>
  <r>
    <n v="167"/>
    <n v="167"/>
    <n v="0"/>
    <n v="0"/>
    <n v="0"/>
    <n v="0"/>
    <n v="0"/>
    <n v="0"/>
    <n v="0"/>
    <n v="0"/>
    <n v="0"/>
    <n v="0"/>
    <x v="23"/>
  </r>
  <r>
    <n v="646"/>
    <n v="646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0"/>
    <n v="0"/>
    <n v="0"/>
    <n v="0"/>
    <x v="16"/>
  </r>
  <r>
    <n v="509"/>
    <n v="509"/>
    <n v="0"/>
    <n v="0"/>
    <n v="0"/>
    <n v="0"/>
    <n v="0"/>
    <n v="0"/>
    <n v="509"/>
    <n v="509"/>
    <n v="0"/>
    <n v="0"/>
    <x v="52"/>
  </r>
  <r>
    <n v="1413"/>
    <n v="1413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24"/>
  </r>
  <r>
    <n v="200"/>
    <n v="200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26"/>
  </r>
  <r>
    <n v="739"/>
    <n v="739"/>
    <n v="0"/>
    <n v="0"/>
    <n v="0"/>
    <n v="0"/>
    <n v="0"/>
    <n v="0"/>
    <n v="739"/>
    <n v="739"/>
    <n v="0"/>
    <n v="0"/>
    <x v="42"/>
  </r>
  <r>
    <n v="82"/>
    <n v="0"/>
    <n v="82"/>
    <n v="0"/>
    <n v="0"/>
    <n v="0"/>
    <n v="0"/>
    <n v="0"/>
    <n v="0"/>
    <n v="0"/>
    <n v="0"/>
    <n v="0"/>
    <x v="28"/>
  </r>
  <r>
    <n v="1176"/>
    <n v="1176"/>
    <n v="0"/>
    <n v="0"/>
    <n v="0"/>
    <n v="0"/>
    <n v="0"/>
    <n v="0"/>
    <n v="0"/>
    <n v="0"/>
    <n v="0"/>
    <n v="0"/>
    <x v="45"/>
  </r>
  <r>
    <n v="4919"/>
    <n v="4919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1"/>
  </r>
  <r>
    <n v="383"/>
    <n v="383"/>
    <n v="0"/>
    <n v="0"/>
    <n v="0"/>
    <n v="0"/>
    <n v="0"/>
    <n v="0"/>
    <n v="0"/>
    <n v="0"/>
    <n v="0"/>
    <n v="0"/>
    <x v="49"/>
  </r>
  <r>
    <n v="68"/>
    <n v="68"/>
    <n v="0"/>
    <n v="0"/>
    <n v="0"/>
    <n v="0"/>
    <n v="0"/>
    <n v="0"/>
    <n v="0"/>
    <n v="0"/>
    <n v="0"/>
    <n v="0"/>
    <x v="50"/>
  </r>
  <r>
    <n v="84"/>
    <n v="84"/>
    <n v="0"/>
    <n v="0"/>
    <n v="0"/>
    <n v="0"/>
    <n v="0"/>
    <n v="0"/>
    <n v="0"/>
    <n v="0"/>
    <n v="0"/>
    <n v="0"/>
    <x v="46"/>
  </r>
  <r>
    <n v="1"/>
    <n v="0"/>
    <n v="1"/>
    <n v="0"/>
    <n v="0"/>
    <n v="0"/>
    <n v="0"/>
    <n v="0"/>
    <n v="0"/>
    <n v="0"/>
    <n v="0"/>
    <n v="0"/>
    <x v="54"/>
  </r>
  <r>
    <n v="1664"/>
    <n v="1664"/>
    <n v="0"/>
    <n v="0"/>
    <n v="0"/>
    <n v="0"/>
    <n v="0"/>
    <n v="0"/>
    <n v="1664"/>
    <n v="1664"/>
    <n v="0"/>
    <n v="0"/>
    <x v="18"/>
  </r>
  <r>
    <n v="8025"/>
    <n v="8025"/>
    <n v="0"/>
    <n v="0"/>
    <n v="0"/>
    <n v="0"/>
    <n v="0"/>
    <n v="0"/>
    <n v="0"/>
    <n v="0"/>
    <n v="0"/>
    <n v="0"/>
    <x v="35"/>
  </r>
  <r>
    <n v="57"/>
    <n v="0"/>
    <n v="57"/>
    <n v="0"/>
    <n v="57"/>
    <n v="0"/>
    <n v="57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2"/>
  </r>
  <r>
    <n v="1218"/>
    <n v="1218"/>
    <n v="0"/>
    <n v="0"/>
    <n v="0"/>
    <n v="0"/>
    <n v="0"/>
    <n v="0"/>
    <n v="1218"/>
    <n v="1218"/>
    <n v="0"/>
    <n v="0"/>
    <x v="18"/>
  </r>
  <r>
    <n v="3"/>
    <n v="3"/>
    <n v="0"/>
    <n v="0"/>
    <n v="0"/>
    <n v="0"/>
    <n v="0"/>
    <n v="0"/>
    <n v="0"/>
    <n v="0"/>
    <n v="0"/>
    <n v="0"/>
    <x v="13"/>
  </r>
  <r>
    <n v="181"/>
    <n v="0"/>
    <n v="181"/>
    <n v="0"/>
    <n v="0"/>
    <n v="0"/>
    <n v="0"/>
    <n v="0"/>
    <n v="181"/>
    <n v="0"/>
    <n v="181"/>
    <n v="0"/>
    <x v="32"/>
  </r>
  <r>
    <n v="1505"/>
    <n v="1505"/>
    <n v="0"/>
    <n v="0"/>
    <n v="0"/>
    <n v="0"/>
    <n v="0"/>
    <n v="0"/>
    <n v="0"/>
    <n v="0"/>
    <n v="0"/>
    <n v="0"/>
    <x v="29"/>
  </r>
  <r>
    <n v="2817"/>
    <n v="2817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"/>
  </r>
  <r>
    <n v="109"/>
    <n v="109"/>
    <n v="0"/>
    <n v="0"/>
    <n v="0"/>
    <n v="0"/>
    <n v="0"/>
    <n v="0"/>
    <n v="0"/>
    <n v="0"/>
    <n v="0"/>
    <n v="0"/>
    <x v="24"/>
  </r>
  <r>
    <n v="9773"/>
    <n v="9773"/>
    <n v="0"/>
    <n v="0"/>
    <n v="0"/>
    <n v="0"/>
    <n v="0"/>
    <n v="0"/>
    <n v="0"/>
    <n v="0"/>
    <n v="0"/>
    <n v="0"/>
    <x v="51"/>
  </r>
  <r>
    <n v="1036"/>
    <n v="1036"/>
    <n v="0"/>
    <n v="0"/>
    <n v="0"/>
    <n v="0"/>
    <n v="0"/>
    <n v="0"/>
    <n v="0"/>
    <n v="0"/>
    <n v="0"/>
    <n v="0"/>
    <x v="50"/>
  </r>
  <r>
    <n v="60"/>
    <n v="60"/>
    <n v="0"/>
    <n v="0"/>
    <n v="0"/>
    <n v="0"/>
    <n v="0"/>
    <n v="0"/>
    <n v="0"/>
    <n v="0"/>
    <n v="0"/>
    <n v="0"/>
    <x v="11"/>
  </r>
  <r>
    <n v="402"/>
    <n v="402"/>
    <n v="0"/>
    <n v="0"/>
    <n v="0"/>
    <n v="0"/>
    <n v="0"/>
    <n v="0"/>
    <n v="402"/>
    <n v="402"/>
    <n v="0"/>
    <n v="0"/>
    <x v="18"/>
  </r>
  <r>
    <n v="3967"/>
    <n v="3967"/>
    <n v="0"/>
    <n v="0"/>
    <n v="0"/>
    <n v="0"/>
    <n v="0"/>
    <n v="0"/>
    <n v="0"/>
    <n v="0"/>
    <n v="0"/>
    <n v="0"/>
    <x v="23"/>
  </r>
  <r>
    <n v="2395"/>
    <n v="0"/>
    <n v="2395"/>
    <n v="0"/>
    <n v="0"/>
    <n v="0"/>
    <n v="0"/>
    <n v="0"/>
    <n v="2395"/>
    <n v="0"/>
    <n v="2395"/>
    <n v="0"/>
    <x v="14"/>
  </r>
  <r>
    <n v="659"/>
    <n v="659"/>
    <n v="0"/>
    <n v="0"/>
    <n v="0"/>
    <n v="0"/>
    <n v="0"/>
    <n v="0"/>
    <n v="0"/>
    <n v="0"/>
    <n v="0"/>
    <n v="0"/>
    <x v="1"/>
  </r>
  <r>
    <n v="160"/>
    <n v="160"/>
    <n v="0"/>
    <n v="0"/>
    <n v="0"/>
    <n v="0"/>
    <n v="0"/>
    <n v="0"/>
    <n v="0"/>
    <n v="0"/>
    <n v="0"/>
    <n v="0"/>
    <x v="0"/>
  </r>
  <r>
    <n v="500"/>
    <n v="0"/>
    <n v="500"/>
    <n v="0"/>
    <n v="0"/>
    <n v="0"/>
    <n v="0"/>
    <n v="0"/>
    <n v="0"/>
    <n v="0"/>
    <n v="0"/>
    <n v="0"/>
    <x v="4"/>
  </r>
  <r>
    <n v="228"/>
    <n v="228"/>
    <n v="0"/>
    <n v="0"/>
    <n v="0"/>
    <n v="0"/>
    <n v="0"/>
    <n v="0"/>
    <n v="0"/>
    <n v="0"/>
    <n v="0"/>
    <n v="0"/>
    <x v="15"/>
  </r>
  <r>
    <n v="31"/>
    <n v="31"/>
    <n v="0"/>
    <n v="0"/>
    <n v="0"/>
    <n v="0"/>
    <n v="0"/>
    <n v="0"/>
    <n v="0"/>
    <n v="0"/>
    <n v="0"/>
    <n v="0"/>
    <x v="39"/>
  </r>
  <r>
    <n v="18601"/>
    <n v="0"/>
    <n v="18601"/>
    <n v="0"/>
    <n v="0"/>
    <n v="0"/>
    <n v="0"/>
    <n v="0"/>
    <n v="0"/>
    <n v="0"/>
    <n v="0"/>
    <n v="0"/>
    <x v="12"/>
  </r>
  <r>
    <n v="720"/>
    <n v="720"/>
    <n v="0"/>
    <n v="0"/>
    <n v="0"/>
    <n v="0"/>
    <n v="0"/>
    <n v="0"/>
    <n v="0"/>
    <n v="0"/>
    <n v="0"/>
    <n v="0"/>
    <x v="57"/>
  </r>
  <r>
    <n v="55"/>
    <n v="55"/>
    <n v="0"/>
    <n v="0"/>
    <n v="0"/>
    <n v="0"/>
    <n v="0"/>
    <n v="0"/>
    <n v="0"/>
    <n v="0"/>
    <n v="0"/>
    <n v="0"/>
    <x v="51"/>
  </r>
  <r>
    <n v="153"/>
    <n v="153"/>
    <n v="0"/>
    <n v="0"/>
    <n v="153"/>
    <n v="153"/>
    <n v="0"/>
    <n v="0"/>
    <n v="0"/>
    <n v="0"/>
    <n v="0"/>
    <n v="0"/>
    <x v="28"/>
  </r>
  <r>
    <n v="271"/>
    <n v="271"/>
    <n v="0"/>
    <n v="0"/>
    <n v="271"/>
    <n v="271"/>
    <n v="0"/>
    <n v="0"/>
    <n v="0"/>
    <n v="0"/>
    <n v="0"/>
    <n v="0"/>
    <x v="43"/>
  </r>
  <r>
    <n v="14252"/>
    <n v="0"/>
    <n v="14252"/>
    <n v="0"/>
    <n v="0"/>
    <n v="0"/>
    <n v="0"/>
    <n v="0"/>
    <n v="0"/>
    <n v="0"/>
    <n v="0"/>
    <n v="0"/>
    <x v="23"/>
  </r>
  <r>
    <n v="77"/>
    <n v="77"/>
    <n v="0"/>
    <n v="0"/>
    <n v="0"/>
    <n v="0"/>
    <n v="0"/>
    <n v="0"/>
    <n v="77"/>
    <n v="77"/>
    <n v="0"/>
    <n v="0"/>
    <x v="46"/>
  </r>
  <r>
    <n v="17"/>
    <n v="17"/>
    <n v="0"/>
    <n v="0"/>
    <n v="0"/>
    <n v="0"/>
    <n v="0"/>
    <n v="0"/>
    <n v="0"/>
    <n v="0"/>
    <n v="0"/>
    <n v="0"/>
    <x v="43"/>
  </r>
  <r>
    <n v="770"/>
    <n v="770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5"/>
  </r>
  <r>
    <n v="20"/>
    <n v="20"/>
    <n v="0"/>
    <n v="0"/>
    <n v="0"/>
    <n v="0"/>
    <n v="0"/>
    <n v="0"/>
    <n v="0"/>
    <n v="0"/>
    <n v="0"/>
    <n v="0"/>
    <x v="5"/>
  </r>
  <r>
    <n v="529"/>
    <n v="529"/>
    <n v="0"/>
    <n v="0"/>
    <n v="0"/>
    <n v="0"/>
    <n v="0"/>
    <n v="0"/>
    <n v="529"/>
    <n v="529"/>
    <n v="0"/>
    <n v="0"/>
    <x v="8"/>
  </r>
  <r>
    <n v="144"/>
    <n v="144"/>
    <n v="0"/>
    <n v="0"/>
    <n v="0"/>
    <n v="0"/>
    <n v="0"/>
    <n v="0"/>
    <n v="0"/>
    <n v="0"/>
    <n v="0"/>
    <n v="0"/>
    <x v="57"/>
  </r>
  <r>
    <n v="18031"/>
    <n v="0"/>
    <n v="18031"/>
    <n v="0"/>
    <n v="0"/>
    <n v="0"/>
    <n v="0"/>
    <n v="0"/>
    <n v="0"/>
    <n v="0"/>
    <n v="0"/>
    <n v="0"/>
    <x v="10"/>
  </r>
  <r>
    <n v="638"/>
    <n v="638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44"/>
  </r>
  <r>
    <n v="25"/>
    <n v="25"/>
    <n v="0"/>
    <n v="0"/>
    <n v="0"/>
    <n v="0"/>
    <n v="0"/>
    <n v="0"/>
    <n v="25"/>
    <n v="25"/>
    <n v="0"/>
    <n v="0"/>
    <x v="43"/>
  </r>
  <r>
    <n v="324"/>
    <n v="324"/>
    <n v="0"/>
    <n v="0"/>
    <n v="324"/>
    <n v="324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17"/>
  </r>
  <r>
    <n v="5656"/>
    <n v="0"/>
    <n v="5656"/>
    <n v="0"/>
    <n v="0"/>
    <n v="0"/>
    <n v="0"/>
    <n v="0"/>
    <n v="5656"/>
    <n v="0"/>
    <n v="5656"/>
    <n v="0"/>
    <x v="46"/>
  </r>
  <r>
    <n v="393"/>
    <n v="393"/>
    <n v="0"/>
    <n v="0"/>
    <n v="0"/>
    <n v="0"/>
    <n v="0"/>
    <n v="0"/>
    <n v="0"/>
    <n v="0"/>
    <n v="0"/>
    <n v="0"/>
    <x v="42"/>
  </r>
  <r>
    <n v="414"/>
    <n v="414"/>
    <n v="0"/>
    <n v="0"/>
    <n v="0"/>
    <n v="0"/>
    <n v="0"/>
    <n v="0"/>
    <n v="0"/>
    <n v="0"/>
    <n v="0"/>
    <n v="0"/>
    <x v="23"/>
  </r>
  <r>
    <n v="692"/>
    <n v="0"/>
    <n v="692"/>
    <n v="0"/>
    <n v="0"/>
    <n v="0"/>
    <n v="0"/>
    <n v="0"/>
    <n v="0"/>
    <n v="0"/>
    <n v="0"/>
    <n v="0"/>
    <x v="45"/>
  </r>
  <r>
    <n v="20"/>
    <n v="20"/>
    <n v="0"/>
    <n v="0"/>
    <n v="0"/>
    <n v="0"/>
    <n v="0"/>
    <n v="0"/>
    <n v="0"/>
    <n v="0"/>
    <n v="0"/>
    <n v="0"/>
    <x v="36"/>
  </r>
  <r>
    <n v="1244"/>
    <n v="1244"/>
    <n v="0"/>
    <n v="0"/>
    <n v="0"/>
    <n v="0"/>
    <n v="0"/>
    <n v="0"/>
    <n v="1244"/>
    <n v="1244"/>
    <n v="0"/>
    <n v="0"/>
    <x v="25"/>
  </r>
  <r>
    <n v="44"/>
    <n v="44"/>
    <n v="0"/>
    <n v="0"/>
    <n v="0"/>
    <n v="0"/>
    <n v="0"/>
    <n v="0"/>
    <n v="0"/>
    <n v="0"/>
    <n v="0"/>
    <n v="0"/>
    <x v="8"/>
  </r>
  <r>
    <n v="1414"/>
    <n v="1414"/>
    <n v="0"/>
    <n v="0"/>
    <n v="0"/>
    <n v="0"/>
    <n v="0"/>
    <n v="0"/>
    <n v="1414"/>
    <n v="1414"/>
    <n v="0"/>
    <n v="0"/>
    <x v="10"/>
  </r>
  <r>
    <n v="46"/>
    <n v="46"/>
    <n v="0"/>
    <n v="0"/>
    <n v="0"/>
    <n v="0"/>
    <n v="0"/>
    <n v="0"/>
    <n v="0"/>
    <n v="0"/>
    <n v="0"/>
    <n v="0"/>
    <x v="31"/>
  </r>
  <r>
    <n v="342"/>
    <n v="342"/>
    <n v="0"/>
    <n v="0"/>
    <n v="0"/>
    <n v="0"/>
    <n v="0"/>
    <n v="0"/>
    <n v="0"/>
    <n v="0"/>
    <n v="0"/>
    <n v="0"/>
    <x v="49"/>
  </r>
  <r>
    <n v="78"/>
    <n v="78"/>
    <n v="0"/>
    <n v="0"/>
    <n v="0"/>
    <n v="0"/>
    <n v="0"/>
    <n v="0"/>
    <n v="0"/>
    <n v="0"/>
    <n v="0"/>
    <n v="0"/>
    <x v="15"/>
  </r>
  <r>
    <n v="175"/>
    <n v="175"/>
    <n v="0"/>
    <n v="0"/>
    <n v="175"/>
    <n v="175"/>
    <n v="0"/>
    <n v="0"/>
    <n v="0"/>
    <n v="0"/>
    <n v="0"/>
    <n v="0"/>
    <x v="10"/>
  </r>
  <r>
    <n v="1616"/>
    <n v="1616"/>
    <n v="0"/>
    <n v="0"/>
    <n v="0"/>
    <n v="0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0"/>
  </r>
  <r>
    <n v="1231"/>
    <n v="1231"/>
    <n v="0"/>
    <n v="0"/>
    <n v="0"/>
    <n v="0"/>
    <n v="0"/>
    <n v="0"/>
    <n v="0"/>
    <n v="0"/>
    <n v="0"/>
    <n v="0"/>
    <x v="7"/>
  </r>
  <r>
    <n v="47"/>
    <n v="47"/>
    <n v="0"/>
    <n v="0"/>
    <n v="47"/>
    <n v="47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4"/>
  </r>
  <r>
    <n v="1044"/>
    <n v="1044"/>
    <n v="0"/>
    <n v="0"/>
    <n v="0"/>
    <n v="0"/>
    <n v="0"/>
    <n v="0"/>
    <n v="0"/>
    <n v="0"/>
    <n v="0"/>
    <n v="0"/>
    <x v="44"/>
  </r>
  <r>
    <n v="16620"/>
    <n v="16620"/>
    <n v="0"/>
    <n v="0"/>
    <n v="0"/>
    <n v="0"/>
    <n v="0"/>
    <n v="0"/>
    <n v="16620"/>
    <n v="16620"/>
    <n v="0"/>
    <n v="0"/>
    <x v="23"/>
  </r>
  <r>
    <n v="46"/>
    <n v="46"/>
    <n v="0"/>
    <n v="0"/>
    <n v="0"/>
    <n v="0"/>
    <n v="0"/>
    <n v="0"/>
    <n v="46"/>
    <n v="46"/>
    <n v="0"/>
    <n v="0"/>
    <x v="29"/>
  </r>
  <r>
    <n v="34"/>
    <n v="34"/>
    <n v="0"/>
    <n v="0"/>
    <n v="0"/>
    <n v="0"/>
    <n v="0"/>
    <n v="0"/>
    <n v="0"/>
    <n v="0"/>
    <n v="0"/>
    <n v="0"/>
    <x v="26"/>
  </r>
  <r>
    <n v="25"/>
    <n v="25"/>
    <n v="0"/>
    <n v="0"/>
    <n v="0"/>
    <n v="0"/>
    <n v="0"/>
    <n v="0"/>
    <n v="0"/>
    <n v="0"/>
    <n v="0"/>
    <n v="0"/>
    <x v="0"/>
  </r>
  <r>
    <n v="1439"/>
    <n v="1439"/>
    <n v="0"/>
    <n v="0"/>
    <n v="1439"/>
    <n v="1439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0"/>
  </r>
  <r>
    <n v="845"/>
    <n v="845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49"/>
  </r>
  <r>
    <n v="768"/>
    <n v="768"/>
    <n v="0"/>
    <n v="0"/>
    <n v="0"/>
    <n v="0"/>
    <n v="0"/>
    <n v="0"/>
    <n v="0"/>
    <n v="0"/>
    <n v="0"/>
    <n v="0"/>
    <x v="29"/>
  </r>
  <r>
    <n v="73"/>
    <n v="73"/>
    <n v="0"/>
    <n v="0"/>
    <n v="0"/>
    <n v="0"/>
    <n v="0"/>
    <n v="0"/>
    <n v="73"/>
    <n v="73"/>
    <n v="0"/>
    <n v="0"/>
    <x v="48"/>
  </r>
  <r>
    <n v="556"/>
    <n v="556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18"/>
  </r>
  <r>
    <n v="5306"/>
    <n v="5306"/>
    <n v="0"/>
    <n v="0"/>
    <n v="0"/>
    <n v="0"/>
    <n v="0"/>
    <n v="0"/>
    <n v="0"/>
    <n v="0"/>
    <n v="0"/>
    <n v="0"/>
    <x v="27"/>
  </r>
  <r>
    <n v="76"/>
    <n v="76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6"/>
  </r>
  <r>
    <n v="87"/>
    <n v="87"/>
    <n v="0"/>
    <n v="0"/>
    <n v="0"/>
    <n v="0"/>
    <n v="0"/>
    <n v="0"/>
    <n v="0"/>
    <n v="0"/>
    <n v="0"/>
    <n v="0"/>
    <x v="38"/>
  </r>
  <r>
    <n v="1293"/>
    <n v="1293"/>
    <n v="0"/>
    <n v="0"/>
    <n v="0"/>
    <n v="0"/>
    <n v="0"/>
    <n v="0"/>
    <n v="0"/>
    <n v="0"/>
    <n v="0"/>
    <n v="0"/>
    <x v="34"/>
  </r>
  <r>
    <n v="110"/>
    <n v="110"/>
    <n v="0"/>
    <n v="0"/>
    <n v="0"/>
    <n v="0"/>
    <n v="0"/>
    <n v="0"/>
    <n v="0"/>
    <n v="0"/>
    <n v="0"/>
    <n v="0"/>
    <x v="24"/>
  </r>
  <r>
    <n v="623"/>
    <n v="623"/>
    <n v="0"/>
    <n v="0"/>
    <n v="623"/>
    <n v="623"/>
    <n v="0"/>
    <n v="0"/>
    <n v="0"/>
    <n v="0"/>
    <n v="0"/>
    <n v="0"/>
    <x v="53"/>
  </r>
  <r>
    <n v="12809"/>
    <n v="0"/>
    <n v="0"/>
    <n v="12809"/>
    <n v="0"/>
    <n v="0"/>
    <n v="0"/>
    <n v="0"/>
    <n v="0"/>
    <n v="0"/>
    <n v="0"/>
    <n v="0"/>
    <x v="62"/>
  </r>
  <r>
    <n v="23"/>
    <n v="23"/>
    <n v="0"/>
    <n v="0"/>
    <n v="0"/>
    <n v="0"/>
    <n v="0"/>
    <n v="0"/>
    <n v="0"/>
    <n v="0"/>
    <n v="0"/>
    <n v="0"/>
    <x v="13"/>
  </r>
  <r>
    <n v="378"/>
    <n v="378"/>
    <n v="0"/>
    <n v="0"/>
    <n v="378"/>
    <n v="378"/>
    <n v="0"/>
    <n v="0"/>
    <n v="0"/>
    <n v="0"/>
    <n v="0"/>
    <n v="0"/>
    <x v="32"/>
  </r>
  <r>
    <n v="4754"/>
    <n v="4754"/>
    <n v="0"/>
    <n v="0"/>
    <n v="0"/>
    <n v="0"/>
    <n v="0"/>
    <n v="0"/>
    <n v="0"/>
    <n v="0"/>
    <n v="0"/>
    <n v="0"/>
    <x v="35"/>
  </r>
  <r>
    <n v="12"/>
    <n v="12"/>
    <n v="0"/>
    <n v="0"/>
    <n v="0"/>
    <n v="0"/>
    <n v="0"/>
    <n v="0"/>
    <n v="12"/>
    <n v="12"/>
    <n v="0"/>
    <n v="0"/>
    <x v="43"/>
  </r>
  <r>
    <n v="1"/>
    <n v="1"/>
    <n v="0"/>
    <n v="0"/>
    <n v="0"/>
    <n v="0"/>
    <n v="0"/>
    <n v="0"/>
    <n v="0"/>
    <n v="0"/>
    <n v="0"/>
    <n v="0"/>
    <x v="45"/>
  </r>
  <r>
    <n v="77"/>
    <n v="77"/>
    <n v="0"/>
    <n v="0"/>
    <n v="77"/>
    <n v="77"/>
    <n v="0"/>
    <n v="0"/>
    <n v="0"/>
    <n v="0"/>
    <n v="0"/>
    <n v="0"/>
    <x v="0"/>
  </r>
  <r>
    <n v="247"/>
    <n v="247"/>
    <n v="0"/>
    <n v="0"/>
    <n v="0"/>
    <n v="0"/>
    <n v="0"/>
    <n v="0"/>
    <n v="0"/>
    <n v="0"/>
    <n v="0"/>
    <n v="0"/>
    <x v="18"/>
  </r>
  <r>
    <n v="386"/>
    <n v="386"/>
    <n v="0"/>
    <n v="0"/>
    <n v="0"/>
    <n v="0"/>
    <n v="0"/>
    <n v="0"/>
    <n v="386"/>
    <n v="386"/>
    <n v="0"/>
    <n v="0"/>
    <x v="24"/>
  </r>
  <r>
    <n v="134"/>
    <n v="134"/>
    <n v="0"/>
    <n v="0"/>
    <n v="0"/>
    <n v="0"/>
    <n v="0"/>
    <n v="0"/>
    <n v="0"/>
    <n v="0"/>
    <n v="0"/>
    <n v="0"/>
    <x v="58"/>
  </r>
  <r>
    <n v="57121"/>
    <n v="0"/>
    <n v="57121"/>
    <n v="0"/>
    <n v="0"/>
    <n v="0"/>
    <n v="0"/>
    <n v="0"/>
    <n v="57121"/>
    <n v="0"/>
    <n v="57121"/>
    <n v="0"/>
    <x v="57"/>
  </r>
  <r>
    <n v="1211"/>
    <n v="1211"/>
    <n v="0"/>
    <n v="0"/>
    <n v="1211"/>
    <n v="1211"/>
    <n v="0"/>
    <n v="0"/>
    <n v="0"/>
    <n v="0"/>
    <n v="0"/>
    <n v="0"/>
    <x v="52"/>
  </r>
  <r>
    <n v="18055"/>
    <n v="0"/>
    <n v="18055"/>
    <n v="0"/>
    <n v="0"/>
    <n v="0"/>
    <n v="0"/>
    <n v="0"/>
    <n v="0"/>
    <n v="0"/>
    <n v="0"/>
    <n v="0"/>
    <x v="12"/>
  </r>
  <r>
    <n v="12"/>
    <n v="12"/>
    <n v="0"/>
    <n v="0"/>
    <n v="0"/>
    <n v="0"/>
    <n v="0"/>
    <n v="0"/>
    <n v="0"/>
    <n v="0"/>
    <n v="0"/>
    <n v="0"/>
    <x v="6"/>
  </r>
  <r>
    <n v="30"/>
    <n v="30"/>
    <n v="0"/>
    <n v="0"/>
    <n v="0"/>
    <n v="0"/>
    <n v="0"/>
    <n v="0"/>
    <n v="0"/>
    <n v="0"/>
    <n v="0"/>
    <n v="0"/>
    <x v="19"/>
  </r>
  <r>
    <n v="2473"/>
    <n v="2473"/>
    <n v="0"/>
    <n v="0"/>
    <n v="0"/>
    <n v="0"/>
    <n v="0"/>
    <n v="0"/>
    <n v="0"/>
    <n v="0"/>
    <n v="0"/>
    <n v="0"/>
    <x v="22"/>
  </r>
  <r>
    <n v="593"/>
    <n v="593"/>
    <n v="0"/>
    <n v="0"/>
    <n v="0"/>
    <n v="0"/>
    <n v="0"/>
    <n v="0"/>
    <n v="0"/>
    <n v="0"/>
    <n v="0"/>
    <n v="0"/>
    <x v="58"/>
  </r>
  <r>
    <n v="469"/>
    <n v="0"/>
    <n v="469"/>
    <n v="0"/>
    <n v="0"/>
    <n v="0"/>
    <n v="0"/>
    <n v="0"/>
    <n v="0"/>
    <n v="0"/>
    <n v="0"/>
    <n v="0"/>
    <x v="50"/>
  </r>
  <r>
    <n v="1783"/>
    <n v="1783"/>
    <n v="0"/>
    <n v="0"/>
    <n v="0"/>
    <n v="0"/>
    <n v="0"/>
    <n v="0"/>
    <n v="0"/>
    <n v="0"/>
    <n v="0"/>
    <n v="0"/>
    <x v="1"/>
  </r>
  <r>
    <n v="86"/>
    <n v="86"/>
    <n v="0"/>
    <n v="0"/>
    <n v="0"/>
    <n v="0"/>
    <n v="0"/>
    <n v="0"/>
    <n v="0"/>
    <n v="0"/>
    <n v="0"/>
    <n v="0"/>
    <x v="17"/>
  </r>
  <r>
    <n v="175"/>
    <n v="175"/>
    <n v="0"/>
    <n v="0"/>
    <n v="0"/>
    <n v="0"/>
    <n v="0"/>
    <n v="0"/>
    <n v="0"/>
    <n v="0"/>
    <n v="0"/>
    <n v="0"/>
    <x v="28"/>
  </r>
  <r>
    <n v="196"/>
    <n v="196"/>
    <n v="0"/>
    <n v="0"/>
    <n v="0"/>
    <n v="0"/>
    <n v="0"/>
    <n v="0"/>
    <n v="0"/>
    <n v="0"/>
    <n v="0"/>
    <n v="0"/>
    <x v="53"/>
  </r>
  <r>
    <n v="31"/>
    <n v="31"/>
    <n v="0"/>
    <n v="0"/>
    <n v="0"/>
    <n v="0"/>
    <n v="0"/>
    <n v="0"/>
    <n v="0"/>
    <n v="0"/>
    <n v="0"/>
    <n v="0"/>
    <x v="40"/>
  </r>
  <r>
    <n v="24"/>
    <n v="24"/>
    <n v="0"/>
    <n v="0"/>
    <n v="0"/>
    <n v="0"/>
    <n v="0"/>
    <n v="0"/>
    <n v="24"/>
    <n v="24"/>
    <n v="0"/>
    <n v="0"/>
    <x v="53"/>
  </r>
  <r>
    <n v="2"/>
    <n v="2"/>
    <n v="0"/>
    <n v="0"/>
    <n v="0"/>
    <n v="0"/>
    <n v="0"/>
    <n v="0"/>
    <n v="0"/>
    <n v="0"/>
    <n v="0"/>
    <n v="0"/>
    <x v="3"/>
  </r>
  <r>
    <n v="1916"/>
    <n v="1916"/>
    <n v="0"/>
    <n v="0"/>
    <n v="0"/>
    <n v="0"/>
    <n v="0"/>
    <n v="0"/>
    <n v="1916"/>
    <n v="1916"/>
    <n v="0"/>
    <n v="0"/>
    <x v="7"/>
  </r>
  <r>
    <n v="3578"/>
    <n v="3578"/>
    <n v="0"/>
    <n v="0"/>
    <n v="0"/>
    <n v="0"/>
    <n v="0"/>
    <n v="0"/>
    <n v="0"/>
    <n v="0"/>
    <n v="0"/>
    <n v="0"/>
    <x v="19"/>
  </r>
  <r>
    <n v="478"/>
    <n v="478"/>
    <n v="0"/>
    <n v="0"/>
    <n v="0"/>
    <n v="0"/>
    <n v="0"/>
    <n v="0"/>
    <n v="0"/>
    <n v="0"/>
    <n v="0"/>
    <n v="0"/>
    <x v="51"/>
  </r>
  <r>
    <n v="146"/>
    <n v="146"/>
    <n v="0"/>
    <n v="0"/>
    <n v="0"/>
    <n v="0"/>
    <n v="0"/>
    <n v="0"/>
    <n v="0"/>
    <n v="0"/>
    <n v="0"/>
    <n v="0"/>
    <x v="12"/>
  </r>
  <r>
    <n v="49"/>
    <n v="49"/>
    <n v="0"/>
    <n v="0"/>
    <n v="0"/>
    <n v="0"/>
    <n v="0"/>
    <n v="0"/>
    <n v="0"/>
    <n v="0"/>
    <n v="0"/>
    <n v="0"/>
    <x v="6"/>
  </r>
  <r>
    <n v="659"/>
    <n v="659"/>
    <n v="0"/>
    <n v="0"/>
    <n v="0"/>
    <n v="0"/>
    <n v="0"/>
    <n v="0"/>
    <n v="0"/>
    <n v="0"/>
    <n v="0"/>
    <n v="0"/>
    <x v="19"/>
  </r>
  <r>
    <n v="10563"/>
    <n v="10563"/>
    <n v="0"/>
    <n v="0"/>
    <n v="0"/>
    <n v="0"/>
    <n v="0"/>
    <n v="0"/>
    <n v="0"/>
    <n v="0"/>
    <n v="0"/>
    <n v="0"/>
    <x v="29"/>
  </r>
  <r>
    <n v="4160"/>
    <n v="4160"/>
    <n v="0"/>
    <n v="0"/>
    <n v="0"/>
    <n v="0"/>
    <n v="0"/>
    <n v="0"/>
    <n v="4160"/>
    <n v="4160"/>
    <n v="0"/>
    <n v="0"/>
    <x v="52"/>
  </r>
  <r>
    <n v="1"/>
    <n v="1"/>
    <n v="0"/>
    <n v="0"/>
    <n v="0"/>
    <n v="0"/>
    <n v="0"/>
    <n v="0"/>
    <n v="0"/>
    <n v="0"/>
    <n v="0"/>
    <n v="0"/>
    <x v="31"/>
  </r>
  <r>
    <n v="11940"/>
    <n v="11940"/>
    <n v="0"/>
    <n v="0"/>
    <n v="11940"/>
    <n v="11940"/>
    <n v="0"/>
    <n v="0"/>
    <n v="0"/>
    <n v="0"/>
    <n v="0"/>
    <n v="0"/>
    <x v="35"/>
  </r>
  <r>
    <n v="263"/>
    <n v="263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1"/>
    <n v="1"/>
    <n v="0"/>
    <n v="0"/>
    <x v="41"/>
  </r>
  <r>
    <n v="4"/>
    <n v="4"/>
    <n v="0"/>
    <n v="0"/>
    <n v="0"/>
    <n v="0"/>
    <n v="0"/>
    <n v="0"/>
    <n v="4"/>
    <n v="4"/>
    <n v="0"/>
    <n v="0"/>
    <x v="38"/>
  </r>
  <r>
    <n v="67"/>
    <n v="67"/>
    <n v="0"/>
    <n v="0"/>
    <n v="0"/>
    <n v="0"/>
    <n v="0"/>
    <n v="0"/>
    <n v="0"/>
    <n v="0"/>
    <n v="0"/>
    <n v="0"/>
    <x v="18"/>
  </r>
  <r>
    <n v="52"/>
    <n v="52"/>
    <n v="0"/>
    <n v="0"/>
    <n v="52"/>
    <n v="52"/>
    <n v="0"/>
    <n v="0"/>
    <n v="0"/>
    <n v="0"/>
    <n v="0"/>
    <n v="0"/>
    <x v="58"/>
  </r>
  <r>
    <n v="5"/>
    <n v="5"/>
    <n v="0"/>
    <n v="0"/>
    <n v="5"/>
    <n v="5"/>
    <n v="0"/>
    <n v="0"/>
    <n v="0"/>
    <n v="0"/>
    <n v="0"/>
    <n v="0"/>
    <x v="16"/>
  </r>
  <r>
    <n v="1058"/>
    <n v="1058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8"/>
    <n v="8"/>
    <n v="0"/>
    <n v="0"/>
    <x v="11"/>
  </r>
  <r>
    <n v="2454"/>
    <n v="2454"/>
    <n v="0"/>
    <n v="0"/>
    <n v="0"/>
    <n v="0"/>
    <n v="0"/>
    <n v="0"/>
    <n v="0"/>
    <n v="0"/>
    <n v="0"/>
    <n v="0"/>
    <x v="28"/>
  </r>
  <r>
    <n v="2157"/>
    <n v="0"/>
    <n v="2157"/>
    <n v="0"/>
    <n v="0"/>
    <n v="0"/>
    <n v="0"/>
    <n v="0"/>
    <n v="2157"/>
    <n v="0"/>
    <n v="2157"/>
    <n v="0"/>
    <x v="53"/>
  </r>
  <r>
    <n v="2784"/>
    <n v="2784"/>
    <n v="0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12"/>
  </r>
  <r>
    <n v="213"/>
    <n v="213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52"/>
  </r>
  <r>
    <n v="499"/>
    <n v="499"/>
    <n v="0"/>
    <n v="0"/>
    <n v="0"/>
    <n v="0"/>
    <n v="0"/>
    <n v="0"/>
    <n v="0"/>
    <n v="0"/>
    <n v="0"/>
    <n v="0"/>
    <x v="57"/>
  </r>
  <r>
    <n v="33"/>
    <n v="33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60"/>
  </r>
  <r>
    <n v="13598"/>
    <n v="13598"/>
    <n v="0"/>
    <n v="0"/>
    <n v="0"/>
    <n v="0"/>
    <n v="0"/>
    <n v="0"/>
    <n v="13598"/>
    <n v="13598"/>
    <n v="0"/>
    <n v="0"/>
    <x v="51"/>
  </r>
  <r>
    <n v="3256"/>
    <n v="3256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43"/>
  </r>
  <r>
    <n v="117"/>
    <n v="117"/>
    <n v="0"/>
    <n v="0"/>
    <n v="0"/>
    <n v="0"/>
    <n v="0"/>
    <n v="0"/>
    <n v="0"/>
    <n v="0"/>
    <n v="0"/>
    <n v="0"/>
    <x v="24"/>
  </r>
  <r>
    <n v="74"/>
    <n v="74"/>
    <n v="0"/>
    <n v="0"/>
    <n v="0"/>
    <n v="0"/>
    <n v="0"/>
    <n v="0"/>
    <n v="0"/>
    <n v="0"/>
    <n v="0"/>
    <n v="0"/>
    <x v="42"/>
  </r>
  <r>
    <n v="107"/>
    <n v="107"/>
    <n v="0"/>
    <n v="0"/>
    <n v="0"/>
    <n v="0"/>
    <n v="0"/>
    <n v="0"/>
    <n v="0"/>
    <n v="0"/>
    <n v="0"/>
    <n v="0"/>
    <x v="41"/>
  </r>
  <r>
    <n v="21"/>
    <n v="21"/>
    <n v="0"/>
    <n v="0"/>
    <n v="0"/>
    <n v="0"/>
    <n v="0"/>
    <n v="0"/>
    <n v="0"/>
    <n v="0"/>
    <n v="0"/>
    <n v="0"/>
    <x v="41"/>
  </r>
  <r>
    <n v="1063"/>
    <n v="0"/>
    <n v="1063"/>
    <n v="0"/>
    <n v="0"/>
    <n v="0"/>
    <n v="0"/>
    <n v="0"/>
    <n v="0"/>
    <n v="0"/>
    <n v="0"/>
    <n v="0"/>
    <x v="16"/>
  </r>
  <r>
    <n v="146"/>
    <n v="0"/>
    <n v="146"/>
    <n v="0"/>
    <n v="0"/>
    <n v="0"/>
    <n v="0"/>
    <n v="0"/>
    <n v="0"/>
    <n v="0"/>
    <n v="0"/>
    <n v="0"/>
    <x v="50"/>
  </r>
  <r>
    <n v="77"/>
    <n v="77"/>
    <n v="0"/>
    <n v="0"/>
    <n v="77"/>
    <n v="77"/>
    <n v="0"/>
    <n v="0"/>
    <n v="0"/>
    <n v="0"/>
    <n v="0"/>
    <n v="0"/>
    <x v="36"/>
  </r>
  <r>
    <n v="243"/>
    <n v="0"/>
    <n v="243"/>
    <n v="0"/>
    <n v="0"/>
    <n v="0"/>
    <n v="0"/>
    <n v="0"/>
    <n v="0"/>
    <n v="0"/>
    <n v="0"/>
    <n v="0"/>
    <x v="50"/>
  </r>
  <r>
    <n v="60"/>
    <n v="60"/>
    <n v="0"/>
    <n v="0"/>
    <n v="0"/>
    <n v="0"/>
    <n v="0"/>
    <n v="0"/>
    <n v="60"/>
    <n v="60"/>
    <n v="0"/>
    <n v="0"/>
    <x v="47"/>
  </r>
  <r>
    <n v="297"/>
    <n v="0"/>
    <n v="297"/>
    <n v="0"/>
    <n v="0"/>
    <n v="0"/>
    <n v="0"/>
    <n v="0"/>
    <n v="0"/>
    <n v="0"/>
    <n v="0"/>
    <n v="0"/>
    <x v="45"/>
  </r>
  <r>
    <n v="3757"/>
    <n v="0"/>
    <n v="3757"/>
    <n v="0"/>
    <n v="0"/>
    <n v="0"/>
    <n v="0"/>
    <n v="0"/>
    <n v="0"/>
    <n v="0"/>
    <n v="0"/>
    <n v="0"/>
    <x v="26"/>
  </r>
  <r>
    <n v="170"/>
    <n v="170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21"/>
  </r>
  <r>
    <n v="80"/>
    <n v="80"/>
    <n v="0"/>
    <n v="0"/>
    <n v="0"/>
    <n v="0"/>
    <n v="0"/>
    <n v="0"/>
    <n v="0"/>
    <n v="0"/>
    <n v="0"/>
    <n v="0"/>
    <x v="14"/>
  </r>
  <r>
    <n v="3889"/>
    <n v="3889"/>
    <n v="0"/>
    <n v="0"/>
    <n v="0"/>
    <n v="0"/>
    <n v="0"/>
    <n v="0"/>
    <n v="0"/>
    <n v="0"/>
    <n v="0"/>
    <n v="0"/>
    <x v="2"/>
  </r>
  <r>
    <n v="15761"/>
    <n v="15761"/>
    <n v="0"/>
    <n v="0"/>
    <n v="0"/>
    <n v="0"/>
    <n v="0"/>
    <n v="0"/>
    <n v="0"/>
    <n v="0"/>
    <n v="0"/>
    <n v="0"/>
    <x v="29"/>
  </r>
  <r>
    <n v="148"/>
    <n v="0"/>
    <n v="148"/>
    <n v="0"/>
    <n v="148"/>
    <n v="0"/>
    <n v="148"/>
    <n v="0"/>
    <n v="0"/>
    <n v="0"/>
    <n v="0"/>
    <n v="0"/>
    <x v="59"/>
  </r>
  <r>
    <n v="1"/>
    <n v="1"/>
    <n v="0"/>
    <n v="0"/>
    <n v="0"/>
    <n v="0"/>
    <n v="0"/>
    <n v="0"/>
    <n v="1"/>
    <n v="1"/>
    <n v="0"/>
    <n v="0"/>
    <x v="4"/>
  </r>
  <r>
    <n v="18593"/>
    <n v="18593"/>
    <n v="0"/>
    <n v="0"/>
    <n v="0"/>
    <n v="0"/>
    <n v="0"/>
    <n v="0"/>
    <n v="0"/>
    <n v="0"/>
    <n v="0"/>
    <n v="0"/>
    <x v="57"/>
  </r>
  <r>
    <n v="142"/>
    <n v="142"/>
    <n v="0"/>
    <n v="0"/>
    <n v="0"/>
    <n v="0"/>
    <n v="0"/>
    <n v="0"/>
    <n v="0"/>
    <n v="0"/>
    <n v="0"/>
    <n v="0"/>
    <x v="38"/>
  </r>
  <r>
    <n v="48925"/>
    <n v="48925"/>
    <n v="0"/>
    <n v="0"/>
    <n v="0"/>
    <n v="0"/>
    <n v="0"/>
    <n v="0"/>
    <n v="48925"/>
    <n v="48925"/>
    <n v="0"/>
    <n v="0"/>
    <x v="57"/>
  </r>
  <r>
    <n v="2"/>
    <n v="2"/>
    <n v="0"/>
    <n v="0"/>
    <n v="0"/>
    <n v="0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7"/>
  </r>
  <r>
    <n v="12529"/>
    <n v="12529"/>
    <n v="0"/>
    <n v="0"/>
    <n v="0"/>
    <n v="0"/>
    <n v="0"/>
    <n v="0"/>
    <n v="0"/>
    <n v="0"/>
    <n v="0"/>
    <n v="0"/>
    <x v="13"/>
  </r>
  <r>
    <n v="20991"/>
    <n v="0"/>
    <n v="0"/>
    <n v="20991"/>
    <n v="0"/>
    <n v="0"/>
    <n v="0"/>
    <n v="0"/>
    <n v="0"/>
    <n v="0"/>
    <n v="0"/>
    <n v="0"/>
    <x v="62"/>
  </r>
  <r>
    <n v="9294"/>
    <n v="0"/>
    <n v="9294"/>
    <n v="0"/>
    <n v="0"/>
    <n v="0"/>
    <n v="0"/>
    <n v="0"/>
    <n v="9294"/>
    <n v="0"/>
    <n v="9294"/>
    <n v="0"/>
    <x v="36"/>
  </r>
  <r>
    <n v="50"/>
    <n v="50"/>
    <n v="0"/>
    <n v="0"/>
    <n v="0"/>
    <n v="0"/>
    <n v="0"/>
    <n v="0"/>
    <n v="0"/>
    <n v="0"/>
    <n v="0"/>
    <n v="0"/>
    <x v="46"/>
  </r>
  <r>
    <n v="336"/>
    <n v="336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3"/>
  </r>
  <r>
    <n v="1916"/>
    <n v="1916"/>
    <n v="0"/>
    <n v="0"/>
    <n v="1916"/>
    <n v="1916"/>
    <n v="0"/>
    <n v="0"/>
    <n v="0"/>
    <n v="0"/>
    <n v="0"/>
    <n v="0"/>
    <x v="19"/>
  </r>
  <r>
    <n v="647"/>
    <n v="0"/>
    <n v="647"/>
    <n v="0"/>
    <n v="647"/>
    <n v="0"/>
    <n v="647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31"/>
  </r>
  <r>
    <n v="23"/>
    <n v="23"/>
    <n v="0"/>
    <n v="0"/>
    <n v="0"/>
    <n v="0"/>
    <n v="0"/>
    <n v="0"/>
    <n v="23"/>
    <n v="23"/>
    <n v="0"/>
    <n v="0"/>
    <x v="12"/>
  </r>
  <r>
    <n v="28"/>
    <n v="28"/>
    <n v="0"/>
    <n v="0"/>
    <n v="0"/>
    <n v="0"/>
    <n v="0"/>
    <n v="0"/>
    <n v="0"/>
    <n v="0"/>
    <n v="0"/>
    <n v="0"/>
    <x v="8"/>
  </r>
  <r>
    <n v="2556"/>
    <n v="2556"/>
    <n v="0"/>
    <n v="0"/>
    <n v="2556"/>
    <n v="2556"/>
    <n v="0"/>
    <n v="0"/>
    <n v="0"/>
    <n v="0"/>
    <n v="0"/>
    <n v="0"/>
    <x v="7"/>
  </r>
  <r>
    <n v="23187"/>
    <n v="23187"/>
    <n v="0"/>
    <n v="0"/>
    <n v="0"/>
    <n v="0"/>
    <n v="0"/>
    <n v="0"/>
    <n v="0"/>
    <n v="0"/>
    <n v="0"/>
    <n v="0"/>
    <x v="44"/>
  </r>
  <r>
    <n v="250"/>
    <n v="250"/>
    <n v="0"/>
    <n v="0"/>
    <n v="0"/>
    <n v="0"/>
    <n v="0"/>
    <n v="0"/>
    <n v="250"/>
    <n v="250"/>
    <n v="0"/>
    <n v="0"/>
    <x v="19"/>
  </r>
  <r>
    <n v="234"/>
    <n v="234"/>
    <n v="0"/>
    <n v="0"/>
    <n v="0"/>
    <n v="0"/>
    <n v="0"/>
    <n v="0"/>
    <n v="0"/>
    <n v="0"/>
    <n v="0"/>
    <n v="0"/>
    <x v="5"/>
  </r>
  <r>
    <n v="34714"/>
    <n v="0"/>
    <n v="34714"/>
    <n v="0"/>
    <n v="0"/>
    <n v="0"/>
    <n v="0"/>
    <n v="0"/>
    <n v="34714"/>
    <n v="0"/>
    <n v="34714"/>
    <n v="0"/>
    <x v="34"/>
  </r>
  <r>
    <n v="740"/>
    <n v="0"/>
    <n v="0"/>
    <n v="740"/>
    <n v="0"/>
    <n v="0"/>
    <n v="0"/>
    <n v="0"/>
    <n v="0"/>
    <n v="0"/>
    <n v="0"/>
    <n v="0"/>
    <x v="61"/>
  </r>
  <r>
    <n v="14768"/>
    <n v="0"/>
    <n v="14768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37"/>
  </r>
  <r>
    <n v="101"/>
    <n v="101"/>
    <n v="0"/>
    <n v="0"/>
    <n v="0"/>
    <n v="0"/>
    <n v="0"/>
    <n v="0"/>
    <n v="0"/>
    <n v="0"/>
    <n v="0"/>
    <n v="0"/>
    <x v="31"/>
  </r>
  <r>
    <n v="18"/>
    <n v="18"/>
    <n v="0"/>
    <n v="0"/>
    <n v="0"/>
    <n v="0"/>
    <n v="0"/>
    <n v="0"/>
    <n v="0"/>
    <n v="0"/>
    <n v="0"/>
    <n v="0"/>
    <x v="27"/>
  </r>
  <r>
    <n v="3"/>
    <n v="3"/>
    <n v="0"/>
    <n v="0"/>
    <n v="3"/>
    <n v="3"/>
    <n v="0"/>
    <n v="0"/>
    <n v="0"/>
    <n v="0"/>
    <n v="0"/>
    <n v="0"/>
    <x v="33"/>
  </r>
  <r>
    <n v="2634"/>
    <n v="0"/>
    <n v="2634"/>
    <n v="0"/>
    <n v="0"/>
    <n v="0"/>
    <n v="0"/>
    <n v="0"/>
    <n v="0"/>
    <n v="0"/>
    <n v="0"/>
    <n v="0"/>
    <x v="14"/>
  </r>
  <r>
    <n v="24"/>
    <n v="24"/>
    <n v="0"/>
    <n v="0"/>
    <n v="0"/>
    <n v="0"/>
    <n v="0"/>
    <n v="0"/>
    <n v="24"/>
    <n v="24"/>
    <n v="0"/>
    <n v="0"/>
    <x v="48"/>
  </r>
  <r>
    <n v="49"/>
    <n v="49"/>
    <n v="0"/>
    <n v="0"/>
    <n v="0"/>
    <n v="0"/>
    <n v="0"/>
    <n v="0"/>
    <n v="0"/>
    <n v="0"/>
    <n v="0"/>
    <n v="0"/>
    <x v="4"/>
  </r>
  <r>
    <n v="114"/>
    <n v="114"/>
    <n v="0"/>
    <n v="0"/>
    <n v="0"/>
    <n v="0"/>
    <n v="0"/>
    <n v="0"/>
    <n v="0"/>
    <n v="0"/>
    <n v="0"/>
    <n v="0"/>
    <x v="14"/>
  </r>
  <r>
    <n v="66"/>
    <n v="66"/>
    <n v="0"/>
    <n v="0"/>
    <n v="0"/>
    <n v="0"/>
    <n v="0"/>
    <n v="0"/>
    <n v="0"/>
    <n v="0"/>
    <n v="0"/>
    <n v="0"/>
    <x v="45"/>
  </r>
  <r>
    <n v="7089"/>
    <n v="0"/>
    <n v="7089"/>
    <n v="0"/>
    <n v="0"/>
    <n v="0"/>
    <n v="0"/>
    <n v="0"/>
    <n v="0"/>
    <n v="0"/>
    <n v="0"/>
    <n v="0"/>
    <x v="23"/>
  </r>
  <r>
    <n v="267"/>
    <n v="267"/>
    <n v="0"/>
    <n v="0"/>
    <n v="0"/>
    <n v="0"/>
    <n v="0"/>
    <n v="0"/>
    <n v="0"/>
    <n v="0"/>
    <n v="0"/>
    <n v="0"/>
    <x v="45"/>
  </r>
  <r>
    <n v="3319"/>
    <n v="3319"/>
    <n v="0"/>
    <n v="0"/>
    <n v="0"/>
    <n v="0"/>
    <n v="0"/>
    <n v="0"/>
    <n v="0"/>
    <n v="0"/>
    <n v="0"/>
    <n v="0"/>
    <x v="1"/>
  </r>
  <r>
    <n v="45164"/>
    <n v="45164"/>
    <n v="0"/>
    <n v="0"/>
    <n v="0"/>
    <n v="0"/>
    <n v="0"/>
    <n v="0"/>
    <n v="45164"/>
    <n v="45164"/>
    <n v="0"/>
    <n v="0"/>
    <x v="34"/>
  </r>
  <r>
    <n v="2264"/>
    <n v="2264"/>
    <n v="0"/>
    <n v="0"/>
    <n v="0"/>
    <n v="0"/>
    <n v="0"/>
    <n v="0"/>
    <n v="0"/>
    <n v="0"/>
    <n v="0"/>
    <n v="0"/>
    <x v="19"/>
  </r>
  <r>
    <n v="638"/>
    <n v="638"/>
    <n v="0"/>
    <n v="0"/>
    <n v="638"/>
    <n v="638"/>
    <n v="0"/>
    <n v="0"/>
    <n v="0"/>
    <n v="0"/>
    <n v="0"/>
    <n v="0"/>
    <x v="24"/>
  </r>
  <r>
    <n v="944"/>
    <n v="944"/>
    <n v="0"/>
    <n v="0"/>
    <n v="0"/>
    <n v="0"/>
    <n v="0"/>
    <n v="0"/>
    <n v="0"/>
    <n v="0"/>
    <n v="0"/>
    <n v="0"/>
    <x v="38"/>
  </r>
  <r>
    <n v="50"/>
    <n v="50"/>
    <n v="0"/>
    <n v="0"/>
    <n v="50"/>
    <n v="50"/>
    <n v="0"/>
    <n v="0"/>
    <n v="0"/>
    <n v="0"/>
    <n v="0"/>
    <n v="0"/>
    <x v="42"/>
  </r>
  <r>
    <n v="531"/>
    <n v="531"/>
    <n v="0"/>
    <n v="0"/>
    <n v="531"/>
    <n v="531"/>
    <n v="0"/>
    <n v="0"/>
    <n v="0"/>
    <n v="0"/>
    <n v="0"/>
    <n v="0"/>
    <x v="35"/>
  </r>
  <r>
    <n v="15"/>
    <n v="15"/>
    <n v="0"/>
    <n v="0"/>
    <n v="0"/>
    <n v="0"/>
    <n v="0"/>
    <n v="0"/>
    <n v="0"/>
    <n v="0"/>
    <n v="0"/>
    <n v="0"/>
    <x v="36"/>
  </r>
  <r>
    <n v="12319"/>
    <n v="12319"/>
    <n v="0"/>
    <n v="0"/>
    <n v="0"/>
    <n v="0"/>
    <n v="0"/>
    <n v="0"/>
    <n v="0"/>
    <n v="0"/>
    <n v="0"/>
    <n v="0"/>
    <x v="29"/>
  </r>
  <r>
    <n v="576"/>
    <n v="576"/>
    <n v="0"/>
    <n v="0"/>
    <n v="576"/>
    <n v="576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18"/>
  </r>
  <r>
    <n v="12010"/>
    <n v="12010"/>
    <n v="0"/>
    <n v="0"/>
    <n v="0"/>
    <n v="0"/>
    <n v="0"/>
    <n v="0"/>
    <n v="12010"/>
    <n v="12010"/>
    <n v="0"/>
    <n v="0"/>
    <x v="15"/>
  </r>
  <r>
    <n v="4"/>
    <n v="4"/>
    <n v="0"/>
    <n v="0"/>
    <n v="0"/>
    <n v="0"/>
    <n v="0"/>
    <n v="0"/>
    <n v="0"/>
    <n v="0"/>
    <n v="0"/>
    <n v="0"/>
    <x v="16"/>
  </r>
  <r>
    <n v="760"/>
    <n v="760"/>
    <n v="0"/>
    <n v="0"/>
    <n v="0"/>
    <n v="0"/>
    <n v="0"/>
    <n v="0"/>
    <n v="760"/>
    <n v="760"/>
    <n v="0"/>
    <n v="0"/>
    <x v="7"/>
  </r>
  <r>
    <n v="2"/>
    <n v="2"/>
    <n v="0"/>
    <n v="0"/>
    <n v="0"/>
    <n v="0"/>
    <n v="0"/>
    <n v="0"/>
    <n v="0"/>
    <n v="0"/>
    <n v="0"/>
    <n v="0"/>
    <x v="53"/>
  </r>
  <r>
    <n v="531"/>
    <n v="531"/>
    <n v="0"/>
    <n v="0"/>
    <n v="0"/>
    <n v="0"/>
    <n v="0"/>
    <n v="0"/>
    <n v="0"/>
    <n v="0"/>
    <n v="0"/>
    <n v="0"/>
    <x v="52"/>
  </r>
  <r>
    <n v="67"/>
    <n v="67"/>
    <n v="0"/>
    <n v="0"/>
    <n v="0"/>
    <n v="0"/>
    <n v="0"/>
    <n v="0"/>
    <n v="0"/>
    <n v="0"/>
    <n v="0"/>
    <n v="0"/>
    <x v="33"/>
  </r>
  <r>
    <n v="44"/>
    <n v="44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2"/>
  </r>
  <r>
    <n v="4853"/>
    <n v="4853"/>
    <n v="0"/>
    <n v="0"/>
    <n v="0"/>
    <n v="0"/>
    <n v="0"/>
    <n v="0"/>
    <n v="0"/>
    <n v="0"/>
    <n v="0"/>
    <n v="0"/>
    <x v="28"/>
  </r>
  <r>
    <n v="1050"/>
    <n v="0"/>
    <n v="0"/>
    <n v="1050"/>
    <n v="0"/>
    <n v="0"/>
    <n v="0"/>
    <n v="0"/>
    <n v="0"/>
    <n v="0"/>
    <n v="0"/>
    <n v="0"/>
    <x v="14"/>
  </r>
  <r>
    <n v="109"/>
    <n v="109"/>
    <n v="0"/>
    <n v="0"/>
    <n v="0"/>
    <n v="0"/>
    <n v="0"/>
    <n v="0"/>
    <n v="0"/>
    <n v="0"/>
    <n v="0"/>
    <n v="0"/>
    <x v="32"/>
  </r>
  <r>
    <n v="75"/>
    <n v="75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35"/>
  </r>
  <r>
    <n v="310"/>
    <n v="310"/>
    <n v="0"/>
    <n v="0"/>
    <n v="0"/>
    <n v="0"/>
    <n v="0"/>
    <n v="0"/>
    <n v="0"/>
    <n v="0"/>
    <n v="0"/>
    <n v="0"/>
    <x v="2"/>
  </r>
  <r>
    <n v="4839"/>
    <n v="4839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4"/>
    <n v="4"/>
    <n v="0"/>
    <n v="0"/>
    <x v="41"/>
  </r>
  <r>
    <n v="38"/>
    <n v="38"/>
    <n v="0"/>
    <n v="0"/>
    <n v="0"/>
    <n v="0"/>
    <n v="0"/>
    <n v="0"/>
    <n v="0"/>
    <n v="0"/>
    <n v="0"/>
    <n v="0"/>
    <x v="45"/>
  </r>
  <r>
    <n v="272"/>
    <n v="272"/>
    <n v="0"/>
    <n v="0"/>
    <n v="0"/>
    <n v="0"/>
    <n v="0"/>
    <n v="0"/>
    <n v="272"/>
    <n v="272"/>
    <n v="0"/>
    <n v="0"/>
    <x v="51"/>
  </r>
  <r>
    <n v="18639"/>
    <n v="0"/>
    <n v="18639"/>
    <n v="0"/>
    <n v="0"/>
    <n v="0"/>
    <n v="0"/>
    <n v="0"/>
    <n v="0"/>
    <n v="0"/>
    <n v="0"/>
    <n v="0"/>
    <x v="44"/>
  </r>
  <r>
    <n v="12511"/>
    <n v="12511"/>
    <n v="0"/>
    <n v="0"/>
    <n v="0"/>
    <n v="0"/>
    <n v="0"/>
    <n v="0"/>
    <n v="0"/>
    <n v="0"/>
    <n v="0"/>
    <n v="0"/>
    <x v="57"/>
  </r>
  <r>
    <n v="2915"/>
    <n v="0"/>
    <n v="2915"/>
    <n v="0"/>
    <n v="0"/>
    <n v="0"/>
    <n v="0"/>
    <n v="0"/>
    <n v="0"/>
    <n v="0"/>
    <n v="0"/>
    <n v="0"/>
    <x v="58"/>
  </r>
  <r>
    <n v="5"/>
    <n v="5"/>
    <n v="0"/>
    <n v="0"/>
    <n v="5"/>
    <n v="5"/>
    <n v="0"/>
    <n v="0"/>
    <n v="0"/>
    <n v="0"/>
    <n v="0"/>
    <n v="0"/>
    <x v="60"/>
  </r>
  <r>
    <n v="166"/>
    <n v="166"/>
    <n v="0"/>
    <n v="0"/>
    <n v="0"/>
    <n v="0"/>
    <n v="0"/>
    <n v="0"/>
    <n v="0"/>
    <n v="0"/>
    <n v="0"/>
    <n v="0"/>
    <x v="10"/>
  </r>
  <r>
    <n v="1008"/>
    <n v="0"/>
    <n v="1008"/>
    <n v="0"/>
    <n v="0"/>
    <n v="0"/>
    <n v="0"/>
    <n v="0"/>
    <n v="0"/>
    <n v="0"/>
    <n v="0"/>
    <n v="0"/>
    <x v="15"/>
  </r>
  <r>
    <n v="7131"/>
    <n v="0"/>
    <n v="7131"/>
    <n v="0"/>
    <n v="0"/>
    <n v="0"/>
    <n v="0"/>
    <n v="0"/>
    <n v="7131"/>
    <n v="0"/>
    <n v="7131"/>
    <n v="0"/>
    <x v="1"/>
  </r>
  <r>
    <n v="314"/>
    <n v="314"/>
    <n v="0"/>
    <n v="0"/>
    <n v="314"/>
    <n v="314"/>
    <n v="0"/>
    <n v="0"/>
    <n v="0"/>
    <n v="0"/>
    <n v="0"/>
    <n v="0"/>
    <x v="53"/>
  </r>
  <r>
    <n v="5506"/>
    <n v="0"/>
    <n v="5506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5"/>
    <n v="5"/>
    <n v="0"/>
    <n v="0"/>
    <x v="5"/>
  </r>
  <r>
    <n v="60"/>
    <n v="60"/>
    <n v="0"/>
    <n v="0"/>
    <n v="0"/>
    <n v="0"/>
    <n v="0"/>
    <n v="0"/>
    <n v="0"/>
    <n v="0"/>
    <n v="0"/>
    <n v="0"/>
    <x v="43"/>
  </r>
  <r>
    <n v="464"/>
    <n v="464"/>
    <n v="0"/>
    <n v="0"/>
    <n v="0"/>
    <n v="0"/>
    <n v="0"/>
    <n v="0"/>
    <n v="0"/>
    <n v="0"/>
    <n v="0"/>
    <n v="0"/>
    <x v="45"/>
  </r>
  <r>
    <n v="278"/>
    <n v="278"/>
    <n v="0"/>
    <n v="0"/>
    <n v="0"/>
    <n v="0"/>
    <n v="0"/>
    <n v="0"/>
    <n v="0"/>
    <n v="0"/>
    <n v="0"/>
    <n v="0"/>
    <x v="47"/>
  </r>
  <r>
    <n v="136"/>
    <n v="136"/>
    <n v="0"/>
    <n v="0"/>
    <n v="136"/>
    <n v="136"/>
    <n v="0"/>
    <n v="0"/>
    <n v="0"/>
    <n v="0"/>
    <n v="0"/>
    <n v="0"/>
    <x v="29"/>
  </r>
  <r>
    <n v="5"/>
    <n v="0"/>
    <n v="5"/>
    <n v="0"/>
    <n v="0"/>
    <n v="0"/>
    <n v="0"/>
    <n v="0"/>
    <n v="0"/>
    <n v="0"/>
    <n v="0"/>
    <n v="0"/>
    <x v="47"/>
  </r>
  <r>
    <n v="43"/>
    <n v="43"/>
    <n v="0"/>
    <n v="0"/>
    <n v="0"/>
    <n v="0"/>
    <n v="0"/>
    <n v="0"/>
    <n v="0"/>
    <n v="0"/>
    <n v="0"/>
    <n v="0"/>
    <x v="16"/>
  </r>
  <r>
    <n v="355"/>
    <n v="355"/>
    <n v="0"/>
    <n v="0"/>
    <n v="0"/>
    <n v="0"/>
    <n v="0"/>
    <n v="0"/>
    <n v="0"/>
    <n v="0"/>
    <n v="0"/>
    <n v="0"/>
    <x v="10"/>
  </r>
  <r>
    <n v="41"/>
    <n v="41"/>
    <n v="0"/>
    <n v="0"/>
    <n v="0"/>
    <n v="0"/>
    <n v="0"/>
    <n v="0"/>
    <n v="0"/>
    <n v="0"/>
    <n v="0"/>
    <n v="0"/>
    <x v="4"/>
  </r>
  <r>
    <n v="80"/>
    <n v="80"/>
    <n v="0"/>
    <n v="0"/>
    <n v="0"/>
    <n v="0"/>
    <n v="0"/>
    <n v="0"/>
    <n v="0"/>
    <n v="0"/>
    <n v="0"/>
    <n v="0"/>
    <x v="6"/>
  </r>
  <r>
    <n v="1692"/>
    <n v="1692"/>
    <n v="0"/>
    <n v="0"/>
    <n v="0"/>
    <n v="0"/>
    <n v="0"/>
    <n v="0"/>
    <n v="0"/>
    <n v="0"/>
    <n v="0"/>
    <n v="0"/>
    <x v="14"/>
  </r>
  <r>
    <n v="28"/>
    <n v="28"/>
    <n v="0"/>
    <n v="0"/>
    <n v="0"/>
    <n v="0"/>
    <n v="0"/>
    <n v="0"/>
    <n v="0"/>
    <n v="0"/>
    <n v="0"/>
    <n v="0"/>
    <x v="16"/>
  </r>
  <r>
    <n v="6100"/>
    <n v="6100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14"/>
  </r>
  <r>
    <n v="134"/>
    <n v="134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26"/>
  </r>
  <r>
    <n v="766"/>
    <n v="766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20"/>
  </r>
  <r>
    <n v="1875"/>
    <n v="1875"/>
    <n v="0"/>
    <n v="0"/>
    <n v="0"/>
    <n v="0"/>
    <n v="0"/>
    <n v="0"/>
    <n v="0"/>
    <n v="0"/>
    <n v="0"/>
    <n v="0"/>
    <x v="19"/>
  </r>
  <r>
    <n v="3799"/>
    <n v="3799"/>
    <n v="0"/>
    <n v="0"/>
    <n v="0"/>
    <n v="0"/>
    <n v="0"/>
    <n v="0"/>
    <n v="0"/>
    <n v="0"/>
    <n v="0"/>
    <n v="0"/>
    <x v="29"/>
  </r>
  <r>
    <n v="348"/>
    <n v="348"/>
    <n v="0"/>
    <n v="0"/>
    <n v="0"/>
    <n v="0"/>
    <n v="0"/>
    <n v="0"/>
    <n v="0"/>
    <n v="0"/>
    <n v="0"/>
    <n v="0"/>
    <x v="44"/>
  </r>
  <r>
    <n v="12"/>
    <n v="0"/>
    <n v="12"/>
    <n v="0"/>
    <n v="0"/>
    <n v="0"/>
    <n v="0"/>
    <n v="0"/>
    <n v="12"/>
    <n v="0"/>
    <n v="12"/>
    <n v="0"/>
    <x v="21"/>
  </r>
  <r>
    <n v="3"/>
    <n v="3"/>
    <n v="0"/>
    <n v="0"/>
    <n v="0"/>
    <n v="0"/>
    <n v="0"/>
    <n v="0"/>
    <n v="0"/>
    <n v="0"/>
    <n v="0"/>
    <n v="0"/>
    <x v="6"/>
  </r>
  <r>
    <n v="6"/>
    <n v="6"/>
    <n v="0"/>
    <n v="0"/>
    <n v="0"/>
    <n v="0"/>
    <n v="0"/>
    <n v="0"/>
    <n v="0"/>
    <n v="0"/>
    <n v="0"/>
    <n v="0"/>
    <x v="13"/>
  </r>
  <r>
    <n v="55"/>
    <n v="55"/>
    <n v="0"/>
    <n v="0"/>
    <n v="55"/>
    <n v="55"/>
    <n v="0"/>
    <n v="0"/>
    <n v="0"/>
    <n v="0"/>
    <n v="0"/>
    <n v="0"/>
    <x v="15"/>
  </r>
  <r>
    <n v="102"/>
    <n v="102"/>
    <n v="0"/>
    <n v="0"/>
    <n v="102"/>
    <n v="102"/>
    <n v="0"/>
    <n v="0"/>
    <n v="0"/>
    <n v="0"/>
    <n v="0"/>
    <n v="0"/>
    <x v="26"/>
  </r>
  <r>
    <n v="167"/>
    <n v="167"/>
    <n v="0"/>
    <n v="0"/>
    <n v="0"/>
    <n v="0"/>
    <n v="0"/>
    <n v="0"/>
    <n v="0"/>
    <n v="0"/>
    <n v="0"/>
    <n v="0"/>
    <x v="49"/>
  </r>
  <r>
    <n v="30"/>
    <n v="30"/>
    <n v="0"/>
    <n v="0"/>
    <n v="0"/>
    <n v="0"/>
    <n v="0"/>
    <n v="0"/>
    <n v="0"/>
    <n v="0"/>
    <n v="0"/>
    <n v="0"/>
    <x v="28"/>
  </r>
  <r>
    <n v="489"/>
    <n v="489"/>
    <n v="0"/>
    <n v="0"/>
    <n v="0"/>
    <n v="0"/>
    <n v="0"/>
    <n v="0"/>
    <n v="0"/>
    <n v="0"/>
    <n v="0"/>
    <n v="0"/>
    <x v="40"/>
  </r>
  <r>
    <n v="86"/>
    <n v="86"/>
    <n v="0"/>
    <n v="0"/>
    <n v="0"/>
    <n v="0"/>
    <n v="0"/>
    <n v="0"/>
    <n v="86"/>
    <n v="86"/>
    <n v="0"/>
    <n v="0"/>
    <x v="39"/>
  </r>
  <r>
    <n v="3117"/>
    <n v="3117"/>
    <n v="0"/>
    <n v="0"/>
    <n v="0"/>
    <n v="0"/>
    <n v="0"/>
    <n v="0"/>
    <n v="0"/>
    <n v="0"/>
    <n v="0"/>
    <n v="0"/>
    <x v="44"/>
  </r>
  <r>
    <n v="1059"/>
    <n v="1059"/>
    <n v="0"/>
    <n v="0"/>
    <n v="1059"/>
    <n v="1059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0"/>
  </r>
  <r>
    <n v="68"/>
    <n v="68"/>
    <n v="0"/>
    <n v="0"/>
    <n v="0"/>
    <n v="0"/>
    <n v="0"/>
    <n v="0"/>
    <n v="0"/>
    <n v="0"/>
    <n v="0"/>
    <n v="0"/>
    <x v="53"/>
  </r>
  <r>
    <n v="5338"/>
    <n v="0"/>
    <n v="5338"/>
    <n v="0"/>
    <n v="0"/>
    <n v="0"/>
    <n v="0"/>
    <n v="0"/>
    <n v="5338"/>
    <n v="0"/>
    <n v="5338"/>
    <n v="0"/>
    <x v="1"/>
  </r>
  <r>
    <n v="78"/>
    <n v="78"/>
    <n v="0"/>
    <n v="0"/>
    <n v="78"/>
    <n v="78"/>
    <n v="0"/>
    <n v="0"/>
    <n v="0"/>
    <n v="0"/>
    <n v="0"/>
    <n v="0"/>
    <x v="20"/>
  </r>
  <r>
    <n v="246"/>
    <n v="246"/>
    <n v="0"/>
    <n v="0"/>
    <n v="0"/>
    <n v="0"/>
    <n v="0"/>
    <n v="0"/>
    <n v="246"/>
    <n v="246"/>
    <n v="0"/>
    <n v="0"/>
    <x v="46"/>
  </r>
  <r>
    <n v="633"/>
    <n v="633"/>
    <n v="0"/>
    <n v="0"/>
    <n v="0"/>
    <n v="0"/>
    <n v="0"/>
    <n v="0"/>
    <n v="0"/>
    <n v="0"/>
    <n v="0"/>
    <n v="0"/>
    <x v="2"/>
  </r>
  <r>
    <n v="144"/>
    <n v="144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18"/>
  </r>
  <r>
    <n v="113"/>
    <n v="113"/>
    <n v="0"/>
    <n v="0"/>
    <n v="0"/>
    <n v="0"/>
    <n v="0"/>
    <n v="0"/>
    <n v="0"/>
    <n v="0"/>
    <n v="0"/>
    <n v="0"/>
    <x v="60"/>
  </r>
  <r>
    <n v="8100"/>
    <n v="8100"/>
    <n v="0"/>
    <n v="0"/>
    <n v="0"/>
    <n v="0"/>
    <n v="0"/>
    <n v="0"/>
    <n v="0"/>
    <n v="0"/>
    <n v="0"/>
    <n v="0"/>
    <x v="25"/>
  </r>
  <r>
    <n v="43"/>
    <n v="43"/>
    <n v="0"/>
    <n v="0"/>
    <n v="0"/>
    <n v="0"/>
    <n v="0"/>
    <n v="0"/>
    <n v="0"/>
    <n v="0"/>
    <n v="0"/>
    <n v="0"/>
    <x v="51"/>
  </r>
  <r>
    <n v="317"/>
    <n v="317"/>
    <n v="0"/>
    <n v="0"/>
    <n v="0"/>
    <n v="0"/>
    <n v="0"/>
    <n v="0"/>
    <n v="317"/>
    <n v="317"/>
    <n v="0"/>
    <n v="0"/>
    <x v="45"/>
  </r>
  <r>
    <n v="1"/>
    <n v="1"/>
    <n v="0"/>
    <n v="0"/>
    <n v="0"/>
    <n v="0"/>
    <n v="0"/>
    <n v="0"/>
    <n v="0"/>
    <n v="0"/>
    <n v="0"/>
    <n v="0"/>
    <x v="7"/>
  </r>
  <r>
    <n v="806"/>
    <n v="806"/>
    <n v="0"/>
    <n v="0"/>
    <n v="0"/>
    <n v="0"/>
    <n v="0"/>
    <n v="0"/>
    <n v="0"/>
    <n v="0"/>
    <n v="0"/>
    <n v="0"/>
    <x v="43"/>
  </r>
  <r>
    <n v="19312"/>
    <n v="0"/>
    <n v="19312"/>
    <n v="0"/>
    <n v="0"/>
    <n v="0"/>
    <n v="0"/>
    <n v="0"/>
    <n v="0"/>
    <n v="0"/>
    <n v="0"/>
    <n v="0"/>
    <x v="34"/>
  </r>
  <r>
    <n v="32497"/>
    <n v="0"/>
    <n v="32497"/>
    <n v="0"/>
    <n v="32497"/>
    <n v="0"/>
    <n v="32497"/>
    <n v="0"/>
    <n v="0"/>
    <n v="0"/>
    <n v="0"/>
    <n v="0"/>
    <x v="44"/>
  </r>
  <r>
    <n v="13906"/>
    <n v="13906"/>
    <n v="0"/>
    <n v="0"/>
    <n v="0"/>
    <n v="0"/>
    <n v="0"/>
    <n v="0"/>
    <n v="13906"/>
    <n v="13906"/>
    <n v="0"/>
    <n v="0"/>
    <x v="58"/>
  </r>
  <r>
    <n v="13954"/>
    <n v="13954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1"/>
    <n v="1"/>
    <n v="0"/>
    <n v="0"/>
    <x v="9"/>
  </r>
  <r>
    <n v="1"/>
    <n v="1"/>
    <n v="0"/>
    <n v="0"/>
    <n v="1"/>
    <n v="1"/>
    <n v="0"/>
    <n v="0"/>
    <n v="0"/>
    <n v="0"/>
    <n v="0"/>
    <n v="0"/>
    <x v="41"/>
  </r>
  <r>
    <n v="677"/>
    <n v="677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24"/>
  </r>
  <r>
    <n v="1924"/>
    <n v="1924"/>
    <n v="0"/>
    <n v="0"/>
    <n v="0"/>
    <n v="0"/>
    <n v="0"/>
    <n v="0"/>
    <n v="0"/>
    <n v="0"/>
    <n v="0"/>
    <n v="0"/>
    <x v="29"/>
  </r>
  <r>
    <n v="31"/>
    <n v="31"/>
    <n v="0"/>
    <n v="0"/>
    <n v="0"/>
    <n v="0"/>
    <n v="0"/>
    <n v="0"/>
    <n v="0"/>
    <n v="0"/>
    <n v="0"/>
    <n v="0"/>
    <x v="50"/>
  </r>
  <r>
    <n v="40"/>
    <n v="40"/>
    <n v="0"/>
    <n v="0"/>
    <n v="0"/>
    <n v="0"/>
    <n v="0"/>
    <n v="0"/>
    <n v="0"/>
    <n v="0"/>
    <n v="0"/>
    <n v="0"/>
    <x v="41"/>
  </r>
  <r>
    <n v="142"/>
    <n v="142"/>
    <n v="0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0"/>
    <n v="0"/>
    <n v="0"/>
    <n v="0"/>
    <x v="33"/>
  </r>
  <r>
    <n v="107"/>
    <n v="107"/>
    <n v="0"/>
    <n v="0"/>
    <n v="0"/>
    <n v="0"/>
    <n v="0"/>
    <n v="0"/>
    <n v="0"/>
    <n v="0"/>
    <n v="0"/>
    <n v="0"/>
    <x v="22"/>
  </r>
  <r>
    <n v="232"/>
    <n v="232"/>
    <n v="0"/>
    <n v="0"/>
    <n v="0"/>
    <n v="0"/>
    <n v="0"/>
    <n v="0"/>
    <n v="0"/>
    <n v="0"/>
    <n v="0"/>
    <n v="0"/>
    <x v="35"/>
  </r>
  <r>
    <n v="2384"/>
    <n v="2384"/>
    <n v="0"/>
    <n v="0"/>
    <n v="0"/>
    <n v="0"/>
    <n v="0"/>
    <n v="0"/>
    <n v="0"/>
    <n v="0"/>
    <n v="0"/>
    <n v="0"/>
    <x v="8"/>
  </r>
  <r>
    <n v="1992"/>
    <n v="1992"/>
    <n v="0"/>
    <n v="0"/>
    <n v="0"/>
    <n v="0"/>
    <n v="0"/>
    <n v="0"/>
    <n v="0"/>
    <n v="0"/>
    <n v="0"/>
    <n v="0"/>
    <x v="19"/>
  </r>
  <r>
    <n v="233"/>
    <n v="233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10"/>
  </r>
  <r>
    <n v="483"/>
    <n v="483"/>
    <n v="0"/>
    <n v="0"/>
    <n v="0"/>
    <n v="0"/>
    <n v="0"/>
    <n v="0"/>
    <n v="0"/>
    <n v="0"/>
    <n v="0"/>
    <n v="0"/>
    <x v="38"/>
  </r>
  <r>
    <n v="2237"/>
    <n v="2237"/>
    <n v="0"/>
    <n v="0"/>
    <n v="0"/>
    <n v="0"/>
    <n v="0"/>
    <n v="0"/>
    <n v="0"/>
    <n v="0"/>
    <n v="0"/>
    <n v="0"/>
    <x v="22"/>
  </r>
  <r>
    <n v="97"/>
    <n v="97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48"/>
  </r>
  <r>
    <n v="2245"/>
    <n v="0"/>
    <n v="2245"/>
    <n v="0"/>
    <n v="0"/>
    <n v="0"/>
    <n v="0"/>
    <n v="0"/>
    <n v="2245"/>
    <n v="0"/>
    <n v="2245"/>
    <n v="0"/>
    <x v="49"/>
  </r>
  <r>
    <n v="3776"/>
    <n v="0"/>
    <n v="0"/>
    <n v="3776"/>
    <n v="0"/>
    <n v="0"/>
    <n v="0"/>
    <n v="0"/>
    <n v="0"/>
    <n v="0"/>
    <n v="0"/>
    <n v="0"/>
    <x v="48"/>
  </r>
  <r>
    <n v="3079"/>
    <n v="0"/>
    <n v="3079"/>
    <n v="0"/>
    <n v="0"/>
    <n v="0"/>
    <n v="0"/>
    <n v="0"/>
    <n v="3079"/>
    <n v="0"/>
    <n v="3079"/>
    <n v="0"/>
    <x v="51"/>
  </r>
  <r>
    <n v="1"/>
    <n v="1"/>
    <n v="0"/>
    <n v="0"/>
    <n v="0"/>
    <n v="0"/>
    <n v="0"/>
    <n v="0"/>
    <n v="0"/>
    <n v="0"/>
    <n v="0"/>
    <n v="0"/>
    <x v="4"/>
  </r>
  <r>
    <n v="11698"/>
    <n v="0"/>
    <n v="11698"/>
    <n v="0"/>
    <n v="0"/>
    <n v="0"/>
    <n v="0"/>
    <n v="0"/>
    <n v="0"/>
    <n v="0"/>
    <n v="0"/>
    <n v="0"/>
    <x v="23"/>
  </r>
  <r>
    <n v="159"/>
    <n v="159"/>
    <n v="0"/>
    <n v="0"/>
    <n v="0"/>
    <n v="0"/>
    <n v="0"/>
    <n v="0"/>
    <n v="0"/>
    <n v="0"/>
    <n v="0"/>
    <n v="0"/>
    <x v="5"/>
  </r>
  <r>
    <n v="3159"/>
    <n v="3159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"/>
  </r>
  <r>
    <n v="3238"/>
    <n v="3238"/>
    <n v="0"/>
    <n v="0"/>
    <n v="0"/>
    <n v="0"/>
    <n v="0"/>
    <n v="0"/>
    <n v="0"/>
    <n v="0"/>
    <n v="0"/>
    <n v="0"/>
    <x v="21"/>
  </r>
  <r>
    <n v="86"/>
    <n v="86"/>
    <n v="0"/>
    <n v="0"/>
    <n v="0"/>
    <n v="0"/>
    <n v="0"/>
    <n v="0"/>
    <n v="0"/>
    <n v="0"/>
    <n v="0"/>
    <n v="0"/>
    <x v="18"/>
  </r>
  <r>
    <n v="171"/>
    <n v="171"/>
    <n v="0"/>
    <n v="0"/>
    <n v="0"/>
    <n v="0"/>
    <n v="0"/>
    <n v="0"/>
    <n v="0"/>
    <n v="0"/>
    <n v="0"/>
    <n v="0"/>
    <x v="42"/>
  </r>
  <r>
    <n v="361"/>
    <n v="361"/>
    <n v="0"/>
    <n v="0"/>
    <n v="0"/>
    <n v="0"/>
    <n v="0"/>
    <n v="0"/>
    <n v="0"/>
    <n v="0"/>
    <n v="0"/>
    <n v="0"/>
    <x v="38"/>
  </r>
  <r>
    <n v="123"/>
    <n v="123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8"/>
    <n v="8"/>
    <n v="0"/>
    <n v="0"/>
    <x v="13"/>
  </r>
  <r>
    <n v="7"/>
    <n v="7"/>
    <n v="0"/>
    <n v="0"/>
    <n v="0"/>
    <n v="0"/>
    <n v="0"/>
    <n v="0"/>
    <n v="0"/>
    <n v="0"/>
    <n v="0"/>
    <n v="0"/>
    <x v="4"/>
  </r>
  <r>
    <n v="17246"/>
    <n v="0"/>
    <n v="17246"/>
    <n v="0"/>
    <n v="0"/>
    <n v="0"/>
    <n v="0"/>
    <n v="0"/>
    <n v="0"/>
    <n v="0"/>
    <n v="0"/>
    <n v="0"/>
    <x v="44"/>
  </r>
  <r>
    <n v="283"/>
    <n v="283"/>
    <n v="0"/>
    <n v="0"/>
    <n v="0"/>
    <n v="0"/>
    <n v="0"/>
    <n v="0"/>
    <n v="0"/>
    <n v="0"/>
    <n v="0"/>
    <n v="0"/>
    <x v="51"/>
  </r>
  <r>
    <n v="109"/>
    <n v="109"/>
    <n v="0"/>
    <n v="0"/>
    <n v="109"/>
    <n v="109"/>
    <n v="0"/>
    <n v="0"/>
    <n v="0"/>
    <n v="0"/>
    <n v="0"/>
    <n v="0"/>
    <x v="4"/>
  </r>
  <r>
    <n v="89"/>
    <n v="89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0"/>
    <n v="0"/>
    <n v="0"/>
    <n v="0"/>
    <x v="15"/>
  </r>
  <r>
    <n v="5983"/>
    <n v="5983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10"/>
    <n v="10"/>
    <n v="0"/>
    <n v="0"/>
    <x v="6"/>
  </r>
  <r>
    <n v="7"/>
    <n v="7"/>
    <n v="0"/>
    <n v="0"/>
    <n v="0"/>
    <n v="0"/>
    <n v="0"/>
    <n v="0"/>
    <n v="0"/>
    <n v="0"/>
    <n v="0"/>
    <n v="0"/>
    <x v="48"/>
  </r>
  <r>
    <n v="143"/>
    <n v="143"/>
    <n v="0"/>
    <n v="0"/>
    <n v="0"/>
    <n v="0"/>
    <n v="0"/>
    <n v="0"/>
    <n v="0"/>
    <n v="0"/>
    <n v="0"/>
    <n v="0"/>
    <x v="57"/>
  </r>
  <r>
    <n v="19"/>
    <n v="19"/>
    <n v="0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47"/>
  </r>
  <r>
    <n v="3664"/>
    <n v="3664"/>
    <n v="0"/>
    <n v="0"/>
    <n v="0"/>
    <n v="0"/>
    <n v="0"/>
    <n v="0"/>
    <n v="0"/>
    <n v="0"/>
    <n v="0"/>
    <n v="0"/>
    <x v="57"/>
  </r>
  <r>
    <n v="523"/>
    <n v="523"/>
    <n v="0"/>
    <n v="0"/>
    <n v="0"/>
    <n v="0"/>
    <n v="0"/>
    <n v="0"/>
    <n v="523"/>
    <n v="523"/>
    <n v="0"/>
    <n v="0"/>
    <x v="8"/>
  </r>
  <r>
    <n v="10"/>
    <n v="10"/>
    <n v="0"/>
    <n v="0"/>
    <n v="0"/>
    <n v="0"/>
    <n v="0"/>
    <n v="0"/>
    <n v="0"/>
    <n v="0"/>
    <n v="0"/>
    <n v="0"/>
    <x v="24"/>
  </r>
  <r>
    <n v="3699"/>
    <n v="0"/>
    <n v="3699"/>
    <n v="0"/>
    <n v="0"/>
    <n v="0"/>
    <n v="0"/>
    <n v="0"/>
    <n v="3699"/>
    <n v="0"/>
    <n v="3699"/>
    <n v="0"/>
    <x v="14"/>
  </r>
  <r>
    <n v="1739"/>
    <n v="1739"/>
    <n v="0"/>
    <n v="0"/>
    <n v="0"/>
    <n v="0"/>
    <n v="0"/>
    <n v="0"/>
    <n v="0"/>
    <n v="0"/>
    <n v="0"/>
    <n v="0"/>
    <x v="22"/>
  </r>
  <r>
    <n v="120"/>
    <n v="120"/>
    <n v="0"/>
    <n v="0"/>
    <n v="120"/>
    <n v="120"/>
    <n v="0"/>
    <n v="0"/>
    <n v="0"/>
    <n v="0"/>
    <n v="0"/>
    <n v="0"/>
    <x v="38"/>
  </r>
  <r>
    <n v="44"/>
    <n v="44"/>
    <n v="0"/>
    <n v="0"/>
    <n v="0"/>
    <n v="0"/>
    <n v="0"/>
    <n v="0"/>
    <n v="0"/>
    <n v="0"/>
    <n v="0"/>
    <n v="0"/>
    <x v="22"/>
  </r>
  <r>
    <n v="644"/>
    <n v="644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25"/>
    <n v="25"/>
    <n v="0"/>
    <n v="0"/>
    <x v="53"/>
  </r>
  <r>
    <n v="375"/>
    <n v="375"/>
    <n v="0"/>
    <n v="0"/>
    <n v="0"/>
    <n v="0"/>
    <n v="0"/>
    <n v="0"/>
    <n v="0"/>
    <n v="0"/>
    <n v="0"/>
    <n v="0"/>
    <x v="23"/>
  </r>
  <r>
    <n v="15019"/>
    <n v="15019"/>
    <n v="0"/>
    <n v="0"/>
    <n v="0"/>
    <n v="0"/>
    <n v="0"/>
    <n v="0"/>
    <n v="15019"/>
    <n v="15019"/>
    <n v="0"/>
    <n v="0"/>
    <x v="14"/>
  </r>
  <r>
    <n v="37"/>
    <n v="37"/>
    <n v="0"/>
    <n v="0"/>
    <n v="37"/>
    <n v="37"/>
    <n v="0"/>
    <n v="0"/>
    <n v="0"/>
    <n v="0"/>
    <n v="0"/>
    <n v="0"/>
    <x v="10"/>
  </r>
  <r>
    <n v="25"/>
    <n v="0"/>
    <n v="25"/>
    <n v="0"/>
    <n v="25"/>
    <n v="0"/>
    <n v="25"/>
    <n v="0"/>
    <n v="0"/>
    <n v="0"/>
    <n v="0"/>
    <n v="0"/>
    <x v="21"/>
  </r>
  <r>
    <n v="63"/>
    <n v="0"/>
    <n v="63"/>
    <n v="0"/>
    <n v="0"/>
    <n v="0"/>
    <n v="0"/>
    <n v="0"/>
    <n v="0"/>
    <n v="0"/>
    <n v="0"/>
    <n v="0"/>
    <x v="53"/>
  </r>
  <r>
    <n v="56"/>
    <n v="56"/>
    <n v="0"/>
    <n v="0"/>
    <n v="0"/>
    <n v="0"/>
    <n v="0"/>
    <n v="0"/>
    <n v="56"/>
    <n v="56"/>
    <n v="0"/>
    <n v="0"/>
    <x v="58"/>
  </r>
  <r>
    <n v="1"/>
    <n v="1"/>
    <n v="0"/>
    <n v="0"/>
    <n v="0"/>
    <n v="0"/>
    <n v="0"/>
    <n v="0"/>
    <n v="1"/>
    <n v="1"/>
    <n v="0"/>
    <n v="0"/>
    <x v="1"/>
  </r>
  <r>
    <n v="957"/>
    <n v="957"/>
    <n v="0"/>
    <n v="0"/>
    <n v="0"/>
    <n v="0"/>
    <n v="0"/>
    <n v="0"/>
    <n v="957"/>
    <n v="957"/>
    <n v="0"/>
    <n v="0"/>
    <x v="12"/>
  </r>
  <r>
    <n v="7457"/>
    <n v="7457"/>
    <n v="0"/>
    <n v="0"/>
    <n v="0"/>
    <n v="0"/>
    <n v="0"/>
    <n v="0"/>
    <n v="0"/>
    <n v="0"/>
    <n v="0"/>
    <n v="0"/>
    <x v="2"/>
  </r>
  <r>
    <n v="13"/>
    <n v="0"/>
    <n v="13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0"/>
    <n v="0"/>
    <n v="0"/>
    <n v="0"/>
    <x v="4"/>
  </r>
  <r>
    <n v="10853"/>
    <n v="0"/>
    <n v="10853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0"/>
  </r>
  <r>
    <n v="41"/>
    <n v="41"/>
    <n v="0"/>
    <n v="0"/>
    <n v="0"/>
    <n v="0"/>
    <n v="0"/>
    <n v="0"/>
    <n v="0"/>
    <n v="0"/>
    <n v="0"/>
    <n v="0"/>
    <x v="13"/>
  </r>
  <r>
    <n v="40"/>
    <n v="40"/>
    <n v="0"/>
    <n v="0"/>
    <n v="0"/>
    <n v="0"/>
    <n v="0"/>
    <n v="0"/>
    <n v="40"/>
    <n v="40"/>
    <n v="0"/>
    <n v="0"/>
    <x v="28"/>
  </r>
  <r>
    <n v="57"/>
    <n v="57"/>
    <n v="0"/>
    <n v="0"/>
    <n v="0"/>
    <n v="0"/>
    <n v="0"/>
    <n v="0"/>
    <n v="57"/>
    <n v="57"/>
    <n v="0"/>
    <n v="0"/>
    <x v="23"/>
  </r>
  <r>
    <n v="13"/>
    <n v="13"/>
    <n v="0"/>
    <n v="0"/>
    <n v="0"/>
    <n v="0"/>
    <n v="0"/>
    <n v="0"/>
    <n v="0"/>
    <n v="0"/>
    <n v="0"/>
    <n v="0"/>
    <x v="46"/>
  </r>
  <r>
    <n v="3119"/>
    <n v="3119"/>
    <n v="0"/>
    <n v="0"/>
    <n v="0"/>
    <n v="0"/>
    <n v="0"/>
    <n v="0"/>
    <n v="3119"/>
    <n v="3119"/>
    <n v="0"/>
    <n v="0"/>
    <x v="5"/>
  </r>
  <r>
    <n v="1"/>
    <n v="1"/>
    <n v="0"/>
    <n v="0"/>
    <n v="0"/>
    <n v="0"/>
    <n v="0"/>
    <n v="0"/>
    <n v="0"/>
    <n v="0"/>
    <n v="0"/>
    <n v="0"/>
    <x v="26"/>
  </r>
  <r>
    <n v="469"/>
    <n v="469"/>
    <n v="0"/>
    <n v="0"/>
    <n v="0"/>
    <n v="0"/>
    <n v="0"/>
    <n v="0"/>
    <n v="0"/>
    <n v="0"/>
    <n v="0"/>
    <n v="0"/>
    <x v="43"/>
  </r>
  <r>
    <n v="1593"/>
    <n v="1593"/>
    <n v="0"/>
    <n v="0"/>
    <n v="0"/>
    <n v="0"/>
    <n v="0"/>
    <n v="0"/>
    <n v="1593"/>
    <n v="1593"/>
    <n v="0"/>
    <n v="0"/>
    <x v="43"/>
  </r>
  <r>
    <n v="2158"/>
    <n v="2158"/>
    <n v="0"/>
    <n v="0"/>
    <n v="0"/>
    <n v="0"/>
    <n v="0"/>
    <n v="0"/>
    <n v="0"/>
    <n v="0"/>
    <n v="0"/>
    <n v="0"/>
    <x v="20"/>
  </r>
  <r>
    <n v="25175"/>
    <n v="0"/>
    <n v="25175"/>
    <n v="0"/>
    <n v="0"/>
    <n v="0"/>
    <n v="0"/>
    <n v="0"/>
    <n v="25175"/>
    <n v="0"/>
    <n v="25175"/>
    <n v="0"/>
    <x v="12"/>
  </r>
  <r>
    <n v="55"/>
    <n v="55"/>
    <n v="0"/>
    <n v="0"/>
    <n v="0"/>
    <n v="0"/>
    <n v="0"/>
    <n v="0"/>
    <n v="0"/>
    <n v="0"/>
    <n v="0"/>
    <n v="0"/>
    <x v="24"/>
  </r>
  <r>
    <n v="2245"/>
    <n v="2245"/>
    <n v="0"/>
    <n v="0"/>
    <n v="2245"/>
    <n v="2245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0"/>
  </r>
  <r>
    <n v="36"/>
    <n v="36"/>
    <n v="0"/>
    <n v="0"/>
    <n v="36"/>
    <n v="36"/>
    <n v="0"/>
    <n v="0"/>
    <n v="0"/>
    <n v="0"/>
    <n v="0"/>
    <n v="0"/>
    <x v="20"/>
  </r>
  <r>
    <n v="43"/>
    <n v="43"/>
    <n v="0"/>
    <n v="0"/>
    <n v="0"/>
    <n v="0"/>
    <n v="0"/>
    <n v="0"/>
    <n v="43"/>
    <n v="43"/>
    <n v="0"/>
    <n v="0"/>
    <x v="39"/>
  </r>
  <r>
    <n v="25994"/>
    <n v="0"/>
    <n v="25994"/>
    <n v="0"/>
    <n v="0"/>
    <n v="0"/>
    <n v="0"/>
    <n v="0"/>
    <n v="0"/>
    <n v="0"/>
    <n v="0"/>
    <n v="0"/>
    <x v="57"/>
  </r>
  <r>
    <n v="779"/>
    <n v="779"/>
    <n v="0"/>
    <n v="0"/>
    <n v="0"/>
    <n v="0"/>
    <n v="0"/>
    <n v="0"/>
    <n v="0"/>
    <n v="0"/>
    <n v="0"/>
    <n v="0"/>
    <x v="43"/>
  </r>
  <r>
    <n v="1815"/>
    <n v="0"/>
    <n v="0"/>
    <n v="1815"/>
    <n v="0"/>
    <n v="0"/>
    <n v="0"/>
    <n v="0"/>
    <n v="0"/>
    <n v="0"/>
    <n v="0"/>
    <n v="0"/>
    <x v="48"/>
  </r>
  <r>
    <n v="42"/>
    <n v="42"/>
    <n v="0"/>
    <n v="0"/>
    <n v="42"/>
    <n v="42"/>
    <n v="0"/>
    <n v="0"/>
    <n v="0"/>
    <n v="0"/>
    <n v="0"/>
    <n v="0"/>
    <x v="7"/>
  </r>
  <r>
    <n v="2308"/>
    <n v="2308"/>
    <n v="0"/>
    <n v="0"/>
    <n v="0"/>
    <n v="0"/>
    <n v="0"/>
    <n v="0"/>
    <n v="0"/>
    <n v="0"/>
    <n v="0"/>
    <n v="0"/>
    <x v="29"/>
  </r>
  <r>
    <n v="3775"/>
    <n v="0"/>
    <n v="3775"/>
    <n v="0"/>
    <n v="0"/>
    <n v="0"/>
    <n v="0"/>
    <n v="0"/>
    <n v="0"/>
    <n v="0"/>
    <n v="0"/>
    <n v="0"/>
    <x v="45"/>
  </r>
  <r>
    <n v="7039"/>
    <n v="0"/>
    <n v="7039"/>
    <n v="0"/>
    <n v="0"/>
    <n v="0"/>
    <n v="0"/>
    <n v="0"/>
    <n v="0"/>
    <n v="0"/>
    <n v="0"/>
    <n v="0"/>
    <x v="44"/>
  </r>
  <r>
    <n v="347"/>
    <n v="347"/>
    <n v="0"/>
    <n v="0"/>
    <n v="0"/>
    <n v="0"/>
    <n v="0"/>
    <n v="0"/>
    <n v="347"/>
    <n v="347"/>
    <n v="0"/>
    <n v="0"/>
    <x v="45"/>
  </r>
  <r>
    <n v="616"/>
    <n v="616"/>
    <n v="0"/>
    <n v="0"/>
    <n v="616"/>
    <n v="616"/>
    <n v="0"/>
    <n v="0"/>
    <n v="0"/>
    <n v="0"/>
    <n v="0"/>
    <n v="0"/>
    <x v="22"/>
  </r>
  <r>
    <n v="2697"/>
    <n v="2697"/>
    <n v="0"/>
    <n v="0"/>
    <n v="2697"/>
    <n v="2697"/>
    <n v="0"/>
    <n v="0"/>
    <n v="0"/>
    <n v="0"/>
    <n v="0"/>
    <n v="0"/>
    <x v="12"/>
  </r>
  <r>
    <n v="342"/>
    <n v="342"/>
    <n v="0"/>
    <n v="0"/>
    <n v="0"/>
    <n v="0"/>
    <n v="0"/>
    <n v="0"/>
    <n v="0"/>
    <n v="0"/>
    <n v="0"/>
    <n v="0"/>
    <x v="18"/>
  </r>
  <r>
    <n v="15"/>
    <n v="0"/>
    <n v="15"/>
    <n v="0"/>
    <n v="0"/>
    <n v="0"/>
    <n v="0"/>
    <n v="0"/>
    <n v="0"/>
    <n v="0"/>
    <n v="0"/>
    <n v="0"/>
    <x v="6"/>
  </r>
  <r>
    <n v="383"/>
    <n v="383"/>
    <n v="0"/>
    <n v="0"/>
    <n v="0"/>
    <n v="0"/>
    <n v="0"/>
    <n v="0"/>
    <n v="0"/>
    <n v="0"/>
    <n v="0"/>
    <n v="0"/>
    <x v="42"/>
  </r>
  <r>
    <n v="462"/>
    <n v="462"/>
    <n v="0"/>
    <n v="0"/>
    <n v="0"/>
    <n v="0"/>
    <n v="0"/>
    <n v="0"/>
    <n v="0"/>
    <n v="0"/>
    <n v="0"/>
    <n v="0"/>
    <x v="12"/>
  </r>
  <r>
    <n v="2469"/>
    <n v="0"/>
    <n v="2469"/>
    <n v="0"/>
    <n v="0"/>
    <n v="0"/>
    <n v="0"/>
    <n v="0"/>
    <n v="0"/>
    <n v="0"/>
    <n v="0"/>
    <n v="0"/>
    <x v="35"/>
  </r>
  <r>
    <n v="48"/>
    <n v="48"/>
    <n v="0"/>
    <n v="0"/>
    <n v="0"/>
    <n v="0"/>
    <n v="0"/>
    <n v="0"/>
    <n v="0"/>
    <n v="0"/>
    <n v="0"/>
    <n v="0"/>
    <x v="33"/>
  </r>
  <r>
    <n v="1410"/>
    <n v="1410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8"/>
    <n v="8"/>
    <n v="0"/>
    <n v="0"/>
    <x v="3"/>
  </r>
  <r>
    <n v="2"/>
    <n v="2"/>
    <n v="0"/>
    <n v="0"/>
    <n v="0"/>
    <n v="0"/>
    <n v="0"/>
    <n v="0"/>
    <n v="0"/>
    <n v="0"/>
    <n v="0"/>
    <n v="0"/>
    <x v="25"/>
  </r>
  <r>
    <n v="77"/>
    <n v="77"/>
    <n v="0"/>
    <n v="0"/>
    <n v="0"/>
    <n v="0"/>
    <n v="0"/>
    <n v="0"/>
    <n v="0"/>
    <n v="0"/>
    <n v="0"/>
    <n v="0"/>
    <x v="41"/>
  </r>
  <r>
    <n v="687"/>
    <n v="687"/>
    <n v="0"/>
    <n v="0"/>
    <n v="0"/>
    <n v="0"/>
    <n v="0"/>
    <n v="0"/>
    <n v="687"/>
    <n v="687"/>
    <n v="0"/>
    <n v="0"/>
    <x v="14"/>
  </r>
  <r>
    <n v="3635"/>
    <n v="0"/>
    <n v="3635"/>
    <n v="0"/>
    <n v="0"/>
    <n v="0"/>
    <n v="0"/>
    <n v="0"/>
    <n v="0"/>
    <n v="0"/>
    <n v="0"/>
    <n v="0"/>
    <x v="28"/>
  </r>
  <r>
    <n v="285"/>
    <n v="0"/>
    <n v="285"/>
    <n v="0"/>
    <n v="0"/>
    <n v="0"/>
    <n v="0"/>
    <n v="0"/>
    <n v="0"/>
    <n v="0"/>
    <n v="0"/>
    <n v="0"/>
    <x v="4"/>
  </r>
  <r>
    <n v="586"/>
    <n v="586"/>
    <n v="0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46"/>
  </r>
  <r>
    <n v="6"/>
    <n v="6"/>
    <n v="0"/>
    <n v="0"/>
    <n v="6"/>
    <n v="6"/>
    <n v="0"/>
    <n v="0"/>
    <n v="0"/>
    <n v="0"/>
    <n v="0"/>
    <n v="0"/>
    <x v="53"/>
  </r>
  <r>
    <n v="596"/>
    <n v="596"/>
    <n v="0"/>
    <n v="0"/>
    <n v="0"/>
    <n v="0"/>
    <n v="0"/>
    <n v="0"/>
    <n v="0"/>
    <n v="0"/>
    <n v="0"/>
    <n v="0"/>
    <x v="38"/>
  </r>
  <r>
    <n v="437"/>
    <n v="437"/>
    <n v="0"/>
    <n v="0"/>
    <n v="0"/>
    <n v="0"/>
    <n v="0"/>
    <n v="0"/>
    <n v="0"/>
    <n v="0"/>
    <n v="0"/>
    <n v="0"/>
    <x v="16"/>
  </r>
  <r>
    <n v="2146"/>
    <n v="0"/>
    <n v="2146"/>
    <n v="0"/>
    <n v="0"/>
    <n v="0"/>
    <n v="0"/>
    <n v="0"/>
    <n v="0"/>
    <n v="0"/>
    <n v="0"/>
    <n v="0"/>
    <x v="39"/>
  </r>
  <r>
    <n v="1317"/>
    <n v="1317"/>
    <n v="0"/>
    <n v="0"/>
    <n v="0"/>
    <n v="0"/>
    <n v="0"/>
    <n v="0"/>
    <n v="0"/>
    <n v="0"/>
    <n v="0"/>
    <n v="0"/>
    <x v="1"/>
  </r>
  <r>
    <n v="366"/>
    <n v="366"/>
    <n v="0"/>
    <n v="0"/>
    <n v="366"/>
    <n v="366"/>
    <n v="0"/>
    <n v="0"/>
    <n v="0"/>
    <n v="0"/>
    <n v="0"/>
    <n v="0"/>
    <x v="18"/>
  </r>
  <r>
    <n v="66"/>
    <n v="66"/>
    <n v="0"/>
    <n v="0"/>
    <n v="0"/>
    <n v="0"/>
    <n v="0"/>
    <n v="0"/>
    <n v="0"/>
    <n v="0"/>
    <n v="0"/>
    <n v="0"/>
    <x v="18"/>
  </r>
  <r>
    <n v="924"/>
    <n v="924"/>
    <n v="0"/>
    <n v="0"/>
    <n v="0"/>
    <n v="0"/>
    <n v="0"/>
    <n v="0"/>
    <n v="924"/>
    <n v="924"/>
    <n v="0"/>
    <n v="0"/>
    <x v="41"/>
  </r>
  <r>
    <n v="322"/>
    <n v="322"/>
    <n v="0"/>
    <n v="0"/>
    <n v="0"/>
    <n v="0"/>
    <n v="0"/>
    <n v="0"/>
    <n v="0"/>
    <n v="0"/>
    <n v="0"/>
    <n v="0"/>
    <x v="24"/>
  </r>
  <r>
    <n v="372"/>
    <n v="372"/>
    <n v="0"/>
    <n v="0"/>
    <n v="0"/>
    <n v="0"/>
    <n v="0"/>
    <n v="0"/>
    <n v="372"/>
    <n v="372"/>
    <n v="0"/>
    <n v="0"/>
    <x v="53"/>
  </r>
  <r>
    <n v="14"/>
    <n v="14"/>
    <n v="0"/>
    <n v="0"/>
    <n v="14"/>
    <n v="14"/>
    <n v="0"/>
    <n v="0"/>
    <n v="0"/>
    <n v="0"/>
    <n v="0"/>
    <n v="0"/>
    <x v="48"/>
  </r>
  <r>
    <n v="1232"/>
    <n v="1232"/>
    <n v="0"/>
    <n v="0"/>
    <n v="0"/>
    <n v="0"/>
    <n v="0"/>
    <n v="0"/>
    <n v="0"/>
    <n v="0"/>
    <n v="0"/>
    <n v="0"/>
    <x v="29"/>
  </r>
  <r>
    <n v="505"/>
    <n v="0"/>
    <n v="505"/>
    <n v="0"/>
    <n v="0"/>
    <n v="0"/>
    <n v="0"/>
    <n v="0"/>
    <n v="0"/>
    <n v="0"/>
    <n v="0"/>
    <n v="0"/>
    <x v="16"/>
  </r>
  <r>
    <n v="10"/>
    <n v="10"/>
    <n v="0"/>
    <n v="0"/>
    <n v="0"/>
    <n v="0"/>
    <n v="0"/>
    <n v="0"/>
    <n v="0"/>
    <n v="0"/>
    <n v="0"/>
    <n v="0"/>
    <x v="42"/>
  </r>
  <r>
    <n v="96"/>
    <n v="96"/>
    <n v="0"/>
    <n v="0"/>
    <n v="0"/>
    <n v="0"/>
    <n v="0"/>
    <n v="0"/>
    <n v="0"/>
    <n v="0"/>
    <n v="0"/>
    <n v="0"/>
    <x v="15"/>
  </r>
  <r>
    <n v="1960"/>
    <n v="1960"/>
    <n v="0"/>
    <n v="0"/>
    <n v="0"/>
    <n v="0"/>
    <n v="0"/>
    <n v="0"/>
    <n v="0"/>
    <n v="0"/>
    <n v="0"/>
    <n v="0"/>
    <x v="44"/>
  </r>
  <r>
    <n v="21"/>
    <n v="21"/>
    <n v="0"/>
    <n v="0"/>
    <n v="0"/>
    <n v="0"/>
    <n v="0"/>
    <n v="0"/>
    <n v="21"/>
    <n v="21"/>
    <n v="0"/>
    <n v="0"/>
    <x v="37"/>
  </r>
  <r>
    <n v="464"/>
    <n v="464"/>
    <n v="0"/>
    <n v="0"/>
    <n v="0"/>
    <n v="0"/>
    <n v="0"/>
    <n v="0"/>
    <n v="0"/>
    <n v="0"/>
    <n v="0"/>
    <n v="0"/>
    <x v="36"/>
  </r>
  <r>
    <n v="178"/>
    <n v="178"/>
    <n v="0"/>
    <n v="0"/>
    <n v="0"/>
    <n v="0"/>
    <n v="0"/>
    <n v="0"/>
    <n v="0"/>
    <n v="0"/>
    <n v="0"/>
    <n v="0"/>
    <x v="21"/>
  </r>
  <r>
    <n v="1188"/>
    <n v="0"/>
    <n v="1188"/>
    <n v="0"/>
    <n v="0"/>
    <n v="0"/>
    <n v="0"/>
    <n v="0"/>
    <n v="0"/>
    <n v="0"/>
    <n v="0"/>
    <n v="0"/>
    <x v="26"/>
  </r>
  <r>
    <n v="54"/>
    <n v="54"/>
    <n v="0"/>
    <n v="0"/>
    <n v="0"/>
    <n v="0"/>
    <n v="0"/>
    <n v="0"/>
    <n v="0"/>
    <n v="0"/>
    <n v="0"/>
    <n v="0"/>
    <x v="27"/>
  </r>
  <r>
    <n v="61"/>
    <n v="61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0"/>
    <n v="0"/>
    <n v="0"/>
    <n v="0"/>
    <x v="4"/>
  </r>
  <r>
    <n v="1077"/>
    <n v="0"/>
    <n v="1077"/>
    <n v="0"/>
    <n v="0"/>
    <n v="0"/>
    <n v="0"/>
    <n v="0"/>
    <n v="0"/>
    <n v="0"/>
    <n v="0"/>
    <n v="0"/>
    <x v="58"/>
  </r>
  <r>
    <n v="45"/>
    <n v="45"/>
    <n v="0"/>
    <n v="0"/>
    <n v="0"/>
    <n v="0"/>
    <n v="0"/>
    <n v="0"/>
    <n v="0"/>
    <n v="0"/>
    <n v="0"/>
    <n v="0"/>
    <x v="46"/>
  </r>
  <r>
    <n v="8808"/>
    <n v="8808"/>
    <n v="0"/>
    <n v="0"/>
    <n v="0"/>
    <n v="0"/>
    <n v="0"/>
    <n v="0"/>
    <n v="0"/>
    <n v="0"/>
    <n v="0"/>
    <n v="0"/>
    <x v="34"/>
  </r>
  <r>
    <n v="35"/>
    <n v="35"/>
    <n v="0"/>
    <n v="0"/>
    <n v="0"/>
    <n v="0"/>
    <n v="0"/>
    <n v="0"/>
    <n v="0"/>
    <n v="0"/>
    <n v="0"/>
    <n v="0"/>
    <x v="50"/>
  </r>
  <r>
    <n v="168"/>
    <n v="168"/>
    <n v="0"/>
    <n v="0"/>
    <n v="0"/>
    <n v="0"/>
    <n v="0"/>
    <n v="0"/>
    <n v="0"/>
    <n v="0"/>
    <n v="0"/>
    <n v="0"/>
    <x v="12"/>
  </r>
  <r>
    <n v="3272"/>
    <n v="0"/>
    <n v="3272"/>
    <n v="0"/>
    <n v="3272"/>
    <n v="0"/>
    <n v="3272"/>
    <n v="0"/>
    <n v="0"/>
    <n v="0"/>
    <n v="0"/>
    <n v="0"/>
    <x v="42"/>
  </r>
  <r>
    <n v="33"/>
    <n v="33"/>
    <n v="0"/>
    <n v="0"/>
    <n v="33"/>
    <n v="33"/>
    <n v="0"/>
    <n v="0"/>
    <n v="0"/>
    <n v="0"/>
    <n v="0"/>
    <n v="0"/>
    <x v="28"/>
  </r>
  <r>
    <n v="17"/>
    <n v="17"/>
    <n v="0"/>
    <n v="0"/>
    <n v="0"/>
    <n v="0"/>
    <n v="0"/>
    <n v="0"/>
    <n v="0"/>
    <n v="0"/>
    <n v="0"/>
    <n v="0"/>
    <x v="11"/>
  </r>
  <r>
    <n v="30"/>
    <n v="30"/>
    <n v="0"/>
    <n v="0"/>
    <n v="0"/>
    <n v="0"/>
    <n v="0"/>
    <n v="0"/>
    <n v="0"/>
    <n v="0"/>
    <n v="0"/>
    <n v="0"/>
    <x v="46"/>
  </r>
  <r>
    <n v="45"/>
    <n v="45"/>
    <n v="0"/>
    <n v="0"/>
    <n v="0"/>
    <n v="0"/>
    <n v="0"/>
    <n v="0"/>
    <n v="0"/>
    <n v="0"/>
    <n v="0"/>
    <n v="0"/>
    <x v="18"/>
  </r>
  <r>
    <n v="71"/>
    <n v="71"/>
    <n v="0"/>
    <n v="0"/>
    <n v="0"/>
    <n v="0"/>
    <n v="0"/>
    <n v="0"/>
    <n v="0"/>
    <n v="0"/>
    <n v="0"/>
    <n v="0"/>
    <x v="43"/>
  </r>
  <r>
    <n v="1258"/>
    <n v="1258"/>
    <n v="0"/>
    <n v="0"/>
    <n v="0"/>
    <n v="0"/>
    <n v="0"/>
    <n v="0"/>
    <n v="0"/>
    <n v="0"/>
    <n v="0"/>
    <n v="0"/>
    <x v="20"/>
  </r>
  <r>
    <n v="2961"/>
    <n v="0"/>
    <n v="2961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0"/>
    <n v="0"/>
    <n v="0"/>
    <n v="0"/>
    <x v="16"/>
  </r>
  <r>
    <n v="917"/>
    <n v="917"/>
    <n v="0"/>
    <n v="0"/>
    <n v="0"/>
    <n v="0"/>
    <n v="0"/>
    <n v="0"/>
    <n v="0"/>
    <n v="0"/>
    <n v="0"/>
    <n v="0"/>
    <x v="8"/>
  </r>
  <r>
    <n v="6318"/>
    <n v="6318"/>
    <n v="0"/>
    <n v="0"/>
    <n v="0"/>
    <n v="0"/>
    <n v="0"/>
    <n v="0"/>
    <n v="0"/>
    <n v="0"/>
    <n v="0"/>
    <n v="0"/>
    <x v="57"/>
  </r>
  <r>
    <n v="5410"/>
    <n v="0"/>
    <n v="5410"/>
    <n v="0"/>
    <n v="5410"/>
    <n v="0"/>
    <n v="5410"/>
    <n v="0"/>
    <n v="0"/>
    <n v="0"/>
    <n v="0"/>
    <n v="0"/>
    <x v="58"/>
  </r>
  <r>
    <n v="3331"/>
    <n v="3331"/>
    <n v="0"/>
    <n v="0"/>
    <n v="0"/>
    <n v="0"/>
    <n v="0"/>
    <n v="0"/>
    <n v="0"/>
    <n v="0"/>
    <n v="0"/>
    <n v="0"/>
    <x v="1"/>
  </r>
  <r>
    <n v="175"/>
    <n v="175"/>
    <n v="0"/>
    <n v="0"/>
    <n v="0"/>
    <n v="0"/>
    <n v="0"/>
    <n v="0"/>
    <n v="0"/>
    <n v="0"/>
    <n v="0"/>
    <n v="0"/>
    <x v="51"/>
  </r>
  <r>
    <n v="110"/>
    <n v="0"/>
    <n v="110"/>
    <n v="0"/>
    <n v="0"/>
    <n v="0"/>
    <n v="0"/>
    <n v="0"/>
    <n v="110"/>
    <n v="0"/>
    <n v="110"/>
    <n v="0"/>
    <x v="21"/>
  </r>
  <r>
    <n v="16"/>
    <n v="16"/>
    <n v="0"/>
    <n v="0"/>
    <n v="0"/>
    <n v="0"/>
    <n v="0"/>
    <n v="0"/>
    <n v="0"/>
    <n v="0"/>
    <n v="0"/>
    <n v="0"/>
    <x v="33"/>
  </r>
  <r>
    <n v="355"/>
    <n v="0"/>
    <n v="355"/>
    <n v="0"/>
    <n v="0"/>
    <n v="0"/>
    <n v="0"/>
    <n v="0"/>
    <n v="355"/>
    <n v="0"/>
    <n v="355"/>
    <n v="0"/>
    <x v="9"/>
  </r>
  <r>
    <n v="13588"/>
    <n v="0"/>
    <n v="13588"/>
    <n v="0"/>
    <n v="0"/>
    <n v="0"/>
    <n v="0"/>
    <n v="0"/>
    <n v="13588"/>
    <n v="0"/>
    <n v="13588"/>
    <n v="0"/>
    <x v="10"/>
  </r>
  <r>
    <n v="4188"/>
    <n v="4188"/>
    <n v="0"/>
    <n v="0"/>
    <n v="0"/>
    <n v="0"/>
    <n v="0"/>
    <n v="0"/>
    <n v="0"/>
    <n v="0"/>
    <n v="0"/>
    <n v="0"/>
    <x v="2"/>
  </r>
  <r>
    <n v="9828"/>
    <n v="0"/>
    <n v="9828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54"/>
  </r>
  <r>
    <n v="3160"/>
    <n v="3160"/>
    <n v="0"/>
    <n v="0"/>
    <n v="0"/>
    <n v="0"/>
    <n v="0"/>
    <n v="0"/>
    <n v="0"/>
    <n v="0"/>
    <n v="0"/>
    <n v="0"/>
    <x v="44"/>
  </r>
  <r>
    <n v="57228"/>
    <n v="0"/>
    <n v="57228"/>
    <n v="0"/>
    <n v="0"/>
    <n v="0"/>
    <n v="0"/>
    <n v="0"/>
    <n v="57228"/>
    <n v="0"/>
    <n v="57228"/>
    <n v="0"/>
    <x v="30"/>
  </r>
  <r>
    <n v="68"/>
    <n v="68"/>
    <n v="0"/>
    <n v="0"/>
    <n v="0"/>
    <n v="0"/>
    <n v="0"/>
    <n v="0"/>
    <n v="0"/>
    <n v="0"/>
    <n v="0"/>
    <n v="0"/>
    <x v="11"/>
  </r>
  <r>
    <n v="112"/>
    <n v="112"/>
    <n v="0"/>
    <n v="0"/>
    <n v="0"/>
    <n v="0"/>
    <n v="0"/>
    <n v="0"/>
    <n v="112"/>
    <n v="112"/>
    <n v="0"/>
    <n v="0"/>
    <x v="47"/>
  </r>
  <r>
    <n v="4608"/>
    <n v="4608"/>
    <n v="0"/>
    <n v="0"/>
    <n v="0"/>
    <n v="0"/>
    <n v="0"/>
    <n v="0"/>
    <n v="0"/>
    <n v="0"/>
    <n v="0"/>
    <n v="0"/>
    <x v="51"/>
  </r>
  <r>
    <n v="115"/>
    <n v="115"/>
    <n v="0"/>
    <n v="0"/>
    <n v="0"/>
    <n v="0"/>
    <n v="0"/>
    <n v="0"/>
    <n v="0"/>
    <n v="0"/>
    <n v="0"/>
    <n v="0"/>
    <x v="20"/>
  </r>
  <r>
    <n v="143"/>
    <n v="143"/>
    <n v="0"/>
    <n v="0"/>
    <n v="0"/>
    <n v="0"/>
    <n v="0"/>
    <n v="0"/>
    <n v="0"/>
    <n v="0"/>
    <n v="0"/>
    <n v="0"/>
    <x v="10"/>
  </r>
  <r>
    <n v="202"/>
    <n v="202"/>
    <n v="0"/>
    <n v="0"/>
    <n v="0"/>
    <n v="0"/>
    <n v="0"/>
    <n v="0"/>
    <n v="0"/>
    <n v="0"/>
    <n v="0"/>
    <n v="0"/>
    <x v="43"/>
  </r>
  <r>
    <n v="4"/>
    <n v="4"/>
    <n v="0"/>
    <n v="0"/>
    <n v="4"/>
    <n v="4"/>
    <n v="0"/>
    <n v="0"/>
    <n v="0"/>
    <n v="0"/>
    <n v="0"/>
    <n v="0"/>
    <x v="16"/>
  </r>
  <r>
    <n v="3039"/>
    <n v="3039"/>
    <n v="0"/>
    <n v="0"/>
    <n v="0"/>
    <n v="0"/>
    <n v="0"/>
    <n v="0"/>
    <n v="0"/>
    <n v="0"/>
    <n v="0"/>
    <n v="0"/>
    <x v="38"/>
  </r>
  <r>
    <n v="25"/>
    <n v="25"/>
    <n v="0"/>
    <n v="0"/>
    <n v="0"/>
    <n v="0"/>
    <n v="0"/>
    <n v="0"/>
    <n v="0"/>
    <n v="0"/>
    <n v="0"/>
    <n v="0"/>
    <x v="28"/>
  </r>
  <r>
    <n v="2302"/>
    <n v="2302"/>
    <n v="0"/>
    <n v="0"/>
    <n v="2302"/>
    <n v="2302"/>
    <n v="0"/>
    <n v="0"/>
    <n v="0"/>
    <n v="0"/>
    <n v="0"/>
    <n v="0"/>
    <x v="22"/>
  </r>
  <r>
    <n v="1601"/>
    <n v="1601"/>
    <n v="0"/>
    <n v="0"/>
    <n v="0"/>
    <n v="0"/>
    <n v="0"/>
    <n v="0"/>
    <n v="0"/>
    <n v="0"/>
    <n v="0"/>
    <n v="0"/>
    <x v="17"/>
  </r>
  <r>
    <n v="1293"/>
    <n v="0"/>
    <n v="1293"/>
    <n v="0"/>
    <n v="0"/>
    <n v="0"/>
    <n v="0"/>
    <n v="0"/>
    <n v="0"/>
    <n v="0"/>
    <n v="0"/>
    <n v="0"/>
    <x v="28"/>
  </r>
  <r>
    <n v="16442"/>
    <n v="0"/>
    <n v="16442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0"/>
  </r>
  <r>
    <n v="468"/>
    <n v="468"/>
    <n v="0"/>
    <n v="0"/>
    <n v="0"/>
    <n v="0"/>
    <n v="0"/>
    <n v="0"/>
    <n v="468"/>
    <n v="468"/>
    <n v="0"/>
    <n v="0"/>
    <x v="51"/>
  </r>
  <r>
    <n v="47"/>
    <n v="47"/>
    <n v="0"/>
    <n v="0"/>
    <n v="47"/>
    <n v="47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28"/>
  </r>
  <r>
    <n v="99"/>
    <n v="0"/>
    <n v="99"/>
    <n v="0"/>
    <n v="0"/>
    <n v="0"/>
    <n v="0"/>
    <n v="0"/>
    <n v="0"/>
    <n v="0"/>
    <n v="0"/>
    <n v="0"/>
    <x v="3"/>
  </r>
  <r>
    <n v="13205"/>
    <n v="0"/>
    <n v="0"/>
    <n v="13205"/>
    <n v="0"/>
    <n v="0"/>
    <n v="0"/>
    <n v="0"/>
    <n v="0"/>
    <n v="0"/>
    <n v="0"/>
    <n v="0"/>
    <x v="62"/>
  </r>
  <r>
    <n v="32"/>
    <n v="32"/>
    <n v="0"/>
    <n v="0"/>
    <n v="0"/>
    <n v="0"/>
    <n v="0"/>
    <n v="0"/>
    <n v="0"/>
    <n v="0"/>
    <n v="0"/>
    <n v="0"/>
    <x v="29"/>
  </r>
  <r>
    <n v="3130"/>
    <n v="3130"/>
    <n v="0"/>
    <n v="0"/>
    <n v="0"/>
    <n v="0"/>
    <n v="0"/>
    <n v="0"/>
    <n v="0"/>
    <n v="0"/>
    <n v="0"/>
    <n v="0"/>
    <x v="20"/>
  </r>
  <r>
    <n v="192"/>
    <n v="192"/>
    <n v="0"/>
    <n v="0"/>
    <n v="0"/>
    <n v="0"/>
    <n v="0"/>
    <n v="0"/>
    <n v="0"/>
    <n v="0"/>
    <n v="0"/>
    <n v="0"/>
    <x v="47"/>
  </r>
  <r>
    <n v="27"/>
    <n v="27"/>
    <n v="0"/>
    <n v="0"/>
    <n v="0"/>
    <n v="0"/>
    <n v="0"/>
    <n v="0"/>
    <n v="0"/>
    <n v="0"/>
    <n v="0"/>
    <n v="0"/>
    <x v="13"/>
  </r>
  <r>
    <n v="138"/>
    <n v="138"/>
    <n v="0"/>
    <n v="0"/>
    <n v="0"/>
    <n v="0"/>
    <n v="0"/>
    <n v="0"/>
    <n v="0"/>
    <n v="0"/>
    <n v="0"/>
    <n v="0"/>
    <x v="14"/>
  </r>
  <r>
    <n v="1468"/>
    <n v="0"/>
    <n v="1468"/>
    <n v="0"/>
    <n v="0"/>
    <n v="0"/>
    <n v="0"/>
    <n v="0"/>
    <n v="0"/>
    <n v="0"/>
    <n v="0"/>
    <n v="0"/>
    <x v="7"/>
  </r>
  <r>
    <n v="27786"/>
    <n v="27786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7"/>
    <n v="7"/>
    <n v="0"/>
    <n v="0"/>
    <x v="27"/>
  </r>
  <r>
    <n v="873"/>
    <n v="0"/>
    <n v="873"/>
    <n v="0"/>
    <n v="0"/>
    <n v="0"/>
    <n v="0"/>
    <n v="0"/>
    <n v="0"/>
    <n v="0"/>
    <n v="0"/>
    <n v="0"/>
    <x v="7"/>
  </r>
  <r>
    <n v="843"/>
    <n v="843"/>
    <n v="0"/>
    <n v="0"/>
    <n v="843"/>
    <n v="843"/>
    <n v="0"/>
    <n v="0"/>
    <n v="0"/>
    <n v="0"/>
    <n v="0"/>
    <n v="0"/>
    <x v="42"/>
  </r>
  <r>
    <n v="1354"/>
    <n v="0"/>
    <n v="1354"/>
    <n v="0"/>
    <n v="0"/>
    <n v="0"/>
    <n v="0"/>
    <n v="0"/>
    <n v="0"/>
    <n v="0"/>
    <n v="0"/>
    <n v="0"/>
    <x v="0"/>
  </r>
  <r>
    <n v="132"/>
    <n v="132"/>
    <n v="0"/>
    <n v="0"/>
    <n v="0"/>
    <n v="0"/>
    <n v="0"/>
    <n v="0"/>
    <n v="0"/>
    <n v="0"/>
    <n v="0"/>
    <n v="0"/>
    <x v="12"/>
  </r>
  <r>
    <n v="26913"/>
    <n v="26913"/>
    <n v="0"/>
    <n v="0"/>
    <n v="26913"/>
    <n v="26913"/>
    <n v="0"/>
    <n v="0"/>
    <n v="0"/>
    <n v="0"/>
    <n v="0"/>
    <n v="0"/>
    <x v="13"/>
  </r>
  <r>
    <n v="1530"/>
    <n v="1530"/>
    <n v="0"/>
    <n v="0"/>
    <n v="0"/>
    <n v="0"/>
    <n v="0"/>
    <n v="0"/>
    <n v="0"/>
    <n v="0"/>
    <n v="0"/>
    <n v="0"/>
    <x v="57"/>
  </r>
  <r>
    <n v="323"/>
    <n v="323"/>
    <n v="0"/>
    <n v="0"/>
    <n v="0"/>
    <n v="0"/>
    <n v="0"/>
    <n v="0"/>
    <n v="323"/>
    <n v="323"/>
    <n v="0"/>
    <n v="0"/>
    <x v="5"/>
  </r>
  <r>
    <n v="91"/>
    <n v="91"/>
    <n v="0"/>
    <n v="0"/>
    <n v="0"/>
    <n v="0"/>
    <n v="0"/>
    <n v="0"/>
    <n v="0"/>
    <n v="0"/>
    <n v="0"/>
    <n v="0"/>
    <x v="19"/>
  </r>
  <r>
    <n v="3207"/>
    <n v="0"/>
    <n v="3207"/>
    <n v="0"/>
    <n v="0"/>
    <n v="0"/>
    <n v="0"/>
    <n v="0"/>
    <n v="0"/>
    <n v="0"/>
    <n v="0"/>
    <n v="0"/>
    <x v="58"/>
  </r>
  <r>
    <n v="10863"/>
    <n v="10863"/>
    <n v="0"/>
    <n v="0"/>
    <n v="0"/>
    <n v="0"/>
    <n v="0"/>
    <n v="0"/>
    <n v="0"/>
    <n v="0"/>
    <n v="0"/>
    <n v="0"/>
    <x v="1"/>
  </r>
  <r>
    <n v="203"/>
    <n v="203"/>
    <n v="0"/>
    <n v="0"/>
    <n v="0"/>
    <n v="0"/>
    <n v="0"/>
    <n v="0"/>
    <n v="203"/>
    <n v="203"/>
    <n v="0"/>
    <n v="0"/>
    <x v="38"/>
  </r>
  <r>
    <n v="3"/>
    <n v="3"/>
    <n v="0"/>
    <n v="0"/>
    <n v="0"/>
    <n v="0"/>
    <n v="0"/>
    <n v="0"/>
    <n v="0"/>
    <n v="0"/>
    <n v="0"/>
    <n v="0"/>
    <x v="44"/>
  </r>
  <r>
    <n v="127"/>
    <n v="127"/>
    <n v="0"/>
    <n v="0"/>
    <n v="0"/>
    <n v="0"/>
    <n v="0"/>
    <n v="0"/>
    <n v="0"/>
    <n v="0"/>
    <n v="0"/>
    <n v="0"/>
    <x v="28"/>
  </r>
  <r>
    <n v="389"/>
    <n v="389"/>
    <n v="0"/>
    <n v="0"/>
    <n v="389"/>
    <n v="389"/>
    <n v="0"/>
    <n v="0"/>
    <n v="0"/>
    <n v="0"/>
    <n v="0"/>
    <n v="0"/>
    <x v="10"/>
  </r>
  <r>
    <n v="3297"/>
    <n v="0"/>
    <n v="3297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38"/>
  </r>
  <r>
    <n v="62"/>
    <n v="62"/>
    <n v="0"/>
    <n v="0"/>
    <n v="0"/>
    <n v="0"/>
    <n v="0"/>
    <n v="0"/>
    <n v="0"/>
    <n v="0"/>
    <n v="0"/>
    <n v="0"/>
    <x v="23"/>
  </r>
  <r>
    <n v="3866"/>
    <n v="0"/>
    <n v="3866"/>
    <n v="0"/>
    <n v="0"/>
    <n v="0"/>
    <n v="0"/>
    <n v="0"/>
    <n v="0"/>
    <n v="0"/>
    <n v="0"/>
    <n v="0"/>
    <x v="25"/>
  </r>
  <r>
    <n v="21"/>
    <n v="21"/>
    <n v="0"/>
    <n v="0"/>
    <n v="0"/>
    <n v="0"/>
    <n v="0"/>
    <n v="0"/>
    <n v="0"/>
    <n v="0"/>
    <n v="0"/>
    <n v="0"/>
    <x v="25"/>
  </r>
  <r>
    <n v="2577"/>
    <n v="2577"/>
    <n v="0"/>
    <n v="0"/>
    <n v="0"/>
    <n v="0"/>
    <n v="0"/>
    <n v="0"/>
    <n v="0"/>
    <n v="0"/>
    <n v="0"/>
    <n v="0"/>
    <x v="4"/>
  </r>
  <r>
    <n v="4889"/>
    <n v="0"/>
    <n v="4889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27"/>
  </r>
  <r>
    <n v="797"/>
    <n v="797"/>
    <n v="0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14"/>
    <n v="14"/>
    <n v="0"/>
    <n v="0"/>
    <x v="60"/>
  </r>
  <r>
    <n v="1"/>
    <n v="1"/>
    <n v="0"/>
    <n v="0"/>
    <n v="0"/>
    <n v="0"/>
    <n v="0"/>
    <n v="0"/>
    <n v="0"/>
    <n v="0"/>
    <n v="0"/>
    <n v="0"/>
    <x v="50"/>
  </r>
  <r>
    <n v="90"/>
    <n v="90"/>
    <n v="0"/>
    <n v="0"/>
    <n v="0"/>
    <n v="0"/>
    <n v="0"/>
    <n v="0"/>
    <n v="90"/>
    <n v="90"/>
    <n v="0"/>
    <n v="0"/>
    <x v="39"/>
  </r>
  <r>
    <n v="8"/>
    <n v="8"/>
    <n v="0"/>
    <n v="0"/>
    <n v="0"/>
    <n v="0"/>
    <n v="0"/>
    <n v="0"/>
    <n v="0"/>
    <n v="0"/>
    <n v="0"/>
    <n v="0"/>
    <x v="54"/>
  </r>
  <r>
    <n v="341"/>
    <n v="341"/>
    <n v="0"/>
    <n v="0"/>
    <n v="0"/>
    <n v="0"/>
    <n v="0"/>
    <n v="0"/>
    <n v="0"/>
    <n v="0"/>
    <n v="0"/>
    <n v="0"/>
    <x v="25"/>
  </r>
  <r>
    <n v="371"/>
    <n v="371"/>
    <n v="0"/>
    <n v="0"/>
    <n v="0"/>
    <n v="0"/>
    <n v="0"/>
    <n v="0"/>
    <n v="0"/>
    <n v="0"/>
    <n v="0"/>
    <n v="0"/>
    <x v="8"/>
  </r>
  <r>
    <n v="80"/>
    <n v="80"/>
    <n v="0"/>
    <n v="0"/>
    <n v="0"/>
    <n v="0"/>
    <n v="0"/>
    <n v="0"/>
    <n v="0"/>
    <n v="0"/>
    <n v="0"/>
    <n v="0"/>
    <x v="58"/>
  </r>
  <r>
    <n v="24082"/>
    <n v="24082"/>
    <n v="0"/>
    <n v="0"/>
    <n v="0"/>
    <n v="0"/>
    <n v="0"/>
    <n v="0"/>
    <n v="24082"/>
    <n v="24082"/>
    <n v="0"/>
    <n v="0"/>
    <x v="1"/>
  </r>
  <r>
    <n v="1684"/>
    <n v="1684"/>
    <n v="0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48"/>
  </r>
  <r>
    <n v="1152"/>
    <n v="0"/>
    <n v="1152"/>
    <n v="0"/>
    <n v="0"/>
    <n v="0"/>
    <n v="0"/>
    <n v="0"/>
    <n v="0"/>
    <n v="0"/>
    <n v="0"/>
    <n v="0"/>
    <x v="23"/>
  </r>
  <r>
    <n v="6399"/>
    <n v="6399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0"/>
    <n v="0"/>
    <n v="0"/>
    <n v="0"/>
    <x v="58"/>
  </r>
  <r>
    <n v="1717"/>
    <n v="1717"/>
    <n v="0"/>
    <n v="0"/>
    <n v="0"/>
    <n v="0"/>
    <n v="0"/>
    <n v="0"/>
    <n v="1717"/>
    <n v="1717"/>
    <n v="0"/>
    <n v="0"/>
    <x v="58"/>
  </r>
  <r>
    <n v="6"/>
    <n v="6"/>
    <n v="0"/>
    <n v="0"/>
    <n v="0"/>
    <n v="0"/>
    <n v="0"/>
    <n v="0"/>
    <n v="6"/>
    <n v="6"/>
    <n v="0"/>
    <n v="0"/>
    <x v="12"/>
  </r>
  <r>
    <n v="12414"/>
    <n v="0"/>
    <n v="12414"/>
    <n v="0"/>
    <n v="0"/>
    <n v="0"/>
    <n v="0"/>
    <n v="0"/>
    <n v="12414"/>
    <n v="0"/>
    <n v="12414"/>
    <n v="0"/>
    <x v="25"/>
  </r>
  <r>
    <n v="6057"/>
    <n v="6057"/>
    <n v="0"/>
    <n v="0"/>
    <n v="0"/>
    <n v="0"/>
    <n v="0"/>
    <n v="0"/>
    <n v="0"/>
    <n v="0"/>
    <n v="0"/>
    <n v="0"/>
    <x v="21"/>
  </r>
  <r>
    <n v="3225"/>
    <n v="0"/>
    <n v="3225"/>
    <n v="0"/>
    <n v="0"/>
    <n v="0"/>
    <n v="0"/>
    <n v="0"/>
    <n v="0"/>
    <n v="0"/>
    <n v="0"/>
    <n v="0"/>
    <x v="51"/>
  </r>
  <r>
    <n v="48"/>
    <n v="48"/>
    <n v="0"/>
    <n v="0"/>
    <n v="0"/>
    <n v="0"/>
    <n v="0"/>
    <n v="0"/>
    <n v="0"/>
    <n v="0"/>
    <n v="0"/>
    <n v="0"/>
    <x v="60"/>
  </r>
  <r>
    <n v="1885"/>
    <n v="1885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0"/>
  </r>
  <r>
    <n v="69"/>
    <n v="69"/>
    <n v="0"/>
    <n v="0"/>
    <n v="0"/>
    <n v="0"/>
    <n v="0"/>
    <n v="0"/>
    <n v="0"/>
    <n v="0"/>
    <n v="0"/>
    <n v="0"/>
    <x v="39"/>
  </r>
  <r>
    <n v="8727"/>
    <n v="8727"/>
    <n v="0"/>
    <n v="0"/>
    <n v="0"/>
    <n v="0"/>
    <n v="0"/>
    <n v="0"/>
    <n v="0"/>
    <n v="0"/>
    <n v="0"/>
    <n v="0"/>
    <x v="2"/>
  </r>
  <r>
    <n v="20965"/>
    <n v="20965"/>
    <n v="0"/>
    <n v="0"/>
    <n v="0"/>
    <n v="0"/>
    <n v="0"/>
    <n v="0"/>
    <n v="0"/>
    <n v="0"/>
    <n v="0"/>
    <n v="0"/>
    <x v="44"/>
  </r>
  <r>
    <n v="53"/>
    <n v="53"/>
    <n v="0"/>
    <n v="0"/>
    <n v="0"/>
    <n v="0"/>
    <n v="0"/>
    <n v="0"/>
    <n v="0"/>
    <n v="0"/>
    <n v="0"/>
    <n v="0"/>
    <x v="7"/>
  </r>
  <r>
    <n v="2293"/>
    <n v="2293"/>
    <n v="0"/>
    <n v="0"/>
    <n v="0"/>
    <n v="0"/>
    <n v="0"/>
    <n v="0"/>
    <n v="2293"/>
    <n v="2293"/>
    <n v="0"/>
    <n v="0"/>
    <x v="47"/>
  </r>
  <r>
    <n v="859"/>
    <n v="859"/>
    <n v="0"/>
    <n v="0"/>
    <n v="0"/>
    <n v="0"/>
    <n v="0"/>
    <n v="0"/>
    <n v="0"/>
    <n v="0"/>
    <n v="0"/>
    <n v="0"/>
    <x v="28"/>
  </r>
  <r>
    <n v="179"/>
    <n v="179"/>
    <n v="0"/>
    <n v="0"/>
    <n v="0"/>
    <n v="0"/>
    <n v="0"/>
    <n v="0"/>
    <n v="0"/>
    <n v="0"/>
    <n v="0"/>
    <n v="0"/>
    <x v="20"/>
  </r>
  <r>
    <n v="5340"/>
    <n v="5340"/>
    <n v="0"/>
    <n v="0"/>
    <n v="0"/>
    <n v="0"/>
    <n v="0"/>
    <n v="0"/>
    <n v="0"/>
    <n v="0"/>
    <n v="0"/>
    <n v="0"/>
    <x v="28"/>
  </r>
  <r>
    <n v="18041"/>
    <n v="0"/>
    <n v="18041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11"/>
  </r>
  <r>
    <n v="712"/>
    <n v="712"/>
    <n v="0"/>
    <n v="0"/>
    <n v="0"/>
    <n v="0"/>
    <n v="0"/>
    <n v="0"/>
    <n v="0"/>
    <n v="0"/>
    <n v="0"/>
    <n v="0"/>
    <x v="36"/>
  </r>
  <r>
    <n v="9252"/>
    <n v="9252"/>
    <n v="0"/>
    <n v="0"/>
    <n v="9252"/>
    <n v="9252"/>
    <n v="0"/>
    <n v="0"/>
    <n v="0"/>
    <n v="0"/>
    <n v="0"/>
    <n v="0"/>
    <x v="34"/>
  </r>
  <r>
    <n v="1150"/>
    <n v="0"/>
    <n v="1150"/>
    <n v="0"/>
    <n v="0"/>
    <n v="0"/>
    <n v="0"/>
    <n v="0"/>
    <n v="0"/>
    <n v="0"/>
    <n v="0"/>
    <n v="0"/>
    <x v="5"/>
  </r>
  <r>
    <n v="2738"/>
    <n v="0"/>
    <n v="2738"/>
    <n v="0"/>
    <n v="2738"/>
    <n v="0"/>
    <n v="2738"/>
    <n v="0"/>
    <n v="0"/>
    <n v="0"/>
    <n v="0"/>
    <n v="0"/>
    <x v="5"/>
  </r>
  <r>
    <n v="2636"/>
    <n v="0"/>
    <n v="2636"/>
    <n v="0"/>
    <n v="2636"/>
    <n v="0"/>
    <n v="2636"/>
    <n v="0"/>
    <n v="0"/>
    <n v="0"/>
    <n v="0"/>
    <n v="0"/>
    <x v="31"/>
  </r>
  <r>
    <n v="560"/>
    <n v="560"/>
    <n v="0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22"/>
    <n v="22"/>
    <n v="0"/>
    <n v="0"/>
    <x v="10"/>
  </r>
  <r>
    <n v="4"/>
    <n v="4"/>
    <n v="0"/>
    <n v="0"/>
    <n v="4"/>
    <n v="4"/>
    <n v="0"/>
    <n v="0"/>
    <n v="0"/>
    <n v="0"/>
    <n v="0"/>
    <n v="0"/>
    <x v="18"/>
  </r>
  <r>
    <n v="1190"/>
    <n v="0"/>
    <n v="119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19"/>
  </r>
  <r>
    <n v="349"/>
    <n v="349"/>
    <n v="0"/>
    <n v="0"/>
    <n v="0"/>
    <n v="0"/>
    <n v="0"/>
    <n v="0"/>
    <n v="0"/>
    <n v="0"/>
    <n v="0"/>
    <n v="0"/>
    <x v="25"/>
  </r>
  <r>
    <n v="244"/>
    <n v="0"/>
    <n v="244"/>
    <n v="0"/>
    <n v="0"/>
    <n v="0"/>
    <n v="0"/>
    <n v="0"/>
    <n v="0"/>
    <n v="0"/>
    <n v="0"/>
    <n v="0"/>
    <x v="53"/>
  </r>
  <r>
    <n v="239"/>
    <n v="239"/>
    <n v="0"/>
    <n v="0"/>
    <n v="0"/>
    <n v="0"/>
    <n v="0"/>
    <n v="0"/>
    <n v="239"/>
    <n v="239"/>
    <n v="0"/>
    <n v="0"/>
    <x v="60"/>
  </r>
  <r>
    <n v="682"/>
    <n v="0"/>
    <n v="682"/>
    <n v="0"/>
    <n v="0"/>
    <n v="0"/>
    <n v="0"/>
    <n v="0"/>
    <n v="0"/>
    <n v="0"/>
    <n v="0"/>
    <n v="0"/>
    <x v="20"/>
  </r>
  <r>
    <n v="854"/>
    <n v="854"/>
    <n v="0"/>
    <n v="0"/>
    <n v="0"/>
    <n v="0"/>
    <n v="0"/>
    <n v="0"/>
    <n v="0"/>
    <n v="0"/>
    <n v="0"/>
    <n v="0"/>
    <x v="45"/>
  </r>
  <r>
    <n v="294"/>
    <n v="294"/>
    <n v="0"/>
    <n v="0"/>
    <n v="0"/>
    <n v="0"/>
    <n v="0"/>
    <n v="0"/>
    <n v="0"/>
    <n v="0"/>
    <n v="0"/>
    <n v="0"/>
    <x v="12"/>
  </r>
  <r>
    <n v="7034"/>
    <n v="0"/>
    <n v="7034"/>
    <n v="0"/>
    <n v="0"/>
    <n v="0"/>
    <n v="0"/>
    <n v="0"/>
    <n v="0"/>
    <n v="0"/>
    <n v="0"/>
    <n v="0"/>
    <x v="43"/>
  </r>
  <r>
    <n v="3400"/>
    <n v="3400"/>
    <n v="0"/>
    <n v="0"/>
    <n v="0"/>
    <n v="0"/>
    <n v="0"/>
    <n v="0"/>
    <n v="0"/>
    <n v="0"/>
    <n v="0"/>
    <n v="0"/>
    <x v="38"/>
  </r>
  <r>
    <n v="3"/>
    <n v="3"/>
    <n v="0"/>
    <n v="0"/>
    <n v="3"/>
    <n v="3"/>
    <n v="0"/>
    <n v="0"/>
    <n v="0"/>
    <n v="0"/>
    <n v="0"/>
    <n v="0"/>
    <x v="16"/>
  </r>
  <r>
    <n v="4490"/>
    <n v="4490"/>
    <n v="0"/>
    <n v="0"/>
    <n v="0"/>
    <n v="0"/>
    <n v="0"/>
    <n v="0"/>
    <n v="4490"/>
    <n v="4490"/>
    <n v="0"/>
    <n v="0"/>
    <x v="38"/>
  </r>
  <r>
    <n v="1524"/>
    <n v="1524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10"/>
  </r>
  <r>
    <n v="20497"/>
    <n v="20497"/>
    <n v="0"/>
    <n v="0"/>
    <n v="0"/>
    <n v="0"/>
    <n v="0"/>
    <n v="0"/>
    <n v="20497"/>
    <n v="20497"/>
    <n v="0"/>
    <n v="0"/>
    <x v="44"/>
  </r>
  <r>
    <n v="503"/>
    <n v="503"/>
    <n v="0"/>
    <n v="0"/>
    <n v="0"/>
    <n v="0"/>
    <n v="0"/>
    <n v="0"/>
    <n v="0"/>
    <n v="0"/>
    <n v="0"/>
    <n v="0"/>
    <x v="25"/>
  </r>
  <r>
    <n v="1634"/>
    <n v="1634"/>
    <n v="0"/>
    <n v="0"/>
    <n v="0"/>
    <n v="0"/>
    <n v="0"/>
    <n v="0"/>
    <n v="0"/>
    <n v="0"/>
    <n v="0"/>
    <n v="0"/>
    <x v="43"/>
  </r>
  <r>
    <n v="528"/>
    <n v="528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20"/>
  </r>
  <r>
    <n v="19877"/>
    <n v="0"/>
    <n v="19877"/>
    <n v="0"/>
    <n v="0"/>
    <n v="0"/>
    <n v="0"/>
    <n v="0"/>
    <n v="19877"/>
    <n v="0"/>
    <n v="19877"/>
    <n v="0"/>
    <x v="8"/>
  </r>
  <r>
    <n v="1457"/>
    <n v="1457"/>
    <n v="0"/>
    <n v="0"/>
    <n v="0"/>
    <n v="0"/>
    <n v="0"/>
    <n v="0"/>
    <n v="0"/>
    <n v="0"/>
    <n v="0"/>
    <n v="0"/>
    <x v="22"/>
  </r>
  <r>
    <n v="17522"/>
    <n v="17522"/>
    <n v="0"/>
    <n v="0"/>
    <n v="0"/>
    <n v="0"/>
    <n v="0"/>
    <n v="0"/>
    <n v="0"/>
    <n v="0"/>
    <n v="0"/>
    <n v="0"/>
    <x v="29"/>
  </r>
  <r>
    <n v="1150"/>
    <n v="1150"/>
    <n v="0"/>
    <n v="0"/>
    <n v="0"/>
    <n v="0"/>
    <n v="0"/>
    <n v="0"/>
    <n v="0"/>
    <n v="0"/>
    <n v="0"/>
    <n v="0"/>
    <x v="13"/>
  </r>
  <r>
    <n v="47"/>
    <n v="47"/>
    <n v="0"/>
    <n v="0"/>
    <n v="0"/>
    <n v="0"/>
    <n v="0"/>
    <n v="0"/>
    <n v="0"/>
    <n v="0"/>
    <n v="0"/>
    <n v="0"/>
    <x v="31"/>
  </r>
  <r>
    <n v="38"/>
    <n v="38"/>
    <n v="0"/>
    <n v="0"/>
    <n v="38"/>
    <n v="38"/>
    <n v="0"/>
    <n v="0"/>
    <n v="0"/>
    <n v="0"/>
    <n v="0"/>
    <n v="0"/>
    <x v="34"/>
  </r>
  <r>
    <n v="755"/>
    <n v="755"/>
    <n v="0"/>
    <n v="0"/>
    <n v="0"/>
    <n v="0"/>
    <n v="0"/>
    <n v="0"/>
    <n v="0"/>
    <n v="0"/>
    <n v="0"/>
    <n v="0"/>
    <x v="1"/>
  </r>
  <r>
    <n v="57"/>
    <n v="57"/>
    <n v="0"/>
    <n v="0"/>
    <n v="0"/>
    <n v="0"/>
    <n v="0"/>
    <n v="0"/>
    <n v="0"/>
    <n v="0"/>
    <n v="0"/>
    <n v="0"/>
    <x v="46"/>
  </r>
  <r>
    <n v="1"/>
    <n v="0"/>
    <n v="1"/>
    <n v="0"/>
    <n v="0"/>
    <n v="0"/>
    <n v="0"/>
    <n v="0"/>
    <n v="0"/>
    <n v="0"/>
    <n v="0"/>
    <n v="0"/>
    <x v="21"/>
  </r>
  <r>
    <n v="38"/>
    <n v="38"/>
    <n v="0"/>
    <n v="0"/>
    <n v="0"/>
    <n v="0"/>
    <n v="0"/>
    <n v="0"/>
    <n v="0"/>
    <n v="0"/>
    <n v="0"/>
    <n v="0"/>
    <x v="11"/>
  </r>
  <r>
    <n v="884"/>
    <n v="884"/>
    <n v="0"/>
    <n v="0"/>
    <n v="0"/>
    <n v="0"/>
    <n v="0"/>
    <n v="0"/>
    <n v="0"/>
    <n v="0"/>
    <n v="0"/>
    <n v="0"/>
    <x v="11"/>
  </r>
  <r>
    <n v="5557"/>
    <n v="0"/>
    <n v="5557"/>
    <n v="0"/>
    <n v="0"/>
    <n v="0"/>
    <n v="0"/>
    <n v="0"/>
    <n v="5557"/>
    <n v="0"/>
    <n v="5557"/>
    <n v="0"/>
    <x v="35"/>
  </r>
  <r>
    <n v="8"/>
    <n v="8"/>
    <n v="0"/>
    <n v="0"/>
    <n v="0"/>
    <n v="0"/>
    <n v="0"/>
    <n v="0"/>
    <n v="0"/>
    <n v="0"/>
    <n v="0"/>
    <n v="0"/>
    <x v="4"/>
  </r>
  <r>
    <n v="866"/>
    <n v="866"/>
    <n v="0"/>
    <n v="0"/>
    <n v="0"/>
    <n v="0"/>
    <n v="0"/>
    <n v="0"/>
    <n v="866"/>
    <n v="866"/>
    <n v="0"/>
    <n v="0"/>
    <x v="42"/>
  </r>
  <r>
    <n v="5433"/>
    <n v="5433"/>
    <n v="0"/>
    <n v="0"/>
    <n v="5433"/>
    <n v="5433"/>
    <n v="0"/>
    <n v="0"/>
    <n v="0"/>
    <n v="0"/>
    <n v="0"/>
    <n v="0"/>
    <x v="12"/>
  </r>
  <r>
    <n v="35"/>
    <n v="35"/>
    <n v="0"/>
    <n v="0"/>
    <n v="0"/>
    <n v="0"/>
    <n v="0"/>
    <n v="0"/>
    <n v="0"/>
    <n v="0"/>
    <n v="0"/>
    <n v="0"/>
    <x v="47"/>
  </r>
  <r>
    <n v="2942"/>
    <n v="2942"/>
    <n v="0"/>
    <n v="0"/>
    <n v="0"/>
    <n v="0"/>
    <n v="0"/>
    <n v="0"/>
    <n v="0"/>
    <n v="0"/>
    <n v="0"/>
    <n v="0"/>
    <x v="23"/>
  </r>
  <r>
    <n v="901"/>
    <n v="0"/>
    <n v="901"/>
    <n v="0"/>
    <n v="0"/>
    <n v="0"/>
    <n v="0"/>
    <n v="0"/>
    <n v="0"/>
    <n v="0"/>
    <n v="0"/>
    <n v="0"/>
    <x v="42"/>
  </r>
  <r>
    <n v="19873"/>
    <n v="0"/>
    <n v="19873"/>
    <n v="0"/>
    <n v="0"/>
    <n v="0"/>
    <n v="0"/>
    <n v="0"/>
    <n v="0"/>
    <n v="0"/>
    <n v="0"/>
    <n v="0"/>
    <x v="36"/>
  </r>
  <r>
    <n v="1"/>
    <n v="1"/>
    <n v="0"/>
    <n v="0"/>
    <n v="1"/>
    <n v="1"/>
    <n v="0"/>
    <n v="0"/>
    <n v="0"/>
    <n v="0"/>
    <n v="0"/>
    <n v="0"/>
    <x v="4"/>
  </r>
  <r>
    <n v="40"/>
    <n v="40"/>
    <n v="0"/>
    <n v="0"/>
    <n v="0"/>
    <n v="0"/>
    <n v="0"/>
    <n v="0"/>
    <n v="0"/>
    <n v="0"/>
    <n v="0"/>
    <n v="0"/>
    <x v="31"/>
  </r>
  <r>
    <n v="67"/>
    <n v="67"/>
    <n v="0"/>
    <n v="0"/>
    <n v="0"/>
    <n v="0"/>
    <n v="0"/>
    <n v="0"/>
    <n v="67"/>
    <n v="67"/>
    <n v="0"/>
    <n v="0"/>
    <x v="33"/>
  </r>
  <r>
    <n v="66"/>
    <n v="66"/>
    <n v="0"/>
    <n v="0"/>
    <n v="0"/>
    <n v="0"/>
    <n v="0"/>
    <n v="0"/>
    <n v="0"/>
    <n v="0"/>
    <n v="0"/>
    <n v="0"/>
    <x v="49"/>
  </r>
  <r>
    <n v="16"/>
    <n v="16"/>
    <n v="0"/>
    <n v="0"/>
    <n v="0"/>
    <n v="0"/>
    <n v="0"/>
    <n v="0"/>
    <n v="0"/>
    <n v="0"/>
    <n v="0"/>
    <n v="0"/>
    <x v="39"/>
  </r>
  <r>
    <n v="360"/>
    <n v="360"/>
    <n v="0"/>
    <n v="0"/>
    <n v="0"/>
    <n v="0"/>
    <n v="0"/>
    <n v="0"/>
    <n v="0"/>
    <n v="0"/>
    <n v="0"/>
    <n v="0"/>
    <x v="31"/>
  </r>
  <r>
    <n v="18021"/>
    <n v="18021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5"/>
    <n v="5"/>
    <n v="0"/>
    <n v="0"/>
    <x v="60"/>
  </r>
  <r>
    <n v="68"/>
    <n v="68"/>
    <n v="0"/>
    <n v="0"/>
    <n v="0"/>
    <n v="0"/>
    <n v="0"/>
    <n v="0"/>
    <n v="0"/>
    <n v="0"/>
    <n v="0"/>
    <n v="0"/>
    <x v="18"/>
  </r>
  <r>
    <n v="1223"/>
    <n v="0"/>
    <n v="1223"/>
    <n v="0"/>
    <n v="0"/>
    <n v="0"/>
    <n v="0"/>
    <n v="0"/>
    <n v="0"/>
    <n v="0"/>
    <n v="0"/>
    <n v="0"/>
    <x v="26"/>
  </r>
  <r>
    <n v="15502"/>
    <n v="15502"/>
    <n v="0"/>
    <n v="0"/>
    <n v="0"/>
    <n v="0"/>
    <n v="0"/>
    <n v="0"/>
    <n v="0"/>
    <n v="0"/>
    <n v="0"/>
    <n v="0"/>
    <x v="22"/>
  </r>
  <r>
    <n v="1303"/>
    <n v="1303"/>
    <n v="0"/>
    <n v="0"/>
    <n v="1303"/>
    <n v="1303"/>
    <n v="0"/>
    <n v="0"/>
    <n v="0"/>
    <n v="0"/>
    <n v="0"/>
    <n v="0"/>
    <x v="25"/>
  </r>
  <r>
    <n v="119"/>
    <n v="119"/>
    <n v="0"/>
    <n v="0"/>
    <n v="0"/>
    <n v="0"/>
    <n v="0"/>
    <n v="0"/>
    <n v="0"/>
    <n v="0"/>
    <n v="0"/>
    <n v="0"/>
    <x v="6"/>
  </r>
  <r>
    <n v="2336"/>
    <n v="2336"/>
    <n v="0"/>
    <n v="0"/>
    <n v="2336"/>
    <n v="2336"/>
    <n v="0"/>
    <n v="0"/>
    <n v="0"/>
    <n v="0"/>
    <n v="0"/>
    <n v="0"/>
    <x v="11"/>
  </r>
  <r>
    <n v="1884"/>
    <n v="1884"/>
    <n v="0"/>
    <n v="0"/>
    <n v="1884"/>
    <n v="1884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33"/>
  </r>
  <r>
    <n v="159"/>
    <n v="159"/>
    <n v="0"/>
    <n v="0"/>
    <n v="0"/>
    <n v="0"/>
    <n v="0"/>
    <n v="0"/>
    <n v="0"/>
    <n v="0"/>
    <n v="0"/>
    <n v="0"/>
    <x v="27"/>
  </r>
  <r>
    <n v="2392"/>
    <n v="2392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51"/>
  </r>
  <r>
    <n v="2894"/>
    <n v="0"/>
    <n v="2894"/>
    <n v="0"/>
    <n v="0"/>
    <n v="0"/>
    <n v="0"/>
    <n v="0"/>
    <n v="0"/>
    <n v="0"/>
    <n v="0"/>
    <n v="0"/>
    <x v="13"/>
  </r>
  <r>
    <n v="28"/>
    <n v="28"/>
    <n v="0"/>
    <n v="0"/>
    <n v="0"/>
    <n v="0"/>
    <n v="0"/>
    <n v="0"/>
    <n v="28"/>
    <n v="28"/>
    <n v="0"/>
    <n v="0"/>
    <x v="12"/>
  </r>
  <r>
    <n v="4"/>
    <n v="4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7"/>
  </r>
  <r>
    <n v="23"/>
    <n v="23"/>
    <n v="0"/>
    <n v="0"/>
    <n v="23"/>
    <n v="23"/>
    <n v="0"/>
    <n v="0"/>
    <n v="0"/>
    <n v="0"/>
    <n v="0"/>
    <n v="0"/>
    <x v="26"/>
  </r>
  <r>
    <n v="436"/>
    <n v="436"/>
    <n v="0"/>
    <n v="0"/>
    <n v="0"/>
    <n v="0"/>
    <n v="0"/>
    <n v="0"/>
    <n v="0"/>
    <n v="0"/>
    <n v="0"/>
    <n v="0"/>
    <x v="44"/>
  </r>
  <r>
    <n v="25"/>
    <n v="25"/>
    <n v="0"/>
    <n v="0"/>
    <n v="0"/>
    <n v="0"/>
    <n v="0"/>
    <n v="0"/>
    <n v="0"/>
    <n v="0"/>
    <n v="0"/>
    <n v="0"/>
    <x v="24"/>
  </r>
  <r>
    <n v="1936"/>
    <n v="1936"/>
    <n v="0"/>
    <n v="0"/>
    <n v="0"/>
    <n v="0"/>
    <n v="0"/>
    <n v="0"/>
    <n v="0"/>
    <n v="0"/>
    <n v="0"/>
    <n v="0"/>
    <x v="19"/>
  </r>
  <r>
    <n v="10089"/>
    <n v="10089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16"/>
  </r>
  <r>
    <n v="1576"/>
    <n v="0"/>
    <n v="1576"/>
    <n v="0"/>
    <n v="0"/>
    <n v="0"/>
    <n v="0"/>
    <n v="0"/>
    <n v="1576"/>
    <n v="0"/>
    <n v="1576"/>
    <n v="0"/>
    <x v="3"/>
  </r>
  <r>
    <n v="461"/>
    <n v="46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41"/>
  </r>
  <r>
    <n v="80"/>
    <n v="80"/>
    <n v="0"/>
    <n v="0"/>
    <n v="0"/>
    <n v="0"/>
    <n v="0"/>
    <n v="0"/>
    <n v="0"/>
    <n v="0"/>
    <n v="0"/>
    <n v="0"/>
    <x v="43"/>
  </r>
  <r>
    <n v="95"/>
    <n v="95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7"/>
  </r>
  <r>
    <n v="67"/>
    <n v="0"/>
    <n v="67"/>
    <n v="0"/>
    <n v="0"/>
    <n v="0"/>
    <n v="0"/>
    <n v="0"/>
    <n v="67"/>
    <n v="0"/>
    <n v="67"/>
    <n v="0"/>
    <x v="32"/>
  </r>
  <r>
    <n v="1164"/>
    <n v="1164"/>
    <n v="0"/>
    <n v="0"/>
    <n v="0"/>
    <n v="0"/>
    <n v="0"/>
    <n v="0"/>
    <n v="0"/>
    <n v="0"/>
    <n v="0"/>
    <n v="0"/>
    <x v="29"/>
  </r>
  <r>
    <n v="2166"/>
    <n v="2166"/>
    <n v="0"/>
    <n v="0"/>
    <n v="0"/>
    <n v="0"/>
    <n v="0"/>
    <n v="0"/>
    <n v="2166"/>
    <n v="2166"/>
    <n v="0"/>
    <n v="0"/>
    <x v="42"/>
  </r>
  <r>
    <n v="493"/>
    <n v="493"/>
    <n v="0"/>
    <n v="0"/>
    <n v="0"/>
    <n v="0"/>
    <n v="0"/>
    <n v="0"/>
    <n v="0"/>
    <n v="0"/>
    <n v="0"/>
    <n v="0"/>
    <x v="42"/>
  </r>
  <r>
    <n v="41"/>
    <n v="41"/>
    <n v="0"/>
    <n v="0"/>
    <n v="0"/>
    <n v="0"/>
    <n v="0"/>
    <n v="0"/>
    <n v="0"/>
    <n v="0"/>
    <n v="0"/>
    <n v="0"/>
    <x v="44"/>
  </r>
  <r>
    <n v="134"/>
    <n v="134"/>
    <n v="0"/>
    <n v="0"/>
    <n v="0"/>
    <n v="0"/>
    <n v="0"/>
    <n v="0"/>
    <n v="0"/>
    <n v="0"/>
    <n v="0"/>
    <n v="0"/>
    <x v="41"/>
  </r>
  <r>
    <n v="50"/>
    <n v="0"/>
    <n v="50"/>
    <n v="0"/>
    <n v="50"/>
    <n v="0"/>
    <n v="50"/>
    <n v="0"/>
    <n v="0"/>
    <n v="0"/>
    <n v="0"/>
    <n v="0"/>
    <x v="6"/>
  </r>
  <r>
    <n v="1174"/>
    <n v="1174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11"/>
  </r>
  <r>
    <n v="4740"/>
    <n v="4740"/>
    <n v="0"/>
    <n v="0"/>
    <n v="0"/>
    <n v="0"/>
    <n v="0"/>
    <n v="0"/>
    <n v="4740"/>
    <n v="4740"/>
    <n v="0"/>
    <n v="0"/>
    <x v="36"/>
  </r>
  <r>
    <n v="1688"/>
    <n v="0"/>
    <n v="1688"/>
    <n v="0"/>
    <n v="0"/>
    <n v="0"/>
    <n v="0"/>
    <n v="0"/>
    <n v="0"/>
    <n v="0"/>
    <n v="0"/>
    <n v="0"/>
    <x v="1"/>
  </r>
  <r>
    <n v="1"/>
    <n v="0"/>
    <n v="1"/>
    <n v="0"/>
    <n v="0"/>
    <n v="0"/>
    <n v="0"/>
    <n v="0"/>
    <n v="0"/>
    <n v="0"/>
    <n v="0"/>
    <n v="0"/>
    <x v="58"/>
  </r>
  <r>
    <n v="3194"/>
    <n v="0"/>
    <n v="3194"/>
    <n v="0"/>
    <n v="0"/>
    <n v="0"/>
    <n v="0"/>
    <n v="0"/>
    <n v="0"/>
    <n v="0"/>
    <n v="0"/>
    <n v="0"/>
    <x v="14"/>
  </r>
  <r>
    <n v="365"/>
    <n v="365"/>
    <n v="0"/>
    <n v="0"/>
    <n v="0"/>
    <n v="0"/>
    <n v="0"/>
    <n v="0"/>
    <n v="0"/>
    <n v="0"/>
    <n v="0"/>
    <n v="0"/>
    <x v="49"/>
  </r>
  <r>
    <n v="10201"/>
    <n v="0"/>
    <n v="10201"/>
    <n v="0"/>
    <n v="0"/>
    <n v="0"/>
    <n v="0"/>
    <n v="0"/>
    <n v="0"/>
    <n v="0"/>
    <n v="0"/>
    <n v="0"/>
    <x v="2"/>
  </r>
  <r>
    <n v="39"/>
    <n v="39"/>
    <n v="0"/>
    <n v="0"/>
    <n v="0"/>
    <n v="0"/>
    <n v="0"/>
    <n v="0"/>
    <n v="39"/>
    <n v="39"/>
    <n v="0"/>
    <n v="0"/>
    <x v="47"/>
  </r>
  <r>
    <n v="6"/>
    <n v="6"/>
    <n v="0"/>
    <n v="0"/>
    <n v="0"/>
    <n v="0"/>
    <n v="0"/>
    <n v="0"/>
    <n v="0"/>
    <n v="0"/>
    <n v="0"/>
    <n v="0"/>
    <x v="6"/>
  </r>
  <r>
    <n v="470"/>
    <n v="470"/>
    <n v="0"/>
    <n v="0"/>
    <n v="0"/>
    <n v="0"/>
    <n v="0"/>
    <n v="0"/>
    <n v="0"/>
    <n v="0"/>
    <n v="0"/>
    <n v="0"/>
    <x v="2"/>
  </r>
  <r>
    <n v="33"/>
    <n v="33"/>
    <n v="0"/>
    <n v="0"/>
    <n v="0"/>
    <n v="0"/>
    <n v="0"/>
    <n v="0"/>
    <n v="0"/>
    <n v="0"/>
    <n v="0"/>
    <n v="0"/>
    <x v="11"/>
  </r>
  <r>
    <n v="33"/>
    <n v="33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7"/>
  </r>
  <r>
    <n v="875"/>
    <n v="875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11"/>
  </r>
  <r>
    <n v="169"/>
    <n v="0"/>
    <n v="169"/>
    <n v="0"/>
    <n v="0"/>
    <n v="0"/>
    <n v="0"/>
    <n v="0"/>
    <n v="169"/>
    <n v="0"/>
    <n v="169"/>
    <n v="0"/>
    <x v="9"/>
  </r>
  <r>
    <n v="12255"/>
    <n v="12255"/>
    <n v="0"/>
    <n v="0"/>
    <n v="0"/>
    <n v="0"/>
    <n v="0"/>
    <n v="0"/>
    <n v="0"/>
    <n v="0"/>
    <n v="0"/>
    <n v="0"/>
    <x v="1"/>
  </r>
  <r>
    <n v="21"/>
    <n v="21"/>
    <n v="0"/>
    <n v="0"/>
    <n v="0"/>
    <n v="0"/>
    <n v="0"/>
    <n v="0"/>
    <n v="0"/>
    <n v="0"/>
    <n v="0"/>
    <n v="0"/>
    <x v="60"/>
  </r>
  <r>
    <n v="201"/>
    <n v="201"/>
    <n v="0"/>
    <n v="0"/>
    <n v="0"/>
    <n v="0"/>
    <n v="0"/>
    <n v="0"/>
    <n v="0"/>
    <n v="0"/>
    <n v="0"/>
    <n v="0"/>
    <x v="23"/>
  </r>
  <r>
    <n v="153"/>
    <n v="153"/>
    <n v="0"/>
    <n v="0"/>
    <n v="0"/>
    <n v="0"/>
    <n v="0"/>
    <n v="0"/>
    <n v="0"/>
    <n v="0"/>
    <n v="0"/>
    <n v="0"/>
    <x v="39"/>
  </r>
  <r>
    <n v="101"/>
    <n v="101"/>
    <n v="0"/>
    <n v="0"/>
    <n v="0"/>
    <n v="0"/>
    <n v="0"/>
    <n v="0"/>
    <n v="0"/>
    <n v="0"/>
    <n v="0"/>
    <n v="0"/>
    <x v="14"/>
  </r>
  <r>
    <n v="1310"/>
    <n v="1310"/>
    <n v="0"/>
    <n v="0"/>
    <n v="0"/>
    <n v="0"/>
    <n v="0"/>
    <n v="0"/>
    <n v="0"/>
    <n v="0"/>
    <n v="0"/>
    <n v="0"/>
    <x v="27"/>
  </r>
  <r>
    <n v="631"/>
    <n v="631"/>
    <n v="0"/>
    <n v="0"/>
    <n v="0"/>
    <n v="0"/>
    <n v="0"/>
    <n v="0"/>
    <n v="631"/>
    <n v="631"/>
    <n v="0"/>
    <n v="0"/>
    <x v="7"/>
  </r>
  <r>
    <n v="9964"/>
    <n v="9964"/>
    <n v="0"/>
    <n v="0"/>
    <n v="0"/>
    <n v="0"/>
    <n v="0"/>
    <n v="0"/>
    <n v="0"/>
    <n v="0"/>
    <n v="0"/>
    <n v="0"/>
    <x v="42"/>
  </r>
  <r>
    <n v="258"/>
    <n v="258"/>
    <n v="0"/>
    <n v="0"/>
    <n v="258"/>
    <n v="258"/>
    <n v="0"/>
    <n v="0"/>
    <n v="0"/>
    <n v="0"/>
    <n v="0"/>
    <n v="0"/>
    <x v="19"/>
  </r>
  <r>
    <n v="12"/>
    <n v="0"/>
    <n v="12"/>
    <n v="0"/>
    <n v="0"/>
    <n v="0"/>
    <n v="0"/>
    <n v="0"/>
    <n v="0"/>
    <n v="0"/>
    <n v="0"/>
    <n v="0"/>
    <x v="6"/>
  </r>
  <r>
    <n v="45"/>
    <n v="45"/>
    <n v="0"/>
    <n v="0"/>
    <n v="0"/>
    <n v="0"/>
    <n v="0"/>
    <n v="0"/>
    <n v="0"/>
    <n v="0"/>
    <n v="0"/>
    <n v="0"/>
    <x v="41"/>
  </r>
  <r>
    <n v="238"/>
    <n v="238"/>
    <n v="0"/>
    <n v="0"/>
    <n v="0"/>
    <n v="0"/>
    <n v="0"/>
    <n v="0"/>
    <n v="0"/>
    <n v="0"/>
    <n v="0"/>
    <n v="0"/>
    <x v="28"/>
  </r>
  <r>
    <n v="83"/>
    <n v="83"/>
    <n v="0"/>
    <n v="0"/>
    <n v="0"/>
    <n v="0"/>
    <n v="0"/>
    <n v="0"/>
    <n v="0"/>
    <n v="0"/>
    <n v="0"/>
    <n v="0"/>
    <x v="15"/>
  </r>
  <r>
    <n v="1487"/>
    <n v="1487"/>
    <n v="0"/>
    <n v="0"/>
    <n v="0"/>
    <n v="0"/>
    <n v="0"/>
    <n v="0"/>
    <n v="0"/>
    <n v="0"/>
    <n v="0"/>
    <n v="0"/>
    <x v="26"/>
  </r>
  <r>
    <n v="240"/>
    <n v="240"/>
    <n v="0"/>
    <n v="0"/>
    <n v="0"/>
    <n v="0"/>
    <n v="0"/>
    <n v="0"/>
    <n v="0"/>
    <n v="0"/>
    <n v="0"/>
    <n v="0"/>
    <x v="38"/>
  </r>
  <r>
    <n v="3685"/>
    <n v="3685"/>
    <n v="0"/>
    <n v="0"/>
    <n v="3685"/>
    <n v="3685"/>
    <n v="0"/>
    <n v="0"/>
    <n v="0"/>
    <n v="0"/>
    <n v="0"/>
    <n v="0"/>
    <x v="19"/>
  </r>
  <r>
    <n v="208"/>
    <n v="208"/>
    <n v="0"/>
    <n v="0"/>
    <n v="0"/>
    <n v="0"/>
    <n v="0"/>
    <n v="0"/>
    <n v="0"/>
    <n v="0"/>
    <n v="0"/>
    <n v="0"/>
    <x v="14"/>
  </r>
  <r>
    <n v="1044"/>
    <n v="1044"/>
    <n v="0"/>
    <n v="0"/>
    <n v="0"/>
    <n v="0"/>
    <n v="0"/>
    <n v="0"/>
    <n v="1044"/>
    <n v="1044"/>
    <n v="0"/>
    <n v="0"/>
    <x v="42"/>
  </r>
  <r>
    <n v="722"/>
    <n v="722"/>
    <n v="0"/>
    <n v="0"/>
    <n v="0"/>
    <n v="0"/>
    <n v="0"/>
    <n v="0"/>
    <n v="722"/>
    <n v="722"/>
    <n v="0"/>
    <n v="0"/>
    <x v="12"/>
  </r>
  <r>
    <n v="15"/>
    <n v="15"/>
    <n v="0"/>
    <n v="0"/>
    <n v="0"/>
    <n v="0"/>
    <n v="0"/>
    <n v="0"/>
    <n v="15"/>
    <n v="15"/>
    <n v="0"/>
    <n v="0"/>
    <x v="24"/>
  </r>
  <r>
    <n v="294"/>
    <n v="294"/>
    <n v="0"/>
    <n v="0"/>
    <n v="0"/>
    <n v="0"/>
    <n v="0"/>
    <n v="0"/>
    <n v="0"/>
    <n v="0"/>
    <n v="0"/>
    <n v="0"/>
    <x v="50"/>
  </r>
  <r>
    <n v="362"/>
    <n v="362"/>
    <n v="0"/>
    <n v="0"/>
    <n v="0"/>
    <n v="0"/>
    <n v="0"/>
    <n v="0"/>
    <n v="0"/>
    <n v="0"/>
    <n v="0"/>
    <n v="0"/>
    <x v="42"/>
  </r>
  <r>
    <n v="51"/>
    <n v="51"/>
    <n v="0"/>
    <n v="0"/>
    <n v="0"/>
    <n v="0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40"/>
  </r>
  <r>
    <n v="810"/>
    <n v="810"/>
    <n v="0"/>
    <n v="0"/>
    <n v="0"/>
    <n v="0"/>
    <n v="0"/>
    <n v="0"/>
    <n v="0"/>
    <n v="0"/>
    <n v="0"/>
    <n v="0"/>
    <x v="13"/>
  </r>
  <r>
    <n v="709"/>
    <n v="709"/>
    <n v="0"/>
    <n v="0"/>
    <n v="709"/>
    <n v="709"/>
    <n v="0"/>
    <n v="0"/>
    <n v="0"/>
    <n v="0"/>
    <n v="0"/>
    <n v="0"/>
    <x v="45"/>
  </r>
  <r>
    <n v="24"/>
    <n v="24"/>
    <n v="0"/>
    <n v="0"/>
    <n v="0"/>
    <n v="0"/>
    <n v="0"/>
    <n v="0"/>
    <n v="0"/>
    <n v="0"/>
    <n v="0"/>
    <n v="0"/>
    <x v="5"/>
  </r>
  <r>
    <n v="792"/>
    <n v="792"/>
    <n v="0"/>
    <n v="0"/>
    <n v="0"/>
    <n v="0"/>
    <n v="0"/>
    <n v="0"/>
    <n v="792"/>
    <n v="792"/>
    <n v="0"/>
    <n v="0"/>
    <x v="0"/>
  </r>
  <r>
    <n v="146"/>
    <n v="146"/>
    <n v="0"/>
    <n v="0"/>
    <n v="0"/>
    <n v="0"/>
    <n v="0"/>
    <n v="0"/>
    <n v="0"/>
    <n v="0"/>
    <n v="0"/>
    <n v="0"/>
    <x v="24"/>
  </r>
  <r>
    <n v="6"/>
    <n v="6"/>
    <n v="0"/>
    <n v="0"/>
    <n v="0"/>
    <n v="0"/>
    <n v="0"/>
    <n v="0"/>
    <n v="0"/>
    <n v="0"/>
    <n v="0"/>
    <n v="0"/>
    <x v="37"/>
  </r>
  <r>
    <n v="3420"/>
    <n v="3420"/>
    <n v="0"/>
    <n v="0"/>
    <n v="0"/>
    <n v="0"/>
    <n v="0"/>
    <n v="0"/>
    <n v="0"/>
    <n v="0"/>
    <n v="0"/>
    <n v="0"/>
    <x v="53"/>
  </r>
  <r>
    <n v="4939"/>
    <n v="4939"/>
    <n v="0"/>
    <n v="0"/>
    <n v="0"/>
    <n v="0"/>
    <n v="0"/>
    <n v="0"/>
    <n v="0"/>
    <n v="0"/>
    <n v="0"/>
    <n v="0"/>
    <x v="11"/>
  </r>
  <r>
    <n v="58"/>
    <n v="58"/>
    <n v="0"/>
    <n v="0"/>
    <n v="0"/>
    <n v="0"/>
    <n v="0"/>
    <n v="0"/>
    <n v="0"/>
    <n v="0"/>
    <n v="0"/>
    <n v="0"/>
    <x v="43"/>
  </r>
  <r>
    <n v="17"/>
    <n v="17"/>
    <n v="0"/>
    <n v="0"/>
    <n v="0"/>
    <n v="0"/>
    <n v="0"/>
    <n v="0"/>
    <n v="0"/>
    <n v="0"/>
    <n v="0"/>
    <n v="0"/>
    <x v="8"/>
  </r>
  <r>
    <n v="713"/>
    <n v="713"/>
    <n v="0"/>
    <n v="0"/>
    <n v="0"/>
    <n v="0"/>
    <n v="0"/>
    <n v="0"/>
    <n v="0"/>
    <n v="0"/>
    <n v="0"/>
    <n v="0"/>
    <x v="49"/>
  </r>
  <r>
    <n v="21522"/>
    <n v="0"/>
    <n v="21522"/>
    <n v="0"/>
    <n v="0"/>
    <n v="0"/>
    <n v="0"/>
    <n v="0"/>
    <n v="0"/>
    <n v="0"/>
    <n v="0"/>
    <n v="0"/>
    <x v="30"/>
  </r>
  <r>
    <n v="74"/>
    <n v="74"/>
    <n v="0"/>
    <n v="0"/>
    <n v="74"/>
    <n v="74"/>
    <n v="0"/>
    <n v="0"/>
    <n v="0"/>
    <n v="0"/>
    <n v="0"/>
    <n v="0"/>
    <x v="54"/>
  </r>
  <r>
    <n v="11792"/>
    <n v="0"/>
    <n v="11792"/>
    <n v="0"/>
    <n v="0"/>
    <n v="0"/>
    <n v="0"/>
    <n v="0"/>
    <n v="0"/>
    <n v="0"/>
    <n v="0"/>
    <n v="0"/>
    <x v="44"/>
  </r>
  <r>
    <n v="117"/>
    <n v="117"/>
    <n v="0"/>
    <n v="0"/>
    <n v="117"/>
    <n v="117"/>
    <n v="0"/>
    <n v="0"/>
    <n v="0"/>
    <n v="0"/>
    <n v="0"/>
    <n v="0"/>
    <x v="36"/>
  </r>
  <r>
    <n v="9"/>
    <n v="9"/>
    <n v="0"/>
    <n v="0"/>
    <n v="9"/>
    <n v="9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46"/>
  </r>
  <r>
    <n v="132"/>
    <n v="132"/>
    <n v="0"/>
    <n v="0"/>
    <n v="0"/>
    <n v="0"/>
    <n v="0"/>
    <n v="0"/>
    <n v="0"/>
    <n v="0"/>
    <n v="0"/>
    <n v="0"/>
    <x v="51"/>
  </r>
  <r>
    <n v="75"/>
    <n v="75"/>
    <n v="0"/>
    <n v="0"/>
    <n v="75"/>
    <n v="75"/>
    <n v="0"/>
    <n v="0"/>
    <n v="0"/>
    <n v="0"/>
    <n v="0"/>
    <n v="0"/>
    <x v="33"/>
  </r>
  <r>
    <n v="4839"/>
    <n v="0"/>
    <n v="4839"/>
    <n v="0"/>
    <n v="0"/>
    <n v="0"/>
    <n v="0"/>
    <n v="0"/>
    <n v="0"/>
    <n v="0"/>
    <n v="0"/>
    <n v="0"/>
    <x v="20"/>
  </r>
  <r>
    <n v="217"/>
    <n v="217"/>
    <n v="0"/>
    <n v="0"/>
    <n v="0"/>
    <n v="0"/>
    <n v="0"/>
    <n v="0"/>
    <n v="217"/>
    <n v="217"/>
    <n v="0"/>
    <n v="0"/>
    <x v="41"/>
  </r>
  <r>
    <n v="26"/>
    <n v="26"/>
    <n v="0"/>
    <n v="0"/>
    <n v="0"/>
    <n v="0"/>
    <n v="0"/>
    <n v="0"/>
    <n v="0"/>
    <n v="0"/>
    <n v="0"/>
    <n v="0"/>
    <x v="19"/>
  </r>
  <r>
    <n v="1584"/>
    <n v="1584"/>
    <n v="0"/>
    <n v="0"/>
    <n v="0"/>
    <n v="0"/>
    <n v="0"/>
    <n v="0"/>
    <n v="1584"/>
    <n v="1584"/>
    <n v="0"/>
    <n v="0"/>
    <x v="5"/>
  </r>
  <r>
    <n v="2458"/>
    <n v="2458"/>
    <n v="0"/>
    <n v="0"/>
    <n v="0"/>
    <n v="0"/>
    <n v="0"/>
    <n v="0"/>
    <n v="0"/>
    <n v="0"/>
    <n v="0"/>
    <n v="0"/>
    <x v="36"/>
  </r>
  <r>
    <n v="18399"/>
    <n v="18399"/>
    <n v="0"/>
    <n v="0"/>
    <n v="0"/>
    <n v="0"/>
    <n v="0"/>
    <n v="0"/>
    <n v="0"/>
    <n v="0"/>
    <n v="0"/>
    <n v="0"/>
    <x v="51"/>
  </r>
  <r>
    <n v="143"/>
    <n v="143"/>
    <n v="0"/>
    <n v="0"/>
    <n v="0"/>
    <n v="0"/>
    <n v="0"/>
    <n v="0"/>
    <n v="0"/>
    <n v="0"/>
    <n v="0"/>
    <n v="0"/>
    <x v="8"/>
  </r>
  <r>
    <n v="304"/>
    <n v="304"/>
    <n v="0"/>
    <n v="0"/>
    <n v="0"/>
    <n v="0"/>
    <n v="0"/>
    <n v="0"/>
    <n v="0"/>
    <n v="0"/>
    <n v="0"/>
    <n v="0"/>
    <x v="50"/>
  </r>
  <r>
    <n v="2471"/>
    <n v="2471"/>
    <n v="0"/>
    <n v="0"/>
    <n v="0"/>
    <n v="0"/>
    <n v="0"/>
    <n v="0"/>
    <n v="0"/>
    <n v="0"/>
    <n v="0"/>
    <n v="0"/>
    <x v="22"/>
  </r>
  <r>
    <n v="26"/>
    <n v="26"/>
    <n v="0"/>
    <n v="0"/>
    <n v="26"/>
    <n v="26"/>
    <n v="0"/>
    <n v="0"/>
    <n v="0"/>
    <n v="0"/>
    <n v="0"/>
    <n v="0"/>
    <x v="42"/>
  </r>
  <r>
    <n v="147"/>
    <n v="147"/>
    <n v="0"/>
    <n v="0"/>
    <n v="0"/>
    <n v="0"/>
    <n v="0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19"/>
  </r>
  <r>
    <n v="30"/>
    <n v="0"/>
    <n v="3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2"/>
    <n v="2"/>
    <n v="0"/>
    <n v="0"/>
    <x v="27"/>
  </r>
  <r>
    <n v="255"/>
    <n v="255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4"/>
  </r>
  <r>
    <n v="7"/>
    <n v="7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11"/>
  </r>
  <r>
    <n v="1050"/>
    <n v="1050"/>
    <n v="0"/>
    <n v="0"/>
    <n v="0"/>
    <n v="0"/>
    <n v="0"/>
    <n v="0"/>
    <n v="1050"/>
    <n v="1050"/>
    <n v="0"/>
    <n v="0"/>
    <x v="45"/>
  </r>
  <r>
    <n v="289"/>
    <n v="289"/>
    <n v="0"/>
    <n v="0"/>
    <n v="0"/>
    <n v="0"/>
    <n v="0"/>
    <n v="0"/>
    <n v="0"/>
    <n v="0"/>
    <n v="0"/>
    <n v="0"/>
    <x v="13"/>
  </r>
  <r>
    <n v="38"/>
    <n v="38"/>
    <n v="0"/>
    <n v="0"/>
    <n v="38"/>
    <n v="38"/>
    <n v="0"/>
    <n v="0"/>
    <n v="0"/>
    <n v="0"/>
    <n v="0"/>
    <n v="0"/>
    <x v="4"/>
  </r>
  <r>
    <n v="104"/>
    <n v="104"/>
    <n v="0"/>
    <n v="0"/>
    <n v="0"/>
    <n v="0"/>
    <n v="0"/>
    <n v="0"/>
    <n v="0"/>
    <n v="0"/>
    <n v="0"/>
    <n v="0"/>
    <x v="38"/>
  </r>
  <r>
    <n v="6181"/>
    <n v="6181"/>
    <n v="0"/>
    <n v="0"/>
    <n v="6181"/>
    <n v="6181"/>
    <n v="0"/>
    <n v="0"/>
    <n v="0"/>
    <n v="0"/>
    <n v="0"/>
    <n v="0"/>
    <x v="40"/>
  </r>
  <r>
    <n v="43"/>
    <n v="43"/>
    <n v="0"/>
    <n v="0"/>
    <n v="0"/>
    <n v="0"/>
    <n v="0"/>
    <n v="0"/>
    <n v="43"/>
    <n v="43"/>
    <n v="0"/>
    <n v="0"/>
    <x v="42"/>
  </r>
  <r>
    <n v="1014"/>
    <n v="1014"/>
    <n v="0"/>
    <n v="0"/>
    <n v="0"/>
    <n v="0"/>
    <n v="0"/>
    <n v="0"/>
    <n v="0"/>
    <n v="0"/>
    <n v="0"/>
    <n v="0"/>
    <x v="34"/>
  </r>
  <r>
    <n v="2473"/>
    <n v="2473"/>
    <n v="0"/>
    <n v="0"/>
    <n v="0"/>
    <n v="0"/>
    <n v="0"/>
    <n v="0"/>
    <n v="2473"/>
    <n v="2473"/>
    <n v="0"/>
    <n v="0"/>
    <x v="4"/>
  </r>
  <r>
    <n v="2"/>
    <n v="2"/>
    <n v="0"/>
    <n v="0"/>
    <n v="0"/>
    <n v="0"/>
    <n v="0"/>
    <n v="0"/>
    <n v="0"/>
    <n v="0"/>
    <n v="0"/>
    <n v="0"/>
    <x v="14"/>
  </r>
  <r>
    <n v="266"/>
    <n v="266"/>
    <n v="0"/>
    <n v="0"/>
    <n v="0"/>
    <n v="0"/>
    <n v="0"/>
    <n v="0"/>
    <n v="0"/>
    <n v="0"/>
    <n v="0"/>
    <n v="0"/>
    <x v="15"/>
  </r>
  <r>
    <n v="488"/>
    <n v="488"/>
    <n v="0"/>
    <n v="0"/>
    <n v="0"/>
    <n v="0"/>
    <n v="0"/>
    <n v="0"/>
    <n v="0"/>
    <n v="0"/>
    <n v="0"/>
    <n v="0"/>
    <x v="45"/>
  </r>
  <r>
    <n v="12"/>
    <n v="12"/>
    <n v="0"/>
    <n v="0"/>
    <n v="0"/>
    <n v="0"/>
    <n v="0"/>
    <n v="0"/>
    <n v="12"/>
    <n v="12"/>
    <n v="0"/>
    <n v="0"/>
    <x v="3"/>
  </r>
  <r>
    <n v="33"/>
    <n v="33"/>
    <n v="0"/>
    <n v="0"/>
    <n v="0"/>
    <n v="0"/>
    <n v="0"/>
    <n v="0"/>
    <n v="33"/>
    <n v="33"/>
    <n v="0"/>
    <n v="0"/>
    <x v="33"/>
  </r>
  <r>
    <n v="409"/>
    <n v="409"/>
    <n v="0"/>
    <n v="0"/>
    <n v="0"/>
    <n v="0"/>
    <n v="0"/>
    <n v="0"/>
    <n v="0"/>
    <n v="0"/>
    <n v="0"/>
    <n v="0"/>
    <x v="7"/>
  </r>
  <r>
    <n v="129"/>
    <n v="129"/>
    <n v="0"/>
    <n v="0"/>
    <n v="0"/>
    <n v="0"/>
    <n v="0"/>
    <n v="0"/>
    <n v="0"/>
    <n v="0"/>
    <n v="0"/>
    <n v="0"/>
    <x v="2"/>
  </r>
  <r>
    <n v="166"/>
    <n v="166"/>
    <n v="0"/>
    <n v="0"/>
    <n v="166"/>
    <n v="166"/>
    <n v="0"/>
    <n v="0"/>
    <n v="0"/>
    <n v="0"/>
    <n v="0"/>
    <n v="0"/>
    <x v="26"/>
  </r>
  <r>
    <n v="17"/>
    <n v="17"/>
    <n v="0"/>
    <n v="0"/>
    <n v="0"/>
    <n v="0"/>
    <n v="0"/>
    <n v="0"/>
    <n v="0"/>
    <n v="0"/>
    <n v="0"/>
    <n v="0"/>
    <x v="3"/>
  </r>
  <r>
    <n v="65"/>
    <n v="65"/>
    <n v="0"/>
    <n v="0"/>
    <n v="0"/>
    <n v="0"/>
    <n v="0"/>
    <n v="0"/>
    <n v="0"/>
    <n v="0"/>
    <n v="0"/>
    <n v="0"/>
    <x v="12"/>
  </r>
  <r>
    <n v="1164"/>
    <n v="1164"/>
    <n v="0"/>
    <n v="0"/>
    <n v="0"/>
    <n v="0"/>
    <n v="0"/>
    <n v="0"/>
    <n v="0"/>
    <n v="0"/>
    <n v="0"/>
    <n v="0"/>
    <x v="1"/>
  </r>
  <r>
    <n v="24"/>
    <n v="24"/>
    <n v="0"/>
    <n v="0"/>
    <n v="24"/>
    <n v="24"/>
    <n v="0"/>
    <n v="0"/>
    <n v="0"/>
    <n v="0"/>
    <n v="0"/>
    <n v="0"/>
    <x v="53"/>
  </r>
  <r>
    <n v="4"/>
    <n v="4"/>
    <n v="0"/>
    <n v="0"/>
    <n v="0"/>
    <n v="0"/>
    <n v="0"/>
    <n v="0"/>
    <n v="4"/>
    <n v="4"/>
    <n v="0"/>
    <n v="0"/>
    <x v="15"/>
  </r>
  <r>
    <n v="6201"/>
    <n v="6201"/>
    <n v="0"/>
    <n v="0"/>
    <n v="0"/>
    <n v="0"/>
    <n v="0"/>
    <n v="0"/>
    <n v="6201"/>
    <n v="6201"/>
    <n v="0"/>
    <n v="0"/>
    <x v="12"/>
  </r>
  <r>
    <n v="6"/>
    <n v="6"/>
    <n v="0"/>
    <n v="0"/>
    <n v="0"/>
    <n v="0"/>
    <n v="0"/>
    <n v="0"/>
    <n v="0"/>
    <n v="0"/>
    <n v="0"/>
    <n v="0"/>
    <x v="0"/>
  </r>
  <r>
    <n v="15704"/>
    <n v="15704"/>
    <n v="0"/>
    <n v="0"/>
    <n v="0"/>
    <n v="0"/>
    <n v="0"/>
    <n v="0"/>
    <n v="0"/>
    <n v="0"/>
    <n v="0"/>
    <n v="0"/>
    <x v="2"/>
  </r>
  <r>
    <n v="17"/>
    <n v="17"/>
    <n v="0"/>
    <n v="0"/>
    <n v="0"/>
    <n v="0"/>
    <n v="0"/>
    <n v="0"/>
    <n v="0"/>
    <n v="0"/>
    <n v="0"/>
    <n v="0"/>
    <x v="34"/>
  </r>
  <r>
    <n v="1014"/>
    <n v="0"/>
    <n v="1014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11"/>
  </r>
  <r>
    <n v="78"/>
    <n v="78"/>
    <n v="0"/>
    <n v="0"/>
    <n v="0"/>
    <n v="0"/>
    <n v="0"/>
    <n v="0"/>
    <n v="0"/>
    <n v="0"/>
    <n v="0"/>
    <n v="0"/>
    <x v="8"/>
  </r>
  <r>
    <n v="143"/>
    <n v="143"/>
    <n v="0"/>
    <n v="0"/>
    <n v="0"/>
    <n v="0"/>
    <n v="0"/>
    <n v="0"/>
    <n v="143"/>
    <n v="143"/>
    <n v="0"/>
    <n v="0"/>
    <x v="3"/>
  </r>
  <r>
    <n v="268"/>
    <n v="268"/>
    <n v="0"/>
    <n v="0"/>
    <n v="0"/>
    <n v="0"/>
    <n v="0"/>
    <n v="0"/>
    <n v="0"/>
    <n v="0"/>
    <n v="0"/>
    <n v="0"/>
    <x v="42"/>
  </r>
  <r>
    <n v="159"/>
    <n v="159"/>
    <n v="0"/>
    <n v="0"/>
    <n v="0"/>
    <n v="0"/>
    <n v="0"/>
    <n v="0"/>
    <n v="0"/>
    <n v="0"/>
    <n v="0"/>
    <n v="0"/>
    <x v="27"/>
  </r>
  <r>
    <n v="7909"/>
    <n v="7909"/>
    <n v="0"/>
    <n v="0"/>
    <n v="0"/>
    <n v="0"/>
    <n v="0"/>
    <n v="0"/>
    <n v="0"/>
    <n v="0"/>
    <n v="0"/>
    <n v="0"/>
    <x v="53"/>
  </r>
  <r>
    <n v="138"/>
    <n v="138"/>
    <n v="0"/>
    <n v="0"/>
    <n v="138"/>
    <n v="138"/>
    <n v="0"/>
    <n v="0"/>
    <n v="0"/>
    <n v="0"/>
    <n v="0"/>
    <n v="0"/>
    <x v="5"/>
  </r>
  <r>
    <n v="254"/>
    <n v="254"/>
    <n v="0"/>
    <n v="0"/>
    <n v="0"/>
    <n v="0"/>
    <n v="0"/>
    <n v="0"/>
    <n v="0"/>
    <n v="0"/>
    <n v="0"/>
    <n v="0"/>
    <x v="41"/>
  </r>
  <r>
    <n v="62"/>
    <n v="62"/>
    <n v="0"/>
    <n v="0"/>
    <n v="0"/>
    <n v="0"/>
    <n v="0"/>
    <n v="0"/>
    <n v="0"/>
    <n v="0"/>
    <n v="0"/>
    <n v="0"/>
    <x v="38"/>
  </r>
  <r>
    <n v="236"/>
    <n v="236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3"/>
  </r>
  <r>
    <n v="144"/>
    <n v="144"/>
    <n v="0"/>
    <n v="0"/>
    <n v="144"/>
    <n v="144"/>
    <n v="0"/>
    <n v="0"/>
    <n v="0"/>
    <n v="0"/>
    <n v="0"/>
    <n v="0"/>
    <x v="48"/>
  </r>
  <r>
    <n v="2133"/>
    <n v="0"/>
    <n v="0"/>
    <n v="2133"/>
    <n v="0"/>
    <n v="0"/>
    <n v="0"/>
    <n v="0"/>
    <n v="0"/>
    <n v="0"/>
    <n v="0"/>
    <n v="0"/>
    <x v="61"/>
  </r>
  <r>
    <n v="416"/>
    <n v="416"/>
    <n v="0"/>
    <n v="0"/>
    <n v="0"/>
    <n v="0"/>
    <n v="0"/>
    <n v="0"/>
    <n v="416"/>
    <n v="416"/>
    <n v="0"/>
    <n v="0"/>
    <x v="37"/>
  </r>
  <r>
    <n v="2760"/>
    <n v="2760"/>
    <n v="0"/>
    <n v="0"/>
    <n v="0"/>
    <n v="0"/>
    <n v="0"/>
    <n v="0"/>
    <n v="2760"/>
    <n v="2760"/>
    <n v="0"/>
    <n v="0"/>
    <x v="28"/>
  </r>
  <r>
    <n v="25"/>
    <n v="25"/>
    <n v="0"/>
    <n v="0"/>
    <n v="0"/>
    <n v="0"/>
    <n v="0"/>
    <n v="0"/>
    <n v="0"/>
    <n v="0"/>
    <n v="0"/>
    <n v="0"/>
    <x v="0"/>
  </r>
  <r>
    <n v="13813"/>
    <n v="0"/>
    <n v="13813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55"/>
  </r>
  <r>
    <n v="1"/>
    <n v="1"/>
    <n v="0"/>
    <n v="0"/>
    <n v="0"/>
    <n v="0"/>
    <n v="0"/>
    <n v="0"/>
    <n v="0"/>
    <n v="0"/>
    <n v="0"/>
    <n v="0"/>
    <x v="12"/>
  </r>
  <r>
    <n v="30"/>
    <n v="30"/>
    <n v="0"/>
    <n v="0"/>
    <n v="0"/>
    <n v="0"/>
    <n v="0"/>
    <n v="0"/>
    <n v="0"/>
    <n v="0"/>
    <n v="0"/>
    <n v="0"/>
    <x v="58"/>
  </r>
  <r>
    <n v="31"/>
    <n v="31"/>
    <n v="0"/>
    <n v="0"/>
    <n v="0"/>
    <n v="0"/>
    <n v="0"/>
    <n v="0"/>
    <n v="0"/>
    <n v="0"/>
    <n v="0"/>
    <n v="0"/>
    <x v="31"/>
  </r>
  <r>
    <n v="44"/>
    <n v="44"/>
    <n v="0"/>
    <n v="0"/>
    <n v="44"/>
    <n v="44"/>
    <n v="0"/>
    <n v="0"/>
    <n v="0"/>
    <n v="0"/>
    <n v="0"/>
    <n v="0"/>
    <x v="23"/>
  </r>
  <r>
    <n v="586"/>
    <n v="586"/>
    <n v="0"/>
    <n v="0"/>
    <n v="0"/>
    <n v="0"/>
    <n v="0"/>
    <n v="0"/>
    <n v="0"/>
    <n v="0"/>
    <n v="0"/>
    <n v="0"/>
    <x v="58"/>
  </r>
  <r>
    <n v="21"/>
    <n v="21"/>
    <n v="0"/>
    <n v="0"/>
    <n v="0"/>
    <n v="0"/>
    <n v="0"/>
    <n v="0"/>
    <n v="21"/>
    <n v="21"/>
    <n v="0"/>
    <n v="0"/>
    <x v="49"/>
  </r>
  <r>
    <n v="113"/>
    <n v="113"/>
    <n v="0"/>
    <n v="0"/>
    <n v="0"/>
    <n v="0"/>
    <n v="0"/>
    <n v="0"/>
    <n v="0"/>
    <n v="0"/>
    <n v="0"/>
    <n v="0"/>
    <x v="29"/>
  </r>
  <r>
    <n v="12868"/>
    <n v="12868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6"/>
  </r>
  <r>
    <n v="3648"/>
    <n v="3648"/>
    <n v="0"/>
    <n v="0"/>
    <n v="0"/>
    <n v="0"/>
    <n v="0"/>
    <n v="0"/>
    <n v="0"/>
    <n v="0"/>
    <n v="0"/>
    <n v="0"/>
    <x v="45"/>
  </r>
  <r>
    <n v="51"/>
    <n v="51"/>
    <n v="0"/>
    <n v="0"/>
    <n v="0"/>
    <n v="0"/>
    <n v="0"/>
    <n v="0"/>
    <n v="0"/>
    <n v="0"/>
    <n v="0"/>
    <n v="0"/>
    <x v="11"/>
  </r>
  <r>
    <n v="38"/>
    <n v="38"/>
    <n v="0"/>
    <n v="0"/>
    <n v="0"/>
    <n v="0"/>
    <n v="0"/>
    <n v="0"/>
    <n v="38"/>
    <n v="38"/>
    <n v="0"/>
    <n v="0"/>
    <x v="26"/>
  </r>
  <r>
    <n v="13"/>
    <n v="13"/>
    <n v="0"/>
    <n v="0"/>
    <n v="0"/>
    <n v="0"/>
    <n v="0"/>
    <n v="0"/>
    <n v="0"/>
    <n v="0"/>
    <n v="0"/>
    <n v="0"/>
    <x v="31"/>
  </r>
  <r>
    <n v="53"/>
    <n v="53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5"/>
  </r>
  <r>
    <n v="64"/>
    <n v="0"/>
    <n v="64"/>
    <n v="0"/>
    <n v="64"/>
    <n v="0"/>
    <n v="64"/>
    <n v="0"/>
    <n v="0"/>
    <n v="0"/>
    <n v="0"/>
    <n v="0"/>
    <x v="21"/>
  </r>
  <r>
    <n v="959"/>
    <n v="959"/>
    <n v="0"/>
    <n v="0"/>
    <n v="959"/>
    <n v="959"/>
    <n v="0"/>
    <n v="0"/>
    <n v="0"/>
    <n v="0"/>
    <n v="0"/>
    <n v="0"/>
    <x v="1"/>
  </r>
  <r>
    <n v="5732"/>
    <n v="5732"/>
    <n v="0"/>
    <n v="0"/>
    <n v="0"/>
    <n v="0"/>
    <n v="0"/>
    <n v="0"/>
    <n v="0"/>
    <n v="0"/>
    <n v="0"/>
    <n v="0"/>
    <x v="46"/>
  </r>
  <r>
    <n v="2659"/>
    <n v="2659"/>
    <n v="0"/>
    <n v="0"/>
    <n v="0"/>
    <n v="0"/>
    <n v="0"/>
    <n v="0"/>
    <n v="0"/>
    <n v="0"/>
    <n v="0"/>
    <n v="0"/>
    <x v="22"/>
  </r>
  <r>
    <n v="97"/>
    <n v="97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4"/>
  </r>
  <r>
    <n v="95"/>
    <n v="95"/>
    <n v="0"/>
    <n v="0"/>
    <n v="0"/>
    <n v="0"/>
    <n v="0"/>
    <n v="0"/>
    <n v="0"/>
    <n v="0"/>
    <n v="0"/>
    <n v="0"/>
    <x v="28"/>
  </r>
  <r>
    <n v="11793"/>
    <n v="11793"/>
    <n v="0"/>
    <n v="0"/>
    <n v="0"/>
    <n v="0"/>
    <n v="0"/>
    <n v="0"/>
    <n v="11793"/>
    <n v="11793"/>
    <n v="0"/>
    <n v="0"/>
    <x v="53"/>
  </r>
  <r>
    <n v="3368"/>
    <n v="0"/>
    <n v="3368"/>
    <n v="0"/>
    <n v="0"/>
    <n v="0"/>
    <n v="0"/>
    <n v="0"/>
    <n v="3368"/>
    <n v="0"/>
    <n v="3368"/>
    <n v="0"/>
    <x v="18"/>
  </r>
  <r>
    <n v="34113"/>
    <n v="0"/>
    <n v="0"/>
    <n v="34113"/>
    <n v="0"/>
    <n v="0"/>
    <n v="0"/>
    <n v="0"/>
    <n v="34113"/>
    <n v="0"/>
    <n v="0"/>
    <n v="34113"/>
    <x v="62"/>
  </r>
  <r>
    <n v="3828"/>
    <n v="0"/>
    <n v="0"/>
    <n v="3828"/>
    <n v="0"/>
    <n v="0"/>
    <n v="0"/>
    <n v="0"/>
    <n v="0"/>
    <n v="0"/>
    <n v="0"/>
    <n v="0"/>
    <x v="14"/>
  </r>
  <r>
    <n v="3501"/>
    <n v="3501"/>
    <n v="0"/>
    <n v="0"/>
    <n v="0"/>
    <n v="0"/>
    <n v="0"/>
    <n v="0"/>
    <n v="0"/>
    <n v="0"/>
    <n v="0"/>
    <n v="0"/>
    <x v="58"/>
  </r>
  <r>
    <n v="950"/>
    <n v="0"/>
    <n v="95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33"/>
  </r>
  <r>
    <n v="215"/>
    <n v="215"/>
    <n v="0"/>
    <n v="0"/>
    <n v="0"/>
    <n v="0"/>
    <n v="0"/>
    <n v="0"/>
    <n v="215"/>
    <n v="215"/>
    <n v="0"/>
    <n v="0"/>
    <x v="5"/>
  </r>
  <r>
    <n v="4736"/>
    <n v="4736"/>
    <n v="0"/>
    <n v="0"/>
    <n v="0"/>
    <n v="0"/>
    <n v="0"/>
    <n v="0"/>
    <n v="0"/>
    <n v="0"/>
    <n v="0"/>
    <n v="0"/>
    <x v="46"/>
  </r>
  <r>
    <n v="1146"/>
    <n v="1146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26"/>
  </r>
  <r>
    <n v="286"/>
    <n v="0"/>
    <n v="0"/>
    <n v="286"/>
    <n v="0"/>
    <n v="0"/>
    <n v="0"/>
    <n v="0"/>
    <n v="0"/>
    <n v="0"/>
    <n v="0"/>
    <n v="0"/>
    <x v="14"/>
  </r>
  <r>
    <n v="16"/>
    <n v="16"/>
    <n v="0"/>
    <n v="0"/>
    <n v="0"/>
    <n v="0"/>
    <n v="0"/>
    <n v="0"/>
    <n v="0"/>
    <n v="0"/>
    <n v="0"/>
    <n v="0"/>
    <x v="46"/>
  </r>
  <r>
    <n v="685"/>
    <n v="0"/>
    <n v="685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33"/>
  </r>
  <r>
    <n v="51"/>
    <n v="51"/>
    <n v="0"/>
    <n v="0"/>
    <n v="0"/>
    <n v="0"/>
    <n v="0"/>
    <n v="0"/>
    <n v="0"/>
    <n v="0"/>
    <n v="0"/>
    <n v="0"/>
    <x v="60"/>
  </r>
  <r>
    <n v="100"/>
    <n v="0"/>
    <n v="100"/>
    <n v="0"/>
    <n v="0"/>
    <n v="0"/>
    <n v="0"/>
    <n v="0"/>
    <n v="0"/>
    <n v="0"/>
    <n v="0"/>
    <n v="0"/>
    <x v="54"/>
  </r>
  <r>
    <n v="6731"/>
    <n v="6731"/>
    <n v="0"/>
    <n v="0"/>
    <n v="0"/>
    <n v="0"/>
    <n v="0"/>
    <n v="0"/>
    <n v="0"/>
    <n v="0"/>
    <n v="0"/>
    <n v="0"/>
    <x v="25"/>
  </r>
  <r>
    <n v="1548"/>
    <n v="1548"/>
    <n v="0"/>
    <n v="0"/>
    <n v="0"/>
    <n v="0"/>
    <n v="0"/>
    <n v="0"/>
    <n v="0"/>
    <n v="0"/>
    <n v="0"/>
    <n v="0"/>
    <x v="8"/>
  </r>
  <r>
    <n v="487"/>
    <n v="0"/>
    <n v="487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20"/>
  </r>
  <r>
    <n v="5206"/>
    <n v="5206"/>
    <n v="0"/>
    <n v="0"/>
    <n v="5206"/>
    <n v="5206"/>
    <n v="0"/>
    <n v="0"/>
    <n v="0"/>
    <n v="0"/>
    <n v="0"/>
    <n v="0"/>
    <x v="4"/>
  </r>
  <r>
    <n v="1038"/>
    <n v="1038"/>
    <n v="0"/>
    <n v="0"/>
    <n v="0"/>
    <n v="0"/>
    <n v="0"/>
    <n v="0"/>
    <n v="0"/>
    <n v="0"/>
    <n v="0"/>
    <n v="0"/>
    <x v="23"/>
  </r>
  <r>
    <n v="571"/>
    <n v="0"/>
    <n v="571"/>
    <n v="0"/>
    <n v="0"/>
    <n v="0"/>
    <n v="0"/>
    <n v="0"/>
    <n v="0"/>
    <n v="0"/>
    <n v="0"/>
    <n v="0"/>
    <x v="42"/>
  </r>
  <r>
    <n v="208"/>
    <n v="208"/>
    <n v="0"/>
    <n v="0"/>
    <n v="0"/>
    <n v="0"/>
    <n v="0"/>
    <n v="0"/>
    <n v="208"/>
    <n v="208"/>
    <n v="0"/>
    <n v="0"/>
    <x v="17"/>
  </r>
  <r>
    <n v="1623"/>
    <n v="0"/>
    <n v="1623"/>
    <n v="0"/>
    <n v="0"/>
    <n v="0"/>
    <n v="0"/>
    <n v="0"/>
    <n v="0"/>
    <n v="0"/>
    <n v="0"/>
    <n v="0"/>
    <x v="5"/>
  </r>
  <r>
    <n v="499"/>
    <n v="0"/>
    <n v="499"/>
    <n v="0"/>
    <n v="0"/>
    <n v="0"/>
    <n v="0"/>
    <n v="0"/>
    <n v="0"/>
    <n v="0"/>
    <n v="0"/>
    <n v="0"/>
    <x v="3"/>
  </r>
  <r>
    <n v="2630"/>
    <n v="0"/>
    <n v="2630"/>
    <n v="0"/>
    <n v="0"/>
    <n v="0"/>
    <n v="0"/>
    <n v="0"/>
    <n v="0"/>
    <n v="0"/>
    <n v="0"/>
    <n v="0"/>
    <x v="45"/>
  </r>
  <r>
    <n v="2899"/>
    <n v="2899"/>
    <n v="0"/>
    <n v="0"/>
    <n v="0"/>
    <n v="0"/>
    <n v="0"/>
    <n v="0"/>
    <n v="0"/>
    <n v="0"/>
    <n v="0"/>
    <n v="0"/>
    <x v="43"/>
  </r>
  <r>
    <n v="41"/>
    <n v="41"/>
    <n v="0"/>
    <n v="0"/>
    <n v="0"/>
    <n v="0"/>
    <n v="0"/>
    <n v="0"/>
    <n v="0"/>
    <n v="0"/>
    <n v="0"/>
    <n v="0"/>
    <x v="16"/>
  </r>
  <r>
    <n v="2413"/>
    <n v="2413"/>
    <n v="0"/>
    <n v="0"/>
    <n v="0"/>
    <n v="0"/>
    <n v="0"/>
    <n v="0"/>
    <n v="0"/>
    <n v="0"/>
    <n v="0"/>
    <n v="0"/>
    <x v="25"/>
  </r>
  <r>
    <n v="1400"/>
    <n v="1400"/>
    <n v="0"/>
    <n v="0"/>
    <n v="0"/>
    <n v="0"/>
    <n v="0"/>
    <n v="0"/>
    <n v="0"/>
    <n v="0"/>
    <n v="0"/>
    <n v="0"/>
    <x v="22"/>
  </r>
  <r>
    <n v="257"/>
    <n v="257"/>
    <n v="0"/>
    <n v="0"/>
    <n v="257"/>
    <n v="257"/>
    <n v="0"/>
    <n v="0"/>
    <n v="0"/>
    <n v="0"/>
    <n v="0"/>
    <n v="0"/>
    <x v="11"/>
  </r>
  <r>
    <n v="28"/>
    <n v="28"/>
    <n v="0"/>
    <n v="0"/>
    <n v="0"/>
    <n v="0"/>
    <n v="0"/>
    <n v="0"/>
    <n v="0"/>
    <n v="0"/>
    <n v="0"/>
    <n v="0"/>
    <x v="13"/>
  </r>
  <r>
    <n v="560"/>
    <n v="560"/>
    <n v="0"/>
    <n v="0"/>
    <n v="0"/>
    <n v="0"/>
    <n v="0"/>
    <n v="0"/>
    <n v="0"/>
    <n v="0"/>
    <n v="0"/>
    <n v="0"/>
    <x v="58"/>
  </r>
  <r>
    <n v="187"/>
    <n v="187"/>
    <n v="0"/>
    <n v="0"/>
    <n v="0"/>
    <n v="0"/>
    <n v="0"/>
    <n v="0"/>
    <n v="187"/>
    <n v="187"/>
    <n v="0"/>
    <n v="0"/>
    <x v="14"/>
  </r>
  <r>
    <n v="747"/>
    <n v="747"/>
    <n v="0"/>
    <n v="0"/>
    <n v="0"/>
    <n v="0"/>
    <n v="0"/>
    <n v="0"/>
    <n v="0"/>
    <n v="0"/>
    <n v="0"/>
    <n v="0"/>
    <x v="50"/>
  </r>
  <r>
    <n v="2744"/>
    <n v="0"/>
    <n v="2744"/>
    <n v="0"/>
    <n v="0"/>
    <n v="0"/>
    <n v="0"/>
    <n v="0"/>
    <n v="0"/>
    <n v="0"/>
    <n v="0"/>
    <n v="0"/>
    <x v="1"/>
  </r>
  <r>
    <n v="904"/>
    <n v="904"/>
    <n v="0"/>
    <n v="0"/>
    <n v="0"/>
    <n v="0"/>
    <n v="0"/>
    <n v="0"/>
    <n v="904"/>
    <n v="904"/>
    <n v="0"/>
    <n v="0"/>
    <x v="30"/>
  </r>
  <r>
    <n v="207"/>
    <n v="207"/>
    <n v="0"/>
    <n v="0"/>
    <n v="0"/>
    <n v="0"/>
    <n v="0"/>
    <n v="0"/>
    <n v="0"/>
    <n v="0"/>
    <n v="0"/>
    <n v="0"/>
    <x v="18"/>
  </r>
  <r>
    <n v="356"/>
    <n v="356"/>
    <n v="0"/>
    <n v="0"/>
    <n v="0"/>
    <n v="0"/>
    <n v="0"/>
    <n v="0"/>
    <n v="0"/>
    <n v="0"/>
    <n v="0"/>
    <n v="0"/>
    <x v="29"/>
  </r>
  <r>
    <n v="699"/>
    <n v="0"/>
    <n v="699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17"/>
  </r>
  <r>
    <n v="519"/>
    <n v="519"/>
    <n v="0"/>
    <n v="0"/>
    <n v="0"/>
    <n v="0"/>
    <n v="0"/>
    <n v="0"/>
    <n v="519"/>
    <n v="519"/>
    <n v="0"/>
    <n v="0"/>
    <x v="27"/>
  </r>
  <r>
    <n v="1"/>
    <n v="1"/>
    <n v="0"/>
    <n v="0"/>
    <n v="0"/>
    <n v="0"/>
    <n v="0"/>
    <n v="0"/>
    <n v="0"/>
    <n v="0"/>
    <n v="0"/>
    <n v="0"/>
    <x v="26"/>
  </r>
  <r>
    <n v="3881"/>
    <n v="3881"/>
    <n v="0"/>
    <n v="0"/>
    <n v="0"/>
    <n v="0"/>
    <n v="0"/>
    <n v="0"/>
    <n v="3881"/>
    <n v="3881"/>
    <n v="0"/>
    <n v="0"/>
    <x v="44"/>
  </r>
  <r>
    <n v="48"/>
    <n v="48"/>
    <n v="0"/>
    <n v="0"/>
    <n v="0"/>
    <n v="0"/>
    <n v="0"/>
    <n v="0"/>
    <n v="0"/>
    <n v="0"/>
    <n v="0"/>
    <n v="0"/>
    <x v="38"/>
  </r>
  <r>
    <n v="1987"/>
    <n v="1987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7"/>
  </r>
  <r>
    <n v="12946"/>
    <n v="0"/>
    <n v="12946"/>
    <n v="0"/>
    <n v="12946"/>
    <n v="0"/>
    <n v="12946"/>
    <n v="0"/>
    <n v="0"/>
    <n v="0"/>
    <n v="0"/>
    <n v="0"/>
    <x v="13"/>
  </r>
  <r>
    <n v="5070"/>
    <n v="5070"/>
    <n v="0"/>
    <n v="0"/>
    <n v="0"/>
    <n v="0"/>
    <n v="0"/>
    <n v="0"/>
    <n v="5070"/>
    <n v="5070"/>
    <n v="0"/>
    <n v="0"/>
    <x v="22"/>
  </r>
  <r>
    <n v="22"/>
    <n v="22"/>
    <n v="0"/>
    <n v="0"/>
    <n v="0"/>
    <n v="0"/>
    <n v="0"/>
    <n v="0"/>
    <n v="0"/>
    <n v="0"/>
    <n v="0"/>
    <n v="0"/>
    <x v="19"/>
  </r>
  <r>
    <n v="2254"/>
    <n v="2254"/>
    <n v="0"/>
    <n v="0"/>
    <n v="0"/>
    <n v="0"/>
    <n v="0"/>
    <n v="0"/>
    <n v="0"/>
    <n v="0"/>
    <n v="0"/>
    <n v="0"/>
    <x v="3"/>
  </r>
  <r>
    <n v="284"/>
    <n v="284"/>
    <n v="0"/>
    <n v="0"/>
    <n v="284"/>
    <n v="284"/>
    <n v="0"/>
    <n v="0"/>
    <n v="0"/>
    <n v="0"/>
    <n v="0"/>
    <n v="0"/>
    <x v="35"/>
  </r>
  <r>
    <n v="1983"/>
    <n v="0"/>
    <n v="1983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10"/>
  </r>
  <r>
    <n v="1393"/>
    <n v="1393"/>
    <n v="0"/>
    <n v="0"/>
    <n v="0"/>
    <n v="0"/>
    <n v="0"/>
    <n v="0"/>
    <n v="0"/>
    <n v="0"/>
    <n v="0"/>
    <n v="0"/>
    <x v="10"/>
  </r>
  <r>
    <n v="38"/>
    <n v="38"/>
    <n v="0"/>
    <n v="0"/>
    <n v="0"/>
    <n v="0"/>
    <n v="0"/>
    <n v="0"/>
    <n v="0"/>
    <n v="0"/>
    <n v="0"/>
    <n v="0"/>
    <x v="13"/>
  </r>
  <r>
    <n v="243"/>
    <n v="243"/>
    <n v="0"/>
    <n v="0"/>
    <n v="0"/>
    <n v="0"/>
    <n v="0"/>
    <n v="0"/>
    <n v="243"/>
    <n v="243"/>
    <n v="0"/>
    <n v="0"/>
    <x v="11"/>
  </r>
  <r>
    <n v="572"/>
    <n v="572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11"/>
  </r>
  <r>
    <n v="924"/>
    <n v="924"/>
    <n v="0"/>
    <n v="0"/>
    <n v="0"/>
    <n v="0"/>
    <n v="0"/>
    <n v="0"/>
    <n v="0"/>
    <n v="0"/>
    <n v="0"/>
    <n v="0"/>
    <x v="25"/>
  </r>
  <r>
    <n v="19297"/>
    <n v="19297"/>
    <n v="0"/>
    <n v="0"/>
    <n v="0"/>
    <n v="0"/>
    <n v="0"/>
    <n v="0"/>
    <n v="0"/>
    <n v="0"/>
    <n v="0"/>
    <n v="0"/>
    <x v="34"/>
  </r>
  <r>
    <n v="317"/>
    <n v="317"/>
    <n v="0"/>
    <n v="0"/>
    <n v="0"/>
    <n v="0"/>
    <n v="0"/>
    <n v="0"/>
    <n v="0"/>
    <n v="0"/>
    <n v="0"/>
    <n v="0"/>
    <x v="35"/>
  </r>
  <r>
    <n v="1774"/>
    <n v="1774"/>
    <n v="0"/>
    <n v="0"/>
    <n v="0"/>
    <n v="0"/>
    <n v="0"/>
    <n v="0"/>
    <n v="0"/>
    <n v="0"/>
    <n v="0"/>
    <n v="0"/>
    <x v="44"/>
  </r>
  <r>
    <n v="265"/>
    <n v="265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50"/>
  </r>
  <r>
    <n v="81"/>
    <n v="81"/>
    <n v="0"/>
    <n v="0"/>
    <n v="0"/>
    <n v="0"/>
    <n v="0"/>
    <n v="0"/>
    <n v="0"/>
    <n v="0"/>
    <n v="0"/>
    <n v="0"/>
    <x v="51"/>
  </r>
  <r>
    <n v="297"/>
    <n v="297"/>
    <n v="0"/>
    <n v="0"/>
    <n v="0"/>
    <n v="0"/>
    <n v="0"/>
    <n v="0"/>
    <n v="0"/>
    <n v="0"/>
    <n v="0"/>
    <n v="0"/>
    <x v="42"/>
  </r>
  <r>
    <n v="15167"/>
    <n v="15167"/>
    <n v="0"/>
    <n v="0"/>
    <n v="0"/>
    <n v="0"/>
    <n v="0"/>
    <n v="0"/>
    <n v="15167"/>
    <n v="15167"/>
    <n v="0"/>
    <n v="0"/>
    <x v="20"/>
  </r>
  <r>
    <n v="1702"/>
    <n v="1702"/>
    <n v="0"/>
    <n v="0"/>
    <n v="0"/>
    <n v="0"/>
    <n v="0"/>
    <n v="0"/>
    <n v="0"/>
    <n v="0"/>
    <n v="0"/>
    <n v="0"/>
    <x v="27"/>
  </r>
  <r>
    <n v="128"/>
    <n v="128"/>
    <n v="0"/>
    <n v="0"/>
    <n v="0"/>
    <n v="0"/>
    <n v="0"/>
    <n v="0"/>
    <n v="128"/>
    <n v="128"/>
    <n v="0"/>
    <n v="0"/>
    <x v="15"/>
  </r>
  <r>
    <n v="3"/>
    <n v="3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51"/>
  </r>
  <r>
    <n v="278"/>
    <n v="278"/>
    <n v="0"/>
    <n v="0"/>
    <n v="0"/>
    <n v="0"/>
    <n v="0"/>
    <n v="0"/>
    <n v="0"/>
    <n v="0"/>
    <n v="0"/>
    <n v="0"/>
    <x v="23"/>
  </r>
  <r>
    <n v="76"/>
    <n v="76"/>
    <n v="0"/>
    <n v="0"/>
    <n v="0"/>
    <n v="0"/>
    <n v="0"/>
    <n v="0"/>
    <n v="0"/>
    <n v="0"/>
    <n v="0"/>
    <n v="0"/>
    <x v="53"/>
  </r>
  <r>
    <n v="84"/>
    <n v="84"/>
    <n v="0"/>
    <n v="0"/>
    <n v="0"/>
    <n v="0"/>
    <n v="0"/>
    <n v="0"/>
    <n v="0"/>
    <n v="0"/>
    <n v="0"/>
    <n v="0"/>
    <x v="7"/>
  </r>
  <r>
    <n v="29"/>
    <n v="29"/>
    <n v="0"/>
    <n v="0"/>
    <n v="0"/>
    <n v="0"/>
    <n v="0"/>
    <n v="0"/>
    <n v="0"/>
    <n v="0"/>
    <n v="0"/>
    <n v="0"/>
    <x v="39"/>
  </r>
  <r>
    <n v="189"/>
    <n v="189"/>
    <n v="0"/>
    <n v="0"/>
    <n v="0"/>
    <n v="0"/>
    <n v="0"/>
    <n v="0"/>
    <n v="0"/>
    <n v="0"/>
    <n v="0"/>
    <n v="0"/>
    <x v="10"/>
  </r>
  <r>
    <n v="405"/>
    <n v="405"/>
    <n v="0"/>
    <n v="0"/>
    <n v="405"/>
    <n v="405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60"/>
  </r>
  <r>
    <n v="137"/>
    <n v="0"/>
    <n v="137"/>
    <n v="0"/>
    <n v="0"/>
    <n v="0"/>
    <n v="0"/>
    <n v="0"/>
    <n v="0"/>
    <n v="0"/>
    <n v="0"/>
    <n v="0"/>
    <x v="5"/>
  </r>
  <r>
    <n v="50"/>
    <n v="50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2"/>
  </r>
  <r>
    <n v="82"/>
    <n v="82"/>
    <n v="0"/>
    <n v="0"/>
    <n v="0"/>
    <n v="0"/>
    <n v="0"/>
    <n v="0"/>
    <n v="82"/>
    <n v="82"/>
    <n v="0"/>
    <n v="0"/>
    <x v="60"/>
  </r>
  <r>
    <n v="6524"/>
    <n v="0"/>
    <n v="6524"/>
    <n v="0"/>
    <n v="0"/>
    <n v="0"/>
    <n v="0"/>
    <n v="0"/>
    <n v="0"/>
    <n v="0"/>
    <n v="0"/>
    <n v="0"/>
    <x v="29"/>
  </r>
  <r>
    <n v="40"/>
    <n v="40"/>
    <n v="0"/>
    <n v="0"/>
    <n v="40"/>
    <n v="40"/>
    <n v="0"/>
    <n v="0"/>
    <n v="0"/>
    <n v="0"/>
    <n v="0"/>
    <n v="0"/>
    <x v="25"/>
  </r>
  <r>
    <n v="1497"/>
    <n v="1497"/>
    <n v="0"/>
    <n v="0"/>
    <n v="0"/>
    <n v="0"/>
    <n v="0"/>
    <n v="0"/>
    <n v="0"/>
    <n v="0"/>
    <n v="0"/>
    <n v="0"/>
    <x v="14"/>
  </r>
  <r>
    <n v="68"/>
    <n v="68"/>
    <n v="0"/>
    <n v="0"/>
    <n v="0"/>
    <n v="0"/>
    <n v="0"/>
    <n v="0"/>
    <n v="0"/>
    <n v="0"/>
    <n v="0"/>
    <n v="0"/>
    <x v="18"/>
  </r>
  <r>
    <n v="965"/>
    <n v="965"/>
    <n v="0"/>
    <n v="0"/>
    <n v="0"/>
    <n v="0"/>
    <n v="0"/>
    <n v="0"/>
    <n v="0"/>
    <n v="0"/>
    <n v="0"/>
    <n v="0"/>
    <x v="1"/>
  </r>
  <r>
    <n v="3224"/>
    <n v="3224"/>
    <n v="0"/>
    <n v="0"/>
    <n v="0"/>
    <n v="0"/>
    <n v="0"/>
    <n v="0"/>
    <n v="0"/>
    <n v="0"/>
    <n v="0"/>
    <n v="0"/>
    <x v="46"/>
  </r>
  <r>
    <n v="2121"/>
    <n v="2121"/>
    <n v="0"/>
    <n v="0"/>
    <n v="0"/>
    <n v="0"/>
    <n v="0"/>
    <n v="0"/>
    <n v="0"/>
    <n v="0"/>
    <n v="0"/>
    <n v="0"/>
    <x v="5"/>
  </r>
  <r>
    <n v="43"/>
    <n v="43"/>
    <n v="0"/>
    <n v="0"/>
    <n v="0"/>
    <n v="0"/>
    <n v="0"/>
    <n v="0"/>
    <n v="0"/>
    <n v="0"/>
    <n v="0"/>
    <n v="0"/>
    <x v="53"/>
  </r>
  <r>
    <n v="280"/>
    <n v="280"/>
    <n v="0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45"/>
  </r>
  <r>
    <n v="352"/>
    <n v="0"/>
    <n v="352"/>
    <n v="0"/>
    <n v="0"/>
    <n v="0"/>
    <n v="0"/>
    <n v="0"/>
    <n v="0"/>
    <n v="0"/>
    <n v="0"/>
    <n v="0"/>
    <x v="18"/>
  </r>
  <r>
    <n v="135"/>
    <n v="0"/>
    <n v="135"/>
    <n v="0"/>
    <n v="0"/>
    <n v="0"/>
    <n v="0"/>
    <n v="0"/>
    <n v="0"/>
    <n v="0"/>
    <n v="0"/>
    <n v="0"/>
    <x v="54"/>
  </r>
  <r>
    <n v="8"/>
    <n v="8"/>
    <n v="0"/>
    <n v="0"/>
    <n v="0"/>
    <n v="0"/>
    <n v="0"/>
    <n v="0"/>
    <n v="8"/>
    <n v="8"/>
    <n v="0"/>
    <n v="0"/>
    <x v="11"/>
  </r>
  <r>
    <n v="5"/>
    <n v="5"/>
    <n v="0"/>
    <n v="0"/>
    <n v="0"/>
    <n v="0"/>
    <n v="0"/>
    <n v="0"/>
    <n v="0"/>
    <n v="0"/>
    <n v="0"/>
    <n v="0"/>
    <x v="0"/>
  </r>
  <r>
    <n v="919"/>
    <n v="919"/>
    <n v="0"/>
    <n v="0"/>
    <n v="0"/>
    <n v="0"/>
    <n v="0"/>
    <n v="0"/>
    <n v="919"/>
    <n v="919"/>
    <n v="0"/>
    <n v="0"/>
    <x v="53"/>
  </r>
  <r>
    <n v="16"/>
    <n v="16"/>
    <n v="0"/>
    <n v="0"/>
    <n v="0"/>
    <n v="0"/>
    <n v="0"/>
    <n v="0"/>
    <n v="0"/>
    <n v="0"/>
    <n v="0"/>
    <n v="0"/>
    <x v="0"/>
  </r>
  <r>
    <n v="5823"/>
    <n v="0"/>
    <n v="5823"/>
    <n v="0"/>
    <n v="5823"/>
    <n v="0"/>
    <n v="5823"/>
    <n v="0"/>
    <n v="0"/>
    <n v="0"/>
    <n v="0"/>
    <n v="0"/>
    <x v="7"/>
  </r>
  <r>
    <n v="65"/>
    <n v="65"/>
    <n v="0"/>
    <n v="0"/>
    <n v="0"/>
    <n v="0"/>
    <n v="0"/>
    <n v="0"/>
    <n v="0"/>
    <n v="0"/>
    <n v="0"/>
    <n v="0"/>
    <x v="0"/>
  </r>
  <r>
    <n v="673"/>
    <n v="673"/>
    <n v="0"/>
    <n v="0"/>
    <n v="0"/>
    <n v="0"/>
    <n v="0"/>
    <n v="0"/>
    <n v="0"/>
    <n v="0"/>
    <n v="0"/>
    <n v="0"/>
    <x v="28"/>
  </r>
  <r>
    <n v="455"/>
    <n v="455"/>
    <n v="0"/>
    <n v="0"/>
    <n v="0"/>
    <n v="0"/>
    <n v="0"/>
    <n v="0"/>
    <n v="455"/>
    <n v="455"/>
    <n v="0"/>
    <n v="0"/>
    <x v="49"/>
  </r>
  <r>
    <n v="51"/>
    <n v="51"/>
    <n v="0"/>
    <n v="0"/>
    <n v="0"/>
    <n v="0"/>
    <n v="0"/>
    <n v="0"/>
    <n v="0"/>
    <n v="0"/>
    <n v="0"/>
    <n v="0"/>
    <x v="20"/>
  </r>
  <r>
    <n v="1941"/>
    <n v="1941"/>
    <n v="0"/>
    <n v="0"/>
    <n v="0"/>
    <n v="0"/>
    <n v="0"/>
    <n v="0"/>
    <n v="0"/>
    <n v="0"/>
    <n v="0"/>
    <n v="0"/>
    <x v="5"/>
  </r>
  <r>
    <n v="8"/>
    <n v="8"/>
    <n v="0"/>
    <n v="0"/>
    <n v="8"/>
    <n v="8"/>
    <n v="0"/>
    <n v="0"/>
    <n v="0"/>
    <n v="0"/>
    <n v="0"/>
    <n v="0"/>
    <x v="28"/>
  </r>
  <r>
    <n v="1027"/>
    <n v="0"/>
    <n v="1027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41"/>
  </r>
  <r>
    <n v="169"/>
    <n v="169"/>
    <n v="0"/>
    <n v="0"/>
    <n v="0"/>
    <n v="0"/>
    <n v="0"/>
    <n v="0"/>
    <n v="169"/>
    <n v="169"/>
    <n v="0"/>
    <n v="0"/>
    <x v="17"/>
  </r>
  <r>
    <n v="106"/>
    <n v="106"/>
    <n v="0"/>
    <n v="0"/>
    <n v="0"/>
    <n v="0"/>
    <n v="0"/>
    <n v="0"/>
    <n v="0"/>
    <n v="0"/>
    <n v="0"/>
    <n v="0"/>
    <x v="35"/>
  </r>
  <r>
    <n v="17"/>
    <n v="17"/>
    <n v="0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0"/>
    <n v="0"/>
    <n v="0"/>
    <n v="0"/>
    <x v="15"/>
  </r>
  <r>
    <n v="21"/>
    <n v="21"/>
    <n v="0"/>
    <n v="0"/>
    <n v="21"/>
    <n v="21"/>
    <n v="0"/>
    <n v="0"/>
    <n v="0"/>
    <n v="0"/>
    <n v="0"/>
    <n v="0"/>
    <x v="49"/>
  </r>
  <r>
    <n v="3230"/>
    <n v="3230"/>
    <n v="0"/>
    <n v="0"/>
    <n v="0"/>
    <n v="0"/>
    <n v="0"/>
    <n v="0"/>
    <n v="0"/>
    <n v="0"/>
    <n v="0"/>
    <n v="0"/>
    <x v="28"/>
  </r>
  <r>
    <n v="612"/>
    <n v="0"/>
    <n v="612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33"/>
  </r>
  <r>
    <n v="436"/>
    <n v="436"/>
    <n v="0"/>
    <n v="0"/>
    <n v="436"/>
    <n v="436"/>
    <n v="0"/>
    <n v="0"/>
    <n v="0"/>
    <n v="0"/>
    <n v="0"/>
    <n v="0"/>
    <x v="0"/>
  </r>
  <r>
    <n v="875"/>
    <n v="875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47"/>
  </r>
  <r>
    <n v="1604"/>
    <n v="0"/>
    <n v="1604"/>
    <n v="0"/>
    <n v="0"/>
    <n v="0"/>
    <n v="0"/>
    <n v="0"/>
    <n v="0"/>
    <n v="0"/>
    <n v="0"/>
    <n v="0"/>
    <x v="29"/>
  </r>
  <r>
    <n v="26"/>
    <n v="26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10"/>
  </r>
  <r>
    <n v="1336"/>
    <n v="1336"/>
    <n v="0"/>
    <n v="0"/>
    <n v="0"/>
    <n v="0"/>
    <n v="0"/>
    <n v="0"/>
    <n v="0"/>
    <n v="0"/>
    <n v="0"/>
    <n v="0"/>
    <x v="44"/>
  </r>
  <r>
    <n v="283"/>
    <n v="283"/>
    <n v="0"/>
    <n v="0"/>
    <n v="0"/>
    <n v="0"/>
    <n v="0"/>
    <n v="0"/>
    <n v="0"/>
    <n v="0"/>
    <n v="0"/>
    <n v="0"/>
    <x v="42"/>
  </r>
  <r>
    <n v="56"/>
    <n v="56"/>
    <n v="0"/>
    <n v="0"/>
    <n v="0"/>
    <n v="0"/>
    <n v="0"/>
    <n v="0"/>
    <n v="0"/>
    <n v="0"/>
    <n v="0"/>
    <n v="0"/>
    <x v="0"/>
  </r>
  <r>
    <n v="96"/>
    <n v="96"/>
    <n v="0"/>
    <n v="0"/>
    <n v="0"/>
    <n v="0"/>
    <n v="0"/>
    <n v="0"/>
    <n v="96"/>
    <n v="96"/>
    <n v="0"/>
    <n v="0"/>
    <x v="33"/>
  </r>
  <r>
    <n v="107"/>
    <n v="107"/>
    <n v="0"/>
    <n v="0"/>
    <n v="0"/>
    <n v="0"/>
    <n v="0"/>
    <n v="0"/>
    <n v="0"/>
    <n v="0"/>
    <n v="0"/>
    <n v="0"/>
    <x v="28"/>
  </r>
  <r>
    <n v="21"/>
    <n v="21"/>
    <n v="0"/>
    <n v="0"/>
    <n v="0"/>
    <n v="0"/>
    <n v="0"/>
    <n v="0"/>
    <n v="0"/>
    <n v="0"/>
    <n v="0"/>
    <n v="0"/>
    <x v="42"/>
  </r>
  <r>
    <n v="3190"/>
    <n v="0"/>
    <n v="3190"/>
    <n v="0"/>
    <n v="0"/>
    <n v="0"/>
    <n v="0"/>
    <n v="0"/>
    <n v="0"/>
    <n v="0"/>
    <n v="0"/>
    <n v="0"/>
    <x v="7"/>
  </r>
  <r>
    <n v="11"/>
    <n v="11"/>
    <n v="0"/>
    <n v="0"/>
    <n v="11"/>
    <n v="11"/>
    <n v="0"/>
    <n v="0"/>
    <n v="0"/>
    <n v="0"/>
    <n v="0"/>
    <n v="0"/>
    <x v="43"/>
  </r>
  <r>
    <n v="3"/>
    <n v="3"/>
    <n v="0"/>
    <n v="0"/>
    <n v="3"/>
    <n v="3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58"/>
  </r>
  <r>
    <n v="4051"/>
    <n v="4051"/>
    <n v="0"/>
    <n v="0"/>
    <n v="0"/>
    <n v="0"/>
    <n v="0"/>
    <n v="0"/>
    <n v="4051"/>
    <n v="4051"/>
    <n v="0"/>
    <n v="0"/>
    <x v="36"/>
  </r>
  <r>
    <n v="3"/>
    <n v="3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28"/>
  </r>
  <r>
    <n v="84"/>
    <n v="84"/>
    <n v="0"/>
    <n v="0"/>
    <n v="0"/>
    <n v="0"/>
    <n v="0"/>
    <n v="0"/>
    <n v="0"/>
    <n v="0"/>
    <n v="0"/>
    <n v="0"/>
    <x v="52"/>
  </r>
  <r>
    <n v="1413"/>
    <n v="0"/>
    <n v="1413"/>
    <n v="0"/>
    <n v="0"/>
    <n v="0"/>
    <n v="0"/>
    <n v="0"/>
    <n v="1413"/>
    <n v="0"/>
    <n v="1413"/>
    <n v="0"/>
    <x v="50"/>
  </r>
  <r>
    <n v="108"/>
    <n v="108"/>
    <n v="0"/>
    <n v="0"/>
    <n v="0"/>
    <n v="0"/>
    <n v="0"/>
    <n v="0"/>
    <n v="0"/>
    <n v="0"/>
    <n v="0"/>
    <n v="0"/>
    <x v="19"/>
  </r>
  <r>
    <n v="53153"/>
    <n v="53153"/>
    <n v="0"/>
    <n v="0"/>
    <n v="0"/>
    <n v="0"/>
    <n v="0"/>
    <n v="0"/>
    <n v="53153"/>
    <n v="53153"/>
    <n v="0"/>
    <n v="0"/>
    <x v="13"/>
  </r>
  <r>
    <n v="1"/>
    <n v="1"/>
    <n v="0"/>
    <n v="0"/>
    <n v="0"/>
    <n v="0"/>
    <n v="0"/>
    <n v="0"/>
    <n v="0"/>
    <n v="0"/>
    <n v="0"/>
    <n v="0"/>
    <x v="15"/>
  </r>
  <r>
    <n v="3375"/>
    <n v="3375"/>
    <n v="0"/>
    <n v="0"/>
    <n v="3375"/>
    <n v="3375"/>
    <n v="0"/>
    <n v="0"/>
    <n v="0"/>
    <n v="0"/>
    <n v="0"/>
    <n v="0"/>
    <x v="18"/>
  </r>
  <r>
    <n v="2147"/>
    <n v="0"/>
    <n v="0"/>
    <n v="2147"/>
    <n v="0"/>
    <n v="0"/>
    <n v="0"/>
    <n v="0"/>
    <n v="0"/>
    <n v="0"/>
    <n v="0"/>
    <n v="0"/>
    <x v="48"/>
  </r>
  <r>
    <n v="230"/>
    <n v="230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3"/>
  </r>
  <r>
    <n v="56"/>
    <n v="56"/>
    <n v="0"/>
    <n v="0"/>
    <n v="56"/>
    <n v="56"/>
    <n v="0"/>
    <n v="0"/>
    <n v="0"/>
    <n v="0"/>
    <n v="0"/>
    <n v="0"/>
    <x v="0"/>
  </r>
  <r>
    <n v="76"/>
    <n v="76"/>
    <n v="0"/>
    <n v="0"/>
    <n v="0"/>
    <n v="0"/>
    <n v="0"/>
    <n v="0"/>
    <n v="0"/>
    <n v="0"/>
    <n v="0"/>
    <n v="0"/>
    <x v="17"/>
  </r>
  <r>
    <n v="7002"/>
    <n v="7002"/>
    <n v="0"/>
    <n v="0"/>
    <n v="0"/>
    <n v="0"/>
    <n v="0"/>
    <n v="0"/>
    <n v="7002"/>
    <n v="7002"/>
    <n v="0"/>
    <n v="0"/>
    <x v="15"/>
  </r>
  <r>
    <n v="462"/>
    <n v="462"/>
    <n v="0"/>
    <n v="0"/>
    <n v="0"/>
    <n v="0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34"/>
  </r>
  <r>
    <n v="574"/>
    <n v="574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0"/>
    <n v="0"/>
    <n v="0"/>
    <n v="0"/>
    <x v="16"/>
  </r>
  <r>
    <n v="20362"/>
    <n v="20362"/>
    <n v="0"/>
    <n v="0"/>
    <n v="0"/>
    <n v="0"/>
    <n v="0"/>
    <n v="0"/>
    <n v="20362"/>
    <n v="20362"/>
    <n v="0"/>
    <n v="0"/>
    <x v="1"/>
  </r>
  <r>
    <n v="2010"/>
    <n v="2010"/>
    <n v="0"/>
    <n v="0"/>
    <n v="0"/>
    <n v="0"/>
    <n v="0"/>
    <n v="0"/>
    <n v="0"/>
    <n v="0"/>
    <n v="0"/>
    <n v="0"/>
    <x v="34"/>
  </r>
  <r>
    <n v="404"/>
    <n v="404"/>
    <n v="0"/>
    <n v="0"/>
    <n v="0"/>
    <n v="0"/>
    <n v="0"/>
    <n v="0"/>
    <n v="0"/>
    <n v="0"/>
    <n v="0"/>
    <n v="0"/>
    <x v="28"/>
  </r>
  <r>
    <n v="273"/>
    <n v="273"/>
    <n v="0"/>
    <n v="0"/>
    <n v="0"/>
    <n v="0"/>
    <n v="0"/>
    <n v="0"/>
    <n v="0"/>
    <n v="0"/>
    <n v="0"/>
    <n v="0"/>
    <x v="43"/>
  </r>
  <r>
    <n v="31023"/>
    <n v="31023"/>
    <n v="0"/>
    <n v="0"/>
    <n v="0"/>
    <n v="0"/>
    <n v="0"/>
    <n v="0"/>
    <n v="0"/>
    <n v="0"/>
    <n v="0"/>
    <n v="0"/>
    <x v="13"/>
  </r>
  <r>
    <n v="26"/>
    <n v="26"/>
    <n v="0"/>
    <n v="0"/>
    <n v="0"/>
    <n v="0"/>
    <n v="0"/>
    <n v="0"/>
    <n v="0"/>
    <n v="0"/>
    <n v="0"/>
    <n v="0"/>
    <x v="11"/>
  </r>
  <r>
    <n v="115"/>
    <n v="115"/>
    <n v="0"/>
    <n v="0"/>
    <n v="115"/>
    <n v="115"/>
    <n v="0"/>
    <n v="0"/>
    <n v="0"/>
    <n v="0"/>
    <n v="0"/>
    <n v="0"/>
    <x v="42"/>
  </r>
  <r>
    <n v="1516"/>
    <n v="1516"/>
    <n v="0"/>
    <n v="0"/>
    <n v="0"/>
    <n v="0"/>
    <n v="0"/>
    <n v="0"/>
    <n v="1516"/>
    <n v="1516"/>
    <n v="0"/>
    <n v="0"/>
    <x v="53"/>
  </r>
  <r>
    <n v="316"/>
    <n v="0"/>
    <n v="0"/>
    <n v="316"/>
    <n v="0"/>
    <n v="0"/>
    <n v="0"/>
    <n v="0"/>
    <n v="0"/>
    <n v="0"/>
    <n v="0"/>
    <n v="0"/>
    <x v="14"/>
  </r>
  <r>
    <n v="237"/>
    <n v="237"/>
    <n v="0"/>
    <n v="0"/>
    <n v="0"/>
    <n v="0"/>
    <n v="0"/>
    <n v="0"/>
    <n v="237"/>
    <n v="237"/>
    <n v="0"/>
    <n v="0"/>
    <x v="14"/>
  </r>
  <r>
    <n v="1"/>
    <n v="1"/>
    <n v="0"/>
    <n v="0"/>
    <n v="0"/>
    <n v="0"/>
    <n v="0"/>
    <n v="0"/>
    <n v="0"/>
    <n v="0"/>
    <n v="0"/>
    <n v="0"/>
    <x v="16"/>
  </r>
  <r>
    <n v="28"/>
    <n v="28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1"/>
    <n v="1"/>
    <n v="0"/>
    <n v="0"/>
    <x v="39"/>
  </r>
  <r>
    <n v="68"/>
    <n v="68"/>
    <n v="0"/>
    <n v="0"/>
    <n v="0"/>
    <n v="0"/>
    <n v="0"/>
    <n v="0"/>
    <n v="0"/>
    <n v="0"/>
    <n v="0"/>
    <n v="0"/>
    <x v="31"/>
  </r>
  <r>
    <n v="69"/>
    <n v="69"/>
    <n v="0"/>
    <n v="0"/>
    <n v="0"/>
    <n v="0"/>
    <n v="0"/>
    <n v="0"/>
    <n v="69"/>
    <n v="69"/>
    <n v="0"/>
    <n v="0"/>
    <x v="11"/>
  </r>
  <r>
    <n v="118"/>
    <n v="118"/>
    <n v="0"/>
    <n v="0"/>
    <n v="0"/>
    <n v="0"/>
    <n v="0"/>
    <n v="0"/>
    <n v="0"/>
    <n v="0"/>
    <n v="0"/>
    <n v="0"/>
    <x v="5"/>
  </r>
  <r>
    <n v="510"/>
    <n v="510"/>
    <n v="0"/>
    <n v="0"/>
    <n v="0"/>
    <n v="0"/>
    <n v="0"/>
    <n v="0"/>
    <n v="0"/>
    <n v="0"/>
    <n v="0"/>
    <n v="0"/>
    <x v="44"/>
  </r>
  <r>
    <n v="123"/>
    <n v="123"/>
    <n v="0"/>
    <n v="0"/>
    <n v="0"/>
    <n v="0"/>
    <n v="0"/>
    <n v="0"/>
    <n v="0"/>
    <n v="0"/>
    <n v="0"/>
    <n v="0"/>
    <x v="36"/>
  </r>
  <r>
    <n v="304"/>
    <n v="304"/>
    <n v="0"/>
    <n v="0"/>
    <n v="0"/>
    <n v="0"/>
    <n v="0"/>
    <n v="0"/>
    <n v="0"/>
    <n v="0"/>
    <n v="0"/>
    <n v="0"/>
    <x v="43"/>
  </r>
  <r>
    <n v="987"/>
    <n v="987"/>
    <n v="0"/>
    <n v="0"/>
    <n v="0"/>
    <n v="0"/>
    <n v="0"/>
    <n v="0"/>
    <n v="0"/>
    <n v="0"/>
    <n v="0"/>
    <n v="0"/>
    <x v="41"/>
  </r>
  <r>
    <n v="724"/>
    <n v="724"/>
    <n v="0"/>
    <n v="0"/>
    <n v="0"/>
    <n v="0"/>
    <n v="0"/>
    <n v="0"/>
    <n v="0"/>
    <n v="0"/>
    <n v="0"/>
    <n v="0"/>
    <x v="12"/>
  </r>
  <r>
    <n v="15639"/>
    <n v="0"/>
    <n v="0"/>
    <n v="15639"/>
    <n v="0"/>
    <n v="0"/>
    <n v="0"/>
    <n v="0"/>
    <n v="0"/>
    <n v="0"/>
    <n v="0"/>
    <n v="0"/>
    <x v="62"/>
  </r>
  <r>
    <n v="39"/>
    <n v="39"/>
    <n v="0"/>
    <n v="0"/>
    <n v="0"/>
    <n v="0"/>
    <n v="0"/>
    <n v="0"/>
    <n v="39"/>
    <n v="39"/>
    <n v="0"/>
    <n v="0"/>
    <x v="15"/>
  </r>
  <r>
    <n v="63"/>
    <n v="63"/>
    <n v="0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12"/>
    <n v="12"/>
    <n v="0"/>
    <n v="0"/>
    <x v="51"/>
  </r>
  <r>
    <n v="65"/>
    <n v="65"/>
    <n v="0"/>
    <n v="0"/>
    <n v="0"/>
    <n v="0"/>
    <n v="0"/>
    <n v="0"/>
    <n v="0"/>
    <n v="0"/>
    <n v="0"/>
    <n v="0"/>
    <x v="6"/>
  </r>
  <r>
    <n v="9"/>
    <n v="9"/>
    <n v="0"/>
    <n v="0"/>
    <n v="0"/>
    <n v="0"/>
    <n v="0"/>
    <n v="0"/>
    <n v="0"/>
    <n v="0"/>
    <n v="0"/>
    <n v="0"/>
    <x v="47"/>
  </r>
  <r>
    <n v="1537"/>
    <n v="1537"/>
    <n v="0"/>
    <n v="0"/>
    <n v="0"/>
    <n v="0"/>
    <n v="0"/>
    <n v="0"/>
    <n v="1537"/>
    <n v="1537"/>
    <n v="0"/>
    <n v="0"/>
    <x v="51"/>
  </r>
  <r>
    <n v="29418"/>
    <n v="29418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4"/>
  </r>
  <r>
    <n v="139"/>
    <n v="139"/>
    <n v="0"/>
    <n v="0"/>
    <n v="0"/>
    <n v="0"/>
    <n v="0"/>
    <n v="0"/>
    <n v="0"/>
    <n v="0"/>
    <n v="0"/>
    <n v="0"/>
    <x v="10"/>
  </r>
  <r>
    <n v="16"/>
    <n v="16"/>
    <n v="0"/>
    <n v="0"/>
    <n v="16"/>
    <n v="16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19"/>
  </r>
  <r>
    <n v="97"/>
    <n v="97"/>
    <n v="0"/>
    <n v="0"/>
    <n v="0"/>
    <n v="0"/>
    <n v="0"/>
    <n v="0"/>
    <n v="0"/>
    <n v="0"/>
    <n v="0"/>
    <n v="0"/>
    <x v="8"/>
  </r>
  <r>
    <n v="30335"/>
    <n v="30335"/>
    <n v="0"/>
    <n v="0"/>
    <n v="30335"/>
    <n v="30335"/>
    <n v="0"/>
    <n v="0"/>
    <n v="0"/>
    <n v="0"/>
    <n v="0"/>
    <n v="0"/>
    <x v="57"/>
  </r>
  <r>
    <n v="113"/>
    <n v="113"/>
    <n v="0"/>
    <n v="0"/>
    <n v="0"/>
    <n v="0"/>
    <n v="0"/>
    <n v="0"/>
    <n v="0"/>
    <n v="0"/>
    <n v="0"/>
    <n v="0"/>
    <x v="41"/>
  </r>
  <r>
    <n v="234"/>
    <n v="234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36"/>
  </r>
  <r>
    <n v="1560"/>
    <n v="1560"/>
    <n v="0"/>
    <n v="0"/>
    <n v="0"/>
    <n v="0"/>
    <n v="0"/>
    <n v="0"/>
    <n v="0"/>
    <n v="0"/>
    <n v="0"/>
    <n v="0"/>
    <x v="23"/>
  </r>
  <r>
    <n v="510"/>
    <n v="510"/>
    <n v="0"/>
    <n v="0"/>
    <n v="0"/>
    <n v="0"/>
    <n v="0"/>
    <n v="0"/>
    <n v="0"/>
    <n v="0"/>
    <n v="0"/>
    <n v="0"/>
    <x v="12"/>
  </r>
  <r>
    <n v="6965"/>
    <n v="6965"/>
    <n v="0"/>
    <n v="0"/>
    <n v="0"/>
    <n v="0"/>
    <n v="0"/>
    <n v="0"/>
    <n v="6965"/>
    <n v="6965"/>
    <n v="0"/>
    <n v="0"/>
    <x v="34"/>
  </r>
  <r>
    <n v="371"/>
    <n v="371"/>
    <n v="0"/>
    <n v="0"/>
    <n v="0"/>
    <n v="0"/>
    <n v="0"/>
    <n v="0"/>
    <n v="371"/>
    <n v="371"/>
    <n v="0"/>
    <n v="0"/>
    <x v="43"/>
  </r>
  <r>
    <n v="23"/>
    <n v="23"/>
    <n v="0"/>
    <n v="0"/>
    <n v="0"/>
    <n v="0"/>
    <n v="0"/>
    <n v="0"/>
    <n v="23"/>
    <n v="23"/>
    <n v="0"/>
    <n v="0"/>
    <x v="3"/>
  </r>
  <r>
    <n v="536"/>
    <n v="536"/>
    <n v="0"/>
    <n v="0"/>
    <n v="536"/>
    <n v="536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22"/>
  </r>
  <r>
    <n v="47"/>
    <n v="47"/>
    <n v="0"/>
    <n v="0"/>
    <n v="0"/>
    <n v="0"/>
    <n v="0"/>
    <n v="0"/>
    <n v="0"/>
    <n v="0"/>
    <n v="0"/>
    <n v="0"/>
    <x v="20"/>
  </r>
  <r>
    <n v="6219"/>
    <n v="0"/>
    <n v="6219"/>
    <n v="0"/>
    <n v="0"/>
    <n v="0"/>
    <n v="0"/>
    <n v="0"/>
    <n v="0"/>
    <n v="0"/>
    <n v="0"/>
    <n v="0"/>
    <x v="13"/>
  </r>
  <r>
    <n v="21672"/>
    <n v="21672"/>
    <n v="0"/>
    <n v="0"/>
    <n v="0"/>
    <n v="0"/>
    <n v="0"/>
    <n v="0"/>
    <n v="21672"/>
    <n v="21672"/>
    <n v="0"/>
    <n v="0"/>
    <x v="43"/>
  </r>
  <r>
    <n v="118"/>
    <n v="118"/>
    <n v="0"/>
    <n v="0"/>
    <n v="0"/>
    <n v="0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8"/>
  </r>
  <r>
    <n v="26635"/>
    <n v="0"/>
    <n v="26635"/>
    <n v="0"/>
    <n v="0"/>
    <n v="0"/>
    <n v="0"/>
    <n v="0"/>
    <n v="26635"/>
    <n v="0"/>
    <n v="26635"/>
    <n v="0"/>
    <x v="23"/>
  </r>
  <r>
    <n v="1"/>
    <n v="1"/>
    <n v="0"/>
    <n v="0"/>
    <n v="0"/>
    <n v="0"/>
    <n v="0"/>
    <n v="0"/>
    <n v="0"/>
    <n v="0"/>
    <n v="0"/>
    <n v="0"/>
    <x v="33"/>
  </r>
  <r>
    <n v="9523"/>
    <n v="0"/>
    <n v="9523"/>
    <n v="0"/>
    <n v="0"/>
    <n v="0"/>
    <n v="0"/>
    <n v="0"/>
    <n v="9523"/>
    <n v="0"/>
    <n v="9523"/>
    <n v="0"/>
    <x v="20"/>
  </r>
  <r>
    <n v="2"/>
    <n v="2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46"/>
  </r>
  <r>
    <n v="3354"/>
    <n v="3354"/>
    <n v="0"/>
    <n v="0"/>
    <n v="0"/>
    <n v="0"/>
    <n v="0"/>
    <n v="0"/>
    <n v="3354"/>
    <n v="3354"/>
    <n v="0"/>
    <n v="0"/>
    <x v="34"/>
  </r>
  <r>
    <n v="10187"/>
    <n v="0"/>
    <n v="10187"/>
    <n v="0"/>
    <n v="0"/>
    <n v="0"/>
    <n v="0"/>
    <n v="0"/>
    <n v="0"/>
    <n v="0"/>
    <n v="0"/>
    <n v="0"/>
    <x v="8"/>
  </r>
  <r>
    <n v="1542"/>
    <n v="1542"/>
    <n v="0"/>
    <n v="0"/>
    <n v="0"/>
    <n v="0"/>
    <n v="0"/>
    <n v="0"/>
    <n v="1542"/>
    <n v="1542"/>
    <n v="0"/>
    <n v="0"/>
    <x v="25"/>
  </r>
  <r>
    <n v="36"/>
    <n v="36"/>
    <n v="0"/>
    <n v="0"/>
    <n v="0"/>
    <n v="0"/>
    <n v="0"/>
    <n v="0"/>
    <n v="0"/>
    <n v="0"/>
    <n v="0"/>
    <n v="0"/>
    <x v="14"/>
  </r>
  <r>
    <n v="1"/>
    <n v="1"/>
    <n v="0"/>
    <n v="0"/>
    <n v="1"/>
    <n v="1"/>
    <n v="0"/>
    <n v="0"/>
    <n v="0"/>
    <n v="0"/>
    <n v="0"/>
    <n v="0"/>
    <x v="0"/>
  </r>
  <r>
    <n v="9498"/>
    <n v="9498"/>
    <n v="0"/>
    <n v="0"/>
    <n v="0"/>
    <n v="0"/>
    <n v="0"/>
    <n v="0"/>
    <n v="0"/>
    <n v="0"/>
    <n v="0"/>
    <n v="0"/>
    <x v="40"/>
  </r>
  <r>
    <n v="139"/>
    <n v="139"/>
    <n v="0"/>
    <n v="0"/>
    <n v="0"/>
    <n v="0"/>
    <n v="0"/>
    <n v="0"/>
    <n v="0"/>
    <n v="0"/>
    <n v="0"/>
    <n v="0"/>
    <x v="45"/>
  </r>
  <r>
    <n v="6427"/>
    <n v="6427"/>
    <n v="0"/>
    <n v="0"/>
    <n v="6427"/>
    <n v="6427"/>
    <n v="0"/>
    <n v="0"/>
    <n v="0"/>
    <n v="0"/>
    <n v="0"/>
    <n v="0"/>
    <x v="8"/>
  </r>
  <r>
    <n v="763"/>
    <n v="763"/>
    <n v="0"/>
    <n v="0"/>
    <n v="0"/>
    <n v="0"/>
    <n v="0"/>
    <n v="0"/>
    <n v="0"/>
    <n v="0"/>
    <n v="0"/>
    <n v="0"/>
    <x v="58"/>
  </r>
  <r>
    <n v="52"/>
    <n v="52"/>
    <n v="0"/>
    <n v="0"/>
    <n v="0"/>
    <n v="0"/>
    <n v="0"/>
    <n v="0"/>
    <n v="0"/>
    <n v="0"/>
    <n v="0"/>
    <n v="0"/>
    <x v="44"/>
  </r>
  <r>
    <n v="782"/>
    <n v="782"/>
    <n v="0"/>
    <n v="0"/>
    <n v="782"/>
    <n v="782"/>
    <n v="0"/>
    <n v="0"/>
    <n v="0"/>
    <n v="0"/>
    <n v="0"/>
    <n v="0"/>
    <x v="45"/>
  </r>
  <r>
    <n v="190"/>
    <n v="190"/>
    <n v="0"/>
    <n v="0"/>
    <n v="0"/>
    <n v="0"/>
    <n v="0"/>
    <n v="0"/>
    <n v="0"/>
    <n v="0"/>
    <n v="0"/>
    <n v="0"/>
    <x v="0"/>
  </r>
  <r>
    <n v="836"/>
    <n v="836"/>
    <n v="0"/>
    <n v="0"/>
    <n v="0"/>
    <n v="0"/>
    <n v="0"/>
    <n v="0"/>
    <n v="0"/>
    <n v="0"/>
    <n v="0"/>
    <n v="0"/>
    <x v="38"/>
  </r>
  <r>
    <n v="1116"/>
    <n v="1116"/>
    <n v="0"/>
    <n v="0"/>
    <n v="0"/>
    <n v="0"/>
    <n v="0"/>
    <n v="0"/>
    <n v="0"/>
    <n v="0"/>
    <n v="0"/>
    <n v="0"/>
    <x v="7"/>
  </r>
  <r>
    <n v="372"/>
    <n v="372"/>
    <n v="0"/>
    <n v="0"/>
    <n v="0"/>
    <n v="0"/>
    <n v="0"/>
    <n v="0"/>
    <n v="372"/>
    <n v="372"/>
    <n v="0"/>
    <n v="0"/>
    <x v="24"/>
  </r>
  <r>
    <n v="37"/>
    <n v="37"/>
    <n v="0"/>
    <n v="0"/>
    <n v="0"/>
    <n v="0"/>
    <n v="0"/>
    <n v="0"/>
    <n v="0"/>
    <n v="0"/>
    <n v="0"/>
    <n v="0"/>
    <x v="27"/>
  </r>
  <r>
    <n v="39"/>
    <n v="39"/>
    <n v="0"/>
    <n v="0"/>
    <n v="0"/>
    <n v="0"/>
    <n v="0"/>
    <n v="0"/>
    <n v="0"/>
    <n v="0"/>
    <n v="0"/>
    <n v="0"/>
    <x v="52"/>
  </r>
  <r>
    <n v="1816"/>
    <n v="1816"/>
    <n v="0"/>
    <n v="0"/>
    <n v="1816"/>
    <n v="1816"/>
    <n v="0"/>
    <n v="0"/>
    <n v="0"/>
    <n v="0"/>
    <n v="0"/>
    <n v="0"/>
    <x v="0"/>
  </r>
  <r>
    <n v="179"/>
    <n v="179"/>
    <n v="0"/>
    <n v="0"/>
    <n v="0"/>
    <n v="0"/>
    <n v="0"/>
    <n v="0"/>
    <n v="0"/>
    <n v="0"/>
    <n v="0"/>
    <n v="0"/>
    <x v="42"/>
  </r>
  <r>
    <n v="1479"/>
    <n v="0"/>
    <n v="1479"/>
    <n v="0"/>
    <n v="0"/>
    <n v="0"/>
    <n v="0"/>
    <n v="0"/>
    <n v="0"/>
    <n v="0"/>
    <n v="0"/>
    <n v="0"/>
    <x v="28"/>
  </r>
  <r>
    <n v="38"/>
    <n v="38"/>
    <n v="0"/>
    <n v="0"/>
    <n v="0"/>
    <n v="0"/>
    <n v="0"/>
    <n v="0"/>
    <n v="0"/>
    <n v="0"/>
    <n v="0"/>
    <n v="0"/>
    <x v="29"/>
  </r>
  <r>
    <n v="577"/>
    <n v="577"/>
    <n v="0"/>
    <n v="0"/>
    <n v="577"/>
    <n v="577"/>
    <n v="0"/>
    <n v="0"/>
    <n v="0"/>
    <n v="0"/>
    <n v="0"/>
    <n v="0"/>
    <x v="1"/>
  </r>
  <r>
    <n v="720"/>
    <n v="720"/>
    <n v="0"/>
    <n v="0"/>
    <n v="0"/>
    <n v="0"/>
    <n v="0"/>
    <n v="0"/>
    <n v="720"/>
    <n v="720"/>
    <n v="0"/>
    <n v="0"/>
    <x v="0"/>
  </r>
  <r>
    <n v="1182"/>
    <n v="1182"/>
    <n v="0"/>
    <n v="0"/>
    <n v="0"/>
    <n v="0"/>
    <n v="0"/>
    <n v="0"/>
    <n v="1182"/>
    <n v="1182"/>
    <n v="0"/>
    <n v="0"/>
    <x v="52"/>
  </r>
  <r>
    <n v="1881"/>
    <n v="1881"/>
    <n v="0"/>
    <n v="0"/>
    <n v="0"/>
    <n v="0"/>
    <n v="0"/>
    <n v="0"/>
    <n v="0"/>
    <n v="0"/>
    <n v="0"/>
    <n v="0"/>
    <x v="52"/>
  </r>
  <r>
    <n v="127"/>
    <n v="127"/>
    <n v="0"/>
    <n v="0"/>
    <n v="0"/>
    <n v="0"/>
    <n v="0"/>
    <n v="0"/>
    <n v="0"/>
    <n v="0"/>
    <n v="0"/>
    <n v="0"/>
    <x v="51"/>
  </r>
  <r>
    <n v="46"/>
    <n v="46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3"/>
  </r>
  <r>
    <n v="225"/>
    <n v="225"/>
    <n v="0"/>
    <n v="0"/>
    <n v="0"/>
    <n v="0"/>
    <n v="0"/>
    <n v="0"/>
    <n v="0"/>
    <n v="0"/>
    <n v="0"/>
    <n v="0"/>
    <x v="35"/>
  </r>
  <r>
    <n v="18873"/>
    <n v="18873"/>
    <n v="0"/>
    <n v="0"/>
    <n v="0"/>
    <n v="0"/>
    <n v="0"/>
    <n v="0"/>
    <n v="0"/>
    <n v="0"/>
    <n v="0"/>
    <n v="0"/>
    <x v="2"/>
  </r>
  <r>
    <n v="55"/>
    <n v="55"/>
    <n v="0"/>
    <n v="0"/>
    <n v="0"/>
    <n v="0"/>
    <n v="0"/>
    <n v="0"/>
    <n v="0"/>
    <n v="0"/>
    <n v="0"/>
    <n v="0"/>
    <x v="20"/>
  </r>
  <r>
    <n v="60"/>
    <n v="60"/>
    <n v="0"/>
    <n v="0"/>
    <n v="0"/>
    <n v="0"/>
    <n v="0"/>
    <n v="0"/>
    <n v="0"/>
    <n v="0"/>
    <n v="0"/>
    <n v="0"/>
    <x v="49"/>
  </r>
  <r>
    <n v="9"/>
    <n v="9"/>
    <n v="0"/>
    <n v="0"/>
    <n v="9"/>
    <n v="9"/>
    <n v="0"/>
    <n v="0"/>
    <n v="0"/>
    <n v="0"/>
    <n v="0"/>
    <n v="0"/>
    <x v="60"/>
  </r>
  <r>
    <n v="9377"/>
    <n v="9377"/>
    <n v="0"/>
    <n v="0"/>
    <n v="0"/>
    <n v="0"/>
    <n v="0"/>
    <n v="0"/>
    <n v="0"/>
    <n v="0"/>
    <n v="0"/>
    <n v="0"/>
    <x v="22"/>
  </r>
  <r>
    <n v="52"/>
    <n v="52"/>
    <n v="0"/>
    <n v="0"/>
    <n v="0"/>
    <n v="0"/>
    <n v="0"/>
    <n v="0"/>
    <n v="0"/>
    <n v="0"/>
    <n v="0"/>
    <n v="0"/>
    <x v="52"/>
  </r>
  <r>
    <n v="89"/>
    <n v="89"/>
    <n v="0"/>
    <n v="0"/>
    <n v="0"/>
    <n v="0"/>
    <n v="0"/>
    <n v="0"/>
    <n v="0"/>
    <n v="0"/>
    <n v="0"/>
    <n v="0"/>
    <x v="41"/>
  </r>
  <r>
    <n v="34"/>
    <n v="34"/>
    <n v="0"/>
    <n v="0"/>
    <n v="34"/>
    <n v="34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42"/>
  </r>
  <r>
    <n v="1979"/>
    <n v="1979"/>
    <n v="0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22"/>
    <n v="22"/>
    <n v="0"/>
    <n v="0"/>
    <x v="17"/>
  </r>
  <r>
    <n v="11647"/>
    <n v="11647"/>
    <n v="0"/>
    <n v="0"/>
    <n v="0"/>
    <n v="0"/>
    <n v="0"/>
    <n v="0"/>
    <n v="11647"/>
    <n v="11647"/>
    <n v="0"/>
    <n v="0"/>
    <x v="28"/>
  </r>
  <r>
    <n v="15"/>
    <n v="15"/>
    <n v="0"/>
    <n v="0"/>
    <n v="0"/>
    <n v="0"/>
    <n v="0"/>
    <n v="0"/>
    <n v="0"/>
    <n v="0"/>
    <n v="0"/>
    <n v="0"/>
    <x v="38"/>
  </r>
  <r>
    <n v="92"/>
    <n v="92"/>
    <n v="0"/>
    <n v="0"/>
    <n v="92"/>
    <n v="92"/>
    <n v="0"/>
    <n v="0"/>
    <n v="0"/>
    <n v="0"/>
    <n v="0"/>
    <n v="0"/>
    <x v="23"/>
  </r>
  <r>
    <n v="25"/>
    <n v="25"/>
    <n v="0"/>
    <n v="0"/>
    <n v="0"/>
    <n v="0"/>
    <n v="0"/>
    <n v="0"/>
    <n v="0"/>
    <n v="0"/>
    <n v="0"/>
    <n v="0"/>
    <x v="16"/>
  </r>
  <r>
    <n v="263"/>
    <n v="263"/>
    <n v="0"/>
    <n v="0"/>
    <n v="0"/>
    <n v="0"/>
    <n v="0"/>
    <n v="0"/>
    <n v="0"/>
    <n v="0"/>
    <n v="0"/>
    <n v="0"/>
    <x v="15"/>
  </r>
  <r>
    <n v="2168"/>
    <n v="2168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16"/>
  </r>
  <r>
    <n v="672"/>
    <n v="672"/>
    <n v="0"/>
    <n v="0"/>
    <n v="0"/>
    <n v="0"/>
    <n v="0"/>
    <n v="0"/>
    <n v="672"/>
    <n v="672"/>
    <n v="0"/>
    <n v="0"/>
    <x v="51"/>
  </r>
  <r>
    <n v="87"/>
    <n v="87"/>
    <n v="0"/>
    <n v="0"/>
    <n v="0"/>
    <n v="0"/>
    <n v="0"/>
    <n v="0"/>
    <n v="0"/>
    <n v="0"/>
    <n v="0"/>
    <n v="0"/>
    <x v="35"/>
  </r>
  <r>
    <n v="101"/>
    <n v="101"/>
    <n v="0"/>
    <n v="0"/>
    <n v="0"/>
    <n v="0"/>
    <n v="0"/>
    <n v="0"/>
    <n v="0"/>
    <n v="0"/>
    <n v="0"/>
    <n v="0"/>
    <x v="45"/>
  </r>
  <r>
    <n v="144"/>
    <n v="0"/>
    <n v="144"/>
    <n v="0"/>
    <n v="0"/>
    <n v="0"/>
    <n v="0"/>
    <n v="0"/>
    <n v="144"/>
    <n v="0"/>
    <n v="144"/>
    <n v="0"/>
    <x v="60"/>
  </r>
  <r>
    <n v="1796"/>
    <n v="1796"/>
    <n v="0"/>
    <n v="0"/>
    <n v="0"/>
    <n v="0"/>
    <n v="0"/>
    <n v="0"/>
    <n v="0"/>
    <n v="0"/>
    <n v="0"/>
    <n v="0"/>
    <x v="41"/>
  </r>
  <r>
    <n v="2163"/>
    <n v="0"/>
    <n v="2163"/>
    <n v="0"/>
    <n v="0"/>
    <n v="0"/>
    <n v="0"/>
    <n v="0"/>
    <n v="0"/>
    <n v="0"/>
    <n v="0"/>
    <n v="0"/>
    <x v="42"/>
  </r>
  <r>
    <n v="161"/>
    <n v="161"/>
    <n v="0"/>
    <n v="0"/>
    <n v="0"/>
    <n v="0"/>
    <n v="0"/>
    <n v="0"/>
    <n v="0"/>
    <n v="0"/>
    <n v="0"/>
    <n v="0"/>
    <x v="12"/>
  </r>
  <r>
    <n v="2183"/>
    <n v="2183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18"/>
  </r>
  <r>
    <n v="93"/>
    <n v="93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21"/>
  </r>
  <r>
    <n v="423"/>
    <n v="423"/>
    <n v="0"/>
    <n v="0"/>
    <n v="0"/>
    <n v="0"/>
    <n v="0"/>
    <n v="0"/>
    <n v="0"/>
    <n v="0"/>
    <n v="0"/>
    <n v="0"/>
    <x v="13"/>
  </r>
  <r>
    <n v="100"/>
    <n v="100"/>
    <n v="0"/>
    <n v="0"/>
    <n v="0"/>
    <n v="0"/>
    <n v="0"/>
    <n v="0"/>
    <n v="0"/>
    <n v="0"/>
    <n v="0"/>
    <n v="0"/>
    <x v="40"/>
  </r>
  <r>
    <n v="179"/>
    <n v="179"/>
    <n v="0"/>
    <n v="0"/>
    <n v="179"/>
    <n v="179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33"/>
  </r>
  <r>
    <n v="43"/>
    <n v="43"/>
    <n v="0"/>
    <n v="0"/>
    <n v="0"/>
    <n v="0"/>
    <n v="0"/>
    <n v="0"/>
    <n v="43"/>
    <n v="43"/>
    <n v="0"/>
    <n v="0"/>
    <x v="3"/>
  </r>
  <r>
    <n v="1"/>
    <n v="1"/>
    <n v="0"/>
    <n v="0"/>
    <n v="1"/>
    <n v="1"/>
    <n v="0"/>
    <n v="0"/>
    <n v="0"/>
    <n v="0"/>
    <n v="0"/>
    <n v="0"/>
    <x v="60"/>
  </r>
  <r>
    <n v="5"/>
    <n v="5"/>
    <n v="0"/>
    <n v="0"/>
    <n v="0"/>
    <n v="0"/>
    <n v="0"/>
    <n v="0"/>
    <n v="0"/>
    <n v="0"/>
    <n v="0"/>
    <n v="0"/>
    <x v="42"/>
  </r>
  <r>
    <n v="342"/>
    <n v="342"/>
    <n v="0"/>
    <n v="0"/>
    <n v="0"/>
    <n v="0"/>
    <n v="0"/>
    <n v="0"/>
    <n v="0"/>
    <n v="0"/>
    <n v="0"/>
    <n v="0"/>
    <x v="49"/>
  </r>
  <r>
    <n v="222"/>
    <n v="0"/>
    <n v="222"/>
    <n v="0"/>
    <n v="0"/>
    <n v="0"/>
    <n v="0"/>
    <n v="0"/>
    <n v="0"/>
    <n v="0"/>
    <n v="0"/>
    <n v="0"/>
    <x v="7"/>
  </r>
  <r>
    <n v="4945"/>
    <n v="4945"/>
    <n v="0"/>
    <n v="0"/>
    <n v="0"/>
    <n v="0"/>
    <n v="0"/>
    <n v="0"/>
    <n v="0"/>
    <n v="0"/>
    <n v="0"/>
    <n v="0"/>
    <x v="52"/>
  </r>
  <r>
    <n v="130"/>
    <n v="130"/>
    <n v="0"/>
    <n v="0"/>
    <n v="0"/>
    <n v="0"/>
    <n v="0"/>
    <n v="0"/>
    <n v="130"/>
    <n v="130"/>
    <n v="0"/>
    <n v="0"/>
    <x v="13"/>
  </r>
  <r>
    <n v="2"/>
    <n v="2"/>
    <n v="0"/>
    <n v="0"/>
    <n v="2"/>
    <n v="2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46"/>
  </r>
  <r>
    <n v="47"/>
    <n v="47"/>
    <n v="0"/>
    <n v="0"/>
    <n v="0"/>
    <n v="0"/>
    <n v="0"/>
    <n v="0"/>
    <n v="0"/>
    <n v="0"/>
    <n v="0"/>
    <n v="0"/>
    <x v="38"/>
  </r>
  <r>
    <n v="9160"/>
    <n v="9160"/>
    <n v="0"/>
    <n v="0"/>
    <n v="9160"/>
    <n v="9160"/>
    <n v="0"/>
    <n v="0"/>
    <n v="0"/>
    <n v="0"/>
    <n v="0"/>
    <n v="0"/>
    <x v="57"/>
  </r>
  <r>
    <n v="108"/>
    <n v="108"/>
    <n v="0"/>
    <n v="0"/>
    <n v="0"/>
    <n v="0"/>
    <n v="0"/>
    <n v="0"/>
    <n v="108"/>
    <n v="108"/>
    <n v="0"/>
    <n v="0"/>
    <x v="54"/>
  </r>
  <r>
    <n v="3074"/>
    <n v="3074"/>
    <n v="0"/>
    <n v="0"/>
    <n v="0"/>
    <n v="0"/>
    <n v="0"/>
    <n v="0"/>
    <n v="3074"/>
    <n v="3074"/>
    <n v="0"/>
    <n v="0"/>
    <x v="58"/>
  </r>
  <r>
    <n v="6"/>
    <n v="6"/>
    <n v="0"/>
    <n v="0"/>
    <n v="0"/>
    <n v="0"/>
    <n v="0"/>
    <n v="0"/>
    <n v="0"/>
    <n v="0"/>
    <n v="0"/>
    <n v="0"/>
    <x v="50"/>
  </r>
  <r>
    <n v="1949"/>
    <n v="0"/>
    <n v="1949"/>
    <n v="0"/>
    <n v="0"/>
    <n v="0"/>
    <n v="0"/>
    <n v="0"/>
    <n v="0"/>
    <n v="0"/>
    <n v="0"/>
    <n v="0"/>
    <x v="24"/>
  </r>
  <r>
    <n v="802"/>
    <n v="802"/>
    <n v="0"/>
    <n v="0"/>
    <n v="0"/>
    <n v="0"/>
    <n v="0"/>
    <n v="0"/>
    <n v="0"/>
    <n v="0"/>
    <n v="0"/>
    <n v="0"/>
    <x v="8"/>
  </r>
  <r>
    <n v="1090"/>
    <n v="1090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1"/>
    <n v="1"/>
    <n v="0"/>
    <n v="0"/>
    <x v="39"/>
  </r>
  <r>
    <n v="3"/>
    <n v="3"/>
    <n v="0"/>
    <n v="0"/>
    <n v="0"/>
    <n v="0"/>
    <n v="0"/>
    <n v="0"/>
    <n v="0"/>
    <n v="0"/>
    <n v="0"/>
    <n v="0"/>
    <x v="31"/>
  </r>
  <r>
    <n v="1399"/>
    <n v="0"/>
    <n v="1399"/>
    <n v="0"/>
    <n v="0"/>
    <n v="0"/>
    <n v="0"/>
    <n v="0"/>
    <n v="0"/>
    <n v="0"/>
    <n v="0"/>
    <n v="0"/>
    <x v="19"/>
  </r>
  <r>
    <n v="17"/>
    <n v="17"/>
    <n v="0"/>
    <n v="0"/>
    <n v="0"/>
    <n v="0"/>
    <n v="0"/>
    <n v="0"/>
    <n v="0"/>
    <n v="0"/>
    <n v="0"/>
    <n v="0"/>
    <x v="44"/>
  </r>
  <r>
    <n v="2112"/>
    <n v="2112"/>
    <n v="0"/>
    <n v="0"/>
    <n v="2112"/>
    <n v="2112"/>
    <n v="0"/>
    <n v="0"/>
    <n v="0"/>
    <n v="0"/>
    <n v="0"/>
    <n v="0"/>
    <x v="36"/>
  </r>
  <r>
    <n v="602"/>
    <n v="602"/>
    <n v="0"/>
    <n v="0"/>
    <n v="0"/>
    <n v="0"/>
    <n v="0"/>
    <n v="0"/>
    <n v="0"/>
    <n v="0"/>
    <n v="0"/>
    <n v="0"/>
    <x v="45"/>
  </r>
  <r>
    <n v="128"/>
    <n v="128"/>
    <n v="0"/>
    <n v="0"/>
    <n v="0"/>
    <n v="0"/>
    <n v="0"/>
    <n v="0"/>
    <n v="0"/>
    <n v="0"/>
    <n v="0"/>
    <n v="0"/>
    <x v="7"/>
  </r>
  <r>
    <n v="716"/>
    <n v="716"/>
    <n v="0"/>
    <n v="0"/>
    <n v="716"/>
    <n v="716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44"/>
  </r>
  <r>
    <n v="5386"/>
    <n v="5386"/>
    <n v="0"/>
    <n v="0"/>
    <n v="0"/>
    <n v="0"/>
    <n v="0"/>
    <n v="0"/>
    <n v="0"/>
    <n v="0"/>
    <n v="0"/>
    <n v="0"/>
    <x v="53"/>
  </r>
  <r>
    <n v="75"/>
    <n v="75"/>
    <n v="0"/>
    <n v="0"/>
    <n v="0"/>
    <n v="0"/>
    <n v="0"/>
    <n v="0"/>
    <n v="0"/>
    <n v="0"/>
    <n v="0"/>
    <n v="0"/>
    <x v="58"/>
  </r>
  <r>
    <n v="6548"/>
    <n v="6548"/>
    <n v="0"/>
    <n v="0"/>
    <n v="6548"/>
    <n v="6548"/>
    <n v="0"/>
    <n v="0"/>
    <n v="0"/>
    <n v="0"/>
    <n v="0"/>
    <n v="0"/>
    <x v="4"/>
  </r>
  <r>
    <n v="490"/>
    <n v="490"/>
    <n v="0"/>
    <n v="0"/>
    <n v="0"/>
    <n v="0"/>
    <n v="0"/>
    <n v="0"/>
    <n v="0"/>
    <n v="0"/>
    <n v="0"/>
    <n v="0"/>
    <x v="2"/>
  </r>
  <r>
    <n v="2746"/>
    <n v="2746"/>
    <n v="0"/>
    <n v="0"/>
    <n v="0"/>
    <n v="0"/>
    <n v="0"/>
    <n v="0"/>
    <n v="0"/>
    <n v="0"/>
    <n v="0"/>
    <n v="0"/>
    <x v="22"/>
  </r>
  <r>
    <n v="184"/>
    <n v="184"/>
    <n v="0"/>
    <n v="0"/>
    <n v="0"/>
    <n v="0"/>
    <n v="0"/>
    <n v="0"/>
    <n v="0"/>
    <n v="0"/>
    <n v="0"/>
    <n v="0"/>
    <x v="17"/>
  </r>
  <r>
    <n v="5441"/>
    <n v="5441"/>
    <n v="0"/>
    <n v="0"/>
    <n v="0"/>
    <n v="0"/>
    <n v="0"/>
    <n v="0"/>
    <n v="5441"/>
    <n v="5441"/>
    <n v="0"/>
    <n v="0"/>
    <x v="44"/>
  </r>
  <r>
    <n v="18"/>
    <n v="18"/>
    <n v="0"/>
    <n v="0"/>
    <n v="0"/>
    <n v="0"/>
    <n v="0"/>
    <n v="0"/>
    <n v="0"/>
    <n v="0"/>
    <n v="0"/>
    <n v="0"/>
    <x v="53"/>
  </r>
  <r>
    <n v="1535"/>
    <n v="1535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0"/>
    <n v="0"/>
    <n v="0"/>
    <n v="0"/>
    <x v="17"/>
  </r>
  <r>
    <n v="7122"/>
    <n v="7122"/>
    <n v="0"/>
    <n v="0"/>
    <n v="0"/>
    <n v="0"/>
    <n v="0"/>
    <n v="0"/>
    <n v="0"/>
    <n v="0"/>
    <n v="0"/>
    <n v="0"/>
    <x v="2"/>
  </r>
  <r>
    <n v="13139"/>
    <n v="13139"/>
    <n v="0"/>
    <n v="0"/>
    <n v="0"/>
    <n v="0"/>
    <n v="0"/>
    <n v="0"/>
    <n v="0"/>
    <n v="0"/>
    <n v="0"/>
    <n v="0"/>
    <x v="57"/>
  </r>
  <r>
    <n v="5672"/>
    <n v="5672"/>
    <n v="0"/>
    <n v="0"/>
    <n v="0"/>
    <n v="0"/>
    <n v="0"/>
    <n v="0"/>
    <n v="0"/>
    <n v="0"/>
    <n v="0"/>
    <n v="0"/>
    <x v="28"/>
  </r>
  <r>
    <n v="136"/>
    <n v="136"/>
    <n v="0"/>
    <n v="0"/>
    <n v="0"/>
    <n v="0"/>
    <n v="0"/>
    <n v="0"/>
    <n v="0"/>
    <n v="0"/>
    <n v="0"/>
    <n v="0"/>
    <x v="12"/>
  </r>
  <r>
    <n v="683"/>
    <n v="683"/>
    <n v="0"/>
    <n v="0"/>
    <n v="0"/>
    <n v="0"/>
    <n v="0"/>
    <n v="0"/>
    <n v="0"/>
    <n v="0"/>
    <n v="0"/>
    <n v="0"/>
    <x v="10"/>
  </r>
  <r>
    <n v="3"/>
    <n v="0"/>
    <n v="3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4"/>
  </r>
  <r>
    <n v="123"/>
    <n v="123"/>
    <n v="0"/>
    <n v="0"/>
    <n v="0"/>
    <n v="0"/>
    <n v="0"/>
    <n v="0"/>
    <n v="0"/>
    <n v="0"/>
    <n v="0"/>
    <n v="0"/>
    <x v="8"/>
  </r>
  <r>
    <n v="2291"/>
    <n v="0"/>
    <n v="2291"/>
    <n v="0"/>
    <n v="0"/>
    <n v="0"/>
    <n v="0"/>
    <n v="0"/>
    <n v="0"/>
    <n v="0"/>
    <n v="0"/>
    <n v="0"/>
    <x v="28"/>
  </r>
  <r>
    <n v="2055"/>
    <n v="0"/>
    <n v="2055"/>
    <n v="0"/>
    <n v="0"/>
    <n v="0"/>
    <n v="0"/>
    <n v="0"/>
    <n v="0"/>
    <n v="0"/>
    <n v="0"/>
    <n v="0"/>
    <x v="14"/>
  </r>
  <r>
    <n v="84"/>
    <n v="84"/>
    <n v="0"/>
    <n v="0"/>
    <n v="0"/>
    <n v="0"/>
    <n v="0"/>
    <n v="0"/>
    <n v="0"/>
    <n v="0"/>
    <n v="0"/>
    <n v="0"/>
    <x v="14"/>
  </r>
  <r>
    <n v="10"/>
    <n v="10"/>
    <n v="0"/>
    <n v="0"/>
    <n v="0"/>
    <n v="0"/>
    <n v="0"/>
    <n v="0"/>
    <n v="0"/>
    <n v="0"/>
    <n v="0"/>
    <n v="0"/>
    <x v="49"/>
  </r>
  <r>
    <n v="207"/>
    <n v="207"/>
    <n v="0"/>
    <n v="0"/>
    <n v="0"/>
    <n v="0"/>
    <n v="0"/>
    <n v="0"/>
    <n v="0"/>
    <n v="0"/>
    <n v="0"/>
    <n v="0"/>
    <x v="51"/>
  </r>
  <r>
    <n v="1172"/>
    <n v="1172"/>
    <n v="0"/>
    <n v="0"/>
    <n v="1172"/>
    <n v="1172"/>
    <n v="0"/>
    <n v="0"/>
    <n v="0"/>
    <n v="0"/>
    <n v="0"/>
    <n v="0"/>
    <x v="42"/>
  </r>
  <r>
    <n v="1372"/>
    <n v="0"/>
    <n v="1372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16"/>
  </r>
  <r>
    <n v="3"/>
    <n v="3"/>
    <n v="0"/>
    <n v="0"/>
    <n v="3"/>
    <n v="3"/>
    <n v="0"/>
    <n v="0"/>
    <n v="0"/>
    <n v="0"/>
    <n v="0"/>
    <n v="0"/>
    <x v="3"/>
  </r>
  <r>
    <n v="689"/>
    <n v="0"/>
    <n v="689"/>
    <n v="0"/>
    <n v="0"/>
    <n v="0"/>
    <n v="0"/>
    <n v="0"/>
    <n v="0"/>
    <n v="0"/>
    <n v="0"/>
    <n v="0"/>
    <x v="50"/>
  </r>
  <r>
    <n v="163"/>
    <n v="163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8"/>
  </r>
  <r>
    <n v="33"/>
    <n v="33"/>
    <n v="0"/>
    <n v="0"/>
    <n v="0"/>
    <n v="0"/>
    <n v="0"/>
    <n v="0"/>
    <n v="0"/>
    <n v="0"/>
    <n v="0"/>
    <n v="0"/>
    <x v="4"/>
  </r>
  <r>
    <n v="169"/>
    <n v="169"/>
    <n v="0"/>
    <n v="0"/>
    <n v="0"/>
    <n v="0"/>
    <n v="0"/>
    <n v="0"/>
    <n v="0"/>
    <n v="0"/>
    <n v="0"/>
    <n v="0"/>
    <x v="38"/>
  </r>
  <r>
    <n v="33"/>
    <n v="33"/>
    <n v="0"/>
    <n v="0"/>
    <n v="0"/>
    <n v="0"/>
    <n v="0"/>
    <n v="0"/>
    <n v="33"/>
    <n v="33"/>
    <n v="0"/>
    <n v="0"/>
    <x v="4"/>
  </r>
  <r>
    <n v="22"/>
    <n v="22"/>
    <n v="0"/>
    <n v="0"/>
    <n v="0"/>
    <n v="0"/>
    <n v="0"/>
    <n v="0"/>
    <n v="22"/>
    <n v="22"/>
    <n v="0"/>
    <n v="0"/>
    <x v="14"/>
  </r>
  <r>
    <n v="24"/>
    <n v="24"/>
    <n v="0"/>
    <n v="0"/>
    <n v="0"/>
    <n v="0"/>
    <n v="0"/>
    <n v="0"/>
    <n v="0"/>
    <n v="0"/>
    <n v="0"/>
    <n v="0"/>
    <x v="45"/>
  </r>
  <r>
    <n v="48"/>
    <n v="48"/>
    <n v="0"/>
    <n v="0"/>
    <n v="0"/>
    <n v="0"/>
    <n v="0"/>
    <n v="0"/>
    <n v="0"/>
    <n v="0"/>
    <n v="0"/>
    <n v="0"/>
    <x v="46"/>
  </r>
  <r>
    <n v="187"/>
    <n v="187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0"/>
  </r>
  <r>
    <n v="1621"/>
    <n v="1621"/>
    <n v="0"/>
    <n v="0"/>
    <n v="0"/>
    <n v="0"/>
    <n v="0"/>
    <n v="0"/>
    <n v="0"/>
    <n v="0"/>
    <n v="0"/>
    <n v="0"/>
    <x v="11"/>
  </r>
  <r>
    <n v="2492"/>
    <n v="2492"/>
    <n v="0"/>
    <n v="0"/>
    <n v="0"/>
    <n v="0"/>
    <n v="0"/>
    <n v="0"/>
    <n v="0"/>
    <n v="0"/>
    <n v="0"/>
    <n v="0"/>
    <x v="49"/>
  </r>
  <r>
    <n v="675"/>
    <n v="675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3"/>
  </r>
  <r>
    <n v="10069"/>
    <n v="10069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0"/>
  </r>
  <r>
    <n v="8"/>
    <n v="8"/>
    <n v="0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23"/>
  </r>
  <r>
    <n v="54"/>
    <n v="54"/>
    <n v="0"/>
    <n v="0"/>
    <n v="0"/>
    <n v="0"/>
    <n v="0"/>
    <n v="0"/>
    <n v="0"/>
    <n v="0"/>
    <n v="0"/>
    <n v="0"/>
    <x v="16"/>
  </r>
  <r>
    <n v="3528"/>
    <n v="3528"/>
    <n v="0"/>
    <n v="0"/>
    <n v="0"/>
    <n v="0"/>
    <n v="0"/>
    <n v="0"/>
    <n v="0"/>
    <n v="0"/>
    <n v="0"/>
    <n v="0"/>
    <x v="57"/>
  </r>
  <r>
    <n v="78"/>
    <n v="78"/>
    <n v="0"/>
    <n v="0"/>
    <n v="0"/>
    <n v="0"/>
    <n v="0"/>
    <n v="0"/>
    <n v="78"/>
    <n v="78"/>
    <n v="0"/>
    <n v="0"/>
    <x v="3"/>
  </r>
  <r>
    <n v="144"/>
    <n v="144"/>
    <n v="0"/>
    <n v="0"/>
    <n v="0"/>
    <n v="0"/>
    <n v="0"/>
    <n v="0"/>
    <n v="0"/>
    <n v="0"/>
    <n v="0"/>
    <n v="0"/>
    <x v="35"/>
  </r>
  <r>
    <n v="2366"/>
    <n v="2366"/>
    <n v="0"/>
    <n v="0"/>
    <n v="2366"/>
    <n v="2366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12"/>
  </r>
  <r>
    <n v="46"/>
    <n v="46"/>
    <n v="0"/>
    <n v="0"/>
    <n v="0"/>
    <n v="0"/>
    <n v="0"/>
    <n v="0"/>
    <n v="0"/>
    <n v="0"/>
    <n v="0"/>
    <n v="0"/>
    <x v="46"/>
  </r>
  <r>
    <n v="1150"/>
    <n v="1150"/>
    <n v="0"/>
    <n v="0"/>
    <n v="1150"/>
    <n v="1150"/>
    <n v="0"/>
    <n v="0"/>
    <n v="0"/>
    <n v="0"/>
    <n v="0"/>
    <n v="0"/>
    <x v="1"/>
  </r>
  <r>
    <n v="1218"/>
    <n v="1218"/>
    <n v="0"/>
    <n v="0"/>
    <n v="0"/>
    <n v="0"/>
    <n v="0"/>
    <n v="0"/>
    <n v="0"/>
    <n v="0"/>
    <n v="0"/>
    <n v="0"/>
    <x v="14"/>
  </r>
  <r>
    <n v="156"/>
    <n v="156"/>
    <n v="0"/>
    <n v="0"/>
    <n v="0"/>
    <n v="0"/>
    <n v="0"/>
    <n v="0"/>
    <n v="0"/>
    <n v="0"/>
    <n v="0"/>
    <n v="0"/>
    <x v="35"/>
  </r>
  <r>
    <n v="204"/>
    <n v="204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9"/>
  </r>
  <r>
    <n v="105"/>
    <n v="105"/>
    <n v="0"/>
    <n v="0"/>
    <n v="0"/>
    <n v="0"/>
    <n v="0"/>
    <n v="0"/>
    <n v="0"/>
    <n v="0"/>
    <n v="0"/>
    <n v="0"/>
    <x v="38"/>
  </r>
  <r>
    <n v="57"/>
    <n v="57"/>
    <n v="0"/>
    <n v="0"/>
    <n v="0"/>
    <n v="0"/>
    <n v="0"/>
    <n v="0"/>
    <n v="0"/>
    <n v="0"/>
    <n v="0"/>
    <n v="0"/>
    <x v="53"/>
  </r>
  <r>
    <n v="3435"/>
    <n v="3435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1"/>
    <n v="1"/>
    <n v="0"/>
    <n v="0"/>
    <x v="0"/>
  </r>
  <r>
    <n v="15487"/>
    <n v="15487"/>
    <n v="0"/>
    <n v="0"/>
    <n v="0"/>
    <n v="0"/>
    <n v="0"/>
    <n v="0"/>
    <n v="0"/>
    <n v="0"/>
    <n v="0"/>
    <n v="0"/>
    <x v="43"/>
  </r>
  <r>
    <n v="582"/>
    <n v="582"/>
    <n v="0"/>
    <n v="0"/>
    <n v="582"/>
    <n v="582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9"/>
  </r>
  <r>
    <n v="70"/>
    <n v="70"/>
    <n v="0"/>
    <n v="0"/>
    <n v="0"/>
    <n v="0"/>
    <n v="0"/>
    <n v="0"/>
    <n v="0"/>
    <n v="0"/>
    <n v="0"/>
    <n v="0"/>
    <x v="38"/>
  </r>
  <r>
    <n v="512"/>
    <n v="512"/>
    <n v="0"/>
    <n v="0"/>
    <n v="0"/>
    <n v="0"/>
    <n v="0"/>
    <n v="0"/>
    <n v="0"/>
    <n v="0"/>
    <n v="0"/>
    <n v="0"/>
    <x v="39"/>
  </r>
  <r>
    <n v="241"/>
    <n v="241"/>
    <n v="0"/>
    <n v="0"/>
    <n v="241"/>
    <n v="241"/>
    <n v="0"/>
    <n v="0"/>
    <n v="0"/>
    <n v="0"/>
    <n v="0"/>
    <n v="0"/>
    <x v="51"/>
  </r>
  <r>
    <n v="1091"/>
    <n v="1091"/>
    <n v="0"/>
    <n v="0"/>
    <n v="0"/>
    <n v="0"/>
    <n v="0"/>
    <n v="0"/>
    <n v="0"/>
    <n v="0"/>
    <n v="0"/>
    <n v="0"/>
    <x v="53"/>
  </r>
  <r>
    <n v="132"/>
    <n v="132"/>
    <n v="0"/>
    <n v="0"/>
    <n v="0"/>
    <n v="0"/>
    <n v="0"/>
    <n v="0"/>
    <n v="0"/>
    <n v="0"/>
    <n v="0"/>
    <n v="0"/>
    <x v="3"/>
  </r>
  <r>
    <n v="4537"/>
    <n v="4537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0"/>
    <n v="0"/>
    <n v="0"/>
    <n v="0"/>
    <x v="46"/>
  </r>
  <r>
    <n v="7724"/>
    <n v="0"/>
    <n v="7724"/>
    <n v="0"/>
    <n v="0"/>
    <n v="0"/>
    <n v="0"/>
    <n v="0"/>
    <n v="0"/>
    <n v="0"/>
    <n v="0"/>
    <n v="0"/>
    <x v="8"/>
  </r>
  <r>
    <n v="5412"/>
    <n v="5412"/>
    <n v="0"/>
    <n v="0"/>
    <n v="0"/>
    <n v="0"/>
    <n v="0"/>
    <n v="0"/>
    <n v="0"/>
    <n v="0"/>
    <n v="0"/>
    <n v="0"/>
    <x v="28"/>
  </r>
  <r>
    <n v="319"/>
    <n v="319"/>
    <n v="0"/>
    <n v="0"/>
    <n v="0"/>
    <n v="0"/>
    <n v="0"/>
    <n v="0"/>
    <n v="0"/>
    <n v="0"/>
    <n v="0"/>
    <n v="0"/>
    <x v="33"/>
  </r>
  <r>
    <n v="1265"/>
    <n v="0"/>
    <n v="0"/>
    <n v="1265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37"/>
  </r>
  <r>
    <n v="442"/>
    <n v="442"/>
    <n v="0"/>
    <n v="0"/>
    <n v="0"/>
    <n v="0"/>
    <n v="0"/>
    <n v="0"/>
    <n v="0"/>
    <n v="0"/>
    <n v="0"/>
    <n v="0"/>
    <x v="36"/>
  </r>
  <r>
    <n v="17"/>
    <n v="17"/>
    <n v="0"/>
    <n v="0"/>
    <n v="17"/>
    <n v="17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37"/>
  </r>
  <r>
    <n v="47480"/>
    <n v="47480"/>
    <n v="0"/>
    <n v="0"/>
    <n v="47480"/>
    <n v="4748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20"/>
  </r>
  <r>
    <n v="92"/>
    <n v="92"/>
    <n v="0"/>
    <n v="0"/>
    <n v="0"/>
    <n v="0"/>
    <n v="0"/>
    <n v="0"/>
    <n v="0"/>
    <n v="0"/>
    <n v="0"/>
    <n v="0"/>
    <x v="38"/>
  </r>
  <r>
    <n v="345"/>
    <n v="345"/>
    <n v="0"/>
    <n v="0"/>
    <n v="0"/>
    <n v="0"/>
    <n v="0"/>
    <n v="0"/>
    <n v="345"/>
    <n v="345"/>
    <n v="0"/>
    <n v="0"/>
    <x v="10"/>
  </r>
  <r>
    <n v="33"/>
    <n v="33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60"/>
  </r>
  <r>
    <n v="1102"/>
    <n v="1102"/>
    <n v="0"/>
    <n v="0"/>
    <n v="0"/>
    <n v="0"/>
    <n v="0"/>
    <n v="0"/>
    <n v="0"/>
    <n v="0"/>
    <n v="0"/>
    <n v="0"/>
    <x v="42"/>
  </r>
  <r>
    <n v="2151"/>
    <n v="2151"/>
    <n v="0"/>
    <n v="0"/>
    <n v="0"/>
    <n v="0"/>
    <n v="0"/>
    <n v="0"/>
    <n v="0"/>
    <n v="0"/>
    <n v="0"/>
    <n v="0"/>
    <x v="46"/>
  </r>
  <r>
    <n v="5748"/>
    <n v="5748"/>
    <n v="0"/>
    <n v="0"/>
    <n v="0"/>
    <n v="0"/>
    <n v="0"/>
    <n v="0"/>
    <n v="5748"/>
    <n v="5748"/>
    <n v="0"/>
    <n v="0"/>
    <x v="14"/>
  </r>
  <r>
    <n v="11"/>
    <n v="11"/>
    <n v="0"/>
    <n v="0"/>
    <n v="11"/>
    <n v="11"/>
    <n v="0"/>
    <n v="0"/>
    <n v="0"/>
    <n v="0"/>
    <n v="0"/>
    <n v="0"/>
    <x v="28"/>
  </r>
  <r>
    <n v="59"/>
    <n v="59"/>
    <n v="0"/>
    <n v="0"/>
    <n v="59"/>
    <n v="59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41"/>
  </r>
  <r>
    <n v="9591"/>
    <n v="9591"/>
    <n v="0"/>
    <n v="0"/>
    <n v="0"/>
    <n v="0"/>
    <n v="0"/>
    <n v="0"/>
    <n v="0"/>
    <n v="0"/>
    <n v="0"/>
    <n v="0"/>
    <x v="12"/>
  </r>
  <r>
    <n v="1025"/>
    <n v="1025"/>
    <n v="0"/>
    <n v="0"/>
    <n v="0"/>
    <n v="0"/>
    <n v="0"/>
    <n v="0"/>
    <n v="1025"/>
    <n v="1025"/>
    <n v="0"/>
    <n v="0"/>
    <x v="23"/>
  </r>
  <r>
    <n v="286"/>
    <n v="286"/>
    <n v="0"/>
    <n v="0"/>
    <n v="0"/>
    <n v="0"/>
    <n v="0"/>
    <n v="0"/>
    <n v="0"/>
    <n v="0"/>
    <n v="0"/>
    <n v="0"/>
    <x v="24"/>
  </r>
  <r>
    <n v="777"/>
    <n v="777"/>
    <n v="0"/>
    <n v="0"/>
    <n v="0"/>
    <n v="0"/>
    <n v="0"/>
    <n v="0"/>
    <n v="777"/>
    <n v="777"/>
    <n v="0"/>
    <n v="0"/>
    <x v="35"/>
  </r>
  <r>
    <n v="4"/>
    <n v="4"/>
    <n v="0"/>
    <n v="0"/>
    <n v="0"/>
    <n v="0"/>
    <n v="0"/>
    <n v="0"/>
    <n v="0"/>
    <n v="0"/>
    <n v="0"/>
    <n v="0"/>
    <x v="5"/>
  </r>
  <r>
    <n v="3350"/>
    <n v="3350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1"/>
  </r>
  <r>
    <n v="6"/>
    <n v="6"/>
    <n v="0"/>
    <n v="0"/>
    <n v="0"/>
    <n v="0"/>
    <n v="0"/>
    <n v="0"/>
    <n v="0"/>
    <n v="0"/>
    <n v="0"/>
    <n v="0"/>
    <x v="45"/>
  </r>
  <r>
    <n v="301"/>
    <n v="301"/>
    <n v="0"/>
    <n v="0"/>
    <n v="0"/>
    <n v="0"/>
    <n v="0"/>
    <n v="0"/>
    <n v="0"/>
    <n v="0"/>
    <n v="0"/>
    <n v="0"/>
    <x v="31"/>
  </r>
  <r>
    <n v="146"/>
    <n v="146"/>
    <n v="0"/>
    <n v="0"/>
    <n v="0"/>
    <n v="0"/>
    <n v="0"/>
    <n v="0"/>
    <n v="146"/>
    <n v="146"/>
    <n v="0"/>
    <n v="0"/>
    <x v="40"/>
  </r>
  <r>
    <n v="12"/>
    <n v="12"/>
    <n v="0"/>
    <n v="0"/>
    <n v="0"/>
    <n v="0"/>
    <n v="0"/>
    <n v="0"/>
    <n v="0"/>
    <n v="0"/>
    <n v="0"/>
    <n v="0"/>
    <x v="26"/>
  </r>
  <r>
    <n v="2664"/>
    <n v="2664"/>
    <n v="0"/>
    <n v="0"/>
    <n v="0"/>
    <n v="0"/>
    <n v="0"/>
    <n v="0"/>
    <n v="2664"/>
    <n v="2664"/>
    <n v="0"/>
    <n v="0"/>
    <x v="44"/>
  </r>
  <r>
    <n v="18"/>
    <n v="18"/>
    <n v="0"/>
    <n v="0"/>
    <n v="0"/>
    <n v="0"/>
    <n v="0"/>
    <n v="0"/>
    <n v="0"/>
    <n v="0"/>
    <n v="0"/>
    <n v="0"/>
    <x v="46"/>
  </r>
  <r>
    <n v="523"/>
    <n v="523"/>
    <n v="0"/>
    <n v="0"/>
    <n v="523"/>
    <n v="523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31"/>
  </r>
  <r>
    <n v="47"/>
    <n v="47"/>
    <n v="0"/>
    <n v="0"/>
    <n v="47"/>
    <n v="47"/>
    <n v="0"/>
    <n v="0"/>
    <n v="0"/>
    <n v="0"/>
    <n v="0"/>
    <n v="0"/>
    <x v="40"/>
  </r>
  <r>
    <n v="8747"/>
    <n v="8747"/>
    <n v="0"/>
    <n v="0"/>
    <n v="0"/>
    <n v="0"/>
    <n v="0"/>
    <n v="0"/>
    <n v="0"/>
    <n v="0"/>
    <n v="0"/>
    <n v="0"/>
    <x v="2"/>
  </r>
  <r>
    <n v="9788"/>
    <n v="0"/>
    <n v="9788"/>
    <n v="0"/>
    <n v="0"/>
    <n v="0"/>
    <n v="0"/>
    <n v="0"/>
    <n v="0"/>
    <n v="0"/>
    <n v="0"/>
    <n v="0"/>
    <x v="2"/>
  </r>
  <r>
    <n v="71"/>
    <n v="71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45"/>
  </r>
  <r>
    <n v="9349"/>
    <n v="9349"/>
    <n v="0"/>
    <n v="0"/>
    <n v="0"/>
    <n v="0"/>
    <n v="0"/>
    <n v="0"/>
    <n v="0"/>
    <n v="0"/>
    <n v="0"/>
    <n v="0"/>
    <x v="18"/>
  </r>
  <r>
    <n v="3833"/>
    <n v="3833"/>
    <n v="0"/>
    <n v="0"/>
    <n v="0"/>
    <n v="0"/>
    <n v="0"/>
    <n v="0"/>
    <n v="0"/>
    <n v="0"/>
    <n v="0"/>
    <n v="0"/>
    <x v="14"/>
  </r>
  <r>
    <n v="3280"/>
    <n v="3280"/>
    <n v="0"/>
    <n v="0"/>
    <n v="0"/>
    <n v="0"/>
    <n v="0"/>
    <n v="0"/>
    <n v="3280"/>
    <n v="3280"/>
    <n v="0"/>
    <n v="0"/>
    <x v="26"/>
  </r>
  <r>
    <n v="66"/>
    <n v="66"/>
    <n v="0"/>
    <n v="0"/>
    <n v="0"/>
    <n v="0"/>
    <n v="0"/>
    <n v="0"/>
    <n v="66"/>
    <n v="66"/>
    <n v="0"/>
    <n v="0"/>
    <x v="5"/>
  </r>
  <r>
    <n v="49"/>
    <n v="49"/>
    <n v="0"/>
    <n v="0"/>
    <n v="0"/>
    <n v="0"/>
    <n v="0"/>
    <n v="0"/>
    <n v="49"/>
    <n v="49"/>
    <n v="0"/>
    <n v="0"/>
    <x v="31"/>
  </r>
  <r>
    <n v="21"/>
    <n v="21"/>
    <n v="0"/>
    <n v="0"/>
    <n v="0"/>
    <n v="0"/>
    <n v="0"/>
    <n v="0"/>
    <n v="0"/>
    <n v="0"/>
    <n v="0"/>
    <n v="0"/>
    <x v="3"/>
  </r>
  <r>
    <n v="2"/>
    <n v="2"/>
    <n v="0"/>
    <n v="0"/>
    <n v="2"/>
    <n v="2"/>
    <n v="0"/>
    <n v="0"/>
    <n v="0"/>
    <n v="0"/>
    <n v="0"/>
    <n v="0"/>
    <x v="29"/>
  </r>
  <r>
    <n v="8"/>
    <n v="8"/>
    <n v="0"/>
    <n v="0"/>
    <n v="0"/>
    <n v="0"/>
    <n v="0"/>
    <n v="0"/>
    <n v="0"/>
    <n v="0"/>
    <n v="0"/>
    <n v="0"/>
    <x v="10"/>
  </r>
  <r>
    <n v="646"/>
    <n v="0"/>
    <n v="646"/>
    <n v="0"/>
    <n v="0"/>
    <n v="0"/>
    <n v="0"/>
    <n v="0"/>
    <n v="0"/>
    <n v="0"/>
    <n v="0"/>
    <n v="0"/>
    <x v="33"/>
  </r>
  <r>
    <n v="508"/>
    <n v="508"/>
    <n v="0"/>
    <n v="0"/>
    <n v="0"/>
    <n v="0"/>
    <n v="0"/>
    <n v="0"/>
    <n v="0"/>
    <n v="0"/>
    <n v="0"/>
    <n v="0"/>
    <x v="50"/>
  </r>
  <r>
    <n v="21"/>
    <n v="21"/>
    <n v="0"/>
    <n v="0"/>
    <n v="0"/>
    <n v="0"/>
    <n v="0"/>
    <n v="0"/>
    <n v="0"/>
    <n v="0"/>
    <n v="0"/>
    <n v="0"/>
    <x v="3"/>
  </r>
  <r>
    <n v="2082"/>
    <n v="0"/>
    <n v="2082"/>
    <n v="0"/>
    <n v="0"/>
    <n v="0"/>
    <n v="0"/>
    <n v="0"/>
    <n v="2082"/>
    <n v="0"/>
    <n v="2082"/>
    <n v="0"/>
    <x v="31"/>
  </r>
  <r>
    <n v="471"/>
    <n v="471"/>
    <n v="0"/>
    <n v="0"/>
    <n v="0"/>
    <n v="0"/>
    <n v="0"/>
    <n v="0"/>
    <n v="0"/>
    <n v="0"/>
    <n v="0"/>
    <n v="0"/>
    <x v="22"/>
  </r>
  <r>
    <n v="2595"/>
    <n v="0"/>
    <n v="2595"/>
    <n v="0"/>
    <n v="0"/>
    <n v="0"/>
    <n v="0"/>
    <n v="0"/>
    <n v="0"/>
    <n v="0"/>
    <n v="0"/>
    <n v="0"/>
    <x v="2"/>
  </r>
  <r>
    <n v="33"/>
    <n v="33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60"/>
  </r>
  <r>
    <n v="530"/>
    <n v="530"/>
    <n v="0"/>
    <n v="0"/>
    <n v="0"/>
    <n v="0"/>
    <n v="0"/>
    <n v="0"/>
    <n v="0"/>
    <n v="0"/>
    <n v="0"/>
    <n v="0"/>
    <x v="50"/>
  </r>
  <r>
    <n v="890"/>
    <n v="890"/>
    <n v="0"/>
    <n v="0"/>
    <n v="0"/>
    <n v="0"/>
    <n v="0"/>
    <n v="0"/>
    <n v="890"/>
    <n v="890"/>
    <n v="0"/>
    <n v="0"/>
    <x v="23"/>
  </r>
  <r>
    <n v="3"/>
    <n v="3"/>
    <n v="0"/>
    <n v="0"/>
    <n v="0"/>
    <n v="0"/>
    <n v="0"/>
    <n v="0"/>
    <n v="0"/>
    <n v="0"/>
    <n v="0"/>
    <n v="0"/>
    <x v="18"/>
  </r>
  <r>
    <n v="43"/>
    <n v="43"/>
    <n v="0"/>
    <n v="0"/>
    <n v="0"/>
    <n v="0"/>
    <n v="0"/>
    <n v="0"/>
    <n v="43"/>
    <n v="43"/>
    <n v="0"/>
    <n v="0"/>
    <x v="15"/>
  </r>
  <r>
    <n v="533"/>
    <n v="533"/>
    <n v="0"/>
    <n v="0"/>
    <n v="0"/>
    <n v="0"/>
    <n v="0"/>
    <n v="0"/>
    <n v="0"/>
    <n v="0"/>
    <n v="0"/>
    <n v="0"/>
    <x v="51"/>
  </r>
  <r>
    <n v="561"/>
    <n v="561"/>
    <n v="0"/>
    <n v="0"/>
    <n v="561"/>
    <n v="561"/>
    <n v="0"/>
    <n v="0"/>
    <n v="0"/>
    <n v="0"/>
    <n v="0"/>
    <n v="0"/>
    <x v="14"/>
  </r>
  <r>
    <n v="45"/>
    <n v="45"/>
    <n v="0"/>
    <n v="0"/>
    <n v="0"/>
    <n v="0"/>
    <n v="0"/>
    <n v="0"/>
    <n v="0"/>
    <n v="0"/>
    <n v="0"/>
    <n v="0"/>
    <x v="51"/>
  </r>
  <r>
    <n v="1839"/>
    <n v="0"/>
    <n v="1839"/>
    <n v="0"/>
    <n v="1839"/>
    <n v="0"/>
    <n v="1839"/>
    <n v="0"/>
    <n v="0"/>
    <n v="0"/>
    <n v="0"/>
    <n v="0"/>
    <x v="28"/>
  </r>
  <r>
    <n v="556"/>
    <n v="556"/>
    <n v="0"/>
    <n v="0"/>
    <n v="0"/>
    <n v="0"/>
    <n v="0"/>
    <n v="0"/>
    <n v="0"/>
    <n v="0"/>
    <n v="0"/>
    <n v="0"/>
    <x v="13"/>
  </r>
  <r>
    <n v="151"/>
    <n v="151"/>
    <n v="0"/>
    <n v="0"/>
    <n v="0"/>
    <n v="0"/>
    <n v="0"/>
    <n v="0"/>
    <n v="0"/>
    <n v="0"/>
    <n v="0"/>
    <n v="0"/>
    <x v="0"/>
  </r>
  <r>
    <n v="47508"/>
    <n v="47508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0"/>
  </r>
  <r>
    <n v="85"/>
    <n v="85"/>
    <n v="0"/>
    <n v="0"/>
    <n v="0"/>
    <n v="0"/>
    <n v="0"/>
    <n v="0"/>
    <n v="0"/>
    <n v="0"/>
    <n v="0"/>
    <n v="0"/>
    <x v="20"/>
  </r>
  <r>
    <n v="175"/>
    <n v="175"/>
    <n v="0"/>
    <n v="0"/>
    <n v="0"/>
    <n v="0"/>
    <n v="0"/>
    <n v="0"/>
    <n v="0"/>
    <n v="0"/>
    <n v="0"/>
    <n v="0"/>
    <x v="45"/>
  </r>
  <r>
    <n v="11"/>
    <n v="11"/>
    <n v="0"/>
    <n v="0"/>
    <n v="0"/>
    <n v="0"/>
    <n v="0"/>
    <n v="0"/>
    <n v="11"/>
    <n v="11"/>
    <n v="0"/>
    <n v="0"/>
    <x v="52"/>
  </r>
  <r>
    <n v="8"/>
    <n v="8"/>
    <n v="0"/>
    <n v="0"/>
    <n v="0"/>
    <n v="0"/>
    <n v="0"/>
    <n v="0"/>
    <n v="0"/>
    <n v="0"/>
    <n v="0"/>
    <n v="0"/>
    <x v="34"/>
  </r>
  <r>
    <n v="1049"/>
    <n v="0"/>
    <n v="1049"/>
    <n v="0"/>
    <n v="0"/>
    <n v="0"/>
    <n v="0"/>
    <n v="0"/>
    <n v="0"/>
    <n v="0"/>
    <n v="0"/>
    <n v="0"/>
    <x v="19"/>
  </r>
  <r>
    <n v="1148"/>
    <n v="1148"/>
    <n v="0"/>
    <n v="0"/>
    <n v="1148"/>
    <n v="1148"/>
    <n v="0"/>
    <n v="0"/>
    <n v="0"/>
    <n v="0"/>
    <n v="0"/>
    <n v="0"/>
    <x v="24"/>
  </r>
  <r>
    <n v="6164"/>
    <n v="6164"/>
    <n v="0"/>
    <n v="0"/>
    <n v="0"/>
    <n v="0"/>
    <n v="0"/>
    <n v="0"/>
    <n v="0"/>
    <n v="0"/>
    <n v="0"/>
    <n v="0"/>
    <x v="21"/>
  </r>
  <r>
    <n v="80"/>
    <n v="80"/>
    <n v="0"/>
    <n v="0"/>
    <n v="0"/>
    <n v="0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19"/>
  </r>
  <r>
    <n v="698"/>
    <n v="698"/>
    <n v="0"/>
    <n v="0"/>
    <n v="698"/>
    <n v="698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47"/>
  </r>
  <r>
    <n v="16511"/>
    <n v="16511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59"/>
  </r>
  <r>
    <n v="655"/>
    <n v="655"/>
    <n v="0"/>
    <n v="0"/>
    <n v="0"/>
    <n v="0"/>
    <n v="0"/>
    <n v="0"/>
    <n v="0"/>
    <n v="0"/>
    <n v="0"/>
    <n v="0"/>
    <x v="7"/>
  </r>
  <r>
    <n v="14"/>
    <n v="14"/>
    <n v="0"/>
    <n v="0"/>
    <n v="0"/>
    <n v="0"/>
    <n v="0"/>
    <n v="0"/>
    <n v="0"/>
    <n v="0"/>
    <n v="0"/>
    <n v="0"/>
    <x v="31"/>
  </r>
  <r>
    <n v="19474"/>
    <n v="19474"/>
    <n v="0"/>
    <n v="0"/>
    <n v="0"/>
    <n v="0"/>
    <n v="0"/>
    <n v="0"/>
    <n v="0"/>
    <n v="0"/>
    <n v="0"/>
    <n v="0"/>
    <x v="29"/>
  </r>
  <r>
    <n v="193"/>
    <n v="193"/>
    <n v="0"/>
    <n v="0"/>
    <n v="0"/>
    <n v="0"/>
    <n v="0"/>
    <n v="0"/>
    <n v="193"/>
    <n v="193"/>
    <n v="0"/>
    <n v="0"/>
    <x v="46"/>
  </r>
  <r>
    <n v="388"/>
    <n v="388"/>
    <n v="0"/>
    <n v="0"/>
    <n v="0"/>
    <n v="0"/>
    <n v="0"/>
    <n v="0"/>
    <n v="0"/>
    <n v="0"/>
    <n v="0"/>
    <n v="0"/>
    <x v="18"/>
  </r>
  <r>
    <n v="258"/>
    <n v="258"/>
    <n v="0"/>
    <n v="0"/>
    <n v="0"/>
    <n v="0"/>
    <n v="0"/>
    <n v="0"/>
    <n v="0"/>
    <n v="0"/>
    <n v="0"/>
    <n v="0"/>
    <x v="17"/>
  </r>
  <r>
    <n v="189"/>
    <n v="189"/>
    <n v="0"/>
    <n v="0"/>
    <n v="0"/>
    <n v="0"/>
    <n v="0"/>
    <n v="0"/>
    <n v="0"/>
    <n v="0"/>
    <n v="0"/>
    <n v="0"/>
    <x v="7"/>
  </r>
  <r>
    <n v="220"/>
    <n v="220"/>
    <n v="0"/>
    <n v="0"/>
    <n v="0"/>
    <n v="0"/>
    <n v="0"/>
    <n v="0"/>
    <n v="0"/>
    <n v="0"/>
    <n v="0"/>
    <n v="0"/>
    <x v="32"/>
  </r>
  <r>
    <n v="2580"/>
    <n v="0"/>
    <n v="2580"/>
    <n v="0"/>
    <n v="0"/>
    <n v="0"/>
    <n v="0"/>
    <n v="0"/>
    <n v="0"/>
    <n v="0"/>
    <n v="0"/>
    <n v="0"/>
    <x v="18"/>
  </r>
  <r>
    <n v="115"/>
    <n v="115"/>
    <n v="0"/>
    <n v="0"/>
    <n v="115"/>
    <n v="115"/>
    <n v="0"/>
    <n v="0"/>
    <n v="0"/>
    <n v="0"/>
    <n v="0"/>
    <n v="0"/>
    <x v="50"/>
  </r>
  <r>
    <n v="507"/>
    <n v="507"/>
    <n v="0"/>
    <n v="0"/>
    <n v="0"/>
    <n v="0"/>
    <n v="0"/>
    <n v="0"/>
    <n v="507"/>
    <n v="507"/>
    <n v="0"/>
    <n v="0"/>
    <x v="0"/>
  </r>
  <r>
    <n v="179"/>
    <n v="0"/>
    <n v="0"/>
    <n v="179"/>
    <n v="0"/>
    <n v="0"/>
    <n v="0"/>
    <n v="0"/>
    <n v="0"/>
    <n v="0"/>
    <n v="0"/>
    <n v="0"/>
    <x v="61"/>
  </r>
  <r>
    <n v="405"/>
    <n v="405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42"/>
  </r>
  <r>
    <n v="939"/>
    <n v="939"/>
    <n v="0"/>
    <n v="0"/>
    <n v="0"/>
    <n v="0"/>
    <n v="0"/>
    <n v="0"/>
    <n v="0"/>
    <n v="0"/>
    <n v="0"/>
    <n v="0"/>
    <x v="29"/>
  </r>
  <r>
    <n v="93"/>
    <n v="0"/>
    <n v="93"/>
    <n v="0"/>
    <n v="0"/>
    <n v="0"/>
    <n v="0"/>
    <n v="0"/>
    <n v="0"/>
    <n v="0"/>
    <n v="0"/>
    <n v="0"/>
    <x v="11"/>
  </r>
  <r>
    <n v="26885"/>
    <n v="0"/>
    <n v="26885"/>
    <n v="0"/>
    <n v="0"/>
    <n v="0"/>
    <n v="0"/>
    <n v="0"/>
    <n v="26885"/>
    <n v="0"/>
    <n v="26885"/>
    <n v="0"/>
    <x v="29"/>
  </r>
  <r>
    <n v="2403"/>
    <n v="2403"/>
    <n v="0"/>
    <n v="0"/>
    <n v="0"/>
    <n v="0"/>
    <n v="0"/>
    <n v="0"/>
    <n v="0"/>
    <n v="0"/>
    <n v="0"/>
    <n v="0"/>
    <x v="8"/>
  </r>
  <r>
    <n v="214"/>
    <n v="214"/>
    <n v="0"/>
    <n v="0"/>
    <n v="0"/>
    <n v="0"/>
    <n v="0"/>
    <n v="0"/>
    <n v="214"/>
    <n v="214"/>
    <n v="0"/>
    <n v="0"/>
    <x v="37"/>
  </r>
  <r>
    <n v="354"/>
    <n v="354"/>
    <n v="0"/>
    <n v="0"/>
    <n v="0"/>
    <n v="0"/>
    <n v="0"/>
    <n v="0"/>
    <n v="0"/>
    <n v="0"/>
    <n v="0"/>
    <n v="0"/>
    <x v="27"/>
  </r>
  <r>
    <n v="71"/>
    <n v="71"/>
    <n v="0"/>
    <n v="0"/>
    <n v="71"/>
    <n v="71"/>
    <n v="0"/>
    <n v="0"/>
    <n v="0"/>
    <n v="0"/>
    <n v="0"/>
    <n v="0"/>
    <x v="57"/>
  </r>
  <r>
    <n v="214"/>
    <n v="214"/>
    <n v="0"/>
    <n v="0"/>
    <n v="0"/>
    <n v="0"/>
    <n v="0"/>
    <n v="0"/>
    <n v="0"/>
    <n v="0"/>
    <n v="0"/>
    <n v="0"/>
    <x v="23"/>
  </r>
  <r>
    <n v="16"/>
    <n v="16"/>
    <n v="0"/>
    <n v="0"/>
    <n v="0"/>
    <n v="0"/>
    <n v="0"/>
    <n v="0"/>
    <n v="0"/>
    <n v="0"/>
    <n v="0"/>
    <n v="0"/>
    <x v="40"/>
  </r>
  <r>
    <n v="11"/>
    <n v="11"/>
    <n v="0"/>
    <n v="0"/>
    <n v="0"/>
    <n v="0"/>
    <n v="0"/>
    <n v="0"/>
    <n v="11"/>
    <n v="11"/>
    <n v="0"/>
    <n v="0"/>
    <x v="16"/>
  </r>
  <r>
    <n v="24980"/>
    <n v="0"/>
    <n v="24980"/>
    <n v="0"/>
    <n v="24980"/>
    <n v="0"/>
    <n v="24980"/>
    <n v="0"/>
    <n v="0"/>
    <n v="0"/>
    <n v="0"/>
    <n v="0"/>
    <x v="57"/>
  </r>
  <r>
    <n v="2295"/>
    <n v="2295"/>
    <n v="0"/>
    <n v="0"/>
    <n v="0"/>
    <n v="0"/>
    <n v="0"/>
    <n v="0"/>
    <n v="0"/>
    <n v="0"/>
    <n v="0"/>
    <n v="0"/>
    <x v="38"/>
  </r>
  <r>
    <n v="148"/>
    <n v="148"/>
    <n v="0"/>
    <n v="0"/>
    <n v="0"/>
    <n v="0"/>
    <n v="0"/>
    <n v="0"/>
    <n v="0"/>
    <n v="0"/>
    <n v="0"/>
    <n v="0"/>
    <x v="47"/>
  </r>
  <r>
    <n v="35"/>
    <n v="35"/>
    <n v="0"/>
    <n v="0"/>
    <n v="0"/>
    <n v="0"/>
    <n v="0"/>
    <n v="0"/>
    <n v="0"/>
    <n v="0"/>
    <n v="0"/>
    <n v="0"/>
    <x v="50"/>
  </r>
  <r>
    <n v="474"/>
    <n v="0"/>
    <n v="474"/>
    <n v="0"/>
    <n v="0"/>
    <n v="0"/>
    <n v="0"/>
    <n v="0"/>
    <n v="0"/>
    <n v="0"/>
    <n v="0"/>
    <n v="0"/>
    <x v="4"/>
  </r>
  <r>
    <n v="24"/>
    <n v="0"/>
    <n v="24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48"/>
  </r>
  <r>
    <n v="20"/>
    <n v="20"/>
    <n v="0"/>
    <n v="0"/>
    <n v="0"/>
    <n v="0"/>
    <n v="0"/>
    <n v="0"/>
    <n v="0"/>
    <n v="0"/>
    <n v="0"/>
    <n v="0"/>
    <x v="26"/>
  </r>
  <r>
    <n v="151"/>
    <n v="151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10"/>
  </r>
  <r>
    <n v="456"/>
    <n v="456"/>
    <n v="0"/>
    <n v="0"/>
    <n v="0"/>
    <n v="0"/>
    <n v="0"/>
    <n v="0"/>
    <n v="0"/>
    <n v="0"/>
    <n v="0"/>
    <n v="0"/>
    <x v="13"/>
  </r>
  <r>
    <n v="2352"/>
    <n v="2352"/>
    <n v="0"/>
    <n v="0"/>
    <n v="2352"/>
    <n v="2352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42"/>
  </r>
  <r>
    <n v="82"/>
    <n v="82"/>
    <n v="0"/>
    <n v="0"/>
    <n v="0"/>
    <n v="0"/>
    <n v="0"/>
    <n v="0"/>
    <n v="0"/>
    <n v="0"/>
    <n v="0"/>
    <n v="0"/>
    <x v="14"/>
  </r>
  <r>
    <n v="3443"/>
    <n v="0"/>
    <n v="3443"/>
    <n v="0"/>
    <n v="3443"/>
    <n v="0"/>
    <n v="3443"/>
    <n v="0"/>
    <n v="0"/>
    <n v="0"/>
    <n v="0"/>
    <n v="0"/>
    <x v="18"/>
  </r>
  <r>
    <n v="409"/>
    <n v="0"/>
    <n v="409"/>
    <n v="0"/>
    <n v="0"/>
    <n v="0"/>
    <n v="0"/>
    <n v="0"/>
    <n v="0"/>
    <n v="0"/>
    <n v="0"/>
    <n v="0"/>
    <x v="39"/>
  </r>
  <r>
    <n v="178"/>
    <n v="178"/>
    <n v="0"/>
    <n v="0"/>
    <n v="0"/>
    <n v="0"/>
    <n v="0"/>
    <n v="0"/>
    <n v="178"/>
    <n v="178"/>
    <n v="0"/>
    <n v="0"/>
    <x v="40"/>
  </r>
  <r>
    <n v="2615"/>
    <n v="2615"/>
    <n v="0"/>
    <n v="0"/>
    <n v="2615"/>
    <n v="2615"/>
    <n v="0"/>
    <n v="0"/>
    <n v="0"/>
    <n v="0"/>
    <n v="0"/>
    <n v="0"/>
    <x v="28"/>
  </r>
  <r>
    <n v="338"/>
    <n v="338"/>
    <n v="0"/>
    <n v="0"/>
    <n v="0"/>
    <n v="0"/>
    <n v="0"/>
    <n v="0"/>
    <n v="0"/>
    <n v="0"/>
    <n v="0"/>
    <n v="0"/>
    <x v="43"/>
  </r>
  <r>
    <n v="5466"/>
    <n v="5466"/>
    <n v="0"/>
    <n v="0"/>
    <n v="0"/>
    <n v="0"/>
    <n v="0"/>
    <n v="0"/>
    <n v="0"/>
    <n v="0"/>
    <n v="0"/>
    <n v="0"/>
    <x v="28"/>
  </r>
  <r>
    <n v="453"/>
    <n v="453"/>
    <n v="0"/>
    <n v="0"/>
    <n v="0"/>
    <n v="0"/>
    <n v="0"/>
    <n v="0"/>
    <n v="453"/>
    <n v="453"/>
    <n v="0"/>
    <n v="0"/>
    <x v="12"/>
  </r>
  <r>
    <n v="4"/>
    <n v="4"/>
    <n v="0"/>
    <n v="0"/>
    <n v="0"/>
    <n v="0"/>
    <n v="0"/>
    <n v="0"/>
    <n v="0"/>
    <n v="0"/>
    <n v="0"/>
    <n v="0"/>
    <x v="25"/>
  </r>
  <r>
    <n v="29655"/>
    <n v="0"/>
    <n v="29655"/>
    <n v="0"/>
    <n v="0"/>
    <n v="0"/>
    <n v="0"/>
    <n v="0"/>
    <n v="29655"/>
    <n v="0"/>
    <n v="29655"/>
    <n v="0"/>
    <x v="30"/>
  </r>
  <r>
    <n v="105"/>
    <n v="105"/>
    <n v="0"/>
    <n v="0"/>
    <n v="0"/>
    <n v="0"/>
    <n v="0"/>
    <n v="0"/>
    <n v="0"/>
    <n v="0"/>
    <n v="0"/>
    <n v="0"/>
    <x v="14"/>
  </r>
  <r>
    <n v="2167"/>
    <n v="2167"/>
    <n v="0"/>
    <n v="0"/>
    <n v="2167"/>
    <n v="2167"/>
    <n v="0"/>
    <n v="0"/>
    <n v="0"/>
    <n v="0"/>
    <n v="0"/>
    <n v="0"/>
    <x v="49"/>
  </r>
  <r>
    <n v="264"/>
    <n v="264"/>
    <n v="0"/>
    <n v="0"/>
    <n v="0"/>
    <n v="0"/>
    <n v="0"/>
    <n v="0"/>
    <n v="0"/>
    <n v="0"/>
    <n v="0"/>
    <n v="0"/>
    <x v="52"/>
  </r>
  <r>
    <n v="429"/>
    <n v="429"/>
    <n v="0"/>
    <n v="0"/>
    <n v="0"/>
    <n v="0"/>
    <n v="0"/>
    <n v="0"/>
    <n v="0"/>
    <n v="0"/>
    <n v="0"/>
    <n v="0"/>
    <x v="5"/>
  </r>
  <r>
    <n v="378"/>
    <n v="378"/>
    <n v="0"/>
    <n v="0"/>
    <n v="0"/>
    <n v="0"/>
    <n v="0"/>
    <n v="0"/>
    <n v="378"/>
    <n v="378"/>
    <n v="0"/>
    <n v="0"/>
    <x v="52"/>
  </r>
  <r>
    <n v="945"/>
    <n v="945"/>
    <n v="0"/>
    <n v="0"/>
    <n v="945"/>
    <n v="945"/>
    <n v="0"/>
    <n v="0"/>
    <n v="0"/>
    <n v="0"/>
    <n v="0"/>
    <n v="0"/>
    <x v="11"/>
  </r>
  <r>
    <n v="59"/>
    <n v="59"/>
    <n v="0"/>
    <n v="0"/>
    <n v="0"/>
    <n v="0"/>
    <n v="0"/>
    <n v="0"/>
    <n v="0"/>
    <n v="0"/>
    <n v="0"/>
    <n v="0"/>
    <x v="47"/>
  </r>
  <r>
    <n v="2810"/>
    <n v="0"/>
    <n v="2810"/>
    <n v="0"/>
    <n v="0"/>
    <n v="0"/>
    <n v="0"/>
    <n v="0"/>
    <n v="2810"/>
    <n v="0"/>
    <n v="2810"/>
    <n v="0"/>
    <x v="39"/>
  </r>
  <r>
    <n v="181"/>
    <n v="181"/>
    <n v="0"/>
    <n v="0"/>
    <n v="0"/>
    <n v="0"/>
    <n v="0"/>
    <n v="0"/>
    <n v="0"/>
    <n v="0"/>
    <n v="0"/>
    <n v="0"/>
    <x v="8"/>
  </r>
  <r>
    <n v="1996"/>
    <n v="1996"/>
    <n v="0"/>
    <n v="0"/>
    <n v="0"/>
    <n v="0"/>
    <n v="0"/>
    <n v="0"/>
    <n v="0"/>
    <n v="0"/>
    <n v="0"/>
    <n v="0"/>
    <x v="57"/>
  </r>
  <r>
    <n v="13"/>
    <n v="13"/>
    <n v="0"/>
    <n v="0"/>
    <n v="0"/>
    <n v="0"/>
    <n v="0"/>
    <n v="0"/>
    <n v="0"/>
    <n v="0"/>
    <n v="0"/>
    <n v="0"/>
    <x v="34"/>
  </r>
  <r>
    <n v="24"/>
    <n v="24"/>
    <n v="0"/>
    <n v="0"/>
    <n v="0"/>
    <n v="0"/>
    <n v="0"/>
    <n v="0"/>
    <n v="0"/>
    <n v="0"/>
    <n v="0"/>
    <n v="0"/>
    <x v="58"/>
  </r>
  <r>
    <n v="4994"/>
    <n v="0"/>
    <n v="0"/>
    <n v="4994"/>
    <n v="0"/>
    <n v="0"/>
    <n v="0"/>
    <n v="0"/>
    <n v="4994"/>
    <n v="0"/>
    <n v="0"/>
    <n v="4994"/>
    <x v="61"/>
  </r>
  <r>
    <n v="10554"/>
    <n v="10554"/>
    <n v="0"/>
    <n v="0"/>
    <n v="0"/>
    <n v="0"/>
    <n v="0"/>
    <n v="0"/>
    <n v="0"/>
    <n v="0"/>
    <n v="0"/>
    <n v="0"/>
    <x v="40"/>
  </r>
  <r>
    <n v="26328"/>
    <n v="26328"/>
    <n v="0"/>
    <n v="0"/>
    <n v="0"/>
    <n v="0"/>
    <n v="0"/>
    <n v="0"/>
    <n v="26328"/>
    <n v="26328"/>
    <n v="0"/>
    <n v="0"/>
    <x v="7"/>
  </r>
  <r>
    <n v="192"/>
    <n v="192"/>
    <n v="0"/>
    <n v="0"/>
    <n v="0"/>
    <n v="0"/>
    <n v="0"/>
    <n v="0"/>
    <n v="0"/>
    <n v="0"/>
    <n v="0"/>
    <n v="0"/>
    <x v="53"/>
  </r>
  <r>
    <n v="526"/>
    <n v="526"/>
    <n v="0"/>
    <n v="0"/>
    <n v="526"/>
    <n v="526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37"/>
  </r>
  <r>
    <n v="164"/>
    <n v="164"/>
    <n v="0"/>
    <n v="0"/>
    <n v="0"/>
    <n v="0"/>
    <n v="0"/>
    <n v="0"/>
    <n v="0"/>
    <n v="0"/>
    <n v="0"/>
    <n v="0"/>
    <x v="43"/>
  </r>
  <r>
    <n v="16"/>
    <n v="16"/>
    <n v="0"/>
    <n v="0"/>
    <n v="0"/>
    <n v="0"/>
    <n v="0"/>
    <n v="0"/>
    <n v="0"/>
    <n v="0"/>
    <n v="0"/>
    <n v="0"/>
    <x v="38"/>
  </r>
  <r>
    <n v="207"/>
    <n v="207"/>
    <n v="0"/>
    <n v="0"/>
    <n v="0"/>
    <n v="0"/>
    <n v="0"/>
    <n v="0"/>
    <n v="0"/>
    <n v="0"/>
    <n v="0"/>
    <n v="0"/>
    <x v="50"/>
  </r>
  <r>
    <n v="4856"/>
    <n v="0"/>
    <n v="4856"/>
    <n v="0"/>
    <n v="0"/>
    <n v="0"/>
    <n v="0"/>
    <n v="0"/>
    <n v="0"/>
    <n v="0"/>
    <n v="0"/>
    <n v="0"/>
    <x v="35"/>
  </r>
  <r>
    <n v="901"/>
    <n v="0"/>
    <n v="901"/>
    <n v="0"/>
    <n v="901"/>
    <n v="0"/>
    <n v="901"/>
    <n v="0"/>
    <n v="0"/>
    <n v="0"/>
    <n v="0"/>
    <n v="0"/>
    <x v="50"/>
  </r>
  <r>
    <n v="1312"/>
    <n v="0"/>
    <n v="1312"/>
    <n v="0"/>
    <n v="0"/>
    <n v="0"/>
    <n v="0"/>
    <n v="0"/>
    <n v="0"/>
    <n v="0"/>
    <n v="0"/>
    <n v="0"/>
    <x v="33"/>
  </r>
  <r>
    <n v="8168"/>
    <n v="0"/>
    <n v="0"/>
    <n v="8168"/>
    <n v="0"/>
    <n v="0"/>
    <n v="0"/>
    <n v="0"/>
    <n v="0"/>
    <n v="0"/>
    <n v="0"/>
    <n v="0"/>
    <x v="48"/>
  </r>
  <r>
    <n v="20849"/>
    <n v="20849"/>
    <n v="0"/>
    <n v="0"/>
    <n v="0"/>
    <n v="0"/>
    <n v="0"/>
    <n v="0"/>
    <n v="0"/>
    <n v="0"/>
    <n v="0"/>
    <n v="0"/>
    <x v="34"/>
  </r>
  <r>
    <n v="40"/>
    <n v="40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8"/>
  </r>
  <r>
    <n v="14163"/>
    <n v="0"/>
    <n v="14163"/>
    <n v="0"/>
    <n v="0"/>
    <n v="0"/>
    <n v="0"/>
    <n v="0"/>
    <n v="0"/>
    <n v="0"/>
    <n v="0"/>
    <n v="0"/>
    <x v="8"/>
  </r>
  <r>
    <n v="2"/>
    <n v="2"/>
    <n v="0"/>
    <n v="0"/>
    <n v="0"/>
    <n v="0"/>
    <n v="0"/>
    <n v="0"/>
    <n v="0"/>
    <n v="0"/>
    <n v="0"/>
    <n v="0"/>
    <x v="24"/>
  </r>
  <r>
    <n v="94"/>
    <n v="94"/>
    <n v="0"/>
    <n v="0"/>
    <n v="0"/>
    <n v="0"/>
    <n v="0"/>
    <n v="0"/>
    <n v="0"/>
    <n v="0"/>
    <n v="0"/>
    <n v="0"/>
    <x v="35"/>
  </r>
  <r>
    <n v="199"/>
    <n v="199"/>
    <n v="0"/>
    <n v="0"/>
    <n v="0"/>
    <n v="0"/>
    <n v="0"/>
    <n v="0"/>
    <n v="199"/>
    <n v="199"/>
    <n v="0"/>
    <n v="0"/>
    <x v="46"/>
  </r>
  <r>
    <n v="26"/>
    <n v="26"/>
    <n v="0"/>
    <n v="0"/>
    <n v="0"/>
    <n v="0"/>
    <n v="0"/>
    <n v="0"/>
    <n v="0"/>
    <n v="0"/>
    <n v="0"/>
    <n v="0"/>
    <x v="33"/>
  </r>
  <r>
    <n v="688"/>
    <n v="688"/>
    <n v="0"/>
    <n v="0"/>
    <n v="0"/>
    <n v="0"/>
    <n v="0"/>
    <n v="0"/>
    <n v="688"/>
    <n v="688"/>
    <n v="0"/>
    <n v="0"/>
    <x v="41"/>
  </r>
  <r>
    <n v="99"/>
    <n v="99"/>
    <n v="0"/>
    <n v="0"/>
    <n v="0"/>
    <n v="0"/>
    <n v="0"/>
    <n v="0"/>
    <n v="0"/>
    <n v="0"/>
    <n v="0"/>
    <n v="0"/>
    <x v="27"/>
  </r>
  <r>
    <n v="420"/>
    <n v="0"/>
    <n v="420"/>
    <n v="0"/>
    <n v="0"/>
    <n v="0"/>
    <n v="0"/>
    <n v="0"/>
    <n v="0"/>
    <n v="0"/>
    <n v="0"/>
    <n v="0"/>
    <x v="16"/>
  </r>
  <r>
    <n v="230"/>
    <n v="230"/>
    <n v="0"/>
    <n v="0"/>
    <n v="0"/>
    <n v="0"/>
    <n v="0"/>
    <n v="0"/>
    <n v="230"/>
    <n v="230"/>
    <n v="0"/>
    <n v="0"/>
    <x v="47"/>
  </r>
  <r>
    <n v="2"/>
    <n v="2"/>
    <n v="0"/>
    <n v="0"/>
    <n v="0"/>
    <n v="0"/>
    <n v="0"/>
    <n v="0"/>
    <n v="0"/>
    <n v="0"/>
    <n v="0"/>
    <n v="0"/>
    <x v="31"/>
  </r>
  <r>
    <n v="26"/>
    <n v="26"/>
    <n v="0"/>
    <n v="0"/>
    <n v="0"/>
    <n v="0"/>
    <n v="0"/>
    <n v="0"/>
    <n v="0"/>
    <n v="0"/>
    <n v="0"/>
    <n v="0"/>
    <x v="33"/>
  </r>
  <r>
    <n v="353"/>
    <n v="353"/>
    <n v="0"/>
    <n v="0"/>
    <n v="0"/>
    <n v="0"/>
    <n v="0"/>
    <n v="0"/>
    <n v="0"/>
    <n v="0"/>
    <n v="0"/>
    <n v="0"/>
    <x v="44"/>
  </r>
  <r>
    <n v="972"/>
    <n v="972"/>
    <n v="0"/>
    <n v="0"/>
    <n v="0"/>
    <n v="0"/>
    <n v="0"/>
    <n v="0"/>
    <n v="0"/>
    <n v="0"/>
    <n v="0"/>
    <n v="0"/>
    <x v="14"/>
  </r>
  <r>
    <n v="15"/>
    <n v="15"/>
    <n v="0"/>
    <n v="0"/>
    <n v="0"/>
    <n v="0"/>
    <n v="0"/>
    <n v="0"/>
    <n v="15"/>
    <n v="15"/>
    <n v="0"/>
    <n v="0"/>
    <x v="20"/>
  </r>
  <r>
    <n v="693"/>
    <n v="693"/>
    <n v="0"/>
    <n v="0"/>
    <n v="0"/>
    <n v="0"/>
    <n v="0"/>
    <n v="0"/>
    <n v="0"/>
    <n v="0"/>
    <n v="0"/>
    <n v="0"/>
    <x v="58"/>
  </r>
  <r>
    <n v="3"/>
    <n v="3"/>
    <n v="0"/>
    <n v="0"/>
    <n v="3"/>
    <n v="3"/>
    <n v="0"/>
    <n v="0"/>
    <n v="0"/>
    <n v="0"/>
    <n v="0"/>
    <n v="0"/>
    <x v="32"/>
  </r>
  <r>
    <n v="3036"/>
    <n v="3036"/>
    <n v="0"/>
    <n v="0"/>
    <n v="0"/>
    <n v="0"/>
    <n v="0"/>
    <n v="0"/>
    <n v="0"/>
    <n v="0"/>
    <n v="0"/>
    <n v="0"/>
    <x v="51"/>
  </r>
  <r>
    <n v="5"/>
    <n v="5"/>
    <n v="0"/>
    <n v="0"/>
    <n v="0"/>
    <n v="0"/>
    <n v="0"/>
    <n v="0"/>
    <n v="0"/>
    <n v="0"/>
    <n v="0"/>
    <n v="0"/>
    <x v="14"/>
  </r>
  <r>
    <n v="3617"/>
    <n v="3617"/>
    <n v="0"/>
    <n v="0"/>
    <n v="0"/>
    <n v="0"/>
    <n v="0"/>
    <n v="0"/>
    <n v="3617"/>
    <n v="3617"/>
    <n v="0"/>
    <n v="0"/>
    <x v="24"/>
  </r>
  <r>
    <n v="1"/>
    <n v="1"/>
    <n v="0"/>
    <n v="0"/>
    <n v="0"/>
    <n v="0"/>
    <n v="0"/>
    <n v="0"/>
    <n v="0"/>
    <n v="0"/>
    <n v="0"/>
    <n v="0"/>
    <x v="4"/>
  </r>
  <r>
    <n v="20"/>
    <n v="20"/>
    <n v="0"/>
    <n v="0"/>
    <n v="0"/>
    <n v="0"/>
    <n v="0"/>
    <n v="0"/>
    <n v="0"/>
    <n v="0"/>
    <n v="0"/>
    <n v="0"/>
    <x v="48"/>
  </r>
  <r>
    <n v="25"/>
    <n v="25"/>
    <n v="0"/>
    <n v="0"/>
    <n v="0"/>
    <n v="0"/>
    <n v="0"/>
    <n v="0"/>
    <n v="0"/>
    <n v="0"/>
    <n v="0"/>
    <n v="0"/>
    <x v="31"/>
  </r>
  <r>
    <n v="1045"/>
    <n v="1045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3"/>
  </r>
  <r>
    <n v="1088"/>
    <n v="1088"/>
    <n v="0"/>
    <n v="0"/>
    <n v="0"/>
    <n v="0"/>
    <n v="0"/>
    <n v="0"/>
    <n v="0"/>
    <n v="0"/>
    <n v="0"/>
    <n v="0"/>
    <x v="25"/>
  </r>
  <r>
    <n v="1648"/>
    <n v="1648"/>
    <n v="0"/>
    <n v="0"/>
    <n v="0"/>
    <n v="0"/>
    <n v="0"/>
    <n v="0"/>
    <n v="0"/>
    <n v="0"/>
    <n v="0"/>
    <n v="0"/>
    <x v="40"/>
  </r>
  <r>
    <n v="23551"/>
    <n v="23551"/>
    <n v="0"/>
    <n v="0"/>
    <n v="0"/>
    <n v="0"/>
    <n v="0"/>
    <n v="0"/>
    <n v="23551"/>
    <n v="23551"/>
    <n v="0"/>
    <n v="0"/>
    <x v="1"/>
  </r>
  <r>
    <n v="36"/>
    <n v="36"/>
    <n v="0"/>
    <n v="0"/>
    <n v="0"/>
    <n v="0"/>
    <n v="0"/>
    <n v="0"/>
    <n v="0"/>
    <n v="0"/>
    <n v="0"/>
    <n v="0"/>
    <x v="45"/>
  </r>
  <r>
    <n v="1607"/>
    <n v="1607"/>
    <n v="0"/>
    <n v="0"/>
    <n v="1607"/>
    <n v="1607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22"/>
  </r>
  <r>
    <n v="84"/>
    <n v="84"/>
    <n v="0"/>
    <n v="0"/>
    <n v="0"/>
    <n v="0"/>
    <n v="0"/>
    <n v="0"/>
    <n v="0"/>
    <n v="0"/>
    <n v="0"/>
    <n v="0"/>
    <x v="24"/>
  </r>
  <r>
    <n v="1782"/>
    <n v="1782"/>
    <n v="0"/>
    <n v="0"/>
    <n v="0"/>
    <n v="0"/>
    <n v="0"/>
    <n v="0"/>
    <n v="0"/>
    <n v="0"/>
    <n v="0"/>
    <n v="0"/>
    <x v="14"/>
  </r>
  <r>
    <n v="88"/>
    <n v="88"/>
    <n v="0"/>
    <n v="0"/>
    <n v="88"/>
    <n v="88"/>
    <n v="0"/>
    <n v="0"/>
    <n v="0"/>
    <n v="0"/>
    <n v="0"/>
    <n v="0"/>
    <x v="36"/>
  </r>
  <r>
    <n v="1"/>
    <n v="1"/>
    <n v="0"/>
    <n v="0"/>
    <n v="0"/>
    <n v="0"/>
    <n v="0"/>
    <n v="0"/>
    <n v="1"/>
    <n v="1"/>
    <n v="0"/>
    <n v="0"/>
    <x v="21"/>
  </r>
  <r>
    <n v="195"/>
    <n v="195"/>
    <n v="0"/>
    <n v="0"/>
    <n v="0"/>
    <n v="0"/>
    <n v="0"/>
    <n v="0"/>
    <n v="0"/>
    <n v="0"/>
    <n v="0"/>
    <n v="0"/>
    <x v="8"/>
  </r>
  <r>
    <n v="55"/>
    <n v="55"/>
    <n v="0"/>
    <n v="0"/>
    <n v="0"/>
    <n v="0"/>
    <n v="0"/>
    <n v="0"/>
    <n v="0"/>
    <n v="0"/>
    <n v="0"/>
    <n v="0"/>
    <x v="31"/>
  </r>
  <r>
    <n v="499"/>
    <n v="499"/>
    <n v="0"/>
    <n v="0"/>
    <n v="0"/>
    <n v="0"/>
    <n v="0"/>
    <n v="0"/>
    <n v="0"/>
    <n v="0"/>
    <n v="0"/>
    <n v="0"/>
    <x v="22"/>
  </r>
  <r>
    <n v="5964"/>
    <n v="5964"/>
    <n v="0"/>
    <n v="0"/>
    <n v="0"/>
    <n v="0"/>
    <n v="0"/>
    <n v="0"/>
    <n v="0"/>
    <n v="0"/>
    <n v="0"/>
    <n v="0"/>
    <x v="42"/>
  </r>
  <r>
    <n v="2204"/>
    <n v="2204"/>
    <n v="0"/>
    <n v="0"/>
    <n v="0"/>
    <n v="0"/>
    <n v="0"/>
    <n v="0"/>
    <n v="0"/>
    <n v="0"/>
    <n v="0"/>
    <n v="0"/>
    <x v="44"/>
  </r>
  <r>
    <n v="679"/>
    <n v="679"/>
    <n v="0"/>
    <n v="0"/>
    <n v="0"/>
    <n v="0"/>
    <n v="0"/>
    <n v="0"/>
    <n v="679"/>
    <n v="679"/>
    <n v="0"/>
    <n v="0"/>
    <x v="38"/>
  </r>
  <r>
    <n v="39"/>
    <n v="39"/>
    <n v="0"/>
    <n v="0"/>
    <n v="0"/>
    <n v="0"/>
    <n v="0"/>
    <n v="0"/>
    <n v="0"/>
    <n v="0"/>
    <n v="0"/>
    <n v="0"/>
    <x v="0"/>
  </r>
  <r>
    <n v="35364"/>
    <n v="35364"/>
    <n v="0"/>
    <n v="0"/>
    <n v="0"/>
    <n v="0"/>
    <n v="0"/>
    <n v="0"/>
    <n v="35364"/>
    <n v="35364"/>
    <n v="0"/>
    <n v="0"/>
    <x v="36"/>
  </r>
  <r>
    <n v="555"/>
    <n v="555"/>
    <n v="0"/>
    <n v="0"/>
    <n v="0"/>
    <n v="0"/>
    <n v="0"/>
    <n v="0"/>
    <n v="0"/>
    <n v="0"/>
    <n v="0"/>
    <n v="0"/>
    <x v="46"/>
  </r>
  <r>
    <n v="8949"/>
    <n v="0"/>
    <n v="8949"/>
    <n v="0"/>
    <n v="8949"/>
    <n v="0"/>
    <n v="8949"/>
    <n v="0"/>
    <n v="0"/>
    <n v="0"/>
    <n v="0"/>
    <n v="0"/>
    <x v="25"/>
  </r>
  <r>
    <n v="14367"/>
    <n v="14367"/>
    <n v="0"/>
    <n v="0"/>
    <n v="0"/>
    <n v="0"/>
    <n v="0"/>
    <n v="0"/>
    <n v="0"/>
    <n v="0"/>
    <n v="0"/>
    <n v="0"/>
    <x v="42"/>
  </r>
  <r>
    <n v="33"/>
    <n v="33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0"/>
    <n v="0"/>
    <n v="0"/>
    <n v="0"/>
    <x v="31"/>
  </r>
  <r>
    <n v="1134"/>
    <n v="0"/>
    <n v="1134"/>
    <n v="0"/>
    <n v="0"/>
    <n v="0"/>
    <n v="0"/>
    <n v="0"/>
    <n v="0"/>
    <n v="0"/>
    <n v="0"/>
    <n v="0"/>
    <x v="9"/>
  </r>
  <r>
    <n v="3918"/>
    <n v="0"/>
    <n v="3918"/>
    <n v="0"/>
    <n v="0"/>
    <n v="0"/>
    <n v="0"/>
    <n v="0"/>
    <n v="3918"/>
    <n v="0"/>
    <n v="3918"/>
    <n v="0"/>
    <x v="48"/>
  </r>
  <r>
    <n v="6710"/>
    <n v="0"/>
    <n v="671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6"/>
  </r>
  <r>
    <n v="2644"/>
    <n v="2644"/>
    <n v="0"/>
    <n v="0"/>
    <n v="0"/>
    <n v="0"/>
    <n v="0"/>
    <n v="0"/>
    <n v="0"/>
    <n v="0"/>
    <n v="0"/>
    <n v="0"/>
    <x v="5"/>
  </r>
  <r>
    <n v="2005"/>
    <n v="2005"/>
    <n v="0"/>
    <n v="0"/>
    <n v="0"/>
    <n v="0"/>
    <n v="0"/>
    <n v="0"/>
    <n v="2005"/>
    <n v="2005"/>
    <n v="0"/>
    <n v="0"/>
    <x v="57"/>
  </r>
  <r>
    <n v="37"/>
    <n v="37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50"/>
  </r>
  <r>
    <n v="36"/>
    <n v="36"/>
    <n v="0"/>
    <n v="0"/>
    <n v="0"/>
    <n v="0"/>
    <n v="0"/>
    <n v="0"/>
    <n v="0"/>
    <n v="0"/>
    <n v="0"/>
    <n v="0"/>
    <x v="17"/>
  </r>
  <r>
    <n v="43341"/>
    <n v="43341"/>
    <n v="0"/>
    <n v="0"/>
    <n v="0"/>
    <n v="0"/>
    <n v="0"/>
    <n v="0"/>
    <n v="0"/>
    <n v="0"/>
    <n v="0"/>
    <n v="0"/>
    <x v="7"/>
  </r>
  <r>
    <n v="17"/>
    <n v="17"/>
    <n v="0"/>
    <n v="0"/>
    <n v="0"/>
    <n v="0"/>
    <n v="0"/>
    <n v="0"/>
    <n v="0"/>
    <n v="0"/>
    <n v="0"/>
    <n v="0"/>
    <x v="17"/>
  </r>
  <r>
    <n v="76"/>
    <n v="76"/>
    <n v="0"/>
    <n v="0"/>
    <n v="0"/>
    <n v="0"/>
    <n v="0"/>
    <n v="0"/>
    <n v="0"/>
    <n v="0"/>
    <n v="0"/>
    <n v="0"/>
    <x v="10"/>
  </r>
  <r>
    <n v="1182"/>
    <n v="0"/>
    <n v="1182"/>
    <n v="0"/>
    <n v="0"/>
    <n v="0"/>
    <n v="0"/>
    <n v="0"/>
    <n v="0"/>
    <n v="0"/>
    <n v="0"/>
    <n v="0"/>
    <x v="50"/>
  </r>
  <r>
    <n v="35"/>
    <n v="35"/>
    <n v="0"/>
    <n v="0"/>
    <n v="0"/>
    <n v="0"/>
    <n v="0"/>
    <n v="0"/>
    <n v="0"/>
    <n v="0"/>
    <n v="0"/>
    <n v="0"/>
    <x v="19"/>
  </r>
  <r>
    <n v="239"/>
    <n v="239"/>
    <n v="0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21"/>
    <n v="21"/>
    <n v="0"/>
    <n v="0"/>
    <x v="46"/>
  </r>
  <r>
    <n v="2"/>
    <n v="2"/>
    <n v="0"/>
    <n v="0"/>
    <n v="0"/>
    <n v="0"/>
    <n v="0"/>
    <n v="0"/>
    <n v="0"/>
    <n v="0"/>
    <n v="0"/>
    <n v="0"/>
    <x v="38"/>
  </r>
  <r>
    <n v="85"/>
    <n v="85"/>
    <n v="0"/>
    <n v="0"/>
    <n v="0"/>
    <n v="0"/>
    <n v="0"/>
    <n v="0"/>
    <n v="0"/>
    <n v="0"/>
    <n v="0"/>
    <n v="0"/>
    <x v="46"/>
  </r>
  <r>
    <n v="875"/>
    <n v="875"/>
    <n v="0"/>
    <n v="0"/>
    <n v="0"/>
    <n v="0"/>
    <n v="0"/>
    <n v="0"/>
    <n v="0"/>
    <n v="0"/>
    <n v="0"/>
    <n v="0"/>
    <x v="22"/>
  </r>
  <r>
    <n v="6057"/>
    <n v="0"/>
    <n v="6057"/>
    <n v="0"/>
    <n v="0"/>
    <n v="0"/>
    <n v="0"/>
    <n v="0"/>
    <n v="0"/>
    <n v="0"/>
    <n v="0"/>
    <n v="0"/>
    <x v="52"/>
  </r>
  <r>
    <n v="14260"/>
    <n v="14260"/>
    <n v="0"/>
    <n v="0"/>
    <n v="0"/>
    <n v="0"/>
    <n v="0"/>
    <n v="0"/>
    <n v="0"/>
    <n v="0"/>
    <n v="0"/>
    <n v="0"/>
    <x v="36"/>
  </r>
  <r>
    <n v="7367"/>
    <n v="7367"/>
    <n v="0"/>
    <n v="0"/>
    <n v="0"/>
    <n v="0"/>
    <n v="0"/>
    <n v="0"/>
    <n v="0"/>
    <n v="0"/>
    <n v="0"/>
    <n v="0"/>
    <x v="58"/>
  </r>
  <r>
    <n v="388"/>
    <n v="388"/>
    <n v="0"/>
    <n v="0"/>
    <n v="0"/>
    <n v="0"/>
    <n v="0"/>
    <n v="0"/>
    <n v="388"/>
    <n v="388"/>
    <n v="0"/>
    <n v="0"/>
    <x v="35"/>
  </r>
  <r>
    <n v="10041"/>
    <n v="0"/>
    <n v="10041"/>
    <n v="0"/>
    <n v="0"/>
    <n v="0"/>
    <n v="0"/>
    <n v="0"/>
    <n v="0"/>
    <n v="0"/>
    <n v="0"/>
    <n v="0"/>
    <x v="8"/>
  </r>
  <r>
    <n v="9713"/>
    <n v="0"/>
    <n v="9713"/>
    <n v="0"/>
    <n v="9713"/>
    <n v="0"/>
    <n v="9713"/>
    <n v="0"/>
    <n v="0"/>
    <n v="0"/>
    <n v="0"/>
    <n v="0"/>
    <x v="46"/>
  </r>
  <r>
    <n v="1213"/>
    <n v="0"/>
    <n v="1213"/>
    <n v="0"/>
    <n v="0"/>
    <n v="0"/>
    <n v="0"/>
    <n v="0"/>
    <n v="0"/>
    <n v="0"/>
    <n v="0"/>
    <n v="0"/>
    <x v="42"/>
  </r>
  <r>
    <n v="203"/>
    <n v="203"/>
    <n v="0"/>
    <n v="0"/>
    <n v="0"/>
    <n v="0"/>
    <n v="0"/>
    <n v="0"/>
    <n v="0"/>
    <n v="0"/>
    <n v="0"/>
    <n v="0"/>
    <x v="44"/>
  </r>
  <r>
    <n v="973"/>
    <n v="973"/>
    <n v="0"/>
    <n v="0"/>
    <n v="973"/>
    <n v="973"/>
    <n v="0"/>
    <n v="0"/>
    <n v="0"/>
    <n v="0"/>
    <n v="0"/>
    <n v="0"/>
    <x v="6"/>
  </r>
  <r>
    <n v="26"/>
    <n v="26"/>
    <n v="0"/>
    <n v="0"/>
    <n v="0"/>
    <n v="0"/>
    <n v="0"/>
    <n v="0"/>
    <n v="0"/>
    <n v="0"/>
    <n v="0"/>
    <n v="0"/>
    <x v="23"/>
  </r>
  <r>
    <n v="14332"/>
    <n v="14332"/>
    <n v="0"/>
    <n v="0"/>
    <n v="0"/>
    <n v="0"/>
    <n v="0"/>
    <n v="0"/>
    <n v="0"/>
    <n v="0"/>
    <n v="0"/>
    <n v="0"/>
    <x v="31"/>
  </r>
  <r>
    <n v="567"/>
    <n v="0"/>
    <n v="567"/>
    <n v="0"/>
    <n v="0"/>
    <n v="0"/>
    <n v="0"/>
    <n v="0"/>
    <n v="0"/>
    <n v="0"/>
    <n v="0"/>
    <n v="0"/>
    <x v="14"/>
  </r>
  <r>
    <n v="166"/>
    <n v="166"/>
    <n v="0"/>
    <n v="0"/>
    <n v="0"/>
    <n v="0"/>
    <n v="0"/>
    <n v="0"/>
    <n v="0"/>
    <n v="0"/>
    <n v="0"/>
    <n v="0"/>
    <x v="53"/>
  </r>
  <r>
    <n v="172"/>
    <n v="172"/>
    <n v="0"/>
    <n v="0"/>
    <n v="0"/>
    <n v="0"/>
    <n v="0"/>
    <n v="0"/>
    <n v="0"/>
    <n v="0"/>
    <n v="0"/>
    <n v="0"/>
    <x v="47"/>
  </r>
  <r>
    <n v="1856"/>
    <n v="1856"/>
    <n v="0"/>
    <n v="0"/>
    <n v="0"/>
    <n v="0"/>
    <n v="0"/>
    <n v="0"/>
    <n v="1856"/>
    <n v="1856"/>
    <n v="0"/>
    <n v="0"/>
    <x v="13"/>
  </r>
  <r>
    <n v="220"/>
    <n v="220"/>
    <n v="0"/>
    <n v="0"/>
    <n v="0"/>
    <n v="0"/>
    <n v="0"/>
    <n v="0"/>
    <n v="220"/>
    <n v="220"/>
    <n v="0"/>
    <n v="0"/>
    <x v="35"/>
  </r>
  <r>
    <n v="108"/>
    <n v="108"/>
    <n v="0"/>
    <n v="0"/>
    <n v="0"/>
    <n v="0"/>
    <n v="0"/>
    <n v="0"/>
    <n v="0"/>
    <n v="0"/>
    <n v="0"/>
    <n v="0"/>
    <x v="27"/>
  </r>
  <r>
    <n v="10"/>
    <n v="10"/>
    <n v="0"/>
    <n v="0"/>
    <n v="10"/>
    <n v="10"/>
    <n v="0"/>
    <n v="0"/>
    <n v="0"/>
    <n v="0"/>
    <n v="0"/>
    <n v="0"/>
    <x v="44"/>
  </r>
  <r>
    <n v="42"/>
    <n v="42"/>
    <n v="0"/>
    <n v="0"/>
    <n v="0"/>
    <n v="0"/>
    <n v="0"/>
    <n v="0"/>
    <n v="0"/>
    <n v="0"/>
    <n v="0"/>
    <n v="0"/>
    <x v="3"/>
  </r>
  <r>
    <n v="355"/>
    <n v="355"/>
    <n v="0"/>
    <n v="0"/>
    <n v="0"/>
    <n v="0"/>
    <n v="0"/>
    <n v="0"/>
    <n v="0"/>
    <n v="0"/>
    <n v="0"/>
    <n v="0"/>
    <x v="58"/>
  </r>
  <r>
    <n v="844"/>
    <n v="844"/>
    <n v="0"/>
    <n v="0"/>
    <n v="0"/>
    <n v="0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58"/>
  </r>
  <r>
    <n v="36"/>
    <n v="36"/>
    <n v="0"/>
    <n v="0"/>
    <n v="36"/>
    <n v="36"/>
    <n v="0"/>
    <n v="0"/>
    <n v="0"/>
    <n v="0"/>
    <n v="0"/>
    <n v="0"/>
    <x v="26"/>
  </r>
  <r>
    <n v="69"/>
    <n v="69"/>
    <n v="0"/>
    <n v="0"/>
    <n v="0"/>
    <n v="0"/>
    <n v="0"/>
    <n v="0"/>
    <n v="0"/>
    <n v="0"/>
    <n v="0"/>
    <n v="0"/>
    <x v="24"/>
  </r>
  <r>
    <n v="18"/>
    <n v="18"/>
    <n v="0"/>
    <n v="0"/>
    <n v="0"/>
    <n v="0"/>
    <n v="0"/>
    <n v="0"/>
    <n v="0"/>
    <n v="0"/>
    <n v="0"/>
    <n v="0"/>
    <x v="36"/>
  </r>
  <r>
    <n v="57"/>
    <n v="57"/>
    <n v="0"/>
    <n v="0"/>
    <n v="0"/>
    <n v="0"/>
    <n v="0"/>
    <n v="0"/>
    <n v="0"/>
    <n v="0"/>
    <n v="0"/>
    <n v="0"/>
    <x v="11"/>
  </r>
  <r>
    <n v="143"/>
    <n v="143"/>
    <n v="0"/>
    <n v="0"/>
    <n v="0"/>
    <n v="0"/>
    <n v="0"/>
    <n v="0"/>
    <n v="0"/>
    <n v="0"/>
    <n v="0"/>
    <n v="0"/>
    <x v="31"/>
  </r>
  <r>
    <n v="4513"/>
    <n v="4513"/>
    <n v="0"/>
    <n v="0"/>
    <n v="0"/>
    <n v="0"/>
    <n v="0"/>
    <n v="0"/>
    <n v="0"/>
    <n v="0"/>
    <n v="0"/>
    <n v="0"/>
    <x v="44"/>
  </r>
  <r>
    <n v="1495"/>
    <n v="0"/>
    <n v="0"/>
    <n v="1495"/>
    <n v="0"/>
    <n v="0"/>
    <n v="0"/>
    <n v="0"/>
    <n v="0"/>
    <n v="0"/>
    <n v="0"/>
    <n v="0"/>
    <x v="61"/>
  </r>
  <r>
    <n v="61"/>
    <n v="61"/>
    <n v="0"/>
    <n v="0"/>
    <n v="0"/>
    <n v="0"/>
    <n v="0"/>
    <n v="0"/>
    <n v="61"/>
    <n v="61"/>
    <n v="0"/>
    <n v="0"/>
    <x v="58"/>
  </r>
  <r>
    <n v="172"/>
    <n v="0"/>
    <n v="172"/>
    <n v="0"/>
    <n v="0"/>
    <n v="0"/>
    <n v="0"/>
    <n v="0"/>
    <n v="0"/>
    <n v="0"/>
    <n v="0"/>
    <n v="0"/>
    <x v="43"/>
  </r>
  <r>
    <n v="32"/>
    <n v="32"/>
    <n v="0"/>
    <n v="0"/>
    <n v="0"/>
    <n v="0"/>
    <n v="0"/>
    <n v="0"/>
    <n v="32"/>
    <n v="32"/>
    <n v="0"/>
    <n v="0"/>
    <x v="28"/>
  </r>
  <r>
    <n v="2"/>
    <n v="2"/>
    <n v="0"/>
    <n v="0"/>
    <n v="0"/>
    <n v="0"/>
    <n v="0"/>
    <n v="0"/>
    <n v="0"/>
    <n v="0"/>
    <n v="0"/>
    <n v="0"/>
    <x v="43"/>
  </r>
  <r>
    <n v="1774"/>
    <n v="1774"/>
    <n v="0"/>
    <n v="0"/>
    <n v="1774"/>
    <n v="1774"/>
    <n v="0"/>
    <n v="0"/>
    <n v="0"/>
    <n v="0"/>
    <n v="0"/>
    <n v="0"/>
    <x v="39"/>
  </r>
  <r>
    <n v="1010"/>
    <n v="1010"/>
    <n v="0"/>
    <n v="0"/>
    <n v="0"/>
    <n v="0"/>
    <n v="0"/>
    <n v="0"/>
    <n v="0"/>
    <n v="0"/>
    <n v="0"/>
    <n v="0"/>
    <x v="13"/>
  </r>
  <r>
    <n v="4397"/>
    <n v="4397"/>
    <n v="0"/>
    <n v="0"/>
    <n v="4397"/>
    <n v="4397"/>
    <n v="0"/>
    <n v="0"/>
    <n v="0"/>
    <n v="0"/>
    <n v="0"/>
    <n v="0"/>
    <x v="19"/>
  </r>
  <r>
    <n v="17"/>
    <n v="17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33"/>
  </r>
  <r>
    <n v="334"/>
    <n v="334"/>
    <n v="0"/>
    <n v="0"/>
    <n v="0"/>
    <n v="0"/>
    <n v="0"/>
    <n v="0"/>
    <n v="0"/>
    <n v="0"/>
    <n v="0"/>
    <n v="0"/>
    <x v="22"/>
  </r>
  <r>
    <n v="7119"/>
    <n v="0"/>
    <n v="0"/>
    <n v="7119"/>
    <n v="0"/>
    <n v="0"/>
    <n v="0"/>
    <n v="0"/>
    <n v="0"/>
    <n v="0"/>
    <n v="0"/>
    <n v="0"/>
    <x v="14"/>
  </r>
  <r>
    <n v="1568"/>
    <n v="1568"/>
    <n v="0"/>
    <n v="0"/>
    <n v="0"/>
    <n v="0"/>
    <n v="0"/>
    <n v="0"/>
    <n v="0"/>
    <n v="0"/>
    <n v="0"/>
    <n v="0"/>
    <x v="33"/>
  </r>
  <r>
    <n v="3916"/>
    <n v="3916"/>
    <n v="0"/>
    <n v="0"/>
    <n v="0"/>
    <n v="0"/>
    <n v="0"/>
    <n v="0"/>
    <n v="0"/>
    <n v="0"/>
    <n v="0"/>
    <n v="0"/>
    <x v="5"/>
  </r>
  <r>
    <n v="112"/>
    <n v="112"/>
    <n v="0"/>
    <n v="0"/>
    <n v="0"/>
    <n v="0"/>
    <n v="0"/>
    <n v="0"/>
    <n v="112"/>
    <n v="112"/>
    <n v="0"/>
    <n v="0"/>
    <x v="54"/>
  </r>
  <r>
    <n v="2911"/>
    <n v="2911"/>
    <n v="0"/>
    <n v="0"/>
    <n v="0"/>
    <n v="0"/>
    <n v="0"/>
    <n v="0"/>
    <n v="0"/>
    <n v="0"/>
    <n v="0"/>
    <n v="0"/>
    <x v="42"/>
  </r>
  <r>
    <n v="3873"/>
    <n v="3873"/>
    <n v="0"/>
    <n v="0"/>
    <n v="0"/>
    <n v="0"/>
    <n v="0"/>
    <n v="0"/>
    <n v="3873"/>
    <n v="3873"/>
    <n v="0"/>
    <n v="0"/>
    <x v="12"/>
  </r>
  <r>
    <n v="5"/>
    <n v="5"/>
    <n v="0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15"/>
  </r>
  <r>
    <n v="105"/>
    <n v="105"/>
    <n v="0"/>
    <n v="0"/>
    <n v="0"/>
    <n v="0"/>
    <n v="0"/>
    <n v="0"/>
    <n v="0"/>
    <n v="0"/>
    <n v="0"/>
    <n v="0"/>
    <x v="19"/>
  </r>
  <r>
    <n v="4595"/>
    <n v="0"/>
    <n v="4595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2"/>
    <n v="2"/>
    <n v="0"/>
    <n v="0"/>
    <x v="21"/>
  </r>
  <r>
    <n v="193"/>
    <n v="193"/>
    <n v="0"/>
    <n v="0"/>
    <n v="0"/>
    <n v="0"/>
    <n v="0"/>
    <n v="0"/>
    <n v="0"/>
    <n v="0"/>
    <n v="0"/>
    <n v="0"/>
    <x v="0"/>
  </r>
  <r>
    <n v="14521"/>
    <n v="0"/>
    <n v="14521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7"/>
  </r>
  <r>
    <n v="158"/>
    <n v="158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10"/>
    <n v="10"/>
    <n v="0"/>
    <n v="0"/>
    <x v="52"/>
  </r>
  <r>
    <n v="194"/>
    <n v="194"/>
    <n v="0"/>
    <n v="0"/>
    <n v="0"/>
    <n v="0"/>
    <n v="0"/>
    <n v="0"/>
    <n v="0"/>
    <n v="0"/>
    <n v="0"/>
    <n v="0"/>
    <x v="24"/>
  </r>
  <r>
    <n v="17"/>
    <n v="17"/>
    <n v="0"/>
    <n v="0"/>
    <n v="0"/>
    <n v="0"/>
    <n v="0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15"/>
  </r>
  <r>
    <n v="566"/>
    <n v="566"/>
    <n v="0"/>
    <n v="0"/>
    <n v="0"/>
    <n v="0"/>
    <n v="0"/>
    <n v="0"/>
    <n v="0"/>
    <n v="0"/>
    <n v="0"/>
    <n v="0"/>
    <x v="13"/>
  </r>
  <r>
    <n v="91"/>
    <n v="91"/>
    <n v="0"/>
    <n v="0"/>
    <n v="0"/>
    <n v="0"/>
    <n v="0"/>
    <n v="0"/>
    <n v="91"/>
    <n v="91"/>
    <n v="0"/>
    <n v="0"/>
    <x v="46"/>
  </r>
  <r>
    <n v="367"/>
    <n v="0"/>
    <n v="367"/>
    <n v="0"/>
    <n v="0"/>
    <n v="0"/>
    <n v="0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4"/>
    <n v="4"/>
    <n v="0"/>
    <n v="0"/>
    <x v="11"/>
  </r>
  <r>
    <n v="231"/>
    <n v="231"/>
    <n v="0"/>
    <n v="0"/>
    <n v="0"/>
    <n v="0"/>
    <n v="0"/>
    <n v="0"/>
    <n v="0"/>
    <n v="0"/>
    <n v="0"/>
    <n v="0"/>
    <x v="12"/>
  </r>
  <r>
    <n v="699"/>
    <n v="699"/>
    <n v="0"/>
    <n v="0"/>
    <n v="0"/>
    <n v="0"/>
    <n v="0"/>
    <n v="0"/>
    <n v="699"/>
    <n v="699"/>
    <n v="0"/>
    <n v="0"/>
    <x v="18"/>
  </r>
  <r>
    <n v="23"/>
    <n v="23"/>
    <n v="0"/>
    <n v="0"/>
    <n v="0"/>
    <n v="0"/>
    <n v="0"/>
    <n v="0"/>
    <n v="0"/>
    <n v="0"/>
    <n v="0"/>
    <n v="0"/>
    <x v="8"/>
  </r>
  <r>
    <n v="345"/>
    <n v="345"/>
    <n v="0"/>
    <n v="0"/>
    <n v="0"/>
    <n v="0"/>
    <n v="0"/>
    <n v="0"/>
    <n v="0"/>
    <n v="0"/>
    <n v="0"/>
    <n v="0"/>
    <x v="16"/>
  </r>
  <r>
    <n v="6998"/>
    <n v="6998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0"/>
  </r>
  <r>
    <n v="86"/>
    <n v="86"/>
    <n v="0"/>
    <n v="0"/>
    <n v="0"/>
    <n v="0"/>
    <n v="0"/>
    <n v="0"/>
    <n v="0"/>
    <n v="0"/>
    <n v="0"/>
    <n v="0"/>
    <x v="51"/>
  </r>
  <r>
    <n v="279"/>
    <n v="279"/>
    <n v="0"/>
    <n v="0"/>
    <n v="0"/>
    <n v="0"/>
    <n v="0"/>
    <n v="0"/>
    <n v="279"/>
    <n v="279"/>
    <n v="0"/>
    <n v="0"/>
    <x v="27"/>
  </r>
  <r>
    <n v="486"/>
    <n v="486"/>
    <n v="0"/>
    <n v="0"/>
    <n v="0"/>
    <n v="0"/>
    <n v="0"/>
    <n v="0"/>
    <n v="0"/>
    <n v="0"/>
    <n v="0"/>
    <n v="0"/>
    <x v="46"/>
  </r>
  <r>
    <n v="58"/>
    <n v="58"/>
    <n v="0"/>
    <n v="0"/>
    <n v="0"/>
    <n v="0"/>
    <n v="0"/>
    <n v="0"/>
    <n v="0"/>
    <n v="0"/>
    <n v="0"/>
    <n v="0"/>
    <x v="46"/>
  </r>
  <r>
    <n v="36"/>
    <n v="36"/>
    <n v="0"/>
    <n v="0"/>
    <n v="0"/>
    <n v="0"/>
    <n v="0"/>
    <n v="0"/>
    <n v="0"/>
    <n v="0"/>
    <n v="0"/>
    <n v="0"/>
    <x v="52"/>
  </r>
  <r>
    <n v="80"/>
    <n v="80"/>
    <n v="0"/>
    <n v="0"/>
    <n v="0"/>
    <n v="0"/>
    <n v="0"/>
    <n v="0"/>
    <n v="0"/>
    <n v="0"/>
    <n v="0"/>
    <n v="0"/>
    <x v="22"/>
  </r>
  <r>
    <n v="1288"/>
    <n v="1288"/>
    <n v="0"/>
    <n v="0"/>
    <n v="0"/>
    <n v="0"/>
    <n v="0"/>
    <n v="0"/>
    <n v="0"/>
    <n v="0"/>
    <n v="0"/>
    <n v="0"/>
    <x v="58"/>
  </r>
  <r>
    <n v="285"/>
    <n v="285"/>
    <n v="0"/>
    <n v="0"/>
    <n v="0"/>
    <n v="0"/>
    <n v="0"/>
    <n v="0"/>
    <n v="0"/>
    <n v="0"/>
    <n v="0"/>
    <n v="0"/>
    <x v="12"/>
  </r>
  <r>
    <n v="10"/>
    <n v="10"/>
    <n v="0"/>
    <n v="0"/>
    <n v="0"/>
    <n v="0"/>
    <n v="0"/>
    <n v="0"/>
    <n v="10"/>
    <n v="10"/>
    <n v="0"/>
    <n v="0"/>
    <x v="51"/>
  </r>
  <r>
    <n v="489"/>
    <n v="489"/>
    <n v="0"/>
    <n v="0"/>
    <n v="0"/>
    <n v="0"/>
    <n v="0"/>
    <n v="0"/>
    <n v="489"/>
    <n v="489"/>
    <n v="0"/>
    <n v="0"/>
    <x v="38"/>
  </r>
  <r>
    <n v="4"/>
    <n v="4"/>
    <n v="0"/>
    <n v="0"/>
    <n v="0"/>
    <n v="0"/>
    <n v="0"/>
    <n v="0"/>
    <n v="0"/>
    <n v="0"/>
    <n v="0"/>
    <n v="0"/>
    <x v="33"/>
  </r>
  <r>
    <n v="151"/>
    <n v="151"/>
    <n v="0"/>
    <n v="0"/>
    <n v="0"/>
    <n v="0"/>
    <n v="0"/>
    <n v="0"/>
    <n v="0"/>
    <n v="0"/>
    <n v="0"/>
    <n v="0"/>
    <x v="52"/>
  </r>
  <r>
    <n v="6169"/>
    <n v="6169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2"/>
  </r>
  <r>
    <n v="106"/>
    <n v="106"/>
    <n v="0"/>
    <n v="0"/>
    <n v="0"/>
    <n v="0"/>
    <n v="0"/>
    <n v="0"/>
    <n v="106"/>
    <n v="106"/>
    <n v="0"/>
    <n v="0"/>
    <x v="4"/>
  </r>
  <r>
    <n v="22"/>
    <n v="22"/>
    <n v="0"/>
    <n v="0"/>
    <n v="0"/>
    <n v="0"/>
    <n v="0"/>
    <n v="0"/>
    <n v="0"/>
    <n v="0"/>
    <n v="0"/>
    <n v="0"/>
    <x v="11"/>
  </r>
  <r>
    <n v="88"/>
    <n v="0"/>
    <n v="88"/>
    <n v="0"/>
    <n v="0"/>
    <n v="0"/>
    <n v="0"/>
    <n v="0"/>
    <n v="88"/>
    <n v="0"/>
    <n v="88"/>
    <n v="0"/>
    <x v="60"/>
  </r>
  <r>
    <n v="85"/>
    <n v="85"/>
    <n v="0"/>
    <n v="0"/>
    <n v="0"/>
    <n v="0"/>
    <n v="0"/>
    <n v="0"/>
    <n v="0"/>
    <n v="0"/>
    <n v="0"/>
    <n v="0"/>
    <x v="25"/>
  </r>
  <r>
    <n v="4463"/>
    <n v="0"/>
    <n v="4463"/>
    <n v="0"/>
    <n v="0"/>
    <n v="0"/>
    <n v="0"/>
    <n v="0"/>
    <n v="0"/>
    <n v="0"/>
    <n v="0"/>
    <n v="0"/>
    <x v="1"/>
  </r>
  <r>
    <n v="25"/>
    <n v="25"/>
    <n v="0"/>
    <n v="0"/>
    <n v="0"/>
    <n v="0"/>
    <n v="0"/>
    <n v="0"/>
    <n v="0"/>
    <n v="0"/>
    <n v="0"/>
    <n v="0"/>
    <x v="20"/>
  </r>
  <r>
    <n v="11486"/>
    <n v="11486"/>
    <n v="0"/>
    <n v="0"/>
    <n v="11486"/>
    <n v="11486"/>
    <n v="0"/>
    <n v="0"/>
    <n v="0"/>
    <n v="0"/>
    <n v="0"/>
    <n v="0"/>
    <x v="34"/>
  </r>
  <r>
    <n v="52"/>
    <n v="52"/>
    <n v="0"/>
    <n v="0"/>
    <n v="52"/>
    <n v="52"/>
    <n v="0"/>
    <n v="0"/>
    <n v="0"/>
    <n v="0"/>
    <n v="0"/>
    <n v="0"/>
    <x v="58"/>
  </r>
  <r>
    <n v="160"/>
    <n v="160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1"/>
    <n v="1"/>
    <n v="0"/>
    <n v="0"/>
    <x v="5"/>
  </r>
  <r>
    <n v="11"/>
    <n v="0"/>
    <n v="11"/>
    <n v="0"/>
    <n v="0"/>
    <n v="0"/>
    <n v="0"/>
    <n v="0"/>
    <n v="0"/>
    <n v="0"/>
    <n v="0"/>
    <n v="0"/>
    <x v="54"/>
  </r>
  <r>
    <n v="6633"/>
    <n v="6633"/>
    <n v="0"/>
    <n v="0"/>
    <n v="0"/>
    <n v="0"/>
    <n v="0"/>
    <n v="0"/>
    <n v="0"/>
    <n v="0"/>
    <n v="0"/>
    <n v="0"/>
    <x v="3"/>
  </r>
  <r>
    <n v="111"/>
    <n v="111"/>
    <n v="0"/>
    <n v="0"/>
    <n v="0"/>
    <n v="0"/>
    <n v="0"/>
    <n v="0"/>
    <n v="0"/>
    <n v="0"/>
    <n v="0"/>
    <n v="0"/>
    <x v="0"/>
  </r>
  <r>
    <n v="2390"/>
    <n v="0"/>
    <n v="2390"/>
    <n v="0"/>
    <n v="0"/>
    <n v="0"/>
    <n v="0"/>
    <n v="0"/>
    <n v="2390"/>
    <n v="0"/>
    <n v="2390"/>
    <n v="0"/>
    <x v="39"/>
  </r>
  <r>
    <n v="2"/>
    <n v="2"/>
    <n v="0"/>
    <n v="0"/>
    <n v="0"/>
    <n v="0"/>
    <n v="0"/>
    <n v="0"/>
    <n v="0"/>
    <n v="0"/>
    <n v="0"/>
    <n v="0"/>
    <x v="4"/>
  </r>
  <r>
    <n v="191"/>
    <n v="191"/>
    <n v="0"/>
    <n v="0"/>
    <n v="0"/>
    <n v="0"/>
    <n v="0"/>
    <n v="0"/>
    <n v="0"/>
    <n v="0"/>
    <n v="0"/>
    <n v="0"/>
    <x v="28"/>
  </r>
  <r>
    <n v="383"/>
    <n v="383"/>
    <n v="0"/>
    <n v="0"/>
    <n v="383"/>
    <n v="383"/>
    <n v="0"/>
    <n v="0"/>
    <n v="0"/>
    <n v="0"/>
    <n v="0"/>
    <n v="0"/>
    <x v="14"/>
  </r>
  <r>
    <n v="367"/>
    <n v="367"/>
    <n v="0"/>
    <n v="0"/>
    <n v="367"/>
    <n v="367"/>
    <n v="0"/>
    <n v="0"/>
    <n v="0"/>
    <n v="0"/>
    <n v="0"/>
    <n v="0"/>
    <x v="43"/>
  </r>
  <r>
    <n v="1157"/>
    <n v="0"/>
    <n v="0"/>
    <n v="1157"/>
    <n v="0"/>
    <n v="0"/>
    <n v="0"/>
    <n v="0"/>
    <n v="0"/>
    <n v="0"/>
    <n v="0"/>
    <n v="0"/>
    <x v="61"/>
  </r>
  <r>
    <n v="6"/>
    <n v="6"/>
    <n v="0"/>
    <n v="0"/>
    <n v="0"/>
    <n v="0"/>
    <n v="0"/>
    <n v="0"/>
    <n v="0"/>
    <n v="0"/>
    <n v="0"/>
    <n v="0"/>
    <x v="0"/>
  </r>
  <r>
    <n v="2622"/>
    <n v="0"/>
    <n v="2622"/>
    <n v="0"/>
    <n v="0"/>
    <n v="0"/>
    <n v="0"/>
    <n v="0"/>
    <n v="2622"/>
    <n v="0"/>
    <n v="2622"/>
    <n v="0"/>
    <x v="24"/>
  </r>
  <r>
    <n v="50"/>
    <n v="50"/>
    <n v="0"/>
    <n v="0"/>
    <n v="0"/>
    <n v="0"/>
    <n v="0"/>
    <n v="0"/>
    <n v="0"/>
    <n v="0"/>
    <n v="0"/>
    <n v="0"/>
    <x v="23"/>
  </r>
  <r>
    <n v="530"/>
    <n v="530"/>
    <n v="0"/>
    <n v="0"/>
    <n v="0"/>
    <n v="0"/>
    <n v="0"/>
    <n v="0"/>
    <n v="530"/>
    <n v="530"/>
    <n v="0"/>
    <n v="0"/>
    <x v="28"/>
  </r>
  <r>
    <n v="131"/>
    <n v="131"/>
    <n v="0"/>
    <n v="0"/>
    <n v="0"/>
    <n v="0"/>
    <n v="0"/>
    <n v="0"/>
    <n v="131"/>
    <n v="131"/>
    <n v="0"/>
    <n v="0"/>
    <x v="41"/>
  </r>
  <r>
    <n v="15320"/>
    <n v="0"/>
    <n v="15320"/>
    <n v="0"/>
    <n v="0"/>
    <n v="0"/>
    <n v="0"/>
    <n v="0"/>
    <n v="0"/>
    <n v="0"/>
    <n v="0"/>
    <n v="0"/>
    <x v="12"/>
  </r>
  <r>
    <n v="376"/>
    <n v="376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3"/>
  </r>
  <r>
    <n v="393"/>
    <n v="393"/>
    <n v="0"/>
    <n v="0"/>
    <n v="0"/>
    <n v="0"/>
    <n v="0"/>
    <n v="0"/>
    <n v="0"/>
    <n v="0"/>
    <n v="0"/>
    <n v="0"/>
    <x v="38"/>
  </r>
  <r>
    <n v="50"/>
    <n v="50"/>
    <n v="0"/>
    <n v="0"/>
    <n v="0"/>
    <n v="0"/>
    <n v="0"/>
    <n v="0"/>
    <n v="0"/>
    <n v="0"/>
    <n v="0"/>
    <n v="0"/>
    <x v="28"/>
  </r>
  <r>
    <n v="19"/>
    <n v="19"/>
    <n v="0"/>
    <n v="0"/>
    <n v="0"/>
    <n v="0"/>
    <n v="0"/>
    <n v="0"/>
    <n v="0"/>
    <n v="0"/>
    <n v="0"/>
    <n v="0"/>
    <x v="39"/>
  </r>
  <r>
    <n v="17"/>
    <n v="17"/>
    <n v="0"/>
    <n v="0"/>
    <n v="0"/>
    <n v="0"/>
    <n v="0"/>
    <n v="0"/>
    <n v="17"/>
    <n v="17"/>
    <n v="0"/>
    <n v="0"/>
    <x v="18"/>
  </r>
  <r>
    <n v="15379"/>
    <n v="15379"/>
    <n v="0"/>
    <n v="0"/>
    <n v="0"/>
    <n v="0"/>
    <n v="0"/>
    <n v="0"/>
    <n v="0"/>
    <n v="0"/>
    <n v="0"/>
    <n v="0"/>
    <x v="2"/>
  </r>
  <r>
    <n v="1321"/>
    <n v="0"/>
    <n v="1321"/>
    <n v="0"/>
    <n v="0"/>
    <n v="0"/>
    <n v="0"/>
    <n v="0"/>
    <n v="0"/>
    <n v="0"/>
    <n v="0"/>
    <n v="0"/>
    <x v="26"/>
  </r>
  <r>
    <n v="1243"/>
    <n v="1243"/>
    <n v="0"/>
    <n v="0"/>
    <n v="0"/>
    <n v="0"/>
    <n v="0"/>
    <n v="0"/>
    <n v="0"/>
    <n v="0"/>
    <n v="0"/>
    <n v="0"/>
    <x v="8"/>
  </r>
  <r>
    <n v="305"/>
    <n v="305"/>
    <n v="0"/>
    <n v="0"/>
    <n v="305"/>
    <n v="305"/>
    <n v="0"/>
    <n v="0"/>
    <n v="0"/>
    <n v="0"/>
    <n v="0"/>
    <n v="0"/>
    <x v="31"/>
  </r>
  <r>
    <n v="35"/>
    <n v="35"/>
    <n v="0"/>
    <n v="0"/>
    <n v="0"/>
    <n v="0"/>
    <n v="0"/>
    <n v="0"/>
    <n v="0"/>
    <n v="0"/>
    <n v="0"/>
    <n v="0"/>
    <x v="16"/>
  </r>
  <r>
    <n v="2346"/>
    <n v="0"/>
    <n v="2346"/>
    <n v="0"/>
    <n v="0"/>
    <n v="0"/>
    <n v="0"/>
    <n v="0"/>
    <n v="0"/>
    <n v="0"/>
    <n v="0"/>
    <n v="0"/>
    <x v="46"/>
  </r>
  <r>
    <n v="3802"/>
    <n v="0"/>
    <n v="3802"/>
    <n v="0"/>
    <n v="0"/>
    <n v="0"/>
    <n v="0"/>
    <n v="0"/>
    <n v="3802"/>
    <n v="0"/>
    <n v="3802"/>
    <n v="0"/>
    <x v="24"/>
  </r>
  <r>
    <n v="1"/>
    <n v="1"/>
    <n v="0"/>
    <n v="0"/>
    <n v="0"/>
    <n v="0"/>
    <n v="0"/>
    <n v="0"/>
    <n v="0"/>
    <n v="0"/>
    <n v="0"/>
    <n v="0"/>
    <x v="20"/>
  </r>
  <r>
    <n v="28"/>
    <n v="28"/>
    <n v="0"/>
    <n v="0"/>
    <n v="0"/>
    <n v="0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3"/>
  </r>
  <r>
    <n v="584"/>
    <n v="584"/>
    <n v="0"/>
    <n v="0"/>
    <n v="0"/>
    <n v="0"/>
    <n v="0"/>
    <n v="0"/>
    <n v="0"/>
    <n v="0"/>
    <n v="0"/>
    <n v="0"/>
    <x v="7"/>
  </r>
  <r>
    <n v="2242"/>
    <n v="2242"/>
    <n v="0"/>
    <n v="0"/>
    <n v="0"/>
    <n v="0"/>
    <n v="0"/>
    <n v="0"/>
    <n v="2242"/>
    <n v="2242"/>
    <n v="0"/>
    <n v="0"/>
    <x v="18"/>
  </r>
  <r>
    <n v="1980"/>
    <n v="1980"/>
    <n v="0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58"/>
  </r>
  <r>
    <n v="579"/>
    <n v="579"/>
    <n v="0"/>
    <n v="0"/>
    <n v="579"/>
    <n v="579"/>
    <n v="0"/>
    <n v="0"/>
    <n v="0"/>
    <n v="0"/>
    <n v="0"/>
    <n v="0"/>
    <x v="38"/>
  </r>
  <r>
    <n v="45"/>
    <n v="45"/>
    <n v="0"/>
    <n v="0"/>
    <n v="0"/>
    <n v="0"/>
    <n v="0"/>
    <n v="0"/>
    <n v="0"/>
    <n v="0"/>
    <n v="0"/>
    <n v="0"/>
    <x v="4"/>
  </r>
  <r>
    <n v="147"/>
    <n v="147"/>
    <n v="0"/>
    <n v="0"/>
    <n v="0"/>
    <n v="0"/>
    <n v="0"/>
    <n v="0"/>
    <n v="0"/>
    <n v="0"/>
    <n v="0"/>
    <n v="0"/>
    <x v="53"/>
  </r>
  <r>
    <n v="11326"/>
    <n v="0"/>
    <n v="11326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1"/>
  </r>
  <r>
    <n v="980"/>
    <n v="980"/>
    <n v="0"/>
    <n v="0"/>
    <n v="0"/>
    <n v="0"/>
    <n v="0"/>
    <n v="0"/>
    <n v="0"/>
    <n v="0"/>
    <n v="0"/>
    <n v="0"/>
    <x v="25"/>
  </r>
  <r>
    <n v="76"/>
    <n v="76"/>
    <n v="0"/>
    <n v="0"/>
    <n v="0"/>
    <n v="0"/>
    <n v="0"/>
    <n v="0"/>
    <n v="0"/>
    <n v="0"/>
    <n v="0"/>
    <n v="0"/>
    <x v="29"/>
  </r>
  <r>
    <n v="1152"/>
    <n v="1152"/>
    <n v="0"/>
    <n v="0"/>
    <n v="0"/>
    <n v="0"/>
    <n v="0"/>
    <n v="0"/>
    <n v="0"/>
    <n v="0"/>
    <n v="0"/>
    <n v="0"/>
    <x v="16"/>
  </r>
  <r>
    <n v="448"/>
    <n v="448"/>
    <n v="0"/>
    <n v="0"/>
    <n v="0"/>
    <n v="0"/>
    <n v="0"/>
    <n v="0"/>
    <n v="0"/>
    <n v="0"/>
    <n v="0"/>
    <n v="0"/>
    <x v="1"/>
  </r>
  <r>
    <n v="1776"/>
    <n v="1776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7"/>
    <n v="7"/>
    <n v="0"/>
    <n v="0"/>
    <x v="11"/>
  </r>
  <r>
    <n v="5"/>
    <n v="5"/>
    <n v="0"/>
    <n v="0"/>
    <n v="0"/>
    <n v="0"/>
    <n v="0"/>
    <n v="0"/>
    <n v="0"/>
    <n v="0"/>
    <n v="0"/>
    <n v="0"/>
    <x v="37"/>
  </r>
  <r>
    <n v="5976"/>
    <n v="0"/>
    <n v="5976"/>
    <n v="0"/>
    <n v="0"/>
    <n v="0"/>
    <n v="0"/>
    <n v="0"/>
    <n v="5976"/>
    <n v="0"/>
    <n v="5976"/>
    <n v="0"/>
    <x v="10"/>
  </r>
  <r>
    <n v="232"/>
    <n v="232"/>
    <n v="0"/>
    <n v="0"/>
    <n v="0"/>
    <n v="0"/>
    <n v="0"/>
    <n v="0"/>
    <n v="0"/>
    <n v="0"/>
    <n v="0"/>
    <n v="0"/>
    <x v="57"/>
  </r>
  <r>
    <n v="4"/>
    <n v="4"/>
    <n v="0"/>
    <n v="0"/>
    <n v="4"/>
    <n v="4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39"/>
  </r>
  <r>
    <n v="6519"/>
    <n v="0"/>
    <n v="6519"/>
    <n v="0"/>
    <n v="6519"/>
    <n v="0"/>
    <n v="6519"/>
    <n v="0"/>
    <n v="0"/>
    <n v="0"/>
    <n v="0"/>
    <n v="0"/>
    <x v="1"/>
  </r>
  <r>
    <n v="8"/>
    <n v="8"/>
    <n v="0"/>
    <n v="0"/>
    <n v="0"/>
    <n v="0"/>
    <n v="0"/>
    <n v="0"/>
    <n v="8"/>
    <n v="8"/>
    <n v="0"/>
    <n v="0"/>
    <x v="50"/>
  </r>
  <r>
    <n v="9092"/>
    <n v="9092"/>
    <n v="0"/>
    <n v="0"/>
    <n v="0"/>
    <n v="0"/>
    <n v="0"/>
    <n v="0"/>
    <n v="0"/>
    <n v="0"/>
    <n v="0"/>
    <n v="0"/>
    <x v="1"/>
  </r>
  <r>
    <n v="8782"/>
    <n v="8782"/>
    <n v="0"/>
    <n v="0"/>
    <n v="0"/>
    <n v="0"/>
    <n v="0"/>
    <n v="0"/>
    <n v="8782"/>
    <n v="8782"/>
    <n v="0"/>
    <n v="0"/>
    <x v="58"/>
  </r>
  <r>
    <n v="120"/>
    <n v="120"/>
    <n v="0"/>
    <n v="0"/>
    <n v="0"/>
    <n v="0"/>
    <n v="0"/>
    <n v="0"/>
    <n v="0"/>
    <n v="0"/>
    <n v="0"/>
    <n v="0"/>
    <x v="24"/>
  </r>
  <r>
    <n v="117"/>
    <n v="117"/>
    <n v="0"/>
    <n v="0"/>
    <n v="117"/>
    <n v="117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2"/>
  </r>
  <r>
    <n v="325"/>
    <n v="325"/>
    <n v="0"/>
    <n v="0"/>
    <n v="0"/>
    <n v="0"/>
    <n v="0"/>
    <n v="0"/>
    <n v="0"/>
    <n v="0"/>
    <n v="0"/>
    <n v="0"/>
    <x v="2"/>
  </r>
  <r>
    <n v="83"/>
    <n v="83"/>
    <n v="0"/>
    <n v="0"/>
    <n v="0"/>
    <n v="0"/>
    <n v="0"/>
    <n v="0"/>
    <n v="0"/>
    <n v="0"/>
    <n v="0"/>
    <n v="0"/>
    <x v="22"/>
  </r>
  <r>
    <n v="52"/>
    <n v="52"/>
    <n v="0"/>
    <n v="0"/>
    <n v="0"/>
    <n v="0"/>
    <n v="0"/>
    <n v="0"/>
    <n v="0"/>
    <n v="0"/>
    <n v="0"/>
    <n v="0"/>
    <x v="27"/>
  </r>
  <r>
    <n v="41"/>
    <n v="0"/>
    <n v="41"/>
    <n v="0"/>
    <n v="0"/>
    <n v="0"/>
    <n v="0"/>
    <n v="0"/>
    <n v="0"/>
    <n v="0"/>
    <n v="0"/>
    <n v="0"/>
    <x v="54"/>
  </r>
  <r>
    <n v="1539"/>
    <n v="153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7"/>
  </r>
  <r>
    <n v="201"/>
    <n v="201"/>
    <n v="0"/>
    <n v="0"/>
    <n v="0"/>
    <n v="0"/>
    <n v="0"/>
    <n v="0"/>
    <n v="0"/>
    <n v="0"/>
    <n v="0"/>
    <n v="0"/>
    <x v="46"/>
  </r>
  <r>
    <n v="23"/>
    <n v="23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25"/>
  </r>
  <r>
    <n v="247"/>
    <n v="0"/>
    <n v="247"/>
    <n v="0"/>
    <n v="0"/>
    <n v="0"/>
    <n v="0"/>
    <n v="0"/>
    <n v="0"/>
    <n v="0"/>
    <n v="0"/>
    <n v="0"/>
    <x v="24"/>
  </r>
  <r>
    <n v="96"/>
    <n v="96"/>
    <n v="0"/>
    <n v="0"/>
    <n v="0"/>
    <n v="0"/>
    <n v="0"/>
    <n v="0"/>
    <n v="0"/>
    <n v="0"/>
    <n v="0"/>
    <n v="0"/>
    <x v="47"/>
  </r>
  <r>
    <n v="2187"/>
    <n v="2187"/>
    <n v="0"/>
    <n v="0"/>
    <n v="0"/>
    <n v="0"/>
    <n v="0"/>
    <n v="0"/>
    <n v="0"/>
    <n v="0"/>
    <n v="0"/>
    <n v="0"/>
    <x v="48"/>
  </r>
  <r>
    <n v="281"/>
    <n v="281"/>
    <n v="0"/>
    <n v="0"/>
    <n v="0"/>
    <n v="0"/>
    <n v="0"/>
    <n v="0"/>
    <n v="281"/>
    <n v="281"/>
    <n v="0"/>
    <n v="0"/>
    <x v="3"/>
  </r>
  <r>
    <n v="112"/>
    <n v="112"/>
    <n v="0"/>
    <n v="0"/>
    <n v="0"/>
    <n v="0"/>
    <n v="0"/>
    <n v="0"/>
    <n v="0"/>
    <n v="0"/>
    <n v="0"/>
    <n v="0"/>
    <x v="3"/>
  </r>
  <r>
    <n v="9"/>
    <n v="9"/>
    <n v="0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5"/>
  </r>
  <r>
    <n v="17"/>
    <n v="17"/>
    <n v="0"/>
    <n v="0"/>
    <n v="0"/>
    <n v="0"/>
    <n v="0"/>
    <n v="0"/>
    <n v="0"/>
    <n v="0"/>
    <n v="0"/>
    <n v="0"/>
    <x v="7"/>
  </r>
  <r>
    <n v="71"/>
    <n v="71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49"/>
  </r>
  <r>
    <n v="6908"/>
    <n v="6908"/>
    <n v="0"/>
    <n v="0"/>
    <n v="0"/>
    <n v="0"/>
    <n v="0"/>
    <n v="0"/>
    <n v="0"/>
    <n v="0"/>
    <n v="0"/>
    <n v="0"/>
    <x v="2"/>
  </r>
  <r>
    <n v="1"/>
    <n v="1"/>
    <n v="0"/>
    <n v="0"/>
    <n v="1"/>
    <n v="1"/>
    <n v="0"/>
    <n v="0"/>
    <n v="0"/>
    <n v="0"/>
    <n v="0"/>
    <n v="0"/>
    <x v="59"/>
  </r>
  <r>
    <n v="10"/>
    <n v="10"/>
    <n v="0"/>
    <n v="0"/>
    <n v="10"/>
    <n v="10"/>
    <n v="0"/>
    <n v="0"/>
    <n v="0"/>
    <n v="0"/>
    <n v="0"/>
    <n v="0"/>
    <x v="19"/>
  </r>
  <r>
    <n v="7757"/>
    <n v="7757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48"/>
  </r>
  <r>
    <n v="6"/>
    <n v="6"/>
    <n v="0"/>
    <n v="0"/>
    <n v="6"/>
    <n v="6"/>
    <n v="0"/>
    <n v="0"/>
    <n v="0"/>
    <n v="0"/>
    <n v="0"/>
    <n v="0"/>
    <x v="10"/>
  </r>
  <r>
    <n v="7"/>
    <n v="7"/>
    <n v="0"/>
    <n v="0"/>
    <n v="7"/>
    <n v="7"/>
    <n v="0"/>
    <n v="0"/>
    <n v="0"/>
    <n v="0"/>
    <n v="0"/>
    <n v="0"/>
    <x v="43"/>
  </r>
  <r>
    <n v="6993"/>
    <n v="6993"/>
    <n v="0"/>
    <n v="0"/>
    <n v="0"/>
    <n v="0"/>
    <n v="0"/>
    <n v="0"/>
    <n v="0"/>
    <n v="0"/>
    <n v="0"/>
    <n v="0"/>
    <x v="2"/>
  </r>
  <r>
    <n v="282"/>
    <n v="282"/>
    <n v="0"/>
    <n v="0"/>
    <n v="0"/>
    <n v="0"/>
    <n v="0"/>
    <n v="0"/>
    <n v="282"/>
    <n v="282"/>
    <n v="0"/>
    <n v="0"/>
    <x v="6"/>
  </r>
  <r>
    <n v="2830"/>
    <n v="2830"/>
    <n v="0"/>
    <n v="0"/>
    <n v="0"/>
    <n v="0"/>
    <n v="0"/>
    <n v="0"/>
    <n v="0"/>
    <n v="0"/>
    <n v="0"/>
    <n v="0"/>
    <x v="28"/>
  </r>
  <r>
    <n v="14907"/>
    <n v="14907"/>
    <n v="0"/>
    <n v="0"/>
    <n v="0"/>
    <n v="0"/>
    <n v="0"/>
    <n v="0"/>
    <n v="14907"/>
    <n v="14907"/>
    <n v="0"/>
    <n v="0"/>
    <x v="23"/>
  </r>
  <r>
    <n v="328"/>
    <n v="0"/>
    <n v="328"/>
    <n v="0"/>
    <n v="328"/>
    <n v="0"/>
    <n v="328"/>
    <n v="0"/>
    <n v="0"/>
    <n v="0"/>
    <n v="0"/>
    <n v="0"/>
    <x v="59"/>
  </r>
  <r>
    <n v="77"/>
    <n v="77"/>
    <n v="0"/>
    <n v="0"/>
    <n v="0"/>
    <n v="0"/>
    <n v="0"/>
    <n v="0"/>
    <n v="0"/>
    <n v="0"/>
    <n v="0"/>
    <n v="0"/>
    <x v="28"/>
  </r>
  <r>
    <n v="37"/>
    <n v="37"/>
    <n v="0"/>
    <n v="0"/>
    <n v="0"/>
    <n v="0"/>
    <n v="0"/>
    <n v="0"/>
    <n v="0"/>
    <n v="0"/>
    <n v="0"/>
    <n v="0"/>
    <x v="31"/>
  </r>
  <r>
    <n v="75"/>
    <n v="75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54"/>
  </r>
  <r>
    <n v="9"/>
    <n v="9"/>
    <n v="0"/>
    <n v="0"/>
    <n v="0"/>
    <n v="0"/>
    <n v="0"/>
    <n v="0"/>
    <n v="0"/>
    <n v="0"/>
    <n v="0"/>
    <n v="0"/>
    <x v="33"/>
  </r>
  <r>
    <n v="1336"/>
    <n v="1336"/>
    <n v="0"/>
    <n v="0"/>
    <n v="0"/>
    <n v="0"/>
    <n v="0"/>
    <n v="0"/>
    <n v="0"/>
    <n v="0"/>
    <n v="0"/>
    <n v="0"/>
    <x v="11"/>
  </r>
  <r>
    <n v="111"/>
    <n v="111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16"/>
  </r>
  <r>
    <n v="364"/>
    <n v="364"/>
    <n v="0"/>
    <n v="0"/>
    <n v="0"/>
    <n v="0"/>
    <n v="0"/>
    <n v="0"/>
    <n v="0"/>
    <n v="0"/>
    <n v="0"/>
    <n v="0"/>
    <x v="1"/>
  </r>
  <r>
    <n v="137"/>
    <n v="137"/>
    <n v="0"/>
    <n v="0"/>
    <n v="0"/>
    <n v="0"/>
    <n v="0"/>
    <n v="0"/>
    <n v="0"/>
    <n v="0"/>
    <n v="0"/>
    <n v="0"/>
    <x v="19"/>
  </r>
  <r>
    <n v="190"/>
    <n v="190"/>
    <n v="0"/>
    <n v="0"/>
    <n v="0"/>
    <n v="0"/>
    <n v="0"/>
    <n v="0"/>
    <n v="190"/>
    <n v="190"/>
    <n v="0"/>
    <n v="0"/>
    <x v="31"/>
  </r>
  <r>
    <n v="14"/>
    <n v="14"/>
    <n v="0"/>
    <n v="0"/>
    <n v="0"/>
    <n v="0"/>
    <n v="0"/>
    <n v="0"/>
    <n v="0"/>
    <n v="0"/>
    <n v="0"/>
    <n v="0"/>
    <x v="24"/>
  </r>
  <r>
    <n v="3392"/>
    <n v="3392"/>
    <n v="0"/>
    <n v="0"/>
    <n v="0"/>
    <n v="0"/>
    <n v="0"/>
    <n v="0"/>
    <n v="3392"/>
    <n v="3392"/>
    <n v="0"/>
    <n v="0"/>
    <x v="52"/>
  </r>
  <r>
    <n v="1"/>
    <n v="1"/>
    <n v="0"/>
    <n v="0"/>
    <n v="0"/>
    <n v="0"/>
    <n v="0"/>
    <n v="0"/>
    <n v="0"/>
    <n v="0"/>
    <n v="0"/>
    <n v="0"/>
    <x v="37"/>
  </r>
  <r>
    <n v="11171"/>
    <n v="0"/>
    <n v="11171"/>
    <n v="0"/>
    <n v="11171"/>
    <n v="0"/>
    <n v="11171"/>
    <n v="0"/>
    <n v="0"/>
    <n v="0"/>
    <n v="0"/>
    <n v="0"/>
    <x v="23"/>
  </r>
  <r>
    <n v="39"/>
    <n v="39"/>
    <n v="0"/>
    <n v="0"/>
    <n v="0"/>
    <n v="0"/>
    <n v="0"/>
    <n v="0"/>
    <n v="0"/>
    <n v="0"/>
    <n v="0"/>
    <n v="0"/>
    <x v="38"/>
  </r>
  <r>
    <n v="235"/>
    <n v="235"/>
    <n v="0"/>
    <n v="0"/>
    <n v="235"/>
    <n v="235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46"/>
  </r>
  <r>
    <n v="391"/>
    <n v="391"/>
    <n v="0"/>
    <n v="0"/>
    <n v="0"/>
    <n v="0"/>
    <n v="0"/>
    <n v="0"/>
    <n v="0"/>
    <n v="0"/>
    <n v="0"/>
    <n v="0"/>
    <x v="45"/>
  </r>
  <r>
    <n v="30"/>
    <n v="30"/>
    <n v="0"/>
    <n v="0"/>
    <n v="0"/>
    <n v="0"/>
    <n v="0"/>
    <n v="0"/>
    <n v="30"/>
    <n v="30"/>
    <n v="0"/>
    <n v="0"/>
    <x v="22"/>
  </r>
  <r>
    <n v="688"/>
    <n v="688"/>
    <n v="0"/>
    <n v="0"/>
    <n v="0"/>
    <n v="0"/>
    <n v="0"/>
    <n v="0"/>
    <n v="0"/>
    <n v="0"/>
    <n v="0"/>
    <n v="0"/>
    <x v="29"/>
  </r>
  <r>
    <n v="105"/>
    <n v="105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6"/>
  </r>
  <r>
    <n v="21"/>
    <n v="21"/>
    <n v="0"/>
    <n v="0"/>
    <n v="0"/>
    <n v="0"/>
    <n v="0"/>
    <n v="0"/>
    <n v="21"/>
    <n v="21"/>
    <n v="0"/>
    <n v="0"/>
    <x v="10"/>
  </r>
  <r>
    <n v="6516"/>
    <n v="6516"/>
    <n v="0"/>
    <n v="0"/>
    <n v="0"/>
    <n v="0"/>
    <n v="0"/>
    <n v="0"/>
    <n v="0"/>
    <n v="0"/>
    <n v="0"/>
    <n v="0"/>
    <x v="19"/>
  </r>
  <r>
    <n v="7335"/>
    <n v="7335"/>
    <n v="0"/>
    <n v="0"/>
    <n v="0"/>
    <n v="0"/>
    <n v="0"/>
    <n v="0"/>
    <n v="7335"/>
    <n v="7335"/>
    <n v="0"/>
    <n v="0"/>
    <x v="14"/>
  </r>
  <r>
    <n v="20535"/>
    <n v="20535"/>
    <n v="0"/>
    <n v="0"/>
    <n v="20535"/>
    <n v="20535"/>
    <n v="0"/>
    <n v="0"/>
    <n v="0"/>
    <n v="0"/>
    <n v="0"/>
    <n v="0"/>
    <x v="29"/>
  </r>
  <r>
    <n v="34"/>
    <n v="34"/>
    <n v="0"/>
    <n v="0"/>
    <n v="34"/>
    <n v="34"/>
    <n v="0"/>
    <n v="0"/>
    <n v="0"/>
    <n v="0"/>
    <n v="0"/>
    <n v="0"/>
    <x v="13"/>
  </r>
  <r>
    <n v="9299"/>
    <n v="0"/>
    <n v="9299"/>
    <n v="0"/>
    <n v="0"/>
    <n v="0"/>
    <n v="0"/>
    <n v="0"/>
    <n v="0"/>
    <n v="0"/>
    <n v="0"/>
    <n v="0"/>
    <x v="30"/>
  </r>
  <r>
    <n v="1027"/>
    <n v="1027"/>
    <n v="0"/>
    <n v="0"/>
    <n v="0"/>
    <n v="0"/>
    <n v="0"/>
    <n v="0"/>
    <n v="0"/>
    <n v="0"/>
    <n v="0"/>
    <n v="0"/>
    <x v="34"/>
  </r>
  <r>
    <n v="2382"/>
    <n v="2382"/>
    <n v="0"/>
    <n v="0"/>
    <n v="0"/>
    <n v="0"/>
    <n v="0"/>
    <n v="0"/>
    <n v="0"/>
    <n v="0"/>
    <n v="0"/>
    <n v="0"/>
    <x v="5"/>
  </r>
  <r>
    <n v="185"/>
    <n v="185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14"/>
  </r>
  <r>
    <n v="40"/>
    <n v="0"/>
    <n v="40"/>
    <n v="0"/>
    <n v="0"/>
    <n v="0"/>
    <n v="0"/>
    <n v="0"/>
    <n v="40"/>
    <n v="0"/>
    <n v="40"/>
    <n v="0"/>
    <x v="32"/>
  </r>
  <r>
    <n v="6185"/>
    <n v="6185"/>
    <n v="0"/>
    <n v="0"/>
    <n v="0"/>
    <n v="0"/>
    <n v="0"/>
    <n v="0"/>
    <n v="0"/>
    <n v="0"/>
    <n v="0"/>
    <n v="0"/>
    <x v="24"/>
  </r>
  <r>
    <n v="19"/>
    <n v="19"/>
    <n v="0"/>
    <n v="0"/>
    <n v="0"/>
    <n v="0"/>
    <n v="0"/>
    <n v="0"/>
    <n v="19"/>
    <n v="19"/>
    <n v="0"/>
    <n v="0"/>
    <x v="18"/>
  </r>
  <r>
    <n v="2"/>
    <n v="2"/>
    <n v="0"/>
    <n v="0"/>
    <n v="0"/>
    <n v="0"/>
    <n v="0"/>
    <n v="0"/>
    <n v="0"/>
    <n v="0"/>
    <n v="0"/>
    <n v="0"/>
    <x v="40"/>
  </r>
  <r>
    <n v="11483"/>
    <n v="11483"/>
    <n v="0"/>
    <n v="0"/>
    <n v="0"/>
    <n v="0"/>
    <n v="0"/>
    <n v="0"/>
    <n v="0"/>
    <n v="0"/>
    <n v="0"/>
    <n v="0"/>
    <x v="13"/>
  </r>
  <r>
    <n v="721"/>
    <n v="721"/>
    <n v="0"/>
    <n v="0"/>
    <n v="0"/>
    <n v="0"/>
    <n v="0"/>
    <n v="0"/>
    <n v="0"/>
    <n v="0"/>
    <n v="0"/>
    <n v="0"/>
    <x v="10"/>
  </r>
  <r>
    <n v="4247"/>
    <n v="4247"/>
    <n v="0"/>
    <n v="0"/>
    <n v="0"/>
    <n v="0"/>
    <n v="0"/>
    <n v="0"/>
    <n v="0"/>
    <n v="0"/>
    <n v="0"/>
    <n v="0"/>
    <x v="42"/>
  </r>
  <r>
    <n v="5975"/>
    <n v="0"/>
    <n v="5975"/>
    <n v="0"/>
    <n v="0"/>
    <n v="0"/>
    <n v="0"/>
    <n v="0"/>
    <n v="5975"/>
    <n v="0"/>
    <n v="5975"/>
    <n v="0"/>
    <x v="45"/>
  </r>
  <r>
    <n v="96"/>
    <n v="96"/>
    <n v="0"/>
    <n v="0"/>
    <n v="0"/>
    <n v="0"/>
    <n v="0"/>
    <n v="0"/>
    <n v="0"/>
    <n v="0"/>
    <n v="0"/>
    <n v="0"/>
    <x v="49"/>
  </r>
  <r>
    <n v="21"/>
    <n v="21"/>
    <n v="0"/>
    <n v="0"/>
    <n v="0"/>
    <n v="0"/>
    <n v="0"/>
    <n v="0"/>
    <n v="0"/>
    <n v="0"/>
    <n v="0"/>
    <n v="0"/>
    <x v="23"/>
  </r>
  <r>
    <n v="70"/>
    <n v="70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0"/>
  </r>
  <r>
    <n v="265"/>
    <n v="265"/>
    <n v="0"/>
    <n v="0"/>
    <n v="0"/>
    <n v="0"/>
    <n v="0"/>
    <n v="0"/>
    <n v="265"/>
    <n v="265"/>
    <n v="0"/>
    <n v="0"/>
    <x v="52"/>
  </r>
  <r>
    <n v="29"/>
    <n v="29"/>
    <n v="0"/>
    <n v="0"/>
    <n v="0"/>
    <n v="0"/>
    <n v="0"/>
    <n v="0"/>
    <n v="0"/>
    <n v="0"/>
    <n v="0"/>
    <n v="0"/>
    <x v="40"/>
  </r>
  <r>
    <n v="418"/>
    <n v="0"/>
    <n v="418"/>
    <n v="0"/>
    <n v="0"/>
    <n v="0"/>
    <n v="0"/>
    <n v="0"/>
    <n v="0"/>
    <n v="0"/>
    <n v="0"/>
    <n v="0"/>
    <x v="17"/>
  </r>
  <r>
    <n v="8930"/>
    <n v="8930"/>
    <n v="0"/>
    <n v="0"/>
    <n v="0"/>
    <n v="0"/>
    <n v="0"/>
    <n v="0"/>
    <n v="0"/>
    <n v="0"/>
    <n v="0"/>
    <n v="0"/>
    <x v="51"/>
  </r>
  <r>
    <n v="26844"/>
    <n v="0"/>
    <n v="26844"/>
    <n v="0"/>
    <n v="26844"/>
    <n v="0"/>
    <n v="26844"/>
    <n v="0"/>
    <n v="0"/>
    <n v="0"/>
    <n v="0"/>
    <n v="0"/>
    <x v="44"/>
  </r>
  <r>
    <n v="50"/>
    <n v="0"/>
    <n v="50"/>
    <n v="0"/>
    <n v="0"/>
    <n v="0"/>
    <n v="0"/>
    <n v="0"/>
    <n v="0"/>
    <n v="0"/>
    <n v="0"/>
    <n v="0"/>
    <x v="32"/>
  </r>
  <r>
    <n v="97"/>
    <n v="97"/>
    <n v="0"/>
    <n v="0"/>
    <n v="0"/>
    <n v="0"/>
    <n v="0"/>
    <n v="0"/>
    <n v="0"/>
    <n v="0"/>
    <n v="0"/>
    <n v="0"/>
    <x v="47"/>
  </r>
  <r>
    <n v="4318"/>
    <n v="4318"/>
    <n v="0"/>
    <n v="0"/>
    <n v="0"/>
    <n v="0"/>
    <n v="0"/>
    <n v="0"/>
    <n v="0"/>
    <n v="0"/>
    <n v="0"/>
    <n v="0"/>
    <x v="22"/>
  </r>
  <r>
    <n v="441"/>
    <n v="441"/>
    <n v="0"/>
    <n v="0"/>
    <n v="0"/>
    <n v="0"/>
    <n v="0"/>
    <n v="0"/>
    <n v="441"/>
    <n v="441"/>
    <n v="0"/>
    <n v="0"/>
    <x v="8"/>
  </r>
  <r>
    <n v="18"/>
    <n v="18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18"/>
  </r>
  <r>
    <n v="438"/>
    <n v="438"/>
    <n v="0"/>
    <n v="0"/>
    <n v="0"/>
    <n v="0"/>
    <n v="0"/>
    <n v="0"/>
    <n v="0"/>
    <n v="0"/>
    <n v="0"/>
    <n v="0"/>
    <x v="12"/>
  </r>
  <r>
    <n v="684"/>
    <n v="684"/>
    <n v="0"/>
    <n v="0"/>
    <n v="0"/>
    <n v="0"/>
    <n v="0"/>
    <n v="0"/>
    <n v="0"/>
    <n v="0"/>
    <n v="0"/>
    <n v="0"/>
    <x v="17"/>
  </r>
  <r>
    <n v="27"/>
    <n v="27"/>
    <n v="0"/>
    <n v="0"/>
    <n v="0"/>
    <n v="0"/>
    <n v="0"/>
    <n v="0"/>
    <n v="27"/>
    <n v="27"/>
    <n v="0"/>
    <n v="0"/>
    <x v="8"/>
  </r>
  <r>
    <n v="3601"/>
    <n v="3601"/>
    <n v="0"/>
    <n v="0"/>
    <n v="0"/>
    <n v="0"/>
    <n v="0"/>
    <n v="0"/>
    <n v="0"/>
    <n v="0"/>
    <n v="0"/>
    <n v="0"/>
    <x v="41"/>
  </r>
  <r>
    <n v="10"/>
    <n v="10"/>
    <n v="0"/>
    <n v="0"/>
    <n v="0"/>
    <n v="0"/>
    <n v="0"/>
    <n v="0"/>
    <n v="0"/>
    <n v="0"/>
    <n v="0"/>
    <n v="0"/>
    <x v="14"/>
  </r>
  <r>
    <n v="1214"/>
    <n v="1214"/>
    <n v="0"/>
    <n v="0"/>
    <n v="0"/>
    <n v="0"/>
    <n v="0"/>
    <n v="0"/>
    <n v="1214"/>
    <n v="1214"/>
    <n v="0"/>
    <n v="0"/>
    <x v="19"/>
  </r>
  <r>
    <n v="77"/>
    <n v="77"/>
    <n v="0"/>
    <n v="0"/>
    <n v="0"/>
    <n v="0"/>
    <n v="0"/>
    <n v="0"/>
    <n v="0"/>
    <n v="0"/>
    <n v="0"/>
    <n v="0"/>
    <x v="41"/>
  </r>
  <r>
    <n v="64"/>
    <n v="64"/>
    <n v="0"/>
    <n v="0"/>
    <n v="0"/>
    <n v="0"/>
    <n v="0"/>
    <n v="0"/>
    <n v="0"/>
    <n v="0"/>
    <n v="0"/>
    <n v="0"/>
    <x v="5"/>
  </r>
  <r>
    <n v="99"/>
    <n v="99"/>
    <n v="0"/>
    <n v="0"/>
    <n v="0"/>
    <n v="0"/>
    <n v="0"/>
    <n v="0"/>
    <n v="0"/>
    <n v="0"/>
    <n v="0"/>
    <n v="0"/>
    <x v="2"/>
  </r>
  <r>
    <n v="5533"/>
    <n v="5533"/>
    <n v="0"/>
    <n v="0"/>
    <n v="0"/>
    <n v="0"/>
    <n v="0"/>
    <n v="0"/>
    <n v="0"/>
    <n v="0"/>
    <n v="0"/>
    <n v="0"/>
    <x v="46"/>
  </r>
  <r>
    <n v="10021"/>
    <n v="10021"/>
    <n v="0"/>
    <n v="0"/>
    <n v="0"/>
    <n v="0"/>
    <n v="0"/>
    <n v="0"/>
    <n v="10021"/>
    <n v="10021"/>
    <n v="0"/>
    <n v="0"/>
    <x v="57"/>
  </r>
  <r>
    <n v="2982"/>
    <n v="0"/>
    <n v="2982"/>
    <n v="0"/>
    <n v="0"/>
    <n v="0"/>
    <n v="0"/>
    <n v="0"/>
    <n v="0"/>
    <n v="0"/>
    <n v="0"/>
    <n v="0"/>
    <x v="19"/>
  </r>
  <r>
    <n v="21117"/>
    <n v="0"/>
    <n v="21117"/>
    <n v="0"/>
    <n v="0"/>
    <n v="0"/>
    <n v="0"/>
    <n v="0"/>
    <n v="21117"/>
    <n v="0"/>
    <n v="21117"/>
    <n v="0"/>
    <x v="41"/>
  </r>
  <r>
    <n v="50"/>
    <n v="50"/>
    <n v="0"/>
    <n v="0"/>
    <n v="0"/>
    <n v="0"/>
    <n v="0"/>
    <n v="0"/>
    <n v="0"/>
    <n v="0"/>
    <n v="0"/>
    <n v="0"/>
    <x v="27"/>
  </r>
  <r>
    <n v="149"/>
    <n v="149"/>
    <n v="0"/>
    <n v="0"/>
    <n v="0"/>
    <n v="0"/>
    <n v="0"/>
    <n v="0"/>
    <n v="0"/>
    <n v="0"/>
    <n v="0"/>
    <n v="0"/>
    <x v="14"/>
  </r>
  <r>
    <n v="618"/>
    <n v="618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24"/>
  </r>
  <r>
    <n v="6"/>
    <n v="6"/>
    <n v="0"/>
    <n v="0"/>
    <n v="6"/>
    <n v="6"/>
    <n v="0"/>
    <n v="0"/>
    <n v="0"/>
    <n v="0"/>
    <n v="0"/>
    <n v="0"/>
    <x v="12"/>
  </r>
  <r>
    <n v="53"/>
    <n v="53"/>
    <n v="0"/>
    <n v="0"/>
    <n v="0"/>
    <n v="0"/>
    <n v="0"/>
    <n v="0"/>
    <n v="0"/>
    <n v="0"/>
    <n v="0"/>
    <n v="0"/>
    <x v="31"/>
  </r>
  <r>
    <n v="1493"/>
    <n v="1493"/>
    <n v="0"/>
    <n v="0"/>
    <n v="0"/>
    <n v="0"/>
    <n v="0"/>
    <n v="0"/>
    <n v="1493"/>
    <n v="1493"/>
    <n v="0"/>
    <n v="0"/>
    <x v="42"/>
  </r>
  <r>
    <n v="27"/>
    <n v="27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53"/>
  </r>
  <r>
    <n v="3684"/>
    <n v="0"/>
    <n v="3684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11"/>
    <n v="11"/>
    <n v="0"/>
    <n v="0"/>
    <x v="15"/>
  </r>
  <r>
    <n v="923"/>
    <n v="923"/>
    <n v="0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19"/>
  </r>
  <r>
    <n v="1429"/>
    <n v="1429"/>
    <n v="0"/>
    <n v="0"/>
    <n v="0"/>
    <n v="0"/>
    <n v="0"/>
    <n v="0"/>
    <n v="0"/>
    <n v="0"/>
    <n v="0"/>
    <n v="0"/>
    <x v="10"/>
  </r>
  <r>
    <n v="633"/>
    <n v="633"/>
    <n v="0"/>
    <n v="0"/>
    <n v="0"/>
    <n v="0"/>
    <n v="0"/>
    <n v="0"/>
    <n v="0"/>
    <n v="0"/>
    <n v="0"/>
    <n v="0"/>
    <x v="44"/>
  </r>
  <r>
    <n v="385"/>
    <n v="385"/>
    <n v="0"/>
    <n v="0"/>
    <n v="0"/>
    <n v="0"/>
    <n v="0"/>
    <n v="0"/>
    <n v="0"/>
    <n v="0"/>
    <n v="0"/>
    <n v="0"/>
    <x v="29"/>
  </r>
  <r>
    <n v="4835"/>
    <n v="4835"/>
    <n v="0"/>
    <n v="0"/>
    <n v="0"/>
    <n v="0"/>
    <n v="0"/>
    <n v="0"/>
    <n v="0"/>
    <n v="0"/>
    <n v="0"/>
    <n v="0"/>
    <x v="28"/>
  </r>
  <r>
    <n v="8459"/>
    <n v="8459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6"/>
    <n v="6"/>
    <n v="0"/>
    <n v="0"/>
    <x v="55"/>
  </r>
  <r>
    <n v="2513"/>
    <n v="2513"/>
    <n v="0"/>
    <n v="0"/>
    <n v="0"/>
    <n v="0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46"/>
  </r>
  <r>
    <n v="483"/>
    <n v="483"/>
    <n v="0"/>
    <n v="0"/>
    <n v="0"/>
    <n v="0"/>
    <n v="0"/>
    <n v="0"/>
    <n v="483"/>
    <n v="483"/>
    <n v="0"/>
    <n v="0"/>
    <x v="49"/>
  </r>
  <r>
    <n v="194"/>
    <n v="0"/>
    <n v="194"/>
    <n v="0"/>
    <n v="0"/>
    <n v="0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4"/>
    <n v="4"/>
    <n v="0"/>
    <n v="0"/>
    <x v="6"/>
  </r>
  <r>
    <n v="24"/>
    <n v="24"/>
    <n v="0"/>
    <n v="0"/>
    <n v="0"/>
    <n v="0"/>
    <n v="0"/>
    <n v="0"/>
    <n v="0"/>
    <n v="0"/>
    <n v="0"/>
    <n v="0"/>
    <x v="38"/>
  </r>
  <r>
    <n v="1203"/>
    <n v="1203"/>
    <n v="0"/>
    <n v="0"/>
    <n v="0"/>
    <n v="0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13"/>
  </r>
  <r>
    <n v="27"/>
    <n v="27"/>
    <n v="0"/>
    <n v="0"/>
    <n v="0"/>
    <n v="0"/>
    <n v="0"/>
    <n v="0"/>
    <n v="0"/>
    <n v="0"/>
    <n v="0"/>
    <n v="0"/>
    <x v="11"/>
  </r>
  <r>
    <n v="17"/>
    <n v="17"/>
    <n v="0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11"/>
  </r>
  <r>
    <n v="203"/>
    <n v="0"/>
    <n v="203"/>
    <n v="0"/>
    <n v="0"/>
    <n v="0"/>
    <n v="0"/>
    <n v="0"/>
    <n v="0"/>
    <n v="0"/>
    <n v="0"/>
    <n v="0"/>
    <x v="3"/>
  </r>
  <r>
    <n v="11317"/>
    <n v="11317"/>
    <n v="0"/>
    <n v="0"/>
    <n v="0"/>
    <n v="0"/>
    <n v="0"/>
    <n v="0"/>
    <n v="0"/>
    <n v="0"/>
    <n v="0"/>
    <n v="0"/>
    <x v="23"/>
  </r>
  <r>
    <n v="122"/>
    <n v="122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18"/>
  </r>
  <r>
    <n v="1196"/>
    <n v="1196"/>
    <n v="0"/>
    <n v="0"/>
    <n v="0"/>
    <n v="0"/>
    <n v="0"/>
    <n v="0"/>
    <n v="0"/>
    <n v="0"/>
    <n v="0"/>
    <n v="0"/>
    <x v="7"/>
  </r>
  <r>
    <n v="56"/>
    <n v="56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27"/>
  </r>
  <r>
    <n v="1038"/>
    <n v="1038"/>
    <n v="0"/>
    <n v="0"/>
    <n v="0"/>
    <n v="0"/>
    <n v="0"/>
    <n v="0"/>
    <n v="0"/>
    <n v="0"/>
    <n v="0"/>
    <n v="0"/>
    <x v="50"/>
  </r>
  <r>
    <n v="3320"/>
    <n v="3320"/>
    <n v="0"/>
    <n v="0"/>
    <n v="0"/>
    <n v="0"/>
    <n v="0"/>
    <n v="0"/>
    <n v="3320"/>
    <n v="3320"/>
    <n v="0"/>
    <n v="0"/>
    <x v="34"/>
  </r>
  <r>
    <n v="98"/>
    <n v="98"/>
    <n v="0"/>
    <n v="0"/>
    <n v="98"/>
    <n v="98"/>
    <n v="0"/>
    <n v="0"/>
    <n v="0"/>
    <n v="0"/>
    <n v="0"/>
    <n v="0"/>
    <x v="26"/>
  </r>
  <r>
    <n v="22"/>
    <n v="22"/>
    <n v="0"/>
    <n v="0"/>
    <n v="0"/>
    <n v="0"/>
    <n v="0"/>
    <n v="0"/>
    <n v="0"/>
    <n v="0"/>
    <n v="0"/>
    <n v="0"/>
    <x v="24"/>
  </r>
  <r>
    <n v="112"/>
    <n v="112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53"/>
  </r>
  <r>
    <n v="3016"/>
    <n v="3016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59"/>
  </r>
  <r>
    <n v="465"/>
    <n v="465"/>
    <n v="0"/>
    <n v="0"/>
    <n v="0"/>
    <n v="0"/>
    <n v="0"/>
    <n v="0"/>
    <n v="465"/>
    <n v="465"/>
    <n v="0"/>
    <n v="0"/>
    <x v="8"/>
  </r>
  <r>
    <n v="3482"/>
    <n v="3482"/>
    <n v="0"/>
    <n v="0"/>
    <n v="0"/>
    <n v="0"/>
    <n v="0"/>
    <n v="0"/>
    <n v="0"/>
    <n v="0"/>
    <n v="0"/>
    <n v="0"/>
    <x v="57"/>
  </r>
  <r>
    <n v="167"/>
    <n v="167"/>
    <n v="0"/>
    <n v="0"/>
    <n v="0"/>
    <n v="0"/>
    <n v="0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45"/>
  </r>
  <r>
    <n v="596"/>
    <n v="596"/>
    <n v="0"/>
    <n v="0"/>
    <n v="0"/>
    <n v="0"/>
    <n v="0"/>
    <n v="0"/>
    <n v="0"/>
    <n v="0"/>
    <n v="0"/>
    <n v="0"/>
    <x v="22"/>
  </r>
  <r>
    <n v="807"/>
    <n v="807"/>
    <n v="0"/>
    <n v="0"/>
    <n v="0"/>
    <n v="0"/>
    <n v="0"/>
    <n v="0"/>
    <n v="0"/>
    <n v="0"/>
    <n v="0"/>
    <n v="0"/>
    <x v="1"/>
  </r>
  <r>
    <n v="477"/>
    <n v="477"/>
    <n v="0"/>
    <n v="0"/>
    <n v="0"/>
    <n v="0"/>
    <n v="0"/>
    <n v="0"/>
    <n v="477"/>
    <n v="477"/>
    <n v="0"/>
    <n v="0"/>
    <x v="52"/>
  </r>
  <r>
    <n v="5"/>
    <n v="5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4"/>
    <n v="4"/>
    <n v="0"/>
    <n v="0"/>
    <x v="63"/>
  </r>
  <r>
    <n v="407"/>
    <n v="407"/>
    <n v="0"/>
    <n v="0"/>
    <n v="0"/>
    <n v="0"/>
    <n v="0"/>
    <n v="0"/>
    <n v="0"/>
    <n v="0"/>
    <n v="0"/>
    <n v="0"/>
    <x v="7"/>
  </r>
  <r>
    <n v="14"/>
    <n v="14"/>
    <n v="0"/>
    <n v="0"/>
    <n v="14"/>
    <n v="14"/>
    <n v="0"/>
    <n v="0"/>
    <n v="0"/>
    <n v="0"/>
    <n v="0"/>
    <n v="0"/>
    <x v="18"/>
  </r>
  <r>
    <n v="3922"/>
    <n v="3922"/>
    <n v="0"/>
    <n v="0"/>
    <n v="0"/>
    <n v="0"/>
    <n v="0"/>
    <n v="0"/>
    <n v="0"/>
    <n v="0"/>
    <n v="0"/>
    <n v="0"/>
    <x v="35"/>
  </r>
  <r>
    <n v="283"/>
    <n v="283"/>
    <n v="0"/>
    <n v="0"/>
    <n v="283"/>
    <n v="283"/>
    <n v="0"/>
    <n v="0"/>
    <n v="0"/>
    <n v="0"/>
    <n v="0"/>
    <n v="0"/>
    <x v="48"/>
  </r>
  <r>
    <n v="2"/>
    <n v="2"/>
    <n v="0"/>
    <n v="0"/>
    <n v="0"/>
    <n v="0"/>
    <n v="0"/>
    <n v="0"/>
    <n v="2"/>
    <n v="2"/>
    <n v="0"/>
    <n v="0"/>
    <x v="17"/>
  </r>
  <r>
    <n v="1"/>
    <n v="1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21"/>
  </r>
  <r>
    <n v="546"/>
    <n v="546"/>
    <n v="0"/>
    <n v="0"/>
    <n v="546"/>
    <n v="546"/>
    <n v="0"/>
    <n v="0"/>
    <n v="0"/>
    <n v="0"/>
    <n v="0"/>
    <n v="0"/>
    <x v="16"/>
  </r>
  <r>
    <n v="279"/>
    <n v="279"/>
    <n v="0"/>
    <n v="0"/>
    <n v="279"/>
    <n v="279"/>
    <n v="0"/>
    <n v="0"/>
    <n v="0"/>
    <n v="0"/>
    <n v="0"/>
    <n v="0"/>
    <x v="19"/>
  </r>
  <r>
    <n v="3"/>
    <n v="0"/>
    <n v="3"/>
    <n v="0"/>
    <n v="0"/>
    <n v="0"/>
    <n v="0"/>
    <n v="0"/>
    <n v="0"/>
    <n v="0"/>
    <n v="0"/>
    <n v="0"/>
    <x v="21"/>
  </r>
  <r>
    <n v="40"/>
    <n v="40"/>
    <n v="0"/>
    <n v="0"/>
    <n v="0"/>
    <n v="0"/>
    <n v="0"/>
    <n v="0"/>
    <n v="0"/>
    <n v="0"/>
    <n v="0"/>
    <n v="0"/>
    <x v="55"/>
  </r>
  <r>
    <n v="56"/>
    <n v="56"/>
    <n v="0"/>
    <n v="0"/>
    <n v="0"/>
    <n v="0"/>
    <n v="0"/>
    <n v="0"/>
    <n v="56"/>
    <n v="56"/>
    <n v="0"/>
    <n v="0"/>
    <x v="16"/>
  </r>
  <r>
    <n v="29"/>
    <n v="29"/>
    <n v="0"/>
    <n v="0"/>
    <n v="0"/>
    <n v="0"/>
    <n v="0"/>
    <n v="0"/>
    <n v="29"/>
    <n v="29"/>
    <n v="0"/>
    <n v="0"/>
    <x v="28"/>
  </r>
  <r>
    <n v="144"/>
    <n v="144"/>
    <n v="0"/>
    <n v="0"/>
    <n v="144"/>
    <n v="144"/>
    <n v="0"/>
    <n v="0"/>
    <n v="0"/>
    <n v="0"/>
    <n v="0"/>
    <n v="0"/>
    <x v="31"/>
  </r>
  <r>
    <n v="39"/>
    <n v="39"/>
    <n v="0"/>
    <n v="0"/>
    <n v="39"/>
    <n v="39"/>
    <n v="0"/>
    <n v="0"/>
    <n v="0"/>
    <n v="0"/>
    <n v="0"/>
    <n v="0"/>
    <x v="39"/>
  </r>
  <r>
    <n v="6"/>
    <n v="6"/>
    <n v="0"/>
    <n v="0"/>
    <n v="0"/>
    <n v="0"/>
    <n v="0"/>
    <n v="0"/>
    <n v="0"/>
    <n v="0"/>
    <n v="0"/>
    <n v="0"/>
    <x v="20"/>
  </r>
  <r>
    <n v="1042"/>
    <n v="1042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13"/>
  </r>
  <r>
    <n v="50"/>
    <n v="50"/>
    <n v="0"/>
    <n v="0"/>
    <n v="0"/>
    <n v="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"/>
  </r>
  <r>
    <n v="217"/>
    <n v="217"/>
    <n v="0"/>
    <n v="0"/>
    <n v="0"/>
    <n v="0"/>
    <n v="0"/>
    <n v="0"/>
    <n v="0"/>
    <n v="0"/>
    <n v="0"/>
    <n v="0"/>
    <x v="42"/>
  </r>
  <r>
    <n v="70"/>
    <n v="70"/>
    <n v="0"/>
    <n v="0"/>
    <n v="0"/>
    <n v="0"/>
    <n v="0"/>
    <n v="0"/>
    <n v="0"/>
    <n v="0"/>
    <n v="0"/>
    <n v="0"/>
    <x v="27"/>
  </r>
  <r>
    <n v="10364"/>
    <n v="10364"/>
    <n v="0"/>
    <n v="0"/>
    <n v="0"/>
    <n v="0"/>
    <n v="0"/>
    <n v="0"/>
    <n v="0"/>
    <n v="0"/>
    <n v="0"/>
    <n v="0"/>
    <x v="7"/>
  </r>
  <r>
    <n v="29"/>
    <n v="29"/>
    <n v="0"/>
    <n v="0"/>
    <n v="0"/>
    <n v="0"/>
    <n v="0"/>
    <n v="0"/>
    <n v="0"/>
    <n v="0"/>
    <n v="0"/>
    <n v="0"/>
    <x v="35"/>
  </r>
  <r>
    <n v="83"/>
    <n v="83"/>
    <n v="0"/>
    <n v="0"/>
    <n v="0"/>
    <n v="0"/>
    <n v="0"/>
    <n v="0"/>
    <n v="83"/>
    <n v="83"/>
    <n v="0"/>
    <n v="0"/>
    <x v="58"/>
  </r>
  <r>
    <n v="5"/>
    <n v="5"/>
    <n v="0"/>
    <n v="0"/>
    <n v="0"/>
    <n v="0"/>
    <n v="0"/>
    <n v="0"/>
    <n v="0"/>
    <n v="0"/>
    <n v="0"/>
    <n v="0"/>
    <x v="18"/>
  </r>
  <r>
    <n v="330"/>
    <n v="330"/>
    <n v="0"/>
    <n v="0"/>
    <n v="0"/>
    <n v="0"/>
    <n v="0"/>
    <n v="0"/>
    <n v="0"/>
    <n v="0"/>
    <n v="0"/>
    <n v="0"/>
    <x v="13"/>
  </r>
  <r>
    <n v="34"/>
    <n v="34"/>
    <n v="0"/>
    <n v="0"/>
    <n v="0"/>
    <n v="0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24"/>
  </r>
  <r>
    <n v="49"/>
    <n v="49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13"/>
  </r>
  <r>
    <n v="61"/>
    <n v="61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1"/>
    <n v="1"/>
    <n v="0"/>
    <n v="0"/>
    <x v="37"/>
  </r>
  <r>
    <n v="1"/>
    <n v="1"/>
    <n v="0"/>
    <n v="0"/>
    <n v="0"/>
    <n v="0"/>
    <n v="0"/>
    <n v="0"/>
    <n v="0"/>
    <n v="0"/>
    <n v="0"/>
    <n v="0"/>
    <x v="19"/>
  </r>
  <r>
    <n v="660"/>
    <n v="660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46"/>
  </r>
  <r>
    <n v="1470"/>
    <n v="1470"/>
    <n v="0"/>
    <n v="0"/>
    <n v="0"/>
    <n v="0"/>
    <n v="0"/>
    <n v="0"/>
    <n v="1470"/>
    <n v="1470"/>
    <n v="0"/>
    <n v="0"/>
    <x v="25"/>
  </r>
  <r>
    <n v="497"/>
    <n v="497"/>
    <n v="0"/>
    <n v="0"/>
    <n v="0"/>
    <n v="0"/>
    <n v="0"/>
    <n v="0"/>
    <n v="497"/>
    <n v="497"/>
    <n v="0"/>
    <n v="0"/>
    <x v="48"/>
  </r>
  <r>
    <n v="2231"/>
    <n v="2231"/>
    <n v="0"/>
    <n v="0"/>
    <n v="0"/>
    <n v="0"/>
    <n v="0"/>
    <n v="0"/>
    <n v="0"/>
    <n v="0"/>
    <n v="0"/>
    <n v="0"/>
    <x v="27"/>
  </r>
  <r>
    <n v="32"/>
    <n v="32"/>
    <n v="0"/>
    <n v="0"/>
    <n v="32"/>
    <n v="32"/>
    <n v="0"/>
    <n v="0"/>
    <n v="0"/>
    <n v="0"/>
    <n v="0"/>
    <n v="0"/>
    <x v="46"/>
  </r>
  <r>
    <n v="20813"/>
    <n v="20813"/>
    <n v="0"/>
    <n v="0"/>
    <n v="20813"/>
    <n v="20813"/>
    <n v="0"/>
    <n v="0"/>
    <n v="0"/>
    <n v="0"/>
    <n v="0"/>
    <n v="0"/>
    <x v="19"/>
  </r>
  <r>
    <n v="176"/>
    <n v="176"/>
    <n v="0"/>
    <n v="0"/>
    <n v="0"/>
    <n v="0"/>
    <n v="0"/>
    <n v="0"/>
    <n v="0"/>
    <n v="0"/>
    <n v="0"/>
    <n v="0"/>
    <x v="42"/>
  </r>
  <r>
    <n v="199"/>
    <n v="199"/>
    <n v="0"/>
    <n v="0"/>
    <n v="0"/>
    <n v="0"/>
    <n v="0"/>
    <n v="0"/>
    <n v="0"/>
    <n v="0"/>
    <n v="0"/>
    <n v="0"/>
    <x v="43"/>
  </r>
  <r>
    <n v="200"/>
    <n v="200"/>
    <n v="0"/>
    <n v="0"/>
    <n v="0"/>
    <n v="0"/>
    <n v="0"/>
    <n v="0"/>
    <n v="0"/>
    <n v="0"/>
    <n v="0"/>
    <n v="0"/>
    <x v="23"/>
  </r>
  <r>
    <n v="1155"/>
    <n v="0"/>
    <n v="1155"/>
    <n v="0"/>
    <n v="1155"/>
    <n v="0"/>
    <n v="1155"/>
    <n v="0"/>
    <n v="0"/>
    <n v="0"/>
    <n v="0"/>
    <n v="0"/>
    <x v="5"/>
  </r>
  <r>
    <n v="14"/>
    <n v="14"/>
    <n v="0"/>
    <n v="0"/>
    <n v="0"/>
    <n v="0"/>
    <n v="0"/>
    <n v="0"/>
    <n v="14"/>
    <n v="14"/>
    <n v="0"/>
    <n v="0"/>
    <x v="32"/>
  </r>
  <r>
    <n v="13"/>
    <n v="13"/>
    <n v="0"/>
    <n v="0"/>
    <n v="0"/>
    <n v="0"/>
    <n v="0"/>
    <n v="0"/>
    <n v="0"/>
    <n v="0"/>
    <n v="0"/>
    <n v="0"/>
    <x v="4"/>
  </r>
  <r>
    <n v="886"/>
    <n v="886"/>
    <n v="0"/>
    <n v="0"/>
    <n v="0"/>
    <n v="0"/>
    <n v="0"/>
    <n v="0"/>
    <n v="0"/>
    <n v="0"/>
    <n v="0"/>
    <n v="0"/>
    <x v="57"/>
  </r>
  <r>
    <n v="96"/>
    <n v="96"/>
    <n v="0"/>
    <n v="0"/>
    <n v="0"/>
    <n v="0"/>
    <n v="0"/>
    <n v="0"/>
    <n v="0"/>
    <n v="0"/>
    <n v="0"/>
    <n v="0"/>
    <x v="15"/>
  </r>
  <r>
    <n v="360"/>
    <n v="360"/>
    <n v="0"/>
    <n v="0"/>
    <n v="0"/>
    <n v="0"/>
    <n v="0"/>
    <n v="0"/>
    <n v="0"/>
    <n v="0"/>
    <n v="0"/>
    <n v="0"/>
    <x v="2"/>
  </r>
  <r>
    <n v="17"/>
    <n v="17"/>
    <n v="0"/>
    <n v="0"/>
    <n v="0"/>
    <n v="0"/>
    <n v="0"/>
    <n v="0"/>
    <n v="0"/>
    <n v="0"/>
    <n v="0"/>
    <n v="0"/>
    <x v="53"/>
  </r>
  <r>
    <n v="10"/>
    <n v="10"/>
    <n v="0"/>
    <n v="0"/>
    <n v="0"/>
    <n v="0"/>
    <n v="0"/>
    <n v="0"/>
    <n v="0"/>
    <n v="0"/>
    <n v="0"/>
    <n v="0"/>
    <x v="13"/>
  </r>
  <r>
    <n v="3583"/>
    <n v="3583"/>
    <n v="0"/>
    <n v="0"/>
    <n v="0"/>
    <n v="0"/>
    <n v="0"/>
    <n v="0"/>
    <n v="0"/>
    <n v="0"/>
    <n v="0"/>
    <n v="0"/>
    <x v="21"/>
  </r>
  <r>
    <n v="1996"/>
    <n v="0"/>
    <n v="0"/>
    <n v="1996"/>
    <n v="0"/>
    <n v="0"/>
    <n v="0"/>
    <n v="0"/>
    <n v="0"/>
    <n v="0"/>
    <n v="0"/>
    <n v="0"/>
    <x v="14"/>
  </r>
  <r>
    <n v="495"/>
    <n v="0"/>
    <n v="495"/>
    <n v="0"/>
    <n v="0"/>
    <n v="0"/>
    <n v="0"/>
    <n v="0"/>
    <n v="0"/>
    <n v="0"/>
    <n v="0"/>
    <n v="0"/>
    <x v="27"/>
  </r>
  <r>
    <n v="10096"/>
    <n v="10096"/>
    <n v="0"/>
    <n v="0"/>
    <n v="0"/>
    <n v="0"/>
    <n v="0"/>
    <n v="0"/>
    <n v="0"/>
    <n v="0"/>
    <n v="0"/>
    <n v="0"/>
    <x v="18"/>
  </r>
  <r>
    <n v="5454"/>
    <n v="5454"/>
    <n v="0"/>
    <n v="0"/>
    <n v="0"/>
    <n v="0"/>
    <n v="0"/>
    <n v="0"/>
    <n v="0"/>
    <n v="0"/>
    <n v="0"/>
    <n v="0"/>
    <x v="12"/>
  </r>
  <r>
    <n v="425"/>
    <n v="425"/>
    <n v="0"/>
    <n v="0"/>
    <n v="425"/>
    <n v="425"/>
    <n v="0"/>
    <n v="0"/>
    <n v="0"/>
    <n v="0"/>
    <n v="0"/>
    <n v="0"/>
    <x v="20"/>
  </r>
  <r>
    <n v="1883"/>
    <n v="0"/>
    <n v="1883"/>
    <n v="0"/>
    <n v="0"/>
    <n v="0"/>
    <n v="0"/>
    <n v="0"/>
    <n v="1883"/>
    <n v="0"/>
    <n v="1883"/>
    <n v="0"/>
    <x v="42"/>
  </r>
  <r>
    <n v="84"/>
    <n v="84"/>
    <n v="0"/>
    <n v="0"/>
    <n v="0"/>
    <n v="0"/>
    <n v="0"/>
    <n v="0"/>
    <n v="0"/>
    <n v="0"/>
    <n v="0"/>
    <n v="0"/>
    <x v="49"/>
  </r>
  <r>
    <n v="1568"/>
    <n v="1568"/>
    <n v="0"/>
    <n v="0"/>
    <n v="0"/>
    <n v="0"/>
    <n v="0"/>
    <n v="0"/>
    <n v="0"/>
    <n v="0"/>
    <n v="0"/>
    <n v="0"/>
    <x v="34"/>
  </r>
  <r>
    <n v="205"/>
    <n v="205"/>
    <n v="0"/>
    <n v="0"/>
    <n v="205"/>
    <n v="205"/>
    <n v="0"/>
    <n v="0"/>
    <n v="0"/>
    <n v="0"/>
    <n v="0"/>
    <n v="0"/>
    <x v="37"/>
  </r>
  <r>
    <n v="20"/>
    <n v="20"/>
    <n v="0"/>
    <n v="0"/>
    <n v="0"/>
    <n v="0"/>
    <n v="0"/>
    <n v="0"/>
    <n v="0"/>
    <n v="0"/>
    <n v="0"/>
    <n v="0"/>
    <x v="28"/>
  </r>
  <r>
    <n v="59"/>
    <n v="59"/>
    <n v="0"/>
    <n v="0"/>
    <n v="0"/>
    <n v="0"/>
    <n v="0"/>
    <n v="0"/>
    <n v="0"/>
    <n v="0"/>
    <n v="0"/>
    <n v="0"/>
    <x v="13"/>
  </r>
  <r>
    <n v="4098"/>
    <n v="4098"/>
    <n v="0"/>
    <n v="0"/>
    <n v="0"/>
    <n v="0"/>
    <n v="0"/>
    <n v="0"/>
    <n v="0"/>
    <n v="0"/>
    <n v="0"/>
    <n v="0"/>
    <x v="51"/>
  </r>
  <r>
    <n v="809"/>
    <n v="809"/>
    <n v="0"/>
    <n v="0"/>
    <n v="0"/>
    <n v="0"/>
    <n v="0"/>
    <n v="0"/>
    <n v="0"/>
    <n v="0"/>
    <n v="0"/>
    <n v="0"/>
    <x v="25"/>
  </r>
  <r>
    <n v="36"/>
    <n v="36"/>
    <n v="0"/>
    <n v="0"/>
    <n v="0"/>
    <n v="0"/>
    <n v="0"/>
    <n v="0"/>
    <n v="36"/>
    <n v="36"/>
    <n v="0"/>
    <n v="0"/>
    <x v="24"/>
  </r>
  <r>
    <n v="28"/>
    <n v="0"/>
    <n v="28"/>
    <n v="0"/>
    <n v="0"/>
    <n v="0"/>
    <n v="0"/>
    <n v="0"/>
    <n v="0"/>
    <n v="0"/>
    <n v="0"/>
    <n v="0"/>
    <x v="7"/>
  </r>
  <r>
    <n v="9"/>
    <n v="9"/>
    <n v="0"/>
    <n v="0"/>
    <n v="9"/>
    <n v="9"/>
    <n v="0"/>
    <n v="0"/>
    <n v="0"/>
    <n v="0"/>
    <n v="0"/>
    <n v="0"/>
    <x v="25"/>
  </r>
  <r>
    <n v="236"/>
    <n v="236"/>
    <n v="0"/>
    <n v="0"/>
    <n v="0"/>
    <n v="0"/>
    <n v="0"/>
    <n v="0"/>
    <n v="0"/>
    <n v="0"/>
    <n v="0"/>
    <n v="0"/>
    <x v="7"/>
  </r>
  <r>
    <n v="35"/>
    <n v="35"/>
    <n v="0"/>
    <n v="0"/>
    <n v="0"/>
    <n v="0"/>
    <n v="0"/>
    <n v="0"/>
    <n v="0"/>
    <n v="0"/>
    <n v="0"/>
    <n v="0"/>
    <x v="33"/>
  </r>
  <r>
    <n v="6853"/>
    <n v="6853"/>
    <n v="0"/>
    <n v="0"/>
    <n v="0"/>
    <n v="0"/>
    <n v="0"/>
    <n v="0"/>
    <n v="0"/>
    <n v="0"/>
    <n v="0"/>
    <n v="0"/>
    <x v="21"/>
  </r>
  <r>
    <n v="28"/>
    <n v="28"/>
    <n v="0"/>
    <n v="0"/>
    <n v="0"/>
    <n v="0"/>
    <n v="0"/>
    <n v="0"/>
    <n v="0"/>
    <n v="0"/>
    <n v="0"/>
    <n v="0"/>
    <x v="29"/>
  </r>
  <r>
    <n v="1612"/>
    <n v="0"/>
    <n v="1612"/>
    <n v="0"/>
    <n v="0"/>
    <n v="0"/>
    <n v="0"/>
    <n v="0"/>
    <n v="0"/>
    <n v="0"/>
    <n v="0"/>
    <n v="0"/>
    <x v="43"/>
  </r>
  <r>
    <n v="42"/>
    <n v="42"/>
    <n v="0"/>
    <n v="0"/>
    <n v="0"/>
    <n v="0"/>
    <n v="0"/>
    <n v="0"/>
    <n v="42"/>
    <n v="42"/>
    <n v="0"/>
    <n v="0"/>
    <x v="10"/>
  </r>
  <r>
    <n v="25"/>
    <n v="25"/>
    <n v="0"/>
    <n v="0"/>
    <n v="0"/>
    <n v="0"/>
    <n v="0"/>
    <n v="0"/>
    <n v="0"/>
    <n v="0"/>
    <n v="0"/>
    <n v="0"/>
    <x v="46"/>
  </r>
  <r>
    <n v="423"/>
    <n v="423"/>
    <n v="0"/>
    <n v="0"/>
    <n v="0"/>
    <n v="0"/>
    <n v="0"/>
    <n v="0"/>
    <n v="423"/>
    <n v="423"/>
    <n v="0"/>
    <n v="0"/>
    <x v="53"/>
  </r>
  <r>
    <n v="144"/>
    <n v="144"/>
    <n v="0"/>
    <n v="0"/>
    <n v="0"/>
    <n v="0"/>
    <n v="0"/>
    <n v="0"/>
    <n v="0"/>
    <n v="0"/>
    <n v="0"/>
    <n v="0"/>
    <x v="42"/>
  </r>
  <r>
    <n v="662"/>
    <n v="662"/>
    <n v="0"/>
    <n v="0"/>
    <n v="0"/>
    <n v="0"/>
    <n v="0"/>
    <n v="0"/>
    <n v="0"/>
    <n v="0"/>
    <n v="0"/>
    <n v="0"/>
    <x v="38"/>
  </r>
  <r>
    <n v="2195"/>
    <n v="2195"/>
    <n v="0"/>
    <n v="0"/>
    <n v="0"/>
    <n v="0"/>
    <n v="0"/>
    <n v="0"/>
    <n v="2195"/>
    <n v="2195"/>
    <n v="0"/>
    <n v="0"/>
    <x v="50"/>
  </r>
  <r>
    <n v="23"/>
    <n v="23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7"/>
    <n v="7"/>
    <n v="0"/>
    <n v="0"/>
    <x v="10"/>
  </r>
  <r>
    <n v="245"/>
    <n v="245"/>
    <n v="0"/>
    <n v="0"/>
    <n v="0"/>
    <n v="0"/>
    <n v="0"/>
    <n v="0"/>
    <n v="0"/>
    <n v="0"/>
    <n v="0"/>
    <n v="0"/>
    <x v="35"/>
  </r>
  <r>
    <n v="1635"/>
    <n v="1635"/>
    <n v="0"/>
    <n v="0"/>
    <n v="0"/>
    <n v="0"/>
    <n v="0"/>
    <n v="0"/>
    <n v="0"/>
    <n v="0"/>
    <n v="0"/>
    <n v="0"/>
    <x v="51"/>
  </r>
  <r>
    <n v="32"/>
    <n v="32"/>
    <n v="0"/>
    <n v="0"/>
    <n v="0"/>
    <n v="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38"/>
  </r>
  <r>
    <n v="98"/>
    <n v="98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24"/>
  </r>
  <r>
    <n v="5394"/>
    <n v="0"/>
    <n v="5394"/>
    <n v="0"/>
    <n v="0"/>
    <n v="0"/>
    <n v="0"/>
    <n v="0"/>
    <n v="5394"/>
    <n v="0"/>
    <n v="5394"/>
    <n v="0"/>
    <x v="35"/>
  </r>
  <r>
    <n v="166"/>
    <n v="166"/>
    <n v="0"/>
    <n v="0"/>
    <n v="166"/>
    <n v="166"/>
    <n v="0"/>
    <n v="0"/>
    <n v="0"/>
    <n v="0"/>
    <n v="0"/>
    <n v="0"/>
    <x v="5"/>
  </r>
  <r>
    <n v="26"/>
    <n v="26"/>
    <n v="0"/>
    <n v="0"/>
    <n v="0"/>
    <n v="0"/>
    <n v="0"/>
    <n v="0"/>
    <n v="0"/>
    <n v="0"/>
    <n v="0"/>
    <n v="0"/>
    <x v="27"/>
  </r>
  <r>
    <n v="324"/>
    <n v="324"/>
    <n v="0"/>
    <n v="0"/>
    <n v="0"/>
    <n v="0"/>
    <n v="0"/>
    <n v="0"/>
    <n v="0"/>
    <n v="0"/>
    <n v="0"/>
    <n v="0"/>
    <x v="5"/>
  </r>
  <r>
    <n v="1528"/>
    <n v="0"/>
    <n v="1528"/>
    <n v="0"/>
    <n v="0"/>
    <n v="0"/>
    <n v="0"/>
    <n v="0"/>
    <n v="0"/>
    <n v="0"/>
    <n v="0"/>
    <n v="0"/>
    <x v="12"/>
  </r>
  <r>
    <n v="527"/>
    <n v="527"/>
    <n v="0"/>
    <n v="0"/>
    <n v="0"/>
    <n v="0"/>
    <n v="0"/>
    <n v="0"/>
    <n v="527"/>
    <n v="527"/>
    <n v="0"/>
    <n v="0"/>
    <x v="19"/>
  </r>
  <r>
    <n v="74"/>
    <n v="74"/>
    <n v="0"/>
    <n v="0"/>
    <n v="0"/>
    <n v="0"/>
    <n v="0"/>
    <n v="0"/>
    <n v="74"/>
    <n v="74"/>
    <n v="0"/>
    <n v="0"/>
    <x v="24"/>
  </r>
  <r>
    <n v="545"/>
    <n v="545"/>
    <n v="0"/>
    <n v="0"/>
    <n v="545"/>
    <n v="545"/>
    <n v="0"/>
    <n v="0"/>
    <n v="0"/>
    <n v="0"/>
    <n v="0"/>
    <n v="0"/>
    <x v="26"/>
  </r>
  <r>
    <n v="13658"/>
    <n v="13658"/>
    <n v="0"/>
    <n v="0"/>
    <n v="0"/>
    <n v="0"/>
    <n v="0"/>
    <n v="0"/>
    <n v="0"/>
    <n v="0"/>
    <n v="0"/>
    <n v="0"/>
    <x v="42"/>
  </r>
  <r>
    <n v="13"/>
    <n v="13"/>
    <n v="0"/>
    <n v="0"/>
    <n v="0"/>
    <n v="0"/>
    <n v="0"/>
    <n v="0"/>
    <n v="0"/>
    <n v="0"/>
    <n v="0"/>
    <n v="0"/>
    <x v="26"/>
  </r>
  <r>
    <n v="960"/>
    <n v="0"/>
    <n v="960"/>
    <n v="0"/>
    <n v="0"/>
    <n v="0"/>
    <n v="0"/>
    <n v="0"/>
    <n v="0"/>
    <n v="0"/>
    <n v="0"/>
    <n v="0"/>
    <x v="5"/>
  </r>
  <r>
    <n v="9168"/>
    <n v="0"/>
    <n v="9168"/>
    <n v="0"/>
    <n v="0"/>
    <n v="0"/>
    <n v="0"/>
    <n v="0"/>
    <n v="0"/>
    <n v="0"/>
    <n v="0"/>
    <n v="0"/>
    <x v="8"/>
  </r>
  <r>
    <n v="38"/>
    <n v="38"/>
    <n v="0"/>
    <n v="0"/>
    <n v="0"/>
    <n v="0"/>
    <n v="0"/>
    <n v="0"/>
    <n v="0"/>
    <n v="0"/>
    <n v="0"/>
    <n v="0"/>
    <x v="29"/>
  </r>
  <r>
    <n v="183"/>
    <n v="183"/>
    <n v="0"/>
    <n v="0"/>
    <n v="0"/>
    <n v="0"/>
    <n v="0"/>
    <n v="0"/>
    <n v="183"/>
    <n v="183"/>
    <n v="0"/>
    <n v="0"/>
    <x v="41"/>
  </r>
  <r>
    <n v="3845"/>
    <n v="0"/>
    <n v="3845"/>
    <n v="0"/>
    <n v="0"/>
    <n v="0"/>
    <n v="0"/>
    <n v="0"/>
    <n v="3845"/>
    <n v="0"/>
    <n v="3845"/>
    <n v="0"/>
    <x v="28"/>
  </r>
  <r>
    <n v="26"/>
    <n v="26"/>
    <n v="0"/>
    <n v="0"/>
    <n v="0"/>
    <n v="0"/>
    <n v="0"/>
    <n v="0"/>
    <n v="0"/>
    <n v="0"/>
    <n v="0"/>
    <n v="0"/>
    <x v="31"/>
  </r>
  <r>
    <n v="4283"/>
    <n v="0"/>
    <n v="4283"/>
    <n v="0"/>
    <n v="0"/>
    <n v="0"/>
    <n v="0"/>
    <n v="0"/>
    <n v="4283"/>
    <n v="0"/>
    <n v="4283"/>
    <n v="0"/>
    <x v="45"/>
  </r>
  <r>
    <n v="761"/>
    <n v="761"/>
    <n v="0"/>
    <n v="0"/>
    <n v="0"/>
    <n v="0"/>
    <n v="0"/>
    <n v="0"/>
    <n v="0"/>
    <n v="0"/>
    <n v="0"/>
    <n v="0"/>
    <x v="29"/>
  </r>
  <r>
    <n v="928"/>
    <n v="928"/>
    <n v="0"/>
    <n v="0"/>
    <n v="0"/>
    <n v="0"/>
    <n v="0"/>
    <n v="0"/>
    <n v="0"/>
    <n v="0"/>
    <n v="0"/>
    <n v="0"/>
    <x v="58"/>
  </r>
  <r>
    <n v="11322"/>
    <n v="11322"/>
    <n v="0"/>
    <n v="0"/>
    <n v="0"/>
    <n v="0"/>
    <n v="0"/>
    <n v="0"/>
    <n v="11322"/>
    <n v="11322"/>
    <n v="0"/>
    <n v="0"/>
    <x v="24"/>
  </r>
  <r>
    <n v="1235"/>
    <n v="0"/>
    <n v="1235"/>
    <n v="0"/>
    <n v="0"/>
    <n v="0"/>
    <n v="0"/>
    <n v="0"/>
    <n v="0"/>
    <n v="0"/>
    <n v="0"/>
    <n v="0"/>
    <x v="43"/>
  </r>
  <r>
    <n v="115"/>
    <n v="115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0"/>
  </r>
  <r>
    <n v="7"/>
    <n v="7"/>
    <n v="0"/>
    <n v="0"/>
    <n v="0"/>
    <n v="0"/>
    <n v="0"/>
    <n v="0"/>
    <n v="0"/>
    <n v="0"/>
    <n v="0"/>
    <n v="0"/>
    <x v="34"/>
  </r>
  <r>
    <n v="39"/>
    <n v="39"/>
    <n v="0"/>
    <n v="0"/>
    <n v="39"/>
    <n v="39"/>
    <n v="0"/>
    <n v="0"/>
    <n v="0"/>
    <n v="0"/>
    <n v="0"/>
    <n v="0"/>
    <x v="16"/>
  </r>
  <r>
    <n v="613"/>
    <n v="613"/>
    <n v="0"/>
    <n v="0"/>
    <n v="0"/>
    <n v="0"/>
    <n v="0"/>
    <n v="0"/>
    <n v="613"/>
    <n v="613"/>
    <n v="0"/>
    <n v="0"/>
    <x v="33"/>
  </r>
  <r>
    <n v="57"/>
    <n v="57"/>
    <n v="0"/>
    <n v="0"/>
    <n v="0"/>
    <n v="0"/>
    <n v="0"/>
    <n v="0"/>
    <n v="0"/>
    <n v="0"/>
    <n v="0"/>
    <n v="0"/>
    <x v="36"/>
  </r>
  <r>
    <n v="1656"/>
    <n v="0"/>
    <n v="1656"/>
    <n v="0"/>
    <n v="0"/>
    <n v="0"/>
    <n v="0"/>
    <n v="0"/>
    <n v="1656"/>
    <n v="0"/>
    <n v="1656"/>
    <n v="0"/>
    <x v="16"/>
  </r>
  <r>
    <n v="21"/>
    <n v="21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53"/>
  </r>
  <r>
    <n v="1066"/>
    <n v="1066"/>
    <n v="0"/>
    <n v="0"/>
    <n v="0"/>
    <n v="0"/>
    <n v="0"/>
    <n v="0"/>
    <n v="0"/>
    <n v="0"/>
    <n v="0"/>
    <n v="0"/>
    <x v="44"/>
  </r>
  <r>
    <n v="17430"/>
    <n v="17430"/>
    <n v="0"/>
    <n v="0"/>
    <n v="0"/>
    <n v="0"/>
    <n v="0"/>
    <n v="0"/>
    <n v="17430"/>
    <n v="17430"/>
    <n v="0"/>
    <n v="0"/>
    <x v="21"/>
  </r>
  <r>
    <n v="551"/>
    <n v="0"/>
    <n v="551"/>
    <n v="0"/>
    <n v="0"/>
    <n v="0"/>
    <n v="0"/>
    <n v="0"/>
    <n v="0"/>
    <n v="0"/>
    <n v="0"/>
    <n v="0"/>
    <x v="0"/>
  </r>
  <r>
    <n v="16597"/>
    <n v="16597"/>
    <n v="0"/>
    <n v="0"/>
    <n v="0"/>
    <n v="0"/>
    <n v="0"/>
    <n v="0"/>
    <n v="16597"/>
    <n v="16597"/>
    <n v="0"/>
    <n v="0"/>
    <x v="23"/>
  </r>
  <r>
    <n v="9"/>
    <n v="9"/>
    <n v="0"/>
    <n v="0"/>
    <n v="0"/>
    <n v="0"/>
    <n v="0"/>
    <n v="0"/>
    <n v="0"/>
    <n v="0"/>
    <n v="0"/>
    <n v="0"/>
    <x v="36"/>
  </r>
  <r>
    <n v="25"/>
    <n v="25"/>
    <n v="0"/>
    <n v="0"/>
    <n v="0"/>
    <n v="0"/>
    <n v="0"/>
    <n v="0"/>
    <n v="0"/>
    <n v="0"/>
    <n v="0"/>
    <n v="0"/>
    <x v="31"/>
  </r>
  <r>
    <n v="305"/>
    <n v="305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4"/>
  </r>
  <r>
    <n v="3336"/>
    <n v="0"/>
    <n v="3336"/>
    <n v="0"/>
    <n v="0"/>
    <n v="0"/>
    <n v="0"/>
    <n v="0"/>
    <n v="0"/>
    <n v="0"/>
    <n v="0"/>
    <n v="0"/>
    <x v="14"/>
  </r>
  <r>
    <n v="2554"/>
    <n v="0"/>
    <n v="2554"/>
    <n v="0"/>
    <n v="0"/>
    <n v="0"/>
    <n v="0"/>
    <n v="0"/>
    <n v="0"/>
    <n v="0"/>
    <n v="0"/>
    <n v="0"/>
    <x v="37"/>
  </r>
  <r>
    <n v="14935"/>
    <n v="14935"/>
    <n v="0"/>
    <n v="0"/>
    <n v="0"/>
    <n v="0"/>
    <n v="0"/>
    <n v="0"/>
    <n v="14935"/>
    <n v="14935"/>
    <n v="0"/>
    <n v="0"/>
    <x v="43"/>
  </r>
  <r>
    <n v="496"/>
    <n v="496"/>
    <n v="0"/>
    <n v="0"/>
    <n v="0"/>
    <n v="0"/>
    <n v="0"/>
    <n v="0"/>
    <n v="0"/>
    <n v="0"/>
    <n v="0"/>
    <n v="0"/>
    <x v="13"/>
  </r>
  <r>
    <n v="484"/>
    <n v="484"/>
    <n v="0"/>
    <n v="0"/>
    <n v="0"/>
    <n v="0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41"/>
  </r>
  <r>
    <n v="408"/>
    <n v="408"/>
    <n v="0"/>
    <n v="0"/>
    <n v="0"/>
    <n v="0"/>
    <n v="0"/>
    <n v="0"/>
    <n v="0"/>
    <n v="0"/>
    <n v="0"/>
    <n v="0"/>
    <x v="12"/>
  </r>
  <r>
    <n v="189"/>
    <n v="189"/>
    <n v="0"/>
    <n v="0"/>
    <n v="0"/>
    <n v="0"/>
    <n v="0"/>
    <n v="0"/>
    <n v="0"/>
    <n v="0"/>
    <n v="0"/>
    <n v="0"/>
    <x v="49"/>
  </r>
  <r>
    <n v="3547"/>
    <n v="3547"/>
    <n v="0"/>
    <n v="0"/>
    <n v="0"/>
    <n v="0"/>
    <n v="0"/>
    <n v="0"/>
    <n v="3547"/>
    <n v="3547"/>
    <n v="0"/>
    <n v="0"/>
    <x v="16"/>
  </r>
  <r>
    <n v="14"/>
    <n v="14"/>
    <n v="0"/>
    <n v="0"/>
    <n v="0"/>
    <n v="0"/>
    <n v="0"/>
    <n v="0"/>
    <n v="0"/>
    <n v="0"/>
    <n v="0"/>
    <n v="0"/>
    <x v="31"/>
  </r>
  <r>
    <n v="6432"/>
    <n v="6432"/>
    <n v="0"/>
    <n v="0"/>
    <n v="0"/>
    <n v="0"/>
    <n v="0"/>
    <n v="0"/>
    <n v="6432"/>
    <n v="6432"/>
    <n v="0"/>
    <n v="0"/>
    <x v="29"/>
  </r>
  <r>
    <n v="814"/>
    <n v="814"/>
    <n v="0"/>
    <n v="0"/>
    <n v="0"/>
    <n v="0"/>
    <n v="0"/>
    <n v="0"/>
    <n v="0"/>
    <n v="0"/>
    <n v="0"/>
    <n v="0"/>
    <x v="58"/>
  </r>
  <r>
    <n v="224"/>
    <n v="224"/>
    <n v="0"/>
    <n v="0"/>
    <n v="224"/>
    <n v="224"/>
    <n v="0"/>
    <n v="0"/>
    <n v="0"/>
    <n v="0"/>
    <n v="0"/>
    <n v="0"/>
    <x v="25"/>
  </r>
  <r>
    <n v="59"/>
    <n v="59"/>
    <n v="0"/>
    <n v="0"/>
    <n v="0"/>
    <n v="0"/>
    <n v="0"/>
    <n v="0"/>
    <n v="0"/>
    <n v="0"/>
    <n v="0"/>
    <n v="0"/>
    <x v="40"/>
  </r>
  <r>
    <n v="248"/>
    <n v="248"/>
    <n v="0"/>
    <n v="0"/>
    <n v="248"/>
    <n v="248"/>
    <n v="0"/>
    <n v="0"/>
    <n v="0"/>
    <n v="0"/>
    <n v="0"/>
    <n v="0"/>
    <x v="57"/>
  </r>
  <r>
    <n v="808"/>
    <n v="0"/>
    <n v="808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0"/>
    <n v="0"/>
    <n v="0"/>
    <n v="0"/>
    <x v="38"/>
  </r>
  <r>
    <n v="1834"/>
    <n v="0"/>
    <n v="1834"/>
    <n v="0"/>
    <n v="0"/>
    <n v="0"/>
    <n v="0"/>
    <n v="0"/>
    <n v="0"/>
    <n v="0"/>
    <n v="0"/>
    <n v="0"/>
    <x v="50"/>
  </r>
  <r>
    <n v="212"/>
    <n v="212"/>
    <n v="0"/>
    <n v="0"/>
    <n v="0"/>
    <n v="0"/>
    <n v="0"/>
    <n v="0"/>
    <n v="0"/>
    <n v="0"/>
    <n v="0"/>
    <n v="0"/>
    <x v="42"/>
  </r>
  <r>
    <n v="1722"/>
    <n v="1722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27"/>
  </r>
  <r>
    <n v="17"/>
    <n v="17"/>
    <n v="0"/>
    <n v="0"/>
    <n v="0"/>
    <n v="0"/>
    <n v="0"/>
    <n v="0"/>
    <n v="0"/>
    <n v="0"/>
    <n v="0"/>
    <n v="0"/>
    <x v="33"/>
  </r>
  <r>
    <n v="5459"/>
    <n v="5459"/>
    <n v="0"/>
    <n v="0"/>
    <n v="0"/>
    <n v="0"/>
    <n v="0"/>
    <n v="0"/>
    <n v="0"/>
    <n v="0"/>
    <n v="0"/>
    <n v="0"/>
    <x v="34"/>
  </r>
  <r>
    <n v="207"/>
    <n v="207"/>
    <n v="0"/>
    <n v="0"/>
    <n v="0"/>
    <n v="0"/>
    <n v="0"/>
    <n v="0"/>
    <n v="0"/>
    <n v="0"/>
    <n v="0"/>
    <n v="0"/>
    <x v="52"/>
  </r>
  <r>
    <n v="2035"/>
    <n v="2035"/>
    <n v="0"/>
    <n v="0"/>
    <n v="2035"/>
    <n v="2035"/>
    <n v="0"/>
    <n v="0"/>
    <n v="0"/>
    <n v="0"/>
    <n v="0"/>
    <n v="0"/>
    <x v="53"/>
  </r>
  <r>
    <n v="802"/>
    <n v="802"/>
    <n v="0"/>
    <n v="0"/>
    <n v="0"/>
    <n v="0"/>
    <n v="0"/>
    <n v="0"/>
    <n v="0"/>
    <n v="0"/>
    <n v="0"/>
    <n v="0"/>
    <x v="58"/>
  </r>
  <r>
    <n v="1004"/>
    <n v="1004"/>
    <n v="0"/>
    <n v="0"/>
    <n v="0"/>
    <n v="0"/>
    <n v="0"/>
    <n v="0"/>
    <n v="0"/>
    <n v="0"/>
    <n v="0"/>
    <n v="0"/>
    <x v="18"/>
  </r>
  <r>
    <n v="36"/>
    <n v="36"/>
    <n v="0"/>
    <n v="0"/>
    <n v="0"/>
    <n v="0"/>
    <n v="0"/>
    <n v="0"/>
    <n v="0"/>
    <n v="0"/>
    <n v="0"/>
    <n v="0"/>
    <x v="16"/>
  </r>
  <r>
    <n v="88"/>
    <n v="88"/>
    <n v="0"/>
    <n v="0"/>
    <n v="0"/>
    <n v="0"/>
    <n v="0"/>
    <n v="0"/>
    <n v="0"/>
    <n v="0"/>
    <n v="0"/>
    <n v="0"/>
    <x v="34"/>
  </r>
  <r>
    <n v="19295"/>
    <n v="19295"/>
    <n v="0"/>
    <n v="0"/>
    <n v="0"/>
    <n v="0"/>
    <n v="0"/>
    <n v="0"/>
    <n v="19295"/>
    <n v="19295"/>
    <n v="0"/>
    <n v="0"/>
    <x v="18"/>
  </r>
  <r>
    <n v="17634"/>
    <n v="0"/>
    <n v="17634"/>
    <n v="0"/>
    <n v="0"/>
    <n v="0"/>
    <n v="0"/>
    <n v="0"/>
    <n v="0"/>
    <n v="0"/>
    <n v="0"/>
    <n v="0"/>
    <x v="29"/>
  </r>
  <r>
    <n v="153"/>
    <n v="153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0"/>
    <n v="0"/>
    <n v="0"/>
    <n v="0"/>
    <x v="20"/>
  </r>
  <r>
    <n v="202"/>
    <n v="0"/>
    <n v="202"/>
    <n v="0"/>
    <n v="0"/>
    <n v="0"/>
    <n v="0"/>
    <n v="0"/>
    <n v="0"/>
    <n v="0"/>
    <n v="0"/>
    <n v="0"/>
    <x v="31"/>
  </r>
  <r>
    <n v="129"/>
    <n v="129"/>
    <n v="0"/>
    <n v="0"/>
    <n v="0"/>
    <n v="0"/>
    <n v="0"/>
    <n v="0"/>
    <n v="0"/>
    <n v="0"/>
    <n v="0"/>
    <n v="0"/>
    <x v="26"/>
  </r>
  <r>
    <n v="38"/>
    <n v="38"/>
    <n v="0"/>
    <n v="0"/>
    <n v="0"/>
    <n v="0"/>
    <n v="0"/>
    <n v="0"/>
    <n v="0"/>
    <n v="0"/>
    <n v="0"/>
    <n v="0"/>
    <x v="29"/>
  </r>
  <r>
    <n v="80"/>
    <n v="80"/>
    <n v="0"/>
    <n v="0"/>
    <n v="0"/>
    <n v="0"/>
    <n v="0"/>
    <n v="0"/>
    <n v="0"/>
    <n v="0"/>
    <n v="0"/>
    <n v="0"/>
    <x v="25"/>
  </r>
  <r>
    <n v="522"/>
    <n v="522"/>
    <n v="0"/>
    <n v="0"/>
    <n v="0"/>
    <n v="0"/>
    <n v="0"/>
    <n v="0"/>
    <n v="0"/>
    <n v="0"/>
    <n v="0"/>
    <n v="0"/>
    <x v="36"/>
  </r>
  <r>
    <n v="546"/>
    <n v="546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0"/>
  </r>
  <r>
    <n v="20769"/>
    <n v="0"/>
    <n v="20769"/>
    <n v="0"/>
    <n v="0"/>
    <n v="0"/>
    <n v="0"/>
    <n v="0"/>
    <n v="20769"/>
    <n v="0"/>
    <n v="20769"/>
    <n v="0"/>
    <x v="34"/>
  </r>
  <r>
    <n v="114"/>
    <n v="114"/>
    <n v="0"/>
    <n v="0"/>
    <n v="0"/>
    <n v="0"/>
    <n v="0"/>
    <n v="0"/>
    <n v="0"/>
    <n v="0"/>
    <n v="0"/>
    <n v="0"/>
    <x v="36"/>
  </r>
  <r>
    <n v="65"/>
    <n v="65"/>
    <n v="0"/>
    <n v="0"/>
    <n v="0"/>
    <n v="0"/>
    <n v="0"/>
    <n v="0"/>
    <n v="0"/>
    <n v="0"/>
    <n v="0"/>
    <n v="0"/>
    <x v="17"/>
  </r>
  <r>
    <n v="65"/>
    <n v="65"/>
    <n v="0"/>
    <n v="0"/>
    <n v="0"/>
    <n v="0"/>
    <n v="0"/>
    <n v="0"/>
    <n v="0"/>
    <n v="0"/>
    <n v="0"/>
    <n v="0"/>
    <x v="8"/>
  </r>
  <r>
    <n v="609"/>
    <n v="609"/>
    <n v="0"/>
    <n v="0"/>
    <n v="0"/>
    <n v="0"/>
    <n v="0"/>
    <n v="0"/>
    <n v="0"/>
    <n v="0"/>
    <n v="0"/>
    <n v="0"/>
    <x v="7"/>
  </r>
  <r>
    <n v="12310"/>
    <n v="0"/>
    <n v="0"/>
    <n v="12310"/>
    <n v="0"/>
    <n v="0"/>
    <n v="0"/>
    <n v="0"/>
    <n v="0"/>
    <n v="0"/>
    <n v="0"/>
    <n v="0"/>
    <x v="62"/>
  </r>
  <r>
    <n v="90"/>
    <n v="90"/>
    <n v="0"/>
    <n v="0"/>
    <n v="0"/>
    <n v="0"/>
    <n v="0"/>
    <n v="0"/>
    <n v="0"/>
    <n v="0"/>
    <n v="0"/>
    <n v="0"/>
    <x v="51"/>
  </r>
  <r>
    <n v="116"/>
    <n v="116"/>
    <n v="0"/>
    <n v="0"/>
    <n v="0"/>
    <n v="0"/>
    <n v="0"/>
    <n v="0"/>
    <n v="0"/>
    <n v="0"/>
    <n v="0"/>
    <n v="0"/>
    <x v="12"/>
  </r>
  <r>
    <n v="50"/>
    <n v="0"/>
    <n v="50"/>
    <n v="0"/>
    <n v="0"/>
    <n v="0"/>
    <n v="0"/>
    <n v="0"/>
    <n v="0"/>
    <n v="0"/>
    <n v="0"/>
    <n v="0"/>
    <x v="4"/>
  </r>
  <r>
    <n v="162"/>
    <n v="162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32"/>
  </r>
  <r>
    <n v="518"/>
    <n v="518"/>
    <n v="0"/>
    <n v="0"/>
    <n v="0"/>
    <n v="0"/>
    <n v="0"/>
    <n v="0"/>
    <n v="0"/>
    <n v="0"/>
    <n v="0"/>
    <n v="0"/>
    <x v="8"/>
  </r>
  <r>
    <n v="262"/>
    <n v="0"/>
    <n v="262"/>
    <n v="0"/>
    <n v="0"/>
    <n v="0"/>
    <n v="0"/>
    <n v="0"/>
    <n v="0"/>
    <n v="0"/>
    <n v="0"/>
    <n v="0"/>
    <x v="58"/>
  </r>
  <r>
    <n v="24"/>
    <n v="24"/>
    <n v="0"/>
    <n v="0"/>
    <n v="0"/>
    <n v="0"/>
    <n v="0"/>
    <n v="0"/>
    <n v="0"/>
    <n v="0"/>
    <n v="0"/>
    <n v="0"/>
    <x v="49"/>
  </r>
  <r>
    <n v="130"/>
    <n v="130"/>
    <n v="0"/>
    <n v="0"/>
    <n v="0"/>
    <n v="0"/>
    <n v="0"/>
    <n v="0"/>
    <n v="0"/>
    <n v="0"/>
    <n v="0"/>
    <n v="0"/>
    <x v="5"/>
  </r>
  <r>
    <n v="20"/>
    <n v="20"/>
    <n v="0"/>
    <n v="0"/>
    <n v="0"/>
    <n v="0"/>
    <n v="0"/>
    <n v="0"/>
    <n v="0"/>
    <n v="0"/>
    <n v="0"/>
    <n v="0"/>
    <x v="4"/>
  </r>
  <r>
    <n v="31"/>
    <n v="31"/>
    <n v="0"/>
    <n v="0"/>
    <n v="0"/>
    <n v="0"/>
    <n v="0"/>
    <n v="0"/>
    <n v="31"/>
    <n v="31"/>
    <n v="0"/>
    <n v="0"/>
    <x v="47"/>
  </r>
  <r>
    <n v="5"/>
    <n v="5"/>
    <n v="0"/>
    <n v="0"/>
    <n v="0"/>
    <n v="0"/>
    <n v="0"/>
    <n v="0"/>
    <n v="0"/>
    <n v="0"/>
    <n v="0"/>
    <n v="0"/>
    <x v="10"/>
  </r>
  <r>
    <n v="599"/>
    <n v="599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50"/>
  </r>
  <r>
    <n v="4994"/>
    <n v="4994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54"/>
  </r>
  <r>
    <n v="343"/>
    <n v="343"/>
    <n v="0"/>
    <n v="0"/>
    <n v="0"/>
    <n v="0"/>
    <n v="0"/>
    <n v="0"/>
    <n v="0"/>
    <n v="0"/>
    <n v="0"/>
    <n v="0"/>
    <x v="50"/>
  </r>
  <r>
    <n v="18"/>
    <n v="18"/>
    <n v="0"/>
    <n v="0"/>
    <n v="0"/>
    <n v="0"/>
    <n v="0"/>
    <n v="0"/>
    <n v="0"/>
    <n v="0"/>
    <n v="0"/>
    <n v="0"/>
    <x v="31"/>
  </r>
  <r>
    <n v="9326"/>
    <n v="0"/>
    <n v="9326"/>
    <n v="0"/>
    <n v="0"/>
    <n v="0"/>
    <n v="0"/>
    <n v="0"/>
    <n v="0"/>
    <n v="0"/>
    <n v="0"/>
    <n v="0"/>
    <x v="10"/>
  </r>
  <r>
    <n v="15268"/>
    <n v="0"/>
    <n v="15268"/>
    <n v="0"/>
    <n v="0"/>
    <n v="0"/>
    <n v="0"/>
    <n v="0"/>
    <n v="0"/>
    <n v="0"/>
    <n v="0"/>
    <n v="0"/>
    <x v="57"/>
  </r>
  <r>
    <n v="854"/>
    <n v="0"/>
    <n v="854"/>
    <n v="0"/>
    <n v="0"/>
    <n v="0"/>
    <n v="0"/>
    <n v="0"/>
    <n v="0"/>
    <n v="0"/>
    <n v="0"/>
    <n v="0"/>
    <x v="42"/>
  </r>
  <r>
    <n v="2787"/>
    <n v="0"/>
    <n v="2787"/>
    <n v="0"/>
    <n v="2787"/>
    <n v="0"/>
    <n v="2787"/>
    <n v="0"/>
    <n v="0"/>
    <n v="0"/>
    <n v="0"/>
    <n v="0"/>
    <x v="24"/>
  </r>
  <r>
    <n v="1"/>
    <n v="1"/>
    <n v="0"/>
    <n v="0"/>
    <n v="1"/>
    <n v="1"/>
    <n v="0"/>
    <n v="0"/>
    <n v="0"/>
    <n v="0"/>
    <n v="0"/>
    <n v="0"/>
    <x v="17"/>
  </r>
  <r>
    <n v="62"/>
    <n v="62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43"/>
  </r>
  <r>
    <n v="2289"/>
    <n v="0"/>
    <n v="2289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46"/>
  </r>
  <r>
    <n v="16"/>
    <n v="16"/>
    <n v="0"/>
    <n v="0"/>
    <n v="0"/>
    <n v="0"/>
    <n v="0"/>
    <n v="0"/>
    <n v="0"/>
    <n v="0"/>
    <n v="0"/>
    <n v="0"/>
    <x v="6"/>
  </r>
  <r>
    <n v="288"/>
    <n v="288"/>
    <n v="0"/>
    <n v="0"/>
    <n v="0"/>
    <n v="0"/>
    <n v="0"/>
    <n v="0"/>
    <n v="288"/>
    <n v="288"/>
    <n v="0"/>
    <n v="0"/>
    <x v="10"/>
  </r>
  <r>
    <n v="13"/>
    <n v="13"/>
    <n v="0"/>
    <n v="0"/>
    <n v="0"/>
    <n v="0"/>
    <n v="0"/>
    <n v="0"/>
    <n v="0"/>
    <n v="0"/>
    <n v="0"/>
    <n v="0"/>
    <x v="58"/>
  </r>
  <r>
    <n v="1350"/>
    <n v="1350"/>
    <n v="0"/>
    <n v="0"/>
    <n v="0"/>
    <n v="0"/>
    <n v="0"/>
    <n v="0"/>
    <n v="0"/>
    <n v="0"/>
    <n v="0"/>
    <n v="0"/>
    <x v="2"/>
  </r>
  <r>
    <n v="1"/>
    <n v="1"/>
    <n v="0"/>
    <n v="0"/>
    <n v="1"/>
    <n v="1"/>
    <n v="0"/>
    <n v="0"/>
    <n v="0"/>
    <n v="0"/>
    <n v="0"/>
    <n v="0"/>
    <x v="24"/>
  </r>
  <r>
    <n v="138"/>
    <n v="138"/>
    <n v="0"/>
    <n v="0"/>
    <n v="0"/>
    <n v="0"/>
    <n v="0"/>
    <n v="0"/>
    <n v="0"/>
    <n v="0"/>
    <n v="0"/>
    <n v="0"/>
    <x v="35"/>
  </r>
  <r>
    <n v="328"/>
    <n v="328"/>
    <n v="0"/>
    <n v="0"/>
    <n v="0"/>
    <n v="0"/>
    <n v="0"/>
    <n v="0"/>
    <n v="0"/>
    <n v="0"/>
    <n v="0"/>
    <n v="0"/>
    <x v="43"/>
  </r>
  <r>
    <n v="92"/>
    <n v="92"/>
    <n v="0"/>
    <n v="0"/>
    <n v="0"/>
    <n v="0"/>
    <n v="0"/>
    <n v="0"/>
    <n v="0"/>
    <n v="0"/>
    <n v="0"/>
    <n v="0"/>
    <x v="20"/>
  </r>
  <r>
    <n v="289"/>
    <n v="289"/>
    <n v="0"/>
    <n v="0"/>
    <n v="0"/>
    <n v="0"/>
    <n v="0"/>
    <n v="0"/>
    <n v="0"/>
    <n v="0"/>
    <n v="0"/>
    <n v="0"/>
    <x v="41"/>
  </r>
  <r>
    <n v="2656"/>
    <n v="2656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3"/>
    <n v="3"/>
    <n v="0"/>
    <n v="0"/>
    <x v="54"/>
  </r>
  <r>
    <n v="1298"/>
    <n v="1298"/>
    <n v="0"/>
    <n v="0"/>
    <n v="0"/>
    <n v="0"/>
    <n v="0"/>
    <n v="0"/>
    <n v="0"/>
    <n v="0"/>
    <n v="0"/>
    <n v="0"/>
    <x v="8"/>
  </r>
  <r>
    <n v="106"/>
    <n v="106"/>
    <n v="0"/>
    <n v="0"/>
    <n v="0"/>
    <n v="0"/>
    <n v="0"/>
    <n v="0"/>
    <n v="0"/>
    <n v="0"/>
    <n v="0"/>
    <n v="0"/>
    <x v="11"/>
  </r>
  <r>
    <n v="240"/>
    <n v="240"/>
    <n v="0"/>
    <n v="0"/>
    <n v="0"/>
    <n v="0"/>
    <n v="0"/>
    <n v="0"/>
    <n v="0"/>
    <n v="0"/>
    <n v="0"/>
    <n v="0"/>
    <x v="24"/>
  </r>
  <r>
    <n v="128"/>
    <n v="128"/>
    <n v="0"/>
    <n v="0"/>
    <n v="0"/>
    <n v="0"/>
    <n v="0"/>
    <n v="0"/>
    <n v="0"/>
    <n v="0"/>
    <n v="0"/>
    <n v="0"/>
    <x v="40"/>
  </r>
  <r>
    <n v="1454"/>
    <n v="1454"/>
    <n v="0"/>
    <n v="0"/>
    <n v="0"/>
    <n v="0"/>
    <n v="0"/>
    <n v="0"/>
    <n v="0"/>
    <n v="0"/>
    <n v="0"/>
    <n v="0"/>
    <x v="8"/>
  </r>
  <r>
    <n v="14"/>
    <n v="14"/>
    <n v="0"/>
    <n v="0"/>
    <n v="0"/>
    <n v="0"/>
    <n v="0"/>
    <n v="0"/>
    <n v="0"/>
    <n v="0"/>
    <n v="0"/>
    <n v="0"/>
    <x v="31"/>
  </r>
  <r>
    <n v="362"/>
    <n v="362"/>
    <n v="0"/>
    <n v="0"/>
    <n v="0"/>
    <n v="0"/>
    <n v="0"/>
    <n v="0"/>
    <n v="0"/>
    <n v="0"/>
    <n v="0"/>
    <n v="0"/>
    <x v="34"/>
  </r>
  <r>
    <n v="95"/>
    <n v="95"/>
    <n v="0"/>
    <n v="0"/>
    <n v="0"/>
    <n v="0"/>
    <n v="0"/>
    <n v="0"/>
    <n v="0"/>
    <n v="0"/>
    <n v="0"/>
    <n v="0"/>
    <x v="50"/>
  </r>
  <r>
    <n v="1946"/>
    <n v="1946"/>
    <n v="0"/>
    <n v="0"/>
    <n v="0"/>
    <n v="0"/>
    <n v="0"/>
    <n v="0"/>
    <n v="0"/>
    <n v="0"/>
    <n v="0"/>
    <n v="0"/>
    <x v="52"/>
  </r>
  <r>
    <n v="30561"/>
    <n v="30561"/>
    <n v="0"/>
    <n v="0"/>
    <n v="30561"/>
    <n v="30561"/>
    <n v="0"/>
    <n v="0"/>
    <n v="0"/>
    <n v="0"/>
    <n v="0"/>
    <n v="0"/>
    <x v="42"/>
  </r>
  <r>
    <n v="52"/>
    <n v="52"/>
    <n v="0"/>
    <n v="0"/>
    <n v="0"/>
    <n v="0"/>
    <n v="0"/>
    <n v="0"/>
    <n v="0"/>
    <n v="0"/>
    <n v="0"/>
    <n v="0"/>
    <x v="46"/>
  </r>
  <r>
    <n v="130"/>
    <n v="130"/>
    <n v="0"/>
    <n v="0"/>
    <n v="0"/>
    <n v="0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4"/>
  </r>
  <r>
    <n v="163"/>
    <n v="163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27"/>
  </r>
  <r>
    <n v="1120"/>
    <n v="0"/>
    <n v="1120"/>
    <n v="0"/>
    <n v="1120"/>
    <n v="0"/>
    <n v="112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52"/>
  </r>
  <r>
    <n v="876"/>
    <n v="0"/>
    <n v="876"/>
    <n v="0"/>
    <n v="0"/>
    <n v="0"/>
    <n v="0"/>
    <n v="0"/>
    <n v="0"/>
    <n v="0"/>
    <n v="0"/>
    <n v="0"/>
    <x v="51"/>
  </r>
  <r>
    <n v="386"/>
    <n v="0"/>
    <n v="386"/>
    <n v="0"/>
    <n v="0"/>
    <n v="0"/>
    <n v="0"/>
    <n v="0"/>
    <n v="386"/>
    <n v="0"/>
    <n v="386"/>
    <n v="0"/>
    <x v="37"/>
  </r>
  <r>
    <n v="629"/>
    <n v="629"/>
    <n v="0"/>
    <n v="0"/>
    <n v="0"/>
    <n v="0"/>
    <n v="0"/>
    <n v="0"/>
    <n v="629"/>
    <n v="629"/>
    <n v="0"/>
    <n v="0"/>
    <x v="14"/>
  </r>
  <r>
    <n v="1528"/>
    <n v="1528"/>
    <n v="0"/>
    <n v="0"/>
    <n v="1528"/>
    <n v="1528"/>
    <n v="0"/>
    <n v="0"/>
    <n v="0"/>
    <n v="0"/>
    <n v="0"/>
    <n v="0"/>
    <x v="40"/>
  </r>
  <r>
    <n v="2558"/>
    <n v="0"/>
    <n v="2558"/>
    <n v="0"/>
    <n v="0"/>
    <n v="0"/>
    <n v="0"/>
    <n v="0"/>
    <n v="0"/>
    <n v="0"/>
    <n v="0"/>
    <n v="0"/>
    <x v="14"/>
  </r>
  <r>
    <n v="40"/>
    <n v="40"/>
    <n v="0"/>
    <n v="0"/>
    <n v="0"/>
    <n v="0"/>
    <n v="0"/>
    <n v="0"/>
    <n v="0"/>
    <n v="0"/>
    <n v="0"/>
    <n v="0"/>
    <x v="51"/>
  </r>
  <r>
    <n v="1450"/>
    <n v="0"/>
    <n v="0"/>
    <n v="1450"/>
    <n v="0"/>
    <n v="0"/>
    <n v="0"/>
    <n v="0"/>
    <n v="0"/>
    <n v="0"/>
    <n v="0"/>
    <n v="0"/>
    <x v="61"/>
  </r>
  <r>
    <n v="1736"/>
    <n v="1736"/>
    <n v="0"/>
    <n v="0"/>
    <n v="0"/>
    <n v="0"/>
    <n v="0"/>
    <n v="0"/>
    <n v="0"/>
    <n v="0"/>
    <n v="0"/>
    <n v="0"/>
    <x v="2"/>
  </r>
  <r>
    <n v="882"/>
    <n v="882"/>
    <n v="0"/>
    <n v="0"/>
    <n v="0"/>
    <n v="0"/>
    <n v="0"/>
    <n v="0"/>
    <n v="0"/>
    <n v="0"/>
    <n v="0"/>
    <n v="0"/>
    <x v="14"/>
  </r>
  <r>
    <n v="1319"/>
    <n v="0"/>
    <n v="1319"/>
    <n v="0"/>
    <n v="0"/>
    <n v="0"/>
    <n v="0"/>
    <n v="0"/>
    <n v="0"/>
    <n v="0"/>
    <n v="0"/>
    <n v="0"/>
    <x v="38"/>
  </r>
  <r>
    <n v="70"/>
    <n v="70"/>
    <n v="0"/>
    <n v="0"/>
    <n v="0"/>
    <n v="0"/>
    <n v="0"/>
    <n v="0"/>
    <n v="0"/>
    <n v="0"/>
    <n v="0"/>
    <n v="0"/>
    <x v="58"/>
  </r>
  <r>
    <n v="185"/>
    <n v="0"/>
    <n v="185"/>
    <n v="0"/>
    <n v="0"/>
    <n v="0"/>
    <n v="0"/>
    <n v="0"/>
    <n v="0"/>
    <n v="0"/>
    <n v="0"/>
    <n v="0"/>
    <x v="0"/>
  </r>
  <r>
    <n v="56"/>
    <n v="56"/>
    <n v="0"/>
    <n v="0"/>
    <n v="0"/>
    <n v="0"/>
    <n v="0"/>
    <n v="0"/>
    <n v="0"/>
    <n v="0"/>
    <n v="0"/>
    <n v="0"/>
    <x v="4"/>
  </r>
  <r>
    <n v="9185"/>
    <n v="9185"/>
    <n v="0"/>
    <n v="0"/>
    <n v="0"/>
    <n v="0"/>
    <n v="0"/>
    <n v="0"/>
    <n v="0"/>
    <n v="0"/>
    <n v="0"/>
    <n v="0"/>
    <x v="58"/>
  </r>
  <r>
    <n v="2920"/>
    <n v="0"/>
    <n v="2920"/>
    <n v="0"/>
    <n v="0"/>
    <n v="0"/>
    <n v="0"/>
    <n v="0"/>
    <n v="0"/>
    <n v="0"/>
    <n v="0"/>
    <n v="0"/>
    <x v="14"/>
  </r>
  <r>
    <n v="16600"/>
    <n v="16600"/>
    <n v="0"/>
    <n v="0"/>
    <n v="0"/>
    <n v="0"/>
    <n v="0"/>
    <n v="0"/>
    <n v="16600"/>
    <n v="16600"/>
    <n v="0"/>
    <n v="0"/>
    <x v="36"/>
  </r>
  <r>
    <n v="784"/>
    <n v="784"/>
    <n v="0"/>
    <n v="0"/>
    <n v="0"/>
    <n v="0"/>
    <n v="0"/>
    <n v="0"/>
    <n v="0"/>
    <n v="0"/>
    <n v="0"/>
    <n v="0"/>
    <x v="22"/>
  </r>
  <r>
    <n v="92"/>
    <n v="92"/>
    <n v="0"/>
    <n v="0"/>
    <n v="0"/>
    <n v="0"/>
    <n v="0"/>
    <n v="0"/>
    <n v="0"/>
    <n v="0"/>
    <n v="0"/>
    <n v="0"/>
    <x v="17"/>
  </r>
  <r>
    <n v="6429"/>
    <n v="6429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11"/>
  </r>
  <r>
    <n v="293"/>
    <n v="293"/>
    <n v="0"/>
    <n v="0"/>
    <n v="0"/>
    <n v="0"/>
    <n v="0"/>
    <n v="0"/>
    <n v="293"/>
    <n v="293"/>
    <n v="0"/>
    <n v="0"/>
    <x v="15"/>
  </r>
  <r>
    <n v="2040"/>
    <n v="2040"/>
    <n v="0"/>
    <n v="0"/>
    <n v="0"/>
    <n v="0"/>
    <n v="0"/>
    <n v="0"/>
    <n v="0"/>
    <n v="0"/>
    <n v="0"/>
    <n v="0"/>
    <x v="34"/>
  </r>
  <r>
    <n v="1640"/>
    <n v="0"/>
    <n v="1640"/>
    <n v="0"/>
    <n v="0"/>
    <n v="0"/>
    <n v="0"/>
    <n v="0"/>
    <n v="0"/>
    <n v="0"/>
    <n v="0"/>
    <n v="0"/>
    <x v="24"/>
  </r>
  <r>
    <n v="4630"/>
    <n v="0"/>
    <n v="4630"/>
    <n v="0"/>
    <n v="4630"/>
    <n v="0"/>
    <n v="4630"/>
    <n v="0"/>
    <n v="0"/>
    <n v="0"/>
    <n v="0"/>
    <n v="0"/>
    <x v="35"/>
  </r>
  <r>
    <n v="18052"/>
    <n v="18052"/>
    <n v="0"/>
    <n v="0"/>
    <n v="18052"/>
    <n v="18052"/>
    <n v="0"/>
    <n v="0"/>
    <n v="0"/>
    <n v="0"/>
    <n v="0"/>
    <n v="0"/>
    <x v="43"/>
  </r>
  <r>
    <n v="22"/>
    <n v="22"/>
    <n v="0"/>
    <n v="0"/>
    <n v="0"/>
    <n v="0"/>
    <n v="0"/>
    <n v="0"/>
    <n v="0"/>
    <n v="0"/>
    <n v="0"/>
    <n v="0"/>
    <x v="17"/>
  </r>
  <r>
    <n v="6198"/>
    <n v="6198"/>
    <n v="0"/>
    <n v="0"/>
    <n v="0"/>
    <n v="0"/>
    <n v="0"/>
    <n v="0"/>
    <n v="6198"/>
    <n v="6198"/>
    <n v="0"/>
    <n v="0"/>
    <x v="38"/>
  </r>
  <r>
    <n v="286"/>
    <n v="286"/>
    <n v="0"/>
    <n v="0"/>
    <n v="0"/>
    <n v="0"/>
    <n v="0"/>
    <n v="0"/>
    <n v="0"/>
    <n v="0"/>
    <n v="0"/>
    <n v="0"/>
    <x v="58"/>
  </r>
  <r>
    <n v="1416"/>
    <n v="1416"/>
    <n v="0"/>
    <n v="0"/>
    <n v="0"/>
    <n v="0"/>
    <n v="0"/>
    <n v="0"/>
    <n v="1416"/>
    <n v="1416"/>
    <n v="0"/>
    <n v="0"/>
    <x v="18"/>
  </r>
  <r>
    <n v="59"/>
    <n v="59"/>
    <n v="0"/>
    <n v="0"/>
    <n v="0"/>
    <n v="0"/>
    <n v="0"/>
    <n v="0"/>
    <n v="0"/>
    <n v="0"/>
    <n v="0"/>
    <n v="0"/>
    <x v="6"/>
  </r>
  <r>
    <n v="518"/>
    <n v="518"/>
    <n v="0"/>
    <n v="0"/>
    <n v="518"/>
    <n v="518"/>
    <n v="0"/>
    <n v="0"/>
    <n v="0"/>
    <n v="0"/>
    <n v="0"/>
    <n v="0"/>
    <x v="51"/>
  </r>
  <r>
    <n v="18173"/>
    <n v="0"/>
    <n v="18173"/>
    <n v="0"/>
    <n v="0"/>
    <n v="0"/>
    <n v="0"/>
    <n v="0"/>
    <n v="0"/>
    <n v="0"/>
    <n v="0"/>
    <n v="0"/>
    <x v="30"/>
  </r>
  <r>
    <n v="220"/>
    <n v="220"/>
    <n v="0"/>
    <n v="0"/>
    <n v="0"/>
    <n v="0"/>
    <n v="0"/>
    <n v="0"/>
    <n v="0"/>
    <n v="0"/>
    <n v="0"/>
    <n v="0"/>
    <x v="0"/>
  </r>
  <r>
    <n v="59"/>
    <n v="59"/>
    <n v="0"/>
    <n v="0"/>
    <n v="0"/>
    <n v="0"/>
    <n v="0"/>
    <n v="0"/>
    <n v="0"/>
    <n v="0"/>
    <n v="0"/>
    <n v="0"/>
    <x v="20"/>
  </r>
  <r>
    <n v="2375"/>
    <n v="0"/>
    <n v="2375"/>
    <n v="0"/>
    <n v="0"/>
    <n v="0"/>
    <n v="0"/>
    <n v="0"/>
    <n v="0"/>
    <n v="0"/>
    <n v="0"/>
    <n v="0"/>
    <x v="19"/>
  </r>
  <r>
    <n v="3677"/>
    <n v="3677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6"/>
  </r>
  <r>
    <n v="80"/>
    <n v="80"/>
    <n v="0"/>
    <n v="0"/>
    <n v="0"/>
    <n v="0"/>
    <n v="0"/>
    <n v="0"/>
    <n v="0"/>
    <n v="0"/>
    <n v="0"/>
    <n v="0"/>
    <x v="23"/>
  </r>
  <r>
    <n v="365"/>
    <n v="365"/>
    <n v="0"/>
    <n v="0"/>
    <n v="0"/>
    <n v="0"/>
    <n v="0"/>
    <n v="0"/>
    <n v="0"/>
    <n v="0"/>
    <n v="0"/>
    <n v="0"/>
    <x v="19"/>
  </r>
  <r>
    <n v="1711"/>
    <n v="0"/>
    <n v="1711"/>
    <n v="0"/>
    <n v="0"/>
    <n v="0"/>
    <n v="0"/>
    <n v="0"/>
    <n v="0"/>
    <n v="0"/>
    <n v="0"/>
    <n v="0"/>
    <x v="43"/>
  </r>
  <r>
    <n v="26"/>
    <n v="26"/>
    <n v="0"/>
    <n v="0"/>
    <n v="0"/>
    <n v="0"/>
    <n v="0"/>
    <n v="0"/>
    <n v="0"/>
    <n v="0"/>
    <n v="0"/>
    <n v="0"/>
    <x v="58"/>
  </r>
  <r>
    <n v="27"/>
    <n v="27"/>
    <n v="0"/>
    <n v="0"/>
    <n v="0"/>
    <n v="0"/>
    <n v="0"/>
    <n v="0"/>
    <n v="27"/>
    <n v="27"/>
    <n v="0"/>
    <n v="0"/>
    <x v="54"/>
  </r>
  <r>
    <n v="3099"/>
    <n v="3099"/>
    <n v="0"/>
    <n v="0"/>
    <n v="0"/>
    <n v="0"/>
    <n v="0"/>
    <n v="0"/>
    <n v="0"/>
    <n v="0"/>
    <n v="0"/>
    <n v="0"/>
    <x v="1"/>
  </r>
  <r>
    <n v="3949"/>
    <n v="3949"/>
    <n v="0"/>
    <n v="0"/>
    <n v="0"/>
    <n v="0"/>
    <n v="0"/>
    <n v="0"/>
    <n v="0"/>
    <n v="0"/>
    <n v="0"/>
    <n v="0"/>
    <x v="1"/>
  </r>
  <r>
    <n v="6385"/>
    <n v="0"/>
    <n v="6385"/>
    <n v="0"/>
    <n v="0"/>
    <n v="0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12"/>
  </r>
  <r>
    <n v="26"/>
    <n v="0"/>
    <n v="26"/>
    <n v="0"/>
    <n v="0"/>
    <n v="0"/>
    <n v="0"/>
    <n v="0"/>
    <n v="26"/>
    <n v="0"/>
    <n v="26"/>
    <n v="0"/>
    <x v="32"/>
  </r>
  <r>
    <n v="2220"/>
    <n v="2220"/>
    <n v="0"/>
    <n v="0"/>
    <n v="0"/>
    <n v="0"/>
    <n v="0"/>
    <n v="0"/>
    <n v="0"/>
    <n v="0"/>
    <n v="0"/>
    <n v="0"/>
    <x v="34"/>
  </r>
  <r>
    <n v="26295"/>
    <n v="0"/>
    <n v="26295"/>
    <n v="0"/>
    <n v="0"/>
    <n v="0"/>
    <n v="0"/>
    <n v="0"/>
    <n v="26295"/>
    <n v="0"/>
    <n v="26295"/>
    <n v="0"/>
    <x v="30"/>
  </r>
  <r>
    <n v="3554"/>
    <n v="3554"/>
    <n v="0"/>
    <n v="0"/>
    <n v="3554"/>
    <n v="3554"/>
    <n v="0"/>
    <n v="0"/>
    <n v="0"/>
    <n v="0"/>
    <n v="0"/>
    <n v="0"/>
    <x v="15"/>
  </r>
  <r>
    <n v="7466"/>
    <n v="7466"/>
    <n v="0"/>
    <n v="0"/>
    <n v="7466"/>
    <n v="7466"/>
    <n v="0"/>
    <n v="0"/>
    <n v="0"/>
    <n v="0"/>
    <n v="0"/>
    <n v="0"/>
    <x v="34"/>
  </r>
  <r>
    <n v="39"/>
    <n v="39"/>
    <n v="0"/>
    <n v="0"/>
    <n v="0"/>
    <n v="0"/>
    <n v="0"/>
    <n v="0"/>
    <n v="0"/>
    <n v="0"/>
    <n v="0"/>
    <n v="0"/>
    <x v="27"/>
  </r>
  <r>
    <n v="66"/>
    <n v="66"/>
    <n v="0"/>
    <n v="0"/>
    <n v="0"/>
    <n v="0"/>
    <n v="0"/>
    <n v="0"/>
    <n v="0"/>
    <n v="0"/>
    <n v="0"/>
    <n v="0"/>
    <x v="31"/>
  </r>
  <r>
    <n v="1435"/>
    <n v="0"/>
    <n v="1435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5"/>
    <n v="5"/>
    <n v="0"/>
    <n v="0"/>
    <x v="17"/>
  </r>
  <r>
    <n v="9"/>
    <n v="9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54"/>
  </r>
  <r>
    <n v="22"/>
    <n v="22"/>
    <n v="0"/>
    <n v="0"/>
    <n v="0"/>
    <n v="0"/>
    <n v="0"/>
    <n v="0"/>
    <n v="0"/>
    <n v="0"/>
    <n v="0"/>
    <n v="0"/>
    <x v="58"/>
  </r>
  <r>
    <n v="22"/>
    <n v="22"/>
    <n v="0"/>
    <n v="0"/>
    <n v="0"/>
    <n v="0"/>
    <n v="0"/>
    <n v="0"/>
    <n v="22"/>
    <n v="22"/>
    <n v="0"/>
    <n v="0"/>
    <x v="37"/>
  </r>
  <r>
    <n v="42"/>
    <n v="42"/>
    <n v="0"/>
    <n v="0"/>
    <n v="0"/>
    <n v="0"/>
    <n v="0"/>
    <n v="0"/>
    <n v="0"/>
    <n v="0"/>
    <n v="0"/>
    <n v="0"/>
    <x v="11"/>
  </r>
  <r>
    <n v="239"/>
    <n v="239"/>
    <n v="0"/>
    <n v="0"/>
    <n v="0"/>
    <n v="0"/>
    <n v="0"/>
    <n v="0"/>
    <n v="239"/>
    <n v="239"/>
    <n v="0"/>
    <n v="0"/>
    <x v="19"/>
  </r>
  <r>
    <n v="1861"/>
    <n v="0"/>
    <n v="1861"/>
    <n v="0"/>
    <n v="0"/>
    <n v="0"/>
    <n v="0"/>
    <n v="0"/>
    <n v="0"/>
    <n v="0"/>
    <n v="0"/>
    <n v="0"/>
    <x v="28"/>
  </r>
  <r>
    <n v="759"/>
    <n v="759"/>
    <n v="0"/>
    <n v="0"/>
    <n v="0"/>
    <n v="0"/>
    <n v="0"/>
    <n v="0"/>
    <n v="0"/>
    <n v="0"/>
    <n v="0"/>
    <n v="0"/>
    <x v="29"/>
  </r>
  <r>
    <n v="38"/>
    <n v="38"/>
    <n v="0"/>
    <n v="0"/>
    <n v="0"/>
    <n v="0"/>
    <n v="0"/>
    <n v="0"/>
    <n v="0"/>
    <n v="0"/>
    <n v="0"/>
    <n v="0"/>
    <x v="5"/>
  </r>
  <r>
    <n v="25264"/>
    <n v="0"/>
    <n v="25264"/>
    <n v="0"/>
    <n v="0"/>
    <n v="0"/>
    <n v="0"/>
    <n v="0"/>
    <n v="0"/>
    <n v="0"/>
    <n v="0"/>
    <n v="0"/>
    <x v="57"/>
  </r>
  <r>
    <n v="426"/>
    <n v="426"/>
    <n v="0"/>
    <n v="0"/>
    <n v="0"/>
    <n v="0"/>
    <n v="0"/>
    <n v="0"/>
    <n v="0"/>
    <n v="0"/>
    <n v="0"/>
    <n v="0"/>
    <x v="16"/>
  </r>
  <r>
    <n v="19"/>
    <n v="19"/>
    <n v="0"/>
    <n v="0"/>
    <n v="0"/>
    <n v="0"/>
    <n v="0"/>
    <n v="0"/>
    <n v="0"/>
    <n v="0"/>
    <n v="0"/>
    <n v="0"/>
    <x v="29"/>
  </r>
  <r>
    <n v="2820"/>
    <n v="2820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28"/>
  </r>
  <r>
    <n v="19"/>
    <n v="19"/>
    <n v="0"/>
    <n v="0"/>
    <n v="19"/>
    <n v="19"/>
    <n v="0"/>
    <n v="0"/>
    <n v="0"/>
    <n v="0"/>
    <n v="0"/>
    <n v="0"/>
    <x v="23"/>
  </r>
  <r>
    <n v="2634"/>
    <n v="2634"/>
    <n v="0"/>
    <n v="0"/>
    <n v="0"/>
    <n v="0"/>
    <n v="0"/>
    <n v="0"/>
    <n v="0"/>
    <n v="0"/>
    <n v="0"/>
    <n v="0"/>
    <x v="22"/>
  </r>
  <r>
    <n v="14"/>
    <n v="14"/>
    <n v="0"/>
    <n v="0"/>
    <n v="14"/>
    <n v="14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50"/>
  </r>
  <r>
    <n v="37"/>
    <n v="37"/>
    <n v="0"/>
    <n v="0"/>
    <n v="0"/>
    <n v="0"/>
    <n v="0"/>
    <n v="0"/>
    <n v="0"/>
    <n v="0"/>
    <n v="0"/>
    <n v="0"/>
    <x v="17"/>
  </r>
  <r>
    <n v="110"/>
    <n v="110"/>
    <n v="0"/>
    <n v="0"/>
    <n v="0"/>
    <n v="0"/>
    <n v="0"/>
    <n v="0"/>
    <n v="0"/>
    <n v="0"/>
    <n v="0"/>
    <n v="0"/>
    <x v="53"/>
  </r>
  <r>
    <n v="410"/>
    <n v="410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22"/>
  </r>
  <r>
    <n v="12"/>
    <n v="12"/>
    <n v="0"/>
    <n v="0"/>
    <n v="0"/>
    <n v="0"/>
    <n v="0"/>
    <n v="0"/>
    <n v="0"/>
    <n v="0"/>
    <n v="0"/>
    <n v="0"/>
    <x v="34"/>
  </r>
  <r>
    <n v="1954"/>
    <n v="0"/>
    <n v="1954"/>
    <n v="0"/>
    <n v="0"/>
    <n v="0"/>
    <n v="0"/>
    <n v="0"/>
    <n v="0"/>
    <n v="0"/>
    <n v="0"/>
    <n v="0"/>
    <x v="46"/>
  </r>
  <r>
    <n v="4122"/>
    <n v="4122"/>
    <n v="0"/>
    <n v="0"/>
    <n v="0"/>
    <n v="0"/>
    <n v="0"/>
    <n v="0"/>
    <n v="4122"/>
    <n v="4122"/>
    <n v="0"/>
    <n v="0"/>
    <x v="52"/>
  </r>
  <r>
    <n v="20"/>
    <n v="20"/>
    <n v="0"/>
    <n v="0"/>
    <n v="0"/>
    <n v="0"/>
    <n v="0"/>
    <n v="0"/>
    <n v="20"/>
    <n v="20"/>
    <n v="0"/>
    <n v="0"/>
    <x v="38"/>
  </r>
  <r>
    <n v="1443"/>
    <n v="0"/>
    <n v="1443"/>
    <n v="0"/>
    <n v="0"/>
    <n v="0"/>
    <n v="0"/>
    <n v="0"/>
    <n v="0"/>
    <n v="0"/>
    <n v="0"/>
    <n v="0"/>
    <x v="38"/>
  </r>
  <r>
    <n v="4"/>
    <n v="4"/>
    <n v="0"/>
    <n v="0"/>
    <n v="4"/>
    <n v="4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17"/>
  </r>
  <r>
    <n v="3264"/>
    <n v="3264"/>
    <n v="0"/>
    <n v="0"/>
    <n v="0"/>
    <n v="0"/>
    <n v="0"/>
    <n v="0"/>
    <n v="3264"/>
    <n v="3264"/>
    <n v="0"/>
    <n v="0"/>
    <x v="16"/>
  </r>
  <r>
    <n v="5194"/>
    <n v="5194"/>
    <n v="0"/>
    <n v="0"/>
    <n v="0"/>
    <n v="0"/>
    <n v="0"/>
    <n v="0"/>
    <n v="0"/>
    <n v="0"/>
    <n v="0"/>
    <n v="0"/>
    <x v="2"/>
  </r>
  <r>
    <n v="7964"/>
    <n v="7964"/>
    <n v="0"/>
    <n v="0"/>
    <n v="0"/>
    <n v="0"/>
    <n v="0"/>
    <n v="0"/>
    <n v="0"/>
    <n v="0"/>
    <n v="0"/>
    <n v="0"/>
    <x v="51"/>
  </r>
  <r>
    <n v="136"/>
    <n v="136"/>
    <n v="0"/>
    <n v="0"/>
    <n v="0"/>
    <n v="0"/>
    <n v="0"/>
    <n v="0"/>
    <n v="0"/>
    <n v="0"/>
    <n v="0"/>
    <n v="0"/>
    <x v="14"/>
  </r>
  <r>
    <n v="2579"/>
    <n v="0"/>
    <n v="2579"/>
    <n v="0"/>
    <n v="0"/>
    <n v="0"/>
    <n v="0"/>
    <n v="0"/>
    <n v="0"/>
    <n v="0"/>
    <n v="0"/>
    <n v="0"/>
    <x v="29"/>
  </r>
  <r>
    <n v="2298"/>
    <n v="2298"/>
    <n v="0"/>
    <n v="0"/>
    <n v="0"/>
    <n v="0"/>
    <n v="0"/>
    <n v="0"/>
    <n v="0"/>
    <n v="0"/>
    <n v="0"/>
    <n v="0"/>
    <x v="22"/>
  </r>
  <r>
    <n v="40"/>
    <n v="40"/>
    <n v="0"/>
    <n v="0"/>
    <n v="0"/>
    <n v="0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28"/>
  </r>
  <r>
    <n v="2179"/>
    <n v="2179"/>
    <n v="0"/>
    <n v="0"/>
    <n v="0"/>
    <n v="0"/>
    <n v="0"/>
    <n v="0"/>
    <n v="0"/>
    <n v="0"/>
    <n v="0"/>
    <n v="0"/>
    <x v="19"/>
  </r>
  <r>
    <n v="5397"/>
    <n v="5397"/>
    <n v="0"/>
    <n v="0"/>
    <n v="0"/>
    <n v="0"/>
    <n v="0"/>
    <n v="0"/>
    <n v="0"/>
    <n v="0"/>
    <n v="0"/>
    <n v="0"/>
    <x v="7"/>
  </r>
  <r>
    <n v="874"/>
    <n v="874"/>
    <n v="0"/>
    <n v="0"/>
    <n v="0"/>
    <n v="0"/>
    <n v="0"/>
    <n v="0"/>
    <n v="0"/>
    <n v="0"/>
    <n v="0"/>
    <n v="0"/>
    <x v="26"/>
  </r>
  <r>
    <n v="16"/>
    <n v="16"/>
    <n v="0"/>
    <n v="0"/>
    <n v="0"/>
    <n v="0"/>
    <n v="0"/>
    <n v="0"/>
    <n v="0"/>
    <n v="0"/>
    <n v="0"/>
    <n v="0"/>
    <x v="50"/>
  </r>
  <r>
    <n v="4873"/>
    <n v="4873"/>
    <n v="0"/>
    <n v="0"/>
    <n v="0"/>
    <n v="0"/>
    <n v="0"/>
    <n v="0"/>
    <n v="0"/>
    <n v="0"/>
    <n v="0"/>
    <n v="0"/>
    <x v="42"/>
  </r>
  <r>
    <n v="117"/>
    <n v="117"/>
    <n v="0"/>
    <n v="0"/>
    <n v="0"/>
    <n v="0"/>
    <n v="0"/>
    <n v="0"/>
    <n v="0"/>
    <n v="0"/>
    <n v="0"/>
    <n v="0"/>
    <x v="18"/>
  </r>
  <r>
    <n v="309"/>
    <n v="309"/>
    <n v="0"/>
    <n v="0"/>
    <n v="309"/>
    <n v="309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40"/>
  </r>
  <r>
    <n v="7313"/>
    <n v="7313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26"/>
  </r>
  <r>
    <n v="8325"/>
    <n v="0"/>
    <n v="8325"/>
    <n v="0"/>
    <n v="0"/>
    <n v="0"/>
    <n v="0"/>
    <n v="0"/>
    <n v="0"/>
    <n v="0"/>
    <n v="0"/>
    <n v="0"/>
    <x v="41"/>
  </r>
  <r>
    <n v="231527"/>
    <n v="0"/>
    <n v="0"/>
    <n v="231527"/>
    <n v="0"/>
    <n v="0"/>
    <n v="0"/>
    <n v="0"/>
    <n v="231527"/>
    <n v="0"/>
    <n v="0"/>
    <n v="231527"/>
    <x v="2"/>
  </r>
  <r>
    <n v="104"/>
    <n v="104"/>
    <n v="0"/>
    <n v="0"/>
    <n v="0"/>
    <n v="0"/>
    <n v="0"/>
    <n v="0"/>
    <n v="0"/>
    <n v="0"/>
    <n v="0"/>
    <n v="0"/>
    <x v="16"/>
  </r>
  <r>
    <n v="6096"/>
    <n v="6096"/>
    <n v="0"/>
    <n v="0"/>
    <n v="0"/>
    <n v="0"/>
    <n v="0"/>
    <n v="0"/>
    <n v="0"/>
    <n v="0"/>
    <n v="0"/>
    <n v="0"/>
    <x v="57"/>
  </r>
  <r>
    <n v="170423"/>
    <n v="0"/>
    <n v="0"/>
    <n v="170423"/>
    <n v="170423"/>
    <n v="0"/>
    <n v="0"/>
    <n v="170423"/>
    <n v="0"/>
    <n v="0"/>
    <n v="0"/>
    <n v="0"/>
    <x v="2"/>
  </r>
  <r>
    <n v="2221"/>
    <n v="2221"/>
    <n v="0"/>
    <n v="0"/>
    <n v="0"/>
    <n v="0"/>
    <n v="0"/>
    <n v="0"/>
    <n v="0"/>
    <n v="0"/>
    <n v="0"/>
    <n v="0"/>
    <x v="34"/>
  </r>
  <r>
    <n v="229"/>
    <n v="229"/>
    <n v="0"/>
    <n v="0"/>
    <n v="0"/>
    <n v="0"/>
    <n v="0"/>
    <n v="0"/>
    <n v="229"/>
    <n v="229"/>
    <n v="0"/>
    <n v="0"/>
    <x v="49"/>
  </r>
  <r>
    <n v="4"/>
    <n v="4"/>
    <n v="0"/>
    <n v="0"/>
    <n v="4"/>
    <n v="4"/>
    <n v="0"/>
    <n v="0"/>
    <n v="0"/>
    <n v="0"/>
    <n v="0"/>
    <n v="0"/>
    <x v="33"/>
  </r>
  <r>
    <n v="20934"/>
    <n v="20934"/>
    <n v="0"/>
    <n v="0"/>
    <n v="0"/>
    <n v="0"/>
    <n v="0"/>
    <n v="0"/>
    <n v="20934"/>
    <n v="20934"/>
    <n v="0"/>
    <n v="0"/>
    <x v="29"/>
  </r>
  <r>
    <n v="60"/>
    <n v="60"/>
    <n v="0"/>
    <n v="0"/>
    <n v="0"/>
    <n v="0"/>
    <n v="0"/>
    <n v="0"/>
    <n v="0"/>
    <n v="0"/>
    <n v="0"/>
    <n v="0"/>
    <x v="38"/>
  </r>
  <r>
    <n v="181"/>
    <n v="0"/>
    <n v="0"/>
    <n v="181"/>
    <n v="0"/>
    <n v="0"/>
    <n v="0"/>
    <n v="0"/>
    <n v="0"/>
    <n v="0"/>
    <n v="0"/>
    <n v="0"/>
    <x v="14"/>
  </r>
  <r>
    <n v="42"/>
    <n v="42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"/>
  </r>
  <r>
    <n v="116"/>
    <n v="116"/>
    <n v="0"/>
    <n v="0"/>
    <n v="0"/>
    <n v="0"/>
    <n v="0"/>
    <n v="0"/>
    <n v="0"/>
    <n v="0"/>
    <n v="0"/>
    <n v="0"/>
    <x v="20"/>
  </r>
  <r>
    <n v="243"/>
    <n v="243"/>
    <n v="0"/>
    <n v="0"/>
    <n v="0"/>
    <n v="0"/>
    <n v="0"/>
    <n v="0"/>
    <n v="0"/>
    <n v="0"/>
    <n v="0"/>
    <n v="0"/>
    <x v="28"/>
  </r>
  <r>
    <n v="150"/>
    <n v="150"/>
    <n v="0"/>
    <n v="0"/>
    <n v="0"/>
    <n v="0"/>
    <n v="0"/>
    <n v="0"/>
    <n v="0"/>
    <n v="0"/>
    <n v="0"/>
    <n v="0"/>
    <x v="18"/>
  </r>
  <r>
    <n v="454"/>
    <n v="454"/>
    <n v="0"/>
    <n v="0"/>
    <n v="0"/>
    <n v="0"/>
    <n v="0"/>
    <n v="0"/>
    <n v="0"/>
    <n v="0"/>
    <n v="0"/>
    <n v="0"/>
    <x v="51"/>
  </r>
  <r>
    <n v="18"/>
    <n v="18"/>
    <n v="0"/>
    <n v="0"/>
    <n v="0"/>
    <n v="0"/>
    <n v="0"/>
    <n v="0"/>
    <n v="0"/>
    <n v="0"/>
    <n v="0"/>
    <n v="0"/>
    <x v="44"/>
  </r>
  <r>
    <n v="901"/>
    <n v="901"/>
    <n v="0"/>
    <n v="0"/>
    <n v="0"/>
    <n v="0"/>
    <n v="0"/>
    <n v="0"/>
    <n v="0"/>
    <n v="0"/>
    <n v="0"/>
    <n v="0"/>
    <x v="29"/>
  </r>
  <r>
    <n v="17"/>
    <n v="17"/>
    <n v="0"/>
    <n v="0"/>
    <n v="17"/>
    <n v="17"/>
    <n v="0"/>
    <n v="0"/>
    <n v="0"/>
    <n v="0"/>
    <n v="0"/>
    <n v="0"/>
    <x v="6"/>
  </r>
  <r>
    <n v="214"/>
    <n v="214"/>
    <n v="0"/>
    <n v="0"/>
    <n v="0"/>
    <n v="0"/>
    <n v="0"/>
    <n v="0"/>
    <n v="0"/>
    <n v="0"/>
    <n v="0"/>
    <n v="0"/>
    <x v="17"/>
  </r>
  <r>
    <n v="2679"/>
    <n v="0"/>
    <n v="0"/>
    <n v="2679"/>
    <n v="0"/>
    <n v="0"/>
    <n v="0"/>
    <n v="0"/>
    <n v="0"/>
    <n v="0"/>
    <n v="0"/>
    <n v="0"/>
    <x v="48"/>
  </r>
  <r>
    <n v="1560"/>
    <n v="1560"/>
    <n v="0"/>
    <n v="0"/>
    <n v="0"/>
    <n v="0"/>
    <n v="0"/>
    <n v="0"/>
    <n v="0"/>
    <n v="0"/>
    <n v="0"/>
    <n v="0"/>
    <x v="53"/>
  </r>
  <r>
    <n v="12953"/>
    <n v="0"/>
    <n v="0"/>
    <n v="12953"/>
    <n v="0"/>
    <n v="0"/>
    <n v="0"/>
    <n v="0"/>
    <n v="0"/>
    <n v="0"/>
    <n v="0"/>
    <n v="0"/>
    <x v="62"/>
  </r>
  <r>
    <n v="2"/>
    <n v="2"/>
    <n v="0"/>
    <n v="0"/>
    <n v="0"/>
    <n v="0"/>
    <n v="0"/>
    <n v="0"/>
    <n v="0"/>
    <n v="0"/>
    <n v="0"/>
    <n v="0"/>
    <x v="12"/>
  </r>
  <r>
    <n v="8719"/>
    <n v="0"/>
    <n v="8719"/>
    <n v="0"/>
    <n v="0"/>
    <n v="0"/>
    <n v="0"/>
    <n v="0"/>
    <n v="0"/>
    <n v="0"/>
    <n v="0"/>
    <n v="0"/>
    <x v="13"/>
  </r>
  <r>
    <n v="23739"/>
    <n v="23739"/>
    <n v="0"/>
    <n v="0"/>
    <n v="0"/>
    <n v="0"/>
    <n v="0"/>
    <n v="0"/>
    <n v="0"/>
    <n v="0"/>
    <n v="0"/>
    <n v="0"/>
    <x v="42"/>
  </r>
  <r>
    <n v="4722"/>
    <n v="4722"/>
    <n v="0"/>
    <n v="0"/>
    <n v="0"/>
    <n v="0"/>
    <n v="0"/>
    <n v="0"/>
    <n v="4722"/>
    <n v="4722"/>
    <n v="0"/>
    <n v="0"/>
    <x v="22"/>
  </r>
  <r>
    <n v="142"/>
    <n v="142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11"/>
  </r>
  <r>
    <n v="1044"/>
    <n v="1044"/>
    <n v="0"/>
    <n v="0"/>
    <n v="1044"/>
    <n v="1044"/>
    <n v="0"/>
    <n v="0"/>
    <n v="0"/>
    <n v="0"/>
    <n v="0"/>
    <n v="0"/>
    <x v="16"/>
  </r>
  <r>
    <n v="38"/>
    <n v="0"/>
    <n v="38"/>
    <n v="0"/>
    <n v="0"/>
    <n v="0"/>
    <n v="0"/>
    <n v="0"/>
    <n v="0"/>
    <n v="0"/>
    <n v="0"/>
    <n v="0"/>
    <x v="51"/>
  </r>
  <r>
    <n v="327"/>
    <n v="327"/>
    <n v="0"/>
    <n v="0"/>
    <n v="0"/>
    <n v="0"/>
    <n v="0"/>
    <n v="0"/>
    <n v="327"/>
    <n v="327"/>
    <n v="0"/>
    <n v="0"/>
    <x v="52"/>
  </r>
  <r>
    <n v="1331"/>
    <n v="1331"/>
    <n v="0"/>
    <n v="0"/>
    <n v="0"/>
    <n v="0"/>
    <n v="0"/>
    <n v="0"/>
    <n v="0"/>
    <n v="0"/>
    <n v="0"/>
    <n v="0"/>
    <x v="24"/>
  </r>
  <r>
    <n v="1709"/>
    <n v="0"/>
    <n v="1709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3"/>
    <n v="3"/>
    <n v="0"/>
    <n v="0"/>
    <x v="59"/>
  </r>
  <r>
    <n v="252"/>
    <n v="252"/>
    <n v="0"/>
    <n v="0"/>
    <n v="0"/>
    <n v="0"/>
    <n v="0"/>
    <n v="0"/>
    <n v="0"/>
    <n v="0"/>
    <n v="0"/>
    <n v="0"/>
    <x v="17"/>
  </r>
  <r>
    <n v="9"/>
    <n v="0"/>
    <n v="0"/>
    <n v="9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1"/>
  </r>
  <r>
    <n v="221"/>
    <n v="221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0"/>
    <n v="0"/>
    <n v="0"/>
    <n v="0"/>
    <x v="46"/>
  </r>
  <r>
    <n v="77"/>
    <n v="77"/>
    <n v="0"/>
    <n v="0"/>
    <n v="0"/>
    <n v="0"/>
    <n v="0"/>
    <n v="0"/>
    <n v="0"/>
    <n v="0"/>
    <n v="0"/>
    <n v="0"/>
    <x v="20"/>
  </r>
  <r>
    <n v="11753"/>
    <n v="11753"/>
    <n v="0"/>
    <n v="0"/>
    <n v="0"/>
    <n v="0"/>
    <n v="0"/>
    <n v="0"/>
    <n v="0"/>
    <n v="0"/>
    <n v="0"/>
    <n v="0"/>
    <x v="20"/>
  </r>
  <r>
    <n v="87"/>
    <n v="87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21"/>
  </r>
  <r>
    <n v="3211"/>
    <n v="3211"/>
    <n v="0"/>
    <n v="0"/>
    <n v="0"/>
    <n v="0"/>
    <n v="0"/>
    <n v="0"/>
    <n v="3211"/>
    <n v="3211"/>
    <n v="0"/>
    <n v="0"/>
    <x v="11"/>
  </r>
  <r>
    <n v="1245"/>
    <n v="1245"/>
    <n v="0"/>
    <n v="0"/>
    <n v="0"/>
    <n v="0"/>
    <n v="0"/>
    <n v="0"/>
    <n v="0"/>
    <n v="0"/>
    <n v="0"/>
    <n v="0"/>
    <x v="42"/>
  </r>
  <r>
    <n v="703"/>
    <n v="703"/>
    <n v="0"/>
    <n v="0"/>
    <n v="0"/>
    <n v="0"/>
    <n v="0"/>
    <n v="0"/>
    <n v="0"/>
    <n v="0"/>
    <n v="0"/>
    <n v="0"/>
    <x v="42"/>
  </r>
  <r>
    <n v="26"/>
    <n v="26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10"/>
  </r>
  <r>
    <n v="435"/>
    <n v="435"/>
    <n v="0"/>
    <n v="0"/>
    <n v="0"/>
    <n v="0"/>
    <n v="0"/>
    <n v="0"/>
    <n v="0"/>
    <n v="0"/>
    <n v="0"/>
    <n v="0"/>
    <x v="42"/>
  </r>
  <r>
    <n v="278"/>
    <n v="278"/>
    <n v="0"/>
    <n v="0"/>
    <n v="0"/>
    <n v="0"/>
    <n v="0"/>
    <n v="0"/>
    <n v="278"/>
    <n v="278"/>
    <n v="0"/>
    <n v="0"/>
    <x v="31"/>
  </r>
  <r>
    <n v="9"/>
    <n v="9"/>
    <n v="0"/>
    <n v="0"/>
    <n v="0"/>
    <n v="0"/>
    <n v="0"/>
    <n v="0"/>
    <n v="9"/>
    <n v="9"/>
    <n v="0"/>
    <n v="0"/>
    <x v="25"/>
  </r>
  <r>
    <n v="4905"/>
    <n v="0"/>
    <n v="0"/>
    <n v="4905"/>
    <n v="0"/>
    <n v="0"/>
    <n v="0"/>
    <n v="0"/>
    <n v="4905"/>
    <n v="0"/>
    <n v="0"/>
    <n v="4905"/>
    <x v="61"/>
  </r>
  <r>
    <n v="1"/>
    <n v="1"/>
    <n v="0"/>
    <n v="0"/>
    <n v="1"/>
    <n v="1"/>
    <n v="0"/>
    <n v="0"/>
    <n v="0"/>
    <n v="0"/>
    <n v="0"/>
    <n v="0"/>
    <x v="6"/>
  </r>
  <r>
    <n v="23378"/>
    <n v="23378"/>
    <n v="0"/>
    <n v="0"/>
    <n v="23378"/>
    <n v="23378"/>
    <n v="0"/>
    <n v="0"/>
    <n v="0"/>
    <n v="0"/>
    <n v="0"/>
    <n v="0"/>
    <x v="58"/>
  </r>
  <r>
    <n v="41"/>
    <n v="41"/>
    <n v="0"/>
    <n v="0"/>
    <n v="0"/>
    <n v="0"/>
    <n v="0"/>
    <n v="0"/>
    <n v="0"/>
    <n v="0"/>
    <n v="0"/>
    <n v="0"/>
    <x v="47"/>
  </r>
  <r>
    <n v="7025"/>
    <n v="0"/>
    <n v="7025"/>
    <n v="0"/>
    <n v="0"/>
    <n v="0"/>
    <n v="0"/>
    <n v="0"/>
    <n v="0"/>
    <n v="0"/>
    <n v="0"/>
    <n v="0"/>
    <x v="35"/>
  </r>
  <r>
    <n v="4567"/>
    <n v="4567"/>
    <n v="0"/>
    <n v="0"/>
    <n v="0"/>
    <n v="0"/>
    <n v="0"/>
    <n v="0"/>
    <n v="0"/>
    <n v="0"/>
    <n v="0"/>
    <n v="0"/>
    <x v="20"/>
  </r>
  <r>
    <n v="88"/>
    <n v="88"/>
    <n v="0"/>
    <n v="0"/>
    <n v="0"/>
    <n v="0"/>
    <n v="0"/>
    <n v="0"/>
    <n v="0"/>
    <n v="0"/>
    <n v="0"/>
    <n v="0"/>
    <x v="8"/>
  </r>
  <r>
    <n v="55"/>
    <n v="55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0"/>
    <n v="0"/>
    <n v="0"/>
    <n v="0"/>
    <x v="29"/>
  </r>
  <r>
    <n v="304"/>
    <n v="304"/>
    <n v="0"/>
    <n v="0"/>
    <n v="0"/>
    <n v="0"/>
    <n v="0"/>
    <n v="0"/>
    <n v="0"/>
    <n v="0"/>
    <n v="0"/>
    <n v="0"/>
    <x v="22"/>
  </r>
  <r>
    <n v="168"/>
    <n v="168"/>
    <n v="0"/>
    <n v="0"/>
    <n v="0"/>
    <n v="0"/>
    <n v="0"/>
    <n v="0"/>
    <n v="0"/>
    <n v="0"/>
    <n v="0"/>
    <n v="0"/>
    <x v="35"/>
  </r>
  <r>
    <n v="788"/>
    <n v="788"/>
    <n v="0"/>
    <n v="0"/>
    <n v="0"/>
    <n v="0"/>
    <n v="0"/>
    <n v="0"/>
    <n v="0"/>
    <n v="0"/>
    <n v="0"/>
    <n v="0"/>
    <x v="33"/>
  </r>
  <r>
    <n v="5"/>
    <n v="5"/>
    <n v="0"/>
    <n v="0"/>
    <n v="0"/>
    <n v="0"/>
    <n v="0"/>
    <n v="0"/>
    <n v="0"/>
    <n v="0"/>
    <n v="0"/>
    <n v="0"/>
    <x v="50"/>
  </r>
  <r>
    <n v="115"/>
    <n v="115"/>
    <n v="0"/>
    <n v="0"/>
    <n v="0"/>
    <n v="0"/>
    <n v="0"/>
    <n v="0"/>
    <n v="0"/>
    <n v="0"/>
    <n v="0"/>
    <n v="0"/>
    <x v="31"/>
  </r>
  <r>
    <n v="33"/>
    <n v="33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46"/>
  </r>
  <r>
    <n v="5"/>
    <n v="5"/>
    <n v="0"/>
    <n v="0"/>
    <n v="5"/>
    <n v="5"/>
    <n v="0"/>
    <n v="0"/>
    <n v="0"/>
    <n v="0"/>
    <n v="0"/>
    <n v="0"/>
    <x v="10"/>
  </r>
  <r>
    <n v="10"/>
    <n v="10"/>
    <n v="0"/>
    <n v="0"/>
    <n v="10"/>
    <n v="10"/>
    <n v="0"/>
    <n v="0"/>
    <n v="0"/>
    <n v="0"/>
    <n v="0"/>
    <n v="0"/>
    <x v="38"/>
  </r>
  <r>
    <n v="1144"/>
    <n v="1144"/>
    <n v="0"/>
    <n v="0"/>
    <n v="0"/>
    <n v="0"/>
    <n v="0"/>
    <n v="0"/>
    <n v="0"/>
    <n v="0"/>
    <n v="0"/>
    <n v="0"/>
    <x v="27"/>
  </r>
  <r>
    <n v="46"/>
    <n v="46"/>
    <n v="0"/>
    <n v="0"/>
    <n v="0"/>
    <n v="0"/>
    <n v="0"/>
    <n v="0"/>
    <n v="46"/>
    <n v="46"/>
    <n v="0"/>
    <n v="0"/>
    <x v="27"/>
  </r>
  <r>
    <n v="200"/>
    <n v="200"/>
    <n v="0"/>
    <n v="0"/>
    <n v="0"/>
    <n v="0"/>
    <n v="0"/>
    <n v="0"/>
    <n v="0"/>
    <n v="0"/>
    <n v="0"/>
    <n v="0"/>
    <x v="5"/>
  </r>
  <r>
    <n v="41"/>
    <n v="41"/>
    <n v="0"/>
    <n v="0"/>
    <n v="0"/>
    <n v="0"/>
    <n v="0"/>
    <n v="0"/>
    <n v="0"/>
    <n v="0"/>
    <n v="0"/>
    <n v="0"/>
    <x v="14"/>
  </r>
  <r>
    <n v="687"/>
    <n v="687"/>
    <n v="0"/>
    <n v="0"/>
    <n v="0"/>
    <n v="0"/>
    <n v="0"/>
    <n v="0"/>
    <n v="0"/>
    <n v="0"/>
    <n v="0"/>
    <n v="0"/>
    <x v="44"/>
  </r>
  <r>
    <n v="521"/>
    <n v="521"/>
    <n v="0"/>
    <n v="0"/>
    <n v="0"/>
    <n v="0"/>
    <n v="0"/>
    <n v="0"/>
    <n v="521"/>
    <n v="521"/>
    <n v="0"/>
    <n v="0"/>
    <x v="5"/>
  </r>
  <r>
    <n v="67"/>
    <n v="67"/>
    <n v="0"/>
    <n v="0"/>
    <n v="0"/>
    <n v="0"/>
    <n v="0"/>
    <n v="0"/>
    <n v="67"/>
    <n v="67"/>
    <n v="0"/>
    <n v="0"/>
    <x v="10"/>
  </r>
  <r>
    <n v="4791"/>
    <n v="0"/>
    <n v="4791"/>
    <n v="0"/>
    <n v="0"/>
    <n v="0"/>
    <n v="0"/>
    <n v="0"/>
    <n v="4791"/>
    <n v="0"/>
    <n v="4791"/>
    <n v="0"/>
    <x v="46"/>
  </r>
  <r>
    <n v="22941"/>
    <n v="0"/>
    <n v="22941"/>
    <n v="0"/>
    <n v="0"/>
    <n v="0"/>
    <n v="0"/>
    <n v="0"/>
    <n v="0"/>
    <n v="0"/>
    <n v="0"/>
    <n v="0"/>
    <x v="34"/>
  </r>
  <r>
    <n v="4692"/>
    <n v="4692"/>
    <n v="0"/>
    <n v="0"/>
    <n v="4692"/>
    <n v="4692"/>
    <n v="0"/>
    <n v="0"/>
    <n v="0"/>
    <n v="0"/>
    <n v="0"/>
    <n v="0"/>
    <x v="28"/>
  </r>
  <r>
    <n v="148"/>
    <n v="148"/>
    <n v="0"/>
    <n v="0"/>
    <n v="0"/>
    <n v="0"/>
    <n v="0"/>
    <n v="0"/>
    <n v="0"/>
    <n v="0"/>
    <n v="0"/>
    <n v="0"/>
    <x v="45"/>
  </r>
  <r>
    <n v="455"/>
    <n v="455"/>
    <n v="0"/>
    <n v="0"/>
    <n v="0"/>
    <n v="0"/>
    <n v="0"/>
    <n v="0"/>
    <n v="0"/>
    <n v="0"/>
    <n v="0"/>
    <n v="0"/>
    <x v="38"/>
  </r>
  <r>
    <n v="463"/>
    <n v="463"/>
    <n v="0"/>
    <n v="0"/>
    <n v="463"/>
    <n v="463"/>
    <n v="0"/>
    <n v="0"/>
    <n v="0"/>
    <n v="0"/>
    <n v="0"/>
    <n v="0"/>
    <x v="31"/>
  </r>
  <r>
    <n v="1487"/>
    <n v="1487"/>
    <n v="0"/>
    <n v="0"/>
    <n v="0"/>
    <n v="0"/>
    <n v="0"/>
    <n v="0"/>
    <n v="1487"/>
    <n v="1487"/>
    <n v="0"/>
    <n v="0"/>
    <x v="46"/>
  </r>
  <r>
    <n v="144"/>
    <n v="144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18"/>
  </r>
  <r>
    <n v="181"/>
    <n v="181"/>
    <n v="0"/>
    <n v="0"/>
    <n v="0"/>
    <n v="0"/>
    <n v="0"/>
    <n v="0"/>
    <n v="0"/>
    <n v="0"/>
    <n v="0"/>
    <n v="0"/>
    <x v="52"/>
  </r>
  <r>
    <n v="304"/>
    <n v="304"/>
    <n v="0"/>
    <n v="0"/>
    <n v="0"/>
    <n v="0"/>
    <n v="0"/>
    <n v="0"/>
    <n v="0"/>
    <n v="0"/>
    <n v="0"/>
    <n v="0"/>
    <x v="40"/>
  </r>
  <r>
    <n v="19"/>
    <n v="19"/>
    <n v="0"/>
    <n v="0"/>
    <n v="0"/>
    <n v="0"/>
    <n v="0"/>
    <n v="0"/>
    <n v="19"/>
    <n v="19"/>
    <n v="0"/>
    <n v="0"/>
    <x v="53"/>
  </r>
  <r>
    <n v="16"/>
    <n v="16"/>
    <n v="0"/>
    <n v="0"/>
    <n v="0"/>
    <n v="0"/>
    <n v="0"/>
    <n v="0"/>
    <n v="0"/>
    <n v="0"/>
    <n v="0"/>
    <n v="0"/>
    <x v="31"/>
  </r>
  <r>
    <n v="9599"/>
    <n v="9599"/>
    <n v="0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26"/>
  </r>
  <r>
    <n v="7651"/>
    <n v="7651"/>
    <n v="0"/>
    <n v="0"/>
    <n v="7651"/>
    <n v="7651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3"/>
  </r>
  <r>
    <n v="154"/>
    <n v="154"/>
    <n v="0"/>
    <n v="0"/>
    <n v="154"/>
    <n v="154"/>
    <n v="0"/>
    <n v="0"/>
    <n v="0"/>
    <n v="0"/>
    <n v="0"/>
    <n v="0"/>
    <x v="28"/>
  </r>
  <r>
    <n v="2587"/>
    <n v="2587"/>
    <n v="0"/>
    <n v="0"/>
    <n v="0"/>
    <n v="0"/>
    <n v="0"/>
    <n v="0"/>
    <n v="2587"/>
    <n v="2587"/>
    <n v="0"/>
    <n v="0"/>
    <x v="38"/>
  </r>
  <r>
    <n v="474"/>
    <n v="474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51"/>
  </r>
  <r>
    <n v="1003"/>
    <n v="1003"/>
    <n v="0"/>
    <n v="0"/>
    <n v="0"/>
    <n v="0"/>
    <n v="0"/>
    <n v="0"/>
    <n v="0"/>
    <n v="0"/>
    <n v="0"/>
    <n v="0"/>
    <x v="33"/>
  </r>
  <r>
    <n v="436"/>
    <n v="436"/>
    <n v="0"/>
    <n v="0"/>
    <n v="436"/>
    <n v="436"/>
    <n v="0"/>
    <n v="0"/>
    <n v="0"/>
    <n v="0"/>
    <n v="0"/>
    <n v="0"/>
    <x v="8"/>
  </r>
  <r>
    <n v="260"/>
    <n v="260"/>
    <n v="0"/>
    <n v="0"/>
    <n v="0"/>
    <n v="0"/>
    <n v="0"/>
    <n v="0"/>
    <n v="0"/>
    <n v="0"/>
    <n v="0"/>
    <n v="0"/>
    <x v="1"/>
  </r>
  <r>
    <n v="2078"/>
    <n v="2078"/>
    <n v="0"/>
    <n v="0"/>
    <n v="0"/>
    <n v="0"/>
    <n v="0"/>
    <n v="0"/>
    <n v="0"/>
    <n v="0"/>
    <n v="0"/>
    <n v="0"/>
    <x v="52"/>
  </r>
  <r>
    <n v="470"/>
    <n v="470"/>
    <n v="0"/>
    <n v="0"/>
    <n v="0"/>
    <n v="0"/>
    <n v="0"/>
    <n v="0"/>
    <n v="470"/>
    <n v="470"/>
    <n v="0"/>
    <n v="0"/>
    <x v="17"/>
  </r>
  <r>
    <n v="49"/>
    <n v="49"/>
    <n v="0"/>
    <n v="0"/>
    <n v="0"/>
    <n v="0"/>
    <n v="0"/>
    <n v="0"/>
    <n v="0"/>
    <n v="0"/>
    <n v="0"/>
    <n v="0"/>
    <x v="35"/>
  </r>
  <r>
    <n v="14152"/>
    <n v="0"/>
    <n v="14152"/>
    <n v="0"/>
    <n v="14152"/>
    <n v="0"/>
    <n v="14152"/>
    <n v="0"/>
    <n v="0"/>
    <n v="0"/>
    <n v="0"/>
    <n v="0"/>
    <x v="57"/>
  </r>
  <r>
    <n v="396"/>
    <n v="396"/>
    <n v="0"/>
    <n v="0"/>
    <n v="0"/>
    <n v="0"/>
    <n v="0"/>
    <n v="0"/>
    <n v="0"/>
    <n v="0"/>
    <n v="0"/>
    <n v="0"/>
    <x v="51"/>
  </r>
  <r>
    <n v="43"/>
    <n v="43"/>
    <n v="0"/>
    <n v="0"/>
    <n v="0"/>
    <n v="0"/>
    <n v="0"/>
    <n v="0"/>
    <n v="0"/>
    <n v="0"/>
    <n v="0"/>
    <n v="0"/>
    <x v="41"/>
  </r>
  <r>
    <n v="565"/>
    <n v="565"/>
    <n v="0"/>
    <n v="0"/>
    <n v="0"/>
    <n v="0"/>
    <n v="0"/>
    <n v="0"/>
    <n v="0"/>
    <n v="0"/>
    <n v="0"/>
    <n v="0"/>
    <x v="57"/>
  </r>
  <r>
    <n v="2"/>
    <n v="2"/>
    <n v="0"/>
    <n v="0"/>
    <n v="0"/>
    <n v="0"/>
    <n v="0"/>
    <n v="0"/>
    <n v="0"/>
    <n v="0"/>
    <n v="0"/>
    <n v="0"/>
    <x v="47"/>
  </r>
  <r>
    <n v="29"/>
    <n v="29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1"/>
    <n v="1"/>
    <n v="0"/>
    <n v="0"/>
    <x v="47"/>
  </r>
  <r>
    <n v="11"/>
    <n v="11"/>
    <n v="0"/>
    <n v="0"/>
    <n v="0"/>
    <n v="0"/>
    <n v="0"/>
    <n v="0"/>
    <n v="0"/>
    <n v="0"/>
    <n v="0"/>
    <n v="0"/>
    <x v="17"/>
  </r>
  <r>
    <n v="69"/>
    <n v="69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7"/>
  </r>
  <r>
    <n v="5173"/>
    <n v="0"/>
    <n v="5173"/>
    <n v="0"/>
    <n v="0"/>
    <n v="0"/>
    <n v="0"/>
    <n v="0"/>
    <n v="0"/>
    <n v="0"/>
    <n v="0"/>
    <n v="0"/>
    <x v="29"/>
  </r>
  <r>
    <n v="3324"/>
    <n v="0"/>
    <n v="3324"/>
    <n v="0"/>
    <n v="0"/>
    <n v="0"/>
    <n v="0"/>
    <n v="0"/>
    <n v="3324"/>
    <n v="0"/>
    <n v="3324"/>
    <n v="0"/>
    <x v="43"/>
  </r>
  <r>
    <n v="75"/>
    <n v="75"/>
    <n v="0"/>
    <n v="0"/>
    <n v="0"/>
    <n v="0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51"/>
  </r>
  <r>
    <n v="359"/>
    <n v="359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24"/>
  </r>
  <r>
    <n v="58"/>
    <n v="58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16"/>
  </r>
  <r>
    <n v="90"/>
    <n v="90"/>
    <n v="0"/>
    <n v="0"/>
    <n v="0"/>
    <n v="0"/>
    <n v="0"/>
    <n v="0"/>
    <n v="0"/>
    <n v="0"/>
    <n v="0"/>
    <n v="0"/>
    <x v="19"/>
  </r>
  <r>
    <n v="74"/>
    <n v="74"/>
    <n v="0"/>
    <n v="0"/>
    <n v="74"/>
    <n v="74"/>
    <n v="0"/>
    <n v="0"/>
    <n v="0"/>
    <n v="0"/>
    <n v="0"/>
    <n v="0"/>
    <x v="16"/>
  </r>
  <r>
    <n v="1001"/>
    <n v="1001"/>
    <n v="0"/>
    <n v="0"/>
    <n v="1001"/>
    <n v="1001"/>
    <n v="0"/>
    <n v="0"/>
    <n v="0"/>
    <n v="0"/>
    <n v="0"/>
    <n v="0"/>
    <x v="41"/>
  </r>
  <r>
    <n v="745"/>
    <n v="0"/>
    <n v="745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10"/>
  </r>
  <r>
    <n v="349"/>
    <n v="0"/>
    <n v="349"/>
    <n v="0"/>
    <n v="0"/>
    <n v="0"/>
    <n v="0"/>
    <n v="0"/>
    <n v="0"/>
    <n v="0"/>
    <n v="0"/>
    <n v="0"/>
    <x v="56"/>
  </r>
  <r>
    <n v="1492"/>
    <n v="1492"/>
    <n v="0"/>
    <n v="0"/>
    <n v="0"/>
    <n v="0"/>
    <n v="0"/>
    <n v="0"/>
    <n v="1492"/>
    <n v="1492"/>
    <n v="0"/>
    <n v="0"/>
    <x v="23"/>
  </r>
  <r>
    <n v="20"/>
    <n v="20"/>
    <n v="0"/>
    <n v="0"/>
    <n v="0"/>
    <n v="0"/>
    <n v="0"/>
    <n v="0"/>
    <n v="0"/>
    <n v="0"/>
    <n v="0"/>
    <n v="0"/>
    <x v="17"/>
  </r>
  <r>
    <n v="938"/>
    <n v="938"/>
    <n v="0"/>
    <n v="0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22"/>
  </r>
  <r>
    <n v="277"/>
    <n v="277"/>
    <n v="0"/>
    <n v="0"/>
    <n v="0"/>
    <n v="0"/>
    <n v="0"/>
    <n v="0"/>
    <n v="0"/>
    <n v="0"/>
    <n v="0"/>
    <n v="0"/>
    <x v="41"/>
  </r>
  <r>
    <n v="27"/>
    <n v="27"/>
    <n v="0"/>
    <n v="0"/>
    <n v="27"/>
    <n v="27"/>
    <n v="0"/>
    <n v="0"/>
    <n v="0"/>
    <n v="0"/>
    <n v="0"/>
    <n v="0"/>
    <x v="45"/>
  </r>
  <r>
    <n v="9677"/>
    <n v="9677"/>
    <n v="0"/>
    <n v="0"/>
    <n v="0"/>
    <n v="0"/>
    <n v="0"/>
    <n v="0"/>
    <n v="9677"/>
    <n v="9677"/>
    <n v="0"/>
    <n v="0"/>
    <x v="34"/>
  </r>
  <r>
    <n v="1494"/>
    <n v="1494"/>
    <n v="0"/>
    <n v="0"/>
    <n v="0"/>
    <n v="0"/>
    <n v="0"/>
    <n v="0"/>
    <n v="0"/>
    <n v="0"/>
    <n v="0"/>
    <n v="0"/>
    <x v="14"/>
  </r>
  <r>
    <n v="208"/>
    <n v="208"/>
    <n v="0"/>
    <n v="0"/>
    <n v="0"/>
    <n v="0"/>
    <n v="0"/>
    <n v="0"/>
    <n v="0"/>
    <n v="0"/>
    <n v="0"/>
    <n v="0"/>
    <x v="18"/>
  </r>
  <r>
    <n v="1182"/>
    <n v="0"/>
    <n v="1182"/>
    <n v="0"/>
    <n v="0"/>
    <n v="0"/>
    <n v="0"/>
    <n v="0"/>
    <n v="0"/>
    <n v="0"/>
    <n v="0"/>
    <n v="0"/>
    <x v="4"/>
  </r>
  <r>
    <n v="790"/>
    <n v="0"/>
    <n v="0"/>
    <n v="790"/>
    <n v="0"/>
    <n v="0"/>
    <n v="0"/>
    <n v="0"/>
    <n v="0"/>
    <n v="0"/>
    <n v="0"/>
    <n v="0"/>
    <x v="61"/>
  </r>
  <r>
    <n v="3300"/>
    <n v="3300"/>
    <n v="0"/>
    <n v="0"/>
    <n v="0"/>
    <n v="0"/>
    <n v="0"/>
    <n v="0"/>
    <n v="0"/>
    <n v="0"/>
    <n v="0"/>
    <n v="0"/>
    <x v="36"/>
  </r>
  <r>
    <n v="733"/>
    <n v="0"/>
    <n v="0"/>
    <n v="733"/>
    <n v="0"/>
    <n v="0"/>
    <n v="0"/>
    <n v="0"/>
    <n v="0"/>
    <n v="0"/>
    <n v="0"/>
    <n v="0"/>
    <x v="14"/>
  </r>
  <r>
    <n v="25"/>
    <n v="25"/>
    <n v="0"/>
    <n v="0"/>
    <n v="0"/>
    <n v="0"/>
    <n v="0"/>
    <n v="0"/>
    <n v="25"/>
    <n v="25"/>
    <n v="0"/>
    <n v="0"/>
    <x v="15"/>
  </r>
  <r>
    <n v="55"/>
    <n v="55"/>
    <n v="0"/>
    <n v="0"/>
    <n v="0"/>
    <n v="0"/>
    <n v="0"/>
    <n v="0"/>
    <n v="0"/>
    <n v="0"/>
    <n v="0"/>
    <n v="0"/>
    <x v="16"/>
  </r>
  <r>
    <n v="68"/>
    <n v="68"/>
    <n v="0"/>
    <n v="0"/>
    <n v="0"/>
    <n v="0"/>
    <n v="0"/>
    <n v="0"/>
    <n v="0"/>
    <n v="0"/>
    <n v="0"/>
    <n v="0"/>
    <x v="28"/>
  </r>
  <r>
    <n v="192"/>
    <n v="0"/>
    <n v="192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22"/>
  </r>
  <r>
    <n v="396"/>
    <n v="0"/>
    <n v="396"/>
    <n v="0"/>
    <n v="0"/>
    <n v="0"/>
    <n v="0"/>
    <n v="0"/>
    <n v="0"/>
    <n v="0"/>
    <n v="0"/>
    <n v="0"/>
    <x v="53"/>
  </r>
  <r>
    <n v="32"/>
    <n v="32"/>
    <n v="0"/>
    <n v="0"/>
    <n v="0"/>
    <n v="0"/>
    <n v="0"/>
    <n v="0"/>
    <n v="0"/>
    <n v="0"/>
    <n v="0"/>
    <n v="0"/>
    <x v="41"/>
  </r>
  <r>
    <n v="95"/>
    <n v="95"/>
    <n v="0"/>
    <n v="0"/>
    <n v="0"/>
    <n v="0"/>
    <n v="0"/>
    <n v="0"/>
    <n v="0"/>
    <n v="0"/>
    <n v="0"/>
    <n v="0"/>
    <x v="24"/>
  </r>
  <r>
    <n v="382"/>
    <n v="382"/>
    <n v="0"/>
    <n v="0"/>
    <n v="0"/>
    <n v="0"/>
    <n v="0"/>
    <n v="0"/>
    <n v="0"/>
    <n v="0"/>
    <n v="0"/>
    <n v="0"/>
    <x v="15"/>
  </r>
  <r>
    <n v="290"/>
    <n v="290"/>
    <n v="0"/>
    <n v="0"/>
    <n v="0"/>
    <n v="0"/>
    <n v="0"/>
    <n v="0"/>
    <n v="0"/>
    <n v="0"/>
    <n v="0"/>
    <n v="0"/>
    <x v="15"/>
  </r>
  <r>
    <n v="75"/>
    <n v="75"/>
    <n v="0"/>
    <n v="0"/>
    <n v="0"/>
    <n v="0"/>
    <n v="0"/>
    <n v="0"/>
    <n v="0"/>
    <n v="0"/>
    <n v="0"/>
    <n v="0"/>
    <x v="36"/>
  </r>
  <r>
    <n v="408"/>
    <n v="408"/>
    <n v="0"/>
    <n v="0"/>
    <n v="0"/>
    <n v="0"/>
    <n v="0"/>
    <n v="0"/>
    <n v="408"/>
    <n v="408"/>
    <n v="0"/>
    <n v="0"/>
    <x v="53"/>
  </r>
  <r>
    <n v="41"/>
    <n v="41"/>
    <n v="0"/>
    <n v="0"/>
    <n v="0"/>
    <n v="0"/>
    <n v="0"/>
    <n v="0"/>
    <n v="41"/>
    <n v="41"/>
    <n v="0"/>
    <n v="0"/>
    <x v="33"/>
  </r>
  <r>
    <n v="274"/>
    <n v="274"/>
    <n v="0"/>
    <n v="0"/>
    <n v="0"/>
    <n v="0"/>
    <n v="0"/>
    <n v="0"/>
    <n v="274"/>
    <n v="274"/>
    <n v="0"/>
    <n v="0"/>
    <x v="46"/>
  </r>
  <r>
    <n v="5"/>
    <n v="5"/>
    <n v="0"/>
    <n v="0"/>
    <n v="0"/>
    <n v="0"/>
    <n v="0"/>
    <n v="0"/>
    <n v="0"/>
    <n v="0"/>
    <n v="0"/>
    <n v="0"/>
    <x v="10"/>
  </r>
  <r>
    <n v="2591"/>
    <n v="0"/>
    <n v="2591"/>
    <n v="0"/>
    <n v="2591"/>
    <n v="0"/>
    <n v="2591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60"/>
  </r>
  <r>
    <n v="7850"/>
    <n v="7850"/>
    <n v="0"/>
    <n v="0"/>
    <n v="0"/>
    <n v="0"/>
    <n v="0"/>
    <n v="0"/>
    <n v="7850"/>
    <n v="7850"/>
    <n v="0"/>
    <n v="0"/>
    <x v="35"/>
  </r>
  <r>
    <n v="917"/>
    <n v="917"/>
    <n v="0"/>
    <n v="0"/>
    <n v="917"/>
    <n v="917"/>
    <n v="0"/>
    <n v="0"/>
    <n v="0"/>
    <n v="0"/>
    <n v="0"/>
    <n v="0"/>
    <x v="26"/>
  </r>
  <r>
    <n v="9"/>
    <n v="9"/>
    <n v="0"/>
    <n v="0"/>
    <n v="0"/>
    <n v="0"/>
    <n v="0"/>
    <n v="0"/>
    <n v="9"/>
    <n v="9"/>
    <n v="0"/>
    <n v="0"/>
    <x v="51"/>
  </r>
  <r>
    <n v="30"/>
    <n v="30"/>
    <n v="0"/>
    <n v="0"/>
    <n v="0"/>
    <n v="0"/>
    <n v="0"/>
    <n v="0"/>
    <n v="0"/>
    <n v="0"/>
    <n v="0"/>
    <n v="0"/>
    <x v="20"/>
  </r>
  <r>
    <n v="37"/>
    <n v="37"/>
    <n v="0"/>
    <n v="0"/>
    <n v="0"/>
    <n v="0"/>
    <n v="0"/>
    <n v="0"/>
    <n v="0"/>
    <n v="0"/>
    <n v="0"/>
    <n v="0"/>
    <x v="43"/>
  </r>
  <r>
    <n v="942"/>
    <n v="942"/>
    <n v="0"/>
    <n v="0"/>
    <n v="0"/>
    <n v="0"/>
    <n v="0"/>
    <n v="0"/>
    <n v="0"/>
    <n v="0"/>
    <n v="0"/>
    <n v="0"/>
    <x v="36"/>
  </r>
  <r>
    <n v="305"/>
    <n v="305"/>
    <n v="0"/>
    <n v="0"/>
    <n v="0"/>
    <n v="0"/>
    <n v="0"/>
    <n v="0"/>
    <n v="0"/>
    <n v="0"/>
    <n v="0"/>
    <n v="0"/>
    <x v="14"/>
  </r>
  <r>
    <n v="7615"/>
    <n v="7615"/>
    <n v="0"/>
    <n v="0"/>
    <n v="0"/>
    <n v="0"/>
    <n v="0"/>
    <n v="0"/>
    <n v="7615"/>
    <n v="7615"/>
    <n v="0"/>
    <n v="0"/>
    <x v="46"/>
  </r>
  <r>
    <n v="528"/>
    <n v="528"/>
    <n v="0"/>
    <n v="0"/>
    <n v="0"/>
    <n v="0"/>
    <n v="0"/>
    <n v="0"/>
    <n v="0"/>
    <n v="0"/>
    <n v="0"/>
    <n v="0"/>
    <x v="38"/>
  </r>
  <r>
    <n v="153"/>
    <n v="153"/>
    <n v="0"/>
    <n v="0"/>
    <n v="0"/>
    <n v="0"/>
    <n v="0"/>
    <n v="0"/>
    <n v="153"/>
    <n v="153"/>
    <n v="0"/>
    <n v="0"/>
    <x v="28"/>
  </r>
  <r>
    <n v="117"/>
    <n v="117"/>
    <n v="0"/>
    <n v="0"/>
    <n v="0"/>
    <n v="0"/>
    <n v="0"/>
    <n v="0"/>
    <n v="0"/>
    <n v="0"/>
    <n v="0"/>
    <n v="0"/>
    <x v="50"/>
  </r>
  <r>
    <n v="1150"/>
    <n v="1150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50"/>
  </r>
  <r>
    <n v="1057"/>
    <n v="1057"/>
    <n v="0"/>
    <n v="0"/>
    <n v="0"/>
    <n v="0"/>
    <n v="0"/>
    <n v="0"/>
    <n v="0"/>
    <n v="0"/>
    <n v="0"/>
    <n v="0"/>
    <x v="24"/>
  </r>
  <r>
    <n v="190"/>
    <n v="190"/>
    <n v="0"/>
    <n v="0"/>
    <n v="0"/>
    <n v="0"/>
    <n v="0"/>
    <n v="0"/>
    <n v="190"/>
    <n v="190"/>
    <n v="0"/>
    <n v="0"/>
    <x v="24"/>
  </r>
  <r>
    <n v="360"/>
    <n v="360"/>
    <n v="0"/>
    <n v="0"/>
    <n v="0"/>
    <n v="0"/>
    <n v="0"/>
    <n v="0"/>
    <n v="0"/>
    <n v="0"/>
    <n v="0"/>
    <n v="0"/>
    <x v="45"/>
  </r>
  <r>
    <n v="183"/>
    <n v="183"/>
    <n v="0"/>
    <n v="0"/>
    <n v="0"/>
    <n v="0"/>
    <n v="0"/>
    <n v="0"/>
    <n v="0"/>
    <n v="0"/>
    <n v="0"/>
    <n v="0"/>
    <x v="14"/>
  </r>
  <r>
    <n v="1901"/>
    <n v="1901"/>
    <n v="0"/>
    <n v="0"/>
    <n v="1901"/>
    <n v="1901"/>
    <n v="0"/>
    <n v="0"/>
    <n v="0"/>
    <n v="0"/>
    <n v="0"/>
    <n v="0"/>
    <x v="58"/>
  </r>
  <r>
    <n v="3123"/>
    <n v="0"/>
    <n v="3123"/>
    <n v="0"/>
    <n v="3123"/>
    <n v="0"/>
    <n v="3123"/>
    <n v="0"/>
    <n v="0"/>
    <n v="0"/>
    <n v="0"/>
    <n v="0"/>
    <x v="31"/>
  </r>
  <r>
    <n v="81"/>
    <n v="0"/>
    <n v="81"/>
    <n v="0"/>
    <n v="0"/>
    <n v="0"/>
    <n v="0"/>
    <n v="0"/>
    <n v="0"/>
    <n v="0"/>
    <n v="0"/>
    <n v="0"/>
    <x v="7"/>
  </r>
  <r>
    <n v="3290"/>
    <n v="3290"/>
    <n v="0"/>
    <n v="0"/>
    <n v="0"/>
    <n v="0"/>
    <n v="0"/>
    <n v="0"/>
    <n v="0"/>
    <n v="0"/>
    <n v="0"/>
    <n v="0"/>
    <x v="36"/>
  </r>
  <r>
    <n v="242"/>
    <n v="242"/>
    <n v="0"/>
    <n v="0"/>
    <n v="0"/>
    <n v="0"/>
    <n v="0"/>
    <n v="0"/>
    <n v="0"/>
    <n v="0"/>
    <n v="0"/>
    <n v="0"/>
    <x v="45"/>
  </r>
  <r>
    <n v="102"/>
    <n v="102"/>
    <n v="0"/>
    <n v="0"/>
    <n v="0"/>
    <n v="0"/>
    <n v="0"/>
    <n v="0"/>
    <n v="102"/>
    <n v="102"/>
    <n v="0"/>
    <n v="0"/>
    <x v="46"/>
  </r>
  <r>
    <n v="181"/>
    <n v="181"/>
    <n v="0"/>
    <n v="0"/>
    <n v="181"/>
    <n v="181"/>
    <n v="0"/>
    <n v="0"/>
    <n v="0"/>
    <n v="0"/>
    <n v="0"/>
    <n v="0"/>
    <x v="50"/>
  </r>
  <r>
    <n v="340"/>
    <n v="340"/>
    <n v="0"/>
    <n v="0"/>
    <n v="340"/>
    <n v="34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9"/>
  </r>
  <r>
    <n v="47"/>
    <n v="47"/>
    <n v="0"/>
    <n v="0"/>
    <n v="0"/>
    <n v="0"/>
    <n v="0"/>
    <n v="0"/>
    <n v="0"/>
    <n v="0"/>
    <n v="0"/>
    <n v="0"/>
    <x v="4"/>
  </r>
  <r>
    <n v="50"/>
    <n v="50"/>
    <n v="0"/>
    <n v="0"/>
    <n v="0"/>
    <n v="0"/>
    <n v="0"/>
    <n v="0"/>
    <n v="0"/>
    <n v="0"/>
    <n v="0"/>
    <n v="0"/>
    <x v="57"/>
  </r>
  <r>
    <n v="532"/>
    <n v="532"/>
    <n v="0"/>
    <n v="0"/>
    <n v="0"/>
    <n v="0"/>
    <n v="0"/>
    <n v="0"/>
    <n v="0"/>
    <n v="0"/>
    <n v="0"/>
    <n v="0"/>
    <x v="34"/>
  </r>
  <r>
    <n v="1427"/>
    <n v="1427"/>
    <n v="0"/>
    <n v="0"/>
    <n v="0"/>
    <n v="0"/>
    <n v="0"/>
    <n v="0"/>
    <n v="0"/>
    <n v="0"/>
    <n v="0"/>
    <n v="0"/>
    <x v="1"/>
  </r>
  <r>
    <n v="140"/>
    <n v="140"/>
    <n v="0"/>
    <n v="0"/>
    <n v="0"/>
    <n v="0"/>
    <n v="0"/>
    <n v="0"/>
    <n v="0"/>
    <n v="0"/>
    <n v="0"/>
    <n v="0"/>
    <x v="17"/>
  </r>
  <r>
    <n v="207"/>
    <n v="207"/>
    <n v="0"/>
    <n v="0"/>
    <n v="0"/>
    <n v="0"/>
    <n v="0"/>
    <n v="0"/>
    <n v="0"/>
    <n v="0"/>
    <n v="0"/>
    <n v="0"/>
    <x v="53"/>
  </r>
  <r>
    <n v="732"/>
    <n v="732"/>
    <n v="0"/>
    <n v="0"/>
    <n v="0"/>
    <n v="0"/>
    <n v="0"/>
    <n v="0"/>
    <n v="732"/>
    <n v="732"/>
    <n v="0"/>
    <n v="0"/>
    <x v="17"/>
  </r>
  <r>
    <n v="389"/>
    <n v="389"/>
    <n v="0"/>
    <n v="0"/>
    <n v="0"/>
    <n v="0"/>
    <n v="0"/>
    <n v="0"/>
    <n v="0"/>
    <n v="0"/>
    <n v="0"/>
    <n v="0"/>
    <x v="50"/>
  </r>
  <r>
    <n v="6519"/>
    <n v="0"/>
    <n v="6519"/>
    <n v="0"/>
    <n v="0"/>
    <n v="0"/>
    <n v="0"/>
    <n v="0"/>
    <n v="6519"/>
    <n v="0"/>
    <n v="6519"/>
    <n v="0"/>
    <x v="46"/>
  </r>
  <r>
    <n v="1"/>
    <n v="1"/>
    <n v="0"/>
    <n v="0"/>
    <n v="0"/>
    <n v="0"/>
    <n v="0"/>
    <n v="0"/>
    <n v="0"/>
    <n v="0"/>
    <n v="0"/>
    <n v="0"/>
    <x v="48"/>
  </r>
  <r>
    <n v="9410"/>
    <n v="0"/>
    <n v="0"/>
    <n v="9410"/>
    <n v="0"/>
    <n v="0"/>
    <n v="0"/>
    <n v="0"/>
    <n v="0"/>
    <n v="0"/>
    <n v="0"/>
    <n v="0"/>
    <x v="62"/>
  </r>
  <r>
    <n v="497"/>
    <n v="497"/>
    <n v="0"/>
    <n v="0"/>
    <n v="0"/>
    <n v="0"/>
    <n v="0"/>
    <n v="0"/>
    <n v="0"/>
    <n v="0"/>
    <n v="0"/>
    <n v="0"/>
    <x v="46"/>
  </r>
  <r>
    <n v="11296"/>
    <n v="11296"/>
    <n v="0"/>
    <n v="0"/>
    <n v="11296"/>
    <n v="11296"/>
    <n v="0"/>
    <n v="0"/>
    <n v="0"/>
    <n v="0"/>
    <n v="0"/>
    <n v="0"/>
    <x v="35"/>
  </r>
  <r>
    <n v="2947"/>
    <n v="2947"/>
    <n v="0"/>
    <n v="0"/>
    <n v="2947"/>
    <n v="2947"/>
    <n v="0"/>
    <n v="0"/>
    <n v="0"/>
    <n v="0"/>
    <n v="0"/>
    <n v="0"/>
    <x v="12"/>
  </r>
  <r>
    <n v="19759"/>
    <n v="19759"/>
    <n v="0"/>
    <n v="0"/>
    <n v="0"/>
    <n v="0"/>
    <n v="0"/>
    <n v="0"/>
    <n v="0"/>
    <n v="0"/>
    <n v="0"/>
    <n v="0"/>
    <x v="13"/>
  </r>
  <r>
    <n v="2584"/>
    <n v="2584"/>
    <n v="0"/>
    <n v="0"/>
    <n v="0"/>
    <n v="0"/>
    <n v="0"/>
    <n v="0"/>
    <n v="2584"/>
    <n v="2584"/>
    <n v="0"/>
    <n v="0"/>
    <x v="22"/>
  </r>
  <r>
    <n v="799"/>
    <n v="799"/>
    <n v="0"/>
    <n v="0"/>
    <n v="799"/>
    <n v="799"/>
    <n v="0"/>
    <n v="0"/>
    <n v="0"/>
    <n v="0"/>
    <n v="0"/>
    <n v="0"/>
    <x v="44"/>
  </r>
  <r>
    <n v="2405"/>
    <n v="0"/>
    <n v="2405"/>
    <n v="0"/>
    <n v="0"/>
    <n v="0"/>
    <n v="0"/>
    <n v="0"/>
    <n v="0"/>
    <n v="0"/>
    <n v="0"/>
    <n v="0"/>
    <x v="51"/>
  </r>
  <r>
    <n v="7541"/>
    <n v="7541"/>
    <n v="0"/>
    <n v="0"/>
    <n v="0"/>
    <n v="0"/>
    <n v="0"/>
    <n v="0"/>
    <n v="0"/>
    <n v="0"/>
    <n v="0"/>
    <n v="0"/>
    <x v="51"/>
  </r>
  <r>
    <n v="1540"/>
    <n v="1540"/>
    <n v="0"/>
    <n v="0"/>
    <n v="0"/>
    <n v="0"/>
    <n v="0"/>
    <n v="0"/>
    <n v="0"/>
    <n v="0"/>
    <n v="0"/>
    <n v="0"/>
    <x v="33"/>
  </r>
  <r>
    <n v="1076"/>
    <n v="0"/>
    <n v="1076"/>
    <n v="0"/>
    <n v="0"/>
    <n v="0"/>
    <n v="0"/>
    <n v="0"/>
    <n v="0"/>
    <n v="0"/>
    <n v="0"/>
    <n v="0"/>
    <x v="31"/>
  </r>
  <r>
    <n v="340"/>
    <n v="340"/>
    <n v="0"/>
    <n v="0"/>
    <n v="0"/>
    <n v="0"/>
    <n v="0"/>
    <n v="0"/>
    <n v="340"/>
    <n v="340"/>
    <n v="0"/>
    <n v="0"/>
    <x v="49"/>
  </r>
  <r>
    <n v="260"/>
    <n v="0"/>
    <n v="260"/>
    <n v="0"/>
    <n v="0"/>
    <n v="0"/>
    <n v="0"/>
    <n v="0"/>
    <n v="0"/>
    <n v="0"/>
    <n v="0"/>
    <n v="0"/>
    <x v="11"/>
  </r>
  <r>
    <n v="4555"/>
    <n v="4555"/>
    <n v="0"/>
    <n v="0"/>
    <n v="4555"/>
    <n v="4555"/>
    <n v="0"/>
    <n v="0"/>
    <n v="0"/>
    <n v="0"/>
    <n v="0"/>
    <n v="0"/>
    <x v="18"/>
  </r>
  <r>
    <n v="445"/>
    <n v="445"/>
    <n v="0"/>
    <n v="0"/>
    <n v="0"/>
    <n v="0"/>
    <n v="0"/>
    <n v="0"/>
    <n v="0"/>
    <n v="0"/>
    <n v="0"/>
    <n v="0"/>
    <x v="44"/>
  </r>
  <r>
    <n v="386"/>
    <n v="386"/>
    <n v="0"/>
    <n v="0"/>
    <n v="0"/>
    <n v="0"/>
    <n v="0"/>
    <n v="0"/>
    <n v="0"/>
    <n v="0"/>
    <n v="0"/>
    <n v="0"/>
    <x v="25"/>
  </r>
  <r>
    <n v="1677"/>
    <n v="1677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18"/>
  </r>
  <r>
    <n v="3220"/>
    <n v="3220"/>
    <n v="0"/>
    <n v="0"/>
    <n v="0"/>
    <n v="0"/>
    <n v="0"/>
    <n v="0"/>
    <n v="3220"/>
    <n v="3220"/>
    <n v="0"/>
    <n v="0"/>
    <x v="30"/>
  </r>
  <r>
    <n v="1"/>
    <n v="1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7"/>
  </r>
  <r>
    <n v="1362"/>
    <n v="1362"/>
    <n v="0"/>
    <n v="0"/>
    <n v="0"/>
    <n v="0"/>
    <n v="0"/>
    <n v="0"/>
    <n v="1362"/>
    <n v="1362"/>
    <n v="0"/>
    <n v="0"/>
    <x v="43"/>
  </r>
  <r>
    <n v="126"/>
    <n v="126"/>
    <n v="0"/>
    <n v="0"/>
    <n v="0"/>
    <n v="0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41"/>
  </r>
  <r>
    <n v="795"/>
    <n v="0"/>
    <n v="795"/>
    <n v="0"/>
    <n v="0"/>
    <n v="0"/>
    <n v="0"/>
    <n v="0"/>
    <n v="0"/>
    <n v="0"/>
    <n v="0"/>
    <n v="0"/>
    <x v="35"/>
  </r>
  <r>
    <n v="714"/>
    <n v="714"/>
    <n v="0"/>
    <n v="0"/>
    <n v="714"/>
    <n v="714"/>
    <n v="0"/>
    <n v="0"/>
    <n v="0"/>
    <n v="0"/>
    <n v="0"/>
    <n v="0"/>
    <x v="22"/>
  </r>
  <r>
    <n v="42"/>
    <n v="42"/>
    <n v="0"/>
    <n v="0"/>
    <n v="0"/>
    <n v="0"/>
    <n v="0"/>
    <n v="0"/>
    <n v="0"/>
    <n v="0"/>
    <n v="0"/>
    <n v="0"/>
    <x v="0"/>
  </r>
  <r>
    <n v="68"/>
    <n v="68"/>
    <n v="0"/>
    <n v="0"/>
    <n v="68"/>
    <n v="68"/>
    <n v="0"/>
    <n v="0"/>
    <n v="0"/>
    <n v="0"/>
    <n v="0"/>
    <n v="0"/>
    <x v="0"/>
  </r>
  <r>
    <n v="2959"/>
    <n v="2959"/>
    <n v="0"/>
    <n v="0"/>
    <n v="2959"/>
    <n v="2959"/>
    <n v="0"/>
    <n v="0"/>
    <n v="0"/>
    <n v="0"/>
    <n v="0"/>
    <n v="0"/>
    <x v="13"/>
  </r>
  <r>
    <n v="57"/>
    <n v="57"/>
    <n v="0"/>
    <n v="0"/>
    <n v="0"/>
    <n v="0"/>
    <n v="0"/>
    <n v="0"/>
    <n v="0"/>
    <n v="0"/>
    <n v="0"/>
    <n v="0"/>
    <x v="60"/>
  </r>
  <r>
    <n v="13649"/>
    <n v="13649"/>
    <n v="0"/>
    <n v="0"/>
    <n v="0"/>
    <n v="0"/>
    <n v="0"/>
    <n v="0"/>
    <n v="13649"/>
    <n v="13649"/>
    <n v="0"/>
    <n v="0"/>
    <x v="34"/>
  </r>
  <r>
    <n v="4"/>
    <n v="4"/>
    <n v="0"/>
    <n v="0"/>
    <n v="0"/>
    <n v="0"/>
    <n v="0"/>
    <n v="0"/>
    <n v="0"/>
    <n v="0"/>
    <n v="0"/>
    <n v="0"/>
    <x v="33"/>
  </r>
  <r>
    <n v="159"/>
    <n v="0"/>
    <n v="159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25"/>
  </r>
  <r>
    <n v="6719"/>
    <n v="0"/>
    <n v="6719"/>
    <n v="0"/>
    <n v="0"/>
    <n v="0"/>
    <n v="0"/>
    <n v="0"/>
    <n v="6719"/>
    <n v="0"/>
    <n v="6719"/>
    <n v="0"/>
    <x v="25"/>
  </r>
  <r>
    <n v="343"/>
    <n v="343"/>
    <n v="0"/>
    <n v="0"/>
    <n v="0"/>
    <n v="0"/>
    <n v="0"/>
    <n v="0"/>
    <n v="0"/>
    <n v="0"/>
    <n v="0"/>
    <n v="0"/>
    <x v="7"/>
  </r>
  <r>
    <n v="418"/>
    <n v="418"/>
    <n v="0"/>
    <n v="0"/>
    <n v="0"/>
    <n v="0"/>
    <n v="0"/>
    <n v="0"/>
    <n v="418"/>
    <n v="418"/>
    <n v="0"/>
    <n v="0"/>
    <x v="24"/>
  </r>
  <r>
    <n v="7"/>
    <n v="7"/>
    <n v="0"/>
    <n v="0"/>
    <n v="7"/>
    <n v="7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28"/>
  </r>
  <r>
    <n v="9294"/>
    <n v="0"/>
    <n v="9294"/>
    <n v="0"/>
    <n v="0"/>
    <n v="0"/>
    <n v="0"/>
    <n v="0"/>
    <n v="0"/>
    <n v="0"/>
    <n v="0"/>
    <n v="0"/>
    <x v="2"/>
  </r>
  <r>
    <n v="8"/>
    <n v="8"/>
    <n v="0"/>
    <n v="0"/>
    <n v="0"/>
    <n v="0"/>
    <n v="0"/>
    <n v="0"/>
    <n v="0"/>
    <n v="0"/>
    <n v="0"/>
    <n v="0"/>
    <x v="4"/>
  </r>
  <r>
    <n v="256"/>
    <n v="256"/>
    <n v="0"/>
    <n v="0"/>
    <n v="0"/>
    <n v="0"/>
    <n v="0"/>
    <n v="0"/>
    <n v="0"/>
    <n v="0"/>
    <n v="0"/>
    <n v="0"/>
    <x v="43"/>
  </r>
  <r>
    <n v="1637"/>
    <n v="1637"/>
    <n v="0"/>
    <n v="0"/>
    <n v="0"/>
    <n v="0"/>
    <n v="0"/>
    <n v="0"/>
    <n v="1637"/>
    <n v="1637"/>
    <n v="0"/>
    <n v="0"/>
    <x v="26"/>
  </r>
  <r>
    <n v="74"/>
    <n v="74"/>
    <n v="0"/>
    <n v="0"/>
    <n v="0"/>
    <n v="0"/>
    <n v="0"/>
    <n v="0"/>
    <n v="74"/>
    <n v="74"/>
    <n v="0"/>
    <n v="0"/>
    <x v="49"/>
  </r>
  <r>
    <n v="658"/>
    <n v="658"/>
    <n v="0"/>
    <n v="0"/>
    <n v="0"/>
    <n v="0"/>
    <n v="0"/>
    <n v="0"/>
    <n v="0"/>
    <n v="0"/>
    <n v="0"/>
    <n v="0"/>
    <x v="49"/>
  </r>
  <r>
    <n v="28"/>
    <n v="28"/>
    <n v="0"/>
    <n v="0"/>
    <n v="0"/>
    <n v="0"/>
    <n v="0"/>
    <n v="0"/>
    <n v="0"/>
    <n v="0"/>
    <n v="0"/>
    <n v="0"/>
    <x v="13"/>
  </r>
  <r>
    <n v="5020"/>
    <n v="0"/>
    <n v="5020"/>
    <n v="0"/>
    <n v="0"/>
    <n v="0"/>
    <n v="0"/>
    <n v="0"/>
    <n v="5020"/>
    <n v="0"/>
    <n v="5020"/>
    <n v="0"/>
    <x v="52"/>
  </r>
  <r>
    <n v="67"/>
    <n v="67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20"/>
  </r>
  <r>
    <n v="162"/>
    <n v="162"/>
    <n v="0"/>
    <n v="0"/>
    <n v="0"/>
    <n v="0"/>
    <n v="0"/>
    <n v="0"/>
    <n v="0"/>
    <n v="0"/>
    <n v="0"/>
    <n v="0"/>
    <x v="52"/>
  </r>
  <r>
    <n v="162"/>
    <n v="0"/>
    <n v="162"/>
    <n v="0"/>
    <n v="162"/>
    <n v="0"/>
    <n v="162"/>
    <n v="0"/>
    <n v="0"/>
    <n v="0"/>
    <n v="0"/>
    <n v="0"/>
    <x v="9"/>
  </r>
  <r>
    <n v="7212"/>
    <n v="7212"/>
    <n v="0"/>
    <n v="0"/>
    <n v="0"/>
    <n v="0"/>
    <n v="0"/>
    <n v="0"/>
    <n v="0"/>
    <n v="0"/>
    <n v="0"/>
    <n v="0"/>
    <x v="40"/>
  </r>
  <r>
    <n v="3165"/>
    <n v="0"/>
    <n v="3165"/>
    <n v="0"/>
    <n v="3165"/>
    <n v="0"/>
    <n v="3165"/>
    <n v="0"/>
    <n v="0"/>
    <n v="0"/>
    <n v="0"/>
    <n v="0"/>
    <x v="48"/>
  </r>
  <r>
    <n v="2959"/>
    <n v="0"/>
    <n v="2959"/>
    <n v="0"/>
    <n v="0"/>
    <n v="0"/>
    <n v="0"/>
    <n v="0"/>
    <n v="2959"/>
    <n v="0"/>
    <n v="2959"/>
    <n v="0"/>
    <x v="5"/>
  </r>
  <r>
    <n v="58"/>
    <n v="58"/>
    <n v="0"/>
    <n v="0"/>
    <n v="0"/>
    <n v="0"/>
    <n v="0"/>
    <n v="0"/>
    <n v="0"/>
    <n v="0"/>
    <n v="0"/>
    <n v="0"/>
    <x v="27"/>
  </r>
  <r>
    <n v="1718"/>
    <n v="1718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51"/>
  </r>
  <r>
    <n v="111"/>
    <n v="111"/>
    <n v="0"/>
    <n v="0"/>
    <n v="0"/>
    <n v="0"/>
    <n v="0"/>
    <n v="0"/>
    <n v="0"/>
    <n v="0"/>
    <n v="0"/>
    <n v="0"/>
    <x v="17"/>
  </r>
  <r>
    <n v="113"/>
    <n v="113"/>
    <n v="0"/>
    <n v="0"/>
    <n v="0"/>
    <n v="0"/>
    <n v="0"/>
    <n v="0"/>
    <n v="0"/>
    <n v="0"/>
    <n v="0"/>
    <n v="0"/>
    <x v="8"/>
  </r>
  <r>
    <n v="328"/>
    <n v="328"/>
    <n v="0"/>
    <n v="0"/>
    <n v="0"/>
    <n v="0"/>
    <n v="0"/>
    <n v="0"/>
    <n v="0"/>
    <n v="0"/>
    <n v="0"/>
    <n v="0"/>
    <x v="36"/>
  </r>
  <r>
    <n v="163"/>
    <n v="163"/>
    <n v="0"/>
    <n v="0"/>
    <n v="0"/>
    <n v="0"/>
    <n v="0"/>
    <n v="0"/>
    <n v="0"/>
    <n v="0"/>
    <n v="0"/>
    <n v="0"/>
    <x v="35"/>
  </r>
  <r>
    <n v="72"/>
    <n v="72"/>
    <n v="0"/>
    <n v="0"/>
    <n v="0"/>
    <n v="0"/>
    <n v="0"/>
    <n v="0"/>
    <n v="72"/>
    <n v="72"/>
    <n v="0"/>
    <n v="0"/>
    <x v="12"/>
  </r>
  <r>
    <n v="3"/>
    <n v="3"/>
    <n v="0"/>
    <n v="0"/>
    <n v="3"/>
    <n v="3"/>
    <n v="0"/>
    <n v="0"/>
    <n v="0"/>
    <n v="0"/>
    <n v="0"/>
    <n v="0"/>
    <x v="48"/>
  </r>
  <r>
    <n v="44789"/>
    <n v="44789"/>
    <n v="0"/>
    <n v="0"/>
    <n v="44789"/>
    <n v="44789"/>
    <n v="0"/>
    <n v="0"/>
    <n v="0"/>
    <n v="0"/>
    <n v="0"/>
    <n v="0"/>
    <x v="57"/>
  </r>
  <r>
    <n v="1834"/>
    <n v="1834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"/>
  </r>
  <r>
    <n v="33"/>
    <n v="33"/>
    <n v="0"/>
    <n v="0"/>
    <n v="0"/>
    <n v="0"/>
    <n v="0"/>
    <n v="0"/>
    <n v="0"/>
    <n v="0"/>
    <n v="0"/>
    <n v="0"/>
    <x v="17"/>
  </r>
  <r>
    <n v="80"/>
    <n v="80"/>
    <n v="0"/>
    <n v="0"/>
    <n v="0"/>
    <n v="0"/>
    <n v="0"/>
    <n v="0"/>
    <n v="0"/>
    <n v="0"/>
    <n v="0"/>
    <n v="0"/>
    <x v="19"/>
  </r>
  <r>
    <n v="10427"/>
    <n v="10427"/>
    <n v="0"/>
    <n v="0"/>
    <n v="0"/>
    <n v="0"/>
    <n v="0"/>
    <n v="0"/>
    <n v="10427"/>
    <n v="10427"/>
    <n v="0"/>
    <n v="0"/>
    <x v="44"/>
  </r>
  <r>
    <n v="8"/>
    <n v="8"/>
    <n v="0"/>
    <n v="0"/>
    <n v="0"/>
    <n v="0"/>
    <n v="0"/>
    <n v="0"/>
    <n v="0"/>
    <n v="0"/>
    <n v="0"/>
    <n v="0"/>
    <x v="43"/>
  </r>
  <r>
    <n v="2636"/>
    <n v="0"/>
    <n v="2636"/>
    <n v="0"/>
    <n v="0"/>
    <n v="0"/>
    <n v="0"/>
    <n v="0"/>
    <n v="0"/>
    <n v="0"/>
    <n v="0"/>
    <n v="0"/>
    <x v="26"/>
  </r>
  <r>
    <n v="1"/>
    <n v="0"/>
    <n v="0"/>
    <n v="1"/>
    <n v="0"/>
    <n v="0"/>
    <n v="0"/>
    <n v="0"/>
    <n v="1"/>
    <n v="0"/>
    <n v="0"/>
    <n v="1"/>
    <x v="14"/>
  </r>
  <r>
    <n v="37"/>
    <n v="37"/>
    <n v="0"/>
    <n v="0"/>
    <n v="0"/>
    <n v="0"/>
    <n v="0"/>
    <n v="0"/>
    <n v="0"/>
    <n v="0"/>
    <n v="0"/>
    <n v="0"/>
    <x v="16"/>
  </r>
  <r>
    <n v="33"/>
    <n v="33"/>
    <n v="0"/>
    <n v="0"/>
    <n v="0"/>
    <n v="0"/>
    <n v="0"/>
    <n v="0"/>
    <n v="0"/>
    <n v="0"/>
    <n v="0"/>
    <n v="0"/>
    <x v="31"/>
  </r>
  <r>
    <n v="253"/>
    <n v="253"/>
    <n v="0"/>
    <n v="0"/>
    <n v="0"/>
    <n v="0"/>
    <n v="0"/>
    <n v="0"/>
    <n v="0"/>
    <n v="0"/>
    <n v="0"/>
    <n v="0"/>
    <x v="8"/>
  </r>
  <r>
    <n v="6464"/>
    <n v="0"/>
    <n v="6464"/>
    <n v="0"/>
    <n v="6464"/>
    <n v="0"/>
    <n v="6464"/>
    <n v="0"/>
    <n v="0"/>
    <n v="0"/>
    <n v="0"/>
    <n v="0"/>
    <x v="35"/>
  </r>
  <r>
    <n v="134"/>
    <n v="134"/>
    <n v="0"/>
    <n v="0"/>
    <n v="0"/>
    <n v="0"/>
    <n v="0"/>
    <n v="0"/>
    <n v="0"/>
    <n v="0"/>
    <n v="0"/>
    <n v="0"/>
    <x v="28"/>
  </r>
  <r>
    <n v="1125"/>
    <n v="1125"/>
    <n v="0"/>
    <n v="0"/>
    <n v="1125"/>
    <n v="1125"/>
    <n v="0"/>
    <n v="0"/>
    <n v="0"/>
    <n v="0"/>
    <n v="0"/>
    <n v="0"/>
    <x v="10"/>
  </r>
  <r>
    <n v="2555"/>
    <n v="0"/>
    <n v="2555"/>
    <n v="0"/>
    <n v="0"/>
    <n v="0"/>
    <n v="0"/>
    <n v="0"/>
    <n v="2555"/>
    <n v="0"/>
    <n v="2555"/>
    <n v="0"/>
    <x v="28"/>
  </r>
  <r>
    <n v="56"/>
    <n v="56"/>
    <n v="0"/>
    <n v="0"/>
    <n v="0"/>
    <n v="0"/>
    <n v="0"/>
    <n v="0"/>
    <n v="0"/>
    <n v="0"/>
    <n v="0"/>
    <n v="0"/>
    <x v="46"/>
  </r>
  <r>
    <n v="89"/>
    <n v="89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50"/>
  </r>
  <r>
    <n v="29"/>
    <n v="29"/>
    <n v="0"/>
    <n v="0"/>
    <n v="0"/>
    <n v="0"/>
    <n v="0"/>
    <n v="0"/>
    <n v="0"/>
    <n v="0"/>
    <n v="0"/>
    <n v="0"/>
    <x v="22"/>
  </r>
  <r>
    <n v="465"/>
    <n v="465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22"/>
  </r>
  <r>
    <n v="586"/>
    <n v="586"/>
    <n v="0"/>
    <n v="0"/>
    <n v="0"/>
    <n v="0"/>
    <n v="0"/>
    <n v="0"/>
    <n v="0"/>
    <n v="0"/>
    <n v="0"/>
    <n v="0"/>
    <x v="11"/>
  </r>
  <r>
    <n v="47"/>
    <n v="47"/>
    <n v="0"/>
    <n v="0"/>
    <n v="0"/>
    <n v="0"/>
    <n v="0"/>
    <n v="0"/>
    <n v="47"/>
    <n v="47"/>
    <n v="0"/>
    <n v="0"/>
    <x v="14"/>
  </r>
  <r>
    <n v="11178"/>
    <n v="11178"/>
    <n v="0"/>
    <n v="0"/>
    <n v="0"/>
    <n v="0"/>
    <n v="0"/>
    <n v="0"/>
    <n v="0"/>
    <n v="0"/>
    <n v="0"/>
    <n v="0"/>
    <x v="2"/>
  </r>
  <r>
    <n v="2040"/>
    <n v="2040"/>
    <n v="0"/>
    <n v="0"/>
    <n v="2040"/>
    <n v="2040"/>
    <n v="0"/>
    <n v="0"/>
    <n v="0"/>
    <n v="0"/>
    <n v="0"/>
    <n v="0"/>
    <x v="42"/>
  </r>
  <r>
    <n v="31"/>
    <n v="31"/>
    <n v="0"/>
    <n v="0"/>
    <n v="0"/>
    <n v="0"/>
    <n v="0"/>
    <n v="0"/>
    <n v="0"/>
    <n v="0"/>
    <n v="0"/>
    <n v="0"/>
    <x v="33"/>
  </r>
  <r>
    <n v="125"/>
    <n v="125"/>
    <n v="0"/>
    <n v="0"/>
    <n v="0"/>
    <n v="0"/>
    <n v="0"/>
    <n v="0"/>
    <n v="0"/>
    <n v="0"/>
    <n v="0"/>
    <n v="0"/>
    <x v="37"/>
  </r>
  <r>
    <n v="8"/>
    <n v="8"/>
    <n v="0"/>
    <n v="0"/>
    <n v="0"/>
    <n v="0"/>
    <n v="0"/>
    <n v="0"/>
    <n v="0"/>
    <n v="0"/>
    <n v="0"/>
    <n v="0"/>
    <x v="24"/>
  </r>
  <r>
    <n v="115"/>
    <n v="115"/>
    <n v="0"/>
    <n v="0"/>
    <n v="0"/>
    <n v="0"/>
    <n v="0"/>
    <n v="0"/>
    <n v="0"/>
    <n v="0"/>
    <n v="0"/>
    <n v="0"/>
    <x v="18"/>
  </r>
  <r>
    <n v="29"/>
    <n v="29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19"/>
  </r>
  <r>
    <n v="3968"/>
    <n v="3968"/>
    <n v="0"/>
    <n v="0"/>
    <n v="0"/>
    <n v="0"/>
    <n v="0"/>
    <n v="0"/>
    <n v="0"/>
    <n v="0"/>
    <n v="0"/>
    <n v="0"/>
    <x v="28"/>
  </r>
  <r>
    <n v="87"/>
    <n v="87"/>
    <n v="0"/>
    <n v="0"/>
    <n v="0"/>
    <n v="0"/>
    <n v="0"/>
    <n v="0"/>
    <n v="87"/>
    <n v="87"/>
    <n v="0"/>
    <n v="0"/>
    <x v="33"/>
  </r>
  <r>
    <n v="38"/>
    <n v="38"/>
    <n v="0"/>
    <n v="0"/>
    <n v="0"/>
    <n v="0"/>
    <n v="0"/>
    <n v="0"/>
    <n v="0"/>
    <n v="0"/>
    <n v="0"/>
    <n v="0"/>
    <x v="31"/>
  </r>
  <r>
    <n v="749"/>
    <n v="749"/>
    <n v="0"/>
    <n v="0"/>
    <n v="0"/>
    <n v="0"/>
    <n v="0"/>
    <n v="0"/>
    <n v="0"/>
    <n v="0"/>
    <n v="0"/>
    <n v="0"/>
    <x v="29"/>
  </r>
  <r>
    <n v="850"/>
    <n v="0"/>
    <n v="850"/>
    <n v="0"/>
    <n v="0"/>
    <n v="0"/>
    <n v="0"/>
    <n v="0"/>
    <n v="0"/>
    <n v="0"/>
    <n v="0"/>
    <n v="0"/>
    <x v="38"/>
  </r>
  <r>
    <n v="922"/>
    <n v="0"/>
    <n v="922"/>
    <n v="0"/>
    <n v="0"/>
    <n v="0"/>
    <n v="0"/>
    <n v="0"/>
    <n v="0"/>
    <n v="0"/>
    <n v="0"/>
    <n v="0"/>
    <x v="19"/>
  </r>
  <r>
    <n v="988"/>
    <n v="988"/>
    <n v="0"/>
    <n v="0"/>
    <n v="0"/>
    <n v="0"/>
    <n v="0"/>
    <n v="0"/>
    <n v="0"/>
    <n v="0"/>
    <n v="0"/>
    <n v="0"/>
    <x v="57"/>
  </r>
  <r>
    <n v="94"/>
    <n v="94"/>
    <n v="0"/>
    <n v="0"/>
    <n v="0"/>
    <n v="0"/>
    <n v="0"/>
    <n v="0"/>
    <n v="0"/>
    <n v="0"/>
    <n v="0"/>
    <n v="0"/>
    <x v="20"/>
  </r>
  <r>
    <n v="1360"/>
    <n v="1360"/>
    <n v="0"/>
    <n v="0"/>
    <n v="1360"/>
    <n v="136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24"/>
  </r>
  <r>
    <n v="323"/>
    <n v="323"/>
    <n v="0"/>
    <n v="0"/>
    <n v="0"/>
    <n v="0"/>
    <n v="0"/>
    <n v="0"/>
    <n v="323"/>
    <n v="323"/>
    <n v="0"/>
    <n v="0"/>
    <x v="45"/>
  </r>
  <r>
    <n v="3"/>
    <n v="3"/>
    <n v="0"/>
    <n v="0"/>
    <n v="0"/>
    <n v="0"/>
    <n v="0"/>
    <n v="0"/>
    <n v="0"/>
    <n v="0"/>
    <n v="0"/>
    <n v="0"/>
    <x v="0"/>
  </r>
  <r>
    <n v="561"/>
    <n v="561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8"/>
  </r>
  <r>
    <n v="1179"/>
    <n v="0"/>
    <n v="1179"/>
    <n v="0"/>
    <n v="0"/>
    <n v="0"/>
    <n v="0"/>
    <n v="0"/>
    <n v="0"/>
    <n v="0"/>
    <n v="0"/>
    <n v="0"/>
    <x v="16"/>
  </r>
  <r>
    <n v="93"/>
    <n v="93"/>
    <n v="0"/>
    <n v="0"/>
    <n v="0"/>
    <n v="0"/>
    <n v="0"/>
    <n v="0"/>
    <n v="0"/>
    <n v="0"/>
    <n v="0"/>
    <n v="0"/>
    <x v="8"/>
  </r>
  <r>
    <n v="307"/>
    <n v="307"/>
    <n v="0"/>
    <n v="0"/>
    <n v="0"/>
    <n v="0"/>
    <n v="0"/>
    <n v="0"/>
    <n v="307"/>
    <n v="307"/>
    <n v="0"/>
    <n v="0"/>
    <x v="4"/>
  </r>
  <r>
    <n v="799"/>
    <n v="799"/>
    <n v="0"/>
    <n v="0"/>
    <n v="0"/>
    <n v="0"/>
    <n v="0"/>
    <n v="0"/>
    <n v="0"/>
    <n v="0"/>
    <n v="0"/>
    <n v="0"/>
    <x v="11"/>
  </r>
  <r>
    <n v="3026"/>
    <n v="3026"/>
    <n v="0"/>
    <n v="0"/>
    <n v="3026"/>
    <n v="3026"/>
    <n v="0"/>
    <n v="0"/>
    <n v="0"/>
    <n v="0"/>
    <n v="0"/>
    <n v="0"/>
    <x v="33"/>
  </r>
  <r>
    <n v="30"/>
    <n v="30"/>
    <n v="0"/>
    <n v="0"/>
    <n v="0"/>
    <n v="0"/>
    <n v="0"/>
    <n v="0"/>
    <n v="0"/>
    <n v="0"/>
    <n v="0"/>
    <n v="0"/>
    <x v="26"/>
  </r>
  <r>
    <n v="1824"/>
    <n v="1824"/>
    <n v="0"/>
    <n v="0"/>
    <n v="0"/>
    <n v="0"/>
    <n v="0"/>
    <n v="0"/>
    <n v="0"/>
    <n v="0"/>
    <n v="0"/>
    <n v="0"/>
    <x v="38"/>
  </r>
  <r>
    <n v="25531"/>
    <n v="0"/>
    <n v="25531"/>
    <n v="0"/>
    <n v="0"/>
    <n v="0"/>
    <n v="0"/>
    <n v="0"/>
    <n v="0"/>
    <n v="0"/>
    <n v="0"/>
    <n v="0"/>
    <x v="2"/>
  </r>
  <r>
    <n v="812"/>
    <n v="0"/>
    <n v="812"/>
    <n v="0"/>
    <n v="0"/>
    <n v="0"/>
    <n v="0"/>
    <n v="0"/>
    <n v="812"/>
    <n v="0"/>
    <n v="812"/>
    <n v="0"/>
    <x v="27"/>
  </r>
  <r>
    <n v="5"/>
    <n v="5"/>
    <n v="0"/>
    <n v="0"/>
    <n v="0"/>
    <n v="0"/>
    <n v="0"/>
    <n v="0"/>
    <n v="0"/>
    <n v="0"/>
    <n v="0"/>
    <n v="0"/>
    <x v="26"/>
  </r>
  <r>
    <n v="1894"/>
    <n v="1894"/>
    <n v="0"/>
    <n v="0"/>
    <n v="0"/>
    <n v="0"/>
    <n v="0"/>
    <n v="0"/>
    <n v="0"/>
    <n v="0"/>
    <n v="0"/>
    <n v="0"/>
    <x v="2"/>
  </r>
  <r>
    <n v="135"/>
    <n v="135"/>
    <n v="0"/>
    <n v="0"/>
    <n v="0"/>
    <n v="0"/>
    <n v="0"/>
    <n v="0"/>
    <n v="0"/>
    <n v="0"/>
    <n v="0"/>
    <n v="0"/>
    <x v="41"/>
  </r>
  <r>
    <n v="521"/>
    <n v="521"/>
    <n v="0"/>
    <n v="0"/>
    <n v="0"/>
    <n v="0"/>
    <n v="0"/>
    <n v="0"/>
    <n v="0"/>
    <n v="0"/>
    <n v="0"/>
    <n v="0"/>
    <x v="18"/>
  </r>
  <r>
    <n v="12"/>
    <n v="12"/>
    <n v="0"/>
    <n v="0"/>
    <n v="0"/>
    <n v="0"/>
    <n v="0"/>
    <n v="0"/>
    <n v="0"/>
    <n v="0"/>
    <n v="0"/>
    <n v="0"/>
    <x v="35"/>
  </r>
  <r>
    <n v="21"/>
    <n v="2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1"/>
  </r>
  <r>
    <n v="8"/>
    <n v="8"/>
    <n v="0"/>
    <n v="0"/>
    <n v="8"/>
    <n v="8"/>
    <n v="0"/>
    <n v="0"/>
    <n v="0"/>
    <n v="0"/>
    <n v="0"/>
    <n v="0"/>
    <x v="10"/>
  </r>
  <r>
    <n v="1081"/>
    <n v="1081"/>
    <n v="0"/>
    <n v="0"/>
    <n v="0"/>
    <n v="0"/>
    <n v="0"/>
    <n v="0"/>
    <n v="0"/>
    <n v="0"/>
    <n v="0"/>
    <n v="0"/>
    <x v="0"/>
  </r>
  <r>
    <n v="9"/>
    <n v="9"/>
    <n v="0"/>
    <n v="0"/>
    <n v="0"/>
    <n v="0"/>
    <n v="0"/>
    <n v="0"/>
    <n v="0"/>
    <n v="0"/>
    <n v="0"/>
    <n v="0"/>
    <x v="17"/>
  </r>
  <r>
    <n v="42"/>
    <n v="42"/>
    <n v="0"/>
    <n v="0"/>
    <n v="0"/>
    <n v="0"/>
    <n v="0"/>
    <n v="0"/>
    <n v="0"/>
    <n v="0"/>
    <n v="0"/>
    <n v="0"/>
    <x v="43"/>
  </r>
  <r>
    <n v="7766"/>
    <n v="7766"/>
    <n v="0"/>
    <n v="0"/>
    <n v="0"/>
    <n v="0"/>
    <n v="0"/>
    <n v="0"/>
    <n v="0"/>
    <n v="0"/>
    <n v="0"/>
    <n v="0"/>
    <x v="40"/>
  </r>
  <r>
    <n v="333"/>
    <n v="333"/>
    <n v="0"/>
    <n v="0"/>
    <n v="0"/>
    <n v="0"/>
    <n v="0"/>
    <n v="0"/>
    <n v="0"/>
    <n v="0"/>
    <n v="0"/>
    <n v="0"/>
    <x v="42"/>
  </r>
  <r>
    <n v="497"/>
    <n v="497"/>
    <n v="0"/>
    <n v="0"/>
    <n v="0"/>
    <n v="0"/>
    <n v="0"/>
    <n v="0"/>
    <n v="0"/>
    <n v="0"/>
    <n v="0"/>
    <n v="0"/>
    <x v="29"/>
  </r>
  <r>
    <n v="26"/>
    <n v="26"/>
    <n v="0"/>
    <n v="0"/>
    <n v="0"/>
    <n v="0"/>
    <n v="0"/>
    <n v="0"/>
    <n v="0"/>
    <n v="0"/>
    <n v="0"/>
    <n v="0"/>
    <x v="3"/>
  </r>
  <r>
    <n v="144"/>
    <n v="144"/>
    <n v="0"/>
    <n v="0"/>
    <n v="0"/>
    <n v="0"/>
    <n v="0"/>
    <n v="0"/>
    <n v="0"/>
    <n v="0"/>
    <n v="0"/>
    <n v="0"/>
    <x v="1"/>
  </r>
  <r>
    <n v="2309"/>
    <n v="2309"/>
    <n v="0"/>
    <n v="0"/>
    <n v="0"/>
    <n v="0"/>
    <n v="0"/>
    <n v="0"/>
    <n v="0"/>
    <n v="0"/>
    <n v="0"/>
    <n v="0"/>
    <x v="58"/>
  </r>
  <r>
    <n v="78"/>
    <n v="78"/>
    <n v="0"/>
    <n v="0"/>
    <n v="0"/>
    <n v="0"/>
    <n v="0"/>
    <n v="0"/>
    <n v="0"/>
    <n v="0"/>
    <n v="0"/>
    <n v="0"/>
    <x v="31"/>
  </r>
  <r>
    <n v="19445"/>
    <n v="19445"/>
    <n v="0"/>
    <n v="0"/>
    <n v="0"/>
    <n v="0"/>
    <n v="0"/>
    <n v="0"/>
    <n v="19445"/>
    <n v="19445"/>
    <n v="0"/>
    <n v="0"/>
    <x v="24"/>
  </r>
  <r>
    <n v="515"/>
    <n v="515"/>
    <n v="0"/>
    <n v="0"/>
    <n v="515"/>
    <n v="515"/>
    <n v="0"/>
    <n v="0"/>
    <n v="0"/>
    <n v="0"/>
    <n v="0"/>
    <n v="0"/>
    <x v="43"/>
  </r>
  <r>
    <n v="27"/>
    <n v="27"/>
    <n v="0"/>
    <n v="0"/>
    <n v="27"/>
    <n v="27"/>
    <n v="0"/>
    <n v="0"/>
    <n v="0"/>
    <n v="0"/>
    <n v="0"/>
    <n v="0"/>
    <x v="48"/>
  </r>
  <r>
    <n v="5729"/>
    <n v="0"/>
    <n v="5729"/>
    <n v="0"/>
    <n v="0"/>
    <n v="0"/>
    <n v="0"/>
    <n v="0"/>
    <n v="0"/>
    <n v="0"/>
    <n v="0"/>
    <n v="0"/>
    <x v="12"/>
  </r>
  <r>
    <n v="8216"/>
    <n v="8216"/>
    <n v="0"/>
    <n v="0"/>
    <n v="0"/>
    <n v="0"/>
    <n v="0"/>
    <n v="0"/>
    <n v="0"/>
    <n v="0"/>
    <n v="0"/>
    <n v="0"/>
    <x v="57"/>
  </r>
  <r>
    <n v="11"/>
    <n v="11"/>
    <n v="0"/>
    <n v="0"/>
    <n v="0"/>
    <n v="0"/>
    <n v="0"/>
    <n v="0"/>
    <n v="0"/>
    <n v="0"/>
    <n v="0"/>
    <n v="0"/>
    <x v="25"/>
  </r>
  <r>
    <n v="669"/>
    <n v="669"/>
    <n v="0"/>
    <n v="0"/>
    <n v="0"/>
    <n v="0"/>
    <n v="0"/>
    <n v="0"/>
    <n v="669"/>
    <n v="669"/>
    <n v="0"/>
    <n v="0"/>
    <x v="22"/>
  </r>
  <r>
    <n v="17334"/>
    <n v="17334"/>
    <n v="0"/>
    <n v="0"/>
    <n v="0"/>
    <n v="0"/>
    <n v="0"/>
    <n v="0"/>
    <n v="0"/>
    <n v="0"/>
    <n v="0"/>
    <n v="0"/>
    <x v="2"/>
  </r>
  <r>
    <n v="164"/>
    <n v="164"/>
    <n v="0"/>
    <n v="0"/>
    <n v="0"/>
    <n v="0"/>
    <n v="0"/>
    <n v="0"/>
    <n v="0"/>
    <n v="0"/>
    <n v="0"/>
    <n v="0"/>
    <x v="50"/>
  </r>
  <r>
    <n v="287"/>
    <n v="287"/>
    <n v="0"/>
    <n v="0"/>
    <n v="0"/>
    <n v="0"/>
    <n v="0"/>
    <n v="0"/>
    <n v="0"/>
    <n v="0"/>
    <n v="0"/>
    <n v="0"/>
    <x v="46"/>
  </r>
  <r>
    <n v="9178"/>
    <n v="9178"/>
    <n v="0"/>
    <n v="0"/>
    <n v="0"/>
    <n v="0"/>
    <n v="0"/>
    <n v="0"/>
    <n v="9178"/>
    <n v="9178"/>
    <n v="0"/>
    <n v="0"/>
    <x v="44"/>
  </r>
  <r>
    <n v="33"/>
    <n v="33"/>
    <n v="0"/>
    <n v="0"/>
    <n v="0"/>
    <n v="0"/>
    <n v="0"/>
    <n v="0"/>
    <n v="0"/>
    <n v="0"/>
    <n v="0"/>
    <n v="0"/>
    <x v="36"/>
  </r>
  <r>
    <n v="199"/>
    <n v="199"/>
    <n v="0"/>
    <n v="0"/>
    <n v="0"/>
    <n v="0"/>
    <n v="0"/>
    <n v="0"/>
    <n v="199"/>
    <n v="199"/>
    <n v="0"/>
    <n v="0"/>
    <x v="23"/>
  </r>
  <r>
    <n v="2"/>
    <n v="2"/>
    <n v="0"/>
    <n v="0"/>
    <n v="0"/>
    <n v="0"/>
    <n v="0"/>
    <n v="0"/>
    <n v="0"/>
    <n v="0"/>
    <n v="0"/>
    <n v="0"/>
    <x v="49"/>
  </r>
  <r>
    <n v="4"/>
    <n v="4"/>
    <n v="0"/>
    <n v="0"/>
    <n v="4"/>
    <n v="4"/>
    <n v="0"/>
    <n v="0"/>
    <n v="0"/>
    <n v="0"/>
    <n v="0"/>
    <n v="0"/>
    <x v="4"/>
  </r>
  <r>
    <n v="171"/>
    <n v="171"/>
    <n v="0"/>
    <n v="0"/>
    <n v="0"/>
    <n v="0"/>
    <n v="0"/>
    <n v="0"/>
    <n v="0"/>
    <n v="0"/>
    <n v="0"/>
    <n v="0"/>
    <x v="25"/>
  </r>
  <r>
    <n v="65"/>
    <n v="65"/>
    <n v="0"/>
    <n v="0"/>
    <n v="65"/>
    <n v="65"/>
    <n v="0"/>
    <n v="0"/>
    <n v="0"/>
    <n v="0"/>
    <n v="0"/>
    <n v="0"/>
    <x v="7"/>
  </r>
  <r>
    <n v="168"/>
    <n v="168"/>
    <n v="0"/>
    <n v="0"/>
    <n v="0"/>
    <n v="0"/>
    <n v="0"/>
    <n v="0"/>
    <n v="0"/>
    <n v="0"/>
    <n v="0"/>
    <n v="0"/>
    <x v="25"/>
  </r>
  <r>
    <n v="1790"/>
    <n v="1790"/>
    <n v="0"/>
    <n v="0"/>
    <n v="0"/>
    <n v="0"/>
    <n v="0"/>
    <n v="0"/>
    <n v="0"/>
    <n v="0"/>
    <n v="0"/>
    <n v="0"/>
    <x v="53"/>
  </r>
  <r>
    <n v="10294"/>
    <n v="0"/>
    <n v="10294"/>
    <n v="0"/>
    <n v="0"/>
    <n v="0"/>
    <n v="0"/>
    <n v="0"/>
    <n v="0"/>
    <n v="0"/>
    <n v="0"/>
    <n v="0"/>
    <x v="13"/>
  </r>
  <r>
    <n v="351"/>
    <n v="351"/>
    <n v="0"/>
    <n v="0"/>
    <n v="351"/>
    <n v="351"/>
    <n v="0"/>
    <n v="0"/>
    <n v="0"/>
    <n v="0"/>
    <n v="0"/>
    <n v="0"/>
    <x v="20"/>
  </r>
  <r>
    <n v="697"/>
    <n v="697"/>
    <n v="0"/>
    <n v="0"/>
    <n v="0"/>
    <n v="0"/>
    <n v="0"/>
    <n v="0"/>
    <n v="0"/>
    <n v="0"/>
    <n v="0"/>
    <n v="0"/>
    <x v="44"/>
  </r>
  <r>
    <n v="1301"/>
    <n v="1301"/>
    <n v="0"/>
    <n v="0"/>
    <n v="0"/>
    <n v="0"/>
    <n v="0"/>
    <n v="0"/>
    <n v="0"/>
    <n v="0"/>
    <n v="0"/>
    <n v="0"/>
    <x v="29"/>
  </r>
  <r>
    <n v="17142"/>
    <n v="0"/>
    <n v="17142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2"/>
    <n v="2"/>
    <n v="0"/>
    <n v="0"/>
    <x v="49"/>
  </r>
  <r>
    <n v="309"/>
    <n v="309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8"/>
  </r>
  <r>
    <n v="1"/>
    <n v="1"/>
    <n v="0"/>
    <n v="0"/>
    <n v="1"/>
    <n v="1"/>
    <n v="0"/>
    <n v="0"/>
    <n v="0"/>
    <n v="0"/>
    <n v="0"/>
    <n v="0"/>
    <x v="3"/>
  </r>
  <r>
    <n v="79"/>
    <n v="0"/>
    <n v="79"/>
    <n v="0"/>
    <n v="0"/>
    <n v="0"/>
    <n v="0"/>
    <n v="0"/>
    <n v="0"/>
    <n v="0"/>
    <n v="0"/>
    <n v="0"/>
    <x v="47"/>
  </r>
  <r>
    <n v="413"/>
    <n v="413"/>
    <n v="0"/>
    <n v="0"/>
    <n v="0"/>
    <n v="0"/>
    <n v="0"/>
    <n v="0"/>
    <n v="0"/>
    <n v="0"/>
    <n v="0"/>
    <n v="0"/>
    <x v="50"/>
  </r>
  <r>
    <n v="94"/>
    <n v="94"/>
    <n v="0"/>
    <n v="0"/>
    <n v="94"/>
    <n v="94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0"/>
  </r>
  <r>
    <n v="133"/>
    <n v="0"/>
    <n v="133"/>
    <n v="0"/>
    <n v="0"/>
    <n v="0"/>
    <n v="0"/>
    <n v="0"/>
    <n v="0"/>
    <n v="0"/>
    <n v="0"/>
    <n v="0"/>
    <x v="54"/>
  </r>
  <r>
    <n v="559"/>
    <n v="559"/>
    <n v="0"/>
    <n v="0"/>
    <n v="0"/>
    <n v="0"/>
    <n v="0"/>
    <n v="0"/>
    <n v="0"/>
    <n v="0"/>
    <n v="0"/>
    <n v="0"/>
    <x v="51"/>
  </r>
  <r>
    <n v="220"/>
    <n v="220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32"/>
  </r>
  <r>
    <n v="3731"/>
    <n v="3731"/>
    <n v="0"/>
    <n v="0"/>
    <n v="0"/>
    <n v="0"/>
    <n v="0"/>
    <n v="0"/>
    <n v="0"/>
    <n v="0"/>
    <n v="0"/>
    <n v="0"/>
    <x v="13"/>
  </r>
  <r>
    <n v="26"/>
    <n v="26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33"/>
  </r>
  <r>
    <n v="66"/>
    <n v="66"/>
    <n v="0"/>
    <n v="0"/>
    <n v="0"/>
    <n v="0"/>
    <n v="0"/>
    <n v="0"/>
    <n v="0"/>
    <n v="0"/>
    <n v="0"/>
    <n v="0"/>
    <x v="51"/>
  </r>
  <r>
    <n v="6417"/>
    <n v="6417"/>
    <n v="0"/>
    <n v="0"/>
    <n v="0"/>
    <n v="0"/>
    <n v="0"/>
    <n v="0"/>
    <n v="0"/>
    <n v="0"/>
    <n v="0"/>
    <n v="0"/>
    <x v="7"/>
  </r>
  <r>
    <n v="12"/>
    <n v="12"/>
    <n v="0"/>
    <n v="0"/>
    <n v="0"/>
    <n v="0"/>
    <n v="0"/>
    <n v="0"/>
    <n v="0"/>
    <n v="0"/>
    <n v="0"/>
    <n v="0"/>
    <x v="10"/>
  </r>
  <r>
    <n v="962"/>
    <n v="962"/>
    <n v="0"/>
    <n v="0"/>
    <n v="0"/>
    <n v="0"/>
    <n v="0"/>
    <n v="0"/>
    <n v="962"/>
    <n v="962"/>
    <n v="0"/>
    <n v="0"/>
    <x v="42"/>
  </r>
  <r>
    <n v="116"/>
    <n v="116"/>
    <n v="0"/>
    <n v="0"/>
    <n v="0"/>
    <n v="0"/>
    <n v="0"/>
    <n v="0"/>
    <n v="0"/>
    <n v="0"/>
    <n v="0"/>
    <n v="0"/>
    <x v="46"/>
  </r>
  <r>
    <n v="56"/>
    <n v="56"/>
    <n v="0"/>
    <n v="0"/>
    <n v="0"/>
    <n v="0"/>
    <n v="0"/>
    <n v="0"/>
    <n v="0"/>
    <n v="0"/>
    <n v="0"/>
    <n v="0"/>
    <x v="50"/>
  </r>
  <r>
    <n v="1"/>
    <n v="0"/>
    <n v="1"/>
    <n v="0"/>
    <n v="0"/>
    <n v="0"/>
    <n v="0"/>
    <n v="0"/>
    <n v="0"/>
    <n v="0"/>
    <n v="0"/>
    <n v="0"/>
    <x v="60"/>
  </r>
  <r>
    <n v="33274"/>
    <n v="0"/>
    <n v="33274"/>
    <n v="0"/>
    <n v="0"/>
    <n v="0"/>
    <n v="0"/>
    <n v="0"/>
    <n v="0"/>
    <n v="0"/>
    <n v="0"/>
    <n v="0"/>
    <x v="12"/>
  </r>
  <r>
    <n v="11"/>
    <n v="11"/>
    <n v="0"/>
    <n v="0"/>
    <n v="0"/>
    <n v="0"/>
    <n v="0"/>
    <n v="0"/>
    <n v="0"/>
    <n v="0"/>
    <n v="0"/>
    <n v="0"/>
    <x v="58"/>
  </r>
  <r>
    <n v="30"/>
    <n v="30"/>
    <n v="0"/>
    <n v="0"/>
    <n v="0"/>
    <n v="0"/>
    <n v="0"/>
    <n v="0"/>
    <n v="30"/>
    <n v="30"/>
    <n v="0"/>
    <n v="0"/>
    <x v="3"/>
  </r>
  <r>
    <n v="4163"/>
    <n v="4163"/>
    <n v="0"/>
    <n v="0"/>
    <n v="0"/>
    <n v="0"/>
    <n v="0"/>
    <n v="0"/>
    <n v="4163"/>
    <n v="4163"/>
    <n v="0"/>
    <n v="0"/>
    <x v="7"/>
  </r>
  <r>
    <n v="2"/>
    <n v="2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25"/>
  </r>
  <r>
    <n v="7"/>
    <n v="7"/>
    <n v="0"/>
    <n v="0"/>
    <n v="7"/>
    <n v="7"/>
    <n v="0"/>
    <n v="0"/>
    <n v="0"/>
    <n v="0"/>
    <n v="0"/>
    <n v="0"/>
    <x v="52"/>
  </r>
  <r>
    <n v="160"/>
    <n v="160"/>
    <n v="0"/>
    <n v="0"/>
    <n v="0"/>
    <n v="0"/>
    <n v="0"/>
    <n v="0"/>
    <n v="0"/>
    <n v="0"/>
    <n v="0"/>
    <n v="0"/>
    <x v="41"/>
  </r>
  <r>
    <n v="687"/>
    <n v="687"/>
    <n v="0"/>
    <n v="0"/>
    <n v="0"/>
    <n v="0"/>
    <n v="0"/>
    <n v="0"/>
    <n v="0"/>
    <n v="0"/>
    <n v="0"/>
    <n v="0"/>
    <x v="16"/>
  </r>
  <r>
    <n v="102"/>
    <n v="102"/>
    <n v="0"/>
    <n v="0"/>
    <n v="0"/>
    <n v="0"/>
    <n v="0"/>
    <n v="0"/>
    <n v="0"/>
    <n v="0"/>
    <n v="0"/>
    <n v="0"/>
    <x v="19"/>
  </r>
  <r>
    <n v="8"/>
    <n v="8"/>
    <n v="0"/>
    <n v="0"/>
    <n v="0"/>
    <n v="0"/>
    <n v="0"/>
    <n v="0"/>
    <n v="8"/>
    <n v="8"/>
    <n v="0"/>
    <n v="0"/>
    <x v="52"/>
  </r>
  <r>
    <n v="40805"/>
    <n v="40805"/>
    <n v="0"/>
    <n v="0"/>
    <n v="0"/>
    <n v="0"/>
    <n v="0"/>
    <n v="0"/>
    <n v="40805"/>
    <n v="40805"/>
    <n v="0"/>
    <n v="0"/>
    <x v="12"/>
  </r>
  <r>
    <n v="1"/>
    <n v="1"/>
    <n v="0"/>
    <n v="0"/>
    <n v="0"/>
    <n v="0"/>
    <n v="0"/>
    <n v="0"/>
    <n v="0"/>
    <n v="0"/>
    <n v="0"/>
    <n v="0"/>
    <x v="0"/>
  </r>
  <r>
    <n v="83"/>
    <n v="83"/>
    <n v="0"/>
    <n v="0"/>
    <n v="0"/>
    <n v="0"/>
    <n v="0"/>
    <n v="0"/>
    <n v="0"/>
    <n v="0"/>
    <n v="0"/>
    <n v="0"/>
    <x v="24"/>
  </r>
  <r>
    <n v="193"/>
    <n v="193"/>
    <n v="0"/>
    <n v="0"/>
    <n v="0"/>
    <n v="0"/>
    <n v="0"/>
    <n v="0"/>
    <n v="0"/>
    <n v="0"/>
    <n v="0"/>
    <n v="0"/>
    <x v="25"/>
  </r>
  <r>
    <n v="1095"/>
    <n v="1095"/>
    <n v="0"/>
    <n v="0"/>
    <n v="0"/>
    <n v="0"/>
    <n v="0"/>
    <n v="0"/>
    <n v="0"/>
    <n v="0"/>
    <n v="0"/>
    <n v="0"/>
    <x v="34"/>
  </r>
  <r>
    <n v="171"/>
    <n v="171"/>
    <n v="0"/>
    <n v="0"/>
    <n v="0"/>
    <n v="0"/>
    <n v="0"/>
    <n v="0"/>
    <n v="171"/>
    <n v="171"/>
    <n v="0"/>
    <n v="0"/>
    <x v="24"/>
  </r>
  <r>
    <n v="529"/>
    <n v="529"/>
    <n v="0"/>
    <n v="0"/>
    <n v="0"/>
    <n v="0"/>
    <n v="0"/>
    <n v="0"/>
    <n v="0"/>
    <n v="0"/>
    <n v="0"/>
    <n v="0"/>
    <x v="38"/>
  </r>
  <r>
    <n v="144"/>
    <n v="0"/>
    <n v="144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35"/>
  </r>
  <r>
    <n v="2038"/>
    <n v="2038"/>
    <n v="0"/>
    <n v="0"/>
    <n v="2038"/>
    <n v="2038"/>
    <n v="0"/>
    <n v="0"/>
    <n v="0"/>
    <n v="0"/>
    <n v="0"/>
    <n v="0"/>
    <x v="36"/>
  </r>
  <r>
    <n v="1117"/>
    <n v="1117"/>
    <n v="0"/>
    <n v="0"/>
    <n v="0"/>
    <n v="0"/>
    <n v="0"/>
    <n v="0"/>
    <n v="0"/>
    <n v="0"/>
    <n v="0"/>
    <n v="0"/>
    <x v="58"/>
  </r>
  <r>
    <n v="34"/>
    <n v="34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2"/>
  </r>
  <r>
    <n v="20"/>
    <n v="20"/>
    <n v="0"/>
    <n v="0"/>
    <n v="20"/>
    <n v="20"/>
    <n v="0"/>
    <n v="0"/>
    <n v="0"/>
    <n v="0"/>
    <n v="0"/>
    <n v="0"/>
    <x v="33"/>
  </r>
  <r>
    <n v="61"/>
    <n v="61"/>
    <n v="0"/>
    <n v="0"/>
    <n v="0"/>
    <n v="0"/>
    <n v="0"/>
    <n v="0"/>
    <n v="0"/>
    <n v="0"/>
    <n v="0"/>
    <n v="0"/>
    <x v="28"/>
  </r>
  <r>
    <n v="1814"/>
    <n v="0"/>
    <n v="1814"/>
    <n v="0"/>
    <n v="0"/>
    <n v="0"/>
    <n v="0"/>
    <n v="0"/>
    <n v="0"/>
    <n v="0"/>
    <n v="0"/>
    <n v="0"/>
    <x v="19"/>
  </r>
  <r>
    <n v="53116"/>
    <n v="0"/>
    <n v="53116"/>
    <n v="0"/>
    <n v="0"/>
    <n v="0"/>
    <n v="0"/>
    <n v="0"/>
    <n v="53116"/>
    <n v="0"/>
    <n v="53116"/>
    <n v="0"/>
    <x v="30"/>
  </r>
  <r>
    <n v="47"/>
    <n v="47"/>
    <n v="0"/>
    <n v="0"/>
    <n v="0"/>
    <n v="0"/>
    <n v="0"/>
    <n v="0"/>
    <n v="47"/>
    <n v="47"/>
    <n v="0"/>
    <n v="0"/>
    <x v="6"/>
  </r>
  <r>
    <n v="1"/>
    <n v="1"/>
    <n v="0"/>
    <n v="0"/>
    <n v="0"/>
    <n v="0"/>
    <n v="0"/>
    <n v="0"/>
    <n v="1"/>
    <n v="1"/>
    <n v="0"/>
    <n v="0"/>
    <x v="39"/>
  </r>
  <r>
    <n v="100"/>
    <n v="100"/>
    <n v="0"/>
    <n v="0"/>
    <n v="100"/>
    <n v="100"/>
    <n v="0"/>
    <n v="0"/>
    <n v="0"/>
    <n v="0"/>
    <n v="0"/>
    <n v="0"/>
    <x v="0"/>
  </r>
  <r>
    <n v="179"/>
    <n v="179"/>
    <n v="0"/>
    <n v="0"/>
    <n v="179"/>
    <n v="179"/>
    <n v="0"/>
    <n v="0"/>
    <n v="0"/>
    <n v="0"/>
    <n v="0"/>
    <n v="0"/>
    <x v="3"/>
  </r>
  <r>
    <n v="3"/>
    <n v="3"/>
    <n v="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13"/>
  </r>
  <r>
    <n v="120"/>
    <n v="120"/>
    <n v="0"/>
    <n v="0"/>
    <n v="0"/>
    <n v="0"/>
    <n v="0"/>
    <n v="0"/>
    <n v="0"/>
    <n v="0"/>
    <n v="0"/>
    <n v="0"/>
    <x v="16"/>
  </r>
  <r>
    <n v="84"/>
    <n v="84"/>
    <n v="0"/>
    <n v="0"/>
    <n v="0"/>
    <n v="0"/>
    <n v="0"/>
    <n v="0"/>
    <n v="0"/>
    <n v="0"/>
    <n v="0"/>
    <n v="0"/>
    <x v="20"/>
  </r>
  <r>
    <n v="175"/>
    <n v="175"/>
    <n v="0"/>
    <n v="0"/>
    <n v="0"/>
    <n v="0"/>
    <n v="0"/>
    <n v="0"/>
    <n v="175"/>
    <n v="175"/>
    <n v="0"/>
    <n v="0"/>
    <x v="40"/>
  </r>
  <r>
    <n v="6"/>
    <n v="6"/>
    <n v="0"/>
    <n v="0"/>
    <n v="0"/>
    <n v="0"/>
    <n v="0"/>
    <n v="0"/>
    <n v="0"/>
    <n v="0"/>
    <n v="0"/>
    <n v="0"/>
    <x v="49"/>
  </r>
  <r>
    <n v="261"/>
    <n v="261"/>
    <n v="0"/>
    <n v="0"/>
    <n v="0"/>
    <n v="0"/>
    <n v="0"/>
    <n v="0"/>
    <n v="0"/>
    <n v="0"/>
    <n v="0"/>
    <n v="0"/>
    <x v="28"/>
  </r>
  <r>
    <n v="2441"/>
    <n v="2441"/>
    <n v="0"/>
    <n v="0"/>
    <n v="0"/>
    <n v="0"/>
    <n v="0"/>
    <n v="0"/>
    <n v="2441"/>
    <n v="2441"/>
    <n v="0"/>
    <n v="0"/>
    <x v="58"/>
  </r>
  <r>
    <n v="114"/>
    <n v="114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37"/>
  </r>
  <r>
    <n v="4"/>
    <n v="4"/>
    <n v="0"/>
    <n v="0"/>
    <n v="0"/>
    <n v="0"/>
    <n v="0"/>
    <n v="0"/>
    <n v="0"/>
    <n v="0"/>
    <n v="0"/>
    <n v="0"/>
    <x v="32"/>
  </r>
  <r>
    <n v="23"/>
    <n v="23"/>
    <n v="0"/>
    <n v="0"/>
    <n v="23"/>
    <n v="23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34"/>
  </r>
  <r>
    <n v="1810"/>
    <n v="1810"/>
    <n v="0"/>
    <n v="0"/>
    <n v="1810"/>
    <n v="1810"/>
    <n v="0"/>
    <n v="0"/>
    <n v="0"/>
    <n v="0"/>
    <n v="0"/>
    <n v="0"/>
    <x v="53"/>
  </r>
  <r>
    <n v="428"/>
    <n v="428"/>
    <n v="0"/>
    <n v="0"/>
    <n v="428"/>
    <n v="428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51"/>
  </r>
  <r>
    <n v="2234"/>
    <n v="2234"/>
    <n v="0"/>
    <n v="0"/>
    <n v="2234"/>
    <n v="2234"/>
    <n v="0"/>
    <n v="0"/>
    <n v="0"/>
    <n v="0"/>
    <n v="0"/>
    <n v="0"/>
    <x v="19"/>
  </r>
  <r>
    <n v="726"/>
    <n v="726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28"/>
  </r>
  <r>
    <n v="164"/>
    <n v="164"/>
    <n v="0"/>
    <n v="0"/>
    <n v="0"/>
    <n v="0"/>
    <n v="0"/>
    <n v="0"/>
    <n v="0"/>
    <n v="0"/>
    <n v="0"/>
    <n v="0"/>
    <x v="28"/>
  </r>
  <r>
    <n v="433"/>
    <n v="433"/>
    <n v="0"/>
    <n v="0"/>
    <n v="0"/>
    <n v="0"/>
    <n v="0"/>
    <n v="0"/>
    <n v="0"/>
    <n v="0"/>
    <n v="0"/>
    <n v="0"/>
    <x v="46"/>
  </r>
  <r>
    <n v="3509"/>
    <n v="0"/>
    <n v="3509"/>
    <n v="0"/>
    <n v="0"/>
    <n v="0"/>
    <n v="0"/>
    <n v="0"/>
    <n v="0"/>
    <n v="0"/>
    <n v="0"/>
    <n v="0"/>
    <x v="18"/>
  </r>
  <r>
    <n v="1527"/>
    <n v="1527"/>
    <n v="0"/>
    <n v="0"/>
    <n v="0"/>
    <n v="0"/>
    <n v="0"/>
    <n v="0"/>
    <n v="0"/>
    <n v="0"/>
    <n v="0"/>
    <n v="0"/>
    <x v="51"/>
  </r>
  <r>
    <n v="461"/>
    <n v="461"/>
    <n v="0"/>
    <n v="0"/>
    <n v="0"/>
    <n v="0"/>
    <n v="0"/>
    <n v="0"/>
    <n v="0"/>
    <n v="0"/>
    <n v="0"/>
    <n v="0"/>
    <x v="12"/>
  </r>
  <r>
    <n v="220"/>
    <n v="220"/>
    <n v="0"/>
    <n v="0"/>
    <n v="0"/>
    <n v="0"/>
    <n v="0"/>
    <n v="0"/>
    <n v="0"/>
    <n v="0"/>
    <n v="0"/>
    <n v="0"/>
    <x v="7"/>
  </r>
  <r>
    <n v="307"/>
    <n v="307"/>
    <n v="0"/>
    <n v="0"/>
    <n v="0"/>
    <n v="0"/>
    <n v="0"/>
    <n v="0"/>
    <n v="0"/>
    <n v="0"/>
    <n v="0"/>
    <n v="0"/>
    <x v="18"/>
  </r>
  <r>
    <n v="159"/>
    <n v="159"/>
    <n v="0"/>
    <n v="0"/>
    <n v="0"/>
    <n v="0"/>
    <n v="0"/>
    <n v="0"/>
    <n v="0"/>
    <n v="0"/>
    <n v="0"/>
    <n v="0"/>
    <x v="35"/>
  </r>
  <r>
    <n v="2147"/>
    <n v="2147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19"/>
  </r>
  <r>
    <n v="32"/>
    <n v="32"/>
    <n v="0"/>
    <n v="0"/>
    <n v="0"/>
    <n v="0"/>
    <n v="0"/>
    <n v="0"/>
    <n v="0"/>
    <n v="0"/>
    <n v="0"/>
    <n v="0"/>
    <x v="44"/>
  </r>
  <r>
    <n v="139"/>
    <n v="139"/>
    <n v="0"/>
    <n v="0"/>
    <n v="0"/>
    <n v="0"/>
    <n v="0"/>
    <n v="0"/>
    <n v="0"/>
    <n v="0"/>
    <n v="0"/>
    <n v="0"/>
    <x v="49"/>
  </r>
  <r>
    <n v="3473"/>
    <n v="3473"/>
    <n v="0"/>
    <n v="0"/>
    <n v="0"/>
    <n v="0"/>
    <n v="0"/>
    <n v="0"/>
    <n v="3473"/>
    <n v="3473"/>
    <n v="0"/>
    <n v="0"/>
    <x v="29"/>
  </r>
  <r>
    <n v="12799"/>
    <n v="0"/>
    <n v="12799"/>
    <n v="0"/>
    <n v="0"/>
    <n v="0"/>
    <n v="0"/>
    <n v="0"/>
    <n v="0"/>
    <n v="0"/>
    <n v="0"/>
    <n v="0"/>
    <x v="34"/>
  </r>
  <r>
    <n v="122"/>
    <n v="0"/>
    <n v="122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21"/>
  </r>
  <r>
    <n v="6139"/>
    <n v="0"/>
    <n v="6139"/>
    <n v="0"/>
    <n v="0"/>
    <n v="0"/>
    <n v="0"/>
    <n v="0"/>
    <n v="0"/>
    <n v="0"/>
    <n v="0"/>
    <n v="0"/>
    <x v="13"/>
  </r>
  <r>
    <n v="32"/>
    <n v="32"/>
    <n v="0"/>
    <n v="0"/>
    <n v="0"/>
    <n v="0"/>
    <n v="0"/>
    <n v="0"/>
    <n v="0"/>
    <n v="0"/>
    <n v="0"/>
    <n v="0"/>
    <x v="44"/>
  </r>
  <r>
    <n v="520"/>
    <n v="520"/>
    <n v="0"/>
    <n v="0"/>
    <n v="520"/>
    <n v="520"/>
    <n v="0"/>
    <n v="0"/>
    <n v="0"/>
    <n v="0"/>
    <n v="0"/>
    <n v="0"/>
    <x v="18"/>
  </r>
  <r>
    <n v="19"/>
    <n v="19"/>
    <n v="0"/>
    <n v="0"/>
    <n v="0"/>
    <n v="0"/>
    <n v="0"/>
    <n v="0"/>
    <n v="19"/>
    <n v="19"/>
    <n v="0"/>
    <n v="0"/>
    <x v="46"/>
  </r>
  <r>
    <n v="270"/>
    <n v="270"/>
    <n v="0"/>
    <n v="0"/>
    <n v="0"/>
    <n v="0"/>
    <n v="0"/>
    <n v="0"/>
    <n v="0"/>
    <n v="0"/>
    <n v="0"/>
    <n v="0"/>
    <x v="14"/>
  </r>
  <r>
    <n v="21"/>
    <n v="21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39"/>
  </r>
  <r>
    <n v="1413"/>
    <n v="1413"/>
    <n v="0"/>
    <n v="0"/>
    <n v="0"/>
    <n v="0"/>
    <n v="0"/>
    <n v="0"/>
    <n v="0"/>
    <n v="0"/>
    <n v="0"/>
    <n v="0"/>
    <x v="4"/>
  </r>
  <r>
    <n v="8"/>
    <n v="8"/>
    <n v="0"/>
    <n v="0"/>
    <n v="0"/>
    <n v="0"/>
    <n v="0"/>
    <n v="0"/>
    <n v="0"/>
    <n v="0"/>
    <n v="0"/>
    <n v="0"/>
    <x v="18"/>
  </r>
  <r>
    <n v="7437"/>
    <n v="7437"/>
    <n v="0"/>
    <n v="0"/>
    <n v="0"/>
    <n v="0"/>
    <n v="0"/>
    <n v="0"/>
    <n v="7437"/>
    <n v="7437"/>
    <n v="0"/>
    <n v="0"/>
    <x v="14"/>
  </r>
  <r>
    <n v="736"/>
    <n v="0"/>
    <n v="736"/>
    <n v="0"/>
    <n v="0"/>
    <n v="0"/>
    <n v="0"/>
    <n v="0"/>
    <n v="0"/>
    <n v="0"/>
    <n v="0"/>
    <n v="0"/>
    <x v="11"/>
  </r>
  <r>
    <n v="27"/>
    <n v="27"/>
    <n v="0"/>
    <n v="0"/>
    <n v="0"/>
    <n v="0"/>
    <n v="0"/>
    <n v="0"/>
    <n v="0"/>
    <n v="0"/>
    <n v="0"/>
    <n v="0"/>
    <x v="33"/>
  </r>
  <r>
    <n v="274"/>
    <n v="274"/>
    <n v="0"/>
    <n v="0"/>
    <n v="0"/>
    <n v="0"/>
    <n v="0"/>
    <n v="0"/>
    <n v="0"/>
    <n v="0"/>
    <n v="0"/>
    <n v="0"/>
    <x v="35"/>
  </r>
  <r>
    <n v="30"/>
    <n v="30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60"/>
  </r>
  <r>
    <n v="175"/>
    <n v="175"/>
    <n v="0"/>
    <n v="0"/>
    <n v="0"/>
    <n v="0"/>
    <n v="0"/>
    <n v="0"/>
    <n v="0"/>
    <n v="0"/>
    <n v="0"/>
    <n v="0"/>
    <x v="27"/>
  </r>
  <r>
    <n v="64"/>
    <n v="64"/>
    <n v="0"/>
    <n v="0"/>
    <n v="0"/>
    <n v="0"/>
    <n v="0"/>
    <n v="0"/>
    <n v="0"/>
    <n v="0"/>
    <n v="0"/>
    <n v="0"/>
    <x v="3"/>
  </r>
  <r>
    <n v="107"/>
    <n v="107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59"/>
  </r>
  <r>
    <n v="29"/>
    <n v="29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33"/>
  </r>
  <r>
    <n v="150"/>
    <n v="150"/>
    <n v="0"/>
    <n v="0"/>
    <n v="0"/>
    <n v="0"/>
    <n v="0"/>
    <n v="0"/>
    <n v="0"/>
    <n v="0"/>
    <n v="0"/>
    <n v="0"/>
    <x v="23"/>
  </r>
  <r>
    <n v="788"/>
    <n v="788"/>
    <n v="0"/>
    <n v="0"/>
    <n v="0"/>
    <n v="0"/>
    <n v="0"/>
    <n v="0"/>
    <n v="0"/>
    <n v="0"/>
    <n v="0"/>
    <n v="0"/>
    <x v="38"/>
  </r>
  <r>
    <n v="121"/>
    <n v="121"/>
    <n v="0"/>
    <n v="0"/>
    <n v="0"/>
    <n v="0"/>
    <n v="0"/>
    <n v="0"/>
    <n v="121"/>
    <n v="121"/>
    <n v="0"/>
    <n v="0"/>
    <x v="31"/>
  </r>
  <r>
    <n v="2910"/>
    <n v="2910"/>
    <n v="0"/>
    <n v="0"/>
    <n v="0"/>
    <n v="0"/>
    <n v="0"/>
    <n v="0"/>
    <n v="0"/>
    <n v="0"/>
    <n v="0"/>
    <n v="0"/>
    <x v="31"/>
  </r>
  <r>
    <n v="170"/>
    <n v="170"/>
    <n v="0"/>
    <n v="0"/>
    <n v="0"/>
    <n v="0"/>
    <n v="0"/>
    <n v="0"/>
    <n v="0"/>
    <n v="0"/>
    <n v="0"/>
    <n v="0"/>
    <x v="26"/>
  </r>
  <r>
    <n v="20"/>
    <n v="20"/>
    <n v="0"/>
    <n v="0"/>
    <n v="0"/>
    <n v="0"/>
    <n v="0"/>
    <n v="0"/>
    <n v="0"/>
    <n v="0"/>
    <n v="0"/>
    <n v="0"/>
    <x v="6"/>
  </r>
  <r>
    <n v="1100"/>
    <n v="1100"/>
    <n v="0"/>
    <n v="0"/>
    <n v="1100"/>
    <n v="1100"/>
    <n v="0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44"/>
  </r>
  <r>
    <n v="21212"/>
    <n v="0"/>
    <n v="21212"/>
    <n v="0"/>
    <n v="0"/>
    <n v="0"/>
    <n v="0"/>
    <n v="0"/>
    <n v="0"/>
    <n v="0"/>
    <n v="0"/>
    <n v="0"/>
    <x v="30"/>
  </r>
  <r>
    <n v="381"/>
    <n v="381"/>
    <n v="0"/>
    <n v="0"/>
    <n v="0"/>
    <n v="0"/>
    <n v="0"/>
    <n v="0"/>
    <n v="381"/>
    <n v="381"/>
    <n v="0"/>
    <n v="0"/>
    <x v="51"/>
  </r>
  <r>
    <n v="71"/>
    <n v="7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3"/>
    <n v="3"/>
    <n v="0"/>
    <n v="0"/>
    <x v="0"/>
  </r>
  <r>
    <n v="1661"/>
    <n v="1661"/>
    <n v="0"/>
    <n v="0"/>
    <n v="0"/>
    <n v="0"/>
    <n v="0"/>
    <n v="0"/>
    <n v="1661"/>
    <n v="1661"/>
    <n v="0"/>
    <n v="0"/>
    <x v="43"/>
  </r>
  <r>
    <n v="7323"/>
    <n v="7323"/>
    <n v="0"/>
    <n v="0"/>
    <n v="0"/>
    <n v="0"/>
    <n v="0"/>
    <n v="0"/>
    <n v="7323"/>
    <n v="7323"/>
    <n v="0"/>
    <n v="0"/>
    <x v="57"/>
  </r>
  <r>
    <n v="236"/>
    <n v="236"/>
    <n v="0"/>
    <n v="0"/>
    <n v="236"/>
    <n v="236"/>
    <n v="0"/>
    <n v="0"/>
    <n v="0"/>
    <n v="0"/>
    <n v="0"/>
    <n v="0"/>
    <x v="20"/>
  </r>
  <r>
    <n v="1217"/>
    <n v="1217"/>
    <n v="0"/>
    <n v="0"/>
    <n v="0"/>
    <n v="0"/>
    <n v="0"/>
    <n v="0"/>
    <n v="0"/>
    <n v="0"/>
    <n v="0"/>
    <n v="0"/>
    <x v="19"/>
  </r>
  <r>
    <n v="211"/>
    <n v="211"/>
    <n v="0"/>
    <n v="0"/>
    <n v="0"/>
    <n v="0"/>
    <n v="0"/>
    <n v="0"/>
    <n v="0"/>
    <n v="0"/>
    <n v="0"/>
    <n v="0"/>
    <x v="12"/>
  </r>
  <r>
    <n v="182"/>
    <n v="182"/>
    <n v="0"/>
    <n v="0"/>
    <n v="0"/>
    <n v="0"/>
    <n v="0"/>
    <n v="0"/>
    <n v="0"/>
    <n v="0"/>
    <n v="0"/>
    <n v="0"/>
    <x v="8"/>
  </r>
  <r>
    <n v="422"/>
    <n v="422"/>
    <n v="0"/>
    <n v="0"/>
    <n v="0"/>
    <n v="0"/>
    <n v="0"/>
    <n v="0"/>
    <n v="0"/>
    <n v="0"/>
    <n v="0"/>
    <n v="0"/>
    <x v="12"/>
  </r>
  <r>
    <n v="1039"/>
    <n v="0"/>
    <n v="1039"/>
    <n v="0"/>
    <n v="0"/>
    <n v="0"/>
    <n v="0"/>
    <n v="0"/>
    <n v="1039"/>
    <n v="0"/>
    <n v="1039"/>
    <n v="0"/>
    <x v="17"/>
  </r>
  <r>
    <n v="7"/>
    <n v="7"/>
    <n v="0"/>
    <n v="0"/>
    <n v="0"/>
    <n v="0"/>
    <n v="0"/>
    <n v="0"/>
    <n v="0"/>
    <n v="0"/>
    <n v="0"/>
    <n v="0"/>
    <x v="16"/>
  </r>
  <r>
    <n v="10960"/>
    <n v="10960"/>
    <n v="0"/>
    <n v="0"/>
    <n v="0"/>
    <n v="0"/>
    <n v="0"/>
    <n v="0"/>
    <n v="10960"/>
    <n v="10960"/>
    <n v="0"/>
    <n v="0"/>
    <x v="29"/>
  </r>
  <r>
    <n v="45"/>
    <n v="45"/>
    <n v="0"/>
    <n v="0"/>
    <n v="0"/>
    <n v="0"/>
    <n v="0"/>
    <n v="0"/>
    <n v="0"/>
    <n v="0"/>
    <n v="0"/>
    <n v="0"/>
    <x v="38"/>
  </r>
  <r>
    <n v="228"/>
    <n v="228"/>
    <n v="0"/>
    <n v="0"/>
    <n v="0"/>
    <n v="0"/>
    <n v="0"/>
    <n v="0"/>
    <n v="0"/>
    <n v="0"/>
    <n v="0"/>
    <n v="0"/>
    <x v="0"/>
  </r>
  <r>
    <n v="579"/>
    <n v="579"/>
    <n v="0"/>
    <n v="0"/>
    <n v="0"/>
    <n v="0"/>
    <n v="0"/>
    <n v="0"/>
    <n v="0"/>
    <n v="0"/>
    <n v="0"/>
    <n v="0"/>
    <x v="29"/>
  </r>
  <r>
    <n v="985"/>
    <n v="985"/>
    <n v="0"/>
    <n v="0"/>
    <n v="0"/>
    <n v="0"/>
    <n v="0"/>
    <n v="0"/>
    <n v="985"/>
    <n v="985"/>
    <n v="0"/>
    <n v="0"/>
    <x v="33"/>
  </r>
  <r>
    <n v="9890"/>
    <n v="9890"/>
    <n v="0"/>
    <n v="0"/>
    <n v="0"/>
    <n v="0"/>
    <n v="0"/>
    <n v="0"/>
    <n v="0"/>
    <n v="0"/>
    <n v="0"/>
    <n v="0"/>
    <x v="25"/>
  </r>
  <r>
    <n v="96"/>
    <n v="96"/>
    <n v="0"/>
    <n v="0"/>
    <n v="0"/>
    <n v="0"/>
    <n v="0"/>
    <n v="0"/>
    <n v="0"/>
    <n v="0"/>
    <n v="0"/>
    <n v="0"/>
    <x v="40"/>
  </r>
  <r>
    <n v="22"/>
    <n v="22"/>
    <n v="0"/>
    <n v="0"/>
    <n v="0"/>
    <n v="0"/>
    <n v="0"/>
    <n v="0"/>
    <n v="0"/>
    <n v="0"/>
    <n v="0"/>
    <n v="0"/>
    <x v="7"/>
  </r>
  <r>
    <n v="2708"/>
    <n v="2708"/>
    <n v="0"/>
    <n v="0"/>
    <n v="2708"/>
    <n v="2708"/>
    <n v="0"/>
    <n v="0"/>
    <n v="0"/>
    <n v="0"/>
    <n v="0"/>
    <n v="0"/>
    <x v="16"/>
  </r>
  <r>
    <n v="77"/>
    <n v="77"/>
    <n v="0"/>
    <n v="0"/>
    <n v="77"/>
    <n v="77"/>
    <n v="0"/>
    <n v="0"/>
    <n v="0"/>
    <n v="0"/>
    <n v="0"/>
    <n v="0"/>
    <x v="11"/>
  </r>
  <r>
    <n v="186"/>
    <n v="186"/>
    <n v="0"/>
    <n v="0"/>
    <n v="0"/>
    <n v="0"/>
    <n v="0"/>
    <n v="0"/>
    <n v="0"/>
    <n v="0"/>
    <n v="0"/>
    <n v="0"/>
    <x v="8"/>
  </r>
  <r>
    <n v="2517"/>
    <n v="2517"/>
    <n v="0"/>
    <n v="0"/>
    <n v="0"/>
    <n v="0"/>
    <n v="0"/>
    <n v="0"/>
    <n v="2517"/>
    <n v="2517"/>
    <n v="0"/>
    <n v="0"/>
    <x v="53"/>
  </r>
  <r>
    <n v="1664"/>
    <n v="0"/>
    <n v="1664"/>
    <n v="0"/>
    <n v="0"/>
    <n v="0"/>
    <n v="0"/>
    <n v="0"/>
    <n v="0"/>
    <n v="0"/>
    <n v="0"/>
    <n v="0"/>
    <x v="58"/>
  </r>
  <r>
    <n v="231"/>
    <n v="231"/>
    <n v="0"/>
    <n v="0"/>
    <n v="231"/>
    <n v="231"/>
    <n v="0"/>
    <n v="0"/>
    <n v="0"/>
    <n v="0"/>
    <n v="0"/>
    <n v="0"/>
    <x v="22"/>
  </r>
  <r>
    <n v="141"/>
    <n v="141"/>
    <n v="0"/>
    <n v="0"/>
    <n v="0"/>
    <n v="0"/>
    <n v="0"/>
    <n v="0"/>
    <n v="0"/>
    <n v="0"/>
    <n v="0"/>
    <n v="0"/>
    <x v="24"/>
  </r>
  <r>
    <n v="1087"/>
    <n v="1087"/>
    <n v="0"/>
    <n v="0"/>
    <n v="0"/>
    <n v="0"/>
    <n v="0"/>
    <n v="0"/>
    <n v="0"/>
    <n v="0"/>
    <n v="0"/>
    <n v="0"/>
    <x v="24"/>
  </r>
  <r>
    <n v="946"/>
    <n v="946"/>
    <n v="0"/>
    <n v="0"/>
    <n v="0"/>
    <n v="0"/>
    <n v="0"/>
    <n v="0"/>
    <n v="946"/>
    <n v="946"/>
    <n v="0"/>
    <n v="0"/>
    <x v="5"/>
  </r>
  <r>
    <n v="23"/>
    <n v="23"/>
    <n v="0"/>
    <n v="0"/>
    <n v="0"/>
    <n v="0"/>
    <n v="0"/>
    <n v="0"/>
    <n v="23"/>
    <n v="23"/>
    <n v="0"/>
    <n v="0"/>
    <x v="10"/>
  </r>
  <r>
    <n v="23"/>
    <n v="23"/>
    <n v="0"/>
    <n v="0"/>
    <n v="0"/>
    <n v="0"/>
    <n v="0"/>
    <n v="0"/>
    <n v="0"/>
    <n v="0"/>
    <n v="0"/>
    <n v="0"/>
    <x v="34"/>
  </r>
  <r>
    <n v="783"/>
    <n v="783"/>
    <n v="0"/>
    <n v="0"/>
    <n v="783"/>
    <n v="783"/>
    <n v="0"/>
    <n v="0"/>
    <n v="0"/>
    <n v="0"/>
    <n v="0"/>
    <n v="0"/>
    <x v="1"/>
  </r>
  <r>
    <n v="29"/>
    <n v="29"/>
    <n v="0"/>
    <n v="0"/>
    <n v="0"/>
    <n v="0"/>
    <n v="0"/>
    <n v="0"/>
    <n v="0"/>
    <n v="0"/>
    <n v="0"/>
    <n v="0"/>
    <x v="51"/>
  </r>
  <r>
    <n v="3"/>
    <n v="3"/>
    <n v="0"/>
    <n v="0"/>
    <n v="0"/>
    <n v="0"/>
    <n v="0"/>
    <n v="0"/>
    <n v="0"/>
    <n v="0"/>
    <n v="0"/>
    <n v="0"/>
    <x v="18"/>
  </r>
  <r>
    <n v="8291"/>
    <n v="8291"/>
    <n v="0"/>
    <n v="0"/>
    <n v="8291"/>
    <n v="8291"/>
    <n v="0"/>
    <n v="0"/>
    <n v="0"/>
    <n v="0"/>
    <n v="0"/>
    <n v="0"/>
    <x v="27"/>
  </r>
  <r>
    <n v="667"/>
    <n v="667"/>
    <n v="0"/>
    <n v="0"/>
    <n v="0"/>
    <n v="0"/>
    <n v="0"/>
    <n v="0"/>
    <n v="0"/>
    <n v="0"/>
    <n v="0"/>
    <n v="0"/>
    <x v="34"/>
  </r>
  <r>
    <n v="255"/>
    <n v="255"/>
    <n v="0"/>
    <n v="0"/>
    <n v="0"/>
    <n v="0"/>
    <n v="0"/>
    <n v="0"/>
    <n v="0"/>
    <n v="0"/>
    <n v="0"/>
    <n v="0"/>
    <x v="37"/>
  </r>
  <r>
    <n v="34233"/>
    <n v="34233"/>
    <n v="0"/>
    <n v="0"/>
    <n v="0"/>
    <n v="0"/>
    <n v="0"/>
    <n v="0"/>
    <n v="34233"/>
    <n v="34233"/>
    <n v="0"/>
    <n v="0"/>
    <x v="7"/>
  </r>
  <r>
    <n v="265"/>
    <n v="265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14"/>
    <n v="14"/>
    <n v="0"/>
    <n v="0"/>
    <x v="49"/>
  </r>
  <r>
    <n v="101"/>
    <n v="101"/>
    <n v="0"/>
    <n v="0"/>
    <n v="0"/>
    <n v="0"/>
    <n v="0"/>
    <n v="0"/>
    <n v="0"/>
    <n v="0"/>
    <n v="0"/>
    <n v="0"/>
    <x v="12"/>
  </r>
  <r>
    <n v="2506"/>
    <n v="2506"/>
    <n v="0"/>
    <n v="0"/>
    <n v="0"/>
    <n v="0"/>
    <n v="0"/>
    <n v="0"/>
    <n v="2506"/>
    <n v="2506"/>
    <n v="0"/>
    <n v="0"/>
    <x v="25"/>
  </r>
  <r>
    <n v="11"/>
    <n v="11"/>
    <n v="0"/>
    <n v="0"/>
    <n v="0"/>
    <n v="0"/>
    <n v="0"/>
    <n v="0"/>
    <n v="0"/>
    <n v="0"/>
    <n v="0"/>
    <n v="0"/>
    <x v="34"/>
  </r>
  <r>
    <n v="4"/>
    <n v="4"/>
    <n v="0"/>
    <n v="0"/>
    <n v="4"/>
    <n v="4"/>
    <n v="0"/>
    <n v="0"/>
    <n v="0"/>
    <n v="0"/>
    <n v="0"/>
    <n v="0"/>
    <x v="13"/>
  </r>
  <r>
    <n v="119"/>
    <n v="119"/>
    <n v="0"/>
    <n v="0"/>
    <n v="0"/>
    <n v="0"/>
    <n v="0"/>
    <n v="0"/>
    <n v="0"/>
    <n v="0"/>
    <n v="0"/>
    <n v="0"/>
    <x v="57"/>
  </r>
  <r>
    <n v="1071"/>
    <n v="1071"/>
    <n v="0"/>
    <n v="0"/>
    <n v="1071"/>
    <n v="1071"/>
    <n v="0"/>
    <n v="0"/>
    <n v="0"/>
    <n v="0"/>
    <n v="0"/>
    <n v="0"/>
    <x v="51"/>
  </r>
  <r>
    <n v="15"/>
    <n v="15"/>
    <n v="0"/>
    <n v="0"/>
    <n v="15"/>
    <n v="15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36"/>
  </r>
  <r>
    <n v="10061"/>
    <n v="0"/>
    <n v="10061"/>
    <n v="0"/>
    <n v="10061"/>
    <n v="0"/>
    <n v="10061"/>
    <n v="0"/>
    <n v="0"/>
    <n v="0"/>
    <n v="0"/>
    <n v="0"/>
    <x v="1"/>
  </r>
  <r>
    <n v="711"/>
    <n v="0"/>
    <n v="711"/>
    <n v="0"/>
    <n v="711"/>
    <n v="0"/>
    <n v="711"/>
    <n v="0"/>
    <n v="0"/>
    <n v="0"/>
    <n v="0"/>
    <n v="0"/>
    <x v="56"/>
  </r>
  <r>
    <n v="1492"/>
    <n v="1492"/>
    <n v="0"/>
    <n v="0"/>
    <n v="0"/>
    <n v="0"/>
    <n v="0"/>
    <n v="0"/>
    <n v="0"/>
    <n v="0"/>
    <n v="0"/>
    <n v="0"/>
    <x v="34"/>
  </r>
  <r>
    <n v="1197"/>
    <n v="0"/>
    <n v="1197"/>
    <n v="0"/>
    <n v="0"/>
    <n v="0"/>
    <n v="0"/>
    <n v="0"/>
    <n v="1197"/>
    <n v="0"/>
    <n v="1197"/>
    <n v="0"/>
    <x v="59"/>
  </r>
  <r>
    <n v="40"/>
    <n v="0"/>
    <n v="40"/>
    <n v="0"/>
    <n v="0"/>
    <n v="0"/>
    <n v="0"/>
    <n v="0"/>
    <n v="40"/>
    <n v="0"/>
    <n v="40"/>
    <n v="0"/>
    <x v="56"/>
  </r>
  <r>
    <n v="652"/>
    <n v="652"/>
    <n v="0"/>
    <n v="0"/>
    <n v="0"/>
    <n v="0"/>
    <n v="0"/>
    <n v="0"/>
    <n v="652"/>
    <n v="652"/>
    <n v="0"/>
    <n v="0"/>
    <x v="38"/>
  </r>
  <r>
    <n v="265"/>
    <n v="265"/>
    <n v="0"/>
    <n v="0"/>
    <n v="265"/>
    <n v="265"/>
    <n v="0"/>
    <n v="0"/>
    <n v="0"/>
    <n v="0"/>
    <n v="0"/>
    <n v="0"/>
    <x v="7"/>
  </r>
  <r>
    <n v="980"/>
    <n v="980"/>
    <n v="0"/>
    <n v="0"/>
    <n v="0"/>
    <n v="0"/>
    <n v="0"/>
    <n v="0"/>
    <n v="0"/>
    <n v="0"/>
    <n v="0"/>
    <n v="0"/>
    <x v="41"/>
  </r>
  <r>
    <n v="27"/>
    <n v="27"/>
    <n v="0"/>
    <n v="0"/>
    <n v="0"/>
    <n v="0"/>
    <n v="0"/>
    <n v="0"/>
    <n v="0"/>
    <n v="0"/>
    <n v="0"/>
    <n v="0"/>
    <x v="10"/>
  </r>
  <r>
    <n v="1"/>
    <n v="0"/>
    <n v="0"/>
    <n v="1"/>
    <n v="0"/>
    <n v="0"/>
    <n v="0"/>
    <n v="0"/>
    <n v="0"/>
    <n v="0"/>
    <n v="0"/>
    <n v="0"/>
    <x v="4"/>
  </r>
  <r>
    <n v="1813"/>
    <n v="1813"/>
    <n v="0"/>
    <n v="0"/>
    <n v="0"/>
    <n v="0"/>
    <n v="0"/>
    <n v="0"/>
    <n v="0"/>
    <n v="0"/>
    <n v="0"/>
    <n v="0"/>
    <x v="43"/>
  </r>
  <r>
    <n v="52"/>
    <n v="52"/>
    <n v="0"/>
    <n v="0"/>
    <n v="0"/>
    <n v="0"/>
    <n v="0"/>
    <n v="0"/>
    <n v="0"/>
    <n v="0"/>
    <n v="0"/>
    <n v="0"/>
    <x v="31"/>
  </r>
  <r>
    <n v="1735"/>
    <n v="0"/>
    <n v="1735"/>
    <n v="0"/>
    <n v="0"/>
    <n v="0"/>
    <n v="0"/>
    <n v="0"/>
    <n v="0"/>
    <n v="0"/>
    <n v="0"/>
    <n v="0"/>
    <x v="39"/>
  </r>
  <r>
    <n v="840"/>
    <n v="840"/>
    <n v="0"/>
    <n v="0"/>
    <n v="0"/>
    <n v="0"/>
    <n v="0"/>
    <n v="0"/>
    <n v="0"/>
    <n v="0"/>
    <n v="0"/>
    <n v="0"/>
    <x v="52"/>
  </r>
  <r>
    <n v="38"/>
    <n v="38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49"/>
  </r>
  <r>
    <n v="1928"/>
    <n v="1928"/>
    <n v="0"/>
    <n v="0"/>
    <n v="0"/>
    <n v="0"/>
    <n v="0"/>
    <n v="0"/>
    <n v="0"/>
    <n v="0"/>
    <n v="0"/>
    <n v="0"/>
    <x v="2"/>
  </r>
  <r>
    <n v="35"/>
    <n v="35"/>
    <n v="0"/>
    <n v="0"/>
    <n v="0"/>
    <n v="0"/>
    <n v="0"/>
    <n v="0"/>
    <n v="0"/>
    <n v="0"/>
    <n v="0"/>
    <n v="0"/>
    <x v="20"/>
  </r>
  <r>
    <n v="599"/>
    <n v="599"/>
    <n v="0"/>
    <n v="0"/>
    <n v="0"/>
    <n v="0"/>
    <n v="0"/>
    <n v="0"/>
    <n v="0"/>
    <n v="0"/>
    <n v="0"/>
    <n v="0"/>
    <x v="45"/>
  </r>
  <r>
    <n v="1305"/>
    <n v="0"/>
    <n v="1305"/>
    <n v="0"/>
    <n v="0"/>
    <n v="0"/>
    <n v="0"/>
    <n v="0"/>
    <n v="0"/>
    <n v="0"/>
    <n v="0"/>
    <n v="0"/>
    <x v="52"/>
  </r>
  <r>
    <n v="25"/>
    <n v="0"/>
    <n v="25"/>
    <n v="0"/>
    <n v="0"/>
    <n v="0"/>
    <n v="0"/>
    <n v="0"/>
    <n v="0"/>
    <n v="0"/>
    <n v="0"/>
    <n v="0"/>
    <x v="21"/>
  </r>
  <r>
    <n v="9"/>
    <n v="9"/>
    <n v="0"/>
    <n v="0"/>
    <n v="9"/>
    <n v="9"/>
    <n v="0"/>
    <n v="0"/>
    <n v="0"/>
    <n v="0"/>
    <n v="0"/>
    <n v="0"/>
    <x v="43"/>
  </r>
  <r>
    <n v="30225"/>
    <n v="30225"/>
    <n v="0"/>
    <n v="0"/>
    <n v="0"/>
    <n v="0"/>
    <n v="0"/>
    <n v="0"/>
    <n v="30225"/>
    <n v="30225"/>
    <n v="0"/>
    <n v="0"/>
    <x v="12"/>
  </r>
  <r>
    <n v="48"/>
    <n v="48"/>
    <n v="0"/>
    <n v="0"/>
    <n v="0"/>
    <n v="0"/>
    <n v="0"/>
    <n v="0"/>
    <n v="0"/>
    <n v="0"/>
    <n v="0"/>
    <n v="0"/>
    <x v="13"/>
  </r>
  <r>
    <n v="229"/>
    <n v="229"/>
    <n v="0"/>
    <n v="0"/>
    <n v="0"/>
    <n v="0"/>
    <n v="0"/>
    <n v="0"/>
    <n v="0"/>
    <n v="0"/>
    <n v="0"/>
    <n v="0"/>
    <x v="14"/>
  </r>
  <r>
    <n v="15"/>
    <n v="15"/>
    <n v="0"/>
    <n v="0"/>
    <n v="15"/>
    <n v="15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15"/>
  </r>
  <r>
    <n v="22"/>
    <n v="22"/>
    <n v="0"/>
    <n v="0"/>
    <n v="0"/>
    <n v="0"/>
    <n v="0"/>
    <n v="0"/>
    <n v="0"/>
    <n v="0"/>
    <n v="0"/>
    <n v="0"/>
    <x v="50"/>
  </r>
  <r>
    <n v="15"/>
    <n v="15"/>
    <n v="0"/>
    <n v="0"/>
    <n v="0"/>
    <n v="0"/>
    <n v="0"/>
    <n v="0"/>
    <n v="15"/>
    <n v="15"/>
    <n v="0"/>
    <n v="0"/>
    <x v="10"/>
  </r>
  <r>
    <n v="1542"/>
    <n v="1542"/>
    <n v="0"/>
    <n v="0"/>
    <n v="0"/>
    <n v="0"/>
    <n v="0"/>
    <n v="0"/>
    <n v="0"/>
    <n v="0"/>
    <n v="0"/>
    <n v="0"/>
    <x v="5"/>
  </r>
  <r>
    <n v="213"/>
    <n v="213"/>
    <n v="0"/>
    <n v="0"/>
    <n v="0"/>
    <n v="0"/>
    <n v="0"/>
    <n v="0"/>
    <n v="213"/>
    <n v="213"/>
    <n v="0"/>
    <n v="0"/>
    <x v="38"/>
  </r>
  <r>
    <n v="383"/>
    <n v="383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25"/>
  </r>
  <r>
    <n v="4602"/>
    <n v="4602"/>
    <n v="0"/>
    <n v="0"/>
    <n v="0"/>
    <n v="0"/>
    <n v="0"/>
    <n v="0"/>
    <n v="0"/>
    <n v="0"/>
    <n v="0"/>
    <n v="0"/>
    <x v="24"/>
  </r>
  <r>
    <n v="7006"/>
    <n v="7006"/>
    <n v="0"/>
    <n v="0"/>
    <n v="0"/>
    <n v="0"/>
    <n v="0"/>
    <n v="0"/>
    <n v="7006"/>
    <n v="7006"/>
    <n v="0"/>
    <n v="0"/>
    <x v="12"/>
  </r>
  <r>
    <n v="460"/>
    <n v="460"/>
    <n v="0"/>
    <n v="0"/>
    <n v="0"/>
    <n v="0"/>
    <n v="0"/>
    <n v="0"/>
    <n v="0"/>
    <n v="0"/>
    <n v="0"/>
    <n v="0"/>
    <x v="24"/>
  </r>
  <r>
    <n v="140"/>
    <n v="140"/>
    <n v="0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7"/>
  </r>
  <r>
    <n v="5482"/>
    <n v="0"/>
    <n v="5482"/>
    <n v="0"/>
    <n v="0"/>
    <n v="0"/>
    <n v="0"/>
    <n v="0"/>
    <n v="5482"/>
    <n v="0"/>
    <n v="5482"/>
    <n v="0"/>
    <x v="41"/>
  </r>
  <r>
    <n v="44"/>
    <n v="44"/>
    <n v="0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25"/>
  </r>
  <r>
    <n v="1532"/>
    <n v="0"/>
    <n v="1532"/>
    <n v="0"/>
    <n v="0"/>
    <n v="0"/>
    <n v="0"/>
    <n v="0"/>
    <n v="0"/>
    <n v="0"/>
    <n v="0"/>
    <n v="0"/>
    <x v="25"/>
  </r>
  <r>
    <n v="1744"/>
    <n v="1744"/>
    <n v="0"/>
    <n v="0"/>
    <n v="0"/>
    <n v="0"/>
    <n v="0"/>
    <n v="0"/>
    <n v="0"/>
    <n v="0"/>
    <n v="0"/>
    <n v="0"/>
    <x v="20"/>
  </r>
  <r>
    <n v="76"/>
    <n v="76"/>
    <n v="0"/>
    <n v="0"/>
    <n v="0"/>
    <n v="0"/>
    <n v="0"/>
    <n v="0"/>
    <n v="0"/>
    <n v="0"/>
    <n v="0"/>
    <n v="0"/>
    <x v="22"/>
  </r>
  <r>
    <n v="14326"/>
    <n v="14326"/>
    <n v="0"/>
    <n v="0"/>
    <n v="14326"/>
    <n v="14326"/>
    <n v="0"/>
    <n v="0"/>
    <n v="0"/>
    <n v="0"/>
    <n v="0"/>
    <n v="0"/>
    <x v="53"/>
  </r>
  <r>
    <n v="22"/>
    <n v="22"/>
    <n v="0"/>
    <n v="0"/>
    <n v="0"/>
    <n v="0"/>
    <n v="0"/>
    <n v="0"/>
    <n v="0"/>
    <n v="0"/>
    <n v="0"/>
    <n v="0"/>
    <x v="35"/>
  </r>
  <r>
    <n v="8"/>
    <n v="8"/>
    <n v="0"/>
    <n v="0"/>
    <n v="0"/>
    <n v="0"/>
    <n v="0"/>
    <n v="0"/>
    <n v="0"/>
    <n v="0"/>
    <n v="0"/>
    <n v="0"/>
    <x v="17"/>
  </r>
  <r>
    <n v="1478"/>
    <n v="1478"/>
    <n v="0"/>
    <n v="0"/>
    <n v="0"/>
    <n v="0"/>
    <n v="0"/>
    <n v="0"/>
    <n v="0"/>
    <n v="0"/>
    <n v="0"/>
    <n v="0"/>
    <x v="34"/>
  </r>
  <r>
    <n v="4910"/>
    <n v="4910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21"/>
  </r>
  <r>
    <n v="3128"/>
    <n v="0"/>
    <n v="3128"/>
    <n v="0"/>
    <n v="0"/>
    <n v="0"/>
    <n v="0"/>
    <n v="0"/>
    <n v="0"/>
    <n v="0"/>
    <n v="0"/>
    <n v="0"/>
    <x v="30"/>
  </r>
  <r>
    <n v="5022"/>
    <n v="5022"/>
    <n v="0"/>
    <n v="0"/>
    <n v="5022"/>
    <n v="5022"/>
    <n v="0"/>
    <n v="0"/>
    <n v="0"/>
    <n v="0"/>
    <n v="0"/>
    <n v="0"/>
    <x v="5"/>
  </r>
  <r>
    <n v="115"/>
    <n v="115"/>
    <n v="0"/>
    <n v="0"/>
    <n v="0"/>
    <n v="0"/>
    <n v="0"/>
    <n v="0"/>
    <n v="0"/>
    <n v="0"/>
    <n v="0"/>
    <n v="0"/>
    <x v="31"/>
  </r>
  <r>
    <n v="7770"/>
    <n v="0"/>
    <n v="7770"/>
    <n v="0"/>
    <n v="0"/>
    <n v="0"/>
    <n v="0"/>
    <n v="0"/>
    <n v="7770"/>
    <n v="0"/>
    <n v="7770"/>
    <n v="0"/>
    <x v="46"/>
  </r>
  <r>
    <n v="9"/>
    <n v="9"/>
    <n v="0"/>
    <n v="0"/>
    <n v="0"/>
    <n v="0"/>
    <n v="0"/>
    <n v="0"/>
    <n v="0"/>
    <n v="0"/>
    <n v="0"/>
    <n v="0"/>
    <x v="33"/>
  </r>
  <r>
    <n v="496"/>
    <n v="496"/>
    <n v="0"/>
    <n v="0"/>
    <n v="0"/>
    <n v="0"/>
    <n v="0"/>
    <n v="0"/>
    <n v="0"/>
    <n v="0"/>
    <n v="0"/>
    <n v="0"/>
    <x v="50"/>
  </r>
  <r>
    <n v="3059"/>
    <n v="3059"/>
    <n v="0"/>
    <n v="0"/>
    <n v="3059"/>
    <n v="3059"/>
    <n v="0"/>
    <n v="0"/>
    <n v="0"/>
    <n v="0"/>
    <n v="0"/>
    <n v="0"/>
    <x v="58"/>
  </r>
  <r>
    <n v="4425"/>
    <n v="4425"/>
    <n v="0"/>
    <n v="0"/>
    <n v="4425"/>
    <n v="4425"/>
    <n v="0"/>
    <n v="0"/>
    <n v="0"/>
    <n v="0"/>
    <n v="0"/>
    <n v="0"/>
    <x v="13"/>
  </r>
  <r>
    <n v="173"/>
    <n v="173"/>
    <n v="0"/>
    <n v="0"/>
    <n v="0"/>
    <n v="0"/>
    <n v="0"/>
    <n v="0"/>
    <n v="0"/>
    <n v="0"/>
    <n v="0"/>
    <n v="0"/>
    <x v="53"/>
  </r>
  <r>
    <n v="433"/>
    <n v="433"/>
    <n v="0"/>
    <n v="0"/>
    <n v="0"/>
    <n v="0"/>
    <n v="0"/>
    <n v="0"/>
    <n v="0"/>
    <n v="0"/>
    <n v="0"/>
    <n v="0"/>
    <x v="22"/>
  </r>
  <r>
    <n v="19"/>
    <n v="19"/>
    <n v="0"/>
    <n v="0"/>
    <n v="0"/>
    <n v="0"/>
    <n v="0"/>
    <n v="0"/>
    <n v="0"/>
    <n v="0"/>
    <n v="0"/>
    <n v="0"/>
    <x v="49"/>
  </r>
  <r>
    <n v="13953"/>
    <n v="0"/>
    <n v="13953"/>
    <n v="0"/>
    <n v="0"/>
    <n v="0"/>
    <n v="0"/>
    <n v="0"/>
    <n v="0"/>
    <n v="0"/>
    <n v="0"/>
    <n v="0"/>
    <x v="30"/>
  </r>
  <r>
    <n v="1868"/>
    <n v="0"/>
    <n v="1868"/>
    <n v="0"/>
    <n v="0"/>
    <n v="0"/>
    <n v="0"/>
    <n v="0"/>
    <n v="0"/>
    <n v="0"/>
    <n v="0"/>
    <n v="0"/>
    <x v="24"/>
  </r>
  <r>
    <n v="667"/>
    <n v="667"/>
    <n v="0"/>
    <n v="0"/>
    <n v="0"/>
    <n v="0"/>
    <n v="0"/>
    <n v="0"/>
    <n v="0"/>
    <n v="0"/>
    <n v="0"/>
    <n v="0"/>
    <x v="23"/>
  </r>
  <r>
    <n v="161"/>
    <n v="161"/>
    <n v="0"/>
    <n v="0"/>
    <n v="0"/>
    <n v="0"/>
    <n v="0"/>
    <n v="0"/>
    <n v="0"/>
    <n v="0"/>
    <n v="0"/>
    <n v="0"/>
    <x v="8"/>
  </r>
  <r>
    <n v="9789"/>
    <n v="0"/>
    <n v="9789"/>
    <n v="0"/>
    <n v="0"/>
    <n v="0"/>
    <n v="0"/>
    <n v="0"/>
    <n v="0"/>
    <n v="0"/>
    <n v="0"/>
    <n v="0"/>
    <x v="41"/>
  </r>
  <r>
    <n v="1587"/>
    <n v="1587"/>
    <n v="0"/>
    <n v="0"/>
    <n v="0"/>
    <n v="0"/>
    <n v="0"/>
    <n v="0"/>
    <n v="0"/>
    <n v="0"/>
    <n v="0"/>
    <n v="0"/>
    <x v="34"/>
  </r>
  <r>
    <n v="324"/>
    <n v="324"/>
    <n v="0"/>
    <n v="0"/>
    <n v="0"/>
    <n v="0"/>
    <n v="0"/>
    <n v="0"/>
    <n v="0"/>
    <n v="0"/>
    <n v="0"/>
    <n v="0"/>
    <x v="51"/>
  </r>
  <r>
    <n v="1614"/>
    <n v="1614"/>
    <n v="0"/>
    <n v="0"/>
    <n v="0"/>
    <n v="0"/>
    <n v="0"/>
    <n v="0"/>
    <n v="0"/>
    <n v="0"/>
    <n v="0"/>
    <n v="0"/>
    <x v="26"/>
  </r>
  <r>
    <n v="2333"/>
    <n v="2333"/>
    <n v="0"/>
    <n v="0"/>
    <n v="0"/>
    <n v="0"/>
    <n v="0"/>
    <n v="0"/>
    <n v="0"/>
    <n v="0"/>
    <n v="0"/>
    <n v="0"/>
    <x v="8"/>
  </r>
  <r>
    <n v="90"/>
    <n v="90"/>
    <n v="0"/>
    <n v="0"/>
    <n v="0"/>
    <n v="0"/>
    <n v="0"/>
    <n v="0"/>
    <n v="0"/>
    <n v="0"/>
    <n v="0"/>
    <n v="0"/>
    <x v="31"/>
  </r>
  <r>
    <n v="1143"/>
    <n v="1143"/>
    <n v="0"/>
    <n v="0"/>
    <n v="1143"/>
    <n v="1143"/>
    <n v="0"/>
    <n v="0"/>
    <n v="0"/>
    <n v="0"/>
    <n v="0"/>
    <n v="0"/>
    <x v="46"/>
  </r>
  <r>
    <n v="4120"/>
    <n v="0"/>
    <n v="4120"/>
    <n v="0"/>
    <n v="4120"/>
    <n v="0"/>
    <n v="4120"/>
    <n v="0"/>
    <n v="0"/>
    <n v="0"/>
    <n v="0"/>
    <n v="0"/>
    <x v="37"/>
  </r>
  <r>
    <n v="32"/>
    <n v="32"/>
    <n v="0"/>
    <n v="0"/>
    <n v="0"/>
    <n v="0"/>
    <n v="0"/>
    <n v="0"/>
    <n v="0"/>
    <n v="0"/>
    <n v="0"/>
    <n v="0"/>
    <x v="40"/>
  </r>
  <r>
    <n v="395"/>
    <n v="0"/>
    <n v="395"/>
    <n v="0"/>
    <n v="0"/>
    <n v="0"/>
    <n v="0"/>
    <n v="0"/>
    <n v="0"/>
    <n v="0"/>
    <n v="0"/>
    <n v="0"/>
    <x v="27"/>
  </r>
  <r>
    <n v="218"/>
    <n v="218"/>
    <n v="0"/>
    <n v="0"/>
    <n v="218"/>
    <n v="218"/>
    <n v="0"/>
    <n v="0"/>
    <n v="0"/>
    <n v="0"/>
    <n v="0"/>
    <n v="0"/>
    <x v="14"/>
  </r>
  <r>
    <n v="54"/>
    <n v="54"/>
    <n v="0"/>
    <n v="0"/>
    <n v="54"/>
    <n v="54"/>
    <n v="0"/>
    <n v="0"/>
    <n v="0"/>
    <n v="0"/>
    <n v="0"/>
    <n v="0"/>
    <x v="34"/>
  </r>
  <r>
    <n v="19"/>
    <n v="19"/>
    <n v="0"/>
    <n v="0"/>
    <n v="0"/>
    <n v="0"/>
    <n v="0"/>
    <n v="0"/>
    <n v="0"/>
    <n v="0"/>
    <n v="0"/>
    <n v="0"/>
    <x v="40"/>
  </r>
  <r>
    <n v="886"/>
    <n v="886"/>
    <n v="0"/>
    <n v="0"/>
    <n v="0"/>
    <n v="0"/>
    <n v="0"/>
    <n v="0"/>
    <n v="886"/>
    <n v="886"/>
    <n v="0"/>
    <n v="0"/>
    <x v="22"/>
  </r>
  <r>
    <n v="3"/>
    <n v="3"/>
    <n v="0"/>
    <n v="0"/>
    <n v="0"/>
    <n v="0"/>
    <n v="0"/>
    <n v="0"/>
    <n v="0"/>
    <n v="0"/>
    <n v="0"/>
    <n v="0"/>
    <x v="3"/>
  </r>
  <r>
    <n v="6391"/>
    <n v="6391"/>
    <n v="0"/>
    <n v="0"/>
    <n v="0"/>
    <n v="0"/>
    <n v="0"/>
    <n v="0"/>
    <n v="6391"/>
    <n v="6391"/>
    <n v="0"/>
    <n v="0"/>
    <x v="38"/>
  </r>
  <r>
    <n v="54"/>
    <n v="54"/>
    <n v="0"/>
    <n v="0"/>
    <n v="0"/>
    <n v="0"/>
    <n v="0"/>
    <n v="0"/>
    <n v="0"/>
    <n v="0"/>
    <n v="0"/>
    <n v="0"/>
    <x v="22"/>
  </r>
  <r>
    <n v="30"/>
    <n v="30"/>
    <n v="0"/>
    <n v="0"/>
    <n v="30"/>
    <n v="30"/>
    <n v="0"/>
    <n v="0"/>
    <n v="0"/>
    <n v="0"/>
    <n v="0"/>
    <n v="0"/>
    <x v="52"/>
  </r>
  <r>
    <n v="6204"/>
    <n v="0"/>
    <n v="6204"/>
    <n v="0"/>
    <n v="0"/>
    <n v="0"/>
    <n v="0"/>
    <n v="0"/>
    <n v="0"/>
    <n v="0"/>
    <n v="0"/>
    <n v="0"/>
    <x v="57"/>
  </r>
  <r>
    <n v="4465"/>
    <n v="4465"/>
    <n v="0"/>
    <n v="0"/>
    <n v="0"/>
    <n v="0"/>
    <n v="0"/>
    <n v="0"/>
    <n v="0"/>
    <n v="0"/>
    <n v="0"/>
    <n v="0"/>
    <x v="27"/>
  </r>
  <r>
    <n v="41"/>
    <n v="41"/>
    <n v="0"/>
    <n v="0"/>
    <n v="0"/>
    <n v="0"/>
    <n v="0"/>
    <n v="0"/>
    <n v="0"/>
    <n v="0"/>
    <n v="0"/>
    <n v="0"/>
    <x v="16"/>
  </r>
  <r>
    <n v="605"/>
    <n v="605"/>
    <n v="0"/>
    <n v="0"/>
    <n v="0"/>
    <n v="0"/>
    <n v="0"/>
    <n v="0"/>
    <n v="605"/>
    <n v="605"/>
    <n v="0"/>
    <n v="0"/>
    <x v="26"/>
  </r>
  <r>
    <n v="41"/>
    <n v="41"/>
    <n v="0"/>
    <n v="0"/>
    <n v="0"/>
    <n v="0"/>
    <n v="0"/>
    <n v="0"/>
    <n v="0"/>
    <n v="0"/>
    <n v="0"/>
    <n v="0"/>
    <x v="26"/>
  </r>
  <r>
    <n v="198"/>
    <n v="198"/>
    <n v="0"/>
    <n v="0"/>
    <n v="0"/>
    <n v="0"/>
    <n v="0"/>
    <n v="0"/>
    <n v="0"/>
    <n v="0"/>
    <n v="0"/>
    <n v="0"/>
    <x v="29"/>
  </r>
  <r>
    <n v="250"/>
    <n v="250"/>
    <n v="0"/>
    <n v="0"/>
    <n v="0"/>
    <n v="0"/>
    <n v="0"/>
    <n v="0"/>
    <n v="0"/>
    <n v="0"/>
    <n v="0"/>
    <n v="0"/>
    <x v="18"/>
  </r>
  <r>
    <n v="45"/>
    <n v="45"/>
    <n v="0"/>
    <n v="0"/>
    <n v="0"/>
    <n v="0"/>
    <n v="0"/>
    <n v="0"/>
    <n v="45"/>
    <n v="45"/>
    <n v="0"/>
    <n v="0"/>
    <x v="41"/>
  </r>
  <r>
    <n v="71"/>
    <n v="71"/>
    <n v="0"/>
    <n v="0"/>
    <n v="0"/>
    <n v="0"/>
    <n v="0"/>
    <n v="0"/>
    <n v="0"/>
    <n v="0"/>
    <n v="0"/>
    <n v="0"/>
    <x v="29"/>
  </r>
  <r>
    <n v="12979"/>
    <n v="12979"/>
    <n v="0"/>
    <n v="0"/>
    <n v="0"/>
    <n v="0"/>
    <n v="0"/>
    <n v="0"/>
    <n v="12979"/>
    <n v="12979"/>
    <n v="0"/>
    <n v="0"/>
    <x v="53"/>
  </r>
  <r>
    <n v="7580"/>
    <n v="7580"/>
    <n v="0"/>
    <n v="0"/>
    <n v="0"/>
    <n v="0"/>
    <n v="0"/>
    <n v="0"/>
    <n v="0"/>
    <n v="0"/>
    <n v="0"/>
    <n v="0"/>
    <x v="45"/>
  </r>
  <r>
    <n v="1292"/>
    <n v="0"/>
    <n v="1292"/>
    <n v="0"/>
    <n v="1292"/>
    <n v="0"/>
    <n v="1292"/>
    <n v="0"/>
    <n v="0"/>
    <n v="0"/>
    <n v="0"/>
    <n v="0"/>
    <x v="50"/>
  </r>
  <r>
    <n v="25089"/>
    <n v="25089"/>
    <n v="0"/>
    <n v="0"/>
    <n v="0"/>
    <n v="0"/>
    <n v="0"/>
    <n v="0"/>
    <n v="0"/>
    <n v="0"/>
    <n v="0"/>
    <n v="0"/>
    <x v="7"/>
  </r>
  <r>
    <n v="187"/>
    <n v="187"/>
    <n v="0"/>
    <n v="0"/>
    <n v="187"/>
    <n v="187"/>
    <n v="0"/>
    <n v="0"/>
    <n v="0"/>
    <n v="0"/>
    <n v="0"/>
    <n v="0"/>
    <x v="0"/>
  </r>
  <r>
    <n v="411"/>
    <n v="411"/>
    <n v="0"/>
    <n v="0"/>
    <n v="411"/>
    <n v="411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11"/>
  </r>
  <r>
    <n v="602"/>
    <n v="602"/>
    <n v="0"/>
    <n v="0"/>
    <n v="0"/>
    <n v="0"/>
    <n v="0"/>
    <n v="0"/>
    <n v="602"/>
    <n v="602"/>
    <n v="0"/>
    <n v="0"/>
    <x v="53"/>
  </r>
  <r>
    <n v="534"/>
    <n v="534"/>
    <n v="0"/>
    <n v="0"/>
    <n v="0"/>
    <n v="0"/>
    <n v="0"/>
    <n v="0"/>
    <n v="0"/>
    <n v="0"/>
    <n v="0"/>
    <n v="0"/>
    <x v="43"/>
  </r>
  <r>
    <n v="1056"/>
    <n v="1056"/>
    <n v="0"/>
    <n v="0"/>
    <n v="1056"/>
    <n v="1056"/>
    <n v="0"/>
    <n v="0"/>
    <n v="0"/>
    <n v="0"/>
    <n v="0"/>
    <n v="0"/>
    <x v="22"/>
  </r>
  <r>
    <n v="159"/>
    <n v="159"/>
    <n v="0"/>
    <n v="0"/>
    <n v="0"/>
    <n v="0"/>
    <n v="0"/>
    <n v="0"/>
    <n v="0"/>
    <n v="0"/>
    <n v="0"/>
    <n v="0"/>
    <x v="53"/>
  </r>
  <r>
    <n v="32"/>
    <n v="32"/>
    <n v="0"/>
    <n v="0"/>
    <n v="0"/>
    <n v="0"/>
    <n v="0"/>
    <n v="0"/>
    <n v="32"/>
    <n v="32"/>
    <n v="0"/>
    <n v="0"/>
    <x v="48"/>
  </r>
  <r>
    <n v="1"/>
    <n v="1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4"/>
    <n v="4"/>
    <n v="0"/>
    <n v="0"/>
    <x v="59"/>
  </r>
  <r>
    <n v="50"/>
    <n v="50"/>
    <n v="0"/>
    <n v="0"/>
    <n v="50"/>
    <n v="50"/>
    <n v="0"/>
    <n v="0"/>
    <n v="0"/>
    <n v="0"/>
    <n v="0"/>
    <n v="0"/>
    <x v="51"/>
  </r>
  <r>
    <n v="20121"/>
    <n v="0"/>
    <n v="20121"/>
    <n v="0"/>
    <n v="20121"/>
    <n v="0"/>
    <n v="20121"/>
    <n v="0"/>
    <n v="0"/>
    <n v="0"/>
    <n v="0"/>
    <n v="0"/>
    <x v="8"/>
  </r>
  <r>
    <n v="165"/>
    <n v="165"/>
    <n v="0"/>
    <n v="0"/>
    <n v="0"/>
    <n v="0"/>
    <n v="0"/>
    <n v="0"/>
    <n v="0"/>
    <n v="0"/>
    <n v="0"/>
    <n v="0"/>
    <x v="8"/>
  </r>
  <r>
    <n v="11789"/>
    <n v="11789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37"/>
  </r>
  <r>
    <n v="200"/>
    <n v="200"/>
    <n v="0"/>
    <n v="0"/>
    <n v="0"/>
    <n v="0"/>
    <n v="0"/>
    <n v="0"/>
    <n v="0"/>
    <n v="0"/>
    <n v="0"/>
    <n v="0"/>
    <x v="14"/>
  </r>
  <r>
    <n v="376"/>
    <n v="376"/>
    <n v="0"/>
    <n v="0"/>
    <n v="0"/>
    <n v="0"/>
    <n v="0"/>
    <n v="0"/>
    <n v="376"/>
    <n v="376"/>
    <n v="0"/>
    <n v="0"/>
    <x v="26"/>
  </r>
  <r>
    <n v="14349"/>
    <n v="14349"/>
    <n v="0"/>
    <n v="0"/>
    <n v="0"/>
    <n v="0"/>
    <n v="0"/>
    <n v="0"/>
    <n v="14349"/>
    <n v="14349"/>
    <n v="0"/>
    <n v="0"/>
    <x v="36"/>
  </r>
  <r>
    <n v="2"/>
    <n v="2"/>
    <n v="0"/>
    <n v="0"/>
    <n v="0"/>
    <n v="0"/>
    <n v="0"/>
    <n v="0"/>
    <n v="0"/>
    <n v="0"/>
    <n v="0"/>
    <n v="0"/>
    <x v="47"/>
  </r>
  <r>
    <n v="2538"/>
    <n v="2538"/>
    <n v="0"/>
    <n v="0"/>
    <n v="0"/>
    <n v="0"/>
    <n v="0"/>
    <n v="0"/>
    <n v="2538"/>
    <n v="2538"/>
    <n v="0"/>
    <n v="0"/>
    <x v="43"/>
  </r>
  <r>
    <n v="1443"/>
    <n v="1443"/>
    <n v="0"/>
    <n v="0"/>
    <n v="0"/>
    <n v="0"/>
    <n v="0"/>
    <n v="0"/>
    <n v="0"/>
    <n v="0"/>
    <n v="0"/>
    <n v="0"/>
    <x v="5"/>
  </r>
  <r>
    <n v="612"/>
    <n v="612"/>
    <n v="0"/>
    <n v="0"/>
    <n v="0"/>
    <n v="0"/>
    <n v="0"/>
    <n v="0"/>
    <n v="0"/>
    <n v="0"/>
    <n v="0"/>
    <n v="0"/>
    <x v="19"/>
  </r>
  <r>
    <n v="1006"/>
    <n v="0"/>
    <n v="1006"/>
    <n v="0"/>
    <n v="0"/>
    <n v="0"/>
    <n v="0"/>
    <n v="0"/>
    <n v="0"/>
    <n v="0"/>
    <n v="0"/>
    <n v="0"/>
    <x v="49"/>
  </r>
  <r>
    <n v="51"/>
    <n v="51"/>
    <n v="0"/>
    <n v="0"/>
    <n v="0"/>
    <n v="0"/>
    <n v="0"/>
    <n v="0"/>
    <n v="0"/>
    <n v="0"/>
    <n v="0"/>
    <n v="0"/>
    <x v="26"/>
  </r>
  <r>
    <n v="61"/>
    <n v="61"/>
    <n v="0"/>
    <n v="0"/>
    <n v="0"/>
    <n v="0"/>
    <n v="0"/>
    <n v="0"/>
    <n v="0"/>
    <n v="0"/>
    <n v="0"/>
    <n v="0"/>
    <x v="16"/>
  </r>
  <r>
    <n v="86"/>
    <n v="86"/>
    <n v="0"/>
    <n v="0"/>
    <n v="86"/>
    <n v="86"/>
    <n v="0"/>
    <n v="0"/>
    <n v="0"/>
    <n v="0"/>
    <n v="0"/>
    <n v="0"/>
    <x v="44"/>
  </r>
  <r>
    <n v="5328"/>
    <n v="0"/>
    <n v="5328"/>
    <n v="0"/>
    <n v="0"/>
    <n v="0"/>
    <n v="0"/>
    <n v="0"/>
    <n v="5328"/>
    <n v="0"/>
    <n v="5328"/>
    <n v="0"/>
    <x v="58"/>
  </r>
  <r>
    <n v="3456"/>
    <n v="3456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1"/>
    <n v="1"/>
    <n v="0"/>
    <n v="0"/>
    <x v="47"/>
  </r>
  <r>
    <n v="7"/>
    <n v="7"/>
    <n v="0"/>
    <n v="0"/>
    <n v="0"/>
    <n v="0"/>
    <n v="0"/>
    <n v="0"/>
    <n v="0"/>
    <n v="0"/>
    <n v="0"/>
    <n v="0"/>
    <x v="36"/>
  </r>
  <r>
    <n v="47"/>
    <n v="47"/>
    <n v="0"/>
    <n v="0"/>
    <n v="0"/>
    <n v="0"/>
    <n v="0"/>
    <n v="0"/>
    <n v="0"/>
    <n v="0"/>
    <n v="0"/>
    <n v="0"/>
    <x v="46"/>
  </r>
  <r>
    <n v="192"/>
    <n v="192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9"/>
    <n v="9"/>
    <n v="0"/>
    <n v="0"/>
    <x v="39"/>
  </r>
  <r>
    <n v="69"/>
    <n v="69"/>
    <n v="0"/>
    <n v="0"/>
    <n v="0"/>
    <n v="0"/>
    <n v="0"/>
    <n v="0"/>
    <n v="0"/>
    <n v="0"/>
    <n v="0"/>
    <n v="0"/>
    <x v="24"/>
  </r>
  <r>
    <n v="31"/>
    <n v="31"/>
    <n v="0"/>
    <n v="0"/>
    <n v="0"/>
    <n v="0"/>
    <n v="0"/>
    <n v="0"/>
    <n v="0"/>
    <n v="0"/>
    <n v="0"/>
    <n v="0"/>
    <x v="34"/>
  </r>
  <r>
    <n v="5"/>
    <n v="5"/>
    <n v="0"/>
    <n v="0"/>
    <n v="5"/>
    <n v="5"/>
    <n v="0"/>
    <n v="0"/>
    <n v="0"/>
    <n v="0"/>
    <n v="0"/>
    <n v="0"/>
    <x v="15"/>
  </r>
  <r>
    <n v="43740"/>
    <n v="43740"/>
    <n v="0"/>
    <n v="0"/>
    <n v="43740"/>
    <n v="43740"/>
    <n v="0"/>
    <n v="0"/>
    <n v="0"/>
    <n v="0"/>
    <n v="0"/>
    <n v="0"/>
    <x v="7"/>
  </r>
  <r>
    <n v="38"/>
    <n v="38"/>
    <n v="0"/>
    <n v="0"/>
    <n v="0"/>
    <n v="0"/>
    <n v="0"/>
    <n v="0"/>
    <n v="0"/>
    <n v="0"/>
    <n v="0"/>
    <n v="0"/>
    <x v="11"/>
  </r>
  <r>
    <n v="199"/>
    <n v="199"/>
    <n v="0"/>
    <n v="0"/>
    <n v="0"/>
    <n v="0"/>
    <n v="0"/>
    <n v="0"/>
    <n v="0"/>
    <n v="0"/>
    <n v="0"/>
    <n v="0"/>
    <x v="49"/>
  </r>
  <r>
    <n v="1583"/>
    <n v="0"/>
    <n v="1583"/>
    <n v="0"/>
    <n v="0"/>
    <n v="0"/>
    <n v="0"/>
    <n v="0"/>
    <n v="0"/>
    <n v="0"/>
    <n v="0"/>
    <n v="0"/>
    <x v="15"/>
  </r>
  <r>
    <n v="3962"/>
    <n v="0"/>
    <n v="3962"/>
    <n v="0"/>
    <n v="0"/>
    <n v="0"/>
    <n v="0"/>
    <n v="0"/>
    <n v="0"/>
    <n v="0"/>
    <n v="0"/>
    <n v="0"/>
    <x v="29"/>
  </r>
  <r>
    <n v="314"/>
    <n v="314"/>
    <n v="0"/>
    <n v="0"/>
    <n v="0"/>
    <n v="0"/>
    <n v="0"/>
    <n v="0"/>
    <n v="314"/>
    <n v="314"/>
    <n v="0"/>
    <n v="0"/>
    <x v="51"/>
  </r>
  <r>
    <n v="1"/>
    <n v="1"/>
    <n v="0"/>
    <n v="0"/>
    <n v="0"/>
    <n v="0"/>
    <n v="0"/>
    <n v="0"/>
    <n v="0"/>
    <n v="0"/>
    <n v="0"/>
    <n v="0"/>
    <x v="33"/>
  </r>
  <r>
    <n v="1060"/>
    <n v="1060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15"/>
  </r>
  <r>
    <n v="187"/>
    <n v="187"/>
    <n v="0"/>
    <n v="0"/>
    <n v="0"/>
    <n v="0"/>
    <n v="0"/>
    <n v="0"/>
    <n v="0"/>
    <n v="0"/>
    <n v="0"/>
    <n v="0"/>
    <x v="33"/>
  </r>
  <r>
    <n v="5030"/>
    <n v="5030"/>
    <n v="0"/>
    <n v="0"/>
    <n v="0"/>
    <n v="0"/>
    <n v="0"/>
    <n v="0"/>
    <n v="5030"/>
    <n v="5030"/>
    <n v="0"/>
    <n v="0"/>
    <x v="22"/>
  </r>
  <r>
    <n v="3214"/>
    <n v="0"/>
    <n v="3214"/>
    <n v="0"/>
    <n v="0"/>
    <n v="0"/>
    <n v="0"/>
    <n v="0"/>
    <n v="0"/>
    <n v="0"/>
    <n v="0"/>
    <n v="0"/>
    <x v="51"/>
  </r>
  <r>
    <n v="521"/>
    <n v="521"/>
    <n v="0"/>
    <n v="0"/>
    <n v="0"/>
    <n v="0"/>
    <n v="0"/>
    <n v="0"/>
    <n v="0"/>
    <n v="0"/>
    <n v="0"/>
    <n v="0"/>
    <x v="35"/>
  </r>
  <r>
    <n v="435"/>
    <n v="435"/>
    <n v="0"/>
    <n v="0"/>
    <n v="0"/>
    <n v="0"/>
    <n v="0"/>
    <n v="0"/>
    <n v="0"/>
    <n v="0"/>
    <n v="0"/>
    <n v="0"/>
    <x v="13"/>
  </r>
  <r>
    <n v="10702"/>
    <n v="0"/>
    <n v="10702"/>
    <n v="0"/>
    <n v="0"/>
    <n v="0"/>
    <n v="0"/>
    <n v="0"/>
    <n v="0"/>
    <n v="0"/>
    <n v="0"/>
    <n v="0"/>
    <x v="2"/>
  </r>
  <r>
    <n v="5568"/>
    <n v="5568"/>
    <n v="0"/>
    <n v="0"/>
    <n v="5568"/>
    <n v="5568"/>
    <n v="0"/>
    <n v="0"/>
    <n v="0"/>
    <n v="0"/>
    <n v="0"/>
    <n v="0"/>
    <x v="52"/>
  </r>
  <r>
    <n v="8131"/>
    <n v="0"/>
    <n v="8131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4"/>
  </r>
  <r>
    <n v="109"/>
    <n v="109"/>
    <n v="0"/>
    <n v="0"/>
    <n v="0"/>
    <n v="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35"/>
  </r>
  <r>
    <n v="926"/>
    <n v="926"/>
    <n v="0"/>
    <n v="0"/>
    <n v="0"/>
    <n v="0"/>
    <n v="0"/>
    <n v="0"/>
    <n v="0"/>
    <n v="0"/>
    <n v="0"/>
    <n v="0"/>
    <x v="16"/>
  </r>
  <r>
    <n v="257"/>
    <n v="257"/>
    <n v="0"/>
    <n v="0"/>
    <n v="0"/>
    <n v="0"/>
    <n v="0"/>
    <n v="0"/>
    <n v="0"/>
    <n v="0"/>
    <n v="0"/>
    <n v="0"/>
    <x v="41"/>
  </r>
  <r>
    <n v="671"/>
    <n v="671"/>
    <n v="0"/>
    <n v="0"/>
    <n v="0"/>
    <n v="0"/>
    <n v="0"/>
    <n v="0"/>
    <n v="671"/>
    <n v="671"/>
    <n v="0"/>
    <n v="0"/>
    <x v="20"/>
  </r>
  <r>
    <n v="1"/>
    <n v="1"/>
    <n v="0"/>
    <n v="0"/>
    <n v="0"/>
    <n v="0"/>
    <n v="0"/>
    <n v="0"/>
    <n v="0"/>
    <n v="0"/>
    <n v="0"/>
    <n v="0"/>
    <x v="0"/>
  </r>
  <r>
    <n v="372"/>
    <n v="372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5"/>
  </r>
  <r>
    <n v="529"/>
    <n v="529"/>
    <n v="0"/>
    <n v="0"/>
    <n v="529"/>
    <n v="529"/>
    <n v="0"/>
    <n v="0"/>
    <n v="0"/>
    <n v="0"/>
    <n v="0"/>
    <n v="0"/>
    <x v="14"/>
  </r>
  <r>
    <n v="8332"/>
    <n v="0"/>
    <n v="8332"/>
    <n v="0"/>
    <n v="0"/>
    <n v="0"/>
    <n v="0"/>
    <n v="0"/>
    <n v="0"/>
    <n v="0"/>
    <n v="0"/>
    <n v="0"/>
    <x v="13"/>
  </r>
  <r>
    <n v="23"/>
    <n v="23"/>
    <n v="0"/>
    <n v="0"/>
    <n v="0"/>
    <n v="0"/>
    <n v="0"/>
    <n v="0"/>
    <n v="0"/>
    <n v="0"/>
    <n v="0"/>
    <n v="0"/>
    <x v="33"/>
  </r>
  <r>
    <n v="370"/>
    <n v="0"/>
    <n v="370"/>
    <n v="0"/>
    <n v="0"/>
    <n v="0"/>
    <n v="0"/>
    <n v="0"/>
    <n v="0"/>
    <n v="0"/>
    <n v="0"/>
    <n v="0"/>
    <x v="0"/>
  </r>
  <r>
    <n v="519"/>
    <n v="519"/>
    <n v="0"/>
    <n v="0"/>
    <n v="0"/>
    <n v="0"/>
    <n v="0"/>
    <n v="0"/>
    <n v="0"/>
    <n v="0"/>
    <n v="0"/>
    <n v="0"/>
    <x v="13"/>
  </r>
  <r>
    <n v="1762"/>
    <n v="1762"/>
    <n v="0"/>
    <n v="0"/>
    <n v="0"/>
    <n v="0"/>
    <n v="0"/>
    <n v="0"/>
    <n v="0"/>
    <n v="0"/>
    <n v="0"/>
    <n v="0"/>
    <x v="49"/>
  </r>
  <r>
    <n v="35"/>
    <n v="35"/>
    <n v="0"/>
    <n v="0"/>
    <n v="0"/>
    <n v="0"/>
    <n v="0"/>
    <n v="0"/>
    <n v="0"/>
    <n v="0"/>
    <n v="0"/>
    <n v="0"/>
    <x v="17"/>
  </r>
  <r>
    <n v="397"/>
    <n v="397"/>
    <n v="0"/>
    <n v="0"/>
    <n v="0"/>
    <n v="0"/>
    <n v="0"/>
    <n v="0"/>
    <n v="397"/>
    <n v="397"/>
    <n v="0"/>
    <n v="0"/>
    <x v="41"/>
  </r>
  <r>
    <n v="125"/>
    <n v="125"/>
    <n v="0"/>
    <n v="0"/>
    <n v="0"/>
    <n v="0"/>
    <n v="0"/>
    <n v="0"/>
    <n v="0"/>
    <n v="0"/>
    <n v="0"/>
    <n v="0"/>
    <x v="20"/>
  </r>
  <r>
    <n v="1892"/>
    <n v="1892"/>
    <n v="0"/>
    <n v="0"/>
    <n v="1892"/>
    <n v="1892"/>
    <n v="0"/>
    <n v="0"/>
    <n v="0"/>
    <n v="0"/>
    <n v="0"/>
    <n v="0"/>
    <x v="57"/>
  </r>
  <r>
    <n v="51"/>
    <n v="51"/>
    <n v="0"/>
    <n v="0"/>
    <n v="0"/>
    <n v="0"/>
    <n v="0"/>
    <n v="0"/>
    <n v="0"/>
    <n v="0"/>
    <n v="0"/>
    <n v="0"/>
    <x v="35"/>
  </r>
  <r>
    <n v="10"/>
    <n v="10"/>
    <n v="0"/>
    <n v="0"/>
    <n v="10"/>
    <n v="10"/>
    <n v="0"/>
    <n v="0"/>
    <n v="0"/>
    <n v="0"/>
    <n v="0"/>
    <n v="0"/>
    <x v="37"/>
  </r>
  <r>
    <n v="3027"/>
    <n v="0"/>
    <n v="3027"/>
    <n v="0"/>
    <n v="0"/>
    <n v="0"/>
    <n v="0"/>
    <n v="0"/>
    <n v="3027"/>
    <n v="0"/>
    <n v="3027"/>
    <n v="0"/>
    <x v="43"/>
  </r>
  <r>
    <n v="1717"/>
    <n v="1717"/>
    <n v="0"/>
    <n v="0"/>
    <n v="0"/>
    <n v="0"/>
    <n v="0"/>
    <n v="0"/>
    <n v="0"/>
    <n v="0"/>
    <n v="0"/>
    <n v="0"/>
    <x v="1"/>
  </r>
  <r>
    <n v="203"/>
    <n v="0"/>
    <n v="203"/>
    <n v="0"/>
    <n v="0"/>
    <n v="0"/>
    <n v="0"/>
    <n v="0"/>
    <n v="0"/>
    <n v="0"/>
    <n v="0"/>
    <n v="0"/>
    <x v="9"/>
  </r>
  <r>
    <n v="1"/>
    <n v="1"/>
    <n v="0"/>
    <n v="0"/>
    <n v="0"/>
    <n v="0"/>
    <n v="0"/>
    <n v="0"/>
    <n v="0"/>
    <n v="0"/>
    <n v="0"/>
    <n v="0"/>
    <x v="47"/>
  </r>
  <r>
    <n v="132"/>
    <n v="132"/>
    <n v="0"/>
    <n v="0"/>
    <n v="0"/>
    <n v="0"/>
    <n v="0"/>
    <n v="0"/>
    <n v="0"/>
    <n v="0"/>
    <n v="0"/>
    <n v="0"/>
    <x v="12"/>
  </r>
  <r>
    <n v="133"/>
    <n v="0"/>
    <n v="133"/>
    <n v="0"/>
    <n v="0"/>
    <n v="0"/>
    <n v="0"/>
    <n v="0"/>
    <n v="0"/>
    <n v="0"/>
    <n v="0"/>
    <n v="0"/>
    <x v="54"/>
  </r>
  <r>
    <n v="1465"/>
    <n v="1465"/>
    <n v="0"/>
    <n v="0"/>
    <n v="0"/>
    <n v="0"/>
    <n v="0"/>
    <n v="0"/>
    <n v="0"/>
    <n v="0"/>
    <n v="0"/>
    <n v="0"/>
    <x v="20"/>
  </r>
  <r>
    <n v="658"/>
    <n v="0"/>
    <n v="658"/>
    <n v="0"/>
    <n v="0"/>
    <n v="0"/>
    <n v="0"/>
    <n v="0"/>
    <n v="658"/>
    <n v="0"/>
    <n v="658"/>
    <n v="0"/>
    <x v="11"/>
  </r>
  <r>
    <n v="3788"/>
    <n v="3788"/>
    <n v="0"/>
    <n v="0"/>
    <n v="0"/>
    <n v="0"/>
    <n v="0"/>
    <n v="0"/>
    <n v="3788"/>
    <n v="3788"/>
    <n v="0"/>
    <n v="0"/>
    <x v="36"/>
  </r>
  <r>
    <n v="270"/>
    <n v="270"/>
    <n v="0"/>
    <n v="0"/>
    <n v="270"/>
    <n v="270"/>
    <n v="0"/>
    <n v="0"/>
    <n v="0"/>
    <n v="0"/>
    <n v="0"/>
    <n v="0"/>
    <x v="52"/>
  </r>
  <r>
    <n v="30"/>
    <n v="30"/>
    <n v="0"/>
    <n v="0"/>
    <n v="30"/>
    <n v="30"/>
    <n v="0"/>
    <n v="0"/>
    <n v="0"/>
    <n v="0"/>
    <n v="0"/>
    <n v="0"/>
    <x v="21"/>
  </r>
  <r>
    <n v="6544"/>
    <n v="6544"/>
    <n v="0"/>
    <n v="0"/>
    <n v="0"/>
    <n v="0"/>
    <n v="0"/>
    <n v="0"/>
    <n v="0"/>
    <n v="0"/>
    <n v="0"/>
    <n v="0"/>
    <x v="2"/>
  </r>
  <r>
    <n v="798"/>
    <n v="798"/>
    <n v="0"/>
    <n v="0"/>
    <n v="0"/>
    <n v="0"/>
    <n v="0"/>
    <n v="0"/>
    <n v="0"/>
    <n v="0"/>
    <n v="0"/>
    <n v="0"/>
    <x v="18"/>
  </r>
  <r>
    <n v="4732"/>
    <n v="4732"/>
    <n v="0"/>
    <n v="0"/>
    <n v="0"/>
    <n v="0"/>
    <n v="0"/>
    <n v="0"/>
    <n v="0"/>
    <n v="0"/>
    <n v="0"/>
    <n v="0"/>
    <x v="44"/>
  </r>
  <r>
    <n v="3094"/>
    <n v="0"/>
    <n v="3094"/>
    <n v="0"/>
    <n v="0"/>
    <n v="0"/>
    <n v="0"/>
    <n v="0"/>
    <n v="0"/>
    <n v="0"/>
    <n v="0"/>
    <n v="0"/>
    <x v="25"/>
  </r>
  <r>
    <n v="22"/>
    <n v="22"/>
    <n v="0"/>
    <n v="0"/>
    <n v="0"/>
    <n v="0"/>
    <n v="0"/>
    <n v="0"/>
    <n v="22"/>
    <n v="22"/>
    <n v="0"/>
    <n v="0"/>
    <x v="53"/>
  </r>
  <r>
    <n v="3934"/>
    <n v="3934"/>
    <n v="0"/>
    <n v="0"/>
    <n v="0"/>
    <n v="0"/>
    <n v="0"/>
    <n v="0"/>
    <n v="3934"/>
    <n v="3934"/>
    <n v="0"/>
    <n v="0"/>
    <x v="13"/>
  </r>
  <r>
    <n v="284"/>
    <n v="284"/>
    <n v="0"/>
    <n v="0"/>
    <n v="0"/>
    <n v="0"/>
    <n v="0"/>
    <n v="0"/>
    <n v="0"/>
    <n v="0"/>
    <n v="0"/>
    <n v="0"/>
    <x v="27"/>
  </r>
  <r>
    <n v="1480"/>
    <n v="1480"/>
    <n v="0"/>
    <n v="0"/>
    <n v="0"/>
    <n v="0"/>
    <n v="0"/>
    <n v="0"/>
    <n v="1480"/>
    <n v="1480"/>
    <n v="0"/>
    <n v="0"/>
    <x v="42"/>
  </r>
  <r>
    <n v="12005"/>
    <n v="0"/>
    <n v="0"/>
    <n v="12005"/>
    <n v="0"/>
    <n v="0"/>
    <n v="0"/>
    <n v="0"/>
    <n v="0"/>
    <n v="0"/>
    <n v="0"/>
    <n v="0"/>
    <x v="62"/>
  </r>
  <r>
    <n v="31"/>
    <n v="31"/>
    <n v="0"/>
    <n v="0"/>
    <n v="0"/>
    <n v="0"/>
    <n v="0"/>
    <n v="0"/>
    <n v="0"/>
    <n v="0"/>
    <n v="0"/>
    <n v="0"/>
    <x v="44"/>
  </r>
  <r>
    <n v="42"/>
    <n v="42"/>
    <n v="0"/>
    <n v="0"/>
    <n v="0"/>
    <n v="0"/>
    <n v="0"/>
    <n v="0"/>
    <n v="0"/>
    <n v="0"/>
    <n v="0"/>
    <n v="0"/>
    <x v="45"/>
  </r>
  <r>
    <n v="196"/>
    <n v="196"/>
    <n v="0"/>
    <n v="0"/>
    <n v="196"/>
    <n v="196"/>
    <n v="0"/>
    <n v="0"/>
    <n v="0"/>
    <n v="0"/>
    <n v="0"/>
    <n v="0"/>
    <x v="41"/>
  </r>
  <r>
    <n v="13"/>
    <n v="13"/>
    <n v="0"/>
    <n v="0"/>
    <n v="0"/>
    <n v="0"/>
    <n v="0"/>
    <n v="0"/>
    <n v="0"/>
    <n v="0"/>
    <n v="0"/>
    <n v="0"/>
    <x v="0"/>
  </r>
  <r>
    <n v="177"/>
    <n v="177"/>
    <n v="0"/>
    <n v="0"/>
    <n v="177"/>
    <n v="177"/>
    <n v="0"/>
    <n v="0"/>
    <n v="0"/>
    <n v="0"/>
    <n v="0"/>
    <n v="0"/>
    <x v="38"/>
  </r>
  <r>
    <n v="248"/>
    <n v="248"/>
    <n v="0"/>
    <n v="0"/>
    <n v="248"/>
    <n v="248"/>
    <n v="0"/>
    <n v="0"/>
    <n v="0"/>
    <n v="0"/>
    <n v="0"/>
    <n v="0"/>
    <x v="5"/>
  </r>
  <r>
    <n v="30"/>
    <n v="30"/>
    <n v="0"/>
    <n v="0"/>
    <n v="0"/>
    <n v="0"/>
    <n v="0"/>
    <n v="0"/>
    <n v="0"/>
    <n v="0"/>
    <n v="0"/>
    <n v="0"/>
    <x v="18"/>
  </r>
  <r>
    <n v="28917"/>
    <n v="0"/>
    <n v="28917"/>
    <n v="0"/>
    <n v="0"/>
    <n v="0"/>
    <n v="0"/>
    <n v="0"/>
    <n v="28917"/>
    <n v="0"/>
    <n v="28917"/>
    <n v="0"/>
    <x v="12"/>
  </r>
  <r>
    <n v="6110"/>
    <n v="6110"/>
    <n v="0"/>
    <n v="0"/>
    <n v="0"/>
    <n v="0"/>
    <n v="0"/>
    <n v="0"/>
    <n v="0"/>
    <n v="0"/>
    <n v="0"/>
    <n v="0"/>
    <x v="2"/>
  </r>
  <r>
    <n v="5099"/>
    <n v="0"/>
    <n v="5099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0"/>
  </r>
  <r>
    <n v="4061"/>
    <n v="0"/>
    <n v="4061"/>
    <n v="0"/>
    <n v="0"/>
    <n v="0"/>
    <n v="0"/>
    <n v="0"/>
    <n v="0"/>
    <n v="0"/>
    <n v="0"/>
    <n v="0"/>
    <x v="35"/>
  </r>
  <r>
    <n v="534"/>
    <n v="534"/>
    <n v="0"/>
    <n v="0"/>
    <n v="0"/>
    <n v="0"/>
    <n v="0"/>
    <n v="0"/>
    <n v="0"/>
    <n v="0"/>
    <n v="0"/>
    <n v="0"/>
    <x v="34"/>
  </r>
  <r>
    <n v="21"/>
    <n v="21"/>
    <n v="0"/>
    <n v="0"/>
    <n v="0"/>
    <n v="0"/>
    <n v="0"/>
    <n v="0"/>
    <n v="21"/>
    <n v="21"/>
    <n v="0"/>
    <n v="0"/>
    <x v="22"/>
  </r>
  <r>
    <n v="759"/>
    <n v="759"/>
    <n v="0"/>
    <n v="0"/>
    <n v="759"/>
    <n v="759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9"/>
  </r>
  <r>
    <n v="41"/>
    <n v="41"/>
    <n v="0"/>
    <n v="0"/>
    <n v="0"/>
    <n v="0"/>
    <n v="0"/>
    <n v="0"/>
    <n v="0"/>
    <n v="0"/>
    <n v="0"/>
    <n v="0"/>
    <x v="31"/>
  </r>
  <r>
    <n v="1011"/>
    <n v="1011"/>
    <n v="0"/>
    <n v="0"/>
    <n v="0"/>
    <n v="0"/>
    <n v="0"/>
    <n v="0"/>
    <n v="0"/>
    <n v="0"/>
    <n v="0"/>
    <n v="0"/>
    <x v="34"/>
  </r>
  <r>
    <n v="5"/>
    <n v="5"/>
    <n v="0"/>
    <n v="0"/>
    <n v="5"/>
    <n v="5"/>
    <n v="0"/>
    <n v="0"/>
    <n v="0"/>
    <n v="0"/>
    <n v="0"/>
    <n v="0"/>
    <x v="17"/>
  </r>
  <r>
    <n v="88"/>
    <n v="88"/>
    <n v="0"/>
    <n v="0"/>
    <n v="0"/>
    <n v="0"/>
    <n v="0"/>
    <n v="0"/>
    <n v="88"/>
    <n v="88"/>
    <n v="0"/>
    <n v="0"/>
    <x v="38"/>
  </r>
  <r>
    <n v="148"/>
    <n v="148"/>
    <n v="0"/>
    <n v="0"/>
    <n v="0"/>
    <n v="0"/>
    <n v="0"/>
    <n v="0"/>
    <n v="148"/>
    <n v="148"/>
    <n v="0"/>
    <n v="0"/>
    <x v="36"/>
  </r>
  <r>
    <n v="60"/>
    <n v="60"/>
    <n v="0"/>
    <n v="0"/>
    <n v="0"/>
    <n v="0"/>
    <n v="0"/>
    <n v="0"/>
    <n v="0"/>
    <n v="0"/>
    <n v="0"/>
    <n v="0"/>
    <x v="53"/>
  </r>
  <r>
    <n v="1010"/>
    <n v="1010"/>
    <n v="0"/>
    <n v="0"/>
    <n v="0"/>
    <n v="0"/>
    <n v="0"/>
    <n v="0"/>
    <n v="0"/>
    <n v="0"/>
    <n v="0"/>
    <n v="0"/>
    <x v="7"/>
  </r>
  <r>
    <n v="621"/>
    <n v="621"/>
    <n v="0"/>
    <n v="0"/>
    <n v="0"/>
    <n v="0"/>
    <n v="0"/>
    <n v="0"/>
    <n v="0"/>
    <n v="0"/>
    <n v="0"/>
    <n v="0"/>
    <x v="45"/>
  </r>
  <r>
    <n v="2741"/>
    <n v="2741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0"/>
    <n v="0"/>
    <n v="0"/>
    <n v="0"/>
    <x v="26"/>
  </r>
  <r>
    <n v="60"/>
    <n v="60"/>
    <n v="0"/>
    <n v="0"/>
    <n v="0"/>
    <n v="0"/>
    <n v="0"/>
    <n v="0"/>
    <n v="0"/>
    <n v="0"/>
    <n v="0"/>
    <n v="0"/>
    <x v="22"/>
  </r>
  <r>
    <n v="533"/>
    <n v="533"/>
    <n v="0"/>
    <n v="0"/>
    <n v="0"/>
    <n v="0"/>
    <n v="0"/>
    <n v="0"/>
    <n v="0"/>
    <n v="0"/>
    <n v="0"/>
    <n v="0"/>
    <x v="8"/>
  </r>
  <r>
    <n v="110"/>
    <n v="110"/>
    <n v="0"/>
    <n v="0"/>
    <n v="110"/>
    <n v="110"/>
    <n v="0"/>
    <n v="0"/>
    <n v="0"/>
    <n v="0"/>
    <n v="0"/>
    <n v="0"/>
    <x v="46"/>
  </r>
  <r>
    <n v="2745"/>
    <n v="2745"/>
    <n v="0"/>
    <n v="0"/>
    <n v="2745"/>
    <n v="2745"/>
    <n v="0"/>
    <n v="0"/>
    <n v="0"/>
    <n v="0"/>
    <n v="0"/>
    <n v="0"/>
    <x v="29"/>
  </r>
  <r>
    <n v="868"/>
    <n v="0"/>
    <n v="868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41"/>
  </r>
  <r>
    <n v="2117"/>
    <n v="2117"/>
    <n v="0"/>
    <n v="0"/>
    <n v="2117"/>
    <n v="2117"/>
    <n v="0"/>
    <n v="0"/>
    <n v="0"/>
    <n v="0"/>
    <n v="0"/>
    <n v="0"/>
    <x v="20"/>
  </r>
  <r>
    <n v="43"/>
    <n v="43"/>
    <n v="0"/>
    <n v="0"/>
    <n v="0"/>
    <n v="0"/>
    <n v="0"/>
    <n v="0"/>
    <n v="0"/>
    <n v="0"/>
    <n v="0"/>
    <n v="0"/>
    <x v="17"/>
  </r>
  <r>
    <n v="6606"/>
    <n v="6606"/>
    <n v="0"/>
    <n v="0"/>
    <n v="0"/>
    <n v="0"/>
    <n v="0"/>
    <n v="0"/>
    <n v="0"/>
    <n v="0"/>
    <n v="0"/>
    <n v="0"/>
    <x v="7"/>
  </r>
  <r>
    <n v="8611"/>
    <n v="8611"/>
    <n v="0"/>
    <n v="0"/>
    <n v="0"/>
    <n v="0"/>
    <n v="0"/>
    <n v="0"/>
    <n v="0"/>
    <n v="0"/>
    <n v="0"/>
    <n v="0"/>
    <x v="36"/>
  </r>
  <r>
    <n v="153"/>
    <n v="153"/>
    <n v="0"/>
    <n v="0"/>
    <n v="0"/>
    <n v="0"/>
    <n v="0"/>
    <n v="0"/>
    <n v="153"/>
    <n v="153"/>
    <n v="0"/>
    <n v="0"/>
    <x v="38"/>
  </r>
  <r>
    <n v="4"/>
    <n v="4"/>
    <n v="0"/>
    <n v="0"/>
    <n v="0"/>
    <n v="0"/>
    <n v="0"/>
    <n v="0"/>
    <n v="4"/>
    <n v="4"/>
    <n v="0"/>
    <n v="0"/>
    <x v="17"/>
  </r>
  <r>
    <n v="12"/>
    <n v="12"/>
    <n v="0"/>
    <n v="0"/>
    <n v="12"/>
    <n v="12"/>
    <n v="0"/>
    <n v="0"/>
    <n v="0"/>
    <n v="0"/>
    <n v="0"/>
    <n v="0"/>
    <x v="22"/>
  </r>
  <r>
    <n v="586"/>
    <n v="586"/>
    <n v="0"/>
    <n v="0"/>
    <n v="0"/>
    <n v="0"/>
    <n v="0"/>
    <n v="0"/>
    <n v="0"/>
    <n v="0"/>
    <n v="0"/>
    <n v="0"/>
    <x v="25"/>
  </r>
  <r>
    <n v="82"/>
    <n v="82"/>
    <n v="0"/>
    <n v="0"/>
    <n v="0"/>
    <n v="0"/>
    <n v="0"/>
    <n v="0"/>
    <n v="0"/>
    <n v="0"/>
    <n v="0"/>
    <n v="0"/>
    <x v="40"/>
  </r>
  <r>
    <n v="2351"/>
    <n v="2351"/>
    <n v="0"/>
    <n v="0"/>
    <n v="0"/>
    <n v="0"/>
    <n v="0"/>
    <n v="0"/>
    <n v="2351"/>
    <n v="2351"/>
    <n v="0"/>
    <n v="0"/>
    <x v="46"/>
  </r>
  <r>
    <n v="3088"/>
    <n v="3088"/>
    <n v="0"/>
    <n v="0"/>
    <n v="3088"/>
    <n v="3088"/>
    <n v="0"/>
    <n v="0"/>
    <n v="0"/>
    <n v="0"/>
    <n v="0"/>
    <n v="0"/>
    <x v="18"/>
  </r>
  <r>
    <n v="228"/>
    <n v="228"/>
    <n v="0"/>
    <n v="0"/>
    <n v="0"/>
    <n v="0"/>
    <n v="0"/>
    <n v="0"/>
    <n v="228"/>
    <n v="228"/>
    <n v="0"/>
    <n v="0"/>
    <x v="25"/>
  </r>
  <r>
    <n v="695"/>
    <n v="0"/>
    <n v="695"/>
    <n v="0"/>
    <n v="0"/>
    <n v="0"/>
    <n v="0"/>
    <n v="0"/>
    <n v="0"/>
    <n v="0"/>
    <n v="0"/>
    <n v="0"/>
    <x v="50"/>
  </r>
  <r>
    <n v="33"/>
    <n v="33"/>
    <n v="0"/>
    <n v="0"/>
    <n v="0"/>
    <n v="0"/>
    <n v="0"/>
    <n v="0"/>
    <n v="0"/>
    <n v="0"/>
    <n v="0"/>
    <n v="0"/>
    <x v="52"/>
  </r>
  <r>
    <n v="3546"/>
    <n v="3546"/>
    <n v="0"/>
    <n v="0"/>
    <n v="0"/>
    <n v="0"/>
    <n v="0"/>
    <n v="0"/>
    <n v="0"/>
    <n v="0"/>
    <n v="0"/>
    <n v="0"/>
    <x v="29"/>
  </r>
  <r>
    <n v="8009"/>
    <n v="0"/>
    <n v="8009"/>
    <n v="0"/>
    <n v="0"/>
    <n v="0"/>
    <n v="0"/>
    <n v="0"/>
    <n v="0"/>
    <n v="0"/>
    <n v="0"/>
    <n v="0"/>
    <x v="10"/>
  </r>
  <r>
    <n v="5432"/>
    <n v="0"/>
    <n v="0"/>
    <n v="5432"/>
    <n v="0"/>
    <n v="0"/>
    <n v="0"/>
    <n v="0"/>
    <n v="0"/>
    <n v="0"/>
    <n v="0"/>
    <n v="0"/>
    <x v="14"/>
  </r>
  <r>
    <n v="47"/>
    <n v="47"/>
    <n v="0"/>
    <n v="0"/>
    <n v="0"/>
    <n v="0"/>
    <n v="0"/>
    <n v="0"/>
    <n v="47"/>
    <n v="47"/>
    <n v="0"/>
    <n v="0"/>
    <x v="27"/>
  </r>
  <r>
    <n v="124"/>
    <n v="124"/>
    <n v="0"/>
    <n v="0"/>
    <n v="0"/>
    <n v="0"/>
    <n v="0"/>
    <n v="0"/>
    <n v="0"/>
    <n v="0"/>
    <n v="0"/>
    <n v="0"/>
    <x v="50"/>
  </r>
  <r>
    <n v="373"/>
    <n v="373"/>
    <n v="0"/>
    <n v="0"/>
    <n v="0"/>
    <n v="0"/>
    <n v="0"/>
    <n v="0"/>
    <n v="0"/>
    <n v="0"/>
    <n v="0"/>
    <n v="0"/>
    <x v="23"/>
  </r>
  <r>
    <n v="1682"/>
    <n v="0"/>
    <n v="1682"/>
    <n v="0"/>
    <n v="0"/>
    <n v="0"/>
    <n v="0"/>
    <n v="0"/>
    <n v="0"/>
    <n v="0"/>
    <n v="0"/>
    <n v="0"/>
    <x v="28"/>
  </r>
  <r>
    <n v="378"/>
    <n v="0"/>
    <n v="378"/>
    <n v="0"/>
    <n v="0"/>
    <n v="0"/>
    <n v="0"/>
    <n v="0"/>
    <n v="0"/>
    <n v="0"/>
    <n v="0"/>
    <n v="0"/>
    <x v="16"/>
  </r>
  <r>
    <n v="8064"/>
    <n v="8064"/>
    <n v="0"/>
    <n v="0"/>
    <n v="0"/>
    <n v="0"/>
    <n v="0"/>
    <n v="0"/>
    <n v="8064"/>
    <n v="8064"/>
    <n v="0"/>
    <n v="0"/>
    <x v="44"/>
  </r>
  <r>
    <n v="3"/>
    <n v="3"/>
    <n v="0"/>
    <n v="0"/>
    <n v="0"/>
    <n v="0"/>
    <n v="0"/>
    <n v="0"/>
    <n v="0"/>
    <n v="0"/>
    <n v="0"/>
    <n v="0"/>
    <x v="43"/>
  </r>
  <r>
    <n v="11605"/>
    <n v="11605"/>
    <n v="0"/>
    <n v="0"/>
    <n v="0"/>
    <n v="0"/>
    <n v="0"/>
    <n v="0"/>
    <n v="0"/>
    <n v="0"/>
    <n v="0"/>
    <n v="0"/>
    <x v="43"/>
  </r>
  <r>
    <n v="7895"/>
    <n v="7895"/>
    <n v="0"/>
    <n v="0"/>
    <n v="7895"/>
    <n v="7895"/>
    <n v="0"/>
    <n v="0"/>
    <n v="0"/>
    <n v="0"/>
    <n v="0"/>
    <n v="0"/>
    <x v="1"/>
  </r>
  <r>
    <n v="999"/>
    <n v="999"/>
    <n v="0"/>
    <n v="0"/>
    <n v="0"/>
    <n v="0"/>
    <n v="0"/>
    <n v="0"/>
    <n v="0"/>
    <n v="0"/>
    <n v="0"/>
    <n v="0"/>
    <x v="10"/>
  </r>
  <r>
    <n v="36"/>
    <n v="36"/>
    <n v="0"/>
    <n v="0"/>
    <n v="0"/>
    <n v="0"/>
    <n v="0"/>
    <n v="0"/>
    <n v="0"/>
    <n v="0"/>
    <n v="0"/>
    <n v="0"/>
    <x v="47"/>
  </r>
  <r>
    <n v="1444"/>
    <n v="1444"/>
    <n v="0"/>
    <n v="0"/>
    <n v="0"/>
    <n v="0"/>
    <n v="0"/>
    <n v="0"/>
    <n v="1444"/>
    <n v="1444"/>
    <n v="0"/>
    <n v="0"/>
    <x v="39"/>
  </r>
  <r>
    <n v="144"/>
    <n v="144"/>
    <n v="0"/>
    <n v="0"/>
    <n v="0"/>
    <n v="0"/>
    <n v="0"/>
    <n v="0"/>
    <n v="0"/>
    <n v="0"/>
    <n v="0"/>
    <n v="0"/>
    <x v="41"/>
  </r>
  <r>
    <n v="411"/>
    <n v="411"/>
    <n v="0"/>
    <n v="0"/>
    <n v="0"/>
    <n v="0"/>
    <n v="0"/>
    <n v="0"/>
    <n v="411"/>
    <n v="411"/>
    <n v="0"/>
    <n v="0"/>
    <x v="10"/>
  </r>
  <r>
    <n v="371"/>
    <n v="371"/>
    <n v="0"/>
    <n v="0"/>
    <n v="0"/>
    <n v="0"/>
    <n v="0"/>
    <n v="0"/>
    <n v="0"/>
    <n v="0"/>
    <n v="0"/>
    <n v="0"/>
    <x v="5"/>
  </r>
  <r>
    <n v="139"/>
    <n v="139"/>
    <n v="0"/>
    <n v="0"/>
    <n v="139"/>
    <n v="139"/>
    <n v="0"/>
    <n v="0"/>
    <n v="0"/>
    <n v="0"/>
    <n v="0"/>
    <n v="0"/>
    <x v="24"/>
  </r>
  <r>
    <n v="50"/>
    <n v="50"/>
    <n v="0"/>
    <n v="0"/>
    <n v="0"/>
    <n v="0"/>
    <n v="0"/>
    <n v="0"/>
    <n v="0"/>
    <n v="0"/>
    <n v="0"/>
    <n v="0"/>
    <x v="42"/>
  </r>
  <r>
    <n v="310"/>
    <n v="310"/>
    <n v="0"/>
    <n v="0"/>
    <n v="0"/>
    <n v="0"/>
    <n v="0"/>
    <n v="0"/>
    <n v="0"/>
    <n v="0"/>
    <n v="0"/>
    <n v="0"/>
    <x v="53"/>
  </r>
  <r>
    <n v="683"/>
    <n v="683"/>
    <n v="0"/>
    <n v="0"/>
    <n v="683"/>
    <n v="683"/>
    <n v="0"/>
    <n v="0"/>
    <n v="0"/>
    <n v="0"/>
    <n v="0"/>
    <n v="0"/>
    <x v="53"/>
  </r>
  <r>
    <n v="1059"/>
    <n v="0"/>
    <n v="1059"/>
    <n v="0"/>
    <n v="0"/>
    <n v="0"/>
    <n v="0"/>
    <n v="0"/>
    <n v="0"/>
    <n v="0"/>
    <n v="0"/>
    <n v="0"/>
    <x v="38"/>
  </r>
  <r>
    <n v="72"/>
    <n v="72"/>
    <n v="0"/>
    <n v="0"/>
    <n v="0"/>
    <n v="0"/>
    <n v="0"/>
    <n v="0"/>
    <n v="0"/>
    <n v="0"/>
    <n v="0"/>
    <n v="0"/>
    <x v="40"/>
  </r>
  <r>
    <n v="73"/>
    <n v="73"/>
    <n v="0"/>
    <n v="0"/>
    <n v="0"/>
    <n v="0"/>
    <n v="0"/>
    <n v="0"/>
    <n v="73"/>
    <n v="73"/>
    <n v="0"/>
    <n v="0"/>
    <x v="54"/>
  </r>
  <r>
    <n v="1916"/>
    <n v="1916"/>
    <n v="0"/>
    <n v="0"/>
    <n v="0"/>
    <n v="0"/>
    <n v="0"/>
    <n v="0"/>
    <n v="0"/>
    <n v="0"/>
    <n v="0"/>
    <n v="0"/>
    <x v="44"/>
  </r>
  <r>
    <n v="1017"/>
    <n v="1017"/>
    <n v="0"/>
    <n v="0"/>
    <n v="0"/>
    <n v="0"/>
    <n v="0"/>
    <n v="0"/>
    <n v="0"/>
    <n v="0"/>
    <n v="0"/>
    <n v="0"/>
    <x v="5"/>
  </r>
  <r>
    <n v="279"/>
    <n v="279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7"/>
  </r>
  <r>
    <n v="41"/>
    <n v="41"/>
    <n v="0"/>
    <n v="0"/>
    <n v="0"/>
    <n v="0"/>
    <n v="0"/>
    <n v="0"/>
    <n v="0"/>
    <n v="0"/>
    <n v="0"/>
    <n v="0"/>
    <x v="24"/>
  </r>
  <r>
    <n v="111"/>
    <n v="111"/>
    <n v="0"/>
    <n v="0"/>
    <n v="111"/>
    <n v="111"/>
    <n v="0"/>
    <n v="0"/>
    <n v="0"/>
    <n v="0"/>
    <n v="0"/>
    <n v="0"/>
    <x v="17"/>
  </r>
  <r>
    <n v="11"/>
    <n v="11"/>
    <n v="0"/>
    <n v="0"/>
    <n v="0"/>
    <n v="0"/>
    <n v="0"/>
    <n v="0"/>
    <n v="0"/>
    <n v="0"/>
    <n v="0"/>
    <n v="0"/>
    <x v="7"/>
  </r>
  <r>
    <n v="277"/>
    <n v="277"/>
    <n v="0"/>
    <n v="0"/>
    <n v="277"/>
    <n v="277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1"/>
  </r>
  <r>
    <n v="2091"/>
    <n v="2091"/>
    <n v="0"/>
    <n v="0"/>
    <n v="0"/>
    <n v="0"/>
    <n v="0"/>
    <n v="0"/>
    <n v="0"/>
    <n v="0"/>
    <n v="0"/>
    <n v="0"/>
    <x v="46"/>
  </r>
  <r>
    <n v="651"/>
    <n v="651"/>
    <n v="0"/>
    <n v="0"/>
    <n v="0"/>
    <n v="0"/>
    <n v="0"/>
    <n v="0"/>
    <n v="651"/>
    <n v="651"/>
    <n v="0"/>
    <n v="0"/>
    <x v="35"/>
  </r>
  <r>
    <n v="487"/>
    <n v="487"/>
    <n v="0"/>
    <n v="0"/>
    <n v="0"/>
    <n v="0"/>
    <n v="0"/>
    <n v="0"/>
    <n v="0"/>
    <n v="0"/>
    <n v="0"/>
    <n v="0"/>
    <x v="8"/>
  </r>
  <r>
    <n v="101"/>
    <n v="0"/>
    <n v="101"/>
    <n v="0"/>
    <n v="101"/>
    <n v="0"/>
    <n v="101"/>
    <n v="0"/>
    <n v="0"/>
    <n v="0"/>
    <n v="0"/>
    <n v="0"/>
    <x v="9"/>
  </r>
  <r>
    <n v="104"/>
    <n v="104"/>
    <n v="0"/>
    <n v="0"/>
    <n v="0"/>
    <n v="0"/>
    <n v="0"/>
    <n v="0"/>
    <n v="0"/>
    <n v="0"/>
    <n v="0"/>
    <n v="0"/>
    <x v="25"/>
  </r>
  <r>
    <n v="164"/>
    <n v="0"/>
    <n v="164"/>
    <n v="0"/>
    <n v="0"/>
    <n v="0"/>
    <n v="0"/>
    <n v="0"/>
    <n v="164"/>
    <n v="0"/>
    <n v="164"/>
    <n v="0"/>
    <x v="47"/>
  </r>
  <r>
    <n v="526"/>
    <n v="526"/>
    <n v="0"/>
    <n v="0"/>
    <n v="0"/>
    <n v="0"/>
    <n v="0"/>
    <n v="0"/>
    <n v="526"/>
    <n v="526"/>
    <n v="0"/>
    <n v="0"/>
    <x v="8"/>
  </r>
  <r>
    <n v="423"/>
    <n v="423"/>
    <n v="0"/>
    <n v="0"/>
    <n v="0"/>
    <n v="0"/>
    <n v="0"/>
    <n v="0"/>
    <n v="0"/>
    <n v="0"/>
    <n v="0"/>
    <n v="0"/>
    <x v="45"/>
  </r>
  <r>
    <n v="2031"/>
    <n v="0"/>
    <n v="2031"/>
    <n v="0"/>
    <n v="0"/>
    <n v="0"/>
    <n v="0"/>
    <n v="0"/>
    <n v="0"/>
    <n v="0"/>
    <n v="0"/>
    <n v="0"/>
    <x v="24"/>
  </r>
  <r>
    <n v="316"/>
    <n v="316"/>
    <n v="0"/>
    <n v="0"/>
    <n v="316"/>
    <n v="316"/>
    <n v="0"/>
    <n v="0"/>
    <n v="0"/>
    <n v="0"/>
    <n v="0"/>
    <n v="0"/>
    <x v="5"/>
  </r>
  <r>
    <n v="58"/>
    <n v="58"/>
    <n v="0"/>
    <n v="0"/>
    <n v="0"/>
    <n v="0"/>
    <n v="0"/>
    <n v="0"/>
    <n v="0"/>
    <n v="0"/>
    <n v="0"/>
    <n v="0"/>
    <x v="25"/>
  </r>
  <r>
    <n v="709"/>
    <n v="0"/>
    <n v="709"/>
    <n v="0"/>
    <n v="0"/>
    <n v="0"/>
    <n v="0"/>
    <n v="0"/>
    <n v="0"/>
    <n v="0"/>
    <n v="0"/>
    <n v="0"/>
    <x v="53"/>
  </r>
  <r>
    <n v="409"/>
    <n v="409"/>
    <n v="0"/>
    <n v="0"/>
    <n v="0"/>
    <n v="0"/>
    <n v="0"/>
    <n v="0"/>
    <n v="0"/>
    <n v="0"/>
    <n v="0"/>
    <n v="0"/>
    <x v="35"/>
  </r>
  <r>
    <n v="208"/>
    <n v="208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8"/>
  </r>
  <r>
    <n v="67"/>
    <n v="0"/>
    <n v="67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4"/>
  </r>
  <r>
    <n v="22311"/>
    <n v="22311"/>
    <n v="0"/>
    <n v="0"/>
    <n v="0"/>
    <n v="0"/>
    <n v="0"/>
    <n v="0"/>
    <n v="0"/>
    <n v="0"/>
    <n v="0"/>
    <n v="0"/>
    <x v="34"/>
  </r>
  <r>
    <n v="650"/>
    <n v="0"/>
    <n v="65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35"/>
  </r>
  <r>
    <n v="2075"/>
    <n v="2075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50"/>
  </r>
  <r>
    <n v="328"/>
    <n v="328"/>
    <n v="0"/>
    <n v="0"/>
    <n v="0"/>
    <n v="0"/>
    <n v="0"/>
    <n v="0"/>
    <n v="0"/>
    <n v="0"/>
    <n v="0"/>
    <n v="0"/>
    <x v="58"/>
  </r>
  <r>
    <n v="11"/>
    <n v="11"/>
    <n v="0"/>
    <n v="0"/>
    <n v="11"/>
    <n v="11"/>
    <n v="0"/>
    <n v="0"/>
    <n v="0"/>
    <n v="0"/>
    <n v="0"/>
    <n v="0"/>
    <x v="52"/>
  </r>
  <r>
    <n v="1328"/>
    <n v="1328"/>
    <n v="0"/>
    <n v="0"/>
    <n v="0"/>
    <n v="0"/>
    <n v="0"/>
    <n v="0"/>
    <n v="0"/>
    <n v="0"/>
    <n v="0"/>
    <n v="0"/>
    <x v="36"/>
  </r>
  <r>
    <n v="334"/>
    <n v="334"/>
    <n v="0"/>
    <n v="0"/>
    <n v="0"/>
    <n v="0"/>
    <n v="0"/>
    <n v="0"/>
    <n v="334"/>
    <n v="334"/>
    <n v="0"/>
    <n v="0"/>
    <x v="31"/>
  </r>
  <r>
    <n v="35"/>
    <n v="35"/>
    <n v="0"/>
    <n v="0"/>
    <n v="35"/>
    <n v="35"/>
    <n v="0"/>
    <n v="0"/>
    <n v="0"/>
    <n v="0"/>
    <n v="0"/>
    <n v="0"/>
    <x v="3"/>
  </r>
  <r>
    <n v="333"/>
    <n v="333"/>
    <n v="0"/>
    <n v="0"/>
    <n v="0"/>
    <n v="0"/>
    <n v="0"/>
    <n v="0"/>
    <n v="0"/>
    <n v="0"/>
    <n v="0"/>
    <n v="0"/>
    <x v="35"/>
  </r>
  <r>
    <n v="297"/>
    <n v="297"/>
    <n v="0"/>
    <n v="0"/>
    <n v="0"/>
    <n v="0"/>
    <n v="0"/>
    <n v="0"/>
    <n v="0"/>
    <n v="0"/>
    <n v="0"/>
    <n v="0"/>
    <x v="13"/>
  </r>
  <r>
    <n v="10"/>
    <n v="10"/>
    <n v="0"/>
    <n v="0"/>
    <n v="0"/>
    <n v="0"/>
    <n v="0"/>
    <n v="0"/>
    <n v="0"/>
    <n v="0"/>
    <n v="0"/>
    <n v="0"/>
    <x v="13"/>
  </r>
  <r>
    <n v="27"/>
    <n v="27"/>
    <n v="0"/>
    <n v="0"/>
    <n v="0"/>
    <n v="0"/>
    <n v="0"/>
    <n v="0"/>
    <n v="0"/>
    <n v="0"/>
    <n v="0"/>
    <n v="0"/>
    <x v="23"/>
  </r>
  <r>
    <n v="94"/>
    <n v="94"/>
    <n v="0"/>
    <n v="0"/>
    <n v="0"/>
    <n v="0"/>
    <n v="0"/>
    <n v="0"/>
    <n v="94"/>
    <n v="94"/>
    <n v="0"/>
    <n v="0"/>
    <x v="58"/>
  </r>
  <r>
    <n v="504"/>
    <n v="0"/>
    <n v="504"/>
    <n v="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5"/>
  </r>
  <r>
    <n v="70"/>
    <n v="70"/>
    <n v="0"/>
    <n v="0"/>
    <n v="0"/>
    <n v="0"/>
    <n v="0"/>
    <n v="0"/>
    <n v="0"/>
    <n v="0"/>
    <n v="0"/>
    <n v="0"/>
    <x v="20"/>
  </r>
  <r>
    <n v="2197"/>
    <n v="2197"/>
    <n v="0"/>
    <n v="0"/>
    <n v="0"/>
    <n v="0"/>
    <n v="0"/>
    <n v="0"/>
    <n v="2197"/>
    <n v="2197"/>
    <n v="0"/>
    <n v="0"/>
    <x v="10"/>
  </r>
  <r>
    <n v="5"/>
    <n v="5"/>
    <n v="0"/>
    <n v="0"/>
    <n v="0"/>
    <n v="0"/>
    <n v="0"/>
    <n v="0"/>
    <n v="0"/>
    <n v="0"/>
    <n v="0"/>
    <n v="0"/>
    <x v="18"/>
  </r>
  <r>
    <n v="733"/>
    <n v="0"/>
    <n v="733"/>
    <n v="0"/>
    <n v="0"/>
    <n v="0"/>
    <n v="0"/>
    <n v="0"/>
    <n v="0"/>
    <n v="0"/>
    <n v="0"/>
    <n v="0"/>
    <x v="0"/>
  </r>
  <r>
    <n v="160"/>
    <n v="160"/>
    <n v="0"/>
    <n v="0"/>
    <n v="0"/>
    <n v="0"/>
    <n v="0"/>
    <n v="0"/>
    <n v="0"/>
    <n v="0"/>
    <n v="0"/>
    <n v="0"/>
    <x v="11"/>
  </r>
  <r>
    <n v="3227"/>
    <n v="3227"/>
    <n v="0"/>
    <n v="0"/>
    <n v="0"/>
    <n v="0"/>
    <n v="0"/>
    <n v="0"/>
    <n v="3227"/>
    <n v="3227"/>
    <n v="0"/>
    <n v="0"/>
    <x v="52"/>
  </r>
  <r>
    <n v="8"/>
    <n v="8"/>
    <n v="0"/>
    <n v="0"/>
    <n v="0"/>
    <n v="0"/>
    <n v="0"/>
    <n v="0"/>
    <n v="0"/>
    <n v="0"/>
    <n v="0"/>
    <n v="0"/>
    <x v="50"/>
  </r>
  <r>
    <n v="3886"/>
    <n v="3886"/>
    <n v="0"/>
    <n v="0"/>
    <n v="0"/>
    <n v="0"/>
    <n v="0"/>
    <n v="0"/>
    <n v="3886"/>
    <n v="3886"/>
    <n v="0"/>
    <n v="0"/>
    <x v="38"/>
  </r>
  <r>
    <n v="88"/>
    <n v="0"/>
    <n v="88"/>
    <n v="0"/>
    <n v="0"/>
    <n v="0"/>
    <n v="0"/>
    <n v="0"/>
    <n v="0"/>
    <n v="0"/>
    <n v="0"/>
    <n v="0"/>
    <x v="19"/>
  </r>
  <r>
    <n v="3402"/>
    <n v="0"/>
    <n v="3402"/>
    <n v="0"/>
    <n v="0"/>
    <n v="0"/>
    <n v="0"/>
    <n v="0"/>
    <n v="3402"/>
    <n v="0"/>
    <n v="3402"/>
    <n v="0"/>
    <x v="7"/>
  </r>
  <r>
    <n v="372"/>
    <n v="372"/>
    <n v="0"/>
    <n v="0"/>
    <n v="0"/>
    <n v="0"/>
    <n v="0"/>
    <n v="0"/>
    <n v="0"/>
    <n v="0"/>
    <n v="0"/>
    <n v="0"/>
    <x v="28"/>
  </r>
  <r>
    <n v="10"/>
    <n v="10"/>
    <n v="0"/>
    <n v="0"/>
    <n v="0"/>
    <n v="0"/>
    <n v="0"/>
    <n v="0"/>
    <n v="0"/>
    <n v="0"/>
    <n v="0"/>
    <n v="0"/>
    <x v="15"/>
  </r>
  <r>
    <n v="11"/>
    <n v="11"/>
    <n v="0"/>
    <n v="0"/>
    <n v="0"/>
    <n v="0"/>
    <n v="0"/>
    <n v="0"/>
    <n v="0"/>
    <n v="0"/>
    <n v="0"/>
    <n v="0"/>
    <x v="11"/>
  </r>
  <r>
    <n v="1"/>
    <n v="1"/>
    <n v="0"/>
    <n v="0"/>
    <n v="1"/>
    <n v="1"/>
    <n v="0"/>
    <n v="0"/>
    <n v="0"/>
    <n v="0"/>
    <n v="0"/>
    <n v="0"/>
    <x v="24"/>
  </r>
  <r>
    <n v="717"/>
    <n v="717"/>
    <n v="0"/>
    <n v="0"/>
    <n v="0"/>
    <n v="0"/>
    <n v="0"/>
    <n v="0"/>
    <n v="0"/>
    <n v="0"/>
    <n v="0"/>
    <n v="0"/>
    <x v="44"/>
  </r>
  <r>
    <n v="1349"/>
    <n v="1349"/>
    <n v="0"/>
    <n v="0"/>
    <n v="0"/>
    <n v="0"/>
    <n v="0"/>
    <n v="0"/>
    <n v="1349"/>
    <n v="1349"/>
    <n v="0"/>
    <n v="0"/>
    <x v="24"/>
  </r>
  <r>
    <n v="165"/>
    <n v="165"/>
    <n v="0"/>
    <n v="0"/>
    <n v="0"/>
    <n v="0"/>
    <n v="0"/>
    <n v="0"/>
    <n v="0"/>
    <n v="0"/>
    <n v="0"/>
    <n v="0"/>
    <x v="11"/>
  </r>
  <r>
    <n v="1571"/>
    <n v="1571"/>
    <n v="0"/>
    <n v="0"/>
    <n v="0"/>
    <n v="0"/>
    <n v="0"/>
    <n v="0"/>
    <n v="0"/>
    <n v="0"/>
    <n v="0"/>
    <n v="0"/>
    <x v="22"/>
  </r>
  <r>
    <n v="311"/>
    <n v="311"/>
    <n v="0"/>
    <n v="0"/>
    <n v="0"/>
    <n v="0"/>
    <n v="0"/>
    <n v="0"/>
    <n v="0"/>
    <n v="0"/>
    <n v="0"/>
    <n v="0"/>
    <x v="53"/>
  </r>
  <r>
    <n v="464"/>
    <n v="464"/>
    <n v="0"/>
    <n v="0"/>
    <n v="0"/>
    <n v="0"/>
    <n v="0"/>
    <n v="0"/>
    <n v="0"/>
    <n v="0"/>
    <n v="0"/>
    <n v="0"/>
    <x v="37"/>
  </r>
  <r>
    <n v="122"/>
    <n v="122"/>
    <n v="0"/>
    <n v="0"/>
    <n v="0"/>
    <n v="0"/>
    <n v="0"/>
    <n v="0"/>
    <n v="0"/>
    <n v="0"/>
    <n v="0"/>
    <n v="0"/>
    <x v="0"/>
  </r>
  <r>
    <n v="454"/>
    <n v="454"/>
    <n v="0"/>
    <n v="0"/>
    <n v="0"/>
    <n v="0"/>
    <n v="0"/>
    <n v="0"/>
    <n v="454"/>
    <n v="454"/>
    <n v="0"/>
    <n v="0"/>
    <x v="51"/>
  </r>
  <r>
    <n v="2422"/>
    <n v="0"/>
    <n v="0"/>
    <n v="2422"/>
    <n v="0"/>
    <n v="0"/>
    <n v="0"/>
    <n v="0"/>
    <n v="0"/>
    <n v="0"/>
    <n v="0"/>
    <n v="0"/>
    <x v="62"/>
  </r>
  <r>
    <n v="115"/>
    <n v="115"/>
    <n v="0"/>
    <n v="0"/>
    <n v="115"/>
    <n v="115"/>
    <n v="0"/>
    <n v="0"/>
    <n v="0"/>
    <n v="0"/>
    <n v="0"/>
    <n v="0"/>
    <x v="28"/>
  </r>
  <r>
    <n v="174"/>
    <n v="174"/>
    <n v="0"/>
    <n v="0"/>
    <n v="0"/>
    <n v="0"/>
    <n v="0"/>
    <n v="0"/>
    <n v="0"/>
    <n v="0"/>
    <n v="0"/>
    <n v="0"/>
    <x v="36"/>
  </r>
  <r>
    <n v="5822"/>
    <n v="5822"/>
    <n v="0"/>
    <n v="0"/>
    <n v="0"/>
    <n v="0"/>
    <n v="0"/>
    <n v="0"/>
    <n v="0"/>
    <n v="0"/>
    <n v="0"/>
    <n v="0"/>
    <x v="20"/>
  </r>
  <r>
    <n v="130"/>
    <n v="130"/>
    <n v="0"/>
    <n v="0"/>
    <n v="0"/>
    <n v="0"/>
    <n v="0"/>
    <n v="0"/>
    <n v="0"/>
    <n v="0"/>
    <n v="0"/>
    <n v="0"/>
    <x v="27"/>
  </r>
  <r>
    <n v="2970"/>
    <n v="2970"/>
    <n v="0"/>
    <n v="0"/>
    <n v="0"/>
    <n v="0"/>
    <n v="0"/>
    <n v="0"/>
    <n v="2970"/>
    <n v="2970"/>
    <n v="0"/>
    <n v="0"/>
    <x v="5"/>
  </r>
  <r>
    <n v="13349"/>
    <n v="13349"/>
    <n v="0"/>
    <n v="0"/>
    <n v="0"/>
    <n v="0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4"/>
  </r>
  <r>
    <n v="141"/>
    <n v="141"/>
    <n v="0"/>
    <n v="0"/>
    <n v="0"/>
    <n v="0"/>
    <n v="0"/>
    <n v="0"/>
    <n v="0"/>
    <n v="0"/>
    <n v="0"/>
    <n v="0"/>
    <x v="46"/>
  </r>
  <r>
    <n v="11310"/>
    <n v="0"/>
    <n v="11310"/>
    <n v="0"/>
    <n v="0"/>
    <n v="0"/>
    <n v="0"/>
    <n v="0"/>
    <n v="0"/>
    <n v="0"/>
    <n v="0"/>
    <n v="0"/>
    <x v="36"/>
  </r>
  <r>
    <n v="36"/>
    <n v="0"/>
    <n v="36"/>
    <n v="0"/>
    <n v="0"/>
    <n v="0"/>
    <n v="0"/>
    <n v="0"/>
    <n v="0"/>
    <n v="0"/>
    <n v="0"/>
    <n v="0"/>
    <x v="14"/>
  </r>
  <r>
    <n v="11"/>
    <n v="11"/>
    <n v="0"/>
    <n v="0"/>
    <n v="0"/>
    <n v="0"/>
    <n v="0"/>
    <n v="0"/>
    <n v="0"/>
    <n v="0"/>
    <n v="0"/>
    <n v="0"/>
    <x v="43"/>
  </r>
  <r>
    <n v="2269"/>
    <n v="2269"/>
    <n v="0"/>
    <n v="0"/>
    <n v="0"/>
    <n v="0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26"/>
  </r>
  <r>
    <n v="945"/>
    <n v="0"/>
    <n v="945"/>
    <n v="0"/>
    <n v="0"/>
    <n v="0"/>
    <n v="0"/>
    <n v="0"/>
    <n v="0"/>
    <n v="0"/>
    <n v="0"/>
    <n v="0"/>
    <x v="45"/>
  </r>
  <r>
    <n v="14"/>
    <n v="14"/>
    <n v="0"/>
    <n v="0"/>
    <n v="14"/>
    <n v="14"/>
    <n v="0"/>
    <n v="0"/>
    <n v="0"/>
    <n v="0"/>
    <n v="0"/>
    <n v="0"/>
    <x v="48"/>
  </r>
  <r>
    <n v="121"/>
    <n v="121"/>
    <n v="0"/>
    <n v="0"/>
    <n v="0"/>
    <n v="0"/>
    <n v="0"/>
    <n v="0"/>
    <n v="0"/>
    <n v="0"/>
    <n v="0"/>
    <n v="0"/>
    <x v="46"/>
  </r>
  <r>
    <n v="599"/>
    <n v="599"/>
    <n v="0"/>
    <n v="0"/>
    <n v="0"/>
    <n v="0"/>
    <n v="0"/>
    <n v="0"/>
    <n v="599"/>
    <n v="599"/>
    <n v="0"/>
    <n v="0"/>
    <x v="14"/>
  </r>
  <r>
    <n v="2"/>
    <n v="2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1"/>
  </r>
  <r>
    <n v="376"/>
    <n v="0"/>
    <n v="0"/>
    <n v="376"/>
    <n v="0"/>
    <n v="0"/>
    <n v="0"/>
    <n v="0"/>
    <n v="0"/>
    <n v="0"/>
    <n v="0"/>
    <n v="0"/>
    <x v="14"/>
  </r>
  <r>
    <n v="18562"/>
    <n v="0"/>
    <n v="18562"/>
    <n v="0"/>
    <n v="0"/>
    <n v="0"/>
    <n v="0"/>
    <n v="0"/>
    <n v="18562"/>
    <n v="0"/>
    <n v="18562"/>
    <n v="0"/>
    <x v="10"/>
  </r>
  <r>
    <n v="21"/>
    <n v="21"/>
    <n v="0"/>
    <n v="0"/>
    <n v="0"/>
    <n v="0"/>
    <n v="0"/>
    <n v="0"/>
    <n v="0"/>
    <n v="0"/>
    <n v="0"/>
    <n v="0"/>
    <x v="15"/>
  </r>
  <r>
    <n v="101"/>
    <n v="101"/>
    <n v="0"/>
    <n v="0"/>
    <n v="0"/>
    <n v="0"/>
    <n v="0"/>
    <n v="0"/>
    <n v="101"/>
    <n v="101"/>
    <n v="0"/>
    <n v="0"/>
    <x v="14"/>
  </r>
  <r>
    <n v="201"/>
    <n v="201"/>
    <n v="0"/>
    <n v="0"/>
    <n v="0"/>
    <n v="0"/>
    <n v="0"/>
    <n v="0"/>
    <n v="0"/>
    <n v="0"/>
    <n v="0"/>
    <n v="0"/>
    <x v="12"/>
  </r>
  <r>
    <n v="605"/>
    <n v="0"/>
    <n v="605"/>
    <n v="0"/>
    <n v="0"/>
    <n v="0"/>
    <n v="0"/>
    <n v="0"/>
    <n v="0"/>
    <n v="0"/>
    <n v="0"/>
    <n v="0"/>
    <x v="53"/>
  </r>
  <r>
    <n v="947"/>
    <n v="947"/>
    <n v="0"/>
    <n v="0"/>
    <n v="0"/>
    <n v="0"/>
    <n v="0"/>
    <n v="0"/>
    <n v="0"/>
    <n v="0"/>
    <n v="0"/>
    <n v="0"/>
    <x v="43"/>
  </r>
  <r>
    <n v="4389"/>
    <n v="0"/>
    <n v="4389"/>
    <n v="0"/>
    <n v="0"/>
    <n v="0"/>
    <n v="0"/>
    <n v="0"/>
    <n v="0"/>
    <n v="0"/>
    <n v="0"/>
    <n v="0"/>
    <x v="45"/>
  </r>
  <r>
    <n v="155"/>
    <n v="155"/>
    <n v="0"/>
    <n v="0"/>
    <n v="0"/>
    <n v="0"/>
    <n v="0"/>
    <n v="0"/>
    <n v="0"/>
    <n v="0"/>
    <n v="0"/>
    <n v="0"/>
    <x v="20"/>
  </r>
  <r>
    <n v="3939"/>
    <n v="3939"/>
    <n v="0"/>
    <n v="0"/>
    <n v="0"/>
    <n v="0"/>
    <n v="0"/>
    <n v="0"/>
    <n v="3939"/>
    <n v="3939"/>
    <n v="0"/>
    <n v="0"/>
    <x v="3"/>
  </r>
  <r>
    <n v="1517"/>
    <n v="1517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6"/>
  </r>
  <r>
    <n v="45"/>
    <n v="45"/>
    <n v="0"/>
    <n v="0"/>
    <n v="0"/>
    <n v="0"/>
    <n v="0"/>
    <n v="0"/>
    <n v="0"/>
    <n v="0"/>
    <n v="0"/>
    <n v="0"/>
    <x v="11"/>
  </r>
  <r>
    <n v="70"/>
    <n v="0"/>
    <n v="7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11"/>
  </r>
  <r>
    <n v="306"/>
    <n v="306"/>
    <n v="0"/>
    <n v="0"/>
    <n v="0"/>
    <n v="0"/>
    <n v="0"/>
    <n v="0"/>
    <n v="0"/>
    <n v="0"/>
    <n v="0"/>
    <n v="0"/>
    <x v="10"/>
  </r>
  <r>
    <n v="7372"/>
    <n v="7372"/>
    <n v="0"/>
    <n v="0"/>
    <n v="7372"/>
    <n v="7372"/>
    <n v="0"/>
    <n v="0"/>
    <n v="0"/>
    <n v="0"/>
    <n v="0"/>
    <n v="0"/>
    <x v="34"/>
  </r>
  <r>
    <n v="88"/>
    <n v="88"/>
    <n v="0"/>
    <n v="0"/>
    <n v="0"/>
    <n v="0"/>
    <n v="0"/>
    <n v="0"/>
    <n v="0"/>
    <n v="0"/>
    <n v="0"/>
    <n v="0"/>
    <x v="28"/>
  </r>
  <r>
    <n v="20"/>
    <n v="20"/>
    <n v="0"/>
    <n v="0"/>
    <n v="0"/>
    <n v="0"/>
    <n v="0"/>
    <n v="0"/>
    <n v="20"/>
    <n v="20"/>
    <n v="0"/>
    <n v="0"/>
    <x v="53"/>
  </r>
  <r>
    <n v="1936"/>
    <n v="1936"/>
    <n v="0"/>
    <n v="0"/>
    <n v="0"/>
    <n v="0"/>
    <n v="0"/>
    <n v="0"/>
    <n v="0"/>
    <n v="0"/>
    <n v="0"/>
    <n v="0"/>
    <x v="4"/>
  </r>
  <r>
    <n v="1652"/>
    <n v="1652"/>
    <n v="0"/>
    <n v="0"/>
    <n v="0"/>
    <n v="0"/>
    <n v="0"/>
    <n v="0"/>
    <n v="1652"/>
    <n v="1652"/>
    <n v="0"/>
    <n v="0"/>
    <x v="43"/>
  </r>
  <r>
    <n v="412"/>
    <n v="412"/>
    <n v="0"/>
    <n v="0"/>
    <n v="0"/>
    <n v="0"/>
    <n v="0"/>
    <n v="0"/>
    <n v="0"/>
    <n v="0"/>
    <n v="0"/>
    <n v="0"/>
    <x v="23"/>
  </r>
  <r>
    <n v="14"/>
    <n v="14"/>
    <n v="0"/>
    <n v="0"/>
    <n v="0"/>
    <n v="0"/>
    <n v="0"/>
    <n v="0"/>
    <n v="0"/>
    <n v="0"/>
    <n v="0"/>
    <n v="0"/>
    <x v="28"/>
  </r>
  <r>
    <n v="3319"/>
    <n v="0"/>
    <n v="3319"/>
    <n v="0"/>
    <n v="0"/>
    <n v="0"/>
    <n v="0"/>
    <n v="0"/>
    <n v="0"/>
    <n v="0"/>
    <n v="0"/>
    <n v="0"/>
    <x v="14"/>
  </r>
  <r>
    <n v="2693"/>
    <n v="2693"/>
    <n v="0"/>
    <n v="0"/>
    <n v="0"/>
    <n v="0"/>
    <n v="0"/>
    <n v="0"/>
    <n v="0"/>
    <n v="0"/>
    <n v="0"/>
    <n v="0"/>
    <x v="8"/>
  </r>
  <r>
    <n v="18"/>
    <n v="18"/>
    <n v="0"/>
    <n v="0"/>
    <n v="0"/>
    <n v="0"/>
    <n v="0"/>
    <n v="0"/>
    <n v="18"/>
    <n v="18"/>
    <n v="0"/>
    <n v="0"/>
    <x v="48"/>
  </r>
  <r>
    <n v="13"/>
    <n v="13"/>
    <n v="0"/>
    <n v="0"/>
    <n v="0"/>
    <n v="0"/>
    <n v="0"/>
    <n v="0"/>
    <n v="0"/>
    <n v="0"/>
    <n v="0"/>
    <n v="0"/>
    <x v="20"/>
  </r>
  <r>
    <n v="1096"/>
    <n v="0"/>
    <n v="1096"/>
    <n v="0"/>
    <n v="0"/>
    <n v="0"/>
    <n v="0"/>
    <n v="0"/>
    <n v="0"/>
    <n v="0"/>
    <n v="0"/>
    <n v="0"/>
    <x v="25"/>
  </r>
  <r>
    <n v="3"/>
    <n v="3"/>
    <n v="0"/>
    <n v="0"/>
    <n v="3"/>
    <n v="3"/>
    <n v="0"/>
    <n v="0"/>
    <n v="0"/>
    <n v="0"/>
    <n v="0"/>
    <n v="0"/>
    <x v="21"/>
  </r>
  <r>
    <n v="160"/>
    <n v="160"/>
    <n v="0"/>
    <n v="0"/>
    <n v="0"/>
    <n v="0"/>
    <n v="0"/>
    <n v="0"/>
    <n v="0"/>
    <n v="0"/>
    <n v="0"/>
    <n v="0"/>
    <x v="23"/>
  </r>
  <r>
    <n v="39"/>
    <n v="39"/>
    <n v="0"/>
    <n v="0"/>
    <n v="0"/>
    <n v="0"/>
    <n v="0"/>
    <n v="0"/>
    <n v="0"/>
    <n v="0"/>
    <n v="0"/>
    <n v="0"/>
    <x v="40"/>
  </r>
  <r>
    <n v="77"/>
    <n v="77"/>
    <n v="0"/>
    <n v="0"/>
    <n v="0"/>
    <n v="0"/>
    <n v="0"/>
    <n v="0"/>
    <n v="0"/>
    <n v="0"/>
    <n v="0"/>
    <n v="0"/>
    <x v="46"/>
  </r>
  <r>
    <n v="392"/>
    <n v="392"/>
    <n v="0"/>
    <n v="0"/>
    <n v="0"/>
    <n v="0"/>
    <n v="0"/>
    <n v="0"/>
    <n v="0"/>
    <n v="0"/>
    <n v="0"/>
    <n v="0"/>
    <x v="25"/>
  </r>
  <r>
    <n v="34"/>
    <n v="34"/>
    <n v="0"/>
    <n v="0"/>
    <n v="0"/>
    <n v="0"/>
    <n v="0"/>
    <n v="0"/>
    <n v="34"/>
    <n v="34"/>
    <n v="0"/>
    <n v="0"/>
    <x v="30"/>
  </r>
  <r>
    <n v="243"/>
    <n v="243"/>
    <n v="0"/>
    <n v="0"/>
    <n v="0"/>
    <n v="0"/>
    <n v="0"/>
    <n v="0"/>
    <n v="243"/>
    <n v="243"/>
    <n v="0"/>
    <n v="0"/>
    <x v="5"/>
  </r>
  <r>
    <n v="13"/>
    <n v="13"/>
    <n v="0"/>
    <n v="0"/>
    <n v="0"/>
    <n v="0"/>
    <n v="0"/>
    <n v="0"/>
    <n v="0"/>
    <n v="0"/>
    <n v="0"/>
    <n v="0"/>
    <x v="41"/>
  </r>
  <r>
    <n v="4059"/>
    <n v="4059"/>
    <n v="0"/>
    <n v="0"/>
    <n v="0"/>
    <n v="0"/>
    <n v="0"/>
    <n v="0"/>
    <n v="4059"/>
    <n v="4059"/>
    <n v="0"/>
    <n v="0"/>
    <x v="11"/>
  </r>
  <r>
    <n v="175"/>
    <n v="175"/>
    <n v="0"/>
    <n v="0"/>
    <n v="0"/>
    <n v="0"/>
    <n v="0"/>
    <n v="0"/>
    <n v="0"/>
    <n v="0"/>
    <n v="0"/>
    <n v="0"/>
    <x v="15"/>
  </r>
  <r>
    <n v="282"/>
    <n v="282"/>
    <n v="0"/>
    <n v="0"/>
    <n v="0"/>
    <n v="0"/>
    <n v="0"/>
    <n v="0"/>
    <n v="0"/>
    <n v="0"/>
    <n v="0"/>
    <n v="0"/>
    <x v="4"/>
  </r>
  <r>
    <n v="44"/>
    <n v="44"/>
    <n v="0"/>
    <n v="0"/>
    <n v="0"/>
    <n v="0"/>
    <n v="0"/>
    <n v="0"/>
    <n v="0"/>
    <n v="0"/>
    <n v="0"/>
    <n v="0"/>
    <x v="52"/>
  </r>
  <r>
    <n v="25884"/>
    <n v="25884"/>
    <n v="0"/>
    <n v="0"/>
    <n v="25884"/>
    <n v="25884"/>
    <n v="0"/>
    <n v="0"/>
    <n v="0"/>
    <n v="0"/>
    <n v="0"/>
    <n v="0"/>
    <x v="29"/>
  </r>
  <r>
    <n v="6"/>
    <n v="6"/>
    <n v="0"/>
    <n v="0"/>
    <n v="0"/>
    <n v="0"/>
    <n v="0"/>
    <n v="0"/>
    <n v="0"/>
    <n v="0"/>
    <n v="0"/>
    <n v="0"/>
    <x v="13"/>
  </r>
  <r>
    <n v="34"/>
    <n v="34"/>
    <n v="0"/>
    <n v="0"/>
    <n v="0"/>
    <n v="0"/>
    <n v="0"/>
    <n v="0"/>
    <n v="34"/>
    <n v="34"/>
    <n v="0"/>
    <n v="0"/>
    <x v="41"/>
  </r>
  <r>
    <n v="18793"/>
    <n v="0"/>
    <n v="18793"/>
    <n v="0"/>
    <n v="0"/>
    <n v="0"/>
    <n v="0"/>
    <n v="0"/>
    <n v="0"/>
    <n v="0"/>
    <n v="0"/>
    <n v="0"/>
    <x v="12"/>
  </r>
  <r>
    <n v="975"/>
    <n v="975"/>
    <n v="0"/>
    <n v="0"/>
    <n v="0"/>
    <n v="0"/>
    <n v="0"/>
    <n v="0"/>
    <n v="975"/>
    <n v="975"/>
    <n v="0"/>
    <n v="0"/>
    <x v="47"/>
  </r>
  <r>
    <n v="51"/>
    <n v="51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4"/>
  </r>
  <r>
    <n v="23839"/>
    <n v="23839"/>
    <n v="0"/>
    <n v="0"/>
    <n v="0"/>
    <n v="0"/>
    <n v="0"/>
    <n v="0"/>
    <n v="0"/>
    <n v="0"/>
    <n v="0"/>
    <n v="0"/>
    <x v="14"/>
  </r>
  <r>
    <n v="716"/>
    <n v="716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21"/>
  </r>
  <r>
    <n v="53"/>
    <n v="53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3"/>
  </r>
  <r>
    <n v="529"/>
    <n v="529"/>
    <n v="0"/>
    <n v="0"/>
    <n v="529"/>
    <n v="529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5"/>
  </r>
  <r>
    <n v="129"/>
    <n v="129"/>
    <n v="0"/>
    <n v="0"/>
    <n v="129"/>
    <n v="129"/>
    <n v="0"/>
    <n v="0"/>
    <n v="0"/>
    <n v="0"/>
    <n v="0"/>
    <n v="0"/>
    <x v="24"/>
  </r>
  <r>
    <n v="6037"/>
    <n v="6037"/>
    <n v="0"/>
    <n v="0"/>
    <n v="0"/>
    <n v="0"/>
    <n v="0"/>
    <n v="0"/>
    <n v="0"/>
    <n v="0"/>
    <n v="0"/>
    <n v="0"/>
    <x v="21"/>
  </r>
  <r>
    <n v="2"/>
    <n v="2"/>
    <n v="0"/>
    <n v="0"/>
    <n v="0"/>
    <n v="0"/>
    <n v="0"/>
    <n v="0"/>
    <n v="0"/>
    <n v="0"/>
    <n v="0"/>
    <n v="0"/>
    <x v="37"/>
  </r>
  <r>
    <n v="319"/>
    <n v="0"/>
    <n v="319"/>
    <n v="0"/>
    <n v="0"/>
    <n v="0"/>
    <n v="0"/>
    <n v="0"/>
    <n v="0"/>
    <n v="0"/>
    <n v="0"/>
    <n v="0"/>
    <x v="27"/>
  </r>
  <r>
    <n v="904"/>
    <n v="904"/>
    <n v="0"/>
    <n v="0"/>
    <n v="0"/>
    <n v="0"/>
    <n v="0"/>
    <n v="0"/>
    <n v="0"/>
    <n v="0"/>
    <n v="0"/>
    <n v="0"/>
    <x v="49"/>
  </r>
  <r>
    <n v="37"/>
    <n v="37"/>
    <n v="0"/>
    <n v="0"/>
    <n v="0"/>
    <n v="0"/>
    <n v="0"/>
    <n v="0"/>
    <n v="37"/>
    <n v="37"/>
    <n v="0"/>
    <n v="0"/>
    <x v="47"/>
  </r>
  <r>
    <n v="71"/>
    <n v="71"/>
    <n v="0"/>
    <n v="0"/>
    <n v="0"/>
    <n v="0"/>
    <n v="0"/>
    <n v="0"/>
    <n v="0"/>
    <n v="0"/>
    <n v="0"/>
    <n v="0"/>
    <x v="5"/>
  </r>
  <r>
    <n v="31"/>
    <n v="31"/>
    <n v="0"/>
    <n v="0"/>
    <n v="0"/>
    <n v="0"/>
    <n v="0"/>
    <n v="0"/>
    <n v="0"/>
    <n v="0"/>
    <n v="0"/>
    <n v="0"/>
    <x v="0"/>
  </r>
  <r>
    <n v="233"/>
    <n v="233"/>
    <n v="0"/>
    <n v="0"/>
    <n v="0"/>
    <n v="0"/>
    <n v="0"/>
    <n v="0"/>
    <n v="0"/>
    <n v="0"/>
    <n v="0"/>
    <n v="0"/>
    <x v="26"/>
  </r>
  <r>
    <n v="126"/>
    <n v="126"/>
    <n v="0"/>
    <n v="0"/>
    <n v="0"/>
    <n v="0"/>
    <n v="0"/>
    <n v="0"/>
    <n v="0"/>
    <n v="0"/>
    <n v="0"/>
    <n v="0"/>
    <x v="25"/>
  </r>
  <r>
    <n v="137"/>
    <n v="137"/>
    <n v="0"/>
    <n v="0"/>
    <n v="0"/>
    <n v="0"/>
    <n v="0"/>
    <n v="0"/>
    <n v="0"/>
    <n v="0"/>
    <n v="0"/>
    <n v="0"/>
    <x v="2"/>
  </r>
  <r>
    <n v="221"/>
    <n v="221"/>
    <n v="0"/>
    <n v="0"/>
    <n v="221"/>
    <n v="221"/>
    <n v="0"/>
    <n v="0"/>
    <n v="0"/>
    <n v="0"/>
    <n v="0"/>
    <n v="0"/>
    <x v="48"/>
  </r>
  <r>
    <n v="67"/>
    <n v="67"/>
    <n v="0"/>
    <n v="0"/>
    <n v="0"/>
    <n v="0"/>
    <n v="0"/>
    <n v="0"/>
    <n v="0"/>
    <n v="0"/>
    <n v="0"/>
    <n v="0"/>
    <x v="11"/>
  </r>
  <r>
    <n v="7983"/>
    <n v="7983"/>
    <n v="0"/>
    <n v="0"/>
    <n v="0"/>
    <n v="0"/>
    <n v="0"/>
    <n v="0"/>
    <n v="0"/>
    <n v="0"/>
    <n v="0"/>
    <n v="0"/>
    <x v="23"/>
  </r>
  <r>
    <n v="9"/>
    <n v="9"/>
    <n v="0"/>
    <n v="0"/>
    <n v="0"/>
    <n v="0"/>
    <n v="0"/>
    <n v="0"/>
    <n v="0"/>
    <n v="0"/>
    <n v="0"/>
    <n v="0"/>
    <x v="7"/>
  </r>
  <r>
    <n v="47025"/>
    <n v="47025"/>
    <n v="0"/>
    <n v="0"/>
    <n v="47025"/>
    <n v="47025"/>
    <n v="0"/>
    <n v="0"/>
    <n v="0"/>
    <n v="0"/>
    <n v="0"/>
    <n v="0"/>
    <x v="29"/>
  </r>
  <r>
    <n v="49"/>
    <n v="49"/>
    <n v="0"/>
    <n v="0"/>
    <n v="0"/>
    <n v="0"/>
    <n v="0"/>
    <n v="0"/>
    <n v="0"/>
    <n v="0"/>
    <n v="0"/>
    <n v="0"/>
    <x v="29"/>
  </r>
  <r>
    <n v="56"/>
    <n v="56"/>
    <n v="0"/>
    <n v="0"/>
    <n v="0"/>
    <n v="0"/>
    <n v="0"/>
    <n v="0"/>
    <n v="0"/>
    <n v="0"/>
    <n v="0"/>
    <n v="0"/>
    <x v="3"/>
  </r>
  <r>
    <n v="4948"/>
    <n v="4948"/>
    <n v="0"/>
    <n v="0"/>
    <n v="0"/>
    <n v="0"/>
    <n v="0"/>
    <n v="0"/>
    <n v="0"/>
    <n v="0"/>
    <n v="0"/>
    <n v="0"/>
    <x v="29"/>
  </r>
  <r>
    <n v="271"/>
    <n v="271"/>
    <n v="0"/>
    <n v="0"/>
    <n v="0"/>
    <n v="0"/>
    <n v="0"/>
    <n v="0"/>
    <n v="271"/>
    <n v="271"/>
    <n v="0"/>
    <n v="0"/>
    <x v="17"/>
  </r>
  <r>
    <n v="574"/>
    <n v="0"/>
    <n v="574"/>
    <n v="0"/>
    <n v="574"/>
    <n v="0"/>
    <n v="574"/>
    <n v="0"/>
    <n v="0"/>
    <n v="0"/>
    <n v="0"/>
    <n v="0"/>
    <x v="51"/>
  </r>
  <r>
    <n v="10"/>
    <n v="10"/>
    <n v="0"/>
    <n v="0"/>
    <n v="10"/>
    <n v="10"/>
    <n v="0"/>
    <n v="0"/>
    <n v="0"/>
    <n v="0"/>
    <n v="0"/>
    <n v="0"/>
    <x v="3"/>
  </r>
  <r>
    <n v="149"/>
    <n v="149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"/>
  </r>
  <r>
    <n v="139"/>
    <n v="139"/>
    <n v="0"/>
    <n v="0"/>
    <n v="0"/>
    <n v="0"/>
    <n v="0"/>
    <n v="0"/>
    <n v="0"/>
    <n v="0"/>
    <n v="0"/>
    <n v="0"/>
    <x v="35"/>
  </r>
  <r>
    <n v="1149"/>
    <n v="1149"/>
    <n v="0"/>
    <n v="0"/>
    <n v="0"/>
    <n v="0"/>
    <n v="0"/>
    <n v="0"/>
    <n v="0"/>
    <n v="0"/>
    <n v="0"/>
    <n v="0"/>
    <x v="33"/>
  </r>
  <r>
    <n v="761"/>
    <n v="761"/>
    <n v="0"/>
    <n v="0"/>
    <n v="0"/>
    <n v="0"/>
    <n v="0"/>
    <n v="0"/>
    <n v="761"/>
    <n v="761"/>
    <n v="0"/>
    <n v="0"/>
    <x v="8"/>
  </r>
  <r>
    <n v="9"/>
    <n v="9"/>
    <n v="0"/>
    <n v="0"/>
    <n v="0"/>
    <n v="0"/>
    <n v="0"/>
    <n v="0"/>
    <n v="0"/>
    <n v="0"/>
    <n v="0"/>
    <n v="0"/>
    <x v="58"/>
  </r>
  <r>
    <n v="1532"/>
    <n v="1532"/>
    <n v="0"/>
    <n v="0"/>
    <n v="0"/>
    <n v="0"/>
    <n v="0"/>
    <n v="0"/>
    <n v="0"/>
    <n v="0"/>
    <n v="0"/>
    <n v="0"/>
    <x v="34"/>
  </r>
  <r>
    <n v="287"/>
    <n v="0"/>
    <n v="287"/>
    <n v="0"/>
    <n v="0"/>
    <n v="0"/>
    <n v="0"/>
    <n v="0"/>
    <n v="287"/>
    <n v="0"/>
    <n v="287"/>
    <n v="0"/>
    <x v="47"/>
  </r>
  <r>
    <n v="2"/>
    <n v="2"/>
    <n v="0"/>
    <n v="0"/>
    <n v="0"/>
    <n v="0"/>
    <n v="0"/>
    <n v="0"/>
    <n v="0"/>
    <n v="0"/>
    <n v="0"/>
    <n v="0"/>
    <x v="39"/>
  </r>
  <r>
    <n v="343"/>
    <n v="343"/>
    <n v="0"/>
    <n v="0"/>
    <n v="0"/>
    <n v="0"/>
    <n v="0"/>
    <n v="0"/>
    <n v="343"/>
    <n v="343"/>
    <n v="0"/>
    <n v="0"/>
    <x v="19"/>
  </r>
  <r>
    <n v="1809"/>
    <n v="1809"/>
    <n v="0"/>
    <n v="0"/>
    <n v="0"/>
    <n v="0"/>
    <n v="0"/>
    <n v="0"/>
    <n v="0"/>
    <n v="0"/>
    <n v="0"/>
    <n v="0"/>
    <x v="45"/>
  </r>
  <r>
    <n v="18"/>
    <n v="18"/>
    <n v="0"/>
    <n v="0"/>
    <n v="18"/>
    <n v="18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59"/>
  </r>
  <r>
    <n v="128"/>
    <n v="128"/>
    <n v="0"/>
    <n v="0"/>
    <n v="0"/>
    <n v="0"/>
    <n v="0"/>
    <n v="0"/>
    <n v="0"/>
    <n v="0"/>
    <n v="0"/>
    <n v="0"/>
    <x v="19"/>
  </r>
  <r>
    <n v="622"/>
    <n v="622"/>
    <n v="0"/>
    <n v="0"/>
    <n v="0"/>
    <n v="0"/>
    <n v="0"/>
    <n v="0"/>
    <n v="0"/>
    <n v="0"/>
    <n v="0"/>
    <n v="0"/>
    <x v="7"/>
  </r>
  <r>
    <n v="163"/>
    <n v="163"/>
    <n v="0"/>
    <n v="0"/>
    <n v="0"/>
    <n v="0"/>
    <n v="0"/>
    <n v="0"/>
    <n v="0"/>
    <n v="0"/>
    <n v="0"/>
    <n v="0"/>
    <x v="6"/>
  </r>
  <r>
    <n v="133"/>
    <n v="133"/>
    <n v="0"/>
    <n v="0"/>
    <n v="0"/>
    <n v="0"/>
    <n v="0"/>
    <n v="0"/>
    <n v="0"/>
    <n v="0"/>
    <n v="0"/>
    <n v="0"/>
    <x v="6"/>
  </r>
  <r>
    <n v="296"/>
    <n v="296"/>
    <n v="0"/>
    <n v="0"/>
    <n v="0"/>
    <n v="0"/>
    <n v="0"/>
    <n v="0"/>
    <n v="0"/>
    <n v="0"/>
    <n v="0"/>
    <n v="0"/>
    <x v="48"/>
  </r>
  <r>
    <n v="6408"/>
    <n v="0"/>
    <n v="6408"/>
    <n v="0"/>
    <n v="0"/>
    <n v="0"/>
    <n v="0"/>
    <n v="0"/>
    <n v="0"/>
    <n v="0"/>
    <n v="0"/>
    <n v="0"/>
    <x v="1"/>
  </r>
  <r>
    <n v="1102"/>
    <n v="0"/>
    <n v="1102"/>
    <n v="0"/>
    <n v="0"/>
    <n v="0"/>
    <n v="0"/>
    <n v="0"/>
    <n v="0"/>
    <n v="0"/>
    <n v="0"/>
    <n v="0"/>
    <x v="50"/>
  </r>
  <r>
    <n v="5222"/>
    <n v="0"/>
    <n v="5222"/>
    <n v="0"/>
    <n v="0"/>
    <n v="0"/>
    <n v="0"/>
    <n v="0"/>
    <n v="0"/>
    <n v="0"/>
    <n v="0"/>
    <n v="0"/>
    <x v="20"/>
  </r>
  <r>
    <n v="2812"/>
    <n v="2812"/>
    <n v="0"/>
    <n v="0"/>
    <n v="0"/>
    <n v="0"/>
    <n v="0"/>
    <n v="0"/>
    <n v="0"/>
    <n v="0"/>
    <n v="0"/>
    <n v="0"/>
    <x v="34"/>
  </r>
  <r>
    <n v="95"/>
    <n v="95"/>
    <n v="0"/>
    <n v="0"/>
    <n v="0"/>
    <n v="0"/>
    <n v="0"/>
    <n v="0"/>
    <n v="0"/>
    <n v="0"/>
    <n v="0"/>
    <n v="0"/>
    <x v="20"/>
  </r>
  <r>
    <n v="171"/>
    <n v="171"/>
    <n v="0"/>
    <n v="0"/>
    <n v="171"/>
    <n v="171"/>
    <n v="0"/>
    <n v="0"/>
    <n v="0"/>
    <n v="0"/>
    <n v="0"/>
    <n v="0"/>
    <x v="29"/>
  </r>
  <r>
    <n v="246"/>
    <n v="246"/>
    <n v="0"/>
    <n v="0"/>
    <n v="0"/>
    <n v="0"/>
    <n v="0"/>
    <n v="0"/>
    <n v="0"/>
    <n v="0"/>
    <n v="0"/>
    <n v="0"/>
    <x v="24"/>
  </r>
  <r>
    <n v="7642"/>
    <n v="0"/>
    <n v="7642"/>
    <n v="0"/>
    <n v="0"/>
    <n v="0"/>
    <n v="0"/>
    <n v="0"/>
    <n v="0"/>
    <n v="0"/>
    <n v="0"/>
    <n v="0"/>
    <x v="20"/>
  </r>
  <r>
    <n v="100"/>
    <n v="100"/>
    <n v="0"/>
    <n v="0"/>
    <n v="0"/>
    <n v="0"/>
    <n v="0"/>
    <n v="0"/>
    <n v="0"/>
    <n v="0"/>
    <n v="0"/>
    <n v="0"/>
    <x v="46"/>
  </r>
  <r>
    <n v="20"/>
    <n v="20"/>
    <n v="0"/>
    <n v="0"/>
    <n v="0"/>
    <n v="0"/>
    <n v="0"/>
    <n v="0"/>
    <n v="20"/>
    <n v="20"/>
    <n v="0"/>
    <n v="0"/>
    <x v="60"/>
  </r>
  <r>
    <n v="147"/>
    <n v="147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0"/>
  </r>
  <r>
    <n v="395"/>
    <n v="395"/>
    <n v="0"/>
    <n v="0"/>
    <n v="0"/>
    <n v="0"/>
    <n v="0"/>
    <n v="0"/>
    <n v="0"/>
    <n v="0"/>
    <n v="0"/>
    <n v="0"/>
    <x v="11"/>
  </r>
  <r>
    <n v="24"/>
    <n v="24"/>
    <n v="0"/>
    <n v="0"/>
    <n v="0"/>
    <n v="0"/>
    <n v="0"/>
    <n v="0"/>
    <n v="24"/>
    <n v="24"/>
    <n v="0"/>
    <n v="0"/>
    <x v="46"/>
  </r>
  <r>
    <n v="5721"/>
    <n v="5721"/>
    <n v="0"/>
    <n v="0"/>
    <n v="0"/>
    <n v="0"/>
    <n v="0"/>
    <n v="0"/>
    <n v="0"/>
    <n v="0"/>
    <n v="0"/>
    <n v="0"/>
    <x v="49"/>
  </r>
  <r>
    <n v="19"/>
    <n v="0"/>
    <n v="19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19"/>
  </r>
  <r>
    <n v="6"/>
    <n v="6"/>
    <n v="0"/>
    <n v="0"/>
    <n v="0"/>
    <n v="0"/>
    <n v="0"/>
    <n v="0"/>
    <n v="0"/>
    <n v="0"/>
    <n v="0"/>
    <n v="0"/>
    <x v="58"/>
  </r>
  <r>
    <n v="595"/>
    <n v="595"/>
    <n v="0"/>
    <n v="0"/>
    <n v="595"/>
    <n v="595"/>
    <n v="0"/>
    <n v="0"/>
    <n v="0"/>
    <n v="0"/>
    <n v="0"/>
    <n v="0"/>
    <x v="52"/>
  </r>
  <r>
    <n v="51"/>
    <n v="51"/>
    <n v="0"/>
    <n v="0"/>
    <n v="0"/>
    <n v="0"/>
    <n v="0"/>
    <n v="0"/>
    <n v="0"/>
    <n v="0"/>
    <n v="0"/>
    <n v="0"/>
    <x v="51"/>
  </r>
  <r>
    <n v="1760"/>
    <n v="1760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27"/>
  </r>
  <r>
    <n v="12866"/>
    <n v="0"/>
    <n v="12866"/>
    <n v="0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0"/>
    <n v="0"/>
    <n v="0"/>
    <n v="0"/>
    <x v="8"/>
  </r>
  <r>
    <n v="1326"/>
    <n v="0"/>
    <n v="1326"/>
    <n v="0"/>
    <n v="0"/>
    <n v="0"/>
    <n v="0"/>
    <n v="0"/>
    <n v="0"/>
    <n v="0"/>
    <n v="0"/>
    <n v="0"/>
    <x v="53"/>
  </r>
  <r>
    <n v="514"/>
    <n v="514"/>
    <n v="0"/>
    <n v="0"/>
    <n v="0"/>
    <n v="0"/>
    <n v="0"/>
    <n v="0"/>
    <n v="0"/>
    <n v="0"/>
    <n v="0"/>
    <n v="0"/>
    <x v="26"/>
  </r>
  <r>
    <n v="369"/>
    <n v="369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1"/>
  </r>
  <r>
    <n v="3904"/>
    <n v="3904"/>
    <n v="0"/>
    <n v="0"/>
    <n v="3904"/>
    <n v="3904"/>
    <n v="0"/>
    <n v="0"/>
    <n v="0"/>
    <n v="0"/>
    <n v="0"/>
    <n v="0"/>
    <x v="52"/>
  </r>
  <r>
    <n v="344"/>
    <n v="344"/>
    <n v="0"/>
    <n v="0"/>
    <n v="0"/>
    <n v="0"/>
    <n v="0"/>
    <n v="0"/>
    <n v="0"/>
    <n v="0"/>
    <n v="0"/>
    <n v="0"/>
    <x v="6"/>
  </r>
  <r>
    <n v="161"/>
    <n v="161"/>
    <n v="0"/>
    <n v="0"/>
    <n v="0"/>
    <n v="0"/>
    <n v="0"/>
    <n v="0"/>
    <n v="0"/>
    <n v="0"/>
    <n v="0"/>
    <n v="0"/>
    <x v="11"/>
  </r>
  <r>
    <n v="17674"/>
    <n v="17674"/>
    <n v="0"/>
    <n v="0"/>
    <n v="17674"/>
    <n v="17674"/>
    <n v="0"/>
    <n v="0"/>
    <n v="0"/>
    <n v="0"/>
    <n v="0"/>
    <n v="0"/>
    <x v="1"/>
  </r>
  <r>
    <n v="14"/>
    <n v="14"/>
    <n v="0"/>
    <n v="0"/>
    <n v="0"/>
    <n v="0"/>
    <n v="0"/>
    <n v="0"/>
    <n v="0"/>
    <n v="0"/>
    <n v="0"/>
    <n v="0"/>
    <x v="41"/>
  </r>
  <r>
    <n v="2228"/>
    <n v="2228"/>
    <n v="0"/>
    <n v="0"/>
    <n v="0"/>
    <n v="0"/>
    <n v="0"/>
    <n v="0"/>
    <n v="0"/>
    <n v="0"/>
    <n v="0"/>
    <n v="0"/>
    <x v="48"/>
  </r>
  <r>
    <n v="223"/>
    <n v="223"/>
    <n v="0"/>
    <n v="0"/>
    <n v="0"/>
    <n v="0"/>
    <n v="0"/>
    <n v="0"/>
    <n v="0"/>
    <n v="0"/>
    <n v="0"/>
    <n v="0"/>
    <x v="26"/>
  </r>
  <r>
    <n v="4911"/>
    <n v="4911"/>
    <n v="0"/>
    <n v="0"/>
    <n v="0"/>
    <n v="0"/>
    <n v="0"/>
    <n v="0"/>
    <n v="0"/>
    <n v="0"/>
    <n v="0"/>
    <n v="0"/>
    <x v="27"/>
  </r>
  <r>
    <n v="126"/>
    <n v="126"/>
    <n v="0"/>
    <n v="0"/>
    <n v="0"/>
    <n v="0"/>
    <n v="0"/>
    <n v="0"/>
    <n v="0"/>
    <n v="0"/>
    <n v="0"/>
    <n v="0"/>
    <x v="15"/>
  </r>
  <r>
    <n v="1350"/>
    <n v="0"/>
    <n v="135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1"/>
    <n v="1"/>
    <n v="0"/>
    <n v="0"/>
    <x v="7"/>
  </r>
  <r>
    <n v="400"/>
    <n v="400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60"/>
  </r>
  <r>
    <n v="428"/>
    <n v="428"/>
    <n v="0"/>
    <n v="0"/>
    <n v="0"/>
    <n v="0"/>
    <n v="0"/>
    <n v="0"/>
    <n v="0"/>
    <n v="0"/>
    <n v="0"/>
    <n v="0"/>
    <x v="51"/>
  </r>
  <r>
    <n v="365"/>
    <n v="0"/>
    <n v="365"/>
    <n v="0"/>
    <n v="0"/>
    <n v="0"/>
    <n v="0"/>
    <n v="0"/>
    <n v="0"/>
    <n v="0"/>
    <n v="0"/>
    <n v="0"/>
    <x v="4"/>
  </r>
  <r>
    <n v="445"/>
    <n v="445"/>
    <n v="0"/>
    <n v="0"/>
    <n v="0"/>
    <n v="0"/>
    <n v="0"/>
    <n v="0"/>
    <n v="0"/>
    <n v="0"/>
    <n v="0"/>
    <n v="0"/>
    <x v="12"/>
  </r>
  <r>
    <n v="427"/>
    <n v="0"/>
    <n v="427"/>
    <n v="0"/>
    <n v="0"/>
    <n v="0"/>
    <n v="0"/>
    <n v="0"/>
    <n v="0"/>
    <n v="0"/>
    <n v="0"/>
    <n v="0"/>
    <x v="3"/>
  </r>
  <r>
    <n v="424"/>
    <n v="424"/>
    <n v="0"/>
    <n v="0"/>
    <n v="424"/>
    <n v="424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9"/>
  </r>
  <r>
    <n v="7641"/>
    <n v="7641"/>
    <n v="0"/>
    <n v="0"/>
    <n v="0"/>
    <n v="0"/>
    <n v="0"/>
    <n v="0"/>
    <n v="0"/>
    <n v="0"/>
    <n v="0"/>
    <n v="0"/>
    <x v="28"/>
  </r>
  <r>
    <n v="1309"/>
    <n v="0"/>
    <n v="1309"/>
    <n v="0"/>
    <n v="0"/>
    <n v="0"/>
    <n v="0"/>
    <n v="0"/>
    <n v="0"/>
    <n v="0"/>
    <n v="0"/>
    <n v="0"/>
    <x v="27"/>
  </r>
  <r>
    <n v="37"/>
    <n v="37"/>
    <n v="0"/>
    <n v="0"/>
    <n v="0"/>
    <n v="0"/>
    <n v="0"/>
    <n v="0"/>
    <n v="37"/>
    <n v="37"/>
    <n v="0"/>
    <n v="0"/>
    <x v="48"/>
  </r>
  <r>
    <n v="31"/>
    <n v="31"/>
    <n v="0"/>
    <n v="0"/>
    <n v="0"/>
    <n v="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54"/>
  </r>
  <r>
    <n v="1469"/>
    <n v="1469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3"/>
    <n v="3"/>
    <n v="0"/>
    <n v="0"/>
    <x v="21"/>
  </r>
  <r>
    <n v="7"/>
    <n v="7"/>
    <n v="0"/>
    <n v="0"/>
    <n v="0"/>
    <n v="0"/>
    <n v="0"/>
    <n v="0"/>
    <n v="0"/>
    <n v="0"/>
    <n v="0"/>
    <n v="0"/>
    <x v="18"/>
  </r>
  <r>
    <n v="4912"/>
    <n v="4912"/>
    <n v="0"/>
    <n v="0"/>
    <n v="0"/>
    <n v="0"/>
    <n v="0"/>
    <n v="0"/>
    <n v="4912"/>
    <n v="4912"/>
    <n v="0"/>
    <n v="0"/>
    <x v="31"/>
  </r>
  <r>
    <n v="71"/>
    <n v="71"/>
    <n v="0"/>
    <n v="0"/>
    <n v="0"/>
    <n v="0"/>
    <n v="0"/>
    <n v="0"/>
    <n v="0"/>
    <n v="0"/>
    <n v="0"/>
    <n v="0"/>
    <x v="41"/>
  </r>
  <r>
    <n v="123"/>
    <n v="123"/>
    <n v="0"/>
    <n v="0"/>
    <n v="0"/>
    <n v="0"/>
    <n v="0"/>
    <n v="0"/>
    <n v="123"/>
    <n v="123"/>
    <n v="0"/>
    <n v="0"/>
    <x v="28"/>
  </r>
  <r>
    <n v="16767"/>
    <n v="16767"/>
    <n v="0"/>
    <n v="0"/>
    <n v="0"/>
    <n v="0"/>
    <n v="0"/>
    <n v="0"/>
    <n v="0"/>
    <n v="0"/>
    <n v="0"/>
    <n v="0"/>
    <x v="1"/>
  </r>
  <r>
    <n v="790"/>
    <n v="790"/>
    <n v="0"/>
    <n v="0"/>
    <n v="0"/>
    <n v="0"/>
    <n v="0"/>
    <n v="0"/>
    <n v="790"/>
    <n v="790"/>
    <n v="0"/>
    <n v="0"/>
    <x v="24"/>
  </r>
  <r>
    <n v="43"/>
    <n v="43"/>
    <n v="0"/>
    <n v="0"/>
    <n v="0"/>
    <n v="0"/>
    <n v="0"/>
    <n v="0"/>
    <n v="0"/>
    <n v="0"/>
    <n v="0"/>
    <n v="0"/>
    <x v="40"/>
  </r>
  <r>
    <n v="106"/>
    <n v="106"/>
    <n v="0"/>
    <n v="0"/>
    <n v="0"/>
    <n v="0"/>
    <n v="0"/>
    <n v="0"/>
    <n v="106"/>
    <n v="106"/>
    <n v="0"/>
    <n v="0"/>
    <x v="29"/>
  </r>
  <r>
    <n v="1692"/>
    <n v="0"/>
    <n v="1692"/>
    <n v="0"/>
    <n v="0"/>
    <n v="0"/>
    <n v="0"/>
    <n v="0"/>
    <n v="0"/>
    <n v="0"/>
    <n v="0"/>
    <n v="0"/>
    <x v="17"/>
  </r>
  <r>
    <n v="263"/>
    <n v="263"/>
    <n v="0"/>
    <n v="0"/>
    <n v="263"/>
    <n v="263"/>
    <n v="0"/>
    <n v="0"/>
    <n v="0"/>
    <n v="0"/>
    <n v="0"/>
    <n v="0"/>
    <x v="18"/>
  </r>
  <r>
    <n v="490"/>
    <n v="490"/>
    <n v="0"/>
    <n v="0"/>
    <n v="0"/>
    <n v="0"/>
    <n v="0"/>
    <n v="0"/>
    <n v="0"/>
    <n v="0"/>
    <n v="0"/>
    <n v="0"/>
    <x v="13"/>
  </r>
  <r>
    <n v="9685"/>
    <n v="9685"/>
    <n v="0"/>
    <n v="0"/>
    <n v="9685"/>
    <n v="9685"/>
    <n v="0"/>
    <n v="0"/>
    <n v="0"/>
    <n v="0"/>
    <n v="0"/>
    <n v="0"/>
    <x v="31"/>
  </r>
  <r>
    <n v="48"/>
    <n v="48"/>
    <n v="0"/>
    <n v="0"/>
    <n v="0"/>
    <n v="0"/>
    <n v="0"/>
    <n v="0"/>
    <n v="0"/>
    <n v="0"/>
    <n v="0"/>
    <n v="0"/>
    <x v="58"/>
  </r>
  <r>
    <n v="10"/>
    <n v="10"/>
    <n v="0"/>
    <n v="0"/>
    <n v="0"/>
    <n v="0"/>
    <n v="0"/>
    <n v="0"/>
    <n v="10"/>
    <n v="10"/>
    <n v="0"/>
    <n v="0"/>
    <x v="41"/>
  </r>
  <r>
    <n v="14"/>
    <n v="14"/>
    <n v="0"/>
    <n v="0"/>
    <n v="0"/>
    <n v="0"/>
    <n v="0"/>
    <n v="0"/>
    <n v="0"/>
    <n v="0"/>
    <n v="0"/>
    <n v="0"/>
    <x v="38"/>
  </r>
  <r>
    <n v="932"/>
    <n v="932"/>
    <n v="0"/>
    <n v="0"/>
    <n v="932"/>
    <n v="932"/>
    <n v="0"/>
    <n v="0"/>
    <n v="0"/>
    <n v="0"/>
    <n v="0"/>
    <n v="0"/>
    <x v="51"/>
  </r>
  <r>
    <n v="197"/>
    <n v="197"/>
    <n v="0"/>
    <n v="0"/>
    <n v="0"/>
    <n v="0"/>
    <n v="0"/>
    <n v="0"/>
    <n v="0"/>
    <n v="0"/>
    <n v="0"/>
    <n v="0"/>
    <x v="31"/>
  </r>
  <r>
    <n v="440"/>
    <n v="440"/>
    <n v="0"/>
    <n v="0"/>
    <n v="0"/>
    <n v="0"/>
    <n v="0"/>
    <n v="0"/>
    <n v="0"/>
    <n v="0"/>
    <n v="0"/>
    <n v="0"/>
    <x v="18"/>
  </r>
  <r>
    <n v="765"/>
    <n v="765"/>
    <n v="0"/>
    <n v="0"/>
    <n v="0"/>
    <n v="0"/>
    <n v="0"/>
    <n v="0"/>
    <n v="765"/>
    <n v="765"/>
    <n v="0"/>
    <n v="0"/>
    <x v="0"/>
  </r>
  <r>
    <n v="3459"/>
    <n v="3459"/>
    <n v="0"/>
    <n v="0"/>
    <n v="0"/>
    <n v="0"/>
    <n v="0"/>
    <n v="0"/>
    <n v="3459"/>
    <n v="3459"/>
    <n v="0"/>
    <n v="0"/>
    <x v="52"/>
  </r>
  <r>
    <n v="1201"/>
    <n v="1201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5"/>
  </r>
  <r>
    <n v="233"/>
    <n v="233"/>
    <n v="0"/>
    <n v="0"/>
    <n v="0"/>
    <n v="0"/>
    <n v="0"/>
    <n v="0"/>
    <n v="0"/>
    <n v="0"/>
    <n v="0"/>
    <n v="0"/>
    <x v="43"/>
  </r>
  <r>
    <n v="4165"/>
    <n v="4165"/>
    <n v="0"/>
    <n v="0"/>
    <n v="0"/>
    <n v="0"/>
    <n v="0"/>
    <n v="0"/>
    <n v="0"/>
    <n v="0"/>
    <n v="0"/>
    <n v="0"/>
    <x v="15"/>
  </r>
  <r>
    <n v="59"/>
    <n v="59"/>
    <n v="0"/>
    <n v="0"/>
    <n v="0"/>
    <n v="0"/>
    <n v="0"/>
    <n v="0"/>
    <n v="0"/>
    <n v="0"/>
    <n v="0"/>
    <n v="0"/>
    <x v="53"/>
  </r>
  <r>
    <n v="118"/>
    <n v="118"/>
    <n v="0"/>
    <n v="0"/>
    <n v="0"/>
    <n v="0"/>
    <n v="0"/>
    <n v="0"/>
    <n v="118"/>
    <n v="118"/>
    <n v="0"/>
    <n v="0"/>
    <x v="34"/>
  </r>
  <r>
    <n v="4055"/>
    <n v="0"/>
    <n v="4055"/>
    <n v="0"/>
    <n v="0"/>
    <n v="0"/>
    <n v="0"/>
    <n v="0"/>
    <n v="0"/>
    <n v="0"/>
    <n v="0"/>
    <n v="0"/>
    <x v="40"/>
  </r>
  <r>
    <n v="866"/>
    <n v="866"/>
    <n v="0"/>
    <n v="0"/>
    <n v="0"/>
    <n v="0"/>
    <n v="0"/>
    <n v="0"/>
    <n v="0"/>
    <n v="0"/>
    <n v="0"/>
    <n v="0"/>
    <x v="45"/>
  </r>
  <r>
    <n v="30"/>
    <n v="30"/>
    <n v="0"/>
    <n v="0"/>
    <n v="0"/>
    <n v="0"/>
    <n v="0"/>
    <n v="0"/>
    <n v="0"/>
    <n v="0"/>
    <n v="0"/>
    <n v="0"/>
    <x v="31"/>
  </r>
  <r>
    <n v="2861"/>
    <n v="0"/>
    <n v="2861"/>
    <n v="0"/>
    <n v="0"/>
    <n v="0"/>
    <n v="0"/>
    <n v="0"/>
    <n v="2861"/>
    <n v="0"/>
    <n v="2861"/>
    <n v="0"/>
    <x v="26"/>
  </r>
  <r>
    <n v="7"/>
    <n v="7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6"/>
  </r>
  <r>
    <n v="3824"/>
    <n v="0"/>
    <n v="3824"/>
    <n v="0"/>
    <n v="0"/>
    <n v="0"/>
    <n v="0"/>
    <n v="0"/>
    <n v="0"/>
    <n v="0"/>
    <n v="0"/>
    <n v="0"/>
    <x v="36"/>
  </r>
  <r>
    <n v="225"/>
    <n v="225"/>
    <n v="0"/>
    <n v="0"/>
    <n v="0"/>
    <n v="0"/>
    <n v="0"/>
    <n v="0"/>
    <n v="0"/>
    <n v="0"/>
    <n v="0"/>
    <n v="0"/>
    <x v="19"/>
  </r>
  <r>
    <n v="948"/>
    <n v="948"/>
    <n v="0"/>
    <n v="0"/>
    <n v="0"/>
    <n v="0"/>
    <n v="0"/>
    <n v="0"/>
    <n v="0"/>
    <n v="0"/>
    <n v="0"/>
    <n v="0"/>
    <x v="23"/>
  </r>
  <r>
    <n v="473"/>
    <n v="473"/>
    <n v="0"/>
    <n v="0"/>
    <n v="473"/>
    <n v="473"/>
    <n v="0"/>
    <n v="0"/>
    <n v="0"/>
    <n v="0"/>
    <n v="0"/>
    <n v="0"/>
    <x v="0"/>
  </r>
  <r>
    <n v="1444"/>
    <n v="1444"/>
    <n v="0"/>
    <n v="0"/>
    <n v="0"/>
    <n v="0"/>
    <n v="0"/>
    <n v="0"/>
    <n v="0"/>
    <n v="0"/>
    <n v="0"/>
    <n v="0"/>
    <x v="44"/>
  </r>
  <r>
    <n v="302"/>
    <n v="302"/>
    <n v="0"/>
    <n v="0"/>
    <n v="0"/>
    <n v="0"/>
    <n v="0"/>
    <n v="0"/>
    <n v="0"/>
    <n v="0"/>
    <n v="0"/>
    <n v="0"/>
    <x v="18"/>
  </r>
  <r>
    <n v="3008"/>
    <n v="3008"/>
    <n v="0"/>
    <n v="0"/>
    <n v="0"/>
    <n v="0"/>
    <n v="0"/>
    <n v="0"/>
    <n v="0"/>
    <n v="0"/>
    <n v="0"/>
    <n v="0"/>
    <x v="27"/>
  </r>
  <r>
    <n v="816"/>
    <n v="816"/>
    <n v="0"/>
    <n v="0"/>
    <n v="0"/>
    <n v="0"/>
    <n v="0"/>
    <n v="0"/>
    <n v="0"/>
    <n v="0"/>
    <n v="0"/>
    <n v="0"/>
    <x v="45"/>
  </r>
  <r>
    <n v="405"/>
    <n v="405"/>
    <n v="0"/>
    <n v="0"/>
    <n v="0"/>
    <n v="0"/>
    <n v="0"/>
    <n v="0"/>
    <n v="0"/>
    <n v="0"/>
    <n v="0"/>
    <n v="0"/>
    <x v="29"/>
  </r>
  <r>
    <n v="65"/>
    <n v="65"/>
    <n v="0"/>
    <n v="0"/>
    <n v="0"/>
    <n v="0"/>
    <n v="0"/>
    <n v="0"/>
    <n v="65"/>
    <n v="65"/>
    <n v="0"/>
    <n v="0"/>
    <x v="15"/>
  </r>
  <r>
    <n v="1"/>
    <n v="1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16"/>
  </r>
  <r>
    <n v="2083"/>
    <n v="2083"/>
    <n v="0"/>
    <n v="0"/>
    <n v="0"/>
    <n v="0"/>
    <n v="0"/>
    <n v="0"/>
    <n v="0"/>
    <n v="0"/>
    <n v="0"/>
    <n v="0"/>
    <x v="20"/>
  </r>
  <r>
    <n v="73"/>
    <n v="73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14"/>
  </r>
  <r>
    <n v="9477"/>
    <n v="0"/>
    <n v="9477"/>
    <n v="0"/>
    <n v="0"/>
    <n v="0"/>
    <n v="0"/>
    <n v="0"/>
    <n v="0"/>
    <n v="0"/>
    <n v="0"/>
    <n v="0"/>
    <x v="10"/>
  </r>
  <r>
    <n v="123"/>
    <n v="123"/>
    <n v="0"/>
    <n v="0"/>
    <n v="0"/>
    <n v="0"/>
    <n v="0"/>
    <n v="0"/>
    <n v="0"/>
    <n v="0"/>
    <n v="0"/>
    <n v="0"/>
    <x v="27"/>
  </r>
  <r>
    <n v="53"/>
    <n v="53"/>
    <n v="0"/>
    <n v="0"/>
    <n v="0"/>
    <n v="0"/>
    <n v="0"/>
    <n v="0"/>
    <n v="0"/>
    <n v="0"/>
    <n v="0"/>
    <n v="0"/>
    <x v="24"/>
  </r>
  <r>
    <n v="1671"/>
    <n v="1671"/>
    <n v="0"/>
    <n v="0"/>
    <n v="0"/>
    <n v="0"/>
    <n v="0"/>
    <n v="0"/>
    <n v="0"/>
    <n v="0"/>
    <n v="0"/>
    <n v="0"/>
    <x v="52"/>
  </r>
  <r>
    <n v="569"/>
    <n v="569"/>
    <n v="0"/>
    <n v="0"/>
    <n v="0"/>
    <n v="0"/>
    <n v="0"/>
    <n v="0"/>
    <n v="0"/>
    <n v="0"/>
    <n v="0"/>
    <n v="0"/>
    <x v="38"/>
  </r>
  <r>
    <n v="8"/>
    <n v="8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47"/>
  </r>
  <r>
    <n v="3904"/>
    <n v="3904"/>
    <n v="0"/>
    <n v="0"/>
    <n v="0"/>
    <n v="0"/>
    <n v="0"/>
    <n v="0"/>
    <n v="0"/>
    <n v="0"/>
    <n v="0"/>
    <n v="0"/>
    <x v="53"/>
  </r>
  <r>
    <n v="91"/>
    <n v="91"/>
    <n v="0"/>
    <n v="0"/>
    <n v="0"/>
    <n v="0"/>
    <n v="0"/>
    <n v="0"/>
    <n v="0"/>
    <n v="0"/>
    <n v="0"/>
    <n v="0"/>
    <x v="5"/>
  </r>
  <r>
    <n v="7486"/>
    <n v="0"/>
    <n v="7486"/>
    <n v="0"/>
    <n v="0"/>
    <n v="0"/>
    <n v="0"/>
    <n v="0"/>
    <n v="0"/>
    <n v="0"/>
    <n v="0"/>
    <n v="0"/>
    <x v="52"/>
  </r>
  <r>
    <n v="813"/>
    <n v="813"/>
    <n v="0"/>
    <n v="0"/>
    <n v="813"/>
    <n v="813"/>
    <n v="0"/>
    <n v="0"/>
    <n v="0"/>
    <n v="0"/>
    <n v="0"/>
    <n v="0"/>
    <x v="41"/>
  </r>
  <r>
    <n v="1320"/>
    <n v="1320"/>
    <n v="0"/>
    <n v="0"/>
    <n v="0"/>
    <n v="0"/>
    <n v="0"/>
    <n v="0"/>
    <n v="0"/>
    <n v="0"/>
    <n v="0"/>
    <n v="0"/>
    <x v="29"/>
  </r>
  <r>
    <n v="2129"/>
    <n v="2129"/>
    <n v="0"/>
    <n v="0"/>
    <n v="0"/>
    <n v="0"/>
    <n v="0"/>
    <n v="0"/>
    <n v="2129"/>
    <n v="2129"/>
    <n v="0"/>
    <n v="0"/>
    <x v="30"/>
  </r>
  <r>
    <n v="537"/>
    <n v="537"/>
    <n v="0"/>
    <n v="0"/>
    <n v="0"/>
    <n v="0"/>
    <n v="0"/>
    <n v="0"/>
    <n v="0"/>
    <n v="0"/>
    <n v="0"/>
    <n v="0"/>
    <x v="58"/>
  </r>
  <r>
    <n v="1187"/>
    <n v="1187"/>
    <n v="0"/>
    <n v="0"/>
    <n v="0"/>
    <n v="0"/>
    <n v="0"/>
    <n v="0"/>
    <n v="1187"/>
    <n v="1187"/>
    <n v="0"/>
    <n v="0"/>
    <x v="12"/>
  </r>
  <r>
    <n v="1"/>
    <n v="1"/>
    <n v="0"/>
    <n v="0"/>
    <n v="0"/>
    <n v="0"/>
    <n v="0"/>
    <n v="0"/>
    <n v="0"/>
    <n v="0"/>
    <n v="0"/>
    <n v="0"/>
    <x v="45"/>
  </r>
  <r>
    <n v="2029"/>
    <n v="2029"/>
    <n v="0"/>
    <n v="0"/>
    <n v="0"/>
    <n v="0"/>
    <n v="0"/>
    <n v="0"/>
    <n v="0"/>
    <n v="0"/>
    <n v="0"/>
    <n v="0"/>
    <x v="19"/>
  </r>
  <r>
    <n v="222"/>
    <n v="222"/>
    <n v="0"/>
    <n v="0"/>
    <n v="0"/>
    <n v="0"/>
    <n v="0"/>
    <n v="0"/>
    <n v="0"/>
    <n v="0"/>
    <n v="0"/>
    <n v="0"/>
    <x v="35"/>
  </r>
  <r>
    <n v="251"/>
    <n v="251"/>
    <n v="0"/>
    <n v="0"/>
    <n v="0"/>
    <n v="0"/>
    <n v="0"/>
    <n v="0"/>
    <n v="0"/>
    <n v="0"/>
    <n v="0"/>
    <n v="0"/>
    <x v="20"/>
  </r>
  <r>
    <n v="808"/>
    <n v="0"/>
    <n v="808"/>
    <n v="0"/>
    <n v="0"/>
    <n v="0"/>
    <n v="0"/>
    <n v="0"/>
    <n v="0"/>
    <n v="0"/>
    <n v="0"/>
    <n v="0"/>
    <x v="17"/>
  </r>
  <r>
    <n v="6235"/>
    <n v="6235"/>
    <n v="0"/>
    <n v="0"/>
    <n v="0"/>
    <n v="0"/>
    <n v="0"/>
    <n v="0"/>
    <n v="6235"/>
    <n v="6235"/>
    <n v="0"/>
    <n v="0"/>
    <x v="48"/>
  </r>
  <r>
    <n v="4"/>
    <n v="4"/>
    <n v="0"/>
    <n v="0"/>
    <n v="0"/>
    <n v="0"/>
    <n v="0"/>
    <n v="0"/>
    <n v="0"/>
    <n v="0"/>
    <n v="0"/>
    <n v="0"/>
    <x v="4"/>
  </r>
  <r>
    <n v="2109"/>
    <n v="2109"/>
    <n v="0"/>
    <n v="0"/>
    <n v="0"/>
    <n v="0"/>
    <n v="0"/>
    <n v="0"/>
    <n v="0"/>
    <n v="0"/>
    <n v="0"/>
    <n v="0"/>
    <x v="20"/>
  </r>
  <r>
    <n v="94"/>
    <n v="94"/>
    <n v="0"/>
    <n v="0"/>
    <n v="0"/>
    <n v="0"/>
    <n v="0"/>
    <n v="0"/>
    <n v="94"/>
    <n v="94"/>
    <n v="0"/>
    <n v="0"/>
    <x v="45"/>
  </r>
  <r>
    <n v="12"/>
    <n v="12"/>
    <n v="0"/>
    <n v="0"/>
    <n v="12"/>
    <n v="12"/>
    <n v="0"/>
    <n v="0"/>
    <n v="0"/>
    <n v="0"/>
    <n v="0"/>
    <n v="0"/>
    <x v="41"/>
  </r>
  <r>
    <n v="1498"/>
    <n v="1498"/>
    <n v="0"/>
    <n v="0"/>
    <n v="0"/>
    <n v="0"/>
    <n v="0"/>
    <n v="0"/>
    <n v="0"/>
    <n v="0"/>
    <n v="0"/>
    <n v="0"/>
    <x v="16"/>
  </r>
  <r>
    <n v="801"/>
    <n v="801"/>
    <n v="0"/>
    <n v="0"/>
    <n v="0"/>
    <n v="0"/>
    <n v="0"/>
    <n v="0"/>
    <n v="0"/>
    <n v="0"/>
    <n v="0"/>
    <n v="0"/>
    <x v="23"/>
  </r>
  <r>
    <n v="1954"/>
    <n v="0"/>
    <n v="1954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46"/>
  </r>
  <r>
    <n v="826"/>
    <n v="826"/>
    <n v="0"/>
    <n v="0"/>
    <n v="0"/>
    <n v="0"/>
    <n v="0"/>
    <n v="0"/>
    <n v="0"/>
    <n v="0"/>
    <n v="0"/>
    <n v="0"/>
    <x v="44"/>
  </r>
  <r>
    <n v="120"/>
    <n v="120"/>
    <n v="0"/>
    <n v="0"/>
    <n v="0"/>
    <n v="0"/>
    <n v="0"/>
    <n v="0"/>
    <n v="0"/>
    <n v="0"/>
    <n v="0"/>
    <n v="0"/>
    <x v="42"/>
  </r>
  <r>
    <n v="2894"/>
    <n v="2894"/>
    <n v="0"/>
    <n v="0"/>
    <n v="0"/>
    <n v="0"/>
    <n v="0"/>
    <n v="0"/>
    <n v="2894"/>
    <n v="2894"/>
    <n v="0"/>
    <n v="0"/>
    <x v="12"/>
  </r>
  <r>
    <n v="140"/>
    <n v="140"/>
    <n v="0"/>
    <n v="0"/>
    <n v="0"/>
    <n v="0"/>
    <n v="0"/>
    <n v="0"/>
    <n v="0"/>
    <n v="0"/>
    <n v="0"/>
    <n v="0"/>
    <x v="25"/>
  </r>
  <r>
    <n v="11267"/>
    <n v="0"/>
    <n v="11267"/>
    <n v="0"/>
    <n v="11267"/>
    <n v="0"/>
    <n v="11267"/>
    <n v="0"/>
    <n v="0"/>
    <n v="0"/>
    <n v="0"/>
    <n v="0"/>
    <x v="29"/>
  </r>
  <r>
    <n v="64"/>
    <n v="64"/>
    <n v="0"/>
    <n v="0"/>
    <n v="0"/>
    <n v="0"/>
    <n v="0"/>
    <n v="0"/>
    <n v="0"/>
    <n v="0"/>
    <n v="0"/>
    <n v="0"/>
    <x v="31"/>
  </r>
  <r>
    <n v="1237"/>
    <n v="1237"/>
    <n v="0"/>
    <n v="0"/>
    <n v="0"/>
    <n v="0"/>
    <n v="0"/>
    <n v="0"/>
    <n v="0"/>
    <n v="0"/>
    <n v="0"/>
    <n v="0"/>
    <x v="23"/>
  </r>
  <r>
    <n v="17"/>
    <n v="17"/>
    <n v="0"/>
    <n v="0"/>
    <n v="0"/>
    <n v="0"/>
    <n v="0"/>
    <n v="0"/>
    <n v="0"/>
    <n v="0"/>
    <n v="0"/>
    <n v="0"/>
    <x v="7"/>
  </r>
  <r>
    <n v="325"/>
    <n v="325"/>
    <n v="0"/>
    <n v="0"/>
    <n v="0"/>
    <n v="0"/>
    <n v="0"/>
    <n v="0"/>
    <n v="0"/>
    <n v="0"/>
    <n v="0"/>
    <n v="0"/>
    <x v="51"/>
  </r>
  <r>
    <n v="1252"/>
    <n v="1252"/>
    <n v="0"/>
    <n v="0"/>
    <n v="1252"/>
    <n v="1252"/>
    <n v="0"/>
    <n v="0"/>
    <n v="0"/>
    <n v="0"/>
    <n v="0"/>
    <n v="0"/>
    <x v="53"/>
  </r>
  <r>
    <n v="5"/>
    <n v="5"/>
    <n v="0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27"/>
  </r>
  <r>
    <n v="52"/>
    <n v="52"/>
    <n v="0"/>
    <n v="0"/>
    <n v="0"/>
    <n v="0"/>
    <n v="0"/>
    <n v="0"/>
    <n v="52"/>
    <n v="52"/>
    <n v="0"/>
    <n v="0"/>
    <x v="20"/>
  </r>
  <r>
    <n v="5"/>
    <n v="5"/>
    <n v="0"/>
    <n v="0"/>
    <n v="0"/>
    <n v="0"/>
    <n v="0"/>
    <n v="0"/>
    <n v="0"/>
    <n v="0"/>
    <n v="0"/>
    <n v="0"/>
    <x v="52"/>
  </r>
  <r>
    <n v="102"/>
    <n v="102"/>
    <n v="0"/>
    <n v="0"/>
    <n v="0"/>
    <n v="0"/>
    <n v="0"/>
    <n v="0"/>
    <n v="102"/>
    <n v="102"/>
    <n v="0"/>
    <n v="0"/>
    <x v="20"/>
  </r>
  <r>
    <n v="455"/>
    <n v="455"/>
    <n v="0"/>
    <n v="0"/>
    <n v="0"/>
    <n v="0"/>
    <n v="0"/>
    <n v="0"/>
    <n v="0"/>
    <n v="0"/>
    <n v="0"/>
    <n v="0"/>
    <x v="46"/>
  </r>
  <r>
    <n v="9"/>
    <n v="9"/>
    <n v="0"/>
    <n v="0"/>
    <n v="9"/>
    <n v="9"/>
    <n v="0"/>
    <n v="0"/>
    <n v="0"/>
    <n v="0"/>
    <n v="0"/>
    <n v="0"/>
    <x v="51"/>
  </r>
  <r>
    <n v="24"/>
    <n v="24"/>
    <n v="0"/>
    <n v="0"/>
    <n v="0"/>
    <n v="0"/>
    <n v="0"/>
    <n v="0"/>
    <n v="24"/>
    <n v="24"/>
    <n v="0"/>
    <n v="0"/>
    <x v="46"/>
  </r>
  <r>
    <n v="13467"/>
    <n v="0"/>
    <n v="13467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5"/>
  </r>
  <r>
    <n v="28"/>
    <n v="28"/>
    <n v="0"/>
    <n v="0"/>
    <n v="0"/>
    <n v="0"/>
    <n v="0"/>
    <n v="0"/>
    <n v="0"/>
    <n v="0"/>
    <n v="0"/>
    <n v="0"/>
    <x v="23"/>
  </r>
  <r>
    <n v="13288"/>
    <n v="0"/>
    <n v="13288"/>
    <n v="0"/>
    <n v="0"/>
    <n v="0"/>
    <n v="0"/>
    <n v="0"/>
    <n v="0"/>
    <n v="0"/>
    <n v="0"/>
    <n v="0"/>
    <x v="34"/>
  </r>
  <r>
    <n v="91"/>
    <n v="91"/>
    <n v="0"/>
    <n v="0"/>
    <n v="0"/>
    <n v="0"/>
    <n v="0"/>
    <n v="0"/>
    <n v="0"/>
    <n v="0"/>
    <n v="0"/>
    <n v="0"/>
    <x v="31"/>
  </r>
  <r>
    <n v="11240"/>
    <n v="11240"/>
    <n v="0"/>
    <n v="0"/>
    <n v="0"/>
    <n v="0"/>
    <n v="0"/>
    <n v="0"/>
    <n v="11240"/>
    <n v="11240"/>
    <n v="0"/>
    <n v="0"/>
    <x v="27"/>
  </r>
  <r>
    <n v="3652"/>
    <n v="3652"/>
    <n v="0"/>
    <n v="0"/>
    <n v="0"/>
    <n v="0"/>
    <n v="0"/>
    <n v="0"/>
    <n v="0"/>
    <n v="0"/>
    <n v="0"/>
    <n v="0"/>
    <x v="21"/>
  </r>
  <r>
    <n v="90"/>
    <n v="90"/>
    <n v="0"/>
    <n v="0"/>
    <n v="0"/>
    <n v="0"/>
    <n v="0"/>
    <n v="0"/>
    <n v="90"/>
    <n v="90"/>
    <n v="0"/>
    <n v="0"/>
    <x v="3"/>
  </r>
  <r>
    <n v="39"/>
    <n v="39"/>
    <n v="0"/>
    <n v="0"/>
    <n v="0"/>
    <n v="0"/>
    <n v="0"/>
    <n v="0"/>
    <n v="0"/>
    <n v="0"/>
    <n v="0"/>
    <n v="0"/>
    <x v="4"/>
  </r>
  <r>
    <n v="2984"/>
    <n v="2984"/>
    <n v="0"/>
    <n v="0"/>
    <n v="2984"/>
    <n v="2984"/>
    <n v="0"/>
    <n v="0"/>
    <n v="0"/>
    <n v="0"/>
    <n v="0"/>
    <n v="0"/>
    <x v="14"/>
  </r>
  <r>
    <n v="13"/>
    <n v="13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60"/>
  </r>
  <r>
    <n v="21"/>
    <n v="21"/>
    <n v="0"/>
    <n v="0"/>
    <n v="0"/>
    <n v="0"/>
    <n v="0"/>
    <n v="0"/>
    <n v="0"/>
    <n v="0"/>
    <n v="0"/>
    <n v="0"/>
    <x v="39"/>
  </r>
  <r>
    <n v="994"/>
    <n v="0"/>
    <n v="994"/>
    <n v="0"/>
    <n v="0"/>
    <n v="0"/>
    <n v="0"/>
    <n v="0"/>
    <n v="0"/>
    <n v="0"/>
    <n v="0"/>
    <n v="0"/>
    <x v="53"/>
  </r>
  <r>
    <n v="2313"/>
    <n v="2313"/>
    <n v="0"/>
    <n v="0"/>
    <n v="2313"/>
    <n v="2313"/>
    <n v="0"/>
    <n v="0"/>
    <n v="0"/>
    <n v="0"/>
    <n v="0"/>
    <n v="0"/>
    <x v="12"/>
  </r>
  <r>
    <n v="165"/>
    <n v="165"/>
    <n v="0"/>
    <n v="0"/>
    <n v="0"/>
    <n v="0"/>
    <n v="0"/>
    <n v="0"/>
    <n v="0"/>
    <n v="0"/>
    <n v="0"/>
    <n v="0"/>
    <x v="35"/>
  </r>
  <r>
    <n v="35680"/>
    <n v="35680"/>
    <n v="0"/>
    <n v="0"/>
    <n v="0"/>
    <n v="0"/>
    <n v="0"/>
    <n v="0"/>
    <n v="0"/>
    <n v="0"/>
    <n v="0"/>
    <n v="0"/>
    <x v="2"/>
  </r>
  <r>
    <n v="43"/>
    <n v="43"/>
    <n v="0"/>
    <n v="0"/>
    <n v="0"/>
    <n v="0"/>
    <n v="0"/>
    <n v="0"/>
    <n v="43"/>
    <n v="43"/>
    <n v="0"/>
    <n v="0"/>
    <x v="28"/>
  </r>
  <r>
    <n v="230"/>
    <n v="230"/>
    <n v="0"/>
    <n v="0"/>
    <n v="0"/>
    <n v="0"/>
    <n v="0"/>
    <n v="0"/>
    <n v="0"/>
    <n v="0"/>
    <n v="0"/>
    <n v="0"/>
    <x v="35"/>
  </r>
  <r>
    <n v="11533"/>
    <n v="11533"/>
    <n v="0"/>
    <n v="0"/>
    <n v="0"/>
    <n v="0"/>
    <n v="0"/>
    <n v="0"/>
    <n v="11533"/>
    <n v="11533"/>
    <n v="0"/>
    <n v="0"/>
    <x v="34"/>
  </r>
  <r>
    <n v="376"/>
    <n v="376"/>
    <n v="0"/>
    <n v="0"/>
    <n v="0"/>
    <n v="0"/>
    <n v="0"/>
    <n v="0"/>
    <n v="0"/>
    <n v="0"/>
    <n v="0"/>
    <n v="0"/>
    <x v="1"/>
  </r>
  <r>
    <n v="21480"/>
    <n v="21480"/>
    <n v="0"/>
    <n v="0"/>
    <n v="0"/>
    <n v="0"/>
    <n v="0"/>
    <n v="0"/>
    <n v="0"/>
    <n v="0"/>
    <n v="0"/>
    <n v="0"/>
    <x v="14"/>
  </r>
  <r>
    <n v="1242"/>
    <n v="0"/>
    <n v="1242"/>
    <n v="0"/>
    <n v="0"/>
    <n v="0"/>
    <n v="0"/>
    <n v="0"/>
    <n v="1242"/>
    <n v="0"/>
    <n v="1242"/>
    <n v="0"/>
    <x v="38"/>
  </r>
  <r>
    <n v="636"/>
    <n v="0"/>
    <n v="636"/>
    <n v="0"/>
    <n v="0"/>
    <n v="0"/>
    <n v="0"/>
    <n v="0"/>
    <n v="0"/>
    <n v="0"/>
    <n v="0"/>
    <n v="0"/>
    <x v="26"/>
  </r>
  <r>
    <n v="3873"/>
    <n v="3873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20"/>
  </r>
  <r>
    <n v="326"/>
    <n v="0"/>
    <n v="326"/>
    <n v="0"/>
    <n v="0"/>
    <n v="0"/>
    <n v="0"/>
    <n v="0"/>
    <n v="0"/>
    <n v="0"/>
    <n v="0"/>
    <n v="0"/>
    <x v="37"/>
  </r>
  <r>
    <n v="19"/>
    <n v="19"/>
    <n v="0"/>
    <n v="0"/>
    <n v="0"/>
    <n v="0"/>
    <n v="0"/>
    <n v="0"/>
    <n v="0"/>
    <n v="0"/>
    <n v="0"/>
    <n v="0"/>
    <x v="17"/>
  </r>
  <r>
    <n v="302"/>
    <n v="302"/>
    <n v="0"/>
    <n v="0"/>
    <n v="0"/>
    <n v="0"/>
    <n v="0"/>
    <n v="0"/>
    <n v="302"/>
    <n v="302"/>
    <n v="0"/>
    <n v="0"/>
    <x v="42"/>
  </r>
  <r>
    <n v="7"/>
    <n v="7"/>
    <n v="0"/>
    <n v="0"/>
    <n v="0"/>
    <n v="0"/>
    <n v="0"/>
    <n v="0"/>
    <n v="0"/>
    <n v="0"/>
    <n v="0"/>
    <n v="0"/>
    <x v="60"/>
  </r>
  <r>
    <n v="842"/>
    <n v="842"/>
    <n v="0"/>
    <n v="0"/>
    <n v="0"/>
    <n v="0"/>
    <n v="0"/>
    <n v="0"/>
    <n v="842"/>
    <n v="842"/>
    <n v="0"/>
    <n v="0"/>
    <x v="25"/>
  </r>
  <r>
    <n v="85"/>
    <n v="85"/>
    <n v="0"/>
    <n v="0"/>
    <n v="0"/>
    <n v="0"/>
    <n v="0"/>
    <n v="0"/>
    <n v="0"/>
    <n v="0"/>
    <n v="0"/>
    <n v="0"/>
    <x v="45"/>
  </r>
  <r>
    <n v="17551"/>
    <n v="17551"/>
    <n v="0"/>
    <n v="0"/>
    <n v="17551"/>
    <n v="17551"/>
    <n v="0"/>
    <n v="0"/>
    <n v="0"/>
    <n v="0"/>
    <n v="0"/>
    <n v="0"/>
    <x v="53"/>
  </r>
  <r>
    <n v="5805"/>
    <n v="5805"/>
    <n v="0"/>
    <n v="0"/>
    <n v="0"/>
    <n v="0"/>
    <n v="0"/>
    <n v="0"/>
    <n v="0"/>
    <n v="0"/>
    <n v="0"/>
    <n v="0"/>
    <x v="35"/>
  </r>
  <r>
    <n v="433"/>
    <n v="433"/>
    <n v="0"/>
    <n v="0"/>
    <n v="433"/>
    <n v="433"/>
    <n v="0"/>
    <n v="0"/>
    <n v="0"/>
    <n v="0"/>
    <n v="0"/>
    <n v="0"/>
    <x v="47"/>
  </r>
  <r>
    <n v="389"/>
    <n v="389"/>
    <n v="0"/>
    <n v="0"/>
    <n v="0"/>
    <n v="0"/>
    <n v="0"/>
    <n v="0"/>
    <n v="0"/>
    <n v="0"/>
    <n v="0"/>
    <n v="0"/>
    <x v="7"/>
  </r>
  <r>
    <n v="2696"/>
    <n v="2696"/>
    <n v="0"/>
    <n v="0"/>
    <n v="0"/>
    <n v="0"/>
    <n v="0"/>
    <n v="0"/>
    <n v="2696"/>
    <n v="2696"/>
    <n v="0"/>
    <n v="0"/>
    <x v="36"/>
  </r>
  <r>
    <n v="15"/>
    <n v="15"/>
    <n v="0"/>
    <n v="0"/>
    <n v="15"/>
    <n v="15"/>
    <n v="0"/>
    <n v="0"/>
    <n v="0"/>
    <n v="0"/>
    <n v="0"/>
    <n v="0"/>
    <x v="44"/>
  </r>
  <r>
    <n v="69"/>
    <n v="69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20"/>
  </r>
  <r>
    <n v="6137"/>
    <n v="6137"/>
    <n v="0"/>
    <n v="0"/>
    <n v="0"/>
    <n v="0"/>
    <n v="0"/>
    <n v="0"/>
    <n v="0"/>
    <n v="0"/>
    <n v="0"/>
    <n v="0"/>
    <x v="26"/>
  </r>
  <r>
    <n v="270"/>
    <n v="270"/>
    <n v="0"/>
    <n v="0"/>
    <n v="0"/>
    <n v="0"/>
    <n v="0"/>
    <n v="0"/>
    <n v="0"/>
    <n v="0"/>
    <n v="0"/>
    <n v="0"/>
    <x v="7"/>
  </r>
  <r>
    <n v="90"/>
    <n v="0"/>
    <n v="9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41"/>
  </r>
  <r>
    <n v="14588"/>
    <n v="14588"/>
    <n v="0"/>
    <n v="0"/>
    <n v="0"/>
    <n v="0"/>
    <n v="0"/>
    <n v="0"/>
    <n v="0"/>
    <n v="0"/>
    <n v="0"/>
    <n v="0"/>
    <x v="20"/>
  </r>
  <r>
    <n v="98"/>
    <n v="98"/>
    <n v="0"/>
    <n v="0"/>
    <n v="0"/>
    <n v="0"/>
    <n v="0"/>
    <n v="0"/>
    <n v="98"/>
    <n v="98"/>
    <n v="0"/>
    <n v="0"/>
    <x v="14"/>
  </r>
  <r>
    <n v="2003"/>
    <n v="2003"/>
    <n v="0"/>
    <n v="0"/>
    <n v="0"/>
    <n v="0"/>
    <n v="0"/>
    <n v="0"/>
    <n v="0"/>
    <n v="0"/>
    <n v="0"/>
    <n v="0"/>
    <x v="57"/>
  </r>
  <r>
    <n v="241"/>
    <n v="241"/>
    <n v="0"/>
    <n v="0"/>
    <n v="0"/>
    <n v="0"/>
    <n v="0"/>
    <n v="0"/>
    <n v="241"/>
    <n v="241"/>
    <n v="0"/>
    <n v="0"/>
    <x v="22"/>
  </r>
  <r>
    <n v="2397"/>
    <n v="2397"/>
    <n v="0"/>
    <n v="0"/>
    <n v="0"/>
    <n v="0"/>
    <n v="0"/>
    <n v="0"/>
    <n v="0"/>
    <n v="0"/>
    <n v="0"/>
    <n v="0"/>
    <x v="23"/>
  </r>
  <r>
    <n v="668"/>
    <n v="668"/>
    <n v="0"/>
    <n v="0"/>
    <n v="0"/>
    <n v="0"/>
    <n v="0"/>
    <n v="0"/>
    <n v="668"/>
    <n v="668"/>
    <n v="0"/>
    <n v="0"/>
    <x v="33"/>
  </r>
  <r>
    <n v="1"/>
    <n v="1"/>
    <n v="0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3"/>
    <n v="3"/>
    <n v="0"/>
    <n v="0"/>
    <x v="26"/>
  </r>
  <r>
    <n v="41"/>
    <n v="41"/>
    <n v="0"/>
    <n v="0"/>
    <n v="0"/>
    <n v="0"/>
    <n v="0"/>
    <n v="0"/>
    <n v="0"/>
    <n v="0"/>
    <n v="0"/>
    <n v="0"/>
    <x v="42"/>
  </r>
  <r>
    <n v="1357"/>
    <n v="1357"/>
    <n v="0"/>
    <n v="0"/>
    <n v="0"/>
    <n v="0"/>
    <n v="0"/>
    <n v="0"/>
    <n v="1357"/>
    <n v="1357"/>
    <n v="0"/>
    <n v="0"/>
    <x v="41"/>
  </r>
  <r>
    <n v="1"/>
    <n v="1"/>
    <n v="0"/>
    <n v="0"/>
    <n v="0"/>
    <n v="0"/>
    <n v="0"/>
    <n v="0"/>
    <n v="0"/>
    <n v="0"/>
    <n v="0"/>
    <n v="0"/>
    <x v="16"/>
  </r>
  <r>
    <n v="405"/>
    <n v="405"/>
    <n v="0"/>
    <n v="0"/>
    <n v="0"/>
    <n v="0"/>
    <n v="0"/>
    <n v="0"/>
    <n v="0"/>
    <n v="0"/>
    <n v="0"/>
    <n v="0"/>
    <x v="1"/>
  </r>
  <r>
    <n v="192"/>
    <n v="192"/>
    <n v="0"/>
    <n v="0"/>
    <n v="0"/>
    <n v="0"/>
    <n v="0"/>
    <n v="0"/>
    <n v="0"/>
    <n v="0"/>
    <n v="0"/>
    <n v="0"/>
    <x v="34"/>
  </r>
  <r>
    <n v="151"/>
    <n v="151"/>
    <n v="0"/>
    <n v="0"/>
    <n v="151"/>
    <n v="151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31"/>
  </r>
  <r>
    <n v="5111"/>
    <n v="0"/>
    <n v="5111"/>
    <n v="0"/>
    <n v="0"/>
    <n v="0"/>
    <n v="0"/>
    <n v="0"/>
    <n v="0"/>
    <n v="0"/>
    <n v="0"/>
    <n v="0"/>
    <x v="1"/>
  </r>
  <r>
    <n v="64350"/>
    <n v="64350"/>
    <n v="0"/>
    <n v="0"/>
    <n v="64350"/>
    <n v="64350"/>
    <n v="0"/>
    <n v="0"/>
    <n v="0"/>
    <n v="0"/>
    <n v="0"/>
    <n v="0"/>
    <x v="34"/>
  </r>
  <r>
    <n v="1014"/>
    <n v="0"/>
    <n v="1014"/>
    <n v="0"/>
    <n v="1014"/>
    <n v="0"/>
    <n v="1014"/>
    <n v="0"/>
    <n v="0"/>
    <n v="0"/>
    <n v="0"/>
    <n v="0"/>
    <x v="3"/>
  </r>
  <r>
    <n v="9"/>
    <n v="9"/>
    <n v="0"/>
    <n v="0"/>
    <n v="0"/>
    <n v="0"/>
    <n v="0"/>
    <n v="0"/>
    <n v="0"/>
    <n v="0"/>
    <n v="0"/>
    <n v="0"/>
    <x v="41"/>
  </r>
  <r>
    <n v="728"/>
    <n v="728"/>
    <n v="0"/>
    <n v="0"/>
    <n v="0"/>
    <n v="0"/>
    <n v="0"/>
    <n v="0"/>
    <n v="728"/>
    <n v="728"/>
    <n v="0"/>
    <n v="0"/>
    <x v="19"/>
  </r>
  <r>
    <n v="87"/>
    <n v="87"/>
    <n v="0"/>
    <n v="0"/>
    <n v="0"/>
    <n v="0"/>
    <n v="0"/>
    <n v="0"/>
    <n v="0"/>
    <n v="0"/>
    <n v="0"/>
    <n v="0"/>
    <x v="47"/>
  </r>
  <r>
    <n v="588"/>
    <n v="0"/>
    <n v="588"/>
    <n v="0"/>
    <n v="0"/>
    <n v="0"/>
    <n v="0"/>
    <n v="0"/>
    <n v="0"/>
    <n v="0"/>
    <n v="0"/>
    <n v="0"/>
    <x v="0"/>
  </r>
  <r>
    <n v="8174"/>
    <n v="0"/>
    <n v="8174"/>
    <n v="0"/>
    <n v="0"/>
    <n v="0"/>
    <n v="0"/>
    <n v="0"/>
    <n v="0"/>
    <n v="0"/>
    <n v="0"/>
    <n v="0"/>
    <x v="52"/>
  </r>
  <r>
    <n v="599"/>
    <n v="599"/>
    <n v="0"/>
    <n v="0"/>
    <n v="599"/>
    <n v="599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52"/>
  </r>
  <r>
    <n v="651"/>
    <n v="651"/>
    <n v="0"/>
    <n v="0"/>
    <n v="651"/>
    <n v="651"/>
    <n v="0"/>
    <n v="0"/>
    <n v="0"/>
    <n v="0"/>
    <n v="0"/>
    <n v="0"/>
    <x v="38"/>
  </r>
  <r>
    <n v="111"/>
    <n v="111"/>
    <n v="0"/>
    <n v="0"/>
    <n v="0"/>
    <n v="0"/>
    <n v="0"/>
    <n v="0"/>
    <n v="111"/>
    <n v="111"/>
    <n v="0"/>
    <n v="0"/>
    <x v="60"/>
  </r>
  <r>
    <n v="47"/>
    <n v="47"/>
    <n v="0"/>
    <n v="0"/>
    <n v="0"/>
    <n v="0"/>
    <n v="0"/>
    <n v="0"/>
    <n v="47"/>
    <n v="47"/>
    <n v="0"/>
    <n v="0"/>
    <x v="33"/>
  </r>
  <r>
    <n v="566"/>
    <n v="0"/>
    <n v="566"/>
    <n v="0"/>
    <n v="0"/>
    <n v="0"/>
    <n v="0"/>
    <n v="0"/>
    <n v="0"/>
    <n v="0"/>
    <n v="0"/>
    <n v="0"/>
    <x v="17"/>
  </r>
  <r>
    <n v="2303"/>
    <n v="2303"/>
    <n v="0"/>
    <n v="0"/>
    <n v="0"/>
    <n v="0"/>
    <n v="0"/>
    <n v="0"/>
    <n v="0"/>
    <n v="0"/>
    <n v="0"/>
    <n v="0"/>
    <x v="57"/>
  </r>
  <r>
    <n v="37988"/>
    <n v="0"/>
    <n v="37988"/>
    <n v="0"/>
    <n v="0"/>
    <n v="0"/>
    <n v="0"/>
    <n v="0"/>
    <n v="37988"/>
    <n v="0"/>
    <n v="37988"/>
    <n v="0"/>
    <x v="34"/>
  </r>
  <r>
    <n v="6"/>
    <n v="6"/>
    <n v="0"/>
    <n v="0"/>
    <n v="0"/>
    <n v="0"/>
    <n v="0"/>
    <n v="0"/>
    <n v="0"/>
    <n v="0"/>
    <n v="0"/>
    <n v="0"/>
    <x v="41"/>
  </r>
  <r>
    <n v="117"/>
    <n v="117"/>
    <n v="0"/>
    <n v="0"/>
    <n v="0"/>
    <n v="0"/>
    <n v="0"/>
    <n v="0"/>
    <n v="0"/>
    <n v="0"/>
    <n v="0"/>
    <n v="0"/>
    <x v="14"/>
  </r>
  <r>
    <n v="224"/>
    <n v="224"/>
    <n v="0"/>
    <n v="0"/>
    <n v="0"/>
    <n v="0"/>
    <n v="0"/>
    <n v="0"/>
    <n v="0"/>
    <n v="0"/>
    <n v="0"/>
    <n v="0"/>
    <x v="49"/>
  </r>
  <r>
    <n v="771"/>
    <n v="771"/>
    <n v="0"/>
    <n v="0"/>
    <n v="771"/>
    <n v="771"/>
    <n v="0"/>
    <n v="0"/>
    <n v="0"/>
    <n v="0"/>
    <n v="0"/>
    <n v="0"/>
    <x v="51"/>
  </r>
  <r>
    <n v="240"/>
    <n v="240"/>
    <n v="0"/>
    <n v="0"/>
    <n v="0"/>
    <n v="0"/>
    <n v="0"/>
    <n v="0"/>
    <n v="0"/>
    <n v="0"/>
    <n v="0"/>
    <n v="0"/>
    <x v="2"/>
  </r>
  <r>
    <n v="7"/>
    <n v="7"/>
    <n v="0"/>
    <n v="0"/>
    <n v="7"/>
    <n v="7"/>
    <n v="0"/>
    <n v="0"/>
    <n v="0"/>
    <n v="0"/>
    <n v="0"/>
    <n v="0"/>
    <x v="31"/>
  </r>
  <r>
    <n v="210"/>
    <n v="210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25"/>
    <n v="25"/>
    <n v="0"/>
    <n v="0"/>
    <x v="10"/>
  </r>
  <r>
    <n v="4402"/>
    <n v="0"/>
    <n v="4402"/>
    <n v="0"/>
    <n v="0"/>
    <n v="0"/>
    <n v="0"/>
    <n v="0"/>
    <n v="0"/>
    <n v="0"/>
    <n v="0"/>
    <n v="0"/>
    <x v="57"/>
  </r>
  <r>
    <n v="3"/>
    <n v="3"/>
    <n v="0"/>
    <n v="0"/>
    <n v="3"/>
    <n v="3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7"/>
  </r>
  <r>
    <n v="2563"/>
    <n v="2563"/>
    <n v="0"/>
    <n v="0"/>
    <n v="0"/>
    <n v="0"/>
    <n v="0"/>
    <n v="0"/>
    <n v="0"/>
    <n v="0"/>
    <n v="0"/>
    <n v="0"/>
    <x v="41"/>
  </r>
  <r>
    <n v="5559"/>
    <n v="5559"/>
    <n v="0"/>
    <n v="0"/>
    <n v="0"/>
    <n v="0"/>
    <n v="0"/>
    <n v="0"/>
    <n v="0"/>
    <n v="0"/>
    <n v="0"/>
    <n v="0"/>
    <x v="26"/>
  </r>
  <r>
    <n v="2908"/>
    <n v="2908"/>
    <n v="0"/>
    <n v="0"/>
    <n v="0"/>
    <n v="0"/>
    <n v="0"/>
    <n v="0"/>
    <n v="0"/>
    <n v="0"/>
    <n v="0"/>
    <n v="0"/>
    <x v="22"/>
  </r>
  <r>
    <n v="725"/>
    <n v="725"/>
    <n v="0"/>
    <n v="0"/>
    <n v="725"/>
    <n v="725"/>
    <n v="0"/>
    <n v="0"/>
    <n v="0"/>
    <n v="0"/>
    <n v="0"/>
    <n v="0"/>
    <x v="26"/>
  </r>
  <r>
    <n v="6443"/>
    <n v="0"/>
    <n v="6443"/>
    <n v="0"/>
    <n v="6443"/>
    <n v="0"/>
    <n v="6443"/>
    <n v="0"/>
    <n v="0"/>
    <n v="0"/>
    <n v="0"/>
    <n v="0"/>
    <x v="45"/>
  </r>
  <r>
    <n v="1216"/>
    <n v="1216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25"/>
  </r>
  <r>
    <n v="1269"/>
    <n v="1269"/>
    <n v="0"/>
    <n v="0"/>
    <n v="0"/>
    <n v="0"/>
    <n v="0"/>
    <n v="0"/>
    <n v="0"/>
    <n v="0"/>
    <n v="0"/>
    <n v="0"/>
    <x v="58"/>
  </r>
  <r>
    <n v="196"/>
    <n v="196"/>
    <n v="0"/>
    <n v="0"/>
    <n v="0"/>
    <n v="0"/>
    <n v="0"/>
    <n v="0"/>
    <n v="0"/>
    <n v="0"/>
    <n v="0"/>
    <n v="0"/>
    <x v="50"/>
  </r>
  <r>
    <n v="427"/>
    <n v="427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49"/>
  </r>
  <r>
    <n v="16"/>
    <n v="16"/>
    <n v="0"/>
    <n v="0"/>
    <n v="0"/>
    <n v="0"/>
    <n v="0"/>
    <n v="0"/>
    <n v="0"/>
    <n v="0"/>
    <n v="0"/>
    <n v="0"/>
    <x v="33"/>
  </r>
  <r>
    <n v="995"/>
    <n v="995"/>
    <n v="0"/>
    <n v="0"/>
    <n v="0"/>
    <n v="0"/>
    <n v="0"/>
    <n v="0"/>
    <n v="0"/>
    <n v="0"/>
    <n v="0"/>
    <n v="0"/>
    <x v="29"/>
  </r>
  <r>
    <n v="6014"/>
    <n v="6014"/>
    <n v="0"/>
    <n v="0"/>
    <n v="0"/>
    <n v="0"/>
    <n v="0"/>
    <n v="0"/>
    <n v="6014"/>
    <n v="6014"/>
    <n v="0"/>
    <n v="0"/>
    <x v="41"/>
  </r>
  <r>
    <n v="22"/>
    <n v="22"/>
    <n v="0"/>
    <n v="0"/>
    <n v="0"/>
    <n v="0"/>
    <n v="0"/>
    <n v="0"/>
    <n v="0"/>
    <n v="0"/>
    <n v="0"/>
    <n v="0"/>
    <x v="23"/>
  </r>
  <r>
    <n v="7376"/>
    <n v="7376"/>
    <n v="0"/>
    <n v="0"/>
    <n v="7376"/>
    <n v="7376"/>
    <n v="0"/>
    <n v="0"/>
    <n v="0"/>
    <n v="0"/>
    <n v="0"/>
    <n v="0"/>
    <x v="34"/>
  </r>
  <r>
    <n v="138"/>
    <n v="138"/>
    <n v="0"/>
    <n v="0"/>
    <n v="0"/>
    <n v="0"/>
    <n v="0"/>
    <n v="0"/>
    <n v="0"/>
    <n v="0"/>
    <n v="0"/>
    <n v="0"/>
    <x v="42"/>
  </r>
  <r>
    <n v="13886"/>
    <n v="13886"/>
    <n v="0"/>
    <n v="0"/>
    <n v="13886"/>
    <n v="13886"/>
    <n v="0"/>
    <n v="0"/>
    <n v="0"/>
    <n v="0"/>
    <n v="0"/>
    <n v="0"/>
    <x v="44"/>
  </r>
  <r>
    <n v="68"/>
    <n v="68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9"/>
  </r>
  <r>
    <n v="824"/>
    <n v="824"/>
    <n v="0"/>
    <n v="0"/>
    <n v="0"/>
    <n v="0"/>
    <n v="0"/>
    <n v="0"/>
    <n v="0"/>
    <n v="0"/>
    <n v="0"/>
    <n v="0"/>
    <x v="2"/>
  </r>
  <r>
    <n v="18155"/>
    <n v="0"/>
    <n v="18155"/>
    <n v="0"/>
    <n v="0"/>
    <n v="0"/>
    <n v="0"/>
    <n v="0"/>
    <n v="0"/>
    <n v="0"/>
    <n v="0"/>
    <n v="0"/>
    <x v="30"/>
  </r>
  <r>
    <n v="515"/>
    <n v="0"/>
    <n v="515"/>
    <n v="0"/>
    <n v="0"/>
    <n v="0"/>
    <n v="0"/>
    <n v="0"/>
    <n v="0"/>
    <n v="0"/>
    <n v="0"/>
    <n v="0"/>
    <x v="31"/>
  </r>
  <r>
    <n v="2584"/>
    <n v="2584"/>
    <n v="0"/>
    <n v="0"/>
    <n v="0"/>
    <n v="0"/>
    <n v="0"/>
    <n v="0"/>
    <n v="2584"/>
    <n v="2584"/>
    <n v="0"/>
    <n v="0"/>
    <x v="51"/>
  </r>
  <r>
    <n v="2622"/>
    <n v="0"/>
    <n v="2622"/>
    <n v="0"/>
    <n v="0"/>
    <n v="0"/>
    <n v="0"/>
    <n v="0"/>
    <n v="0"/>
    <n v="0"/>
    <n v="0"/>
    <n v="0"/>
    <x v="41"/>
  </r>
  <r>
    <n v="6373"/>
    <n v="0"/>
    <n v="0"/>
    <n v="6373"/>
    <n v="0"/>
    <n v="0"/>
    <n v="0"/>
    <n v="0"/>
    <n v="0"/>
    <n v="0"/>
    <n v="0"/>
    <n v="0"/>
    <x v="14"/>
  </r>
  <r>
    <n v="2570"/>
    <n v="0"/>
    <n v="2570"/>
    <n v="0"/>
    <n v="2570"/>
    <n v="0"/>
    <n v="2570"/>
    <n v="0"/>
    <n v="0"/>
    <n v="0"/>
    <n v="0"/>
    <n v="0"/>
    <x v="46"/>
  </r>
  <r>
    <n v="26696"/>
    <n v="26696"/>
    <n v="0"/>
    <n v="0"/>
    <n v="26696"/>
    <n v="26696"/>
    <n v="0"/>
    <n v="0"/>
    <n v="0"/>
    <n v="0"/>
    <n v="0"/>
    <n v="0"/>
    <x v="44"/>
  </r>
  <r>
    <n v="76"/>
    <n v="76"/>
    <n v="0"/>
    <n v="0"/>
    <n v="0"/>
    <n v="0"/>
    <n v="0"/>
    <n v="0"/>
    <n v="0"/>
    <n v="0"/>
    <n v="0"/>
    <n v="0"/>
    <x v="47"/>
  </r>
  <r>
    <n v="1011"/>
    <n v="1011"/>
    <n v="0"/>
    <n v="0"/>
    <n v="0"/>
    <n v="0"/>
    <n v="0"/>
    <n v="0"/>
    <n v="0"/>
    <n v="0"/>
    <n v="0"/>
    <n v="0"/>
    <x v="13"/>
  </r>
  <r>
    <n v="63"/>
    <n v="63"/>
    <n v="0"/>
    <n v="0"/>
    <n v="0"/>
    <n v="0"/>
    <n v="0"/>
    <n v="0"/>
    <n v="63"/>
    <n v="63"/>
    <n v="0"/>
    <n v="0"/>
    <x v="50"/>
  </r>
  <r>
    <n v="798"/>
    <n v="798"/>
    <n v="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3"/>
  </r>
  <r>
    <n v="2441"/>
    <n v="2441"/>
    <n v="0"/>
    <n v="0"/>
    <n v="0"/>
    <n v="0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60"/>
  </r>
  <r>
    <n v="23"/>
    <n v="23"/>
    <n v="0"/>
    <n v="0"/>
    <n v="0"/>
    <n v="0"/>
    <n v="0"/>
    <n v="0"/>
    <n v="0"/>
    <n v="0"/>
    <n v="0"/>
    <n v="0"/>
    <x v="50"/>
  </r>
  <r>
    <n v="16011"/>
    <n v="0"/>
    <n v="16011"/>
    <n v="0"/>
    <n v="0"/>
    <n v="0"/>
    <n v="0"/>
    <n v="0"/>
    <n v="0"/>
    <n v="0"/>
    <n v="0"/>
    <n v="0"/>
    <x v="34"/>
  </r>
  <r>
    <n v="50"/>
    <n v="50"/>
    <n v="0"/>
    <n v="0"/>
    <n v="0"/>
    <n v="0"/>
    <n v="0"/>
    <n v="0"/>
    <n v="0"/>
    <n v="0"/>
    <n v="0"/>
    <n v="0"/>
    <x v="0"/>
  </r>
  <r>
    <n v="87"/>
    <n v="87"/>
    <n v="0"/>
    <n v="0"/>
    <n v="87"/>
    <n v="87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33"/>
  </r>
  <r>
    <n v="423"/>
    <n v="423"/>
    <n v="0"/>
    <n v="0"/>
    <n v="0"/>
    <n v="0"/>
    <n v="0"/>
    <n v="0"/>
    <n v="0"/>
    <n v="0"/>
    <n v="0"/>
    <n v="0"/>
    <x v="52"/>
  </r>
  <r>
    <n v="153"/>
    <n v="153"/>
    <n v="0"/>
    <n v="0"/>
    <n v="0"/>
    <n v="0"/>
    <n v="0"/>
    <n v="0"/>
    <n v="0"/>
    <n v="0"/>
    <n v="0"/>
    <n v="0"/>
    <x v="58"/>
  </r>
  <r>
    <n v="1"/>
    <n v="1"/>
    <n v="0"/>
    <n v="0"/>
    <n v="1"/>
    <n v="1"/>
    <n v="0"/>
    <n v="0"/>
    <n v="0"/>
    <n v="0"/>
    <n v="0"/>
    <n v="0"/>
    <x v="7"/>
  </r>
  <r>
    <n v="12810"/>
    <n v="12810"/>
    <n v="0"/>
    <n v="0"/>
    <n v="0"/>
    <n v="0"/>
    <n v="0"/>
    <n v="0"/>
    <n v="0"/>
    <n v="0"/>
    <n v="0"/>
    <n v="0"/>
    <x v="22"/>
  </r>
  <r>
    <n v="5610"/>
    <n v="5610"/>
    <n v="0"/>
    <n v="0"/>
    <n v="0"/>
    <n v="0"/>
    <n v="0"/>
    <n v="0"/>
    <n v="5610"/>
    <n v="5610"/>
    <n v="0"/>
    <n v="0"/>
    <x v="48"/>
  </r>
  <r>
    <n v="95"/>
    <n v="95"/>
    <n v="0"/>
    <n v="0"/>
    <n v="0"/>
    <n v="0"/>
    <n v="0"/>
    <n v="0"/>
    <n v="0"/>
    <n v="0"/>
    <n v="0"/>
    <n v="0"/>
    <x v="46"/>
  </r>
  <r>
    <n v="987"/>
    <n v="987"/>
    <n v="0"/>
    <n v="0"/>
    <n v="0"/>
    <n v="0"/>
    <n v="0"/>
    <n v="0"/>
    <n v="987"/>
    <n v="987"/>
    <n v="0"/>
    <n v="0"/>
    <x v="52"/>
  </r>
  <r>
    <n v="20"/>
    <n v="20"/>
    <n v="0"/>
    <n v="0"/>
    <n v="0"/>
    <n v="0"/>
    <n v="0"/>
    <n v="0"/>
    <n v="0"/>
    <n v="0"/>
    <n v="0"/>
    <n v="0"/>
    <x v="29"/>
  </r>
  <r>
    <n v="6"/>
    <n v="0"/>
    <n v="6"/>
    <n v="0"/>
    <n v="6"/>
    <n v="0"/>
    <n v="6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3"/>
  </r>
  <r>
    <n v="116"/>
    <n v="116"/>
    <n v="0"/>
    <n v="0"/>
    <n v="0"/>
    <n v="0"/>
    <n v="0"/>
    <n v="0"/>
    <n v="0"/>
    <n v="0"/>
    <n v="0"/>
    <n v="0"/>
    <x v="3"/>
  </r>
  <r>
    <n v="29"/>
    <n v="29"/>
    <n v="0"/>
    <n v="0"/>
    <n v="0"/>
    <n v="0"/>
    <n v="0"/>
    <n v="0"/>
    <n v="29"/>
    <n v="29"/>
    <n v="0"/>
    <n v="0"/>
    <x v="14"/>
  </r>
  <r>
    <n v="2"/>
    <n v="2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10"/>
  </r>
  <r>
    <n v="1039"/>
    <n v="0"/>
    <n v="1039"/>
    <n v="0"/>
    <n v="0"/>
    <n v="0"/>
    <n v="0"/>
    <n v="0"/>
    <n v="0"/>
    <n v="0"/>
    <n v="0"/>
    <n v="0"/>
    <x v="51"/>
  </r>
  <r>
    <n v="14"/>
    <n v="14"/>
    <n v="0"/>
    <n v="0"/>
    <n v="0"/>
    <n v="0"/>
    <n v="0"/>
    <n v="0"/>
    <n v="0"/>
    <n v="0"/>
    <n v="0"/>
    <n v="0"/>
    <x v="33"/>
  </r>
  <r>
    <n v="2014"/>
    <n v="0"/>
    <n v="2014"/>
    <n v="0"/>
    <n v="0"/>
    <n v="0"/>
    <n v="0"/>
    <n v="0"/>
    <n v="0"/>
    <n v="0"/>
    <n v="0"/>
    <n v="0"/>
    <x v="28"/>
  </r>
  <r>
    <n v="172"/>
    <n v="172"/>
    <n v="0"/>
    <n v="0"/>
    <n v="0"/>
    <n v="0"/>
    <n v="0"/>
    <n v="0"/>
    <n v="0"/>
    <n v="0"/>
    <n v="0"/>
    <n v="0"/>
    <x v="17"/>
  </r>
  <r>
    <n v="38"/>
    <n v="38"/>
    <n v="0"/>
    <n v="0"/>
    <n v="38"/>
    <n v="38"/>
    <n v="0"/>
    <n v="0"/>
    <n v="0"/>
    <n v="0"/>
    <n v="0"/>
    <n v="0"/>
    <x v="44"/>
  </r>
  <r>
    <n v="13"/>
    <n v="13"/>
    <n v="0"/>
    <n v="0"/>
    <n v="0"/>
    <n v="0"/>
    <n v="0"/>
    <n v="0"/>
    <n v="0"/>
    <n v="0"/>
    <n v="0"/>
    <n v="0"/>
    <x v="33"/>
  </r>
  <r>
    <n v="1121"/>
    <n v="1121"/>
    <n v="0"/>
    <n v="0"/>
    <n v="0"/>
    <n v="0"/>
    <n v="0"/>
    <n v="0"/>
    <n v="1121"/>
    <n v="1121"/>
    <n v="0"/>
    <n v="0"/>
    <x v="42"/>
  </r>
  <r>
    <n v="16"/>
    <n v="16"/>
    <n v="0"/>
    <n v="0"/>
    <n v="0"/>
    <n v="0"/>
    <n v="0"/>
    <n v="0"/>
    <n v="0"/>
    <n v="0"/>
    <n v="0"/>
    <n v="0"/>
    <x v="0"/>
  </r>
  <r>
    <n v="4177"/>
    <n v="4177"/>
    <n v="0"/>
    <n v="0"/>
    <n v="0"/>
    <n v="0"/>
    <n v="0"/>
    <n v="0"/>
    <n v="0"/>
    <n v="0"/>
    <n v="0"/>
    <n v="0"/>
    <x v="14"/>
  </r>
  <r>
    <n v="2440"/>
    <n v="2440"/>
    <n v="0"/>
    <n v="0"/>
    <n v="0"/>
    <n v="0"/>
    <n v="0"/>
    <n v="0"/>
    <n v="0"/>
    <n v="0"/>
    <n v="0"/>
    <n v="0"/>
    <x v="34"/>
  </r>
  <r>
    <n v="115"/>
    <n v="115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51"/>
  </r>
  <r>
    <n v="362"/>
    <n v="362"/>
    <n v="0"/>
    <n v="0"/>
    <n v="0"/>
    <n v="0"/>
    <n v="0"/>
    <n v="0"/>
    <n v="0"/>
    <n v="0"/>
    <n v="0"/>
    <n v="0"/>
    <x v="36"/>
  </r>
  <r>
    <n v="54"/>
    <n v="54"/>
    <n v="0"/>
    <n v="0"/>
    <n v="0"/>
    <n v="0"/>
    <n v="0"/>
    <n v="0"/>
    <n v="0"/>
    <n v="0"/>
    <n v="0"/>
    <n v="0"/>
    <x v="40"/>
  </r>
  <r>
    <n v="1824"/>
    <n v="0"/>
    <n v="1824"/>
    <n v="0"/>
    <n v="0"/>
    <n v="0"/>
    <n v="0"/>
    <n v="0"/>
    <n v="1824"/>
    <n v="0"/>
    <n v="1824"/>
    <n v="0"/>
    <x v="16"/>
  </r>
  <r>
    <n v="1"/>
    <n v="1"/>
    <n v="0"/>
    <n v="0"/>
    <n v="0"/>
    <n v="0"/>
    <n v="0"/>
    <n v="0"/>
    <n v="0"/>
    <n v="0"/>
    <n v="0"/>
    <n v="0"/>
    <x v="54"/>
  </r>
  <r>
    <n v="9"/>
    <n v="9"/>
    <n v="0"/>
    <n v="0"/>
    <n v="9"/>
    <n v="9"/>
    <n v="0"/>
    <n v="0"/>
    <n v="0"/>
    <n v="0"/>
    <n v="0"/>
    <n v="0"/>
    <x v="47"/>
  </r>
  <r>
    <n v="4156"/>
    <n v="4156"/>
    <n v="0"/>
    <n v="0"/>
    <n v="0"/>
    <n v="0"/>
    <n v="0"/>
    <n v="0"/>
    <n v="0"/>
    <n v="0"/>
    <n v="0"/>
    <n v="0"/>
    <x v="28"/>
  </r>
  <r>
    <n v="2677"/>
    <n v="2677"/>
    <n v="0"/>
    <n v="0"/>
    <n v="2677"/>
    <n v="2677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39"/>
  </r>
  <r>
    <n v="837"/>
    <n v="837"/>
    <n v="0"/>
    <n v="0"/>
    <n v="0"/>
    <n v="0"/>
    <n v="0"/>
    <n v="0"/>
    <n v="0"/>
    <n v="0"/>
    <n v="0"/>
    <n v="0"/>
    <x v="5"/>
  </r>
  <r>
    <n v="3175"/>
    <n v="3175"/>
    <n v="0"/>
    <n v="0"/>
    <n v="0"/>
    <n v="0"/>
    <n v="0"/>
    <n v="0"/>
    <n v="0"/>
    <n v="0"/>
    <n v="0"/>
    <n v="0"/>
    <x v="24"/>
  </r>
  <r>
    <n v="2914"/>
    <n v="0"/>
    <n v="2914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43"/>
  </r>
  <r>
    <n v="10266"/>
    <n v="0"/>
    <n v="10266"/>
    <n v="0"/>
    <n v="0"/>
    <n v="0"/>
    <n v="0"/>
    <n v="0"/>
    <n v="0"/>
    <n v="0"/>
    <n v="0"/>
    <n v="0"/>
    <x v="23"/>
  </r>
  <r>
    <n v="74"/>
    <n v="74"/>
    <n v="0"/>
    <n v="0"/>
    <n v="0"/>
    <n v="0"/>
    <n v="0"/>
    <n v="0"/>
    <n v="0"/>
    <n v="0"/>
    <n v="0"/>
    <n v="0"/>
    <x v="53"/>
  </r>
  <r>
    <n v="698"/>
    <n v="698"/>
    <n v="0"/>
    <n v="0"/>
    <n v="0"/>
    <n v="0"/>
    <n v="0"/>
    <n v="0"/>
    <n v="0"/>
    <n v="0"/>
    <n v="0"/>
    <n v="0"/>
    <x v="13"/>
  </r>
  <r>
    <n v="19"/>
    <n v="19"/>
    <n v="0"/>
    <n v="0"/>
    <n v="0"/>
    <n v="0"/>
    <n v="0"/>
    <n v="0"/>
    <n v="19"/>
    <n v="19"/>
    <n v="0"/>
    <n v="0"/>
    <x v="60"/>
  </r>
  <r>
    <n v="20"/>
    <n v="20"/>
    <n v="0"/>
    <n v="0"/>
    <n v="0"/>
    <n v="0"/>
    <n v="0"/>
    <n v="0"/>
    <n v="0"/>
    <n v="0"/>
    <n v="0"/>
    <n v="0"/>
    <x v="26"/>
  </r>
  <r>
    <n v="24"/>
    <n v="24"/>
    <n v="0"/>
    <n v="0"/>
    <n v="0"/>
    <n v="0"/>
    <n v="0"/>
    <n v="0"/>
    <n v="0"/>
    <n v="0"/>
    <n v="0"/>
    <n v="0"/>
    <x v="31"/>
  </r>
  <r>
    <n v="132"/>
    <n v="132"/>
    <n v="0"/>
    <n v="0"/>
    <n v="0"/>
    <n v="0"/>
    <n v="0"/>
    <n v="0"/>
    <n v="0"/>
    <n v="0"/>
    <n v="0"/>
    <n v="0"/>
    <x v="8"/>
  </r>
  <r>
    <n v="7894"/>
    <n v="7894"/>
    <n v="0"/>
    <n v="0"/>
    <n v="0"/>
    <n v="0"/>
    <n v="0"/>
    <n v="0"/>
    <n v="0"/>
    <n v="0"/>
    <n v="0"/>
    <n v="0"/>
    <x v="14"/>
  </r>
  <r>
    <n v="205"/>
    <n v="205"/>
    <n v="0"/>
    <n v="0"/>
    <n v="0"/>
    <n v="0"/>
    <n v="0"/>
    <n v="0"/>
    <n v="0"/>
    <n v="0"/>
    <n v="0"/>
    <n v="0"/>
    <x v="14"/>
  </r>
  <r>
    <n v="25"/>
    <n v="25"/>
    <n v="0"/>
    <n v="0"/>
    <n v="0"/>
    <n v="0"/>
    <n v="0"/>
    <n v="0"/>
    <n v="25"/>
    <n v="25"/>
    <n v="0"/>
    <n v="0"/>
    <x v="19"/>
  </r>
  <r>
    <n v="752"/>
    <n v="0"/>
    <n v="752"/>
    <n v="0"/>
    <n v="0"/>
    <n v="0"/>
    <n v="0"/>
    <n v="0"/>
    <n v="752"/>
    <n v="0"/>
    <n v="752"/>
    <n v="0"/>
    <x v="26"/>
  </r>
  <r>
    <n v="6784"/>
    <n v="6784"/>
    <n v="0"/>
    <n v="0"/>
    <n v="0"/>
    <n v="0"/>
    <n v="0"/>
    <n v="0"/>
    <n v="6784"/>
    <n v="6784"/>
    <n v="0"/>
    <n v="0"/>
    <x v="58"/>
  </r>
  <r>
    <n v="270"/>
    <n v="270"/>
    <n v="0"/>
    <n v="0"/>
    <n v="270"/>
    <n v="270"/>
    <n v="0"/>
    <n v="0"/>
    <n v="0"/>
    <n v="0"/>
    <n v="0"/>
    <n v="0"/>
    <x v="57"/>
  </r>
  <r>
    <n v="22913"/>
    <n v="22913"/>
    <n v="0"/>
    <n v="0"/>
    <n v="22913"/>
    <n v="22913"/>
    <n v="0"/>
    <n v="0"/>
    <n v="0"/>
    <n v="0"/>
    <n v="0"/>
    <n v="0"/>
    <x v="51"/>
  </r>
  <r>
    <n v="2155"/>
    <n v="2155"/>
    <n v="0"/>
    <n v="0"/>
    <n v="0"/>
    <n v="0"/>
    <n v="0"/>
    <n v="0"/>
    <n v="2155"/>
    <n v="2155"/>
    <n v="0"/>
    <n v="0"/>
    <x v="11"/>
  </r>
  <r>
    <n v="2074"/>
    <n v="2074"/>
    <n v="0"/>
    <n v="0"/>
    <n v="2074"/>
    <n v="2074"/>
    <n v="0"/>
    <n v="0"/>
    <n v="0"/>
    <n v="0"/>
    <n v="0"/>
    <n v="0"/>
    <x v="34"/>
  </r>
  <r>
    <n v="3865"/>
    <n v="3865"/>
    <n v="0"/>
    <n v="0"/>
    <n v="0"/>
    <n v="0"/>
    <n v="0"/>
    <n v="0"/>
    <n v="0"/>
    <n v="0"/>
    <n v="0"/>
    <n v="0"/>
    <x v="29"/>
  </r>
  <r>
    <n v="613"/>
    <n v="613"/>
    <n v="0"/>
    <n v="0"/>
    <n v="0"/>
    <n v="0"/>
    <n v="0"/>
    <n v="0"/>
    <n v="0"/>
    <n v="0"/>
    <n v="0"/>
    <n v="0"/>
    <x v="57"/>
  </r>
  <r>
    <n v="3406"/>
    <n v="3406"/>
    <n v="0"/>
    <n v="0"/>
    <n v="0"/>
    <n v="0"/>
    <n v="0"/>
    <n v="0"/>
    <n v="0"/>
    <n v="0"/>
    <n v="0"/>
    <n v="0"/>
    <x v="20"/>
  </r>
  <r>
    <n v="1182"/>
    <n v="1182"/>
    <n v="0"/>
    <n v="0"/>
    <n v="0"/>
    <n v="0"/>
    <n v="0"/>
    <n v="0"/>
    <n v="0"/>
    <n v="0"/>
    <n v="0"/>
    <n v="0"/>
    <x v="29"/>
  </r>
  <r>
    <n v="1625"/>
    <n v="1625"/>
    <n v="0"/>
    <n v="0"/>
    <n v="0"/>
    <n v="0"/>
    <n v="0"/>
    <n v="0"/>
    <n v="1625"/>
    <n v="1625"/>
    <n v="0"/>
    <n v="0"/>
    <x v="35"/>
  </r>
  <r>
    <n v="4378"/>
    <n v="0"/>
    <n v="4378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46"/>
  </r>
  <r>
    <n v="156"/>
    <n v="156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39"/>
  </r>
  <r>
    <n v="16829"/>
    <n v="0"/>
    <n v="16829"/>
    <n v="0"/>
    <n v="0"/>
    <n v="0"/>
    <n v="0"/>
    <n v="0"/>
    <n v="0"/>
    <n v="0"/>
    <n v="0"/>
    <n v="0"/>
    <x v="44"/>
  </r>
  <r>
    <n v="249"/>
    <n v="249"/>
    <n v="0"/>
    <n v="0"/>
    <n v="249"/>
    <n v="249"/>
    <n v="0"/>
    <n v="0"/>
    <n v="0"/>
    <n v="0"/>
    <n v="0"/>
    <n v="0"/>
    <x v="14"/>
  </r>
  <r>
    <n v="12"/>
    <n v="12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10"/>
  </r>
  <r>
    <n v="1308"/>
    <n v="1308"/>
    <n v="0"/>
    <n v="0"/>
    <n v="1308"/>
    <n v="1308"/>
    <n v="0"/>
    <n v="0"/>
    <n v="0"/>
    <n v="0"/>
    <n v="0"/>
    <n v="0"/>
    <x v="25"/>
  </r>
  <r>
    <n v="50"/>
    <n v="50"/>
    <n v="0"/>
    <n v="0"/>
    <n v="0"/>
    <n v="0"/>
    <n v="0"/>
    <n v="0"/>
    <n v="0"/>
    <n v="0"/>
    <n v="0"/>
    <n v="0"/>
    <x v="45"/>
  </r>
  <r>
    <n v="3487"/>
    <n v="3487"/>
    <n v="0"/>
    <n v="0"/>
    <n v="0"/>
    <n v="0"/>
    <n v="0"/>
    <n v="0"/>
    <n v="0"/>
    <n v="0"/>
    <n v="0"/>
    <n v="0"/>
    <x v="52"/>
  </r>
  <r>
    <n v="1679"/>
    <n v="0"/>
    <n v="1679"/>
    <n v="0"/>
    <n v="0"/>
    <n v="0"/>
    <n v="0"/>
    <n v="0"/>
    <n v="1679"/>
    <n v="0"/>
    <n v="1679"/>
    <n v="0"/>
    <x v="16"/>
  </r>
  <r>
    <n v="36"/>
    <n v="36"/>
    <n v="0"/>
    <n v="0"/>
    <n v="0"/>
    <n v="0"/>
    <n v="0"/>
    <n v="0"/>
    <n v="0"/>
    <n v="0"/>
    <n v="0"/>
    <n v="0"/>
    <x v="11"/>
  </r>
  <r>
    <n v="224"/>
    <n v="224"/>
    <n v="0"/>
    <n v="0"/>
    <n v="0"/>
    <n v="0"/>
    <n v="0"/>
    <n v="0"/>
    <n v="0"/>
    <n v="0"/>
    <n v="0"/>
    <n v="0"/>
    <x v="35"/>
  </r>
  <r>
    <n v="12045"/>
    <n v="0"/>
    <n v="12045"/>
    <n v="0"/>
    <n v="12045"/>
    <n v="0"/>
    <n v="12045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37"/>
  </r>
  <r>
    <n v="43"/>
    <n v="43"/>
    <n v="0"/>
    <n v="0"/>
    <n v="0"/>
    <n v="0"/>
    <n v="0"/>
    <n v="0"/>
    <n v="0"/>
    <n v="0"/>
    <n v="0"/>
    <n v="0"/>
    <x v="25"/>
  </r>
  <r>
    <n v="33"/>
    <n v="33"/>
    <n v="0"/>
    <n v="0"/>
    <n v="0"/>
    <n v="0"/>
    <n v="0"/>
    <n v="0"/>
    <n v="0"/>
    <n v="0"/>
    <n v="0"/>
    <n v="0"/>
    <x v="40"/>
  </r>
  <r>
    <n v="11420"/>
    <n v="11420"/>
    <n v="0"/>
    <n v="0"/>
    <n v="0"/>
    <n v="0"/>
    <n v="0"/>
    <n v="0"/>
    <n v="0"/>
    <n v="0"/>
    <n v="0"/>
    <n v="0"/>
    <x v="7"/>
  </r>
  <r>
    <n v="16100"/>
    <n v="0"/>
    <n v="1610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38"/>
  </r>
  <r>
    <n v="3263"/>
    <n v="3263"/>
    <n v="0"/>
    <n v="0"/>
    <n v="0"/>
    <n v="0"/>
    <n v="0"/>
    <n v="0"/>
    <n v="0"/>
    <n v="0"/>
    <n v="0"/>
    <n v="0"/>
    <x v="20"/>
  </r>
  <r>
    <n v="2612"/>
    <n v="2612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33"/>
  </r>
  <r>
    <n v="17"/>
    <n v="17"/>
    <n v="0"/>
    <n v="0"/>
    <n v="0"/>
    <n v="0"/>
    <n v="0"/>
    <n v="0"/>
    <n v="0"/>
    <n v="0"/>
    <n v="0"/>
    <n v="0"/>
    <x v="17"/>
  </r>
  <r>
    <n v="776"/>
    <n v="0"/>
    <n v="776"/>
    <n v="0"/>
    <n v="0"/>
    <n v="0"/>
    <n v="0"/>
    <n v="0"/>
    <n v="0"/>
    <n v="0"/>
    <n v="0"/>
    <n v="0"/>
    <x v="5"/>
  </r>
  <r>
    <n v="8750"/>
    <n v="8750"/>
    <n v="0"/>
    <n v="0"/>
    <n v="0"/>
    <n v="0"/>
    <n v="0"/>
    <n v="0"/>
    <n v="8750"/>
    <n v="8750"/>
    <n v="0"/>
    <n v="0"/>
    <x v="20"/>
  </r>
  <r>
    <n v="4"/>
    <n v="4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4"/>
  </r>
  <r>
    <n v="8"/>
    <n v="8"/>
    <n v="0"/>
    <n v="0"/>
    <n v="8"/>
    <n v="8"/>
    <n v="0"/>
    <n v="0"/>
    <n v="0"/>
    <n v="0"/>
    <n v="0"/>
    <n v="0"/>
    <x v="8"/>
  </r>
  <r>
    <n v="89"/>
    <n v="89"/>
    <n v="0"/>
    <n v="0"/>
    <n v="0"/>
    <n v="0"/>
    <n v="0"/>
    <n v="0"/>
    <n v="0"/>
    <n v="0"/>
    <n v="0"/>
    <n v="0"/>
    <x v="23"/>
  </r>
  <r>
    <n v="1573"/>
    <n v="1573"/>
    <n v="0"/>
    <n v="0"/>
    <n v="0"/>
    <n v="0"/>
    <n v="0"/>
    <n v="0"/>
    <n v="0"/>
    <n v="0"/>
    <n v="0"/>
    <n v="0"/>
    <x v="34"/>
  </r>
  <r>
    <n v="499"/>
    <n v="499"/>
    <n v="0"/>
    <n v="0"/>
    <n v="0"/>
    <n v="0"/>
    <n v="0"/>
    <n v="0"/>
    <n v="499"/>
    <n v="499"/>
    <n v="0"/>
    <n v="0"/>
    <x v="0"/>
  </r>
  <r>
    <n v="19"/>
    <n v="19"/>
    <n v="0"/>
    <n v="0"/>
    <n v="0"/>
    <n v="0"/>
    <n v="0"/>
    <n v="0"/>
    <n v="19"/>
    <n v="19"/>
    <n v="0"/>
    <n v="0"/>
    <x v="51"/>
  </r>
  <r>
    <n v="25"/>
    <n v="25"/>
    <n v="0"/>
    <n v="0"/>
    <n v="0"/>
    <n v="0"/>
    <n v="0"/>
    <n v="0"/>
    <n v="25"/>
    <n v="25"/>
    <n v="0"/>
    <n v="0"/>
    <x v="50"/>
  </r>
  <r>
    <n v="824"/>
    <n v="824"/>
    <n v="0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1"/>
    <n v="1"/>
    <n v="0"/>
    <n v="0"/>
    <x v="55"/>
  </r>
  <r>
    <n v="29180"/>
    <n v="0"/>
    <n v="29180"/>
    <n v="0"/>
    <n v="29180"/>
    <n v="0"/>
    <n v="29180"/>
    <n v="0"/>
    <n v="0"/>
    <n v="0"/>
    <n v="0"/>
    <n v="0"/>
    <x v="34"/>
  </r>
  <r>
    <n v="26850"/>
    <n v="0"/>
    <n v="26850"/>
    <n v="0"/>
    <n v="0"/>
    <n v="0"/>
    <n v="0"/>
    <n v="0"/>
    <n v="0"/>
    <n v="0"/>
    <n v="0"/>
    <n v="0"/>
    <x v="57"/>
  </r>
  <r>
    <n v="454"/>
    <n v="454"/>
    <n v="0"/>
    <n v="0"/>
    <n v="0"/>
    <n v="0"/>
    <n v="0"/>
    <n v="0"/>
    <n v="454"/>
    <n v="454"/>
    <n v="0"/>
    <n v="0"/>
    <x v="42"/>
  </r>
  <r>
    <n v="32"/>
    <n v="32"/>
    <n v="0"/>
    <n v="0"/>
    <n v="0"/>
    <n v="0"/>
    <n v="0"/>
    <n v="0"/>
    <n v="0"/>
    <n v="0"/>
    <n v="0"/>
    <n v="0"/>
    <x v="38"/>
  </r>
  <r>
    <n v="129"/>
    <n v="129"/>
    <n v="0"/>
    <n v="0"/>
    <n v="0"/>
    <n v="0"/>
    <n v="0"/>
    <n v="0"/>
    <n v="0"/>
    <n v="0"/>
    <n v="0"/>
    <n v="0"/>
    <x v="42"/>
  </r>
  <r>
    <n v="215"/>
    <n v="215"/>
    <n v="0"/>
    <n v="0"/>
    <n v="0"/>
    <n v="0"/>
    <n v="0"/>
    <n v="0"/>
    <n v="215"/>
    <n v="215"/>
    <n v="0"/>
    <n v="0"/>
    <x v="11"/>
  </r>
  <r>
    <n v="1814"/>
    <n v="1814"/>
    <n v="0"/>
    <n v="0"/>
    <n v="0"/>
    <n v="0"/>
    <n v="0"/>
    <n v="0"/>
    <n v="0"/>
    <n v="0"/>
    <n v="0"/>
    <n v="0"/>
    <x v="1"/>
  </r>
  <r>
    <n v="7"/>
    <n v="7"/>
    <n v="0"/>
    <n v="0"/>
    <n v="0"/>
    <n v="0"/>
    <n v="0"/>
    <n v="0"/>
    <n v="7"/>
    <n v="7"/>
    <n v="0"/>
    <n v="0"/>
    <x v="10"/>
  </r>
  <r>
    <n v="4"/>
    <n v="4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52"/>
  </r>
  <r>
    <n v="105"/>
    <n v="105"/>
    <n v="0"/>
    <n v="0"/>
    <n v="0"/>
    <n v="0"/>
    <n v="0"/>
    <n v="0"/>
    <n v="0"/>
    <n v="0"/>
    <n v="0"/>
    <n v="0"/>
    <x v="35"/>
  </r>
  <r>
    <n v="33"/>
    <n v="33"/>
    <n v="0"/>
    <n v="0"/>
    <n v="0"/>
    <n v="0"/>
    <n v="0"/>
    <n v="0"/>
    <n v="33"/>
    <n v="33"/>
    <n v="0"/>
    <n v="0"/>
    <x v="26"/>
  </r>
  <r>
    <n v="338"/>
    <n v="338"/>
    <n v="0"/>
    <n v="0"/>
    <n v="0"/>
    <n v="0"/>
    <n v="0"/>
    <n v="0"/>
    <n v="0"/>
    <n v="0"/>
    <n v="0"/>
    <n v="0"/>
    <x v="29"/>
  </r>
  <r>
    <n v="44424"/>
    <n v="0"/>
    <n v="44424"/>
    <n v="0"/>
    <n v="0"/>
    <n v="0"/>
    <n v="0"/>
    <n v="0"/>
    <n v="0"/>
    <n v="0"/>
    <n v="0"/>
    <n v="0"/>
    <x v="30"/>
  </r>
  <r>
    <n v="1"/>
    <n v="1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7"/>
  </r>
  <r>
    <n v="1940"/>
    <n v="1940"/>
    <n v="0"/>
    <n v="0"/>
    <n v="0"/>
    <n v="0"/>
    <n v="0"/>
    <n v="0"/>
    <n v="1940"/>
    <n v="1940"/>
    <n v="0"/>
    <n v="0"/>
    <x v="52"/>
  </r>
  <r>
    <n v="2"/>
    <n v="2"/>
    <n v="0"/>
    <n v="0"/>
    <n v="0"/>
    <n v="0"/>
    <n v="0"/>
    <n v="0"/>
    <n v="0"/>
    <n v="0"/>
    <n v="0"/>
    <n v="0"/>
    <x v="11"/>
  </r>
  <r>
    <n v="19"/>
    <n v="19"/>
    <n v="0"/>
    <n v="0"/>
    <n v="0"/>
    <n v="0"/>
    <n v="0"/>
    <n v="0"/>
    <n v="19"/>
    <n v="19"/>
    <n v="0"/>
    <n v="0"/>
    <x v="50"/>
  </r>
  <r>
    <n v="47"/>
    <n v="47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15"/>
  </r>
  <r>
    <n v="12610"/>
    <n v="12610"/>
    <n v="0"/>
    <n v="0"/>
    <n v="0"/>
    <n v="0"/>
    <n v="0"/>
    <n v="0"/>
    <n v="0"/>
    <n v="0"/>
    <n v="0"/>
    <n v="0"/>
    <x v="36"/>
  </r>
  <r>
    <n v="83"/>
    <n v="83"/>
    <n v="0"/>
    <n v="0"/>
    <n v="0"/>
    <n v="0"/>
    <n v="0"/>
    <n v="0"/>
    <n v="0"/>
    <n v="0"/>
    <n v="0"/>
    <n v="0"/>
    <x v="18"/>
  </r>
  <r>
    <n v="19"/>
    <n v="19"/>
    <n v="0"/>
    <n v="0"/>
    <n v="0"/>
    <n v="0"/>
    <n v="0"/>
    <n v="0"/>
    <n v="0"/>
    <n v="0"/>
    <n v="0"/>
    <n v="0"/>
    <x v="22"/>
  </r>
  <r>
    <n v="45"/>
    <n v="45"/>
    <n v="0"/>
    <n v="0"/>
    <n v="0"/>
    <n v="0"/>
    <n v="0"/>
    <n v="0"/>
    <n v="0"/>
    <n v="0"/>
    <n v="0"/>
    <n v="0"/>
    <x v="60"/>
  </r>
  <r>
    <n v="180"/>
    <n v="180"/>
    <n v="0"/>
    <n v="0"/>
    <n v="0"/>
    <n v="0"/>
    <n v="0"/>
    <n v="0"/>
    <n v="0"/>
    <n v="0"/>
    <n v="0"/>
    <n v="0"/>
    <x v="35"/>
  </r>
  <r>
    <n v="19413"/>
    <n v="0"/>
    <n v="0"/>
    <n v="19413"/>
    <n v="0"/>
    <n v="0"/>
    <n v="0"/>
    <n v="0"/>
    <n v="0"/>
    <n v="0"/>
    <n v="0"/>
    <n v="0"/>
    <x v="62"/>
  </r>
  <r>
    <n v="38767"/>
    <n v="0"/>
    <n v="0"/>
    <n v="38767"/>
    <n v="0"/>
    <n v="0"/>
    <n v="0"/>
    <n v="0"/>
    <n v="38767"/>
    <n v="0"/>
    <n v="0"/>
    <n v="38767"/>
    <x v="62"/>
  </r>
  <r>
    <n v="93"/>
    <n v="93"/>
    <n v="0"/>
    <n v="0"/>
    <n v="0"/>
    <n v="0"/>
    <n v="0"/>
    <n v="0"/>
    <n v="0"/>
    <n v="0"/>
    <n v="0"/>
    <n v="0"/>
    <x v="5"/>
  </r>
  <r>
    <n v="2029"/>
    <n v="2029"/>
    <n v="0"/>
    <n v="0"/>
    <n v="0"/>
    <n v="0"/>
    <n v="0"/>
    <n v="0"/>
    <n v="2029"/>
    <n v="2029"/>
    <n v="0"/>
    <n v="0"/>
    <x v="36"/>
  </r>
  <r>
    <n v="3"/>
    <n v="3"/>
    <n v="0"/>
    <n v="0"/>
    <n v="0"/>
    <n v="0"/>
    <n v="0"/>
    <n v="0"/>
    <n v="0"/>
    <n v="0"/>
    <n v="0"/>
    <n v="0"/>
    <x v="25"/>
  </r>
  <r>
    <n v="299"/>
    <n v="299"/>
    <n v="0"/>
    <n v="0"/>
    <n v="299"/>
    <n v="299"/>
    <n v="0"/>
    <n v="0"/>
    <n v="0"/>
    <n v="0"/>
    <n v="0"/>
    <n v="0"/>
    <x v="37"/>
  </r>
  <r>
    <n v="119"/>
    <n v="119"/>
    <n v="0"/>
    <n v="0"/>
    <n v="0"/>
    <n v="0"/>
    <n v="0"/>
    <n v="0"/>
    <n v="0"/>
    <n v="0"/>
    <n v="0"/>
    <n v="0"/>
    <x v="10"/>
  </r>
  <r>
    <n v="148"/>
    <n v="0"/>
    <n v="148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41"/>
  </r>
  <r>
    <n v="1309"/>
    <n v="1309"/>
    <n v="0"/>
    <n v="0"/>
    <n v="0"/>
    <n v="0"/>
    <n v="0"/>
    <n v="0"/>
    <n v="1309"/>
    <n v="1309"/>
    <n v="0"/>
    <n v="0"/>
    <x v="7"/>
  </r>
  <r>
    <n v="9199"/>
    <n v="0"/>
    <n v="9199"/>
    <n v="0"/>
    <n v="9199"/>
    <n v="0"/>
    <n v="9199"/>
    <n v="0"/>
    <n v="0"/>
    <n v="0"/>
    <n v="0"/>
    <n v="0"/>
    <x v="13"/>
  </r>
  <r>
    <n v="112"/>
    <n v="112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21"/>
  </r>
  <r>
    <n v="6069"/>
    <n v="6069"/>
    <n v="0"/>
    <n v="0"/>
    <n v="0"/>
    <n v="0"/>
    <n v="0"/>
    <n v="0"/>
    <n v="6069"/>
    <n v="6069"/>
    <n v="0"/>
    <n v="0"/>
    <x v="34"/>
  </r>
  <r>
    <n v="1"/>
    <n v="1"/>
    <n v="0"/>
    <n v="0"/>
    <n v="0"/>
    <n v="0"/>
    <n v="0"/>
    <n v="0"/>
    <n v="0"/>
    <n v="0"/>
    <n v="0"/>
    <n v="0"/>
    <x v="6"/>
  </r>
  <r>
    <n v="167"/>
    <n v="167"/>
    <n v="0"/>
    <n v="0"/>
    <n v="0"/>
    <n v="0"/>
    <n v="0"/>
    <n v="0"/>
    <n v="0"/>
    <n v="0"/>
    <n v="0"/>
    <n v="0"/>
    <x v="23"/>
  </r>
  <r>
    <n v="4402"/>
    <n v="4402"/>
    <n v="0"/>
    <n v="0"/>
    <n v="0"/>
    <n v="0"/>
    <n v="0"/>
    <n v="0"/>
    <n v="0"/>
    <n v="0"/>
    <n v="0"/>
    <n v="0"/>
    <x v="36"/>
  </r>
  <r>
    <n v="3"/>
    <n v="3"/>
    <n v="0"/>
    <n v="0"/>
    <n v="3"/>
    <n v="3"/>
    <n v="0"/>
    <n v="0"/>
    <n v="0"/>
    <n v="0"/>
    <n v="0"/>
    <n v="0"/>
    <x v="27"/>
  </r>
  <r>
    <n v="488"/>
    <n v="488"/>
    <n v="0"/>
    <n v="0"/>
    <n v="0"/>
    <n v="0"/>
    <n v="0"/>
    <n v="0"/>
    <n v="488"/>
    <n v="488"/>
    <n v="0"/>
    <n v="0"/>
    <x v="28"/>
  </r>
  <r>
    <n v="2"/>
    <n v="2"/>
    <n v="0"/>
    <n v="0"/>
    <n v="0"/>
    <n v="0"/>
    <n v="0"/>
    <n v="0"/>
    <n v="0"/>
    <n v="0"/>
    <n v="0"/>
    <n v="0"/>
    <x v="52"/>
  </r>
  <r>
    <n v="7"/>
    <n v="7"/>
    <n v="0"/>
    <n v="0"/>
    <n v="0"/>
    <n v="0"/>
    <n v="0"/>
    <n v="0"/>
    <n v="7"/>
    <n v="7"/>
    <n v="0"/>
    <n v="0"/>
    <x v="24"/>
  </r>
  <r>
    <n v="842"/>
    <n v="842"/>
    <n v="0"/>
    <n v="0"/>
    <n v="0"/>
    <n v="0"/>
    <n v="0"/>
    <n v="0"/>
    <n v="842"/>
    <n v="842"/>
    <n v="0"/>
    <n v="0"/>
    <x v="1"/>
  </r>
  <r>
    <n v="2217"/>
    <n v="0"/>
    <n v="2217"/>
    <n v="0"/>
    <n v="0"/>
    <n v="0"/>
    <n v="0"/>
    <n v="0"/>
    <n v="0"/>
    <n v="0"/>
    <n v="0"/>
    <n v="0"/>
    <x v="25"/>
  </r>
  <r>
    <n v="158"/>
    <n v="158"/>
    <n v="0"/>
    <n v="0"/>
    <n v="0"/>
    <n v="0"/>
    <n v="0"/>
    <n v="0"/>
    <n v="0"/>
    <n v="0"/>
    <n v="0"/>
    <n v="0"/>
    <x v="17"/>
  </r>
  <r>
    <n v="72"/>
    <n v="0"/>
    <n v="72"/>
    <n v="0"/>
    <n v="0"/>
    <n v="0"/>
    <n v="0"/>
    <n v="0"/>
    <n v="0"/>
    <n v="0"/>
    <n v="0"/>
    <n v="0"/>
    <x v="60"/>
  </r>
  <r>
    <n v="2944"/>
    <n v="2944"/>
    <n v="0"/>
    <n v="0"/>
    <n v="0"/>
    <n v="0"/>
    <n v="0"/>
    <n v="0"/>
    <n v="0"/>
    <n v="0"/>
    <n v="0"/>
    <n v="0"/>
    <x v="29"/>
  </r>
  <r>
    <n v="14348"/>
    <n v="0"/>
    <n v="14348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50"/>
  </r>
  <r>
    <n v="68"/>
    <n v="0"/>
    <n v="68"/>
    <n v="0"/>
    <n v="0"/>
    <n v="0"/>
    <n v="0"/>
    <n v="0"/>
    <n v="0"/>
    <n v="0"/>
    <n v="0"/>
    <n v="0"/>
    <x v="6"/>
  </r>
  <r>
    <n v="6683"/>
    <n v="0"/>
    <n v="6683"/>
    <n v="0"/>
    <n v="6683"/>
    <n v="0"/>
    <n v="6683"/>
    <n v="0"/>
    <n v="0"/>
    <n v="0"/>
    <n v="0"/>
    <n v="0"/>
    <x v="20"/>
  </r>
  <r>
    <n v="220"/>
    <n v="220"/>
    <n v="0"/>
    <n v="0"/>
    <n v="0"/>
    <n v="0"/>
    <n v="0"/>
    <n v="0"/>
    <n v="0"/>
    <n v="0"/>
    <n v="0"/>
    <n v="0"/>
    <x v="19"/>
  </r>
  <r>
    <n v="2505"/>
    <n v="2505"/>
    <n v="0"/>
    <n v="0"/>
    <n v="0"/>
    <n v="0"/>
    <n v="0"/>
    <n v="0"/>
    <n v="0"/>
    <n v="0"/>
    <n v="0"/>
    <n v="0"/>
    <x v="4"/>
  </r>
  <r>
    <n v="620"/>
    <n v="620"/>
    <n v="0"/>
    <n v="0"/>
    <n v="620"/>
    <n v="620"/>
    <n v="0"/>
    <n v="0"/>
    <n v="0"/>
    <n v="0"/>
    <n v="0"/>
    <n v="0"/>
    <x v="42"/>
  </r>
  <r>
    <n v="73"/>
    <n v="73"/>
    <n v="0"/>
    <n v="0"/>
    <n v="73"/>
    <n v="73"/>
    <n v="0"/>
    <n v="0"/>
    <n v="0"/>
    <n v="0"/>
    <n v="0"/>
    <n v="0"/>
    <x v="48"/>
  </r>
  <r>
    <n v="806"/>
    <n v="806"/>
    <n v="0"/>
    <n v="0"/>
    <n v="0"/>
    <n v="0"/>
    <n v="0"/>
    <n v="0"/>
    <n v="0"/>
    <n v="0"/>
    <n v="0"/>
    <n v="0"/>
    <x v="50"/>
  </r>
  <r>
    <n v="51"/>
    <n v="51"/>
    <n v="0"/>
    <n v="0"/>
    <n v="0"/>
    <n v="0"/>
    <n v="0"/>
    <n v="0"/>
    <n v="51"/>
    <n v="51"/>
    <n v="0"/>
    <n v="0"/>
    <x v="44"/>
  </r>
  <r>
    <n v="274"/>
    <n v="274"/>
    <n v="0"/>
    <n v="0"/>
    <n v="0"/>
    <n v="0"/>
    <n v="0"/>
    <n v="0"/>
    <n v="274"/>
    <n v="274"/>
    <n v="0"/>
    <n v="0"/>
    <x v="15"/>
  </r>
  <r>
    <n v="121"/>
    <n v="121"/>
    <n v="0"/>
    <n v="0"/>
    <n v="0"/>
    <n v="0"/>
    <n v="0"/>
    <n v="0"/>
    <n v="0"/>
    <n v="0"/>
    <n v="0"/>
    <n v="0"/>
    <x v="52"/>
  </r>
  <r>
    <n v="142"/>
    <n v="142"/>
    <n v="0"/>
    <n v="0"/>
    <n v="0"/>
    <n v="0"/>
    <n v="0"/>
    <n v="0"/>
    <n v="0"/>
    <n v="0"/>
    <n v="0"/>
    <n v="0"/>
    <x v="11"/>
  </r>
  <r>
    <n v="11150"/>
    <n v="11150"/>
    <n v="0"/>
    <n v="0"/>
    <n v="11150"/>
    <n v="11150"/>
    <n v="0"/>
    <n v="0"/>
    <n v="0"/>
    <n v="0"/>
    <n v="0"/>
    <n v="0"/>
    <x v="36"/>
  </r>
  <r>
    <n v="16"/>
    <n v="16"/>
    <n v="0"/>
    <n v="0"/>
    <n v="0"/>
    <n v="0"/>
    <n v="0"/>
    <n v="0"/>
    <n v="16"/>
    <n v="16"/>
    <n v="0"/>
    <n v="0"/>
    <x v="53"/>
  </r>
  <r>
    <n v="357"/>
    <n v="357"/>
    <n v="0"/>
    <n v="0"/>
    <n v="0"/>
    <n v="0"/>
    <n v="0"/>
    <n v="0"/>
    <n v="0"/>
    <n v="0"/>
    <n v="0"/>
    <n v="0"/>
    <x v="1"/>
  </r>
  <r>
    <n v="26"/>
    <n v="0"/>
    <n v="26"/>
    <n v="0"/>
    <n v="0"/>
    <n v="0"/>
    <n v="0"/>
    <n v="0"/>
    <n v="0"/>
    <n v="0"/>
    <n v="0"/>
    <n v="0"/>
    <x v="21"/>
  </r>
  <r>
    <n v="35"/>
    <n v="0"/>
    <n v="35"/>
    <n v="0"/>
    <n v="0"/>
    <n v="0"/>
    <n v="0"/>
    <n v="0"/>
    <n v="0"/>
    <n v="0"/>
    <n v="0"/>
    <n v="0"/>
    <x v="6"/>
  </r>
  <r>
    <n v="407"/>
    <n v="407"/>
    <n v="0"/>
    <n v="0"/>
    <n v="0"/>
    <n v="0"/>
    <n v="0"/>
    <n v="0"/>
    <n v="0"/>
    <n v="0"/>
    <n v="0"/>
    <n v="0"/>
    <x v="28"/>
  </r>
  <r>
    <n v="357"/>
    <n v="357"/>
    <n v="0"/>
    <n v="0"/>
    <n v="0"/>
    <n v="0"/>
    <n v="0"/>
    <n v="0"/>
    <n v="0"/>
    <n v="0"/>
    <n v="0"/>
    <n v="0"/>
    <x v="43"/>
  </r>
  <r>
    <n v="194"/>
    <n v="194"/>
    <n v="0"/>
    <n v="0"/>
    <n v="0"/>
    <n v="0"/>
    <n v="0"/>
    <n v="0"/>
    <n v="0"/>
    <n v="0"/>
    <n v="0"/>
    <n v="0"/>
    <x v="49"/>
  </r>
  <r>
    <n v="121"/>
    <n v="121"/>
    <n v="0"/>
    <n v="0"/>
    <n v="0"/>
    <n v="0"/>
    <n v="0"/>
    <n v="0"/>
    <n v="0"/>
    <n v="0"/>
    <n v="0"/>
    <n v="0"/>
    <x v="12"/>
  </r>
  <r>
    <n v="123"/>
    <n v="123"/>
    <n v="0"/>
    <n v="0"/>
    <n v="0"/>
    <n v="0"/>
    <n v="0"/>
    <n v="0"/>
    <n v="0"/>
    <n v="0"/>
    <n v="0"/>
    <n v="0"/>
    <x v="24"/>
  </r>
  <r>
    <n v="12299"/>
    <n v="12299"/>
    <n v="0"/>
    <n v="0"/>
    <n v="0"/>
    <n v="0"/>
    <n v="0"/>
    <n v="0"/>
    <n v="0"/>
    <n v="0"/>
    <n v="0"/>
    <n v="0"/>
    <x v="2"/>
  </r>
  <r>
    <n v="52"/>
    <n v="52"/>
    <n v="0"/>
    <n v="0"/>
    <n v="52"/>
    <n v="52"/>
    <n v="0"/>
    <n v="0"/>
    <n v="0"/>
    <n v="0"/>
    <n v="0"/>
    <n v="0"/>
    <x v="15"/>
  </r>
  <r>
    <n v="74"/>
    <n v="74"/>
    <n v="0"/>
    <n v="0"/>
    <n v="0"/>
    <n v="0"/>
    <n v="0"/>
    <n v="0"/>
    <n v="0"/>
    <n v="0"/>
    <n v="0"/>
    <n v="0"/>
    <x v="25"/>
  </r>
  <r>
    <n v="2935"/>
    <n v="0"/>
    <n v="2935"/>
    <n v="0"/>
    <n v="0"/>
    <n v="0"/>
    <n v="0"/>
    <n v="0"/>
    <n v="0"/>
    <n v="0"/>
    <n v="0"/>
    <n v="0"/>
    <x v="22"/>
  </r>
  <r>
    <n v="201"/>
    <n v="201"/>
    <n v="0"/>
    <n v="0"/>
    <n v="0"/>
    <n v="0"/>
    <n v="0"/>
    <n v="0"/>
    <n v="0"/>
    <n v="0"/>
    <n v="0"/>
    <n v="0"/>
    <x v="17"/>
  </r>
  <r>
    <n v="947"/>
    <n v="947"/>
    <n v="0"/>
    <n v="0"/>
    <n v="0"/>
    <n v="0"/>
    <n v="0"/>
    <n v="0"/>
    <n v="947"/>
    <n v="947"/>
    <n v="0"/>
    <n v="0"/>
    <x v="53"/>
  </r>
  <r>
    <n v="16"/>
    <n v="16"/>
    <n v="0"/>
    <n v="0"/>
    <n v="16"/>
    <n v="16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60"/>
  </r>
  <r>
    <n v="80"/>
    <n v="80"/>
    <n v="0"/>
    <n v="0"/>
    <n v="0"/>
    <n v="0"/>
    <n v="0"/>
    <n v="0"/>
    <n v="0"/>
    <n v="0"/>
    <n v="0"/>
    <n v="0"/>
    <x v="0"/>
  </r>
  <r>
    <n v="2517"/>
    <n v="2517"/>
    <n v="0"/>
    <n v="0"/>
    <n v="0"/>
    <n v="0"/>
    <n v="0"/>
    <n v="0"/>
    <n v="2517"/>
    <n v="2517"/>
    <n v="0"/>
    <n v="0"/>
    <x v="14"/>
  </r>
  <r>
    <n v="1456"/>
    <n v="1456"/>
    <n v="0"/>
    <n v="0"/>
    <n v="0"/>
    <n v="0"/>
    <n v="0"/>
    <n v="0"/>
    <n v="0"/>
    <n v="0"/>
    <n v="0"/>
    <n v="0"/>
    <x v="20"/>
  </r>
  <r>
    <n v="3621"/>
    <n v="3621"/>
    <n v="0"/>
    <n v="0"/>
    <n v="0"/>
    <n v="0"/>
    <n v="0"/>
    <n v="0"/>
    <n v="0"/>
    <n v="0"/>
    <n v="0"/>
    <n v="0"/>
    <x v="1"/>
  </r>
  <r>
    <n v="6"/>
    <n v="6"/>
    <n v="0"/>
    <n v="0"/>
    <n v="6"/>
    <n v="6"/>
    <n v="0"/>
    <n v="0"/>
    <n v="0"/>
    <n v="0"/>
    <n v="0"/>
    <n v="0"/>
    <x v="10"/>
  </r>
  <r>
    <n v="338"/>
    <n v="338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0"/>
    <n v="0"/>
    <n v="0"/>
    <n v="0"/>
    <x v="15"/>
  </r>
  <r>
    <n v="19672"/>
    <n v="19672"/>
    <n v="0"/>
    <n v="0"/>
    <n v="0"/>
    <n v="0"/>
    <n v="0"/>
    <n v="0"/>
    <n v="0"/>
    <n v="0"/>
    <n v="0"/>
    <n v="0"/>
    <x v="44"/>
  </r>
  <r>
    <n v="3531"/>
    <n v="3531"/>
    <n v="0"/>
    <n v="0"/>
    <n v="0"/>
    <n v="0"/>
    <n v="0"/>
    <n v="0"/>
    <n v="3531"/>
    <n v="3531"/>
    <n v="0"/>
    <n v="0"/>
    <x v="18"/>
  </r>
  <r>
    <n v="653"/>
    <n v="653"/>
    <n v="0"/>
    <n v="0"/>
    <n v="0"/>
    <n v="0"/>
    <n v="0"/>
    <n v="0"/>
    <n v="653"/>
    <n v="653"/>
    <n v="0"/>
    <n v="0"/>
    <x v="51"/>
  </r>
  <r>
    <n v="1110"/>
    <n v="0"/>
    <n v="1110"/>
    <n v="0"/>
    <n v="0"/>
    <n v="0"/>
    <n v="0"/>
    <n v="0"/>
    <n v="0"/>
    <n v="0"/>
    <n v="0"/>
    <n v="0"/>
    <x v="22"/>
  </r>
  <r>
    <n v="54"/>
    <n v="54"/>
    <n v="0"/>
    <n v="0"/>
    <n v="0"/>
    <n v="0"/>
    <n v="0"/>
    <n v="0"/>
    <n v="0"/>
    <n v="0"/>
    <n v="0"/>
    <n v="0"/>
    <x v="60"/>
  </r>
  <r>
    <n v="123"/>
    <n v="123"/>
    <n v="0"/>
    <n v="0"/>
    <n v="0"/>
    <n v="0"/>
    <n v="0"/>
    <n v="0"/>
    <n v="123"/>
    <n v="123"/>
    <n v="0"/>
    <n v="0"/>
    <x v="37"/>
  </r>
  <r>
    <n v="3575"/>
    <n v="0"/>
    <n v="3575"/>
    <n v="0"/>
    <n v="0"/>
    <n v="0"/>
    <n v="0"/>
    <n v="0"/>
    <n v="0"/>
    <n v="0"/>
    <n v="0"/>
    <n v="0"/>
    <x v="45"/>
  </r>
  <r>
    <n v="2502"/>
    <n v="2502"/>
    <n v="0"/>
    <n v="0"/>
    <n v="0"/>
    <n v="0"/>
    <n v="0"/>
    <n v="0"/>
    <n v="2502"/>
    <n v="2502"/>
    <n v="0"/>
    <n v="0"/>
    <x v="22"/>
  </r>
  <r>
    <n v="7"/>
    <n v="7"/>
    <n v="0"/>
    <n v="0"/>
    <n v="0"/>
    <n v="0"/>
    <n v="0"/>
    <n v="0"/>
    <n v="0"/>
    <n v="0"/>
    <n v="0"/>
    <n v="0"/>
    <x v="37"/>
  </r>
  <r>
    <n v="2"/>
    <n v="2"/>
    <n v="0"/>
    <n v="0"/>
    <n v="2"/>
    <n v="2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5"/>
  </r>
  <r>
    <n v="4"/>
    <n v="4"/>
    <n v="0"/>
    <n v="0"/>
    <n v="0"/>
    <n v="0"/>
    <n v="0"/>
    <n v="0"/>
    <n v="4"/>
    <n v="4"/>
    <n v="0"/>
    <n v="0"/>
    <x v="10"/>
  </r>
  <r>
    <n v="11"/>
    <n v="11"/>
    <n v="0"/>
    <n v="0"/>
    <n v="0"/>
    <n v="0"/>
    <n v="0"/>
    <n v="0"/>
    <n v="0"/>
    <n v="0"/>
    <n v="0"/>
    <n v="0"/>
    <x v="10"/>
  </r>
  <r>
    <n v="234"/>
    <n v="234"/>
    <n v="0"/>
    <n v="0"/>
    <n v="0"/>
    <n v="0"/>
    <n v="0"/>
    <n v="0"/>
    <n v="234"/>
    <n v="234"/>
    <n v="0"/>
    <n v="0"/>
    <x v="3"/>
  </r>
  <r>
    <n v="46"/>
    <n v="46"/>
    <n v="0"/>
    <n v="0"/>
    <n v="0"/>
    <n v="0"/>
    <n v="0"/>
    <n v="0"/>
    <n v="0"/>
    <n v="0"/>
    <n v="0"/>
    <n v="0"/>
    <x v="12"/>
  </r>
  <r>
    <n v="194"/>
    <n v="194"/>
    <n v="0"/>
    <n v="0"/>
    <n v="194"/>
    <n v="194"/>
    <n v="0"/>
    <n v="0"/>
    <n v="0"/>
    <n v="0"/>
    <n v="0"/>
    <n v="0"/>
    <x v="52"/>
  </r>
  <r>
    <n v="10"/>
    <n v="10"/>
    <n v="0"/>
    <n v="0"/>
    <n v="0"/>
    <n v="0"/>
    <n v="0"/>
    <n v="0"/>
    <n v="0"/>
    <n v="0"/>
    <n v="0"/>
    <n v="0"/>
    <x v="52"/>
  </r>
  <r>
    <n v="26"/>
    <n v="26"/>
    <n v="0"/>
    <n v="0"/>
    <n v="0"/>
    <n v="0"/>
    <n v="0"/>
    <n v="0"/>
    <n v="26"/>
    <n v="26"/>
    <n v="0"/>
    <n v="0"/>
    <x v="22"/>
  </r>
  <r>
    <n v="194"/>
    <n v="194"/>
    <n v="0"/>
    <n v="0"/>
    <n v="0"/>
    <n v="0"/>
    <n v="0"/>
    <n v="0"/>
    <n v="194"/>
    <n v="194"/>
    <n v="0"/>
    <n v="0"/>
    <x v="15"/>
  </r>
  <r>
    <n v="13"/>
    <n v="13"/>
    <n v="0"/>
    <n v="0"/>
    <n v="0"/>
    <n v="0"/>
    <n v="0"/>
    <n v="0"/>
    <n v="0"/>
    <n v="0"/>
    <n v="0"/>
    <n v="0"/>
    <x v="29"/>
  </r>
  <r>
    <n v="1013"/>
    <n v="1013"/>
    <n v="0"/>
    <n v="0"/>
    <n v="0"/>
    <n v="0"/>
    <n v="0"/>
    <n v="0"/>
    <n v="0"/>
    <n v="0"/>
    <n v="0"/>
    <n v="0"/>
    <x v="34"/>
  </r>
  <r>
    <n v="2390"/>
    <n v="0"/>
    <n v="2390"/>
    <n v="0"/>
    <n v="0"/>
    <n v="0"/>
    <n v="0"/>
    <n v="0"/>
    <n v="0"/>
    <n v="0"/>
    <n v="0"/>
    <n v="0"/>
    <x v="39"/>
  </r>
  <r>
    <n v="23917"/>
    <n v="23917"/>
    <n v="0"/>
    <n v="0"/>
    <n v="0"/>
    <n v="0"/>
    <n v="0"/>
    <n v="0"/>
    <n v="0"/>
    <n v="0"/>
    <n v="0"/>
    <n v="0"/>
    <x v="34"/>
  </r>
  <r>
    <n v="13"/>
    <n v="13"/>
    <n v="0"/>
    <n v="0"/>
    <n v="0"/>
    <n v="0"/>
    <n v="0"/>
    <n v="0"/>
    <n v="0"/>
    <n v="0"/>
    <n v="0"/>
    <n v="0"/>
    <x v="47"/>
  </r>
  <r>
    <n v="6537"/>
    <n v="6537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42"/>
  </r>
  <r>
    <n v="25"/>
    <n v="25"/>
    <n v="0"/>
    <n v="0"/>
    <n v="0"/>
    <n v="0"/>
    <n v="0"/>
    <n v="0"/>
    <n v="0"/>
    <n v="0"/>
    <n v="0"/>
    <n v="0"/>
    <x v="5"/>
  </r>
  <r>
    <n v="26502"/>
    <n v="0"/>
    <n v="26502"/>
    <n v="0"/>
    <n v="0"/>
    <n v="0"/>
    <n v="0"/>
    <n v="0"/>
    <n v="0"/>
    <n v="0"/>
    <n v="0"/>
    <n v="0"/>
    <x v="34"/>
  </r>
  <r>
    <n v="41"/>
    <n v="41"/>
    <n v="0"/>
    <n v="0"/>
    <n v="0"/>
    <n v="0"/>
    <n v="0"/>
    <n v="0"/>
    <n v="41"/>
    <n v="41"/>
    <n v="0"/>
    <n v="0"/>
    <x v="47"/>
  </r>
  <r>
    <n v="870"/>
    <n v="870"/>
    <n v="0"/>
    <n v="0"/>
    <n v="0"/>
    <n v="0"/>
    <n v="0"/>
    <n v="0"/>
    <n v="0"/>
    <n v="0"/>
    <n v="0"/>
    <n v="0"/>
    <x v="22"/>
  </r>
  <r>
    <n v="7490"/>
    <n v="0"/>
    <n v="7490"/>
    <n v="0"/>
    <n v="0"/>
    <n v="0"/>
    <n v="0"/>
    <n v="0"/>
    <n v="0"/>
    <n v="0"/>
    <n v="0"/>
    <n v="0"/>
    <x v="13"/>
  </r>
  <r>
    <n v="173"/>
    <n v="173"/>
    <n v="0"/>
    <n v="0"/>
    <n v="0"/>
    <n v="0"/>
    <n v="0"/>
    <n v="0"/>
    <n v="0"/>
    <n v="0"/>
    <n v="0"/>
    <n v="0"/>
    <x v="27"/>
  </r>
  <r>
    <n v="277"/>
    <n v="0"/>
    <n v="277"/>
    <n v="0"/>
    <n v="0"/>
    <n v="0"/>
    <n v="0"/>
    <n v="0"/>
    <n v="0"/>
    <n v="0"/>
    <n v="0"/>
    <n v="0"/>
    <x v="24"/>
  </r>
  <r>
    <n v="2895"/>
    <n v="2895"/>
    <n v="0"/>
    <n v="0"/>
    <n v="0"/>
    <n v="0"/>
    <n v="0"/>
    <n v="0"/>
    <n v="0"/>
    <n v="0"/>
    <n v="0"/>
    <n v="0"/>
    <x v="38"/>
  </r>
  <r>
    <n v="337"/>
    <n v="337"/>
    <n v="0"/>
    <n v="0"/>
    <n v="337"/>
    <n v="337"/>
    <n v="0"/>
    <n v="0"/>
    <n v="0"/>
    <n v="0"/>
    <n v="0"/>
    <n v="0"/>
    <x v="40"/>
  </r>
  <r>
    <n v="1131"/>
    <n v="1131"/>
    <n v="0"/>
    <n v="0"/>
    <n v="0"/>
    <n v="0"/>
    <n v="0"/>
    <n v="0"/>
    <n v="0"/>
    <n v="0"/>
    <n v="0"/>
    <n v="0"/>
    <x v="13"/>
  </r>
  <r>
    <n v="5833"/>
    <n v="5833"/>
    <n v="0"/>
    <n v="0"/>
    <n v="0"/>
    <n v="0"/>
    <n v="0"/>
    <n v="0"/>
    <n v="5833"/>
    <n v="5833"/>
    <n v="0"/>
    <n v="0"/>
    <x v="14"/>
  </r>
  <r>
    <n v="4"/>
    <n v="4"/>
    <n v="0"/>
    <n v="0"/>
    <n v="0"/>
    <n v="0"/>
    <n v="0"/>
    <n v="0"/>
    <n v="0"/>
    <n v="0"/>
    <n v="0"/>
    <n v="0"/>
    <x v="53"/>
  </r>
  <r>
    <n v="54"/>
    <n v="0"/>
    <n v="54"/>
    <n v="0"/>
    <n v="0"/>
    <n v="0"/>
    <n v="0"/>
    <n v="0"/>
    <n v="0"/>
    <n v="0"/>
    <n v="0"/>
    <n v="0"/>
    <x v="16"/>
  </r>
  <r>
    <n v="3674"/>
    <n v="0"/>
    <n v="3674"/>
    <n v="0"/>
    <n v="0"/>
    <n v="0"/>
    <n v="0"/>
    <n v="0"/>
    <n v="0"/>
    <n v="0"/>
    <n v="0"/>
    <n v="0"/>
    <x v="57"/>
  </r>
  <r>
    <n v="6575"/>
    <n v="6575"/>
    <n v="0"/>
    <n v="0"/>
    <n v="0"/>
    <n v="0"/>
    <n v="0"/>
    <n v="0"/>
    <n v="6575"/>
    <n v="6575"/>
    <n v="0"/>
    <n v="0"/>
    <x v="58"/>
  </r>
  <r>
    <n v="10871"/>
    <n v="10871"/>
    <n v="0"/>
    <n v="0"/>
    <n v="0"/>
    <n v="0"/>
    <n v="0"/>
    <n v="0"/>
    <n v="10871"/>
    <n v="10871"/>
    <n v="0"/>
    <n v="0"/>
    <x v="18"/>
  </r>
  <r>
    <n v="2"/>
    <n v="2"/>
    <n v="0"/>
    <n v="0"/>
    <n v="0"/>
    <n v="0"/>
    <n v="0"/>
    <n v="0"/>
    <n v="0"/>
    <n v="0"/>
    <n v="0"/>
    <n v="0"/>
    <x v="17"/>
  </r>
  <r>
    <n v="109"/>
    <n v="109"/>
    <n v="0"/>
    <n v="0"/>
    <n v="109"/>
    <n v="109"/>
    <n v="0"/>
    <n v="0"/>
    <n v="0"/>
    <n v="0"/>
    <n v="0"/>
    <n v="0"/>
    <x v="11"/>
  </r>
  <r>
    <n v="39"/>
    <n v="39"/>
    <n v="0"/>
    <n v="0"/>
    <n v="0"/>
    <n v="0"/>
    <n v="0"/>
    <n v="0"/>
    <n v="0"/>
    <n v="0"/>
    <n v="0"/>
    <n v="0"/>
    <x v="16"/>
  </r>
  <r>
    <n v="235"/>
    <n v="235"/>
    <n v="0"/>
    <n v="0"/>
    <n v="0"/>
    <n v="0"/>
    <n v="0"/>
    <n v="0"/>
    <n v="235"/>
    <n v="235"/>
    <n v="0"/>
    <n v="0"/>
    <x v="25"/>
  </r>
  <r>
    <n v="1"/>
    <n v="1"/>
    <n v="0"/>
    <n v="0"/>
    <n v="0"/>
    <n v="0"/>
    <n v="0"/>
    <n v="0"/>
    <n v="0"/>
    <n v="0"/>
    <n v="0"/>
    <n v="0"/>
    <x v="27"/>
  </r>
  <r>
    <n v="989"/>
    <n v="989"/>
    <n v="0"/>
    <n v="0"/>
    <n v="0"/>
    <n v="0"/>
    <n v="0"/>
    <n v="0"/>
    <n v="0"/>
    <n v="0"/>
    <n v="0"/>
    <n v="0"/>
    <x v="1"/>
  </r>
  <r>
    <n v="869"/>
    <n v="869"/>
    <n v="0"/>
    <n v="0"/>
    <n v="0"/>
    <n v="0"/>
    <n v="0"/>
    <n v="0"/>
    <n v="0"/>
    <n v="0"/>
    <n v="0"/>
    <n v="0"/>
    <x v="45"/>
  </r>
  <r>
    <n v="488"/>
    <n v="488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36"/>
  </r>
  <r>
    <n v="12145"/>
    <n v="12145"/>
    <n v="0"/>
    <n v="0"/>
    <n v="0"/>
    <n v="0"/>
    <n v="0"/>
    <n v="0"/>
    <n v="12145"/>
    <n v="12145"/>
    <n v="0"/>
    <n v="0"/>
    <x v="28"/>
  </r>
  <r>
    <n v="334"/>
    <n v="334"/>
    <n v="0"/>
    <n v="0"/>
    <n v="0"/>
    <n v="0"/>
    <n v="0"/>
    <n v="0"/>
    <n v="0"/>
    <n v="0"/>
    <n v="0"/>
    <n v="0"/>
    <x v="2"/>
  </r>
  <r>
    <n v="54"/>
    <n v="54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17"/>
  </r>
  <r>
    <n v="10800"/>
    <n v="10800"/>
    <n v="0"/>
    <n v="0"/>
    <n v="0"/>
    <n v="0"/>
    <n v="0"/>
    <n v="0"/>
    <n v="0"/>
    <n v="0"/>
    <n v="0"/>
    <n v="0"/>
    <x v="23"/>
  </r>
  <r>
    <n v="46"/>
    <n v="0"/>
    <n v="46"/>
    <n v="0"/>
    <n v="0"/>
    <n v="0"/>
    <n v="0"/>
    <n v="0"/>
    <n v="0"/>
    <n v="0"/>
    <n v="0"/>
    <n v="0"/>
    <x v="19"/>
  </r>
  <r>
    <n v="9833"/>
    <n v="0"/>
    <n v="9833"/>
    <n v="0"/>
    <n v="0"/>
    <n v="0"/>
    <n v="0"/>
    <n v="0"/>
    <n v="0"/>
    <n v="0"/>
    <n v="0"/>
    <n v="0"/>
    <x v="44"/>
  </r>
  <r>
    <n v="104"/>
    <n v="0"/>
    <n v="104"/>
    <n v="0"/>
    <n v="0"/>
    <n v="0"/>
    <n v="0"/>
    <n v="0"/>
    <n v="0"/>
    <n v="0"/>
    <n v="0"/>
    <n v="0"/>
    <x v="54"/>
  </r>
  <r>
    <n v="224"/>
    <n v="224"/>
    <n v="0"/>
    <n v="0"/>
    <n v="0"/>
    <n v="0"/>
    <n v="0"/>
    <n v="0"/>
    <n v="0"/>
    <n v="0"/>
    <n v="0"/>
    <n v="0"/>
    <x v="22"/>
  </r>
  <r>
    <n v="51"/>
    <n v="51"/>
    <n v="0"/>
    <n v="0"/>
    <n v="0"/>
    <n v="0"/>
    <n v="0"/>
    <n v="0"/>
    <n v="0"/>
    <n v="0"/>
    <n v="0"/>
    <n v="0"/>
    <x v="35"/>
  </r>
  <r>
    <n v="2217"/>
    <n v="2217"/>
    <n v="0"/>
    <n v="0"/>
    <n v="0"/>
    <n v="0"/>
    <n v="0"/>
    <n v="0"/>
    <n v="0"/>
    <n v="0"/>
    <n v="0"/>
    <n v="0"/>
    <x v="58"/>
  </r>
  <r>
    <n v="175"/>
    <n v="175"/>
    <n v="0"/>
    <n v="0"/>
    <n v="0"/>
    <n v="0"/>
    <n v="0"/>
    <n v="0"/>
    <n v="0"/>
    <n v="0"/>
    <n v="0"/>
    <n v="0"/>
    <x v="6"/>
  </r>
  <r>
    <n v="1535"/>
    <n v="1535"/>
    <n v="0"/>
    <n v="0"/>
    <n v="0"/>
    <n v="0"/>
    <n v="0"/>
    <n v="0"/>
    <n v="1535"/>
    <n v="1535"/>
    <n v="0"/>
    <n v="0"/>
    <x v="12"/>
  </r>
  <r>
    <n v="2"/>
    <n v="2"/>
    <n v="0"/>
    <n v="0"/>
    <n v="0"/>
    <n v="0"/>
    <n v="0"/>
    <n v="0"/>
    <n v="0"/>
    <n v="0"/>
    <n v="0"/>
    <n v="0"/>
    <x v="54"/>
  </r>
  <r>
    <n v="3452"/>
    <n v="0"/>
    <n v="3452"/>
    <n v="0"/>
    <n v="0"/>
    <n v="0"/>
    <n v="0"/>
    <n v="0"/>
    <n v="3452"/>
    <n v="0"/>
    <n v="3452"/>
    <n v="0"/>
    <x v="14"/>
  </r>
  <r>
    <n v="4"/>
    <n v="4"/>
    <n v="0"/>
    <n v="0"/>
    <n v="0"/>
    <n v="0"/>
    <n v="0"/>
    <n v="0"/>
    <n v="0"/>
    <n v="0"/>
    <n v="0"/>
    <n v="0"/>
    <x v="37"/>
  </r>
  <r>
    <n v="2030"/>
    <n v="2030"/>
    <n v="0"/>
    <n v="0"/>
    <n v="0"/>
    <n v="0"/>
    <n v="0"/>
    <n v="0"/>
    <n v="0"/>
    <n v="0"/>
    <n v="0"/>
    <n v="0"/>
    <x v="8"/>
  </r>
  <r>
    <n v="875"/>
    <n v="875"/>
    <n v="0"/>
    <n v="0"/>
    <n v="0"/>
    <n v="0"/>
    <n v="0"/>
    <n v="0"/>
    <n v="0"/>
    <n v="0"/>
    <n v="0"/>
    <n v="0"/>
    <x v="29"/>
  </r>
  <r>
    <n v="14989"/>
    <n v="14989"/>
    <n v="0"/>
    <n v="0"/>
    <n v="0"/>
    <n v="0"/>
    <n v="0"/>
    <n v="0"/>
    <n v="0"/>
    <n v="0"/>
    <n v="0"/>
    <n v="0"/>
    <x v="18"/>
  </r>
  <r>
    <n v="15"/>
    <n v="15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0"/>
    <n v="0"/>
    <n v="0"/>
    <n v="0"/>
    <x v="4"/>
  </r>
  <r>
    <n v="19"/>
    <n v="19"/>
    <n v="0"/>
    <n v="0"/>
    <n v="0"/>
    <n v="0"/>
    <n v="0"/>
    <n v="0"/>
    <n v="0"/>
    <n v="0"/>
    <n v="0"/>
    <n v="0"/>
    <x v="7"/>
  </r>
  <r>
    <n v="1108"/>
    <n v="1108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1"/>
  </r>
  <r>
    <n v="15955"/>
    <n v="15955"/>
    <n v="0"/>
    <n v="0"/>
    <n v="0"/>
    <n v="0"/>
    <n v="0"/>
    <n v="0"/>
    <n v="0"/>
    <n v="0"/>
    <n v="0"/>
    <n v="0"/>
    <x v="49"/>
  </r>
  <r>
    <n v="3093"/>
    <n v="0"/>
    <n v="3093"/>
    <n v="0"/>
    <n v="0"/>
    <n v="0"/>
    <n v="0"/>
    <n v="0"/>
    <n v="0"/>
    <n v="0"/>
    <n v="0"/>
    <n v="0"/>
    <x v="52"/>
  </r>
  <r>
    <n v="8258"/>
    <n v="8258"/>
    <n v="0"/>
    <n v="0"/>
    <n v="0"/>
    <n v="0"/>
    <n v="0"/>
    <n v="0"/>
    <n v="0"/>
    <n v="0"/>
    <n v="0"/>
    <n v="0"/>
    <x v="7"/>
  </r>
  <r>
    <n v="117"/>
    <n v="117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18"/>
  </r>
  <r>
    <n v="214"/>
    <n v="214"/>
    <n v="0"/>
    <n v="0"/>
    <n v="214"/>
    <n v="214"/>
    <n v="0"/>
    <n v="0"/>
    <n v="0"/>
    <n v="0"/>
    <n v="0"/>
    <n v="0"/>
    <x v="20"/>
  </r>
  <r>
    <n v="75"/>
    <n v="75"/>
    <n v="0"/>
    <n v="0"/>
    <n v="0"/>
    <n v="0"/>
    <n v="0"/>
    <n v="0"/>
    <n v="0"/>
    <n v="0"/>
    <n v="0"/>
    <n v="0"/>
    <x v="36"/>
  </r>
  <r>
    <n v="378"/>
    <n v="378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28"/>
  </r>
  <r>
    <n v="505"/>
    <n v="505"/>
    <n v="0"/>
    <n v="0"/>
    <n v="0"/>
    <n v="0"/>
    <n v="0"/>
    <n v="0"/>
    <n v="0"/>
    <n v="0"/>
    <n v="0"/>
    <n v="0"/>
    <x v="7"/>
  </r>
  <r>
    <n v="13"/>
    <n v="13"/>
    <n v="0"/>
    <n v="0"/>
    <n v="0"/>
    <n v="0"/>
    <n v="0"/>
    <n v="0"/>
    <n v="0"/>
    <n v="0"/>
    <n v="0"/>
    <n v="0"/>
    <x v="36"/>
  </r>
  <r>
    <n v="53"/>
    <n v="53"/>
    <n v="0"/>
    <n v="0"/>
    <n v="0"/>
    <n v="0"/>
    <n v="0"/>
    <n v="0"/>
    <n v="53"/>
    <n v="53"/>
    <n v="0"/>
    <n v="0"/>
    <x v="26"/>
  </r>
  <r>
    <n v="2164"/>
    <n v="2164"/>
    <n v="0"/>
    <n v="0"/>
    <n v="0"/>
    <n v="0"/>
    <n v="0"/>
    <n v="0"/>
    <n v="0"/>
    <n v="0"/>
    <n v="0"/>
    <n v="0"/>
    <x v="18"/>
  </r>
  <r>
    <n v="20450"/>
    <n v="0"/>
    <n v="20450"/>
    <n v="0"/>
    <n v="0"/>
    <n v="0"/>
    <n v="0"/>
    <n v="0"/>
    <n v="20450"/>
    <n v="0"/>
    <n v="20450"/>
    <n v="0"/>
    <x v="8"/>
  </r>
  <r>
    <n v="385"/>
    <n v="385"/>
    <n v="0"/>
    <n v="0"/>
    <n v="0"/>
    <n v="0"/>
    <n v="0"/>
    <n v="0"/>
    <n v="0"/>
    <n v="0"/>
    <n v="0"/>
    <n v="0"/>
    <x v="1"/>
  </r>
  <r>
    <n v="3"/>
    <n v="3"/>
    <n v="0"/>
    <n v="0"/>
    <n v="3"/>
    <n v="3"/>
    <n v="0"/>
    <n v="0"/>
    <n v="0"/>
    <n v="0"/>
    <n v="0"/>
    <n v="0"/>
    <x v="47"/>
  </r>
  <r>
    <n v="511"/>
    <n v="511"/>
    <n v="0"/>
    <n v="0"/>
    <n v="0"/>
    <n v="0"/>
    <n v="0"/>
    <n v="0"/>
    <n v="0"/>
    <n v="0"/>
    <n v="0"/>
    <n v="0"/>
    <x v="26"/>
  </r>
  <r>
    <n v="300"/>
    <n v="300"/>
    <n v="0"/>
    <n v="0"/>
    <n v="0"/>
    <n v="0"/>
    <n v="0"/>
    <n v="0"/>
    <n v="0"/>
    <n v="0"/>
    <n v="0"/>
    <n v="0"/>
    <x v="15"/>
  </r>
  <r>
    <n v="86"/>
    <n v="86"/>
    <n v="0"/>
    <n v="0"/>
    <n v="0"/>
    <n v="0"/>
    <n v="0"/>
    <n v="0"/>
    <n v="0"/>
    <n v="0"/>
    <n v="0"/>
    <n v="0"/>
    <x v="42"/>
  </r>
  <r>
    <n v="1394"/>
    <n v="1394"/>
    <n v="0"/>
    <n v="0"/>
    <n v="0"/>
    <n v="0"/>
    <n v="0"/>
    <n v="0"/>
    <n v="0"/>
    <n v="0"/>
    <n v="0"/>
    <n v="0"/>
    <x v="22"/>
  </r>
  <r>
    <n v="150"/>
    <n v="150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12"/>
  </r>
  <r>
    <n v="1699"/>
    <n v="1699"/>
    <n v="0"/>
    <n v="0"/>
    <n v="0"/>
    <n v="0"/>
    <n v="0"/>
    <n v="0"/>
    <n v="1699"/>
    <n v="1699"/>
    <n v="0"/>
    <n v="0"/>
    <x v="28"/>
  </r>
  <r>
    <n v="4878"/>
    <n v="4878"/>
    <n v="0"/>
    <n v="0"/>
    <n v="0"/>
    <n v="0"/>
    <n v="0"/>
    <n v="0"/>
    <n v="0"/>
    <n v="0"/>
    <n v="0"/>
    <n v="0"/>
    <x v="51"/>
  </r>
  <r>
    <n v="117"/>
    <n v="117"/>
    <n v="0"/>
    <n v="0"/>
    <n v="0"/>
    <n v="0"/>
    <n v="0"/>
    <n v="0"/>
    <n v="0"/>
    <n v="0"/>
    <n v="0"/>
    <n v="0"/>
    <x v="25"/>
  </r>
  <r>
    <n v="235"/>
    <n v="0"/>
    <n v="235"/>
    <n v="0"/>
    <n v="0"/>
    <n v="0"/>
    <n v="0"/>
    <n v="0"/>
    <n v="0"/>
    <n v="0"/>
    <n v="0"/>
    <n v="0"/>
    <x v="50"/>
  </r>
  <r>
    <n v="15"/>
    <n v="15"/>
    <n v="0"/>
    <n v="0"/>
    <n v="15"/>
    <n v="15"/>
    <n v="0"/>
    <n v="0"/>
    <n v="0"/>
    <n v="0"/>
    <n v="0"/>
    <n v="0"/>
    <x v="28"/>
  </r>
  <r>
    <n v="20"/>
    <n v="20"/>
    <n v="0"/>
    <n v="0"/>
    <n v="0"/>
    <n v="0"/>
    <n v="0"/>
    <n v="0"/>
    <n v="0"/>
    <n v="0"/>
    <n v="0"/>
    <n v="0"/>
    <x v="33"/>
  </r>
  <r>
    <n v="4187"/>
    <n v="4187"/>
    <n v="0"/>
    <n v="0"/>
    <n v="4187"/>
    <n v="4187"/>
    <n v="0"/>
    <n v="0"/>
    <n v="0"/>
    <n v="0"/>
    <n v="0"/>
    <n v="0"/>
    <x v="45"/>
  </r>
  <r>
    <n v="11"/>
    <n v="11"/>
    <n v="0"/>
    <n v="0"/>
    <n v="0"/>
    <n v="0"/>
    <n v="0"/>
    <n v="0"/>
    <n v="0"/>
    <n v="0"/>
    <n v="0"/>
    <n v="0"/>
    <x v="42"/>
  </r>
  <r>
    <n v="21274"/>
    <n v="21274"/>
    <n v="0"/>
    <n v="0"/>
    <n v="0"/>
    <n v="0"/>
    <n v="0"/>
    <n v="0"/>
    <n v="0"/>
    <n v="0"/>
    <n v="0"/>
    <n v="0"/>
    <x v="14"/>
  </r>
  <r>
    <n v="9"/>
    <n v="9"/>
    <n v="0"/>
    <n v="0"/>
    <n v="9"/>
    <n v="9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18"/>
  </r>
  <r>
    <n v="391"/>
    <n v="391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5"/>
  </r>
  <r>
    <n v="842"/>
    <n v="842"/>
    <n v="0"/>
    <n v="0"/>
    <n v="0"/>
    <n v="0"/>
    <n v="0"/>
    <n v="0"/>
    <n v="842"/>
    <n v="842"/>
    <n v="0"/>
    <n v="0"/>
    <x v="27"/>
  </r>
  <r>
    <n v="2169"/>
    <n v="2169"/>
    <n v="0"/>
    <n v="0"/>
    <n v="0"/>
    <n v="0"/>
    <n v="0"/>
    <n v="0"/>
    <n v="2169"/>
    <n v="2169"/>
    <n v="0"/>
    <n v="0"/>
    <x v="11"/>
  </r>
  <r>
    <n v="3625"/>
    <n v="0"/>
    <n v="3625"/>
    <n v="0"/>
    <n v="0"/>
    <n v="0"/>
    <n v="0"/>
    <n v="0"/>
    <n v="0"/>
    <n v="0"/>
    <n v="0"/>
    <n v="0"/>
    <x v="1"/>
  </r>
  <r>
    <n v="383"/>
    <n v="383"/>
    <n v="0"/>
    <n v="0"/>
    <n v="383"/>
    <n v="383"/>
    <n v="0"/>
    <n v="0"/>
    <n v="0"/>
    <n v="0"/>
    <n v="0"/>
    <n v="0"/>
    <x v="8"/>
  </r>
  <r>
    <n v="6"/>
    <n v="6"/>
    <n v="0"/>
    <n v="0"/>
    <n v="0"/>
    <n v="0"/>
    <n v="0"/>
    <n v="0"/>
    <n v="0"/>
    <n v="0"/>
    <n v="0"/>
    <n v="0"/>
    <x v="46"/>
  </r>
  <r>
    <n v="19708"/>
    <n v="19708"/>
    <n v="0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8"/>
    <n v="8"/>
    <n v="0"/>
    <n v="0"/>
    <x v="17"/>
  </r>
  <r>
    <n v="32"/>
    <n v="32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"/>
  </r>
  <r>
    <n v="499"/>
    <n v="499"/>
    <n v="0"/>
    <n v="0"/>
    <n v="0"/>
    <n v="0"/>
    <n v="0"/>
    <n v="0"/>
    <n v="0"/>
    <n v="0"/>
    <n v="0"/>
    <n v="0"/>
    <x v="20"/>
  </r>
  <r>
    <n v="36"/>
    <n v="36"/>
    <n v="0"/>
    <n v="0"/>
    <n v="0"/>
    <n v="0"/>
    <n v="0"/>
    <n v="0"/>
    <n v="0"/>
    <n v="0"/>
    <n v="0"/>
    <n v="0"/>
    <x v="15"/>
  </r>
  <r>
    <n v="97"/>
    <n v="97"/>
    <n v="0"/>
    <n v="0"/>
    <n v="0"/>
    <n v="0"/>
    <n v="0"/>
    <n v="0"/>
    <n v="0"/>
    <n v="0"/>
    <n v="0"/>
    <n v="0"/>
    <x v="42"/>
  </r>
  <r>
    <n v="783"/>
    <n v="0"/>
    <n v="783"/>
    <n v="0"/>
    <n v="0"/>
    <n v="0"/>
    <n v="0"/>
    <n v="0"/>
    <n v="0"/>
    <n v="0"/>
    <n v="0"/>
    <n v="0"/>
    <x v="31"/>
  </r>
  <r>
    <n v="163"/>
    <n v="163"/>
    <n v="0"/>
    <n v="0"/>
    <n v="0"/>
    <n v="0"/>
    <n v="0"/>
    <n v="0"/>
    <n v="0"/>
    <n v="0"/>
    <n v="0"/>
    <n v="0"/>
    <x v="53"/>
  </r>
  <r>
    <n v="50"/>
    <n v="50"/>
    <n v="0"/>
    <n v="0"/>
    <n v="0"/>
    <n v="0"/>
    <n v="0"/>
    <n v="0"/>
    <n v="0"/>
    <n v="0"/>
    <n v="0"/>
    <n v="0"/>
    <x v="40"/>
  </r>
  <r>
    <n v="289"/>
    <n v="289"/>
    <n v="0"/>
    <n v="0"/>
    <n v="0"/>
    <n v="0"/>
    <n v="0"/>
    <n v="0"/>
    <n v="289"/>
    <n v="289"/>
    <n v="0"/>
    <n v="0"/>
    <x v="38"/>
  </r>
  <r>
    <n v="8"/>
    <n v="8"/>
    <n v="0"/>
    <n v="0"/>
    <n v="0"/>
    <n v="0"/>
    <n v="0"/>
    <n v="0"/>
    <n v="0"/>
    <n v="0"/>
    <n v="0"/>
    <n v="0"/>
    <x v="37"/>
  </r>
  <r>
    <n v="191"/>
    <n v="191"/>
    <n v="0"/>
    <n v="0"/>
    <n v="0"/>
    <n v="0"/>
    <n v="0"/>
    <n v="0"/>
    <n v="0"/>
    <n v="0"/>
    <n v="0"/>
    <n v="0"/>
    <x v="25"/>
  </r>
  <r>
    <n v="1767"/>
    <n v="0"/>
    <n v="1767"/>
    <n v="0"/>
    <n v="1767"/>
    <n v="0"/>
    <n v="1767"/>
    <n v="0"/>
    <n v="0"/>
    <n v="0"/>
    <n v="0"/>
    <n v="0"/>
    <x v="24"/>
  </r>
  <r>
    <n v="499"/>
    <n v="499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1"/>
    <n v="1"/>
    <n v="0"/>
    <n v="0"/>
    <x v="59"/>
  </r>
  <r>
    <n v="9"/>
    <n v="9"/>
    <n v="0"/>
    <n v="0"/>
    <n v="0"/>
    <n v="0"/>
    <n v="0"/>
    <n v="0"/>
    <n v="9"/>
    <n v="9"/>
    <n v="0"/>
    <n v="0"/>
    <x v="52"/>
  </r>
  <r>
    <n v="142"/>
    <n v="142"/>
    <n v="0"/>
    <n v="0"/>
    <n v="0"/>
    <n v="0"/>
    <n v="0"/>
    <n v="0"/>
    <n v="0"/>
    <n v="0"/>
    <n v="0"/>
    <n v="0"/>
    <x v="12"/>
  </r>
  <r>
    <n v="428"/>
    <n v="428"/>
    <n v="0"/>
    <n v="0"/>
    <n v="0"/>
    <n v="0"/>
    <n v="0"/>
    <n v="0"/>
    <n v="0"/>
    <n v="0"/>
    <n v="0"/>
    <n v="0"/>
    <x v="7"/>
  </r>
  <r>
    <n v="1934"/>
    <n v="1934"/>
    <n v="0"/>
    <n v="0"/>
    <n v="0"/>
    <n v="0"/>
    <n v="0"/>
    <n v="0"/>
    <n v="0"/>
    <n v="0"/>
    <n v="0"/>
    <n v="0"/>
    <x v="58"/>
  </r>
  <r>
    <n v="1874"/>
    <n v="0"/>
    <n v="1874"/>
    <n v="0"/>
    <n v="0"/>
    <n v="0"/>
    <n v="0"/>
    <n v="0"/>
    <n v="0"/>
    <n v="0"/>
    <n v="0"/>
    <n v="0"/>
    <x v="26"/>
  </r>
  <r>
    <n v="11"/>
    <n v="11"/>
    <n v="0"/>
    <n v="0"/>
    <n v="11"/>
    <n v="11"/>
    <n v="0"/>
    <n v="0"/>
    <n v="0"/>
    <n v="0"/>
    <n v="0"/>
    <n v="0"/>
    <x v="50"/>
  </r>
  <r>
    <n v="27"/>
    <n v="27"/>
    <n v="0"/>
    <n v="0"/>
    <n v="0"/>
    <n v="0"/>
    <n v="0"/>
    <n v="0"/>
    <n v="0"/>
    <n v="0"/>
    <n v="0"/>
    <n v="0"/>
    <x v="26"/>
  </r>
  <r>
    <n v="773"/>
    <n v="773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11"/>
  </r>
  <r>
    <n v="9133"/>
    <n v="0"/>
    <n v="9133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10"/>
    <n v="10"/>
    <n v="0"/>
    <n v="0"/>
    <x v="31"/>
  </r>
  <r>
    <n v="186"/>
    <n v="186"/>
    <n v="0"/>
    <n v="0"/>
    <n v="0"/>
    <n v="0"/>
    <n v="0"/>
    <n v="0"/>
    <n v="0"/>
    <n v="0"/>
    <n v="0"/>
    <n v="0"/>
    <x v="24"/>
  </r>
  <r>
    <n v="32"/>
    <n v="32"/>
    <n v="0"/>
    <n v="0"/>
    <n v="0"/>
    <n v="0"/>
    <n v="0"/>
    <n v="0"/>
    <n v="32"/>
    <n v="32"/>
    <n v="0"/>
    <n v="0"/>
    <x v="25"/>
  </r>
  <r>
    <n v="337"/>
    <n v="337"/>
    <n v="0"/>
    <n v="0"/>
    <n v="0"/>
    <n v="0"/>
    <n v="0"/>
    <n v="0"/>
    <n v="0"/>
    <n v="0"/>
    <n v="0"/>
    <n v="0"/>
    <x v="44"/>
  </r>
  <r>
    <n v="7"/>
    <n v="7"/>
    <n v="0"/>
    <n v="0"/>
    <n v="0"/>
    <n v="0"/>
    <n v="0"/>
    <n v="0"/>
    <n v="0"/>
    <n v="0"/>
    <n v="0"/>
    <n v="0"/>
    <x v="35"/>
  </r>
  <r>
    <n v="761"/>
    <n v="761"/>
    <n v="0"/>
    <n v="0"/>
    <n v="0"/>
    <n v="0"/>
    <n v="0"/>
    <n v="0"/>
    <n v="0"/>
    <n v="0"/>
    <n v="0"/>
    <n v="0"/>
    <x v="13"/>
  </r>
  <r>
    <n v="34"/>
    <n v="34"/>
    <n v="0"/>
    <n v="0"/>
    <n v="0"/>
    <n v="0"/>
    <n v="0"/>
    <n v="0"/>
    <n v="34"/>
    <n v="34"/>
    <n v="0"/>
    <n v="0"/>
    <x v="30"/>
  </r>
  <r>
    <n v="1488"/>
    <n v="0"/>
    <n v="1488"/>
    <n v="0"/>
    <n v="0"/>
    <n v="0"/>
    <n v="0"/>
    <n v="0"/>
    <n v="0"/>
    <n v="0"/>
    <n v="0"/>
    <n v="0"/>
    <x v="19"/>
  </r>
  <r>
    <n v="149"/>
    <n v="149"/>
    <n v="0"/>
    <n v="0"/>
    <n v="0"/>
    <n v="0"/>
    <n v="0"/>
    <n v="0"/>
    <n v="0"/>
    <n v="0"/>
    <n v="0"/>
    <n v="0"/>
    <x v="57"/>
  </r>
  <r>
    <n v="88"/>
    <n v="88"/>
    <n v="0"/>
    <n v="0"/>
    <n v="0"/>
    <n v="0"/>
    <n v="0"/>
    <n v="0"/>
    <n v="0"/>
    <n v="0"/>
    <n v="0"/>
    <n v="0"/>
    <x v="28"/>
  </r>
  <r>
    <n v="375"/>
    <n v="375"/>
    <n v="0"/>
    <n v="0"/>
    <n v="0"/>
    <n v="0"/>
    <n v="0"/>
    <n v="0"/>
    <n v="0"/>
    <n v="0"/>
    <n v="0"/>
    <n v="0"/>
    <x v="14"/>
  </r>
  <r>
    <n v="59"/>
    <n v="59"/>
    <n v="0"/>
    <n v="0"/>
    <n v="0"/>
    <n v="0"/>
    <n v="0"/>
    <n v="0"/>
    <n v="0"/>
    <n v="0"/>
    <n v="0"/>
    <n v="0"/>
    <x v="31"/>
  </r>
  <r>
    <n v="11"/>
    <n v="11"/>
    <n v="0"/>
    <n v="0"/>
    <n v="0"/>
    <n v="0"/>
    <n v="0"/>
    <n v="0"/>
    <n v="0"/>
    <n v="0"/>
    <n v="0"/>
    <n v="0"/>
    <x v="10"/>
  </r>
  <r>
    <n v="157"/>
    <n v="157"/>
    <n v="0"/>
    <n v="0"/>
    <n v="0"/>
    <n v="0"/>
    <n v="0"/>
    <n v="0"/>
    <n v="0"/>
    <n v="0"/>
    <n v="0"/>
    <n v="0"/>
    <x v="22"/>
  </r>
  <r>
    <n v="21"/>
    <n v="21"/>
    <n v="0"/>
    <n v="0"/>
    <n v="0"/>
    <n v="0"/>
    <n v="0"/>
    <n v="0"/>
    <n v="21"/>
    <n v="21"/>
    <n v="0"/>
    <n v="0"/>
    <x v="30"/>
  </r>
  <r>
    <n v="6"/>
    <n v="6"/>
    <n v="0"/>
    <n v="0"/>
    <n v="0"/>
    <n v="0"/>
    <n v="0"/>
    <n v="0"/>
    <n v="0"/>
    <n v="0"/>
    <n v="0"/>
    <n v="0"/>
    <x v="26"/>
  </r>
  <r>
    <n v="583"/>
    <n v="583"/>
    <n v="0"/>
    <n v="0"/>
    <n v="583"/>
    <n v="583"/>
    <n v="0"/>
    <n v="0"/>
    <n v="0"/>
    <n v="0"/>
    <n v="0"/>
    <n v="0"/>
    <x v="53"/>
  </r>
  <r>
    <n v="5423"/>
    <n v="5423"/>
    <n v="0"/>
    <n v="0"/>
    <n v="0"/>
    <n v="0"/>
    <n v="0"/>
    <n v="0"/>
    <n v="5423"/>
    <n v="5423"/>
    <n v="0"/>
    <n v="0"/>
    <x v="1"/>
  </r>
  <r>
    <n v="33"/>
    <n v="33"/>
    <n v="0"/>
    <n v="0"/>
    <n v="33"/>
    <n v="33"/>
    <n v="0"/>
    <n v="0"/>
    <n v="0"/>
    <n v="0"/>
    <n v="0"/>
    <n v="0"/>
    <x v="58"/>
  </r>
  <r>
    <n v="8"/>
    <n v="8"/>
    <n v="0"/>
    <n v="0"/>
    <n v="0"/>
    <n v="0"/>
    <n v="0"/>
    <n v="0"/>
    <n v="0"/>
    <n v="0"/>
    <n v="0"/>
    <n v="0"/>
    <x v="16"/>
  </r>
  <r>
    <n v="158"/>
    <n v="158"/>
    <n v="0"/>
    <n v="0"/>
    <n v="0"/>
    <n v="0"/>
    <n v="0"/>
    <n v="0"/>
    <n v="0"/>
    <n v="0"/>
    <n v="0"/>
    <n v="0"/>
    <x v="8"/>
  </r>
  <r>
    <n v="16"/>
    <n v="16"/>
    <n v="0"/>
    <n v="0"/>
    <n v="0"/>
    <n v="0"/>
    <n v="0"/>
    <n v="0"/>
    <n v="16"/>
    <n v="16"/>
    <n v="0"/>
    <n v="0"/>
    <x v="27"/>
  </r>
  <r>
    <n v="453"/>
    <n v="453"/>
    <n v="0"/>
    <n v="0"/>
    <n v="0"/>
    <n v="0"/>
    <n v="0"/>
    <n v="0"/>
    <n v="0"/>
    <n v="0"/>
    <n v="0"/>
    <n v="0"/>
    <x v="58"/>
  </r>
  <r>
    <n v="213"/>
    <n v="213"/>
    <n v="0"/>
    <n v="0"/>
    <n v="0"/>
    <n v="0"/>
    <n v="0"/>
    <n v="0"/>
    <n v="0"/>
    <n v="0"/>
    <n v="0"/>
    <n v="0"/>
    <x v="13"/>
  </r>
  <r>
    <n v="16"/>
    <n v="16"/>
    <n v="0"/>
    <n v="0"/>
    <n v="0"/>
    <n v="0"/>
    <n v="0"/>
    <n v="0"/>
    <n v="0"/>
    <n v="0"/>
    <n v="0"/>
    <n v="0"/>
    <x v="31"/>
  </r>
  <r>
    <n v="190"/>
    <n v="190"/>
    <n v="0"/>
    <n v="0"/>
    <n v="0"/>
    <n v="0"/>
    <n v="0"/>
    <n v="0"/>
    <n v="0"/>
    <n v="0"/>
    <n v="0"/>
    <n v="0"/>
    <x v="46"/>
  </r>
  <r>
    <n v="4941"/>
    <n v="0"/>
    <n v="4941"/>
    <n v="0"/>
    <n v="0"/>
    <n v="0"/>
    <n v="0"/>
    <n v="0"/>
    <n v="0"/>
    <n v="0"/>
    <n v="0"/>
    <n v="0"/>
    <x v="57"/>
  </r>
  <r>
    <n v="43677"/>
    <n v="0"/>
    <n v="43677"/>
    <n v="0"/>
    <n v="43677"/>
    <n v="0"/>
    <n v="43677"/>
    <n v="0"/>
    <n v="0"/>
    <n v="0"/>
    <n v="0"/>
    <n v="0"/>
    <x v="57"/>
  </r>
  <r>
    <n v="41"/>
    <n v="41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1"/>
    <n v="1"/>
    <n v="0"/>
    <n v="0"/>
    <x v="32"/>
  </r>
  <r>
    <n v="3645"/>
    <n v="3645"/>
    <n v="0"/>
    <n v="0"/>
    <n v="0"/>
    <n v="0"/>
    <n v="0"/>
    <n v="0"/>
    <n v="0"/>
    <n v="0"/>
    <n v="0"/>
    <n v="0"/>
    <x v="57"/>
  </r>
  <r>
    <n v="1635"/>
    <n v="1635"/>
    <n v="0"/>
    <n v="0"/>
    <n v="0"/>
    <n v="0"/>
    <n v="0"/>
    <n v="0"/>
    <n v="0"/>
    <n v="0"/>
    <n v="0"/>
    <n v="0"/>
    <x v="38"/>
  </r>
  <r>
    <n v="12"/>
    <n v="12"/>
    <n v="0"/>
    <n v="0"/>
    <n v="12"/>
    <n v="12"/>
    <n v="0"/>
    <n v="0"/>
    <n v="0"/>
    <n v="0"/>
    <n v="0"/>
    <n v="0"/>
    <x v="47"/>
  </r>
  <r>
    <n v="276"/>
    <n v="276"/>
    <n v="0"/>
    <n v="0"/>
    <n v="0"/>
    <n v="0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22"/>
  </r>
  <r>
    <n v="41"/>
    <n v="41"/>
    <n v="0"/>
    <n v="0"/>
    <n v="0"/>
    <n v="0"/>
    <n v="0"/>
    <n v="0"/>
    <n v="0"/>
    <n v="0"/>
    <n v="0"/>
    <n v="0"/>
    <x v="25"/>
  </r>
  <r>
    <n v="610"/>
    <n v="610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6"/>
  </r>
  <r>
    <n v="3"/>
    <n v="3"/>
    <n v="0"/>
    <n v="0"/>
    <n v="3"/>
    <n v="3"/>
    <n v="0"/>
    <n v="0"/>
    <n v="0"/>
    <n v="0"/>
    <n v="0"/>
    <n v="0"/>
    <x v="33"/>
  </r>
  <r>
    <n v="4566"/>
    <n v="4566"/>
    <n v="0"/>
    <n v="0"/>
    <n v="0"/>
    <n v="0"/>
    <n v="0"/>
    <n v="0"/>
    <n v="0"/>
    <n v="0"/>
    <n v="0"/>
    <n v="0"/>
    <x v="38"/>
  </r>
  <r>
    <n v="2472"/>
    <n v="2472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"/>
  </r>
  <r>
    <n v="955"/>
    <n v="0"/>
    <n v="955"/>
    <n v="0"/>
    <n v="0"/>
    <n v="0"/>
    <n v="0"/>
    <n v="0"/>
    <n v="955"/>
    <n v="0"/>
    <n v="955"/>
    <n v="0"/>
    <x v="37"/>
  </r>
  <r>
    <n v="17"/>
    <n v="0"/>
    <n v="17"/>
    <n v="0"/>
    <n v="0"/>
    <n v="0"/>
    <n v="0"/>
    <n v="0"/>
    <n v="17"/>
    <n v="0"/>
    <n v="17"/>
    <n v="0"/>
    <x v="21"/>
  </r>
  <r>
    <n v="18"/>
    <n v="18"/>
    <n v="0"/>
    <n v="0"/>
    <n v="0"/>
    <n v="0"/>
    <n v="0"/>
    <n v="0"/>
    <n v="0"/>
    <n v="0"/>
    <n v="0"/>
    <n v="0"/>
    <x v="8"/>
  </r>
  <r>
    <n v="17"/>
    <n v="17"/>
    <n v="0"/>
    <n v="0"/>
    <n v="0"/>
    <n v="0"/>
    <n v="0"/>
    <n v="0"/>
    <n v="0"/>
    <n v="0"/>
    <n v="0"/>
    <n v="0"/>
    <x v="10"/>
  </r>
  <r>
    <n v="293"/>
    <n v="293"/>
    <n v="0"/>
    <n v="0"/>
    <n v="0"/>
    <n v="0"/>
    <n v="0"/>
    <n v="0"/>
    <n v="0"/>
    <n v="0"/>
    <n v="0"/>
    <n v="0"/>
    <x v="1"/>
  </r>
  <r>
    <n v="464"/>
    <n v="464"/>
    <n v="0"/>
    <n v="0"/>
    <n v="0"/>
    <n v="0"/>
    <n v="0"/>
    <n v="0"/>
    <n v="0"/>
    <n v="0"/>
    <n v="0"/>
    <n v="0"/>
    <x v="27"/>
  </r>
  <r>
    <n v="5475"/>
    <n v="0"/>
    <n v="5475"/>
    <n v="0"/>
    <n v="0"/>
    <n v="0"/>
    <n v="0"/>
    <n v="0"/>
    <n v="5475"/>
    <n v="0"/>
    <n v="5475"/>
    <n v="0"/>
    <x v="35"/>
  </r>
  <r>
    <n v="34"/>
    <n v="3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0"/>
  </r>
  <r>
    <n v="58"/>
    <n v="58"/>
    <n v="0"/>
    <n v="0"/>
    <n v="0"/>
    <n v="0"/>
    <n v="0"/>
    <n v="0"/>
    <n v="0"/>
    <n v="0"/>
    <n v="0"/>
    <n v="0"/>
    <x v="50"/>
  </r>
  <r>
    <n v="1682"/>
    <n v="1682"/>
    <n v="0"/>
    <n v="0"/>
    <n v="0"/>
    <n v="0"/>
    <n v="0"/>
    <n v="0"/>
    <n v="1682"/>
    <n v="1682"/>
    <n v="0"/>
    <n v="0"/>
    <x v="18"/>
  </r>
  <r>
    <n v="23"/>
    <n v="23"/>
    <n v="0"/>
    <n v="0"/>
    <n v="0"/>
    <n v="0"/>
    <n v="0"/>
    <n v="0"/>
    <n v="0"/>
    <n v="0"/>
    <n v="0"/>
    <n v="0"/>
    <x v="35"/>
  </r>
  <r>
    <n v="282"/>
    <n v="282"/>
    <n v="0"/>
    <n v="0"/>
    <n v="0"/>
    <n v="0"/>
    <n v="0"/>
    <n v="0"/>
    <n v="282"/>
    <n v="282"/>
    <n v="0"/>
    <n v="0"/>
    <x v="48"/>
  </r>
  <r>
    <n v="4"/>
    <n v="4"/>
    <n v="0"/>
    <n v="0"/>
    <n v="0"/>
    <n v="0"/>
    <n v="0"/>
    <n v="0"/>
    <n v="0"/>
    <n v="0"/>
    <n v="0"/>
    <n v="0"/>
    <x v="51"/>
  </r>
  <r>
    <n v="181"/>
    <n v="181"/>
    <n v="0"/>
    <n v="0"/>
    <n v="0"/>
    <n v="0"/>
    <n v="0"/>
    <n v="0"/>
    <n v="0"/>
    <n v="0"/>
    <n v="0"/>
    <n v="0"/>
    <x v="36"/>
  </r>
  <r>
    <n v="2781"/>
    <n v="2781"/>
    <n v="0"/>
    <n v="0"/>
    <n v="0"/>
    <n v="0"/>
    <n v="0"/>
    <n v="0"/>
    <n v="0"/>
    <n v="0"/>
    <n v="0"/>
    <n v="0"/>
    <x v="58"/>
  </r>
  <r>
    <n v="1565"/>
    <n v="1565"/>
    <n v="0"/>
    <n v="0"/>
    <n v="0"/>
    <n v="0"/>
    <n v="0"/>
    <n v="0"/>
    <n v="0"/>
    <n v="0"/>
    <n v="0"/>
    <n v="0"/>
    <x v="44"/>
  </r>
  <r>
    <n v="5"/>
    <n v="5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37"/>
  </r>
  <r>
    <n v="185"/>
    <n v="185"/>
    <n v="0"/>
    <n v="0"/>
    <n v="185"/>
    <n v="185"/>
    <n v="0"/>
    <n v="0"/>
    <n v="0"/>
    <n v="0"/>
    <n v="0"/>
    <n v="0"/>
    <x v="8"/>
  </r>
  <r>
    <n v="2070"/>
    <n v="2070"/>
    <n v="0"/>
    <n v="0"/>
    <n v="0"/>
    <n v="0"/>
    <n v="0"/>
    <n v="0"/>
    <n v="0"/>
    <n v="0"/>
    <n v="0"/>
    <n v="0"/>
    <x v="15"/>
  </r>
  <r>
    <n v="753"/>
    <n v="753"/>
    <n v="0"/>
    <n v="0"/>
    <n v="0"/>
    <n v="0"/>
    <n v="0"/>
    <n v="0"/>
    <n v="0"/>
    <n v="0"/>
    <n v="0"/>
    <n v="0"/>
    <x v="44"/>
  </r>
  <r>
    <n v="54"/>
    <n v="54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54"/>
  </r>
  <r>
    <n v="10"/>
    <n v="10"/>
    <n v="0"/>
    <n v="0"/>
    <n v="0"/>
    <n v="0"/>
    <n v="0"/>
    <n v="0"/>
    <n v="0"/>
    <n v="0"/>
    <n v="0"/>
    <n v="0"/>
    <x v="14"/>
  </r>
  <r>
    <n v="5784"/>
    <n v="5784"/>
    <n v="0"/>
    <n v="0"/>
    <n v="0"/>
    <n v="0"/>
    <n v="0"/>
    <n v="0"/>
    <n v="0"/>
    <n v="0"/>
    <n v="0"/>
    <n v="0"/>
    <x v="44"/>
  </r>
  <r>
    <n v="5052"/>
    <n v="5052"/>
    <n v="0"/>
    <n v="0"/>
    <n v="0"/>
    <n v="0"/>
    <n v="0"/>
    <n v="0"/>
    <n v="0"/>
    <n v="0"/>
    <n v="0"/>
    <n v="0"/>
    <x v="2"/>
  </r>
  <r>
    <n v="1012"/>
    <n v="0"/>
    <n v="1012"/>
    <n v="0"/>
    <n v="0"/>
    <n v="0"/>
    <n v="0"/>
    <n v="0"/>
    <n v="0"/>
    <n v="0"/>
    <n v="0"/>
    <n v="0"/>
    <x v="42"/>
  </r>
  <r>
    <n v="1126"/>
    <n v="0"/>
    <n v="1126"/>
    <n v="0"/>
    <n v="0"/>
    <n v="0"/>
    <n v="0"/>
    <n v="0"/>
    <n v="0"/>
    <n v="0"/>
    <n v="0"/>
    <n v="0"/>
    <x v="0"/>
  </r>
  <r>
    <n v="43"/>
    <n v="43"/>
    <n v="0"/>
    <n v="0"/>
    <n v="43"/>
    <n v="43"/>
    <n v="0"/>
    <n v="0"/>
    <n v="0"/>
    <n v="0"/>
    <n v="0"/>
    <n v="0"/>
    <x v="46"/>
  </r>
  <r>
    <n v="2587"/>
    <n v="0"/>
    <n v="2587"/>
    <n v="0"/>
    <n v="0"/>
    <n v="0"/>
    <n v="0"/>
    <n v="0"/>
    <n v="0"/>
    <n v="0"/>
    <n v="0"/>
    <n v="0"/>
    <x v="45"/>
  </r>
  <r>
    <n v="18"/>
    <n v="18"/>
    <n v="0"/>
    <n v="0"/>
    <n v="18"/>
    <n v="18"/>
    <n v="0"/>
    <n v="0"/>
    <n v="0"/>
    <n v="0"/>
    <n v="0"/>
    <n v="0"/>
    <x v="51"/>
  </r>
  <r>
    <n v="1591"/>
    <n v="1591"/>
    <n v="0"/>
    <n v="0"/>
    <n v="0"/>
    <n v="0"/>
    <n v="0"/>
    <n v="0"/>
    <n v="0"/>
    <n v="0"/>
    <n v="0"/>
    <n v="0"/>
    <x v="24"/>
  </r>
  <r>
    <n v="608"/>
    <n v="608"/>
    <n v="0"/>
    <n v="0"/>
    <n v="0"/>
    <n v="0"/>
    <n v="0"/>
    <n v="0"/>
    <n v="608"/>
    <n v="608"/>
    <n v="0"/>
    <n v="0"/>
    <x v="42"/>
  </r>
  <r>
    <n v="617"/>
    <n v="617"/>
    <n v="0"/>
    <n v="0"/>
    <n v="0"/>
    <n v="0"/>
    <n v="0"/>
    <n v="0"/>
    <n v="0"/>
    <n v="0"/>
    <n v="0"/>
    <n v="0"/>
    <x v="18"/>
  </r>
  <r>
    <n v="5"/>
    <n v="5"/>
    <n v="0"/>
    <n v="0"/>
    <n v="5"/>
    <n v="5"/>
    <n v="0"/>
    <n v="0"/>
    <n v="0"/>
    <n v="0"/>
    <n v="0"/>
    <n v="0"/>
    <x v="51"/>
  </r>
  <r>
    <n v="32"/>
    <n v="32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47"/>
  </r>
  <r>
    <n v="71"/>
    <n v="71"/>
    <n v="0"/>
    <n v="0"/>
    <n v="0"/>
    <n v="0"/>
    <n v="0"/>
    <n v="0"/>
    <n v="0"/>
    <n v="0"/>
    <n v="0"/>
    <n v="0"/>
    <x v="44"/>
  </r>
  <r>
    <n v="84"/>
    <n v="84"/>
    <n v="0"/>
    <n v="0"/>
    <n v="0"/>
    <n v="0"/>
    <n v="0"/>
    <n v="0"/>
    <n v="84"/>
    <n v="84"/>
    <n v="0"/>
    <n v="0"/>
    <x v="31"/>
  </r>
  <r>
    <n v="681"/>
    <n v="0"/>
    <n v="681"/>
    <n v="0"/>
    <n v="0"/>
    <n v="0"/>
    <n v="0"/>
    <n v="0"/>
    <n v="0"/>
    <n v="0"/>
    <n v="0"/>
    <n v="0"/>
    <x v="26"/>
  </r>
  <r>
    <n v="283"/>
    <n v="283"/>
    <n v="0"/>
    <n v="0"/>
    <n v="283"/>
    <n v="283"/>
    <n v="0"/>
    <n v="0"/>
    <n v="0"/>
    <n v="0"/>
    <n v="0"/>
    <n v="0"/>
    <x v="15"/>
  </r>
  <r>
    <n v="611"/>
    <n v="611"/>
    <n v="0"/>
    <n v="0"/>
    <n v="0"/>
    <n v="0"/>
    <n v="0"/>
    <n v="0"/>
    <n v="611"/>
    <n v="611"/>
    <n v="0"/>
    <n v="0"/>
    <x v="26"/>
  </r>
  <r>
    <n v="5279"/>
    <n v="0"/>
    <n v="5279"/>
    <n v="0"/>
    <n v="0"/>
    <n v="0"/>
    <n v="0"/>
    <n v="0"/>
    <n v="0"/>
    <n v="0"/>
    <n v="0"/>
    <n v="0"/>
    <x v="20"/>
  </r>
  <r>
    <n v="246"/>
    <n v="246"/>
    <n v="0"/>
    <n v="0"/>
    <n v="0"/>
    <n v="0"/>
    <n v="0"/>
    <n v="0"/>
    <n v="246"/>
    <n v="246"/>
    <n v="0"/>
    <n v="0"/>
    <x v="17"/>
  </r>
  <r>
    <n v="4354"/>
    <n v="4354"/>
    <n v="0"/>
    <n v="0"/>
    <n v="0"/>
    <n v="0"/>
    <n v="0"/>
    <n v="0"/>
    <n v="0"/>
    <n v="0"/>
    <n v="0"/>
    <n v="0"/>
    <x v="15"/>
  </r>
  <r>
    <n v="21"/>
    <n v="21"/>
    <n v="0"/>
    <n v="0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0"/>
    <n v="0"/>
    <n v="0"/>
    <n v="0"/>
    <x v="60"/>
  </r>
  <r>
    <n v="465"/>
    <n v="465"/>
    <n v="0"/>
    <n v="0"/>
    <n v="0"/>
    <n v="0"/>
    <n v="0"/>
    <n v="0"/>
    <n v="465"/>
    <n v="465"/>
    <n v="0"/>
    <n v="0"/>
    <x v="50"/>
  </r>
  <r>
    <n v="702"/>
    <n v="0"/>
    <n v="702"/>
    <n v="0"/>
    <n v="0"/>
    <n v="0"/>
    <n v="0"/>
    <n v="0"/>
    <n v="0"/>
    <n v="0"/>
    <n v="0"/>
    <n v="0"/>
    <x v="25"/>
  </r>
  <r>
    <n v="6284"/>
    <n v="6284"/>
    <n v="0"/>
    <n v="0"/>
    <n v="0"/>
    <n v="0"/>
    <n v="0"/>
    <n v="0"/>
    <n v="6284"/>
    <n v="6284"/>
    <n v="0"/>
    <n v="0"/>
    <x v="15"/>
  </r>
  <r>
    <n v="36"/>
    <n v="36"/>
    <n v="0"/>
    <n v="0"/>
    <n v="0"/>
    <n v="0"/>
    <n v="0"/>
    <n v="0"/>
    <n v="0"/>
    <n v="0"/>
    <n v="0"/>
    <n v="0"/>
    <x v="47"/>
  </r>
  <r>
    <n v="770"/>
    <n v="0"/>
    <n v="770"/>
    <n v="0"/>
    <n v="0"/>
    <n v="0"/>
    <n v="0"/>
    <n v="0"/>
    <n v="0"/>
    <n v="0"/>
    <n v="0"/>
    <n v="0"/>
    <x v="28"/>
  </r>
  <r>
    <n v="108"/>
    <n v="108"/>
    <n v="0"/>
    <n v="0"/>
    <n v="0"/>
    <n v="0"/>
    <n v="0"/>
    <n v="0"/>
    <n v="0"/>
    <n v="0"/>
    <n v="0"/>
    <n v="0"/>
    <x v="22"/>
  </r>
  <r>
    <n v="93"/>
    <n v="93"/>
    <n v="0"/>
    <n v="0"/>
    <n v="0"/>
    <n v="0"/>
    <n v="0"/>
    <n v="0"/>
    <n v="93"/>
    <n v="93"/>
    <n v="0"/>
    <n v="0"/>
    <x v="42"/>
  </r>
  <r>
    <n v="63"/>
    <n v="63"/>
    <n v="0"/>
    <n v="0"/>
    <n v="0"/>
    <n v="0"/>
    <n v="0"/>
    <n v="0"/>
    <n v="0"/>
    <n v="0"/>
    <n v="0"/>
    <n v="0"/>
    <x v="31"/>
  </r>
  <r>
    <n v="886"/>
    <n v="886"/>
    <n v="0"/>
    <n v="0"/>
    <n v="0"/>
    <n v="0"/>
    <n v="0"/>
    <n v="0"/>
    <n v="0"/>
    <n v="0"/>
    <n v="0"/>
    <n v="0"/>
    <x v="45"/>
  </r>
  <r>
    <n v="58"/>
    <n v="58"/>
    <n v="0"/>
    <n v="0"/>
    <n v="0"/>
    <n v="0"/>
    <n v="0"/>
    <n v="0"/>
    <n v="0"/>
    <n v="0"/>
    <n v="0"/>
    <n v="0"/>
    <x v="38"/>
  </r>
  <r>
    <n v="12904"/>
    <n v="12904"/>
    <n v="0"/>
    <n v="0"/>
    <n v="12904"/>
    <n v="12904"/>
    <n v="0"/>
    <n v="0"/>
    <n v="0"/>
    <n v="0"/>
    <n v="0"/>
    <n v="0"/>
    <x v="53"/>
  </r>
  <r>
    <n v="24"/>
    <n v="24"/>
    <n v="0"/>
    <n v="0"/>
    <n v="0"/>
    <n v="0"/>
    <n v="0"/>
    <n v="0"/>
    <n v="0"/>
    <n v="0"/>
    <n v="0"/>
    <n v="0"/>
    <x v="38"/>
  </r>
  <r>
    <n v="9339"/>
    <n v="9339"/>
    <n v="0"/>
    <n v="0"/>
    <n v="0"/>
    <n v="0"/>
    <n v="0"/>
    <n v="0"/>
    <n v="9339"/>
    <n v="9339"/>
    <n v="0"/>
    <n v="0"/>
    <x v="52"/>
  </r>
  <r>
    <n v="13"/>
    <n v="13"/>
    <n v="0"/>
    <n v="0"/>
    <n v="0"/>
    <n v="0"/>
    <n v="0"/>
    <n v="0"/>
    <n v="0"/>
    <n v="0"/>
    <n v="0"/>
    <n v="0"/>
    <x v="50"/>
  </r>
  <r>
    <n v="1962"/>
    <n v="0"/>
    <n v="1962"/>
    <n v="0"/>
    <n v="0"/>
    <n v="0"/>
    <n v="0"/>
    <n v="0"/>
    <n v="1962"/>
    <n v="0"/>
    <n v="1962"/>
    <n v="0"/>
    <x v="19"/>
  </r>
  <r>
    <n v="137"/>
    <n v="137"/>
    <n v="0"/>
    <n v="0"/>
    <n v="0"/>
    <n v="0"/>
    <n v="0"/>
    <n v="0"/>
    <n v="0"/>
    <n v="0"/>
    <n v="0"/>
    <n v="0"/>
    <x v="14"/>
  </r>
  <r>
    <n v="3456"/>
    <n v="3456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7"/>
  </r>
  <r>
    <n v="211"/>
    <n v="211"/>
    <n v="0"/>
    <n v="0"/>
    <n v="0"/>
    <n v="0"/>
    <n v="0"/>
    <n v="0"/>
    <n v="0"/>
    <n v="0"/>
    <n v="0"/>
    <n v="0"/>
    <x v="45"/>
  </r>
  <r>
    <n v="134"/>
    <n v="134"/>
    <n v="0"/>
    <n v="0"/>
    <n v="0"/>
    <n v="0"/>
    <n v="0"/>
    <n v="0"/>
    <n v="134"/>
    <n v="134"/>
    <n v="0"/>
    <n v="0"/>
    <x v="43"/>
  </r>
  <r>
    <n v="17"/>
    <n v="17"/>
    <n v="0"/>
    <n v="0"/>
    <n v="0"/>
    <n v="0"/>
    <n v="0"/>
    <n v="0"/>
    <n v="0"/>
    <n v="0"/>
    <n v="0"/>
    <n v="0"/>
    <x v="0"/>
  </r>
  <r>
    <n v="1019"/>
    <n v="1019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37"/>
  </r>
  <r>
    <n v="1946"/>
    <n v="1946"/>
    <n v="0"/>
    <n v="0"/>
    <n v="0"/>
    <n v="0"/>
    <n v="0"/>
    <n v="0"/>
    <n v="0"/>
    <n v="0"/>
    <n v="0"/>
    <n v="0"/>
    <x v="8"/>
  </r>
  <r>
    <n v="215"/>
    <n v="0"/>
    <n v="0"/>
    <n v="215"/>
    <n v="0"/>
    <n v="0"/>
    <n v="0"/>
    <n v="0"/>
    <n v="0"/>
    <n v="0"/>
    <n v="0"/>
    <n v="0"/>
    <x v="62"/>
  </r>
  <r>
    <n v="312"/>
    <n v="312"/>
    <n v="0"/>
    <n v="0"/>
    <n v="0"/>
    <n v="0"/>
    <n v="0"/>
    <n v="0"/>
    <n v="0"/>
    <n v="0"/>
    <n v="0"/>
    <n v="0"/>
    <x v="12"/>
  </r>
  <r>
    <n v="1977"/>
    <n v="1977"/>
    <n v="0"/>
    <n v="0"/>
    <n v="0"/>
    <n v="0"/>
    <n v="0"/>
    <n v="0"/>
    <n v="0"/>
    <n v="0"/>
    <n v="0"/>
    <n v="0"/>
    <x v="23"/>
  </r>
  <r>
    <n v="747"/>
    <n v="747"/>
    <n v="0"/>
    <n v="0"/>
    <n v="0"/>
    <n v="0"/>
    <n v="0"/>
    <n v="0"/>
    <n v="0"/>
    <n v="0"/>
    <n v="0"/>
    <n v="0"/>
    <x v="18"/>
  </r>
  <r>
    <n v="45"/>
    <n v="45"/>
    <n v="0"/>
    <n v="0"/>
    <n v="0"/>
    <n v="0"/>
    <n v="0"/>
    <n v="0"/>
    <n v="0"/>
    <n v="0"/>
    <n v="0"/>
    <n v="0"/>
    <x v="40"/>
  </r>
  <r>
    <n v="784"/>
    <n v="784"/>
    <n v="0"/>
    <n v="0"/>
    <n v="0"/>
    <n v="0"/>
    <n v="0"/>
    <n v="0"/>
    <n v="784"/>
    <n v="784"/>
    <n v="0"/>
    <n v="0"/>
    <x v="12"/>
  </r>
  <r>
    <n v="182"/>
    <n v="182"/>
    <n v="0"/>
    <n v="0"/>
    <n v="0"/>
    <n v="0"/>
    <n v="0"/>
    <n v="0"/>
    <n v="0"/>
    <n v="0"/>
    <n v="0"/>
    <n v="0"/>
    <x v="17"/>
  </r>
  <r>
    <n v="21998"/>
    <n v="0"/>
    <n v="21998"/>
    <n v="0"/>
    <n v="0"/>
    <n v="0"/>
    <n v="0"/>
    <n v="0"/>
    <n v="21998"/>
    <n v="0"/>
    <n v="21998"/>
    <n v="0"/>
    <x v="13"/>
  </r>
  <r>
    <n v="17"/>
    <n v="0"/>
    <n v="17"/>
    <n v="0"/>
    <n v="0"/>
    <n v="0"/>
    <n v="0"/>
    <n v="0"/>
    <n v="0"/>
    <n v="0"/>
    <n v="0"/>
    <n v="0"/>
    <x v="51"/>
  </r>
  <r>
    <n v="608"/>
    <n v="608"/>
    <n v="0"/>
    <n v="0"/>
    <n v="0"/>
    <n v="0"/>
    <n v="0"/>
    <n v="0"/>
    <n v="0"/>
    <n v="0"/>
    <n v="0"/>
    <n v="0"/>
    <x v="7"/>
  </r>
  <r>
    <n v="1696"/>
    <n v="0"/>
    <n v="1696"/>
    <n v="0"/>
    <n v="0"/>
    <n v="0"/>
    <n v="0"/>
    <n v="0"/>
    <n v="0"/>
    <n v="0"/>
    <n v="0"/>
    <n v="0"/>
    <x v="16"/>
  </r>
  <r>
    <n v="334"/>
    <n v="334"/>
    <n v="0"/>
    <n v="0"/>
    <n v="0"/>
    <n v="0"/>
    <n v="0"/>
    <n v="0"/>
    <n v="334"/>
    <n v="334"/>
    <n v="0"/>
    <n v="0"/>
    <x v="50"/>
  </r>
  <r>
    <n v="4018"/>
    <n v="0"/>
    <n v="4018"/>
    <n v="0"/>
    <n v="0"/>
    <n v="0"/>
    <n v="0"/>
    <n v="0"/>
    <n v="0"/>
    <n v="0"/>
    <n v="0"/>
    <n v="0"/>
    <x v="52"/>
  </r>
  <r>
    <n v="187"/>
    <n v="187"/>
    <n v="0"/>
    <n v="0"/>
    <n v="0"/>
    <n v="0"/>
    <n v="0"/>
    <n v="0"/>
    <n v="187"/>
    <n v="187"/>
    <n v="0"/>
    <n v="0"/>
    <x v="24"/>
  </r>
  <r>
    <n v="629"/>
    <n v="629"/>
    <n v="0"/>
    <n v="0"/>
    <n v="0"/>
    <n v="0"/>
    <n v="0"/>
    <n v="0"/>
    <n v="0"/>
    <n v="0"/>
    <n v="0"/>
    <n v="0"/>
    <x v="46"/>
  </r>
  <r>
    <n v="3135"/>
    <n v="3135"/>
    <n v="0"/>
    <n v="0"/>
    <n v="0"/>
    <n v="0"/>
    <n v="0"/>
    <n v="0"/>
    <n v="0"/>
    <n v="0"/>
    <n v="0"/>
    <n v="0"/>
    <x v="22"/>
  </r>
  <r>
    <n v="101"/>
    <n v="101"/>
    <n v="0"/>
    <n v="0"/>
    <n v="0"/>
    <n v="0"/>
    <n v="0"/>
    <n v="0"/>
    <n v="0"/>
    <n v="0"/>
    <n v="0"/>
    <n v="0"/>
    <x v="28"/>
  </r>
  <r>
    <n v="62"/>
    <n v="62"/>
    <n v="0"/>
    <n v="0"/>
    <n v="62"/>
    <n v="62"/>
    <n v="0"/>
    <n v="0"/>
    <n v="0"/>
    <n v="0"/>
    <n v="0"/>
    <n v="0"/>
    <x v="38"/>
  </r>
  <r>
    <n v="585"/>
    <n v="0"/>
    <n v="585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4"/>
    <n v="4"/>
    <n v="0"/>
    <n v="0"/>
    <x v="31"/>
  </r>
  <r>
    <n v="1406"/>
    <n v="0"/>
    <n v="1406"/>
    <n v="0"/>
    <n v="0"/>
    <n v="0"/>
    <n v="0"/>
    <n v="0"/>
    <n v="0"/>
    <n v="0"/>
    <n v="0"/>
    <n v="0"/>
    <x v="19"/>
  </r>
  <r>
    <n v="275"/>
    <n v="275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5"/>
  </r>
  <r>
    <n v="64"/>
    <n v="64"/>
    <n v="0"/>
    <n v="0"/>
    <n v="0"/>
    <n v="0"/>
    <n v="0"/>
    <n v="0"/>
    <n v="0"/>
    <n v="0"/>
    <n v="0"/>
    <n v="0"/>
    <x v="41"/>
  </r>
  <r>
    <n v="546"/>
    <n v="546"/>
    <n v="0"/>
    <n v="0"/>
    <n v="0"/>
    <n v="0"/>
    <n v="0"/>
    <n v="0"/>
    <n v="546"/>
    <n v="546"/>
    <n v="0"/>
    <n v="0"/>
    <x v="16"/>
  </r>
  <r>
    <n v="3"/>
    <n v="3"/>
    <n v="0"/>
    <n v="0"/>
    <n v="0"/>
    <n v="0"/>
    <n v="0"/>
    <n v="0"/>
    <n v="0"/>
    <n v="0"/>
    <n v="0"/>
    <n v="0"/>
    <x v="54"/>
  </r>
  <r>
    <n v="494"/>
    <n v="494"/>
    <n v="0"/>
    <n v="0"/>
    <n v="0"/>
    <n v="0"/>
    <n v="0"/>
    <n v="0"/>
    <n v="0"/>
    <n v="0"/>
    <n v="0"/>
    <n v="0"/>
    <x v="23"/>
  </r>
  <r>
    <n v="75"/>
    <n v="0"/>
    <n v="75"/>
    <n v="0"/>
    <n v="0"/>
    <n v="0"/>
    <n v="0"/>
    <n v="0"/>
    <n v="0"/>
    <n v="0"/>
    <n v="0"/>
    <n v="0"/>
    <x v="17"/>
  </r>
  <r>
    <n v="590"/>
    <n v="0"/>
    <n v="590"/>
    <n v="0"/>
    <n v="590"/>
    <n v="0"/>
    <n v="590"/>
    <n v="0"/>
    <n v="0"/>
    <n v="0"/>
    <n v="0"/>
    <n v="0"/>
    <x v="47"/>
  </r>
  <r>
    <n v="133"/>
    <n v="133"/>
    <n v="0"/>
    <n v="0"/>
    <n v="0"/>
    <n v="0"/>
    <n v="0"/>
    <n v="0"/>
    <n v="0"/>
    <n v="0"/>
    <n v="0"/>
    <n v="0"/>
    <x v="51"/>
  </r>
  <r>
    <n v="464"/>
    <n v="464"/>
    <n v="0"/>
    <n v="0"/>
    <n v="0"/>
    <n v="0"/>
    <n v="0"/>
    <n v="0"/>
    <n v="0"/>
    <n v="0"/>
    <n v="0"/>
    <n v="0"/>
    <x v="12"/>
  </r>
  <r>
    <n v="20"/>
    <n v="20"/>
    <n v="0"/>
    <n v="0"/>
    <n v="0"/>
    <n v="0"/>
    <n v="0"/>
    <n v="0"/>
    <n v="0"/>
    <n v="0"/>
    <n v="0"/>
    <n v="0"/>
    <x v="52"/>
  </r>
  <r>
    <n v="8865"/>
    <n v="8865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5"/>
  </r>
  <r>
    <n v="370"/>
    <n v="0"/>
    <n v="370"/>
    <n v="0"/>
    <n v="0"/>
    <n v="0"/>
    <n v="0"/>
    <n v="0"/>
    <n v="370"/>
    <n v="0"/>
    <n v="370"/>
    <n v="0"/>
    <x v="9"/>
  </r>
  <r>
    <n v="3160"/>
    <n v="3160"/>
    <n v="0"/>
    <n v="0"/>
    <n v="0"/>
    <n v="0"/>
    <n v="0"/>
    <n v="0"/>
    <n v="0"/>
    <n v="0"/>
    <n v="0"/>
    <n v="0"/>
    <x v="31"/>
  </r>
  <r>
    <n v="564"/>
    <n v="564"/>
    <n v="0"/>
    <n v="0"/>
    <n v="0"/>
    <n v="0"/>
    <n v="0"/>
    <n v="0"/>
    <n v="564"/>
    <n v="564"/>
    <n v="0"/>
    <n v="0"/>
    <x v="25"/>
  </r>
  <r>
    <n v="8"/>
    <n v="8"/>
    <n v="0"/>
    <n v="0"/>
    <n v="0"/>
    <n v="0"/>
    <n v="0"/>
    <n v="0"/>
    <n v="0"/>
    <n v="0"/>
    <n v="0"/>
    <n v="0"/>
    <x v="24"/>
  </r>
  <r>
    <n v="1362"/>
    <n v="1362"/>
    <n v="0"/>
    <n v="0"/>
    <n v="1362"/>
    <n v="1362"/>
    <n v="0"/>
    <n v="0"/>
    <n v="0"/>
    <n v="0"/>
    <n v="0"/>
    <n v="0"/>
    <x v="45"/>
  </r>
  <r>
    <n v="1609"/>
    <n v="0"/>
    <n v="1609"/>
    <n v="0"/>
    <n v="0"/>
    <n v="0"/>
    <n v="0"/>
    <n v="0"/>
    <n v="1609"/>
    <n v="0"/>
    <n v="1609"/>
    <n v="0"/>
    <x v="27"/>
  </r>
  <r>
    <n v="668"/>
    <n v="668"/>
    <n v="0"/>
    <n v="0"/>
    <n v="0"/>
    <n v="0"/>
    <n v="0"/>
    <n v="0"/>
    <n v="0"/>
    <n v="0"/>
    <n v="0"/>
    <n v="0"/>
    <x v="45"/>
  </r>
  <r>
    <n v="2056"/>
    <n v="2056"/>
    <n v="0"/>
    <n v="0"/>
    <n v="0"/>
    <n v="0"/>
    <n v="0"/>
    <n v="0"/>
    <n v="0"/>
    <n v="0"/>
    <n v="0"/>
    <n v="0"/>
    <x v="2"/>
  </r>
  <r>
    <n v="6547"/>
    <n v="6547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13"/>
    <n v="13"/>
    <n v="0"/>
    <n v="0"/>
    <x v="52"/>
  </r>
  <r>
    <n v="216"/>
    <n v="216"/>
    <n v="0"/>
    <n v="0"/>
    <n v="0"/>
    <n v="0"/>
    <n v="0"/>
    <n v="0"/>
    <n v="0"/>
    <n v="0"/>
    <n v="0"/>
    <n v="0"/>
    <x v="11"/>
  </r>
  <r>
    <n v="298"/>
    <n v="298"/>
    <n v="0"/>
    <n v="0"/>
    <n v="0"/>
    <n v="0"/>
    <n v="0"/>
    <n v="0"/>
    <n v="298"/>
    <n v="298"/>
    <n v="0"/>
    <n v="0"/>
    <x v="48"/>
  </r>
  <r>
    <n v="1"/>
    <n v="0"/>
    <n v="1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0"/>
    <n v="0"/>
    <n v="0"/>
    <n v="0"/>
    <x v="37"/>
  </r>
  <r>
    <n v="362"/>
    <n v="362"/>
    <n v="0"/>
    <n v="0"/>
    <n v="0"/>
    <n v="0"/>
    <n v="0"/>
    <n v="0"/>
    <n v="0"/>
    <n v="0"/>
    <n v="0"/>
    <n v="0"/>
    <x v="52"/>
  </r>
  <r>
    <n v="417"/>
    <n v="417"/>
    <n v="0"/>
    <n v="0"/>
    <n v="417"/>
    <n v="417"/>
    <n v="0"/>
    <n v="0"/>
    <n v="0"/>
    <n v="0"/>
    <n v="0"/>
    <n v="0"/>
    <x v="31"/>
  </r>
  <r>
    <n v="115"/>
    <n v="115"/>
    <n v="0"/>
    <n v="0"/>
    <n v="0"/>
    <n v="0"/>
    <n v="0"/>
    <n v="0"/>
    <n v="0"/>
    <n v="0"/>
    <n v="0"/>
    <n v="0"/>
    <x v="40"/>
  </r>
  <r>
    <n v="67"/>
    <n v="0"/>
    <n v="67"/>
    <n v="0"/>
    <n v="0"/>
    <n v="0"/>
    <n v="0"/>
    <n v="0"/>
    <n v="0"/>
    <n v="0"/>
    <n v="0"/>
    <n v="0"/>
    <x v="33"/>
  </r>
  <r>
    <n v="67"/>
    <n v="67"/>
    <n v="0"/>
    <n v="0"/>
    <n v="0"/>
    <n v="0"/>
    <n v="0"/>
    <n v="0"/>
    <n v="0"/>
    <n v="0"/>
    <n v="0"/>
    <n v="0"/>
    <x v="35"/>
  </r>
  <r>
    <n v="43"/>
    <n v="43"/>
    <n v="0"/>
    <n v="0"/>
    <n v="0"/>
    <n v="0"/>
    <n v="0"/>
    <n v="0"/>
    <n v="0"/>
    <n v="0"/>
    <n v="0"/>
    <n v="0"/>
    <x v="3"/>
  </r>
  <r>
    <n v="117"/>
    <n v="117"/>
    <n v="0"/>
    <n v="0"/>
    <n v="0"/>
    <n v="0"/>
    <n v="0"/>
    <n v="0"/>
    <n v="0"/>
    <n v="0"/>
    <n v="0"/>
    <n v="0"/>
    <x v="53"/>
  </r>
  <r>
    <n v="143"/>
    <n v="143"/>
    <n v="0"/>
    <n v="0"/>
    <n v="143"/>
    <n v="143"/>
    <n v="0"/>
    <n v="0"/>
    <n v="0"/>
    <n v="0"/>
    <n v="0"/>
    <n v="0"/>
    <x v="27"/>
  </r>
  <r>
    <n v="615"/>
    <n v="615"/>
    <n v="0"/>
    <n v="0"/>
    <n v="0"/>
    <n v="0"/>
    <n v="0"/>
    <n v="0"/>
    <n v="0"/>
    <n v="0"/>
    <n v="0"/>
    <n v="0"/>
    <x v="13"/>
  </r>
  <r>
    <n v="2447"/>
    <n v="2447"/>
    <n v="0"/>
    <n v="0"/>
    <n v="0"/>
    <n v="0"/>
    <n v="0"/>
    <n v="0"/>
    <n v="0"/>
    <n v="0"/>
    <n v="0"/>
    <n v="0"/>
    <x v="34"/>
  </r>
  <r>
    <n v="68"/>
    <n v="68"/>
    <n v="0"/>
    <n v="0"/>
    <n v="0"/>
    <n v="0"/>
    <n v="0"/>
    <n v="0"/>
    <n v="68"/>
    <n v="68"/>
    <n v="0"/>
    <n v="0"/>
    <x v="37"/>
  </r>
  <r>
    <n v="34378"/>
    <n v="0"/>
    <n v="34378"/>
    <n v="0"/>
    <n v="0"/>
    <n v="0"/>
    <n v="0"/>
    <n v="0"/>
    <n v="34378"/>
    <n v="0"/>
    <n v="34378"/>
    <n v="0"/>
    <x v="34"/>
  </r>
  <r>
    <n v="1"/>
    <n v="1"/>
    <n v="0"/>
    <n v="0"/>
    <n v="0"/>
    <n v="0"/>
    <n v="0"/>
    <n v="0"/>
    <n v="0"/>
    <n v="0"/>
    <n v="0"/>
    <n v="0"/>
    <x v="25"/>
  </r>
  <r>
    <n v="5511"/>
    <n v="5511"/>
    <n v="0"/>
    <n v="0"/>
    <n v="5511"/>
    <n v="5511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26"/>
  </r>
  <r>
    <n v="25"/>
    <n v="25"/>
    <n v="0"/>
    <n v="0"/>
    <n v="0"/>
    <n v="0"/>
    <n v="0"/>
    <n v="0"/>
    <n v="0"/>
    <n v="0"/>
    <n v="0"/>
    <n v="0"/>
    <x v="15"/>
  </r>
  <r>
    <n v="44"/>
    <n v="44"/>
    <n v="0"/>
    <n v="0"/>
    <n v="0"/>
    <n v="0"/>
    <n v="0"/>
    <n v="0"/>
    <n v="0"/>
    <n v="0"/>
    <n v="0"/>
    <n v="0"/>
    <x v="44"/>
  </r>
  <r>
    <n v="2519"/>
    <n v="0"/>
    <n v="2519"/>
    <n v="0"/>
    <n v="0"/>
    <n v="0"/>
    <n v="0"/>
    <n v="0"/>
    <n v="0"/>
    <n v="0"/>
    <n v="0"/>
    <n v="0"/>
    <x v="42"/>
  </r>
  <r>
    <n v="483"/>
    <n v="483"/>
    <n v="0"/>
    <n v="0"/>
    <n v="0"/>
    <n v="0"/>
    <n v="0"/>
    <n v="0"/>
    <n v="483"/>
    <n v="483"/>
    <n v="0"/>
    <n v="0"/>
    <x v="35"/>
  </r>
  <r>
    <n v="477"/>
    <n v="477"/>
    <n v="0"/>
    <n v="0"/>
    <n v="0"/>
    <n v="0"/>
    <n v="0"/>
    <n v="0"/>
    <n v="0"/>
    <n v="0"/>
    <n v="0"/>
    <n v="0"/>
    <x v="12"/>
  </r>
  <r>
    <n v="1286"/>
    <n v="1286"/>
    <n v="0"/>
    <n v="0"/>
    <n v="0"/>
    <n v="0"/>
    <n v="0"/>
    <n v="0"/>
    <n v="1286"/>
    <n v="1286"/>
    <n v="0"/>
    <n v="0"/>
    <x v="13"/>
  </r>
  <r>
    <n v="429"/>
    <n v="429"/>
    <n v="0"/>
    <n v="0"/>
    <n v="0"/>
    <n v="0"/>
    <n v="0"/>
    <n v="0"/>
    <n v="0"/>
    <n v="0"/>
    <n v="0"/>
    <n v="0"/>
    <x v="51"/>
  </r>
  <r>
    <n v="33"/>
    <n v="33"/>
    <n v="0"/>
    <n v="0"/>
    <n v="0"/>
    <n v="0"/>
    <n v="0"/>
    <n v="0"/>
    <n v="33"/>
    <n v="33"/>
    <n v="0"/>
    <n v="0"/>
    <x v="13"/>
  </r>
  <r>
    <n v="98"/>
    <n v="98"/>
    <n v="0"/>
    <n v="0"/>
    <n v="0"/>
    <n v="0"/>
    <n v="0"/>
    <n v="0"/>
    <n v="0"/>
    <n v="0"/>
    <n v="0"/>
    <n v="0"/>
    <x v="14"/>
  </r>
  <r>
    <n v="404"/>
    <n v="0"/>
    <n v="404"/>
    <n v="0"/>
    <n v="0"/>
    <n v="0"/>
    <n v="0"/>
    <n v="0"/>
    <n v="0"/>
    <n v="0"/>
    <n v="0"/>
    <n v="0"/>
    <x v="48"/>
  </r>
  <r>
    <n v="22446"/>
    <n v="22446"/>
    <n v="0"/>
    <n v="0"/>
    <n v="0"/>
    <n v="0"/>
    <n v="0"/>
    <n v="0"/>
    <n v="0"/>
    <n v="0"/>
    <n v="0"/>
    <n v="0"/>
    <x v="12"/>
  </r>
  <r>
    <n v="124"/>
    <n v="124"/>
    <n v="0"/>
    <n v="0"/>
    <n v="0"/>
    <n v="0"/>
    <n v="0"/>
    <n v="0"/>
    <n v="0"/>
    <n v="0"/>
    <n v="0"/>
    <n v="0"/>
    <x v="53"/>
  </r>
  <r>
    <n v="174"/>
    <n v="174"/>
    <n v="0"/>
    <n v="0"/>
    <n v="0"/>
    <n v="0"/>
    <n v="0"/>
    <n v="0"/>
    <n v="0"/>
    <n v="0"/>
    <n v="0"/>
    <n v="0"/>
    <x v="13"/>
  </r>
  <r>
    <n v="618"/>
    <n v="618"/>
    <n v="0"/>
    <n v="0"/>
    <n v="0"/>
    <n v="0"/>
    <n v="0"/>
    <n v="0"/>
    <n v="0"/>
    <n v="0"/>
    <n v="0"/>
    <n v="0"/>
    <x v="44"/>
  </r>
  <r>
    <n v="185"/>
    <n v="185"/>
    <n v="0"/>
    <n v="0"/>
    <n v="185"/>
    <n v="185"/>
    <n v="0"/>
    <n v="0"/>
    <n v="0"/>
    <n v="0"/>
    <n v="0"/>
    <n v="0"/>
    <x v="18"/>
  </r>
  <r>
    <n v="83"/>
    <n v="83"/>
    <n v="0"/>
    <n v="0"/>
    <n v="0"/>
    <n v="0"/>
    <n v="0"/>
    <n v="0"/>
    <n v="0"/>
    <n v="0"/>
    <n v="0"/>
    <n v="0"/>
    <x v="53"/>
  </r>
  <r>
    <n v="477"/>
    <n v="477"/>
    <n v="0"/>
    <n v="0"/>
    <n v="0"/>
    <n v="0"/>
    <n v="0"/>
    <n v="0"/>
    <n v="0"/>
    <n v="0"/>
    <n v="0"/>
    <n v="0"/>
    <x v="42"/>
  </r>
  <r>
    <n v="294"/>
    <n v="294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5"/>
    <n v="5"/>
    <n v="0"/>
    <n v="0"/>
    <x v="21"/>
  </r>
  <r>
    <n v="494"/>
    <n v="494"/>
    <n v="0"/>
    <n v="0"/>
    <n v="0"/>
    <n v="0"/>
    <n v="0"/>
    <n v="0"/>
    <n v="0"/>
    <n v="0"/>
    <n v="0"/>
    <n v="0"/>
    <x v="41"/>
  </r>
  <r>
    <n v="81"/>
    <n v="81"/>
    <n v="0"/>
    <n v="0"/>
    <n v="0"/>
    <n v="0"/>
    <n v="0"/>
    <n v="0"/>
    <n v="0"/>
    <n v="0"/>
    <n v="0"/>
    <n v="0"/>
    <x v="28"/>
  </r>
  <r>
    <n v="6752"/>
    <n v="0"/>
    <n v="6752"/>
    <n v="0"/>
    <n v="6752"/>
    <n v="0"/>
    <n v="6752"/>
    <n v="0"/>
    <n v="0"/>
    <n v="0"/>
    <n v="0"/>
    <n v="0"/>
    <x v="7"/>
  </r>
  <r>
    <n v="11236"/>
    <n v="11236"/>
    <n v="0"/>
    <n v="0"/>
    <n v="0"/>
    <n v="0"/>
    <n v="0"/>
    <n v="0"/>
    <n v="0"/>
    <n v="0"/>
    <n v="0"/>
    <n v="0"/>
    <x v="44"/>
  </r>
  <r>
    <n v="49"/>
    <n v="49"/>
    <n v="0"/>
    <n v="0"/>
    <n v="0"/>
    <n v="0"/>
    <n v="0"/>
    <n v="0"/>
    <n v="0"/>
    <n v="0"/>
    <n v="0"/>
    <n v="0"/>
    <x v="53"/>
  </r>
  <r>
    <n v="4"/>
    <n v="4"/>
    <n v="0"/>
    <n v="0"/>
    <n v="0"/>
    <n v="0"/>
    <n v="0"/>
    <n v="0"/>
    <n v="0"/>
    <n v="0"/>
    <n v="0"/>
    <n v="0"/>
    <x v="23"/>
  </r>
  <r>
    <n v="219"/>
    <n v="219"/>
    <n v="0"/>
    <n v="0"/>
    <n v="0"/>
    <n v="0"/>
    <n v="0"/>
    <n v="0"/>
    <n v="219"/>
    <n v="219"/>
    <n v="0"/>
    <n v="0"/>
    <x v="60"/>
  </r>
  <r>
    <n v="440"/>
    <n v="440"/>
    <n v="0"/>
    <n v="0"/>
    <n v="0"/>
    <n v="0"/>
    <n v="0"/>
    <n v="0"/>
    <n v="0"/>
    <n v="0"/>
    <n v="0"/>
    <n v="0"/>
    <x v="7"/>
  </r>
  <r>
    <n v="7482"/>
    <n v="0"/>
    <n v="7482"/>
    <n v="0"/>
    <n v="0"/>
    <n v="0"/>
    <n v="0"/>
    <n v="0"/>
    <n v="0"/>
    <n v="0"/>
    <n v="0"/>
    <n v="0"/>
    <x v="25"/>
  </r>
  <r>
    <n v="33"/>
    <n v="33"/>
    <n v="0"/>
    <n v="0"/>
    <n v="0"/>
    <n v="0"/>
    <n v="0"/>
    <n v="0"/>
    <n v="0"/>
    <n v="0"/>
    <n v="0"/>
    <n v="0"/>
    <x v="19"/>
  </r>
  <r>
    <n v="44"/>
    <n v="44"/>
    <n v="0"/>
    <n v="0"/>
    <n v="0"/>
    <n v="0"/>
    <n v="0"/>
    <n v="0"/>
    <n v="0"/>
    <n v="0"/>
    <n v="0"/>
    <n v="0"/>
    <x v="45"/>
  </r>
  <r>
    <n v="14300"/>
    <n v="14300"/>
    <n v="0"/>
    <n v="0"/>
    <n v="0"/>
    <n v="0"/>
    <n v="0"/>
    <n v="0"/>
    <n v="0"/>
    <n v="0"/>
    <n v="0"/>
    <n v="0"/>
    <x v="2"/>
  </r>
  <r>
    <n v="38346"/>
    <n v="38346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34"/>
  </r>
  <r>
    <n v="25"/>
    <n v="25"/>
    <n v="0"/>
    <n v="0"/>
    <n v="0"/>
    <n v="0"/>
    <n v="0"/>
    <n v="0"/>
    <n v="0"/>
    <n v="0"/>
    <n v="0"/>
    <n v="0"/>
    <x v="45"/>
  </r>
  <r>
    <n v="18778"/>
    <n v="0"/>
    <n v="0"/>
    <n v="18778"/>
    <n v="0"/>
    <n v="0"/>
    <n v="0"/>
    <n v="0"/>
    <n v="18778"/>
    <n v="0"/>
    <n v="0"/>
    <n v="18778"/>
    <x v="62"/>
  </r>
  <r>
    <n v="18"/>
    <n v="18"/>
    <n v="0"/>
    <n v="0"/>
    <n v="0"/>
    <n v="0"/>
    <n v="0"/>
    <n v="0"/>
    <n v="0"/>
    <n v="0"/>
    <n v="0"/>
    <n v="0"/>
    <x v="17"/>
  </r>
  <r>
    <n v="5667"/>
    <n v="5667"/>
    <n v="0"/>
    <n v="0"/>
    <n v="0"/>
    <n v="0"/>
    <n v="0"/>
    <n v="0"/>
    <n v="5667"/>
    <n v="5667"/>
    <n v="0"/>
    <n v="0"/>
    <x v="15"/>
  </r>
  <r>
    <n v="1"/>
    <n v="1"/>
    <n v="0"/>
    <n v="0"/>
    <n v="1"/>
    <n v="1"/>
    <n v="0"/>
    <n v="0"/>
    <n v="0"/>
    <n v="0"/>
    <n v="0"/>
    <n v="0"/>
    <x v="5"/>
  </r>
  <r>
    <n v="9"/>
    <n v="9"/>
    <n v="0"/>
    <n v="0"/>
    <n v="0"/>
    <n v="0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41"/>
    <n v="41"/>
    <n v="0"/>
    <n v="0"/>
    <x v="23"/>
  </r>
  <r>
    <n v="3"/>
    <n v="3"/>
    <n v="0"/>
    <n v="0"/>
    <n v="0"/>
    <n v="0"/>
    <n v="0"/>
    <n v="0"/>
    <n v="0"/>
    <n v="0"/>
    <n v="0"/>
    <n v="0"/>
    <x v="54"/>
  </r>
  <r>
    <n v="1098"/>
    <n v="1098"/>
    <n v="0"/>
    <n v="0"/>
    <n v="0"/>
    <n v="0"/>
    <n v="0"/>
    <n v="0"/>
    <n v="1098"/>
    <n v="1098"/>
    <n v="0"/>
    <n v="0"/>
    <x v="19"/>
  </r>
  <r>
    <n v="1538"/>
    <n v="1538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7"/>
  </r>
  <r>
    <n v="646"/>
    <n v="646"/>
    <n v="0"/>
    <n v="0"/>
    <n v="0"/>
    <n v="0"/>
    <n v="0"/>
    <n v="0"/>
    <n v="646"/>
    <n v="646"/>
    <n v="0"/>
    <n v="0"/>
    <x v="24"/>
  </r>
  <r>
    <n v="11636"/>
    <n v="11636"/>
    <n v="0"/>
    <n v="0"/>
    <n v="11636"/>
    <n v="11636"/>
    <n v="0"/>
    <n v="0"/>
    <n v="0"/>
    <n v="0"/>
    <n v="0"/>
    <n v="0"/>
    <x v="58"/>
  </r>
  <r>
    <n v="2602"/>
    <n v="2602"/>
    <n v="0"/>
    <n v="0"/>
    <n v="0"/>
    <n v="0"/>
    <n v="0"/>
    <n v="0"/>
    <n v="0"/>
    <n v="0"/>
    <n v="0"/>
    <n v="0"/>
    <x v="8"/>
  </r>
  <r>
    <n v="92"/>
    <n v="92"/>
    <n v="0"/>
    <n v="0"/>
    <n v="0"/>
    <n v="0"/>
    <n v="0"/>
    <n v="0"/>
    <n v="0"/>
    <n v="0"/>
    <n v="0"/>
    <n v="0"/>
    <x v="45"/>
  </r>
  <r>
    <n v="2409"/>
    <n v="2409"/>
    <n v="0"/>
    <n v="0"/>
    <n v="0"/>
    <n v="0"/>
    <n v="0"/>
    <n v="0"/>
    <n v="2409"/>
    <n v="2409"/>
    <n v="0"/>
    <n v="0"/>
    <x v="22"/>
  </r>
  <r>
    <n v="26"/>
    <n v="26"/>
    <n v="0"/>
    <n v="0"/>
    <n v="0"/>
    <n v="0"/>
    <n v="0"/>
    <n v="0"/>
    <n v="0"/>
    <n v="0"/>
    <n v="0"/>
    <n v="0"/>
    <x v="17"/>
  </r>
  <r>
    <n v="17"/>
    <n v="17"/>
    <n v="0"/>
    <n v="0"/>
    <n v="0"/>
    <n v="0"/>
    <n v="0"/>
    <n v="0"/>
    <n v="0"/>
    <n v="0"/>
    <n v="0"/>
    <n v="0"/>
    <x v="16"/>
  </r>
  <r>
    <n v="200"/>
    <n v="200"/>
    <n v="0"/>
    <n v="0"/>
    <n v="0"/>
    <n v="0"/>
    <n v="0"/>
    <n v="0"/>
    <n v="0"/>
    <n v="0"/>
    <n v="0"/>
    <n v="0"/>
    <x v="58"/>
  </r>
  <r>
    <n v="8"/>
    <n v="8"/>
    <n v="0"/>
    <n v="0"/>
    <n v="0"/>
    <n v="0"/>
    <n v="0"/>
    <n v="0"/>
    <n v="8"/>
    <n v="8"/>
    <n v="0"/>
    <n v="0"/>
    <x v="13"/>
  </r>
  <r>
    <n v="12"/>
    <n v="12"/>
    <n v="0"/>
    <n v="0"/>
    <n v="0"/>
    <n v="0"/>
    <n v="0"/>
    <n v="0"/>
    <n v="0"/>
    <n v="0"/>
    <n v="0"/>
    <n v="0"/>
    <x v="41"/>
  </r>
  <r>
    <n v="12"/>
    <n v="12"/>
    <n v="0"/>
    <n v="0"/>
    <n v="12"/>
    <n v="12"/>
    <n v="0"/>
    <n v="0"/>
    <n v="0"/>
    <n v="0"/>
    <n v="0"/>
    <n v="0"/>
    <x v="38"/>
  </r>
  <r>
    <n v="1595"/>
    <n v="0"/>
    <n v="1595"/>
    <n v="0"/>
    <n v="0"/>
    <n v="0"/>
    <n v="0"/>
    <n v="0"/>
    <n v="0"/>
    <n v="0"/>
    <n v="0"/>
    <n v="0"/>
    <x v="7"/>
  </r>
  <r>
    <n v="1080"/>
    <n v="108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7"/>
  </r>
  <r>
    <n v="62186"/>
    <n v="0"/>
    <n v="62186"/>
    <n v="0"/>
    <n v="0"/>
    <n v="0"/>
    <n v="0"/>
    <n v="0"/>
    <n v="0"/>
    <n v="0"/>
    <n v="0"/>
    <n v="0"/>
    <x v="57"/>
  </r>
  <r>
    <n v="2902"/>
    <n v="2902"/>
    <n v="0"/>
    <n v="0"/>
    <n v="2902"/>
    <n v="2902"/>
    <n v="0"/>
    <n v="0"/>
    <n v="0"/>
    <n v="0"/>
    <n v="0"/>
    <n v="0"/>
    <x v="41"/>
  </r>
  <r>
    <n v="298"/>
    <n v="298"/>
    <n v="0"/>
    <n v="0"/>
    <n v="298"/>
    <n v="298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33"/>
  </r>
  <r>
    <n v="647"/>
    <n v="647"/>
    <n v="0"/>
    <n v="0"/>
    <n v="0"/>
    <n v="0"/>
    <n v="0"/>
    <n v="0"/>
    <n v="647"/>
    <n v="647"/>
    <n v="0"/>
    <n v="0"/>
    <x v="7"/>
  </r>
  <r>
    <n v="3"/>
    <n v="3"/>
    <n v="0"/>
    <n v="0"/>
    <n v="0"/>
    <n v="0"/>
    <n v="0"/>
    <n v="0"/>
    <n v="0"/>
    <n v="0"/>
    <n v="0"/>
    <n v="0"/>
    <x v="51"/>
  </r>
  <r>
    <n v="3595"/>
    <n v="3595"/>
    <n v="0"/>
    <n v="0"/>
    <n v="0"/>
    <n v="0"/>
    <n v="0"/>
    <n v="0"/>
    <n v="0"/>
    <n v="0"/>
    <n v="0"/>
    <n v="0"/>
    <x v="2"/>
  </r>
  <r>
    <n v="22"/>
    <n v="22"/>
    <n v="0"/>
    <n v="0"/>
    <n v="0"/>
    <n v="0"/>
    <n v="0"/>
    <n v="0"/>
    <n v="0"/>
    <n v="0"/>
    <n v="0"/>
    <n v="0"/>
    <x v="40"/>
  </r>
  <r>
    <n v="348"/>
    <n v="348"/>
    <n v="0"/>
    <n v="0"/>
    <n v="0"/>
    <n v="0"/>
    <n v="0"/>
    <n v="0"/>
    <n v="0"/>
    <n v="0"/>
    <n v="0"/>
    <n v="0"/>
    <x v="41"/>
  </r>
  <r>
    <n v="986"/>
    <n v="0"/>
    <n v="986"/>
    <n v="0"/>
    <n v="0"/>
    <n v="0"/>
    <n v="0"/>
    <n v="0"/>
    <n v="986"/>
    <n v="0"/>
    <n v="986"/>
    <n v="0"/>
    <x v="17"/>
  </r>
  <r>
    <n v="2192"/>
    <n v="0"/>
    <n v="2192"/>
    <n v="0"/>
    <n v="2192"/>
    <n v="0"/>
    <n v="2192"/>
    <n v="0"/>
    <n v="0"/>
    <n v="0"/>
    <n v="0"/>
    <n v="0"/>
    <x v="43"/>
  </r>
  <r>
    <n v="800"/>
    <n v="0"/>
    <n v="800"/>
    <n v="0"/>
    <n v="0"/>
    <n v="0"/>
    <n v="0"/>
    <n v="0"/>
    <n v="800"/>
    <n v="0"/>
    <n v="800"/>
    <n v="0"/>
    <x v="4"/>
  </r>
  <r>
    <n v="4685"/>
    <n v="4685"/>
    <n v="0"/>
    <n v="0"/>
    <n v="0"/>
    <n v="0"/>
    <n v="0"/>
    <n v="0"/>
    <n v="4685"/>
    <n v="4685"/>
    <n v="0"/>
    <n v="0"/>
    <x v="22"/>
  </r>
  <r>
    <n v="8478"/>
    <n v="8478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19"/>
  </r>
  <r>
    <n v="144"/>
    <n v="144"/>
    <n v="0"/>
    <n v="0"/>
    <n v="0"/>
    <n v="0"/>
    <n v="0"/>
    <n v="0"/>
    <n v="0"/>
    <n v="0"/>
    <n v="0"/>
    <n v="0"/>
    <x v="10"/>
  </r>
  <r>
    <n v="123"/>
    <n v="123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"/>
  </r>
  <r>
    <n v="1025"/>
    <n v="1025"/>
    <n v="0"/>
    <n v="0"/>
    <n v="0"/>
    <n v="0"/>
    <n v="0"/>
    <n v="0"/>
    <n v="0"/>
    <n v="0"/>
    <n v="0"/>
    <n v="0"/>
    <x v="34"/>
  </r>
  <r>
    <n v="2941"/>
    <n v="0"/>
    <n v="2941"/>
    <n v="0"/>
    <n v="0"/>
    <n v="0"/>
    <n v="0"/>
    <n v="0"/>
    <n v="2941"/>
    <n v="0"/>
    <n v="2941"/>
    <n v="0"/>
    <x v="52"/>
  </r>
  <r>
    <n v="1310"/>
    <n v="1310"/>
    <n v="0"/>
    <n v="0"/>
    <n v="0"/>
    <n v="0"/>
    <n v="0"/>
    <n v="0"/>
    <n v="0"/>
    <n v="0"/>
    <n v="0"/>
    <n v="0"/>
    <x v="34"/>
  </r>
  <r>
    <n v="120"/>
    <n v="120"/>
    <n v="0"/>
    <n v="0"/>
    <n v="0"/>
    <n v="0"/>
    <n v="0"/>
    <n v="0"/>
    <n v="0"/>
    <n v="0"/>
    <n v="0"/>
    <n v="0"/>
    <x v="37"/>
  </r>
  <r>
    <n v="1057"/>
    <n v="0"/>
    <n v="1057"/>
    <n v="0"/>
    <n v="0"/>
    <n v="0"/>
    <n v="0"/>
    <n v="0"/>
    <n v="0"/>
    <n v="0"/>
    <n v="0"/>
    <n v="0"/>
    <x v="12"/>
  </r>
  <r>
    <n v="5"/>
    <n v="5"/>
    <n v="0"/>
    <n v="0"/>
    <n v="5"/>
    <n v="5"/>
    <n v="0"/>
    <n v="0"/>
    <n v="0"/>
    <n v="0"/>
    <n v="0"/>
    <n v="0"/>
    <x v="19"/>
  </r>
  <r>
    <n v="498"/>
    <n v="0"/>
    <n v="498"/>
    <n v="0"/>
    <n v="0"/>
    <n v="0"/>
    <n v="0"/>
    <n v="0"/>
    <n v="0"/>
    <n v="0"/>
    <n v="0"/>
    <n v="0"/>
    <x v="0"/>
  </r>
  <r>
    <n v="50"/>
    <n v="50"/>
    <n v="0"/>
    <n v="0"/>
    <n v="0"/>
    <n v="0"/>
    <n v="0"/>
    <n v="0"/>
    <n v="0"/>
    <n v="0"/>
    <n v="0"/>
    <n v="0"/>
    <x v="29"/>
  </r>
  <r>
    <n v="29"/>
    <n v="29"/>
    <n v="0"/>
    <n v="0"/>
    <n v="0"/>
    <n v="0"/>
    <n v="0"/>
    <n v="0"/>
    <n v="0"/>
    <n v="0"/>
    <n v="0"/>
    <n v="0"/>
    <x v="22"/>
  </r>
  <r>
    <n v="6305"/>
    <n v="6305"/>
    <n v="0"/>
    <n v="0"/>
    <n v="0"/>
    <n v="0"/>
    <n v="0"/>
    <n v="0"/>
    <n v="0"/>
    <n v="0"/>
    <n v="0"/>
    <n v="0"/>
    <x v="26"/>
  </r>
  <r>
    <n v="4778"/>
    <n v="4778"/>
    <n v="0"/>
    <n v="0"/>
    <n v="0"/>
    <n v="0"/>
    <n v="0"/>
    <n v="0"/>
    <n v="0"/>
    <n v="0"/>
    <n v="0"/>
    <n v="0"/>
    <x v="1"/>
  </r>
  <r>
    <n v="513"/>
    <n v="0"/>
    <n v="513"/>
    <n v="0"/>
    <n v="513"/>
    <n v="0"/>
    <n v="513"/>
    <n v="0"/>
    <n v="0"/>
    <n v="0"/>
    <n v="0"/>
    <n v="0"/>
    <x v="11"/>
  </r>
  <r>
    <n v="85"/>
    <n v="85"/>
    <n v="0"/>
    <n v="0"/>
    <n v="0"/>
    <n v="0"/>
    <n v="0"/>
    <n v="0"/>
    <n v="0"/>
    <n v="0"/>
    <n v="0"/>
    <n v="0"/>
    <x v="5"/>
  </r>
  <r>
    <n v="322"/>
    <n v="322"/>
    <n v="0"/>
    <n v="0"/>
    <n v="0"/>
    <n v="0"/>
    <n v="0"/>
    <n v="0"/>
    <n v="0"/>
    <n v="0"/>
    <n v="0"/>
    <n v="0"/>
    <x v="0"/>
  </r>
  <r>
    <n v="204"/>
    <n v="204"/>
    <n v="0"/>
    <n v="0"/>
    <n v="0"/>
    <n v="0"/>
    <n v="0"/>
    <n v="0"/>
    <n v="0"/>
    <n v="0"/>
    <n v="0"/>
    <n v="0"/>
    <x v="45"/>
  </r>
  <r>
    <n v="91"/>
    <n v="91"/>
    <n v="0"/>
    <n v="0"/>
    <n v="0"/>
    <n v="0"/>
    <n v="0"/>
    <n v="0"/>
    <n v="91"/>
    <n v="91"/>
    <n v="0"/>
    <n v="0"/>
    <x v="60"/>
  </r>
  <r>
    <n v="187"/>
    <n v="187"/>
    <n v="0"/>
    <n v="0"/>
    <n v="0"/>
    <n v="0"/>
    <n v="0"/>
    <n v="0"/>
    <n v="0"/>
    <n v="0"/>
    <n v="0"/>
    <n v="0"/>
    <x v="35"/>
  </r>
  <r>
    <n v="53"/>
    <n v="53"/>
    <n v="0"/>
    <n v="0"/>
    <n v="0"/>
    <n v="0"/>
    <n v="0"/>
    <n v="0"/>
    <n v="0"/>
    <n v="0"/>
    <n v="0"/>
    <n v="0"/>
    <x v="35"/>
  </r>
  <r>
    <n v="74"/>
    <n v="74"/>
    <n v="0"/>
    <n v="0"/>
    <n v="0"/>
    <n v="0"/>
    <n v="0"/>
    <n v="0"/>
    <n v="74"/>
    <n v="74"/>
    <n v="0"/>
    <n v="0"/>
    <x v="7"/>
  </r>
  <r>
    <n v="91"/>
    <n v="91"/>
    <n v="0"/>
    <n v="0"/>
    <n v="0"/>
    <n v="0"/>
    <n v="0"/>
    <n v="0"/>
    <n v="0"/>
    <n v="0"/>
    <n v="0"/>
    <n v="0"/>
    <x v="45"/>
  </r>
  <r>
    <n v="4611"/>
    <n v="4611"/>
    <n v="0"/>
    <n v="0"/>
    <n v="0"/>
    <n v="0"/>
    <n v="0"/>
    <n v="0"/>
    <n v="4611"/>
    <n v="4611"/>
    <n v="0"/>
    <n v="0"/>
    <x v="20"/>
  </r>
  <r>
    <n v="137"/>
    <n v="137"/>
    <n v="0"/>
    <n v="0"/>
    <n v="0"/>
    <n v="0"/>
    <n v="0"/>
    <n v="0"/>
    <n v="0"/>
    <n v="0"/>
    <n v="0"/>
    <n v="0"/>
    <x v="35"/>
  </r>
  <r>
    <n v="1066"/>
    <n v="1066"/>
    <n v="0"/>
    <n v="0"/>
    <n v="1066"/>
    <n v="1066"/>
    <n v="0"/>
    <n v="0"/>
    <n v="0"/>
    <n v="0"/>
    <n v="0"/>
    <n v="0"/>
    <x v="40"/>
  </r>
  <r>
    <n v="2087"/>
    <n v="0"/>
    <n v="2087"/>
    <n v="0"/>
    <n v="0"/>
    <n v="0"/>
    <n v="0"/>
    <n v="0"/>
    <n v="0"/>
    <n v="0"/>
    <n v="0"/>
    <n v="0"/>
    <x v="53"/>
  </r>
  <r>
    <n v="1"/>
    <n v="1"/>
    <n v="0"/>
    <n v="0"/>
    <n v="1"/>
    <n v="1"/>
    <n v="0"/>
    <n v="0"/>
    <n v="0"/>
    <n v="0"/>
    <n v="0"/>
    <n v="0"/>
    <x v="54"/>
  </r>
  <r>
    <n v="21"/>
    <n v="21"/>
    <n v="0"/>
    <n v="0"/>
    <n v="0"/>
    <n v="0"/>
    <n v="0"/>
    <n v="0"/>
    <n v="0"/>
    <n v="0"/>
    <n v="0"/>
    <n v="0"/>
    <x v="22"/>
  </r>
  <r>
    <n v="40"/>
    <n v="40"/>
    <n v="0"/>
    <n v="0"/>
    <n v="0"/>
    <n v="0"/>
    <n v="0"/>
    <n v="0"/>
    <n v="0"/>
    <n v="0"/>
    <n v="0"/>
    <n v="0"/>
    <x v="5"/>
  </r>
  <r>
    <n v="15"/>
    <n v="15"/>
    <n v="0"/>
    <n v="0"/>
    <n v="0"/>
    <n v="0"/>
    <n v="0"/>
    <n v="0"/>
    <n v="0"/>
    <n v="0"/>
    <n v="0"/>
    <n v="0"/>
    <x v="58"/>
  </r>
  <r>
    <n v="45"/>
    <n v="45"/>
    <n v="0"/>
    <n v="0"/>
    <n v="45"/>
    <n v="45"/>
    <n v="0"/>
    <n v="0"/>
    <n v="0"/>
    <n v="0"/>
    <n v="0"/>
    <n v="0"/>
    <x v="44"/>
  </r>
  <r>
    <n v="3222"/>
    <n v="0"/>
    <n v="3222"/>
    <n v="0"/>
    <n v="0"/>
    <n v="0"/>
    <n v="0"/>
    <n v="0"/>
    <n v="0"/>
    <n v="0"/>
    <n v="0"/>
    <n v="0"/>
    <x v="39"/>
  </r>
  <r>
    <n v="449"/>
    <n v="449"/>
    <n v="0"/>
    <n v="0"/>
    <n v="0"/>
    <n v="0"/>
    <n v="0"/>
    <n v="0"/>
    <n v="449"/>
    <n v="449"/>
    <n v="0"/>
    <n v="0"/>
    <x v="51"/>
  </r>
  <r>
    <n v="18"/>
    <n v="18"/>
    <n v="0"/>
    <n v="0"/>
    <n v="0"/>
    <n v="0"/>
    <n v="0"/>
    <n v="0"/>
    <n v="0"/>
    <n v="0"/>
    <n v="0"/>
    <n v="0"/>
    <x v="34"/>
  </r>
  <r>
    <n v="9293"/>
    <n v="9293"/>
    <n v="0"/>
    <n v="0"/>
    <n v="0"/>
    <n v="0"/>
    <n v="0"/>
    <n v="0"/>
    <n v="9293"/>
    <n v="9293"/>
    <n v="0"/>
    <n v="0"/>
    <x v="44"/>
  </r>
  <r>
    <n v="173"/>
    <n v="173"/>
    <n v="0"/>
    <n v="0"/>
    <n v="0"/>
    <n v="0"/>
    <n v="0"/>
    <n v="0"/>
    <n v="0"/>
    <n v="0"/>
    <n v="0"/>
    <n v="0"/>
    <x v="26"/>
  </r>
  <r>
    <n v="2228"/>
    <n v="2228"/>
    <n v="0"/>
    <n v="0"/>
    <n v="2228"/>
    <n v="2228"/>
    <n v="0"/>
    <n v="0"/>
    <n v="0"/>
    <n v="0"/>
    <n v="0"/>
    <n v="0"/>
    <x v="7"/>
  </r>
  <r>
    <n v="16"/>
    <n v="16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52"/>
  </r>
  <r>
    <n v="107"/>
    <n v="107"/>
    <n v="0"/>
    <n v="0"/>
    <n v="0"/>
    <n v="0"/>
    <n v="0"/>
    <n v="0"/>
    <n v="0"/>
    <n v="0"/>
    <n v="0"/>
    <n v="0"/>
    <x v="50"/>
  </r>
  <r>
    <n v="1232"/>
    <n v="0"/>
    <n v="1232"/>
    <n v="0"/>
    <n v="0"/>
    <n v="0"/>
    <n v="0"/>
    <n v="0"/>
    <n v="0"/>
    <n v="0"/>
    <n v="0"/>
    <n v="0"/>
    <x v="49"/>
  </r>
  <r>
    <n v="1503"/>
    <n v="1503"/>
    <n v="0"/>
    <n v="0"/>
    <n v="0"/>
    <n v="0"/>
    <n v="0"/>
    <n v="0"/>
    <n v="1503"/>
    <n v="1503"/>
    <n v="0"/>
    <n v="0"/>
    <x v="1"/>
  </r>
  <r>
    <n v="102"/>
    <n v="102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4"/>
  </r>
  <r>
    <n v="239"/>
    <n v="239"/>
    <n v="0"/>
    <n v="0"/>
    <n v="0"/>
    <n v="0"/>
    <n v="0"/>
    <n v="0"/>
    <n v="0"/>
    <n v="0"/>
    <n v="0"/>
    <n v="0"/>
    <x v="28"/>
  </r>
  <r>
    <n v="1095"/>
    <n v="0"/>
    <n v="1095"/>
    <n v="0"/>
    <n v="0"/>
    <n v="0"/>
    <n v="0"/>
    <n v="0"/>
    <n v="0"/>
    <n v="0"/>
    <n v="0"/>
    <n v="0"/>
    <x v="5"/>
  </r>
  <r>
    <n v="4777"/>
    <n v="4777"/>
    <n v="0"/>
    <n v="0"/>
    <n v="0"/>
    <n v="0"/>
    <n v="0"/>
    <n v="0"/>
    <n v="0"/>
    <n v="0"/>
    <n v="0"/>
    <n v="0"/>
    <x v="34"/>
  </r>
  <r>
    <n v="67"/>
    <n v="67"/>
    <n v="0"/>
    <n v="0"/>
    <n v="67"/>
    <n v="67"/>
    <n v="0"/>
    <n v="0"/>
    <n v="0"/>
    <n v="0"/>
    <n v="0"/>
    <n v="0"/>
    <x v="33"/>
  </r>
  <r>
    <n v="79"/>
    <n v="79"/>
    <n v="0"/>
    <n v="0"/>
    <n v="0"/>
    <n v="0"/>
    <n v="0"/>
    <n v="0"/>
    <n v="0"/>
    <n v="0"/>
    <n v="0"/>
    <n v="0"/>
    <x v="19"/>
  </r>
  <r>
    <n v="159"/>
    <n v="159"/>
    <n v="0"/>
    <n v="0"/>
    <n v="0"/>
    <n v="0"/>
    <n v="0"/>
    <n v="0"/>
    <n v="159"/>
    <n v="159"/>
    <n v="0"/>
    <n v="0"/>
    <x v="0"/>
  </r>
  <r>
    <n v="157"/>
    <n v="0"/>
    <n v="157"/>
    <n v="0"/>
    <n v="0"/>
    <n v="0"/>
    <n v="0"/>
    <n v="0"/>
    <n v="0"/>
    <n v="0"/>
    <n v="0"/>
    <n v="0"/>
    <x v="16"/>
  </r>
  <r>
    <n v="87"/>
    <n v="87"/>
    <n v="0"/>
    <n v="0"/>
    <n v="0"/>
    <n v="0"/>
    <n v="0"/>
    <n v="0"/>
    <n v="0"/>
    <n v="0"/>
    <n v="0"/>
    <n v="0"/>
    <x v="17"/>
  </r>
  <r>
    <n v="25075"/>
    <n v="0"/>
    <n v="25075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56"/>
  </r>
  <r>
    <n v="12241"/>
    <n v="12241"/>
    <n v="0"/>
    <n v="0"/>
    <n v="0"/>
    <n v="0"/>
    <n v="0"/>
    <n v="0"/>
    <n v="0"/>
    <n v="0"/>
    <n v="0"/>
    <n v="0"/>
    <x v="42"/>
  </r>
  <r>
    <n v="450"/>
    <n v="450"/>
    <n v="0"/>
    <n v="0"/>
    <n v="0"/>
    <n v="0"/>
    <n v="0"/>
    <n v="0"/>
    <n v="0"/>
    <n v="0"/>
    <n v="0"/>
    <n v="0"/>
    <x v="41"/>
  </r>
  <r>
    <n v="21"/>
    <n v="21"/>
    <n v="0"/>
    <n v="0"/>
    <n v="0"/>
    <n v="0"/>
    <n v="0"/>
    <n v="0"/>
    <n v="0"/>
    <n v="0"/>
    <n v="0"/>
    <n v="0"/>
    <x v="39"/>
  </r>
  <r>
    <n v="34902"/>
    <n v="34902"/>
    <n v="0"/>
    <n v="0"/>
    <n v="0"/>
    <n v="0"/>
    <n v="0"/>
    <n v="0"/>
    <n v="34902"/>
    <n v="34902"/>
    <n v="0"/>
    <n v="0"/>
    <x v="42"/>
  </r>
  <r>
    <n v="16"/>
    <n v="16"/>
    <n v="0"/>
    <n v="0"/>
    <n v="0"/>
    <n v="0"/>
    <n v="0"/>
    <n v="0"/>
    <n v="0"/>
    <n v="0"/>
    <n v="0"/>
    <n v="0"/>
    <x v="28"/>
  </r>
  <r>
    <n v="340"/>
    <n v="340"/>
    <n v="0"/>
    <n v="0"/>
    <n v="0"/>
    <n v="0"/>
    <n v="0"/>
    <n v="0"/>
    <n v="0"/>
    <n v="0"/>
    <n v="0"/>
    <n v="0"/>
    <x v="18"/>
  </r>
  <r>
    <n v="25612"/>
    <n v="25612"/>
    <n v="0"/>
    <n v="0"/>
    <n v="0"/>
    <n v="0"/>
    <n v="0"/>
    <n v="0"/>
    <n v="0"/>
    <n v="0"/>
    <n v="0"/>
    <n v="0"/>
    <x v="7"/>
  </r>
  <r>
    <n v="51"/>
    <n v="51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1"/>
    <n v="1"/>
    <n v="0"/>
    <n v="0"/>
    <x v="4"/>
  </r>
  <r>
    <n v="73"/>
    <n v="73"/>
    <n v="0"/>
    <n v="0"/>
    <n v="0"/>
    <n v="0"/>
    <n v="0"/>
    <n v="0"/>
    <n v="0"/>
    <n v="0"/>
    <n v="0"/>
    <n v="0"/>
    <x v="50"/>
  </r>
  <r>
    <n v="20"/>
    <n v="20"/>
    <n v="0"/>
    <n v="0"/>
    <n v="0"/>
    <n v="0"/>
    <n v="0"/>
    <n v="0"/>
    <n v="0"/>
    <n v="0"/>
    <n v="0"/>
    <n v="0"/>
    <x v="34"/>
  </r>
  <r>
    <n v="8017"/>
    <n v="8017"/>
    <n v="0"/>
    <n v="0"/>
    <n v="0"/>
    <n v="0"/>
    <n v="0"/>
    <n v="0"/>
    <n v="0"/>
    <n v="0"/>
    <n v="0"/>
    <n v="0"/>
    <x v="34"/>
  </r>
  <r>
    <n v="265"/>
    <n v="265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44"/>
  </r>
  <r>
    <n v="568"/>
    <n v="568"/>
    <n v="0"/>
    <n v="0"/>
    <n v="0"/>
    <n v="0"/>
    <n v="0"/>
    <n v="0"/>
    <n v="0"/>
    <n v="0"/>
    <n v="0"/>
    <n v="0"/>
    <x v="19"/>
  </r>
  <r>
    <n v="2937"/>
    <n v="2937"/>
    <n v="0"/>
    <n v="0"/>
    <n v="0"/>
    <n v="0"/>
    <n v="0"/>
    <n v="0"/>
    <n v="0"/>
    <n v="0"/>
    <n v="0"/>
    <n v="0"/>
    <x v="36"/>
  </r>
  <r>
    <n v="162"/>
    <n v="162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10"/>
  </r>
  <r>
    <n v="4469"/>
    <n v="4469"/>
    <n v="0"/>
    <n v="0"/>
    <n v="0"/>
    <n v="0"/>
    <n v="0"/>
    <n v="0"/>
    <n v="0"/>
    <n v="0"/>
    <n v="0"/>
    <n v="0"/>
    <x v="29"/>
  </r>
  <r>
    <n v="2557"/>
    <n v="2557"/>
    <n v="0"/>
    <n v="0"/>
    <n v="0"/>
    <n v="0"/>
    <n v="0"/>
    <n v="0"/>
    <n v="0"/>
    <n v="0"/>
    <n v="0"/>
    <n v="0"/>
    <x v="58"/>
  </r>
  <r>
    <n v="45"/>
    <n v="45"/>
    <n v="0"/>
    <n v="0"/>
    <n v="0"/>
    <n v="0"/>
    <n v="0"/>
    <n v="0"/>
    <n v="45"/>
    <n v="45"/>
    <n v="0"/>
    <n v="0"/>
    <x v="13"/>
  </r>
  <r>
    <n v="235"/>
    <n v="235"/>
    <n v="0"/>
    <n v="0"/>
    <n v="235"/>
    <n v="235"/>
    <n v="0"/>
    <n v="0"/>
    <n v="0"/>
    <n v="0"/>
    <n v="0"/>
    <n v="0"/>
    <x v="19"/>
  </r>
  <r>
    <n v="242"/>
    <n v="242"/>
    <n v="0"/>
    <n v="0"/>
    <n v="0"/>
    <n v="0"/>
    <n v="0"/>
    <n v="0"/>
    <n v="0"/>
    <n v="0"/>
    <n v="0"/>
    <n v="0"/>
    <x v="53"/>
  </r>
  <r>
    <n v="2182"/>
    <n v="0"/>
    <n v="2182"/>
    <n v="0"/>
    <n v="0"/>
    <n v="0"/>
    <n v="0"/>
    <n v="0"/>
    <n v="0"/>
    <n v="0"/>
    <n v="0"/>
    <n v="0"/>
    <x v="24"/>
  </r>
  <r>
    <n v="48"/>
    <n v="48"/>
    <n v="0"/>
    <n v="0"/>
    <n v="0"/>
    <n v="0"/>
    <n v="0"/>
    <n v="0"/>
    <n v="0"/>
    <n v="0"/>
    <n v="0"/>
    <n v="0"/>
    <x v="4"/>
  </r>
  <r>
    <n v="800"/>
    <n v="800"/>
    <n v="0"/>
    <n v="0"/>
    <n v="0"/>
    <n v="0"/>
    <n v="0"/>
    <n v="0"/>
    <n v="0"/>
    <n v="0"/>
    <n v="0"/>
    <n v="0"/>
    <x v="16"/>
  </r>
  <r>
    <n v="1146"/>
    <n v="1146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5"/>
  </r>
  <r>
    <n v="4159"/>
    <n v="4159"/>
    <n v="0"/>
    <n v="0"/>
    <n v="4159"/>
    <n v="4159"/>
    <n v="0"/>
    <n v="0"/>
    <n v="0"/>
    <n v="0"/>
    <n v="0"/>
    <n v="0"/>
    <x v="22"/>
  </r>
  <r>
    <n v="6064"/>
    <n v="0"/>
    <n v="6064"/>
    <n v="0"/>
    <n v="0"/>
    <n v="0"/>
    <n v="0"/>
    <n v="0"/>
    <n v="6064"/>
    <n v="0"/>
    <n v="6064"/>
    <n v="0"/>
    <x v="52"/>
  </r>
  <r>
    <n v="9103"/>
    <n v="9103"/>
    <n v="0"/>
    <n v="0"/>
    <n v="9103"/>
    <n v="9103"/>
    <n v="0"/>
    <n v="0"/>
    <n v="0"/>
    <n v="0"/>
    <n v="0"/>
    <n v="0"/>
    <x v="34"/>
  </r>
  <r>
    <n v="2037"/>
    <n v="0"/>
    <n v="2037"/>
    <n v="0"/>
    <n v="0"/>
    <n v="0"/>
    <n v="0"/>
    <n v="0"/>
    <n v="0"/>
    <n v="0"/>
    <n v="0"/>
    <n v="0"/>
    <x v="51"/>
  </r>
  <r>
    <n v="38"/>
    <n v="38"/>
    <n v="0"/>
    <n v="0"/>
    <n v="0"/>
    <n v="0"/>
    <n v="0"/>
    <n v="0"/>
    <n v="38"/>
    <n v="38"/>
    <n v="0"/>
    <n v="0"/>
    <x v="11"/>
  </r>
  <r>
    <n v="27"/>
    <n v="27"/>
    <n v="0"/>
    <n v="0"/>
    <n v="0"/>
    <n v="0"/>
    <n v="0"/>
    <n v="0"/>
    <n v="27"/>
    <n v="27"/>
    <n v="0"/>
    <n v="0"/>
    <x v="28"/>
  </r>
  <r>
    <n v="1"/>
    <n v="1"/>
    <n v="0"/>
    <n v="0"/>
    <n v="0"/>
    <n v="0"/>
    <n v="0"/>
    <n v="0"/>
    <n v="0"/>
    <n v="0"/>
    <n v="0"/>
    <n v="0"/>
    <x v="37"/>
  </r>
  <r>
    <n v="2132"/>
    <n v="2132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3"/>
  </r>
  <r>
    <n v="3596"/>
    <n v="3596"/>
    <n v="0"/>
    <n v="0"/>
    <n v="0"/>
    <n v="0"/>
    <n v="0"/>
    <n v="0"/>
    <n v="3596"/>
    <n v="3596"/>
    <n v="0"/>
    <n v="0"/>
    <x v="28"/>
  </r>
  <r>
    <n v="9"/>
    <n v="9"/>
    <n v="0"/>
    <n v="0"/>
    <n v="0"/>
    <n v="0"/>
    <n v="0"/>
    <n v="0"/>
    <n v="0"/>
    <n v="0"/>
    <n v="0"/>
    <n v="0"/>
    <x v="19"/>
  </r>
  <r>
    <n v="4627"/>
    <n v="0"/>
    <n v="4627"/>
    <n v="0"/>
    <n v="0"/>
    <n v="0"/>
    <n v="0"/>
    <n v="0"/>
    <n v="0"/>
    <n v="0"/>
    <n v="0"/>
    <n v="0"/>
    <x v="40"/>
  </r>
  <r>
    <n v="2430"/>
    <n v="0"/>
    <n v="243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59"/>
  </r>
  <r>
    <n v="651"/>
    <n v="651"/>
    <n v="0"/>
    <n v="0"/>
    <n v="0"/>
    <n v="0"/>
    <n v="0"/>
    <n v="0"/>
    <n v="651"/>
    <n v="651"/>
    <n v="0"/>
    <n v="0"/>
    <x v="16"/>
  </r>
  <r>
    <n v="6910"/>
    <n v="6910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10"/>
  </r>
  <r>
    <n v="1221"/>
    <n v="1221"/>
    <n v="0"/>
    <n v="0"/>
    <n v="0"/>
    <n v="0"/>
    <n v="0"/>
    <n v="0"/>
    <n v="0"/>
    <n v="0"/>
    <n v="0"/>
    <n v="0"/>
    <x v="33"/>
  </r>
  <r>
    <n v="76"/>
    <n v="76"/>
    <n v="0"/>
    <n v="0"/>
    <n v="0"/>
    <n v="0"/>
    <n v="0"/>
    <n v="0"/>
    <n v="76"/>
    <n v="76"/>
    <n v="0"/>
    <n v="0"/>
    <x v="58"/>
  </r>
  <r>
    <n v="1"/>
    <n v="1"/>
    <n v="0"/>
    <n v="0"/>
    <n v="0"/>
    <n v="0"/>
    <n v="0"/>
    <n v="0"/>
    <n v="0"/>
    <n v="0"/>
    <n v="0"/>
    <n v="0"/>
    <x v="17"/>
  </r>
  <r>
    <n v="2876"/>
    <n v="2876"/>
    <n v="0"/>
    <n v="0"/>
    <n v="0"/>
    <n v="0"/>
    <n v="0"/>
    <n v="0"/>
    <n v="2876"/>
    <n v="2876"/>
    <n v="0"/>
    <n v="0"/>
    <x v="57"/>
  </r>
  <r>
    <n v="2"/>
    <n v="2"/>
    <n v="0"/>
    <n v="0"/>
    <n v="0"/>
    <n v="0"/>
    <n v="0"/>
    <n v="0"/>
    <n v="0"/>
    <n v="0"/>
    <n v="0"/>
    <n v="0"/>
    <x v="52"/>
  </r>
  <r>
    <n v="2832"/>
    <n v="2832"/>
    <n v="0"/>
    <n v="0"/>
    <n v="0"/>
    <n v="0"/>
    <n v="0"/>
    <n v="0"/>
    <n v="0"/>
    <n v="0"/>
    <n v="0"/>
    <n v="0"/>
    <x v="53"/>
  </r>
  <r>
    <n v="138"/>
    <n v="138"/>
    <n v="0"/>
    <n v="0"/>
    <n v="0"/>
    <n v="0"/>
    <n v="0"/>
    <n v="0"/>
    <n v="0"/>
    <n v="0"/>
    <n v="0"/>
    <n v="0"/>
    <x v="46"/>
  </r>
  <r>
    <n v="1379"/>
    <n v="1379"/>
    <n v="0"/>
    <n v="0"/>
    <n v="1379"/>
    <n v="1379"/>
    <n v="0"/>
    <n v="0"/>
    <n v="0"/>
    <n v="0"/>
    <n v="0"/>
    <n v="0"/>
    <x v="53"/>
  </r>
  <r>
    <n v="1059"/>
    <n v="1059"/>
    <n v="0"/>
    <n v="0"/>
    <n v="0"/>
    <n v="0"/>
    <n v="0"/>
    <n v="0"/>
    <n v="1059"/>
    <n v="1059"/>
    <n v="0"/>
    <n v="0"/>
    <x v="58"/>
  </r>
  <r>
    <n v="76"/>
    <n v="76"/>
    <n v="0"/>
    <n v="0"/>
    <n v="0"/>
    <n v="0"/>
    <n v="0"/>
    <n v="0"/>
    <n v="0"/>
    <n v="0"/>
    <n v="0"/>
    <n v="0"/>
    <x v="51"/>
  </r>
  <r>
    <n v="212"/>
    <n v="212"/>
    <n v="0"/>
    <n v="0"/>
    <n v="0"/>
    <n v="0"/>
    <n v="0"/>
    <n v="0"/>
    <n v="0"/>
    <n v="0"/>
    <n v="0"/>
    <n v="0"/>
    <x v="42"/>
  </r>
  <r>
    <n v="6322"/>
    <n v="6322"/>
    <n v="0"/>
    <n v="0"/>
    <n v="0"/>
    <n v="0"/>
    <n v="0"/>
    <n v="0"/>
    <n v="0"/>
    <n v="0"/>
    <n v="0"/>
    <n v="0"/>
    <x v="23"/>
  </r>
  <r>
    <n v="86"/>
    <n v="86"/>
    <n v="0"/>
    <n v="0"/>
    <n v="0"/>
    <n v="0"/>
    <n v="0"/>
    <n v="0"/>
    <n v="86"/>
    <n v="86"/>
    <n v="0"/>
    <n v="0"/>
    <x v="26"/>
  </r>
  <r>
    <n v="8"/>
    <n v="8"/>
    <n v="0"/>
    <n v="0"/>
    <n v="0"/>
    <n v="0"/>
    <n v="0"/>
    <n v="0"/>
    <n v="0"/>
    <n v="0"/>
    <n v="0"/>
    <n v="0"/>
    <x v="28"/>
  </r>
  <r>
    <n v="966"/>
    <n v="0"/>
    <n v="966"/>
    <n v="0"/>
    <n v="0"/>
    <n v="0"/>
    <n v="0"/>
    <n v="0"/>
    <n v="966"/>
    <n v="0"/>
    <n v="966"/>
    <n v="0"/>
    <x v="50"/>
  </r>
  <r>
    <n v="2"/>
    <n v="2"/>
    <n v="0"/>
    <n v="0"/>
    <n v="0"/>
    <n v="0"/>
    <n v="0"/>
    <n v="0"/>
    <n v="0"/>
    <n v="0"/>
    <n v="0"/>
    <n v="0"/>
    <x v="3"/>
  </r>
  <r>
    <n v="86"/>
    <n v="86"/>
    <n v="0"/>
    <n v="0"/>
    <n v="0"/>
    <n v="0"/>
    <n v="0"/>
    <n v="0"/>
    <n v="0"/>
    <n v="0"/>
    <n v="0"/>
    <n v="0"/>
    <x v="31"/>
  </r>
  <r>
    <n v="680"/>
    <n v="680"/>
    <n v="0"/>
    <n v="0"/>
    <n v="0"/>
    <n v="0"/>
    <n v="0"/>
    <n v="0"/>
    <n v="0"/>
    <n v="0"/>
    <n v="0"/>
    <n v="0"/>
    <x v="31"/>
  </r>
  <r>
    <n v="1024"/>
    <n v="0"/>
    <n v="1024"/>
    <n v="0"/>
    <n v="0"/>
    <n v="0"/>
    <n v="0"/>
    <n v="0"/>
    <n v="0"/>
    <n v="0"/>
    <n v="0"/>
    <n v="0"/>
    <x v="52"/>
  </r>
  <r>
    <n v="188"/>
    <n v="188"/>
    <n v="0"/>
    <n v="0"/>
    <n v="0"/>
    <n v="0"/>
    <n v="0"/>
    <n v="0"/>
    <n v="0"/>
    <n v="0"/>
    <n v="0"/>
    <n v="0"/>
    <x v="50"/>
  </r>
  <r>
    <n v="327"/>
    <n v="327"/>
    <n v="0"/>
    <n v="0"/>
    <n v="0"/>
    <n v="0"/>
    <n v="0"/>
    <n v="0"/>
    <n v="327"/>
    <n v="327"/>
    <n v="0"/>
    <n v="0"/>
    <x v="50"/>
  </r>
  <r>
    <n v="247"/>
    <n v="247"/>
    <n v="0"/>
    <n v="0"/>
    <n v="0"/>
    <n v="0"/>
    <n v="0"/>
    <n v="0"/>
    <n v="0"/>
    <n v="0"/>
    <n v="0"/>
    <n v="0"/>
    <x v="50"/>
  </r>
  <r>
    <n v="4"/>
    <n v="4"/>
    <n v="0"/>
    <n v="0"/>
    <n v="4"/>
    <n v="4"/>
    <n v="0"/>
    <n v="0"/>
    <n v="0"/>
    <n v="0"/>
    <n v="0"/>
    <n v="0"/>
    <x v="3"/>
  </r>
  <r>
    <n v="126"/>
    <n v="126"/>
    <n v="0"/>
    <n v="0"/>
    <n v="0"/>
    <n v="0"/>
    <n v="0"/>
    <n v="0"/>
    <n v="0"/>
    <n v="0"/>
    <n v="0"/>
    <n v="0"/>
    <x v="8"/>
  </r>
  <r>
    <n v="287"/>
    <n v="287"/>
    <n v="0"/>
    <n v="0"/>
    <n v="0"/>
    <n v="0"/>
    <n v="0"/>
    <n v="0"/>
    <n v="0"/>
    <n v="0"/>
    <n v="0"/>
    <n v="0"/>
    <x v="2"/>
  </r>
  <r>
    <n v="49"/>
    <n v="49"/>
    <n v="0"/>
    <n v="0"/>
    <n v="0"/>
    <n v="0"/>
    <n v="0"/>
    <n v="0"/>
    <n v="0"/>
    <n v="0"/>
    <n v="0"/>
    <n v="0"/>
    <x v="52"/>
  </r>
  <r>
    <n v="120"/>
    <n v="120"/>
    <n v="0"/>
    <n v="0"/>
    <n v="0"/>
    <n v="0"/>
    <n v="0"/>
    <n v="0"/>
    <n v="0"/>
    <n v="0"/>
    <n v="0"/>
    <n v="0"/>
    <x v="10"/>
  </r>
  <r>
    <n v="12278"/>
    <n v="12278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5"/>
  </r>
  <r>
    <n v="22676"/>
    <n v="22676"/>
    <n v="0"/>
    <n v="0"/>
    <n v="0"/>
    <n v="0"/>
    <n v="0"/>
    <n v="0"/>
    <n v="0"/>
    <n v="0"/>
    <n v="0"/>
    <n v="0"/>
    <x v="14"/>
  </r>
  <r>
    <n v="83"/>
    <n v="83"/>
    <n v="0"/>
    <n v="0"/>
    <n v="0"/>
    <n v="0"/>
    <n v="0"/>
    <n v="0"/>
    <n v="0"/>
    <n v="0"/>
    <n v="0"/>
    <n v="0"/>
    <x v="27"/>
  </r>
  <r>
    <n v="2434"/>
    <n v="0"/>
    <n v="2434"/>
    <n v="0"/>
    <n v="0"/>
    <n v="0"/>
    <n v="0"/>
    <n v="0"/>
    <n v="0"/>
    <n v="0"/>
    <n v="0"/>
    <n v="0"/>
    <x v="45"/>
  </r>
  <r>
    <n v="1285"/>
    <n v="0"/>
    <n v="1285"/>
    <n v="0"/>
    <n v="0"/>
    <n v="0"/>
    <n v="0"/>
    <n v="0"/>
    <n v="0"/>
    <n v="0"/>
    <n v="0"/>
    <n v="0"/>
    <x v="59"/>
  </r>
  <r>
    <n v="115"/>
    <n v="115"/>
    <n v="0"/>
    <n v="0"/>
    <n v="0"/>
    <n v="0"/>
    <n v="0"/>
    <n v="0"/>
    <n v="0"/>
    <n v="0"/>
    <n v="0"/>
    <n v="0"/>
    <x v="20"/>
  </r>
  <r>
    <n v="25"/>
    <n v="25"/>
    <n v="0"/>
    <n v="0"/>
    <n v="0"/>
    <n v="0"/>
    <n v="0"/>
    <n v="0"/>
    <n v="0"/>
    <n v="0"/>
    <n v="0"/>
    <n v="0"/>
    <x v="20"/>
  </r>
  <r>
    <n v="1075"/>
    <n v="1075"/>
    <n v="0"/>
    <n v="0"/>
    <n v="0"/>
    <n v="0"/>
    <n v="0"/>
    <n v="0"/>
    <n v="0"/>
    <n v="0"/>
    <n v="0"/>
    <n v="0"/>
    <x v="13"/>
  </r>
  <r>
    <n v="912"/>
    <n v="912"/>
    <n v="0"/>
    <n v="0"/>
    <n v="0"/>
    <n v="0"/>
    <n v="0"/>
    <n v="0"/>
    <n v="0"/>
    <n v="0"/>
    <n v="0"/>
    <n v="0"/>
    <x v="17"/>
  </r>
  <r>
    <n v="494"/>
    <n v="0"/>
    <n v="494"/>
    <n v="0"/>
    <n v="0"/>
    <n v="0"/>
    <n v="0"/>
    <n v="0"/>
    <n v="0"/>
    <n v="0"/>
    <n v="0"/>
    <n v="0"/>
    <x v="6"/>
  </r>
  <r>
    <n v="35600"/>
    <n v="35600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24"/>
  </r>
  <r>
    <n v="961"/>
    <n v="961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40"/>
  </r>
  <r>
    <n v="524"/>
    <n v="524"/>
    <n v="0"/>
    <n v="0"/>
    <n v="0"/>
    <n v="0"/>
    <n v="0"/>
    <n v="0"/>
    <n v="0"/>
    <n v="0"/>
    <n v="0"/>
    <n v="0"/>
    <x v="19"/>
  </r>
  <r>
    <n v="64"/>
    <n v="64"/>
    <n v="0"/>
    <n v="0"/>
    <n v="0"/>
    <n v="0"/>
    <n v="0"/>
    <n v="0"/>
    <n v="64"/>
    <n v="64"/>
    <n v="0"/>
    <n v="0"/>
    <x v="15"/>
  </r>
  <r>
    <n v="57"/>
    <n v="57"/>
    <n v="0"/>
    <n v="0"/>
    <n v="0"/>
    <n v="0"/>
    <n v="0"/>
    <n v="0"/>
    <n v="0"/>
    <n v="0"/>
    <n v="0"/>
    <n v="0"/>
    <x v="3"/>
  </r>
  <r>
    <n v="760"/>
    <n v="760"/>
    <n v="0"/>
    <n v="0"/>
    <n v="0"/>
    <n v="0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16"/>
  </r>
  <r>
    <n v="56613"/>
    <n v="56613"/>
    <n v="0"/>
    <n v="0"/>
    <n v="0"/>
    <n v="0"/>
    <n v="0"/>
    <n v="0"/>
    <n v="56613"/>
    <n v="56613"/>
    <n v="0"/>
    <n v="0"/>
    <x v="29"/>
  </r>
  <r>
    <n v="2507"/>
    <n v="0"/>
    <n v="2507"/>
    <n v="0"/>
    <n v="0"/>
    <n v="0"/>
    <n v="0"/>
    <n v="0"/>
    <n v="2507"/>
    <n v="0"/>
    <n v="2507"/>
    <n v="0"/>
    <x v="41"/>
  </r>
  <r>
    <n v="1051"/>
    <n v="1051"/>
    <n v="0"/>
    <n v="0"/>
    <n v="0"/>
    <n v="0"/>
    <n v="0"/>
    <n v="0"/>
    <n v="0"/>
    <n v="0"/>
    <n v="0"/>
    <n v="0"/>
    <x v="28"/>
  </r>
  <r>
    <n v="44289"/>
    <n v="0"/>
    <n v="44289"/>
    <n v="0"/>
    <n v="44289"/>
    <n v="0"/>
    <n v="44289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41"/>
  </r>
  <r>
    <n v="728"/>
    <n v="728"/>
    <n v="0"/>
    <n v="0"/>
    <n v="728"/>
    <n v="728"/>
    <n v="0"/>
    <n v="0"/>
    <n v="0"/>
    <n v="0"/>
    <n v="0"/>
    <n v="0"/>
    <x v="33"/>
  </r>
  <r>
    <n v="102"/>
    <n v="102"/>
    <n v="0"/>
    <n v="0"/>
    <n v="0"/>
    <n v="0"/>
    <n v="0"/>
    <n v="0"/>
    <n v="0"/>
    <n v="0"/>
    <n v="0"/>
    <n v="0"/>
    <x v="31"/>
  </r>
  <r>
    <n v="325"/>
    <n v="325"/>
    <n v="0"/>
    <n v="0"/>
    <n v="0"/>
    <n v="0"/>
    <n v="0"/>
    <n v="0"/>
    <n v="0"/>
    <n v="0"/>
    <n v="0"/>
    <n v="0"/>
    <x v="18"/>
  </r>
  <r>
    <n v="116"/>
    <n v="116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31"/>
  </r>
  <r>
    <n v="14326"/>
    <n v="14326"/>
    <n v="0"/>
    <n v="0"/>
    <n v="0"/>
    <n v="0"/>
    <n v="0"/>
    <n v="0"/>
    <n v="14326"/>
    <n v="14326"/>
    <n v="0"/>
    <n v="0"/>
    <x v="34"/>
  </r>
  <r>
    <n v="39"/>
    <n v="39"/>
    <n v="0"/>
    <n v="0"/>
    <n v="0"/>
    <n v="0"/>
    <n v="0"/>
    <n v="0"/>
    <n v="0"/>
    <n v="0"/>
    <n v="0"/>
    <n v="0"/>
    <x v="50"/>
  </r>
  <r>
    <n v="413"/>
    <n v="413"/>
    <n v="0"/>
    <n v="0"/>
    <n v="0"/>
    <n v="0"/>
    <n v="0"/>
    <n v="0"/>
    <n v="0"/>
    <n v="0"/>
    <n v="0"/>
    <n v="0"/>
    <x v="11"/>
  </r>
  <r>
    <n v="214"/>
    <n v="214"/>
    <n v="0"/>
    <n v="0"/>
    <n v="0"/>
    <n v="0"/>
    <n v="0"/>
    <n v="0"/>
    <n v="0"/>
    <n v="0"/>
    <n v="0"/>
    <n v="0"/>
    <x v="14"/>
  </r>
  <r>
    <n v="1"/>
    <n v="1"/>
    <n v="0"/>
    <n v="0"/>
    <n v="1"/>
    <n v="1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50"/>
  </r>
  <r>
    <n v="317"/>
    <n v="317"/>
    <n v="0"/>
    <n v="0"/>
    <n v="317"/>
    <n v="317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18"/>
  </r>
  <r>
    <n v="118"/>
    <n v="118"/>
    <n v="0"/>
    <n v="0"/>
    <n v="0"/>
    <n v="0"/>
    <n v="0"/>
    <n v="0"/>
    <n v="0"/>
    <n v="0"/>
    <n v="0"/>
    <n v="0"/>
    <x v="31"/>
  </r>
  <r>
    <n v="765"/>
    <n v="765"/>
    <n v="0"/>
    <n v="0"/>
    <n v="0"/>
    <n v="0"/>
    <n v="0"/>
    <n v="0"/>
    <n v="0"/>
    <n v="0"/>
    <n v="0"/>
    <n v="0"/>
    <x v="5"/>
  </r>
  <r>
    <n v="826"/>
    <n v="826"/>
    <n v="0"/>
    <n v="0"/>
    <n v="0"/>
    <n v="0"/>
    <n v="0"/>
    <n v="0"/>
    <n v="0"/>
    <n v="0"/>
    <n v="0"/>
    <n v="0"/>
    <x v="45"/>
  </r>
  <r>
    <n v="296"/>
    <n v="296"/>
    <n v="0"/>
    <n v="0"/>
    <n v="0"/>
    <n v="0"/>
    <n v="0"/>
    <n v="0"/>
    <n v="0"/>
    <n v="0"/>
    <n v="0"/>
    <n v="0"/>
    <x v="18"/>
  </r>
  <r>
    <n v="4466"/>
    <n v="0"/>
    <n v="4466"/>
    <n v="0"/>
    <n v="0"/>
    <n v="0"/>
    <n v="0"/>
    <n v="0"/>
    <n v="4466"/>
    <n v="0"/>
    <n v="4466"/>
    <n v="0"/>
    <x v="51"/>
  </r>
  <r>
    <n v="218"/>
    <n v="218"/>
    <n v="0"/>
    <n v="0"/>
    <n v="0"/>
    <n v="0"/>
    <n v="0"/>
    <n v="0"/>
    <n v="0"/>
    <n v="0"/>
    <n v="0"/>
    <n v="0"/>
    <x v="20"/>
  </r>
  <r>
    <n v="1341"/>
    <n v="1341"/>
    <n v="0"/>
    <n v="0"/>
    <n v="0"/>
    <n v="0"/>
    <n v="0"/>
    <n v="0"/>
    <n v="1341"/>
    <n v="1341"/>
    <n v="0"/>
    <n v="0"/>
    <x v="42"/>
  </r>
  <r>
    <n v="31"/>
    <n v="31"/>
    <n v="0"/>
    <n v="0"/>
    <n v="0"/>
    <n v="0"/>
    <n v="0"/>
    <n v="0"/>
    <n v="0"/>
    <n v="0"/>
    <n v="0"/>
    <n v="0"/>
    <x v="46"/>
  </r>
  <r>
    <n v="8"/>
    <n v="8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25"/>
  </r>
  <r>
    <n v="4827"/>
    <n v="4827"/>
    <n v="0"/>
    <n v="0"/>
    <n v="4827"/>
    <n v="4827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45"/>
  </r>
  <r>
    <n v="1124"/>
    <n v="0"/>
    <n v="1124"/>
    <n v="0"/>
    <n v="0"/>
    <n v="0"/>
    <n v="0"/>
    <n v="0"/>
    <n v="1124"/>
    <n v="0"/>
    <n v="1124"/>
    <n v="0"/>
    <x v="49"/>
  </r>
  <r>
    <n v="24"/>
    <n v="24"/>
    <n v="0"/>
    <n v="0"/>
    <n v="0"/>
    <n v="0"/>
    <n v="0"/>
    <n v="0"/>
    <n v="24"/>
    <n v="24"/>
    <n v="0"/>
    <n v="0"/>
    <x v="31"/>
  </r>
  <r>
    <n v="3454"/>
    <n v="3454"/>
    <n v="0"/>
    <n v="0"/>
    <n v="0"/>
    <n v="0"/>
    <n v="0"/>
    <n v="0"/>
    <n v="0"/>
    <n v="0"/>
    <n v="0"/>
    <n v="0"/>
    <x v="14"/>
  </r>
  <r>
    <n v="72"/>
    <n v="72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6"/>
  </r>
  <r>
    <n v="159"/>
    <n v="159"/>
    <n v="0"/>
    <n v="0"/>
    <n v="0"/>
    <n v="0"/>
    <n v="0"/>
    <n v="0"/>
    <n v="0"/>
    <n v="0"/>
    <n v="0"/>
    <n v="0"/>
    <x v="45"/>
  </r>
  <r>
    <n v="11183"/>
    <n v="11183"/>
    <n v="0"/>
    <n v="0"/>
    <n v="0"/>
    <n v="0"/>
    <n v="0"/>
    <n v="0"/>
    <n v="0"/>
    <n v="0"/>
    <n v="0"/>
    <n v="0"/>
    <x v="43"/>
  </r>
  <r>
    <n v="175"/>
    <n v="175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26"/>
  </r>
  <r>
    <n v="154"/>
    <n v="154"/>
    <n v="0"/>
    <n v="0"/>
    <n v="154"/>
    <n v="154"/>
    <n v="0"/>
    <n v="0"/>
    <n v="0"/>
    <n v="0"/>
    <n v="0"/>
    <n v="0"/>
    <x v="57"/>
  </r>
  <r>
    <n v="1071"/>
    <n v="1071"/>
    <n v="0"/>
    <n v="0"/>
    <n v="0"/>
    <n v="0"/>
    <n v="0"/>
    <n v="0"/>
    <n v="0"/>
    <n v="0"/>
    <n v="0"/>
    <n v="0"/>
    <x v="52"/>
  </r>
  <r>
    <n v="24"/>
    <n v="24"/>
    <n v="0"/>
    <n v="0"/>
    <n v="0"/>
    <n v="0"/>
    <n v="0"/>
    <n v="0"/>
    <n v="0"/>
    <n v="0"/>
    <n v="0"/>
    <n v="0"/>
    <x v="26"/>
  </r>
  <r>
    <n v="574"/>
    <n v="574"/>
    <n v="0"/>
    <n v="0"/>
    <n v="574"/>
    <n v="574"/>
    <n v="0"/>
    <n v="0"/>
    <n v="0"/>
    <n v="0"/>
    <n v="0"/>
    <n v="0"/>
    <x v="10"/>
  </r>
  <r>
    <n v="16"/>
    <n v="0"/>
    <n v="16"/>
    <n v="0"/>
    <n v="0"/>
    <n v="0"/>
    <n v="0"/>
    <n v="0"/>
    <n v="0"/>
    <n v="0"/>
    <n v="0"/>
    <n v="0"/>
    <x v="51"/>
  </r>
  <r>
    <n v="47"/>
    <n v="47"/>
    <n v="0"/>
    <n v="0"/>
    <n v="0"/>
    <n v="0"/>
    <n v="0"/>
    <n v="0"/>
    <n v="0"/>
    <n v="0"/>
    <n v="0"/>
    <n v="0"/>
    <x v="39"/>
  </r>
  <r>
    <n v="96"/>
    <n v="96"/>
    <n v="0"/>
    <n v="0"/>
    <n v="0"/>
    <n v="0"/>
    <n v="0"/>
    <n v="0"/>
    <n v="0"/>
    <n v="0"/>
    <n v="0"/>
    <n v="0"/>
    <x v="19"/>
  </r>
  <r>
    <n v="42"/>
    <n v="42"/>
    <n v="0"/>
    <n v="0"/>
    <n v="0"/>
    <n v="0"/>
    <n v="0"/>
    <n v="0"/>
    <n v="0"/>
    <n v="0"/>
    <n v="0"/>
    <n v="0"/>
    <x v="35"/>
  </r>
  <r>
    <n v="2746"/>
    <n v="2746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0"/>
    <n v="0"/>
    <n v="0"/>
    <n v="0"/>
    <x v="31"/>
  </r>
  <r>
    <n v="366"/>
    <n v="366"/>
    <n v="0"/>
    <n v="0"/>
    <n v="366"/>
    <n v="366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37"/>
  </r>
  <r>
    <n v="315"/>
    <n v="315"/>
    <n v="0"/>
    <n v="0"/>
    <n v="0"/>
    <n v="0"/>
    <n v="0"/>
    <n v="0"/>
    <n v="0"/>
    <n v="0"/>
    <n v="0"/>
    <n v="0"/>
    <x v="35"/>
  </r>
  <r>
    <n v="19161"/>
    <n v="0"/>
    <n v="19161"/>
    <n v="0"/>
    <n v="0"/>
    <n v="0"/>
    <n v="0"/>
    <n v="0"/>
    <n v="0"/>
    <n v="0"/>
    <n v="0"/>
    <n v="0"/>
    <x v="44"/>
  </r>
  <r>
    <n v="739"/>
    <n v="739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60"/>
  </r>
  <r>
    <n v="283"/>
    <n v="283"/>
    <n v="0"/>
    <n v="0"/>
    <n v="0"/>
    <n v="0"/>
    <n v="0"/>
    <n v="0"/>
    <n v="0"/>
    <n v="0"/>
    <n v="0"/>
    <n v="0"/>
    <x v="50"/>
  </r>
  <r>
    <n v="130"/>
    <n v="130"/>
    <n v="0"/>
    <n v="0"/>
    <n v="0"/>
    <n v="0"/>
    <n v="0"/>
    <n v="0"/>
    <n v="130"/>
    <n v="130"/>
    <n v="0"/>
    <n v="0"/>
    <x v="0"/>
  </r>
  <r>
    <n v="7"/>
    <n v="7"/>
    <n v="0"/>
    <n v="0"/>
    <n v="0"/>
    <n v="0"/>
    <n v="0"/>
    <n v="0"/>
    <n v="0"/>
    <n v="0"/>
    <n v="0"/>
    <n v="0"/>
    <x v="52"/>
  </r>
  <r>
    <n v="827"/>
    <n v="827"/>
    <n v="0"/>
    <n v="0"/>
    <n v="0"/>
    <n v="0"/>
    <n v="0"/>
    <n v="0"/>
    <n v="827"/>
    <n v="827"/>
    <n v="0"/>
    <n v="0"/>
    <x v="20"/>
  </r>
  <r>
    <n v="77"/>
    <n v="77"/>
    <n v="0"/>
    <n v="0"/>
    <n v="0"/>
    <n v="0"/>
    <n v="0"/>
    <n v="0"/>
    <n v="0"/>
    <n v="0"/>
    <n v="0"/>
    <n v="0"/>
    <x v="18"/>
  </r>
  <r>
    <n v="340"/>
    <n v="340"/>
    <n v="0"/>
    <n v="0"/>
    <n v="0"/>
    <n v="0"/>
    <n v="0"/>
    <n v="0"/>
    <n v="0"/>
    <n v="0"/>
    <n v="0"/>
    <n v="0"/>
    <x v="8"/>
  </r>
  <r>
    <n v="88"/>
    <n v="88"/>
    <n v="0"/>
    <n v="0"/>
    <n v="0"/>
    <n v="0"/>
    <n v="0"/>
    <n v="0"/>
    <n v="0"/>
    <n v="0"/>
    <n v="0"/>
    <n v="0"/>
    <x v="25"/>
  </r>
  <r>
    <n v="138"/>
    <n v="0"/>
    <n v="138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20"/>
  </r>
  <r>
    <n v="18481"/>
    <n v="0"/>
    <n v="18481"/>
    <n v="0"/>
    <n v="0"/>
    <n v="0"/>
    <n v="0"/>
    <n v="0"/>
    <n v="18481"/>
    <n v="0"/>
    <n v="18481"/>
    <n v="0"/>
    <x v="10"/>
  </r>
  <r>
    <n v="20"/>
    <n v="20"/>
    <n v="0"/>
    <n v="0"/>
    <n v="0"/>
    <n v="0"/>
    <n v="0"/>
    <n v="0"/>
    <n v="0"/>
    <n v="0"/>
    <n v="0"/>
    <n v="0"/>
    <x v="45"/>
  </r>
  <r>
    <n v="13"/>
    <n v="13"/>
    <n v="0"/>
    <n v="0"/>
    <n v="13"/>
    <n v="13"/>
    <n v="0"/>
    <n v="0"/>
    <n v="0"/>
    <n v="0"/>
    <n v="0"/>
    <n v="0"/>
    <x v="48"/>
  </r>
  <r>
    <n v="3717"/>
    <n v="3717"/>
    <n v="0"/>
    <n v="0"/>
    <n v="0"/>
    <n v="0"/>
    <n v="0"/>
    <n v="0"/>
    <n v="0"/>
    <n v="0"/>
    <n v="0"/>
    <n v="0"/>
    <x v="4"/>
  </r>
  <r>
    <n v="1635"/>
    <n v="1635"/>
    <n v="0"/>
    <n v="0"/>
    <n v="0"/>
    <n v="0"/>
    <n v="0"/>
    <n v="0"/>
    <n v="0"/>
    <n v="0"/>
    <n v="0"/>
    <n v="0"/>
    <x v="25"/>
  </r>
  <r>
    <n v="162"/>
    <n v="162"/>
    <n v="0"/>
    <n v="0"/>
    <n v="0"/>
    <n v="0"/>
    <n v="0"/>
    <n v="0"/>
    <n v="0"/>
    <n v="0"/>
    <n v="0"/>
    <n v="0"/>
    <x v="27"/>
  </r>
  <r>
    <n v="8"/>
    <n v="8"/>
    <n v="0"/>
    <n v="0"/>
    <n v="0"/>
    <n v="0"/>
    <n v="0"/>
    <n v="0"/>
    <n v="8"/>
    <n v="8"/>
    <n v="0"/>
    <n v="0"/>
    <x v="54"/>
  </r>
  <r>
    <n v="7348"/>
    <n v="7348"/>
    <n v="0"/>
    <n v="0"/>
    <n v="0"/>
    <n v="0"/>
    <n v="0"/>
    <n v="0"/>
    <n v="0"/>
    <n v="0"/>
    <n v="0"/>
    <n v="0"/>
    <x v="2"/>
  </r>
  <r>
    <n v="35764"/>
    <n v="35764"/>
    <n v="0"/>
    <n v="0"/>
    <n v="35764"/>
    <n v="35764"/>
    <n v="0"/>
    <n v="0"/>
    <n v="0"/>
    <n v="0"/>
    <n v="0"/>
    <n v="0"/>
    <x v="42"/>
  </r>
  <r>
    <n v="6982"/>
    <n v="6982"/>
    <n v="0"/>
    <n v="0"/>
    <n v="0"/>
    <n v="0"/>
    <n v="0"/>
    <n v="0"/>
    <n v="0"/>
    <n v="0"/>
    <n v="0"/>
    <n v="0"/>
    <x v="43"/>
  </r>
  <r>
    <n v="1"/>
    <n v="1"/>
    <n v="0"/>
    <n v="0"/>
    <n v="1"/>
    <n v="1"/>
    <n v="0"/>
    <n v="0"/>
    <n v="0"/>
    <n v="0"/>
    <n v="0"/>
    <n v="0"/>
    <x v="37"/>
  </r>
  <r>
    <n v="305"/>
    <n v="305"/>
    <n v="0"/>
    <n v="0"/>
    <n v="0"/>
    <n v="0"/>
    <n v="0"/>
    <n v="0"/>
    <n v="0"/>
    <n v="0"/>
    <n v="0"/>
    <n v="0"/>
    <x v="26"/>
  </r>
  <r>
    <n v="98"/>
    <n v="98"/>
    <n v="0"/>
    <n v="0"/>
    <n v="0"/>
    <n v="0"/>
    <n v="0"/>
    <n v="0"/>
    <n v="0"/>
    <n v="0"/>
    <n v="0"/>
    <n v="0"/>
    <x v="60"/>
  </r>
  <r>
    <n v="29"/>
    <n v="29"/>
    <n v="0"/>
    <n v="0"/>
    <n v="0"/>
    <n v="0"/>
    <n v="0"/>
    <n v="0"/>
    <n v="0"/>
    <n v="0"/>
    <n v="0"/>
    <n v="0"/>
    <x v="26"/>
  </r>
  <r>
    <n v="18747"/>
    <n v="0"/>
    <n v="18747"/>
    <n v="0"/>
    <n v="0"/>
    <n v="0"/>
    <n v="0"/>
    <n v="0"/>
    <n v="0"/>
    <n v="0"/>
    <n v="0"/>
    <n v="0"/>
    <x v="30"/>
  </r>
  <r>
    <n v="6279"/>
    <n v="6279"/>
    <n v="0"/>
    <n v="0"/>
    <n v="0"/>
    <n v="0"/>
    <n v="0"/>
    <n v="0"/>
    <n v="6279"/>
    <n v="6279"/>
    <n v="0"/>
    <n v="0"/>
    <x v="4"/>
  </r>
  <r>
    <n v="670"/>
    <n v="670"/>
    <n v="0"/>
    <n v="0"/>
    <n v="0"/>
    <n v="0"/>
    <n v="0"/>
    <n v="0"/>
    <n v="0"/>
    <n v="0"/>
    <n v="0"/>
    <n v="0"/>
    <x v="23"/>
  </r>
  <r>
    <n v="794"/>
    <n v="0"/>
    <n v="794"/>
    <n v="0"/>
    <n v="0"/>
    <n v="0"/>
    <n v="0"/>
    <n v="0"/>
    <n v="0"/>
    <n v="0"/>
    <n v="0"/>
    <n v="0"/>
    <x v="38"/>
  </r>
  <r>
    <n v="533"/>
    <n v="533"/>
    <n v="0"/>
    <n v="0"/>
    <n v="0"/>
    <n v="0"/>
    <n v="0"/>
    <n v="0"/>
    <n v="0"/>
    <n v="0"/>
    <n v="0"/>
    <n v="0"/>
    <x v="1"/>
  </r>
  <r>
    <n v="42384"/>
    <n v="0"/>
    <n v="42384"/>
    <n v="0"/>
    <n v="42384"/>
    <n v="0"/>
    <n v="42384"/>
    <n v="0"/>
    <n v="0"/>
    <n v="0"/>
    <n v="0"/>
    <n v="0"/>
    <x v="57"/>
  </r>
  <r>
    <n v="42"/>
    <n v="42"/>
    <n v="0"/>
    <n v="0"/>
    <n v="0"/>
    <n v="0"/>
    <n v="0"/>
    <n v="0"/>
    <n v="0"/>
    <n v="0"/>
    <n v="0"/>
    <n v="0"/>
    <x v="34"/>
  </r>
  <r>
    <n v="948"/>
    <n v="94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0"/>
  </r>
  <r>
    <n v="32227"/>
    <n v="32227"/>
    <n v="0"/>
    <n v="0"/>
    <n v="0"/>
    <n v="0"/>
    <n v="0"/>
    <n v="0"/>
    <n v="32227"/>
    <n v="32227"/>
    <n v="0"/>
    <n v="0"/>
    <x v="36"/>
  </r>
  <r>
    <n v="1908"/>
    <n v="0"/>
    <n v="1908"/>
    <n v="0"/>
    <n v="0"/>
    <n v="0"/>
    <n v="0"/>
    <n v="0"/>
    <n v="0"/>
    <n v="0"/>
    <n v="0"/>
    <n v="0"/>
    <x v="43"/>
  </r>
  <r>
    <n v="22"/>
    <n v="22"/>
    <n v="0"/>
    <n v="0"/>
    <n v="22"/>
    <n v="22"/>
    <n v="0"/>
    <n v="0"/>
    <n v="0"/>
    <n v="0"/>
    <n v="0"/>
    <n v="0"/>
    <x v="60"/>
  </r>
  <r>
    <n v="41"/>
    <n v="0"/>
    <n v="41"/>
    <n v="0"/>
    <n v="0"/>
    <n v="0"/>
    <n v="0"/>
    <n v="0"/>
    <n v="0"/>
    <n v="0"/>
    <n v="0"/>
    <n v="0"/>
    <x v="4"/>
  </r>
  <r>
    <n v="24551"/>
    <n v="0"/>
    <n v="24551"/>
    <n v="0"/>
    <n v="0"/>
    <n v="0"/>
    <n v="0"/>
    <n v="0"/>
    <n v="24551"/>
    <n v="0"/>
    <n v="24551"/>
    <n v="0"/>
    <x v="23"/>
  </r>
  <r>
    <n v="75"/>
    <n v="75"/>
    <n v="0"/>
    <n v="0"/>
    <n v="0"/>
    <n v="0"/>
    <n v="0"/>
    <n v="0"/>
    <n v="0"/>
    <n v="0"/>
    <n v="0"/>
    <n v="0"/>
    <x v="46"/>
  </r>
  <r>
    <n v="477"/>
    <n v="477"/>
    <n v="0"/>
    <n v="0"/>
    <n v="0"/>
    <n v="0"/>
    <n v="0"/>
    <n v="0"/>
    <n v="0"/>
    <n v="0"/>
    <n v="0"/>
    <n v="0"/>
    <x v="22"/>
  </r>
  <r>
    <n v="73"/>
    <n v="73"/>
    <n v="0"/>
    <n v="0"/>
    <n v="0"/>
    <n v="0"/>
    <n v="0"/>
    <n v="0"/>
    <n v="0"/>
    <n v="0"/>
    <n v="0"/>
    <n v="0"/>
    <x v="24"/>
  </r>
  <r>
    <n v="148"/>
    <n v="148"/>
    <n v="0"/>
    <n v="0"/>
    <n v="0"/>
    <n v="0"/>
    <n v="0"/>
    <n v="0"/>
    <n v="0"/>
    <n v="0"/>
    <n v="0"/>
    <n v="0"/>
    <x v="25"/>
  </r>
  <r>
    <n v="173"/>
    <n v="173"/>
    <n v="0"/>
    <n v="0"/>
    <n v="0"/>
    <n v="0"/>
    <n v="0"/>
    <n v="0"/>
    <n v="173"/>
    <n v="173"/>
    <n v="0"/>
    <n v="0"/>
    <x v="42"/>
  </r>
  <r>
    <n v="4959"/>
    <n v="4959"/>
    <n v="0"/>
    <n v="0"/>
    <n v="0"/>
    <n v="0"/>
    <n v="0"/>
    <n v="0"/>
    <n v="0"/>
    <n v="0"/>
    <n v="0"/>
    <n v="0"/>
    <x v="5"/>
  </r>
  <r>
    <n v="533"/>
    <n v="533"/>
    <n v="0"/>
    <n v="0"/>
    <n v="0"/>
    <n v="0"/>
    <n v="0"/>
    <n v="0"/>
    <n v="0"/>
    <n v="0"/>
    <n v="0"/>
    <n v="0"/>
    <x v="57"/>
  </r>
  <r>
    <n v="23"/>
    <n v="23"/>
    <n v="0"/>
    <n v="0"/>
    <n v="0"/>
    <n v="0"/>
    <n v="0"/>
    <n v="0"/>
    <n v="0"/>
    <n v="0"/>
    <n v="0"/>
    <n v="0"/>
    <x v="58"/>
  </r>
  <r>
    <n v="67"/>
    <n v="67"/>
    <n v="0"/>
    <n v="0"/>
    <n v="0"/>
    <n v="0"/>
    <n v="0"/>
    <n v="0"/>
    <n v="0"/>
    <n v="0"/>
    <n v="0"/>
    <n v="0"/>
    <x v="39"/>
  </r>
  <r>
    <n v="32"/>
    <n v="32"/>
    <n v="0"/>
    <n v="0"/>
    <n v="0"/>
    <n v="0"/>
    <n v="0"/>
    <n v="0"/>
    <n v="0"/>
    <n v="0"/>
    <n v="0"/>
    <n v="0"/>
    <x v="36"/>
  </r>
  <r>
    <n v="431"/>
    <n v="431"/>
    <n v="0"/>
    <n v="0"/>
    <n v="0"/>
    <n v="0"/>
    <n v="0"/>
    <n v="0"/>
    <n v="431"/>
    <n v="431"/>
    <n v="0"/>
    <n v="0"/>
    <x v="57"/>
  </r>
  <r>
    <n v="17"/>
    <n v="17"/>
    <n v="0"/>
    <n v="0"/>
    <n v="0"/>
    <n v="0"/>
    <n v="0"/>
    <n v="0"/>
    <n v="0"/>
    <n v="0"/>
    <n v="0"/>
    <n v="0"/>
    <x v="43"/>
  </r>
  <r>
    <n v="14125"/>
    <n v="14125"/>
    <n v="0"/>
    <n v="0"/>
    <n v="0"/>
    <n v="0"/>
    <n v="0"/>
    <n v="0"/>
    <n v="14125"/>
    <n v="14125"/>
    <n v="0"/>
    <n v="0"/>
    <x v="14"/>
  </r>
  <r>
    <n v="13"/>
    <n v="13"/>
    <n v="0"/>
    <n v="0"/>
    <n v="0"/>
    <n v="0"/>
    <n v="0"/>
    <n v="0"/>
    <n v="0"/>
    <n v="0"/>
    <n v="0"/>
    <n v="0"/>
    <x v="44"/>
  </r>
  <r>
    <n v="46"/>
    <n v="46"/>
    <n v="0"/>
    <n v="0"/>
    <n v="46"/>
    <n v="46"/>
    <n v="0"/>
    <n v="0"/>
    <n v="0"/>
    <n v="0"/>
    <n v="0"/>
    <n v="0"/>
    <x v="10"/>
  </r>
  <r>
    <n v="3786"/>
    <n v="3786"/>
    <n v="0"/>
    <n v="0"/>
    <n v="0"/>
    <n v="0"/>
    <n v="0"/>
    <n v="0"/>
    <n v="0"/>
    <n v="0"/>
    <n v="0"/>
    <n v="0"/>
    <x v="5"/>
  </r>
  <r>
    <n v="34"/>
    <n v="34"/>
    <n v="0"/>
    <n v="0"/>
    <n v="34"/>
    <n v="34"/>
    <n v="0"/>
    <n v="0"/>
    <n v="0"/>
    <n v="0"/>
    <n v="0"/>
    <n v="0"/>
    <x v="16"/>
  </r>
  <r>
    <n v="13"/>
    <n v="13"/>
    <n v="0"/>
    <n v="0"/>
    <n v="0"/>
    <n v="0"/>
    <n v="0"/>
    <n v="0"/>
    <n v="0"/>
    <n v="0"/>
    <n v="0"/>
    <n v="0"/>
    <x v="31"/>
  </r>
  <r>
    <n v="30"/>
    <n v="30"/>
    <n v="0"/>
    <n v="0"/>
    <n v="0"/>
    <n v="0"/>
    <n v="0"/>
    <n v="0"/>
    <n v="0"/>
    <n v="0"/>
    <n v="0"/>
    <n v="0"/>
    <x v="17"/>
  </r>
  <r>
    <n v="165"/>
    <n v="0"/>
    <n v="165"/>
    <n v="0"/>
    <n v="0"/>
    <n v="0"/>
    <n v="0"/>
    <n v="0"/>
    <n v="0"/>
    <n v="0"/>
    <n v="0"/>
    <n v="0"/>
    <x v="12"/>
  </r>
  <r>
    <n v="1043"/>
    <n v="1043"/>
    <n v="0"/>
    <n v="0"/>
    <n v="0"/>
    <n v="0"/>
    <n v="0"/>
    <n v="0"/>
    <n v="0"/>
    <n v="0"/>
    <n v="0"/>
    <n v="0"/>
    <x v="2"/>
  </r>
  <r>
    <n v="2211"/>
    <n v="0"/>
    <n v="2211"/>
    <n v="0"/>
    <n v="0"/>
    <n v="0"/>
    <n v="0"/>
    <n v="0"/>
    <n v="2211"/>
    <n v="0"/>
    <n v="2211"/>
    <n v="0"/>
    <x v="12"/>
  </r>
  <r>
    <n v="37"/>
    <n v="37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13"/>
    <n v="13"/>
    <n v="0"/>
    <n v="0"/>
    <x v="18"/>
  </r>
  <r>
    <n v="3281"/>
    <n v="3281"/>
    <n v="0"/>
    <n v="0"/>
    <n v="0"/>
    <n v="0"/>
    <n v="0"/>
    <n v="0"/>
    <n v="0"/>
    <n v="0"/>
    <n v="0"/>
    <n v="0"/>
    <x v="42"/>
  </r>
  <r>
    <n v="5622"/>
    <n v="5622"/>
    <n v="0"/>
    <n v="0"/>
    <n v="0"/>
    <n v="0"/>
    <n v="0"/>
    <n v="0"/>
    <n v="0"/>
    <n v="0"/>
    <n v="0"/>
    <n v="0"/>
    <x v="41"/>
  </r>
  <r>
    <n v="1569"/>
    <n v="1569"/>
    <n v="0"/>
    <n v="0"/>
    <n v="0"/>
    <n v="0"/>
    <n v="0"/>
    <n v="0"/>
    <n v="0"/>
    <n v="0"/>
    <n v="0"/>
    <n v="0"/>
    <x v="13"/>
  </r>
  <r>
    <n v="644"/>
    <n v="644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20"/>
  </r>
  <r>
    <n v="43"/>
    <n v="43"/>
    <n v="0"/>
    <n v="0"/>
    <n v="0"/>
    <n v="0"/>
    <n v="0"/>
    <n v="0"/>
    <n v="43"/>
    <n v="43"/>
    <n v="0"/>
    <n v="0"/>
    <x v="53"/>
  </r>
  <r>
    <n v="4666"/>
    <n v="4666"/>
    <n v="0"/>
    <n v="0"/>
    <n v="0"/>
    <n v="0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58"/>
  </r>
  <r>
    <n v="45"/>
    <n v="45"/>
    <n v="0"/>
    <n v="0"/>
    <n v="0"/>
    <n v="0"/>
    <n v="0"/>
    <n v="0"/>
    <n v="0"/>
    <n v="0"/>
    <n v="0"/>
    <n v="0"/>
    <x v="5"/>
  </r>
  <r>
    <n v="40"/>
    <n v="40"/>
    <n v="0"/>
    <n v="0"/>
    <n v="0"/>
    <n v="0"/>
    <n v="0"/>
    <n v="0"/>
    <n v="0"/>
    <n v="0"/>
    <n v="0"/>
    <n v="0"/>
    <x v="43"/>
  </r>
  <r>
    <n v="1671"/>
    <n v="1671"/>
    <n v="0"/>
    <n v="0"/>
    <n v="0"/>
    <n v="0"/>
    <n v="0"/>
    <n v="0"/>
    <n v="1671"/>
    <n v="1671"/>
    <n v="0"/>
    <n v="0"/>
    <x v="8"/>
  </r>
  <r>
    <n v="3"/>
    <n v="3"/>
    <n v="0"/>
    <n v="0"/>
    <n v="0"/>
    <n v="0"/>
    <n v="0"/>
    <n v="0"/>
    <n v="0"/>
    <n v="0"/>
    <n v="0"/>
    <n v="0"/>
    <x v="19"/>
  </r>
  <r>
    <n v="115"/>
    <n v="115"/>
    <n v="0"/>
    <n v="0"/>
    <n v="115"/>
    <n v="115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16"/>
  </r>
  <r>
    <n v="5478"/>
    <n v="5478"/>
    <n v="0"/>
    <n v="0"/>
    <n v="5478"/>
    <n v="5478"/>
    <n v="0"/>
    <n v="0"/>
    <n v="0"/>
    <n v="0"/>
    <n v="0"/>
    <n v="0"/>
    <x v="5"/>
  </r>
  <r>
    <n v="4"/>
    <n v="4"/>
    <n v="0"/>
    <n v="0"/>
    <n v="0"/>
    <n v="0"/>
    <n v="0"/>
    <n v="0"/>
    <n v="0"/>
    <n v="0"/>
    <n v="0"/>
    <n v="0"/>
    <x v="16"/>
  </r>
  <r>
    <n v="15"/>
    <n v="15"/>
    <n v="0"/>
    <n v="0"/>
    <n v="15"/>
    <n v="15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10"/>
  </r>
  <r>
    <n v="1774"/>
    <n v="0"/>
    <n v="1774"/>
    <n v="0"/>
    <n v="0"/>
    <n v="0"/>
    <n v="0"/>
    <n v="0"/>
    <n v="0"/>
    <n v="0"/>
    <n v="0"/>
    <n v="0"/>
    <x v="35"/>
  </r>
  <r>
    <n v="1666"/>
    <n v="1666"/>
    <n v="0"/>
    <n v="0"/>
    <n v="0"/>
    <n v="0"/>
    <n v="0"/>
    <n v="0"/>
    <n v="1666"/>
    <n v="1666"/>
    <n v="0"/>
    <n v="0"/>
    <x v="43"/>
  </r>
  <r>
    <n v="29"/>
    <n v="0"/>
    <n v="29"/>
    <n v="0"/>
    <n v="0"/>
    <n v="0"/>
    <n v="0"/>
    <n v="0"/>
    <n v="0"/>
    <n v="0"/>
    <n v="0"/>
    <n v="0"/>
    <x v="26"/>
  </r>
  <r>
    <n v="536"/>
    <n v="536"/>
    <n v="0"/>
    <n v="0"/>
    <n v="0"/>
    <n v="0"/>
    <n v="0"/>
    <n v="0"/>
    <n v="536"/>
    <n v="536"/>
    <n v="0"/>
    <n v="0"/>
    <x v="24"/>
  </r>
  <r>
    <n v="370"/>
    <n v="0"/>
    <n v="370"/>
    <n v="0"/>
    <n v="370"/>
    <n v="0"/>
    <n v="370"/>
    <n v="0"/>
    <n v="0"/>
    <n v="0"/>
    <n v="0"/>
    <n v="0"/>
    <x v="47"/>
  </r>
  <r>
    <n v="5238"/>
    <n v="0"/>
    <n v="5238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36"/>
  </r>
  <r>
    <n v="543"/>
    <n v="543"/>
    <n v="0"/>
    <n v="0"/>
    <n v="0"/>
    <n v="0"/>
    <n v="0"/>
    <n v="0"/>
    <n v="0"/>
    <n v="0"/>
    <n v="0"/>
    <n v="0"/>
    <x v="7"/>
  </r>
  <r>
    <n v="896"/>
    <n v="896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1"/>
    <n v="1"/>
    <n v="0"/>
    <n v="0"/>
    <x v="59"/>
  </r>
  <r>
    <n v="5322"/>
    <n v="0"/>
    <n v="5322"/>
    <n v="0"/>
    <n v="0"/>
    <n v="0"/>
    <n v="0"/>
    <n v="0"/>
    <n v="0"/>
    <n v="0"/>
    <n v="0"/>
    <n v="0"/>
    <x v="52"/>
  </r>
  <r>
    <n v="2425"/>
    <n v="0"/>
    <n v="2425"/>
    <n v="0"/>
    <n v="0"/>
    <n v="0"/>
    <n v="0"/>
    <n v="0"/>
    <n v="0"/>
    <n v="0"/>
    <n v="0"/>
    <n v="0"/>
    <x v="25"/>
  </r>
  <r>
    <n v="43"/>
    <n v="0"/>
    <n v="43"/>
    <n v="0"/>
    <n v="0"/>
    <n v="0"/>
    <n v="0"/>
    <n v="0"/>
    <n v="43"/>
    <n v="0"/>
    <n v="43"/>
    <n v="0"/>
    <x v="21"/>
  </r>
  <r>
    <n v="2141"/>
    <n v="2141"/>
    <n v="0"/>
    <n v="0"/>
    <n v="0"/>
    <n v="0"/>
    <n v="0"/>
    <n v="0"/>
    <n v="0"/>
    <n v="0"/>
    <n v="0"/>
    <n v="0"/>
    <x v="25"/>
  </r>
  <r>
    <n v="3120"/>
    <n v="0"/>
    <n v="3120"/>
    <n v="0"/>
    <n v="0"/>
    <n v="0"/>
    <n v="0"/>
    <n v="0"/>
    <n v="3120"/>
    <n v="0"/>
    <n v="3120"/>
    <n v="0"/>
    <x v="53"/>
  </r>
  <r>
    <n v="52"/>
    <n v="52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13"/>
  </r>
  <r>
    <n v="2498"/>
    <n v="0"/>
    <n v="2498"/>
    <n v="0"/>
    <n v="2498"/>
    <n v="0"/>
    <n v="2498"/>
    <n v="0"/>
    <n v="0"/>
    <n v="0"/>
    <n v="0"/>
    <n v="0"/>
    <x v="3"/>
  </r>
  <r>
    <n v="1413"/>
    <n v="0"/>
    <n v="1413"/>
    <n v="0"/>
    <n v="0"/>
    <n v="0"/>
    <n v="0"/>
    <n v="0"/>
    <n v="0"/>
    <n v="0"/>
    <n v="0"/>
    <n v="0"/>
    <x v="18"/>
  </r>
  <r>
    <n v="2675"/>
    <n v="2675"/>
    <n v="0"/>
    <n v="0"/>
    <n v="2675"/>
    <n v="2675"/>
    <n v="0"/>
    <n v="0"/>
    <n v="0"/>
    <n v="0"/>
    <n v="0"/>
    <n v="0"/>
    <x v="1"/>
  </r>
  <r>
    <n v="12529"/>
    <n v="12529"/>
    <n v="0"/>
    <n v="0"/>
    <n v="12529"/>
    <n v="12529"/>
    <n v="0"/>
    <n v="0"/>
    <n v="0"/>
    <n v="0"/>
    <n v="0"/>
    <n v="0"/>
    <x v="31"/>
  </r>
  <r>
    <n v="19"/>
    <n v="0"/>
    <n v="19"/>
    <n v="0"/>
    <n v="0"/>
    <n v="0"/>
    <n v="0"/>
    <n v="0"/>
    <n v="0"/>
    <n v="0"/>
    <n v="0"/>
    <n v="0"/>
    <x v="60"/>
  </r>
  <r>
    <n v="43"/>
    <n v="43"/>
    <n v="0"/>
    <n v="0"/>
    <n v="0"/>
    <n v="0"/>
    <n v="0"/>
    <n v="0"/>
    <n v="43"/>
    <n v="43"/>
    <n v="0"/>
    <n v="0"/>
    <x v="15"/>
  </r>
  <r>
    <n v="323"/>
    <n v="323"/>
    <n v="0"/>
    <n v="0"/>
    <n v="0"/>
    <n v="0"/>
    <n v="0"/>
    <n v="0"/>
    <n v="323"/>
    <n v="323"/>
    <n v="0"/>
    <n v="0"/>
    <x v="27"/>
  </r>
  <r>
    <n v="1435"/>
    <n v="1435"/>
    <n v="0"/>
    <n v="0"/>
    <n v="0"/>
    <n v="0"/>
    <n v="0"/>
    <n v="0"/>
    <n v="1435"/>
    <n v="1435"/>
    <n v="0"/>
    <n v="0"/>
    <x v="13"/>
  </r>
  <r>
    <n v="724"/>
    <n v="0"/>
    <n v="724"/>
    <n v="0"/>
    <n v="0"/>
    <n v="0"/>
    <n v="0"/>
    <n v="0"/>
    <n v="0"/>
    <n v="0"/>
    <n v="0"/>
    <n v="0"/>
    <x v="27"/>
  </r>
  <r>
    <n v="49247"/>
    <n v="49247"/>
    <n v="0"/>
    <n v="0"/>
    <n v="0"/>
    <n v="0"/>
    <n v="0"/>
    <n v="0"/>
    <n v="0"/>
    <n v="0"/>
    <n v="0"/>
    <n v="0"/>
    <x v="2"/>
  </r>
  <r>
    <n v="3944"/>
    <n v="0"/>
    <n v="3944"/>
    <n v="0"/>
    <n v="0"/>
    <n v="0"/>
    <n v="0"/>
    <n v="0"/>
    <n v="3944"/>
    <n v="0"/>
    <n v="3944"/>
    <n v="0"/>
    <x v="28"/>
  </r>
  <r>
    <n v="1"/>
    <n v="1"/>
    <n v="0"/>
    <n v="0"/>
    <n v="1"/>
    <n v="1"/>
    <n v="0"/>
    <n v="0"/>
    <n v="0"/>
    <n v="0"/>
    <n v="0"/>
    <n v="0"/>
    <x v="41"/>
  </r>
  <r>
    <n v="4272"/>
    <n v="0"/>
    <n v="4272"/>
    <n v="0"/>
    <n v="0"/>
    <n v="0"/>
    <n v="0"/>
    <n v="0"/>
    <n v="4272"/>
    <n v="0"/>
    <n v="4272"/>
    <n v="0"/>
    <x v="18"/>
  </r>
  <r>
    <n v="1288"/>
    <n v="1288"/>
    <n v="0"/>
    <n v="0"/>
    <n v="0"/>
    <n v="0"/>
    <n v="0"/>
    <n v="0"/>
    <n v="1288"/>
    <n v="1288"/>
    <n v="0"/>
    <n v="0"/>
    <x v="53"/>
  </r>
  <r>
    <n v="6"/>
    <n v="6"/>
    <n v="0"/>
    <n v="0"/>
    <n v="0"/>
    <n v="0"/>
    <n v="0"/>
    <n v="0"/>
    <n v="0"/>
    <n v="0"/>
    <n v="0"/>
    <n v="0"/>
    <x v="19"/>
  </r>
  <r>
    <n v="14638"/>
    <n v="0"/>
    <n v="0"/>
    <n v="14638"/>
    <n v="0"/>
    <n v="0"/>
    <n v="0"/>
    <n v="0"/>
    <n v="0"/>
    <n v="0"/>
    <n v="0"/>
    <n v="0"/>
    <x v="62"/>
  </r>
  <r>
    <n v="3"/>
    <n v="3"/>
    <n v="0"/>
    <n v="0"/>
    <n v="0"/>
    <n v="0"/>
    <n v="0"/>
    <n v="0"/>
    <n v="3"/>
    <n v="3"/>
    <n v="0"/>
    <n v="0"/>
    <x v="10"/>
  </r>
  <r>
    <n v="210"/>
    <n v="210"/>
    <n v="0"/>
    <n v="0"/>
    <n v="0"/>
    <n v="0"/>
    <n v="0"/>
    <n v="0"/>
    <n v="0"/>
    <n v="0"/>
    <n v="0"/>
    <n v="0"/>
    <x v="17"/>
  </r>
  <r>
    <n v="144"/>
    <n v="144"/>
    <n v="0"/>
    <n v="0"/>
    <n v="0"/>
    <n v="0"/>
    <n v="0"/>
    <n v="0"/>
    <n v="0"/>
    <n v="0"/>
    <n v="0"/>
    <n v="0"/>
    <x v="28"/>
  </r>
  <r>
    <n v="22"/>
    <n v="22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35"/>
  </r>
  <r>
    <n v="671"/>
    <n v="671"/>
    <n v="0"/>
    <n v="0"/>
    <n v="0"/>
    <n v="0"/>
    <n v="0"/>
    <n v="0"/>
    <n v="671"/>
    <n v="671"/>
    <n v="0"/>
    <n v="0"/>
    <x v="49"/>
  </r>
  <r>
    <n v="3212"/>
    <n v="3212"/>
    <n v="0"/>
    <n v="0"/>
    <n v="0"/>
    <n v="0"/>
    <n v="0"/>
    <n v="0"/>
    <n v="3212"/>
    <n v="3212"/>
    <n v="0"/>
    <n v="0"/>
    <x v="58"/>
  </r>
  <r>
    <n v="2458"/>
    <n v="2458"/>
    <n v="0"/>
    <n v="0"/>
    <n v="2458"/>
    <n v="2458"/>
    <n v="0"/>
    <n v="0"/>
    <n v="0"/>
    <n v="0"/>
    <n v="0"/>
    <n v="0"/>
    <x v="14"/>
  </r>
  <r>
    <n v="531"/>
    <n v="531"/>
    <n v="0"/>
    <n v="0"/>
    <n v="0"/>
    <n v="0"/>
    <n v="0"/>
    <n v="0"/>
    <n v="0"/>
    <n v="0"/>
    <n v="0"/>
    <n v="0"/>
    <x v="47"/>
  </r>
  <r>
    <n v="361"/>
    <n v="361"/>
    <n v="0"/>
    <n v="0"/>
    <n v="0"/>
    <n v="0"/>
    <n v="0"/>
    <n v="0"/>
    <n v="0"/>
    <n v="0"/>
    <n v="0"/>
    <n v="0"/>
    <x v="49"/>
  </r>
  <r>
    <n v="3036"/>
    <n v="3036"/>
    <n v="0"/>
    <n v="0"/>
    <n v="0"/>
    <n v="0"/>
    <n v="0"/>
    <n v="0"/>
    <n v="3036"/>
    <n v="3036"/>
    <n v="0"/>
    <n v="0"/>
    <x v="1"/>
  </r>
  <r>
    <n v="373"/>
    <n v="373"/>
    <n v="0"/>
    <n v="0"/>
    <n v="0"/>
    <n v="0"/>
    <n v="0"/>
    <n v="0"/>
    <n v="0"/>
    <n v="0"/>
    <n v="0"/>
    <n v="0"/>
    <x v="12"/>
  </r>
  <r>
    <n v="784"/>
    <n v="784"/>
    <n v="0"/>
    <n v="0"/>
    <n v="0"/>
    <n v="0"/>
    <n v="0"/>
    <n v="0"/>
    <n v="0"/>
    <n v="0"/>
    <n v="0"/>
    <n v="0"/>
    <x v="26"/>
  </r>
  <r>
    <n v="91"/>
    <n v="91"/>
    <n v="0"/>
    <n v="0"/>
    <n v="0"/>
    <n v="0"/>
    <n v="0"/>
    <n v="0"/>
    <n v="0"/>
    <n v="0"/>
    <n v="0"/>
    <n v="0"/>
    <x v="42"/>
  </r>
  <r>
    <n v="203"/>
    <n v="203"/>
    <n v="0"/>
    <n v="0"/>
    <n v="0"/>
    <n v="0"/>
    <n v="0"/>
    <n v="0"/>
    <n v="0"/>
    <n v="0"/>
    <n v="0"/>
    <n v="0"/>
    <x v="19"/>
  </r>
  <r>
    <n v="14254"/>
    <n v="14254"/>
    <n v="0"/>
    <n v="0"/>
    <n v="0"/>
    <n v="0"/>
    <n v="0"/>
    <n v="0"/>
    <n v="14254"/>
    <n v="14254"/>
    <n v="0"/>
    <n v="0"/>
    <x v="20"/>
  </r>
  <r>
    <n v="127"/>
    <n v="127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3"/>
    <n v="3"/>
    <n v="0"/>
    <n v="0"/>
    <x v="54"/>
  </r>
  <r>
    <n v="20878"/>
    <n v="20878"/>
    <n v="0"/>
    <n v="0"/>
    <n v="0"/>
    <n v="0"/>
    <n v="0"/>
    <n v="0"/>
    <n v="20878"/>
    <n v="20878"/>
    <n v="0"/>
    <n v="0"/>
    <x v="1"/>
  </r>
  <r>
    <n v="44"/>
    <n v="44"/>
    <n v="0"/>
    <n v="0"/>
    <n v="0"/>
    <n v="0"/>
    <n v="0"/>
    <n v="0"/>
    <n v="0"/>
    <n v="0"/>
    <n v="0"/>
    <n v="0"/>
    <x v="22"/>
  </r>
  <r>
    <n v="1434"/>
    <n v="1434"/>
    <n v="0"/>
    <n v="0"/>
    <n v="0"/>
    <n v="0"/>
    <n v="0"/>
    <n v="0"/>
    <n v="0"/>
    <n v="0"/>
    <n v="0"/>
    <n v="0"/>
    <x v="38"/>
  </r>
  <r>
    <n v="3142"/>
    <n v="3142"/>
    <n v="0"/>
    <n v="0"/>
    <n v="0"/>
    <n v="0"/>
    <n v="0"/>
    <n v="0"/>
    <n v="3142"/>
    <n v="3142"/>
    <n v="0"/>
    <n v="0"/>
    <x v="58"/>
  </r>
  <r>
    <n v="1168"/>
    <n v="0"/>
    <n v="1168"/>
    <n v="0"/>
    <n v="0"/>
    <n v="0"/>
    <n v="0"/>
    <n v="0"/>
    <n v="0"/>
    <n v="0"/>
    <n v="0"/>
    <n v="0"/>
    <x v="17"/>
  </r>
  <r>
    <n v="59"/>
    <n v="59"/>
    <n v="0"/>
    <n v="0"/>
    <n v="0"/>
    <n v="0"/>
    <n v="0"/>
    <n v="0"/>
    <n v="0"/>
    <n v="0"/>
    <n v="0"/>
    <n v="0"/>
    <x v="53"/>
  </r>
  <r>
    <n v="33247"/>
    <n v="33247"/>
    <n v="0"/>
    <n v="0"/>
    <n v="33247"/>
    <n v="33247"/>
    <n v="0"/>
    <n v="0"/>
    <n v="0"/>
    <n v="0"/>
    <n v="0"/>
    <n v="0"/>
    <x v="36"/>
  </r>
  <r>
    <n v="266"/>
    <n v="266"/>
    <n v="0"/>
    <n v="0"/>
    <n v="0"/>
    <n v="0"/>
    <n v="0"/>
    <n v="0"/>
    <n v="0"/>
    <n v="0"/>
    <n v="0"/>
    <n v="0"/>
    <x v="6"/>
  </r>
  <r>
    <n v="4"/>
    <n v="4"/>
    <n v="0"/>
    <n v="0"/>
    <n v="4"/>
    <n v="4"/>
    <n v="0"/>
    <n v="0"/>
    <n v="0"/>
    <n v="0"/>
    <n v="0"/>
    <n v="0"/>
    <x v="47"/>
  </r>
  <r>
    <n v="96"/>
    <n v="96"/>
    <n v="0"/>
    <n v="0"/>
    <n v="0"/>
    <n v="0"/>
    <n v="0"/>
    <n v="0"/>
    <n v="0"/>
    <n v="0"/>
    <n v="0"/>
    <n v="0"/>
    <x v="35"/>
  </r>
  <r>
    <n v="30"/>
    <n v="30"/>
    <n v="0"/>
    <n v="0"/>
    <n v="30"/>
    <n v="30"/>
    <n v="0"/>
    <n v="0"/>
    <n v="0"/>
    <n v="0"/>
    <n v="0"/>
    <n v="0"/>
    <x v="4"/>
  </r>
  <r>
    <n v="2337"/>
    <n v="2337"/>
    <n v="0"/>
    <n v="0"/>
    <n v="2337"/>
    <n v="2337"/>
    <n v="0"/>
    <n v="0"/>
    <n v="0"/>
    <n v="0"/>
    <n v="0"/>
    <n v="0"/>
    <x v="8"/>
  </r>
  <r>
    <n v="129"/>
    <n v="129"/>
    <n v="0"/>
    <n v="0"/>
    <n v="0"/>
    <n v="0"/>
    <n v="0"/>
    <n v="0"/>
    <n v="0"/>
    <n v="0"/>
    <n v="0"/>
    <n v="0"/>
    <x v="50"/>
  </r>
  <r>
    <n v="452"/>
    <n v="452"/>
    <n v="0"/>
    <n v="0"/>
    <n v="0"/>
    <n v="0"/>
    <n v="0"/>
    <n v="0"/>
    <n v="452"/>
    <n v="452"/>
    <n v="0"/>
    <n v="0"/>
    <x v="20"/>
  </r>
  <r>
    <n v="1444"/>
    <n v="1444"/>
    <n v="0"/>
    <n v="0"/>
    <n v="0"/>
    <n v="0"/>
    <n v="0"/>
    <n v="0"/>
    <n v="1444"/>
    <n v="1444"/>
    <n v="0"/>
    <n v="0"/>
    <x v="44"/>
  </r>
  <r>
    <n v="76"/>
    <n v="76"/>
    <n v="0"/>
    <n v="0"/>
    <n v="0"/>
    <n v="0"/>
    <n v="0"/>
    <n v="0"/>
    <n v="76"/>
    <n v="76"/>
    <n v="0"/>
    <n v="0"/>
    <x v="46"/>
  </r>
  <r>
    <n v="457"/>
    <n v="457"/>
    <n v="0"/>
    <n v="0"/>
    <n v="457"/>
    <n v="457"/>
    <n v="0"/>
    <n v="0"/>
    <n v="0"/>
    <n v="0"/>
    <n v="0"/>
    <n v="0"/>
    <x v="41"/>
  </r>
  <r>
    <n v="73"/>
    <n v="73"/>
    <n v="0"/>
    <n v="0"/>
    <n v="73"/>
    <n v="73"/>
    <n v="0"/>
    <n v="0"/>
    <n v="0"/>
    <n v="0"/>
    <n v="0"/>
    <n v="0"/>
    <x v="31"/>
  </r>
  <r>
    <n v="1180"/>
    <n v="1180"/>
    <n v="0"/>
    <n v="0"/>
    <n v="0"/>
    <n v="0"/>
    <n v="0"/>
    <n v="0"/>
    <n v="0"/>
    <n v="0"/>
    <n v="0"/>
    <n v="0"/>
    <x v="29"/>
  </r>
  <r>
    <n v="915"/>
    <n v="915"/>
    <n v="0"/>
    <n v="0"/>
    <n v="915"/>
    <n v="915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28"/>
  </r>
  <r>
    <n v="4"/>
    <n v="4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4"/>
  </r>
  <r>
    <n v="418"/>
    <n v="418"/>
    <n v="0"/>
    <n v="0"/>
    <n v="0"/>
    <n v="0"/>
    <n v="0"/>
    <n v="0"/>
    <n v="0"/>
    <n v="0"/>
    <n v="0"/>
    <n v="0"/>
    <x v="17"/>
  </r>
  <r>
    <n v="1906"/>
    <n v="1906"/>
    <n v="0"/>
    <n v="0"/>
    <n v="0"/>
    <n v="0"/>
    <n v="0"/>
    <n v="0"/>
    <n v="0"/>
    <n v="0"/>
    <n v="0"/>
    <n v="0"/>
    <x v="2"/>
  </r>
  <r>
    <n v="52"/>
    <n v="52"/>
    <n v="0"/>
    <n v="0"/>
    <n v="0"/>
    <n v="0"/>
    <n v="0"/>
    <n v="0"/>
    <n v="0"/>
    <n v="0"/>
    <n v="0"/>
    <n v="0"/>
    <x v="16"/>
  </r>
  <r>
    <n v="2980"/>
    <n v="2980"/>
    <n v="0"/>
    <n v="0"/>
    <n v="0"/>
    <n v="0"/>
    <n v="0"/>
    <n v="0"/>
    <n v="2980"/>
    <n v="2980"/>
    <n v="0"/>
    <n v="0"/>
    <x v="57"/>
  </r>
  <r>
    <n v="6489"/>
    <n v="6489"/>
    <n v="0"/>
    <n v="0"/>
    <n v="6489"/>
    <n v="6489"/>
    <n v="0"/>
    <n v="0"/>
    <n v="0"/>
    <n v="0"/>
    <n v="0"/>
    <n v="0"/>
    <x v="58"/>
  </r>
  <r>
    <n v="61"/>
    <n v="61"/>
    <n v="0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37"/>
  </r>
  <r>
    <n v="2245"/>
    <n v="2245"/>
    <n v="0"/>
    <n v="0"/>
    <n v="0"/>
    <n v="0"/>
    <n v="0"/>
    <n v="0"/>
    <n v="0"/>
    <n v="0"/>
    <n v="0"/>
    <n v="0"/>
    <x v="44"/>
  </r>
  <r>
    <n v="27"/>
    <n v="0"/>
    <n v="27"/>
    <n v="0"/>
    <n v="0"/>
    <n v="0"/>
    <n v="0"/>
    <n v="0"/>
    <n v="0"/>
    <n v="0"/>
    <n v="0"/>
    <n v="0"/>
    <x v="16"/>
  </r>
  <r>
    <n v="130"/>
    <n v="130"/>
    <n v="0"/>
    <n v="0"/>
    <n v="130"/>
    <n v="130"/>
    <n v="0"/>
    <n v="0"/>
    <n v="0"/>
    <n v="0"/>
    <n v="0"/>
    <n v="0"/>
    <x v="25"/>
  </r>
  <r>
    <n v="45"/>
    <n v="45"/>
    <n v="0"/>
    <n v="0"/>
    <n v="0"/>
    <n v="0"/>
    <n v="0"/>
    <n v="0"/>
    <n v="0"/>
    <n v="0"/>
    <n v="0"/>
    <n v="0"/>
    <x v="10"/>
  </r>
  <r>
    <n v="96"/>
    <n v="96"/>
    <n v="0"/>
    <n v="0"/>
    <n v="0"/>
    <n v="0"/>
    <n v="0"/>
    <n v="0"/>
    <n v="96"/>
    <n v="96"/>
    <n v="0"/>
    <n v="0"/>
    <x v="33"/>
  </r>
  <r>
    <n v="915"/>
    <n v="915"/>
    <n v="0"/>
    <n v="0"/>
    <n v="0"/>
    <n v="0"/>
    <n v="0"/>
    <n v="0"/>
    <n v="0"/>
    <n v="0"/>
    <n v="0"/>
    <n v="0"/>
    <x v="13"/>
  </r>
  <r>
    <n v="2968"/>
    <n v="0"/>
    <n v="2968"/>
    <n v="0"/>
    <n v="0"/>
    <n v="0"/>
    <n v="0"/>
    <n v="0"/>
    <n v="2968"/>
    <n v="0"/>
    <n v="2968"/>
    <n v="0"/>
    <x v="14"/>
  </r>
  <r>
    <n v="2229"/>
    <n v="0"/>
    <n v="2229"/>
    <n v="0"/>
    <n v="2229"/>
    <n v="0"/>
    <n v="2229"/>
    <n v="0"/>
    <n v="0"/>
    <n v="0"/>
    <n v="0"/>
    <n v="0"/>
    <x v="28"/>
  </r>
  <r>
    <n v="13"/>
    <n v="13"/>
    <n v="0"/>
    <n v="0"/>
    <n v="0"/>
    <n v="0"/>
    <n v="0"/>
    <n v="0"/>
    <n v="0"/>
    <n v="0"/>
    <n v="0"/>
    <n v="0"/>
    <x v="27"/>
  </r>
  <r>
    <n v="594"/>
    <n v="594"/>
    <n v="0"/>
    <n v="0"/>
    <n v="0"/>
    <n v="0"/>
    <n v="0"/>
    <n v="0"/>
    <n v="0"/>
    <n v="0"/>
    <n v="0"/>
    <n v="0"/>
    <x v="12"/>
  </r>
  <r>
    <n v="22"/>
    <n v="22"/>
    <n v="0"/>
    <n v="0"/>
    <n v="0"/>
    <n v="0"/>
    <n v="0"/>
    <n v="0"/>
    <n v="0"/>
    <n v="0"/>
    <n v="0"/>
    <n v="0"/>
    <x v="27"/>
  </r>
  <r>
    <n v="4269"/>
    <n v="0"/>
    <n v="4269"/>
    <n v="0"/>
    <n v="0"/>
    <n v="0"/>
    <n v="0"/>
    <n v="0"/>
    <n v="0"/>
    <n v="0"/>
    <n v="0"/>
    <n v="0"/>
    <x v="10"/>
  </r>
  <r>
    <n v="7"/>
    <n v="7"/>
    <n v="0"/>
    <n v="0"/>
    <n v="0"/>
    <n v="0"/>
    <n v="0"/>
    <n v="0"/>
    <n v="0"/>
    <n v="0"/>
    <n v="0"/>
    <n v="0"/>
    <x v="5"/>
  </r>
  <r>
    <n v="80"/>
    <n v="80"/>
    <n v="0"/>
    <n v="0"/>
    <n v="0"/>
    <n v="0"/>
    <n v="0"/>
    <n v="0"/>
    <n v="80"/>
    <n v="80"/>
    <n v="0"/>
    <n v="0"/>
    <x v="6"/>
  </r>
  <r>
    <n v="13263"/>
    <n v="13263"/>
    <n v="0"/>
    <n v="0"/>
    <n v="0"/>
    <n v="0"/>
    <n v="0"/>
    <n v="0"/>
    <n v="0"/>
    <n v="0"/>
    <n v="0"/>
    <n v="0"/>
    <x v="57"/>
  </r>
  <r>
    <n v="13596"/>
    <n v="0"/>
    <n v="13596"/>
    <n v="0"/>
    <n v="0"/>
    <n v="0"/>
    <n v="0"/>
    <n v="0"/>
    <n v="0"/>
    <n v="0"/>
    <n v="0"/>
    <n v="0"/>
    <x v="8"/>
  </r>
  <r>
    <n v="44"/>
    <n v="44"/>
    <n v="0"/>
    <n v="0"/>
    <n v="0"/>
    <n v="0"/>
    <n v="0"/>
    <n v="0"/>
    <n v="0"/>
    <n v="0"/>
    <n v="0"/>
    <n v="0"/>
    <x v="38"/>
  </r>
  <r>
    <n v="78"/>
    <n v="78"/>
    <n v="0"/>
    <n v="0"/>
    <n v="0"/>
    <n v="0"/>
    <n v="0"/>
    <n v="0"/>
    <n v="78"/>
    <n v="78"/>
    <n v="0"/>
    <n v="0"/>
    <x v="29"/>
  </r>
  <r>
    <n v="59"/>
    <n v="59"/>
    <n v="0"/>
    <n v="0"/>
    <n v="0"/>
    <n v="0"/>
    <n v="0"/>
    <n v="0"/>
    <n v="0"/>
    <n v="0"/>
    <n v="0"/>
    <n v="0"/>
    <x v="34"/>
  </r>
  <r>
    <n v="39"/>
    <n v="39"/>
    <n v="0"/>
    <n v="0"/>
    <n v="0"/>
    <n v="0"/>
    <n v="0"/>
    <n v="0"/>
    <n v="0"/>
    <n v="0"/>
    <n v="0"/>
    <n v="0"/>
    <x v="19"/>
  </r>
  <r>
    <n v="218"/>
    <n v="218"/>
    <n v="0"/>
    <n v="0"/>
    <n v="218"/>
    <n v="218"/>
    <n v="0"/>
    <n v="0"/>
    <n v="0"/>
    <n v="0"/>
    <n v="0"/>
    <n v="0"/>
    <x v="7"/>
  </r>
  <r>
    <n v="30"/>
    <n v="30"/>
    <n v="0"/>
    <n v="0"/>
    <n v="0"/>
    <n v="0"/>
    <n v="0"/>
    <n v="0"/>
    <n v="30"/>
    <n v="30"/>
    <n v="0"/>
    <n v="0"/>
    <x v="28"/>
  </r>
  <r>
    <n v="12"/>
    <n v="12"/>
    <n v="0"/>
    <n v="0"/>
    <n v="0"/>
    <n v="0"/>
    <n v="0"/>
    <n v="0"/>
    <n v="0"/>
    <n v="0"/>
    <n v="0"/>
    <n v="0"/>
    <x v="26"/>
  </r>
  <r>
    <n v="48"/>
    <n v="48"/>
    <n v="0"/>
    <n v="0"/>
    <n v="0"/>
    <n v="0"/>
    <n v="0"/>
    <n v="0"/>
    <n v="0"/>
    <n v="0"/>
    <n v="0"/>
    <n v="0"/>
    <x v="27"/>
  </r>
  <r>
    <n v="45"/>
    <n v="45"/>
    <n v="0"/>
    <n v="0"/>
    <n v="0"/>
    <n v="0"/>
    <n v="0"/>
    <n v="0"/>
    <n v="0"/>
    <n v="0"/>
    <n v="0"/>
    <n v="0"/>
    <x v="3"/>
  </r>
  <r>
    <n v="170"/>
    <n v="170"/>
    <n v="0"/>
    <n v="0"/>
    <n v="0"/>
    <n v="0"/>
    <n v="0"/>
    <n v="0"/>
    <n v="170"/>
    <n v="170"/>
    <n v="0"/>
    <n v="0"/>
    <x v="39"/>
  </r>
  <r>
    <n v="6739"/>
    <n v="0"/>
    <n v="6739"/>
    <n v="0"/>
    <n v="0"/>
    <n v="0"/>
    <n v="0"/>
    <n v="0"/>
    <n v="6739"/>
    <n v="0"/>
    <n v="6739"/>
    <n v="0"/>
    <x v="15"/>
  </r>
  <r>
    <n v="5500"/>
    <n v="5500"/>
    <n v="0"/>
    <n v="0"/>
    <n v="0"/>
    <n v="0"/>
    <n v="0"/>
    <n v="0"/>
    <n v="5500"/>
    <n v="5500"/>
    <n v="0"/>
    <n v="0"/>
    <x v="38"/>
  </r>
  <r>
    <n v="311"/>
    <n v="0"/>
    <n v="311"/>
    <n v="0"/>
    <n v="0"/>
    <n v="0"/>
    <n v="0"/>
    <n v="0"/>
    <n v="0"/>
    <n v="0"/>
    <n v="0"/>
    <n v="0"/>
    <x v="35"/>
  </r>
  <r>
    <n v="3500"/>
    <n v="0"/>
    <n v="3500"/>
    <n v="0"/>
    <n v="3500"/>
    <n v="0"/>
    <n v="3500"/>
    <n v="0"/>
    <n v="0"/>
    <n v="0"/>
    <n v="0"/>
    <n v="0"/>
    <x v="14"/>
  </r>
  <r>
    <n v="243"/>
    <n v="243"/>
    <n v="0"/>
    <n v="0"/>
    <n v="0"/>
    <n v="0"/>
    <n v="0"/>
    <n v="0"/>
    <n v="243"/>
    <n v="243"/>
    <n v="0"/>
    <n v="0"/>
    <x v="22"/>
  </r>
  <r>
    <n v="1"/>
    <n v="1"/>
    <n v="0"/>
    <n v="0"/>
    <n v="0"/>
    <n v="0"/>
    <n v="0"/>
    <n v="0"/>
    <n v="0"/>
    <n v="0"/>
    <n v="0"/>
    <n v="0"/>
    <x v="37"/>
  </r>
  <r>
    <n v="13763"/>
    <n v="0"/>
    <n v="13763"/>
    <n v="0"/>
    <n v="0"/>
    <n v="0"/>
    <n v="0"/>
    <n v="0"/>
    <n v="0"/>
    <n v="0"/>
    <n v="0"/>
    <n v="0"/>
    <x v="8"/>
  </r>
  <r>
    <n v="4458"/>
    <n v="4458"/>
    <n v="0"/>
    <n v="0"/>
    <n v="0"/>
    <n v="0"/>
    <n v="0"/>
    <n v="0"/>
    <n v="0"/>
    <n v="0"/>
    <n v="0"/>
    <n v="0"/>
    <x v="1"/>
  </r>
  <r>
    <n v="249"/>
    <n v="249"/>
    <n v="0"/>
    <n v="0"/>
    <n v="0"/>
    <n v="0"/>
    <n v="0"/>
    <n v="0"/>
    <n v="0"/>
    <n v="0"/>
    <n v="0"/>
    <n v="0"/>
    <x v="17"/>
  </r>
  <r>
    <n v="2512"/>
    <n v="0"/>
    <n v="2512"/>
    <n v="0"/>
    <n v="0"/>
    <n v="0"/>
    <n v="0"/>
    <n v="0"/>
    <n v="0"/>
    <n v="0"/>
    <n v="0"/>
    <n v="0"/>
    <x v="19"/>
  </r>
  <r>
    <n v="12235"/>
    <n v="12235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21"/>
  </r>
  <r>
    <n v="28"/>
    <n v="28"/>
    <n v="0"/>
    <n v="0"/>
    <n v="0"/>
    <n v="0"/>
    <n v="0"/>
    <n v="0"/>
    <n v="0"/>
    <n v="0"/>
    <n v="0"/>
    <n v="0"/>
    <x v="0"/>
  </r>
  <r>
    <n v="11262"/>
    <n v="11262"/>
    <n v="0"/>
    <n v="0"/>
    <n v="11262"/>
    <n v="11262"/>
    <n v="0"/>
    <n v="0"/>
    <n v="0"/>
    <n v="0"/>
    <n v="0"/>
    <n v="0"/>
    <x v="23"/>
  </r>
  <r>
    <n v="812"/>
    <n v="0"/>
    <n v="812"/>
    <n v="0"/>
    <n v="0"/>
    <n v="0"/>
    <n v="0"/>
    <n v="0"/>
    <n v="0"/>
    <n v="0"/>
    <n v="0"/>
    <n v="0"/>
    <x v="38"/>
  </r>
  <r>
    <n v="10286"/>
    <n v="10286"/>
    <n v="0"/>
    <n v="0"/>
    <n v="0"/>
    <n v="0"/>
    <n v="0"/>
    <n v="0"/>
    <n v="10286"/>
    <n v="10286"/>
    <n v="0"/>
    <n v="0"/>
    <x v="7"/>
  </r>
  <r>
    <n v="806"/>
    <n v="806"/>
    <n v="0"/>
    <n v="0"/>
    <n v="0"/>
    <n v="0"/>
    <n v="0"/>
    <n v="0"/>
    <n v="0"/>
    <n v="0"/>
    <n v="0"/>
    <n v="0"/>
    <x v="58"/>
  </r>
  <r>
    <n v="355"/>
    <n v="355"/>
    <n v="0"/>
    <n v="0"/>
    <n v="0"/>
    <n v="0"/>
    <n v="0"/>
    <n v="0"/>
    <n v="0"/>
    <n v="0"/>
    <n v="0"/>
    <n v="0"/>
    <x v="21"/>
  </r>
  <r>
    <n v="1066"/>
    <n v="1066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0"/>
    <n v="0"/>
    <n v="0"/>
    <n v="0"/>
    <x v="50"/>
  </r>
  <r>
    <n v="102"/>
    <n v="102"/>
    <n v="0"/>
    <n v="0"/>
    <n v="0"/>
    <n v="0"/>
    <n v="0"/>
    <n v="0"/>
    <n v="102"/>
    <n v="102"/>
    <n v="0"/>
    <n v="0"/>
    <x v="46"/>
  </r>
  <r>
    <n v="71"/>
    <n v="71"/>
    <n v="0"/>
    <n v="0"/>
    <n v="0"/>
    <n v="0"/>
    <n v="0"/>
    <n v="0"/>
    <n v="0"/>
    <n v="0"/>
    <n v="0"/>
    <n v="0"/>
    <x v="51"/>
  </r>
  <r>
    <n v="69"/>
    <n v="69"/>
    <n v="0"/>
    <n v="0"/>
    <n v="0"/>
    <n v="0"/>
    <n v="0"/>
    <n v="0"/>
    <n v="0"/>
    <n v="0"/>
    <n v="0"/>
    <n v="0"/>
    <x v="38"/>
  </r>
  <r>
    <n v="56"/>
    <n v="56"/>
    <n v="0"/>
    <n v="0"/>
    <n v="0"/>
    <n v="0"/>
    <n v="0"/>
    <n v="0"/>
    <n v="0"/>
    <n v="0"/>
    <n v="0"/>
    <n v="0"/>
    <x v="43"/>
  </r>
  <r>
    <n v="341"/>
    <n v="341"/>
    <n v="0"/>
    <n v="0"/>
    <n v="0"/>
    <n v="0"/>
    <n v="0"/>
    <n v="0"/>
    <n v="0"/>
    <n v="0"/>
    <n v="0"/>
    <n v="0"/>
    <x v="2"/>
  </r>
  <r>
    <n v="130"/>
    <n v="130"/>
    <n v="0"/>
    <n v="0"/>
    <n v="0"/>
    <n v="0"/>
    <n v="0"/>
    <n v="0"/>
    <n v="0"/>
    <n v="0"/>
    <n v="0"/>
    <n v="0"/>
    <x v="42"/>
  </r>
  <r>
    <n v="1141"/>
    <n v="1141"/>
    <n v="0"/>
    <n v="0"/>
    <n v="0"/>
    <n v="0"/>
    <n v="0"/>
    <n v="0"/>
    <n v="0"/>
    <n v="0"/>
    <n v="0"/>
    <n v="0"/>
    <x v="1"/>
  </r>
  <r>
    <n v="187131"/>
    <n v="0"/>
    <n v="0"/>
    <n v="187131"/>
    <n v="0"/>
    <n v="0"/>
    <n v="0"/>
    <n v="0"/>
    <n v="187131"/>
    <n v="0"/>
    <n v="0"/>
    <n v="187131"/>
    <x v="2"/>
  </r>
  <r>
    <n v="230"/>
    <n v="230"/>
    <n v="0"/>
    <n v="0"/>
    <n v="0"/>
    <n v="0"/>
    <n v="0"/>
    <n v="0"/>
    <n v="230"/>
    <n v="230"/>
    <n v="0"/>
    <n v="0"/>
    <x v="49"/>
  </r>
  <r>
    <n v="57"/>
    <n v="57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18"/>
  </r>
  <r>
    <n v="828"/>
    <n v="0"/>
    <n v="828"/>
    <n v="0"/>
    <n v="0"/>
    <n v="0"/>
    <n v="0"/>
    <n v="0"/>
    <n v="0"/>
    <n v="0"/>
    <n v="0"/>
    <n v="0"/>
    <x v="11"/>
  </r>
  <r>
    <n v="14"/>
    <n v="14"/>
    <n v="0"/>
    <n v="0"/>
    <n v="0"/>
    <n v="0"/>
    <n v="0"/>
    <n v="0"/>
    <n v="0"/>
    <n v="0"/>
    <n v="0"/>
    <n v="0"/>
    <x v="5"/>
  </r>
  <r>
    <n v="7572"/>
    <n v="7572"/>
    <n v="0"/>
    <n v="0"/>
    <n v="0"/>
    <n v="0"/>
    <n v="0"/>
    <n v="0"/>
    <n v="7572"/>
    <n v="7572"/>
    <n v="0"/>
    <n v="0"/>
    <x v="38"/>
  </r>
  <r>
    <n v="59"/>
    <n v="59"/>
    <n v="0"/>
    <n v="0"/>
    <n v="59"/>
    <n v="59"/>
    <n v="0"/>
    <n v="0"/>
    <n v="0"/>
    <n v="0"/>
    <n v="0"/>
    <n v="0"/>
    <x v="15"/>
  </r>
  <r>
    <n v="157"/>
    <n v="157"/>
    <n v="0"/>
    <n v="0"/>
    <n v="0"/>
    <n v="0"/>
    <n v="0"/>
    <n v="0"/>
    <n v="0"/>
    <n v="0"/>
    <n v="0"/>
    <n v="0"/>
    <x v="18"/>
  </r>
  <r>
    <n v="37"/>
    <n v="37"/>
    <n v="0"/>
    <n v="0"/>
    <n v="0"/>
    <n v="0"/>
    <n v="0"/>
    <n v="0"/>
    <n v="37"/>
    <n v="37"/>
    <n v="0"/>
    <n v="0"/>
    <x v="26"/>
  </r>
  <r>
    <n v="614"/>
    <n v="614"/>
    <n v="0"/>
    <n v="0"/>
    <n v="0"/>
    <n v="0"/>
    <n v="0"/>
    <n v="0"/>
    <n v="614"/>
    <n v="614"/>
    <n v="0"/>
    <n v="0"/>
    <x v="20"/>
  </r>
  <r>
    <n v="144"/>
    <n v="144"/>
    <n v="0"/>
    <n v="0"/>
    <n v="144"/>
    <n v="144"/>
    <n v="0"/>
    <n v="0"/>
    <n v="0"/>
    <n v="0"/>
    <n v="0"/>
    <n v="0"/>
    <x v="14"/>
  </r>
  <r>
    <n v="837"/>
    <n v="837"/>
    <n v="0"/>
    <n v="0"/>
    <n v="0"/>
    <n v="0"/>
    <n v="0"/>
    <n v="0"/>
    <n v="0"/>
    <n v="0"/>
    <n v="0"/>
    <n v="0"/>
    <x v="42"/>
  </r>
  <r>
    <n v="203"/>
    <n v="203"/>
    <n v="0"/>
    <n v="0"/>
    <n v="0"/>
    <n v="0"/>
    <n v="0"/>
    <n v="0"/>
    <n v="0"/>
    <n v="0"/>
    <n v="0"/>
    <n v="0"/>
    <x v="37"/>
  </r>
  <r>
    <n v="134"/>
    <n v="134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1"/>
    <n v="1"/>
    <n v="0"/>
    <n v="0"/>
    <x v="54"/>
  </r>
  <r>
    <n v="8"/>
    <n v="8"/>
    <n v="0"/>
    <n v="0"/>
    <n v="0"/>
    <n v="0"/>
    <n v="0"/>
    <n v="0"/>
    <n v="8"/>
    <n v="8"/>
    <n v="0"/>
    <n v="0"/>
    <x v="4"/>
  </r>
  <r>
    <n v="7"/>
    <n v="7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29"/>
  </r>
  <r>
    <n v="64"/>
    <n v="64"/>
    <n v="0"/>
    <n v="0"/>
    <n v="0"/>
    <n v="0"/>
    <n v="0"/>
    <n v="0"/>
    <n v="0"/>
    <n v="0"/>
    <n v="0"/>
    <n v="0"/>
    <x v="33"/>
  </r>
  <r>
    <n v="806"/>
    <n v="0"/>
    <n v="806"/>
    <n v="0"/>
    <n v="0"/>
    <n v="0"/>
    <n v="0"/>
    <n v="0"/>
    <n v="0"/>
    <n v="0"/>
    <n v="0"/>
    <n v="0"/>
    <x v="11"/>
  </r>
  <r>
    <n v="3764"/>
    <n v="3764"/>
    <n v="0"/>
    <n v="0"/>
    <n v="0"/>
    <n v="0"/>
    <n v="0"/>
    <n v="0"/>
    <n v="3764"/>
    <n v="3764"/>
    <n v="0"/>
    <n v="0"/>
    <x v="17"/>
  </r>
  <r>
    <n v="1567"/>
    <n v="1567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59"/>
  </r>
  <r>
    <n v="415"/>
    <n v="415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18"/>
  </r>
  <r>
    <n v="1365"/>
    <n v="0"/>
    <n v="1365"/>
    <n v="0"/>
    <n v="0"/>
    <n v="0"/>
    <n v="0"/>
    <n v="0"/>
    <n v="0"/>
    <n v="0"/>
    <n v="0"/>
    <n v="0"/>
    <x v="24"/>
  </r>
  <r>
    <n v="3161"/>
    <n v="3161"/>
    <n v="0"/>
    <n v="0"/>
    <n v="0"/>
    <n v="0"/>
    <n v="0"/>
    <n v="0"/>
    <n v="0"/>
    <n v="0"/>
    <n v="0"/>
    <n v="0"/>
    <x v="7"/>
  </r>
  <r>
    <n v="38"/>
    <n v="38"/>
    <n v="0"/>
    <n v="0"/>
    <n v="0"/>
    <n v="0"/>
    <n v="0"/>
    <n v="0"/>
    <n v="0"/>
    <n v="0"/>
    <n v="0"/>
    <n v="0"/>
    <x v="50"/>
  </r>
  <r>
    <n v="16"/>
    <n v="16"/>
    <n v="0"/>
    <n v="0"/>
    <n v="0"/>
    <n v="0"/>
    <n v="0"/>
    <n v="0"/>
    <n v="0"/>
    <n v="0"/>
    <n v="0"/>
    <n v="0"/>
    <x v="58"/>
  </r>
  <r>
    <n v="41"/>
    <n v="41"/>
    <n v="0"/>
    <n v="0"/>
    <n v="0"/>
    <n v="0"/>
    <n v="0"/>
    <n v="0"/>
    <n v="41"/>
    <n v="41"/>
    <n v="0"/>
    <n v="0"/>
    <x v="45"/>
  </r>
  <r>
    <n v="121"/>
    <n v="121"/>
    <n v="0"/>
    <n v="0"/>
    <n v="121"/>
    <n v="121"/>
    <n v="0"/>
    <n v="0"/>
    <n v="0"/>
    <n v="0"/>
    <n v="0"/>
    <n v="0"/>
    <x v="29"/>
  </r>
  <r>
    <n v="56"/>
    <n v="56"/>
    <n v="0"/>
    <n v="0"/>
    <n v="0"/>
    <n v="0"/>
    <n v="0"/>
    <n v="0"/>
    <n v="0"/>
    <n v="0"/>
    <n v="0"/>
    <n v="0"/>
    <x v="53"/>
  </r>
  <r>
    <n v="85"/>
    <n v="85"/>
    <n v="0"/>
    <n v="0"/>
    <n v="0"/>
    <n v="0"/>
    <n v="0"/>
    <n v="0"/>
    <n v="0"/>
    <n v="0"/>
    <n v="0"/>
    <n v="0"/>
    <x v="5"/>
  </r>
  <r>
    <n v="22761"/>
    <n v="22761"/>
    <n v="0"/>
    <n v="0"/>
    <n v="0"/>
    <n v="0"/>
    <n v="0"/>
    <n v="0"/>
    <n v="0"/>
    <n v="0"/>
    <n v="0"/>
    <n v="0"/>
    <x v="14"/>
  </r>
  <r>
    <n v="123"/>
    <n v="123"/>
    <n v="0"/>
    <n v="0"/>
    <n v="0"/>
    <n v="0"/>
    <n v="0"/>
    <n v="0"/>
    <n v="0"/>
    <n v="0"/>
    <n v="0"/>
    <n v="0"/>
    <x v="19"/>
  </r>
  <r>
    <n v="22496"/>
    <n v="22496"/>
    <n v="0"/>
    <n v="0"/>
    <n v="0"/>
    <n v="0"/>
    <n v="0"/>
    <n v="0"/>
    <n v="22496"/>
    <n v="22496"/>
    <n v="0"/>
    <n v="0"/>
    <x v="22"/>
  </r>
  <r>
    <n v="10"/>
    <n v="10"/>
    <n v="0"/>
    <n v="0"/>
    <n v="10"/>
    <n v="10"/>
    <n v="0"/>
    <n v="0"/>
    <n v="0"/>
    <n v="0"/>
    <n v="0"/>
    <n v="0"/>
    <x v="46"/>
  </r>
  <r>
    <n v="54"/>
    <n v="54"/>
    <n v="0"/>
    <n v="0"/>
    <n v="54"/>
    <n v="54"/>
    <n v="0"/>
    <n v="0"/>
    <n v="0"/>
    <n v="0"/>
    <n v="0"/>
    <n v="0"/>
    <x v="28"/>
  </r>
  <r>
    <n v="31"/>
    <n v="31"/>
    <n v="0"/>
    <n v="0"/>
    <n v="0"/>
    <n v="0"/>
    <n v="0"/>
    <n v="0"/>
    <n v="0"/>
    <n v="0"/>
    <n v="0"/>
    <n v="0"/>
    <x v="29"/>
  </r>
  <r>
    <n v="17227"/>
    <n v="0"/>
    <n v="17227"/>
    <n v="0"/>
    <n v="17227"/>
    <n v="0"/>
    <n v="17227"/>
    <n v="0"/>
    <n v="0"/>
    <n v="0"/>
    <n v="0"/>
    <n v="0"/>
    <x v="29"/>
  </r>
  <r>
    <n v="399"/>
    <n v="399"/>
    <n v="0"/>
    <n v="0"/>
    <n v="0"/>
    <n v="0"/>
    <n v="0"/>
    <n v="0"/>
    <n v="399"/>
    <n v="399"/>
    <n v="0"/>
    <n v="0"/>
    <x v="48"/>
  </r>
  <r>
    <n v="442"/>
    <n v="0"/>
    <n v="442"/>
    <n v="0"/>
    <n v="0"/>
    <n v="0"/>
    <n v="0"/>
    <n v="0"/>
    <n v="0"/>
    <n v="0"/>
    <n v="0"/>
    <n v="0"/>
    <x v="5"/>
  </r>
  <r>
    <n v="22"/>
    <n v="22"/>
    <n v="0"/>
    <n v="0"/>
    <n v="0"/>
    <n v="0"/>
    <n v="0"/>
    <n v="0"/>
    <n v="0"/>
    <n v="0"/>
    <n v="0"/>
    <n v="0"/>
    <x v="16"/>
  </r>
  <r>
    <n v="172"/>
    <n v="172"/>
    <n v="0"/>
    <n v="0"/>
    <n v="0"/>
    <n v="0"/>
    <n v="0"/>
    <n v="0"/>
    <n v="0"/>
    <n v="0"/>
    <n v="0"/>
    <n v="0"/>
    <x v="38"/>
  </r>
  <r>
    <n v="4566"/>
    <n v="0"/>
    <n v="4566"/>
    <n v="0"/>
    <n v="0"/>
    <n v="0"/>
    <n v="0"/>
    <n v="0"/>
    <n v="4566"/>
    <n v="0"/>
    <n v="4566"/>
    <n v="0"/>
    <x v="48"/>
  </r>
  <r>
    <n v="431"/>
    <n v="431"/>
    <n v="0"/>
    <n v="0"/>
    <n v="0"/>
    <n v="0"/>
    <n v="0"/>
    <n v="0"/>
    <n v="0"/>
    <n v="0"/>
    <n v="0"/>
    <n v="0"/>
    <x v="28"/>
  </r>
  <r>
    <n v="39"/>
    <n v="0"/>
    <n v="39"/>
    <n v="0"/>
    <n v="0"/>
    <n v="0"/>
    <n v="0"/>
    <n v="0"/>
    <n v="39"/>
    <n v="0"/>
    <n v="39"/>
    <n v="0"/>
    <x v="39"/>
  </r>
  <r>
    <n v="62"/>
    <n v="62"/>
    <n v="0"/>
    <n v="0"/>
    <n v="0"/>
    <n v="0"/>
    <n v="0"/>
    <n v="0"/>
    <n v="0"/>
    <n v="0"/>
    <n v="0"/>
    <n v="0"/>
    <x v="13"/>
  </r>
  <r>
    <n v="111"/>
    <n v="111"/>
    <n v="0"/>
    <n v="0"/>
    <n v="0"/>
    <n v="0"/>
    <n v="0"/>
    <n v="0"/>
    <n v="0"/>
    <n v="0"/>
    <n v="0"/>
    <n v="0"/>
    <x v="8"/>
  </r>
  <r>
    <n v="397"/>
    <n v="397"/>
    <n v="0"/>
    <n v="0"/>
    <n v="0"/>
    <n v="0"/>
    <n v="0"/>
    <n v="0"/>
    <n v="397"/>
    <n v="397"/>
    <n v="0"/>
    <n v="0"/>
    <x v="11"/>
  </r>
  <r>
    <n v="10"/>
    <n v="10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"/>
  </r>
  <r>
    <n v="4"/>
    <n v="4"/>
    <n v="0"/>
    <n v="0"/>
    <n v="4"/>
    <n v="4"/>
    <n v="0"/>
    <n v="0"/>
    <n v="0"/>
    <n v="0"/>
    <n v="0"/>
    <n v="0"/>
    <x v="13"/>
  </r>
  <r>
    <n v="37"/>
    <n v="37"/>
    <n v="0"/>
    <n v="0"/>
    <n v="0"/>
    <n v="0"/>
    <n v="0"/>
    <n v="0"/>
    <n v="0"/>
    <n v="0"/>
    <n v="0"/>
    <n v="0"/>
    <x v="0"/>
  </r>
  <r>
    <n v="40513"/>
    <n v="0"/>
    <n v="40513"/>
    <n v="0"/>
    <n v="0"/>
    <n v="0"/>
    <n v="0"/>
    <n v="0"/>
    <n v="40513"/>
    <n v="0"/>
    <n v="40513"/>
    <n v="0"/>
    <x v="57"/>
  </r>
  <r>
    <n v="18"/>
    <n v="18"/>
    <n v="0"/>
    <n v="0"/>
    <n v="0"/>
    <n v="0"/>
    <n v="0"/>
    <n v="0"/>
    <n v="18"/>
    <n v="18"/>
    <n v="0"/>
    <n v="0"/>
    <x v="27"/>
  </r>
  <r>
    <n v="7030"/>
    <n v="0"/>
    <n v="7030"/>
    <n v="0"/>
    <n v="0"/>
    <n v="0"/>
    <n v="0"/>
    <n v="0"/>
    <n v="7030"/>
    <n v="0"/>
    <n v="7030"/>
    <n v="0"/>
    <x v="58"/>
  </r>
  <r>
    <n v="151"/>
    <n v="151"/>
    <n v="0"/>
    <n v="0"/>
    <n v="151"/>
    <n v="151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13"/>
  </r>
  <r>
    <n v="1305"/>
    <n v="1305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10"/>
  </r>
  <r>
    <n v="440"/>
    <n v="440"/>
    <n v="0"/>
    <n v="0"/>
    <n v="0"/>
    <n v="0"/>
    <n v="0"/>
    <n v="0"/>
    <n v="440"/>
    <n v="440"/>
    <n v="0"/>
    <n v="0"/>
    <x v="25"/>
  </r>
  <r>
    <n v="3992"/>
    <n v="0"/>
    <n v="3992"/>
    <n v="0"/>
    <n v="0"/>
    <n v="0"/>
    <n v="0"/>
    <n v="0"/>
    <n v="3992"/>
    <n v="0"/>
    <n v="3992"/>
    <n v="0"/>
    <x v="42"/>
  </r>
  <r>
    <n v="134"/>
    <n v="134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60"/>
  </r>
  <r>
    <n v="733"/>
    <n v="733"/>
    <n v="0"/>
    <n v="0"/>
    <n v="0"/>
    <n v="0"/>
    <n v="0"/>
    <n v="0"/>
    <n v="0"/>
    <n v="0"/>
    <n v="0"/>
    <n v="0"/>
    <x v="22"/>
  </r>
  <r>
    <n v="1011"/>
    <n v="0"/>
    <n v="1011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10"/>
    <n v="10"/>
    <n v="0"/>
    <n v="0"/>
    <x v="15"/>
  </r>
  <r>
    <n v="6919"/>
    <n v="6919"/>
    <n v="0"/>
    <n v="0"/>
    <n v="6919"/>
    <n v="6919"/>
    <n v="0"/>
    <n v="0"/>
    <n v="0"/>
    <n v="0"/>
    <n v="0"/>
    <n v="0"/>
    <x v="38"/>
  </r>
  <r>
    <n v="12"/>
    <n v="12"/>
    <n v="0"/>
    <n v="0"/>
    <n v="0"/>
    <n v="0"/>
    <n v="0"/>
    <n v="0"/>
    <n v="0"/>
    <n v="0"/>
    <n v="0"/>
    <n v="0"/>
    <x v="45"/>
  </r>
  <r>
    <n v="467"/>
    <n v="467"/>
    <n v="0"/>
    <n v="0"/>
    <n v="467"/>
    <n v="467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"/>
  </r>
  <r>
    <n v="4865"/>
    <n v="4865"/>
    <n v="0"/>
    <n v="0"/>
    <n v="0"/>
    <n v="0"/>
    <n v="0"/>
    <n v="0"/>
    <n v="0"/>
    <n v="0"/>
    <n v="0"/>
    <n v="0"/>
    <x v="57"/>
  </r>
  <r>
    <n v="2286"/>
    <n v="0"/>
    <n v="2286"/>
    <n v="0"/>
    <n v="0"/>
    <n v="0"/>
    <n v="0"/>
    <n v="0"/>
    <n v="0"/>
    <n v="0"/>
    <n v="0"/>
    <n v="0"/>
    <x v="48"/>
  </r>
  <r>
    <n v="24"/>
    <n v="24"/>
    <n v="0"/>
    <n v="0"/>
    <n v="0"/>
    <n v="0"/>
    <n v="0"/>
    <n v="0"/>
    <n v="0"/>
    <n v="0"/>
    <n v="0"/>
    <n v="0"/>
    <x v="26"/>
  </r>
  <r>
    <n v="2273"/>
    <n v="2273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6"/>
  </r>
  <r>
    <n v="326"/>
    <n v="326"/>
    <n v="0"/>
    <n v="0"/>
    <n v="0"/>
    <n v="0"/>
    <n v="0"/>
    <n v="0"/>
    <n v="326"/>
    <n v="326"/>
    <n v="0"/>
    <n v="0"/>
    <x v="17"/>
  </r>
  <r>
    <n v="154"/>
    <n v="154"/>
    <n v="0"/>
    <n v="0"/>
    <n v="0"/>
    <n v="0"/>
    <n v="0"/>
    <n v="0"/>
    <n v="0"/>
    <n v="0"/>
    <n v="0"/>
    <n v="0"/>
    <x v="40"/>
  </r>
  <r>
    <n v="509"/>
    <n v="509"/>
    <n v="0"/>
    <n v="0"/>
    <n v="0"/>
    <n v="0"/>
    <n v="0"/>
    <n v="0"/>
    <n v="0"/>
    <n v="0"/>
    <n v="0"/>
    <n v="0"/>
    <x v="16"/>
  </r>
  <r>
    <n v="1101"/>
    <n v="1101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0"/>
    <n v="0"/>
    <n v="0"/>
    <n v="0"/>
    <x v="21"/>
  </r>
  <r>
    <n v="7144"/>
    <n v="0"/>
    <n v="7144"/>
    <n v="0"/>
    <n v="0"/>
    <n v="0"/>
    <n v="0"/>
    <n v="0"/>
    <n v="0"/>
    <n v="0"/>
    <n v="0"/>
    <n v="0"/>
    <x v="12"/>
  </r>
  <r>
    <n v="9931"/>
    <n v="0"/>
    <n v="9931"/>
    <n v="0"/>
    <n v="0"/>
    <n v="0"/>
    <n v="0"/>
    <n v="0"/>
    <n v="9931"/>
    <n v="0"/>
    <n v="9931"/>
    <n v="0"/>
    <x v="40"/>
  </r>
  <r>
    <n v="6523"/>
    <n v="6523"/>
    <n v="0"/>
    <n v="0"/>
    <n v="0"/>
    <n v="0"/>
    <n v="0"/>
    <n v="0"/>
    <n v="6523"/>
    <n v="6523"/>
    <n v="0"/>
    <n v="0"/>
    <x v="34"/>
  </r>
  <r>
    <n v="873"/>
    <n v="873"/>
    <n v="0"/>
    <n v="0"/>
    <n v="0"/>
    <n v="0"/>
    <n v="0"/>
    <n v="0"/>
    <n v="0"/>
    <n v="0"/>
    <n v="0"/>
    <n v="0"/>
    <x v="46"/>
  </r>
  <r>
    <n v="774"/>
    <n v="774"/>
    <n v="0"/>
    <n v="0"/>
    <n v="0"/>
    <n v="0"/>
    <n v="0"/>
    <n v="0"/>
    <n v="774"/>
    <n v="774"/>
    <n v="0"/>
    <n v="0"/>
    <x v="1"/>
  </r>
  <r>
    <n v="142"/>
    <n v="142"/>
    <n v="0"/>
    <n v="0"/>
    <n v="0"/>
    <n v="0"/>
    <n v="0"/>
    <n v="0"/>
    <n v="0"/>
    <n v="0"/>
    <n v="0"/>
    <n v="0"/>
    <x v="22"/>
  </r>
  <r>
    <n v="305"/>
    <n v="305"/>
    <n v="0"/>
    <n v="0"/>
    <n v="0"/>
    <n v="0"/>
    <n v="0"/>
    <n v="0"/>
    <n v="0"/>
    <n v="0"/>
    <n v="0"/>
    <n v="0"/>
    <x v="23"/>
  </r>
  <r>
    <n v="4616"/>
    <n v="4616"/>
    <n v="0"/>
    <n v="0"/>
    <n v="4616"/>
    <n v="4616"/>
    <n v="0"/>
    <n v="0"/>
    <n v="0"/>
    <n v="0"/>
    <n v="0"/>
    <n v="0"/>
    <x v="12"/>
  </r>
  <r>
    <n v="8"/>
    <n v="8"/>
    <n v="0"/>
    <n v="0"/>
    <n v="0"/>
    <n v="0"/>
    <n v="0"/>
    <n v="0"/>
    <n v="0"/>
    <n v="0"/>
    <n v="0"/>
    <n v="0"/>
    <x v="16"/>
  </r>
  <r>
    <n v="63"/>
    <n v="63"/>
    <n v="0"/>
    <n v="0"/>
    <n v="63"/>
    <n v="63"/>
    <n v="0"/>
    <n v="0"/>
    <n v="0"/>
    <n v="0"/>
    <n v="0"/>
    <n v="0"/>
    <x v="23"/>
  </r>
  <r>
    <n v="1"/>
    <n v="0"/>
    <n v="0"/>
    <n v="1"/>
    <n v="0"/>
    <n v="0"/>
    <n v="0"/>
    <n v="0"/>
    <n v="0"/>
    <n v="0"/>
    <n v="0"/>
    <n v="0"/>
    <x v="37"/>
  </r>
  <r>
    <n v="538"/>
    <n v="0"/>
    <n v="538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40"/>
  </r>
  <r>
    <n v="181"/>
    <n v="181"/>
    <n v="0"/>
    <n v="0"/>
    <n v="0"/>
    <n v="0"/>
    <n v="0"/>
    <n v="0"/>
    <n v="0"/>
    <n v="0"/>
    <n v="0"/>
    <n v="0"/>
    <x v="26"/>
  </r>
  <r>
    <n v="1163"/>
    <n v="1163"/>
    <n v="0"/>
    <n v="0"/>
    <n v="0"/>
    <n v="0"/>
    <n v="0"/>
    <n v="0"/>
    <n v="1163"/>
    <n v="1163"/>
    <n v="0"/>
    <n v="0"/>
    <x v="57"/>
  </r>
  <r>
    <n v="788"/>
    <n v="788"/>
    <n v="0"/>
    <n v="0"/>
    <n v="0"/>
    <n v="0"/>
    <n v="0"/>
    <n v="0"/>
    <n v="788"/>
    <n v="788"/>
    <n v="0"/>
    <n v="0"/>
    <x v="45"/>
  </r>
  <r>
    <n v="1"/>
    <n v="1"/>
    <n v="0"/>
    <n v="0"/>
    <n v="0"/>
    <n v="0"/>
    <n v="0"/>
    <n v="0"/>
    <n v="0"/>
    <n v="0"/>
    <n v="0"/>
    <n v="0"/>
    <x v="54"/>
  </r>
  <r>
    <n v="79"/>
    <n v="79"/>
    <n v="0"/>
    <n v="0"/>
    <n v="0"/>
    <n v="0"/>
    <n v="0"/>
    <n v="0"/>
    <n v="0"/>
    <n v="0"/>
    <n v="0"/>
    <n v="0"/>
    <x v="53"/>
  </r>
  <r>
    <n v="554"/>
    <n v="554"/>
    <n v="0"/>
    <n v="0"/>
    <n v="554"/>
    <n v="554"/>
    <n v="0"/>
    <n v="0"/>
    <n v="0"/>
    <n v="0"/>
    <n v="0"/>
    <n v="0"/>
    <x v="35"/>
  </r>
  <r>
    <n v="356"/>
    <n v="356"/>
    <n v="0"/>
    <n v="0"/>
    <n v="0"/>
    <n v="0"/>
    <n v="0"/>
    <n v="0"/>
    <n v="0"/>
    <n v="0"/>
    <n v="0"/>
    <n v="0"/>
    <x v="11"/>
  </r>
  <r>
    <n v="646"/>
    <n v="0"/>
    <n v="646"/>
    <n v="0"/>
    <n v="0"/>
    <n v="0"/>
    <n v="0"/>
    <n v="0"/>
    <n v="0"/>
    <n v="0"/>
    <n v="0"/>
    <n v="0"/>
    <x v="11"/>
  </r>
  <r>
    <n v="4385"/>
    <n v="0"/>
    <n v="4385"/>
    <n v="0"/>
    <n v="0"/>
    <n v="0"/>
    <n v="0"/>
    <n v="0"/>
    <n v="0"/>
    <n v="0"/>
    <n v="0"/>
    <n v="0"/>
    <x v="23"/>
  </r>
  <r>
    <n v="65"/>
    <n v="65"/>
    <n v="0"/>
    <n v="0"/>
    <n v="0"/>
    <n v="0"/>
    <n v="0"/>
    <n v="0"/>
    <n v="0"/>
    <n v="0"/>
    <n v="0"/>
    <n v="0"/>
    <x v="33"/>
  </r>
  <r>
    <n v="749"/>
    <n v="749"/>
    <n v="0"/>
    <n v="0"/>
    <n v="0"/>
    <n v="0"/>
    <n v="0"/>
    <n v="0"/>
    <n v="0"/>
    <n v="0"/>
    <n v="0"/>
    <n v="0"/>
    <x v="22"/>
  </r>
  <r>
    <n v="11151"/>
    <n v="0"/>
    <n v="11151"/>
    <n v="0"/>
    <n v="0"/>
    <n v="0"/>
    <n v="0"/>
    <n v="0"/>
    <n v="0"/>
    <n v="0"/>
    <n v="0"/>
    <n v="0"/>
    <x v="34"/>
  </r>
  <r>
    <n v="2713"/>
    <n v="2713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4"/>
  </r>
  <r>
    <n v="107"/>
    <n v="107"/>
    <n v="0"/>
    <n v="0"/>
    <n v="0"/>
    <n v="0"/>
    <n v="0"/>
    <n v="0"/>
    <n v="0"/>
    <n v="0"/>
    <n v="0"/>
    <n v="0"/>
    <x v="52"/>
  </r>
  <r>
    <n v="16"/>
    <n v="16"/>
    <n v="0"/>
    <n v="0"/>
    <n v="16"/>
    <n v="16"/>
    <n v="0"/>
    <n v="0"/>
    <n v="0"/>
    <n v="0"/>
    <n v="0"/>
    <n v="0"/>
    <x v="24"/>
  </r>
  <r>
    <n v="8"/>
    <n v="8"/>
    <n v="0"/>
    <n v="0"/>
    <n v="0"/>
    <n v="0"/>
    <n v="0"/>
    <n v="0"/>
    <n v="0"/>
    <n v="0"/>
    <n v="0"/>
    <n v="0"/>
    <x v="52"/>
  </r>
  <r>
    <n v="377"/>
    <n v="377"/>
    <n v="0"/>
    <n v="0"/>
    <n v="0"/>
    <n v="0"/>
    <n v="0"/>
    <n v="0"/>
    <n v="377"/>
    <n v="377"/>
    <n v="0"/>
    <n v="0"/>
    <x v="50"/>
  </r>
  <r>
    <n v="401"/>
    <n v="401"/>
    <n v="0"/>
    <n v="0"/>
    <n v="0"/>
    <n v="0"/>
    <n v="0"/>
    <n v="0"/>
    <n v="401"/>
    <n v="401"/>
    <n v="0"/>
    <n v="0"/>
    <x v="18"/>
  </r>
  <r>
    <n v="15"/>
    <n v="15"/>
    <n v="0"/>
    <n v="0"/>
    <n v="15"/>
    <n v="15"/>
    <n v="0"/>
    <n v="0"/>
    <n v="0"/>
    <n v="0"/>
    <n v="0"/>
    <n v="0"/>
    <x v="43"/>
  </r>
  <r>
    <n v="758"/>
    <n v="758"/>
    <n v="0"/>
    <n v="0"/>
    <n v="758"/>
    <n v="758"/>
    <n v="0"/>
    <n v="0"/>
    <n v="0"/>
    <n v="0"/>
    <n v="0"/>
    <n v="0"/>
    <x v="6"/>
  </r>
  <r>
    <n v="11232"/>
    <n v="11232"/>
    <n v="0"/>
    <n v="0"/>
    <n v="0"/>
    <n v="0"/>
    <n v="0"/>
    <n v="0"/>
    <n v="0"/>
    <n v="0"/>
    <n v="0"/>
    <n v="0"/>
    <x v="7"/>
  </r>
  <r>
    <n v="3118"/>
    <n v="3118"/>
    <n v="0"/>
    <n v="0"/>
    <n v="0"/>
    <n v="0"/>
    <n v="0"/>
    <n v="0"/>
    <n v="3118"/>
    <n v="3118"/>
    <n v="0"/>
    <n v="0"/>
    <x v="10"/>
  </r>
  <r>
    <n v="115"/>
    <n v="115"/>
    <n v="0"/>
    <n v="0"/>
    <n v="0"/>
    <n v="0"/>
    <n v="0"/>
    <n v="0"/>
    <n v="115"/>
    <n v="115"/>
    <n v="0"/>
    <n v="0"/>
    <x v="48"/>
  </r>
  <r>
    <n v="82"/>
    <n v="82"/>
    <n v="0"/>
    <n v="0"/>
    <n v="0"/>
    <n v="0"/>
    <n v="0"/>
    <n v="0"/>
    <n v="0"/>
    <n v="0"/>
    <n v="0"/>
    <n v="0"/>
    <x v="22"/>
  </r>
  <r>
    <n v="179"/>
    <n v="179"/>
    <n v="0"/>
    <n v="0"/>
    <n v="0"/>
    <n v="0"/>
    <n v="0"/>
    <n v="0"/>
    <n v="0"/>
    <n v="0"/>
    <n v="0"/>
    <n v="0"/>
    <x v="40"/>
  </r>
  <r>
    <n v="1000"/>
    <n v="1000"/>
    <n v="0"/>
    <n v="0"/>
    <n v="1000"/>
    <n v="1000"/>
    <n v="0"/>
    <n v="0"/>
    <n v="0"/>
    <n v="0"/>
    <n v="0"/>
    <n v="0"/>
    <x v="1"/>
  </r>
  <r>
    <n v="12354"/>
    <n v="0"/>
    <n v="12354"/>
    <n v="0"/>
    <n v="0"/>
    <n v="0"/>
    <n v="0"/>
    <n v="0"/>
    <n v="12354"/>
    <n v="0"/>
    <n v="12354"/>
    <n v="0"/>
    <x v="13"/>
  </r>
  <r>
    <n v="336"/>
    <n v="336"/>
    <n v="0"/>
    <n v="0"/>
    <n v="0"/>
    <n v="0"/>
    <n v="0"/>
    <n v="0"/>
    <n v="0"/>
    <n v="0"/>
    <n v="0"/>
    <n v="0"/>
    <x v="1"/>
  </r>
  <r>
    <n v="39"/>
    <n v="39"/>
    <n v="0"/>
    <n v="0"/>
    <n v="0"/>
    <n v="0"/>
    <n v="0"/>
    <n v="0"/>
    <n v="0"/>
    <n v="0"/>
    <n v="0"/>
    <n v="0"/>
    <x v="50"/>
  </r>
  <r>
    <n v="94"/>
    <n v="94"/>
    <n v="0"/>
    <n v="0"/>
    <n v="0"/>
    <n v="0"/>
    <n v="0"/>
    <n v="0"/>
    <n v="0"/>
    <n v="0"/>
    <n v="0"/>
    <n v="0"/>
    <x v="27"/>
  </r>
  <r>
    <n v="378"/>
    <n v="378"/>
    <n v="0"/>
    <n v="0"/>
    <n v="0"/>
    <n v="0"/>
    <n v="0"/>
    <n v="0"/>
    <n v="0"/>
    <n v="0"/>
    <n v="0"/>
    <n v="0"/>
    <x v="25"/>
  </r>
  <r>
    <n v="6561"/>
    <n v="6561"/>
    <n v="0"/>
    <n v="0"/>
    <n v="0"/>
    <n v="0"/>
    <n v="0"/>
    <n v="0"/>
    <n v="0"/>
    <n v="0"/>
    <n v="0"/>
    <n v="0"/>
    <x v="21"/>
  </r>
  <r>
    <n v="3297"/>
    <n v="3297"/>
    <n v="0"/>
    <n v="0"/>
    <n v="0"/>
    <n v="0"/>
    <n v="0"/>
    <n v="0"/>
    <n v="3297"/>
    <n v="3297"/>
    <n v="0"/>
    <n v="0"/>
    <x v="45"/>
  </r>
  <r>
    <n v="16"/>
    <n v="16"/>
    <n v="0"/>
    <n v="0"/>
    <n v="0"/>
    <n v="0"/>
    <n v="0"/>
    <n v="0"/>
    <n v="0"/>
    <n v="0"/>
    <n v="0"/>
    <n v="0"/>
    <x v="36"/>
  </r>
  <r>
    <n v="38"/>
    <n v="38"/>
    <n v="0"/>
    <n v="0"/>
    <n v="0"/>
    <n v="0"/>
    <n v="0"/>
    <n v="0"/>
    <n v="38"/>
    <n v="38"/>
    <n v="0"/>
    <n v="0"/>
    <x v="3"/>
  </r>
  <r>
    <n v="234"/>
    <n v="234"/>
    <n v="0"/>
    <n v="0"/>
    <n v="0"/>
    <n v="0"/>
    <n v="0"/>
    <n v="0"/>
    <n v="0"/>
    <n v="0"/>
    <n v="0"/>
    <n v="0"/>
    <x v="8"/>
  </r>
  <r>
    <n v="1000"/>
    <n v="1000"/>
    <n v="0"/>
    <n v="0"/>
    <n v="0"/>
    <n v="0"/>
    <n v="0"/>
    <n v="0"/>
    <n v="0"/>
    <n v="0"/>
    <n v="0"/>
    <n v="0"/>
    <x v="1"/>
  </r>
  <r>
    <n v="2041"/>
    <n v="2041"/>
    <n v="0"/>
    <n v="0"/>
    <n v="0"/>
    <n v="0"/>
    <n v="0"/>
    <n v="0"/>
    <n v="2041"/>
    <n v="2041"/>
    <n v="0"/>
    <n v="0"/>
    <x v="49"/>
  </r>
  <r>
    <n v="22"/>
    <n v="22"/>
    <n v="0"/>
    <n v="0"/>
    <n v="0"/>
    <n v="0"/>
    <n v="0"/>
    <n v="0"/>
    <n v="0"/>
    <n v="0"/>
    <n v="0"/>
    <n v="0"/>
    <x v="58"/>
  </r>
  <r>
    <n v="20"/>
    <n v="20"/>
    <n v="0"/>
    <n v="0"/>
    <n v="20"/>
    <n v="2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7"/>
  </r>
  <r>
    <n v="437"/>
    <n v="437"/>
    <n v="0"/>
    <n v="0"/>
    <n v="0"/>
    <n v="0"/>
    <n v="0"/>
    <n v="0"/>
    <n v="0"/>
    <n v="0"/>
    <n v="0"/>
    <n v="0"/>
    <x v="45"/>
  </r>
  <r>
    <n v="902"/>
    <n v="902"/>
    <n v="0"/>
    <n v="0"/>
    <n v="0"/>
    <n v="0"/>
    <n v="0"/>
    <n v="0"/>
    <n v="902"/>
    <n v="902"/>
    <n v="0"/>
    <n v="0"/>
    <x v="35"/>
  </r>
  <r>
    <n v="110"/>
    <n v="110"/>
    <n v="0"/>
    <n v="0"/>
    <n v="0"/>
    <n v="0"/>
    <n v="0"/>
    <n v="0"/>
    <n v="0"/>
    <n v="0"/>
    <n v="0"/>
    <n v="0"/>
    <x v="28"/>
  </r>
  <r>
    <n v="407"/>
    <n v="407"/>
    <n v="0"/>
    <n v="0"/>
    <n v="0"/>
    <n v="0"/>
    <n v="0"/>
    <n v="0"/>
    <n v="0"/>
    <n v="0"/>
    <n v="0"/>
    <n v="0"/>
    <x v="41"/>
  </r>
  <r>
    <n v="164"/>
    <n v="0"/>
    <n v="164"/>
    <n v="0"/>
    <n v="0"/>
    <n v="0"/>
    <n v="0"/>
    <n v="0"/>
    <n v="0"/>
    <n v="0"/>
    <n v="0"/>
    <n v="0"/>
    <x v="53"/>
  </r>
  <r>
    <n v="1749"/>
    <n v="0"/>
    <n v="1749"/>
    <n v="0"/>
    <n v="0"/>
    <n v="0"/>
    <n v="0"/>
    <n v="0"/>
    <n v="0"/>
    <n v="0"/>
    <n v="0"/>
    <n v="0"/>
    <x v="50"/>
  </r>
  <r>
    <n v="22"/>
    <n v="22"/>
    <n v="0"/>
    <n v="0"/>
    <n v="0"/>
    <n v="0"/>
    <n v="0"/>
    <n v="0"/>
    <n v="22"/>
    <n v="22"/>
    <n v="0"/>
    <n v="0"/>
    <x v="60"/>
  </r>
  <r>
    <n v="484"/>
    <n v="484"/>
    <n v="0"/>
    <n v="0"/>
    <n v="0"/>
    <n v="0"/>
    <n v="0"/>
    <n v="0"/>
    <n v="0"/>
    <n v="0"/>
    <n v="0"/>
    <n v="0"/>
    <x v="7"/>
  </r>
  <r>
    <n v="20"/>
    <n v="20"/>
    <n v="0"/>
    <n v="0"/>
    <n v="0"/>
    <n v="0"/>
    <n v="0"/>
    <n v="0"/>
    <n v="20"/>
    <n v="20"/>
    <n v="0"/>
    <n v="0"/>
    <x v="48"/>
  </r>
  <r>
    <n v="14"/>
    <n v="14"/>
    <n v="0"/>
    <n v="0"/>
    <n v="0"/>
    <n v="0"/>
    <n v="0"/>
    <n v="0"/>
    <n v="0"/>
    <n v="0"/>
    <n v="0"/>
    <n v="0"/>
    <x v="47"/>
  </r>
  <r>
    <n v="18"/>
    <n v="18"/>
    <n v="0"/>
    <n v="0"/>
    <n v="0"/>
    <n v="0"/>
    <n v="0"/>
    <n v="0"/>
    <n v="0"/>
    <n v="0"/>
    <n v="0"/>
    <n v="0"/>
    <x v="47"/>
  </r>
  <r>
    <n v="857"/>
    <n v="857"/>
    <n v="0"/>
    <n v="0"/>
    <n v="0"/>
    <n v="0"/>
    <n v="0"/>
    <n v="0"/>
    <n v="0"/>
    <n v="0"/>
    <n v="0"/>
    <n v="0"/>
    <x v="13"/>
  </r>
  <r>
    <n v="3067"/>
    <n v="3067"/>
    <n v="0"/>
    <n v="0"/>
    <n v="0"/>
    <n v="0"/>
    <n v="0"/>
    <n v="0"/>
    <n v="3067"/>
    <n v="3067"/>
    <n v="0"/>
    <n v="0"/>
    <x v="36"/>
  </r>
  <r>
    <n v="1"/>
    <n v="1"/>
    <n v="0"/>
    <n v="0"/>
    <n v="0"/>
    <n v="0"/>
    <n v="0"/>
    <n v="0"/>
    <n v="0"/>
    <n v="0"/>
    <n v="0"/>
    <n v="0"/>
    <x v="0"/>
  </r>
  <r>
    <n v="12700"/>
    <n v="12700"/>
    <n v="0"/>
    <n v="0"/>
    <n v="0"/>
    <n v="0"/>
    <n v="0"/>
    <n v="0"/>
    <n v="0"/>
    <n v="0"/>
    <n v="0"/>
    <n v="0"/>
    <x v="43"/>
  </r>
  <r>
    <n v="826"/>
    <n v="826"/>
    <n v="0"/>
    <n v="0"/>
    <n v="826"/>
    <n v="826"/>
    <n v="0"/>
    <n v="0"/>
    <n v="0"/>
    <n v="0"/>
    <n v="0"/>
    <n v="0"/>
    <x v="52"/>
  </r>
  <r>
    <n v="203"/>
    <n v="0"/>
    <n v="203"/>
    <n v="0"/>
    <n v="0"/>
    <n v="0"/>
    <n v="0"/>
    <n v="0"/>
    <n v="0"/>
    <n v="0"/>
    <n v="0"/>
    <n v="0"/>
    <x v="11"/>
  </r>
  <r>
    <n v="62"/>
    <n v="62"/>
    <n v="0"/>
    <n v="0"/>
    <n v="62"/>
    <n v="62"/>
    <n v="0"/>
    <n v="0"/>
    <n v="0"/>
    <n v="0"/>
    <n v="0"/>
    <n v="0"/>
    <x v="33"/>
  </r>
  <r>
    <n v="16"/>
    <n v="16"/>
    <n v="0"/>
    <n v="0"/>
    <n v="0"/>
    <n v="0"/>
    <n v="0"/>
    <n v="0"/>
    <n v="0"/>
    <n v="0"/>
    <n v="0"/>
    <n v="0"/>
    <x v="33"/>
  </r>
  <r>
    <n v="27"/>
    <n v="0"/>
    <n v="27"/>
    <n v="0"/>
    <n v="0"/>
    <n v="0"/>
    <n v="0"/>
    <n v="0"/>
    <n v="0"/>
    <n v="0"/>
    <n v="0"/>
    <n v="0"/>
    <x v="40"/>
  </r>
  <r>
    <n v="5591"/>
    <n v="5591"/>
    <n v="0"/>
    <n v="0"/>
    <n v="5591"/>
    <n v="5591"/>
    <n v="0"/>
    <n v="0"/>
    <n v="0"/>
    <n v="0"/>
    <n v="0"/>
    <n v="0"/>
    <x v="38"/>
  </r>
  <r>
    <n v="2305"/>
    <n v="0"/>
    <n v="2305"/>
    <n v="0"/>
    <n v="0"/>
    <n v="0"/>
    <n v="0"/>
    <n v="0"/>
    <n v="0"/>
    <n v="0"/>
    <n v="0"/>
    <n v="0"/>
    <x v="45"/>
  </r>
  <r>
    <n v="10"/>
    <n v="10"/>
    <n v="0"/>
    <n v="0"/>
    <n v="0"/>
    <n v="0"/>
    <n v="0"/>
    <n v="0"/>
    <n v="10"/>
    <n v="10"/>
    <n v="0"/>
    <n v="0"/>
    <x v="24"/>
  </r>
  <r>
    <n v="1451"/>
    <n v="1451"/>
    <n v="0"/>
    <n v="0"/>
    <n v="0"/>
    <n v="0"/>
    <n v="0"/>
    <n v="0"/>
    <n v="1451"/>
    <n v="1451"/>
    <n v="0"/>
    <n v="0"/>
    <x v="23"/>
  </r>
  <r>
    <n v="2"/>
    <n v="2"/>
    <n v="0"/>
    <n v="0"/>
    <n v="0"/>
    <n v="0"/>
    <n v="0"/>
    <n v="0"/>
    <n v="0"/>
    <n v="0"/>
    <n v="0"/>
    <n v="0"/>
    <x v="19"/>
  </r>
  <r>
    <n v="57"/>
    <n v="57"/>
    <n v="0"/>
    <n v="0"/>
    <n v="57"/>
    <n v="57"/>
    <n v="0"/>
    <n v="0"/>
    <n v="0"/>
    <n v="0"/>
    <n v="0"/>
    <n v="0"/>
    <x v="24"/>
  </r>
  <r>
    <n v="11"/>
    <n v="11"/>
    <n v="0"/>
    <n v="0"/>
    <n v="11"/>
    <n v="11"/>
    <n v="0"/>
    <n v="0"/>
    <n v="0"/>
    <n v="0"/>
    <n v="0"/>
    <n v="0"/>
    <x v="18"/>
  </r>
  <r>
    <n v="153"/>
    <n v="153"/>
    <n v="0"/>
    <n v="0"/>
    <n v="0"/>
    <n v="0"/>
    <n v="0"/>
    <n v="0"/>
    <n v="0"/>
    <n v="0"/>
    <n v="0"/>
    <n v="0"/>
    <x v="31"/>
  </r>
  <r>
    <n v="11"/>
    <n v="11"/>
    <n v="0"/>
    <n v="0"/>
    <n v="0"/>
    <n v="0"/>
    <n v="0"/>
    <n v="0"/>
    <n v="0"/>
    <n v="0"/>
    <n v="0"/>
    <n v="0"/>
    <x v="10"/>
  </r>
  <r>
    <n v="1060"/>
    <n v="1060"/>
    <n v="0"/>
    <n v="0"/>
    <n v="0"/>
    <n v="0"/>
    <n v="0"/>
    <n v="0"/>
    <n v="1060"/>
    <n v="1060"/>
    <n v="0"/>
    <n v="0"/>
    <x v="24"/>
  </r>
  <r>
    <n v="56"/>
    <n v="56"/>
    <n v="0"/>
    <n v="0"/>
    <n v="0"/>
    <n v="0"/>
    <n v="0"/>
    <n v="0"/>
    <n v="56"/>
    <n v="56"/>
    <n v="0"/>
    <n v="0"/>
    <x v="42"/>
  </r>
  <r>
    <n v="115"/>
    <n v="115"/>
    <n v="0"/>
    <n v="0"/>
    <n v="0"/>
    <n v="0"/>
    <n v="0"/>
    <n v="0"/>
    <n v="0"/>
    <n v="0"/>
    <n v="0"/>
    <n v="0"/>
    <x v="43"/>
  </r>
  <r>
    <n v="271"/>
    <n v="271"/>
    <n v="0"/>
    <n v="0"/>
    <n v="0"/>
    <n v="0"/>
    <n v="0"/>
    <n v="0"/>
    <n v="0"/>
    <n v="0"/>
    <n v="0"/>
    <n v="0"/>
    <x v="35"/>
  </r>
  <r>
    <n v="1191"/>
    <n v="1191"/>
    <n v="0"/>
    <n v="0"/>
    <n v="0"/>
    <n v="0"/>
    <n v="0"/>
    <n v="0"/>
    <n v="1191"/>
    <n v="1191"/>
    <n v="0"/>
    <n v="0"/>
    <x v="46"/>
  </r>
  <r>
    <n v="169"/>
    <n v="169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8"/>
  </r>
  <r>
    <n v="30"/>
    <n v="30"/>
    <n v="0"/>
    <n v="0"/>
    <n v="0"/>
    <n v="0"/>
    <n v="0"/>
    <n v="0"/>
    <n v="0"/>
    <n v="0"/>
    <n v="0"/>
    <n v="0"/>
    <x v="49"/>
  </r>
  <r>
    <n v="3341"/>
    <n v="3341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52"/>
  </r>
  <r>
    <n v="1635"/>
    <n v="0"/>
    <n v="1635"/>
    <n v="0"/>
    <n v="0"/>
    <n v="0"/>
    <n v="0"/>
    <n v="0"/>
    <n v="1635"/>
    <n v="0"/>
    <n v="1635"/>
    <n v="0"/>
    <x v="59"/>
  </r>
  <r>
    <n v="1219"/>
    <n v="1219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45"/>
  </r>
  <r>
    <n v="50281"/>
    <n v="50281"/>
    <n v="0"/>
    <n v="0"/>
    <n v="0"/>
    <n v="0"/>
    <n v="0"/>
    <n v="0"/>
    <n v="50281"/>
    <n v="50281"/>
    <n v="0"/>
    <n v="0"/>
    <x v="34"/>
  </r>
  <r>
    <n v="35"/>
    <n v="35"/>
    <n v="0"/>
    <n v="0"/>
    <n v="0"/>
    <n v="0"/>
    <n v="0"/>
    <n v="0"/>
    <n v="0"/>
    <n v="0"/>
    <n v="0"/>
    <n v="0"/>
    <x v="27"/>
  </r>
  <r>
    <n v="117"/>
    <n v="117"/>
    <n v="0"/>
    <n v="0"/>
    <n v="0"/>
    <n v="0"/>
    <n v="0"/>
    <n v="0"/>
    <n v="0"/>
    <n v="0"/>
    <n v="0"/>
    <n v="0"/>
    <x v="12"/>
  </r>
  <r>
    <n v="1497"/>
    <n v="0"/>
    <n v="1497"/>
    <n v="0"/>
    <n v="0"/>
    <n v="0"/>
    <n v="0"/>
    <n v="0"/>
    <n v="0"/>
    <n v="0"/>
    <n v="0"/>
    <n v="0"/>
    <x v="4"/>
  </r>
  <r>
    <n v="2194"/>
    <n v="2194"/>
    <n v="0"/>
    <n v="0"/>
    <n v="0"/>
    <n v="0"/>
    <n v="0"/>
    <n v="0"/>
    <n v="0"/>
    <n v="0"/>
    <n v="0"/>
    <n v="0"/>
    <x v="28"/>
  </r>
  <r>
    <n v="82"/>
    <n v="82"/>
    <n v="0"/>
    <n v="0"/>
    <n v="0"/>
    <n v="0"/>
    <n v="0"/>
    <n v="0"/>
    <n v="0"/>
    <n v="0"/>
    <n v="0"/>
    <n v="0"/>
    <x v="31"/>
  </r>
  <r>
    <n v="59"/>
    <n v="59"/>
    <n v="0"/>
    <n v="0"/>
    <n v="0"/>
    <n v="0"/>
    <n v="0"/>
    <n v="0"/>
    <n v="0"/>
    <n v="0"/>
    <n v="0"/>
    <n v="0"/>
    <x v="28"/>
  </r>
  <r>
    <n v="293"/>
    <n v="293"/>
    <n v="0"/>
    <n v="0"/>
    <n v="0"/>
    <n v="0"/>
    <n v="0"/>
    <n v="0"/>
    <n v="293"/>
    <n v="293"/>
    <n v="0"/>
    <n v="0"/>
    <x v="34"/>
  </r>
  <r>
    <n v="10"/>
    <n v="10"/>
    <n v="0"/>
    <n v="0"/>
    <n v="0"/>
    <n v="0"/>
    <n v="0"/>
    <n v="0"/>
    <n v="10"/>
    <n v="10"/>
    <n v="0"/>
    <n v="0"/>
    <x v="60"/>
  </r>
  <r>
    <n v="16"/>
    <n v="16"/>
    <n v="0"/>
    <n v="0"/>
    <n v="0"/>
    <n v="0"/>
    <n v="0"/>
    <n v="0"/>
    <n v="0"/>
    <n v="0"/>
    <n v="0"/>
    <n v="0"/>
    <x v="59"/>
  </r>
  <r>
    <n v="258"/>
    <n v="258"/>
    <n v="0"/>
    <n v="0"/>
    <n v="0"/>
    <n v="0"/>
    <n v="0"/>
    <n v="0"/>
    <n v="0"/>
    <n v="0"/>
    <n v="0"/>
    <n v="0"/>
    <x v="23"/>
  </r>
  <r>
    <n v="248"/>
    <n v="248"/>
    <n v="0"/>
    <n v="0"/>
    <n v="0"/>
    <n v="0"/>
    <n v="0"/>
    <n v="0"/>
    <n v="248"/>
    <n v="248"/>
    <n v="0"/>
    <n v="0"/>
    <x v="0"/>
  </r>
  <r>
    <n v="88"/>
    <n v="0"/>
    <n v="88"/>
    <n v="0"/>
    <n v="0"/>
    <n v="0"/>
    <n v="0"/>
    <n v="0"/>
    <n v="0"/>
    <n v="0"/>
    <n v="0"/>
    <n v="0"/>
    <x v="33"/>
  </r>
  <r>
    <n v="31647"/>
    <n v="31647"/>
    <n v="0"/>
    <n v="0"/>
    <n v="0"/>
    <n v="0"/>
    <n v="0"/>
    <n v="0"/>
    <n v="31647"/>
    <n v="31647"/>
    <n v="0"/>
    <n v="0"/>
    <x v="42"/>
  </r>
  <r>
    <n v="2645"/>
    <n v="0"/>
    <n v="2645"/>
    <n v="0"/>
    <n v="2645"/>
    <n v="0"/>
    <n v="2645"/>
    <n v="0"/>
    <n v="0"/>
    <n v="0"/>
    <n v="0"/>
    <n v="0"/>
    <x v="39"/>
  </r>
  <r>
    <n v="452"/>
    <n v="452"/>
    <n v="0"/>
    <n v="0"/>
    <n v="0"/>
    <n v="0"/>
    <n v="0"/>
    <n v="0"/>
    <n v="0"/>
    <n v="0"/>
    <n v="0"/>
    <n v="0"/>
    <x v="20"/>
  </r>
  <r>
    <n v="5269"/>
    <n v="0"/>
    <n v="5269"/>
    <n v="0"/>
    <n v="0"/>
    <n v="0"/>
    <n v="0"/>
    <n v="0"/>
    <n v="5269"/>
    <n v="0"/>
    <n v="5269"/>
    <n v="0"/>
    <x v="45"/>
  </r>
  <r>
    <n v="181"/>
    <n v="181"/>
    <n v="0"/>
    <n v="0"/>
    <n v="0"/>
    <n v="0"/>
    <n v="0"/>
    <n v="0"/>
    <n v="0"/>
    <n v="0"/>
    <n v="0"/>
    <n v="0"/>
    <x v="36"/>
  </r>
  <r>
    <n v="65"/>
    <n v="65"/>
    <n v="0"/>
    <n v="0"/>
    <n v="65"/>
    <n v="65"/>
    <n v="0"/>
    <n v="0"/>
    <n v="0"/>
    <n v="0"/>
    <n v="0"/>
    <n v="0"/>
    <x v="39"/>
  </r>
  <r>
    <n v="2"/>
    <n v="2"/>
    <n v="0"/>
    <n v="0"/>
    <n v="2"/>
    <n v="2"/>
    <n v="0"/>
    <n v="0"/>
    <n v="0"/>
    <n v="0"/>
    <n v="0"/>
    <n v="0"/>
    <x v="52"/>
  </r>
  <r>
    <n v="365"/>
    <n v="365"/>
    <n v="0"/>
    <n v="0"/>
    <n v="0"/>
    <n v="0"/>
    <n v="0"/>
    <n v="0"/>
    <n v="0"/>
    <n v="0"/>
    <n v="0"/>
    <n v="0"/>
    <x v="27"/>
  </r>
  <r>
    <n v="100"/>
    <n v="100"/>
    <n v="0"/>
    <n v="0"/>
    <n v="0"/>
    <n v="0"/>
    <n v="0"/>
    <n v="0"/>
    <n v="0"/>
    <n v="0"/>
    <n v="0"/>
    <n v="0"/>
    <x v="19"/>
  </r>
  <r>
    <n v="539"/>
    <n v="539"/>
    <n v="0"/>
    <n v="0"/>
    <n v="0"/>
    <n v="0"/>
    <n v="0"/>
    <n v="0"/>
    <n v="0"/>
    <n v="0"/>
    <n v="0"/>
    <n v="0"/>
    <x v="15"/>
  </r>
  <r>
    <n v="414"/>
    <n v="414"/>
    <n v="0"/>
    <n v="0"/>
    <n v="0"/>
    <n v="0"/>
    <n v="0"/>
    <n v="0"/>
    <n v="0"/>
    <n v="0"/>
    <n v="0"/>
    <n v="0"/>
    <x v="50"/>
  </r>
  <r>
    <n v="1399"/>
    <n v="0"/>
    <n v="1399"/>
    <n v="0"/>
    <n v="0"/>
    <n v="0"/>
    <n v="0"/>
    <n v="0"/>
    <n v="0"/>
    <n v="0"/>
    <n v="0"/>
    <n v="0"/>
    <x v="18"/>
  </r>
  <r>
    <n v="23"/>
    <n v="23"/>
    <n v="0"/>
    <n v="0"/>
    <n v="23"/>
    <n v="23"/>
    <n v="0"/>
    <n v="0"/>
    <n v="0"/>
    <n v="0"/>
    <n v="0"/>
    <n v="0"/>
    <x v="27"/>
  </r>
  <r>
    <n v="11"/>
    <n v="11"/>
    <n v="0"/>
    <n v="0"/>
    <n v="0"/>
    <n v="0"/>
    <n v="0"/>
    <n v="0"/>
    <n v="11"/>
    <n v="11"/>
    <n v="0"/>
    <n v="0"/>
    <x v="26"/>
  </r>
  <r>
    <n v="6"/>
    <n v="6"/>
    <n v="0"/>
    <n v="0"/>
    <n v="0"/>
    <n v="0"/>
    <n v="0"/>
    <n v="0"/>
    <n v="0"/>
    <n v="0"/>
    <n v="0"/>
    <n v="0"/>
    <x v="51"/>
  </r>
  <r>
    <n v="12"/>
    <n v="12"/>
    <n v="0"/>
    <n v="0"/>
    <n v="0"/>
    <n v="0"/>
    <n v="0"/>
    <n v="0"/>
    <n v="0"/>
    <n v="0"/>
    <n v="0"/>
    <n v="0"/>
    <x v="26"/>
  </r>
  <r>
    <n v="24"/>
    <n v="24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10"/>
  </r>
  <r>
    <n v="870"/>
    <n v="0"/>
    <n v="0"/>
    <n v="870"/>
    <n v="0"/>
    <n v="0"/>
    <n v="0"/>
    <n v="0"/>
    <n v="0"/>
    <n v="0"/>
    <n v="0"/>
    <n v="0"/>
    <x v="14"/>
  </r>
  <r>
    <n v="229"/>
    <n v="229"/>
    <n v="0"/>
    <n v="0"/>
    <n v="0"/>
    <n v="0"/>
    <n v="0"/>
    <n v="0"/>
    <n v="229"/>
    <n v="229"/>
    <n v="0"/>
    <n v="0"/>
    <x v="40"/>
  </r>
  <r>
    <n v="49"/>
    <n v="49"/>
    <n v="0"/>
    <n v="0"/>
    <n v="0"/>
    <n v="0"/>
    <n v="0"/>
    <n v="0"/>
    <n v="0"/>
    <n v="0"/>
    <n v="0"/>
    <n v="0"/>
    <x v="31"/>
  </r>
  <r>
    <n v="63"/>
    <n v="63"/>
    <n v="0"/>
    <n v="0"/>
    <n v="0"/>
    <n v="0"/>
    <n v="0"/>
    <n v="0"/>
    <n v="0"/>
    <n v="0"/>
    <n v="0"/>
    <n v="0"/>
    <x v="16"/>
  </r>
  <r>
    <n v="15085"/>
    <n v="15085"/>
    <n v="0"/>
    <n v="0"/>
    <n v="15085"/>
    <n v="15085"/>
    <n v="0"/>
    <n v="0"/>
    <n v="0"/>
    <n v="0"/>
    <n v="0"/>
    <n v="0"/>
    <x v="15"/>
  </r>
  <r>
    <n v="99"/>
    <n v="99"/>
    <n v="0"/>
    <n v="0"/>
    <n v="0"/>
    <n v="0"/>
    <n v="0"/>
    <n v="0"/>
    <n v="0"/>
    <n v="0"/>
    <n v="0"/>
    <n v="0"/>
    <x v="20"/>
  </r>
  <r>
    <n v="277"/>
    <n v="277"/>
    <n v="0"/>
    <n v="0"/>
    <n v="277"/>
    <n v="277"/>
    <n v="0"/>
    <n v="0"/>
    <n v="0"/>
    <n v="0"/>
    <n v="0"/>
    <n v="0"/>
    <x v="22"/>
  </r>
  <r>
    <n v="5315"/>
    <n v="0"/>
    <n v="5315"/>
    <n v="0"/>
    <n v="0"/>
    <n v="0"/>
    <n v="0"/>
    <n v="0"/>
    <n v="0"/>
    <n v="0"/>
    <n v="0"/>
    <n v="0"/>
    <x v="37"/>
  </r>
  <r>
    <n v="231"/>
    <n v="231"/>
    <n v="0"/>
    <n v="0"/>
    <n v="231"/>
    <n v="231"/>
    <n v="0"/>
    <n v="0"/>
    <n v="0"/>
    <n v="0"/>
    <n v="0"/>
    <n v="0"/>
    <x v="31"/>
  </r>
  <r>
    <n v="3666"/>
    <n v="3666"/>
    <n v="0"/>
    <n v="0"/>
    <n v="0"/>
    <n v="0"/>
    <n v="0"/>
    <n v="0"/>
    <n v="0"/>
    <n v="0"/>
    <n v="0"/>
    <n v="0"/>
    <x v="34"/>
  </r>
  <r>
    <n v="2338"/>
    <n v="2338"/>
    <n v="0"/>
    <n v="0"/>
    <n v="0"/>
    <n v="0"/>
    <n v="0"/>
    <n v="0"/>
    <n v="0"/>
    <n v="0"/>
    <n v="0"/>
    <n v="0"/>
    <x v="19"/>
  </r>
  <r>
    <n v="35186"/>
    <n v="35186"/>
    <n v="0"/>
    <n v="0"/>
    <n v="0"/>
    <n v="0"/>
    <n v="0"/>
    <n v="0"/>
    <n v="0"/>
    <n v="0"/>
    <n v="0"/>
    <n v="0"/>
    <x v="2"/>
  </r>
  <r>
    <n v="28"/>
    <n v="28"/>
    <n v="0"/>
    <n v="0"/>
    <n v="0"/>
    <n v="0"/>
    <n v="0"/>
    <n v="0"/>
    <n v="28"/>
    <n v="28"/>
    <n v="0"/>
    <n v="0"/>
    <x v="4"/>
  </r>
  <r>
    <n v="503"/>
    <n v="0"/>
    <n v="503"/>
    <n v="0"/>
    <n v="0"/>
    <n v="0"/>
    <n v="0"/>
    <n v="0"/>
    <n v="0"/>
    <n v="0"/>
    <n v="0"/>
    <n v="0"/>
    <x v="3"/>
  </r>
  <r>
    <n v="3523"/>
    <n v="3523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4"/>
  </r>
  <r>
    <n v="1676"/>
    <n v="1676"/>
    <n v="0"/>
    <n v="0"/>
    <n v="1676"/>
    <n v="1676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3"/>
  </r>
  <r>
    <n v="233"/>
    <n v="0"/>
    <n v="233"/>
    <n v="0"/>
    <n v="0"/>
    <n v="0"/>
    <n v="0"/>
    <n v="0"/>
    <n v="0"/>
    <n v="0"/>
    <n v="0"/>
    <n v="0"/>
    <x v="32"/>
  </r>
  <r>
    <n v="618"/>
    <n v="618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16"/>
  </r>
  <r>
    <n v="136"/>
    <n v="136"/>
    <n v="0"/>
    <n v="0"/>
    <n v="0"/>
    <n v="0"/>
    <n v="0"/>
    <n v="0"/>
    <n v="0"/>
    <n v="0"/>
    <n v="0"/>
    <n v="0"/>
    <x v="2"/>
  </r>
  <r>
    <n v="16"/>
    <n v="16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46"/>
  </r>
  <r>
    <n v="1074"/>
    <n v="1074"/>
    <n v="0"/>
    <n v="0"/>
    <n v="1074"/>
    <n v="1074"/>
    <n v="0"/>
    <n v="0"/>
    <n v="0"/>
    <n v="0"/>
    <n v="0"/>
    <n v="0"/>
    <x v="43"/>
  </r>
  <r>
    <n v="1765"/>
    <n v="1765"/>
    <n v="0"/>
    <n v="0"/>
    <n v="0"/>
    <n v="0"/>
    <n v="0"/>
    <n v="0"/>
    <n v="0"/>
    <n v="0"/>
    <n v="0"/>
    <n v="0"/>
    <x v="23"/>
  </r>
  <r>
    <n v="5957"/>
    <n v="5957"/>
    <n v="0"/>
    <n v="0"/>
    <n v="5957"/>
    <n v="5957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19"/>
  </r>
  <r>
    <n v="1619"/>
    <n v="1619"/>
    <n v="0"/>
    <n v="0"/>
    <n v="1619"/>
    <n v="1619"/>
    <n v="0"/>
    <n v="0"/>
    <n v="0"/>
    <n v="0"/>
    <n v="0"/>
    <n v="0"/>
    <x v="26"/>
  </r>
  <r>
    <n v="14022"/>
    <n v="0"/>
    <n v="14022"/>
    <n v="0"/>
    <n v="0"/>
    <n v="0"/>
    <n v="0"/>
    <n v="0"/>
    <n v="0"/>
    <n v="0"/>
    <n v="0"/>
    <n v="0"/>
    <x v="10"/>
  </r>
  <r>
    <n v="89"/>
    <n v="89"/>
    <n v="0"/>
    <n v="0"/>
    <n v="0"/>
    <n v="0"/>
    <n v="0"/>
    <n v="0"/>
    <n v="0"/>
    <n v="0"/>
    <n v="0"/>
    <n v="0"/>
    <x v="52"/>
  </r>
  <r>
    <n v="677"/>
    <n v="677"/>
    <n v="0"/>
    <n v="0"/>
    <n v="0"/>
    <n v="0"/>
    <n v="0"/>
    <n v="0"/>
    <n v="677"/>
    <n v="677"/>
    <n v="0"/>
    <n v="0"/>
    <x v="42"/>
  </r>
  <r>
    <n v="145"/>
    <n v="145"/>
    <n v="0"/>
    <n v="0"/>
    <n v="0"/>
    <n v="0"/>
    <n v="0"/>
    <n v="0"/>
    <n v="145"/>
    <n v="145"/>
    <n v="0"/>
    <n v="0"/>
    <x v="11"/>
  </r>
  <r>
    <n v="12"/>
    <n v="12"/>
    <n v="0"/>
    <n v="0"/>
    <n v="0"/>
    <n v="0"/>
    <n v="0"/>
    <n v="0"/>
    <n v="0"/>
    <n v="0"/>
    <n v="0"/>
    <n v="0"/>
    <x v="33"/>
  </r>
  <r>
    <n v="232"/>
    <n v="232"/>
    <n v="0"/>
    <n v="0"/>
    <n v="232"/>
    <n v="232"/>
    <n v="0"/>
    <n v="0"/>
    <n v="0"/>
    <n v="0"/>
    <n v="0"/>
    <n v="0"/>
    <x v="19"/>
  </r>
  <r>
    <n v="1772"/>
    <n v="1772"/>
    <n v="0"/>
    <n v="0"/>
    <n v="0"/>
    <n v="0"/>
    <n v="0"/>
    <n v="0"/>
    <n v="0"/>
    <n v="0"/>
    <n v="0"/>
    <n v="0"/>
    <x v="57"/>
  </r>
  <r>
    <n v="733"/>
    <n v="733"/>
    <n v="0"/>
    <n v="0"/>
    <n v="0"/>
    <n v="0"/>
    <n v="0"/>
    <n v="0"/>
    <n v="0"/>
    <n v="0"/>
    <n v="0"/>
    <n v="0"/>
    <x v="8"/>
  </r>
  <r>
    <n v="170"/>
    <n v="170"/>
    <n v="0"/>
    <n v="0"/>
    <n v="0"/>
    <n v="0"/>
    <n v="0"/>
    <n v="0"/>
    <n v="170"/>
    <n v="170"/>
    <n v="0"/>
    <n v="0"/>
    <x v="22"/>
  </r>
  <r>
    <n v="26208"/>
    <n v="0"/>
    <n v="26208"/>
    <n v="0"/>
    <n v="0"/>
    <n v="0"/>
    <n v="0"/>
    <n v="0"/>
    <n v="0"/>
    <n v="0"/>
    <n v="0"/>
    <n v="0"/>
    <x v="57"/>
  </r>
  <r>
    <n v="8930"/>
    <n v="0"/>
    <n v="8930"/>
    <n v="0"/>
    <n v="0"/>
    <n v="0"/>
    <n v="0"/>
    <n v="0"/>
    <n v="0"/>
    <n v="0"/>
    <n v="0"/>
    <n v="0"/>
    <x v="36"/>
  </r>
  <r>
    <n v="11709"/>
    <n v="0"/>
    <n v="11709"/>
    <n v="0"/>
    <n v="0"/>
    <n v="0"/>
    <n v="0"/>
    <n v="0"/>
    <n v="0"/>
    <n v="0"/>
    <n v="0"/>
    <n v="0"/>
    <x v="29"/>
  </r>
  <r>
    <n v="1118"/>
    <n v="1118"/>
    <n v="0"/>
    <n v="0"/>
    <n v="0"/>
    <n v="0"/>
    <n v="0"/>
    <n v="0"/>
    <n v="1118"/>
    <n v="1118"/>
    <n v="0"/>
    <n v="0"/>
    <x v="23"/>
  </r>
  <r>
    <n v="1983"/>
    <n v="0"/>
    <n v="1983"/>
    <n v="0"/>
    <n v="0"/>
    <n v="0"/>
    <n v="0"/>
    <n v="0"/>
    <n v="0"/>
    <n v="0"/>
    <n v="0"/>
    <n v="0"/>
    <x v="22"/>
  </r>
  <r>
    <n v="5237"/>
    <n v="5237"/>
    <n v="0"/>
    <n v="0"/>
    <n v="0"/>
    <n v="0"/>
    <n v="0"/>
    <n v="0"/>
    <n v="0"/>
    <n v="0"/>
    <n v="0"/>
    <n v="0"/>
    <x v="35"/>
  </r>
  <r>
    <n v="59"/>
    <n v="59"/>
    <n v="0"/>
    <n v="0"/>
    <n v="59"/>
    <n v="59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37"/>
  </r>
  <r>
    <n v="745"/>
    <n v="745"/>
    <n v="0"/>
    <n v="0"/>
    <n v="0"/>
    <n v="0"/>
    <n v="0"/>
    <n v="0"/>
    <n v="745"/>
    <n v="745"/>
    <n v="0"/>
    <n v="0"/>
    <x v="1"/>
  </r>
  <r>
    <n v="69"/>
    <n v="69"/>
    <n v="0"/>
    <n v="0"/>
    <n v="0"/>
    <n v="0"/>
    <n v="0"/>
    <n v="0"/>
    <n v="0"/>
    <n v="0"/>
    <n v="0"/>
    <n v="0"/>
    <x v="27"/>
  </r>
  <r>
    <n v="820"/>
    <n v="820"/>
    <n v="0"/>
    <n v="0"/>
    <n v="820"/>
    <n v="820"/>
    <n v="0"/>
    <n v="0"/>
    <n v="0"/>
    <n v="0"/>
    <n v="0"/>
    <n v="0"/>
    <x v="40"/>
  </r>
  <r>
    <n v="16"/>
    <n v="16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43"/>
  </r>
  <r>
    <n v="4018"/>
    <n v="4018"/>
    <n v="0"/>
    <n v="0"/>
    <n v="0"/>
    <n v="0"/>
    <n v="0"/>
    <n v="0"/>
    <n v="0"/>
    <n v="0"/>
    <n v="0"/>
    <n v="0"/>
    <x v="2"/>
  </r>
  <r>
    <n v="382"/>
    <n v="382"/>
    <n v="0"/>
    <n v="0"/>
    <n v="0"/>
    <n v="0"/>
    <n v="0"/>
    <n v="0"/>
    <n v="382"/>
    <n v="382"/>
    <n v="0"/>
    <n v="0"/>
    <x v="38"/>
  </r>
  <r>
    <n v="437"/>
    <n v="437"/>
    <n v="0"/>
    <n v="0"/>
    <n v="0"/>
    <n v="0"/>
    <n v="0"/>
    <n v="0"/>
    <n v="0"/>
    <n v="0"/>
    <n v="0"/>
    <n v="0"/>
    <x v="25"/>
  </r>
  <r>
    <n v="5745"/>
    <n v="5745"/>
    <n v="0"/>
    <n v="0"/>
    <n v="0"/>
    <n v="0"/>
    <n v="0"/>
    <n v="0"/>
    <n v="0"/>
    <n v="0"/>
    <n v="0"/>
    <n v="0"/>
    <x v="3"/>
  </r>
  <r>
    <n v="135"/>
    <n v="135"/>
    <n v="0"/>
    <n v="0"/>
    <n v="0"/>
    <n v="0"/>
    <n v="0"/>
    <n v="0"/>
    <n v="0"/>
    <n v="0"/>
    <n v="0"/>
    <n v="0"/>
    <x v="6"/>
  </r>
  <r>
    <n v="452"/>
    <n v="452"/>
    <n v="0"/>
    <n v="0"/>
    <n v="0"/>
    <n v="0"/>
    <n v="0"/>
    <n v="0"/>
    <n v="0"/>
    <n v="0"/>
    <n v="0"/>
    <n v="0"/>
    <x v="45"/>
  </r>
  <r>
    <n v="2733"/>
    <n v="2733"/>
    <n v="0"/>
    <n v="0"/>
    <n v="0"/>
    <n v="0"/>
    <n v="0"/>
    <n v="0"/>
    <n v="0"/>
    <n v="0"/>
    <n v="0"/>
    <n v="0"/>
    <x v="34"/>
  </r>
  <r>
    <n v="555"/>
    <n v="555"/>
    <n v="0"/>
    <n v="0"/>
    <n v="0"/>
    <n v="0"/>
    <n v="0"/>
    <n v="0"/>
    <n v="0"/>
    <n v="0"/>
    <n v="0"/>
    <n v="0"/>
    <x v="19"/>
  </r>
  <r>
    <n v="244"/>
    <n v="244"/>
    <n v="0"/>
    <n v="0"/>
    <n v="0"/>
    <n v="0"/>
    <n v="0"/>
    <n v="0"/>
    <n v="0"/>
    <n v="0"/>
    <n v="0"/>
    <n v="0"/>
    <x v="35"/>
  </r>
  <r>
    <n v="963"/>
    <n v="963"/>
    <n v="0"/>
    <n v="0"/>
    <n v="0"/>
    <n v="0"/>
    <n v="0"/>
    <n v="0"/>
    <n v="0"/>
    <n v="0"/>
    <n v="0"/>
    <n v="0"/>
    <x v="36"/>
  </r>
  <r>
    <n v="137"/>
    <n v="137"/>
    <n v="0"/>
    <n v="0"/>
    <n v="0"/>
    <n v="0"/>
    <n v="0"/>
    <n v="0"/>
    <n v="0"/>
    <n v="0"/>
    <n v="0"/>
    <n v="0"/>
    <x v="25"/>
  </r>
  <r>
    <n v="62"/>
    <n v="62"/>
    <n v="0"/>
    <n v="0"/>
    <n v="0"/>
    <n v="0"/>
    <n v="0"/>
    <n v="0"/>
    <n v="0"/>
    <n v="0"/>
    <n v="0"/>
    <n v="0"/>
    <x v="50"/>
  </r>
  <r>
    <n v="83"/>
    <n v="83"/>
    <n v="0"/>
    <n v="0"/>
    <n v="0"/>
    <n v="0"/>
    <n v="0"/>
    <n v="0"/>
    <n v="0"/>
    <n v="0"/>
    <n v="0"/>
    <n v="0"/>
    <x v="38"/>
  </r>
  <r>
    <n v="145"/>
    <n v="145"/>
    <n v="0"/>
    <n v="0"/>
    <n v="0"/>
    <n v="0"/>
    <n v="0"/>
    <n v="0"/>
    <n v="0"/>
    <n v="0"/>
    <n v="0"/>
    <n v="0"/>
    <x v="10"/>
  </r>
  <r>
    <n v="221"/>
    <n v="221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4"/>
    <n v="4"/>
    <n v="0"/>
    <n v="0"/>
    <x v="4"/>
  </r>
  <r>
    <n v="105"/>
    <n v="105"/>
    <n v="0"/>
    <n v="0"/>
    <n v="0"/>
    <n v="0"/>
    <n v="0"/>
    <n v="0"/>
    <n v="0"/>
    <n v="0"/>
    <n v="0"/>
    <n v="0"/>
    <x v="39"/>
  </r>
  <r>
    <n v="374"/>
    <n v="374"/>
    <n v="0"/>
    <n v="0"/>
    <n v="374"/>
    <n v="374"/>
    <n v="0"/>
    <n v="0"/>
    <n v="0"/>
    <n v="0"/>
    <n v="0"/>
    <n v="0"/>
    <x v="11"/>
  </r>
  <r>
    <n v="89"/>
    <n v="89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3"/>
  </r>
  <r>
    <n v="400"/>
    <n v="400"/>
    <n v="0"/>
    <n v="0"/>
    <n v="0"/>
    <n v="0"/>
    <n v="0"/>
    <n v="0"/>
    <n v="400"/>
    <n v="400"/>
    <n v="0"/>
    <n v="0"/>
    <x v="45"/>
  </r>
  <r>
    <n v="24"/>
    <n v="24"/>
    <n v="0"/>
    <n v="0"/>
    <n v="0"/>
    <n v="0"/>
    <n v="0"/>
    <n v="0"/>
    <n v="24"/>
    <n v="24"/>
    <n v="0"/>
    <n v="0"/>
    <x v="21"/>
  </r>
  <r>
    <n v="154"/>
    <n v="154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52"/>
  </r>
  <r>
    <n v="19"/>
    <n v="19"/>
    <n v="0"/>
    <n v="0"/>
    <n v="0"/>
    <n v="0"/>
    <n v="0"/>
    <n v="0"/>
    <n v="0"/>
    <n v="0"/>
    <n v="0"/>
    <n v="0"/>
    <x v="31"/>
  </r>
  <r>
    <n v="88"/>
    <n v="88"/>
    <n v="0"/>
    <n v="0"/>
    <n v="0"/>
    <n v="0"/>
    <n v="0"/>
    <n v="0"/>
    <n v="0"/>
    <n v="0"/>
    <n v="0"/>
    <n v="0"/>
    <x v="40"/>
  </r>
  <r>
    <n v="101"/>
    <n v="101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12"/>
    <n v="12"/>
    <n v="0"/>
    <n v="0"/>
    <x v="50"/>
  </r>
  <r>
    <n v="301"/>
    <n v="0"/>
    <n v="301"/>
    <n v="0"/>
    <n v="0"/>
    <n v="0"/>
    <n v="0"/>
    <n v="0"/>
    <n v="0"/>
    <n v="0"/>
    <n v="0"/>
    <n v="0"/>
    <x v="11"/>
  </r>
  <r>
    <n v="24"/>
    <n v="24"/>
    <n v="0"/>
    <n v="0"/>
    <n v="0"/>
    <n v="0"/>
    <n v="0"/>
    <n v="0"/>
    <n v="0"/>
    <n v="0"/>
    <n v="0"/>
    <n v="0"/>
    <x v="58"/>
  </r>
  <r>
    <n v="2613"/>
    <n v="2613"/>
    <n v="0"/>
    <n v="0"/>
    <n v="0"/>
    <n v="0"/>
    <n v="0"/>
    <n v="0"/>
    <n v="2613"/>
    <n v="2613"/>
    <n v="0"/>
    <n v="0"/>
    <x v="53"/>
  </r>
  <r>
    <n v="112"/>
    <n v="0"/>
    <n v="112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42"/>
  </r>
  <r>
    <n v="66"/>
    <n v="66"/>
    <n v="0"/>
    <n v="0"/>
    <n v="0"/>
    <n v="0"/>
    <n v="0"/>
    <n v="0"/>
    <n v="0"/>
    <n v="0"/>
    <n v="0"/>
    <n v="0"/>
    <x v="50"/>
  </r>
  <r>
    <n v="50"/>
    <n v="50"/>
    <n v="0"/>
    <n v="0"/>
    <n v="0"/>
    <n v="0"/>
    <n v="0"/>
    <n v="0"/>
    <n v="0"/>
    <n v="0"/>
    <n v="0"/>
    <n v="0"/>
    <x v="28"/>
  </r>
  <r>
    <n v="139"/>
    <n v="139"/>
    <n v="0"/>
    <n v="0"/>
    <n v="0"/>
    <n v="0"/>
    <n v="0"/>
    <n v="0"/>
    <n v="0"/>
    <n v="0"/>
    <n v="0"/>
    <n v="0"/>
    <x v="17"/>
  </r>
  <r>
    <n v="210"/>
    <n v="210"/>
    <n v="0"/>
    <n v="0"/>
    <n v="0"/>
    <n v="0"/>
    <n v="0"/>
    <n v="0"/>
    <n v="0"/>
    <n v="0"/>
    <n v="0"/>
    <n v="0"/>
    <x v="60"/>
  </r>
  <r>
    <n v="22672"/>
    <n v="0"/>
    <n v="22672"/>
    <n v="0"/>
    <n v="22672"/>
    <n v="0"/>
    <n v="22672"/>
    <n v="0"/>
    <n v="0"/>
    <n v="0"/>
    <n v="0"/>
    <n v="0"/>
    <x v="57"/>
  </r>
  <r>
    <n v="135"/>
    <n v="135"/>
    <n v="0"/>
    <n v="0"/>
    <n v="135"/>
    <n v="135"/>
    <n v="0"/>
    <n v="0"/>
    <n v="0"/>
    <n v="0"/>
    <n v="0"/>
    <n v="0"/>
    <x v="38"/>
  </r>
  <r>
    <n v="30"/>
    <n v="30"/>
    <n v="0"/>
    <n v="0"/>
    <n v="0"/>
    <n v="0"/>
    <n v="0"/>
    <n v="0"/>
    <n v="0"/>
    <n v="0"/>
    <n v="0"/>
    <n v="0"/>
    <x v="17"/>
  </r>
  <r>
    <n v="6"/>
    <n v="0"/>
    <n v="0"/>
    <n v="6"/>
    <n v="0"/>
    <n v="0"/>
    <n v="0"/>
    <n v="0"/>
    <n v="0"/>
    <n v="0"/>
    <n v="0"/>
    <n v="0"/>
    <x v="7"/>
  </r>
  <r>
    <n v="2333"/>
    <n v="0"/>
    <n v="0"/>
    <n v="2333"/>
    <n v="0"/>
    <n v="0"/>
    <n v="0"/>
    <n v="0"/>
    <n v="2333"/>
    <n v="0"/>
    <n v="0"/>
    <n v="2333"/>
    <x v="61"/>
  </r>
  <r>
    <n v="145"/>
    <n v="145"/>
    <n v="0"/>
    <n v="0"/>
    <n v="0"/>
    <n v="0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24"/>
  </r>
  <r>
    <n v="4001"/>
    <n v="4001"/>
    <n v="0"/>
    <n v="0"/>
    <n v="0"/>
    <n v="0"/>
    <n v="0"/>
    <n v="0"/>
    <n v="4001"/>
    <n v="4001"/>
    <n v="0"/>
    <n v="0"/>
    <x v="12"/>
  </r>
  <r>
    <n v="1009"/>
    <n v="1009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3"/>
  </r>
  <r>
    <n v="61"/>
    <n v="0"/>
    <n v="61"/>
    <n v="0"/>
    <n v="0"/>
    <n v="0"/>
    <n v="0"/>
    <n v="0"/>
    <n v="61"/>
    <n v="0"/>
    <n v="61"/>
    <n v="0"/>
    <x v="6"/>
  </r>
  <r>
    <n v="92"/>
    <n v="92"/>
    <n v="0"/>
    <n v="0"/>
    <n v="0"/>
    <n v="0"/>
    <n v="0"/>
    <n v="0"/>
    <n v="0"/>
    <n v="0"/>
    <n v="0"/>
    <n v="0"/>
    <x v="43"/>
  </r>
  <r>
    <n v="6"/>
    <n v="0"/>
    <n v="6"/>
    <n v="0"/>
    <n v="0"/>
    <n v="0"/>
    <n v="0"/>
    <n v="0"/>
    <n v="0"/>
    <n v="0"/>
    <n v="0"/>
    <n v="0"/>
    <x v="54"/>
  </r>
  <r>
    <n v="3445"/>
    <n v="3445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44"/>
  </r>
  <r>
    <n v="3448"/>
    <n v="3448"/>
    <n v="0"/>
    <n v="0"/>
    <n v="0"/>
    <n v="0"/>
    <n v="0"/>
    <n v="0"/>
    <n v="3448"/>
    <n v="3448"/>
    <n v="0"/>
    <n v="0"/>
    <x v="37"/>
  </r>
  <r>
    <n v="21"/>
    <n v="21"/>
    <n v="0"/>
    <n v="0"/>
    <n v="21"/>
    <n v="21"/>
    <n v="0"/>
    <n v="0"/>
    <n v="0"/>
    <n v="0"/>
    <n v="0"/>
    <n v="0"/>
    <x v="48"/>
  </r>
  <r>
    <n v="2327"/>
    <n v="2327"/>
    <n v="0"/>
    <n v="0"/>
    <n v="0"/>
    <n v="0"/>
    <n v="0"/>
    <n v="0"/>
    <n v="0"/>
    <n v="0"/>
    <n v="0"/>
    <n v="0"/>
    <x v="20"/>
  </r>
  <r>
    <n v="5"/>
    <n v="5"/>
    <n v="0"/>
    <n v="0"/>
    <n v="5"/>
    <n v="5"/>
    <n v="0"/>
    <n v="0"/>
    <n v="0"/>
    <n v="0"/>
    <n v="0"/>
    <n v="0"/>
    <x v="39"/>
  </r>
  <r>
    <n v="66"/>
    <n v="66"/>
    <n v="0"/>
    <n v="0"/>
    <n v="0"/>
    <n v="0"/>
    <n v="0"/>
    <n v="0"/>
    <n v="0"/>
    <n v="0"/>
    <n v="0"/>
    <n v="0"/>
    <x v="40"/>
  </r>
  <r>
    <n v="141"/>
    <n v="141"/>
    <n v="0"/>
    <n v="0"/>
    <n v="141"/>
    <n v="141"/>
    <n v="0"/>
    <n v="0"/>
    <n v="0"/>
    <n v="0"/>
    <n v="0"/>
    <n v="0"/>
    <x v="0"/>
  </r>
  <r>
    <n v="1209"/>
    <n v="1209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51"/>
  </r>
  <r>
    <n v="1153"/>
    <n v="1153"/>
    <n v="0"/>
    <n v="0"/>
    <n v="0"/>
    <n v="0"/>
    <n v="0"/>
    <n v="0"/>
    <n v="0"/>
    <n v="0"/>
    <n v="0"/>
    <n v="0"/>
    <x v="38"/>
  </r>
  <r>
    <n v="11822"/>
    <n v="11822"/>
    <n v="0"/>
    <n v="0"/>
    <n v="0"/>
    <n v="0"/>
    <n v="0"/>
    <n v="0"/>
    <n v="11822"/>
    <n v="11822"/>
    <n v="0"/>
    <n v="0"/>
    <x v="36"/>
  </r>
  <r>
    <n v="9177"/>
    <n v="9177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3"/>
  </r>
  <r>
    <n v="285"/>
    <n v="285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49"/>
  </r>
  <r>
    <n v="237"/>
    <n v="237"/>
    <n v="0"/>
    <n v="0"/>
    <n v="0"/>
    <n v="0"/>
    <n v="0"/>
    <n v="0"/>
    <n v="237"/>
    <n v="237"/>
    <n v="0"/>
    <n v="0"/>
    <x v="50"/>
  </r>
  <r>
    <n v="7686"/>
    <n v="7686"/>
    <n v="0"/>
    <n v="0"/>
    <n v="0"/>
    <n v="0"/>
    <n v="0"/>
    <n v="0"/>
    <n v="0"/>
    <n v="0"/>
    <n v="0"/>
    <n v="0"/>
    <x v="21"/>
  </r>
  <r>
    <n v="19"/>
    <n v="19"/>
    <n v="0"/>
    <n v="0"/>
    <n v="0"/>
    <n v="0"/>
    <n v="0"/>
    <n v="0"/>
    <n v="0"/>
    <n v="0"/>
    <n v="0"/>
    <n v="0"/>
    <x v="35"/>
  </r>
  <r>
    <n v="652"/>
    <n v="652"/>
    <n v="0"/>
    <n v="0"/>
    <n v="0"/>
    <n v="0"/>
    <n v="0"/>
    <n v="0"/>
    <n v="652"/>
    <n v="652"/>
    <n v="0"/>
    <n v="0"/>
    <x v="18"/>
  </r>
  <r>
    <n v="390"/>
    <n v="390"/>
    <n v="0"/>
    <n v="0"/>
    <n v="0"/>
    <n v="0"/>
    <n v="0"/>
    <n v="0"/>
    <n v="0"/>
    <n v="0"/>
    <n v="0"/>
    <n v="0"/>
    <x v="23"/>
  </r>
  <r>
    <n v="1313"/>
    <n v="1313"/>
    <n v="0"/>
    <n v="0"/>
    <n v="0"/>
    <n v="0"/>
    <n v="0"/>
    <n v="0"/>
    <n v="0"/>
    <n v="0"/>
    <n v="0"/>
    <n v="0"/>
    <x v="16"/>
  </r>
  <r>
    <n v="3673"/>
    <n v="3673"/>
    <n v="0"/>
    <n v="0"/>
    <n v="0"/>
    <n v="0"/>
    <n v="0"/>
    <n v="0"/>
    <n v="0"/>
    <n v="0"/>
    <n v="0"/>
    <n v="0"/>
    <x v="8"/>
  </r>
  <r>
    <n v="13"/>
    <n v="13"/>
    <n v="0"/>
    <n v="0"/>
    <n v="0"/>
    <n v="0"/>
    <n v="0"/>
    <n v="0"/>
    <n v="0"/>
    <n v="0"/>
    <n v="0"/>
    <n v="0"/>
    <x v="28"/>
  </r>
  <r>
    <n v="859"/>
    <n v="859"/>
    <n v="0"/>
    <n v="0"/>
    <n v="859"/>
    <n v="859"/>
    <n v="0"/>
    <n v="0"/>
    <n v="0"/>
    <n v="0"/>
    <n v="0"/>
    <n v="0"/>
    <x v="24"/>
  </r>
  <r>
    <n v="1119"/>
    <n v="1119"/>
    <n v="0"/>
    <n v="0"/>
    <n v="0"/>
    <n v="0"/>
    <n v="0"/>
    <n v="0"/>
    <n v="0"/>
    <n v="0"/>
    <n v="0"/>
    <n v="0"/>
    <x v="15"/>
  </r>
  <r>
    <n v="3374"/>
    <n v="3374"/>
    <n v="0"/>
    <n v="0"/>
    <n v="0"/>
    <n v="0"/>
    <n v="0"/>
    <n v="0"/>
    <n v="0"/>
    <n v="0"/>
    <n v="0"/>
    <n v="0"/>
    <x v="2"/>
  </r>
  <r>
    <n v="141"/>
    <n v="141"/>
    <n v="0"/>
    <n v="0"/>
    <n v="0"/>
    <n v="0"/>
    <n v="0"/>
    <n v="0"/>
    <n v="0"/>
    <n v="0"/>
    <n v="0"/>
    <n v="0"/>
    <x v="40"/>
  </r>
  <r>
    <n v="862"/>
    <n v="0"/>
    <n v="862"/>
    <n v="0"/>
    <n v="0"/>
    <n v="0"/>
    <n v="0"/>
    <n v="0"/>
    <n v="0"/>
    <n v="0"/>
    <n v="0"/>
    <n v="0"/>
    <x v="50"/>
  </r>
  <r>
    <n v="31"/>
    <n v="31"/>
    <n v="0"/>
    <n v="0"/>
    <n v="0"/>
    <n v="0"/>
    <n v="0"/>
    <n v="0"/>
    <n v="0"/>
    <n v="0"/>
    <n v="0"/>
    <n v="0"/>
    <x v="29"/>
  </r>
  <r>
    <n v="42"/>
    <n v="42"/>
    <n v="0"/>
    <n v="0"/>
    <n v="0"/>
    <n v="0"/>
    <n v="0"/>
    <n v="0"/>
    <n v="42"/>
    <n v="42"/>
    <n v="0"/>
    <n v="0"/>
    <x v="54"/>
  </r>
  <r>
    <n v="12"/>
    <n v="12"/>
    <n v="0"/>
    <n v="0"/>
    <n v="0"/>
    <n v="0"/>
    <n v="0"/>
    <n v="0"/>
    <n v="12"/>
    <n v="12"/>
    <n v="0"/>
    <n v="0"/>
    <x v="53"/>
  </r>
  <r>
    <n v="56"/>
    <n v="56"/>
    <n v="0"/>
    <n v="0"/>
    <n v="0"/>
    <n v="0"/>
    <n v="0"/>
    <n v="0"/>
    <n v="0"/>
    <n v="0"/>
    <n v="0"/>
    <n v="0"/>
    <x v="60"/>
  </r>
  <r>
    <n v="10663"/>
    <n v="0"/>
    <n v="10663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37"/>
  </r>
  <r>
    <n v="351"/>
    <n v="351"/>
    <n v="0"/>
    <n v="0"/>
    <n v="0"/>
    <n v="0"/>
    <n v="0"/>
    <n v="0"/>
    <n v="0"/>
    <n v="0"/>
    <n v="0"/>
    <n v="0"/>
    <x v="52"/>
  </r>
  <r>
    <n v="44"/>
    <n v="44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5"/>
  </r>
  <r>
    <n v="100"/>
    <n v="100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19"/>
    <n v="19"/>
    <n v="0"/>
    <n v="0"/>
    <x v="25"/>
  </r>
  <r>
    <n v="203"/>
    <n v="203"/>
    <n v="0"/>
    <n v="0"/>
    <n v="203"/>
    <n v="203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51"/>
  </r>
  <r>
    <n v="1875"/>
    <n v="1875"/>
    <n v="0"/>
    <n v="0"/>
    <n v="0"/>
    <n v="0"/>
    <n v="0"/>
    <n v="0"/>
    <n v="0"/>
    <n v="0"/>
    <n v="0"/>
    <n v="0"/>
    <x v="8"/>
  </r>
  <r>
    <n v="46"/>
    <n v="46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2"/>
  </r>
  <r>
    <n v="11"/>
    <n v="11"/>
    <n v="0"/>
    <n v="0"/>
    <n v="11"/>
    <n v="11"/>
    <n v="0"/>
    <n v="0"/>
    <n v="0"/>
    <n v="0"/>
    <n v="0"/>
    <n v="0"/>
    <x v="21"/>
  </r>
  <r>
    <n v="2"/>
    <n v="0"/>
    <n v="0"/>
    <n v="2"/>
    <n v="0"/>
    <n v="0"/>
    <n v="0"/>
    <n v="0"/>
    <n v="0"/>
    <n v="0"/>
    <n v="0"/>
    <n v="0"/>
    <x v="7"/>
  </r>
  <r>
    <n v="46175"/>
    <n v="46175"/>
    <n v="0"/>
    <n v="0"/>
    <n v="0"/>
    <n v="0"/>
    <n v="0"/>
    <n v="0"/>
    <n v="46175"/>
    <n v="46175"/>
    <n v="0"/>
    <n v="0"/>
    <x v="13"/>
  </r>
  <r>
    <n v="4"/>
    <n v="4"/>
    <n v="0"/>
    <n v="0"/>
    <n v="0"/>
    <n v="0"/>
    <n v="0"/>
    <n v="0"/>
    <n v="0"/>
    <n v="0"/>
    <n v="0"/>
    <n v="0"/>
    <x v="52"/>
  </r>
  <r>
    <n v="2350"/>
    <n v="2350"/>
    <n v="0"/>
    <n v="0"/>
    <n v="0"/>
    <n v="0"/>
    <n v="0"/>
    <n v="0"/>
    <n v="2350"/>
    <n v="2350"/>
    <n v="0"/>
    <n v="0"/>
    <x v="42"/>
  </r>
  <r>
    <n v="243"/>
    <n v="243"/>
    <n v="0"/>
    <n v="0"/>
    <n v="0"/>
    <n v="0"/>
    <n v="0"/>
    <n v="0"/>
    <n v="0"/>
    <n v="0"/>
    <n v="0"/>
    <n v="0"/>
    <x v="58"/>
  </r>
  <r>
    <n v="1190"/>
    <n v="1190"/>
    <n v="0"/>
    <n v="0"/>
    <n v="0"/>
    <n v="0"/>
    <n v="0"/>
    <n v="0"/>
    <n v="1190"/>
    <n v="1190"/>
    <n v="0"/>
    <n v="0"/>
    <x v="0"/>
  </r>
  <r>
    <n v="3"/>
    <n v="3"/>
    <n v="0"/>
    <n v="0"/>
    <n v="3"/>
    <n v="3"/>
    <n v="0"/>
    <n v="0"/>
    <n v="0"/>
    <n v="0"/>
    <n v="0"/>
    <n v="0"/>
    <x v="4"/>
  </r>
  <r>
    <n v="496"/>
    <n v="496"/>
    <n v="0"/>
    <n v="0"/>
    <n v="0"/>
    <n v="0"/>
    <n v="0"/>
    <n v="0"/>
    <n v="496"/>
    <n v="496"/>
    <n v="0"/>
    <n v="0"/>
    <x v="20"/>
  </r>
  <r>
    <n v="260"/>
    <n v="260"/>
    <n v="0"/>
    <n v="0"/>
    <n v="0"/>
    <n v="0"/>
    <n v="0"/>
    <n v="0"/>
    <n v="0"/>
    <n v="0"/>
    <n v="0"/>
    <n v="0"/>
    <x v="7"/>
  </r>
  <r>
    <n v="97"/>
    <n v="97"/>
    <n v="0"/>
    <n v="0"/>
    <n v="0"/>
    <n v="0"/>
    <n v="0"/>
    <n v="0"/>
    <n v="0"/>
    <n v="0"/>
    <n v="0"/>
    <n v="0"/>
    <x v="32"/>
  </r>
  <r>
    <n v="4"/>
    <n v="4"/>
    <n v="0"/>
    <n v="0"/>
    <n v="0"/>
    <n v="0"/>
    <n v="0"/>
    <n v="0"/>
    <n v="0"/>
    <n v="0"/>
    <n v="0"/>
    <n v="0"/>
    <x v="52"/>
  </r>
  <r>
    <n v="28"/>
    <n v="28"/>
    <n v="0"/>
    <n v="0"/>
    <n v="0"/>
    <n v="0"/>
    <n v="0"/>
    <n v="0"/>
    <n v="0"/>
    <n v="0"/>
    <n v="0"/>
    <n v="0"/>
    <x v="53"/>
  </r>
  <r>
    <n v="41"/>
    <n v="41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31"/>
  </r>
  <r>
    <n v="194"/>
    <n v="194"/>
    <n v="0"/>
    <n v="0"/>
    <n v="0"/>
    <n v="0"/>
    <n v="0"/>
    <n v="0"/>
    <n v="0"/>
    <n v="0"/>
    <n v="0"/>
    <n v="0"/>
    <x v="27"/>
  </r>
  <r>
    <n v="4295"/>
    <n v="4295"/>
    <n v="0"/>
    <n v="0"/>
    <n v="0"/>
    <n v="0"/>
    <n v="0"/>
    <n v="0"/>
    <n v="4295"/>
    <n v="4295"/>
    <n v="0"/>
    <n v="0"/>
    <x v="29"/>
  </r>
  <r>
    <n v="9"/>
    <n v="9"/>
    <n v="0"/>
    <n v="0"/>
    <n v="0"/>
    <n v="0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24"/>
  </r>
  <r>
    <n v="584"/>
    <n v="584"/>
    <n v="0"/>
    <n v="0"/>
    <n v="584"/>
    <n v="584"/>
    <n v="0"/>
    <n v="0"/>
    <n v="0"/>
    <n v="0"/>
    <n v="0"/>
    <n v="0"/>
    <x v="0"/>
  </r>
  <r>
    <n v="2357"/>
    <n v="0"/>
    <n v="2357"/>
    <n v="0"/>
    <n v="0"/>
    <n v="0"/>
    <n v="0"/>
    <n v="0"/>
    <n v="0"/>
    <n v="0"/>
    <n v="0"/>
    <n v="0"/>
    <x v="20"/>
  </r>
  <r>
    <n v="82"/>
    <n v="82"/>
    <n v="0"/>
    <n v="0"/>
    <n v="0"/>
    <n v="0"/>
    <n v="0"/>
    <n v="0"/>
    <n v="82"/>
    <n v="82"/>
    <n v="0"/>
    <n v="0"/>
    <x v="26"/>
  </r>
  <r>
    <n v="1014"/>
    <n v="0"/>
    <n v="1014"/>
    <n v="0"/>
    <n v="0"/>
    <n v="0"/>
    <n v="0"/>
    <n v="0"/>
    <n v="0"/>
    <n v="0"/>
    <n v="0"/>
    <n v="0"/>
    <x v="15"/>
  </r>
  <r>
    <n v="3980"/>
    <n v="3980"/>
    <n v="0"/>
    <n v="0"/>
    <n v="0"/>
    <n v="0"/>
    <n v="0"/>
    <n v="0"/>
    <n v="3980"/>
    <n v="3980"/>
    <n v="0"/>
    <n v="0"/>
    <x v="18"/>
  </r>
  <r>
    <n v="260"/>
    <n v="260"/>
    <n v="0"/>
    <n v="0"/>
    <n v="0"/>
    <n v="0"/>
    <n v="0"/>
    <n v="0"/>
    <n v="0"/>
    <n v="0"/>
    <n v="0"/>
    <n v="0"/>
    <x v="58"/>
  </r>
  <r>
    <n v="223"/>
    <n v="0"/>
    <n v="223"/>
    <n v="0"/>
    <n v="0"/>
    <n v="0"/>
    <n v="0"/>
    <n v="0"/>
    <n v="0"/>
    <n v="0"/>
    <n v="0"/>
    <n v="0"/>
    <x v="54"/>
  </r>
  <r>
    <n v="358"/>
    <n v="358"/>
    <n v="0"/>
    <n v="0"/>
    <n v="0"/>
    <n v="0"/>
    <n v="0"/>
    <n v="0"/>
    <n v="0"/>
    <n v="0"/>
    <n v="0"/>
    <n v="0"/>
    <x v="17"/>
  </r>
  <r>
    <n v="339"/>
    <n v="339"/>
    <n v="0"/>
    <n v="0"/>
    <n v="0"/>
    <n v="0"/>
    <n v="0"/>
    <n v="0"/>
    <n v="0"/>
    <n v="0"/>
    <n v="0"/>
    <n v="0"/>
    <x v="2"/>
  </r>
  <r>
    <n v="1031"/>
    <n v="1031"/>
    <n v="0"/>
    <n v="0"/>
    <n v="0"/>
    <n v="0"/>
    <n v="0"/>
    <n v="0"/>
    <n v="1031"/>
    <n v="1031"/>
    <n v="0"/>
    <n v="0"/>
    <x v="57"/>
  </r>
  <r>
    <n v="22"/>
    <n v="22"/>
    <n v="0"/>
    <n v="0"/>
    <n v="0"/>
    <n v="0"/>
    <n v="0"/>
    <n v="0"/>
    <n v="0"/>
    <n v="0"/>
    <n v="0"/>
    <n v="0"/>
    <x v="4"/>
  </r>
  <r>
    <n v="290"/>
    <n v="290"/>
    <n v="0"/>
    <n v="0"/>
    <n v="0"/>
    <n v="0"/>
    <n v="0"/>
    <n v="0"/>
    <n v="0"/>
    <n v="0"/>
    <n v="0"/>
    <n v="0"/>
    <x v="42"/>
  </r>
  <r>
    <n v="89"/>
    <n v="89"/>
    <n v="0"/>
    <n v="0"/>
    <n v="0"/>
    <n v="0"/>
    <n v="0"/>
    <n v="0"/>
    <n v="0"/>
    <n v="0"/>
    <n v="0"/>
    <n v="0"/>
    <x v="46"/>
  </r>
  <r>
    <n v="536"/>
    <n v="536"/>
    <n v="0"/>
    <n v="0"/>
    <n v="0"/>
    <n v="0"/>
    <n v="0"/>
    <n v="0"/>
    <n v="536"/>
    <n v="536"/>
    <n v="0"/>
    <n v="0"/>
    <x v="19"/>
  </r>
  <r>
    <n v="1197"/>
    <n v="0"/>
    <n v="1197"/>
    <n v="0"/>
    <n v="1197"/>
    <n v="0"/>
    <n v="1197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26"/>
  </r>
  <r>
    <n v="2"/>
    <n v="2"/>
    <n v="0"/>
    <n v="0"/>
    <n v="2"/>
    <n v="2"/>
    <n v="0"/>
    <n v="0"/>
    <n v="0"/>
    <n v="0"/>
    <n v="0"/>
    <n v="0"/>
    <x v="60"/>
  </r>
  <r>
    <n v="56"/>
    <n v="0"/>
    <n v="56"/>
    <n v="0"/>
    <n v="0"/>
    <n v="0"/>
    <n v="0"/>
    <n v="0"/>
    <n v="56"/>
    <n v="0"/>
    <n v="56"/>
    <n v="0"/>
    <x v="39"/>
  </r>
  <r>
    <n v="193"/>
    <n v="193"/>
    <n v="0"/>
    <n v="0"/>
    <n v="193"/>
    <n v="193"/>
    <n v="0"/>
    <n v="0"/>
    <n v="0"/>
    <n v="0"/>
    <n v="0"/>
    <n v="0"/>
    <x v="60"/>
  </r>
  <r>
    <n v="98"/>
    <n v="98"/>
    <n v="0"/>
    <n v="0"/>
    <n v="98"/>
    <n v="98"/>
    <n v="0"/>
    <n v="0"/>
    <n v="0"/>
    <n v="0"/>
    <n v="0"/>
    <n v="0"/>
    <x v="54"/>
  </r>
  <r>
    <n v="81"/>
    <n v="81"/>
    <n v="0"/>
    <n v="0"/>
    <n v="0"/>
    <n v="0"/>
    <n v="0"/>
    <n v="0"/>
    <n v="0"/>
    <n v="0"/>
    <n v="0"/>
    <n v="0"/>
    <x v="12"/>
  </r>
  <r>
    <n v="36"/>
    <n v="36"/>
    <n v="0"/>
    <n v="0"/>
    <n v="0"/>
    <n v="0"/>
    <n v="0"/>
    <n v="0"/>
    <n v="0"/>
    <n v="0"/>
    <n v="0"/>
    <n v="0"/>
    <x v="25"/>
  </r>
  <r>
    <n v="65"/>
    <n v="65"/>
    <n v="0"/>
    <n v="0"/>
    <n v="0"/>
    <n v="0"/>
    <n v="0"/>
    <n v="0"/>
    <n v="65"/>
    <n v="65"/>
    <n v="0"/>
    <n v="0"/>
    <x v="46"/>
  </r>
  <r>
    <n v="132"/>
    <n v="132"/>
    <n v="0"/>
    <n v="0"/>
    <n v="0"/>
    <n v="0"/>
    <n v="0"/>
    <n v="0"/>
    <n v="0"/>
    <n v="0"/>
    <n v="0"/>
    <n v="0"/>
    <x v="38"/>
  </r>
  <r>
    <n v="1935"/>
    <n v="0"/>
    <n v="1935"/>
    <n v="0"/>
    <n v="0"/>
    <n v="0"/>
    <n v="0"/>
    <n v="0"/>
    <n v="0"/>
    <n v="0"/>
    <n v="0"/>
    <n v="0"/>
    <x v="37"/>
  </r>
  <r>
    <n v="2303"/>
    <n v="0"/>
    <n v="2303"/>
    <n v="0"/>
    <n v="0"/>
    <n v="0"/>
    <n v="0"/>
    <n v="0"/>
    <n v="0"/>
    <n v="0"/>
    <n v="0"/>
    <n v="0"/>
    <x v="19"/>
  </r>
  <r>
    <n v="580"/>
    <n v="580"/>
    <n v="0"/>
    <n v="0"/>
    <n v="580"/>
    <n v="580"/>
    <n v="0"/>
    <n v="0"/>
    <n v="0"/>
    <n v="0"/>
    <n v="0"/>
    <n v="0"/>
    <x v="42"/>
  </r>
  <r>
    <n v="6242"/>
    <n v="6242"/>
    <n v="0"/>
    <n v="0"/>
    <n v="0"/>
    <n v="0"/>
    <n v="0"/>
    <n v="0"/>
    <n v="6242"/>
    <n v="6242"/>
    <n v="0"/>
    <n v="0"/>
    <x v="52"/>
  </r>
  <r>
    <n v="298"/>
    <n v="298"/>
    <n v="0"/>
    <n v="0"/>
    <n v="0"/>
    <n v="0"/>
    <n v="0"/>
    <n v="0"/>
    <n v="0"/>
    <n v="0"/>
    <n v="0"/>
    <n v="0"/>
    <x v="38"/>
  </r>
  <r>
    <n v="354"/>
    <n v="354"/>
    <n v="0"/>
    <n v="0"/>
    <n v="0"/>
    <n v="0"/>
    <n v="0"/>
    <n v="0"/>
    <n v="0"/>
    <n v="0"/>
    <n v="0"/>
    <n v="0"/>
    <x v="51"/>
  </r>
  <r>
    <n v="10185"/>
    <n v="10185"/>
    <n v="0"/>
    <n v="0"/>
    <n v="0"/>
    <n v="0"/>
    <n v="0"/>
    <n v="0"/>
    <n v="0"/>
    <n v="0"/>
    <n v="0"/>
    <n v="0"/>
    <x v="42"/>
  </r>
  <r>
    <n v="116"/>
    <n v="116"/>
    <n v="0"/>
    <n v="0"/>
    <n v="0"/>
    <n v="0"/>
    <n v="0"/>
    <n v="0"/>
    <n v="0"/>
    <n v="0"/>
    <n v="0"/>
    <n v="0"/>
    <x v="53"/>
  </r>
  <r>
    <n v="1473"/>
    <n v="1473"/>
    <n v="0"/>
    <n v="0"/>
    <n v="0"/>
    <n v="0"/>
    <n v="0"/>
    <n v="0"/>
    <n v="1473"/>
    <n v="1473"/>
    <n v="0"/>
    <n v="0"/>
    <x v="42"/>
  </r>
  <r>
    <n v="1"/>
    <n v="1"/>
    <n v="0"/>
    <n v="0"/>
    <n v="1"/>
    <n v="1"/>
    <n v="0"/>
    <n v="0"/>
    <n v="0"/>
    <n v="0"/>
    <n v="0"/>
    <n v="0"/>
    <x v="24"/>
  </r>
  <r>
    <n v="106"/>
    <n v="106"/>
    <n v="0"/>
    <n v="0"/>
    <n v="0"/>
    <n v="0"/>
    <n v="0"/>
    <n v="0"/>
    <n v="0"/>
    <n v="0"/>
    <n v="0"/>
    <n v="0"/>
    <x v="22"/>
  </r>
  <r>
    <n v="2682"/>
    <n v="2682"/>
    <n v="0"/>
    <n v="0"/>
    <n v="0"/>
    <n v="0"/>
    <n v="0"/>
    <n v="0"/>
    <n v="2682"/>
    <n v="2682"/>
    <n v="0"/>
    <n v="0"/>
    <x v="34"/>
  </r>
  <r>
    <n v="12215"/>
    <n v="0"/>
    <n v="12215"/>
    <n v="0"/>
    <n v="0"/>
    <n v="0"/>
    <n v="0"/>
    <n v="0"/>
    <n v="0"/>
    <n v="0"/>
    <n v="0"/>
    <n v="0"/>
    <x v="23"/>
  </r>
  <r>
    <n v="1116"/>
    <n v="1116"/>
    <n v="0"/>
    <n v="0"/>
    <n v="0"/>
    <n v="0"/>
    <n v="0"/>
    <n v="0"/>
    <n v="0"/>
    <n v="0"/>
    <n v="0"/>
    <n v="0"/>
    <x v="19"/>
  </r>
  <r>
    <n v="12498"/>
    <n v="0"/>
    <n v="12498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13"/>
  </r>
  <r>
    <n v="3118"/>
    <n v="3118"/>
    <n v="0"/>
    <n v="0"/>
    <n v="0"/>
    <n v="0"/>
    <n v="0"/>
    <n v="0"/>
    <n v="3118"/>
    <n v="3118"/>
    <n v="0"/>
    <n v="0"/>
    <x v="13"/>
  </r>
  <r>
    <n v="53"/>
    <n v="0"/>
    <n v="53"/>
    <n v="0"/>
    <n v="0"/>
    <n v="0"/>
    <n v="0"/>
    <n v="0"/>
    <n v="53"/>
    <n v="0"/>
    <n v="53"/>
    <n v="0"/>
    <x v="60"/>
  </r>
  <r>
    <n v="185"/>
    <n v="185"/>
    <n v="0"/>
    <n v="0"/>
    <n v="0"/>
    <n v="0"/>
    <n v="0"/>
    <n v="0"/>
    <n v="0"/>
    <n v="0"/>
    <n v="0"/>
    <n v="0"/>
    <x v="17"/>
  </r>
  <r>
    <n v="8099"/>
    <n v="8099"/>
    <n v="0"/>
    <n v="0"/>
    <n v="0"/>
    <n v="0"/>
    <n v="0"/>
    <n v="0"/>
    <n v="0"/>
    <n v="0"/>
    <n v="0"/>
    <n v="0"/>
    <x v="42"/>
  </r>
  <r>
    <n v="97"/>
    <n v="97"/>
    <n v="0"/>
    <n v="0"/>
    <n v="0"/>
    <n v="0"/>
    <n v="0"/>
    <n v="0"/>
    <n v="0"/>
    <n v="0"/>
    <n v="0"/>
    <n v="0"/>
    <x v="46"/>
  </r>
  <r>
    <n v="496"/>
    <n v="0"/>
    <n v="496"/>
    <n v="0"/>
    <n v="0"/>
    <n v="0"/>
    <n v="0"/>
    <n v="0"/>
    <n v="0"/>
    <n v="0"/>
    <n v="0"/>
    <n v="0"/>
    <x v="16"/>
  </r>
  <r>
    <n v="65"/>
    <n v="65"/>
    <n v="0"/>
    <n v="0"/>
    <n v="0"/>
    <n v="0"/>
    <n v="0"/>
    <n v="0"/>
    <n v="65"/>
    <n v="65"/>
    <n v="0"/>
    <n v="0"/>
    <x v="7"/>
  </r>
  <r>
    <n v="3737"/>
    <n v="0"/>
    <n v="3737"/>
    <n v="0"/>
    <n v="0"/>
    <n v="0"/>
    <n v="0"/>
    <n v="0"/>
    <n v="0"/>
    <n v="0"/>
    <n v="0"/>
    <n v="0"/>
    <x v="2"/>
  </r>
  <r>
    <n v="597"/>
    <n v="597"/>
    <n v="0"/>
    <n v="0"/>
    <n v="0"/>
    <n v="0"/>
    <n v="0"/>
    <n v="0"/>
    <n v="597"/>
    <n v="597"/>
    <n v="0"/>
    <n v="0"/>
    <x v="10"/>
  </r>
  <r>
    <n v="20"/>
    <n v="20"/>
    <n v="0"/>
    <n v="0"/>
    <n v="0"/>
    <n v="0"/>
    <n v="0"/>
    <n v="0"/>
    <n v="0"/>
    <n v="0"/>
    <n v="0"/>
    <n v="0"/>
    <x v="38"/>
  </r>
  <r>
    <n v="278"/>
    <n v="278"/>
    <n v="0"/>
    <n v="0"/>
    <n v="0"/>
    <n v="0"/>
    <n v="0"/>
    <n v="0"/>
    <n v="278"/>
    <n v="278"/>
    <n v="0"/>
    <n v="0"/>
    <x v="54"/>
  </r>
  <r>
    <n v="2"/>
    <n v="2"/>
    <n v="0"/>
    <n v="0"/>
    <n v="0"/>
    <n v="0"/>
    <n v="0"/>
    <n v="0"/>
    <n v="0"/>
    <n v="0"/>
    <n v="0"/>
    <n v="0"/>
    <x v="59"/>
  </r>
  <r>
    <n v="2"/>
    <n v="2"/>
    <n v="0"/>
    <n v="0"/>
    <n v="0"/>
    <n v="0"/>
    <n v="0"/>
    <n v="0"/>
    <n v="0"/>
    <n v="0"/>
    <n v="0"/>
    <n v="0"/>
    <x v="52"/>
  </r>
  <r>
    <n v="58"/>
    <n v="58"/>
    <n v="0"/>
    <n v="0"/>
    <n v="0"/>
    <n v="0"/>
    <n v="0"/>
    <n v="0"/>
    <n v="58"/>
    <n v="58"/>
    <n v="0"/>
    <n v="0"/>
    <x v="35"/>
  </r>
  <r>
    <n v="10869"/>
    <n v="10869"/>
    <n v="0"/>
    <n v="0"/>
    <n v="0"/>
    <n v="0"/>
    <n v="0"/>
    <n v="0"/>
    <n v="0"/>
    <n v="0"/>
    <n v="0"/>
    <n v="0"/>
    <x v="25"/>
  </r>
  <r>
    <n v="163"/>
    <n v="163"/>
    <n v="0"/>
    <n v="0"/>
    <n v="163"/>
    <n v="163"/>
    <n v="0"/>
    <n v="0"/>
    <n v="0"/>
    <n v="0"/>
    <n v="0"/>
    <n v="0"/>
    <x v="0"/>
  </r>
  <r>
    <n v="29"/>
    <n v="29"/>
    <n v="0"/>
    <n v="0"/>
    <n v="0"/>
    <n v="0"/>
    <n v="0"/>
    <n v="0"/>
    <n v="0"/>
    <n v="0"/>
    <n v="0"/>
    <n v="0"/>
    <x v="10"/>
  </r>
  <r>
    <n v="716"/>
    <n v="716"/>
    <n v="0"/>
    <n v="0"/>
    <n v="0"/>
    <n v="0"/>
    <n v="0"/>
    <n v="0"/>
    <n v="0"/>
    <n v="0"/>
    <n v="0"/>
    <n v="0"/>
    <x v="51"/>
  </r>
  <r>
    <n v="203"/>
    <n v="203"/>
    <n v="0"/>
    <n v="0"/>
    <n v="0"/>
    <n v="0"/>
    <n v="0"/>
    <n v="0"/>
    <n v="203"/>
    <n v="203"/>
    <n v="0"/>
    <n v="0"/>
    <x v="33"/>
  </r>
  <r>
    <n v="21"/>
    <n v="21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9"/>
    <n v="9"/>
    <n v="0"/>
    <n v="0"/>
    <x v="11"/>
  </r>
  <r>
    <n v="686"/>
    <n v="686"/>
    <n v="0"/>
    <n v="0"/>
    <n v="686"/>
    <n v="686"/>
    <n v="0"/>
    <n v="0"/>
    <n v="0"/>
    <n v="0"/>
    <n v="0"/>
    <n v="0"/>
    <x v="18"/>
  </r>
  <r>
    <n v="13082"/>
    <n v="0"/>
    <n v="13082"/>
    <n v="0"/>
    <n v="0"/>
    <n v="0"/>
    <n v="0"/>
    <n v="0"/>
    <n v="0"/>
    <n v="0"/>
    <n v="0"/>
    <n v="0"/>
    <x v="23"/>
  </r>
  <r>
    <n v="2784"/>
    <n v="2784"/>
    <n v="0"/>
    <n v="0"/>
    <n v="0"/>
    <n v="0"/>
    <n v="0"/>
    <n v="0"/>
    <n v="0"/>
    <n v="0"/>
    <n v="0"/>
    <n v="0"/>
    <x v="36"/>
  </r>
  <r>
    <n v="15"/>
    <n v="15"/>
    <n v="0"/>
    <n v="0"/>
    <n v="0"/>
    <n v="0"/>
    <n v="0"/>
    <n v="0"/>
    <n v="0"/>
    <n v="0"/>
    <n v="0"/>
    <n v="0"/>
    <x v="36"/>
  </r>
  <r>
    <n v="839"/>
    <n v="839"/>
    <n v="0"/>
    <n v="0"/>
    <n v="0"/>
    <n v="0"/>
    <n v="0"/>
    <n v="0"/>
    <n v="0"/>
    <n v="0"/>
    <n v="0"/>
    <n v="0"/>
    <x v="26"/>
  </r>
  <r>
    <n v="39"/>
    <n v="39"/>
    <n v="0"/>
    <n v="0"/>
    <n v="0"/>
    <n v="0"/>
    <n v="0"/>
    <n v="0"/>
    <n v="39"/>
    <n v="39"/>
    <n v="0"/>
    <n v="0"/>
    <x v="45"/>
  </r>
  <r>
    <n v="46"/>
    <n v="46"/>
    <n v="0"/>
    <n v="0"/>
    <n v="0"/>
    <n v="0"/>
    <n v="0"/>
    <n v="0"/>
    <n v="46"/>
    <n v="46"/>
    <n v="0"/>
    <n v="0"/>
    <x v="20"/>
  </r>
  <r>
    <n v="7"/>
    <n v="7"/>
    <n v="0"/>
    <n v="0"/>
    <n v="0"/>
    <n v="0"/>
    <n v="0"/>
    <n v="0"/>
    <n v="0"/>
    <n v="0"/>
    <n v="0"/>
    <n v="0"/>
    <x v="20"/>
  </r>
  <r>
    <n v="13606"/>
    <n v="13606"/>
    <n v="0"/>
    <n v="0"/>
    <n v="0"/>
    <n v="0"/>
    <n v="0"/>
    <n v="0"/>
    <n v="0"/>
    <n v="0"/>
    <n v="0"/>
    <n v="0"/>
    <x v="2"/>
  </r>
  <r>
    <n v="2086"/>
    <n v="2086"/>
    <n v="0"/>
    <n v="0"/>
    <n v="2086"/>
    <n v="2086"/>
    <n v="0"/>
    <n v="0"/>
    <n v="0"/>
    <n v="0"/>
    <n v="0"/>
    <n v="0"/>
    <x v="58"/>
  </r>
  <r>
    <n v="1001"/>
    <n v="0"/>
    <n v="1001"/>
    <n v="0"/>
    <n v="0"/>
    <n v="0"/>
    <n v="0"/>
    <n v="0"/>
    <n v="0"/>
    <n v="0"/>
    <n v="0"/>
    <n v="0"/>
    <x v="31"/>
  </r>
  <r>
    <n v="470"/>
    <n v="470"/>
    <n v="0"/>
    <n v="0"/>
    <n v="0"/>
    <n v="0"/>
    <n v="0"/>
    <n v="0"/>
    <n v="470"/>
    <n v="470"/>
    <n v="0"/>
    <n v="0"/>
    <x v="31"/>
  </r>
  <r>
    <n v="23"/>
    <n v="23"/>
    <n v="0"/>
    <n v="0"/>
    <n v="0"/>
    <n v="0"/>
    <n v="0"/>
    <n v="0"/>
    <n v="0"/>
    <n v="0"/>
    <n v="0"/>
    <n v="0"/>
    <x v="34"/>
  </r>
  <r>
    <n v="75"/>
    <n v="75"/>
    <n v="0"/>
    <n v="0"/>
    <n v="0"/>
    <n v="0"/>
    <n v="0"/>
    <n v="0"/>
    <n v="0"/>
    <n v="0"/>
    <n v="0"/>
    <n v="0"/>
    <x v="38"/>
  </r>
  <r>
    <n v="2855"/>
    <n v="2855"/>
    <n v="0"/>
    <n v="0"/>
    <n v="0"/>
    <n v="0"/>
    <n v="0"/>
    <n v="0"/>
    <n v="0"/>
    <n v="0"/>
    <n v="0"/>
    <n v="0"/>
    <x v="36"/>
  </r>
  <r>
    <n v="327"/>
    <n v="327"/>
    <n v="0"/>
    <n v="0"/>
    <n v="0"/>
    <n v="0"/>
    <n v="0"/>
    <n v="0"/>
    <n v="0"/>
    <n v="0"/>
    <n v="0"/>
    <n v="0"/>
    <x v="18"/>
  </r>
  <r>
    <n v="43"/>
    <n v="43"/>
    <n v="0"/>
    <n v="0"/>
    <n v="0"/>
    <n v="0"/>
    <n v="0"/>
    <n v="0"/>
    <n v="43"/>
    <n v="43"/>
    <n v="0"/>
    <n v="0"/>
    <x v="50"/>
  </r>
  <r>
    <n v="39"/>
    <n v="39"/>
    <n v="0"/>
    <n v="0"/>
    <n v="0"/>
    <n v="0"/>
    <n v="0"/>
    <n v="0"/>
    <n v="0"/>
    <n v="0"/>
    <n v="0"/>
    <n v="0"/>
    <x v="40"/>
  </r>
  <r>
    <n v="290"/>
    <n v="290"/>
    <n v="0"/>
    <n v="0"/>
    <n v="0"/>
    <n v="0"/>
    <n v="0"/>
    <n v="0"/>
    <n v="0"/>
    <n v="0"/>
    <n v="0"/>
    <n v="0"/>
    <x v="23"/>
  </r>
  <r>
    <n v="890"/>
    <n v="890"/>
    <n v="0"/>
    <n v="0"/>
    <n v="890"/>
    <n v="890"/>
    <n v="0"/>
    <n v="0"/>
    <n v="0"/>
    <n v="0"/>
    <n v="0"/>
    <n v="0"/>
    <x v="38"/>
  </r>
  <r>
    <n v="38"/>
    <n v="38"/>
    <n v="0"/>
    <n v="0"/>
    <n v="0"/>
    <n v="0"/>
    <n v="0"/>
    <n v="0"/>
    <n v="0"/>
    <n v="0"/>
    <n v="0"/>
    <n v="0"/>
    <x v="51"/>
  </r>
  <r>
    <n v="3382"/>
    <n v="3382"/>
    <n v="0"/>
    <n v="0"/>
    <n v="0"/>
    <n v="0"/>
    <n v="0"/>
    <n v="0"/>
    <n v="0"/>
    <n v="0"/>
    <n v="0"/>
    <n v="0"/>
    <x v="44"/>
  </r>
  <r>
    <n v="1947"/>
    <n v="1947"/>
    <n v="0"/>
    <n v="0"/>
    <n v="0"/>
    <n v="0"/>
    <n v="0"/>
    <n v="0"/>
    <n v="1947"/>
    <n v="1947"/>
    <n v="0"/>
    <n v="0"/>
    <x v="30"/>
  </r>
  <r>
    <n v="43"/>
    <n v="43"/>
    <n v="0"/>
    <n v="0"/>
    <n v="0"/>
    <n v="0"/>
    <n v="0"/>
    <n v="0"/>
    <n v="43"/>
    <n v="43"/>
    <n v="0"/>
    <n v="0"/>
    <x v="26"/>
  </r>
  <r>
    <n v="3530"/>
    <n v="3530"/>
    <n v="0"/>
    <n v="0"/>
    <n v="0"/>
    <n v="0"/>
    <n v="0"/>
    <n v="0"/>
    <n v="0"/>
    <n v="0"/>
    <n v="0"/>
    <n v="0"/>
    <x v="18"/>
  </r>
  <r>
    <n v="32"/>
    <n v="32"/>
    <n v="0"/>
    <n v="0"/>
    <n v="0"/>
    <n v="0"/>
    <n v="0"/>
    <n v="0"/>
    <n v="32"/>
    <n v="32"/>
    <n v="0"/>
    <n v="0"/>
    <x v="16"/>
  </r>
  <r>
    <n v="19041"/>
    <n v="19041"/>
    <n v="0"/>
    <n v="0"/>
    <n v="0"/>
    <n v="0"/>
    <n v="0"/>
    <n v="0"/>
    <n v="0"/>
    <n v="0"/>
    <n v="0"/>
    <n v="0"/>
    <x v="2"/>
  </r>
  <r>
    <n v="1821"/>
    <n v="1821"/>
    <n v="0"/>
    <n v="0"/>
    <n v="0"/>
    <n v="0"/>
    <n v="0"/>
    <n v="0"/>
    <n v="1821"/>
    <n v="1821"/>
    <n v="0"/>
    <n v="0"/>
    <x v="13"/>
  </r>
  <r>
    <n v="6432"/>
    <n v="6432"/>
    <n v="0"/>
    <n v="0"/>
    <n v="0"/>
    <n v="0"/>
    <n v="0"/>
    <n v="0"/>
    <n v="0"/>
    <n v="0"/>
    <n v="0"/>
    <n v="0"/>
    <x v="14"/>
  </r>
  <r>
    <n v="2230"/>
    <n v="2230"/>
    <n v="0"/>
    <n v="0"/>
    <n v="0"/>
    <n v="0"/>
    <n v="0"/>
    <n v="0"/>
    <n v="0"/>
    <n v="0"/>
    <n v="0"/>
    <n v="0"/>
    <x v="2"/>
  </r>
  <r>
    <n v="442"/>
    <n v="442"/>
    <n v="0"/>
    <n v="0"/>
    <n v="442"/>
    <n v="442"/>
    <n v="0"/>
    <n v="0"/>
    <n v="0"/>
    <n v="0"/>
    <n v="0"/>
    <n v="0"/>
    <x v="35"/>
  </r>
  <r>
    <n v="45"/>
    <n v="45"/>
    <n v="0"/>
    <n v="0"/>
    <n v="0"/>
    <n v="0"/>
    <n v="0"/>
    <n v="0"/>
    <n v="0"/>
    <n v="0"/>
    <n v="0"/>
    <n v="0"/>
    <x v="32"/>
  </r>
  <r>
    <n v="556"/>
    <n v="556"/>
    <n v="0"/>
    <n v="0"/>
    <n v="0"/>
    <n v="0"/>
    <n v="0"/>
    <n v="0"/>
    <n v="0"/>
    <n v="0"/>
    <n v="0"/>
    <n v="0"/>
    <x v="22"/>
  </r>
  <r>
    <n v="6106"/>
    <n v="0"/>
    <n v="6106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43"/>
  </r>
  <r>
    <n v="1074"/>
    <n v="1074"/>
    <n v="0"/>
    <n v="0"/>
    <n v="0"/>
    <n v="0"/>
    <n v="0"/>
    <n v="0"/>
    <n v="1074"/>
    <n v="1074"/>
    <n v="0"/>
    <n v="0"/>
    <x v="25"/>
  </r>
  <r>
    <n v="1191"/>
    <n v="1191"/>
    <n v="0"/>
    <n v="0"/>
    <n v="0"/>
    <n v="0"/>
    <n v="0"/>
    <n v="0"/>
    <n v="0"/>
    <n v="0"/>
    <n v="0"/>
    <n v="0"/>
    <x v="38"/>
  </r>
  <r>
    <n v="5916"/>
    <n v="0"/>
    <n v="5916"/>
    <n v="0"/>
    <n v="0"/>
    <n v="0"/>
    <n v="0"/>
    <n v="0"/>
    <n v="5916"/>
    <n v="0"/>
    <n v="5916"/>
    <n v="0"/>
    <x v="7"/>
  </r>
  <r>
    <n v="29"/>
    <n v="29"/>
    <n v="0"/>
    <n v="0"/>
    <n v="0"/>
    <n v="0"/>
    <n v="0"/>
    <n v="0"/>
    <n v="0"/>
    <n v="0"/>
    <n v="0"/>
    <n v="0"/>
    <x v="50"/>
  </r>
  <r>
    <n v="85"/>
    <n v="85"/>
    <n v="0"/>
    <n v="0"/>
    <n v="0"/>
    <n v="0"/>
    <n v="0"/>
    <n v="0"/>
    <n v="85"/>
    <n v="85"/>
    <n v="0"/>
    <n v="0"/>
    <x v="11"/>
  </r>
  <r>
    <n v="63"/>
    <n v="63"/>
    <n v="0"/>
    <n v="0"/>
    <n v="0"/>
    <n v="0"/>
    <n v="0"/>
    <n v="0"/>
    <n v="0"/>
    <n v="0"/>
    <n v="0"/>
    <n v="0"/>
    <x v="47"/>
  </r>
  <r>
    <n v="31"/>
    <n v="31"/>
    <n v="0"/>
    <n v="0"/>
    <n v="0"/>
    <n v="0"/>
    <n v="0"/>
    <n v="0"/>
    <n v="0"/>
    <n v="0"/>
    <n v="0"/>
    <n v="0"/>
    <x v="33"/>
  </r>
  <r>
    <n v="2004"/>
    <n v="2004"/>
    <n v="0"/>
    <n v="0"/>
    <n v="0"/>
    <n v="0"/>
    <n v="0"/>
    <n v="0"/>
    <n v="0"/>
    <n v="0"/>
    <n v="0"/>
    <n v="0"/>
    <x v="1"/>
  </r>
  <r>
    <n v="2439"/>
    <n v="2439"/>
    <n v="0"/>
    <n v="0"/>
    <n v="0"/>
    <n v="0"/>
    <n v="0"/>
    <n v="0"/>
    <n v="0"/>
    <n v="0"/>
    <n v="0"/>
    <n v="0"/>
    <x v="41"/>
  </r>
  <r>
    <n v="408"/>
    <n v="408"/>
    <n v="0"/>
    <n v="0"/>
    <n v="0"/>
    <n v="0"/>
    <n v="0"/>
    <n v="0"/>
    <n v="408"/>
    <n v="408"/>
    <n v="0"/>
    <n v="0"/>
    <x v="31"/>
  </r>
  <r>
    <n v="6"/>
    <n v="6"/>
    <n v="0"/>
    <n v="0"/>
    <n v="0"/>
    <n v="0"/>
    <n v="0"/>
    <n v="0"/>
    <n v="0"/>
    <n v="0"/>
    <n v="0"/>
    <n v="0"/>
    <x v="20"/>
  </r>
  <r>
    <n v="119"/>
    <n v="119"/>
    <n v="0"/>
    <n v="0"/>
    <n v="0"/>
    <n v="0"/>
    <n v="0"/>
    <n v="0"/>
    <n v="119"/>
    <n v="119"/>
    <n v="0"/>
    <n v="0"/>
    <x v="16"/>
  </r>
  <r>
    <n v="13"/>
    <n v="13"/>
    <n v="0"/>
    <n v="0"/>
    <n v="13"/>
    <n v="13"/>
    <n v="0"/>
    <n v="0"/>
    <n v="0"/>
    <n v="0"/>
    <n v="0"/>
    <n v="0"/>
    <x v="22"/>
  </r>
  <r>
    <n v="177"/>
    <n v="177"/>
    <n v="0"/>
    <n v="0"/>
    <n v="0"/>
    <n v="0"/>
    <n v="0"/>
    <n v="0"/>
    <n v="0"/>
    <n v="0"/>
    <n v="0"/>
    <n v="0"/>
    <x v="40"/>
  </r>
  <r>
    <n v="4127"/>
    <n v="4127"/>
    <n v="0"/>
    <n v="0"/>
    <n v="0"/>
    <n v="0"/>
    <n v="0"/>
    <n v="0"/>
    <n v="4127"/>
    <n v="4127"/>
    <n v="0"/>
    <n v="0"/>
    <x v="29"/>
  </r>
  <r>
    <n v="23"/>
    <n v="23"/>
    <n v="0"/>
    <n v="0"/>
    <n v="0"/>
    <n v="0"/>
    <n v="0"/>
    <n v="0"/>
    <n v="23"/>
    <n v="23"/>
    <n v="0"/>
    <n v="0"/>
    <x v="8"/>
  </r>
  <r>
    <n v="689"/>
    <n v="689"/>
    <n v="0"/>
    <n v="0"/>
    <n v="689"/>
    <n v="689"/>
    <n v="0"/>
    <n v="0"/>
    <n v="0"/>
    <n v="0"/>
    <n v="0"/>
    <n v="0"/>
    <x v="50"/>
  </r>
  <r>
    <n v="759"/>
    <n v="759"/>
    <n v="0"/>
    <n v="0"/>
    <n v="0"/>
    <n v="0"/>
    <n v="0"/>
    <n v="0"/>
    <n v="0"/>
    <n v="0"/>
    <n v="0"/>
    <n v="0"/>
    <x v="45"/>
  </r>
  <r>
    <n v="587"/>
    <n v="587"/>
    <n v="0"/>
    <n v="0"/>
    <n v="0"/>
    <n v="0"/>
    <n v="0"/>
    <n v="0"/>
    <n v="0"/>
    <n v="0"/>
    <n v="0"/>
    <n v="0"/>
    <x v="29"/>
  </r>
  <r>
    <n v="17"/>
    <n v="17"/>
    <n v="0"/>
    <n v="0"/>
    <n v="0"/>
    <n v="0"/>
    <n v="0"/>
    <n v="0"/>
    <n v="0"/>
    <n v="0"/>
    <n v="0"/>
    <n v="0"/>
    <x v="49"/>
  </r>
  <r>
    <n v="151"/>
    <n v="151"/>
    <n v="0"/>
    <n v="0"/>
    <n v="0"/>
    <n v="0"/>
    <n v="0"/>
    <n v="0"/>
    <n v="0"/>
    <n v="0"/>
    <n v="0"/>
    <n v="0"/>
    <x v="45"/>
  </r>
  <r>
    <n v="78"/>
    <n v="78"/>
    <n v="0"/>
    <n v="0"/>
    <n v="0"/>
    <n v="0"/>
    <n v="0"/>
    <n v="0"/>
    <n v="0"/>
    <n v="0"/>
    <n v="0"/>
    <n v="0"/>
    <x v="8"/>
  </r>
  <r>
    <n v="4421"/>
    <n v="4421"/>
    <n v="0"/>
    <n v="0"/>
    <n v="4421"/>
    <n v="4421"/>
    <n v="0"/>
    <n v="0"/>
    <n v="0"/>
    <n v="0"/>
    <n v="0"/>
    <n v="0"/>
    <x v="11"/>
  </r>
  <r>
    <n v="359"/>
    <n v="359"/>
    <n v="0"/>
    <n v="0"/>
    <n v="0"/>
    <n v="0"/>
    <n v="0"/>
    <n v="0"/>
    <n v="0"/>
    <n v="0"/>
    <n v="0"/>
    <n v="0"/>
    <x v="53"/>
  </r>
  <r>
    <n v="493"/>
    <n v="493"/>
    <n v="0"/>
    <n v="0"/>
    <n v="493"/>
    <n v="493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26"/>
  </r>
  <r>
    <n v="6970"/>
    <n v="6970"/>
    <n v="0"/>
    <n v="0"/>
    <n v="0"/>
    <n v="0"/>
    <n v="0"/>
    <n v="0"/>
    <n v="0"/>
    <n v="0"/>
    <n v="0"/>
    <n v="0"/>
    <x v="19"/>
  </r>
  <r>
    <n v="2521"/>
    <n v="2521"/>
    <n v="0"/>
    <n v="0"/>
    <n v="0"/>
    <n v="0"/>
    <n v="0"/>
    <n v="0"/>
    <n v="0"/>
    <n v="0"/>
    <n v="0"/>
    <n v="0"/>
    <x v="28"/>
  </r>
  <r>
    <n v="33"/>
    <n v="33"/>
    <n v="0"/>
    <n v="0"/>
    <n v="0"/>
    <n v="0"/>
    <n v="0"/>
    <n v="0"/>
    <n v="0"/>
    <n v="0"/>
    <n v="0"/>
    <n v="0"/>
    <x v="50"/>
  </r>
  <r>
    <n v="2473"/>
    <n v="2473"/>
    <n v="0"/>
    <n v="0"/>
    <n v="2473"/>
    <n v="2473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46"/>
  </r>
  <r>
    <n v="123175"/>
    <n v="0"/>
    <n v="0"/>
    <n v="123175"/>
    <n v="123175"/>
    <n v="0"/>
    <n v="0"/>
    <n v="123175"/>
    <n v="0"/>
    <n v="0"/>
    <n v="0"/>
    <n v="0"/>
    <x v="2"/>
  </r>
  <r>
    <n v="17"/>
    <n v="17"/>
    <n v="0"/>
    <n v="0"/>
    <n v="0"/>
    <n v="0"/>
    <n v="0"/>
    <n v="0"/>
    <n v="17"/>
    <n v="17"/>
    <n v="0"/>
    <n v="0"/>
    <x v="16"/>
  </r>
  <r>
    <n v="12"/>
    <n v="12"/>
    <n v="0"/>
    <n v="0"/>
    <n v="12"/>
    <n v="12"/>
    <n v="0"/>
    <n v="0"/>
    <n v="0"/>
    <n v="0"/>
    <n v="0"/>
    <n v="0"/>
    <x v="4"/>
  </r>
  <r>
    <n v="15704"/>
    <n v="15704"/>
    <n v="0"/>
    <n v="0"/>
    <n v="0"/>
    <n v="0"/>
    <n v="0"/>
    <n v="0"/>
    <n v="0"/>
    <n v="0"/>
    <n v="0"/>
    <n v="0"/>
    <x v="34"/>
  </r>
  <r>
    <n v="27"/>
    <n v="27"/>
    <n v="0"/>
    <n v="0"/>
    <n v="0"/>
    <n v="0"/>
    <n v="0"/>
    <n v="0"/>
    <n v="0"/>
    <n v="0"/>
    <n v="0"/>
    <n v="0"/>
    <x v="11"/>
  </r>
  <r>
    <n v="288"/>
    <n v="288"/>
    <n v="0"/>
    <n v="0"/>
    <n v="0"/>
    <n v="0"/>
    <n v="0"/>
    <n v="0"/>
    <n v="0"/>
    <n v="0"/>
    <n v="0"/>
    <n v="0"/>
    <x v="13"/>
  </r>
  <r>
    <n v="113"/>
    <n v="113"/>
    <n v="0"/>
    <n v="0"/>
    <n v="0"/>
    <n v="0"/>
    <n v="0"/>
    <n v="0"/>
    <n v="113"/>
    <n v="113"/>
    <n v="0"/>
    <n v="0"/>
    <x v="31"/>
  </r>
  <r>
    <n v="82"/>
    <n v="82"/>
    <n v="0"/>
    <n v="0"/>
    <n v="0"/>
    <n v="0"/>
    <n v="0"/>
    <n v="0"/>
    <n v="0"/>
    <n v="0"/>
    <n v="0"/>
    <n v="0"/>
    <x v="44"/>
  </r>
  <r>
    <n v="192"/>
    <n v="192"/>
    <n v="0"/>
    <n v="0"/>
    <n v="0"/>
    <n v="0"/>
    <n v="0"/>
    <n v="0"/>
    <n v="0"/>
    <n v="0"/>
    <n v="0"/>
    <n v="0"/>
    <x v="17"/>
  </r>
  <r>
    <n v="2856"/>
    <n v="0"/>
    <n v="2856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27"/>
  </r>
  <r>
    <n v="5639"/>
    <n v="0"/>
    <n v="5639"/>
    <n v="0"/>
    <n v="0"/>
    <n v="0"/>
    <n v="0"/>
    <n v="0"/>
    <n v="5639"/>
    <n v="0"/>
    <n v="5639"/>
    <n v="0"/>
    <x v="0"/>
  </r>
  <r>
    <n v="182"/>
    <n v="182"/>
    <n v="0"/>
    <n v="0"/>
    <n v="0"/>
    <n v="0"/>
    <n v="0"/>
    <n v="0"/>
    <n v="0"/>
    <n v="0"/>
    <n v="0"/>
    <n v="0"/>
    <x v="31"/>
  </r>
  <r>
    <n v="31"/>
    <n v="31"/>
    <n v="0"/>
    <n v="0"/>
    <n v="0"/>
    <n v="0"/>
    <n v="0"/>
    <n v="0"/>
    <n v="0"/>
    <n v="0"/>
    <n v="0"/>
    <n v="0"/>
    <x v="58"/>
  </r>
  <r>
    <n v="88"/>
    <n v="88"/>
    <n v="0"/>
    <n v="0"/>
    <n v="0"/>
    <n v="0"/>
    <n v="0"/>
    <n v="0"/>
    <n v="88"/>
    <n v="88"/>
    <n v="0"/>
    <n v="0"/>
    <x v="35"/>
  </r>
  <r>
    <n v="325"/>
    <n v="325"/>
    <n v="0"/>
    <n v="0"/>
    <n v="0"/>
    <n v="0"/>
    <n v="0"/>
    <n v="0"/>
    <n v="0"/>
    <n v="0"/>
    <n v="0"/>
    <n v="0"/>
    <x v="51"/>
  </r>
  <r>
    <n v="836"/>
    <n v="836"/>
    <n v="0"/>
    <n v="0"/>
    <n v="0"/>
    <n v="0"/>
    <n v="0"/>
    <n v="0"/>
    <n v="0"/>
    <n v="0"/>
    <n v="0"/>
    <n v="0"/>
    <x v="12"/>
  </r>
  <r>
    <n v="92"/>
    <n v="92"/>
    <n v="0"/>
    <n v="0"/>
    <n v="0"/>
    <n v="0"/>
    <n v="0"/>
    <n v="0"/>
    <n v="0"/>
    <n v="0"/>
    <n v="0"/>
    <n v="0"/>
    <x v="11"/>
  </r>
  <r>
    <n v="162"/>
    <n v="162"/>
    <n v="0"/>
    <n v="0"/>
    <n v="162"/>
    <n v="162"/>
    <n v="0"/>
    <n v="0"/>
    <n v="0"/>
    <n v="0"/>
    <n v="0"/>
    <n v="0"/>
    <x v="15"/>
  </r>
  <r>
    <n v="51"/>
    <n v="51"/>
    <n v="0"/>
    <n v="0"/>
    <n v="0"/>
    <n v="0"/>
    <n v="0"/>
    <n v="0"/>
    <n v="0"/>
    <n v="0"/>
    <n v="0"/>
    <n v="0"/>
    <x v="39"/>
  </r>
  <r>
    <n v="647"/>
    <n v="647"/>
    <n v="0"/>
    <n v="0"/>
    <n v="647"/>
    <n v="647"/>
    <n v="0"/>
    <n v="0"/>
    <n v="0"/>
    <n v="0"/>
    <n v="0"/>
    <n v="0"/>
    <x v="1"/>
  </r>
  <r>
    <n v="36391"/>
    <n v="36391"/>
    <n v="0"/>
    <n v="0"/>
    <n v="0"/>
    <n v="0"/>
    <n v="0"/>
    <n v="0"/>
    <n v="0"/>
    <n v="0"/>
    <n v="0"/>
    <n v="0"/>
    <x v="14"/>
  </r>
  <r>
    <n v="3365"/>
    <n v="3365"/>
    <n v="0"/>
    <n v="0"/>
    <n v="0"/>
    <n v="0"/>
    <n v="0"/>
    <n v="0"/>
    <n v="0"/>
    <n v="0"/>
    <n v="0"/>
    <n v="0"/>
    <x v="34"/>
  </r>
  <r>
    <n v="6750"/>
    <n v="0"/>
    <n v="6750"/>
    <n v="0"/>
    <n v="0"/>
    <n v="0"/>
    <n v="0"/>
    <n v="0"/>
    <n v="0"/>
    <n v="0"/>
    <n v="0"/>
    <n v="0"/>
    <x v="36"/>
  </r>
  <r>
    <n v="73"/>
    <n v="73"/>
    <n v="0"/>
    <n v="0"/>
    <n v="0"/>
    <n v="0"/>
    <n v="0"/>
    <n v="0"/>
    <n v="73"/>
    <n v="73"/>
    <n v="0"/>
    <n v="0"/>
    <x v="23"/>
  </r>
  <r>
    <n v="1"/>
    <n v="1"/>
    <n v="0"/>
    <n v="0"/>
    <n v="0"/>
    <n v="0"/>
    <n v="0"/>
    <n v="0"/>
    <n v="1"/>
    <n v="1"/>
    <n v="0"/>
    <n v="0"/>
    <x v="39"/>
  </r>
  <r>
    <n v="57"/>
    <n v="57"/>
    <n v="0"/>
    <n v="0"/>
    <n v="0"/>
    <n v="0"/>
    <n v="0"/>
    <n v="0"/>
    <n v="0"/>
    <n v="0"/>
    <n v="0"/>
    <n v="0"/>
    <x v="0"/>
  </r>
  <r>
    <n v="99"/>
    <n v="99"/>
    <n v="0"/>
    <n v="0"/>
    <n v="0"/>
    <n v="0"/>
    <n v="0"/>
    <n v="0"/>
    <n v="0"/>
    <n v="0"/>
    <n v="0"/>
    <n v="0"/>
    <x v="25"/>
  </r>
  <r>
    <n v="1"/>
    <n v="1"/>
    <n v="0"/>
    <n v="0"/>
    <n v="1"/>
    <n v="1"/>
    <n v="0"/>
    <n v="0"/>
    <n v="0"/>
    <n v="0"/>
    <n v="0"/>
    <n v="0"/>
    <x v="3"/>
  </r>
  <r>
    <n v="11106"/>
    <n v="11106"/>
    <n v="0"/>
    <n v="0"/>
    <n v="0"/>
    <n v="0"/>
    <n v="0"/>
    <n v="0"/>
    <n v="11106"/>
    <n v="11106"/>
    <n v="0"/>
    <n v="0"/>
    <x v="22"/>
  </r>
  <r>
    <n v="1340"/>
    <n v="1340"/>
    <n v="0"/>
    <n v="0"/>
    <n v="0"/>
    <n v="0"/>
    <n v="0"/>
    <n v="0"/>
    <n v="1340"/>
    <n v="1340"/>
    <n v="0"/>
    <n v="0"/>
    <x v="42"/>
  </r>
  <r>
    <n v="493"/>
    <n v="493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25"/>
  </r>
  <r>
    <n v="123"/>
    <n v="123"/>
    <n v="0"/>
    <n v="0"/>
    <n v="0"/>
    <n v="0"/>
    <n v="0"/>
    <n v="0"/>
    <n v="0"/>
    <n v="0"/>
    <n v="0"/>
    <n v="0"/>
    <x v="7"/>
  </r>
  <r>
    <n v="8958"/>
    <n v="8958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6"/>
  </r>
  <r>
    <n v="207"/>
    <n v="207"/>
    <n v="0"/>
    <n v="0"/>
    <n v="0"/>
    <n v="0"/>
    <n v="0"/>
    <n v="0"/>
    <n v="0"/>
    <n v="0"/>
    <n v="0"/>
    <n v="0"/>
    <x v="52"/>
  </r>
  <r>
    <n v="19"/>
    <n v="19"/>
    <n v="0"/>
    <n v="0"/>
    <n v="0"/>
    <n v="0"/>
    <n v="0"/>
    <n v="0"/>
    <n v="0"/>
    <n v="0"/>
    <n v="0"/>
    <n v="0"/>
    <x v="47"/>
  </r>
  <r>
    <n v="922"/>
    <n v="922"/>
    <n v="0"/>
    <n v="0"/>
    <n v="0"/>
    <n v="0"/>
    <n v="0"/>
    <n v="0"/>
    <n v="0"/>
    <n v="0"/>
    <n v="0"/>
    <n v="0"/>
    <x v="28"/>
  </r>
  <r>
    <n v="124"/>
    <n v="124"/>
    <n v="0"/>
    <n v="0"/>
    <n v="0"/>
    <n v="0"/>
    <n v="0"/>
    <n v="0"/>
    <n v="0"/>
    <n v="0"/>
    <n v="0"/>
    <n v="0"/>
    <x v="46"/>
  </r>
  <r>
    <n v="161"/>
    <n v="161"/>
    <n v="0"/>
    <n v="0"/>
    <n v="0"/>
    <n v="0"/>
    <n v="0"/>
    <n v="0"/>
    <n v="0"/>
    <n v="0"/>
    <n v="0"/>
    <n v="0"/>
    <x v="35"/>
  </r>
  <r>
    <n v="101"/>
    <n v="101"/>
    <n v="0"/>
    <n v="0"/>
    <n v="0"/>
    <n v="0"/>
    <n v="0"/>
    <n v="0"/>
    <n v="0"/>
    <n v="0"/>
    <n v="0"/>
    <n v="0"/>
    <x v="16"/>
  </r>
  <r>
    <n v="116"/>
    <n v="116"/>
    <n v="0"/>
    <n v="0"/>
    <n v="0"/>
    <n v="0"/>
    <n v="0"/>
    <n v="0"/>
    <n v="0"/>
    <n v="0"/>
    <n v="0"/>
    <n v="0"/>
    <x v="46"/>
  </r>
  <r>
    <n v="6707"/>
    <n v="0"/>
    <n v="6707"/>
    <n v="0"/>
    <n v="0"/>
    <n v="0"/>
    <n v="0"/>
    <n v="0"/>
    <n v="6707"/>
    <n v="0"/>
    <n v="6707"/>
    <n v="0"/>
    <x v="22"/>
  </r>
  <r>
    <n v="113"/>
    <n v="113"/>
    <n v="0"/>
    <n v="0"/>
    <n v="0"/>
    <n v="0"/>
    <n v="0"/>
    <n v="0"/>
    <n v="0"/>
    <n v="0"/>
    <n v="0"/>
    <n v="0"/>
    <x v="18"/>
  </r>
  <r>
    <n v="7050"/>
    <n v="7050"/>
    <n v="0"/>
    <n v="0"/>
    <n v="0"/>
    <n v="0"/>
    <n v="0"/>
    <n v="0"/>
    <n v="0"/>
    <n v="0"/>
    <n v="0"/>
    <n v="0"/>
    <x v="34"/>
  </r>
  <r>
    <n v="542"/>
    <n v="542"/>
    <n v="0"/>
    <n v="0"/>
    <n v="0"/>
    <n v="0"/>
    <n v="0"/>
    <n v="0"/>
    <n v="0"/>
    <n v="0"/>
    <n v="0"/>
    <n v="0"/>
    <x v="7"/>
  </r>
  <r>
    <n v="4478"/>
    <n v="4478"/>
    <n v="0"/>
    <n v="0"/>
    <n v="0"/>
    <n v="0"/>
    <n v="0"/>
    <n v="0"/>
    <n v="4478"/>
    <n v="4478"/>
    <n v="0"/>
    <n v="0"/>
    <x v="12"/>
  </r>
  <r>
    <n v="132"/>
    <n v="132"/>
    <n v="0"/>
    <n v="0"/>
    <n v="0"/>
    <n v="0"/>
    <n v="0"/>
    <n v="0"/>
    <n v="0"/>
    <n v="0"/>
    <n v="0"/>
    <n v="0"/>
    <x v="20"/>
  </r>
  <r>
    <n v="168"/>
    <n v="168"/>
    <n v="0"/>
    <n v="0"/>
    <n v="0"/>
    <n v="0"/>
    <n v="0"/>
    <n v="0"/>
    <n v="0"/>
    <n v="0"/>
    <n v="0"/>
    <n v="0"/>
    <x v="14"/>
  </r>
  <r>
    <n v="8464"/>
    <n v="8464"/>
    <n v="0"/>
    <n v="0"/>
    <n v="0"/>
    <n v="0"/>
    <n v="0"/>
    <n v="0"/>
    <n v="8464"/>
    <n v="8464"/>
    <n v="0"/>
    <n v="0"/>
    <x v="35"/>
  </r>
  <r>
    <n v="203"/>
    <n v="203"/>
    <n v="0"/>
    <n v="0"/>
    <n v="0"/>
    <n v="0"/>
    <n v="0"/>
    <n v="0"/>
    <n v="0"/>
    <n v="0"/>
    <n v="0"/>
    <n v="0"/>
    <x v="45"/>
  </r>
  <r>
    <n v="2965"/>
    <n v="2965"/>
    <n v="0"/>
    <n v="0"/>
    <n v="2965"/>
    <n v="2965"/>
    <n v="0"/>
    <n v="0"/>
    <n v="0"/>
    <n v="0"/>
    <n v="0"/>
    <n v="0"/>
    <x v="44"/>
  </r>
  <r>
    <n v="809"/>
    <n v="809"/>
    <n v="0"/>
    <n v="0"/>
    <n v="0"/>
    <n v="0"/>
    <n v="0"/>
    <n v="0"/>
    <n v="0"/>
    <n v="0"/>
    <n v="0"/>
    <n v="0"/>
    <x v="1"/>
  </r>
  <r>
    <n v="2945"/>
    <n v="0"/>
    <n v="0"/>
    <n v="2945"/>
    <n v="2945"/>
    <n v="0"/>
    <n v="0"/>
    <n v="2945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35"/>
  </r>
  <r>
    <n v="13574"/>
    <n v="0"/>
    <n v="13574"/>
    <n v="0"/>
    <n v="0"/>
    <n v="0"/>
    <n v="0"/>
    <n v="0"/>
    <n v="0"/>
    <n v="0"/>
    <n v="0"/>
    <n v="0"/>
    <x v="44"/>
  </r>
  <r>
    <n v="333"/>
    <n v="333"/>
    <n v="0"/>
    <n v="0"/>
    <n v="333"/>
    <n v="333"/>
    <n v="0"/>
    <n v="0"/>
    <n v="0"/>
    <n v="0"/>
    <n v="0"/>
    <n v="0"/>
    <x v="22"/>
  </r>
  <r>
    <n v="9"/>
    <n v="9"/>
    <n v="0"/>
    <n v="0"/>
    <n v="0"/>
    <n v="0"/>
    <n v="0"/>
    <n v="0"/>
    <n v="0"/>
    <n v="0"/>
    <n v="0"/>
    <n v="0"/>
    <x v="33"/>
  </r>
  <r>
    <n v="850"/>
    <n v="850"/>
    <n v="0"/>
    <n v="0"/>
    <n v="0"/>
    <n v="0"/>
    <n v="0"/>
    <n v="0"/>
    <n v="0"/>
    <n v="0"/>
    <n v="0"/>
    <n v="0"/>
    <x v="42"/>
  </r>
  <r>
    <n v="84"/>
    <n v="84"/>
    <n v="0"/>
    <n v="0"/>
    <n v="0"/>
    <n v="0"/>
    <n v="0"/>
    <n v="0"/>
    <n v="84"/>
    <n v="84"/>
    <n v="0"/>
    <n v="0"/>
    <x v="28"/>
  </r>
  <r>
    <n v="208"/>
    <n v="208"/>
    <n v="0"/>
    <n v="0"/>
    <n v="0"/>
    <n v="0"/>
    <n v="0"/>
    <n v="0"/>
    <n v="0"/>
    <n v="0"/>
    <n v="0"/>
    <n v="0"/>
    <x v="29"/>
  </r>
  <r>
    <n v="255"/>
    <n v="0"/>
    <n v="255"/>
    <n v="0"/>
    <n v="0"/>
    <n v="0"/>
    <n v="0"/>
    <n v="0"/>
    <n v="0"/>
    <n v="0"/>
    <n v="0"/>
    <n v="0"/>
    <x v="50"/>
  </r>
  <r>
    <n v="4961"/>
    <n v="4961"/>
    <n v="0"/>
    <n v="0"/>
    <n v="0"/>
    <n v="0"/>
    <n v="0"/>
    <n v="0"/>
    <n v="4961"/>
    <n v="4961"/>
    <n v="0"/>
    <n v="0"/>
    <x v="45"/>
  </r>
  <r>
    <n v="941"/>
    <n v="941"/>
    <n v="0"/>
    <n v="0"/>
    <n v="0"/>
    <n v="0"/>
    <n v="0"/>
    <n v="0"/>
    <n v="0"/>
    <n v="0"/>
    <n v="0"/>
    <n v="0"/>
    <x v="1"/>
  </r>
  <r>
    <n v="4"/>
    <n v="4"/>
    <n v="0"/>
    <n v="0"/>
    <n v="0"/>
    <n v="0"/>
    <n v="0"/>
    <n v="0"/>
    <n v="0"/>
    <n v="0"/>
    <n v="0"/>
    <n v="0"/>
    <x v="10"/>
  </r>
  <r>
    <n v="7422"/>
    <n v="7422"/>
    <n v="0"/>
    <n v="0"/>
    <n v="0"/>
    <n v="0"/>
    <n v="0"/>
    <n v="0"/>
    <n v="7422"/>
    <n v="7422"/>
    <n v="0"/>
    <n v="0"/>
    <x v="24"/>
  </r>
  <r>
    <n v="554"/>
    <n v="554"/>
    <n v="0"/>
    <n v="0"/>
    <n v="0"/>
    <n v="0"/>
    <n v="0"/>
    <n v="0"/>
    <n v="0"/>
    <n v="0"/>
    <n v="0"/>
    <n v="0"/>
    <x v="58"/>
  </r>
  <r>
    <n v="7517"/>
    <n v="7517"/>
    <n v="0"/>
    <n v="0"/>
    <n v="0"/>
    <n v="0"/>
    <n v="0"/>
    <n v="0"/>
    <n v="7517"/>
    <n v="7517"/>
    <n v="0"/>
    <n v="0"/>
    <x v="58"/>
  </r>
  <r>
    <n v="1359"/>
    <n v="1359"/>
    <n v="0"/>
    <n v="0"/>
    <n v="0"/>
    <n v="0"/>
    <n v="0"/>
    <n v="0"/>
    <n v="0"/>
    <n v="0"/>
    <n v="0"/>
    <n v="0"/>
    <x v="22"/>
  </r>
  <r>
    <n v="2534"/>
    <n v="0"/>
    <n v="2534"/>
    <n v="0"/>
    <n v="0"/>
    <n v="0"/>
    <n v="0"/>
    <n v="0"/>
    <n v="0"/>
    <n v="0"/>
    <n v="0"/>
    <n v="0"/>
    <x v="37"/>
  </r>
  <r>
    <n v="173"/>
    <n v="173"/>
    <n v="0"/>
    <n v="0"/>
    <n v="0"/>
    <n v="0"/>
    <n v="0"/>
    <n v="0"/>
    <n v="0"/>
    <n v="0"/>
    <n v="0"/>
    <n v="0"/>
    <x v="17"/>
  </r>
  <r>
    <n v="26"/>
    <n v="26"/>
    <n v="0"/>
    <n v="0"/>
    <n v="0"/>
    <n v="0"/>
    <n v="0"/>
    <n v="0"/>
    <n v="26"/>
    <n v="26"/>
    <n v="0"/>
    <n v="0"/>
    <x v="20"/>
  </r>
  <r>
    <n v="1440"/>
    <n v="1440"/>
    <n v="0"/>
    <n v="0"/>
    <n v="0"/>
    <n v="0"/>
    <n v="0"/>
    <n v="0"/>
    <n v="0"/>
    <n v="0"/>
    <n v="0"/>
    <n v="0"/>
    <x v="52"/>
  </r>
  <r>
    <n v="110"/>
    <n v="0"/>
    <n v="0"/>
    <n v="110"/>
    <n v="0"/>
    <n v="0"/>
    <n v="0"/>
    <n v="0"/>
    <n v="0"/>
    <n v="0"/>
    <n v="0"/>
    <n v="0"/>
    <x v="61"/>
  </r>
  <r>
    <n v="118"/>
    <n v="118"/>
    <n v="0"/>
    <n v="0"/>
    <n v="0"/>
    <n v="0"/>
    <n v="0"/>
    <n v="0"/>
    <n v="0"/>
    <n v="0"/>
    <n v="0"/>
    <n v="0"/>
    <x v="45"/>
  </r>
  <r>
    <n v="212"/>
    <n v="212"/>
    <n v="0"/>
    <n v="0"/>
    <n v="0"/>
    <n v="0"/>
    <n v="0"/>
    <n v="0"/>
    <n v="0"/>
    <n v="0"/>
    <n v="0"/>
    <n v="0"/>
    <x v="42"/>
  </r>
  <r>
    <n v="912"/>
    <n v="912"/>
    <n v="0"/>
    <n v="0"/>
    <n v="0"/>
    <n v="0"/>
    <n v="0"/>
    <n v="0"/>
    <n v="0"/>
    <n v="0"/>
    <n v="0"/>
    <n v="0"/>
    <x v="58"/>
  </r>
  <r>
    <n v="431"/>
    <n v="431"/>
    <n v="0"/>
    <n v="0"/>
    <n v="0"/>
    <n v="0"/>
    <n v="0"/>
    <n v="0"/>
    <n v="431"/>
    <n v="431"/>
    <n v="0"/>
    <n v="0"/>
    <x v="46"/>
  </r>
  <r>
    <n v="304"/>
    <n v="304"/>
    <n v="0"/>
    <n v="0"/>
    <n v="0"/>
    <n v="0"/>
    <n v="0"/>
    <n v="0"/>
    <n v="0"/>
    <n v="0"/>
    <n v="0"/>
    <n v="0"/>
    <x v="46"/>
  </r>
  <r>
    <n v="281"/>
    <n v="281"/>
    <n v="0"/>
    <n v="0"/>
    <n v="0"/>
    <n v="0"/>
    <n v="0"/>
    <n v="0"/>
    <n v="0"/>
    <n v="0"/>
    <n v="0"/>
    <n v="0"/>
    <x v="1"/>
  </r>
  <r>
    <n v="11929"/>
    <n v="11929"/>
    <n v="0"/>
    <n v="0"/>
    <n v="0"/>
    <n v="0"/>
    <n v="0"/>
    <n v="0"/>
    <n v="0"/>
    <n v="0"/>
    <n v="0"/>
    <n v="0"/>
    <x v="51"/>
  </r>
  <r>
    <n v="267"/>
    <n v="267"/>
    <n v="0"/>
    <n v="0"/>
    <n v="267"/>
    <n v="267"/>
    <n v="0"/>
    <n v="0"/>
    <n v="0"/>
    <n v="0"/>
    <n v="0"/>
    <n v="0"/>
    <x v="11"/>
  </r>
  <r>
    <n v="1402"/>
    <n v="0"/>
    <n v="1402"/>
    <n v="0"/>
    <n v="0"/>
    <n v="0"/>
    <n v="0"/>
    <n v="0"/>
    <n v="0"/>
    <n v="0"/>
    <n v="0"/>
    <n v="0"/>
    <x v="5"/>
  </r>
  <r>
    <n v="7967"/>
    <n v="7967"/>
    <n v="0"/>
    <n v="0"/>
    <n v="0"/>
    <n v="0"/>
    <n v="0"/>
    <n v="0"/>
    <n v="7967"/>
    <n v="7967"/>
    <n v="0"/>
    <n v="0"/>
    <x v="35"/>
  </r>
  <r>
    <n v="20383"/>
    <n v="0"/>
    <n v="20383"/>
    <n v="0"/>
    <n v="0"/>
    <n v="0"/>
    <n v="0"/>
    <n v="0"/>
    <n v="20383"/>
    <n v="0"/>
    <n v="20383"/>
    <n v="0"/>
    <x v="29"/>
  </r>
  <r>
    <n v="10"/>
    <n v="10"/>
    <n v="0"/>
    <n v="0"/>
    <n v="0"/>
    <n v="0"/>
    <n v="0"/>
    <n v="0"/>
    <n v="0"/>
    <n v="0"/>
    <n v="0"/>
    <n v="0"/>
    <x v="27"/>
  </r>
  <r>
    <n v="1102"/>
    <n v="1102"/>
    <n v="0"/>
    <n v="0"/>
    <n v="0"/>
    <n v="0"/>
    <n v="0"/>
    <n v="0"/>
    <n v="0"/>
    <n v="0"/>
    <n v="0"/>
    <n v="0"/>
    <x v="34"/>
  </r>
  <r>
    <n v="20633"/>
    <n v="0"/>
    <n v="20633"/>
    <n v="0"/>
    <n v="20633"/>
    <n v="0"/>
    <n v="20633"/>
    <n v="0"/>
    <n v="0"/>
    <n v="0"/>
    <n v="0"/>
    <n v="0"/>
    <x v="10"/>
  </r>
  <r>
    <n v="103"/>
    <n v="103"/>
    <n v="0"/>
    <n v="0"/>
    <n v="0"/>
    <n v="0"/>
    <n v="0"/>
    <n v="0"/>
    <n v="0"/>
    <n v="0"/>
    <n v="0"/>
    <n v="0"/>
    <x v="52"/>
  </r>
  <r>
    <n v="821"/>
    <n v="821"/>
    <n v="0"/>
    <n v="0"/>
    <n v="0"/>
    <n v="0"/>
    <n v="0"/>
    <n v="0"/>
    <n v="0"/>
    <n v="0"/>
    <n v="0"/>
    <n v="0"/>
    <x v="34"/>
  </r>
  <r>
    <n v="1416"/>
    <n v="1416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20"/>
  </r>
  <r>
    <n v="372"/>
    <n v="372"/>
    <n v="0"/>
    <n v="0"/>
    <n v="0"/>
    <n v="0"/>
    <n v="0"/>
    <n v="0"/>
    <n v="0"/>
    <n v="0"/>
    <n v="0"/>
    <n v="0"/>
    <x v="36"/>
  </r>
  <r>
    <n v="689"/>
    <n v="689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1"/>
    <n v="1"/>
    <n v="0"/>
    <n v="0"/>
    <x v="0"/>
  </r>
  <r>
    <n v="159"/>
    <n v="159"/>
    <n v="0"/>
    <n v="0"/>
    <n v="0"/>
    <n v="0"/>
    <n v="0"/>
    <n v="0"/>
    <n v="0"/>
    <n v="0"/>
    <n v="0"/>
    <n v="0"/>
    <x v="1"/>
  </r>
  <r>
    <n v="6730"/>
    <n v="6730"/>
    <n v="0"/>
    <n v="0"/>
    <n v="0"/>
    <n v="0"/>
    <n v="0"/>
    <n v="0"/>
    <n v="6730"/>
    <n v="6730"/>
    <n v="0"/>
    <n v="0"/>
    <x v="29"/>
  </r>
  <r>
    <n v="19"/>
    <n v="19"/>
    <n v="0"/>
    <n v="0"/>
    <n v="0"/>
    <n v="0"/>
    <n v="0"/>
    <n v="0"/>
    <n v="0"/>
    <n v="0"/>
    <n v="0"/>
    <n v="0"/>
    <x v="13"/>
  </r>
  <r>
    <n v="135"/>
    <n v="135"/>
    <n v="0"/>
    <n v="0"/>
    <n v="0"/>
    <n v="0"/>
    <n v="0"/>
    <n v="0"/>
    <n v="0"/>
    <n v="0"/>
    <n v="0"/>
    <n v="0"/>
    <x v="50"/>
  </r>
  <r>
    <n v="30"/>
    <n v="30"/>
    <n v="0"/>
    <n v="0"/>
    <n v="0"/>
    <n v="0"/>
    <n v="0"/>
    <n v="0"/>
    <n v="0"/>
    <n v="0"/>
    <n v="0"/>
    <n v="0"/>
    <x v="47"/>
  </r>
  <r>
    <n v="35"/>
    <n v="0"/>
    <n v="0"/>
    <n v="35"/>
    <n v="0"/>
    <n v="0"/>
    <n v="0"/>
    <n v="0"/>
    <n v="0"/>
    <n v="0"/>
    <n v="0"/>
    <n v="0"/>
    <x v="37"/>
  </r>
  <r>
    <n v="260"/>
    <n v="260"/>
    <n v="0"/>
    <n v="0"/>
    <n v="0"/>
    <n v="0"/>
    <n v="0"/>
    <n v="0"/>
    <n v="260"/>
    <n v="260"/>
    <n v="0"/>
    <n v="0"/>
    <x v="0"/>
  </r>
  <r>
    <n v="47"/>
    <n v="47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8"/>
  </r>
  <r>
    <n v="10"/>
    <n v="10"/>
    <n v="0"/>
    <n v="0"/>
    <n v="0"/>
    <n v="0"/>
    <n v="0"/>
    <n v="0"/>
    <n v="0"/>
    <n v="0"/>
    <n v="0"/>
    <n v="0"/>
    <x v="40"/>
  </r>
  <r>
    <n v="176"/>
    <n v="176"/>
    <n v="0"/>
    <n v="0"/>
    <n v="0"/>
    <n v="0"/>
    <n v="0"/>
    <n v="0"/>
    <n v="0"/>
    <n v="0"/>
    <n v="0"/>
    <n v="0"/>
    <x v="51"/>
  </r>
  <r>
    <n v="313"/>
    <n v="313"/>
    <n v="0"/>
    <n v="0"/>
    <n v="0"/>
    <n v="0"/>
    <n v="0"/>
    <n v="0"/>
    <n v="0"/>
    <n v="0"/>
    <n v="0"/>
    <n v="0"/>
    <x v="45"/>
  </r>
  <r>
    <n v="8"/>
    <n v="8"/>
    <n v="0"/>
    <n v="0"/>
    <n v="0"/>
    <n v="0"/>
    <n v="0"/>
    <n v="0"/>
    <n v="8"/>
    <n v="8"/>
    <n v="0"/>
    <n v="0"/>
    <x v="41"/>
  </r>
  <r>
    <n v="47"/>
    <n v="47"/>
    <n v="0"/>
    <n v="0"/>
    <n v="0"/>
    <n v="0"/>
    <n v="0"/>
    <n v="0"/>
    <n v="47"/>
    <n v="47"/>
    <n v="0"/>
    <n v="0"/>
    <x v="33"/>
  </r>
  <r>
    <n v="2"/>
    <n v="2"/>
    <n v="0"/>
    <n v="0"/>
    <n v="2"/>
    <n v="2"/>
    <n v="0"/>
    <n v="0"/>
    <n v="0"/>
    <n v="0"/>
    <n v="0"/>
    <n v="0"/>
    <x v="6"/>
  </r>
  <r>
    <n v="2138"/>
    <n v="0"/>
    <n v="2138"/>
    <n v="0"/>
    <n v="2138"/>
    <n v="0"/>
    <n v="2138"/>
    <n v="0"/>
    <n v="0"/>
    <n v="0"/>
    <n v="0"/>
    <n v="0"/>
    <x v="17"/>
  </r>
  <r>
    <n v="60"/>
    <n v="60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"/>
  </r>
  <r>
    <n v="50"/>
    <n v="50"/>
    <n v="0"/>
    <n v="0"/>
    <n v="0"/>
    <n v="0"/>
    <n v="0"/>
    <n v="0"/>
    <n v="0"/>
    <n v="0"/>
    <n v="0"/>
    <n v="0"/>
    <x v="28"/>
  </r>
  <r>
    <n v="5168"/>
    <n v="5168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18"/>
  </r>
  <r>
    <n v="96"/>
    <n v="96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10"/>
    <n v="10"/>
    <n v="0"/>
    <n v="0"/>
    <x v="38"/>
  </r>
  <r>
    <n v="933"/>
    <n v="933"/>
    <n v="0"/>
    <n v="0"/>
    <n v="0"/>
    <n v="0"/>
    <n v="0"/>
    <n v="0"/>
    <n v="0"/>
    <n v="0"/>
    <n v="0"/>
    <n v="0"/>
    <x v="8"/>
  </r>
  <r>
    <n v="422"/>
    <n v="0"/>
    <n v="422"/>
    <n v="0"/>
    <n v="0"/>
    <n v="0"/>
    <n v="0"/>
    <n v="0"/>
    <n v="0"/>
    <n v="0"/>
    <n v="0"/>
    <n v="0"/>
    <x v="33"/>
  </r>
  <r>
    <n v="123"/>
    <n v="123"/>
    <n v="0"/>
    <n v="0"/>
    <n v="0"/>
    <n v="0"/>
    <n v="0"/>
    <n v="0"/>
    <n v="123"/>
    <n v="123"/>
    <n v="0"/>
    <n v="0"/>
    <x v="49"/>
  </r>
  <r>
    <n v="791"/>
    <n v="791"/>
    <n v="0"/>
    <n v="0"/>
    <n v="0"/>
    <n v="0"/>
    <n v="0"/>
    <n v="0"/>
    <n v="0"/>
    <n v="0"/>
    <n v="0"/>
    <n v="0"/>
    <x v="19"/>
  </r>
  <r>
    <n v="41"/>
    <n v="41"/>
    <n v="0"/>
    <n v="0"/>
    <n v="0"/>
    <n v="0"/>
    <n v="0"/>
    <n v="0"/>
    <n v="0"/>
    <n v="0"/>
    <n v="0"/>
    <n v="0"/>
    <x v="57"/>
  </r>
  <r>
    <n v="505"/>
    <n v="505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1"/>
    <n v="1"/>
    <n v="0"/>
    <n v="0"/>
    <x v="59"/>
  </r>
  <r>
    <n v="689"/>
    <n v="689"/>
    <n v="0"/>
    <n v="0"/>
    <n v="0"/>
    <n v="0"/>
    <n v="0"/>
    <n v="0"/>
    <n v="689"/>
    <n v="689"/>
    <n v="0"/>
    <n v="0"/>
    <x v="45"/>
  </r>
  <r>
    <n v="1"/>
    <n v="1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47"/>
  </r>
  <r>
    <n v="753"/>
    <n v="753"/>
    <n v="0"/>
    <n v="0"/>
    <n v="0"/>
    <n v="0"/>
    <n v="0"/>
    <n v="0"/>
    <n v="0"/>
    <n v="0"/>
    <n v="0"/>
    <n v="0"/>
    <x v="7"/>
  </r>
  <r>
    <n v="29"/>
    <n v="29"/>
    <n v="0"/>
    <n v="0"/>
    <n v="0"/>
    <n v="0"/>
    <n v="0"/>
    <n v="0"/>
    <n v="29"/>
    <n v="29"/>
    <n v="0"/>
    <n v="0"/>
    <x v="48"/>
  </r>
  <r>
    <n v="182"/>
    <n v="182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5"/>
  </r>
  <r>
    <n v="1"/>
    <n v="1"/>
    <n v="0"/>
    <n v="0"/>
    <n v="1"/>
    <n v="1"/>
    <n v="0"/>
    <n v="0"/>
    <n v="0"/>
    <n v="0"/>
    <n v="0"/>
    <n v="0"/>
    <x v="17"/>
  </r>
  <r>
    <n v="159"/>
    <n v="159"/>
    <n v="0"/>
    <n v="0"/>
    <n v="0"/>
    <n v="0"/>
    <n v="0"/>
    <n v="0"/>
    <n v="0"/>
    <n v="0"/>
    <n v="0"/>
    <n v="0"/>
    <x v="47"/>
  </r>
  <r>
    <n v="12816"/>
    <n v="12816"/>
    <n v="0"/>
    <n v="0"/>
    <n v="12816"/>
    <n v="12816"/>
    <n v="0"/>
    <n v="0"/>
    <n v="0"/>
    <n v="0"/>
    <n v="0"/>
    <n v="0"/>
    <x v="23"/>
  </r>
  <r>
    <n v="12"/>
    <n v="12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0"/>
  </r>
  <r>
    <n v="13"/>
    <n v="13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3"/>
  </r>
  <r>
    <n v="14999"/>
    <n v="14999"/>
    <n v="0"/>
    <n v="0"/>
    <n v="0"/>
    <n v="0"/>
    <n v="0"/>
    <n v="0"/>
    <n v="0"/>
    <n v="0"/>
    <n v="0"/>
    <n v="0"/>
    <x v="2"/>
  </r>
  <r>
    <n v="237"/>
    <n v="237"/>
    <n v="0"/>
    <n v="0"/>
    <n v="0"/>
    <n v="0"/>
    <n v="0"/>
    <n v="0"/>
    <n v="0"/>
    <n v="0"/>
    <n v="0"/>
    <n v="0"/>
    <x v="53"/>
  </r>
  <r>
    <n v="22337"/>
    <n v="22337"/>
    <n v="0"/>
    <n v="0"/>
    <n v="0"/>
    <n v="0"/>
    <n v="0"/>
    <n v="0"/>
    <n v="0"/>
    <n v="0"/>
    <n v="0"/>
    <n v="0"/>
    <x v="57"/>
  </r>
  <r>
    <n v="292"/>
    <n v="292"/>
    <n v="0"/>
    <n v="0"/>
    <n v="292"/>
    <n v="292"/>
    <n v="0"/>
    <n v="0"/>
    <n v="0"/>
    <n v="0"/>
    <n v="0"/>
    <n v="0"/>
    <x v="5"/>
  </r>
  <r>
    <n v="341"/>
    <n v="341"/>
    <n v="0"/>
    <n v="0"/>
    <n v="0"/>
    <n v="0"/>
    <n v="0"/>
    <n v="0"/>
    <n v="0"/>
    <n v="0"/>
    <n v="0"/>
    <n v="0"/>
    <x v="18"/>
  </r>
  <r>
    <n v="11"/>
    <n v="11"/>
    <n v="0"/>
    <n v="0"/>
    <n v="11"/>
    <n v="11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35"/>
  </r>
  <r>
    <n v="25151"/>
    <n v="0"/>
    <n v="25151"/>
    <n v="0"/>
    <n v="0"/>
    <n v="0"/>
    <n v="0"/>
    <n v="0"/>
    <n v="0"/>
    <n v="0"/>
    <n v="0"/>
    <n v="0"/>
    <x v="44"/>
  </r>
  <r>
    <n v="2382"/>
    <n v="2382"/>
    <n v="0"/>
    <n v="0"/>
    <n v="0"/>
    <n v="0"/>
    <n v="0"/>
    <n v="0"/>
    <n v="2382"/>
    <n v="2382"/>
    <n v="0"/>
    <n v="0"/>
    <x v="26"/>
  </r>
  <r>
    <n v="2408"/>
    <n v="2408"/>
    <n v="0"/>
    <n v="0"/>
    <n v="0"/>
    <n v="0"/>
    <n v="0"/>
    <n v="0"/>
    <n v="2408"/>
    <n v="2408"/>
    <n v="0"/>
    <n v="0"/>
    <x v="45"/>
  </r>
  <r>
    <n v="1830"/>
    <n v="0"/>
    <n v="0"/>
    <n v="1830"/>
    <n v="0"/>
    <n v="0"/>
    <n v="0"/>
    <n v="0"/>
    <n v="0"/>
    <n v="0"/>
    <n v="0"/>
    <n v="0"/>
    <x v="61"/>
  </r>
  <r>
    <n v="564"/>
    <n v="0"/>
    <n v="564"/>
    <n v="0"/>
    <n v="564"/>
    <n v="0"/>
    <n v="564"/>
    <n v="0"/>
    <n v="0"/>
    <n v="0"/>
    <n v="0"/>
    <n v="0"/>
    <x v="5"/>
  </r>
  <r>
    <n v="14"/>
    <n v="14"/>
    <n v="0"/>
    <n v="0"/>
    <n v="0"/>
    <n v="0"/>
    <n v="0"/>
    <n v="0"/>
    <n v="14"/>
    <n v="14"/>
    <n v="0"/>
    <n v="0"/>
    <x v="38"/>
  </r>
  <r>
    <n v="121"/>
    <n v="121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15"/>
  </r>
  <r>
    <n v="1285"/>
    <n v="1285"/>
    <n v="0"/>
    <n v="0"/>
    <n v="0"/>
    <n v="0"/>
    <n v="0"/>
    <n v="0"/>
    <n v="1285"/>
    <n v="1285"/>
    <n v="0"/>
    <n v="0"/>
    <x v="13"/>
  </r>
  <r>
    <n v="676"/>
    <n v="676"/>
    <n v="0"/>
    <n v="0"/>
    <n v="0"/>
    <n v="0"/>
    <n v="0"/>
    <n v="0"/>
    <n v="0"/>
    <n v="0"/>
    <n v="0"/>
    <n v="0"/>
    <x v="53"/>
  </r>
  <r>
    <n v="363"/>
    <n v="363"/>
    <n v="0"/>
    <n v="0"/>
    <n v="0"/>
    <n v="0"/>
    <n v="0"/>
    <n v="0"/>
    <n v="363"/>
    <n v="363"/>
    <n v="0"/>
    <n v="0"/>
    <x v="28"/>
  </r>
  <r>
    <n v="124"/>
    <n v="124"/>
    <n v="0"/>
    <n v="0"/>
    <n v="0"/>
    <n v="0"/>
    <n v="0"/>
    <n v="0"/>
    <n v="0"/>
    <n v="0"/>
    <n v="0"/>
    <n v="0"/>
    <x v="14"/>
  </r>
  <r>
    <n v="55"/>
    <n v="55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4"/>
  </r>
  <r>
    <n v="429"/>
    <n v="429"/>
    <n v="0"/>
    <n v="0"/>
    <n v="429"/>
    <n v="429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4"/>
  </r>
  <r>
    <n v="1449"/>
    <n v="1449"/>
    <n v="0"/>
    <n v="0"/>
    <n v="0"/>
    <n v="0"/>
    <n v="0"/>
    <n v="0"/>
    <n v="0"/>
    <n v="0"/>
    <n v="0"/>
    <n v="0"/>
    <x v="49"/>
  </r>
  <r>
    <n v="6812"/>
    <n v="6812"/>
    <n v="0"/>
    <n v="0"/>
    <n v="0"/>
    <n v="0"/>
    <n v="0"/>
    <n v="0"/>
    <n v="0"/>
    <n v="0"/>
    <n v="0"/>
    <n v="0"/>
    <x v="43"/>
  </r>
  <r>
    <n v="2429"/>
    <n v="2429"/>
    <n v="0"/>
    <n v="0"/>
    <n v="0"/>
    <n v="0"/>
    <n v="0"/>
    <n v="0"/>
    <n v="2429"/>
    <n v="2429"/>
    <n v="0"/>
    <n v="0"/>
    <x v="23"/>
  </r>
  <r>
    <n v="468"/>
    <n v="468"/>
    <n v="0"/>
    <n v="0"/>
    <n v="0"/>
    <n v="0"/>
    <n v="0"/>
    <n v="0"/>
    <n v="0"/>
    <n v="0"/>
    <n v="0"/>
    <n v="0"/>
    <x v="35"/>
  </r>
  <r>
    <n v="173"/>
    <n v="173"/>
    <n v="0"/>
    <n v="0"/>
    <n v="0"/>
    <n v="0"/>
    <n v="0"/>
    <n v="0"/>
    <n v="173"/>
    <n v="173"/>
    <n v="0"/>
    <n v="0"/>
    <x v="27"/>
  </r>
  <r>
    <n v="21"/>
    <n v="21"/>
    <n v="0"/>
    <n v="0"/>
    <n v="21"/>
    <n v="21"/>
    <n v="0"/>
    <n v="0"/>
    <n v="0"/>
    <n v="0"/>
    <n v="0"/>
    <n v="0"/>
    <x v="31"/>
  </r>
  <r>
    <n v="216"/>
    <n v="216"/>
    <n v="0"/>
    <n v="0"/>
    <n v="0"/>
    <n v="0"/>
    <n v="0"/>
    <n v="0"/>
    <n v="216"/>
    <n v="216"/>
    <n v="0"/>
    <n v="0"/>
    <x v="35"/>
  </r>
  <r>
    <n v="57"/>
    <n v="57"/>
    <n v="0"/>
    <n v="0"/>
    <n v="0"/>
    <n v="0"/>
    <n v="0"/>
    <n v="0"/>
    <n v="0"/>
    <n v="0"/>
    <n v="0"/>
    <n v="0"/>
    <x v="51"/>
  </r>
  <r>
    <n v="113"/>
    <n v="113"/>
    <n v="0"/>
    <n v="0"/>
    <n v="0"/>
    <n v="0"/>
    <n v="0"/>
    <n v="0"/>
    <n v="113"/>
    <n v="113"/>
    <n v="0"/>
    <n v="0"/>
    <x v="14"/>
  </r>
  <r>
    <n v="311"/>
    <n v="311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54"/>
  </r>
  <r>
    <n v="1264"/>
    <n v="1264"/>
    <n v="0"/>
    <n v="0"/>
    <n v="1264"/>
    <n v="1264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48"/>
  </r>
  <r>
    <n v="14"/>
    <n v="14"/>
    <n v="0"/>
    <n v="0"/>
    <n v="0"/>
    <n v="0"/>
    <n v="0"/>
    <n v="0"/>
    <n v="14"/>
    <n v="14"/>
    <n v="0"/>
    <n v="0"/>
    <x v="37"/>
  </r>
  <r>
    <n v="29"/>
    <n v="29"/>
    <n v="0"/>
    <n v="0"/>
    <n v="0"/>
    <n v="0"/>
    <n v="0"/>
    <n v="0"/>
    <n v="29"/>
    <n v="29"/>
    <n v="0"/>
    <n v="0"/>
    <x v="15"/>
  </r>
  <r>
    <n v="551"/>
    <n v="0"/>
    <n v="551"/>
    <n v="0"/>
    <n v="0"/>
    <n v="0"/>
    <n v="0"/>
    <n v="0"/>
    <n v="0"/>
    <n v="0"/>
    <n v="0"/>
    <n v="0"/>
    <x v="3"/>
  </r>
  <r>
    <n v="344"/>
    <n v="344"/>
    <n v="0"/>
    <n v="0"/>
    <n v="0"/>
    <n v="0"/>
    <n v="0"/>
    <n v="0"/>
    <n v="0"/>
    <n v="0"/>
    <n v="0"/>
    <n v="0"/>
    <x v="51"/>
  </r>
  <r>
    <n v="4"/>
    <n v="4"/>
    <n v="0"/>
    <n v="0"/>
    <n v="0"/>
    <n v="0"/>
    <n v="0"/>
    <n v="0"/>
    <n v="0"/>
    <n v="0"/>
    <n v="0"/>
    <n v="0"/>
    <x v="11"/>
  </r>
  <r>
    <n v="581"/>
    <n v="581"/>
    <n v="0"/>
    <n v="0"/>
    <n v="0"/>
    <n v="0"/>
    <n v="0"/>
    <n v="0"/>
    <n v="581"/>
    <n v="581"/>
    <n v="0"/>
    <n v="0"/>
    <x v="31"/>
  </r>
  <r>
    <n v="2221"/>
    <n v="0"/>
    <n v="0"/>
    <n v="2221"/>
    <n v="0"/>
    <n v="0"/>
    <n v="0"/>
    <n v="0"/>
    <n v="0"/>
    <n v="0"/>
    <n v="0"/>
    <n v="0"/>
    <x v="61"/>
  </r>
  <r>
    <n v="115"/>
    <n v="115"/>
    <n v="0"/>
    <n v="0"/>
    <n v="0"/>
    <n v="0"/>
    <n v="0"/>
    <n v="0"/>
    <n v="0"/>
    <n v="0"/>
    <n v="0"/>
    <n v="0"/>
    <x v="27"/>
  </r>
  <r>
    <n v="115"/>
    <n v="115"/>
    <n v="0"/>
    <n v="0"/>
    <n v="115"/>
    <n v="115"/>
    <n v="0"/>
    <n v="0"/>
    <n v="0"/>
    <n v="0"/>
    <n v="0"/>
    <n v="0"/>
    <x v="15"/>
  </r>
  <r>
    <n v="639"/>
    <n v="639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54"/>
  </r>
  <r>
    <n v="126"/>
    <n v="126"/>
    <n v="0"/>
    <n v="0"/>
    <n v="0"/>
    <n v="0"/>
    <n v="0"/>
    <n v="0"/>
    <n v="0"/>
    <n v="0"/>
    <n v="0"/>
    <n v="0"/>
    <x v="36"/>
  </r>
  <r>
    <n v="20848"/>
    <n v="0"/>
    <n v="20848"/>
    <n v="0"/>
    <n v="0"/>
    <n v="0"/>
    <n v="0"/>
    <n v="0"/>
    <n v="0"/>
    <n v="0"/>
    <n v="0"/>
    <n v="0"/>
    <x v="57"/>
  </r>
  <r>
    <n v="1337"/>
    <n v="0"/>
    <n v="1337"/>
    <n v="0"/>
    <n v="0"/>
    <n v="0"/>
    <n v="0"/>
    <n v="0"/>
    <n v="1337"/>
    <n v="0"/>
    <n v="1337"/>
    <n v="0"/>
    <x v="38"/>
  </r>
  <r>
    <n v="169"/>
    <n v="169"/>
    <n v="0"/>
    <n v="0"/>
    <n v="0"/>
    <n v="0"/>
    <n v="0"/>
    <n v="0"/>
    <n v="169"/>
    <n v="169"/>
    <n v="0"/>
    <n v="0"/>
    <x v="38"/>
  </r>
  <r>
    <n v="9"/>
    <n v="9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43"/>
  </r>
  <r>
    <n v="561"/>
    <n v="561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4"/>
  </r>
  <r>
    <n v="889"/>
    <n v="889"/>
    <n v="0"/>
    <n v="0"/>
    <n v="889"/>
    <n v="889"/>
    <n v="0"/>
    <n v="0"/>
    <n v="0"/>
    <n v="0"/>
    <n v="0"/>
    <n v="0"/>
    <x v="0"/>
  </r>
  <r>
    <n v="49"/>
    <n v="49"/>
    <n v="0"/>
    <n v="0"/>
    <n v="0"/>
    <n v="0"/>
    <n v="0"/>
    <n v="0"/>
    <n v="0"/>
    <n v="0"/>
    <n v="0"/>
    <n v="0"/>
    <x v="31"/>
  </r>
  <r>
    <n v="75"/>
    <n v="75"/>
    <n v="0"/>
    <n v="0"/>
    <n v="0"/>
    <n v="0"/>
    <n v="0"/>
    <n v="0"/>
    <n v="0"/>
    <n v="0"/>
    <n v="0"/>
    <n v="0"/>
    <x v="45"/>
  </r>
  <r>
    <n v="79"/>
    <n v="79"/>
    <n v="0"/>
    <n v="0"/>
    <n v="0"/>
    <n v="0"/>
    <n v="0"/>
    <n v="0"/>
    <n v="79"/>
    <n v="79"/>
    <n v="0"/>
    <n v="0"/>
    <x v="11"/>
  </r>
  <r>
    <n v="4"/>
    <n v="4"/>
    <n v="0"/>
    <n v="0"/>
    <n v="0"/>
    <n v="0"/>
    <n v="0"/>
    <n v="0"/>
    <n v="0"/>
    <n v="0"/>
    <n v="0"/>
    <n v="0"/>
    <x v="10"/>
  </r>
  <r>
    <n v="333"/>
    <n v="333"/>
    <n v="0"/>
    <n v="0"/>
    <n v="0"/>
    <n v="0"/>
    <n v="0"/>
    <n v="0"/>
    <n v="333"/>
    <n v="333"/>
    <n v="0"/>
    <n v="0"/>
    <x v="12"/>
  </r>
  <r>
    <n v="632"/>
    <n v="632"/>
    <n v="0"/>
    <n v="0"/>
    <n v="0"/>
    <n v="0"/>
    <n v="0"/>
    <n v="0"/>
    <n v="0"/>
    <n v="0"/>
    <n v="0"/>
    <n v="0"/>
    <x v="0"/>
  </r>
  <r>
    <n v="774"/>
    <n v="774"/>
    <n v="0"/>
    <n v="0"/>
    <n v="0"/>
    <n v="0"/>
    <n v="0"/>
    <n v="0"/>
    <n v="0"/>
    <n v="0"/>
    <n v="0"/>
    <n v="0"/>
    <x v="24"/>
  </r>
  <r>
    <n v="5836"/>
    <n v="0"/>
    <n v="5836"/>
    <n v="0"/>
    <n v="0"/>
    <n v="0"/>
    <n v="0"/>
    <n v="0"/>
    <n v="0"/>
    <n v="0"/>
    <n v="0"/>
    <n v="0"/>
    <x v="20"/>
  </r>
  <r>
    <n v="56"/>
    <n v="56"/>
    <n v="0"/>
    <n v="0"/>
    <n v="0"/>
    <n v="0"/>
    <n v="0"/>
    <n v="0"/>
    <n v="56"/>
    <n v="56"/>
    <n v="0"/>
    <n v="0"/>
    <x v="24"/>
  </r>
  <r>
    <n v="4878"/>
    <n v="4878"/>
    <n v="0"/>
    <n v="0"/>
    <n v="0"/>
    <n v="0"/>
    <n v="0"/>
    <n v="0"/>
    <n v="4878"/>
    <n v="4878"/>
    <n v="0"/>
    <n v="0"/>
    <x v="48"/>
  </r>
  <r>
    <n v="241"/>
    <n v="241"/>
    <n v="0"/>
    <n v="0"/>
    <n v="0"/>
    <n v="0"/>
    <n v="0"/>
    <n v="0"/>
    <n v="0"/>
    <n v="0"/>
    <n v="0"/>
    <n v="0"/>
    <x v="3"/>
  </r>
  <r>
    <n v="21"/>
    <n v="21"/>
    <n v="0"/>
    <n v="0"/>
    <n v="0"/>
    <n v="0"/>
    <n v="0"/>
    <n v="0"/>
    <n v="21"/>
    <n v="21"/>
    <n v="0"/>
    <n v="0"/>
    <x v="37"/>
  </r>
  <r>
    <n v="2"/>
    <n v="2"/>
    <n v="0"/>
    <n v="0"/>
    <n v="0"/>
    <n v="0"/>
    <n v="0"/>
    <n v="0"/>
    <n v="0"/>
    <n v="0"/>
    <n v="0"/>
    <n v="0"/>
    <x v="54"/>
  </r>
  <r>
    <n v="3"/>
    <n v="3"/>
    <n v="0"/>
    <n v="0"/>
    <n v="0"/>
    <n v="0"/>
    <n v="0"/>
    <n v="0"/>
    <n v="0"/>
    <n v="0"/>
    <n v="0"/>
    <n v="0"/>
    <x v="19"/>
  </r>
  <r>
    <n v="197"/>
    <n v="197"/>
    <n v="0"/>
    <n v="0"/>
    <n v="0"/>
    <n v="0"/>
    <n v="0"/>
    <n v="0"/>
    <n v="0"/>
    <n v="0"/>
    <n v="0"/>
    <n v="0"/>
    <x v="28"/>
  </r>
  <r>
    <n v="23"/>
    <n v="23"/>
    <n v="0"/>
    <n v="0"/>
    <n v="0"/>
    <n v="0"/>
    <n v="0"/>
    <n v="0"/>
    <n v="0"/>
    <n v="0"/>
    <n v="0"/>
    <n v="0"/>
    <x v="7"/>
  </r>
  <r>
    <n v="659"/>
    <n v="659"/>
    <n v="0"/>
    <n v="0"/>
    <n v="0"/>
    <n v="0"/>
    <n v="0"/>
    <n v="0"/>
    <n v="0"/>
    <n v="0"/>
    <n v="0"/>
    <n v="0"/>
    <x v="45"/>
  </r>
  <r>
    <n v="507"/>
    <n v="507"/>
    <n v="0"/>
    <n v="0"/>
    <n v="507"/>
    <n v="507"/>
    <n v="0"/>
    <n v="0"/>
    <n v="0"/>
    <n v="0"/>
    <n v="0"/>
    <n v="0"/>
    <x v="52"/>
  </r>
  <r>
    <n v="716"/>
    <n v="0"/>
    <n v="0"/>
    <n v="716"/>
    <n v="0"/>
    <n v="0"/>
    <n v="0"/>
    <n v="0"/>
    <n v="0"/>
    <n v="0"/>
    <n v="0"/>
    <n v="0"/>
    <x v="7"/>
  </r>
  <r>
    <n v="920"/>
    <n v="920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8"/>
    <n v="8"/>
    <n v="0"/>
    <n v="0"/>
    <x v="16"/>
  </r>
  <r>
    <n v="211"/>
    <n v="211"/>
    <n v="0"/>
    <n v="0"/>
    <n v="0"/>
    <n v="0"/>
    <n v="0"/>
    <n v="0"/>
    <n v="211"/>
    <n v="211"/>
    <n v="0"/>
    <n v="0"/>
    <x v="42"/>
  </r>
  <r>
    <n v="80"/>
    <n v="80"/>
    <n v="0"/>
    <n v="0"/>
    <n v="80"/>
    <n v="80"/>
    <n v="0"/>
    <n v="0"/>
    <n v="0"/>
    <n v="0"/>
    <n v="0"/>
    <n v="0"/>
    <x v="42"/>
  </r>
  <r>
    <n v="5263"/>
    <n v="5263"/>
    <n v="0"/>
    <n v="0"/>
    <n v="0"/>
    <n v="0"/>
    <n v="0"/>
    <n v="0"/>
    <n v="0"/>
    <n v="0"/>
    <n v="0"/>
    <n v="0"/>
    <x v="53"/>
  </r>
  <r>
    <n v="55"/>
    <n v="55"/>
    <n v="0"/>
    <n v="0"/>
    <n v="0"/>
    <n v="0"/>
    <n v="0"/>
    <n v="0"/>
    <n v="0"/>
    <n v="0"/>
    <n v="0"/>
    <n v="0"/>
    <x v="28"/>
  </r>
  <r>
    <n v="1734"/>
    <n v="1734"/>
    <n v="0"/>
    <n v="0"/>
    <n v="0"/>
    <n v="0"/>
    <n v="0"/>
    <n v="0"/>
    <n v="1734"/>
    <n v="1734"/>
    <n v="0"/>
    <n v="0"/>
    <x v="52"/>
  </r>
  <r>
    <n v="134"/>
    <n v="134"/>
    <n v="0"/>
    <n v="0"/>
    <n v="0"/>
    <n v="0"/>
    <n v="0"/>
    <n v="0"/>
    <n v="0"/>
    <n v="0"/>
    <n v="0"/>
    <n v="0"/>
    <x v="7"/>
  </r>
  <r>
    <n v="691"/>
    <n v="691"/>
    <n v="0"/>
    <n v="0"/>
    <n v="0"/>
    <n v="0"/>
    <n v="0"/>
    <n v="0"/>
    <n v="0"/>
    <n v="0"/>
    <n v="0"/>
    <n v="0"/>
    <x v="12"/>
  </r>
  <r>
    <n v="66"/>
    <n v="66"/>
    <n v="0"/>
    <n v="0"/>
    <n v="0"/>
    <n v="0"/>
    <n v="0"/>
    <n v="0"/>
    <n v="66"/>
    <n v="66"/>
    <n v="0"/>
    <n v="0"/>
    <x v="42"/>
  </r>
  <r>
    <n v="1"/>
    <n v="1"/>
    <n v="0"/>
    <n v="0"/>
    <n v="0"/>
    <n v="0"/>
    <n v="0"/>
    <n v="0"/>
    <n v="0"/>
    <n v="0"/>
    <n v="0"/>
    <n v="0"/>
    <x v="18"/>
  </r>
  <r>
    <n v="208"/>
    <n v="208"/>
    <n v="0"/>
    <n v="0"/>
    <n v="208"/>
    <n v="208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59"/>
  </r>
  <r>
    <n v="484"/>
    <n v="484"/>
    <n v="0"/>
    <n v="0"/>
    <n v="484"/>
    <n v="484"/>
    <n v="0"/>
    <n v="0"/>
    <n v="0"/>
    <n v="0"/>
    <n v="0"/>
    <n v="0"/>
    <x v="38"/>
  </r>
  <r>
    <n v="92"/>
    <n v="92"/>
    <n v="0"/>
    <n v="0"/>
    <n v="0"/>
    <n v="0"/>
    <n v="0"/>
    <n v="0"/>
    <n v="0"/>
    <n v="0"/>
    <n v="0"/>
    <n v="0"/>
    <x v="6"/>
  </r>
  <r>
    <n v="146"/>
    <n v="146"/>
    <n v="0"/>
    <n v="0"/>
    <n v="146"/>
    <n v="146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"/>
  </r>
  <r>
    <n v="5173"/>
    <n v="5173"/>
    <n v="0"/>
    <n v="0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18"/>
  </r>
  <r>
    <n v="1954"/>
    <n v="1954"/>
    <n v="0"/>
    <n v="0"/>
    <n v="0"/>
    <n v="0"/>
    <n v="0"/>
    <n v="0"/>
    <n v="1954"/>
    <n v="1954"/>
    <n v="0"/>
    <n v="0"/>
    <x v="28"/>
  </r>
  <r>
    <n v="81"/>
    <n v="81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9"/>
    <n v="9"/>
    <n v="0"/>
    <n v="0"/>
    <x v="17"/>
  </r>
  <r>
    <n v="60"/>
    <n v="60"/>
    <n v="0"/>
    <n v="0"/>
    <n v="0"/>
    <n v="0"/>
    <n v="0"/>
    <n v="0"/>
    <n v="0"/>
    <n v="0"/>
    <n v="0"/>
    <n v="0"/>
    <x v="5"/>
  </r>
  <r>
    <n v="4130"/>
    <n v="0"/>
    <n v="4130"/>
    <n v="0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0"/>
    <n v="0"/>
    <n v="0"/>
    <n v="0"/>
    <x v="36"/>
  </r>
  <r>
    <n v="123"/>
    <n v="0"/>
    <n v="123"/>
    <n v="0"/>
    <n v="0"/>
    <n v="0"/>
    <n v="0"/>
    <n v="0"/>
    <n v="0"/>
    <n v="0"/>
    <n v="0"/>
    <n v="0"/>
    <x v="47"/>
  </r>
  <r>
    <n v="543"/>
    <n v="543"/>
    <n v="0"/>
    <n v="0"/>
    <n v="0"/>
    <n v="0"/>
    <n v="0"/>
    <n v="0"/>
    <n v="0"/>
    <n v="0"/>
    <n v="0"/>
    <n v="0"/>
    <x v="47"/>
  </r>
  <r>
    <n v="1011"/>
    <n v="1011"/>
    <n v="0"/>
    <n v="0"/>
    <n v="0"/>
    <n v="0"/>
    <n v="0"/>
    <n v="0"/>
    <n v="0"/>
    <n v="0"/>
    <n v="0"/>
    <n v="0"/>
    <x v="25"/>
  </r>
  <r>
    <n v="157"/>
    <n v="157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9"/>
  </r>
  <r>
    <n v="193"/>
    <n v="193"/>
    <n v="0"/>
    <n v="0"/>
    <n v="193"/>
    <n v="193"/>
    <n v="0"/>
    <n v="0"/>
    <n v="0"/>
    <n v="0"/>
    <n v="0"/>
    <n v="0"/>
    <x v="38"/>
  </r>
  <r>
    <n v="1028"/>
    <n v="0"/>
    <n v="1028"/>
    <n v="0"/>
    <n v="0"/>
    <n v="0"/>
    <n v="0"/>
    <n v="0"/>
    <n v="1028"/>
    <n v="0"/>
    <n v="1028"/>
    <n v="0"/>
    <x v="50"/>
  </r>
  <r>
    <n v="1525"/>
    <n v="1525"/>
    <n v="0"/>
    <n v="0"/>
    <n v="1525"/>
    <n v="1525"/>
    <n v="0"/>
    <n v="0"/>
    <n v="0"/>
    <n v="0"/>
    <n v="0"/>
    <n v="0"/>
    <x v="44"/>
  </r>
  <r>
    <n v="6"/>
    <n v="6"/>
    <n v="0"/>
    <n v="0"/>
    <n v="0"/>
    <n v="0"/>
    <n v="0"/>
    <n v="0"/>
    <n v="0"/>
    <n v="0"/>
    <n v="0"/>
    <n v="0"/>
    <x v="15"/>
  </r>
  <r>
    <n v="434"/>
    <n v="434"/>
    <n v="0"/>
    <n v="0"/>
    <n v="0"/>
    <n v="0"/>
    <n v="0"/>
    <n v="0"/>
    <n v="0"/>
    <n v="0"/>
    <n v="0"/>
    <n v="0"/>
    <x v="5"/>
  </r>
  <r>
    <n v="1355"/>
    <n v="1355"/>
    <n v="0"/>
    <n v="0"/>
    <n v="0"/>
    <n v="0"/>
    <n v="0"/>
    <n v="0"/>
    <n v="1355"/>
    <n v="1355"/>
    <n v="0"/>
    <n v="0"/>
    <x v="1"/>
  </r>
  <r>
    <n v="226"/>
    <n v="226"/>
    <n v="0"/>
    <n v="0"/>
    <n v="0"/>
    <n v="0"/>
    <n v="0"/>
    <n v="0"/>
    <n v="0"/>
    <n v="0"/>
    <n v="0"/>
    <n v="0"/>
    <x v="6"/>
  </r>
  <r>
    <n v="143"/>
    <n v="143"/>
    <n v="0"/>
    <n v="0"/>
    <n v="0"/>
    <n v="0"/>
    <n v="0"/>
    <n v="0"/>
    <n v="0"/>
    <n v="0"/>
    <n v="0"/>
    <n v="0"/>
    <x v="8"/>
  </r>
  <r>
    <n v="172"/>
    <n v="172"/>
    <n v="0"/>
    <n v="0"/>
    <n v="0"/>
    <n v="0"/>
    <n v="0"/>
    <n v="0"/>
    <n v="0"/>
    <n v="0"/>
    <n v="0"/>
    <n v="0"/>
    <x v="10"/>
  </r>
  <r>
    <n v="79"/>
    <n v="79"/>
    <n v="0"/>
    <n v="0"/>
    <n v="0"/>
    <n v="0"/>
    <n v="0"/>
    <n v="0"/>
    <n v="0"/>
    <n v="0"/>
    <n v="0"/>
    <n v="0"/>
    <x v="28"/>
  </r>
  <r>
    <n v="1204"/>
    <n v="0"/>
    <n v="1204"/>
    <n v="0"/>
    <n v="0"/>
    <n v="0"/>
    <n v="0"/>
    <n v="0"/>
    <n v="0"/>
    <n v="0"/>
    <n v="0"/>
    <n v="0"/>
    <x v="46"/>
  </r>
  <r>
    <n v="3053"/>
    <n v="3053"/>
    <n v="0"/>
    <n v="0"/>
    <n v="0"/>
    <n v="0"/>
    <n v="0"/>
    <n v="0"/>
    <n v="0"/>
    <n v="0"/>
    <n v="0"/>
    <n v="0"/>
    <x v="5"/>
  </r>
  <r>
    <n v="28"/>
    <n v="28"/>
    <n v="0"/>
    <n v="0"/>
    <n v="0"/>
    <n v="0"/>
    <n v="0"/>
    <n v="0"/>
    <n v="0"/>
    <n v="0"/>
    <n v="0"/>
    <n v="0"/>
    <x v="50"/>
  </r>
  <r>
    <n v="70"/>
    <n v="70"/>
    <n v="0"/>
    <n v="0"/>
    <n v="0"/>
    <n v="0"/>
    <n v="0"/>
    <n v="0"/>
    <n v="70"/>
    <n v="70"/>
    <n v="0"/>
    <n v="0"/>
    <x v="10"/>
  </r>
  <r>
    <n v="579"/>
    <n v="579"/>
    <n v="0"/>
    <n v="0"/>
    <n v="0"/>
    <n v="0"/>
    <n v="0"/>
    <n v="0"/>
    <n v="0"/>
    <n v="0"/>
    <n v="0"/>
    <n v="0"/>
    <x v="7"/>
  </r>
  <r>
    <n v="11296"/>
    <n v="11296"/>
    <n v="0"/>
    <n v="0"/>
    <n v="0"/>
    <n v="0"/>
    <n v="0"/>
    <n v="0"/>
    <n v="0"/>
    <n v="0"/>
    <n v="0"/>
    <n v="0"/>
    <x v="22"/>
  </r>
  <r>
    <n v="1115"/>
    <n v="0"/>
    <n v="1115"/>
    <n v="0"/>
    <n v="0"/>
    <n v="0"/>
    <n v="0"/>
    <n v="0"/>
    <n v="0"/>
    <n v="0"/>
    <n v="0"/>
    <n v="0"/>
    <x v="17"/>
  </r>
  <r>
    <n v="932"/>
    <n v="932"/>
    <n v="0"/>
    <n v="0"/>
    <n v="932"/>
    <n v="932"/>
    <n v="0"/>
    <n v="0"/>
    <n v="0"/>
    <n v="0"/>
    <n v="0"/>
    <n v="0"/>
    <x v="45"/>
  </r>
  <r>
    <n v="614"/>
    <n v="614"/>
    <n v="0"/>
    <n v="0"/>
    <n v="0"/>
    <n v="0"/>
    <n v="0"/>
    <n v="0"/>
    <n v="0"/>
    <n v="0"/>
    <n v="0"/>
    <n v="0"/>
    <x v="1"/>
  </r>
  <r>
    <n v="2771"/>
    <n v="2771"/>
    <n v="0"/>
    <n v="0"/>
    <n v="0"/>
    <n v="0"/>
    <n v="0"/>
    <n v="0"/>
    <n v="0"/>
    <n v="0"/>
    <n v="0"/>
    <n v="0"/>
    <x v="25"/>
  </r>
  <r>
    <n v="225"/>
    <n v="225"/>
    <n v="0"/>
    <n v="0"/>
    <n v="225"/>
    <n v="225"/>
    <n v="0"/>
    <n v="0"/>
    <n v="0"/>
    <n v="0"/>
    <n v="0"/>
    <n v="0"/>
    <x v="57"/>
  </r>
  <r>
    <n v="1104"/>
    <n v="1104"/>
    <n v="0"/>
    <n v="0"/>
    <n v="0"/>
    <n v="0"/>
    <n v="0"/>
    <n v="0"/>
    <n v="0"/>
    <n v="0"/>
    <n v="0"/>
    <n v="0"/>
    <x v="31"/>
  </r>
  <r>
    <n v="1675"/>
    <n v="1675"/>
    <n v="0"/>
    <n v="0"/>
    <n v="0"/>
    <n v="0"/>
    <n v="0"/>
    <n v="0"/>
    <n v="1675"/>
    <n v="1675"/>
    <n v="0"/>
    <n v="0"/>
    <x v="7"/>
  </r>
  <r>
    <n v="1"/>
    <n v="1"/>
    <n v="0"/>
    <n v="0"/>
    <n v="0"/>
    <n v="0"/>
    <n v="0"/>
    <n v="0"/>
    <n v="0"/>
    <n v="0"/>
    <n v="0"/>
    <n v="0"/>
    <x v="16"/>
  </r>
  <r>
    <n v="45"/>
    <n v="45"/>
    <n v="0"/>
    <n v="0"/>
    <n v="0"/>
    <n v="0"/>
    <n v="0"/>
    <n v="0"/>
    <n v="0"/>
    <n v="0"/>
    <n v="0"/>
    <n v="0"/>
    <x v="20"/>
  </r>
  <r>
    <n v="11905"/>
    <n v="0"/>
    <n v="11905"/>
    <n v="0"/>
    <n v="0"/>
    <n v="0"/>
    <n v="0"/>
    <n v="0"/>
    <n v="0"/>
    <n v="0"/>
    <n v="0"/>
    <n v="0"/>
    <x v="44"/>
  </r>
  <r>
    <n v="120"/>
    <n v="120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32"/>
  </r>
  <r>
    <n v="1361"/>
    <n v="1361"/>
    <n v="0"/>
    <n v="0"/>
    <n v="0"/>
    <n v="0"/>
    <n v="0"/>
    <n v="0"/>
    <n v="1361"/>
    <n v="1361"/>
    <n v="0"/>
    <n v="0"/>
    <x v="25"/>
  </r>
  <r>
    <n v="124"/>
    <n v="124"/>
    <n v="0"/>
    <n v="0"/>
    <n v="0"/>
    <n v="0"/>
    <n v="0"/>
    <n v="0"/>
    <n v="0"/>
    <n v="0"/>
    <n v="0"/>
    <n v="0"/>
    <x v="47"/>
  </r>
  <r>
    <n v="42"/>
    <n v="42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7"/>
  </r>
  <r>
    <n v="1264"/>
    <n v="0"/>
    <n v="1264"/>
    <n v="0"/>
    <n v="0"/>
    <n v="0"/>
    <n v="0"/>
    <n v="0"/>
    <n v="0"/>
    <n v="0"/>
    <n v="0"/>
    <n v="0"/>
    <x v="37"/>
  </r>
  <r>
    <n v="5731"/>
    <n v="5731"/>
    <n v="0"/>
    <n v="0"/>
    <n v="5731"/>
    <n v="5731"/>
    <n v="0"/>
    <n v="0"/>
    <n v="0"/>
    <n v="0"/>
    <n v="0"/>
    <n v="0"/>
    <x v="46"/>
  </r>
  <r>
    <n v="10"/>
    <n v="10"/>
    <n v="0"/>
    <n v="0"/>
    <n v="0"/>
    <n v="0"/>
    <n v="0"/>
    <n v="0"/>
    <n v="0"/>
    <n v="0"/>
    <n v="0"/>
    <n v="0"/>
    <x v="23"/>
  </r>
  <r>
    <n v="2461"/>
    <n v="2461"/>
    <n v="0"/>
    <n v="0"/>
    <n v="0"/>
    <n v="0"/>
    <n v="0"/>
    <n v="0"/>
    <n v="0"/>
    <n v="0"/>
    <n v="0"/>
    <n v="0"/>
    <x v="12"/>
  </r>
  <r>
    <n v="3389"/>
    <n v="0"/>
    <n v="3389"/>
    <n v="0"/>
    <n v="3389"/>
    <n v="0"/>
    <n v="3389"/>
    <n v="0"/>
    <n v="0"/>
    <n v="0"/>
    <n v="0"/>
    <n v="0"/>
    <x v="53"/>
  </r>
  <r>
    <n v="409"/>
    <n v="409"/>
    <n v="0"/>
    <n v="0"/>
    <n v="0"/>
    <n v="0"/>
    <n v="0"/>
    <n v="0"/>
    <n v="0"/>
    <n v="0"/>
    <n v="0"/>
    <n v="0"/>
    <x v="34"/>
  </r>
  <r>
    <n v="247"/>
    <n v="247"/>
    <n v="0"/>
    <n v="0"/>
    <n v="0"/>
    <n v="0"/>
    <n v="0"/>
    <n v="0"/>
    <n v="247"/>
    <n v="247"/>
    <n v="0"/>
    <n v="0"/>
    <x v="35"/>
  </r>
  <r>
    <n v="1"/>
    <n v="1"/>
    <n v="0"/>
    <n v="0"/>
    <n v="0"/>
    <n v="0"/>
    <n v="0"/>
    <n v="0"/>
    <n v="1"/>
    <n v="1"/>
    <n v="0"/>
    <n v="0"/>
    <x v="47"/>
  </r>
  <r>
    <n v="277"/>
    <n v="277"/>
    <n v="0"/>
    <n v="0"/>
    <n v="0"/>
    <n v="0"/>
    <n v="0"/>
    <n v="0"/>
    <n v="0"/>
    <n v="0"/>
    <n v="0"/>
    <n v="0"/>
    <x v="25"/>
  </r>
  <r>
    <n v="36"/>
    <n v="36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"/>
  </r>
  <r>
    <n v="6567"/>
    <n v="6567"/>
    <n v="0"/>
    <n v="0"/>
    <n v="0"/>
    <n v="0"/>
    <n v="0"/>
    <n v="0"/>
    <n v="6567"/>
    <n v="6567"/>
    <n v="0"/>
    <n v="0"/>
    <x v="7"/>
  </r>
  <r>
    <n v="9325"/>
    <n v="0"/>
    <n v="9325"/>
    <n v="0"/>
    <n v="0"/>
    <n v="0"/>
    <n v="0"/>
    <n v="0"/>
    <n v="0"/>
    <n v="0"/>
    <n v="0"/>
    <n v="0"/>
    <x v="25"/>
  </r>
  <r>
    <n v="115"/>
    <n v="115"/>
    <n v="0"/>
    <n v="0"/>
    <n v="0"/>
    <n v="0"/>
    <n v="0"/>
    <n v="0"/>
    <n v="115"/>
    <n v="115"/>
    <n v="0"/>
    <n v="0"/>
    <x v="31"/>
  </r>
  <r>
    <n v="5083"/>
    <n v="0"/>
    <n v="5083"/>
    <n v="0"/>
    <n v="0"/>
    <n v="0"/>
    <n v="0"/>
    <n v="0"/>
    <n v="5083"/>
    <n v="0"/>
    <n v="5083"/>
    <n v="0"/>
    <x v="19"/>
  </r>
  <r>
    <n v="992"/>
    <n v="992"/>
    <n v="0"/>
    <n v="0"/>
    <n v="0"/>
    <n v="0"/>
    <n v="0"/>
    <n v="0"/>
    <n v="0"/>
    <n v="0"/>
    <n v="0"/>
    <n v="0"/>
    <x v="13"/>
  </r>
  <r>
    <n v="4254"/>
    <n v="4254"/>
    <n v="0"/>
    <n v="0"/>
    <n v="0"/>
    <n v="0"/>
    <n v="0"/>
    <n v="0"/>
    <n v="0"/>
    <n v="0"/>
    <n v="0"/>
    <n v="0"/>
    <x v="40"/>
  </r>
  <r>
    <n v="35"/>
    <n v="35"/>
    <n v="0"/>
    <n v="0"/>
    <n v="0"/>
    <n v="0"/>
    <n v="0"/>
    <n v="0"/>
    <n v="0"/>
    <n v="0"/>
    <n v="0"/>
    <n v="0"/>
    <x v="40"/>
  </r>
  <r>
    <n v="4"/>
    <n v="4"/>
    <n v="0"/>
    <n v="0"/>
    <n v="0"/>
    <n v="0"/>
    <n v="0"/>
    <n v="0"/>
    <n v="0"/>
    <n v="0"/>
    <n v="0"/>
    <n v="0"/>
    <x v="19"/>
  </r>
  <r>
    <n v="10438"/>
    <n v="10438"/>
    <n v="0"/>
    <n v="0"/>
    <n v="0"/>
    <n v="0"/>
    <n v="0"/>
    <n v="0"/>
    <n v="0"/>
    <n v="0"/>
    <n v="0"/>
    <n v="0"/>
    <x v="19"/>
  </r>
  <r>
    <n v="18414"/>
    <n v="0"/>
    <n v="18414"/>
    <n v="0"/>
    <n v="0"/>
    <n v="0"/>
    <n v="0"/>
    <n v="0"/>
    <n v="0"/>
    <n v="0"/>
    <n v="0"/>
    <n v="0"/>
    <x v="13"/>
  </r>
  <r>
    <n v="22"/>
    <n v="22"/>
    <n v="0"/>
    <n v="0"/>
    <n v="22"/>
    <n v="22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1"/>
  </r>
  <r>
    <n v="5150"/>
    <n v="0"/>
    <n v="5150"/>
    <n v="0"/>
    <n v="0"/>
    <n v="0"/>
    <n v="0"/>
    <n v="0"/>
    <n v="5150"/>
    <n v="0"/>
    <n v="5150"/>
    <n v="0"/>
    <x v="52"/>
  </r>
  <r>
    <n v="61"/>
    <n v="61"/>
    <n v="0"/>
    <n v="0"/>
    <n v="0"/>
    <n v="0"/>
    <n v="0"/>
    <n v="0"/>
    <n v="0"/>
    <n v="0"/>
    <n v="0"/>
    <n v="0"/>
    <x v="31"/>
  </r>
  <r>
    <n v="14"/>
    <n v="14"/>
    <n v="0"/>
    <n v="0"/>
    <n v="0"/>
    <n v="0"/>
    <n v="0"/>
    <n v="0"/>
    <n v="0"/>
    <n v="0"/>
    <n v="0"/>
    <n v="0"/>
    <x v="20"/>
  </r>
  <r>
    <n v="3"/>
    <n v="3"/>
    <n v="0"/>
    <n v="0"/>
    <n v="3"/>
    <n v="3"/>
    <n v="0"/>
    <n v="0"/>
    <n v="0"/>
    <n v="0"/>
    <n v="0"/>
    <n v="0"/>
    <x v="3"/>
  </r>
  <r>
    <n v="69"/>
    <n v="69"/>
    <n v="0"/>
    <n v="0"/>
    <n v="0"/>
    <n v="0"/>
    <n v="0"/>
    <n v="0"/>
    <n v="69"/>
    <n v="69"/>
    <n v="0"/>
    <n v="0"/>
    <x v="17"/>
  </r>
  <r>
    <n v="336"/>
    <n v="336"/>
    <n v="0"/>
    <n v="0"/>
    <n v="0"/>
    <n v="0"/>
    <n v="0"/>
    <n v="0"/>
    <n v="0"/>
    <n v="0"/>
    <n v="0"/>
    <n v="0"/>
    <x v="0"/>
  </r>
  <r>
    <n v="6074"/>
    <n v="6074"/>
    <n v="0"/>
    <n v="0"/>
    <n v="0"/>
    <n v="0"/>
    <n v="0"/>
    <n v="0"/>
    <n v="0"/>
    <n v="0"/>
    <n v="0"/>
    <n v="0"/>
    <x v="43"/>
  </r>
  <r>
    <n v="5471"/>
    <n v="0"/>
    <n v="5471"/>
    <n v="0"/>
    <n v="0"/>
    <n v="0"/>
    <n v="0"/>
    <n v="0"/>
    <n v="5471"/>
    <n v="0"/>
    <n v="5471"/>
    <n v="0"/>
    <x v="42"/>
  </r>
  <r>
    <n v="119"/>
    <n v="119"/>
    <n v="0"/>
    <n v="0"/>
    <n v="0"/>
    <n v="0"/>
    <n v="0"/>
    <n v="0"/>
    <n v="0"/>
    <n v="0"/>
    <n v="0"/>
    <n v="0"/>
    <x v="35"/>
  </r>
  <r>
    <n v="1606"/>
    <n v="1606"/>
    <n v="0"/>
    <n v="0"/>
    <n v="0"/>
    <n v="0"/>
    <n v="0"/>
    <n v="0"/>
    <n v="0"/>
    <n v="0"/>
    <n v="0"/>
    <n v="0"/>
    <x v="43"/>
  </r>
  <r>
    <n v="66"/>
    <n v="66"/>
    <n v="0"/>
    <n v="0"/>
    <n v="0"/>
    <n v="0"/>
    <n v="0"/>
    <n v="0"/>
    <n v="0"/>
    <n v="0"/>
    <n v="0"/>
    <n v="0"/>
    <x v="38"/>
  </r>
  <r>
    <n v="8411"/>
    <n v="8411"/>
    <n v="0"/>
    <n v="0"/>
    <n v="8411"/>
    <n v="8411"/>
    <n v="0"/>
    <n v="0"/>
    <n v="0"/>
    <n v="0"/>
    <n v="0"/>
    <n v="0"/>
    <x v="19"/>
  </r>
  <r>
    <n v="518"/>
    <n v="518"/>
    <n v="0"/>
    <n v="0"/>
    <n v="0"/>
    <n v="0"/>
    <n v="0"/>
    <n v="0"/>
    <n v="0"/>
    <n v="0"/>
    <n v="0"/>
    <n v="0"/>
    <x v="51"/>
  </r>
  <r>
    <n v="22"/>
    <n v="22"/>
    <n v="0"/>
    <n v="0"/>
    <n v="0"/>
    <n v="0"/>
    <n v="0"/>
    <n v="0"/>
    <n v="0"/>
    <n v="0"/>
    <n v="0"/>
    <n v="0"/>
    <x v="44"/>
  </r>
  <r>
    <n v="4"/>
    <n v="4"/>
    <n v="0"/>
    <n v="0"/>
    <n v="0"/>
    <n v="0"/>
    <n v="0"/>
    <n v="0"/>
    <n v="0"/>
    <n v="0"/>
    <n v="0"/>
    <n v="0"/>
    <x v="18"/>
  </r>
  <r>
    <n v="3494"/>
    <n v="3494"/>
    <n v="0"/>
    <n v="0"/>
    <n v="0"/>
    <n v="0"/>
    <n v="0"/>
    <n v="0"/>
    <n v="0"/>
    <n v="0"/>
    <n v="0"/>
    <n v="0"/>
    <x v="13"/>
  </r>
  <r>
    <n v="85"/>
    <n v="85"/>
    <n v="0"/>
    <n v="0"/>
    <n v="0"/>
    <n v="0"/>
    <n v="0"/>
    <n v="0"/>
    <n v="0"/>
    <n v="0"/>
    <n v="0"/>
    <n v="0"/>
    <x v="52"/>
  </r>
  <r>
    <n v="19583"/>
    <n v="19583"/>
    <n v="0"/>
    <n v="0"/>
    <n v="0"/>
    <n v="0"/>
    <n v="0"/>
    <n v="0"/>
    <n v="19583"/>
    <n v="19583"/>
    <n v="0"/>
    <n v="0"/>
    <x v="25"/>
  </r>
  <r>
    <n v="95"/>
    <n v="95"/>
    <n v="0"/>
    <n v="0"/>
    <n v="0"/>
    <n v="0"/>
    <n v="0"/>
    <n v="0"/>
    <n v="0"/>
    <n v="0"/>
    <n v="0"/>
    <n v="0"/>
    <x v="16"/>
  </r>
  <r>
    <n v="6605"/>
    <n v="6605"/>
    <n v="0"/>
    <n v="0"/>
    <n v="0"/>
    <n v="0"/>
    <n v="0"/>
    <n v="0"/>
    <n v="0"/>
    <n v="0"/>
    <n v="0"/>
    <n v="0"/>
    <x v="25"/>
  </r>
  <r>
    <n v="845"/>
    <n v="845"/>
    <n v="0"/>
    <n v="0"/>
    <n v="0"/>
    <n v="0"/>
    <n v="0"/>
    <n v="0"/>
    <n v="0"/>
    <n v="0"/>
    <n v="0"/>
    <n v="0"/>
    <x v="7"/>
  </r>
  <r>
    <n v="323"/>
    <n v="323"/>
    <n v="0"/>
    <n v="0"/>
    <n v="0"/>
    <n v="0"/>
    <n v="0"/>
    <n v="0"/>
    <n v="0"/>
    <n v="0"/>
    <n v="0"/>
    <n v="0"/>
    <x v="2"/>
  </r>
  <r>
    <n v="47"/>
    <n v="47"/>
    <n v="0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33"/>
  </r>
  <r>
    <n v="17"/>
    <n v="17"/>
    <n v="0"/>
    <n v="0"/>
    <n v="0"/>
    <n v="0"/>
    <n v="0"/>
    <n v="0"/>
    <n v="0"/>
    <n v="0"/>
    <n v="0"/>
    <n v="0"/>
    <x v="29"/>
  </r>
  <r>
    <n v="15"/>
    <n v="15"/>
    <n v="0"/>
    <n v="0"/>
    <n v="0"/>
    <n v="0"/>
    <n v="0"/>
    <n v="0"/>
    <n v="0"/>
    <n v="0"/>
    <n v="0"/>
    <n v="0"/>
    <x v="46"/>
  </r>
  <r>
    <n v="1689"/>
    <n v="0"/>
    <n v="1689"/>
    <n v="0"/>
    <n v="0"/>
    <n v="0"/>
    <n v="0"/>
    <n v="0"/>
    <n v="0"/>
    <n v="0"/>
    <n v="0"/>
    <n v="0"/>
    <x v="18"/>
  </r>
  <r>
    <n v="9774"/>
    <n v="9774"/>
    <n v="0"/>
    <n v="0"/>
    <n v="0"/>
    <n v="0"/>
    <n v="0"/>
    <n v="0"/>
    <n v="0"/>
    <n v="0"/>
    <n v="0"/>
    <n v="0"/>
    <x v="43"/>
  </r>
  <r>
    <n v="94"/>
    <n v="94"/>
    <n v="0"/>
    <n v="0"/>
    <n v="0"/>
    <n v="0"/>
    <n v="0"/>
    <n v="0"/>
    <n v="94"/>
    <n v="94"/>
    <n v="0"/>
    <n v="0"/>
    <x v="24"/>
  </r>
  <r>
    <n v="6137"/>
    <n v="0"/>
    <n v="6137"/>
    <n v="0"/>
    <n v="0"/>
    <n v="0"/>
    <n v="0"/>
    <n v="0"/>
    <n v="6137"/>
    <n v="0"/>
    <n v="6137"/>
    <n v="0"/>
    <x v="46"/>
  </r>
  <r>
    <n v="7"/>
    <n v="7"/>
    <n v="0"/>
    <n v="0"/>
    <n v="0"/>
    <n v="0"/>
    <n v="0"/>
    <n v="0"/>
    <n v="0"/>
    <n v="0"/>
    <n v="0"/>
    <n v="0"/>
    <x v="37"/>
  </r>
  <r>
    <n v="1224"/>
    <n v="0"/>
    <n v="1224"/>
    <n v="0"/>
    <n v="0"/>
    <n v="0"/>
    <n v="0"/>
    <n v="0"/>
    <n v="0"/>
    <n v="0"/>
    <n v="0"/>
    <n v="0"/>
    <x v="26"/>
  </r>
  <r>
    <n v="5263"/>
    <n v="0"/>
    <n v="5263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3"/>
    <n v="3"/>
    <n v="0"/>
    <n v="0"/>
    <x v="20"/>
  </r>
  <r>
    <n v="49253"/>
    <n v="0"/>
    <n v="49253"/>
    <n v="0"/>
    <n v="0"/>
    <n v="0"/>
    <n v="0"/>
    <n v="0"/>
    <n v="49253"/>
    <n v="0"/>
    <n v="49253"/>
    <n v="0"/>
    <x v="44"/>
  </r>
  <r>
    <n v="3104"/>
    <n v="3104"/>
    <n v="0"/>
    <n v="0"/>
    <n v="3104"/>
    <n v="3104"/>
    <n v="0"/>
    <n v="0"/>
    <n v="0"/>
    <n v="0"/>
    <n v="0"/>
    <n v="0"/>
    <x v="24"/>
  </r>
  <r>
    <n v="4424"/>
    <n v="4424"/>
    <n v="0"/>
    <n v="0"/>
    <n v="0"/>
    <n v="0"/>
    <n v="0"/>
    <n v="0"/>
    <n v="4424"/>
    <n v="4424"/>
    <n v="0"/>
    <n v="0"/>
    <x v="13"/>
  </r>
  <r>
    <n v="326"/>
    <n v="326"/>
    <n v="0"/>
    <n v="0"/>
    <n v="326"/>
    <n v="326"/>
    <n v="0"/>
    <n v="0"/>
    <n v="0"/>
    <n v="0"/>
    <n v="0"/>
    <n v="0"/>
    <x v="15"/>
  </r>
  <r>
    <n v="4"/>
    <n v="4"/>
    <n v="0"/>
    <n v="0"/>
    <n v="0"/>
    <n v="0"/>
    <n v="0"/>
    <n v="0"/>
    <n v="0"/>
    <n v="0"/>
    <n v="0"/>
    <n v="0"/>
    <x v="44"/>
  </r>
  <r>
    <n v="5126"/>
    <n v="5126"/>
    <n v="0"/>
    <n v="0"/>
    <n v="0"/>
    <n v="0"/>
    <n v="0"/>
    <n v="0"/>
    <n v="5126"/>
    <n v="5126"/>
    <n v="0"/>
    <n v="0"/>
    <x v="52"/>
  </r>
  <r>
    <n v="1"/>
    <n v="1"/>
    <n v="0"/>
    <n v="0"/>
    <n v="0"/>
    <n v="0"/>
    <n v="0"/>
    <n v="0"/>
    <n v="0"/>
    <n v="0"/>
    <n v="0"/>
    <n v="0"/>
    <x v="16"/>
  </r>
  <r>
    <n v="224"/>
    <n v="224"/>
    <n v="0"/>
    <n v="0"/>
    <n v="0"/>
    <n v="0"/>
    <n v="0"/>
    <n v="0"/>
    <n v="224"/>
    <n v="224"/>
    <n v="0"/>
    <n v="0"/>
    <x v="40"/>
  </r>
  <r>
    <n v="1"/>
    <n v="1"/>
    <n v="0"/>
    <n v="0"/>
    <n v="0"/>
    <n v="0"/>
    <n v="0"/>
    <n v="0"/>
    <n v="0"/>
    <n v="0"/>
    <n v="0"/>
    <n v="0"/>
    <x v="39"/>
  </r>
  <r>
    <n v="91"/>
    <n v="91"/>
    <n v="0"/>
    <n v="0"/>
    <n v="0"/>
    <n v="0"/>
    <n v="0"/>
    <n v="0"/>
    <n v="0"/>
    <n v="0"/>
    <n v="0"/>
    <n v="0"/>
    <x v="60"/>
  </r>
  <r>
    <n v="57"/>
    <n v="57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13"/>
    <n v="13"/>
    <n v="0"/>
    <n v="0"/>
    <x v="37"/>
  </r>
  <r>
    <n v="4"/>
    <n v="4"/>
    <n v="0"/>
    <n v="0"/>
    <n v="0"/>
    <n v="0"/>
    <n v="0"/>
    <n v="0"/>
    <n v="0"/>
    <n v="0"/>
    <n v="0"/>
    <n v="0"/>
    <x v="24"/>
  </r>
  <r>
    <n v="83"/>
    <n v="83"/>
    <n v="0"/>
    <n v="0"/>
    <n v="83"/>
    <n v="83"/>
    <n v="0"/>
    <n v="0"/>
    <n v="0"/>
    <n v="0"/>
    <n v="0"/>
    <n v="0"/>
    <x v="51"/>
  </r>
  <r>
    <n v="1963"/>
    <n v="0"/>
    <n v="1963"/>
    <n v="0"/>
    <n v="0"/>
    <n v="0"/>
    <n v="0"/>
    <n v="0"/>
    <n v="0"/>
    <n v="0"/>
    <n v="0"/>
    <n v="0"/>
    <x v="12"/>
  </r>
  <r>
    <n v="420"/>
    <n v="420"/>
    <n v="0"/>
    <n v="0"/>
    <n v="0"/>
    <n v="0"/>
    <n v="0"/>
    <n v="0"/>
    <n v="0"/>
    <n v="0"/>
    <n v="0"/>
    <n v="0"/>
    <x v="2"/>
  </r>
  <r>
    <n v="528"/>
    <n v="528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5"/>
  </r>
  <r>
    <n v="66"/>
    <n v="66"/>
    <n v="0"/>
    <n v="0"/>
    <n v="0"/>
    <n v="0"/>
    <n v="0"/>
    <n v="0"/>
    <n v="0"/>
    <n v="0"/>
    <n v="0"/>
    <n v="0"/>
    <x v="5"/>
  </r>
  <r>
    <n v="2088"/>
    <n v="0"/>
    <n v="2088"/>
    <n v="0"/>
    <n v="0"/>
    <n v="0"/>
    <n v="0"/>
    <n v="0"/>
    <n v="0"/>
    <n v="0"/>
    <n v="0"/>
    <n v="0"/>
    <x v="5"/>
  </r>
  <r>
    <n v="75"/>
    <n v="75"/>
    <n v="0"/>
    <n v="0"/>
    <n v="0"/>
    <n v="0"/>
    <n v="0"/>
    <n v="0"/>
    <n v="0"/>
    <n v="0"/>
    <n v="0"/>
    <n v="0"/>
    <x v="31"/>
  </r>
  <r>
    <n v="71"/>
    <n v="71"/>
    <n v="0"/>
    <n v="0"/>
    <n v="0"/>
    <n v="0"/>
    <n v="0"/>
    <n v="0"/>
    <n v="71"/>
    <n v="71"/>
    <n v="0"/>
    <n v="0"/>
    <x v="16"/>
  </r>
  <r>
    <n v="9"/>
    <n v="9"/>
    <n v="0"/>
    <n v="0"/>
    <n v="0"/>
    <n v="0"/>
    <n v="0"/>
    <n v="0"/>
    <n v="9"/>
    <n v="9"/>
    <n v="0"/>
    <n v="0"/>
    <x v="17"/>
  </r>
  <r>
    <n v="52"/>
    <n v="52"/>
    <n v="0"/>
    <n v="0"/>
    <n v="0"/>
    <n v="0"/>
    <n v="0"/>
    <n v="0"/>
    <n v="0"/>
    <n v="0"/>
    <n v="0"/>
    <n v="0"/>
    <x v="25"/>
  </r>
  <r>
    <n v="176"/>
    <n v="176"/>
    <n v="0"/>
    <n v="0"/>
    <n v="0"/>
    <n v="0"/>
    <n v="0"/>
    <n v="0"/>
    <n v="176"/>
    <n v="176"/>
    <n v="0"/>
    <n v="0"/>
    <x v="12"/>
  </r>
  <r>
    <n v="1522"/>
    <n v="1522"/>
    <n v="0"/>
    <n v="0"/>
    <n v="0"/>
    <n v="0"/>
    <n v="0"/>
    <n v="0"/>
    <n v="0"/>
    <n v="0"/>
    <n v="0"/>
    <n v="0"/>
    <x v="2"/>
  </r>
  <r>
    <n v="14"/>
    <n v="14"/>
    <n v="0"/>
    <n v="0"/>
    <n v="0"/>
    <n v="0"/>
    <n v="0"/>
    <n v="0"/>
    <n v="0"/>
    <n v="0"/>
    <n v="0"/>
    <n v="0"/>
    <x v="10"/>
  </r>
  <r>
    <n v="253"/>
    <n v="253"/>
    <n v="0"/>
    <n v="0"/>
    <n v="0"/>
    <n v="0"/>
    <n v="0"/>
    <n v="0"/>
    <n v="0"/>
    <n v="0"/>
    <n v="0"/>
    <n v="0"/>
    <x v="7"/>
  </r>
  <r>
    <n v="271"/>
    <n v="271"/>
    <n v="0"/>
    <n v="0"/>
    <n v="271"/>
    <n v="271"/>
    <n v="0"/>
    <n v="0"/>
    <n v="0"/>
    <n v="0"/>
    <n v="0"/>
    <n v="0"/>
    <x v="50"/>
  </r>
  <r>
    <n v="241"/>
    <n v="241"/>
    <n v="0"/>
    <n v="0"/>
    <n v="0"/>
    <n v="0"/>
    <n v="0"/>
    <n v="0"/>
    <n v="0"/>
    <n v="0"/>
    <n v="0"/>
    <n v="0"/>
    <x v="40"/>
  </r>
  <r>
    <n v="509"/>
    <n v="509"/>
    <n v="0"/>
    <n v="0"/>
    <n v="0"/>
    <n v="0"/>
    <n v="0"/>
    <n v="0"/>
    <n v="0"/>
    <n v="0"/>
    <n v="0"/>
    <n v="0"/>
    <x v="43"/>
  </r>
  <r>
    <n v="2894"/>
    <n v="2894"/>
    <n v="0"/>
    <n v="0"/>
    <n v="0"/>
    <n v="0"/>
    <n v="0"/>
    <n v="0"/>
    <n v="0"/>
    <n v="0"/>
    <n v="0"/>
    <n v="0"/>
    <x v="44"/>
  </r>
  <r>
    <n v="59"/>
    <n v="59"/>
    <n v="0"/>
    <n v="0"/>
    <n v="0"/>
    <n v="0"/>
    <n v="0"/>
    <n v="0"/>
    <n v="0"/>
    <n v="0"/>
    <n v="0"/>
    <n v="0"/>
    <x v="22"/>
  </r>
  <r>
    <n v="161"/>
    <n v="161"/>
    <n v="0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5"/>
    <n v="5"/>
    <n v="0"/>
    <n v="0"/>
    <x v="0"/>
  </r>
  <r>
    <n v="79"/>
    <n v="79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4"/>
  </r>
  <r>
    <n v="3501"/>
    <n v="0"/>
    <n v="3501"/>
    <n v="0"/>
    <n v="3501"/>
    <n v="0"/>
    <n v="3501"/>
    <n v="0"/>
    <n v="0"/>
    <n v="0"/>
    <n v="0"/>
    <n v="0"/>
    <x v="25"/>
  </r>
  <r>
    <n v="599"/>
    <n v="0"/>
    <n v="599"/>
    <n v="0"/>
    <n v="0"/>
    <n v="0"/>
    <n v="0"/>
    <n v="0"/>
    <n v="0"/>
    <n v="0"/>
    <n v="0"/>
    <n v="0"/>
    <x v="7"/>
  </r>
  <r>
    <n v="13"/>
    <n v="0"/>
    <n v="13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33"/>
  </r>
  <r>
    <n v="1"/>
    <n v="0"/>
    <n v="1"/>
    <n v="0"/>
    <n v="0"/>
    <n v="0"/>
    <n v="0"/>
    <n v="0"/>
    <n v="1"/>
    <n v="0"/>
    <n v="1"/>
    <n v="0"/>
    <x v="54"/>
  </r>
  <r>
    <n v="2451"/>
    <n v="2451"/>
    <n v="0"/>
    <n v="0"/>
    <n v="0"/>
    <n v="0"/>
    <n v="0"/>
    <n v="0"/>
    <n v="0"/>
    <n v="0"/>
    <n v="0"/>
    <n v="0"/>
    <x v="49"/>
  </r>
  <r>
    <n v="5"/>
    <n v="5"/>
    <n v="0"/>
    <n v="0"/>
    <n v="0"/>
    <n v="0"/>
    <n v="0"/>
    <n v="0"/>
    <n v="0"/>
    <n v="0"/>
    <n v="0"/>
    <n v="0"/>
    <x v="16"/>
  </r>
  <r>
    <n v="133"/>
    <n v="133"/>
    <n v="0"/>
    <n v="0"/>
    <n v="0"/>
    <n v="0"/>
    <n v="0"/>
    <n v="0"/>
    <n v="0"/>
    <n v="0"/>
    <n v="0"/>
    <n v="0"/>
    <x v="51"/>
  </r>
  <r>
    <n v="6"/>
    <n v="6"/>
    <n v="0"/>
    <n v="0"/>
    <n v="6"/>
    <n v="6"/>
    <n v="0"/>
    <n v="0"/>
    <n v="0"/>
    <n v="0"/>
    <n v="0"/>
    <n v="0"/>
    <x v="48"/>
  </r>
  <r>
    <n v="2000"/>
    <n v="2000"/>
    <n v="0"/>
    <n v="0"/>
    <n v="0"/>
    <n v="0"/>
    <n v="0"/>
    <n v="0"/>
    <n v="2000"/>
    <n v="2000"/>
    <n v="0"/>
    <n v="0"/>
    <x v="23"/>
  </r>
  <r>
    <n v="9219"/>
    <n v="9219"/>
    <n v="0"/>
    <n v="0"/>
    <n v="0"/>
    <n v="0"/>
    <n v="0"/>
    <n v="0"/>
    <n v="0"/>
    <n v="0"/>
    <n v="0"/>
    <n v="0"/>
    <x v="2"/>
  </r>
  <r>
    <n v="1194"/>
    <n v="1194"/>
    <n v="0"/>
    <n v="0"/>
    <n v="0"/>
    <n v="0"/>
    <n v="0"/>
    <n v="0"/>
    <n v="0"/>
    <n v="0"/>
    <n v="0"/>
    <n v="0"/>
    <x v="42"/>
  </r>
  <r>
    <n v="33"/>
    <n v="33"/>
    <n v="0"/>
    <n v="0"/>
    <n v="0"/>
    <n v="0"/>
    <n v="0"/>
    <n v="0"/>
    <n v="0"/>
    <n v="0"/>
    <n v="0"/>
    <n v="0"/>
    <x v="11"/>
  </r>
  <r>
    <n v="23"/>
    <n v="23"/>
    <n v="0"/>
    <n v="0"/>
    <n v="0"/>
    <n v="0"/>
    <n v="0"/>
    <n v="0"/>
    <n v="23"/>
    <n v="23"/>
    <n v="0"/>
    <n v="0"/>
    <x v="28"/>
  </r>
  <r>
    <n v="2198"/>
    <n v="0"/>
    <n v="2198"/>
    <n v="0"/>
    <n v="0"/>
    <n v="0"/>
    <n v="0"/>
    <n v="0"/>
    <n v="2198"/>
    <n v="0"/>
    <n v="2198"/>
    <n v="0"/>
    <x v="33"/>
  </r>
  <r>
    <n v="18955"/>
    <n v="0"/>
    <n v="18955"/>
    <n v="0"/>
    <n v="18955"/>
    <n v="0"/>
    <n v="18955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4"/>
  </r>
  <r>
    <n v="151"/>
    <n v="151"/>
    <n v="0"/>
    <n v="0"/>
    <n v="151"/>
    <n v="151"/>
    <n v="0"/>
    <n v="0"/>
    <n v="0"/>
    <n v="0"/>
    <n v="0"/>
    <n v="0"/>
    <x v="31"/>
  </r>
  <r>
    <n v="229"/>
    <n v="229"/>
    <n v="0"/>
    <n v="0"/>
    <n v="0"/>
    <n v="0"/>
    <n v="0"/>
    <n v="0"/>
    <n v="0"/>
    <n v="0"/>
    <n v="0"/>
    <n v="0"/>
    <x v="23"/>
  </r>
  <r>
    <n v="7353"/>
    <n v="7353"/>
    <n v="0"/>
    <n v="0"/>
    <n v="0"/>
    <n v="0"/>
    <n v="0"/>
    <n v="0"/>
    <n v="7353"/>
    <n v="7353"/>
    <n v="0"/>
    <n v="0"/>
    <x v="29"/>
  </r>
  <r>
    <n v="1"/>
    <n v="1"/>
    <n v="0"/>
    <n v="0"/>
    <n v="0"/>
    <n v="0"/>
    <n v="0"/>
    <n v="0"/>
    <n v="0"/>
    <n v="0"/>
    <n v="0"/>
    <n v="0"/>
    <x v="33"/>
  </r>
  <r>
    <n v="14929"/>
    <n v="14929"/>
    <n v="0"/>
    <n v="0"/>
    <n v="0"/>
    <n v="0"/>
    <n v="0"/>
    <n v="0"/>
    <n v="0"/>
    <n v="0"/>
    <n v="0"/>
    <n v="0"/>
    <x v="14"/>
  </r>
  <r>
    <n v="28"/>
    <n v="28"/>
    <n v="0"/>
    <n v="0"/>
    <n v="0"/>
    <n v="0"/>
    <n v="0"/>
    <n v="0"/>
    <n v="0"/>
    <n v="0"/>
    <n v="0"/>
    <n v="0"/>
    <x v="31"/>
  </r>
  <r>
    <n v="2"/>
    <n v="2"/>
    <n v="0"/>
    <n v="0"/>
    <n v="2"/>
    <n v="2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60"/>
  </r>
  <r>
    <n v="1033"/>
    <n v="0"/>
    <n v="1033"/>
    <n v="0"/>
    <n v="0"/>
    <n v="0"/>
    <n v="0"/>
    <n v="0"/>
    <n v="0"/>
    <n v="0"/>
    <n v="0"/>
    <n v="0"/>
    <x v="0"/>
  </r>
  <r>
    <n v="1031"/>
    <n v="1031"/>
    <n v="0"/>
    <n v="0"/>
    <n v="0"/>
    <n v="0"/>
    <n v="0"/>
    <n v="0"/>
    <n v="0"/>
    <n v="0"/>
    <n v="0"/>
    <n v="0"/>
    <x v="45"/>
  </r>
  <r>
    <n v="40"/>
    <n v="40"/>
    <n v="0"/>
    <n v="0"/>
    <n v="40"/>
    <n v="40"/>
    <n v="0"/>
    <n v="0"/>
    <n v="0"/>
    <n v="0"/>
    <n v="0"/>
    <n v="0"/>
    <x v="7"/>
  </r>
  <r>
    <n v="866"/>
    <n v="866"/>
    <n v="0"/>
    <n v="0"/>
    <n v="0"/>
    <n v="0"/>
    <n v="0"/>
    <n v="0"/>
    <n v="0"/>
    <n v="0"/>
    <n v="0"/>
    <n v="0"/>
    <x v="52"/>
  </r>
  <r>
    <n v="1449"/>
    <n v="1449"/>
    <n v="0"/>
    <n v="0"/>
    <n v="0"/>
    <n v="0"/>
    <n v="0"/>
    <n v="0"/>
    <n v="0"/>
    <n v="0"/>
    <n v="0"/>
    <n v="0"/>
    <x v="23"/>
  </r>
  <r>
    <n v="22042"/>
    <n v="22042"/>
    <n v="0"/>
    <n v="0"/>
    <n v="0"/>
    <n v="0"/>
    <n v="0"/>
    <n v="0"/>
    <n v="22042"/>
    <n v="22042"/>
    <n v="0"/>
    <n v="0"/>
    <x v="42"/>
  </r>
  <r>
    <n v="17097"/>
    <n v="17097"/>
    <n v="0"/>
    <n v="0"/>
    <n v="0"/>
    <n v="0"/>
    <n v="0"/>
    <n v="0"/>
    <n v="17097"/>
    <n v="17097"/>
    <n v="0"/>
    <n v="0"/>
    <x v="20"/>
  </r>
  <r>
    <n v="147"/>
    <n v="147"/>
    <n v="0"/>
    <n v="0"/>
    <n v="0"/>
    <n v="0"/>
    <n v="0"/>
    <n v="0"/>
    <n v="0"/>
    <n v="0"/>
    <n v="0"/>
    <n v="0"/>
    <x v="23"/>
  </r>
  <r>
    <n v="457"/>
    <n v="457"/>
    <n v="0"/>
    <n v="0"/>
    <n v="0"/>
    <n v="0"/>
    <n v="0"/>
    <n v="0"/>
    <n v="0"/>
    <n v="0"/>
    <n v="0"/>
    <n v="0"/>
    <x v="13"/>
  </r>
  <r>
    <n v="20835"/>
    <n v="0"/>
    <n v="0"/>
    <n v="20835"/>
    <n v="20835"/>
    <n v="0"/>
    <n v="0"/>
    <n v="20835"/>
    <n v="0"/>
    <n v="0"/>
    <n v="0"/>
    <n v="0"/>
    <x v="62"/>
  </r>
  <r>
    <n v="18721"/>
    <n v="18721"/>
    <n v="0"/>
    <n v="0"/>
    <n v="0"/>
    <n v="0"/>
    <n v="0"/>
    <n v="0"/>
    <n v="0"/>
    <n v="0"/>
    <n v="0"/>
    <n v="0"/>
    <x v="2"/>
  </r>
  <r>
    <n v="18"/>
    <n v="18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4"/>
    <n v="4"/>
    <n v="0"/>
    <n v="0"/>
    <x v="47"/>
  </r>
  <r>
    <n v="25"/>
    <n v="25"/>
    <n v="0"/>
    <n v="0"/>
    <n v="0"/>
    <n v="0"/>
    <n v="0"/>
    <n v="0"/>
    <n v="25"/>
    <n v="25"/>
    <n v="0"/>
    <n v="0"/>
    <x v="18"/>
  </r>
  <r>
    <n v="13"/>
    <n v="13"/>
    <n v="0"/>
    <n v="0"/>
    <n v="0"/>
    <n v="0"/>
    <n v="0"/>
    <n v="0"/>
    <n v="0"/>
    <n v="0"/>
    <n v="0"/>
    <n v="0"/>
    <x v="16"/>
  </r>
  <r>
    <n v="1292"/>
    <n v="1292"/>
    <n v="0"/>
    <n v="0"/>
    <n v="0"/>
    <n v="0"/>
    <n v="0"/>
    <n v="0"/>
    <n v="0"/>
    <n v="0"/>
    <n v="0"/>
    <n v="0"/>
    <x v="23"/>
  </r>
  <r>
    <n v="544"/>
    <n v="544"/>
    <n v="0"/>
    <n v="0"/>
    <n v="0"/>
    <n v="0"/>
    <n v="0"/>
    <n v="0"/>
    <n v="0"/>
    <n v="0"/>
    <n v="0"/>
    <n v="0"/>
    <x v="2"/>
  </r>
  <r>
    <n v="223"/>
    <n v="223"/>
    <n v="0"/>
    <n v="0"/>
    <n v="0"/>
    <n v="0"/>
    <n v="0"/>
    <n v="0"/>
    <n v="223"/>
    <n v="223"/>
    <n v="0"/>
    <n v="0"/>
    <x v="28"/>
  </r>
  <r>
    <n v="1445"/>
    <n v="1445"/>
    <n v="0"/>
    <n v="0"/>
    <n v="0"/>
    <n v="0"/>
    <n v="0"/>
    <n v="0"/>
    <n v="0"/>
    <n v="0"/>
    <n v="0"/>
    <n v="0"/>
    <x v="50"/>
  </r>
  <r>
    <n v="40"/>
    <n v="40"/>
    <n v="0"/>
    <n v="0"/>
    <n v="0"/>
    <n v="0"/>
    <n v="0"/>
    <n v="0"/>
    <n v="0"/>
    <n v="0"/>
    <n v="0"/>
    <n v="0"/>
    <x v="38"/>
  </r>
  <r>
    <n v="6770"/>
    <n v="6770"/>
    <n v="0"/>
    <n v="0"/>
    <n v="6770"/>
    <n v="6770"/>
    <n v="0"/>
    <n v="0"/>
    <n v="0"/>
    <n v="0"/>
    <n v="0"/>
    <n v="0"/>
    <x v="3"/>
  </r>
  <r>
    <n v="2459"/>
    <n v="2459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27"/>
  </r>
  <r>
    <n v="109"/>
    <n v="109"/>
    <n v="0"/>
    <n v="0"/>
    <n v="0"/>
    <n v="0"/>
    <n v="0"/>
    <n v="0"/>
    <n v="0"/>
    <n v="0"/>
    <n v="0"/>
    <n v="0"/>
    <x v="23"/>
  </r>
  <r>
    <n v="171"/>
    <n v="171"/>
    <n v="0"/>
    <n v="0"/>
    <n v="0"/>
    <n v="0"/>
    <n v="0"/>
    <n v="0"/>
    <n v="0"/>
    <n v="0"/>
    <n v="0"/>
    <n v="0"/>
    <x v="23"/>
  </r>
  <r>
    <n v="2975"/>
    <n v="2975"/>
    <n v="0"/>
    <n v="0"/>
    <n v="0"/>
    <n v="0"/>
    <n v="0"/>
    <n v="0"/>
    <n v="0"/>
    <n v="0"/>
    <n v="0"/>
    <n v="0"/>
    <x v="57"/>
  </r>
  <r>
    <n v="1025"/>
    <n v="1025"/>
    <n v="0"/>
    <n v="0"/>
    <n v="1025"/>
    <n v="1025"/>
    <n v="0"/>
    <n v="0"/>
    <n v="0"/>
    <n v="0"/>
    <n v="0"/>
    <n v="0"/>
    <x v="18"/>
  </r>
  <r>
    <n v="89"/>
    <n v="89"/>
    <n v="0"/>
    <n v="0"/>
    <n v="0"/>
    <n v="0"/>
    <n v="0"/>
    <n v="0"/>
    <n v="0"/>
    <n v="0"/>
    <n v="0"/>
    <n v="0"/>
    <x v="38"/>
  </r>
  <r>
    <n v="190"/>
    <n v="190"/>
    <n v="0"/>
    <n v="0"/>
    <n v="0"/>
    <n v="0"/>
    <n v="0"/>
    <n v="0"/>
    <n v="190"/>
    <n v="190"/>
    <n v="0"/>
    <n v="0"/>
    <x v="38"/>
  </r>
  <r>
    <n v="31"/>
    <n v="31"/>
    <n v="0"/>
    <n v="0"/>
    <n v="0"/>
    <n v="0"/>
    <n v="0"/>
    <n v="0"/>
    <n v="0"/>
    <n v="0"/>
    <n v="0"/>
    <n v="0"/>
    <x v="34"/>
  </r>
  <r>
    <n v="2558"/>
    <n v="2558"/>
    <n v="0"/>
    <n v="0"/>
    <n v="0"/>
    <n v="0"/>
    <n v="0"/>
    <n v="0"/>
    <n v="2558"/>
    <n v="2558"/>
    <n v="0"/>
    <n v="0"/>
    <x v="19"/>
  </r>
  <r>
    <n v="18"/>
    <n v="18"/>
    <n v="0"/>
    <n v="0"/>
    <n v="0"/>
    <n v="0"/>
    <n v="0"/>
    <n v="0"/>
    <n v="0"/>
    <n v="0"/>
    <n v="0"/>
    <n v="0"/>
    <x v="35"/>
  </r>
  <r>
    <n v="50"/>
    <n v="50"/>
    <n v="0"/>
    <n v="0"/>
    <n v="50"/>
    <n v="50"/>
    <n v="0"/>
    <n v="0"/>
    <n v="0"/>
    <n v="0"/>
    <n v="0"/>
    <n v="0"/>
    <x v="32"/>
  </r>
  <r>
    <n v="54"/>
    <n v="5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1"/>
    <n v="1"/>
    <n v="0"/>
    <n v="0"/>
    <x v="33"/>
  </r>
  <r>
    <n v="724"/>
    <n v="724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27"/>
  </r>
  <r>
    <n v="70"/>
    <n v="70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1"/>
  </r>
  <r>
    <n v="3043"/>
    <n v="3043"/>
    <n v="0"/>
    <n v="0"/>
    <n v="0"/>
    <n v="0"/>
    <n v="0"/>
    <n v="0"/>
    <n v="3043"/>
    <n v="3043"/>
    <n v="0"/>
    <n v="0"/>
    <x v="22"/>
  </r>
  <r>
    <n v="249"/>
    <n v="249"/>
    <n v="0"/>
    <n v="0"/>
    <n v="0"/>
    <n v="0"/>
    <n v="0"/>
    <n v="0"/>
    <n v="249"/>
    <n v="249"/>
    <n v="0"/>
    <n v="0"/>
    <x v="43"/>
  </r>
  <r>
    <n v="161"/>
    <n v="161"/>
    <n v="0"/>
    <n v="0"/>
    <n v="0"/>
    <n v="0"/>
    <n v="0"/>
    <n v="0"/>
    <n v="0"/>
    <n v="0"/>
    <n v="0"/>
    <n v="0"/>
    <x v="51"/>
  </r>
  <r>
    <n v="86"/>
    <n v="86"/>
    <n v="0"/>
    <n v="0"/>
    <n v="0"/>
    <n v="0"/>
    <n v="0"/>
    <n v="0"/>
    <n v="86"/>
    <n v="86"/>
    <n v="0"/>
    <n v="0"/>
    <x v="29"/>
  </r>
  <r>
    <n v="11434"/>
    <n v="0"/>
    <n v="11434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1"/>
    <n v="1"/>
    <n v="0"/>
    <n v="0"/>
    <x v="55"/>
  </r>
  <r>
    <n v="4255"/>
    <n v="4255"/>
    <n v="0"/>
    <n v="0"/>
    <n v="0"/>
    <n v="0"/>
    <n v="0"/>
    <n v="0"/>
    <n v="4255"/>
    <n v="4255"/>
    <n v="0"/>
    <n v="0"/>
    <x v="38"/>
  </r>
  <r>
    <n v="75"/>
    <n v="75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2"/>
    <n v="2"/>
    <n v="0"/>
    <n v="0"/>
    <x v="47"/>
  </r>
  <r>
    <n v="13"/>
    <n v="13"/>
    <n v="0"/>
    <n v="0"/>
    <n v="0"/>
    <n v="0"/>
    <n v="0"/>
    <n v="0"/>
    <n v="0"/>
    <n v="0"/>
    <n v="0"/>
    <n v="0"/>
    <x v="43"/>
  </r>
  <r>
    <n v="6"/>
    <n v="6"/>
    <n v="0"/>
    <n v="0"/>
    <n v="0"/>
    <n v="0"/>
    <n v="0"/>
    <n v="0"/>
    <n v="0"/>
    <n v="0"/>
    <n v="0"/>
    <n v="0"/>
    <x v="37"/>
  </r>
  <r>
    <n v="18"/>
    <n v="18"/>
    <n v="0"/>
    <n v="0"/>
    <n v="0"/>
    <n v="0"/>
    <n v="0"/>
    <n v="0"/>
    <n v="0"/>
    <n v="0"/>
    <n v="0"/>
    <n v="0"/>
    <x v="19"/>
  </r>
  <r>
    <n v="1714"/>
    <n v="1714"/>
    <n v="0"/>
    <n v="0"/>
    <n v="0"/>
    <n v="0"/>
    <n v="0"/>
    <n v="0"/>
    <n v="0"/>
    <n v="0"/>
    <n v="0"/>
    <n v="0"/>
    <x v="43"/>
  </r>
  <r>
    <n v="15"/>
    <n v="15"/>
    <n v="0"/>
    <n v="0"/>
    <n v="0"/>
    <n v="0"/>
    <n v="0"/>
    <n v="0"/>
    <n v="0"/>
    <n v="0"/>
    <n v="0"/>
    <n v="0"/>
    <x v="28"/>
  </r>
  <r>
    <n v="575"/>
    <n v="575"/>
    <n v="0"/>
    <n v="0"/>
    <n v="0"/>
    <n v="0"/>
    <n v="0"/>
    <n v="0"/>
    <n v="0"/>
    <n v="0"/>
    <n v="0"/>
    <n v="0"/>
    <x v="20"/>
  </r>
  <r>
    <n v="20"/>
    <n v="20"/>
    <n v="0"/>
    <n v="0"/>
    <n v="0"/>
    <n v="0"/>
    <n v="0"/>
    <n v="0"/>
    <n v="0"/>
    <n v="0"/>
    <n v="0"/>
    <n v="0"/>
    <x v="26"/>
  </r>
  <r>
    <n v="120"/>
    <n v="0"/>
    <n v="120"/>
    <n v="0"/>
    <n v="0"/>
    <n v="0"/>
    <n v="0"/>
    <n v="0"/>
    <n v="0"/>
    <n v="0"/>
    <n v="0"/>
    <n v="0"/>
    <x v="42"/>
  </r>
  <r>
    <n v="128"/>
    <n v="128"/>
    <n v="0"/>
    <n v="0"/>
    <n v="0"/>
    <n v="0"/>
    <n v="0"/>
    <n v="0"/>
    <n v="0"/>
    <n v="0"/>
    <n v="0"/>
    <n v="0"/>
    <x v="2"/>
  </r>
  <r>
    <n v="23969"/>
    <n v="23969"/>
    <n v="0"/>
    <n v="0"/>
    <n v="0"/>
    <n v="0"/>
    <n v="0"/>
    <n v="0"/>
    <n v="23969"/>
    <n v="23969"/>
    <n v="0"/>
    <n v="0"/>
    <x v="51"/>
  </r>
  <r>
    <n v="1220"/>
    <n v="1220"/>
    <n v="0"/>
    <n v="0"/>
    <n v="0"/>
    <n v="0"/>
    <n v="0"/>
    <n v="0"/>
    <n v="0"/>
    <n v="0"/>
    <n v="0"/>
    <n v="0"/>
    <x v="5"/>
  </r>
  <r>
    <n v="2495"/>
    <n v="2495"/>
    <n v="0"/>
    <n v="0"/>
    <n v="0"/>
    <n v="0"/>
    <n v="0"/>
    <n v="0"/>
    <n v="0"/>
    <n v="0"/>
    <n v="0"/>
    <n v="0"/>
    <x v="8"/>
  </r>
  <r>
    <n v="7"/>
    <n v="7"/>
    <n v="0"/>
    <n v="0"/>
    <n v="0"/>
    <n v="0"/>
    <n v="0"/>
    <n v="0"/>
    <n v="0"/>
    <n v="0"/>
    <n v="0"/>
    <n v="0"/>
    <x v="43"/>
  </r>
  <r>
    <n v="461"/>
    <n v="461"/>
    <n v="0"/>
    <n v="0"/>
    <n v="0"/>
    <n v="0"/>
    <n v="0"/>
    <n v="0"/>
    <n v="461"/>
    <n v="461"/>
    <n v="0"/>
    <n v="0"/>
    <x v="43"/>
  </r>
  <r>
    <n v="2644"/>
    <n v="2644"/>
    <n v="0"/>
    <n v="0"/>
    <n v="0"/>
    <n v="0"/>
    <n v="0"/>
    <n v="0"/>
    <n v="0"/>
    <n v="0"/>
    <n v="0"/>
    <n v="0"/>
    <x v="44"/>
  </r>
  <r>
    <n v="424"/>
    <n v="424"/>
    <n v="0"/>
    <n v="0"/>
    <n v="0"/>
    <n v="0"/>
    <n v="0"/>
    <n v="0"/>
    <n v="424"/>
    <n v="424"/>
    <n v="0"/>
    <n v="0"/>
    <x v="53"/>
  </r>
  <r>
    <n v="52"/>
    <n v="52"/>
    <n v="0"/>
    <n v="0"/>
    <n v="0"/>
    <n v="0"/>
    <n v="0"/>
    <n v="0"/>
    <n v="0"/>
    <n v="0"/>
    <n v="0"/>
    <n v="0"/>
    <x v="53"/>
  </r>
  <r>
    <n v="63"/>
    <n v="0"/>
    <n v="63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7"/>
  </r>
  <r>
    <n v="227"/>
    <n v="227"/>
    <n v="0"/>
    <n v="0"/>
    <n v="0"/>
    <n v="0"/>
    <n v="0"/>
    <n v="0"/>
    <n v="0"/>
    <n v="0"/>
    <n v="0"/>
    <n v="0"/>
    <x v="22"/>
  </r>
  <r>
    <n v="19"/>
    <n v="19"/>
    <n v="0"/>
    <n v="0"/>
    <n v="0"/>
    <n v="0"/>
    <n v="0"/>
    <n v="0"/>
    <n v="0"/>
    <n v="0"/>
    <n v="0"/>
    <n v="0"/>
    <x v="52"/>
  </r>
  <r>
    <n v="22"/>
    <n v="22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10"/>
  </r>
  <r>
    <n v="124"/>
    <n v="124"/>
    <n v="0"/>
    <n v="0"/>
    <n v="0"/>
    <n v="0"/>
    <n v="0"/>
    <n v="0"/>
    <n v="0"/>
    <n v="0"/>
    <n v="0"/>
    <n v="0"/>
    <x v="42"/>
  </r>
  <r>
    <n v="3315"/>
    <n v="3315"/>
    <n v="0"/>
    <n v="0"/>
    <n v="0"/>
    <n v="0"/>
    <n v="0"/>
    <n v="0"/>
    <n v="3315"/>
    <n v="3315"/>
    <n v="0"/>
    <n v="0"/>
    <x v="49"/>
  </r>
  <r>
    <n v="149"/>
    <n v="149"/>
    <n v="0"/>
    <n v="0"/>
    <n v="0"/>
    <n v="0"/>
    <n v="0"/>
    <n v="0"/>
    <n v="0"/>
    <n v="0"/>
    <n v="0"/>
    <n v="0"/>
    <x v="18"/>
  </r>
  <r>
    <n v="42985"/>
    <n v="0"/>
    <n v="42985"/>
    <n v="0"/>
    <n v="0"/>
    <n v="0"/>
    <n v="0"/>
    <n v="0"/>
    <n v="0"/>
    <n v="0"/>
    <n v="0"/>
    <n v="0"/>
    <x v="57"/>
  </r>
  <r>
    <n v="5087"/>
    <n v="5087"/>
    <n v="0"/>
    <n v="0"/>
    <n v="5087"/>
    <n v="5087"/>
    <n v="0"/>
    <n v="0"/>
    <n v="0"/>
    <n v="0"/>
    <n v="0"/>
    <n v="0"/>
    <x v="14"/>
  </r>
  <r>
    <n v="1193"/>
    <n v="1193"/>
    <n v="0"/>
    <n v="0"/>
    <n v="0"/>
    <n v="0"/>
    <n v="0"/>
    <n v="0"/>
    <n v="0"/>
    <n v="0"/>
    <n v="0"/>
    <n v="0"/>
    <x v="1"/>
  </r>
  <r>
    <n v="588"/>
    <n v="588"/>
    <n v="0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15"/>
  </r>
  <r>
    <n v="324"/>
    <n v="324"/>
    <n v="0"/>
    <n v="0"/>
    <n v="0"/>
    <n v="0"/>
    <n v="0"/>
    <n v="0"/>
    <n v="324"/>
    <n v="324"/>
    <n v="0"/>
    <n v="0"/>
    <x v="17"/>
  </r>
  <r>
    <n v="27815"/>
    <n v="27815"/>
    <n v="0"/>
    <n v="0"/>
    <n v="0"/>
    <n v="0"/>
    <n v="0"/>
    <n v="0"/>
    <n v="0"/>
    <n v="0"/>
    <n v="0"/>
    <n v="0"/>
    <x v="43"/>
  </r>
  <r>
    <n v="4767"/>
    <n v="0"/>
    <n v="4767"/>
    <n v="0"/>
    <n v="4767"/>
    <n v="0"/>
    <n v="4767"/>
    <n v="0"/>
    <n v="0"/>
    <n v="0"/>
    <n v="0"/>
    <n v="0"/>
    <x v="46"/>
  </r>
  <r>
    <n v="13"/>
    <n v="13"/>
    <n v="0"/>
    <n v="0"/>
    <n v="0"/>
    <n v="0"/>
    <n v="0"/>
    <n v="0"/>
    <n v="0"/>
    <n v="0"/>
    <n v="0"/>
    <n v="0"/>
    <x v="5"/>
  </r>
  <r>
    <n v="57"/>
    <n v="57"/>
    <n v="0"/>
    <n v="0"/>
    <n v="57"/>
    <n v="57"/>
    <n v="0"/>
    <n v="0"/>
    <n v="0"/>
    <n v="0"/>
    <n v="0"/>
    <n v="0"/>
    <x v="4"/>
  </r>
  <r>
    <n v="3"/>
    <n v="3"/>
    <n v="0"/>
    <n v="0"/>
    <n v="0"/>
    <n v="0"/>
    <n v="0"/>
    <n v="0"/>
    <n v="0"/>
    <n v="0"/>
    <n v="0"/>
    <n v="0"/>
    <x v="54"/>
  </r>
  <r>
    <n v="85"/>
    <n v="85"/>
    <n v="0"/>
    <n v="0"/>
    <n v="0"/>
    <n v="0"/>
    <n v="0"/>
    <n v="0"/>
    <n v="0"/>
    <n v="0"/>
    <n v="0"/>
    <n v="0"/>
    <x v="28"/>
  </r>
  <r>
    <n v="912"/>
    <n v="0"/>
    <n v="912"/>
    <n v="0"/>
    <n v="0"/>
    <n v="0"/>
    <n v="0"/>
    <n v="0"/>
    <n v="0"/>
    <n v="0"/>
    <n v="0"/>
    <n v="0"/>
    <x v="16"/>
  </r>
  <r>
    <n v="720"/>
    <n v="720"/>
    <n v="0"/>
    <n v="0"/>
    <n v="0"/>
    <n v="0"/>
    <n v="0"/>
    <n v="0"/>
    <n v="0"/>
    <n v="0"/>
    <n v="0"/>
    <n v="0"/>
    <x v="28"/>
  </r>
  <r>
    <n v="23331"/>
    <n v="0"/>
    <n v="23331"/>
    <n v="0"/>
    <n v="0"/>
    <n v="0"/>
    <n v="0"/>
    <n v="0"/>
    <n v="23331"/>
    <n v="0"/>
    <n v="23331"/>
    <n v="0"/>
    <x v="12"/>
  </r>
  <r>
    <n v="1639"/>
    <n v="1639"/>
    <n v="0"/>
    <n v="0"/>
    <n v="0"/>
    <n v="0"/>
    <n v="0"/>
    <n v="0"/>
    <n v="1639"/>
    <n v="1639"/>
    <n v="0"/>
    <n v="0"/>
    <x v="35"/>
  </r>
  <r>
    <n v="10"/>
    <n v="10"/>
    <n v="0"/>
    <n v="0"/>
    <n v="0"/>
    <n v="0"/>
    <n v="0"/>
    <n v="0"/>
    <n v="0"/>
    <n v="0"/>
    <n v="0"/>
    <n v="0"/>
    <x v="24"/>
  </r>
  <r>
    <n v="164"/>
    <n v="164"/>
    <n v="0"/>
    <n v="0"/>
    <n v="0"/>
    <n v="0"/>
    <n v="0"/>
    <n v="0"/>
    <n v="0"/>
    <n v="0"/>
    <n v="0"/>
    <n v="0"/>
    <x v="49"/>
  </r>
  <r>
    <n v="227"/>
    <n v="227"/>
    <n v="0"/>
    <n v="0"/>
    <n v="227"/>
    <n v="227"/>
    <n v="0"/>
    <n v="0"/>
    <n v="0"/>
    <n v="0"/>
    <n v="0"/>
    <n v="0"/>
    <x v="8"/>
  </r>
  <r>
    <n v="4"/>
    <n v="4"/>
    <n v="0"/>
    <n v="0"/>
    <n v="0"/>
    <n v="0"/>
    <n v="0"/>
    <n v="0"/>
    <n v="0"/>
    <n v="0"/>
    <n v="0"/>
    <n v="0"/>
    <x v="46"/>
  </r>
  <r>
    <n v="42"/>
    <n v="42"/>
    <n v="0"/>
    <n v="0"/>
    <n v="0"/>
    <n v="0"/>
    <n v="0"/>
    <n v="0"/>
    <n v="42"/>
    <n v="42"/>
    <n v="0"/>
    <n v="0"/>
    <x v="46"/>
  </r>
  <r>
    <n v="435"/>
    <n v="435"/>
    <n v="0"/>
    <n v="0"/>
    <n v="0"/>
    <n v="0"/>
    <n v="0"/>
    <n v="0"/>
    <n v="435"/>
    <n v="435"/>
    <n v="0"/>
    <n v="0"/>
    <x v="24"/>
  </r>
  <r>
    <n v="1916"/>
    <n v="0"/>
    <n v="1916"/>
    <n v="0"/>
    <n v="0"/>
    <n v="0"/>
    <n v="0"/>
    <n v="0"/>
    <n v="1916"/>
    <n v="0"/>
    <n v="1916"/>
    <n v="0"/>
    <x v="5"/>
  </r>
  <r>
    <n v="886"/>
    <n v="886"/>
    <n v="0"/>
    <n v="0"/>
    <n v="0"/>
    <n v="0"/>
    <n v="0"/>
    <n v="0"/>
    <n v="0"/>
    <n v="0"/>
    <n v="0"/>
    <n v="0"/>
    <x v="40"/>
  </r>
  <r>
    <n v="1112"/>
    <n v="0"/>
    <n v="1112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24"/>
  </r>
  <r>
    <n v="1000"/>
    <n v="1000"/>
    <n v="0"/>
    <n v="0"/>
    <n v="1000"/>
    <n v="1000"/>
    <n v="0"/>
    <n v="0"/>
    <n v="0"/>
    <n v="0"/>
    <n v="0"/>
    <n v="0"/>
    <x v="58"/>
  </r>
  <r>
    <n v="513"/>
    <n v="513"/>
    <n v="0"/>
    <n v="0"/>
    <n v="0"/>
    <n v="0"/>
    <n v="0"/>
    <n v="0"/>
    <n v="0"/>
    <n v="0"/>
    <n v="0"/>
    <n v="0"/>
    <x v="23"/>
  </r>
  <r>
    <n v="25"/>
    <n v="25"/>
    <n v="0"/>
    <n v="0"/>
    <n v="0"/>
    <n v="0"/>
    <n v="0"/>
    <n v="0"/>
    <n v="0"/>
    <n v="0"/>
    <n v="0"/>
    <n v="0"/>
    <x v="50"/>
  </r>
  <r>
    <n v="338"/>
    <n v="338"/>
    <n v="0"/>
    <n v="0"/>
    <n v="0"/>
    <n v="0"/>
    <n v="0"/>
    <n v="0"/>
    <n v="0"/>
    <n v="0"/>
    <n v="0"/>
    <n v="0"/>
    <x v="25"/>
  </r>
  <r>
    <n v="77"/>
    <n v="77"/>
    <n v="0"/>
    <n v="0"/>
    <n v="0"/>
    <n v="0"/>
    <n v="0"/>
    <n v="0"/>
    <n v="0"/>
    <n v="0"/>
    <n v="0"/>
    <n v="0"/>
    <x v="40"/>
  </r>
  <r>
    <n v="498"/>
    <n v="498"/>
    <n v="0"/>
    <n v="0"/>
    <n v="0"/>
    <n v="0"/>
    <n v="0"/>
    <n v="0"/>
    <n v="498"/>
    <n v="498"/>
    <n v="0"/>
    <n v="0"/>
    <x v="25"/>
  </r>
  <r>
    <n v="2564"/>
    <n v="2564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58"/>
  </r>
  <r>
    <n v="1451"/>
    <n v="1451"/>
    <n v="0"/>
    <n v="0"/>
    <n v="0"/>
    <n v="0"/>
    <n v="0"/>
    <n v="0"/>
    <n v="0"/>
    <n v="0"/>
    <n v="0"/>
    <n v="0"/>
    <x v="5"/>
  </r>
  <r>
    <n v="1640"/>
    <n v="1640"/>
    <n v="0"/>
    <n v="0"/>
    <n v="1640"/>
    <n v="1640"/>
    <n v="0"/>
    <n v="0"/>
    <n v="0"/>
    <n v="0"/>
    <n v="0"/>
    <n v="0"/>
    <x v="29"/>
  </r>
  <r>
    <n v="9"/>
    <n v="9"/>
    <n v="0"/>
    <n v="0"/>
    <n v="0"/>
    <n v="0"/>
    <n v="0"/>
    <n v="0"/>
    <n v="9"/>
    <n v="9"/>
    <n v="0"/>
    <n v="0"/>
    <x v="47"/>
  </r>
  <r>
    <n v="452"/>
    <n v="452"/>
    <n v="0"/>
    <n v="0"/>
    <n v="0"/>
    <n v="0"/>
    <n v="0"/>
    <n v="0"/>
    <n v="0"/>
    <n v="0"/>
    <n v="0"/>
    <n v="0"/>
    <x v="18"/>
  </r>
  <r>
    <n v="3149"/>
    <n v="3149"/>
    <n v="0"/>
    <n v="0"/>
    <n v="0"/>
    <n v="0"/>
    <n v="0"/>
    <n v="0"/>
    <n v="0"/>
    <n v="0"/>
    <n v="0"/>
    <n v="0"/>
    <x v="28"/>
  </r>
  <r>
    <n v="1768"/>
    <n v="1768"/>
    <n v="0"/>
    <n v="0"/>
    <n v="0"/>
    <n v="0"/>
    <n v="0"/>
    <n v="0"/>
    <n v="1768"/>
    <n v="1768"/>
    <n v="0"/>
    <n v="0"/>
    <x v="13"/>
  </r>
  <r>
    <n v="3"/>
    <n v="3"/>
    <n v="0"/>
    <n v="0"/>
    <n v="0"/>
    <n v="0"/>
    <n v="0"/>
    <n v="0"/>
    <n v="0"/>
    <n v="0"/>
    <n v="0"/>
    <n v="0"/>
    <x v="10"/>
  </r>
  <r>
    <n v="107"/>
    <n v="107"/>
    <n v="0"/>
    <n v="0"/>
    <n v="0"/>
    <n v="0"/>
    <n v="0"/>
    <n v="0"/>
    <n v="0"/>
    <n v="0"/>
    <n v="0"/>
    <n v="0"/>
    <x v="38"/>
  </r>
  <r>
    <n v="13"/>
    <n v="13"/>
    <n v="0"/>
    <n v="0"/>
    <n v="0"/>
    <n v="0"/>
    <n v="0"/>
    <n v="0"/>
    <n v="0"/>
    <n v="0"/>
    <n v="0"/>
    <n v="0"/>
    <x v="45"/>
  </r>
  <r>
    <n v="21"/>
    <n v="21"/>
    <n v="0"/>
    <n v="0"/>
    <n v="0"/>
    <n v="0"/>
    <n v="0"/>
    <n v="0"/>
    <n v="21"/>
    <n v="21"/>
    <n v="0"/>
    <n v="0"/>
    <x v="7"/>
  </r>
  <r>
    <n v="20631"/>
    <n v="20631"/>
    <n v="0"/>
    <n v="0"/>
    <n v="0"/>
    <n v="0"/>
    <n v="0"/>
    <n v="0"/>
    <n v="0"/>
    <n v="0"/>
    <n v="0"/>
    <n v="0"/>
    <x v="13"/>
  </r>
  <r>
    <n v="42"/>
    <n v="42"/>
    <n v="0"/>
    <n v="0"/>
    <n v="42"/>
    <n v="42"/>
    <n v="0"/>
    <n v="0"/>
    <n v="0"/>
    <n v="0"/>
    <n v="0"/>
    <n v="0"/>
    <x v="11"/>
  </r>
  <r>
    <n v="644"/>
    <n v="644"/>
    <n v="0"/>
    <n v="0"/>
    <n v="644"/>
    <n v="644"/>
    <n v="0"/>
    <n v="0"/>
    <n v="0"/>
    <n v="0"/>
    <n v="0"/>
    <n v="0"/>
    <x v="27"/>
  </r>
  <r>
    <n v="220"/>
    <n v="0"/>
    <n v="220"/>
    <n v="0"/>
    <n v="0"/>
    <n v="0"/>
    <n v="0"/>
    <n v="0"/>
    <n v="0"/>
    <n v="0"/>
    <n v="0"/>
    <n v="0"/>
    <x v="40"/>
  </r>
  <r>
    <n v="738"/>
    <n v="738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7"/>
  </r>
  <r>
    <n v="36"/>
    <n v="36"/>
    <n v="0"/>
    <n v="0"/>
    <n v="0"/>
    <n v="0"/>
    <n v="0"/>
    <n v="0"/>
    <n v="0"/>
    <n v="0"/>
    <n v="0"/>
    <n v="0"/>
    <x v="36"/>
  </r>
  <r>
    <n v="9"/>
    <n v="9"/>
    <n v="0"/>
    <n v="0"/>
    <n v="0"/>
    <n v="0"/>
    <n v="0"/>
    <n v="0"/>
    <n v="0"/>
    <n v="0"/>
    <n v="0"/>
    <n v="0"/>
    <x v="52"/>
  </r>
  <r>
    <n v="152"/>
    <n v="152"/>
    <n v="0"/>
    <n v="0"/>
    <n v="0"/>
    <n v="0"/>
    <n v="0"/>
    <n v="0"/>
    <n v="0"/>
    <n v="0"/>
    <n v="0"/>
    <n v="0"/>
    <x v="49"/>
  </r>
  <r>
    <n v="4457"/>
    <n v="0"/>
    <n v="4457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10"/>
    <n v="10"/>
    <n v="0"/>
    <n v="0"/>
    <x v="4"/>
  </r>
  <r>
    <n v="824"/>
    <n v="0"/>
    <n v="824"/>
    <n v="0"/>
    <n v="0"/>
    <n v="0"/>
    <n v="0"/>
    <n v="0"/>
    <n v="0"/>
    <n v="0"/>
    <n v="0"/>
    <n v="0"/>
    <x v="24"/>
  </r>
  <r>
    <n v="120"/>
    <n v="120"/>
    <n v="0"/>
    <n v="0"/>
    <n v="0"/>
    <n v="0"/>
    <n v="0"/>
    <n v="0"/>
    <n v="0"/>
    <n v="0"/>
    <n v="0"/>
    <n v="0"/>
    <x v="43"/>
  </r>
  <r>
    <n v="127"/>
    <n v="127"/>
    <n v="0"/>
    <n v="0"/>
    <n v="0"/>
    <n v="0"/>
    <n v="0"/>
    <n v="0"/>
    <n v="0"/>
    <n v="0"/>
    <n v="0"/>
    <n v="0"/>
    <x v="14"/>
  </r>
  <r>
    <n v="290"/>
    <n v="0"/>
    <n v="290"/>
    <n v="0"/>
    <n v="0"/>
    <n v="0"/>
    <n v="0"/>
    <n v="0"/>
    <n v="0"/>
    <n v="0"/>
    <n v="0"/>
    <n v="0"/>
    <x v="31"/>
  </r>
  <r>
    <n v="32665"/>
    <n v="32665"/>
    <n v="0"/>
    <n v="0"/>
    <n v="0"/>
    <n v="0"/>
    <n v="0"/>
    <n v="0"/>
    <n v="0"/>
    <n v="0"/>
    <n v="0"/>
    <n v="0"/>
    <x v="2"/>
  </r>
  <r>
    <n v="70"/>
    <n v="70"/>
    <n v="0"/>
    <n v="0"/>
    <n v="0"/>
    <n v="0"/>
    <n v="0"/>
    <n v="0"/>
    <n v="0"/>
    <n v="0"/>
    <n v="0"/>
    <n v="0"/>
    <x v="18"/>
  </r>
  <r>
    <n v="535"/>
    <n v="535"/>
    <n v="0"/>
    <n v="0"/>
    <n v="535"/>
    <n v="535"/>
    <n v="0"/>
    <n v="0"/>
    <n v="0"/>
    <n v="0"/>
    <n v="0"/>
    <n v="0"/>
    <x v="26"/>
  </r>
  <r>
    <n v="176"/>
    <n v="176"/>
    <n v="0"/>
    <n v="0"/>
    <n v="0"/>
    <n v="0"/>
    <n v="0"/>
    <n v="0"/>
    <n v="0"/>
    <n v="0"/>
    <n v="0"/>
    <n v="0"/>
    <x v="22"/>
  </r>
  <r>
    <n v="2628"/>
    <n v="2628"/>
    <n v="0"/>
    <n v="0"/>
    <n v="0"/>
    <n v="0"/>
    <n v="0"/>
    <n v="0"/>
    <n v="0"/>
    <n v="0"/>
    <n v="0"/>
    <n v="0"/>
    <x v="34"/>
  </r>
  <r>
    <n v="91"/>
    <n v="91"/>
    <n v="0"/>
    <n v="0"/>
    <n v="0"/>
    <n v="0"/>
    <n v="0"/>
    <n v="0"/>
    <n v="91"/>
    <n v="91"/>
    <n v="0"/>
    <n v="0"/>
    <x v="3"/>
  </r>
  <r>
    <n v="13"/>
    <n v="13"/>
    <n v="0"/>
    <n v="0"/>
    <n v="13"/>
    <n v="13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0"/>
  </r>
  <r>
    <n v="1718"/>
    <n v="0"/>
    <n v="1718"/>
    <n v="0"/>
    <n v="0"/>
    <n v="0"/>
    <n v="0"/>
    <n v="0"/>
    <n v="0"/>
    <n v="0"/>
    <n v="0"/>
    <n v="0"/>
    <x v="26"/>
  </r>
  <r>
    <n v="7"/>
    <n v="7"/>
    <n v="0"/>
    <n v="0"/>
    <n v="0"/>
    <n v="0"/>
    <n v="0"/>
    <n v="0"/>
    <n v="0"/>
    <n v="0"/>
    <n v="0"/>
    <n v="0"/>
    <x v="19"/>
  </r>
  <r>
    <n v="240"/>
    <n v="240"/>
    <n v="0"/>
    <n v="0"/>
    <n v="0"/>
    <n v="0"/>
    <n v="0"/>
    <n v="0"/>
    <n v="0"/>
    <n v="0"/>
    <n v="0"/>
    <n v="0"/>
    <x v="53"/>
  </r>
  <r>
    <n v="118"/>
    <n v="118"/>
    <n v="0"/>
    <n v="0"/>
    <n v="0"/>
    <n v="0"/>
    <n v="0"/>
    <n v="0"/>
    <n v="0"/>
    <n v="0"/>
    <n v="0"/>
    <n v="0"/>
    <x v="35"/>
  </r>
  <r>
    <n v="518"/>
    <n v="518"/>
    <n v="0"/>
    <n v="0"/>
    <n v="0"/>
    <n v="0"/>
    <n v="0"/>
    <n v="0"/>
    <n v="0"/>
    <n v="0"/>
    <n v="0"/>
    <n v="0"/>
    <x v="19"/>
  </r>
  <r>
    <n v="3809"/>
    <n v="3809"/>
    <n v="0"/>
    <n v="0"/>
    <n v="0"/>
    <n v="0"/>
    <n v="0"/>
    <n v="0"/>
    <n v="0"/>
    <n v="0"/>
    <n v="0"/>
    <n v="0"/>
    <x v="18"/>
  </r>
  <r>
    <n v="24"/>
    <n v="24"/>
    <n v="0"/>
    <n v="0"/>
    <n v="0"/>
    <n v="0"/>
    <n v="0"/>
    <n v="0"/>
    <n v="0"/>
    <n v="0"/>
    <n v="0"/>
    <n v="0"/>
    <x v="50"/>
  </r>
  <r>
    <n v="231"/>
    <n v="231"/>
    <n v="0"/>
    <n v="0"/>
    <n v="0"/>
    <n v="0"/>
    <n v="0"/>
    <n v="0"/>
    <n v="0"/>
    <n v="0"/>
    <n v="0"/>
    <n v="0"/>
    <x v="6"/>
  </r>
  <r>
    <n v="72"/>
    <n v="72"/>
    <n v="0"/>
    <n v="0"/>
    <n v="0"/>
    <n v="0"/>
    <n v="0"/>
    <n v="0"/>
    <n v="72"/>
    <n v="72"/>
    <n v="0"/>
    <n v="0"/>
    <x v="39"/>
  </r>
  <r>
    <n v="128"/>
    <n v="128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43"/>
  </r>
  <r>
    <n v="4"/>
    <n v="4"/>
    <n v="0"/>
    <n v="0"/>
    <n v="4"/>
    <n v="4"/>
    <n v="0"/>
    <n v="0"/>
    <n v="0"/>
    <n v="0"/>
    <n v="0"/>
    <n v="0"/>
    <x v="59"/>
  </r>
  <r>
    <n v="3544"/>
    <n v="0"/>
    <n v="3544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5"/>
    <n v="5"/>
    <n v="0"/>
    <n v="0"/>
    <x v="15"/>
  </r>
  <r>
    <n v="189"/>
    <n v="189"/>
    <n v="0"/>
    <n v="0"/>
    <n v="0"/>
    <n v="0"/>
    <n v="0"/>
    <n v="0"/>
    <n v="0"/>
    <n v="0"/>
    <n v="0"/>
    <n v="0"/>
    <x v="0"/>
  </r>
  <r>
    <n v="1969"/>
    <n v="1969"/>
    <n v="0"/>
    <n v="0"/>
    <n v="0"/>
    <n v="0"/>
    <n v="0"/>
    <n v="0"/>
    <n v="0"/>
    <n v="0"/>
    <n v="0"/>
    <n v="0"/>
    <x v="52"/>
  </r>
  <r>
    <n v="8618"/>
    <n v="0"/>
    <n v="8618"/>
    <n v="0"/>
    <n v="0"/>
    <n v="0"/>
    <n v="0"/>
    <n v="0"/>
    <n v="0"/>
    <n v="0"/>
    <n v="0"/>
    <n v="0"/>
    <x v="13"/>
  </r>
  <r>
    <n v="926"/>
    <n v="926"/>
    <n v="0"/>
    <n v="0"/>
    <n v="0"/>
    <n v="0"/>
    <n v="0"/>
    <n v="0"/>
    <n v="0"/>
    <n v="0"/>
    <n v="0"/>
    <n v="0"/>
    <x v="13"/>
  </r>
  <r>
    <n v="131"/>
    <n v="131"/>
    <n v="0"/>
    <n v="0"/>
    <n v="0"/>
    <n v="0"/>
    <n v="0"/>
    <n v="0"/>
    <n v="0"/>
    <n v="0"/>
    <n v="0"/>
    <n v="0"/>
    <x v="42"/>
  </r>
  <r>
    <n v="93"/>
    <n v="93"/>
    <n v="0"/>
    <n v="0"/>
    <n v="0"/>
    <n v="0"/>
    <n v="0"/>
    <n v="0"/>
    <n v="0"/>
    <n v="0"/>
    <n v="0"/>
    <n v="0"/>
    <x v="50"/>
  </r>
  <r>
    <n v="47"/>
    <n v="47"/>
    <n v="0"/>
    <n v="0"/>
    <n v="0"/>
    <n v="0"/>
    <n v="0"/>
    <n v="0"/>
    <n v="0"/>
    <n v="0"/>
    <n v="0"/>
    <n v="0"/>
    <x v="11"/>
  </r>
  <r>
    <n v="351"/>
    <n v="351"/>
    <n v="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18"/>
  </r>
  <r>
    <n v="4281"/>
    <n v="0"/>
    <n v="4281"/>
    <n v="0"/>
    <n v="0"/>
    <n v="0"/>
    <n v="0"/>
    <n v="0"/>
    <n v="0"/>
    <n v="0"/>
    <n v="0"/>
    <n v="0"/>
    <x v="1"/>
  </r>
  <r>
    <n v="34"/>
    <n v="34"/>
    <n v="0"/>
    <n v="0"/>
    <n v="0"/>
    <n v="0"/>
    <n v="0"/>
    <n v="0"/>
    <n v="0"/>
    <n v="0"/>
    <n v="0"/>
    <n v="0"/>
    <x v="35"/>
  </r>
  <r>
    <n v="68"/>
    <n v="68"/>
    <n v="0"/>
    <n v="0"/>
    <n v="0"/>
    <n v="0"/>
    <n v="0"/>
    <n v="0"/>
    <n v="68"/>
    <n v="68"/>
    <n v="0"/>
    <n v="0"/>
    <x v="31"/>
  </r>
  <r>
    <n v="7841"/>
    <n v="7841"/>
    <n v="0"/>
    <n v="0"/>
    <n v="0"/>
    <n v="0"/>
    <n v="0"/>
    <n v="0"/>
    <n v="0"/>
    <n v="0"/>
    <n v="0"/>
    <n v="0"/>
    <x v="8"/>
  </r>
  <r>
    <n v="122"/>
    <n v="122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49"/>
  </r>
  <r>
    <n v="25623"/>
    <n v="0"/>
    <n v="25623"/>
    <n v="0"/>
    <n v="0"/>
    <n v="0"/>
    <n v="0"/>
    <n v="0"/>
    <n v="0"/>
    <n v="0"/>
    <n v="0"/>
    <n v="0"/>
    <x v="30"/>
  </r>
  <r>
    <n v="42"/>
    <n v="42"/>
    <n v="0"/>
    <n v="0"/>
    <n v="0"/>
    <n v="0"/>
    <n v="0"/>
    <n v="0"/>
    <n v="0"/>
    <n v="0"/>
    <n v="0"/>
    <n v="0"/>
    <x v="31"/>
  </r>
  <r>
    <n v="36636"/>
    <n v="0"/>
    <n v="0"/>
    <n v="36636"/>
    <n v="0"/>
    <n v="0"/>
    <n v="0"/>
    <n v="0"/>
    <n v="36636"/>
    <n v="0"/>
    <n v="0"/>
    <n v="36636"/>
    <x v="62"/>
  </r>
  <r>
    <n v="566"/>
    <n v="566"/>
    <n v="0"/>
    <n v="0"/>
    <n v="0"/>
    <n v="0"/>
    <n v="0"/>
    <n v="0"/>
    <n v="0"/>
    <n v="0"/>
    <n v="0"/>
    <n v="0"/>
    <x v="8"/>
  </r>
  <r>
    <n v="19108"/>
    <n v="0"/>
    <n v="19108"/>
    <n v="0"/>
    <n v="0"/>
    <n v="0"/>
    <n v="0"/>
    <n v="0"/>
    <n v="0"/>
    <n v="0"/>
    <n v="0"/>
    <n v="0"/>
    <x v="25"/>
  </r>
  <r>
    <n v="2"/>
    <n v="2"/>
    <n v="0"/>
    <n v="0"/>
    <n v="2"/>
    <n v="2"/>
    <n v="0"/>
    <n v="0"/>
    <n v="0"/>
    <n v="0"/>
    <n v="0"/>
    <n v="0"/>
    <x v="0"/>
  </r>
  <r>
    <n v="171"/>
    <n v="171"/>
    <n v="0"/>
    <n v="0"/>
    <n v="0"/>
    <n v="0"/>
    <n v="0"/>
    <n v="0"/>
    <n v="0"/>
    <n v="0"/>
    <n v="0"/>
    <n v="0"/>
    <x v="25"/>
  </r>
  <r>
    <n v="16136"/>
    <n v="16136"/>
    <n v="0"/>
    <n v="0"/>
    <n v="0"/>
    <n v="0"/>
    <n v="0"/>
    <n v="0"/>
    <n v="0"/>
    <n v="0"/>
    <n v="0"/>
    <n v="0"/>
    <x v="1"/>
  </r>
  <r>
    <n v="19"/>
    <n v="19"/>
    <n v="0"/>
    <n v="0"/>
    <n v="0"/>
    <n v="0"/>
    <n v="0"/>
    <n v="0"/>
    <n v="0"/>
    <n v="0"/>
    <n v="0"/>
    <n v="0"/>
    <x v="23"/>
  </r>
  <r>
    <n v="497"/>
    <n v="497"/>
    <n v="0"/>
    <n v="0"/>
    <n v="0"/>
    <n v="0"/>
    <n v="0"/>
    <n v="0"/>
    <n v="497"/>
    <n v="497"/>
    <n v="0"/>
    <n v="0"/>
    <x v="35"/>
  </r>
  <r>
    <n v="165"/>
    <n v="165"/>
    <n v="0"/>
    <n v="0"/>
    <n v="0"/>
    <n v="0"/>
    <n v="0"/>
    <n v="0"/>
    <n v="0"/>
    <n v="0"/>
    <n v="0"/>
    <n v="0"/>
    <x v="53"/>
  </r>
  <r>
    <n v="105"/>
    <n v="105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24"/>
  </r>
  <r>
    <n v="241"/>
    <n v="241"/>
    <n v="0"/>
    <n v="0"/>
    <n v="0"/>
    <n v="0"/>
    <n v="0"/>
    <n v="0"/>
    <n v="0"/>
    <n v="0"/>
    <n v="0"/>
    <n v="0"/>
    <x v="12"/>
  </r>
  <r>
    <n v="1593"/>
    <n v="1593"/>
    <n v="0"/>
    <n v="0"/>
    <n v="0"/>
    <n v="0"/>
    <n v="0"/>
    <n v="0"/>
    <n v="0"/>
    <n v="0"/>
    <n v="0"/>
    <n v="0"/>
    <x v="14"/>
  </r>
  <r>
    <n v="641"/>
    <n v="0"/>
    <n v="641"/>
    <n v="0"/>
    <n v="0"/>
    <n v="0"/>
    <n v="0"/>
    <n v="0"/>
    <n v="0"/>
    <n v="0"/>
    <n v="0"/>
    <n v="0"/>
    <x v="52"/>
  </r>
  <r>
    <n v="684"/>
    <n v="684"/>
    <n v="0"/>
    <n v="0"/>
    <n v="0"/>
    <n v="0"/>
    <n v="0"/>
    <n v="0"/>
    <n v="0"/>
    <n v="0"/>
    <n v="0"/>
    <n v="0"/>
    <x v="7"/>
  </r>
  <r>
    <n v="21"/>
    <n v="21"/>
    <n v="0"/>
    <n v="0"/>
    <n v="0"/>
    <n v="0"/>
    <n v="0"/>
    <n v="0"/>
    <n v="0"/>
    <n v="0"/>
    <n v="0"/>
    <n v="0"/>
    <x v="6"/>
  </r>
  <r>
    <n v="5"/>
    <n v="0"/>
    <n v="5"/>
    <n v="0"/>
    <n v="0"/>
    <n v="0"/>
    <n v="0"/>
    <n v="0"/>
    <n v="0"/>
    <n v="0"/>
    <n v="0"/>
    <n v="0"/>
    <x v="7"/>
  </r>
  <r>
    <n v="1067"/>
    <n v="1067"/>
    <n v="0"/>
    <n v="0"/>
    <n v="0"/>
    <n v="0"/>
    <n v="0"/>
    <n v="0"/>
    <n v="1067"/>
    <n v="1067"/>
    <n v="0"/>
    <n v="0"/>
    <x v="49"/>
  </r>
  <r>
    <n v="7243"/>
    <n v="7243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12"/>
    <n v="12"/>
    <n v="0"/>
    <n v="0"/>
    <x v="39"/>
  </r>
  <r>
    <n v="73"/>
    <n v="73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19"/>
  </r>
  <r>
    <n v="3282"/>
    <n v="3282"/>
    <n v="0"/>
    <n v="0"/>
    <n v="0"/>
    <n v="0"/>
    <n v="0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31"/>
  </r>
  <r>
    <n v="6329"/>
    <n v="6329"/>
    <n v="0"/>
    <n v="0"/>
    <n v="0"/>
    <n v="0"/>
    <n v="0"/>
    <n v="0"/>
    <n v="6329"/>
    <n v="6329"/>
    <n v="0"/>
    <n v="0"/>
    <x v="7"/>
  </r>
  <r>
    <n v="25"/>
    <n v="25"/>
    <n v="0"/>
    <n v="0"/>
    <n v="0"/>
    <n v="0"/>
    <n v="0"/>
    <n v="0"/>
    <n v="0"/>
    <n v="0"/>
    <n v="0"/>
    <n v="0"/>
    <x v="10"/>
  </r>
  <r>
    <n v="120"/>
    <n v="120"/>
    <n v="0"/>
    <n v="0"/>
    <n v="120"/>
    <n v="120"/>
    <n v="0"/>
    <n v="0"/>
    <n v="0"/>
    <n v="0"/>
    <n v="0"/>
    <n v="0"/>
    <x v="11"/>
  </r>
  <r>
    <n v="35"/>
    <n v="35"/>
    <n v="0"/>
    <n v="0"/>
    <n v="0"/>
    <n v="0"/>
    <n v="0"/>
    <n v="0"/>
    <n v="0"/>
    <n v="0"/>
    <n v="0"/>
    <n v="0"/>
    <x v="48"/>
  </r>
  <r>
    <n v="1084"/>
    <n v="1084"/>
    <n v="0"/>
    <n v="0"/>
    <n v="0"/>
    <n v="0"/>
    <n v="0"/>
    <n v="0"/>
    <n v="1084"/>
    <n v="1084"/>
    <n v="0"/>
    <n v="0"/>
    <x v="13"/>
  </r>
  <r>
    <n v="19"/>
    <n v="19"/>
    <n v="0"/>
    <n v="0"/>
    <n v="0"/>
    <n v="0"/>
    <n v="0"/>
    <n v="0"/>
    <n v="0"/>
    <n v="0"/>
    <n v="0"/>
    <n v="0"/>
    <x v="45"/>
  </r>
  <r>
    <n v="1753"/>
    <n v="0"/>
    <n v="0"/>
    <n v="1753"/>
    <n v="0"/>
    <n v="0"/>
    <n v="0"/>
    <n v="0"/>
    <n v="0"/>
    <n v="0"/>
    <n v="0"/>
    <n v="0"/>
    <x v="14"/>
  </r>
  <r>
    <n v="5"/>
    <n v="5"/>
    <n v="0"/>
    <n v="0"/>
    <n v="5"/>
    <n v="5"/>
    <n v="0"/>
    <n v="0"/>
    <n v="0"/>
    <n v="0"/>
    <n v="0"/>
    <n v="0"/>
    <x v="48"/>
  </r>
  <r>
    <n v="971"/>
    <n v="0"/>
    <n v="971"/>
    <n v="0"/>
    <n v="0"/>
    <n v="0"/>
    <n v="0"/>
    <n v="0"/>
    <n v="0"/>
    <n v="0"/>
    <n v="0"/>
    <n v="0"/>
    <x v="11"/>
  </r>
  <r>
    <n v="23764"/>
    <n v="0"/>
    <n v="23764"/>
    <n v="0"/>
    <n v="0"/>
    <n v="0"/>
    <n v="0"/>
    <n v="0"/>
    <n v="0"/>
    <n v="0"/>
    <n v="0"/>
    <n v="0"/>
    <x v="30"/>
  </r>
  <r>
    <n v="1980"/>
    <n v="1980"/>
    <n v="0"/>
    <n v="0"/>
    <n v="0"/>
    <n v="0"/>
    <n v="0"/>
    <n v="0"/>
    <n v="1980"/>
    <n v="1980"/>
    <n v="0"/>
    <n v="0"/>
    <x v="35"/>
  </r>
  <r>
    <n v="294"/>
    <n v="294"/>
    <n v="0"/>
    <n v="0"/>
    <n v="0"/>
    <n v="0"/>
    <n v="0"/>
    <n v="0"/>
    <n v="0"/>
    <n v="0"/>
    <n v="0"/>
    <n v="0"/>
    <x v="12"/>
  </r>
  <r>
    <n v="51"/>
    <n v="51"/>
    <n v="0"/>
    <n v="0"/>
    <n v="0"/>
    <n v="0"/>
    <n v="0"/>
    <n v="0"/>
    <n v="0"/>
    <n v="0"/>
    <n v="0"/>
    <n v="0"/>
    <x v="38"/>
  </r>
  <r>
    <n v="3948"/>
    <n v="0"/>
    <n v="3948"/>
    <n v="0"/>
    <n v="3948"/>
    <n v="0"/>
    <n v="3948"/>
    <n v="0"/>
    <n v="0"/>
    <n v="0"/>
    <n v="0"/>
    <n v="0"/>
    <x v="58"/>
  </r>
  <r>
    <n v="165"/>
    <n v="165"/>
    <n v="0"/>
    <n v="0"/>
    <n v="0"/>
    <n v="0"/>
    <n v="0"/>
    <n v="0"/>
    <n v="165"/>
    <n v="165"/>
    <n v="0"/>
    <n v="0"/>
    <x v="14"/>
  </r>
  <r>
    <n v="235"/>
    <n v="235"/>
    <n v="0"/>
    <n v="0"/>
    <n v="0"/>
    <n v="0"/>
    <n v="0"/>
    <n v="0"/>
    <n v="0"/>
    <n v="0"/>
    <n v="0"/>
    <n v="0"/>
    <x v="42"/>
  </r>
  <r>
    <n v="30"/>
    <n v="30"/>
    <n v="0"/>
    <n v="0"/>
    <n v="0"/>
    <n v="0"/>
    <n v="0"/>
    <n v="0"/>
    <n v="30"/>
    <n v="30"/>
    <n v="0"/>
    <n v="0"/>
    <x v="10"/>
  </r>
  <r>
    <n v="482"/>
    <n v="0"/>
    <n v="482"/>
    <n v="0"/>
    <n v="0"/>
    <n v="0"/>
    <n v="0"/>
    <n v="0"/>
    <n v="0"/>
    <n v="0"/>
    <n v="0"/>
    <n v="0"/>
    <x v="7"/>
  </r>
  <r>
    <n v="158"/>
    <n v="158"/>
    <n v="0"/>
    <n v="0"/>
    <n v="0"/>
    <n v="0"/>
    <n v="0"/>
    <n v="0"/>
    <n v="0"/>
    <n v="0"/>
    <n v="0"/>
    <n v="0"/>
    <x v="14"/>
  </r>
  <r>
    <n v="92"/>
    <n v="92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16"/>
  </r>
  <r>
    <n v="721"/>
    <n v="721"/>
    <n v="0"/>
    <n v="0"/>
    <n v="721"/>
    <n v="721"/>
    <n v="0"/>
    <n v="0"/>
    <n v="0"/>
    <n v="0"/>
    <n v="0"/>
    <n v="0"/>
    <x v="12"/>
  </r>
  <r>
    <n v="4842"/>
    <n v="4842"/>
    <n v="0"/>
    <n v="0"/>
    <n v="0"/>
    <n v="0"/>
    <n v="0"/>
    <n v="0"/>
    <n v="4842"/>
    <n v="4842"/>
    <n v="0"/>
    <n v="0"/>
    <x v="37"/>
  </r>
  <r>
    <n v="11699"/>
    <n v="11699"/>
    <n v="0"/>
    <n v="0"/>
    <n v="11699"/>
    <n v="11699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9"/>
  </r>
  <r>
    <n v="2133"/>
    <n v="2133"/>
    <n v="0"/>
    <n v="0"/>
    <n v="0"/>
    <n v="0"/>
    <n v="0"/>
    <n v="0"/>
    <n v="0"/>
    <n v="0"/>
    <n v="0"/>
    <n v="0"/>
    <x v="22"/>
  </r>
  <r>
    <n v="1032"/>
    <n v="1032"/>
    <n v="0"/>
    <n v="0"/>
    <n v="0"/>
    <n v="0"/>
    <n v="0"/>
    <n v="0"/>
    <n v="1032"/>
    <n v="1032"/>
    <n v="0"/>
    <n v="0"/>
    <x v="12"/>
  </r>
  <r>
    <n v="1595"/>
    <n v="1595"/>
    <n v="0"/>
    <n v="0"/>
    <n v="0"/>
    <n v="0"/>
    <n v="0"/>
    <n v="0"/>
    <n v="0"/>
    <n v="0"/>
    <n v="0"/>
    <n v="0"/>
    <x v="19"/>
  </r>
  <r>
    <n v="3513"/>
    <n v="3513"/>
    <n v="0"/>
    <n v="0"/>
    <n v="0"/>
    <n v="0"/>
    <n v="0"/>
    <n v="0"/>
    <n v="0"/>
    <n v="0"/>
    <n v="0"/>
    <n v="0"/>
    <x v="41"/>
  </r>
  <r>
    <n v="738"/>
    <n v="738"/>
    <n v="0"/>
    <n v="0"/>
    <n v="0"/>
    <n v="0"/>
    <n v="0"/>
    <n v="0"/>
    <n v="738"/>
    <n v="738"/>
    <n v="0"/>
    <n v="0"/>
    <x v="6"/>
  </r>
  <r>
    <n v="527"/>
    <n v="527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20"/>
  </r>
  <r>
    <n v="246"/>
    <n v="246"/>
    <n v="0"/>
    <n v="0"/>
    <n v="0"/>
    <n v="0"/>
    <n v="0"/>
    <n v="0"/>
    <n v="0"/>
    <n v="0"/>
    <n v="0"/>
    <n v="0"/>
    <x v="53"/>
  </r>
  <r>
    <n v="972"/>
    <n v="972"/>
    <n v="0"/>
    <n v="0"/>
    <n v="0"/>
    <n v="0"/>
    <n v="0"/>
    <n v="0"/>
    <n v="0"/>
    <n v="0"/>
    <n v="0"/>
    <n v="0"/>
    <x v="1"/>
  </r>
  <r>
    <n v="25594"/>
    <n v="25594"/>
    <n v="0"/>
    <n v="0"/>
    <n v="0"/>
    <n v="0"/>
    <n v="0"/>
    <n v="0"/>
    <n v="25594"/>
    <n v="25594"/>
    <n v="0"/>
    <n v="0"/>
    <x v="40"/>
  </r>
  <r>
    <n v="12"/>
    <n v="12"/>
    <n v="0"/>
    <n v="0"/>
    <n v="0"/>
    <n v="0"/>
    <n v="0"/>
    <n v="0"/>
    <n v="0"/>
    <n v="0"/>
    <n v="0"/>
    <n v="0"/>
    <x v="22"/>
  </r>
  <r>
    <n v="817"/>
    <n v="817"/>
    <n v="0"/>
    <n v="0"/>
    <n v="817"/>
    <n v="817"/>
    <n v="0"/>
    <n v="0"/>
    <n v="0"/>
    <n v="0"/>
    <n v="0"/>
    <n v="0"/>
    <x v="36"/>
  </r>
  <r>
    <n v="33"/>
    <n v="33"/>
    <n v="0"/>
    <n v="0"/>
    <n v="0"/>
    <n v="0"/>
    <n v="0"/>
    <n v="0"/>
    <n v="0"/>
    <n v="0"/>
    <n v="0"/>
    <n v="0"/>
    <x v="14"/>
  </r>
  <r>
    <n v="20398"/>
    <n v="20398"/>
    <n v="0"/>
    <n v="0"/>
    <n v="0"/>
    <n v="0"/>
    <n v="0"/>
    <n v="0"/>
    <n v="20398"/>
    <n v="20398"/>
    <n v="0"/>
    <n v="0"/>
    <x v="42"/>
  </r>
  <r>
    <n v="2642"/>
    <n v="0"/>
    <n v="2642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17"/>
  </r>
  <r>
    <n v="43"/>
    <n v="43"/>
    <n v="0"/>
    <n v="0"/>
    <n v="0"/>
    <n v="0"/>
    <n v="0"/>
    <n v="0"/>
    <n v="0"/>
    <n v="0"/>
    <n v="0"/>
    <n v="0"/>
    <x v="33"/>
  </r>
  <r>
    <n v="13"/>
    <n v="13"/>
    <n v="0"/>
    <n v="0"/>
    <n v="0"/>
    <n v="0"/>
    <n v="0"/>
    <n v="0"/>
    <n v="0"/>
    <n v="0"/>
    <n v="0"/>
    <n v="0"/>
    <x v="17"/>
  </r>
  <r>
    <n v="81"/>
    <n v="0"/>
    <n v="81"/>
    <n v="0"/>
    <n v="0"/>
    <n v="0"/>
    <n v="0"/>
    <n v="0"/>
    <n v="0"/>
    <n v="0"/>
    <n v="0"/>
    <n v="0"/>
    <x v="11"/>
  </r>
  <r>
    <n v="628"/>
    <n v="628"/>
    <n v="0"/>
    <n v="0"/>
    <n v="0"/>
    <n v="0"/>
    <n v="0"/>
    <n v="0"/>
    <n v="628"/>
    <n v="628"/>
    <n v="0"/>
    <n v="0"/>
    <x v="15"/>
  </r>
  <r>
    <n v="6"/>
    <n v="6"/>
    <n v="0"/>
    <n v="0"/>
    <n v="0"/>
    <n v="0"/>
    <n v="0"/>
    <n v="0"/>
    <n v="0"/>
    <n v="0"/>
    <n v="0"/>
    <n v="0"/>
    <x v="20"/>
  </r>
  <r>
    <n v="7"/>
    <n v="0"/>
    <n v="7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54"/>
  </r>
  <r>
    <n v="186"/>
    <n v="186"/>
    <n v="0"/>
    <n v="0"/>
    <n v="0"/>
    <n v="0"/>
    <n v="0"/>
    <n v="0"/>
    <n v="0"/>
    <n v="0"/>
    <n v="0"/>
    <n v="0"/>
    <x v="19"/>
  </r>
  <r>
    <n v="1456"/>
    <n v="1456"/>
    <n v="0"/>
    <n v="0"/>
    <n v="0"/>
    <n v="0"/>
    <n v="0"/>
    <n v="0"/>
    <n v="0"/>
    <n v="0"/>
    <n v="0"/>
    <n v="0"/>
    <x v="36"/>
  </r>
  <r>
    <n v="164"/>
    <n v="164"/>
    <n v="0"/>
    <n v="0"/>
    <n v="0"/>
    <n v="0"/>
    <n v="0"/>
    <n v="0"/>
    <n v="164"/>
    <n v="164"/>
    <n v="0"/>
    <n v="0"/>
    <x v="36"/>
  </r>
  <r>
    <n v="23"/>
    <n v="23"/>
    <n v="0"/>
    <n v="0"/>
    <n v="0"/>
    <n v="0"/>
    <n v="0"/>
    <n v="0"/>
    <n v="0"/>
    <n v="0"/>
    <n v="0"/>
    <n v="0"/>
    <x v="17"/>
  </r>
  <r>
    <n v="332"/>
    <n v="332"/>
    <n v="0"/>
    <n v="0"/>
    <n v="332"/>
    <n v="332"/>
    <n v="0"/>
    <n v="0"/>
    <n v="0"/>
    <n v="0"/>
    <n v="0"/>
    <n v="0"/>
    <x v="20"/>
  </r>
  <r>
    <n v="4173"/>
    <n v="4173"/>
    <n v="0"/>
    <n v="0"/>
    <n v="0"/>
    <n v="0"/>
    <n v="0"/>
    <n v="0"/>
    <n v="0"/>
    <n v="0"/>
    <n v="0"/>
    <n v="0"/>
    <x v="18"/>
  </r>
  <r>
    <n v="20"/>
    <n v="20"/>
    <n v="0"/>
    <n v="0"/>
    <n v="20"/>
    <n v="20"/>
    <n v="0"/>
    <n v="0"/>
    <n v="0"/>
    <n v="0"/>
    <n v="0"/>
    <n v="0"/>
    <x v="33"/>
  </r>
  <r>
    <n v="31"/>
    <n v="31"/>
    <n v="0"/>
    <n v="0"/>
    <n v="0"/>
    <n v="0"/>
    <n v="0"/>
    <n v="0"/>
    <n v="0"/>
    <n v="0"/>
    <n v="0"/>
    <n v="0"/>
    <x v="11"/>
  </r>
  <r>
    <n v="419"/>
    <n v="419"/>
    <n v="0"/>
    <n v="0"/>
    <n v="0"/>
    <n v="0"/>
    <n v="0"/>
    <n v="0"/>
    <n v="0"/>
    <n v="0"/>
    <n v="0"/>
    <n v="0"/>
    <x v="23"/>
  </r>
  <r>
    <n v="262"/>
    <n v="262"/>
    <n v="0"/>
    <n v="0"/>
    <n v="0"/>
    <n v="0"/>
    <n v="0"/>
    <n v="0"/>
    <n v="0"/>
    <n v="0"/>
    <n v="0"/>
    <n v="0"/>
    <x v="3"/>
  </r>
  <r>
    <n v="25"/>
    <n v="25"/>
    <n v="0"/>
    <n v="0"/>
    <n v="0"/>
    <n v="0"/>
    <n v="0"/>
    <n v="0"/>
    <n v="0"/>
    <n v="0"/>
    <n v="0"/>
    <n v="0"/>
    <x v="35"/>
  </r>
  <r>
    <n v="392"/>
    <n v="392"/>
    <n v="0"/>
    <n v="0"/>
    <n v="0"/>
    <n v="0"/>
    <n v="0"/>
    <n v="0"/>
    <n v="0"/>
    <n v="0"/>
    <n v="0"/>
    <n v="0"/>
    <x v="22"/>
  </r>
  <r>
    <n v="71"/>
    <n v="71"/>
    <n v="0"/>
    <n v="0"/>
    <n v="0"/>
    <n v="0"/>
    <n v="0"/>
    <n v="0"/>
    <n v="71"/>
    <n v="71"/>
    <n v="0"/>
    <n v="0"/>
    <x v="6"/>
  </r>
  <r>
    <n v="1052"/>
    <n v="0"/>
    <n v="1052"/>
    <n v="0"/>
    <n v="1052"/>
    <n v="0"/>
    <n v="1052"/>
    <n v="0"/>
    <n v="0"/>
    <n v="0"/>
    <n v="0"/>
    <n v="0"/>
    <x v="42"/>
  </r>
  <r>
    <n v="13"/>
    <n v="13"/>
    <n v="0"/>
    <n v="0"/>
    <n v="0"/>
    <n v="0"/>
    <n v="0"/>
    <n v="0"/>
    <n v="13"/>
    <n v="13"/>
    <n v="0"/>
    <n v="0"/>
    <x v="12"/>
  </r>
  <r>
    <n v="5675"/>
    <n v="5675"/>
    <n v="0"/>
    <n v="0"/>
    <n v="5675"/>
    <n v="5675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4"/>
  </r>
  <r>
    <n v="4005"/>
    <n v="0"/>
    <n v="4005"/>
    <n v="0"/>
    <n v="0"/>
    <n v="0"/>
    <n v="0"/>
    <n v="0"/>
    <n v="0"/>
    <n v="0"/>
    <n v="0"/>
    <n v="0"/>
    <x v="58"/>
  </r>
  <r>
    <n v="12620"/>
    <n v="12620"/>
    <n v="0"/>
    <n v="0"/>
    <n v="0"/>
    <n v="0"/>
    <n v="0"/>
    <n v="0"/>
    <n v="12620"/>
    <n v="12620"/>
    <n v="0"/>
    <n v="0"/>
    <x v="21"/>
  </r>
  <r>
    <n v="1808"/>
    <n v="1808"/>
    <n v="0"/>
    <n v="0"/>
    <n v="0"/>
    <n v="0"/>
    <n v="0"/>
    <n v="0"/>
    <n v="0"/>
    <n v="0"/>
    <n v="0"/>
    <n v="0"/>
    <x v="36"/>
  </r>
  <r>
    <n v="40"/>
    <n v="40"/>
    <n v="0"/>
    <n v="0"/>
    <n v="0"/>
    <n v="0"/>
    <n v="0"/>
    <n v="0"/>
    <n v="0"/>
    <n v="0"/>
    <n v="0"/>
    <n v="0"/>
    <x v="17"/>
  </r>
  <r>
    <n v="978"/>
    <n v="978"/>
    <n v="0"/>
    <n v="0"/>
    <n v="978"/>
    <n v="978"/>
    <n v="0"/>
    <n v="0"/>
    <n v="0"/>
    <n v="0"/>
    <n v="0"/>
    <n v="0"/>
    <x v="57"/>
  </r>
  <r>
    <n v="12"/>
    <n v="12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8"/>
    <n v="8"/>
    <n v="0"/>
    <n v="0"/>
    <x v="16"/>
  </r>
  <r>
    <n v="17485"/>
    <n v="0"/>
    <n v="17485"/>
    <n v="0"/>
    <n v="0"/>
    <n v="0"/>
    <n v="0"/>
    <n v="0"/>
    <n v="17485"/>
    <n v="0"/>
    <n v="17485"/>
    <n v="0"/>
    <x v="23"/>
  </r>
  <r>
    <n v="2298"/>
    <n v="0"/>
    <n v="2298"/>
    <n v="0"/>
    <n v="0"/>
    <n v="0"/>
    <n v="0"/>
    <n v="0"/>
    <n v="0"/>
    <n v="0"/>
    <n v="0"/>
    <n v="0"/>
    <x v="24"/>
  </r>
  <r>
    <n v="415"/>
    <n v="415"/>
    <n v="0"/>
    <n v="0"/>
    <n v="0"/>
    <n v="0"/>
    <n v="0"/>
    <n v="0"/>
    <n v="0"/>
    <n v="0"/>
    <n v="0"/>
    <n v="0"/>
    <x v="42"/>
  </r>
  <r>
    <n v="831"/>
    <n v="831"/>
    <n v="0"/>
    <n v="0"/>
    <n v="0"/>
    <n v="0"/>
    <n v="0"/>
    <n v="0"/>
    <n v="0"/>
    <n v="0"/>
    <n v="0"/>
    <n v="0"/>
    <x v="8"/>
  </r>
  <r>
    <n v="12972"/>
    <n v="12972"/>
    <n v="0"/>
    <n v="0"/>
    <n v="0"/>
    <n v="0"/>
    <n v="0"/>
    <n v="0"/>
    <n v="12972"/>
    <n v="12972"/>
    <n v="0"/>
    <n v="0"/>
    <x v="53"/>
  </r>
  <r>
    <n v="1922"/>
    <n v="1922"/>
    <n v="0"/>
    <n v="0"/>
    <n v="0"/>
    <n v="0"/>
    <n v="0"/>
    <n v="0"/>
    <n v="1922"/>
    <n v="1922"/>
    <n v="0"/>
    <n v="0"/>
    <x v="28"/>
  </r>
  <r>
    <n v="359"/>
    <n v="359"/>
    <n v="0"/>
    <n v="0"/>
    <n v="0"/>
    <n v="0"/>
    <n v="0"/>
    <n v="0"/>
    <n v="0"/>
    <n v="0"/>
    <n v="0"/>
    <n v="0"/>
    <x v="1"/>
  </r>
  <r>
    <n v="32"/>
    <n v="32"/>
    <n v="0"/>
    <n v="0"/>
    <n v="0"/>
    <n v="0"/>
    <n v="0"/>
    <n v="0"/>
    <n v="0"/>
    <n v="0"/>
    <n v="0"/>
    <n v="0"/>
    <x v="37"/>
  </r>
  <r>
    <n v="758"/>
    <n v="758"/>
    <n v="0"/>
    <n v="0"/>
    <n v="758"/>
    <n v="758"/>
    <n v="0"/>
    <n v="0"/>
    <n v="0"/>
    <n v="0"/>
    <n v="0"/>
    <n v="0"/>
    <x v="12"/>
  </r>
  <r>
    <n v="133"/>
    <n v="133"/>
    <n v="0"/>
    <n v="0"/>
    <n v="0"/>
    <n v="0"/>
    <n v="0"/>
    <n v="0"/>
    <n v="0"/>
    <n v="0"/>
    <n v="0"/>
    <n v="0"/>
    <x v="19"/>
  </r>
  <r>
    <n v="201"/>
    <n v="201"/>
    <n v="0"/>
    <n v="0"/>
    <n v="0"/>
    <n v="0"/>
    <n v="0"/>
    <n v="0"/>
    <n v="0"/>
    <n v="0"/>
    <n v="0"/>
    <n v="0"/>
    <x v="8"/>
  </r>
  <r>
    <n v="455"/>
    <n v="455"/>
    <n v="0"/>
    <n v="0"/>
    <n v="0"/>
    <n v="0"/>
    <n v="0"/>
    <n v="0"/>
    <n v="455"/>
    <n v="455"/>
    <n v="0"/>
    <n v="0"/>
    <x v="14"/>
  </r>
  <r>
    <n v="2"/>
    <n v="0"/>
    <n v="2"/>
    <n v="0"/>
    <n v="0"/>
    <n v="0"/>
    <n v="0"/>
    <n v="0"/>
    <n v="2"/>
    <n v="0"/>
    <n v="2"/>
    <n v="0"/>
    <x v="6"/>
  </r>
  <r>
    <n v="2"/>
    <n v="2"/>
    <n v="0"/>
    <n v="0"/>
    <n v="0"/>
    <n v="0"/>
    <n v="0"/>
    <n v="0"/>
    <n v="0"/>
    <n v="0"/>
    <n v="0"/>
    <n v="0"/>
    <x v="51"/>
  </r>
  <r>
    <n v="439"/>
    <n v="439"/>
    <n v="0"/>
    <n v="0"/>
    <n v="0"/>
    <n v="0"/>
    <n v="0"/>
    <n v="0"/>
    <n v="0"/>
    <n v="0"/>
    <n v="0"/>
    <n v="0"/>
    <x v="13"/>
  </r>
  <r>
    <n v="609"/>
    <n v="0"/>
    <n v="609"/>
    <n v="0"/>
    <n v="0"/>
    <n v="0"/>
    <n v="0"/>
    <n v="0"/>
    <n v="0"/>
    <n v="0"/>
    <n v="0"/>
    <n v="0"/>
    <x v="24"/>
  </r>
  <r>
    <n v="4"/>
    <n v="4"/>
    <n v="0"/>
    <n v="0"/>
    <n v="4"/>
    <n v="4"/>
    <n v="0"/>
    <n v="0"/>
    <n v="0"/>
    <n v="0"/>
    <n v="0"/>
    <n v="0"/>
    <x v="51"/>
  </r>
  <r>
    <n v="43"/>
    <n v="43"/>
    <n v="0"/>
    <n v="0"/>
    <n v="0"/>
    <n v="0"/>
    <n v="0"/>
    <n v="0"/>
    <n v="43"/>
    <n v="43"/>
    <n v="0"/>
    <n v="0"/>
    <x v="23"/>
  </r>
  <r>
    <n v="23"/>
    <n v="23"/>
    <n v="0"/>
    <n v="0"/>
    <n v="23"/>
    <n v="23"/>
    <n v="0"/>
    <n v="0"/>
    <n v="0"/>
    <n v="0"/>
    <n v="0"/>
    <n v="0"/>
    <x v="33"/>
  </r>
  <r>
    <n v="296"/>
    <n v="296"/>
    <n v="0"/>
    <n v="0"/>
    <n v="0"/>
    <n v="0"/>
    <n v="0"/>
    <n v="0"/>
    <n v="0"/>
    <n v="0"/>
    <n v="0"/>
    <n v="0"/>
    <x v="36"/>
  </r>
  <r>
    <n v="8"/>
    <n v="8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35"/>
  </r>
  <r>
    <n v="4187"/>
    <n v="4187"/>
    <n v="0"/>
    <n v="0"/>
    <n v="0"/>
    <n v="0"/>
    <n v="0"/>
    <n v="0"/>
    <n v="4187"/>
    <n v="4187"/>
    <n v="0"/>
    <n v="0"/>
    <x v="17"/>
  </r>
  <r>
    <n v="1143"/>
    <n v="1143"/>
    <n v="0"/>
    <n v="0"/>
    <n v="1143"/>
    <n v="1143"/>
    <n v="0"/>
    <n v="0"/>
    <n v="0"/>
    <n v="0"/>
    <n v="0"/>
    <n v="0"/>
    <x v="53"/>
  </r>
  <r>
    <n v="105"/>
    <n v="105"/>
    <n v="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33"/>
  </r>
  <r>
    <n v="137"/>
    <n v="137"/>
    <n v="0"/>
    <n v="0"/>
    <n v="0"/>
    <n v="0"/>
    <n v="0"/>
    <n v="0"/>
    <n v="0"/>
    <n v="0"/>
    <n v="0"/>
    <n v="0"/>
    <x v="25"/>
  </r>
  <r>
    <n v="304"/>
    <n v="304"/>
    <n v="0"/>
    <n v="0"/>
    <n v="0"/>
    <n v="0"/>
    <n v="0"/>
    <n v="0"/>
    <n v="0"/>
    <n v="0"/>
    <n v="0"/>
    <n v="0"/>
    <x v="18"/>
  </r>
  <r>
    <n v="1661"/>
    <n v="1661"/>
    <n v="0"/>
    <n v="0"/>
    <n v="0"/>
    <n v="0"/>
    <n v="0"/>
    <n v="0"/>
    <n v="0"/>
    <n v="0"/>
    <n v="0"/>
    <n v="0"/>
    <x v="52"/>
  </r>
  <r>
    <n v="4621"/>
    <n v="0"/>
    <n v="4621"/>
    <n v="0"/>
    <n v="0"/>
    <n v="0"/>
    <n v="0"/>
    <n v="0"/>
    <n v="4621"/>
    <n v="0"/>
    <n v="4621"/>
    <n v="0"/>
    <x v="28"/>
  </r>
  <r>
    <n v="2570"/>
    <n v="0"/>
    <n v="257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5"/>
  </r>
  <r>
    <n v="123"/>
    <n v="123"/>
    <n v="0"/>
    <n v="0"/>
    <n v="0"/>
    <n v="0"/>
    <n v="0"/>
    <n v="0"/>
    <n v="0"/>
    <n v="0"/>
    <n v="0"/>
    <n v="0"/>
    <x v="27"/>
  </r>
  <r>
    <n v="1"/>
    <n v="1"/>
    <n v="0"/>
    <n v="0"/>
    <n v="1"/>
    <n v="1"/>
    <n v="0"/>
    <n v="0"/>
    <n v="0"/>
    <n v="0"/>
    <n v="0"/>
    <n v="0"/>
    <x v="14"/>
  </r>
  <r>
    <n v="255"/>
    <n v="255"/>
    <n v="0"/>
    <n v="0"/>
    <n v="0"/>
    <n v="0"/>
    <n v="0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38"/>
  </r>
  <r>
    <n v="865"/>
    <n v="865"/>
    <n v="0"/>
    <n v="0"/>
    <n v="0"/>
    <n v="0"/>
    <n v="0"/>
    <n v="0"/>
    <n v="0"/>
    <n v="0"/>
    <n v="0"/>
    <n v="0"/>
    <x v="45"/>
  </r>
  <r>
    <n v="70"/>
    <n v="70"/>
    <n v="0"/>
    <n v="0"/>
    <n v="0"/>
    <n v="0"/>
    <n v="0"/>
    <n v="0"/>
    <n v="0"/>
    <n v="0"/>
    <n v="0"/>
    <n v="0"/>
    <x v="39"/>
  </r>
  <r>
    <n v="176"/>
    <n v="176"/>
    <n v="0"/>
    <n v="0"/>
    <n v="0"/>
    <n v="0"/>
    <n v="0"/>
    <n v="0"/>
    <n v="176"/>
    <n v="176"/>
    <n v="0"/>
    <n v="0"/>
    <x v="31"/>
  </r>
  <r>
    <n v="94"/>
    <n v="94"/>
    <n v="0"/>
    <n v="0"/>
    <n v="0"/>
    <n v="0"/>
    <n v="0"/>
    <n v="0"/>
    <n v="0"/>
    <n v="0"/>
    <n v="0"/>
    <n v="0"/>
    <x v="20"/>
  </r>
  <r>
    <n v="2004"/>
    <n v="2004"/>
    <n v="0"/>
    <n v="0"/>
    <n v="0"/>
    <n v="0"/>
    <n v="0"/>
    <n v="0"/>
    <n v="0"/>
    <n v="0"/>
    <n v="0"/>
    <n v="0"/>
    <x v="34"/>
  </r>
  <r>
    <n v="224"/>
    <n v="224"/>
    <n v="0"/>
    <n v="0"/>
    <n v="0"/>
    <n v="0"/>
    <n v="0"/>
    <n v="0"/>
    <n v="0"/>
    <n v="0"/>
    <n v="0"/>
    <n v="0"/>
    <x v="19"/>
  </r>
  <r>
    <n v="2022"/>
    <n v="2022"/>
    <n v="0"/>
    <n v="0"/>
    <n v="0"/>
    <n v="0"/>
    <n v="0"/>
    <n v="0"/>
    <n v="0"/>
    <n v="0"/>
    <n v="0"/>
    <n v="0"/>
    <x v="4"/>
  </r>
  <r>
    <n v="74"/>
    <n v="74"/>
    <n v="0"/>
    <n v="0"/>
    <n v="0"/>
    <n v="0"/>
    <n v="0"/>
    <n v="0"/>
    <n v="0"/>
    <n v="0"/>
    <n v="0"/>
    <n v="0"/>
    <x v="14"/>
  </r>
  <r>
    <n v="4310"/>
    <n v="0"/>
    <n v="4310"/>
    <n v="0"/>
    <n v="0"/>
    <n v="0"/>
    <n v="0"/>
    <n v="0"/>
    <n v="4310"/>
    <n v="0"/>
    <n v="4310"/>
    <n v="0"/>
    <x v="43"/>
  </r>
  <r>
    <n v="1268"/>
    <n v="1268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8"/>
    <n v="8"/>
    <n v="0"/>
    <n v="0"/>
    <x v="43"/>
  </r>
  <r>
    <n v="84"/>
    <n v="84"/>
    <n v="0"/>
    <n v="0"/>
    <n v="0"/>
    <n v="0"/>
    <n v="0"/>
    <n v="0"/>
    <n v="0"/>
    <n v="0"/>
    <n v="0"/>
    <n v="0"/>
    <x v="22"/>
  </r>
  <r>
    <n v="10135"/>
    <n v="10135"/>
    <n v="0"/>
    <n v="0"/>
    <n v="0"/>
    <n v="0"/>
    <n v="0"/>
    <n v="0"/>
    <n v="0"/>
    <n v="0"/>
    <n v="0"/>
    <n v="0"/>
    <x v="2"/>
  </r>
  <r>
    <n v="208"/>
    <n v="208"/>
    <n v="0"/>
    <n v="0"/>
    <n v="0"/>
    <n v="0"/>
    <n v="0"/>
    <n v="0"/>
    <n v="0"/>
    <n v="0"/>
    <n v="0"/>
    <n v="0"/>
    <x v="27"/>
  </r>
  <r>
    <n v="516"/>
    <n v="516"/>
    <n v="0"/>
    <n v="0"/>
    <n v="0"/>
    <n v="0"/>
    <n v="0"/>
    <n v="0"/>
    <n v="0"/>
    <n v="0"/>
    <n v="0"/>
    <n v="0"/>
    <x v="52"/>
  </r>
  <r>
    <n v="23"/>
    <n v="23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43"/>
  </r>
  <r>
    <n v="297"/>
    <n v="297"/>
    <n v="0"/>
    <n v="0"/>
    <n v="0"/>
    <n v="0"/>
    <n v="0"/>
    <n v="0"/>
    <n v="0"/>
    <n v="0"/>
    <n v="0"/>
    <n v="0"/>
    <x v="14"/>
  </r>
  <r>
    <n v="1839"/>
    <n v="1839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2"/>
    <n v="2"/>
    <n v="0"/>
    <n v="0"/>
    <x v="47"/>
  </r>
  <r>
    <n v="191"/>
    <n v="191"/>
    <n v="0"/>
    <n v="0"/>
    <n v="0"/>
    <n v="0"/>
    <n v="0"/>
    <n v="0"/>
    <n v="0"/>
    <n v="0"/>
    <n v="0"/>
    <n v="0"/>
    <x v="46"/>
  </r>
  <r>
    <n v="2195"/>
    <n v="2195"/>
    <n v="0"/>
    <n v="0"/>
    <n v="0"/>
    <n v="0"/>
    <n v="0"/>
    <n v="0"/>
    <n v="0"/>
    <n v="0"/>
    <n v="0"/>
    <n v="0"/>
    <x v="1"/>
  </r>
  <r>
    <n v="16936"/>
    <n v="16936"/>
    <n v="0"/>
    <n v="0"/>
    <n v="0"/>
    <n v="0"/>
    <n v="0"/>
    <n v="0"/>
    <n v="0"/>
    <n v="0"/>
    <n v="0"/>
    <n v="0"/>
    <x v="14"/>
  </r>
  <r>
    <n v="57"/>
    <n v="57"/>
    <n v="0"/>
    <n v="0"/>
    <n v="0"/>
    <n v="0"/>
    <n v="0"/>
    <n v="0"/>
    <n v="57"/>
    <n v="57"/>
    <n v="0"/>
    <n v="0"/>
    <x v="58"/>
  </r>
  <r>
    <n v="68"/>
    <n v="68"/>
    <n v="0"/>
    <n v="0"/>
    <n v="0"/>
    <n v="0"/>
    <n v="0"/>
    <n v="0"/>
    <n v="0"/>
    <n v="0"/>
    <n v="0"/>
    <n v="0"/>
    <x v="38"/>
  </r>
  <r>
    <n v="483"/>
    <n v="0"/>
    <n v="483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5"/>
  </r>
  <r>
    <n v="103"/>
    <n v="103"/>
    <n v="0"/>
    <n v="0"/>
    <n v="0"/>
    <n v="0"/>
    <n v="0"/>
    <n v="0"/>
    <n v="0"/>
    <n v="0"/>
    <n v="0"/>
    <n v="0"/>
    <x v="8"/>
  </r>
  <r>
    <n v="650"/>
    <n v="650"/>
    <n v="0"/>
    <n v="0"/>
    <n v="0"/>
    <n v="0"/>
    <n v="0"/>
    <n v="0"/>
    <n v="0"/>
    <n v="0"/>
    <n v="0"/>
    <n v="0"/>
    <x v="35"/>
  </r>
  <r>
    <n v="504"/>
    <n v="0"/>
    <n v="504"/>
    <n v="0"/>
    <n v="0"/>
    <n v="0"/>
    <n v="0"/>
    <n v="0"/>
    <n v="0"/>
    <n v="0"/>
    <n v="0"/>
    <n v="0"/>
    <x v="40"/>
  </r>
  <r>
    <n v="46"/>
    <n v="46"/>
    <n v="0"/>
    <n v="0"/>
    <n v="46"/>
    <n v="46"/>
    <n v="0"/>
    <n v="0"/>
    <n v="0"/>
    <n v="0"/>
    <n v="0"/>
    <n v="0"/>
    <x v="48"/>
  </r>
  <r>
    <n v="837"/>
    <n v="837"/>
    <n v="0"/>
    <n v="0"/>
    <n v="0"/>
    <n v="0"/>
    <n v="0"/>
    <n v="0"/>
    <n v="837"/>
    <n v="837"/>
    <n v="0"/>
    <n v="0"/>
    <x v="30"/>
  </r>
  <r>
    <n v="731"/>
    <n v="731"/>
    <n v="0"/>
    <n v="0"/>
    <n v="731"/>
    <n v="731"/>
    <n v="0"/>
    <n v="0"/>
    <n v="0"/>
    <n v="0"/>
    <n v="0"/>
    <n v="0"/>
    <x v="57"/>
  </r>
  <r>
    <n v="148"/>
    <n v="148"/>
    <n v="0"/>
    <n v="0"/>
    <n v="0"/>
    <n v="0"/>
    <n v="0"/>
    <n v="0"/>
    <n v="0"/>
    <n v="0"/>
    <n v="0"/>
    <n v="0"/>
    <x v="46"/>
  </r>
  <r>
    <n v="701"/>
    <n v="701"/>
    <n v="0"/>
    <n v="0"/>
    <n v="0"/>
    <n v="0"/>
    <n v="0"/>
    <n v="0"/>
    <n v="0"/>
    <n v="0"/>
    <n v="0"/>
    <n v="0"/>
    <x v="43"/>
  </r>
  <r>
    <n v="687"/>
    <n v="687"/>
    <n v="0"/>
    <n v="0"/>
    <n v="0"/>
    <n v="0"/>
    <n v="0"/>
    <n v="0"/>
    <n v="0"/>
    <n v="0"/>
    <n v="0"/>
    <n v="0"/>
    <x v="19"/>
  </r>
  <r>
    <n v="287"/>
    <n v="287"/>
    <n v="0"/>
    <n v="0"/>
    <n v="0"/>
    <n v="0"/>
    <n v="0"/>
    <n v="0"/>
    <n v="0"/>
    <n v="0"/>
    <n v="0"/>
    <n v="0"/>
    <x v="51"/>
  </r>
  <r>
    <n v="73"/>
    <n v="73"/>
    <n v="0"/>
    <n v="0"/>
    <n v="0"/>
    <n v="0"/>
    <n v="0"/>
    <n v="0"/>
    <n v="0"/>
    <n v="0"/>
    <n v="0"/>
    <n v="0"/>
    <x v="6"/>
  </r>
  <r>
    <n v="70"/>
    <n v="70"/>
    <n v="0"/>
    <n v="0"/>
    <n v="0"/>
    <n v="0"/>
    <n v="0"/>
    <n v="0"/>
    <n v="0"/>
    <n v="0"/>
    <n v="0"/>
    <n v="0"/>
    <x v="37"/>
  </r>
  <r>
    <n v="59"/>
    <n v="59"/>
    <n v="0"/>
    <n v="0"/>
    <n v="0"/>
    <n v="0"/>
    <n v="0"/>
    <n v="0"/>
    <n v="0"/>
    <n v="0"/>
    <n v="0"/>
    <n v="0"/>
    <x v="23"/>
  </r>
  <r>
    <n v="188"/>
    <n v="188"/>
    <n v="0"/>
    <n v="0"/>
    <n v="0"/>
    <n v="0"/>
    <n v="0"/>
    <n v="0"/>
    <n v="0"/>
    <n v="0"/>
    <n v="0"/>
    <n v="0"/>
    <x v="8"/>
  </r>
  <r>
    <n v="14825"/>
    <n v="14825"/>
    <n v="0"/>
    <n v="0"/>
    <n v="0"/>
    <n v="0"/>
    <n v="0"/>
    <n v="0"/>
    <n v="14825"/>
    <n v="14825"/>
    <n v="0"/>
    <n v="0"/>
    <x v="51"/>
  </r>
  <r>
    <n v="65"/>
    <n v="65"/>
    <n v="0"/>
    <n v="0"/>
    <n v="0"/>
    <n v="0"/>
    <n v="0"/>
    <n v="0"/>
    <n v="0"/>
    <n v="0"/>
    <n v="0"/>
    <n v="0"/>
    <x v="20"/>
  </r>
  <r>
    <n v="216"/>
    <n v="0"/>
    <n v="216"/>
    <n v="0"/>
    <n v="0"/>
    <n v="0"/>
    <n v="0"/>
    <n v="0"/>
    <n v="0"/>
    <n v="0"/>
    <n v="0"/>
    <n v="0"/>
    <x v="53"/>
  </r>
  <r>
    <n v="1459"/>
    <n v="0"/>
    <n v="1459"/>
    <n v="0"/>
    <n v="0"/>
    <n v="0"/>
    <n v="0"/>
    <n v="0"/>
    <n v="0"/>
    <n v="0"/>
    <n v="0"/>
    <n v="0"/>
    <x v="38"/>
  </r>
  <r>
    <n v="3719"/>
    <n v="3719"/>
    <n v="0"/>
    <n v="0"/>
    <n v="3719"/>
    <n v="3719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21"/>
  </r>
  <r>
    <n v="258"/>
    <n v="258"/>
    <n v="0"/>
    <n v="0"/>
    <n v="258"/>
    <n v="258"/>
    <n v="0"/>
    <n v="0"/>
    <n v="0"/>
    <n v="0"/>
    <n v="0"/>
    <n v="0"/>
    <x v="27"/>
  </r>
  <r>
    <n v="66"/>
    <n v="0"/>
    <n v="66"/>
    <n v="0"/>
    <n v="0"/>
    <n v="0"/>
    <n v="0"/>
    <n v="0"/>
    <n v="0"/>
    <n v="0"/>
    <n v="0"/>
    <n v="0"/>
    <x v="47"/>
  </r>
  <r>
    <n v="11"/>
    <n v="11"/>
    <n v="0"/>
    <n v="0"/>
    <n v="0"/>
    <n v="0"/>
    <n v="0"/>
    <n v="0"/>
    <n v="0"/>
    <n v="0"/>
    <n v="0"/>
    <n v="0"/>
    <x v="15"/>
  </r>
  <r>
    <n v="158"/>
    <n v="158"/>
    <n v="0"/>
    <n v="0"/>
    <n v="0"/>
    <n v="0"/>
    <n v="0"/>
    <n v="0"/>
    <n v="0"/>
    <n v="0"/>
    <n v="0"/>
    <n v="0"/>
    <x v="18"/>
  </r>
  <r>
    <n v="59"/>
    <n v="0"/>
    <n v="59"/>
    <n v="0"/>
    <n v="0"/>
    <n v="0"/>
    <n v="0"/>
    <n v="0"/>
    <n v="0"/>
    <n v="0"/>
    <n v="0"/>
    <n v="0"/>
    <x v="56"/>
  </r>
  <r>
    <n v="49"/>
    <n v="49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1"/>
    <n v="1"/>
    <n v="0"/>
    <n v="0"/>
    <x v="32"/>
  </r>
  <r>
    <n v="3"/>
    <n v="3"/>
    <n v="0"/>
    <n v="0"/>
    <n v="3"/>
    <n v="3"/>
    <n v="0"/>
    <n v="0"/>
    <n v="0"/>
    <n v="0"/>
    <n v="0"/>
    <n v="0"/>
    <x v="50"/>
  </r>
  <r>
    <n v="49"/>
    <n v="49"/>
    <n v="0"/>
    <n v="0"/>
    <n v="0"/>
    <n v="0"/>
    <n v="0"/>
    <n v="0"/>
    <n v="0"/>
    <n v="0"/>
    <n v="0"/>
    <n v="0"/>
    <x v="20"/>
  </r>
  <r>
    <n v="73"/>
    <n v="73"/>
    <n v="0"/>
    <n v="0"/>
    <n v="73"/>
    <n v="73"/>
    <n v="0"/>
    <n v="0"/>
    <n v="0"/>
    <n v="0"/>
    <n v="0"/>
    <n v="0"/>
    <x v="26"/>
  </r>
  <r>
    <n v="106"/>
    <n v="106"/>
    <n v="0"/>
    <n v="0"/>
    <n v="0"/>
    <n v="0"/>
    <n v="0"/>
    <n v="0"/>
    <n v="0"/>
    <n v="0"/>
    <n v="0"/>
    <n v="0"/>
    <x v="45"/>
  </r>
  <r>
    <n v="1775"/>
    <n v="0"/>
    <n v="1775"/>
    <n v="0"/>
    <n v="0"/>
    <n v="0"/>
    <n v="0"/>
    <n v="0"/>
    <n v="0"/>
    <n v="0"/>
    <n v="0"/>
    <n v="0"/>
    <x v="43"/>
  </r>
  <r>
    <n v="11"/>
    <n v="11"/>
    <n v="0"/>
    <n v="0"/>
    <n v="0"/>
    <n v="0"/>
    <n v="0"/>
    <n v="0"/>
    <n v="11"/>
    <n v="11"/>
    <n v="0"/>
    <n v="0"/>
    <x v="5"/>
  </r>
  <r>
    <n v="1304"/>
    <n v="1304"/>
    <n v="0"/>
    <n v="0"/>
    <n v="0"/>
    <n v="0"/>
    <n v="0"/>
    <n v="0"/>
    <n v="1304"/>
    <n v="1304"/>
    <n v="0"/>
    <n v="0"/>
    <x v="49"/>
  </r>
  <r>
    <n v="239"/>
    <n v="239"/>
    <n v="0"/>
    <n v="0"/>
    <n v="0"/>
    <n v="0"/>
    <n v="0"/>
    <n v="0"/>
    <n v="0"/>
    <n v="0"/>
    <n v="0"/>
    <n v="0"/>
    <x v="28"/>
  </r>
  <r>
    <n v="777"/>
    <n v="777"/>
    <n v="0"/>
    <n v="0"/>
    <n v="0"/>
    <n v="0"/>
    <n v="0"/>
    <n v="0"/>
    <n v="0"/>
    <n v="0"/>
    <n v="0"/>
    <n v="0"/>
    <x v="45"/>
  </r>
  <r>
    <n v="168"/>
    <n v="168"/>
    <n v="0"/>
    <n v="0"/>
    <n v="0"/>
    <n v="0"/>
    <n v="0"/>
    <n v="0"/>
    <n v="0"/>
    <n v="0"/>
    <n v="0"/>
    <n v="0"/>
    <x v="50"/>
  </r>
  <r>
    <n v="1995"/>
    <n v="1995"/>
    <n v="0"/>
    <n v="0"/>
    <n v="0"/>
    <n v="0"/>
    <n v="0"/>
    <n v="0"/>
    <n v="0"/>
    <n v="0"/>
    <n v="0"/>
    <n v="0"/>
    <x v="20"/>
  </r>
  <r>
    <n v="7"/>
    <n v="7"/>
    <n v="0"/>
    <n v="0"/>
    <n v="0"/>
    <n v="0"/>
    <n v="0"/>
    <n v="0"/>
    <n v="0"/>
    <n v="0"/>
    <n v="0"/>
    <n v="0"/>
    <x v="47"/>
  </r>
  <r>
    <n v="48"/>
    <n v="48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54"/>
  </r>
  <r>
    <n v="323"/>
    <n v="323"/>
    <n v="0"/>
    <n v="0"/>
    <n v="0"/>
    <n v="0"/>
    <n v="0"/>
    <n v="0"/>
    <n v="0"/>
    <n v="0"/>
    <n v="0"/>
    <n v="0"/>
    <x v="45"/>
  </r>
  <r>
    <n v="358"/>
    <n v="358"/>
    <n v="0"/>
    <n v="0"/>
    <n v="0"/>
    <n v="0"/>
    <n v="0"/>
    <n v="0"/>
    <n v="0"/>
    <n v="0"/>
    <n v="0"/>
    <n v="0"/>
    <x v="12"/>
  </r>
  <r>
    <n v="6983"/>
    <n v="0"/>
    <n v="6983"/>
    <n v="0"/>
    <n v="0"/>
    <n v="0"/>
    <n v="0"/>
    <n v="0"/>
    <n v="6983"/>
    <n v="0"/>
    <n v="6983"/>
    <n v="0"/>
    <x v="45"/>
  </r>
  <r>
    <n v="1564"/>
    <n v="0"/>
    <n v="1564"/>
    <n v="0"/>
    <n v="0"/>
    <n v="0"/>
    <n v="0"/>
    <n v="0"/>
    <n v="0"/>
    <n v="0"/>
    <n v="0"/>
    <n v="0"/>
    <x v="22"/>
  </r>
  <r>
    <n v="543"/>
    <n v="543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54"/>
  </r>
  <r>
    <n v="33"/>
    <n v="33"/>
    <n v="0"/>
    <n v="0"/>
    <n v="0"/>
    <n v="0"/>
    <n v="0"/>
    <n v="0"/>
    <n v="33"/>
    <n v="33"/>
    <n v="0"/>
    <n v="0"/>
    <x v="33"/>
  </r>
  <r>
    <n v="324"/>
    <n v="324"/>
    <n v="0"/>
    <n v="0"/>
    <n v="0"/>
    <n v="0"/>
    <n v="0"/>
    <n v="0"/>
    <n v="0"/>
    <n v="0"/>
    <n v="0"/>
    <n v="0"/>
    <x v="49"/>
  </r>
  <r>
    <n v="1909"/>
    <n v="0"/>
    <n v="1909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47"/>
  </r>
  <r>
    <n v="198"/>
    <n v="198"/>
    <n v="0"/>
    <n v="0"/>
    <n v="0"/>
    <n v="0"/>
    <n v="0"/>
    <n v="0"/>
    <n v="0"/>
    <n v="0"/>
    <n v="0"/>
    <n v="0"/>
    <x v="7"/>
  </r>
  <r>
    <n v="16"/>
    <n v="16"/>
    <n v="0"/>
    <n v="0"/>
    <n v="16"/>
    <n v="16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17"/>
  </r>
  <r>
    <n v="3355"/>
    <n v="3355"/>
    <n v="0"/>
    <n v="0"/>
    <n v="3355"/>
    <n v="3355"/>
    <n v="0"/>
    <n v="0"/>
    <n v="0"/>
    <n v="0"/>
    <n v="0"/>
    <n v="0"/>
    <x v="18"/>
  </r>
  <r>
    <n v="18"/>
    <n v="18"/>
    <n v="0"/>
    <n v="0"/>
    <n v="0"/>
    <n v="0"/>
    <n v="0"/>
    <n v="0"/>
    <n v="0"/>
    <n v="0"/>
    <n v="0"/>
    <n v="0"/>
    <x v="44"/>
  </r>
  <r>
    <n v="18"/>
    <n v="18"/>
    <n v="0"/>
    <n v="0"/>
    <n v="0"/>
    <n v="0"/>
    <n v="0"/>
    <n v="0"/>
    <n v="0"/>
    <n v="0"/>
    <n v="0"/>
    <n v="0"/>
    <x v="35"/>
  </r>
  <r>
    <n v="895"/>
    <n v="0"/>
    <n v="895"/>
    <n v="0"/>
    <n v="0"/>
    <n v="0"/>
    <n v="0"/>
    <n v="0"/>
    <n v="0"/>
    <n v="0"/>
    <n v="0"/>
    <n v="0"/>
    <x v="46"/>
  </r>
  <r>
    <n v="10454"/>
    <n v="10454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33"/>
  </r>
  <r>
    <n v="412"/>
    <n v="412"/>
    <n v="0"/>
    <n v="0"/>
    <n v="0"/>
    <n v="0"/>
    <n v="0"/>
    <n v="0"/>
    <n v="0"/>
    <n v="0"/>
    <n v="0"/>
    <n v="0"/>
    <x v="20"/>
  </r>
  <r>
    <n v="3465"/>
    <n v="3465"/>
    <n v="0"/>
    <n v="0"/>
    <n v="0"/>
    <n v="0"/>
    <n v="0"/>
    <n v="0"/>
    <n v="0"/>
    <n v="0"/>
    <n v="0"/>
    <n v="0"/>
    <x v="8"/>
  </r>
  <r>
    <n v="28"/>
    <n v="28"/>
    <n v="0"/>
    <n v="0"/>
    <n v="0"/>
    <n v="0"/>
    <n v="0"/>
    <n v="0"/>
    <n v="0"/>
    <n v="0"/>
    <n v="0"/>
    <n v="0"/>
    <x v="44"/>
  </r>
  <r>
    <n v="1152"/>
    <n v="1152"/>
    <n v="0"/>
    <n v="0"/>
    <n v="1152"/>
    <n v="1152"/>
    <n v="0"/>
    <n v="0"/>
    <n v="0"/>
    <n v="0"/>
    <n v="0"/>
    <n v="0"/>
    <x v="35"/>
  </r>
  <r>
    <n v="415"/>
    <n v="415"/>
    <n v="0"/>
    <n v="0"/>
    <n v="0"/>
    <n v="0"/>
    <n v="0"/>
    <n v="0"/>
    <n v="0"/>
    <n v="0"/>
    <n v="0"/>
    <n v="0"/>
    <x v="10"/>
  </r>
  <r>
    <n v="14603"/>
    <n v="0"/>
    <n v="14603"/>
    <n v="0"/>
    <n v="0"/>
    <n v="0"/>
    <n v="0"/>
    <n v="0"/>
    <n v="0"/>
    <n v="0"/>
    <n v="0"/>
    <n v="0"/>
    <x v="12"/>
  </r>
  <r>
    <n v="559"/>
    <n v="559"/>
    <n v="0"/>
    <n v="0"/>
    <n v="0"/>
    <n v="0"/>
    <n v="0"/>
    <n v="0"/>
    <n v="0"/>
    <n v="0"/>
    <n v="0"/>
    <n v="0"/>
    <x v="23"/>
  </r>
  <r>
    <n v="474"/>
    <n v="474"/>
    <n v="0"/>
    <n v="0"/>
    <n v="0"/>
    <n v="0"/>
    <n v="0"/>
    <n v="0"/>
    <n v="0"/>
    <n v="0"/>
    <n v="0"/>
    <n v="0"/>
    <x v="12"/>
  </r>
  <r>
    <n v="20"/>
    <n v="20"/>
    <n v="0"/>
    <n v="0"/>
    <n v="0"/>
    <n v="0"/>
    <n v="0"/>
    <n v="0"/>
    <n v="0"/>
    <n v="0"/>
    <n v="0"/>
    <n v="0"/>
    <x v="38"/>
  </r>
  <r>
    <n v="5"/>
    <n v="5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51"/>
  </r>
  <r>
    <n v="1695"/>
    <n v="0"/>
    <n v="1695"/>
    <n v="0"/>
    <n v="0"/>
    <n v="0"/>
    <n v="0"/>
    <n v="0"/>
    <n v="1695"/>
    <n v="0"/>
    <n v="1695"/>
    <n v="0"/>
    <x v="7"/>
  </r>
  <r>
    <n v="3515"/>
    <n v="3515"/>
    <n v="0"/>
    <n v="0"/>
    <n v="0"/>
    <n v="0"/>
    <n v="0"/>
    <n v="0"/>
    <n v="3515"/>
    <n v="3515"/>
    <n v="0"/>
    <n v="0"/>
    <x v="1"/>
  </r>
  <r>
    <n v="260"/>
    <n v="260"/>
    <n v="0"/>
    <n v="0"/>
    <n v="0"/>
    <n v="0"/>
    <n v="0"/>
    <n v="0"/>
    <n v="0"/>
    <n v="0"/>
    <n v="0"/>
    <n v="0"/>
    <x v="11"/>
  </r>
  <r>
    <n v="3423"/>
    <n v="3423"/>
    <n v="0"/>
    <n v="0"/>
    <n v="3423"/>
    <n v="3423"/>
    <n v="0"/>
    <n v="0"/>
    <n v="0"/>
    <n v="0"/>
    <n v="0"/>
    <n v="0"/>
    <x v="26"/>
  </r>
  <r>
    <n v="7094"/>
    <n v="7094"/>
    <n v="0"/>
    <n v="0"/>
    <n v="0"/>
    <n v="0"/>
    <n v="0"/>
    <n v="0"/>
    <n v="0"/>
    <n v="0"/>
    <n v="0"/>
    <n v="0"/>
    <x v="25"/>
  </r>
  <r>
    <n v="3536"/>
    <n v="0"/>
    <n v="3536"/>
    <n v="0"/>
    <n v="0"/>
    <n v="0"/>
    <n v="0"/>
    <n v="0"/>
    <n v="3536"/>
    <n v="0"/>
    <n v="3536"/>
    <n v="0"/>
    <x v="7"/>
  </r>
  <r>
    <n v="80"/>
    <n v="80"/>
    <n v="0"/>
    <n v="0"/>
    <n v="0"/>
    <n v="0"/>
    <n v="0"/>
    <n v="0"/>
    <n v="0"/>
    <n v="0"/>
    <n v="0"/>
    <n v="0"/>
    <x v="18"/>
  </r>
  <r>
    <n v="7686"/>
    <n v="7686"/>
    <n v="0"/>
    <n v="0"/>
    <n v="0"/>
    <n v="0"/>
    <n v="0"/>
    <n v="0"/>
    <n v="0"/>
    <n v="0"/>
    <n v="0"/>
    <n v="0"/>
    <x v="21"/>
  </r>
  <r>
    <n v="1356"/>
    <n v="0"/>
    <n v="1356"/>
    <n v="0"/>
    <n v="0"/>
    <n v="0"/>
    <n v="0"/>
    <n v="0"/>
    <n v="1356"/>
    <n v="0"/>
    <n v="1356"/>
    <n v="0"/>
    <x v="37"/>
  </r>
  <r>
    <n v="17"/>
    <n v="17"/>
    <n v="0"/>
    <n v="0"/>
    <n v="0"/>
    <n v="0"/>
    <n v="0"/>
    <n v="0"/>
    <n v="0"/>
    <n v="0"/>
    <n v="0"/>
    <n v="0"/>
    <x v="3"/>
  </r>
  <r>
    <n v="247"/>
    <n v="247"/>
    <n v="0"/>
    <n v="0"/>
    <n v="0"/>
    <n v="0"/>
    <n v="0"/>
    <n v="0"/>
    <n v="0"/>
    <n v="0"/>
    <n v="0"/>
    <n v="0"/>
    <x v="51"/>
  </r>
  <r>
    <n v="7851"/>
    <n v="0"/>
    <n v="7851"/>
    <n v="0"/>
    <n v="0"/>
    <n v="0"/>
    <n v="0"/>
    <n v="0"/>
    <n v="7851"/>
    <n v="0"/>
    <n v="7851"/>
    <n v="0"/>
    <x v="58"/>
  </r>
  <r>
    <n v="41"/>
    <n v="41"/>
    <n v="0"/>
    <n v="0"/>
    <n v="0"/>
    <n v="0"/>
    <n v="0"/>
    <n v="0"/>
    <n v="0"/>
    <n v="0"/>
    <n v="0"/>
    <n v="0"/>
    <x v="28"/>
  </r>
  <r>
    <n v="1061"/>
    <n v="1061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19"/>
  </r>
  <r>
    <n v="52"/>
    <n v="52"/>
    <n v="0"/>
    <n v="0"/>
    <n v="0"/>
    <n v="0"/>
    <n v="0"/>
    <n v="0"/>
    <n v="0"/>
    <n v="0"/>
    <n v="0"/>
    <n v="0"/>
    <x v="18"/>
  </r>
  <r>
    <n v="4329"/>
    <n v="4329"/>
    <n v="0"/>
    <n v="0"/>
    <n v="0"/>
    <n v="0"/>
    <n v="0"/>
    <n v="0"/>
    <n v="0"/>
    <n v="0"/>
    <n v="0"/>
    <n v="0"/>
    <x v="31"/>
  </r>
  <r>
    <n v="302"/>
    <n v="302"/>
    <n v="0"/>
    <n v="0"/>
    <n v="0"/>
    <n v="0"/>
    <n v="0"/>
    <n v="0"/>
    <n v="0"/>
    <n v="0"/>
    <n v="0"/>
    <n v="0"/>
    <x v="22"/>
  </r>
  <r>
    <n v="2528"/>
    <n v="2528"/>
    <n v="0"/>
    <n v="0"/>
    <n v="0"/>
    <n v="0"/>
    <n v="0"/>
    <n v="0"/>
    <n v="2528"/>
    <n v="2528"/>
    <n v="0"/>
    <n v="0"/>
    <x v="14"/>
  </r>
  <r>
    <n v="275"/>
    <n v="275"/>
    <n v="0"/>
    <n v="0"/>
    <n v="275"/>
    <n v="275"/>
    <n v="0"/>
    <n v="0"/>
    <n v="0"/>
    <n v="0"/>
    <n v="0"/>
    <n v="0"/>
    <x v="8"/>
  </r>
  <r>
    <n v="18953"/>
    <n v="18953"/>
    <n v="0"/>
    <n v="0"/>
    <n v="18953"/>
    <n v="18953"/>
    <n v="0"/>
    <n v="0"/>
    <n v="0"/>
    <n v="0"/>
    <n v="0"/>
    <n v="0"/>
    <x v="18"/>
  </r>
  <r>
    <n v="116"/>
    <n v="116"/>
    <n v="0"/>
    <n v="0"/>
    <n v="0"/>
    <n v="0"/>
    <n v="0"/>
    <n v="0"/>
    <n v="0"/>
    <n v="0"/>
    <n v="0"/>
    <n v="0"/>
    <x v="20"/>
  </r>
  <r>
    <n v="673"/>
    <n v="673"/>
    <n v="0"/>
    <n v="0"/>
    <n v="0"/>
    <n v="0"/>
    <n v="0"/>
    <n v="0"/>
    <n v="673"/>
    <n v="673"/>
    <n v="0"/>
    <n v="0"/>
    <x v="7"/>
  </r>
  <r>
    <n v="7"/>
    <n v="7"/>
    <n v="0"/>
    <n v="0"/>
    <n v="0"/>
    <n v="0"/>
    <n v="0"/>
    <n v="0"/>
    <n v="7"/>
    <n v="7"/>
    <n v="0"/>
    <n v="0"/>
    <x v="31"/>
  </r>
  <r>
    <n v="983"/>
    <n v="983"/>
    <n v="0"/>
    <n v="0"/>
    <n v="0"/>
    <n v="0"/>
    <n v="0"/>
    <n v="0"/>
    <n v="0"/>
    <n v="0"/>
    <n v="0"/>
    <n v="0"/>
    <x v="12"/>
  </r>
  <r>
    <n v="363"/>
    <n v="363"/>
    <n v="0"/>
    <n v="0"/>
    <n v="0"/>
    <n v="0"/>
    <n v="0"/>
    <n v="0"/>
    <n v="0"/>
    <n v="0"/>
    <n v="0"/>
    <n v="0"/>
    <x v="14"/>
  </r>
  <r>
    <n v="3849"/>
    <n v="3849"/>
    <n v="0"/>
    <n v="0"/>
    <n v="0"/>
    <n v="0"/>
    <n v="0"/>
    <n v="0"/>
    <n v="0"/>
    <n v="0"/>
    <n v="0"/>
    <n v="0"/>
    <x v="15"/>
  </r>
  <r>
    <n v="8167"/>
    <n v="8167"/>
    <n v="0"/>
    <n v="0"/>
    <n v="0"/>
    <n v="0"/>
    <n v="0"/>
    <n v="0"/>
    <n v="8167"/>
    <n v="8167"/>
    <n v="0"/>
    <n v="0"/>
    <x v="19"/>
  </r>
  <r>
    <n v="6808"/>
    <n v="6808"/>
    <n v="0"/>
    <n v="0"/>
    <n v="0"/>
    <n v="0"/>
    <n v="0"/>
    <n v="0"/>
    <n v="0"/>
    <n v="0"/>
    <n v="0"/>
    <n v="0"/>
    <x v="27"/>
  </r>
  <r>
    <n v="116"/>
    <n v="116"/>
    <n v="0"/>
    <n v="0"/>
    <n v="0"/>
    <n v="0"/>
    <n v="0"/>
    <n v="0"/>
    <n v="116"/>
    <n v="116"/>
    <n v="0"/>
    <n v="0"/>
    <x v="47"/>
  </r>
  <r>
    <n v="40024"/>
    <n v="0"/>
    <n v="40024"/>
    <n v="0"/>
    <n v="0"/>
    <n v="0"/>
    <n v="0"/>
    <n v="0"/>
    <n v="40024"/>
    <n v="0"/>
    <n v="40024"/>
    <n v="0"/>
    <x v="44"/>
  </r>
  <r>
    <n v="85"/>
    <n v="85"/>
    <n v="0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16"/>
  </r>
  <r>
    <n v="3096"/>
    <n v="3096"/>
    <n v="0"/>
    <n v="0"/>
    <n v="0"/>
    <n v="0"/>
    <n v="0"/>
    <n v="0"/>
    <n v="0"/>
    <n v="0"/>
    <n v="0"/>
    <n v="0"/>
    <x v="52"/>
  </r>
  <r>
    <n v="612"/>
    <n v="0"/>
    <n v="612"/>
    <n v="0"/>
    <n v="0"/>
    <n v="0"/>
    <n v="0"/>
    <n v="0"/>
    <n v="0"/>
    <n v="0"/>
    <n v="0"/>
    <n v="0"/>
    <x v="9"/>
  </r>
  <r>
    <n v="3806"/>
    <n v="3806"/>
    <n v="0"/>
    <n v="0"/>
    <n v="0"/>
    <n v="0"/>
    <n v="0"/>
    <n v="0"/>
    <n v="3806"/>
    <n v="3806"/>
    <n v="0"/>
    <n v="0"/>
    <x v="10"/>
  </r>
  <r>
    <n v="107"/>
    <n v="107"/>
    <n v="0"/>
    <n v="0"/>
    <n v="107"/>
    <n v="107"/>
    <n v="0"/>
    <n v="0"/>
    <n v="0"/>
    <n v="0"/>
    <n v="0"/>
    <n v="0"/>
    <x v="32"/>
  </r>
  <r>
    <n v="10"/>
    <n v="10"/>
    <n v="0"/>
    <n v="0"/>
    <n v="0"/>
    <n v="0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38"/>
  </r>
  <r>
    <n v="1563"/>
    <n v="1563"/>
    <n v="0"/>
    <n v="0"/>
    <n v="0"/>
    <n v="0"/>
    <n v="0"/>
    <n v="0"/>
    <n v="0"/>
    <n v="0"/>
    <n v="0"/>
    <n v="0"/>
    <x v="22"/>
  </r>
  <r>
    <n v="679"/>
    <n v="0"/>
    <n v="679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12"/>
  </r>
  <r>
    <n v="5170"/>
    <n v="0"/>
    <n v="5170"/>
    <n v="0"/>
    <n v="0"/>
    <n v="0"/>
    <n v="0"/>
    <n v="0"/>
    <n v="5170"/>
    <n v="0"/>
    <n v="5170"/>
    <n v="0"/>
    <x v="18"/>
  </r>
  <r>
    <n v="5"/>
    <n v="5"/>
    <n v="0"/>
    <n v="0"/>
    <n v="0"/>
    <n v="0"/>
    <n v="0"/>
    <n v="0"/>
    <n v="0"/>
    <n v="0"/>
    <n v="0"/>
    <n v="0"/>
    <x v="3"/>
  </r>
  <r>
    <n v="1833"/>
    <n v="1833"/>
    <n v="0"/>
    <n v="0"/>
    <n v="0"/>
    <n v="0"/>
    <n v="0"/>
    <n v="0"/>
    <n v="0"/>
    <n v="0"/>
    <n v="0"/>
    <n v="0"/>
    <x v="53"/>
  </r>
  <r>
    <n v="138"/>
    <n v="138"/>
    <n v="0"/>
    <n v="0"/>
    <n v="0"/>
    <n v="0"/>
    <n v="0"/>
    <n v="0"/>
    <n v="0"/>
    <n v="0"/>
    <n v="0"/>
    <n v="0"/>
    <x v="41"/>
  </r>
  <r>
    <n v="1273"/>
    <n v="1273"/>
    <n v="0"/>
    <n v="0"/>
    <n v="0"/>
    <n v="0"/>
    <n v="0"/>
    <n v="0"/>
    <n v="1273"/>
    <n v="1273"/>
    <n v="0"/>
    <n v="0"/>
    <x v="12"/>
  </r>
  <r>
    <n v="1806"/>
    <n v="0"/>
    <n v="1806"/>
    <n v="0"/>
    <n v="0"/>
    <n v="0"/>
    <n v="0"/>
    <n v="0"/>
    <n v="0"/>
    <n v="0"/>
    <n v="0"/>
    <n v="0"/>
    <x v="45"/>
  </r>
  <r>
    <n v="2382"/>
    <n v="2382"/>
    <n v="0"/>
    <n v="0"/>
    <n v="0"/>
    <n v="0"/>
    <n v="0"/>
    <n v="0"/>
    <n v="0"/>
    <n v="0"/>
    <n v="0"/>
    <n v="0"/>
    <x v="25"/>
  </r>
  <r>
    <n v="2766"/>
    <n v="2766"/>
    <n v="0"/>
    <n v="0"/>
    <n v="2766"/>
    <n v="2766"/>
    <n v="0"/>
    <n v="0"/>
    <n v="0"/>
    <n v="0"/>
    <n v="0"/>
    <n v="0"/>
    <x v="20"/>
  </r>
  <r>
    <n v="11"/>
    <n v="11"/>
    <n v="0"/>
    <n v="0"/>
    <n v="0"/>
    <n v="0"/>
    <n v="0"/>
    <n v="0"/>
    <n v="0"/>
    <n v="0"/>
    <n v="0"/>
    <n v="0"/>
    <x v="26"/>
  </r>
  <r>
    <n v="53"/>
    <n v="53"/>
    <n v="0"/>
    <n v="0"/>
    <n v="0"/>
    <n v="0"/>
    <n v="0"/>
    <n v="0"/>
    <n v="0"/>
    <n v="0"/>
    <n v="0"/>
    <n v="0"/>
    <x v="45"/>
  </r>
  <r>
    <n v="6216"/>
    <n v="6216"/>
    <n v="0"/>
    <n v="0"/>
    <n v="0"/>
    <n v="0"/>
    <n v="0"/>
    <n v="0"/>
    <n v="6216"/>
    <n v="6216"/>
    <n v="0"/>
    <n v="0"/>
    <x v="8"/>
  </r>
  <r>
    <n v="44"/>
    <n v="0"/>
    <n v="0"/>
    <n v="44"/>
    <n v="0"/>
    <n v="0"/>
    <n v="0"/>
    <n v="0"/>
    <n v="0"/>
    <n v="0"/>
    <n v="0"/>
    <n v="0"/>
    <x v="62"/>
  </r>
  <r>
    <n v="2"/>
    <n v="2"/>
    <n v="0"/>
    <n v="0"/>
    <n v="0"/>
    <n v="0"/>
    <n v="0"/>
    <n v="0"/>
    <n v="0"/>
    <n v="0"/>
    <n v="0"/>
    <n v="0"/>
    <x v="42"/>
  </r>
  <r>
    <n v="90"/>
    <n v="90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15"/>
  </r>
  <r>
    <n v="13"/>
    <n v="13"/>
    <n v="0"/>
    <n v="0"/>
    <n v="0"/>
    <n v="0"/>
    <n v="0"/>
    <n v="0"/>
    <n v="13"/>
    <n v="13"/>
    <n v="0"/>
    <n v="0"/>
    <x v="39"/>
  </r>
  <r>
    <n v="5"/>
    <n v="5"/>
    <n v="0"/>
    <n v="0"/>
    <n v="0"/>
    <n v="0"/>
    <n v="0"/>
    <n v="0"/>
    <n v="0"/>
    <n v="0"/>
    <n v="0"/>
    <n v="0"/>
    <x v="25"/>
  </r>
  <r>
    <n v="8887"/>
    <n v="8887"/>
    <n v="0"/>
    <n v="0"/>
    <n v="0"/>
    <n v="0"/>
    <n v="0"/>
    <n v="0"/>
    <n v="0"/>
    <n v="0"/>
    <n v="0"/>
    <n v="0"/>
    <x v="35"/>
  </r>
  <r>
    <n v="5014"/>
    <n v="0"/>
    <n v="5014"/>
    <n v="0"/>
    <n v="0"/>
    <n v="0"/>
    <n v="0"/>
    <n v="0"/>
    <n v="0"/>
    <n v="0"/>
    <n v="0"/>
    <n v="0"/>
    <x v="35"/>
  </r>
  <r>
    <n v="563"/>
    <n v="563"/>
    <n v="0"/>
    <n v="0"/>
    <n v="0"/>
    <n v="0"/>
    <n v="0"/>
    <n v="0"/>
    <n v="0"/>
    <n v="0"/>
    <n v="0"/>
    <n v="0"/>
    <x v="13"/>
  </r>
  <r>
    <n v="50"/>
    <n v="50"/>
    <n v="0"/>
    <n v="0"/>
    <n v="0"/>
    <n v="0"/>
    <n v="0"/>
    <n v="0"/>
    <n v="0"/>
    <n v="0"/>
    <n v="0"/>
    <n v="0"/>
    <x v="31"/>
  </r>
  <r>
    <n v="1801"/>
    <n v="0"/>
    <n v="1801"/>
    <n v="0"/>
    <n v="0"/>
    <n v="0"/>
    <n v="0"/>
    <n v="0"/>
    <n v="0"/>
    <n v="0"/>
    <n v="0"/>
    <n v="0"/>
    <x v="37"/>
  </r>
  <r>
    <n v="48"/>
    <n v="48"/>
    <n v="0"/>
    <n v="0"/>
    <n v="0"/>
    <n v="0"/>
    <n v="0"/>
    <n v="0"/>
    <n v="48"/>
    <n v="48"/>
    <n v="0"/>
    <n v="0"/>
    <x v="33"/>
  </r>
  <r>
    <n v="47"/>
    <n v="47"/>
    <n v="0"/>
    <n v="0"/>
    <n v="0"/>
    <n v="0"/>
    <n v="0"/>
    <n v="0"/>
    <n v="0"/>
    <n v="0"/>
    <n v="0"/>
    <n v="0"/>
    <x v="13"/>
  </r>
  <r>
    <n v="2169"/>
    <n v="2169"/>
    <n v="0"/>
    <n v="0"/>
    <n v="2169"/>
    <n v="2169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53"/>
  </r>
  <r>
    <n v="640"/>
    <n v="640"/>
    <n v="0"/>
    <n v="0"/>
    <n v="0"/>
    <n v="0"/>
    <n v="0"/>
    <n v="0"/>
    <n v="640"/>
    <n v="640"/>
    <n v="0"/>
    <n v="0"/>
    <x v="17"/>
  </r>
  <r>
    <n v="1178"/>
    <n v="1178"/>
    <n v="0"/>
    <n v="0"/>
    <n v="0"/>
    <n v="0"/>
    <n v="0"/>
    <n v="0"/>
    <n v="0"/>
    <n v="0"/>
    <n v="0"/>
    <n v="0"/>
    <x v="23"/>
  </r>
  <r>
    <n v="6084"/>
    <n v="6084"/>
    <n v="0"/>
    <n v="0"/>
    <n v="0"/>
    <n v="0"/>
    <n v="0"/>
    <n v="0"/>
    <n v="0"/>
    <n v="0"/>
    <n v="0"/>
    <n v="0"/>
    <x v="22"/>
  </r>
  <r>
    <n v="2"/>
    <n v="2"/>
    <n v="0"/>
    <n v="0"/>
    <n v="2"/>
    <n v="2"/>
    <n v="0"/>
    <n v="0"/>
    <n v="0"/>
    <n v="0"/>
    <n v="0"/>
    <n v="0"/>
    <x v="21"/>
  </r>
  <r>
    <n v="14314"/>
    <n v="14314"/>
    <n v="0"/>
    <n v="0"/>
    <n v="0"/>
    <n v="0"/>
    <n v="0"/>
    <n v="0"/>
    <n v="0"/>
    <n v="0"/>
    <n v="0"/>
    <n v="0"/>
    <x v="34"/>
  </r>
  <r>
    <n v="393"/>
    <n v="393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4"/>
  </r>
  <r>
    <n v="1"/>
    <n v="1"/>
    <n v="0"/>
    <n v="0"/>
    <n v="1"/>
    <n v="1"/>
    <n v="0"/>
    <n v="0"/>
    <n v="0"/>
    <n v="0"/>
    <n v="0"/>
    <n v="0"/>
    <x v="42"/>
  </r>
  <r>
    <n v="625"/>
    <n v="625"/>
    <n v="0"/>
    <n v="0"/>
    <n v="0"/>
    <n v="0"/>
    <n v="0"/>
    <n v="0"/>
    <n v="625"/>
    <n v="625"/>
    <n v="0"/>
    <n v="0"/>
    <x v="20"/>
  </r>
  <r>
    <n v="13247"/>
    <n v="13247"/>
    <n v="0"/>
    <n v="0"/>
    <n v="0"/>
    <n v="0"/>
    <n v="0"/>
    <n v="0"/>
    <n v="0"/>
    <n v="0"/>
    <n v="0"/>
    <n v="0"/>
    <x v="23"/>
  </r>
  <r>
    <n v="941"/>
    <n v="0"/>
    <n v="941"/>
    <n v="0"/>
    <n v="0"/>
    <n v="0"/>
    <n v="0"/>
    <n v="0"/>
    <n v="941"/>
    <n v="0"/>
    <n v="941"/>
    <n v="0"/>
    <x v="47"/>
  </r>
  <r>
    <n v="115"/>
    <n v="115"/>
    <n v="0"/>
    <n v="0"/>
    <n v="0"/>
    <n v="0"/>
    <n v="0"/>
    <n v="0"/>
    <n v="0"/>
    <n v="0"/>
    <n v="0"/>
    <n v="0"/>
    <x v="24"/>
  </r>
  <r>
    <n v="70"/>
    <n v="70"/>
    <n v="0"/>
    <n v="0"/>
    <n v="0"/>
    <n v="0"/>
    <n v="0"/>
    <n v="0"/>
    <n v="0"/>
    <n v="0"/>
    <n v="0"/>
    <n v="0"/>
    <x v="57"/>
  </r>
  <r>
    <n v="46"/>
    <n v="46"/>
    <n v="0"/>
    <n v="0"/>
    <n v="0"/>
    <n v="0"/>
    <n v="0"/>
    <n v="0"/>
    <n v="0"/>
    <n v="0"/>
    <n v="0"/>
    <n v="0"/>
    <x v="3"/>
  </r>
  <r>
    <n v="2355"/>
    <n v="2355"/>
    <n v="0"/>
    <n v="0"/>
    <n v="0"/>
    <n v="0"/>
    <n v="0"/>
    <n v="0"/>
    <n v="0"/>
    <n v="0"/>
    <n v="0"/>
    <n v="0"/>
    <x v="25"/>
  </r>
  <r>
    <n v="516"/>
    <n v="516"/>
    <n v="0"/>
    <n v="0"/>
    <n v="516"/>
    <n v="516"/>
    <n v="0"/>
    <n v="0"/>
    <n v="0"/>
    <n v="0"/>
    <n v="0"/>
    <n v="0"/>
    <x v="20"/>
  </r>
  <r>
    <n v="1633"/>
    <n v="0"/>
    <n v="1633"/>
    <n v="0"/>
    <n v="0"/>
    <n v="0"/>
    <n v="0"/>
    <n v="0"/>
    <n v="0"/>
    <n v="0"/>
    <n v="0"/>
    <n v="0"/>
    <x v="31"/>
  </r>
  <r>
    <n v="179"/>
    <n v="179"/>
    <n v="0"/>
    <n v="0"/>
    <n v="0"/>
    <n v="0"/>
    <n v="0"/>
    <n v="0"/>
    <n v="0"/>
    <n v="0"/>
    <n v="0"/>
    <n v="0"/>
    <x v="51"/>
  </r>
  <r>
    <n v="1757"/>
    <n v="1757"/>
    <n v="0"/>
    <n v="0"/>
    <n v="0"/>
    <n v="0"/>
    <n v="0"/>
    <n v="0"/>
    <n v="1757"/>
    <n v="1757"/>
    <n v="0"/>
    <n v="0"/>
    <x v="25"/>
  </r>
  <r>
    <n v="3"/>
    <n v="3"/>
    <n v="0"/>
    <n v="0"/>
    <n v="0"/>
    <n v="0"/>
    <n v="0"/>
    <n v="0"/>
    <n v="0"/>
    <n v="0"/>
    <n v="0"/>
    <n v="0"/>
    <x v="11"/>
  </r>
  <r>
    <n v="1354"/>
    <n v="0"/>
    <n v="1354"/>
    <n v="0"/>
    <n v="1354"/>
    <n v="0"/>
    <n v="1354"/>
    <n v="0"/>
    <n v="0"/>
    <n v="0"/>
    <n v="0"/>
    <n v="0"/>
    <x v="27"/>
  </r>
  <r>
    <n v="37"/>
    <n v="37"/>
    <n v="0"/>
    <n v="0"/>
    <n v="0"/>
    <n v="0"/>
    <n v="0"/>
    <n v="0"/>
    <n v="0"/>
    <n v="0"/>
    <n v="0"/>
    <n v="0"/>
    <x v="20"/>
  </r>
  <r>
    <n v="12"/>
    <n v="12"/>
    <n v="0"/>
    <n v="0"/>
    <n v="0"/>
    <n v="0"/>
    <n v="0"/>
    <n v="0"/>
    <n v="0"/>
    <n v="0"/>
    <n v="0"/>
    <n v="0"/>
    <x v="14"/>
  </r>
  <r>
    <n v="1599"/>
    <n v="1599"/>
    <n v="0"/>
    <n v="0"/>
    <n v="0"/>
    <n v="0"/>
    <n v="0"/>
    <n v="0"/>
    <n v="1599"/>
    <n v="1599"/>
    <n v="0"/>
    <n v="0"/>
    <x v="51"/>
  </r>
  <r>
    <n v="5"/>
    <n v="5"/>
    <n v="0"/>
    <n v="0"/>
    <n v="0"/>
    <n v="0"/>
    <n v="0"/>
    <n v="0"/>
    <n v="0"/>
    <n v="0"/>
    <n v="0"/>
    <n v="0"/>
    <x v="10"/>
  </r>
  <r>
    <n v="301"/>
    <n v="301"/>
    <n v="0"/>
    <n v="0"/>
    <n v="0"/>
    <n v="0"/>
    <n v="0"/>
    <n v="0"/>
    <n v="301"/>
    <n v="301"/>
    <n v="0"/>
    <n v="0"/>
    <x v="40"/>
  </r>
  <r>
    <n v="852"/>
    <n v="852"/>
    <n v="0"/>
    <n v="0"/>
    <n v="0"/>
    <n v="0"/>
    <n v="0"/>
    <n v="0"/>
    <n v="0"/>
    <n v="0"/>
    <n v="0"/>
    <n v="0"/>
    <x v="58"/>
  </r>
  <r>
    <n v="25304"/>
    <n v="25304"/>
    <n v="0"/>
    <n v="0"/>
    <n v="0"/>
    <n v="0"/>
    <n v="0"/>
    <n v="0"/>
    <n v="0"/>
    <n v="0"/>
    <n v="0"/>
    <n v="0"/>
    <x v="12"/>
  </r>
  <r>
    <n v="40"/>
    <n v="40"/>
    <n v="0"/>
    <n v="0"/>
    <n v="0"/>
    <n v="0"/>
    <n v="0"/>
    <n v="0"/>
    <n v="40"/>
    <n v="40"/>
    <n v="0"/>
    <n v="0"/>
    <x v="18"/>
  </r>
  <r>
    <n v="10846"/>
    <n v="0"/>
    <n v="10846"/>
    <n v="0"/>
    <n v="0"/>
    <n v="0"/>
    <n v="0"/>
    <n v="0"/>
    <n v="10846"/>
    <n v="0"/>
    <n v="10846"/>
    <n v="0"/>
    <x v="13"/>
  </r>
  <r>
    <n v="3633"/>
    <n v="0"/>
    <n v="3633"/>
    <n v="0"/>
    <n v="0"/>
    <n v="0"/>
    <n v="0"/>
    <n v="0"/>
    <n v="0"/>
    <n v="0"/>
    <n v="0"/>
    <n v="0"/>
    <x v="20"/>
  </r>
  <r>
    <n v="9"/>
    <n v="9"/>
    <n v="0"/>
    <n v="0"/>
    <n v="0"/>
    <n v="0"/>
    <n v="0"/>
    <n v="0"/>
    <n v="0"/>
    <n v="0"/>
    <n v="0"/>
    <n v="0"/>
    <x v="8"/>
  </r>
  <r>
    <n v="6335"/>
    <n v="0"/>
    <n v="6335"/>
    <n v="0"/>
    <n v="6335"/>
    <n v="0"/>
    <n v="6335"/>
    <n v="0"/>
    <n v="0"/>
    <n v="0"/>
    <n v="0"/>
    <n v="0"/>
    <x v="51"/>
  </r>
  <r>
    <n v="7"/>
    <n v="7"/>
    <n v="0"/>
    <n v="0"/>
    <n v="0"/>
    <n v="0"/>
    <n v="0"/>
    <n v="0"/>
    <n v="0"/>
    <n v="0"/>
    <n v="0"/>
    <n v="0"/>
    <x v="52"/>
  </r>
  <r>
    <n v="10709"/>
    <n v="10709"/>
    <n v="0"/>
    <n v="0"/>
    <n v="10709"/>
    <n v="10709"/>
    <n v="0"/>
    <n v="0"/>
    <n v="0"/>
    <n v="0"/>
    <n v="0"/>
    <n v="0"/>
    <x v="3"/>
  </r>
  <r>
    <n v="610"/>
    <n v="610"/>
    <n v="0"/>
    <n v="0"/>
    <n v="0"/>
    <n v="0"/>
    <n v="0"/>
    <n v="0"/>
    <n v="610"/>
    <n v="610"/>
    <n v="0"/>
    <n v="0"/>
    <x v="47"/>
  </r>
  <r>
    <n v="4207"/>
    <n v="4207"/>
    <n v="0"/>
    <n v="0"/>
    <n v="0"/>
    <n v="0"/>
    <n v="0"/>
    <n v="0"/>
    <n v="0"/>
    <n v="0"/>
    <n v="0"/>
    <n v="0"/>
    <x v="40"/>
  </r>
  <r>
    <n v="12"/>
    <n v="12"/>
    <n v="0"/>
    <n v="0"/>
    <n v="12"/>
    <n v="12"/>
    <n v="0"/>
    <n v="0"/>
    <n v="0"/>
    <n v="0"/>
    <n v="0"/>
    <n v="0"/>
    <x v="51"/>
  </r>
  <r>
    <n v="27912"/>
    <n v="27912"/>
    <n v="0"/>
    <n v="0"/>
    <n v="0"/>
    <n v="0"/>
    <n v="0"/>
    <n v="0"/>
    <n v="0"/>
    <n v="0"/>
    <n v="0"/>
    <n v="0"/>
    <x v="2"/>
  </r>
  <r>
    <n v="14481"/>
    <n v="0"/>
    <n v="14481"/>
    <n v="0"/>
    <n v="0"/>
    <n v="0"/>
    <n v="0"/>
    <n v="0"/>
    <n v="14481"/>
    <n v="0"/>
    <n v="14481"/>
    <n v="0"/>
    <x v="8"/>
  </r>
  <r>
    <n v="734"/>
    <n v="734"/>
    <n v="0"/>
    <n v="0"/>
    <n v="0"/>
    <n v="0"/>
    <n v="0"/>
    <n v="0"/>
    <n v="734"/>
    <n v="734"/>
    <n v="0"/>
    <n v="0"/>
    <x v="45"/>
  </r>
  <r>
    <n v="768"/>
    <n v="768"/>
    <n v="0"/>
    <n v="0"/>
    <n v="0"/>
    <n v="0"/>
    <n v="0"/>
    <n v="0"/>
    <n v="0"/>
    <n v="0"/>
    <n v="0"/>
    <n v="0"/>
    <x v="22"/>
  </r>
  <r>
    <n v="1132"/>
    <n v="0"/>
    <n v="1132"/>
    <n v="0"/>
    <n v="0"/>
    <n v="0"/>
    <n v="0"/>
    <n v="0"/>
    <n v="0"/>
    <n v="0"/>
    <n v="0"/>
    <n v="0"/>
    <x v="7"/>
  </r>
  <r>
    <n v="10"/>
    <n v="10"/>
    <n v="0"/>
    <n v="0"/>
    <n v="0"/>
    <n v="0"/>
    <n v="0"/>
    <n v="0"/>
    <n v="0"/>
    <n v="0"/>
    <n v="0"/>
    <n v="0"/>
    <x v="13"/>
  </r>
  <r>
    <n v="5904"/>
    <n v="5904"/>
    <n v="0"/>
    <n v="0"/>
    <n v="0"/>
    <n v="0"/>
    <n v="0"/>
    <n v="0"/>
    <n v="5904"/>
    <n v="5904"/>
    <n v="0"/>
    <n v="0"/>
    <x v="8"/>
  </r>
  <r>
    <n v="6702"/>
    <n v="6702"/>
    <n v="0"/>
    <n v="0"/>
    <n v="0"/>
    <n v="0"/>
    <n v="0"/>
    <n v="0"/>
    <n v="6702"/>
    <n v="6702"/>
    <n v="0"/>
    <n v="0"/>
    <x v="27"/>
  </r>
  <r>
    <n v="15"/>
    <n v="15"/>
    <n v="0"/>
    <n v="0"/>
    <n v="0"/>
    <n v="0"/>
    <n v="0"/>
    <n v="0"/>
    <n v="0"/>
    <n v="0"/>
    <n v="0"/>
    <n v="0"/>
    <x v="25"/>
  </r>
  <r>
    <n v="3791"/>
    <n v="3791"/>
    <n v="0"/>
    <n v="0"/>
    <n v="0"/>
    <n v="0"/>
    <n v="0"/>
    <n v="0"/>
    <n v="0"/>
    <n v="0"/>
    <n v="0"/>
    <n v="0"/>
    <x v="51"/>
  </r>
  <r>
    <n v="1055"/>
    <n v="1055"/>
    <n v="0"/>
    <n v="0"/>
    <n v="0"/>
    <n v="0"/>
    <n v="0"/>
    <n v="0"/>
    <n v="0"/>
    <n v="0"/>
    <n v="0"/>
    <n v="0"/>
    <x v="5"/>
  </r>
  <r>
    <n v="205"/>
    <n v="205"/>
    <n v="0"/>
    <n v="0"/>
    <n v="0"/>
    <n v="0"/>
    <n v="0"/>
    <n v="0"/>
    <n v="0"/>
    <n v="0"/>
    <n v="0"/>
    <n v="0"/>
    <x v="41"/>
  </r>
  <r>
    <n v="62"/>
    <n v="0"/>
    <n v="62"/>
    <n v="0"/>
    <n v="0"/>
    <n v="0"/>
    <n v="0"/>
    <n v="0"/>
    <n v="0"/>
    <n v="0"/>
    <n v="0"/>
    <n v="0"/>
    <x v="58"/>
  </r>
  <r>
    <n v="840"/>
    <n v="840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2"/>
    <n v="2"/>
    <n v="0"/>
    <n v="0"/>
    <x v="0"/>
  </r>
  <r>
    <n v="2190"/>
    <n v="2190"/>
    <n v="0"/>
    <n v="0"/>
    <n v="0"/>
    <n v="0"/>
    <n v="0"/>
    <n v="0"/>
    <n v="0"/>
    <n v="0"/>
    <n v="0"/>
    <n v="0"/>
    <x v="4"/>
  </r>
  <r>
    <n v="1"/>
    <n v="1"/>
    <n v="0"/>
    <n v="0"/>
    <n v="1"/>
    <n v="1"/>
    <n v="0"/>
    <n v="0"/>
    <n v="0"/>
    <n v="0"/>
    <n v="0"/>
    <n v="0"/>
    <x v="54"/>
  </r>
  <r>
    <n v="974"/>
    <n v="0"/>
    <n v="974"/>
    <n v="0"/>
    <n v="0"/>
    <n v="0"/>
    <n v="0"/>
    <n v="0"/>
    <n v="0"/>
    <n v="0"/>
    <n v="0"/>
    <n v="0"/>
    <x v="30"/>
  </r>
  <r>
    <n v="150"/>
    <n v="150"/>
    <n v="0"/>
    <n v="0"/>
    <n v="0"/>
    <n v="0"/>
    <n v="0"/>
    <n v="0"/>
    <n v="0"/>
    <n v="0"/>
    <n v="0"/>
    <n v="0"/>
    <x v="14"/>
  </r>
  <r>
    <n v="64"/>
    <n v="64"/>
    <n v="0"/>
    <n v="0"/>
    <n v="0"/>
    <n v="0"/>
    <n v="0"/>
    <n v="0"/>
    <n v="0"/>
    <n v="0"/>
    <n v="0"/>
    <n v="0"/>
    <x v="43"/>
  </r>
  <r>
    <n v="1577"/>
    <n v="1577"/>
    <n v="0"/>
    <n v="0"/>
    <n v="0"/>
    <n v="0"/>
    <n v="0"/>
    <n v="0"/>
    <n v="0"/>
    <n v="0"/>
    <n v="0"/>
    <n v="0"/>
    <x v="7"/>
  </r>
  <r>
    <n v="589"/>
    <n v="589"/>
    <n v="0"/>
    <n v="0"/>
    <n v="0"/>
    <n v="0"/>
    <n v="0"/>
    <n v="0"/>
    <n v="589"/>
    <n v="589"/>
    <n v="0"/>
    <n v="0"/>
    <x v="43"/>
  </r>
  <r>
    <n v="303"/>
    <n v="303"/>
    <n v="0"/>
    <n v="0"/>
    <n v="303"/>
    <n v="303"/>
    <n v="0"/>
    <n v="0"/>
    <n v="0"/>
    <n v="0"/>
    <n v="0"/>
    <n v="0"/>
    <x v="35"/>
  </r>
  <r>
    <n v="4964"/>
    <n v="4964"/>
    <n v="0"/>
    <n v="0"/>
    <n v="0"/>
    <n v="0"/>
    <n v="0"/>
    <n v="0"/>
    <n v="4964"/>
    <n v="4964"/>
    <n v="0"/>
    <n v="0"/>
    <x v="44"/>
  </r>
  <r>
    <n v="1211"/>
    <n v="1211"/>
    <n v="0"/>
    <n v="0"/>
    <n v="0"/>
    <n v="0"/>
    <n v="0"/>
    <n v="0"/>
    <n v="1211"/>
    <n v="1211"/>
    <n v="0"/>
    <n v="0"/>
    <x v="12"/>
  </r>
  <r>
    <n v="5155"/>
    <n v="5155"/>
    <n v="0"/>
    <n v="0"/>
    <n v="0"/>
    <n v="0"/>
    <n v="0"/>
    <n v="0"/>
    <n v="0"/>
    <n v="0"/>
    <n v="0"/>
    <n v="0"/>
    <x v="22"/>
  </r>
  <r>
    <n v="5777"/>
    <n v="5777"/>
    <n v="0"/>
    <n v="0"/>
    <n v="0"/>
    <n v="0"/>
    <n v="0"/>
    <n v="0"/>
    <n v="5777"/>
    <n v="5777"/>
    <n v="0"/>
    <n v="0"/>
    <x v="19"/>
  </r>
  <r>
    <n v="149"/>
    <n v="149"/>
    <n v="0"/>
    <n v="0"/>
    <n v="0"/>
    <n v="0"/>
    <n v="0"/>
    <n v="0"/>
    <n v="0"/>
    <n v="0"/>
    <n v="0"/>
    <n v="0"/>
    <x v="35"/>
  </r>
  <r>
    <n v="149"/>
    <n v="149"/>
    <n v="0"/>
    <n v="0"/>
    <n v="149"/>
    <n v="149"/>
    <n v="0"/>
    <n v="0"/>
    <n v="0"/>
    <n v="0"/>
    <n v="0"/>
    <n v="0"/>
    <x v="41"/>
  </r>
  <r>
    <n v="1492"/>
    <n v="0"/>
    <n v="1492"/>
    <n v="0"/>
    <n v="0"/>
    <n v="0"/>
    <n v="0"/>
    <n v="0"/>
    <n v="0"/>
    <n v="0"/>
    <n v="0"/>
    <n v="0"/>
    <x v="27"/>
  </r>
  <r>
    <n v="687"/>
    <n v="687"/>
    <n v="0"/>
    <n v="0"/>
    <n v="687"/>
    <n v="687"/>
    <n v="0"/>
    <n v="0"/>
    <n v="0"/>
    <n v="0"/>
    <n v="0"/>
    <n v="0"/>
    <x v="44"/>
  </r>
  <r>
    <n v="3084"/>
    <n v="3084"/>
    <n v="0"/>
    <n v="0"/>
    <n v="0"/>
    <n v="0"/>
    <n v="0"/>
    <n v="0"/>
    <n v="0"/>
    <n v="0"/>
    <n v="0"/>
    <n v="0"/>
    <x v="1"/>
  </r>
  <r>
    <n v="115"/>
    <n v="115"/>
    <n v="0"/>
    <n v="0"/>
    <n v="115"/>
    <n v="115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21"/>
  </r>
  <r>
    <n v="879"/>
    <n v="879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2"/>
    <n v="2"/>
    <n v="0"/>
    <n v="0"/>
    <x v="10"/>
  </r>
  <r>
    <n v="9"/>
    <n v="9"/>
    <n v="0"/>
    <n v="0"/>
    <n v="0"/>
    <n v="0"/>
    <n v="0"/>
    <n v="0"/>
    <n v="0"/>
    <n v="0"/>
    <n v="0"/>
    <n v="0"/>
    <x v="44"/>
  </r>
  <r>
    <n v="5494"/>
    <n v="0"/>
    <n v="5494"/>
    <n v="0"/>
    <n v="0"/>
    <n v="0"/>
    <n v="0"/>
    <n v="0"/>
    <n v="0"/>
    <n v="0"/>
    <n v="0"/>
    <n v="0"/>
    <x v="8"/>
  </r>
  <r>
    <n v="2282"/>
    <n v="2282"/>
    <n v="0"/>
    <n v="0"/>
    <n v="0"/>
    <n v="0"/>
    <n v="0"/>
    <n v="0"/>
    <n v="0"/>
    <n v="0"/>
    <n v="0"/>
    <n v="0"/>
    <x v="21"/>
  </r>
  <r>
    <n v="561"/>
    <n v="0"/>
    <n v="561"/>
    <n v="0"/>
    <n v="561"/>
    <n v="0"/>
    <n v="561"/>
    <n v="0"/>
    <n v="0"/>
    <n v="0"/>
    <n v="0"/>
    <n v="0"/>
    <x v="33"/>
  </r>
  <r>
    <n v="13945"/>
    <n v="13945"/>
    <n v="0"/>
    <n v="0"/>
    <n v="0"/>
    <n v="0"/>
    <n v="0"/>
    <n v="0"/>
    <n v="0"/>
    <n v="0"/>
    <n v="0"/>
    <n v="0"/>
    <x v="2"/>
  </r>
  <r>
    <n v="109"/>
    <n v="109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24"/>
  </r>
  <r>
    <n v="296"/>
    <n v="296"/>
    <n v="0"/>
    <n v="0"/>
    <n v="0"/>
    <n v="0"/>
    <n v="0"/>
    <n v="0"/>
    <n v="0"/>
    <n v="0"/>
    <n v="0"/>
    <n v="0"/>
    <x v="2"/>
  </r>
  <r>
    <n v="142"/>
    <n v="142"/>
    <n v="0"/>
    <n v="0"/>
    <n v="0"/>
    <n v="0"/>
    <n v="0"/>
    <n v="0"/>
    <n v="0"/>
    <n v="0"/>
    <n v="0"/>
    <n v="0"/>
    <x v="53"/>
  </r>
  <r>
    <n v="7109"/>
    <n v="0"/>
    <n v="7109"/>
    <n v="0"/>
    <n v="7109"/>
    <n v="0"/>
    <n v="7109"/>
    <n v="0"/>
    <n v="0"/>
    <n v="0"/>
    <n v="0"/>
    <n v="0"/>
    <x v="51"/>
  </r>
  <r>
    <n v="293"/>
    <n v="293"/>
    <n v="0"/>
    <n v="0"/>
    <n v="0"/>
    <n v="0"/>
    <n v="0"/>
    <n v="0"/>
    <n v="0"/>
    <n v="0"/>
    <n v="0"/>
    <n v="0"/>
    <x v="20"/>
  </r>
  <r>
    <n v="59"/>
    <n v="59"/>
    <n v="0"/>
    <n v="0"/>
    <n v="0"/>
    <n v="0"/>
    <n v="0"/>
    <n v="0"/>
    <n v="59"/>
    <n v="59"/>
    <n v="0"/>
    <n v="0"/>
    <x v="36"/>
  </r>
  <r>
    <n v="2201"/>
    <n v="0"/>
    <n v="2201"/>
    <n v="0"/>
    <n v="0"/>
    <n v="0"/>
    <n v="0"/>
    <n v="0"/>
    <n v="2201"/>
    <n v="0"/>
    <n v="2201"/>
    <n v="0"/>
    <x v="38"/>
  </r>
  <r>
    <n v="467"/>
    <n v="0"/>
    <n v="467"/>
    <n v="0"/>
    <n v="467"/>
    <n v="0"/>
    <n v="467"/>
    <n v="0"/>
    <n v="0"/>
    <n v="0"/>
    <n v="0"/>
    <n v="0"/>
    <x v="47"/>
  </r>
  <r>
    <n v="842"/>
    <n v="0"/>
    <n v="842"/>
    <n v="0"/>
    <n v="0"/>
    <n v="0"/>
    <n v="0"/>
    <n v="0"/>
    <n v="0"/>
    <n v="0"/>
    <n v="0"/>
    <n v="0"/>
    <x v="50"/>
  </r>
  <r>
    <n v="61"/>
    <n v="61"/>
    <n v="0"/>
    <n v="0"/>
    <n v="0"/>
    <n v="0"/>
    <n v="0"/>
    <n v="0"/>
    <n v="0"/>
    <n v="0"/>
    <n v="0"/>
    <n v="0"/>
    <x v="35"/>
  </r>
  <r>
    <n v="328"/>
    <n v="328"/>
    <n v="0"/>
    <n v="0"/>
    <n v="0"/>
    <n v="0"/>
    <n v="0"/>
    <n v="0"/>
    <n v="0"/>
    <n v="0"/>
    <n v="0"/>
    <n v="0"/>
    <x v="12"/>
  </r>
  <r>
    <n v="506"/>
    <n v="506"/>
    <n v="0"/>
    <n v="0"/>
    <n v="0"/>
    <n v="0"/>
    <n v="0"/>
    <n v="0"/>
    <n v="0"/>
    <n v="0"/>
    <n v="0"/>
    <n v="0"/>
    <x v="25"/>
  </r>
  <r>
    <n v="83"/>
    <n v="83"/>
    <n v="0"/>
    <n v="0"/>
    <n v="0"/>
    <n v="0"/>
    <n v="0"/>
    <n v="0"/>
    <n v="0"/>
    <n v="0"/>
    <n v="0"/>
    <n v="0"/>
    <x v="20"/>
  </r>
  <r>
    <n v="2977"/>
    <n v="0"/>
    <n v="2977"/>
    <n v="0"/>
    <n v="0"/>
    <n v="0"/>
    <n v="0"/>
    <n v="0"/>
    <n v="0"/>
    <n v="0"/>
    <n v="0"/>
    <n v="0"/>
    <x v="22"/>
  </r>
  <r>
    <n v="88"/>
    <n v="0"/>
    <n v="88"/>
    <n v="0"/>
    <n v="0"/>
    <n v="0"/>
    <n v="0"/>
    <n v="0"/>
    <n v="0"/>
    <n v="0"/>
    <n v="0"/>
    <n v="0"/>
    <x v="9"/>
  </r>
  <r>
    <n v="753"/>
    <n v="753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9"/>
  </r>
  <r>
    <n v="34"/>
    <n v="34"/>
    <n v="0"/>
    <n v="0"/>
    <n v="0"/>
    <n v="0"/>
    <n v="0"/>
    <n v="0"/>
    <n v="0"/>
    <n v="0"/>
    <n v="0"/>
    <n v="0"/>
    <x v="3"/>
  </r>
  <r>
    <n v="2315"/>
    <n v="2315"/>
    <n v="0"/>
    <n v="0"/>
    <n v="0"/>
    <n v="0"/>
    <n v="0"/>
    <n v="0"/>
    <n v="0"/>
    <n v="0"/>
    <n v="0"/>
    <n v="0"/>
    <x v="19"/>
  </r>
  <r>
    <n v="113"/>
    <n v="113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51"/>
  </r>
  <r>
    <n v="549"/>
    <n v="549"/>
    <n v="0"/>
    <n v="0"/>
    <n v="549"/>
    <n v="549"/>
    <n v="0"/>
    <n v="0"/>
    <n v="0"/>
    <n v="0"/>
    <n v="0"/>
    <n v="0"/>
    <x v="23"/>
  </r>
  <r>
    <n v="815"/>
    <n v="815"/>
    <n v="0"/>
    <n v="0"/>
    <n v="0"/>
    <n v="0"/>
    <n v="0"/>
    <n v="0"/>
    <n v="815"/>
    <n v="815"/>
    <n v="0"/>
    <n v="0"/>
    <x v="8"/>
  </r>
  <r>
    <n v="45"/>
    <n v="45"/>
    <n v="0"/>
    <n v="0"/>
    <n v="0"/>
    <n v="0"/>
    <n v="0"/>
    <n v="0"/>
    <n v="0"/>
    <n v="0"/>
    <n v="0"/>
    <n v="0"/>
    <x v="14"/>
  </r>
  <r>
    <n v="6394"/>
    <n v="0"/>
    <n v="6394"/>
    <n v="0"/>
    <n v="6394"/>
    <n v="0"/>
    <n v="6394"/>
    <n v="0"/>
    <n v="0"/>
    <n v="0"/>
    <n v="0"/>
    <n v="0"/>
    <x v="22"/>
  </r>
  <r>
    <n v="8"/>
    <n v="8"/>
    <n v="0"/>
    <n v="0"/>
    <n v="0"/>
    <n v="0"/>
    <n v="0"/>
    <n v="0"/>
    <n v="0"/>
    <n v="0"/>
    <n v="0"/>
    <n v="0"/>
    <x v="5"/>
  </r>
  <r>
    <n v="1880"/>
    <n v="1880"/>
    <n v="0"/>
    <n v="0"/>
    <n v="0"/>
    <n v="0"/>
    <n v="0"/>
    <n v="0"/>
    <n v="1880"/>
    <n v="1880"/>
    <n v="0"/>
    <n v="0"/>
    <x v="8"/>
  </r>
  <r>
    <n v="1937"/>
    <n v="1937"/>
    <n v="0"/>
    <n v="0"/>
    <n v="0"/>
    <n v="0"/>
    <n v="0"/>
    <n v="0"/>
    <n v="1937"/>
    <n v="1937"/>
    <n v="0"/>
    <n v="0"/>
    <x v="58"/>
  </r>
  <r>
    <n v="2"/>
    <n v="2"/>
    <n v="0"/>
    <n v="0"/>
    <n v="0"/>
    <n v="0"/>
    <n v="0"/>
    <n v="0"/>
    <n v="0"/>
    <n v="0"/>
    <n v="0"/>
    <n v="0"/>
    <x v="54"/>
  </r>
  <r>
    <n v="3596"/>
    <n v="3596"/>
    <n v="0"/>
    <n v="0"/>
    <n v="0"/>
    <n v="0"/>
    <n v="0"/>
    <n v="0"/>
    <n v="0"/>
    <n v="0"/>
    <n v="0"/>
    <n v="0"/>
    <x v="23"/>
  </r>
  <r>
    <n v="450"/>
    <n v="450"/>
    <n v="0"/>
    <n v="0"/>
    <n v="450"/>
    <n v="45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9"/>
  </r>
  <r>
    <n v="16029"/>
    <n v="0"/>
    <n v="16029"/>
    <n v="0"/>
    <n v="0"/>
    <n v="0"/>
    <n v="0"/>
    <n v="0"/>
    <n v="16029"/>
    <n v="0"/>
    <n v="16029"/>
    <n v="0"/>
    <x v="29"/>
  </r>
  <r>
    <n v="59"/>
    <n v="59"/>
    <n v="0"/>
    <n v="0"/>
    <n v="0"/>
    <n v="0"/>
    <n v="0"/>
    <n v="0"/>
    <n v="0"/>
    <n v="0"/>
    <n v="0"/>
    <n v="0"/>
    <x v="19"/>
  </r>
  <r>
    <n v="320"/>
    <n v="0"/>
    <n v="320"/>
    <n v="0"/>
    <n v="0"/>
    <n v="0"/>
    <n v="0"/>
    <n v="0"/>
    <n v="0"/>
    <n v="0"/>
    <n v="0"/>
    <n v="0"/>
    <x v="22"/>
  </r>
  <r>
    <n v="4243"/>
    <n v="4243"/>
    <n v="0"/>
    <n v="0"/>
    <n v="0"/>
    <n v="0"/>
    <n v="0"/>
    <n v="0"/>
    <n v="0"/>
    <n v="0"/>
    <n v="0"/>
    <n v="0"/>
    <x v="57"/>
  </r>
  <r>
    <n v="895"/>
    <n v="895"/>
    <n v="0"/>
    <n v="0"/>
    <n v="0"/>
    <n v="0"/>
    <n v="0"/>
    <n v="0"/>
    <n v="0"/>
    <n v="0"/>
    <n v="0"/>
    <n v="0"/>
    <x v="41"/>
  </r>
  <r>
    <n v="4"/>
    <n v="4"/>
    <n v="0"/>
    <n v="0"/>
    <n v="4"/>
    <n v="4"/>
    <n v="0"/>
    <n v="0"/>
    <n v="0"/>
    <n v="0"/>
    <n v="0"/>
    <n v="0"/>
    <x v="21"/>
  </r>
  <r>
    <n v="72"/>
    <n v="72"/>
    <n v="0"/>
    <n v="0"/>
    <n v="0"/>
    <n v="0"/>
    <n v="0"/>
    <n v="0"/>
    <n v="72"/>
    <n v="72"/>
    <n v="0"/>
    <n v="0"/>
    <x v="50"/>
  </r>
  <r>
    <n v="2292"/>
    <n v="0"/>
    <n v="2292"/>
    <n v="0"/>
    <n v="0"/>
    <n v="0"/>
    <n v="0"/>
    <n v="0"/>
    <n v="0"/>
    <n v="0"/>
    <n v="0"/>
    <n v="0"/>
    <x v="1"/>
  </r>
  <r>
    <n v="58"/>
    <n v="58"/>
    <n v="0"/>
    <n v="0"/>
    <n v="0"/>
    <n v="0"/>
    <n v="0"/>
    <n v="0"/>
    <n v="0"/>
    <n v="0"/>
    <n v="0"/>
    <n v="0"/>
    <x v="3"/>
  </r>
  <r>
    <n v="16"/>
    <n v="16"/>
    <n v="0"/>
    <n v="0"/>
    <n v="0"/>
    <n v="0"/>
    <n v="0"/>
    <n v="0"/>
    <n v="0"/>
    <n v="0"/>
    <n v="0"/>
    <n v="0"/>
    <x v="16"/>
  </r>
  <r>
    <n v="3708"/>
    <n v="3708"/>
    <n v="0"/>
    <n v="0"/>
    <n v="0"/>
    <n v="0"/>
    <n v="0"/>
    <n v="0"/>
    <n v="0"/>
    <n v="0"/>
    <n v="0"/>
    <n v="0"/>
    <x v="42"/>
  </r>
  <r>
    <n v="37"/>
    <n v="37"/>
    <n v="0"/>
    <n v="0"/>
    <n v="0"/>
    <n v="0"/>
    <n v="0"/>
    <n v="0"/>
    <n v="37"/>
    <n v="37"/>
    <n v="0"/>
    <n v="0"/>
    <x v="16"/>
  </r>
  <r>
    <n v="3"/>
    <n v="3"/>
    <n v="0"/>
    <n v="0"/>
    <n v="0"/>
    <n v="0"/>
    <n v="0"/>
    <n v="0"/>
    <n v="0"/>
    <n v="0"/>
    <n v="0"/>
    <n v="0"/>
    <x v="32"/>
  </r>
  <r>
    <n v="157"/>
    <n v="157"/>
    <n v="0"/>
    <n v="0"/>
    <n v="0"/>
    <n v="0"/>
    <n v="0"/>
    <n v="0"/>
    <n v="157"/>
    <n v="157"/>
    <n v="0"/>
    <n v="0"/>
    <x v="34"/>
  </r>
  <r>
    <n v="2"/>
    <n v="2"/>
    <n v="0"/>
    <n v="0"/>
    <n v="2"/>
    <n v="2"/>
    <n v="0"/>
    <n v="0"/>
    <n v="0"/>
    <n v="0"/>
    <n v="0"/>
    <n v="0"/>
    <x v="16"/>
  </r>
  <r>
    <n v="1025"/>
    <n v="1025"/>
    <n v="0"/>
    <n v="0"/>
    <n v="0"/>
    <n v="0"/>
    <n v="0"/>
    <n v="0"/>
    <n v="0"/>
    <n v="0"/>
    <n v="0"/>
    <n v="0"/>
    <x v="10"/>
  </r>
  <r>
    <n v="3564"/>
    <n v="0"/>
    <n v="3564"/>
    <n v="0"/>
    <n v="0"/>
    <n v="0"/>
    <n v="0"/>
    <n v="0"/>
    <n v="3564"/>
    <n v="0"/>
    <n v="3564"/>
    <n v="0"/>
    <x v="14"/>
  </r>
  <r>
    <n v="89"/>
    <n v="89"/>
    <n v="0"/>
    <n v="0"/>
    <n v="0"/>
    <n v="0"/>
    <n v="0"/>
    <n v="0"/>
    <n v="0"/>
    <n v="0"/>
    <n v="0"/>
    <n v="0"/>
    <x v="5"/>
  </r>
  <r>
    <n v="592"/>
    <n v="592"/>
    <n v="0"/>
    <n v="0"/>
    <n v="0"/>
    <n v="0"/>
    <n v="0"/>
    <n v="0"/>
    <n v="0"/>
    <n v="0"/>
    <n v="0"/>
    <n v="0"/>
    <x v="3"/>
  </r>
  <r>
    <n v="750"/>
    <n v="0"/>
    <n v="750"/>
    <n v="0"/>
    <n v="0"/>
    <n v="0"/>
    <n v="0"/>
    <n v="0"/>
    <n v="0"/>
    <n v="0"/>
    <n v="0"/>
    <n v="0"/>
    <x v="0"/>
  </r>
  <r>
    <n v="750"/>
    <n v="750"/>
    <n v="0"/>
    <n v="0"/>
    <n v="0"/>
    <n v="0"/>
    <n v="0"/>
    <n v="0"/>
    <n v="0"/>
    <n v="0"/>
    <n v="0"/>
    <n v="0"/>
    <x v="19"/>
  </r>
  <r>
    <n v="211"/>
    <n v="0"/>
    <n v="211"/>
    <n v="0"/>
    <n v="0"/>
    <n v="0"/>
    <n v="0"/>
    <n v="0"/>
    <n v="0"/>
    <n v="0"/>
    <n v="0"/>
    <n v="0"/>
    <x v="27"/>
  </r>
  <r>
    <n v="45"/>
    <n v="45"/>
    <n v="0"/>
    <n v="0"/>
    <n v="0"/>
    <n v="0"/>
    <n v="0"/>
    <n v="0"/>
    <n v="45"/>
    <n v="45"/>
    <n v="0"/>
    <n v="0"/>
    <x v="20"/>
  </r>
  <r>
    <n v="3517"/>
    <n v="0"/>
    <n v="3517"/>
    <n v="0"/>
    <n v="0"/>
    <n v="0"/>
    <n v="0"/>
    <n v="0"/>
    <n v="0"/>
    <n v="0"/>
    <n v="0"/>
    <n v="0"/>
    <x v="34"/>
  </r>
  <r>
    <n v="16"/>
    <n v="16"/>
    <n v="0"/>
    <n v="0"/>
    <n v="0"/>
    <n v="0"/>
    <n v="0"/>
    <n v="0"/>
    <n v="0"/>
    <n v="0"/>
    <n v="0"/>
    <n v="0"/>
    <x v="39"/>
  </r>
  <r>
    <n v="696"/>
    <n v="0"/>
    <n v="696"/>
    <n v="0"/>
    <n v="0"/>
    <n v="0"/>
    <n v="0"/>
    <n v="0"/>
    <n v="0"/>
    <n v="0"/>
    <n v="0"/>
    <n v="0"/>
    <x v="25"/>
  </r>
  <r>
    <n v="121"/>
    <n v="121"/>
    <n v="0"/>
    <n v="0"/>
    <n v="0"/>
    <n v="0"/>
    <n v="0"/>
    <n v="0"/>
    <n v="0"/>
    <n v="0"/>
    <n v="0"/>
    <n v="0"/>
    <x v="12"/>
  </r>
  <r>
    <n v="39"/>
    <n v="39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14"/>
    <n v="14"/>
    <n v="0"/>
    <n v="0"/>
    <x v="19"/>
  </r>
  <r>
    <n v="5"/>
    <n v="5"/>
    <n v="0"/>
    <n v="0"/>
    <n v="5"/>
    <n v="5"/>
    <n v="0"/>
    <n v="0"/>
    <n v="0"/>
    <n v="0"/>
    <n v="0"/>
    <n v="0"/>
    <x v="0"/>
  </r>
  <r>
    <n v="5"/>
    <n v="5"/>
    <n v="0"/>
    <n v="0"/>
    <n v="0"/>
    <n v="0"/>
    <n v="0"/>
    <n v="0"/>
    <n v="5"/>
    <n v="5"/>
    <n v="0"/>
    <n v="0"/>
    <x v="31"/>
  </r>
  <r>
    <n v="23"/>
    <n v="23"/>
    <n v="0"/>
    <n v="0"/>
    <n v="0"/>
    <n v="0"/>
    <n v="0"/>
    <n v="0"/>
    <n v="0"/>
    <n v="0"/>
    <n v="0"/>
    <n v="0"/>
    <x v="22"/>
  </r>
  <r>
    <n v="184"/>
    <n v="184"/>
    <n v="0"/>
    <n v="0"/>
    <n v="0"/>
    <n v="0"/>
    <n v="0"/>
    <n v="0"/>
    <n v="0"/>
    <n v="0"/>
    <n v="0"/>
    <n v="0"/>
    <x v="22"/>
  </r>
  <r>
    <n v="47"/>
    <n v="47"/>
    <n v="0"/>
    <n v="0"/>
    <n v="0"/>
    <n v="0"/>
    <n v="0"/>
    <n v="0"/>
    <n v="0"/>
    <n v="0"/>
    <n v="0"/>
    <n v="0"/>
    <x v="31"/>
  </r>
  <r>
    <n v="12896"/>
    <n v="12896"/>
    <n v="0"/>
    <n v="0"/>
    <n v="0"/>
    <n v="0"/>
    <n v="0"/>
    <n v="0"/>
    <n v="0"/>
    <n v="0"/>
    <n v="0"/>
    <n v="0"/>
    <x v="1"/>
  </r>
  <r>
    <n v="516"/>
    <n v="516"/>
    <n v="0"/>
    <n v="0"/>
    <n v="0"/>
    <n v="0"/>
    <n v="0"/>
    <n v="0"/>
    <n v="0"/>
    <n v="0"/>
    <n v="0"/>
    <n v="0"/>
    <x v="47"/>
  </r>
  <r>
    <n v="14"/>
    <n v="14"/>
    <n v="0"/>
    <n v="0"/>
    <n v="14"/>
    <n v="14"/>
    <n v="0"/>
    <n v="0"/>
    <n v="0"/>
    <n v="0"/>
    <n v="0"/>
    <n v="0"/>
    <x v="20"/>
  </r>
  <r>
    <n v="20"/>
    <n v="20"/>
    <n v="0"/>
    <n v="0"/>
    <n v="0"/>
    <n v="0"/>
    <n v="0"/>
    <n v="0"/>
    <n v="20"/>
    <n v="20"/>
    <n v="0"/>
    <n v="0"/>
    <x v="4"/>
  </r>
  <r>
    <n v="1015"/>
    <n v="0"/>
    <n v="1015"/>
    <n v="0"/>
    <n v="0"/>
    <n v="0"/>
    <n v="0"/>
    <n v="0"/>
    <n v="0"/>
    <n v="0"/>
    <n v="0"/>
    <n v="0"/>
    <x v="4"/>
  </r>
  <r>
    <n v="22"/>
    <n v="22"/>
    <n v="0"/>
    <n v="0"/>
    <n v="0"/>
    <n v="0"/>
    <n v="0"/>
    <n v="0"/>
    <n v="0"/>
    <n v="0"/>
    <n v="0"/>
    <n v="0"/>
    <x v="20"/>
  </r>
  <r>
    <n v="67"/>
    <n v="67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5"/>
    <n v="5"/>
    <n v="0"/>
    <n v="0"/>
    <x v="3"/>
  </r>
  <r>
    <n v="112"/>
    <n v="112"/>
    <n v="0"/>
    <n v="0"/>
    <n v="0"/>
    <n v="0"/>
    <n v="0"/>
    <n v="0"/>
    <n v="112"/>
    <n v="112"/>
    <n v="0"/>
    <n v="0"/>
    <x v="11"/>
  </r>
  <r>
    <n v="143"/>
    <n v="143"/>
    <n v="0"/>
    <n v="0"/>
    <n v="0"/>
    <n v="0"/>
    <n v="0"/>
    <n v="0"/>
    <n v="0"/>
    <n v="0"/>
    <n v="0"/>
    <n v="0"/>
    <x v="28"/>
  </r>
  <r>
    <n v="3558"/>
    <n v="3558"/>
    <n v="0"/>
    <n v="0"/>
    <n v="0"/>
    <n v="0"/>
    <n v="0"/>
    <n v="0"/>
    <n v="0"/>
    <n v="0"/>
    <n v="0"/>
    <n v="0"/>
    <x v="7"/>
  </r>
  <r>
    <n v="308"/>
    <n v="308"/>
    <n v="0"/>
    <n v="0"/>
    <n v="0"/>
    <n v="0"/>
    <n v="0"/>
    <n v="0"/>
    <n v="0"/>
    <n v="0"/>
    <n v="0"/>
    <n v="0"/>
    <x v="18"/>
  </r>
  <r>
    <n v="1"/>
    <n v="1"/>
    <n v="0"/>
    <n v="0"/>
    <n v="0"/>
    <n v="0"/>
    <n v="0"/>
    <n v="0"/>
    <n v="1"/>
    <n v="1"/>
    <n v="0"/>
    <n v="0"/>
    <x v="39"/>
  </r>
  <r>
    <n v="5"/>
    <n v="5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3"/>
  </r>
  <r>
    <n v="204"/>
    <n v="0"/>
    <n v="204"/>
    <n v="0"/>
    <n v="204"/>
    <n v="0"/>
    <n v="204"/>
    <n v="0"/>
    <n v="0"/>
    <n v="0"/>
    <n v="0"/>
    <n v="0"/>
    <x v="47"/>
  </r>
  <r>
    <n v="166"/>
    <n v="166"/>
    <n v="0"/>
    <n v="0"/>
    <n v="0"/>
    <n v="0"/>
    <n v="0"/>
    <n v="0"/>
    <n v="0"/>
    <n v="0"/>
    <n v="0"/>
    <n v="0"/>
    <x v="12"/>
  </r>
  <r>
    <n v="462"/>
    <n v="462"/>
    <n v="0"/>
    <n v="0"/>
    <n v="0"/>
    <n v="0"/>
    <n v="0"/>
    <n v="0"/>
    <n v="462"/>
    <n v="462"/>
    <n v="0"/>
    <n v="0"/>
    <x v="25"/>
  </r>
  <r>
    <n v="3"/>
    <n v="3"/>
    <n v="0"/>
    <n v="0"/>
    <n v="0"/>
    <n v="0"/>
    <n v="0"/>
    <n v="0"/>
    <n v="3"/>
    <n v="3"/>
    <n v="0"/>
    <n v="0"/>
    <x v="49"/>
  </r>
  <r>
    <n v="31"/>
    <n v="31"/>
    <n v="0"/>
    <n v="0"/>
    <n v="0"/>
    <n v="0"/>
    <n v="0"/>
    <n v="0"/>
    <n v="0"/>
    <n v="0"/>
    <n v="0"/>
    <n v="0"/>
    <x v="5"/>
  </r>
  <r>
    <n v="41625"/>
    <n v="41625"/>
    <n v="0"/>
    <n v="0"/>
    <n v="0"/>
    <n v="0"/>
    <n v="0"/>
    <n v="0"/>
    <n v="0"/>
    <n v="0"/>
    <n v="0"/>
    <n v="0"/>
    <x v="2"/>
  </r>
  <r>
    <n v="240"/>
    <n v="240"/>
    <n v="0"/>
    <n v="0"/>
    <n v="0"/>
    <n v="0"/>
    <n v="0"/>
    <n v="0"/>
    <n v="0"/>
    <n v="0"/>
    <n v="0"/>
    <n v="0"/>
    <x v="34"/>
  </r>
  <r>
    <n v="322"/>
    <n v="322"/>
    <n v="0"/>
    <n v="0"/>
    <n v="0"/>
    <n v="0"/>
    <n v="0"/>
    <n v="0"/>
    <n v="322"/>
    <n v="322"/>
    <n v="0"/>
    <n v="0"/>
    <x v="19"/>
  </r>
  <r>
    <n v="8"/>
    <n v="8"/>
    <n v="0"/>
    <n v="0"/>
    <n v="0"/>
    <n v="0"/>
    <n v="0"/>
    <n v="0"/>
    <n v="8"/>
    <n v="8"/>
    <n v="0"/>
    <n v="0"/>
    <x v="11"/>
  </r>
  <r>
    <n v="1"/>
    <n v="1"/>
    <n v="0"/>
    <n v="0"/>
    <n v="0"/>
    <n v="0"/>
    <n v="0"/>
    <n v="0"/>
    <n v="0"/>
    <n v="0"/>
    <n v="0"/>
    <n v="0"/>
    <x v="26"/>
  </r>
  <r>
    <n v="9"/>
    <n v="9"/>
    <n v="0"/>
    <n v="0"/>
    <n v="0"/>
    <n v="0"/>
    <n v="0"/>
    <n v="0"/>
    <n v="0"/>
    <n v="0"/>
    <n v="0"/>
    <n v="0"/>
    <x v="38"/>
  </r>
  <r>
    <n v="1652"/>
    <n v="0"/>
    <n v="1652"/>
    <n v="0"/>
    <n v="0"/>
    <n v="0"/>
    <n v="0"/>
    <n v="0"/>
    <n v="0"/>
    <n v="0"/>
    <n v="0"/>
    <n v="0"/>
    <x v="45"/>
  </r>
  <r>
    <n v="141"/>
    <n v="141"/>
    <n v="0"/>
    <n v="0"/>
    <n v="0"/>
    <n v="0"/>
    <n v="0"/>
    <n v="0"/>
    <n v="0"/>
    <n v="0"/>
    <n v="0"/>
    <n v="0"/>
    <x v="31"/>
  </r>
  <r>
    <n v="1472"/>
    <n v="1472"/>
    <n v="0"/>
    <n v="0"/>
    <n v="0"/>
    <n v="0"/>
    <n v="0"/>
    <n v="0"/>
    <n v="0"/>
    <n v="0"/>
    <n v="0"/>
    <n v="0"/>
    <x v="22"/>
  </r>
  <r>
    <n v="43080"/>
    <n v="0"/>
    <n v="43080"/>
    <n v="0"/>
    <n v="0"/>
    <n v="0"/>
    <n v="0"/>
    <n v="0"/>
    <n v="43080"/>
    <n v="0"/>
    <n v="43080"/>
    <n v="0"/>
    <x v="30"/>
  </r>
  <r>
    <n v="8062"/>
    <n v="0"/>
    <n v="8062"/>
    <n v="0"/>
    <n v="0"/>
    <n v="0"/>
    <n v="0"/>
    <n v="0"/>
    <n v="0"/>
    <n v="0"/>
    <n v="0"/>
    <n v="0"/>
    <x v="44"/>
  </r>
  <r>
    <n v="20"/>
    <n v="20"/>
    <n v="0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33"/>
  </r>
  <r>
    <n v="6"/>
    <n v="6"/>
    <n v="0"/>
    <n v="0"/>
    <n v="6"/>
    <n v="6"/>
    <n v="0"/>
    <n v="0"/>
    <n v="0"/>
    <n v="0"/>
    <n v="0"/>
    <n v="0"/>
    <x v="24"/>
  </r>
  <r>
    <n v="7907"/>
    <n v="0"/>
    <n v="7907"/>
    <n v="0"/>
    <n v="0"/>
    <n v="0"/>
    <n v="0"/>
    <n v="0"/>
    <n v="7907"/>
    <n v="0"/>
    <n v="7907"/>
    <n v="0"/>
    <x v="36"/>
  </r>
  <r>
    <n v="510"/>
    <n v="510"/>
    <n v="0"/>
    <n v="0"/>
    <n v="0"/>
    <n v="0"/>
    <n v="0"/>
    <n v="0"/>
    <n v="0"/>
    <n v="0"/>
    <n v="0"/>
    <n v="0"/>
    <x v="17"/>
  </r>
  <r>
    <n v="292"/>
    <n v="292"/>
    <n v="0"/>
    <n v="0"/>
    <n v="292"/>
    <n v="292"/>
    <n v="0"/>
    <n v="0"/>
    <n v="0"/>
    <n v="0"/>
    <n v="0"/>
    <n v="0"/>
    <x v="43"/>
  </r>
  <r>
    <n v="158"/>
    <n v="158"/>
    <n v="0"/>
    <n v="0"/>
    <n v="0"/>
    <n v="0"/>
    <n v="0"/>
    <n v="0"/>
    <n v="0"/>
    <n v="0"/>
    <n v="0"/>
    <n v="0"/>
    <x v="14"/>
  </r>
  <r>
    <n v="202"/>
    <n v="202"/>
    <n v="0"/>
    <n v="0"/>
    <n v="0"/>
    <n v="0"/>
    <n v="0"/>
    <n v="0"/>
    <n v="202"/>
    <n v="202"/>
    <n v="0"/>
    <n v="0"/>
    <x v="45"/>
  </r>
  <r>
    <n v="1000"/>
    <n v="0"/>
    <n v="1000"/>
    <n v="0"/>
    <n v="0"/>
    <n v="0"/>
    <n v="0"/>
    <n v="0"/>
    <n v="0"/>
    <n v="0"/>
    <n v="0"/>
    <n v="0"/>
    <x v="37"/>
  </r>
  <r>
    <n v="1201"/>
    <n v="1201"/>
    <n v="0"/>
    <n v="0"/>
    <n v="0"/>
    <n v="0"/>
    <n v="0"/>
    <n v="0"/>
    <n v="0"/>
    <n v="0"/>
    <n v="0"/>
    <n v="0"/>
    <x v="14"/>
  </r>
  <r>
    <n v="424"/>
    <n v="0"/>
    <n v="424"/>
    <n v="0"/>
    <n v="0"/>
    <n v="0"/>
    <n v="0"/>
    <n v="0"/>
    <n v="0"/>
    <n v="0"/>
    <n v="0"/>
    <n v="0"/>
    <x v="50"/>
  </r>
  <r>
    <n v="1339"/>
    <n v="1339"/>
    <n v="0"/>
    <n v="0"/>
    <n v="0"/>
    <n v="0"/>
    <n v="0"/>
    <n v="0"/>
    <n v="0"/>
    <n v="0"/>
    <n v="0"/>
    <n v="0"/>
    <x v="52"/>
  </r>
  <r>
    <n v="55"/>
    <n v="55"/>
    <n v="0"/>
    <n v="0"/>
    <n v="0"/>
    <n v="0"/>
    <n v="0"/>
    <n v="0"/>
    <n v="0"/>
    <n v="0"/>
    <n v="0"/>
    <n v="0"/>
    <x v="47"/>
  </r>
  <r>
    <n v="415"/>
    <n v="415"/>
    <n v="0"/>
    <n v="0"/>
    <n v="0"/>
    <n v="0"/>
    <n v="0"/>
    <n v="0"/>
    <n v="415"/>
    <n v="415"/>
    <n v="0"/>
    <n v="0"/>
    <x v="8"/>
  </r>
  <r>
    <n v="1506"/>
    <n v="0"/>
    <n v="1506"/>
    <n v="0"/>
    <n v="0"/>
    <n v="0"/>
    <n v="0"/>
    <n v="0"/>
    <n v="0"/>
    <n v="0"/>
    <n v="0"/>
    <n v="0"/>
    <x v="4"/>
  </r>
  <r>
    <n v="10854"/>
    <n v="0"/>
    <n v="10854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7"/>
  </r>
  <r>
    <n v="132"/>
    <n v="132"/>
    <n v="0"/>
    <n v="0"/>
    <n v="0"/>
    <n v="0"/>
    <n v="0"/>
    <n v="0"/>
    <n v="0"/>
    <n v="0"/>
    <n v="0"/>
    <n v="0"/>
    <x v="48"/>
  </r>
  <r>
    <n v="185"/>
    <n v="0"/>
    <n v="185"/>
    <n v="0"/>
    <n v="0"/>
    <n v="0"/>
    <n v="0"/>
    <n v="0"/>
    <n v="0"/>
    <n v="0"/>
    <n v="0"/>
    <n v="0"/>
    <x v="47"/>
  </r>
  <r>
    <n v="663"/>
    <n v="0"/>
    <n v="663"/>
    <n v="0"/>
    <n v="0"/>
    <n v="0"/>
    <n v="0"/>
    <n v="0"/>
    <n v="0"/>
    <n v="0"/>
    <n v="0"/>
    <n v="0"/>
    <x v="33"/>
  </r>
  <r>
    <n v="18"/>
    <n v="18"/>
    <n v="0"/>
    <n v="0"/>
    <n v="18"/>
    <n v="18"/>
    <n v="0"/>
    <n v="0"/>
    <n v="0"/>
    <n v="0"/>
    <n v="0"/>
    <n v="0"/>
    <x v="46"/>
  </r>
  <r>
    <n v="146"/>
    <n v="146"/>
    <n v="0"/>
    <n v="0"/>
    <n v="0"/>
    <n v="0"/>
    <n v="0"/>
    <n v="0"/>
    <n v="0"/>
    <n v="0"/>
    <n v="0"/>
    <n v="0"/>
    <x v="19"/>
  </r>
  <r>
    <n v="453"/>
    <n v="453"/>
    <n v="0"/>
    <n v="0"/>
    <n v="0"/>
    <n v="0"/>
    <n v="0"/>
    <n v="0"/>
    <n v="0"/>
    <n v="0"/>
    <n v="0"/>
    <n v="0"/>
    <x v="8"/>
  </r>
  <r>
    <n v="1838"/>
    <n v="0"/>
    <n v="1838"/>
    <n v="0"/>
    <n v="0"/>
    <n v="0"/>
    <n v="0"/>
    <n v="0"/>
    <n v="0"/>
    <n v="0"/>
    <n v="0"/>
    <n v="0"/>
    <x v="20"/>
  </r>
  <r>
    <n v="54"/>
    <n v="0"/>
    <n v="54"/>
    <n v="0"/>
    <n v="0"/>
    <n v="0"/>
    <n v="0"/>
    <n v="0"/>
    <n v="54"/>
    <n v="0"/>
    <n v="54"/>
    <n v="0"/>
    <x v="60"/>
  </r>
  <r>
    <n v="780"/>
    <n v="780"/>
    <n v="0"/>
    <n v="0"/>
    <n v="0"/>
    <n v="0"/>
    <n v="0"/>
    <n v="0"/>
    <n v="0"/>
    <n v="0"/>
    <n v="0"/>
    <n v="0"/>
    <x v="19"/>
  </r>
  <r>
    <n v="323"/>
    <n v="323"/>
    <n v="0"/>
    <n v="0"/>
    <n v="0"/>
    <n v="0"/>
    <n v="0"/>
    <n v="0"/>
    <n v="323"/>
    <n v="323"/>
    <n v="0"/>
    <n v="0"/>
    <x v="5"/>
  </r>
  <r>
    <n v="168"/>
    <n v="168"/>
    <n v="0"/>
    <n v="0"/>
    <n v="168"/>
    <n v="168"/>
    <n v="0"/>
    <n v="0"/>
    <n v="0"/>
    <n v="0"/>
    <n v="0"/>
    <n v="0"/>
    <x v="31"/>
  </r>
  <r>
    <n v="1"/>
    <n v="1"/>
    <n v="0"/>
    <n v="0"/>
    <n v="0"/>
    <n v="0"/>
    <n v="0"/>
    <n v="0"/>
    <n v="1"/>
    <n v="1"/>
    <n v="0"/>
    <n v="0"/>
    <x v="12"/>
  </r>
  <r>
    <n v="15"/>
    <n v="15"/>
    <n v="0"/>
    <n v="0"/>
    <n v="0"/>
    <n v="0"/>
    <n v="0"/>
    <n v="0"/>
    <n v="0"/>
    <n v="0"/>
    <n v="0"/>
    <n v="0"/>
    <x v="36"/>
  </r>
  <r>
    <n v="1355"/>
    <n v="0"/>
    <n v="1355"/>
    <n v="0"/>
    <n v="0"/>
    <n v="0"/>
    <n v="0"/>
    <n v="0"/>
    <n v="0"/>
    <n v="0"/>
    <n v="0"/>
    <n v="0"/>
    <x v="41"/>
  </r>
  <r>
    <n v="310"/>
    <n v="310"/>
    <n v="0"/>
    <n v="0"/>
    <n v="0"/>
    <n v="0"/>
    <n v="0"/>
    <n v="0"/>
    <n v="0"/>
    <n v="0"/>
    <n v="0"/>
    <n v="0"/>
    <x v="34"/>
  </r>
  <r>
    <n v="1637"/>
    <n v="0"/>
    <n v="1637"/>
    <n v="0"/>
    <n v="0"/>
    <n v="0"/>
    <n v="0"/>
    <n v="0"/>
    <n v="0"/>
    <n v="0"/>
    <n v="0"/>
    <n v="0"/>
    <x v="31"/>
  </r>
  <r>
    <n v="140"/>
    <n v="140"/>
    <n v="0"/>
    <n v="0"/>
    <n v="0"/>
    <n v="0"/>
    <n v="0"/>
    <n v="0"/>
    <n v="0"/>
    <n v="0"/>
    <n v="0"/>
    <n v="0"/>
    <x v="25"/>
  </r>
  <r>
    <n v="54"/>
    <n v="54"/>
    <n v="0"/>
    <n v="0"/>
    <n v="54"/>
    <n v="54"/>
    <n v="0"/>
    <n v="0"/>
    <n v="0"/>
    <n v="0"/>
    <n v="0"/>
    <n v="0"/>
    <x v="4"/>
  </r>
  <r>
    <n v="63536"/>
    <n v="63536"/>
    <n v="0"/>
    <n v="0"/>
    <n v="0"/>
    <n v="0"/>
    <n v="0"/>
    <n v="0"/>
    <n v="63536"/>
    <n v="63536"/>
    <n v="0"/>
    <n v="0"/>
    <x v="34"/>
  </r>
  <r>
    <n v="348"/>
    <n v="348"/>
    <n v="0"/>
    <n v="0"/>
    <n v="0"/>
    <n v="0"/>
    <n v="0"/>
    <n v="0"/>
    <n v="0"/>
    <n v="0"/>
    <n v="0"/>
    <n v="0"/>
    <x v="25"/>
  </r>
  <r>
    <n v="342"/>
    <n v="342"/>
    <n v="0"/>
    <n v="0"/>
    <n v="0"/>
    <n v="0"/>
    <n v="0"/>
    <n v="0"/>
    <n v="0"/>
    <n v="0"/>
    <n v="0"/>
    <n v="0"/>
    <x v="31"/>
  </r>
  <r>
    <n v="1044"/>
    <n v="0"/>
    <n v="0"/>
    <n v="1044"/>
    <n v="0"/>
    <n v="0"/>
    <n v="0"/>
    <n v="0"/>
    <n v="0"/>
    <n v="0"/>
    <n v="0"/>
    <n v="0"/>
    <x v="62"/>
  </r>
  <r>
    <n v="438"/>
    <n v="438"/>
    <n v="0"/>
    <n v="0"/>
    <n v="0"/>
    <n v="0"/>
    <n v="0"/>
    <n v="0"/>
    <n v="438"/>
    <n v="438"/>
    <n v="0"/>
    <n v="0"/>
    <x v="42"/>
  </r>
  <r>
    <n v="52"/>
    <n v="52"/>
    <n v="0"/>
    <n v="0"/>
    <n v="0"/>
    <n v="0"/>
    <n v="0"/>
    <n v="0"/>
    <n v="0"/>
    <n v="0"/>
    <n v="0"/>
    <n v="0"/>
    <x v="50"/>
  </r>
  <r>
    <n v="29"/>
    <n v="29"/>
    <n v="0"/>
    <n v="0"/>
    <n v="0"/>
    <n v="0"/>
    <n v="0"/>
    <n v="0"/>
    <n v="0"/>
    <n v="0"/>
    <n v="0"/>
    <n v="0"/>
    <x v="47"/>
  </r>
  <r>
    <n v="9"/>
    <n v="9"/>
    <n v="0"/>
    <n v="0"/>
    <n v="0"/>
    <n v="0"/>
    <n v="0"/>
    <n v="0"/>
    <n v="0"/>
    <n v="0"/>
    <n v="0"/>
    <n v="0"/>
    <x v="5"/>
  </r>
  <r>
    <n v="15674"/>
    <n v="15674"/>
    <n v="0"/>
    <n v="0"/>
    <n v="0"/>
    <n v="0"/>
    <n v="0"/>
    <n v="0"/>
    <n v="0"/>
    <n v="0"/>
    <n v="0"/>
    <n v="0"/>
    <x v="14"/>
  </r>
  <r>
    <n v="130"/>
    <n v="0"/>
    <n v="13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47"/>
  </r>
  <r>
    <n v="1173"/>
    <n v="1173"/>
    <n v="0"/>
    <n v="0"/>
    <n v="0"/>
    <n v="0"/>
    <n v="0"/>
    <n v="0"/>
    <n v="1173"/>
    <n v="1173"/>
    <n v="0"/>
    <n v="0"/>
    <x v="5"/>
  </r>
  <r>
    <n v="4686"/>
    <n v="4686"/>
    <n v="0"/>
    <n v="0"/>
    <n v="0"/>
    <n v="0"/>
    <n v="0"/>
    <n v="0"/>
    <n v="0"/>
    <n v="0"/>
    <n v="0"/>
    <n v="0"/>
    <x v="22"/>
  </r>
  <r>
    <n v="25201"/>
    <n v="0"/>
    <n v="25201"/>
    <n v="0"/>
    <n v="25201"/>
    <n v="0"/>
    <n v="25201"/>
    <n v="0"/>
    <n v="0"/>
    <n v="0"/>
    <n v="0"/>
    <n v="0"/>
    <x v="12"/>
  </r>
  <r>
    <n v="143"/>
    <n v="143"/>
    <n v="0"/>
    <n v="0"/>
    <n v="0"/>
    <n v="0"/>
    <n v="0"/>
    <n v="0"/>
    <n v="0"/>
    <n v="0"/>
    <n v="0"/>
    <n v="0"/>
    <x v="12"/>
  </r>
  <r>
    <n v="13465"/>
    <n v="13465"/>
    <n v="0"/>
    <n v="0"/>
    <n v="0"/>
    <n v="0"/>
    <n v="0"/>
    <n v="0"/>
    <n v="13465"/>
    <n v="13465"/>
    <n v="0"/>
    <n v="0"/>
    <x v="51"/>
  </r>
  <r>
    <n v="42"/>
    <n v="42"/>
    <n v="0"/>
    <n v="0"/>
    <n v="0"/>
    <n v="0"/>
    <n v="0"/>
    <n v="0"/>
    <n v="0"/>
    <n v="0"/>
    <n v="0"/>
    <n v="0"/>
    <x v="50"/>
  </r>
  <r>
    <n v="2505"/>
    <n v="2505"/>
    <n v="0"/>
    <n v="0"/>
    <n v="2505"/>
    <n v="2505"/>
    <n v="0"/>
    <n v="0"/>
    <n v="0"/>
    <n v="0"/>
    <n v="0"/>
    <n v="0"/>
    <x v="48"/>
  </r>
  <r>
    <n v="3"/>
    <n v="3"/>
    <n v="0"/>
    <n v="0"/>
    <n v="3"/>
    <n v="3"/>
    <n v="0"/>
    <n v="0"/>
    <n v="0"/>
    <n v="0"/>
    <n v="0"/>
    <n v="0"/>
    <x v="47"/>
  </r>
  <r>
    <n v="1178"/>
    <n v="0"/>
    <n v="1178"/>
    <n v="0"/>
    <n v="0"/>
    <n v="0"/>
    <n v="0"/>
    <n v="0"/>
    <n v="0"/>
    <n v="0"/>
    <n v="0"/>
    <n v="0"/>
    <x v="38"/>
  </r>
  <r>
    <n v="601"/>
    <n v="601"/>
    <n v="0"/>
    <n v="0"/>
    <n v="0"/>
    <n v="0"/>
    <n v="0"/>
    <n v="0"/>
    <n v="0"/>
    <n v="0"/>
    <n v="0"/>
    <n v="0"/>
    <x v="44"/>
  </r>
  <r>
    <n v="24696"/>
    <n v="24696"/>
    <n v="0"/>
    <n v="0"/>
    <n v="0"/>
    <n v="0"/>
    <n v="0"/>
    <n v="0"/>
    <n v="24696"/>
    <n v="24696"/>
    <n v="0"/>
    <n v="0"/>
    <x v="1"/>
  </r>
  <r>
    <n v="1111"/>
    <n v="0"/>
    <n v="1111"/>
    <n v="0"/>
    <n v="1111"/>
    <n v="0"/>
    <n v="1111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7"/>
  </r>
  <r>
    <n v="3188"/>
    <n v="3188"/>
    <n v="0"/>
    <n v="0"/>
    <n v="0"/>
    <n v="0"/>
    <n v="0"/>
    <n v="0"/>
    <n v="0"/>
    <n v="0"/>
    <n v="0"/>
    <n v="0"/>
    <x v="14"/>
  </r>
  <r>
    <n v="1769"/>
    <n v="1769"/>
    <n v="0"/>
    <n v="0"/>
    <n v="0"/>
    <n v="0"/>
    <n v="0"/>
    <n v="0"/>
    <n v="1769"/>
    <n v="1769"/>
    <n v="0"/>
    <n v="0"/>
    <x v="45"/>
  </r>
  <r>
    <n v="1"/>
    <n v="1"/>
    <n v="0"/>
    <n v="0"/>
    <n v="0"/>
    <n v="0"/>
    <n v="0"/>
    <n v="0"/>
    <n v="0"/>
    <n v="0"/>
    <n v="0"/>
    <n v="0"/>
    <x v="17"/>
  </r>
  <r>
    <n v="806"/>
    <n v="806"/>
    <n v="0"/>
    <n v="0"/>
    <n v="0"/>
    <n v="0"/>
    <n v="0"/>
    <n v="0"/>
    <n v="0"/>
    <n v="0"/>
    <n v="0"/>
    <n v="0"/>
    <x v="24"/>
  </r>
  <r>
    <n v="160"/>
    <n v="160"/>
    <n v="0"/>
    <n v="0"/>
    <n v="0"/>
    <n v="0"/>
    <n v="0"/>
    <n v="0"/>
    <n v="0"/>
    <n v="0"/>
    <n v="0"/>
    <n v="0"/>
    <x v="7"/>
  </r>
  <r>
    <n v="113"/>
    <n v="0"/>
    <n v="113"/>
    <n v="0"/>
    <n v="113"/>
    <n v="0"/>
    <n v="113"/>
    <n v="0"/>
    <n v="0"/>
    <n v="0"/>
    <n v="0"/>
    <n v="0"/>
    <x v="32"/>
  </r>
  <r>
    <n v="12"/>
    <n v="12"/>
    <n v="0"/>
    <n v="0"/>
    <n v="0"/>
    <n v="0"/>
    <n v="0"/>
    <n v="0"/>
    <n v="0"/>
    <n v="0"/>
    <n v="0"/>
    <n v="0"/>
    <x v="29"/>
  </r>
  <r>
    <n v="26"/>
    <n v="26"/>
    <n v="0"/>
    <n v="0"/>
    <n v="0"/>
    <n v="0"/>
    <n v="0"/>
    <n v="0"/>
    <n v="26"/>
    <n v="26"/>
    <n v="0"/>
    <n v="0"/>
    <x v="18"/>
  </r>
  <r>
    <n v="8"/>
    <n v="8"/>
    <n v="0"/>
    <n v="0"/>
    <n v="0"/>
    <n v="0"/>
    <n v="0"/>
    <n v="0"/>
    <n v="0"/>
    <n v="0"/>
    <n v="0"/>
    <n v="0"/>
    <x v="19"/>
  </r>
  <r>
    <n v="17"/>
    <n v="17"/>
    <n v="0"/>
    <n v="0"/>
    <n v="17"/>
    <n v="17"/>
    <n v="0"/>
    <n v="0"/>
    <n v="0"/>
    <n v="0"/>
    <n v="0"/>
    <n v="0"/>
    <x v="19"/>
  </r>
  <r>
    <n v="13"/>
    <n v="13"/>
    <n v="0"/>
    <n v="0"/>
    <n v="13"/>
    <n v="13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x v="31"/>
  </r>
  <r>
    <n v="31"/>
    <n v="31"/>
    <n v="0"/>
    <n v="0"/>
    <n v="0"/>
    <n v="0"/>
    <n v="0"/>
    <n v="0"/>
    <n v="31"/>
    <n v="31"/>
    <n v="0"/>
    <n v="0"/>
    <x v="46"/>
  </r>
  <r>
    <n v="1435"/>
    <n v="0"/>
    <n v="1435"/>
    <n v="0"/>
    <n v="0"/>
    <n v="0"/>
    <n v="0"/>
    <n v="0"/>
    <n v="1435"/>
    <n v="0"/>
    <n v="1435"/>
    <n v="0"/>
    <x v="4"/>
  </r>
  <r>
    <n v="5756"/>
    <n v="5756"/>
    <n v="0"/>
    <n v="0"/>
    <n v="0"/>
    <n v="0"/>
    <n v="0"/>
    <n v="0"/>
    <n v="0"/>
    <n v="0"/>
    <n v="0"/>
    <n v="0"/>
    <x v="23"/>
  </r>
  <r>
    <n v="495"/>
    <n v="0"/>
    <n v="495"/>
    <n v="0"/>
    <n v="0"/>
    <n v="0"/>
    <n v="0"/>
    <n v="0"/>
    <n v="0"/>
    <n v="0"/>
    <n v="0"/>
    <n v="0"/>
    <x v="38"/>
  </r>
  <r>
    <n v="21"/>
    <n v="21"/>
    <n v="0"/>
    <n v="0"/>
    <n v="21"/>
    <n v="21"/>
    <n v="0"/>
    <n v="0"/>
    <n v="0"/>
    <n v="0"/>
    <n v="0"/>
    <n v="0"/>
    <x v="11"/>
  </r>
  <r>
    <n v="3301"/>
    <n v="3301"/>
    <n v="0"/>
    <n v="0"/>
    <n v="0"/>
    <n v="0"/>
    <n v="0"/>
    <n v="0"/>
    <n v="3301"/>
    <n v="3301"/>
    <n v="0"/>
    <n v="0"/>
    <x v="29"/>
  </r>
  <r>
    <n v="4678"/>
    <n v="0"/>
    <n v="4678"/>
    <n v="0"/>
    <n v="0"/>
    <n v="0"/>
    <n v="0"/>
    <n v="0"/>
    <n v="4678"/>
    <n v="0"/>
    <n v="4678"/>
    <n v="0"/>
    <x v="19"/>
  </r>
  <r>
    <n v="39"/>
    <n v="39"/>
    <n v="0"/>
    <n v="0"/>
    <n v="0"/>
    <n v="0"/>
    <n v="0"/>
    <n v="0"/>
    <n v="0"/>
    <n v="0"/>
    <n v="0"/>
    <n v="0"/>
    <x v="39"/>
  </r>
  <r>
    <n v="7113"/>
    <n v="0"/>
    <n v="7113"/>
    <n v="0"/>
    <n v="0"/>
    <n v="0"/>
    <n v="0"/>
    <n v="0"/>
    <n v="0"/>
    <n v="0"/>
    <n v="0"/>
    <n v="0"/>
    <x v="13"/>
  </r>
  <r>
    <n v="3802"/>
    <n v="3802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5"/>
  </r>
  <r>
    <n v="3087"/>
    <n v="0"/>
    <n v="3087"/>
    <n v="0"/>
    <n v="0"/>
    <n v="0"/>
    <n v="0"/>
    <n v="0"/>
    <n v="3087"/>
    <n v="0"/>
    <n v="3087"/>
    <n v="0"/>
    <x v="19"/>
  </r>
  <r>
    <n v="5"/>
    <n v="5"/>
    <n v="0"/>
    <n v="0"/>
    <n v="0"/>
    <n v="0"/>
    <n v="0"/>
    <n v="0"/>
    <n v="0"/>
    <n v="0"/>
    <n v="0"/>
    <n v="0"/>
    <x v="32"/>
  </r>
  <r>
    <n v="33"/>
    <n v="33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26"/>
  </r>
  <r>
    <n v="2331"/>
    <n v="2331"/>
    <n v="0"/>
    <n v="0"/>
    <n v="0"/>
    <n v="0"/>
    <n v="0"/>
    <n v="0"/>
    <n v="0"/>
    <n v="0"/>
    <n v="0"/>
    <n v="0"/>
    <x v="53"/>
  </r>
  <r>
    <n v="36"/>
    <n v="36"/>
    <n v="0"/>
    <n v="0"/>
    <n v="0"/>
    <n v="0"/>
    <n v="0"/>
    <n v="0"/>
    <n v="0"/>
    <n v="0"/>
    <n v="0"/>
    <n v="0"/>
    <x v="47"/>
  </r>
  <r>
    <n v="1"/>
    <n v="1"/>
    <n v="0"/>
    <n v="0"/>
    <n v="0"/>
    <n v="0"/>
    <n v="0"/>
    <n v="0"/>
    <n v="0"/>
    <n v="0"/>
    <n v="0"/>
    <n v="0"/>
    <x v="60"/>
  </r>
  <r>
    <n v="9478"/>
    <n v="9478"/>
    <n v="0"/>
    <n v="0"/>
    <n v="9478"/>
    <n v="9478"/>
    <n v="0"/>
    <n v="0"/>
    <n v="0"/>
    <n v="0"/>
    <n v="0"/>
    <n v="0"/>
    <x v="58"/>
  </r>
  <r>
    <n v="151"/>
    <n v="151"/>
    <n v="0"/>
    <n v="0"/>
    <n v="0"/>
    <n v="0"/>
    <n v="0"/>
    <n v="0"/>
    <n v="0"/>
    <n v="0"/>
    <n v="0"/>
    <n v="0"/>
    <x v="14"/>
  </r>
  <r>
    <n v="8041"/>
    <n v="8041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26"/>
  </r>
  <r>
    <n v="65"/>
    <n v="65"/>
    <n v="0"/>
    <n v="0"/>
    <n v="0"/>
    <n v="0"/>
    <n v="0"/>
    <n v="0"/>
    <n v="65"/>
    <n v="65"/>
    <n v="0"/>
    <n v="0"/>
    <x v="4"/>
  </r>
  <r>
    <n v="1"/>
    <n v="1"/>
    <n v="0"/>
    <n v="0"/>
    <n v="0"/>
    <n v="0"/>
    <n v="0"/>
    <n v="0"/>
    <n v="1"/>
    <n v="1"/>
    <n v="0"/>
    <n v="0"/>
    <x v="32"/>
  </r>
  <r>
    <n v="111"/>
    <n v="0"/>
    <n v="111"/>
    <n v="0"/>
    <n v="0"/>
    <n v="0"/>
    <n v="0"/>
    <n v="0"/>
    <n v="0"/>
    <n v="0"/>
    <n v="0"/>
    <n v="0"/>
    <x v="26"/>
  </r>
  <r>
    <n v="46"/>
    <n v="46"/>
    <n v="0"/>
    <n v="0"/>
    <n v="0"/>
    <n v="0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25"/>
  </r>
  <r>
    <n v="16"/>
    <n v="16"/>
    <n v="0"/>
    <n v="0"/>
    <n v="16"/>
    <n v="16"/>
    <n v="0"/>
    <n v="0"/>
    <n v="0"/>
    <n v="0"/>
    <n v="0"/>
    <n v="0"/>
    <x v="3"/>
  </r>
  <r>
    <n v="95"/>
    <n v="95"/>
    <n v="0"/>
    <n v="0"/>
    <n v="0"/>
    <n v="0"/>
    <n v="0"/>
    <n v="0"/>
    <n v="0"/>
    <n v="0"/>
    <n v="0"/>
    <n v="0"/>
    <x v="48"/>
  </r>
  <r>
    <n v="4"/>
    <n v="4"/>
    <n v="0"/>
    <n v="0"/>
    <n v="0"/>
    <n v="0"/>
    <n v="0"/>
    <n v="0"/>
    <n v="0"/>
    <n v="0"/>
    <n v="0"/>
    <n v="0"/>
    <x v="42"/>
  </r>
  <r>
    <n v="40"/>
    <n v="40"/>
    <n v="0"/>
    <n v="0"/>
    <n v="40"/>
    <n v="40"/>
    <n v="0"/>
    <n v="0"/>
    <n v="0"/>
    <n v="0"/>
    <n v="0"/>
    <n v="0"/>
    <x v="33"/>
  </r>
  <r>
    <n v="1557"/>
    <n v="0"/>
    <n v="1557"/>
    <n v="0"/>
    <n v="0"/>
    <n v="0"/>
    <n v="0"/>
    <n v="0"/>
    <n v="0"/>
    <n v="0"/>
    <n v="0"/>
    <n v="0"/>
    <x v="5"/>
  </r>
  <r>
    <n v="13"/>
    <n v="13"/>
    <n v="0"/>
    <n v="0"/>
    <n v="0"/>
    <n v="0"/>
    <n v="0"/>
    <n v="0"/>
    <n v="0"/>
    <n v="0"/>
    <n v="0"/>
    <n v="0"/>
    <x v="31"/>
  </r>
  <r>
    <n v="4217"/>
    <n v="4217"/>
    <n v="0"/>
    <n v="0"/>
    <n v="0"/>
    <n v="0"/>
    <n v="0"/>
    <n v="0"/>
    <n v="4217"/>
    <n v="4217"/>
    <n v="0"/>
    <n v="0"/>
    <x v="5"/>
  </r>
  <r>
    <n v="353"/>
    <n v="0"/>
    <n v="353"/>
    <n v="0"/>
    <n v="0"/>
    <n v="0"/>
    <n v="0"/>
    <n v="0"/>
    <n v="0"/>
    <n v="0"/>
    <n v="0"/>
    <n v="0"/>
    <x v="25"/>
  </r>
  <r>
    <n v="3898"/>
    <n v="0"/>
    <n v="3898"/>
    <n v="0"/>
    <n v="0"/>
    <n v="0"/>
    <n v="0"/>
    <n v="0"/>
    <n v="3898"/>
    <n v="0"/>
    <n v="3898"/>
    <n v="0"/>
    <x v="31"/>
  </r>
  <r>
    <n v="216"/>
    <n v="0"/>
    <n v="216"/>
    <n v="0"/>
    <n v="0"/>
    <n v="0"/>
    <n v="0"/>
    <n v="0"/>
    <n v="0"/>
    <n v="0"/>
    <n v="0"/>
    <n v="0"/>
    <x v="53"/>
  </r>
  <r>
    <n v="602"/>
    <n v="602"/>
    <n v="0"/>
    <n v="0"/>
    <n v="0"/>
    <n v="0"/>
    <n v="0"/>
    <n v="0"/>
    <n v="0"/>
    <n v="0"/>
    <n v="0"/>
    <n v="0"/>
    <x v="1"/>
  </r>
  <r>
    <n v="476"/>
    <n v="476"/>
    <n v="0"/>
    <n v="0"/>
    <n v="0"/>
    <n v="0"/>
    <n v="0"/>
    <n v="0"/>
    <n v="0"/>
    <n v="0"/>
    <n v="0"/>
    <n v="0"/>
    <x v="36"/>
  </r>
  <r>
    <n v="447"/>
    <n v="447"/>
    <n v="0"/>
    <n v="0"/>
    <n v="0"/>
    <n v="0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37"/>
  </r>
  <r>
    <n v="475"/>
    <n v="475"/>
    <n v="0"/>
    <n v="0"/>
    <n v="0"/>
    <n v="0"/>
    <n v="0"/>
    <n v="0"/>
    <n v="0"/>
    <n v="0"/>
    <n v="0"/>
    <n v="0"/>
    <x v="5"/>
  </r>
  <r>
    <n v="14"/>
    <n v="14"/>
    <n v="0"/>
    <n v="0"/>
    <n v="0"/>
    <n v="0"/>
    <n v="0"/>
    <n v="0"/>
    <n v="14"/>
    <n v="14"/>
    <n v="0"/>
    <n v="0"/>
    <x v="46"/>
  </r>
  <r>
    <n v="36"/>
    <n v="36"/>
    <n v="0"/>
    <n v="0"/>
    <n v="0"/>
    <n v="0"/>
    <n v="0"/>
    <n v="0"/>
    <n v="0"/>
    <n v="0"/>
    <n v="0"/>
    <n v="0"/>
    <x v="13"/>
  </r>
  <r>
    <n v="1531"/>
    <n v="1531"/>
    <n v="0"/>
    <n v="0"/>
    <n v="1531"/>
    <n v="1531"/>
    <n v="0"/>
    <n v="0"/>
    <n v="0"/>
    <n v="0"/>
    <n v="0"/>
    <n v="0"/>
    <x v="29"/>
  </r>
  <r>
    <n v="284"/>
    <n v="284"/>
    <n v="0"/>
    <n v="0"/>
    <n v="0"/>
    <n v="0"/>
    <n v="0"/>
    <n v="0"/>
    <n v="0"/>
    <n v="0"/>
    <n v="0"/>
    <n v="0"/>
    <x v="26"/>
  </r>
  <r>
    <n v="226"/>
    <n v="226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0"/>
  </r>
  <r>
    <n v="14429"/>
    <n v="14429"/>
    <n v="0"/>
    <n v="0"/>
    <n v="0"/>
    <n v="0"/>
    <n v="0"/>
    <n v="0"/>
    <n v="14429"/>
    <n v="14429"/>
    <n v="0"/>
    <n v="0"/>
    <x v="34"/>
  </r>
  <r>
    <n v="258"/>
    <n v="258"/>
    <n v="0"/>
    <n v="0"/>
    <n v="258"/>
    <n v="258"/>
    <n v="0"/>
    <n v="0"/>
    <n v="0"/>
    <n v="0"/>
    <n v="0"/>
    <n v="0"/>
    <x v="49"/>
  </r>
  <r>
    <n v="44"/>
    <n v="44"/>
    <n v="0"/>
    <n v="0"/>
    <n v="0"/>
    <n v="0"/>
    <n v="0"/>
    <n v="0"/>
    <n v="44"/>
    <n v="44"/>
    <n v="0"/>
    <n v="0"/>
    <x v="17"/>
  </r>
  <r>
    <n v="7020"/>
    <n v="0"/>
    <n v="7020"/>
    <n v="0"/>
    <n v="7020"/>
    <n v="0"/>
    <n v="7020"/>
    <n v="0"/>
    <n v="0"/>
    <n v="0"/>
    <n v="0"/>
    <n v="0"/>
    <x v="22"/>
  </r>
  <r>
    <n v="14"/>
    <n v="14"/>
    <n v="0"/>
    <n v="0"/>
    <n v="0"/>
    <n v="0"/>
    <n v="0"/>
    <n v="0"/>
    <n v="0"/>
    <n v="0"/>
    <n v="0"/>
    <n v="0"/>
    <x v="42"/>
  </r>
  <r>
    <n v="170"/>
    <n v="170"/>
    <n v="0"/>
    <n v="0"/>
    <n v="0"/>
    <n v="0"/>
    <n v="0"/>
    <n v="0"/>
    <n v="0"/>
    <n v="0"/>
    <n v="0"/>
    <n v="0"/>
    <x v="51"/>
  </r>
  <r>
    <n v="6028"/>
    <n v="0"/>
    <n v="6028"/>
    <n v="0"/>
    <n v="0"/>
    <n v="0"/>
    <n v="0"/>
    <n v="0"/>
    <n v="6028"/>
    <n v="0"/>
    <n v="6028"/>
    <n v="0"/>
    <x v="25"/>
  </r>
  <r>
    <n v="22"/>
    <n v="22"/>
    <n v="0"/>
    <n v="0"/>
    <n v="0"/>
    <n v="0"/>
    <n v="0"/>
    <n v="0"/>
    <n v="0"/>
    <n v="0"/>
    <n v="0"/>
    <n v="0"/>
    <x v="0"/>
  </r>
  <r>
    <n v="562"/>
    <n v="562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34"/>
  </r>
  <r>
    <n v="670"/>
    <n v="670"/>
    <n v="0"/>
    <n v="0"/>
    <n v="670"/>
    <n v="67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0"/>
  </r>
  <r>
    <n v="18"/>
    <n v="18"/>
    <n v="0"/>
    <n v="0"/>
    <n v="0"/>
    <n v="0"/>
    <n v="0"/>
    <n v="0"/>
    <n v="0"/>
    <n v="0"/>
    <n v="0"/>
    <n v="0"/>
    <x v="4"/>
  </r>
  <r>
    <n v="15"/>
    <n v="15"/>
    <n v="0"/>
    <n v="0"/>
    <n v="15"/>
    <n v="15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19"/>
  </r>
  <r>
    <n v="2013"/>
    <n v="2013"/>
    <n v="0"/>
    <n v="0"/>
    <n v="0"/>
    <n v="0"/>
    <n v="0"/>
    <n v="0"/>
    <n v="0"/>
    <n v="0"/>
    <n v="0"/>
    <n v="0"/>
    <x v="8"/>
  </r>
  <r>
    <n v="514"/>
    <n v="0"/>
    <n v="514"/>
    <n v="0"/>
    <n v="0"/>
    <n v="0"/>
    <n v="0"/>
    <n v="0"/>
    <n v="0"/>
    <n v="0"/>
    <n v="0"/>
    <n v="0"/>
    <x v="33"/>
  </r>
  <r>
    <n v="110"/>
    <n v="110"/>
    <n v="0"/>
    <n v="0"/>
    <n v="0"/>
    <n v="0"/>
    <n v="0"/>
    <n v="0"/>
    <n v="0"/>
    <n v="0"/>
    <n v="0"/>
    <n v="0"/>
    <x v="5"/>
  </r>
  <r>
    <n v="607"/>
    <n v="607"/>
    <n v="0"/>
    <n v="0"/>
    <n v="0"/>
    <n v="0"/>
    <n v="0"/>
    <n v="0"/>
    <n v="607"/>
    <n v="607"/>
    <n v="0"/>
    <n v="0"/>
    <x v="48"/>
  </r>
  <r>
    <n v="11503"/>
    <n v="11503"/>
    <n v="0"/>
    <n v="0"/>
    <n v="11503"/>
    <n v="11503"/>
    <n v="0"/>
    <n v="0"/>
    <n v="0"/>
    <n v="0"/>
    <n v="0"/>
    <n v="0"/>
    <x v="34"/>
  </r>
  <r>
    <n v="14"/>
    <n v="14"/>
    <n v="0"/>
    <n v="0"/>
    <n v="0"/>
    <n v="0"/>
    <n v="0"/>
    <n v="0"/>
    <n v="0"/>
    <n v="0"/>
    <n v="0"/>
    <n v="0"/>
    <x v="37"/>
  </r>
  <r>
    <n v="16"/>
    <n v="16"/>
    <n v="0"/>
    <n v="0"/>
    <n v="0"/>
    <n v="0"/>
    <n v="0"/>
    <n v="0"/>
    <n v="0"/>
    <n v="0"/>
    <n v="0"/>
    <n v="0"/>
    <x v="10"/>
  </r>
  <r>
    <n v="882"/>
    <n v="882"/>
    <n v="0"/>
    <n v="0"/>
    <n v="0"/>
    <n v="0"/>
    <n v="0"/>
    <n v="0"/>
    <n v="0"/>
    <n v="0"/>
    <n v="0"/>
    <n v="0"/>
    <x v="17"/>
  </r>
  <r>
    <n v="243"/>
    <n v="243"/>
    <n v="0"/>
    <n v="0"/>
    <n v="0"/>
    <n v="0"/>
    <n v="0"/>
    <n v="0"/>
    <n v="0"/>
    <n v="0"/>
    <n v="0"/>
    <n v="0"/>
    <x v="4"/>
  </r>
  <r>
    <n v="300"/>
    <n v="300"/>
    <n v="0"/>
    <n v="0"/>
    <n v="0"/>
    <n v="0"/>
    <n v="0"/>
    <n v="0"/>
    <n v="0"/>
    <n v="0"/>
    <n v="0"/>
    <n v="0"/>
    <x v="42"/>
  </r>
  <r>
    <n v="9636"/>
    <n v="9636"/>
    <n v="0"/>
    <n v="0"/>
    <n v="0"/>
    <n v="0"/>
    <n v="0"/>
    <n v="0"/>
    <n v="0"/>
    <n v="0"/>
    <n v="0"/>
    <n v="0"/>
    <x v="44"/>
  </r>
  <r>
    <n v="1091"/>
    <n v="1091"/>
    <n v="0"/>
    <n v="0"/>
    <n v="0"/>
    <n v="0"/>
    <n v="0"/>
    <n v="0"/>
    <n v="1091"/>
    <n v="1091"/>
    <n v="0"/>
    <n v="0"/>
    <x v="29"/>
  </r>
  <r>
    <n v="368"/>
    <n v="368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51"/>
  </r>
  <r>
    <n v="24"/>
    <n v="24"/>
    <n v="0"/>
    <n v="0"/>
    <n v="0"/>
    <n v="0"/>
    <n v="0"/>
    <n v="0"/>
    <n v="0"/>
    <n v="0"/>
    <n v="0"/>
    <n v="0"/>
    <x v="16"/>
  </r>
  <r>
    <n v="310"/>
    <n v="310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2"/>
  </r>
  <r>
    <n v="106"/>
    <n v="106"/>
    <n v="0"/>
    <n v="0"/>
    <n v="0"/>
    <n v="0"/>
    <n v="0"/>
    <n v="0"/>
    <n v="106"/>
    <n v="106"/>
    <n v="0"/>
    <n v="0"/>
    <x v="0"/>
  </r>
  <r>
    <n v="66"/>
    <n v="66"/>
    <n v="0"/>
    <n v="0"/>
    <n v="66"/>
    <n v="66"/>
    <n v="0"/>
    <n v="0"/>
    <n v="0"/>
    <n v="0"/>
    <n v="0"/>
    <n v="0"/>
    <x v="51"/>
  </r>
  <r>
    <n v="6376"/>
    <n v="0"/>
    <n v="6376"/>
    <n v="0"/>
    <n v="0"/>
    <n v="0"/>
    <n v="0"/>
    <n v="0"/>
    <n v="0"/>
    <n v="0"/>
    <n v="0"/>
    <n v="0"/>
    <x v="29"/>
  </r>
  <r>
    <n v="2"/>
    <n v="2"/>
    <n v="0"/>
    <n v="0"/>
    <n v="0"/>
    <n v="0"/>
    <n v="0"/>
    <n v="0"/>
    <n v="0"/>
    <n v="0"/>
    <n v="0"/>
    <n v="0"/>
    <x v="5"/>
  </r>
  <r>
    <n v="111"/>
    <n v="111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1"/>
    <n v="1"/>
    <n v="0"/>
    <n v="0"/>
    <x v="0"/>
  </r>
  <r>
    <n v="142"/>
    <n v="142"/>
    <n v="0"/>
    <n v="0"/>
    <n v="0"/>
    <n v="0"/>
    <n v="0"/>
    <n v="0"/>
    <n v="142"/>
    <n v="142"/>
    <n v="0"/>
    <n v="0"/>
    <x v="48"/>
  </r>
  <r>
    <n v="265"/>
    <n v="0"/>
    <n v="265"/>
    <n v="0"/>
    <n v="0"/>
    <n v="0"/>
    <n v="0"/>
    <n v="0"/>
    <n v="0"/>
    <n v="0"/>
    <n v="0"/>
    <n v="0"/>
    <x v="27"/>
  </r>
  <r>
    <n v="64"/>
    <n v="64"/>
    <n v="0"/>
    <n v="0"/>
    <n v="0"/>
    <n v="0"/>
    <n v="0"/>
    <n v="0"/>
    <n v="0"/>
    <n v="0"/>
    <n v="0"/>
    <n v="0"/>
    <x v="33"/>
  </r>
  <r>
    <n v="4025"/>
    <n v="4025"/>
    <n v="0"/>
    <n v="0"/>
    <n v="0"/>
    <n v="0"/>
    <n v="0"/>
    <n v="0"/>
    <n v="0"/>
    <n v="0"/>
    <n v="0"/>
    <n v="0"/>
    <x v="1"/>
  </r>
  <r>
    <n v="2094"/>
    <n v="2094"/>
    <n v="0"/>
    <n v="0"/>
    <n v="0"/>
    <n v="0"/>
    <n v="0"/>
    <n v="0"/>
    <n v="2094"/>
    <n v="2094"/>
    <n v="0"/>
    <n v="0"/>
    <x v="13"/>
  </r>
  <r>
    <n v="4322"/>
    <n v="0"/>
    <n v="4322"/>
    <n v="0"/>
    <n v="0"/>
    <n v="0"/>
    <n v="0"/>
    <n v="0"/>
    <n v="4322"/>
    <n v="0"/>
    <n v="4322"/>
    <n v="0"/>
    <x v="51"/>
  </r>
  <r>
    <n v="100"/>
    <n v="100"/>
    <n v="0"/>
    <n v="0"/>
    <n v="0"/>
    <n v="0"/>
    <n v="0"/>
    <n v="0"/>
    <n v="0"/>
    <n v="0"/>
    <n v="0"/>
    <n v="0"/>
    <x v="45"/>
  </r>
  <r>
    <n v="1365"/>
    <n v="0"/>
    <n v="1365"/>
    <n v="0"/>
    <n v="1365"/>
    <n v="0"/>
    <n v="1365"/>
    <n v="0"/>
    <n v="0"/>
    <n v="0"/>
    <n v="0"/>
    <n v="0"/>
    <x v="33"/>
  </r>
  <r>
    <n v="1506"/>
    <n v="0"/>
    <n v="1506"/>
    <n v="0"/>
    <n v="0"/>
    <n v="0"/>
    <n v="0"/>
    <n v="0"/>
    <n v="0"/>
    <n v="0"/>
    <n v="0"/>
    <n v="0"/>
    <x v="34"/>
  </r>
  <r>
    <n v="2279"/>
    <n v="2279"/>
    <n v="0"/>
    <n v="0"/>
    <n v="0"/>
    <n v="0"/>
    <n v="0"/>
    <n v="0"/>
    <n v="0"/>
    <n v="0"/>
    <n v="0"/>
    <n v="0"/>
    <x v="14"/>
  </r>
  <r>
    <n v="1290"/>
    <n v="1290"/>
    <n v="0"/>
    <n v="0"/>
    <n v="0"/>
    <n v="0"/>
    <n v="0"/>
    <n v="0"/>
    <n v="1290"/>
    <n v="1290"/>
    <n v="0"/>
    <n v="0"/>
    <x v="51"/>
  </r>
  <r>
    <n v="2"/>
    <n v="2"/>
    <n v="0"/>
    <n v="0"/>
    <n v="0"/>
    <n v="0"/>
    <n v="0"/>
    <n v="0"/>
    <n v="0"/>
    <n v="0"/>
    <n v="0"/>
    <n v="0"/>
    <x v="51"/>
  </r>
  <r>
    <n v="69"/>
    <n v="69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2"/>
  </r>
  <r>
    <n v="23"/>
    <n v="23"/>
    <n v="0"/>
    <n v="0"/>
    <n v="0"/>
    <n v="0"/>
    <n v="0"/>
    <n v="0"/>
    <n v="0"/>
    <n v="0"/>
    <n v="0"/>
    <n v="0"/>
    <x v="33"/>
  </r>
  <r>
    <n v="49"/>
    <n v="49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2"/>
    <n v="2"/>
    <n v="0"/>
    <n v="0"/>
    <x v="0"/>
  </r>
  <r>
    <n v="2"/>
    <n v="2"/>
    <n v="0"/>
    <n v="0"/>
    <n v="0"/>
    <n v="0"/>
    <n v="0"/>
    <n v="0"/>
    <n v="0"/>
    <n v="0"/>
    <n v="0"/>
    <n v="0"/>
    <x v="26"/>
  </r>
  <r>
    <n v="306"/>
    <n v="306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16"/>
  </r>
  <r>
    <n v="76"/>
    <n v="76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48"/>
  </r>
  <r>
    <n v="590"/>
    <n v="590"/>
    <n v="0"/>
    <n v="0"/>
    <n v="590"/>
    <n v="590"/>
    <n v="0"/>
    <n v="0"/>
    <n v="0"/>
    <n v="0"/>
    <n v="0"/>
    <n v="0"/>
    <x v="35"/>
  </r>
  <r>
    <n v="29"/>
    <n v="29"/>
    <n v="0"/>
    <n v="0"/>
    <n v="0"/>
    <n v="0"/>
    <n v="0"/>
    <n v="0"/>
    <n v="0"/>
    <n v="0"/>
    <n v="0"/>
    <n v="0"/>
    <x v="16"/>
  </r>
  <r>
    <n v="312"/>
    <n v="312"/>
    <n v="0"/>
    <n v="0"/>
    <n v="0"/>
    <n v="0"/>
    <n v="0"/>
    <n v="0"/>
    <n v="0"/>
    <n v="0"/>
    <n v="0"/>
    <n v="0"/>
    <x v="2"/>
  </r>
  <r>
    <n v="607"/>
    <n v="607"/>
    <n v="0"/>
    <n v="0"/>
    <n v="0"/>
    <n v="0"/>
    <n v="0"/>
    <n v="0"/>
    <n v="0"/>
    <n v="0"/>
    <n v="0"/>
    <n v="0"/>
    <x v="52"/>
  </r>
  <r>
    <n v="518"/>
    <n v="518"/>
    <n v="0"/>
    <n v="0"/>
    <n v="0"/>
    <n v="0"/>
    <n v="0"/>
    <n v="0"/>
    <n v="0"/>
    <n v="0"/>
    <n v="0"/>
    <n v="0"/>
    <x v="28"/>
  </r>
  <r>
    <n v="8"/>
    <n v="8"/>
    <n v="0"/>
    <n v="0"/>
    <n v="0"/>
    <n v="0"/>
    <n v="0"/>
    <n v="0"/>
    <n v="0"/>
    <n v="0"/>
    <n v="0"/>
    <n v="0"/>
    <x v="14"/>
  </r>
  <r>
    <n v="2269"/>
    <n v="2269"/>
    <n v="0"/>
    <n v="0"/>
    <n v="0"/>
    <n v="0"/>
    <n v="0"/>
    <n v="0"/>
    <n v="0"/>
    <n v="0"/>
    <n v="0"/>
    <n v="0"/>
    <x v="8"/>
  </r>
  <r>
    <n v="7384"/>
    <n v="7384"/>
    <n v="0"/>
    <n v="0"/>
    <n v="7384"/>
    <n v="7384"/>
    <n v="0"/>
    <n v="0"/>
    <n v="0"/>
    <n v="0"/>
    <n v="0"/>
    <n v="0"/>
    <x v="17"/>
  </r>
  <r>
    <n v="107"/>
    <n v="107"/>
    <n v="0"/>
    <n v="0"/>
    <n v="0"/>
    <n v="0"/>
    <n v="0"/>
    <n v="0"/>
    <n v="107"/>
    <n v="107"/>
    <n v="0"/>
    <n v="0"/>
    <x v="11"/>
  </r>
  <r>
    <n v="6219"/>
    <n v="6219"/>
    <n v="0"/>
    <n v="0"/>
    <n v="0"/>
    <n v="0"/>
    <n v="0"/>
    <n v="0"/>
    <n v="0"/>
    <n v="0"/>
    <n v="0"/>
    <n v="0"/>
    <x v="24"/>
  </r>
  <r>
    <n v="603"/>
    <n v="603"/>
    <n v="0"/>
    <n v="0"/>
    <n v="0"/>
    <n v="0"/>
    <n v="0"/>
    <n v="0"/>
    <n v="0"/>
    <n v="0"/>
    <n v="0"/>
    <n v="0"/>
    <x v="38"/>
  </r>
  <r>
    <n v="436"/>
    <n v="436"/>
    <n v="0"/>
    <n v="0"/>
    <n v="0"/>
    <n v="0"/>
    <n v="0"/>
    <n v="0"/>
    <n v="0"/>
    <n v="0"/>
    <n v="0"/>
    <n v="0"/>
    <x v="25"/>
  </r>
  <r>
    <n v="789"/>
    <n v="789"/>
    <n v="0"/>
    <n v="0"/>
    <n v="789"/>
    <n v="789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8"/>
  </r>
  <r>
    <n v="1229"/>
    <n v="1229"/>
    <n v="0"/>
    <n v="0"/>
    <n v="1229"/>
    <n v="1229"/>
    <n v="0"/>
    <n v="0"/>
    <n v="0"/>
    <n v="0"/>
    <n v="0"/>
    <n v="0"/>
    <x v="53"/>
  </r>
  <r>
    <n v="425"/>
    <n v="425"/>
    <n v="0"/>
    <n v="0"/>
    <n v="0"/>
    <n v="0"/>
    <n v="0"/>
    <n v="0"/>
    <n v="0"/>
    <n v="0"/>
    <n v="0"/>
    <n v="0"/>
    <x v="39"/>
  </r>
  <r>
    <n v="48"/>
    <n v="48"/>
    <n v="0"/>
    <n v="0"/>
    <n v="48"/>
    <n v="48"/>
    <n v="0"/>
    <n v="0"/>
    <n v="0"/>
    <n v="0"/>
    <n v="0"/>
    <n v="0"/>
    <x v="20"/>
  </r>
  <r>
    <n v="31"/>
    <n v="31"/>
    <n v="0"/>
    <n v="0"/>
    <n v="0"/>
    <n v="0"/>
    <n v="0"/>
    <n v="0"/>
    <n v="0"/>
    <n v="0"/>
    <n v="0"/>
    <n v="0"/>
    <x v="37"/>
  </r>
  <r>
    <n v="113"/>
    <n v="113"/>
    <n v="0"/>
    <n v="0"/>
    <n v="0"/>
    <n v="0"/>
    <n v="0"/>
    <n v="0"/>
    <n v="0"/>
    <n v="0"/>
    <n v="0"/>
    <n v="0"/>
    <x v="41"/>
  </r>
  <r>
    <n v="421"/>
    <n v="421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0"/>
  </r>
  <r>
    <n v="126"/>
    <n v="126"/>
    <n v="0"/>
    <n v="0"/>
    <n v="0"/>
    <n v="0"/>
    <n v="0"/>
    <n v="0"/>
    <n v="0"/>
    <n v="0"/>
    <n v="0"/>
    <n v="0"/>
    <x v="25"/>
  </r>
  <r>
    <n v="378"/>
    <n v="378"/>
    <n v="0"/>
    <n v="0"/>
    <n v="0"/>
    <n v="0"/>
    <n v="0"/>
    <n v="0"/>
    <n v="0"/>
    <n v="0"/>
    <n v="0"/>
    <n v="0"/>
    <x v="13"/>
  </r>
  <r>
    <n v="1"/>
    <n v="0"/>
    <n v="0"/>
    <n v="1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37"/>
  </r>
  <r>
    <n v="314"/>
    <n v="314"/>
    <n v="0"/>
    <n v="0"/>
    <n v="0"/>
    <n v="0"/>
    <n v="0"/>
    <n v="0"/>
    <n v="314"/>
    <n v="314"/>
    <n v="0"/>
    <n v="0"/>
    <x v="49"/>
  </r>
  <r>
    <n v="4793"/>
    <n v="4793"/>
    <n v="0"/>
    <n v="0"/>
    <n v="0"/>
    <n v="0"/>
    <n v="0"/>
    <n v="0"/>
    <n v="4793"/>
    <n v="4793"/>
    <n v="0"/>
    <n v="0"/>
    <x v="14"/>
  </r>
  <r>
    <n v="20"/>
    <n v="20"/>
    <n v="0"/>
    <n v="0"/>
    <n v="0"/>
    <n v="0"/>
    <n v="0"/>
    <n v="0"/>
    <n v="0"/>
    <n v="0"/>
    <n v="0"/>
    <n v="0"/>
    <x v="53"/>
  </r>
  <r>
    <n v="21"/>
    <n v="21"/>
    <n v="0"/>
    <n v="0"/>
    <n v="0"/>
    <n v="0"/>
    <n v="0"/>
    <n v="0"/>
    <n v="0"/>
    <n v="0"/>
    <n v="0"/>
    <n v="0"/>
    <x v="0"/>
  </r>
  <r>
    <n v="347"/>
    <n v="347"/>
    <n v="0"/>
    <n v="0"/>
    <n v="0"/>
    <n v="0"/>
    <n v="0"/>
    <n v="0"/>
    <n v="0"/>
    <n v="0"/>
    <n v="0"/>
    <n v="0"/>
    <x v="6"/>
  </r>
  <r>
    <n v="433"/>
    <n v="433"/>
    <n v="0"/>
    <n v="0"/>
    <n v="433"/>
    <n v="433"/>
    <n v="0"/>
    <n v="0"/>
    <n v="0"/>
    <n v="0"/>
    <n v="0"/>
    <n v="0"/>
    <x v="25"/>
  </r>
  <r>
    <n v="173"/>
    <n v="0"/>
    <n v="173"/>
    <n v="0"/>
    <n v="0"/>
    <n v="0"/>
    <n v="0"/>
    <n v="0"/>
    <n v="0"/>
    <n v="0"/>
    <n v="0"/>
    <n v="0"/>
    <x v="36"/>
  </r>
  <r>
    <n v="2"/>
    <n v="2"/>
    <n v="0"/>
    <n v="0"/>
    <n v="2"/>
    <n v="2"/>
    <n v="0"/>
    <n v="0"/>
    <n v="0"/>
    <n v="0"/>
    <n v="0"/>
    <n v="0"/>
    <x v="10"/>
  </r>
  <r>
    <n v="16"/>
    <n v="16"/>
    <n v="0"/>
    <n v="0"/>
    <n v="0"/>
    <n v="0"/>
    <n v="0"/>
    <n v="0"/>
    <n v="0"/>
    <n v="0"/>
    <n v="0"/>
    <n v="0"/>
    <x v="5"/>
  </r>
  <r>
    <n v="29"/>
    <n v="29"/>
    <n v="0"/>
    <n v="0"/>
    <n v="0"/>
    <n v="0"/>
    <n v="0"/>
    <n v="0"/>
    <n v="0"/>
    <n v="0"/>
    <n v="0"/>
    <n v="0"/>
    <x v="10"/>
  </r>
  <r>
    <n v="521"/>
    <n v="521"/>
    <n v="0"/>
    <n v="0"/>
    <n v="0"/>
    <n v="0"/>
    <n v="0"/>
    <n v="0"/>
    <n v="521"/>
    <n v="521"/>
    <n v="0"/>
    <n v="0"/>
    <x v="53"/>
  </r>
  <r>
    <n v="4442"/>
    <n v="4442"/>
    <n v="0"/>
    <n v="0"/>
    <n v="0"/>
    <n v="0"/>
    <n v="0"/>
    <n v="0"/>
    <n v="0"/>
    <n v="0"/>
    <n v="0"/>
    <n v="0"/>
    <x v="3"/>
  </r>
  <r>
    <n v="30"/>
    <n v="30"/>
    <n v="0"/>
    <n v="0"/>
    <n v="0"/>
    <n v="0"/>
    <n v="0"/>
    <n v="0"/>
    <n v="0"/>
    <n v="0"/>
    <n v="0"/>
    <n v="0"/>
    <x v="58"/>
  </r>
  <r>
    <n v="22"/>
    <n v="22"/>
    <n v="0"/>
    <n v="0"/>
    <n v="0"/>
    <n v="0"/>
    <n v="0"/>
    <n v="0"/>
    <n v="0"/>
    <n v="0"/>
    <n v="0"/>
    <n v="0"/>
    <x v="58"/>
  </r>
  <r>
    <n v="7159"/>
    <n v="7159"/>
    <n v="0"/>
    <n v="0"/>
    <n v="0"/>
    <n v="0"/>
    <n v="0"/>
    <n v="0"/>
    <n v="0"/>
    <n v="0"/>
    <n v="0"/>
    <n v="0"/>
    <x v="21"/>
  </r>
  <r>
    <n v="800"/>
    <n v="0"/>
    <n v="800"/>
    <n v="0"/>
    <n v="0"/>
    <n v="0"/>
    <n v="0"/>
    <n v="0"/>
    <n v="800"/>
    <n v="0"/>
    <n v="800"/>
    <n v="0"/>
    <x v="33"/>
  </r>
  <r>
    <n v="5"/>
    <n v="5"/>
    <n v="0"/>
    <n v="0"/>
    <n v="0"/>
    <n v="0"/>
    <n v="0"/>
    <n v="0"/>
    <n v="0"/>
    <n v="0"/>
    <n v="0"/>
    <n v="0"/>
    <x v="29"/>
  </r>
  <r>
    <n v="4"/>
    <n v="4"/>
    <n v="0"/>
    <n v="0"/>
    <n v="0"/>
    <n v="0"/>
    <n v="0"/>
    <n v="0"/>
    <n v="0"/>
    <n v="0"/>
    <n v="0"/>
    <n v="0"/>
    <x v="52"/>
  </r>
  <r>
    <n v="13"/>
    <n v="13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32"/>
  </r>
  <r>
    <n v="16093"/>
    <n v="16093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1"/>
  </r>
  <r>
    <n v="3406"/>
    <n v="3406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43"/>
  </r>
  <r>
    <n v="2470"/>
    <n v="0"/>
    <n v="2470"/>
    <n v="0"/>
    <n v="0"/>
    <n v="0"/>
    <n v="0"/>
    <n v="0"/>
    <n v="0"/>
    <n v="0"/>
    <n v="0"/>
    <n v="0"/>
    <x v="39"/>
  </r>
  <r>
    <n v="3"/>
    <n v="3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17"/>
  </r>
  <r>
    <n v="50"/>
    <n v="50"/>
    <n v="0"/>
    <n v="0"/>
    <n v="0"/>
    <n v="0"/>
    <n v="0"/>
    <n v="0"/>
    <n v="0"/>
    <n v="0"/>
    <n v="0"/>
    <n v="0"/>
    <x v="44"/>
  </r>
  <r>
    <n v="87"/>
    <n v="87"/>
    <n v="0"/>
    <n v="0"/>
    <n v="0"/>
    <n v="0"/>
    <n v="0"/>
    <n v="0"/>
    <n v="0"/>
    <n v="0"/>
    <n v="0"/>
    <n v="0"/>
    <x v="14"/>
  </r>
  <r>
    <n v="3265"/>
    <n v="3265"/>
    <n v="0"/>
    <n v="0"/>
    <n v="0"/>
    <n v="0"/>
    <n v="0"/>
    <n v="0"/>
    <n v="0"/>
    <n v="0"/>
    <n v="0"/>
    <n v="0"/>
    <x v="34"/>
  </r>
  <r>
    <n v="233"/>
    <n v="233"/>
    <n v="0"/>
    <n v="0"/>
    <n v="0"/>
    <n v="0"/>
    <n v="0"/>
    <n v="0"/>
    <n v="0"/>
    <n v="0"/>
    <n v="0"/>
    <n v="0"/>
    <x v="13"/>
  </r>
  <r>
    <n v="29"/>
    <n v="29"/>
    <n v="0"/>
    <n v="0"/>
    <n v="0"/>
    <n v="0"/>
    <n v="0"/>
    <n v="0"/>
    <n v="29"/>
    <n v="29"/>
    <n v="0"/>
    <n v="0"/>
    <x v="50"/>
  </r>
  <r>
    <n v="19910"/>
    <n v="19910"/>
    <n v="0"/>
    <n v="0"/>
    <n v="0"/>
    <n v="0"/>
    <n v="0"/>
    <n v="0"/>
    <n v="19910"/>
    <n v="19910"/>
    <n v="0"/>
    <n v="0"/>
    <x v="57"/>
  </r>
  <r>
    <n v="174"/>
    <n v="174"/>
    <n v="0"/>
    <n v="0"/>
    <n v="0"/>
    <n v="0"/>
    <n v="0"/>
    <n v="0"/>
    <n v="0"/>
    <n v="0"/>
    <n v="0"/>
    <n v="0"/>
    <x v="52"/>
  </r>
  <r>
    <n v="557"/>
    <n v="0"/>
    <n v="557"/>
    <n v="0"/>
    <n v="0"/>
    <n v="0"/>
    <n v="0"/>
    <n v="0"/>
    <n v="0"/>
    <n v="0"/>
    <n v="0"/>
    <n v="0"/>
    <x v="4"/>
  </r>
  <r>
    <n v="251"/>
    <n v="251"/>
    <n v="0"/>
    <n v="0"/>
    <n v="0"/>
    <n v="0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2"/>
    <n v="2"/>
    <n v="0"/>
    <n v="0"/>
    <x v="47"/>
  </r>
  <r>
    <n v="846"/>
    <n v="846"/>
    <n v="0"/>
    <n v="0"/>
    <n v="0"/>
    <n v="0"/>
    <n v="0"/>
    <n v="0"/>
    <n v="0"/>
    <n v="0"/>
    <n v="0"/>
    <n v="0"/>
    <x v="58"/>
  </r>
  <r>
    <n v="326"/>
    <n v="326"/>
    <n v="0"/>
    <n v="0"/>
    <n v="326"/>
    <n v="326"/>
    <n v="0"/>
    <n v="0"/>
    <n v="0"/>
    <n v="0"/>
    <n v="0"/>
    <n v="0"/>
    <x v="19"/>
  </r>
  <r>
    <n v="33"/>
    <n v="33"/>
    <n v="0"/>
    <n v="0"/>
    <n v="0"/>
    <n v="0"/>
    <n v="0"/>
    <n v="0"/>
    <n v="0"/>
    <n v="0"/>
    <n v="0"/>
    <n v="0"/>
    <x v="45"/>
  </r>
  <r>
    <n v="2665"/>
    <n v="2665"/>
    <n v="0"/>
    <n v="0"/>
    <n v="0"/>
    <n v="0"/>
    <n v="0"/>
    <n v="0"/>
    <n v="0"/>
    <n v="0"/>
    <n v="0"/>
    <n v="0"/>
    <x v="8"/>
  </r>
  <r>
    <n v="6370"/>
    <n v="6370"/>
    <n v="0"/>
    <n v="0"/>
    <n v="0"/>
    <n v="0"/>
    <n v="0"/>
    <n v="0"/>
    <n v="0"/>
    <n v="0"/>
    <n v="0"/>
    <n v="0"/>
    <x v="53"/>
  </r>
  <r>
    <n v="22"/>
    <n v="22"/>
    <n v="0"/>
    <n v="0"/>
    <n v="0"/>
    <n v="0"/>
    <n v="0"/>
    <n v="0"/>
    <n v="22"/>
    <n v="22"/>
    <n v="0"/>
    <n v="0"/>
    <x v="11"/>
  </r>
  <r>
    <n v="857"/>
    <n v="0"/>
    <n v="857"/>
    <n v="0"/>
    <n v="0"/>
    <n v="0"/>
    <n v="0"/>
    <n v="0"/>
    <n v="0"/>
    <n v="0"/>
    <n v="0"/>
    <n v="0"/>
    <x v="3"/>
  </r>
  <r>
    <n v="885"/>
    <n v="885"/>
    <n v="0"/>
    <n v="0"/>
    <n v="0"/>
    <n v="0"/>
    <n v="0"/>
    <n v="0"/>
    <n v="885"/>
    <n v="885"/>
    <n v="0"/>
    <n v="0"/>
    <x v="52"/>
  </r>
  <r>
    <n v="192"/>
    <n v="192"/>
    <n v="0"/>
    <n v="0"/>
    <n v="0"/>
    <n v="0"/>
    <n v="0"/>
    <n v="0"/>
    <n v="0"/>
    <n v="0"/>
    <n v="0"/>
    <n v="0"/>
    <x v="14"/>
  </r>
  <r>
    <n v="17"/>
    <n v="17"/>
    <n v="0"/>
    <n v="0"/>
    <n v="0"/>
    <n v="0"/>
    <n v="0"/>
    <n v="0"/>
    <n v="17"/>
    <n v="17"/>
    <n v="0"/>
    <n v="0"/>
    <x v="35"/>
  </r>
  <r>
    <n v="5351"/>
    <n v="0"/>
    <n v="5351"/>
    <n v="0"/>
    <n v="0"/>
    <n v="0"/>
    <n v="0"/>
    <n v="0"/>
    <n v="5351"/>
    <n v="0"/>
    <n v="5351"/>
    <n v="0"/>
    <x v="25"/>
  </r>
  <r>
    <n v="897"/>
    <n v="0"/>
    <n v="897"/>
    <n v="0"/>
    <n v="0"/>
    <n v="0"/>
    <n v="0"/>
    <n v="0"/>
    <n v="0"/>
    <n v="0"/>
    <n v="0"/>
    <n v="0"/>
    <x v="10"/>
  </r>
  <r>
    <n v="578"/>
    <n v="0"/>
    <n v="578"/>
    <n v="0"/>
    <n v="0"/>
    <n v="0"/>
    <n v="0"/>
    <n v="0"/>
    <n v="0"/>
    <n v="0"/>
    <n v="0"/>
    <n v="0"/>
    <x v="33"/>
  </r>
  <r>
    <n v="24"/>
    <n v="24"/>
    <n v="0"/>
    <n v="0"/>
    <n v="24"/>
    <n v="24"/>
    <n v="0"/>
    <n v="0"/>
    <n v="0"/>
    <n v="0"/>
    <n v="0"/>
    <n v="0"/>
    <x v="25"/>
  </r>
  <r>
    <n v="110"/>
    <n v="110"/>
    <n v="0"/>
    <n v="0"/>
    <n v="0"/>
    <n v="0"/>
    <n v="0"/>
    <n v="0"/>
    <n v="0"/>
    <n v="0"/>
    <n v="0"/>
    <n v="0"/>
    <x v="18"/>
  </r>
  <r>
    <n v="6974"/>
    <n v="0"/>
    <n v="6974"/>
    <n v="0"/>
    <n v="6974"/>
    <n v="0"/>
    <n v="6974"/>
    <n v="0"/>
    <n v="0"/>
    <n v="0"/>
    <n v="0"/>
    <n v="0"/>
    <x v="15"/>
  </r>
  <r>
    <n v="861"/>
    <n v="861"/>
    <n v="0"/>
    <n v="0"/>
    <n v="0"/>
    <n v="0"/>
    <n v="0"/>
    <n v="0"/>
    <n v="0"/>
    <n v="0"/>
    <n v="0"/>
    <n v="0"/>
    <x v="29"/>
  </r>
  <r>
    <n v="1776"/>
    <n v="177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0"/>
    <n v="0"/>
    <n v="0"/>
    <n v="0"/>
    <x v="15"/>
  </r>
  <r>
    <n v="286"/>
    <n v="286"/>
    <n v="0"/>
    <n v="0"/>
    <n v="0"/>
    <n v="0"/>
    <n v="0"/>
    <n v="0"/>
    <n v="0"/>
    <n v="0"/>
    <n v="0"/>
    <n v="0"/>
    <x v="44"/>
  </r>
  <r>
    <n v="419"/>
    <n v="0"/>
    <n v="419"/>
    <n v="0"/>
    <n v="0"/>
    <n v="0"/>
    <n v="0"/>
    <n v="0"/>
    <n v="0"/>
    <n v="0"/>
    <n v="0"/>
    <n v="0"/>
    <x v="53"/>
  </r>
  <r>
    <n v="134"/>
    <n v="134"/>
    <n v="0"/>
    <n v="0"/>
    <n v="0"/>
    <n v="0"/>
    <n v="0"/>
    <n v="0"/>
    <n v="0"/>
    <n v="0"/>
    <n v="0"/>
    <n v="0"/>
    <x v="53"/>
  </r>
  <r>
    <n v="123"/>
    <n v="123"/>
    <n v="0"/>
    <n v="0"/>
    <n v="0"/>
    <n v="0"/>
    <n v="0"/>
    <n v="0"/>
    <n v="0"/>
    <n v="0"/>
    <n v="0"/>
    <n v="0"/>
    <x v="43"/>
  </r>
  <r>
    <n v="691"/>
    <n v="691"/>
    <n v="0"/>
    <n v="0"/>
    <n v="0"/>
    <n v="0"/>
    <n v="0"/>
    <n v="0"/>
    <n v="0"/>
    <n v="0"/>
    <n v="0"/>
    <n v="0"/>
    <x v="57"/>
  </r>
  <r>
    <n v="882"/>
    <n v="882"/>
    <n v="0"/>
    <n v="0"/>
    <n v="882"/>
    <n v="882"/>
    <n v="0"/>
    <n v="0"/>
    <n v="0"/>
    <n v="0"/>
    <n v="0"/>
    <n v="0"/>
    <x v="13"/>
  </r>
  <r>
    <n v="71"/>
    <n v="7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6"/>
  </r>
  <r>
    <n v="24"/>
    <n v="24"/>
    <n v="0"/>
    <n v="0"/>
    <n v="0"/>
    <n v="0"/>
    <n v="0"/>
    <n v="0"/>
    <n v="24"/>
    <n v="24"/>
    <n v="0"/>
    <n v="0"/>
    <x v="43"/>
  </r>
  <r>
    <n v="24"/>
    <n v="24"/>
    <n v="0"/>
    <n v="0"/>
    <n v="0"/>
    <n v="0"/>
    <n v="0"/>
    <n v="0"/>
    <n v="0"/>
    <n v="0"/>
    <n v="0"/>
    <n v="0"/>
    <x v="50"/>
  </r>
  <r>
    <n v="2915"/>
    <n v="2915"/>
    <n v="0"/>
    <n v="0"/>
    <n v="0"/>
    <n v="0"/>
    <n v="0"/>
    <n v="0"/>
    <n v="0"/>
    <n v="0"/>
    <n v="0"/>
    <n v="0"/>
    <x v="45"/>
  </r>
  <r>
    <n v="309"/>
    <n v="309"/>
    <n v="0"/>
    <n v="0"/>
    <n v="0"/>
    <n v="0"/>
    <n v="0"/>
    <n v="0"/>
    <n v="0"/>
    <n v="0"/>
    <n v="0"/>
    <n v="0"/>
    <x v="46"/>
  </r>
  <r>
    <n v="3513"/>
    <n v="0"/>
    <n v="3513"/>
    <n v="0"/>
    <n v="0"/>
    <n v="0"/>
    <n v="0"/>
    <n v="0"/>
    <n v="3513"/>
    <n v="0"/>
    <n v="3513"/>
    <n v="0"/>
    <x v="14"/>
  </r>
  <r>
    <n v="1590"/>
    <n v="1590"/>
    <n v="0"/>
    <n v="0"/>
    <n v="0"/>
    <n v="0"/>
    <n v="0"/>
    <n v="0"/>
    <n v="0"/>
    <n v="0"/>
    <n v="0"/>
    <n v="0"/>
    <x v="8"/>
  </r>
  <r>
    <n v="276"/>
    <n v="276"/>
    <n v="0"/>
    <n v="0"/>
    <n v="0"/>
    <n v="0"/>
    <n v="0"/>
    <n v="0"/>
    <n v="0"/>
    <n v="0"/>
    <n v="0"/>
    <n v="0"/>
    <x v="58"/>
  </r>
  <r>
    <n v="74"/>
    <n v="74"/>
    <n v="0"/>
    <n v="0"/>
    <n v="74"/>
    <n v="74"/>
    <n v="0"/>
    <n v="0"/>
    <n v="0"/>
    <n v="0"/>
    <n v="0"/>
    <n v="0"/>
    <x v="13"/>
  </r>
  <r>
    <n v="1349"/>
    <n v="1349"/>
    <n v="0"/>
    <n v="0"/>
    <n v="0"/>
    <n v="0"/>
    <n v="0"/>
    <n v="0"/>
    <n v="0"/>
    <n v="0"/>
    <n v="0"/>
    <n v="0"/>
    <x v="1"/>
  </r>
  <r>
    <n v="53"/>
    <n v="53"/>
    <n v="0"/>
    <n v="0"/>
    <n v="0"/>
    <n v="0"/>
    <n v="0"/>
    <n v="0"/>
    <n v="53"/>
    <n v="53"/>
    <n v="0"/>
    <n v="0"/>
    <x v="47"/>
  </r>
  <r>
    <n v="1503"/>
    <n v="1503"/>
    <n v="0"/>
    <n v="0"/>
    <n v="0"/>
    <n v="0"/>
    <n v="0"/>
    <n v="0"/>
    <n v="0"/>
    <n v="0"/>
    <n v="0"/>
    <n v="0"/>
    <x v="20"/>
  </r>
  <r>
    <n v="35"/>
    <n v="35"/>
    <n v="0"/>
    <n v="0"/>
    <n v="0"/>
    <n v="0"/>
    <n v="0"/>
    <n v="0"/>
    <n v="0"/>
    <n v="0"/>
    <n v="0"/>
    <n v="0"/>
    <x v="31"/>
  </r>
  <r>
    <n v="40"/>
    <n v="40"/>
    <n v="0"/>
    <n v="0"/>
    <n v="0"/>
    <n v="0"/>
    <n v="0"/>
    <n v="0"/>
    <n v="0"/>
    <n v="0"/>
    <n v="0"/>
    <n v="0"/>
    <x v="45"/>
  </r>
  <r>
    <n v="2318"/>
    <n v="2318"/>
    <n v="0"/>
    <n v="0"/>
    <n v="0"/>
    <n v="0"/>
    <n v="0"/>
    <n v="0"/>
    <n v="0"/>
    <n v="0"/>
    <n v="0"/>
    <n v="0"/>
    <x v="8"/>
  </r>
  <r>
    <n v="4"/>
    <n v="4"/>
    <n v="0"/>
    <n v="0"/>
    <n v="0"/>
    <n v="0"/>
    <n v="0"/>
    <n v="0"/>
    <n v="4"/>
    <n v="4"/>
    <n v="0"/>
    <n v="0"/>
    <x v="16"/>
  </r>
  <r>
    <n v="16654"/>
    <n v="16654"/>
    <n v="0"/>
    <n v="0"/>
    <n v="0"/>
    <n v="0"/>
    <n v="0"/>
    <n v="0"/>
    <n v="16654"/>
    <n v="16654"/>
    <n v="0"/>
    <n v="0"/>
    <x v="21"/>
  </r>
  <r>
    <n v="16047"/>
    <n v="16047"/>
    <n v="0"/>
    <n v="0"/>
    <n v="0"/>
    <n v="0"/>
    <n v="0"/>
    <n v="0"/>
    <n v="16047"/>
    <n v="16047"/>
    <n v="0"/>
    <n v="0"/>
    <x v="23"/>
  </r>
  <r>
    <n v="8"/>
    <n v="8"/>
    <n v="0"/>
    <n v="0"/>
    <n v="0"/>
    <n v="0"/>
    <n v="0"/>
    <n v="0"/>
    <n v="0"/>
    <n v="0"/>
    <n v="0"/>
    <n v="0"/>
    <x v="26"/>
  </r>
  <r>
    <n v="358"/>
    <n v="358"/>
    <n v="0"/>
    <n v="0"/>
    <n v="358"/>
    <n v="358"/>
    <n v="0"/>
    <n v="0"/>
    <n v="0"/>
    <n v="0"/>
    <n v="0"/>
    <n v="0"/>
    <x v="19"/>
  </r>
  <r>
    <n v="8322"/>
    <n v="0"/>
    <n v="8322"/>
    <n v="0"/>
    <n v="0"/>
    <n v="0"/>
    <n v="0"/>
    <n v="0"/>
    <n v="0"/>
    <n v="0"/>
    <n v="0"/>
    <n v="0"/>
    <x v="13"/>
  </r>
  <r>
    <n v="117"/>
    <n v="117"/>
    <n v="0"/>
    <n v="0"/>
    <n v="117"/>
    <n v="117"/>
    <n v="0"/>
    <n v="0"/>
    <n v="0"/>
    <n v="0"/>
    <n v="0"/>
    <n v="0"/>
    <x v="16"/>
  </r>
  <r>
    <n v="3475"/>
    <n v="0"/>
    <n v="3475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4"/>
  </r>
  <r>
    <n v="103"/>
    <n v="103"/>
    <n v="0"/>
    <n v="0"/>
    <n v="0"/>
    <n v="0"/>
    <n v="0"/>
    <n v="0"/>
    <n v="0"/>
    <n v="0"/>
    <n v="0"/>
    <n v="0"/>
    <x v="58"/>
  </r>
  <r>
    <n v="567"/>
    <n v="567"/>
    <n v="0"/>
    <n v="0"/>
    <n v="0"/>
    <n v="0"/>
    <n v="0"/>
    <n v="0"/>
    <n v="567"/>
    <n v="567"/>
    <n v="0"/>
    <n v="0"/>
    <x v="14"/>
  </r>
  <r>
    <n v="44429"/>
    <n v="44429"/>
    <n v="0"/>
    <n v="0"/>
    <n v="0"/>
    <n v="0"/>
    <n v="0"/>
    <n v="0"/>
    <n v="44429"/>
    <n v="44429"/>
    <n v="0"/>
    <n v="0"/>
    <x v="7"/>
  </r>
  <r>
    <n v="2238"/>
    <n v="2238"/>
    <n v="0"/>
    <n v="0"/>
    <n v="0"/>
    <n v="0"/>
    <n v="0"/>
    <n v="0"/>
    <n v="0"/>
    <n v="0"/>
    <n v="0"/>
    <n v="0"/>
    <x v="34"/>
  </r>
  <r>
    <n v="2236"/>
    <n v="2236"/>
    <n v="0"/>
    <n v="0"/>
    <n v="0"/>
    <n v="0"/>
    <n v="0"/>
    <n v="0"/>
    <n v="0"/>
    <n v="0"/>
    <n v="0"/>
    <n v="0"/>
    <x v="14"/>
  </r>
  <r>
    <n v="224"/>
    <n v="224"/>
    <n v="0"/>
    <n v="0"/>
    <n v="0"/>
    <n v="0"/>
    <n v="0"/>
    <n v="0"/>
    <n v="0"/>
    <n v="0"/>
    <n v="0"/>
    <n v="0"/>
    <x v="14"/>
  </r>
  <r>
    <n v="64"/>
    <n v="64"/>
    <n v="0"/>
    <n v="0"/>
    <n v="0"/>
    <n v="0"/>
    <n v="0"/>
    <n v="0"/>
    <n v="0"/>
    <n v="0"/>
    <n v="0"/>
    <n v="0"/>
    <x v="8"/>
  </r>
  <r>
    <n v="4607"/>
    <n v="4607"/>
    <n v="0"/>
    <n v="0"/>
    <n v="0"/>
    <n v="0"/>
    <n v="0"/>
    <n v="0"/>
    <n v="4607"/>
    <n v="4607"/>
    <n v="0"/>
    <n v="0"/>
    <x v="18"/>
  </r>
  <r>
    <n v="849"/>
    <n v="849"/>
    <n v="0"/>
    <n v="0"/>
    <n v="0"/>
    <n v="0"/>
    <n v="0"/>
    <n v="0"/>
    <n v="0"/>
    <n v="0"/>
    <n v="0"/>
    <n v="0"/>
    <x v="19"/>
  </r>
  <r>
    <n v="675"/>
    <n v="0"/>
    <n v="675"/>
    <n v="0"/>
    <n v="0"/>
    <n v="0"/>
    <n v="0"/>
    <n v="0"/>
    <n v="0"/>
    <n v="0"/>
    <n v="0"/>
    <n v="0"/>
    <x v="13"/>
  </r>
  <r>
    <n v="165"/>
    <n v="165"/>
    <n v="0"/>
    <n v="0"/>
    <n v="0"/>
    <n v="0"/>
    <n v="0"/>
    <n v="0"/>
    <n v="0"/>
    <n v="0"/>
    <n v="0"/>
    <n v="0"/>
    <x v="45"/>
  </r>
  <r>
    <n v="641"/>
    <n v="0"/>
    <n v="641"/>
    <n v="0"/>
    <n v="0"/>
    <n v="0"/>
    <n v="0"/>
    <n v="0"/>
    <n v="0"/>
    <n v="0"/>
    <n v="0"/>
    <n v="0"/>
    <x v="27"/>
  </r>
  <r>
    <n v="2"/>
    <n v="0"/>
    <n v="2"/>
    <n v="0"/>
    <n v="0"/>
    <n v="0"/>
    <n v="0"/>
    <n v="0"/>
    <n v="2"/>
    <n v="0"/>
    <n v="2"/>
    <n v="0"/>
    <x v="54"/>
  </r>
  <r>
    <n v="1949"/>
    <n v="1949"/>
    <n v="0"/>
    <n v="0"/>
    <n v="0"/>
    <n v="0"/>
    <n v="0"/>
    <n v="0"/>
    <n v="0"/>
    <n v="0"/>
    <n v="0"/>
    <n v="0"/>
    <x v="8"/>
  </r>
  <r>
    <n v="161"/>
    <n v="161"/>
    <n v="0"/>
    <n v="0"/>
    <n v="0"/>
    <n v="0"/>
    <n v="0"/>
    <n v="0"/>
    <n v="0"/>
    <n v="0"/>
    <n v="0"/>
    <n v="0"/>
    <x v="53"/>
  </r>
  <r>
    <n v="4251"/>
    <n v="4251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6"/>
  </r>
  <r>
    <n v="41882"/>
    <n v="0"/>
    <n v="41882"/>
    <n v="0"/>
    <n v="0"/>
    <n v="0"/>
    <n v="0"/>
    <n v="0"/>
    <n v="41882"/>
    <n v="0"/>
    <n v="41882"/>
    <n v="0"/>
    <x v="30"/>
  </r>
  <r>
    <n v="1928"/>
    <n v="1928"/>
    <n v="0"/>
    <n v="0"/>
    <n v="0"/>
    <n v="0"/>
    <n v="0"/>
    <n v="0"/>
    <n v="1928"/>
    <n v="1928"/>
    <n v="0"/>
    <n v="0"/>
    <x v="33"/>
  </r>
  <r>
    <n v="3471"/>
    <n v="0"/>
    <n v="3471"/>
    <n v="0"/>
    <n v="0"/>
    <n v="0"/>
    <n v="0"/>
    <n v="0"/>
    <n v="0"/>
    <n v="0"/>
    <n v="0"/>
    <n v="0"/>
    <x v="13"/>
  </r>
  <r>
    <n v="72"/>
    <n v="72"/>
    <n v="0"/>
    <n v="0"/>
    <n v="0"/>
    <n v="0"/>
    <n v="0"/>
    <n v="0"/>
    <n v="0"/>
    <n v="0"/>
    <n v="0"/>
    <n v="0"/>
    <x v="0"/>
  </r>
  <r>
    <n v="1305"/>
    <n v="1305"/>
    <n v="0"/>
    <n v="0"/>
    <n v="0"/>
    <n v="0"/>
    <n v="0"/>
    <n v="0"/>
    <n v="0"/>
    <n v="0"/>
    <n v="0"/>
    <n v="0"/>
    <x v="8"/>
  </r>
  <r>
    <n v="364"/>
    <n v="364"/>
    <n v="0"/>
    <n v="0"/>
    <n v="0"/>
    <n v="0"/>
    <n v="0"/>
    <n v="0"/>
    <n v="0"/>
    <n v="0"/>
    <n v="0"/>
    <n v="0"/>
    <x v="51"/>
  </r>
  <r>
    <n v="14291"/>
    <n v="14291"/>
    <n v="0"/>
    <n v="0"/>
    <n v="0"/>
    <n v="0"/>
    <n v="0"/>
    <n v="0"/>
    <n v="0"/>
    <n v="0"/>
    <n v="0"/>
    <n v="0"/>
    <x v="2"/>
  </r>
  <r>
    <n v="339"/>
    <n v="339"/>
    <n v="0"/>
    <n v="0"/>
    <n v="0"/>
    <n v="0"/>
    <n v="0"/>
    <n v="0"/>
    <n v="339"/>
    <n v="339"/>
    <n v="0"/>
    <n v="0"/>
    <x v="18"/>
  </r>
  <r>
    <n v="94"/>
    <n v="94"/>
    <n v="0"/>
    <n v="0"/>
    <n v="0"/>
    <n v="0"/>
    <n v="0"/>
    <n v="0"/>
    <n v="0"/>
    <n v="0"/>
    <n v="0"/>
    <n v="0"/>
    <x v="17"/>
  </r>
  <r>
    <n v="6837"/>
    <n v="6837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"/>
  </r>
  <r>
    <n v="50"/>
    <n v="50"/>
    <n v="0"/>
    <n v="0"/>
    <n v="50"/>
    <n v="50"/>
    <n v="0"/>
    <n v="0"/>
    <n v="0"/>
    <n v="0"/>
    <n v="0"/>
    <n v="0"/>
    <x v="13"/>
  </r>
  <r>
    <n v="2070"/>
    <n v="2070"/>
    <n v="0"/>
    <n v="0"/>
    <n v="0"/>
    <n v="0"/>
    <n v="0"/>
    <n v="0"/>
    <n v="0"/>
    <n v="0"/>
    <n v="0"/>
    <n v="0"/>
    <x v="52"/>
  </r>
  <r>
    <n v="2468"/>
    <n v="2468"/>
    <n v="0"/>
    <n v="0"/>
    <n v="2468"/>
    <n v="2468"/>
    <n v="0"/>
    <n v="0"/>
    <n v="0"/>
    <n v="0"/>
    <n v="0"/>
    <n v="0"/>
    <x v="8"/>
  </r>
  <r>
    <n v="141"/>
    <n v="141"/>
    <n v="0"/>
    <n v="0"/>
    <n v="0"/>
    <n v="0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42"/>
  </r>
  <r>
    <n v="1223"/>
    <n v="1223"/>
    <n v="0"/>
    <n v="0"/>
    <n v="0"/>
    <n v="0"/>
    <n v="0"/>
    <n v="0"/>
    <n v="1223"/>
    <n v="1223"/>
    <n v="0"/>
    <n v="0"/>
    <x v="43"/>
  </r>
  <r>
    <n v="35"/>
    <n v="35"/>
    <n v="0"/>
    <n v="0"/>
    <n v="0"/>
    <n v="0"/>
    <n v="0"/>
    <n v="0"/>
    <n v="35"/>
    <n v="35"/>
    <n v="0"/>
    <n v="0"/>
    <x v="41"/>
  </r>
  <r>
    <n v="295"/>
    <n v="295"/>
    <n v="0"/>
    <n v="0"/>
    <n v="0"/>
    <n v="0"/>
    <n v="0"/>
    <n v="0"/>
    <n v="0"/>
    <n v="0"/>
    <n v="0"/>
    <n v="0"/>
    <x v="13"/>
  </r>
  <r>
    <n v="28"/>
    <n v="28"/>
    <n v="0"/>
    <n v="0"/>
    <n v="0"/>
    <n v="0"/>
    <n v="0"/>
    <n v="0"/>
    <n v="28"/>
    <n v="28"/>
    <n v="0"/>
    <n v="0"/>
    <x v="52"/>
  </r>
  <r>
    <n v="5"/>
    <n v="5"/>
    <n v="0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3"/>
    <n v="3"/>
    <n v="0"/>
    <n v="0"/>
    <x v="0"/>
  </r>
  <r>
    <n v="2814"/>
    <n v="2814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9"/>
    <n v="9"/>
    <n v="0"/>
    <n v="0"/>
    <x v="5"/>
  </r>
  <r>
    <n v="36"/>
    <n v="36"/>
    <n v="0"/>
    <n v="0"/>
    <n v="0"/>
    <n v="0"/>
    <n v="0"/>
    <n v="0"/>
    <n v="0"/>
    <n v="0"/>
    <n v="0"/>
    <n v="0"/>
    <x v="51"/>
  </r>
  <r>
    <n v="40"/>
    <n v="40"/>
    <n v="0"/>
    <n v="0"/>
    <n v="40"/>
    <n v="40"/>
    <n v="0"/>
    <n v="0"/>
    <n v="0"/>
    <n v="0"/>
    <n v="0"/>
    <n v="0"/>
    <x v="17"/>
  </r>
  <r>
    <n v="210"/>
    <n v="210"/>
    <n v="0"/>
    <n v="0"/>
    <n v="0"/>
    <n v="0"/>
    <n v="0"/>
    <n v="0"/>
    <n v="0"/>
    <n v="0"/>
    <n v="0"/>
    <n v="0"/>
    <x v="40"/>
  </r>
  <r>
    <n v="132"/>
    <n v="132"/>
    <n v="0"/>
    <n v="0"/>
    <n v="0"/>
    <n v="0"/>
    <n v="0"/>
    <n v="0"/>
    <n v="132"/>
    <n v="132"/>
    <n v="0"/>
    <n v="0"/>
    <x v="36"/>
  </r>
  <r>
    <n v="445"/>
    <n v="445"/>
    <n v="0"/>
    <n v="0"/>
    <n v="0"/>
    <n v="0"/>
    <n v="0"/>
    <n v="0"/>
    <n v="0"/>
    <n v="0"/>
    <n v="0"/>
    <n v="0"/>
    <x v="28"/>
  </r>
  <r>
    <n v="558"/>
    <n v="0"/>
    <n v="558"/>
    <n v="0"/>
    <n v="0"/>
    <n v="0"/>
    <n v="0"/>
    <n v="0"/>
    <n v="0"/>
    <n v="0"/>
    <n v="0"/>
    <n v="0"/>
    <x v="33"/>
  </r>
  <r>
    <n v="228"/>
    <n v="228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4"/>
  </r>
  <r>
    <n v="398"/>
    <n v="398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60"/>
  </r>
  <r>
    <n v="27"/>
    <n v="27"/>
    <n v="0"/>
    <n v="0"/>
    <n v="0"/>
    <n v="0"/>
    <n v="0"/>
    <n v="0"/>
    <n v="0"/>
    <n v="0"/>
    <n v="0"/>
    <n v="0"/>
    <x v="25"/>
  </r>
  <r>
    <n v="322"/>
    <n v="322"/>
    <n v="0"/>
    <n v="0"/>
    <n v="0"/>
    <n v="0"/>
    <n v="0"/>
    <n v="0"/>
    <n v="322"/>
    <n v="322"/>
    <n v="0"/>
    <n v="0"/>
    <x v="35"/>
  </r>
  <r>
    <n v="2"/>
    <n v="2"/>
    <n v="0"/>
    <n v="0"/>
    <n v="0"/>
    <n v="0"/>
    <n v="0"/>
    <n v="0"/>
    <n v="0"/>
    <n v="0"/>
    <n v="0"/>
    <n v="0"/>
    <x v="41"/>
  </r>
  <r>
    <n v="853"/>
    <n v="853"/>
    <n v="0"/>
    <n v="0"/>
    <n v="0"/>
    <n v="0"/>
    <n v="0"/>
    <n v="0"/>
    <n v="0"/>
    <n v="0"/>
    <n v="0"/>
    <n v="0"/>
    <x v="8"/>
  </r>
  <r>
    <n v="492"/>
    <n v="492"/>
    <n v="0"/>
    <n v="0"/>
    <n v="0"/>
    <n v="0"/>
    <n v="0"/>
    <n v="0"/>
    <n v="492"/>
    <n v="492"/>
    <n v="0"/>
    <n v="0"/>
    <x v="17"/>
  </r>
  <r>
    <n v="1"/>
    <n v="1"/>
    <n v="0"/>
    <n v="0"/>
    <n v="0"/>
    <n v="0"/>
    <n v="0"/>
    <n v="0"/>
    <n v="0"/>
    <n v="0"/>
    <n v="0"/>
    <n v="0"/>
    <x v="13"/>
  </r>
  <r>
    <n v="50"/>
    <n v="50"/>
    <n v="0"/>
    <n v="0"/>
    <n v="0"/>
    <n v="0"/>
    <n v="0"/>
    <n v="0"/>
    <n v="0"/>
    <n v="0"/>
    <n v="0"/>
    <n v="0"/>
    <x v="6"/>
  </r>
  <r>
    <n v="70"/>
    <n v="70"/>
    <n v="0"/>
    <n v="0"/>
    <n v="70"/>
    <n v="70"/>
    <n v="0"/>
    <n v="0"/>
    <n v="0"/>
    <n v="0"/>
    <n v="0"/>
    <n v="0"/>
    <x v="44"/>
  </r>
  <r>
    <n v="45"/>
    <n v="45"/>
    <n v="0"/>
    <n v="0"/>
    <n v="0"/>
    <n v="0"/>
    <n v="0"/>
    <n v="0"/>
    <n v="0"/>
    <n v="0"/>
    <n v="0"/>
    <n v="0"/>
    <x v="22"/>
  </r>
  <r>
    <n v="1"/>
    <n v="1"/>
    <n v="0"/>
    <n v="0"/>
    <n v="1"/>
    <n v="1"/>
    <n v="0"/>
    <n v="0"/>
    <n v="0"/>
    <n v="0"/>
    <n v="0"/>
    <n v="0"/>
    <x v="52"/>
  </r>
  <r>
    <n v="74"/>
    <n v="74"/>
    <n v="0"/>
    <n v="0"/>
    <n v="0"/>
    <n v="0"/>
    <n v="0"/>
    <n v="0"/>
    <n v="74"/>
    <n v="74"/>
    <n v="0"/>
    <n v="0"/>
    <x v="45"/>
  </r>
  <r>
    <n v="85"/>
    <n v="85"/>
    <n v="0"/>
    <n v="0"/>
    <n v="0"/>
    <n v="0"/>
    <n v="0"/>
    <n v="0"/>
    <n v="0"/>
    <n v="0"/>
    <n v="0"/>
    <n v="0"/>
    <x v="43"/>
  </r>
  <r>
    <n v="294"/>
    <n v="294"/>
    <n v="0"/>
    <n v="0"/>
    <n v="0"/>
    <n v="0"/>
    <n v="0"/>
    <n v="0"/>
    <n v="0"/>
    <n v="0"/>
    <n v="0"/>
    <n v="0"/>
    <x v="40"/>
  </r>
  <r>
    <n v="10469"/>
    <n v="10469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2"/>
    <n v="2"/>
    <n v="0"/>
    <n v="0"/>
    <x v="3"/>
  </r>
  <r>
    <n v="1997"/>
    <n v="1997"/>
    <n v="0"/>
    <n v="0"/>
    <n v="0"/>
    <n v="0"/>
    <n v="0"/>
    <n v="0"/>
    <n v="0"/>
    <n v="0"/>
    <n v="0"/>
    <n v="0"/>
    <x v="34"/>
  </r>
  <r>
    <n v="65"/>
    <n v="65"/>
    <n v="0"/>
    <n v="0"/>
    <n v="0"/>
    <n v="0"/>
    <n v="0"/>
    <n v="0"/>
    <n v="0"/>
    <n v="0"/>
    <n v="0"/>
    <n v="0"/>
    <x v="10"/>
  </r>
  <r>
    <n v="23"/>
    <n v="23"/>
    <n v="0"/>
    <n v="0"/>
    <n v="0"/>
    <n v="0"/>
    <n v="0"/>
    <n v="0"/>
    <n v="0"/>
    <n v="0"/>
    <n v="0"/>
    <n v="0"/>
    <x v="19"/>
  </r>
  <r>
    <n v="354"/>
    <n v="354"/>
    <n v="0"/>
    <n v="0"/>
    <n v="0"/>
    <n v="0"/>
    <n v="0"/>
    <n v="0"/>
    <n v="0"/>
    <n v="0"/>
    <n v="0"/>
    <n v="0"/>
    <x v="36"/>
  </r>
  <r>
    <n v="83"/>
    <n v="83"/>
    <n v="0"/>
    <n v="0"/>
    <n v="0"/>
    <n v="0"/>
    <n v="0"/>
    <n v="0"/>
    <n v="0"/>
    <n v="0"/>
    <n v="0"/>
    <n v="0"/>
    <x v="0"/>
  </r>
  <r>
    <n v="25026"/>
    <n v="0"/>
    <n v="0"/>
    <n v="25026"/>
    <n v="0"/>
    <n v="0"/>
    <n v="0"/>
    <n v="0"/>
    <n v="25026"/>
    <n v="0"/>
    <n v="0"/>
    <n v="25026"/>
    <x v="62"/>
  </r>
  <r>
    <n v="5678"/>
    <n v="5678"/>
    <n v="0"/>
    <n v="0"/>
    <n v="0"/>
    <n v="0"/>
    <n v="0"/>
    <n v="0"/>
    <n v="5678"/>
    <n v="5678"/>
    <n v="0"/>
    <n v="0"/>
    <x v="19"/>
  </r>
  <r>
    <n v="152"/>
    <n v="152"/>
    <n v="0"/>
    <n v="0"/>
    <n v="0"/>
    <n v="0"/>
    <n v="0"/>
    <n v="0"/>
    <n v="0"/>
    <n v="0"/>
    <n v="0"/>
    <n v="0"/>
    <x v="51"/>
  </r>
  <r>
    <n v="931"/>
    <n v="931"/>
    <n v="0"/>
    <n v="0"/>
    <n v="0"/>
    <n v="0"/>
    <n v="0"/>
    <n v="0"/>
    <n v="0"/>
    <n v="0"/>
    <n v="0"/>
    <n v="0"/>
    <x v="23"/>
  </r>
  <r>
    <n v="8"/>
    <n v="8"/>
    <n v="0"/>
    <n v="0"/>
    <n v="0"/>
    <n v="0"/>
    <n v="0"/>
    <n v="0"/>
    <n v="0"/>
    <n v="0"/>
    <n v="0"/>
    <n v="0"/>
    <x v="14"/>
  </r>
  <r>
    <n v="14128"/>
    <n v="14128"/>
    <n v="0"/>
    <n v="0"/>
    <n v="0"/>
    <n v="0"/>
    <n v="0"/>
    <n v="0"/>
    <n v="14128"/>
    <n v="14128"/>
    <n v="0"/>
    <n v="0"/>
    <x v="34"/>
  </r>
  <r>
    <n v="5003"/>
    <n v="0"/>
    <n v="5003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39"/>
  </r>
  <r>
    <n v="283"/>
    <n v="283"/>
    <n v="0"/>
    <n v="0"/>
    <n v="283"/>
    <n v="283"/>
    <n v="0"/>
    <n v="0"/>
    <n v="0"/>
    <n v="0"/>
    <n v="0"/>
    <n v="0"/>
    <x v="48"/>
  </r>
  <r>
    <n v="182"/>
    <n v="182"/>
    <n v="0"/>
    <n v="0"/>
    <n v="0"/>
    <n v="0"/>
    <n v="0"/>
    <n v="0"/>
    <n v="0"/>
    <n v="0"/>
    <n v="0"/>
    <n v="0"/>
    <x v="49"/>
  </r>
  <r>
    <n v="129"/>
    <n v="129"/>
    <n v="0"/>
    <n v="0"/>
    <n v="0"/>
    <n v="0"/>
    <n v="0"/>
    <n v="0"/>
    <n v="0"/>
    <n v="0"/>
    <n v="0"/>
    <n v="0"/>
    <x v="38"/>
  </r>
  <r>
    <n v="607"/>
    <n v="60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7"/>
  </r>
  <r>
    <n v="1293"/>
    <n v="1293"/>
    <n v="0"/>
    <n v="0"/>
    <n v="0"/>
    <n v="0"/>
    <n v="0"/>
    <n v="0"/>
    <n v="0"/>
    <n v="0"/>
    <n v="0"/>
    <n v="0"/>
    <x v="1"/>
  </r>
  <r>
    <n v="1250"/>
    <n v="1250"/>
    <n v="0"/>
    <n v="0"/>
    <n v="0"/>
    <n v="0"/>
    <n v="0"/>
    <n v="0"/>
    <n v="0"/>
    <n v="0"/>
    <n v="0"/>
    <n v="0"/>
    <x v="7"/>
  </r>
  <r>
    <n v="35"/>
    <n v="35"/>
    <n v="0"/>
    <n v="0"/>
    <n v="0"/>
    <n v="0"/>
    <n v="0"/>
    <n v="0"/>
    <n v="0"/>
    <n v="0"/>
    <n v="0"/>
    <n v="0"/>
    <x v="39"/>
  </r>
  <r>
    <n v="91"/>
    <n v="91"/>
    <n v="0"/>
    <n v="0"/>
    <n v="0"/>
    <n v="0"/>
    <n v="0"/>
    <n v="0"/>
    <n v="91"/>
    <n v="91"/>
    <n v="0"/>
    <n v="0"/>
    <x v="0"/>
  </r>
  <r>
    <n v="229"/>
    <n v="0"/>
    <n v="229"/>
    <n v="0"/>
    <n v="0"/>
    <n v="0"/>
    <n v="0"/>
    <n v="0"/>
    <n v="0"/>
    <n v="0"/>
    <n v="0"/>
    <n v="0"/>
    <x v="15"/>
  </r>
  <r>
    <n v="841"/>
    <n v="0"/>
    <n v="841"/>
    <n v="0"/>
    <n v="0"/>
    <n v="0"/>
    <n v="0"/>
    <n v="0"/>
    <n v="0"/>
    <n v="0"/>
    <n v="0"/>
    <n v="0"/>
    <x v="37"/>
  </r>
  <r>
    <n v="26"/>
    <n v="26"/>
    <n v="0"/>
    <n v="0"/>
    <n v="26"/>
    <n v="26"/>
    <n v="0"/>
    <n v="0"/>
    <n v="0"/>
    <n v="0"/>
    <n v="0"/>
    <n v="0"/>
    <x v="50"/>
  </r>
  <r>
    <n v="5685"/>
    <n v="0"/>
    <n v="5685"/>
    <n v="0"/>
    <n v="0"/>
    <n v="0"/>
    <n v="0"/>
    <n v="0"/>
    <n v="0"/>
    <n v="0"/>
    <n v="0"/>
    <n v="0"/>
    <x v="20"/>
  </r>
  <r>
    <n v="16580"/>
    <n v="16580"/>
    <n v="0"/>
    <n v="0"/>
    <n v="0"/>
    <n v="0"/>
    <n v="0"/>
    <n v="0"/>
    <n v="0"/>
    <n v="0"/>
    <n v="0"/>
    <n v="0"/>
    <x v="13"/>
  </r>
  <r>
    <n v="24147"/>
    <n v="24147"/>
    <n v="0"/>
    <n v="0"/>
    <n v="0"/>
    <n v="0"/>
    <n v="0"/>
    <n v="0"/>
    <n v="0"/>
    <n v="0"/>
    <n v="0"/>
    <n v="0"/>
    <x v="34"/>
  </r>
  <r>
    <n v="516"/>
    <n v="516"/>
    <n v="0"/>
    <n v="0"/>
    <n v="0"/>
    <n v="0"/>
    <n v="0"/>
    <n v="0"/>
    <n v="0"/>
    <n v="0"/>
    <n v="0"/>
    <n v="0"/>
    <x v="19"/>
  </r>
  <r>
    <n v="32"/>
    <n v="32"/>
    <n v="0"/>
    <n v="0"/>
    <n v="0"/>
    <n v="0"/>
    <n v="0"/>
    <n v="0"/>
    <n v="0"/>
    <n v="0"/>
    <n v="0"/>
    <n v="0"/>
    <x v="45"/>
  </r>
  <r>
    <n v="17574"/>
    <n v="0"/>
    <n v="17574"/>
    <n v="0"/>
    <n v="0"/>
    <n v="0"/>
    <n v="0"/>
    <n v="0"/>
    <n v="0"/>
    <n v="0"/>
    <n v="0"/>
    <n v="0"/>
    <x v="18"/>
  </r>
  <r>
    <n v="1440"/>
    <n v="1440"/>
    <n v="0"/>
    <n v="0"/>
    <n v="0"/>
    <n v="0"/>
    <n v="0"/>
    <n v="0"/>
    <n v="0"/>
    <n v="0"/>
    <n v="0"/>
    <n v="0"/>
    <x v="19"/>
  </r>
  <r>
    <n v="4503"/>
    <n v="4503"/>
    <n v="0"/>
    <n v="0"/>
    <n v="0"/>
    <n v="0"/>
    <n v="0"/>
    <n v="0"/>
    <n v="4503"/>
    <n v="4503"/>
    <n v="0"/>
    <n v="0"/>
    <x v="29"/>
  </r>
  <r>
    <n v="241"/>
    <n v="241"/>
    <n v="0"/>
    <n v="0"/>
    <n v="0"/>
    <n v="0"/>
    <n v="0"/>
    <n v="0"/>
    <n v="0"/>
    <n v="0"/>
    <n v="0"/>
    <n v="0"/>
    <x v="35"/>
  </r>
  <r>
    <n v="2244"/>
    <n v="2244"/>
    <n v="0"/>
    <n v="0"/>
    <n v="0"/>
    <n v="0"/>
    <n v="0"/>
    <n v="0"/>
    <n v="0"/>
    <n v="0"/>
    <n v="0"/>
    <n v="0"/>
    <x v="25"/>
  </r>
  <r>
    <n v="155"/>
    <n v="155"/>
    <n v="0"/>
    <n v="0"/>
    <n v="0"/>
    <n v="0"/>
    <n v="0"/>
    <n v="0"/>
    <n v="0"/>
    <n v="0"/>
    <n v="0"/>
    <n v="0"/>
    <x v="37"/>
  </r>
  <r>
    <n v="26"/>
    <n v="26"/>
    <n v="0"/>
    <n v="0"/>
    <n v="0"/>
    <n v="0"/>
    <n v="0"/>
    <n v="0"/>
    <n v="26"/>
    <n v="26"/>
    <n v="0"/>
    <n v="0"/>
    <x v="4"/>
  </r>
  <r>
    <n v="594"/>
    <n v="594"/>
    <n v="0"/>
    <n v="0"/>
    <n v="0"/>
    <n v="0"/>
    <n v="0"/>
    <n v="0"/>
    <n v="594"/>
    <n v="594"/>
    <n v="0"/>
    <n v="0"/>
    <x v="15"/>
  </r>
  <r>
    <n v="2"/>
    <n v="2"/>
    <n v="0"/>
    <n v="0"/>
    <n v="0"/>
    <n v="0"/>
    <n v="0"/>
    <n v="0"/>
    <n v="0"/>
    <n v="0"/>
    <n v="0"/>
    <n v="0"/>
    <x v="4"/>
  </r>
  <r>
    <n v="115"/>
    <n v="115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4"/>
  </r>
  <r>
    <n v="269"/>
    <n v="269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24"/>
  </r>
  <r>
    <n v="179"/>
    <n v="179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0"/>
  </r>
  <r>
    <n v="1872"/>
    <n v="1872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4"/>
  </r>
  <r>
    <n v="130"/>
    <n v="130"/>
    <n v="0"/>
    <n v="0"/>
    <n v="0"/>
    <n v="0"/>
    <n v="0"/>
    <n v="0"/>
    <n v="130"/>
    <n v="130"/>
    <n v="0"/>
    <n v="0"/>
    <x v="50"/>
  </r>
  <r>
    <n v="90"/>
    <n v="90"/>
    <n v="0"/>
    <n v="0"/>
    <n v="90"/>
    <n v="90"/>
    <n v="0"/>
    <n v="0"/>
    <n v="0"/>
    <n v="0"/>
    <n v="0"/>
    <n v="0"/>
    <x v="0"/>
  </r>
  <r>
    <n v="3416"/>
    <n v="3416"/>
    <n v="0"/>
    <n v="0"/>
    <n v="0"/>
    <n v="0"/>
    <n v="0"/>
    <n v="0"/>
    <n v="3416"/>
    <n v="3416"/>
    <n v="0"/>
    <n v="0"/>
    <x v="52"/>
  </r>
  <r>
    <n v="667"/>
    <n v="667"/>
    <n v="0"/>
    <n v="0"/>
    <n v="0"/>
    <n v="0"/>
    <n v="0"/>
    <n v="0"/>
    <n v="0"/>
    <n v="0"/>
    <n v="0"/>
    <n v="0"/>
    <x v="12"/>
  </r>
  <r>
    <n v="3161"/>
    <n v="0"/>
    <n v="3161"/>
    <n v="0"/>
    <n v="0"/>
    <n v="0"/>
    <n v="0"/>
    <n v="0"/>
    <n v="3161"/>
    <n v="0"/>
    <n v="3161"/>
    <n v="0"/>
    <x v="22"/>
  </r>
  <r>
    <n v="17238"/>
    <n v="0"/>
    <n v="17238"/>
    <n v="0"/>
    <n v="0"/>
    <n v="0"/>
    <n v="0"/>
    <n v="0"/>
    <n v="17238"/>
    <n v="0"/>
    <n v="17238"/>
    <n v="0"/>
    <x v="34"/>
  </r>
  <r>
    <n v="1"/>
    <n v="1"/>
    <n v="0"/>
    <n v="0"/>
    <n v="0"/>
    <n v="0"/>
    <n v="0"/>
    <n v="0"/>
    <n v="0"/>
    <n v="0"/>
    <n v="0"/>
    <n v="0"/>
    <x v="38"/>
  </r>
  <r>
    <n v="10"/>
    <n v="10"/>
    <n v="0"/>
    <n v="0"/>
    <n v="0"/>
    <n v="0"/>
    <n v="0"/>
    <n v="0"/>
    <n v="0"/>
    <n v="0"/>
    <n v="0"/>
    <n v="0"/>
    <x v="39"/>
  </r>
  <r>
    <n v="262"/>
    <n v="262"/>
    <n v="0"/>
    <n v="0"/>
    <n v="262"/>
    <n v="262"/>
    <n v="0"/>
    <n v="0"/>
    <n v="0"/>
    <n v="0"/>
    <n v="0"/>
    <n v="0"/>
    <x v="45"/>
  </r>
  <r>
    <n v="162"/>
    <n v="162"/>
    <n v="0"/>
    <n v="0"/>
    <n v="0"/>
    <n v="0"/>
    <n v="0"/>
    <n v="0"/>
    <n v="0"/>
    <n v="0"/>
    <n v="0"/>
    <n v="0"/>
    <x v="12"/>
  </r>
  <r>
    <n v="855"/>
    <n v="855"/>
    <n v="0"/>
    <n v="0"/>
    <n v="0"/>
    <n v="0"/>
    <n v="0"/>
    <n v="0"/>
    <n v="0"/>
    <n v="0"/>
    <n v="0"/>
    <n v="0"/>
    <x v="31"/>
  </r>
  <r>
    <n v="135"/>
    <n v="135"/>
    <n v="0"/>
    <n v="0"/>
    <n v="0"/>
    <n v="0"/>
    <n v="0"/>
    <n v="0"/>
    <n v="135"/>
    <n v="135"/>
    <n v="0"/>
    <n v="0"/>
    <x v="29"/>
  </r>
  <r>
    <n v="503"/>
    <n v="503"/>
    <n v="0"/>
    <n v="0"/>
    <n v="503"/>
    <n v="503"/>
    <n v="0"/>
    <n v="0"/>
    <n v="0"/>
    <n v="0"/>
    <n v="0"/>
    <n v="0"/>
    <x v="13"/>
  </r>
  <r>
    <n v="711"/>
    <n v="711"/>
    <n v="0"/>
    <n v="0"/>
    <n v="711"/>
    <n v="711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6"/>
  </r>
  <r>
    <n v="126"/>
    <n v="126"/>
    <n v="0"/>
    <n v="0"/>
    <n v="0"/>
    <n v="0"/>
    <n v="0"/>
    <n v="0"/>
    <n v="0"/>
    <n v="0"/>
    <n v="0"/>
    <n v="0"/>
    <x v="24"/>
  </r>
  <r>
    <n v="6550"/>
    <n v="6550"/>
    <n v="0"/>
    <n v="0"/>
    <n v="0"/>
    <n v="0"/>
    <n v="0"/>
    <n v="0"/>
    <n v="0"/>
    <n v="0"/>
    <n v="0"/>
    <n v="0"/>
    <x v="43"/>
  </r>
  <r>
    <n v="464"/>
    <n v="464"/>
    <n v="0"/>
    <n v="0"/>
    <n v="0"/>
    <n v="0"/>
    <n v="0"/>
    <n v="0"/>
    <n v="0"/>
    <n v="0"/>
    <n v="0"/>
    <n v="0"/>
    <x v="1"/>
  </r>
  <r>
    <n v="3770"/>
    <n v="3770"/>
    <n v="0"/>
    <n v="0"/>
    <n v="0"/>
    <n v="0"/>
    <n v="0"/>
    <n v="0"/>
    <n v="3770"/>
    <n v="3770"/>
    <n v="0"/>
    <n v="0"/>
    <x v="22"/>
  </r>
  <r>
    <n v="3181"/>
    <n v="0"/>
    <n v="3181"/>
    <n v="0"/>
    <n v="3181"/>
    <n v="0"/>
    <n v="3181"/>
    <n v="0"/>
    <n v="0"/>
    <n v="0"/>
    <n v="0"/>
    <n v="0"/>
    <x v="19"/>
  </r>
  <r>
    <n v="913"/>
    <n v="913"/>
    <n v="0"/>
    <n v="0"/>
    <n v="0"/>
    <n v="0"/>
    <n v="0"/>
    <n v="0"/>
    <n v="913"/>
    <n v="913"/>
    <n v="0"/>
    <n v="0"/>
    <x v="53"/>
  </r>
  <r>
    <n v="101"/>
    <n v="101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19"/>
  </r>
  <r>
    <n v="1736"/>
    <n v="1736"/>
    <n v="0"/>
    <n v="0"/>
    <n v="0"/>
    <n v="0"/>
    <n v="0"/>
    <n v="0"/>
    <n v="0"/>
    <n v="0"/>
    <n v="0"/>
    <n v="0"/>
    <x v="52"/>
  </r>
  <r>
    <n v="37"/>
    <n v="37"/>
    <n v="0"/>
    <n v="0"/>
    <n v="0"/>
    <n v="0"/>
    <n v="0"/>
    <n v="0"/>
    <n v="0"/>
    <n v="0"/>
    <n v="0"/>
    <n v="0"/>
    <x v="45"/>
  </r>
  <r>
    <n v="69"/>
    <n v="69"/>
    <n v="0"/>
    <n v="0"/>
    <n v="0"/>
    <n v="0"/>
    <n v="0"/>
    <n v="0"/>
    <n v="0"/>
    <n v="0"/>
    <n v="0"/>
    <n v="0"/>
    <x v="35"/>
  </r>
  <r>
    <n v="86"/>
    <n v="86"/>
    <n v="0"/>
    <n v="0"/>
    <n v="0"/>
    <n v="0"/>
    <n v="0"/>
    <n v="0"/>
    <n v="86"/>
    <n v="86"/>
    <n v="0"/>
    <n v="0"/>
    <x v="44"/>
  </r>
  <r>
    <n v="421"/>
    <n v="421"/>
    <n v="0"/>
    <n v="0"/>
    <n v="0"/>
    <n v="0"/>
    <n v="0"/>
    <n v="0"/>
    <n v="0"/>
    <n v="0"/>
    <n v="0"/>
    <n v="0"/>
    <x v="51"/>
  </r>
  <r>
    <n v="13493"/>
    <n v="13493"/>
    <n v="0"/>
    <n v="0"/>
    <n v="13493"/>
    <n v="13493"/>
    <n v="0"/>
    <n v="0"/>
    <n v="0"/>
    <n v="0"/>
    <n v="0"/>
    <n v="0"/>
    <x v="25"/>
  </r>
  <r>
    <n v="135"/>
    <n v="135"/>
    <n v="0"/>
    <n v="0"/>
    <n v="0"/>
    <n v="0"/>
    <n v="0"/>
    <n v="0"/>
    <n v="0"/>
    <n v="0"/>
    <n v="0"/>
    <n v="0"/>
    <x v="50"/>
  </r>
  <r>
    <n v="56"/>
    <n v="56"/>
    <n v="0"/>
    <n v="0"/>
    <n v="0"/>
    <n v="0"/>
    <n v="0"/>
    <n v="0"/>
    <n v="0"/>
    <n v="0"/>
    <n v="0"/>
    <n v="0"/>
    <x v="18"/>
  </r>
  <r>
    <n v="18082"/>
    <n v="18082"/>
    <n v="0"/>
    <n v="0"/>
    <n v="0"/>
    <n v="0"/>
    <n v="0"/>
    <n v="0"/>
    <n v="18082"/>
    <n v="18082"/>
    <n v="0"/>
    <n v="0"/>
    <x v="58"/>
  </r>
  <r>
    <n v="373"/>
    <n v="373"/>
    <n v="0"/>
    <n v="0"/>
    <n v="0"/>
    <n v="0"/>
    <n v="0"/>
    <n v="0"/>
    <n v="0"/>
    <n v="0"/>
    <n v="0"/>
    <n v="0"/>
    <x v="12"/>
  </r>
  <r>
    <n v="54"/>
    <n v="54"/>
    <n v="0"/>
    <n v="0"/>
    <n v="0"/>
    <n v="0"/>
    <n v="0"/>
    <n v="0"/>
    <n v="54"/>
    <n v="54"/>
    <n v="0"/>
    <n v="0"/>
    <x v="28"/>
  </r>
  <r>
    <n v="14307"/>
    <n v="0"/>
    <n v="14307"/>
    <n v="0"/>
    <n v="0"/>
    <n v="0"/>
    <n v="0"/>
    <n v="0"/>
    <n v="0"/>
    <n v="0"/>
    <n v="0"/>
    <n v="0"/>
    <x v="8"/>
  </r>
  <r>
    <n v="176"/>
    <n v="176"/>
    <n v="0"/>
    <n v="0"/>
    <n v="0"/>
    <n v="0"/>
    <n v="0"/>
    <n v="0"/>
    <n v="176"/>
    <n v="176"/>
    <n v="0"/>
    <n v="0"/>
    <x v="5"/>
  </r>
  <r>
    <n v="816"/>
    <n v="0"/>
    <n v="816"/>
    <n v="0"/>
    <n v="0"/>
    <n v="0"/>
    <n v="0"/>
    <n v="0"/>
    <n v="0"/>
    <n v="0"/>
    <n v="0"/>
    <n v="0"/>
    <x v="16"/>
  </r>
  <r>
    <n v="45"/>
    <n v="45"/>
    <n v="0"/>
    <n v="0"/>
    <n v="0"/>
    <n v="0"/>
    <n v="0"/>
    <n v="0"/>
    <n v="45"/>
    <n v="45"/>
    <n v="0"/>
    <n v="0"/>
    <x v="15"/>
  </r>
  <r>
    <n v="15"/>
    <n v="15"/>
    <n v="0"/>
    <n v="0"/>
    <n v="0"/>
    <n v="0"/>
    <n v="0"/>
    <n v="0"/>
    <n v="0"/>
    <n v="0"/>
    <n v="0"/>
    <n v="0"/>
    <x v="19"/>
  </r>
  <r>
    <n v="160"/>
    <n v="160"/>
    <n v="0"/>
    <n v="0"/>
    <n v="160"/>
    <n v="160"/>
    <n v="0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51"/>
  </r>
  <r>
    <n v="1096"/>
    <n v="1096"/>
    <n v="0"/>
    <n v="0"/>
    <n v="1096"/>
    <n v="1096"/>
    <n v="0"/>
    <n v="0"/>
    <n v="0"/>
    <n v="0"/>
    <n v="0"/>
    <n v="0"/>
    <x v="6"/>
  </r>
  <r>
    <n v="119"/>
    <n v="119"/>
    <n v="0"/>
    <n v="0"/>
    <n v="0"/>
    <n v="0"/>
    <n v="0"/>
    <n v="0"/>
    <n v="119"/>
    <n v="119"/>
    <n v="0"/>
    <n v="0"/>
    <x v="14"/>
  </r>
  <r>
    <n v="1402"/>
    <n v="1402"/>
    <n v="0"/>
    <n v="0"/>
    <n v="0"/>
    <n v="0"/>
    <n v="0"/>
    <n v="0"/>
    <n v="0"/>
    <n v="0"/>
    <n v="0"/>
    <n v="0"/>
    <x v="43"/>
  </r>
  <r>
    <n v="2666"/>
    <n v="2666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41"/>
  </r>
  <r>
    <n v="359"/>
    <n v="359"/>
    <n v="0"/>
    <n v="0"/>
    <n v="0"/>
    <n v="0"/>
    <n v="0"/>
    <n v="0"/>
    <n v="0"/>
    <n v="0"/>
    <n v="0"/>
    <n v="0"/>
    <x v="47"/>
  </r>
  <r>
    <n v="1222"/>
    <n v="1222"/>
    <n v="0"/>
    <n v="0"/>
    <n v="0"/>
    <n v="0"/>
    <n v="0"/>
    <n v="0"/>
    <n v="1222"/>
    <n v="1222"/>
    <n v="0"/>
    <n v="0"/>
    <x v="50"/>
  </r>
  <r>
    <n v="870"/>
    <n v="870"/>
    <n v="0"/>
    <n v="0"/>
    <n v="0"/>
    <n v="0"/>
    <n v="0"/>
    <n v="0"/>
    <n v="0"/>
    <n v="0"/>
    <n v="0"/>
    <n v="0"/>
    <x v="53"/>
  </r>
  <r>
    <n v="25"/>
    <n v="25"/>
    <n v="0"/>
    <n v="0"/>
    <n v="0"/>
    <n v="0"/>
    <n v="0"/>
    <n v="0"/>
    <n v="25"/>
    <n v="25"/>
    <n v="0"/>
    <n v="0"/>
    <x v="25"/>
  </r>
  <r>
    <n v="1"/>
    <n v="1"/>
    <n v="0"/>
    <n v="0"/>
    <n v="0"/>
    <n v="0"/>
    <n v="0"/>
    <n v="0"/>
    <n v="0"/>
    <n v="0"/>
    <n v="0"/>
    <n v="0"/>
    <x v="10"/>
  </r>
  <r>
    <n v="1797"/>
    <n v="0"/>
    <n v="1797"/>
    <n v="0"/>
    <n v="0"/>
    <n v="0"/>
    <n v="0"/>
    <n v="0"/>
    <n v="0"/>
    <n v="0"/>
    <n v="0"/>
    <n v="0"/>
    <x v="42"/>
  </r>
  <r>
    <n v="217"/>
    <n v="217"/>
    <n v="0"/>
    <n v="0"/>
    <n v="0"/>
    <n v="0"/>
    <n v="0"/>
    <n v="0"/>
    <n v="0"/>
    <n v="0"/>
    <n v="0"/>
    <n v="0"/>
    <x v="42"/>
  </r>
  <r>
    <n v="1406"/>
    <n v="1406"/>
    <n v="0"/>
    <n v="0"/>
    <n v="0"/>
    <n v="0"/>
    <n v="0"/>
    <n v="0"/>
    <n v="1406"/>
    <n v="1406"/>
    <n v="0"/>
    <n v="0"/>
    <x v="18"/>
  </r>
  <r>
    <n v="2150"/>
    <n v="2150"/>
    <n v="0"/>
    <n v="0"/>
    <n v="0"/>
    <n v="0"/>
    <n v="0"/>
    <n v="0"/>
    <n v="0"/>
    <n v="0"/>
    <n v="0"/>
    <n v="0"/>
    <x v="20"/>
  </r>
  <r>
    <n v="8383"/>
    <n v="8383"/>
    <n v="0"/>
    <n v="0"/>
    <n v="0"/>
    <n v="0"/>
    <n v="0"/>
    <n v="0"/>
    <n v="0"/>
    <n v="0"/>
    <n v="0"/>
    <n v="0"/>
    <x v="34"/>
  </r>
  <r>
    <n v="165"/>
    <n v="165"/>
    <n v="0"/>
    <n v="0"/>
    <n v="0"/>
    <n v="0"/>
    <n v="0"/>
    <n v="0"/>
    <n v="0"/>
    <n v="0"/>
    <n v="0"/>
    <n v="0"/>
    <x v="8"/>
  </r>
  <r>
    <n v="27528"/>
    <n v="0"/>
    <n v="27528"/>
    <n v="0"/>
    <n v="0"/>
    <n v="0"/>
    <n v="0"/>
    <n v="0"/>
    <n v="27528"/>
    <n v="0"/>
    <n v="27528"/>
    <n v="0"/>
    <x v="44"/>
  </r>
  <r>
    <n v="2"/>
    <n v="2"/>
    <n v="0"/>
    <n v="0"/>
    <n v="0"/>
    <n v="0"/>
    <n v="0"/>
    <n v="0"/>
    <n v="2"/>
    <n v="2"/>
    <n v="0"/>
    <n v="0"/>
    <x v="54"/>
  </r>
  <r>
    <n v="122"/>
    <n v="122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3"/>
  </r>
  <r>
    <n v="52"/>
    <n v="0"/>
    <n v="52"/>
    <n v="0"/>
    <n v="0"/>
    <n v="0"/>
    <n v="0"/>
    <n v="0"/>
    <n v="0"/>
    <n v="0"/>
    <n v="0"/>
    <n v="0"/>
    <x v="58"/>
  </r>
  <r>
    <n v="1567"/>
    <n v="0"/>
    <n v="1567"/>
    <n v="0"/>
    <n v="0"/>
    <n v="0"/>
    <n v="0"/>
    <n v="0"/>
    <n v="0"/>
    <n v="0"/>
    <n v="0"/>
    <n v="0"/>
    <x v="45"/>
  </r>
  <r>
    <n v="22"/>
    <n v="22"/>
    <n v="0"/>
    <n v="0"/>
    <n v="0"/>
    <n v="0"/>
    <n v="0"/>
    <n v="0"/>
    <n v="0"/>
    <n v="0"/>
    <n v="0"/>
    <n v="0"/>
    <x v="35"/>
  </r>
  <r>
    <n v="12"/>
    <n v="12"/>
    <n v="0"/>
    <n v="0"/>
    <n v="12"/>
    <n v="12"/>
    <n v="0"/>
    <n v="0"/>
    <n v="0"/>
    <n v="0"/>
    <n v="0"/>
    <n v="0"/>
    <x v="42"/>
  </r>
  <r>
    <n v="25904"/>
    <n v="25904"/>
    <n v="0"/>
    <n v="0"/>
    <n v="0"/>
    <n v="0"/>
    <n v="0"/>
    <n v="0"/>
    <n v="0"/>
    <n v="0"/>
    <n v="0"/>
    <n v="0"/>
    <x v="2"/>
  </r>
  <r>
    <n v="2946"/>
    <n v="0"/>
    <n v="2946"/>
    <n v="0"/>
    <n v="2946"/>
    <n v="0"/>
    <n v="2946"/>
    <n v="0"/>
    <n v="0"/>
    <n v="0"/>
    <n v="0"/>
    <n v="0"/>
    <x v="0"/>
  </r>
  <r>
    <n v="349"/>
    <n v="349"/>
    <n v="0"/>
    <n v="0"/>
    <n v="0"/>
    <n v="0"/>
    <n v="0"/>
    <n v="0"/>
    <n v="0"/>
    <n v="0"/>
    <n v="0"/>
    <n v="0"/>
    <x v="13"/>
  </r>
  <r>
    <n v="175"/>
    <n v="175"/>
    <n v="0"/>
    <n v="0"/>
    <n v="0"/>
    <n v="0"/>
    <n v="0"/>
    <n v="0"/>
    <n v="175"/>
    <n v="175"/>
    <n v="0"/>
    <n v="0"/>
    <x v="3"/>
  </r>
  <r>
    <n v="3023"/>
    <n v="0"/>
    <n v="3023"/>
    <n v="0"/>
    <n v="0"/>
    <n v="0"/>
    <n v="0"/>
    <n v="0"/>
    <n v="0"/>
    <n v="0"/>
    <n v="0"/>
    <n v="0"/>
    <x v="44"/>
  </r>
  <r>
    <n v="16309"/>
    <n v="0"/>
    <n v="16309"/>
    <n v="0"/>
    <n v="0"/>
    <n v="0"/>
    <n v="0"/>
    <n v="0"/>
    <n v="0"/>
    <n v="0"/>
    <n v="0"/>
    <n v="0"/>
    <x v="49"/>
  </r>
  <r>
    <n v="724"/>
    <n v="724"/>
    <n v="0"/>
    <n v="0"/>
    <n v="0"/>
    <n v="0"/>
    <n v="0"/>
    <n v="0"/>
    <n v="0"/>
    <n v="0"/>
    <n v="0"/>
    <n v="0"/>
    <x v="17"/>
  </r>
  <r>
    <n v="66"/>
    <n v="66"/>
    <n v="0"/>
    <n v="0"/>
    <n v="0"/>
    <n v="0"/>
    <n v="0"/>
    <n v="0"/>
    <n v="0"/>
    <n v="0"/>
    <n v="0"/>
    <n v="0"/>
    <x v="20"/>
  </r>
  <r>
    <n v="55"/>
    <n v="55"/>
    <n v="0"/>
    <n v="0"/>
    <n v="0"/>
    <n v="0"/>
    <n v="0"/>
    <n v="0"/>
    <n v="0"/>
    <n v="0"/>
    <n v="0"/>
    <n v="0"/>
    <x v="22"/>
  </r>
  <r>
    <n v="85"/>
    <n v="85"/>
    <n v="0"/>
    <n v="0"/>
    <n v="0"/>
    <n v="0"/>
    <n v="0"/>
    <n v="0"/>
    <n v="0"/>
    <n v="0"/>
    <n v="0"/>
    <n v="0"/>
    <x v="43"/>
  </r>
  <r>
    <n v="24"/>
    <n v="24"/>
    <n v="0"/>
    <n v="0"/>
    <n v="24"/>
    <n v="24"/>
    <n v="0"/>
    <n v="0"/>
    <n v="0"/>
    <n v="0"/>
    <n v="0"/>
    <n v="0"/>
    <x v="50"/>
  </r>
  <r>
    <n v="348"/>
    <n v="348"/>
    <n v="0"/>
    <n v="0"/>
    <n v="348"/>
    <n v="348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53"/>
  </r>
  <r>
    <n v="30"/>
    <n v="30"/>
    <n v="0"/>
    <n v="0"/>
    <n v="0"/>
    <n v="0"/>
    <n v="0"/>
    <n v="0"/>
    <n v="0"/>
    <n v="0"/>
    <n v="0"/>
    <n v="0"/>
    <x v="45"/>
  </r>
  <r>
    <n v="17"/>
    <n v="17"/>
    <n v="0"/>
    <n v="0"/>
    <n v="0"/>
    <n v="0"/>
    <n v="0"/>
    <n v="0"/>
    <n v="0"/>
    <n v="0"/>
    <n v="0"/>
    <n v="0"/>
    <x v="29"/>
  </r>
  <r>
    <n v="22"/>
    <n v="22"/>
    <n v="0"/>
    <n v="0"/>
    <n v="0"/>
    <n v="0"/>
    <n v="0"/>
    <n v="0"/>
    <n v="0"/>
    <n v="0"/>
    <n v="0"/>
    <n v="0"/>
    <x v="38"/>
  </r>
  <r>
    <n v="48"/>
    <n v="48"/>
    <n v="0"/>
    <n v="0"/>
    <n v="0"/>
    <n v="0"/>
    <n v="0"/>
    <n v="0"/>
    <n v="48"/>
    <n v="48"/>
    <n v="0"/>
    <n v="0"/>
    <x v="48"/>
  </r>
  <r>
    <n v="428"/>
    <n v="428"/>
    <n v="0"/>
    <n v="0"/>
    <n v="428"/>
    <n v="428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46"/>
  </r>
  <r>
    <n v="782"/>
    <n v="782"/>
    <n v="0"/>
    <n v="0"/>
    <n v="0"/>
    <n v="0"/>
    <n v="0"/>
    <n v="0"/>
    <n v="0"/>
    <n v="0"/>
    <n v="0"/>
    <n v="0"/>
    <x v="34"/>
  </r>
  <r>
    <n v="358"/>
    <n v="358"/>
    <n v="0"/>
    <n v="0"/>
    <n v="0"/>
    <n v="0"/>
    <n v="0"/>
    <n v="0"/>
    <n v="0"/>
    <n v="0"/>
    <n v="0"/>
    <n v="0"/>
    <x v="23"/>
  </r>
  <r>
    <n v="43"/>
    <n v="43"/>
    <n v="0"/>
    <n v="0"/>
    <n v="0"/>
    <n v="0"/>
    <n v="0"/>
    <n v="0"/>
    <n v="0"/>
    <n v="0"/>
    <n v="0"/>
    <n v="0"/>
    <x v="20"/>
  </r>
  <r>
    <n v="17"/>
    <n v="17"/>
    <n v="0"/>
    <n v="0"/>
    <n v="17"/>
    <n v="17"/>
    <n v="0"/>
    <n v="0"/>
    <n v="0"/>
    <n v="0"/>
    <n v="0"/>
    <n v="0"/>
    <x v="19"/>
  </r>
  <r>
    <n v="48"/>
    <n v="48"/>
    <n v="0"/>
    <n v="0"/>
    <n v="0"/>
    <n v="0"/>
    <n v="0"/>
    <n v="0"/>
    <n v="0"/>
    <n v="0"/>
    <n v="0"/>
    <n v="0"/>
    <x v="38"/>
  </r>
  <r>
    <n v="5077"/>
    <n v="5077"/>
    <n v="0"/>
    <n v="0"/>
    <n v="0"/>
    <n v="0"/>
    <n v="0"/>
    <n v="0"/>
    <n v="5077"/>
    <n v="5077"/>
    <n v="0"/>
    <n v="0"/>
    <x v="27"/>
  </r>
  <r>
    <n v="5153"/>
    <n v="5153"/>
    <n v="0"/>
    <n v="0"/>
    <n v="0"/>
    <n v="0"/>
    <n v="0"/>
    <n v="0"/>
    <n v="0"/>
    <n v="0"/>
    <n v="0"/>
    <n v="0"/>
    <x v="45"/>
  </r>
  <r>
    <n v="23176"/>
    <n v="23176"/>
    <n v="0"/>
    <n v="0"/>
    <n v="23176"/>
    <n v="23176"/>
    <n v="0"/>
    <n v="0"/>
    <n v="0"/>
    <n v="0"/>
    <n v="0"/>
    <n v="0"/>
    <x v="13"/>
  </r>
  <r>
    <n v="34709"/>
    <n v="34709"/>
    <n v="0"/>
    <n v="0"/>
    <n v="34709"/>
    <n v="34709"/>
    <n v="0"/>
    <n v="0"/>
    <n v="0"/>
    <n v="0"/>
    <n v="0"/>
    <n v="0"/>
    <x v="13"/>
  </r>
  <r>
    <n v="3985"/>
    <n v="3985"/>
    <n v="0"/>
    <n v="0"/>
    <n v="0"/>
    <n v="0"/>
    <n v="0"/>
    <n v="0"/>
    <n v="0"/>
    <n v="0"/>
    <n v="0"/>
    <n v="0"/>
    <x v="1"/>
  </r>
  <r>
    <n v="18"/>
    <n v="18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1"/>
    <n v="1"/>
    <n v="0"/>
    <n v="0"/>
    <x v="21"/>
  </r>
  <r>
    <n v="3"/>
    <n v="0"/>
    <n v="3"/>
    <n v="0"/>
    <n v="3"/>
    <n v="0"/>
    <n v="3"/>
    <n v="0"/>
    <n v="0"/>
    <n v="0"/>
    <n v="0"/>
    <n v="0"/>
    <x v="21"/>
  </r>
  <r>
    <n v="1593"/>
    <n v="1593"/>
    <n v="0"/>
    <n v="0"/>
    <n v="0"/>
    <n v="0"/>
    <n v="0"/>
    <n v="0"/>
    <n v="1593"/>
    <n v="1593"/>
    <n v="0"/>
    <n v="0"/>
    <x v="1"/>
  </r>
  <r>
    <n v="1187"/>
    <n v="1187"/>
    <n v="0"/>
    <n v="0"/>
    <n v="1187"/>
    <n v="1187"/>
    <n v="0"/>
    <n v="0"/>
    <n v="0"/>
    <n v="0"/>
    <n v="0"/>
    <n v="0"/>
    <x v="51"/>
  </r>
  <r>
    <n v="66"/>
    <n v="66"/>
    <n v="0"/>
    <n v="0"/>
    <n v="0"/>
    <n v="0"/>
    <n v="0"/>
    <n v="0"/>
    <n v="66"/>
    <n v="66"/>
    <n v="0"/>
    <n v="0"/>
    <x v="13"/>
  </r>
  <r>
    <n v="6532"/>
    <n v="6532"/>
    <n v="0"/>
    <n v="0"/>
    <n v="0"/>
    <n v="0"/>
    <n v="0"/>
    <n v="0"/>
    <n v="0"/>
    <n v="0"/>
    <n v="0"/>
    <n v="0"/>
    <x v="24"/>
  </r>
  <r>
    <n v="1211"/>
    <n v="1211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42"/>
  </r>
  <r>
    <n v="130"/>
    <n v="130"/>
    <n v="0"/>
    <n v="0"/>
    <n v="0"/>
    <n v="0"/>
    <n v="0"/>
    <n v="0"/>
    <n v="0"/>
    <n v="0"/>
    <n v="0"/>
    <n v="0"/>
    <x v="28"/>
  </r>
  <r>
    <n v="238"/>
    <n v="238"/>
    <n v="0"/>
    <n v="0"/>
    <n v="238"/>
    <n v="238"/>
    <n v="0"/>
    <n v="0"/>
    <n v="0"/>
    <n v="0"/>
    <n v="0"/>
    <n v="0"/>
    <x v="11"/>
  </r>
  <r>
    <n v="82"/>
    <n v="82"/>
    <n v="0"/>
    <n v="0"/>
    <n v="0"/>
    <n v="0"/>
    <n v="0"/>
    <n v="0"/>
    <n v="0"/>
    <n v="0"/>
    <n v="0"/>
    <n v="0"/>
    <x v="14"/>
  </r>
  <r>
    <n v="71"/>
    <n v="71"/>
    <n v="0"/>
    <n v="0"/>
    <n v="0"/>
    <n v="0"/>
    <n v="0"/>
    <n v="0"/>
    <n v="0"/>
    <n v="0"/>
    <n v="0"/>
    <n v="0"/>
    <x v="31"/>
  </r>
  <r>
    <n v="6573"/>
    <n v="6573"/>
    <n v="0"/>
    <n v="0"/>
    <n v="6573"/>
    <n v="6573"/>
    <n v="0"/>
    <n v="0"/>
    <n v="0"/>
    <n v="0"/>
    <n v="0"/>
    <n v="0"/>
    <x v="17"/>
  </r>
  <r>
    <n v="1"/>
    <n v="1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3"/>
  </r>
  <r>
    <n v="4148"/>
    <n v="0"/>
    <n v="4148"/>
    <n v="0"/>
    <n v="0"/>
    <n v="0"/>
    <n v="0"/>
    <n v="0"/>
    <n v="4148"/>
    <n v="0"/>
    <n v="4148"/>
    <n v="0"/>
    <x v="43"/>
  </r>
  <r>
    <n v="3"/>
    <n v="3"/>
    <n v="0"/>
    <n v="0"/>
    <n v="0"/>
    <n v="0"/>
    <n v="0"/>
    <n v="0"/>
    <n v="0"/>
    <n v="0"/>
    <n v="0"/>
    <n v="0"/>
    <x v="55"/>
  </r>
  <r>
    <n v="1308"/>
    <n v="1308"/>
    <n v="0"/>
    <n v="0"/>
    <n v="0"/>
    <n v="0"/>
    <n v="0"/>
    <n v="0"/>
    <n v="0"/>
    <n v="0"/>
    <n v="0"/>
    <n v="0"/>
    <x v="45"/>
  </r>
  <r>
    <n v="61"/>
    <n v="61"/>
    <n v="0"/>
    <n v="0"/>
    <n v="0"/>
    <n v="0"/>
    <n v="0"/>
    <n v="0"/>
    <n v="0"/>
    <n v="0"/>
    <n v="0"/>
    <n v="0"/>
    <x v="46"/>
  </r>
  <r>
    <n v="16995"/>
    <n v="16995"/>
    <n v="0"/>
    <n v="0"/>
    <n v="0"/>
    <n v="0"/>
    <n v="0"/>
    <n v="0"/>
    <n v="0"/>
    <n v="0"/>
    <n v="0"/>
    <n v="0"/>
    <x v="42"/>
  </r>
  <r>
    <n v="223"/>
    <n v="223"/>
    <n v="0"/>
    <n v="0"/>
    <n v="0"/>
    <n v="0"/>
    <n v="0"/>
    <n v="0"/>
    <n v="0"/>
    <n v="0"/>
    <n v="0"/>
    <n v="0"/>
    <x v="11"/>
  </r>
  <r>
    <n v="42"/>
    <n v="42"/>
    <n v="0"/>
    <n v="0"/>
    <n v="0"/>
    <n v="0"/>
    <n v="0"/>
    <n v="0"/>
    <n v="42"/>
    <n v="42"/>
    <n v="0"/>
    <n v="0"/>
    <x v="3"/>
  </r>
  <r>
    <n v="2897"/>
    <n v="2897"/>
    <n v="0"/>
    <n v="0"/>
    <n v="0"/>
    <n v="0"/>
    <n v="0"/>
    <n v="0"/>
    <n v="0"/>
    <n v="0"/>
    <n v="0"/>
    <n v="0"/>
    <x v="20"/>
  </r>
  <r>
    <n v="1"/>
    <n v="1"/>
    <n v="0"/>
    <n v="0"/>
    <n v="1"/>
    <n v="1"/>
    <n v="0"/>
    <n v="0"/>
    <n v="0"/>
    <n v="0"/>
    <n v="0"/>
    <n v="0"/>
    <x v="0"/>
  </r>
  <r>
    <n v="717"/>
    <n v="0"/>
    <n v="717"/>
    <n v="0"/>
    <n v="0"/>
    <n v="0"/>
    <n v="0"/>
    <n v="0"/>
    <n v="0"/>
    <n v="0"/>
    <n v="0"/>
    <n v="0"/>
    <x v="49"/>
  </r>
  <r>
    <n v="18"/>
    <n v="18"/>
    <n v="0"/>
    <n v="0"/>
    <n v="0"/>
    <n v="0"/>
    <n v="0"/>
    <n v="0"/>
    <n v="0"/>
    <n v="0"/>
    <n v="0"/>
    <n v="0"/>
    <x v="24"/>
  </r>
  <r>
    <n v="7"/>
    <n v="7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50"/>
  </r>
  <r>
    <n v="2687"/>
    <n v="2687"/>
    <n v="0"/>
    <n v="0"/>
    <n v="0"/>
    <n v="0"/>
    <n v="0"/>
    <n v="0"/>
    <n v="0"/>
    <n v="0"/>
    <n v="0"/>
    <n v="0"/>
    <x v="2"/>
  </r>
  <r>
    <n v="257"/>
    <n v="257"/>
    <n v="0"/>
    <n v="0"/>
    <n v="0"/>
    <n v="0"/>
    <n v="0"/>
    <n v="0"/>
    <n v="0"/>
    <n v="0"/>
    <n v="0"/>
    <n v="0"/>
    <x v="19"/>
  </r>
  <r>
    <n v="14548"/>
    <n v="14548"/>
    <n v="0"/>
    <n v="0"/>
    <n v="0"/>
    <n v="0"/>
    <n v="0"/>
    <n v="0"/>
    <n v="0"/>
    <n v="0"/>
    <n v="0"/>
    <n v="0"/>
    <x v="14"/>
  </r>
  <r>
    <n v="3239"/>
    <n v="3239"/>
    <n v="0"/>
    <n v="0"/>
    <n v="0"/>
    <n v="0"/>
    <n v="0"/>
    <n v="0"/>
    <n v="3239"/>
    <n v="3239"/>
    <n v="0"/>
    <n v="0"/>
    <x v="34"/>
  </r>
  <r>
    <n v="3947"/>
    <n v="3947"/>
    <n v="0"/>
    <n v="0"/>
    <n v="0"/>
    <n v="0"/>
    <n v="0"/>
    <n v="0"/>
    <n v="0"/>
    <n v="0"/>
    <n v="0"/>
    <n v="0"/>
    <x v="40"/>
  </r>
  <r>
    <n v="20"/>
    <n v="20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10"/>
  </r>
  <r>
    <n v="49"/>
    <n v="49"/>
    <n v="0"/>
    <n v="0"/>
    <n v="0"/>
    <n v="0"/>
    <n v="0"/>
    <n v="0"/>
    <n v="0"/>
    <n v="0"/>
    <n v="0"/>
    <n v="0"/>
    <x v="16"/>
  </r>
  <r>
    <n v="2705"/>
    <n v="2705"/>
    <n v="0"/>
    <n v="0"/>
    <n v="0"/>
    <n v="0"/>
    <n v="0"/>
    <n v="0"/>
    <n v="0"/>
    <n v="0"/>
    <n v="0"/>
    <n v="0"/>
    <x v="58"/>
  </r>
  <r>
    <n v="414"/>
    <n v="414"/>
    <n v="0"/>
    <n v="0"/>
    <n v="0"/>
    <n v="0"/>
    <n v="0"/>
    <n v="0"/>
    <n v="414"/>
    <n v="414"/>
    <n v="0"/>
    <n v="0"/>
    <x v="20"/>
  </r>
  <r>
    <n v="645"/>
    <n v="645"/>
    <n v="0"/>
    <n v="0"/>
    <n v="0"/>
    <n v="0"/>
    <n v="0"/>
    <n v="0"/>
    <n v="0"/>
    <n v="0"/>
    <n v="0"/>
    <n v="0"/>
    <x v="23"/>
  </r>
  <r>
    <n v="329"/>
    <n v="329"/>
    <n v="0"/>
    <n v="0"/>
    <n v="0"/>
    <n v="0"/>
    <n v="0"/>
    <n v="0"/>
    <n v="0"/>
    <n v="0"/>
    <n v="0"/>
    <n v="0"/>
    <x v="58"/>
  </r>
  <r>
    <n v="1641"/>
    <n v="1641"/>
    <n v="0"/>
    <n v="0"/>
    <n v="0"/>
    <n v="0"/>
    <n v="0"/>
    <n v="0"/>
    <n v="0"/>
    <n v="0"/>
    <n v="0"/>
    <n v="0"/>
    <x v="13"/>
  </r>
  <r>
    <n v="15609"/>
    <n v="0"/>
    <n v="15609"/>
    <n v="0"/>
    <n v="0"/>
    <n v="0"/>
    <n v="0"/>
    <n v="0"/>
    <n v="15609"/>
    <n v="0"/>
    <n v="15609"/>
    <n v="0"/>
    <x v="8"/>
  </r>
  <r>
    <n v="39"/>
    <n v="39"/>
    <n v="0"/>
    <n v="0"/>
    <n v="0"/>
    <n v="0"/>
    <n v="0"/>
    <n v="0"/>
    <n v="0"/>
    <n v="0"/>
    <n v="0"/>
    <n v="0"/>
    <x v="27"/>
  </r>
  <r>
    <n v="25"/>
    <n v="25"/>
    <n v="0"/>
    <n v="0"/>
    <n v="0"/>
    <n v="0"/>
    <n v="0"/>
    <n v="0"/>
    <n v="0"/>
    <n v="0"/>
    <n v="0"/>
    <n v="0"/>
    <x v="58"/>
  </r>
  <r>
    <n v="69"/>
    <n v="0"/>
    <n v="69"/>
    <n v="0"/>
    <n v="0"/>
    <n v="0"/>
    <n v="0"/>
    <n v="0"/>
    <n v="0"/>
    <n v="0"/>
    <n v="0"/>
    <n v="0"/>
    <x v="1"/>
  </r>
  <r>
    <n v="148"/>
    <n v="148"/>
    <n v="0"/>
    <n v="0"/>
    <n v="0"/>
    <n v="0"/>
    <n v="0"/>
    <n v="0"/>
    <n v="0"/>
    <n v="0"/>
    <n v="0"/>
    <n v="0"/>
    <x v="38"/>
  </r>
  <r>
    <n v="5539"/>
    <n v="5539"/>
    <n v="0"/>
    <n v="0"/>
    <n v="0"/>
    <n v="0"/>
    <n v="0"/>
    <n v="0"/>
    <n v="5539"/>
    <n v="5539"/>
    <n v="0"/>
    <n v="0"/>
    <x v="14"/>
  </r>
  <r>
    <n v="10252"/>
    <n v="10252"/>
    <n v="0"/>
    <n v="0"/>
    <n v="0"/>
    <n v="0"/>
    <n v="0"/>
    <n v="0"/>
    <n v="10252"/>
    <n v="10252"/>
    <n v="0"/>
    <n v="0"/>
    <x v="7"/>
  </r>
  <r>
    <n v="300"/>
    <n v="300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7"/>
  </r>
  <r>
    <n v="1136"/>
    <n v="1136"/>
    <n v="0"/>
    <n v="0"/>
    <n v="0"/>
    <n v="0"/>
    <n v="0"/>
    <n v="0"/>
    <n v="0"/>
    <n v="0"/>
    <n v="0"/>
    <n v="0"/>
    <x v="42"/>
  </r>
  <r>
    <n v="6216"/>
    <n v="6216"/>
    <n v="0"/>
    <n v="0"/>
    <n v="0"/>
    <n v="0"/>
    <n v="0"/>
    <n v="0"/>
    <n v="0"/>
    <n v="0"/>
    <n v="0"/>
    <n v="0"/>
    <x v="34"/>
  </r>
  <r>
    <n v="7"/>
    <n v="7"/>
    <n v="0"/>
    <n v="0"/>
    <n v="0"/>
    <n v="0"/>
    <n v="0"/>
    <n v="0"/>
    <n v="7"/>
    <n v="7"/>
    <n v="0"/>
    <n v="0"/>
    <x v="37"/>
  </r>
  <r>
    <n v="1261"/>
    <n v="1261"/>
    <n v="0"/>
    <n v="0"/>
    <n v="0"/>
    <n v="0"/>
    <n v="0"/>
    <n v="0"/>
    <n v="0"/>
    <n v="0"/>
    <n v="0"/>
    <n v="0"/>
    <x v="12"/>
  </r>
  <r>
    <n v="1998"/>
    <n v="0"/>
    <n v="1998"/>
    <n v="0"/>
    <n v="0"/>
    <n v="0"/>
    <n v="0"/>
    <n v="0"/>
    <n v="0"/>
    <n v="0"/>
    <n v="0"/>
    <n v="0"/>
    <x v="18"/>
  </r>
  <r>
    <n v="460"/>
    <n v="460"/>
    <n v="0"/>
    <n v="0"/>
    <n v="0"/>
    <n v="0"/>
    <n v="0"/>
    <n v="0"/>
    <n v="0"/>
    <n v="0"/>
    <n v="0"/>
    <n v="0"/>
    <x v="43"/>
  </r>
  <r>
    <n v="92"/>
    <n v="92"/>
    <n v="0"/>
    <n v="0"/>
    <n v="0"/>
    <n v="0"/>
    <n v="0"/>
    <n v="0"/>
    <n v="0"/>
    <n v="0"/>
    <n v="0"/>
    <n v="0"/>
    <x v="29"/>
  </r>
  <r>
    <n v="108"/>
    <n v="108"/>
    <n v="0"/>
    <n v="0"/>
    <n v="0"/>
    <n v="0"/>
    <n v="0"/>
    <n v="0"/>
    <n v="108"/>
    <n v="108"/>
    <n v="0"/>
    <n v="0"/>
    <x v="2"/>
  </r>
  <r>
    <n v="40"/>
    <n v="40"/>
    <n v="0"/>
    <n v="0"/>
    <n v="0"/>
    <n v="0"/>
    <n v="0"/>
    <n v="0"/>
    <n v="40"/>
    <n v="40"/>
    <n v="0"/>
    <n v="0"/>
    <x v="19"/>
  </r>
  <r>
    <n v="2402"/>
    <n v="0"/>
    <n v="2402"/>
    <n v="0"/>
    <n v="2402"/>
    <n v="0"/>
    <n v="2402"/>
    <n v="0"/>
    <n v="0"/>
    <n v="0"/>
    <n v="0"/>
    <n v="0"/>
    <x v="5"/>
  </r>
  <r>
    <n v="454"/>
    <n v="454"/>
    <n v="0"/>
    <n v="0"/>
    <n v="0"/>
    <n v="0"/>
    <n v="0"/>
    <n v="0"/>
    <n v="0"/>
    <n v="0"/>
    <n v="0"/>
    <n v="0"/>
    <x v="25"/>
  </r>
  <r>
    <n v="292"/>
    <n v="292"/>
    <n v="0"/>
    <n v="0"/>
    <n v="0"/>
    <n v="0"/>
    <n v="0"/>
    <n v="0"/>
    <n v="0"/>
    <n v="0"/>
    <n v="0"/>
    <n v="0"/>
    <x v="46"/>
  </r>
  <r>
    <n v="3014"/>
    <n v="3014"/>
    <n v="0"/>
    <n v="0"/>
    <n v="0"/>
    <n v="0"/>
    <n v="0"/>
    <n v="0"/>
    <n v="3014"/>
    <n v="3014"/>
    <n v="0"/>
    <n v="0"/>
    <x v="52"/>
  </r>
  <r>
    <n v="7556"/>
    <n v="0"/>
    <n v="7556"/>
    <n v="0"/>
    <n v="0"/>
    <n v="0"/>
    <n v="0"/>
    <n v="0"/>
    <n v="0"/>
    <n v="0"/>
    <n v="0"/>
    <n v="0"/>
    <x v="2"/>
  </r>
  <r>
    <n v="1720"/>
    <n v="0"/>
    <n v="1720"/>
    <n v="0"/>
    <n v="0"/>
    <n v="0"/>
    <n v="0"/>
    <n v="0"/>
    <n v="0"/>
    <n v="0"/>
    <n v="0"/>
    <n v="0"/>
    <x v="31"/>
  </r>
  <r>
    <n v="186"/>
    <n v="186"/>
    <n v="0"/>
    <n v="0"/>
    <n v="0"/>
    <n v="0"/>
    <n v="0"/>
    <n v="0"/>
    <n v="0"/>
    <n v="0"/>
    <n v="0"/>
    <n v="0"/>
    <x v="49"/>
  </r>
  <r>
    <n v="1202"/>
    <n v="0"/>
    <n v="1202"/>
    <n v="0"/>
    <n v="1202"/>
    <n v="0"/>
    <n v="1202"/>
    <n v="0"/>
    <n v="0"/>
    <n v="0"/>
    <n v="0"/>
    <n v="0"/>
    <x v="48"/>
  </r>
  <r>
    <n v="10752"/>
    <n v="10752"/>
    <n v="0"/>
    <n v="0"/>
    <n v="0"/>
    <n v="0"/>
    <n v="0"/>
    <n v="0"/>
    <n v="10752"/>
    <n v="10752"/>
    <n v="0"/>
    <n v="0"/>
    <x v="25"/>
  </r>
  <r>
    <n v="51"/>
    <n v="51"/>
    <n v="0"/>
    <n v="0"/>
    <n v="0"/>
    <n v="0"/>
    <n v="0"/>
    <n v="0"/>
    <n v="0"/>
    <n v="0"/>
    <n v="0"/>
    <n v="0"/>
    <x v="29"/>
  </r>
  <r>
    <n v="277"/>
    <n v="277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1"/>
  </r>
  <r>
    <n v="892"/>
    <n v="892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21"/>
  </r>
  <r>
    <n v="670"/>
    <n v="670"/>
    <n v="0"/>
    <n v="0"/>
    <n v="670"/>
    <n v="670"/>
    <n v="0"/>
    <n v="0"/>
    <n v="0"/>
    <n v="0"/>
    <n v="0"/>
    <n v="0"/>
    <x v="43"/>
  </r>
  <r>
    <n v="246"/>
    <n v="246"/>
    <n v="0"/>
    <n v="0"/>
    <n v="0"/>
    <n v="0"/>
    <n v="0"/>
    <n v="0"/>
    <n v="0"/>
    <n v="0"/>
    <n v="0"/>
    <n v="0"/>
    <x v="0"/>
  </r>
  <r>
    <n v="5119"/>
    <n v="5119"/>
    <n v="0"/>
    <n v="0"/>
    <n v="0"/>
    <n v="0"/>
    <n v="0"/>
    <n v="0"/>
    <n v="0"/>
    <n v="0"/>
    <n v="0"/>
    <n v="0"/>
    <x v="3"/>
  </r>
  <r>
    <n v="5"/>
    <n v="5"/>
    <n v="0"/>
    <n v="0"/>
    <n v="5"/>
    <n v="5"/>
    <n v="0"/>
    <n v="0"/>
    <n v="0"/>
    <n v="0"/>
    <n v="0"/>
    <n v="0"/>
    <x v="59"/>
  </r>
  <r>
    <n v="45"/>
    <n v="45"/>
    <n v="0"/>
    <n v="0"/>
    <n v="0"/>
    <n v="0"/>
    <n v="0"/>
    <n v="0"/>
    <n v="0"/>
    <n v="0"/>
    <n v="0"/>
    <n v="0"/>
    <x v="24"/>
  </r>
  <r>
    <n v="895"/>
    <n v="895"/>
    <n v="0"/>
    <n v="0"/>
    <n v="0"/>
    <n v="0"/>
    <n v="0"/>
    <n v="0"/>
    <n v="895"/>
    <n v="895"/>
    <n v="0"/>
    <n v="0"/>
    <x v="18"/>
  </r>
  <r>
    <n v="11111"/>
    <n v="11111"/>
    <n v="0"/>
    <n v="0"/>
    <n v="0"/>
    <n v="0"/>
    <n v="0"/>
    <n v="0"/>
    <n v="11111"/>
    <n v="11111"/>
    <n v="0"/>
    <n v="0"/>
    <x v="24"/>
  </r>
  <r>
    <n v="12"/>
    <n v="12"/>
    <n v="0"/>
    <n v="0"/>
    <n v="0"/>
    <n v="0"/>
    <n v="0"/>
    <n v="0"/>
    <n v="0"/>
    <n v="0"/>
    <n v="0"/>
    <n v="0"/>
    <x v="6"/>
  </r>
  <r>
    <n v="498"/>
    <n v="0"/>
    <n v="498"/>
    <n v="0"/>
    <n v="0"/>
    <n v="0"/>
    <n v="0"/>
    <n v="0"/>
    <n v="498"/>
    <n v="0"/>
    <n v="498"/>
    <n v="0"/>
    <x v="11"/>
  </r>
  <r>
    <n v="56"/>
    <n v="56"/>
    <n v="0"/>
    <n v="0"/>
    <n v="56"/>
    <n v="56"/>
    <n v="0"/>
    <n v="0"/>
    <n v="0"/>
    <n v="0"/>
    <n v="0"/>
    <n v="0"/>
    <x v="10"/>
  </r>
  <r>
    <n v="36"/>
    <n v="36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37"/>
  </r>
  <r>
    <n v="801"/>
    <n v="801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44"/>
  </r>
  <r>
    <n v="89"/>
    <n v="89"/>
    <n v="0"/>
    <n v="0"/>
    <n v="0"/>
    <n v="0"/>
    <n v="0"/>
    <n v="0"/>
    <n v="0"/>
    <n v="0"/>
    <n v="0"/>
    <n v="0"/>
    <x v="43"/>
  </r>
  <r>
    <n v="183"/>
    <n v="183"/>
    <n v="0"/>
    <n v="0"/>
    <n v="0"/>
    <n v="0"/>
    <n v="0"/>
    <n v="0"/>
    <n v="0"/>
    <n v="0"/>
    <n v="0"/>
    <n v="0"/>
    <x v="0"/>
  </r>
  <r>
    <n v="3"/>
    <n v="3"/>
    <n v="0"/>
    <n v="0"/>
    <n v="0"/>
    <n v="0"/>
    <n v="0"/>
    <n v="0"/>
    <n v="3"/>
    <n v="3"/>
    <n v="0"/>
    <n v="0"/>
    <x v="15"/>
  </r>
  <r>
    <n v="395"/>
    <n v="395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33"/>
  </r>
  <r>
    <n v="2614"/>
    <n v="2614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25"/>
  </r>
  <r>
    <n v="208"/>
    <n v="0"/>
    <n v="208"/>
    <n v="0"/>
    <n v="0"/>
    <n v="0"/>
    <n v="0"/>
    <n v="0"/>
    <n v="0"/>
    <n v="0"/>
    <n v="0"/>
    <n v="0"/>
    <x v="7"/>
  </r>
  <r>
    <n v="2313"/>
    <n v="2313"/>
    <n v="0"/>
    <n v="0"/>
    <n v="0"/>
    <n v="0"/>
    <n v="0"/>
    <n v="0"/>
    <n v="0"/>
    <n v="0"/>
    <n v="0"/>
    <n v="0"/>
    <x v="19"/>
  </r>
  <r>
    <n v="4204"/>
    <n v="4204"/>
    <n v="0"/>
    <n v="0"/>
    <n v="0"/>
    <n v="0"/>
    <n v="0"/>
    <n v="0"/>
    <n v="0"/>
    <n v="0"/>
    <n v="0"/>
    <n v="0"/>
    <x v="14"/>
  </r>
  <r>
    <n v="488"/>
    <n v="488"/>
    <n v="0"/>
    <n v="0"/>
    <n v="0"/>
    <n v="0"/>
    <n v="0"/>
    <n v="0"/>
    <n v="0"/>
    <n v="0"/>
    <n v="0"/>
    <n v="0"/>
    <x v="23"/>
  </r>
  <r>
    <n v="213"/>
    <n v="0"/>
    <n v="213"/>
    <n v="0"/>
    <n v="0"/>
    <n v="0"/>
    <n v="0"/>
    <n v="0"/>
    <n v="213"/>
    <n v="0"/>
    <n v="213"/>
    <n v="0"/>
    <x v="60"/>
  </r>
  <r>
    <n v="13"/>
    <n v="13"/>
    <n v="0"/>
    <n v="0"/>
    <n v="0"/>
    <n v="0"/>
    <n v="0"/>
    <n v="0"/>
    <n v="0"/>
    <n v="0"/>
    <n v="0"/>
    <n v="0"/>
    <x v="15"/>
  </r>
  <r>
    <n v="2598"/>
    <n v="2598"/>
    <n v="0"/>
    <n v="0"/>
    <n v="0"/>
    <n v="0"/>
    <n v="0"/>
    <n v="0"/>
    <n v="0"/>
    <n v="0"/>
    <n v="0"/>
    <n v="0"/>
    <x v="31"/>
  </r>
  <r>
    <n v="18642"/>
    <n v="0"/>
    <n v="18642"/>
    <n v="0"/>
    <n v="0"/>
    <n v="0"/>
    <n v="0"/>
    <n v="0"/>
    <n v="0"/>
    <n v="0"/>
    <n v="0"/>
    <n v="0"/>
    <x v="34"/>
  </r>
  <r>
    <n v="26"/>
    <n v="26"/>
    <n v="0"/>
    <n v="0"/>
    <n v="0"/>
    <n v="0"/>
    <n v="0"/>
    <n v="0"/>
    <n v="0"/>
    <n v="0"/>
    <n v="0"/>
    <n v="0"/>
    <x v="15"/>
  </r>
  <r>
    <n v="5850"/>
    <n v="5850"/>
    <n v="0"/>
    <n v="0"/>
    <n v="0"/>
    <n v="0"/>
    <n v="0"/>
    <n v="0"/>
    <n v="5850"/>
    <n v="5850"/>
    <n v="0"/>
    <n v="0"/>
    <x v="5"/>
  </r>
  <r>
    <n v="746"/>
    <n v="0"/>
    <n v="746"/>
    <n v="0"/>
    <n v="0"/>
    <n v="0"/>
    <n v="0"/>
    <n v="0"/>
    <n v="0"/>
    <n v="0"/>
    <n v="0"/>
    <n v="0"/>
    <x v="4"/>
  </r>
  <r>
    <n v="65"/>
    <n v="65"/>
    <n v="0"/>
    <n v="0"/>
    <n v="65"/>
    <n v="65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38"/>
  </r>
  <r>
    <n v="5751"/>
    <n v="0"/>
    <n v="5751"/>
    <n v="0"/>
    <n v="0"/>
    <n v="0"/>
    <n v="0"/>
    <n v="0"/>
    <n v="5751"/>
    <n v="0"/>
    <n v="5751"/>
    <n v="0"/>
    <x v="45"/>
  </r>
  <r>
    <n v="1032"/>
    <n v="0"/>
    <n v="1032"/>
    <n v="0"/>
    <n v="0"/>
    <n v="0"/>
    <n v="0"/>
    <n v="0"/>
    <n v="1032"/>
    <n v="0"/>
    <n v="1032"/>
    <n v="0"/>
    <x v="0"/>
  </r>
  <r>
    <n v="323"/>
    <n v="0"/>
    <n v="323"/>
    <n v="0"/>
    <n v="0"/>
    <n v="0"/>
    <n v="0"/>
    <n v="0"/>
    <n v="0"/>
    <n v="0"/>
    <n v="0"/>
    <n v="0"/>
    <x v="38"/>
  </r>
  <r>
    <n v="29"/>
    <n v="29"/>
    <n v="0"/>
    <n v="0"/>
    <n v="0"/>
    <n v="0"/>
    <n v="0"/>
    <n v="0"/>
    <n v="29"/>
    <n v="29"/>
    <n v="0"/>
    <n v="0"/>
    <x v="35"/>
  </r>
  <r>
    <n v="6670"/>
    <n v="6670"/>
    <n v="0"/>
    <n v="0"/>
    <n v="6670"/>
    <n v="667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7"/>
  </r>
  <r>
    <n v="430"/>
    <n v="430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31"/>
  </r>
  <r>
    <n v="514"/>
    <n v="514"/>
    <n v="0"/>
    <n v="0"/>
    <n v="0"/>
    <n v="0"/>
    <n v="0"/>
    <n v="0"/>
    <n v="0"/>
    <n v="0"/>
    <n v="0"/>
    <n v="0"/>
    <x v="1"/>
  </r>
  <r>
    <n v="48"/>
    <n v="48"/>
    <n v="0"/>
    <n v="0"/>
    <n v="0"/>
    <n v="0"/>
    <n v="0"/>
    <n v="0"/>
    <n v="0"/>
    <n v="0"/>
    <n v="0"/>
    <n v="0"/>
    <x v="38"/>
  </r>
  <r>
    <n v="2987"/>
    <n v="2987"/>
    <n v="0"/>
    <n v="0"/>
    <n v="2987"/>
    <n v="2987"/>
    <n v="0"/>
    <n v="0"/>
    <n v="0"/>
    <n v="0"/>
    <n v="0"/>
    <n v="0"/>
    <x v="57"/>
  </r>
  <r>
    <n v="12493"/>
    <n v="0"/>
    <n v="12493"/>
    <n v="0"/>
    <n v="0"/>
    <n v="0"/>
    <n v="0"/>
    <n v="0"/>
    <n v="0"/>
    <n v="0"/>
    <n v="0"/>
    <n v="0"/>
    <x v="12"/>
  </r>
  <r>
    <n v="2177"/>
    <n v="0"/>
    <n v="2177"/>
    <n v="0"/>
    <n v="2177"/>
    <n v="0"/>
    <n v="2177"/>
    <n v="0"/>
    <n v="0"/>
    <n v="0"/>
    <n v="0"/>
    <n v="0"/>
    <x v="42"/>
  </r>
  <r>
    <n v="116"/>
    <n v="116"/>
    <n v="0"/>
    <n v="0"/>
    <n v="116"/>
    <n v="116"/>
    <n v="0"/>
    <n v="0"/>
    <n v="0"/>
    <n v="0"/>
    <n v="0"/>
    <n v="0"/>
    <x v="17"/>
  </r>
  <r>
    <n v="52"/>
    <n v="52"/>
    <n v="0"/>
    <n v="0"/>
    <n v="0"/>
    <n v="0"/>
    <n v="0"/>
    <n v="0"/>
    <n v="0"/>
    <n v="0"/>
    <n v="0"/>
    <n v="0"/>
    <x v="44"/>
  </r>
  <r>
    <n v="12315"/>
    <n v="12315"/>
    <n v="0"/>
    <n v="0"/>
    <n v="0"/>
    <n v="0"/>
    <n v="0"/>
    <n v="0"/>
    <n v="0"/>
    <n v="0"/>
    <n v="0"/>
    <n v="0"/>
    <x v="7"/>
  </r>
  <r>
    <n v="581"/>
    <n v="581"/>
    <n v="0"/>
    <n v="0"/>
    <n v="0"/>
    <n v="0"/>
    <n v="0"/>
    <n v="0"/>
    <n v="581"/>
    <n v="581"/>
    <n v="0"/>
    <n v="0"/>
    <x v="52"/>
  </r>
  <r>
    <n v="1"/>
    <n v="1"/>
    <n v="0"/>
    <n v="0"/>
    <n v="0"/>
    <n v="0"/>
    <n v="0"/>
    <n v="0"/>
    <n v="0"/>
    <n v="0"/>
    <n v="0"/>
    <n v="0"/>
    <x v="4"/>
  </r>
  <r>
    <n v="46"/>
    <n v="46"/>
    <n v="0"/>
    <n v="0"/>
    <n v="0"/>
    <n v="0"/>
    <n v="0"/>
    <n v="0"/>
    <n v="0"/>
    <n v="0"/>
    <n v="0"/>
    <n v="0"/>
    <x v="50"/>
  </r>
  <r>
    <n v="43"/>
    <n v="43"/>
    <n v="0"/>
    <n v="0"/>
    <n v="0"/>
    <n v="0"/>
    <n v="0"/>
    <n v="0"/>
    <n v="0"/>
    <n v="0"/>
    <n v="0"/>
    <n v="0"/>
    <x v="3"/>
  </r>
  <r>
    <n v="183"/>
    <n v="183"/>
    <n v="0"/>
    <n v="0"/>
    <n v="0"/>
    <n v="0"/>
    <n v="0"/>
    <n v="0"/>
    <n v="183"/>
    <n v="183"/>
    <n v="0"/>
    <n v="0"/>
    <x v="45"/>
  </r>
  <r>
    <n v="6"/>
    <n v="6"/>
    <n v="0"/>
    <n v="0"/>
    <n v="0"/>
    <n v="0"/>
    <n v="0"/>
    <n v="0"/>
    <n v="0"/>
    <n v="0"/>
    <n v="0"/>
    <n v="0"/>
    <x v="50"/>
  </r>
  <r>
    <n v="123"/>
    <n v="123"/>
    <n v="0"/>
    <n v="0"/>
    <n v="0"/>
    <n v="0"/>
    <n v="0"/>
    <n v="0"/>
    <n v="0"/>
    <n v="0"/>
    <n v="0"/>
    <n v="0"/>
    <x v="60"/>
  </r>
  <r>
    <n v="12"/>
    <n v="12"/>
    <n v="0"/>
    <n v="0"/>
    <n v="0"/>
    <n v="0"/>
    <n v="0"/>
    <n v="0"/>
    <n v="0"/>
    <n v="0"/>
    <n v="0"/>
    <n v="0"/>
    <x v="50"/>
  </r>
  <r>
    <n v="601"/>
    <n v="601"/>
    <n v="0"/>
    <n v="0"/>
    <n v="601"/>
    <n v="601"/>
    <n v="0"/>
    <n v="0"/>
    <n v="0"/>
    <n v="0"/>
    <n v="0"/>
    <n v="0"/>
    <x v="35"/>
  </r>
  <r>
    <n v="908"/>
    <n v="0"/>
    <n v="908"/>
    <n v="0"/>
    <n v="0"/>
    <n v="0"/>
    <n v="0"/>
    <n v="0"/>
    <n v="0"/>
    <n v="0"/>
    <n v="0"/>
    <n v="0"/>
    <x v="38"/>
  </r>
  <r>
    <n v="44"/>
    <n v="44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1"/>
    <n v="1"/>
    <n v="0"/>
    <n v="0"/>
    <x v="32"/>
  </r>
  <r>
    <n v="11946"/>
    <n v="11946"/>
    <n v="0"/>
    <n v="0"/>
    <n v="11946"/>
    <n v="11946"/>
    <n v="0"/>
    <n v="0"/>
    <n v="0"/>
    <n v="0"/>
    <n v="0"/>
    <n v="0"/>
    <x v="57"/>
  </r>
  <r>
    <n v="574"/>
    <n v="574"/>
    <n v="0"/>
    <n v="0"/>
    <n v="574"/>
    <n v="574"/>
    <n v="0"/>
    <n v="0"/>
    <n v="0"/>
    <n v="0"/>
    <n v="0"/>
    <n v="0"/>
    <x v="24"/>
  </r>
  <r>
    <n v="128"/>
    <n v="128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5"/>
  </r>
  <r>
    <n v="24"/>
    <n v="24"/>
    <n v="0"/>
    <n v="0"/>
    <n v="0"/>
    <n v="0"/>
    <n v="0"/>
    <n v="0"/>
    <n v="0"/>
    <n v="0"/>
    <n v="0"/>
    <n v="0"/>
    <x v="52"/>
  </r>
  <r>
    <n v="6"/>
    <n v="6"/>
    <n v="0"/>
    <n v="0"/>
    <n v="6"/>
    <n v="6"/>
    <n v="0"/>
    <n v="0"/>
    <n v="0"/>
    <n v="0"/>
    <n v="0"/>
    <n v="0"/>
    <x v="31"/>
  </r>
  <r>
    <n v="27"/>
    <n v="27"/>
    <n v="0"/>
    <n v="0"/>
    <n v="0"/>
    <n v="0"/>
    <n v="0"/>
    <n v="0"/>
    <n v="0"/>
    <n v="0"/>
    <n v="0"/>
    <n v="0"/>
    <x v="26"/>
  </r>
  <r>
    <n v="1723"/>
    <n v="0"/>
    <n v="1723"/>
    <n v="0"/>
    <n v="0"/>
    <n v="0"/>
    <n v="0"/>
    <n v="0"/>
    <n v="0"/>
    <n v="0"/>
    <n v="0"/>
    <n v="0"/>
    <x v="50"/>
  </r>
  <r>
    <n v="27845"/>
    <n v="27845"/>
    <n v="0"/>
    <n v="0"/>
    <n v="0"/>
    <n v="0"/>
    <n v="0"/>
    <n v="0"/>
    <n v="27845"/>
    <n v="27845"/>
    <n v="0"/>
    <n v="0"/>
    <x v="13"/>
  </r>
  <r>
    <n v="14951"/>
    <n v="14951"/>
    <n v="0"/>
    <n v="0"/>
    <n v="0"/>
    <n v="0"/>
    <n v="0"/>
    <n v="0"/>
    <n v="0"/>
    <n v="0"/>
    <n v="0"/>
    <n v="0"/>
    <x v="23"/>
  </r>
  <r>
    <n v="477"/>
    <n v="477"/>
    <n v="0"/>
    <n v="0"/>
    <n v="0"/>
    <n v="0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43"/>
  </r>
  <r>
    <n v="92"/>
    <n v="92"/>
    <n v="0"/>
    <n v="0"/>
    <n v="92"/>
    <n v="92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5"/>
  </r>
  <r>
    <n v="10"/>
    <n v="10"/>
    <n v="0"/>
    <n v="0"/>
    <n v="0"/>
    <n v="0"/>
    <n v="0"/>
    <n v="0"/>
    <n v="0"/>
    <n v="0"/>
    <n v="0"/>
    <n v="0"/>
    <x v="34"/>
  </r>
  <r>
    <n v="17872"/>
    <n v="0"/>
    <n v="17872"/>
    <n v="0"/>
    <n v="0"/>
    <n v="0"/>
    <n v="0"/>
    <n v="0"/>
    <n v="0"/>
    <n v="0"/>
    <n v="0"/>
    <n v="0"/>
    <x v="10"/>
  </r>
  <r>
    <n v="1737"/>
    <n v="1737"/>
    <n v="0"/>
    <n v="0"/>
    <n v="0"/>
    <n v="0"/>
    <n v="0"/>
    <n v="0"/>
    <n v="0"/>
    <n v="0"/>
    <n v="0"/>
    <n v="0"/>
    <x v="7"/>
  </r>
  <r>
    <n v="15723"/>
    <n v="15723"/>
    <n v="0"/>
    <n v="0"/>
    <n v="0"/>
    <n v="0"/>
    <n v="0"/>
    <n v="0"/>
    <n v="0"/>
    <n v="0"/>
    <n v="0"/>
    <n v="0"/>
    <x v="36"/>
  </r>
  <r>
    <n v="2249"/>
    <n v="2249"/>
    <n v="0"/>
    <n v="0"/>
    <n v="0"/>
    <n v="0"/>
    <n v="0"/>
    <n v="0"/>
    <n v="0"/>
    <n v="0"/>
    <n v="0"/>
    <n v="0"/>
    <x v="14"/>
  </r>
  <r>
    <n v="212"/>
    <n v="0"/>
    <n v="212"/>
    <n v="0"/>
    <n v="0"/>
    <n v="0"/>
    <n v="0"/>
    <n v="0"/>
    <n v="0"/>
    <n v="0"/>
    <n v="0"/>
    <n v="0"/>
    <x v="16"/>
  </r>
  <r>
    <n v="70"/>
    <n v="70"/>
    <n v="0"/>
    <n v="0"/>
    <n v="0"/>
    <n v="0"/>
    <n v="0"/>
    <n v="0"/>
    <n v="70"/>
    <n v="70"/>
    <n v="0"/>
    <n v="0"/>
    <x v="20"/>
  </r>
  <r>
    <n v="1"/>
    <n v="1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2"/>
    <n v="2"/>
    <n v="0"/>
    <n v="0"/>
    <x v="16"/>
  </r>
  <r>
    <n v="1028"/>
    <n v="1028"/>
    <n v="0"/>
    <n v="0"/>
    <n v="1028"/>
    <n v="1028"/>
    <n v="0"/>
    <n v="0"/>
    <n v="0"/>
    <n v="0"/>
    <n v="0"/>
    <n v="0"/>
    <x v="58"/>
  </r>
  <r>
    <n v="3708"/>
    <n v="3708"/>
    <n v="0"/>
    <n v="0"/>
    <n v="0"/>
    <n v="0"/>
    <n v="0"/>
    <n v="0"/>
    <n v="3708"/>
    <n v="3708"/>
    <n v="0"/>
    <n v="0"/>
    <x v="23"/>
  </r>
  <r>
    <n v="18"/>
    <n v="18"/>
    <n v="0"/>
    <n v="0"/>
    <n v="0"/>
    <n v="0"/>
    <n v="0"/>
    <n v="0"/>
    <n v="0"/>
    <n v="0"/>
    <n v="0"/>
    <n v="0"/>
    <x v="41"/>
  </r>
  <r>
    <n v="2091"/>
    <n v="2091"/>
    <n v="0"/>
    <n v="0"/>
    <n v="0"/>
    <n v="0"/>
    <n v="0"/>
    <n v="0"/>
    <n v="2091"/>
    <n v="2091"/>
    <n v="0"/>
    <n v="0"/>
    <x v="58"/>
  </r>
  <r>
    <n v="44"/>
    <n v="44"/>
    <n v="0"/>
    <n v="0"/>
    <n v="0"/>
    <n v="0"/>
    <n v="0"/>
    <n v="0"/>
    <n v="0"/>
    <n v="0"/>
    <n v="0"/>
    <n v="0"/>
    <x v="5"/>
  </r>
  <r>
    <n v="10"/>
    <n v="10"/>
    <n v="0"/>
    <n v="0"/>
    <n v="10"/>
    <n v="10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39"/>
  </r>
  <r>
    <n v="145"/>
    <n v="145"/>
    <n v="0"/>
    <n v="0"/>
    <n v="0"/>
    <n v="0"/>
    <n v="0"/>
    <n v="0"/>
    <n v="0"/>
    <n v="0"/>
    <n v="0"/>
    <n v="0"/>
    <x v="26"/>
  </r>
  <r>
    <n v="6167"/>
    <n v="6167"/>
    <n v="0"/>
    <n v="0"/>
    <n v="0"/>
    <n v="0"/>
    <n v="0"/>
    <n v="0"/>
    <n v="6167"/>
    <n v="6167"/>
    <n v="0"/>
    <n v="0"/>
    <x v="1"/>
  </r>
  <r>
    <n v="17899"/>
    <n v="0"/>
    <n v="17899"/>
    <n v="0"/>
    <n v="17899"/>
    <n v="0"/>
    <n v="17899"/>
    <n v="0"/>
    <n v="0"/>
    <n v="0"/>
    <n v="0"/>
    <n v="0"/>
    <x v="23"/>
  </r>
  <r>
    <n v="23"/>
    <n v="23"/>
    <n v="0"/>
    <n v="0"/>
    <n v="23"/>
    <n v="23"/>
    <n v="0"/>
    <n v="0"/>
    <n v="0"/>
    <n v="0"/>
    <n v="0"/>
    <n v="0"/>
    <x v="24"/>
  </r>
  <r>
    <n v="1"/>
    <n v="0"/>
    <n v="1"/>
    <n v="0"/>
    <n v="0"/>
    <n v="0"/>
    <n v="0"/>
    <n v="0"/>
    <n v="0"/>
    <n v="0"/>
    <n v="0"/>
    <n v="0"/>
    <x v="3"/>
  </r>
  <r>
    <n v="1002"/>
    <n v="0"/>
    <n v="1002"/>
    <n v="0"/>
    <n v="0"/>
    <n v="0"/>
    <n v="0"/>
    <n v="0"/>
    <n v="0"/>
    <n v="0"/>
    <n v="0"/>
    <n v="0"/>
    <x v="35"/>
  </r>
  <r>
    <n v="1424"/>
    <n v="1424"/>
    <n v="0"/>
    <n v="0"/>
    <n v="0"/>
    <n v="0"/>
    <n v="0"/>
    <n v="0"/>
    <n v="0"/>
    <n v="0"/>
    <n v="0"/>
    <n v="0"/>
    <x v="19"/>
  </r>
  <r>
    <n v="3722"/>
    <n v="3722"/>
    <n v="0"/>
    <n v="0"/>
    <n v="0"/>
    <n v="0"/>
    <n v="0"/>
    <n v="0"/>
    <n v="0"/>
    <n v="0"/>
    <n v="0"/>
    <n v="0"/>
    <x v="2"/>
  </r>
  <r>
    <n v="2603"/>
    <n v="0"/>
    <n v="2603"/>
    <n v="0"/>
    <n v="0"/>
    <n v="0"/>
    <n v="0"/>
    <n v="0"/>
    <n v="0"/>
    <n v="0"/>
    <n v="0"/>
    <n v="0"/>
    <x v="45"/>
  </r>
  <r>
    <n v="15"/>
    <n v="15"/>
    <n v="0"/>
    <n v="0"/>
    <n v="15"/>
    <n v="15"/>
    <n v="0"/>
    <n v="0"/>
    <n v="0"/>
    <n v="0"/>
    <n v="0"/>
    <n v="0"/>
    <x v="18"/>
  </r>
  <r>
    <n v="181"/>
    <n v="181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1"/>
  </r>
  <r>
    <n v="270"/>
    <n v="270"/>
    <n v="0"/>
    <n v="0"/>
    <n v="0"/>
    <n v="0"/>
    <n v="0"/>
    <n v="0"/>
    <n v="270"/>
    <n v="270"/>
    <n v="0"/>
    <n v="0"/>
    <x v="8"/>
  </r>
  <r>
    <n v="340"/>
    <n v="0"/>
    <n v="34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17"/>
  </r>
  <r>
    <n v="243"/>
    <n v="0"/>
    <n v="243"/>
    <n v="0"/>
    <n v="0"/>
    <n v="0"/>
    <n v="0"/>
    <n v="0"/>
    <n v="0"/>
    <n v="0"/>
    <n v="0"/>
    <n v="0"/>
    <x v="3"/>
  </r>
  <r>
    <n v="14238"/>
    <n v="14238"/>
    <n v="0"/>
    <n v="0"/>
    <n v="14238"/>
    <n v="14238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38"/>
  </r>
  <r>
    <n v="684"/>
    <n v="684"/>
    <n v="0"/>
    <n v="0"/>
    <n v="684"/>
    <n v="684"/>
    <n v="0"/>
    <n v="0"/>
    <n v="0"/>
    <n v="0"/>
    <n v="0"/>
    <n v="0"/>
    <x v="22"/>
  </r>
  <r>
    <n v="253"/>
    <n v="253"/>
    <n v="0"/>
    <n v="0"/>
    <n v="0"/>
    <n v="0"/>
    <n v="0"/>
    <n v="0"/>
    <n v="0"/>
    <n v="0"/>
    <n v="0"/>
    <n v="0"/>
    <x v="18"/>
  </r>
  <r>
    <n v="28"/>
    <n v="28"/>
    <n v="0"/>
    <n v="0"/>
    <n v="0"/>
    <n v="0"/>
    <n v="0"/>
    <n v="0"/>
    <n v="0"/>
    <n v="0"/>
    <n v="0"/>
    <n v="0"/>
    <x v="44"/>
  </r>
  <r>
    <n v="186"/>
    <n v="186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33"/>
  </r>
  <r>
    <n v="65"/>
    <n v="65"/>
    <n v="0"/>
    <n v="0"/>
    <n v="0"/>
    <n v="0"/>
    <n v="0"/>
    <n v="0"/>
    <n v="0"/>
    <n v="0"/>
    <n v="0"/>
    <n v="0"/>
    <x v="47"/>
  </r>
  <r>
    <n v="17"/>
    <n v="17"/>
    <n v="0"/>
    <n v="0"/>
    <n v="0"/>
    <n v="0"/>
    <n v="0"/>
    <n v="0"/>
    <n v="0"/>
    <n v="0"/>
    <n v="0"/>
    <n v="0"/>
    <x v="4"/>
  </r>
  <r>
    <n v="292"/>
    <n v="292"/>
    <n v="0"/>
    <n v="0"/>
    <n v="292"/>
    <n v="292"/>
    <n v="0"/>
    <n v="0"/>
    <n v="0"/>
    <n v="0"/>
    <n v="0"/>
    <n v="0"/>
    <x v="28"/>
  </r>
  <r>
    <n v="61"/>
    <n v="61"/>
    <n v="0"/>
    <n v="0"/>
    <n v="0"/>
    <n v="0"/>
    <n v="0"/>
    <n v="0"/>
    <n v="0"/>
    <n v="0"/>
    <n v="0"/>
    <n v="0"/>
    <x v="7"/>
  </r>
  <r>
    <n v="122"/>
    <n v="122"/>
    <n v="0"/>
    <n v="0"/>
    <n v="0"/>
    <n v="0"/>
    <n v="0"/>
    <n v="0"/>
    <n v="122"/>
    <n v="122"/>
    <n v="0"/>
    <n v="0"/>
    <x v="11"/>
  </r>
  <r>
    <n v="188"/>
    <n v="188"/>
    <n v="0"/>
    <n v="0"/>
    <n v="0"/>
    <n v="0"/>
    <n v="0"/>
    <n v="0"/>
    <n v="188"/>
    <n v="188"/>
    <n v="0"/>
    <n v="0"/>
    <x v="5"/>
  </r>
  <r>
    <n v="2299"/>
    <n v="2299"/>
    <n v="0"/>
    <n v="0"/>
    <n v="0"/>
    <n v="0"/>
    <n v="0"/>
    <n v="0"/>
    <n v="0"/>
    <n v="0"/>
    <n v="0"/>
    <n v="0"/>
    <x v="35"/>
  </r>
  <r>
    <n v="122"/>
    <n v="0"/>
    <n v="122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6"/>
  </r>
  <r>
    <n v="163"/>
    <n v="163"/>
    <n v="0"/>
    <n v="0"/>
    <n v="0"/>
    <n v="0"/>
    <n v="0"/>
    <n v="0"/>
    <n v="0"/>
    <n v="0"/>
    <n v="0"/>
    <n v="0"/>
    <x v="25"/>
  </r>
  <r>
    <n v="82"/>
    <n v="82"/>
    <n v="0"/>
    <n v="0"/>
    <n v="0"/>
    <n v="0"/>
    <n v="0"/>
    <n v="0"/>
    <n v="82"/>
    <n v="82"/>
    <n v="0"/>
    <n v="0"/>
    <x v="39"/>
  </r>
  <r>
    <n v="550"/>
    <n v="550"/>
    <n v="0"/>
    <n v="0"/>
    <n v="0"/>
    <n v="0"/>
    <n v="0"/>
    <n v="0"/>
    <n v="0"/>
    <n v="0"/>
    <n v="0"/>
    <n v="0"/>
    <x v="23"/>
  </r>
  <r>
    <n v="213"/>
    <n v="213"/>
    <n v="0"/>
    <n v="0"/>
    <n v="0"/>
    <n v="0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50"/>
  </r>
  <r>
    <n v="14"/>
    <n v="14"/>
    <n v="0"/>
    <n v="0"/>
    <n v="0"/>
    <n v="0"/>
    <n v="0"/>
    <n v="0"/>
    <n v="14"/>
    <n v="14"/>
    <n v="0"/>
    <n v="0"/>
    <x v="18"/>
  </r>
  <r>
    <n v="2"/>
    <n v="2"/>
    <n v="0"/>
    <n v="0"/>
    <n v="0"/>
    <n v="0"/>
    <n v="0"/>
    <n v="0"/>
    <n v="0"/>
    <n v="0"/>
    <n v="0"/>
    <n v="0"/>
    <x v="51"/>
  </r>
  <r>
    <n v="114"/>
    <n v="114"/>
    <n v="0"/>
    <n v="0"/>
    <n v="0"/>
    <n v="0"/>
    <n v="0"/>
    <n v="0"/>
    <n v="0"/>
    <n v="0"/>
    <n v="0"/>
    <n v="0"/>
    <x v="2"/>
  </r>
  <r>
    <n v="80"/>
    <n v="80"/>
    <n v="0"/>
    <n v="0"/>
    <n v="0"/>
    <n v="0"/>
    <n v="0"/>
    <n v="0"/>
    <n v="80"/>
    <n v="80"/>
    <n v="0"/>
    <n v="0"/>
    <x v="34"/>
  </r>
  <r>
    <n v="3"/>
    <n v="3"/>
    <n v="0"/>
    <n v="0"/>
    <n v="3"/>
    <n v="3"/>
    <n v="0"/>
    <n v="0"/>
    <n v="0"/>
    <n v="0"/>
    <n v="0"/>
    <n v="0"/>
    <x v="37"/>
  </r>
  <r>
    <n v="109"/>
    <n v="109"/>
    <n v="0"/>
    <n v="0"/>
    <n v="0"/>
    <n v="0"/>
    <n v="0"/>
    <n v="0"/>
    <n v="0"/>
    <n v="0"/>
    <n v="0"/>
    <n v="0"/>
    <x v="27"/>
  </r>
  <r>
    <n v="368"/>
    <n v="368"/>
    <n v="0"/>
    <n v="0"/>
    <n v="0"/>
    <n v="0"/>
    <n v="0"/>
    <n v="0"/>
    <n v="368"/>
    <n v="368"/>
    <n v="0"/>
    <n v="0"/>
    <x v="50"/>
  </r>
  <r>
    <n v="34"/>
    <n v="34"/>
    <n v="0"/>
    <n v="0"/>
    <n v="0"/>
    <n v="0"/>
    <n v="0"/>
    <n v="0"/>
    <n v="34"/>
    <n v="34"/>
    <n v="0"/>
    <n v="0"/>
    <x v="58"/>
  </r>
  <r>
    <n v="198"/>
    <n v="198"/>
    <n v="0"/>
    <n v="0"/>
    <n v="0"/>
    <n v="0"/>
    <n v="0"/>
    <n v="0"/>
    <n v="0"/>
    <n v="0"/>
    <n v="0"/>
    <n v="0"/>
    <x v="16"/>
  </r>
  <r>
    <n v="703"/>
    <n v="703"/>
    <n v="0"/>
    <n v="0"/>
    <n v="0"/>
    <n v="0"/>
    <n v="0"/>
    <n v="0"/>
    <n v="0"/>
    <n v="0"/>
    <n v="0"/>
    <n v="0"/>
    <x v="12"/>
  </r>
  <r>
    <n v="48"/>
    <n v="48"/>
    <n v="0"/>
    <n v="0"/>
    <n v="0"/>
    <n v="0"/>
    <n v="0"/>
    <n v="0"/>
    <n v="0"/>
    <n v="0"/>
    <n v="0"/>
    <n v="0"/>
    <x v="44"/>
  </r>
  <r>
    <n v="1951"/>
    <n v="1951"/>
    <n v="0"/>
    <n v="0"/>
    <n v="0"/>
    <n v="0"/>
    <n v="0"/>
    <n v="0"/>
    <n v="0"/>
    <n v="0"/>
    <n v="0"/>
    <n v="0"/>
    <x v="25"/>
  </r>
  <r>
    <n v="2274"/>
    <n v="2274"/>
    <n v="0"/>
    <n v="0"/>
    <n v="0"/>
    <n v="0"/>
    <n v="0"/>
    <n v="0"/>
    <n v="0"/>
    <n v="0"/>
    <n v="0"/>
    <n v="0"/>
    <x v="12"/>
  </r>
  <r>
    <n v="14"/>
    <n v="14"/>
    <n v="0"/>
    <n v="0"/>
    <n v="14"/>
    <n v="14"/>
    <n v="0"/>
    <n v="0"/>
    <n v="0"/>
    <n v="0"/>
    <n v="0"/>
    <n v="0"/>
    <x v="48"/>
  </r>
  <r>
    <n v="2455"/>
    <n v="2455"/>
    <n v="0"/>
    <n v="0"/>
    <n v="2455"/>
    <n v="2455"/>
    <n v="0"/>
    <n v="0"/>
    <n v="0"/>
    <n v="0"/>
    <n v="0"/>
    <n v="0"/>
    <x v="51"/>
  </r>
  <r>
    <n v="19496"/>
    <n v="0"/>
    <n v="19496"/>
    <n v="0"/>
    <n v="0"/>
    <n v="0"/>
    <n v="0"/>
    <n v="0"/>
    <n v="0"/>
    <n v="0"/>
    <n v="0"/>
    <n v="0"/>
    <x v="12"/>
  </r>
  <r>
    <n v="17291"/>
    <n v="17291"/>
    <n v="0"/>
    <n v="0"/>
    <n v="0"/>
    <n v="0"/>
    <n v="0"/>
    <n v="0"/>
    <n v="17291"/>
    <n v="17291"/>
    <n v="0"/>
    <n v="0"/>
    <x v="14"/>
  </r>
  <r>
    <n v="97"/>
    <n v="97"/>
    <n v="0"/>
    <n v="0"/>
    <n v="0"/>
    <n v="0"/>
    <n v="0"/>
    <n v="0"/>
    <n v="97"/>
    <n v="97"/>
    <n v="0"/>
    <n v="0"/>
    <x v="35"/>
  </r>
  <r>
    <n v="2"/>
    <n v="2"/>
    <n v="0"/>
    <n v="0"/>
    <n v="0"/>
    <n v="0"/>
    <n v="0"/>
    <n v="0"/>
    <n v="0"/>
    <n v="0"/>
    <n v="0"/>
    <n v="0"/>
    <x v="37"/>
  </r>
  <r>
    <n v="865"/>
    <n v="865"/>
    <n v="0"/>
    <n v="0"/>
    <n v="0"/>
    <n v="0"/>
    <n v="0"/>
    <n v="0"/>
    <n v="0"/>
    <n v="0"/>
    <n v="0"/>
    <n v="0"/>
    <x v="13"/>
  </r>
  <r>
    <n v="50"/>
    <n v="50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21"/>
  </r>
  <r>
    <n v="22"/>
    <n v="22"/>
    <n v="0"/>
    <n v="0"/>
    <n v="0"/>
    <n v="0"/>
    <n v="0"/>
    <n v="0"/>
    <n v="0"/>
    <n v="0"/>
    <n v="0"/>
    <n v="0"/>
    <x v="0"/>
  </r>
  <r>
    <n v="11607"/>
    <n v="11607"/>
    <n v="0"/>
    <n v="0"/>
    <n v="0"/>
    <n v="0"/>
    <n v="0"/>
    <n v="0"/>
    <n v="11607"/>
    <n v="11607"/>
    <n v="0"/>
    <n v="0"/>
    <x v="14"/>
  </r>
  <r>
    <n v="18"/>
    <n v="18"/>
    <n v="0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54"/>
  </r>
  <r>
    <n v="620"/>
    <n v="620"/>
    <n v="0"/>
    <n v="0"/>
    <n v="0"/>
    <n v="0"/>
    <n v="0"/>
    <n v="0"/>
    <n v="0"/>
    <n v="0"/>
    <n v="0"/>
    <n v="0"/>
    <x v="22"/>
  </r>
  <r>
    <n v="1"/>
    <n v="1"/>
    <n v="0"/>
    <n v="0"/>
    <n v="1"/>
    <n v="1"/>
    <n v="0"/>
    <n v="0"/>
    <n v="0"/>
    <n v="0"/>
    <n v="0"/>
    <n v="0"/>
    <x v="54"/>
  </r>
  <r>
    <n v="252"/>
    <n v="252"/>
    <n v="0"/>
    <n v="0"/>
    <n v="0"/>
    <n v="0"/>
    <n v="0"/>
    <n v="0"/>
    <n v="0"/>
    <n v="0"/>
    <n v="0"/>
    <n v="0"/>
    <x v="52"/>
  </r>
  <r>
    <n v="203"/>
    <n v="203"/>
    <n v="0"/>
    <n v="0"/>
    <n v="0"/>
    <n v="0"/>
    <n v="0"/>
    <n v="0"/>
    <n v="0"/>
    <n v="0"/>
    <n v="0"/>
    <n v="0"/>
    <x v="36"/>
  </r>
  <r>
    <n v="470"/>
    <n v="470"/>
    <n v="0"/>
    <n v="0"/>
    <n v="0"/>
    <n v="0"/>
    <n v="0"/>
    <n v="0"/>
    <n v="0"/>
    <n v="0"/>
    <n v="0"/>
    <n v="0"/>
    <x v="42"/>
  </r>
  <r>
    <n v="3168"/>
    <n v="0"/>
    <n v="3168"/>
    <n v="0"/>
    <n v="0"/>
    <n v="0"/>
    <n v="0"/>
    <n v="0"/>
    <n v="0"/>
    <n v="0"/>
    <n v="0"/>
    <n v="0"/>
    <x v="2"/>
  </r>
  <r>
    <n v="85"/>
    <n v="85"/>
    <n v="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16"/>
  </r>
  <r>
    <n v="1236"/>
    <n v="1236"/>
    <n v="0"/>
    <n v="0"/>
    <n v="1236"/>
    <n v="1236"/>
    <n v="0"/>
    <n v="0"/>
    <n v="0"/>
    <n v="0"/>
    <n v="0"/>
    <n v="0"/>
    <x v="35"/>
  </r>
  <r>
    <n v="149"/>
    <n v="14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0"/>
  </r>
  <r>
    <n v="11"/>
    <n v="11"/>
    <n v="0"/>
    <n v="0"/>
    <n v="0"/>
    <n v="0"/>
    <n v="0"/>
    <n v="0"/>
    <n v="11"/>
    <n v="11"/>
    <n v="0"/>
    <n v="0"/>
    <x v="20"/>
  </r>
  <r>
    <n v="225"/>
    <n v="225"/>
    <n v="0"/>
    <n v="0"/>
    <n v="0"/>
    <n v="0"/>
    <n v="0"/>
    <n v="0"/>
    <n v="225"/>
    <n v="225"/>
    <n v="0"/>
    <n v="0"/>
    <x v="26"/>
  </r>
  <r>
    <n v="3339"/>
    <n v="3339"/>
    <n v="0"/>
    <n v="0"/>
    <n v="0"/>
    <n v="0"/>
    <n v="0"/>
    <n v="0"/>
    <n v="3339"/>
    <n v="3339"/>
    <n v="0"/>
    <n v="0"/>
    <x v="4"/>
  </r>
  <r>
    <n v="80"/>
    <n v="80"/>
    <n v="0"/>
    <n v="0"/>
    <n v="0"/>
    <n v="0"/>
    <n v="0"/>
    <n v="0"/>
    <n v="0"/>
    <n v="0"/>
    <n v="0"/>
    <n v="0"/>
    <x v="27"/>
  </r>
  <r>
    <n v="1675"/>
    <n v="1675"/>
    <n v="0"/>
    <n v="0"/>
    <n v="0"/>
    <n v="0"/>
    <n v="0"/>
    <n v="0"/>
    <n v="0"/>
    <n v="0"/>
    <n v="0"/>
    <n v="0"/>
    <x v="4"/>
  </r>
  <r>
    <n v="4059"/>
    <n v="0"/>
    <n v="4059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50"/>
  </r>
  <r>
    <n v="42096"/>
    <n v="0"/>
    <n v="42096"/>
    <n v="0"/>
    <n v="0"/>
    <n v="0"/>
    <n v="0"/>
    <n v="0"/>
    <n v="42096"/>
    <n v="0"/>
    <n v="42096"/>
    <n v="0"/>
    <x v="57"/>
  </r>
  <r>
    <n v="33"/>
    <n v="33"/>
    <n v="0"/>
    <n v="0"/>
    <n v="33"/>
    <n v="33"/>
    <n v="0"/>
    <n v="0"/>
    <n v="0"/>
    <n v="0"/>
    <n v="0"/>
    <n v="0"/>
    <x v="23"/>
  </r>
  <r>
    <n v="14122"/>
    <n v="14122"/>
    <n v="0"/>
    <n v="0"/>
    <n v="14122"/>
    <n v="14122"/>
    <n v="0"/>
    <n v="0"/>
    <n v="0"/>
    <n v="0"/>
    <n v="0"/>
    <n v="0"/>
    <x v="19"/>
  </r>
  <r>
    <n v="17624"/>
    <n v="17624"/>
    <n v="0"/>
    <n v="0"/>
    <n v="0"/>
    <n v="0"/>
    <n v="0"/>
    <n v="0"/>
    <n v="0"/>
    <n v="0"/>
    <n v="0"/>
    <n v="0"/>
    <x v="12"/>
  </r>
  <r>
    <n v="8321"/>
    <n v="8321"/>
    <n v="0"/>
    <n v="0"/>
    <n v="0"/>
    <n v="0"/>
    <n v="0"/>
    <n v="0"/>
    <n v="8321"/>
    <n v="8321"/>
    <n v="0"/>
    <n v="0"/>
    <x v="23"/>
  </r>
  <r>
    <n v="427"/>
    <n v="427"/>
    <n v="0"/>
    <n v="0"/>
    <n v="0"/>
    <n v="0"/>
    <n v="0"/>
    <n v="0"/>
    <n v="427"/>
    <n v="427"/>
    <n v="0"/>
    <n v="0"/>
    <x v="31"/>
  </r>
  <r>
    <n v="896"/>
    <n v="0"/>
    <n v="896"/>
    <n v="0"/>
    <n v="0"/>
    <n v="0"/>
    <n v="0"/>
    <n v="0"/>
    <n v="0"/>
    <n v="0"/>
    <n v="0"/>
    <n v="0"/>
    <x v="11"/>
  </r>
  <r>
    <n v="152"/>
    <n v="152"/>
    <n v="0"/>
    <n v="0"/>
    <n v="0"/>
    <n v="0"/>
    <n v="0"/>
    <n v="0"/>
    <n v="0"/>
    <n v="0"/>
    <n v="0"/>
    <n v="0"/>
    <x v="18"/>
  </r>
  <r>
    <n v="24"/>
    <n v="24"/>
    <n v="0"/>
    <n v="0"/>
    <n v="0"/>
    <n v="0"/>
    <n v="0"/>
    <n v="0"/>
    <n v="0"/>
    <n v="0"/>
    <n v="0"/>
    <n v="0"/>
    <x v="58"/>
  </r>
  <r>
    <n v="7788"/>
    <n v="7788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39"/>
  </r>
  <r>
    <n v="11"/>
    <n v="11"/>
    <n v="0"/>
    <n v="0"/>
    <n v="0"/>
    <n v="0"/>
    <n v="0"/>
    <n v="0"/>
    <n v="0"/>
    <n v="0"/>
    <n v="0"/>
    <n v="0"/>
    <x v="35"/>
  </r>
  <r>
    <n v="5292"/>
    <n v="0"/>
    <n v="5292"/>
    <n v="0"/>
    <n v="0"/>
    <n v="0"/>
    <n v="0"/>
    <n v="0"/>
    <n v="0"/>
    <n v="0"/>
    <n v="0"/>
    <n v="0"/>
    <x v="1"/>
  </r>
  <r>
    <n v="730"/>
    <n v="730"/>
    <n v="0"/>
    <n v="0"/>
    <n v="0"/>
    <n v="0"/>
    <n v="0"/>
    <n v="0"/>
    <n v="0"/>
    <n v="0"/>
    <n v="0"/>
    <n v="0"/>
    <x v="19"/>
  </r>
  <r>
    <n v="208"/>
    <n v="208"/>
    <n v="0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6"/>
  </r>
  <r>
    <n v="3621"/>
    <n v="3621"/>
    <n v="0"/>
    <n v="0"/>
    <n v="0"/>
    <n v="0"/>
    <n v="0"/>
    <n v="0"/>
    <n v="3621"/>
    <n v="3621"/>
    <n v="0"/>
    <n v="0"/>
    <x v="44"/>
  </r>
  <r>
    <n v="3205"/>
    <n v="0"/>
    <n v="3205"/>
    <n v="0"/>
    <n v="0"/>
    <n v="0"/>
    <n v="0"/>
    <n v="0"/>
    <n v="0"/>
    <n v="0"/>
    <n v="0"/>
    <n v="0"/>
    <x v="2"/>
  </r>
  <r>
    <n v="872"/>
    <n v="872"/>
    <n v="0"/>
    <n v="0"/>
    <n v="0"/>
    <n v="0"/>
    <n v="0"/>
    <n v="0"/>
    <n v="0"/>
    <n v="0"/>
    <n v="0"/>
    <n v="0"/>
    <x v="58"/>
  </r>
  <r>
    <n v="202"/>
    <n v="202"/>
    <n v="0"/>
    <n v="0"/>
    <n v="0"/>
    <n v="0"/>
    <n v="0"/>
    <n v="0"/>
    <n v="0"/>
    <n v="0"/>
    <n v="0"/>
    <n v="0"/>
    <x v="51"/>
  </r>
  <r>
    <n v="104"/>
    <n v="104"/>
    <n v="0"/>
    <n v="0"/>
    <n v="0"/>
    <n v="0"/>
    <n v="0"/>
    <n v="0"/>
    <n v="0"/>
    <n v="0"/>
    <n v="0"/>
    <n v="0"/>
    <x v="13"/>
  </r>
  <r>
    <n v="154"/>
    <n v="154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38"/>
  </r>
  <r>
    <n v="858"/>
    <n v="858"/>
    <n v="0"/>
    <n v="0"/>
    <n v="0"/>
    <n v="0"/>
    <n v="0"/>
    <n v="0"/>
    <n v="0"/>
    <n v="0"/>
    <n v="0"/>
    <n v="0"/>
    <x v="17"/>
  </r>
  <r>
    <n v="16507"/>
    <n v="0"/>
    <n v="16507"/>
    <n v="0"/>
    <n v="0"/>
    <n v="0"/>
    <n v="0"/>
    <n v="0"/>
    <n v="0"/>
    <n v="0"/>
    <n v="0"/>
    <n v="0"/>
    <x v="29"/>
  </r>
  <r>
    <n v="173"/>
    <n v="0"/>
    <n v="173"/>
    <n v="0"/>
    <n v="0"/>
    <n v="0"/>
    <n v="0"/>
    <n v="0"/>
    <n v="173"/>
    <n v="0"/>
    <n v="173"/>
    <n v="0"/>
    <x v="60"/>
  </r>
  <r>
    <n v="191"/>
    <n v="191"/>
    <n v="0"/>
    <n v="0"/>
    <n v="0"/>
    <n v="0"/>
    <n v="0"/>
    <n v="0"/>
    <n v="0"/>
    <n v="0"/>
    <n v="0"/>
    <n v="0"/>
    <x v="12"/>
  </r>
  <r>
    <n v="251"/>
    <n v="251"/>
    <n v="0"/>
    <n v="0"/>
    <n v="0"/>
    <n v="0"/>
    <n v="0"/>
    <n v="0"/>
    <n v="0"/>
    <n v="0"/>
    <n v="0"/>
    <n v="0"/>
    <x v="20"/>
  </r>
  <r>
    <n v="4260"/>
    <n v="4260"/>
    <n v="0"/>
    <n v="0"/>
    <n v="0"/>
    <n v="0"/>
    <n v="0"/>
    <n v="0"/>
    <n v="0"/>
    <n v="0"/>
    <n v="0"/>
    <n v="0"/>
    <x v="8"/>
  </r>
  <r>
    <n v="1015"/>
    <n v="1015"/>
    <n v="0"/>
    <n v="0"/>
    <n v="1015"/>
    <n v="1015"/>
    <n v="0"/>
    <n v="0"/>
    <n v="0"/>
    <n v="0"/>
    <n v="0"/>
    <n v="0"/>
    <x v="25"/>
  </r>
  <r>
    <n v="9"/>
    <n v="9"/>
    <n v="0"/>
    <n v="0"/>
    <n v="0"/>
    <n v="0"/>
    <n v="0"/>
    <n v="0"/>
    <n v="0"/>
    <n v="0"/>
    <n v="0"/>
    <n v="0"/>
    <x v="31"/>
  </r>
  <r>
    <n v="2"/>
    <n v="2"/>
    <n v="0"/>
    <n v="0"/>
    <n v="2"/>
    <n v="2"/>
    <n v="0"/>
    <n v="0"/>
    <n v="0"/>
    <n v="0"/>
    <n v="0"/>
    <n v="0"/>
    <x v="60"/>
  </r>
  <r>
    <n v="152"/>
    <n v="152"/>
    <n v="0"/>
    <n v="0"/>
    <n v="0"/>
    <n v="0"/>
    <n v="0"/>
    <n v="0"/>
    <n v="152"/>
    <n v="152"/>
    <n v="0"/>
    <n v="0"/>
    <x v="47"/>
  </r>
  <r>
    <n v="2362"/>
    <n v="0"/>
    <n v="2362"/>
    <n v="0"/>
    <n v="0"/>
    <n v="0"/>
    <n v="0"/>
    <n v="0"/>
    <n v="0"/>
    <n v="0"/>
    <n v="0"/>
    <n v="0"/>
    <x v="22"/>
  </r>
  <r>
    <n v="811"/>
    <n v="811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24"/>
  </r>
  <r>
    <n v="2317"/>
    <n v="0"/>
    <n v="2317"/>
    <n v="0"/>
    <n v="0"/>
    <n v="0"/>
    <n v="0"/>
    <n v="0"/>
    <n v="2317"/>
    <n v="0"/>
    <n v="2317"/>
    <n v="0"/>
    <x v="53"/>
  </r>
  <r>
    <n v="3"/>
    <n v="3"/>
    <n v="0"/>
    <n v="0"/>
    <n v="0"/>
    <n v="0"/>
    <n v="0"/>
    <n v="0"/>
    <n v="0"/>
    <n v="0"/>
    <n v="0"/>
    <n v="0"/>
    <x v="21"/>
  </r>
  <r>
    <n v="11"/>
    <n v="11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11"/>
    <n v="11"/>
    <n v="0"/>
    <n v="0"/>
    <x v="32"/>
  </r>
  <r>
    <n v="4670"/>
    <n v="4670"/>
    <n v="0"/>
    <n v="0"/>
    <n v="4670"/>
    <n v="467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54"/>
  </r>
  <r>
    <n v="19"/>
    <n v="19"/>
    <n v="0"/>
    <n v="0"/>
    <n v="0"/>
    <n v="0"/>
    <n v="0"/>
    <n v="0"/>
    <n v="0"/>
    <n v="0"/>
    <n v="0"/>
    <n v="0"/>
    <x v="3"/>
  </r>
  <r>
    <n v="68"/>
    <n v="68"/>
    <n v="0"/>
    <n v="0"/>
    <n v="0"/>
    <n v="0"/>
    <n v="0"/>
    <n v="0"/>
    <n v="0"/>
    <n v="0"/>
    <n v="0"/>
    <n v="0"/>
    <x v="20"/>
  </r>
  <r>
    <n v="7951"/>
    <n v="0"/>
    <n v="7951"/>
    <n v="0"/>
    <n v="0"/>
    <n v="0"/>
    <n v="0"/>
    <n v="0"/>
    <n v="0"/>
    <n v="0"/>
    <n v="0"/>
    <n v="0"/>
    <x v="40"/>
  </r>
  <r>
    <n v="151"/>
    <n v="151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26"/>
  </r>
  <r>
    <n v="188"/>
    <n v="188"/>
    <n v="0"/>
    <n v="0"/>
    <n v="0"/>
    <n v="0"/>
    <n v="0"/>
    <n v="0"/>
    <n v="0"/>
    <n v="0"/>
    <n v="0"/>
    <n v="0"/>
    <x v="53"/>
  </r>
  <r>
    <n v="242"/>
    <n v="242"/>
    <n v="0"/>
    <n v="0"/>
    <n v="242"/>
    <n v="242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3"/>
  </r>
  <r>
    <n v="47"/>
    <n v="47"/>
    <n v="0"/>
    <n v="0"/>
    <n v="0"/>
    <n v="0"/>
    <n v="0"/>
    <n v="0"/>
    <n v="47"/>
    <n v="47"/>
    <n v="0"/>
    <n v="0"/>
    <x v="37"/>
  </r>
  <r>
    <n v="9924"/>
    <n v="0"/>
    <n v="9924"/>
    <n v="0"/>
    <n v="0"/>
    <n v="0"/>
    <n v="0"/>
    <n v="0"/>
    <n v="0"/>
    <n v="0"/>
    <n v="0"/>
    <n v="0"/>
    <x v="29"/>
  </r>
  <r>
    <n v="1415"/>
    <n v="1415"/>
    <n v="0"/>
    <n v="0"/>
    <n v="0"/>
    <n v="0"/>
    <n v="0"/>
    <n v="0"/>
    <n v="1415"/>
    <n v="1415"/>
    <n v="0"/>
    <n v="0"/>
    <x v="1"/>
  </r>
  <r>
    <n v="508"/>
    <n v="508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4"/>
    <n v="4"/>
    <n v="0"/>
    <n v="0"/>
    <x v="33"/>
  </r>
  <r>
    <n v="270"/>
    <n v="270"/>
    <n v="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0"/>
    <n v="0"/>
    <n v="0"/>
    <n v="0"/>
    <x v="42"/>
  </r>
  <r>
    <n v="5351"/>
    <n v="0"/>
    <n v="5351"/>
    <n v="0"/>
    <n v="0"/>
    <n v="0"/>
    <n v="0"/>
    <n v="0"/>
    <n v="0"/>
    <n v="0"/>
    <n v="0"/>
    <n v="0"/>
    <x v="40"/>
  </r>
  <r>
    <n v="128"/>
    <n v="128"/>
    <n v="0"/>
    <n v="0"/>
    <n v="0"/>
    <n v="0"/>
    <n v="0"/>
    <n v="0"/>
    <n v="128"/>
    <n v="128"/>
    <n v="0"/>
    <n v="0"/>
    <x v="0"/>
  </r>
  <r>
    <n v="4474"/>
    <n v="0"/>
    <n v="4474"/>
    <n v="0"/>
    <n v="0"/>
    <n v="0"/>
    <n v="0"/>
    <n v="0"/>
    <n v="0"/>
    <n v="0"/>
    <n v="0"/>
    <n v="0"/>
    <x v="31"/>
  </r>
  <r>
    <n v="20"/>
    <n v="20"/>
    <n v="0"/>
    <n v="0"/>
    <n v="20"/>
    <n v="20"/>
    <n v="0"/>
    <n v="0"/>
    <n v="0"/>
    <n v="0"/>
    <n v="0"/>
    <n v="0"/>
    <x v="42"/>
  </r>
  <r>
    <n v="2497"/>
    <n v="2497"/>
    <n v="0"/>
    <n v="0"/>
    <n v="0"/>
    <n v="0"/>
    <n v="0"/>
    <n v="0"/>
    <n v="0"/>
    <n v="0"/>
    <n v="0"/>
    <n v="0"/>
    <x v="49"/>
  </r>
  <r>
    <n v="692"/>
    <n v="0"/>
    <n v="0"/>
    <n v="692"/>
    <n v="0"/>
    <n v="0"/>
    <n v="0"/>
    <n v="0"/>
    <n v="0"/>
    <n v="0"/>
    <n v="0"/>
    <n v="0"/>
    <x v="14"/>
  </r>
  <r>
    <n v="585"/>
    <n v="585"/>
    <n v="0"/>
    <n v="0"/>
    <n v="0"/>
    <n v="0"/>
    <n v="0"/>
    <n v="0"/>
    <n v="585"/>
    <n v="585"/>
    <n v="0"/>
    <n v="0"/>
    <x v="53"/>
  </r>
  <r>
    <n v="3397"/>
    <n v="3397"/>
    <n v="0"/>
    <n v="0"/>
    <n v="0"/>
    <n v="0"/>
    <n v="0"/>
    <n v="0"/>
    <n v="3397"/>
    <n v="3397"/>
    <n v="0"/>
    <n v="0"/>
    <x v="16"/>
  </r>
  <r>
    <n v="892"/>
    <n v="892"/>
    <n v="0"/>
    <n v="0"/>
    <n v="892"/>
    <n v="892"/>
    <n v="0"/>
    <n v="0"/>
    <n v="0"/>
    <n v="0"/>
    <n v="0"/>
    <n v="0"/>
    <x v="16"/>
  </r>
  <r>
    <n v="100"/>
    <n v="100"/>
    <n v="0"/>
    <n v="0"/>
    <n v="0"/>
    <n v="0"/>
    <n v="0"/>
    <n v="0"/>
    <n v="0"/>
    <n v="0"/>
    <n v="0"/>
    <n v="0"/>
    <x v="27"/>
  </r>
  <r>
    <n v="1108"/>
    <n v="1108"/>
    <n v="0"/>
    <n v="0"/>
    <n v="0"/>
    <n v="0"/>
    <n v="0"/>
    <n v="0"/>
    <n v="0"/>
    <n v="0"/>
    <n v="0"/>
    <n v="0"/>
    <x v="41"/>
  </r>
  <r>
    <n v="146"/>
    <n v="146"/>
    <n v="0"/>
    <n v="0"/>
    <n v="0"/>
    <n v="0"/>
    <n v="0"/>
    <n v="0"/>
    <n v="0"/>
    <n v="0"/>
    <n v="0"/>
    <n v="0"/>
    <x v="27"/>
  </r>
  <r>
    <n v="1509"/>
    <n v="1509"/>
    <n v="0"/>
    <n v="0"/>
    <n v="0"/>
    <n v="0"/>
    <n v="0"/>
    <n v="0"/>
    <n v="0"/>
    <n v="0"/>
    <n v="0"/>
    <n v="0"/>
    <x v="33"/>
  </r>
  <r>
    <n v="6"/>
    <n v="6"/>
    <n v="0"/>
    <n v="0"/>
    <n v="0"/>
    <n v="0"/>
    <n v="0"/>
    <n v="0"/>
    <n v="0"/>
    <n v="0"/>
    <n v="0"/>
    <n v="0"/>
    <x v="15"/>
  </r>
  <r>
    <n v="1497"/>
    <n v="1497"/>
    <n v="0"/>
    <n v="0"/>
    <n v="0"/>
    <n v="0"/>
    <n v="0"/>
    <n v="0"/>
    <n v="0"/>
    <n v="0"/>
    <n v="0"/>
    <n v="0"/>
    <x v="31"/>
  </r>
  <r>
    <n v="3532"/>
    <n v="3532"/>
    <n v="0"/>
    <n v="0"/>
    <n v="3532"/>
    <n v="3532"/>
    <n v="0"/>
    <n v="0"/>
    <n v="0"/>
    <n v="0"/>
    <n v="0"/>
    <n v="0"/>
    <x v="8"/>
  </r>
  <r>
    <n v="247"/>
    <n v="247"/>
    <n v="0"/>
    <n v="0"/>
    <n v="0"/>
    <n v="0"/>
    <n v="0"/>
    <n v="0"/>
    <n v="0"/>
    <n v="0"/>
    <n v="0"/>
    <n v="0"/>
    <x v="50"/>
  </r>
  <r>
    <n v="613"/>
    <n v="613"/>
    <n v="0"/>
    <n v="0"/>
    <n v="0"/>
    <n v="0"/>
    <n v="0"/>
    <n v="0"/>
    <n v="0"/>
    <n v="0"/>
    <n v="0"/>
    <n v="0"/>
    <x v="28"/>
  </r>
  <r>
    <n v="52"/>
    <n v="52"/>
    <n v="0"/>
    <n v="0"/>
    <n v="0"/>
    <n v="0"/>
    <n v="0"/>
    <n v="0"/>
    <n v="0"/>
    <n v="0"/>
    <n v="0"/>
    <n v="0"/>
    <x v="33"/>
  </r>
  <r>
    <n v="3"/>
    <n v="3"/>
    <n v="0"/>
    <n v="0"/>
    <n v="3"/>
    <n v="3"/>
    <n v="0"/>
    <n v="0"/>
    <n v="0"/>
    <n v="0"/>
    <n v="0"/>
    <n v="0"/>
    <x v="39"/>
  </r>
  <r>
    <n v="95"/>
    <n v="0"/>
    <n v="95"/>
    <n v="0"/>
    <n v="0"/>
    <n v="0"/>
    <n v="0"/>
    <n v="0"/>
    <n v="0"/>
    <n v="0"/>
    <n v="0"/>
    <n v="0"/>
    <x v="24"/>
  </r>
  <r>
    <n v="306"/>
    <n v="0"/>
    <n v="306"/>
    <n v="0"/>
    <n v="0"/>
    <n v="0"/>
    <n v="0"/>
    <n v="0"/>
    <n v="0"/>
    <n v="0"/>
    <n v="0"/>
    <n v="0"/>
    <x v="37"/>
  </r>
  <r>
    <n v="41"/>
    <n v="41"/>
    <n v="0"/>
    <n v="0"/>
    <n v="0"/>
    <n v="0"/>
    <n v="0"/>
    <n v="0"/>
    <n v="41"/>
    <n v="41"/>
    <n v="0"/>
    <n v="0"/>
    <x v="39"/>
  </r>
  <r>
    <n v="60"/>
    <n v="60"/>
    <n v="0"/>
    <n v="0"/>
    <n v="0"/>
    <n v="0"/>
    <n v="0"/>
    <n v="0"/>
    <n v="0"/>
    <n v="0"/>
    <n v="0"/>
    <n v="0"/>
    <x v="16"/>
  </r>
  <r>
    <n v="7727"/>
    <n v="7727"/>
    <n v="0"/>
    <n v="0"/>
    <n v="0"/>
    <n v="0"/>
    <n v="0"/>
    <n v="0"/>
    <n v="0"/>
    <n v="0"/>
    <n v="0"/>
    <n v="0"/>
    <x v="2"/>
  </r>
  <r>
    <n v="515"/>
    <n v="515"/>
    <n v="0"/>
    <n v="0"/>
    <n v="0"/>
    <n v="0"/>
    <n v="0"/>
    <n v="0"/>
    <n v="0"/>
    <n v="0"/>
    <n v="0"/>
    <n v="0"/>
    <x v="20"/>
  </r>
  <r>
    <n v="1025"/>
    <n v="1025"/>
    <n v="0"/>
    <n v="0"/>
    <n v="0"/>
    <n v="0"/>
    <n v="0"/>
    <n v="0"/>
    <n v="0"/>
    <n v="0"/>
    <n v="0"/>
    <n v="0"/>
    <x v="14"/>
  </r>
  <r>
    <n v="30"/>
    <n v="30"/>
    <n v="0"/>
    <n v="0"/>
    <n v="0"/>
    <n v="0"/>
    <n v="0"/>
    <n v="0"/>
    <n v="0"/>
    <n v="0"/>
    <n v="0"/>
    <n v="0"/>
    <x v="45"/>
  </r>
  <r>
    <n v="1942"/>
    <n v="0"/>
    <n v="1942"/>
    <n v="0"/>
    <n v="0"/>
    <n v="0"/>
    <n v="0"/>
    <n v="0"/>
    <n v="0"/>
    <n v="0"/>
    <n v="0"/>
    <n v="0"/>
    <x v="14"/>
  </r>
  <r>
    <n v="132"/>
    <n v="132"/>
    <n v="0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17"/>
  </r>
  <r>
    <n v="15820"/>
    <n v="0"/>
    <n v="15820"/>
    <n v="0"/>
    <n v="15820"/>
    <n v="0"/>
    <n v="15820"/>
    <n v="0"/>
    <n v="0"/>
    <n v="0"/>
    <n v="0"/>
    <n v="0"/>
    <x v="36"/>
  </r>
  <r>
    <n v="497"/>
    <n v="497"/>
    <n v="0"/>
    <n v="0"/>
    <n v="0"/>
    <n v="0"/>
    <n v="0"/>
    <n v="0"/>
    <n v="0"/>
    <n v="0"/>
    <n v="0"/>
    <n v="0"/>
    <x v="23"/>
  </r>
  <r>
    <n v="13"/>
    <n v="13"/>
    <n v="0"/>
    <n v="0"/>
    <n v="0"/>
    <n v="0"/>
    <n v="0"/>
    <n v="0"/>
    <n v="13"/>
    <n v="13"/>
    <n v="0"/>
    <n v="0"/>
    <x v="33"/>
  </r>
  <r>
    <n v="371"/>
    <n v="371"/>
    <n v="0"/>
    <n v="0"/>
    <n v="0"/>
    <n v="0"/>
    <n v="0"/>
    <n v="0"/>
    <n v="371"/>
    <n v="371"/>
    <n v="0"/>
    <n v="0"/>
    <x v="27"/>
  </r>
  <r>
    <n v="32"/>
    <n v="32"/>
    <n v="0"/>
    <n v="0"/>
    <n v="32"/>
    <n v="32"/>
    <n v="0"/>
    <n v="0"/>
    <n v="0"/>
    <n v="0"/>
    <n v="0"/>
    <n v="0"/>
    <x v="26"/>
  </r>
  <r>
    <n v="1977"/>
    <n v="1977"/>
    <n v="0"/>
    <n v="0"/>
    <n v="0"/>
    <n v="0"/>
    <n v="0"/>
    <n v="0"/>
    <n v="0"/>
    <n v="0"/>
    <n v="0"/>
    <n v="0"/>
    <x v="15"/>
  </r>
  <r>
    <n v="327"/>
    <n v="327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13"/>
  </r>
  <r>
    <n v="1161"/>
    <n v="1161"/>
    <n v="0"/>
    <n v="0"/>
    <n v="0"/>
    <n v="0"/>
    <n v="0"/>
    <n v="0"/>
    <n v="1161"/>
    <n v="1161"/>
    <n v="0"/>
    <n v="0"/>
    <x v="50"/>
  </r>
  <r>
    <n v="22"/>
    <n v="22"/>
    <n v="0"/>
    <n v="0"/>
    <n v="0"/>
    <n v="0"/>
    <n v="0"/>
    <n v="0"/>
    <n v="0"/>
    <n v="0"/>
    <n v="0"/>
    <n v="0"/>
    <x v="24"/>
  </r>
  <r>
    <n v="217"/>
    <n v="217"/>
    <n v="0"/>
    <n v="0"/>
    <n v="0"/>
    <n v="0"/>
    <n v="0"/>
    <n v="0"/>
    <n v="0"/>
    <n v="0"/>
    <n v="0"/>
    <n v="0"/>
    <x v="8"/>
  </r>
  <r>
    <n v="1482"/>
    <n v="1482"/>
    <n v="0"/>
    <n v="0"/>
    <n v="0"/>
    <n v="0"/>
    <n v="0"/>
    <n v="0"/>
    <n v="0"/>
    <n v="0"/>
    <n v="0"/>
    <n v="0"/>
    <x v="34"/>
  </r>
  <r>
    <n v="1906"/>
    <n v="0"/>
    <n v="0"/>
    <n v="1906"/>
    <n v="0"/>
    <n v="0"/>
    <n v="0"/>
    <n v="0"/>
    <n v="0"/>
    <n v="0"/>
    <n v="0"/>
    <n v="0"/>
    <x v="48"/>
  </r>
  <r>
    <n v="657"/>
    <n v="0"/>
    <n v="0"/>
    <n v="657"/>
    <n v="0"/>
    <n v="0"/>
    <n v="0"/>
    <n v="0"/>
    <n v="0"/>
    <n v="0"/>
    <n v="0"/>
    <n v="0"/>
    <x v="14"/>
  </r>
  <r>
    <n v="2864"/>
    <n v="2864"/>
    <n v="0"/>
    <n v="0"/>
    <n v="0"/>
    <n v="0"/>
    <n v="0"/>
    <n v="0"/>
    <n v="0"/>
    <n v="0"/>
    <n v="0"/>
    <n v="0"/>
    <x v="28"/>
  </r>
  <r>
    <n v="24"/>
    <n v="24"/>
    <n v="0"/>
    <n v="0"/>
    <n v="0"/>
    <n v="0"/>
    <n v="0"/>
    <n v="0"/>
    <n v="0"/>
    <n v="0"/>
    <n v="0"/>
    <n v="0"/>
    <x v="34"/>
  </r>
  <r>
    <n v="23"/>
    <n v="23"/>
    <n v="0"/>
    <n v="0"/>
    <n v="23"/>
    <n v="23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18"/>
  </r>
  <r>
    <n v="10"/>
    <n v="10"/>
    <n v="0"/>
    <n v="0"/>
    <n v="10"/>
    <n v="10"/>
    <n v="0"/>
    <n v="0"/>
    <n v="0"/>
    <n v="0"/>
    <n v="0"/>
    <n v="0"/>
    <x v="4"/>
  </r>
  <r>
    <n v="14"/>
    <n v="14"/>
    <n v="0"/>
    <n v="0"/>
    <n v="0"/>
    <n v="0"/>
    <n v="0"/>
    <n v="0"/>
    <n v="14"/>
    <n v="14"/>
    <n v="0"/>
    <n v="0"/>
    <x v="5"/>
  </r>
  <r>
    <n v="3727"/>
    <n v="3727"/>
    <n v="0"/>
    <n v="0"/>
    <n v="3727"/>
    <n v="3727"/>
    <n v="0"/>
    <n v="0"/>
    <n v="0"/>
    <n v="0"/>
    <n v="0"/>
    <n v="0"/>
    <x v="12"/>
  </r>
  <r>
    <n v="5719"/>
    <n v="0"/>
    <n v="5719"/>
    <n v="0"/>
    <n v="0"/>
    <n v="0"/>
    <n v="0"/>
    <n v="0"/>
    <n v="0"/>
    <n v="0"/>
    <n v="0"/>
    <n v="0"/>
    <x v="35"/>
  </r>
  <r>
    <n v="2322"/>
    <n v="0"/>
    <n v="2322"/>
    <n v="0"/>
    <n v="0"/>
    <n v="0"/>
    <n v="0"/>
    <n v="0"/>
    <n v="0"/>
    <n v="0"/>
    <n v="0"/>
    <n v="0"/>
    <x v="51"/>
  </r>
  <r>
    <n v="1003"/>
    <n v="1003"/>
    <n v="0"/>
    <n v="0"/>
    <n v="0"/>
    <n v="0"/>
    <n v="0"/>
    <n v="0"/>
    <n v="0"/>
    <n v="0"/>
    <n v="0"/>
    <n v="0"/>
    <x v="58"/>
  </r>
  <r>
    <n v="52"/>
    <n v="52"/>
    <n v="0"/>
    <n v="0"/>
    <n v="0"/>
    <n v="0"/>
    <n v="0"/>
    <n v="0"/>
    <n v="0"/>
    <n v="0"/>
    <n v="0"/>
    <n v="0"/>
    <x v="40"/>
  </r>
  <r>
    <n v="322"/>
    <n v="322"/>
    <n v="0"/>
    <n v="0"/>
    <n v="0"/>
    <n v="0"/>
    <n v="0"/>
    <n v="0"/>
    <n v="0"/>
    <n v="0"/>
    <n v="0"/>
    <n v="0"/>
    <x v="53"/>
  </r>
  <r>
    <n v="110"/>
    <n v="110"/>
    <n v="0"/>
    <n v="0"/>
    <n v="0"/>
    <n v="0"/>
    <n v="0"/>
    <n v="0"/>
    <n v="110"/>
    <n v="110"/>
    <n v="0"/>
    <n v="0"/>
    <x v="58"/>
  </r>
  <r>
    <n v="879"/>
    <n v="879"/>
    <n v="0"/>
    <n v="0"/>
    <n v="879"/>
    <n v="879"/>
    <n v="0"/>
    <n v="0"/>
    <n v="0"/>
    <n v="0"/>
    <n v="0"/>
    <n v="0"/>
    <x v="50"/>
  </r>
  <r>
    <n v="2393"/>
    <n v="2393"/>
    <n v="0"/>
    <n v="0"/>
    <n v="0"/>
    <n v="0"/>
    <n v="0"/>
    <n v="0"/>
    <n v="2393"/>
    <n v="2393"/>
    <n v="0"/>
    <n v="0"/>
    <x v="20"/>
  </r>
  <r>
    <n v="6562"/>
    <n v="0"/>
    <n v="6562"/>
    <n v="0"/>
    <n v="0"/>
    <n v="0"/>
    <n v="0"/>
    <n v="0"/>
    <n v="0"/>
    <n v="0"/>
    <n v="0"/>
    <n v="0"/>
    <x v="46"/>
  </r>
  <r>
    <n v="1691"/>
    <n v="1691"/>
    <n v="0"/>
    <n v="0"/>
    <n v="0"/>
    <n v="0"/>
    <n v="0"/>
    <n v="0"/>
    <n v="1691"/>
    <n v="1691"/>
    <n v="0"/>
    <n v="0"/>
    <x v="36"/>
  </r>
  <r>
    <n v="21057"/>
    <n v="21057"/>
    <n v="0"/>
    <n v="0"/>
    <n v="0"/>
    <n v="0"/>
    <n v="0"/>
    <n v="0"/>
    <n v="0"/>
    <n v="0"/>
    <n v="0"/>
    <n v="0"/>
    <x v="22"/>
  </r>
  <r>
    <n v="52565"/>
    <n v="52565"/>
    <n v="0"/>
    <n v="0"/>
    <n v="52565"/>
    <n v="52565"/>
    <n v="0"/>
    <n v="0"/>
    <n v="0"/>
    <n v="0"/>
    <n v="0"/>
    <n v="0"/>
    <x v="34"/>
  </r>
  <r>
    <n v="219"/>
    <n v="219"/>
    <n v="0"/>
    <n v="0"/>
    <n v="0"/>
    <n v="0"/>
    <n v="0"/>
    <n v="0"/>
    <n v="0"/>
    <n v="0"/>
    <n v="0"/>
    <n v="0"/>
    <x v="7"/>
  </r>
  <r>
    <n v="2"/>
    <n v="2"/>
    <n v="0"/>
    <n v="0"/>
    <n v="2"/>
    <n v="2"/>
    <n v="0"/>
    <n v="0"/>
    <n v="0"/>
    <n v="0"/>
    <n v="0"/>
    <n v="0"/>
    <x v="59"/>
  </r>
  <r>
    <n v="580"/>
    <n v="0"/>
    <n v="580"/>
    <n v="0"/>
    <n v="0"/>
    <n v="0"/>
    <n v="0"/>
    <n v="0"/>
    <n v="0"/>
    <n v="0"/>
    <n v="0"/>
    <n v="0"/>
    <x v="0"/>
  </r>
  <r>
    <n v="184"/>
    <n v="184"/>
    <n v="0"/>
    <n v="0"/>
    <n v="0"/>
    <n v="0"/>
    <n v="0"/>
    <n v="0"/>
    <n v="0"/>
    <n v="0"/>
    <n v="0"/>
    <n v="0"/>
    <x v="10"/>
  </r>
  <r>
    <n v="5"/>
    <n v="5"/>
    <n v="0"/>
    <n v="0"/>
    <n v="0"/>
    <n v="0"/>
    <n v="0"/>
    <n v="0"/>
    <n v="0"/>
    <n v="0"/>
    <n v="0"/>
    <n v="0"/>
    <x v="27"/>
  </r>
  <r>
    <n v="475"/>
    <n v="0"/>
    <n v="475"/>
    <n v="0"/>
    <n v="0"/>
    <n v="0"/>
    <n v="0"/>
    <n v="0"/>
    <n v="0"/>
    <n v="0"/>
    <n v="0"/>
    <n v="0"/>
    <x v="29"/>
  </r>
  <r>
    <n v="4473"/>
    <n v="0"/>
    <n v="4473"/>
    <n v="0"/>
    <n v="0"/>
    <n v="0"/>
    <n v="0"/>
    <n v="0"/>
    <n v="0"/>
    <n v="0"/>
    <n v="0"/>
    <n v="0"/>
    <x v="18"/>
  </r>
  <r>
    <n v="864"/>
    <n v="864"/>
    <n v="0"/>
    <n v="0"/>
    <n v="0"/>
    <n v="0"/>
    <n v="0"/>
    <n v="0"/>
    <n v="0"/>
    <n v="0"/>
    <n v="0"/>
    <n v="0"/>
    <x v="41"/>
  </r>
  <r>
    <n v="26"/>
    <n v="26"/>
    <n v="0"/>
    <n v="0"/>
    <n v="0"/>
    <n v="0"/>
    <n v="0"/>
    <n v="0"/>
    <n v="0"/>
    <n v="0"/>
    <n v="0"/>
    <n v="0"/>
    <x v="45"/>
  </r>
  <r>
    <n v="995"/>
    <n v="0"/>
    <n v="995"/>
    <n v="0"/>
    <n v="0"/>
    <n v="0"/>
    <n v="0"/>
    <n v="0"/>
    <n v="0"/>
    <n v="0"/>
    <n v="0"/>
    <n v="0"/>
    <x v="53"/>
  </r>
  <r>
    <n v="6"/>
    <n v="6"/>
    <n v="0"/>
    <n v="0"/>
    <n v="0"/>
    <n v="0"/>
    <n v="0"/>
    <n v="0"/>
    <n v="0"/>
    <n v="0"/>
    <n v="0"/>
    <n v="0"/>
    <x v="12"/>
  </r>
  <r>
    <n v="285"/>
    <n v="285"/>
    <n v="0"/>
    <n v="0"/>
    <n v="0"/>
    <n v="0"/>
    <n v="0"/>
    <n v="0"/>
    <n v="285"/>
    <n v="285"/>
    <n v="0"/>
    <n v="0"/>
    <x v="35"/>
  </r>
  <r>
    <n v="28"/>
    <n v="0"/>
    <n v="28"/>
    <n v="0"/>
    <n v="0"/>
    <n v="0"/>
    <n v="0"/>
    <n v="0"/>
    <n v="0"/>
    <n v="0"/>
    <n v="0"/>
    <n v="0"/>
    <x v="29"/>
  </r>
  <r>
    <n v="97"/>
    <n v="97"/>
    <n v="0"/>
    <n v="0"/>
    <n v="0"/>
    <n v="0"/>
    <n v="0"/>
    <n v="0"/>
    <n v="0"/>
    <n v="0"/>
    <n v="0"/>
    <n v="0"/>
    <x v="16"/>
  </r>
  <r>
    <n v="19"/>
    <n v="19"/>
    <n v="0"/>
    <n v="0"/>
    <n v="0"/>
    <n v="0"/>
    <n v="0"/>
    <n v="0"/>
    <n v="0"/>
    <n v="0"/>
    <n v="0"/>
    <n v="0"/>
    <x v="51"/>
  </r>
  <r>
    <n v="15"/>
    <n v="15"/>
    <n v="0"/>
    <n v="0"/>
    <n v="0"/>
    <n v="0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35"/>
  </r>
  <r>
    <n v="2262"/>
    <n v="2262"/>
    <n v="0"/>
    <n v="0"/>
    <n v="2262"/>
    <n v="2262"/>
    <n v="0"/>
    <n v="0"/>
    <n v="0"/>
    <n v="0"/>
    <n v="0"/>
    <n v="0"/>
    <x v="43"/>
  </r>
  <r>
    <n v="391"/>
    <n v="391"/>
    <n v="0"/>
    <n v="0"/>
    <n v="0"/>
    <n v="0"/>
    <n v="0"/>
    <n v="0"/>
    <n v="391"/>
    <n v="391"/>
    <n v="0"/>
    <n v="0"/>
    <x v="7"/>
  </r>
  <r>
    <n v="3041"/>
    <n v="3041"/>
    <n v="0"/>
    <n v="0"/>
    <n v="3041"/>
    <n v="3041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53"/>
  </r>
  <r>
    <n v="44"/>
    <n v="44"/>
    <n v="0"/>
    <n v="0"/>
    <n v="0"/>
    <n v="0"/>
    <n v="0"/>
    <n v="0"/>
    <n v="0"/>
    <n v="0"/>
    <n v="0"/>
    <n v="0"/>
    <x v="47"/>
  </r>
  <r>
    <n v="2639"/>
    <n v="2639"/>
    <n v="0"/>
    <n v="0"/>
    <n v="0"/>
    <n v="0"/>
    <n v="0"/>
    <n v="0"/>
    <n v="2639"/>
    <n v="2639"/>
    <n v="0"/>
    <n v="0"/>
    <x v="36"/>
  </r>
  <r>
    <n v="5"/>
    <n v="5"/>
    <n v="0"/>
    <n v="0"/>
    <n v="0"/>
    <n v="0"/>
    <n v="0"/>
    <n v="0"/>
    <n v="0"/>
    <n v="0"/>
    <n v="0"/>
    <n v="0"/>
    <x v="23"/>
  </r>
  <r>
    <n v="344"/>
    <n v="344"/>
    <n v="0"/>
    <n v="0"/>
    <n v="0"/>
    <n v="0"/>
    <n v="0"/>
    <n v="0"/>
    <n v="0"/>
    <n v="0"/>
    <n v="0"/>
    <n v="0"/>
    <x v="24"/>
  </r>
  <r>
    <n v="280"/>
    <n v="280"/>
    <n v="0"/>
    <n v="0"/>
    <n v="0"/>
    <n v="0"/>
    <n v="0"/>
    <n v="0"/>
    <n v="0"/>
    <n v="0"/>
    <n v="0"/>
    <n v="0"/>
    <x v="45"/>
  </r>
  <r>
    <n v="25734"/>
    <n v="0"/>
    <n v="25734"/>
    <n v="0"/>
    <n v="0"/>
    <n v="0"/>
    <n v="0"/>
    <n v="0"/>
    <n v="0"/>
    <n v="0"/>
    <n v="0"/>
    <n v="0"/>
    <x v="30"/>
  </r>
  <r>
    <n v="1906"/>
    <n v="1906"/>
    <n v="0"/>
    <n v="0"/>
    <n v="0"/>
    <n v="0"/>
    <n v="0"/>
    <n v="0"/>
    <n v="1906"/>
    <n v="1906"/>
    <n v="0"/>
    <n v="0"/>
    <x v="16"/>
  </r>
  <r>
    <n v="154"/>
    <n v="154"/>
    <n v="0"/>
    <n v="0"/>
    <n v="0"/>
    <n v="0"/>
    <n v="0"/>
    <n v="0"/>
    <n v="154"/>
    <n v="154"/>
    <n v="0"/>
    <n v="0"/>
    <x v="4"/>
  </r>
  <r>
    <n v="16"/>
    <n v="16"/>
    <n v="0"/>
    <n v="0"/>
    <n v="0"/>
    <n v="0"/>
    <n v="0"/>
    <n v="0"/>
    <n v="0"/>
    <n v="0"/>
    <n v="0"/>
    <n v="0"/>
    <x v="6"/>
  </r>
  <r>
    <n v="33"/>
    <n v="33"/>
    <n v="0"/>
    <n v="0"/>
    <n v="0"/>
    <n v="0"/>
    <n v="0"/>
    <n v="0"/>
    <n v="0"/>
    <n v="0"/>
    <n v="0"/>
    <n v="0"/>
    <x v="19"/>
  </r>
  <r>
    <n v="902"/>
    <n v="902"/>
    <n v="0"/>
    <n v="0"/>
    <n v="902"/>
    <n v="902"/>
    <n v="0"/>
    <n v="0"/>
    <n v="0"/>
    <n v="0"/>
    <n v="0"/>
    <n v="0"/>
    <x v="35"/>
  </r>
  <r>
    <n v="133"/>
    <n v="133"/>
    <n v="0"/>
    <n v="0"/>
    <n v="0"/>
    <n v="0"/>
    <n v="0"/>
    <n v="0"/>
    <n v="0"/>
    <n v="0"/>
    <n v="0"/>
    <n v="0"/>
    <x v="53"/>
  </r>
  <r>
    <n v="657"/>
    <n v="657"/>
    <n v="0"/>
    <n v="0"/>
    <n v="0"/>
    <n v="0"/>
    <n v="0"/>
    <n v="0"/>
    <n v="657"/>
    <n v="657"/>
    <n v="0"/>
    <n v="0"/>
    <x v="27"/>
  </r>
  <r>
    <n v="550"/>
    <n v="550"/>
    <n v="0"/>
    <n v="0"/>
    <n v="0"/>
    <n v="0"/>
    <n v="0"/>
    <n v="0"/>
    <n v="550"/>
    <n v="550"/>
    <n v="0"/>
    <n v="0"/>
    <x v="31"/>
  </r>
  <r>
    <n v="206"/>
    <n v="206"/>
    <n v="0"/>
    <n v="0"/>
    <n v="0"/>
    <n v="0"/>
    <n v="0"/>
    <n v="0"/>
    <n v="0"/>
    <n v="0"/>
    <n v="0"/>
    <n v="0"/>
    <x v="35"/>
  </r>
  <r>
    <n v="8636"/>
    <n v="8636"/>
    <n v="0"/>
    <n v="0"/>
    <n v="8636"/>
    <n v="8636"/>
    <n v="0"/>
    <n v="0"/>
    <n v="0"/>
    <n v="0"/>
    <n v="0"/>
    <n v="0"/>
    <x v="8"/>
  </r>
  <r>
    <n v="376"/>
    <n v="376"/>
    <n v="0"/>
    <n v="0"/>
    <n v="0"/>
    <n v="0"/>
    <n v="0"/>
    <n v="0"/>
    <n v="0"/>
    <n v="0"/>
    <n v="0"/>
    <n v="0"/>
    <x v="57"/>
  </r>
  <r>
    <n v="42"/>
    <n v="42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7"/>
  </r>
  <r>
    <n v="578"/>
    <n v="578"/>
    <n v="0"/>
    <n v="0"/>
    <n v="0"/>
    <n v="0"/>
    <n v="0"/>
    <n v="0"/>
    <n v="0"/>
    <n v="0"/>
    <n v="0"/>
    <n v="0"/>
    <x v="29"/>
  </r>
  <r>
    <n v="2591"/>
    <n v="2591"/>
    <n v="0"/>
    <n v="0"/>
    <n v="0"/>
    <n v="0"/>
    <n v="0"/>
    <n v="0"/>
    <n v="0"/>
    <n v="0"/>
    <n v="0"/>
    <n v="0"/>
    <x v="52"/>
  </r>
  <r>
    <n v="975"/>
    <n v="975"/>
    <n v="0"/>
    <n v="0"/>
    <n v="0"/>
    <n v="0"/>
    <n v="0"/>
    <n v="0"/>
    <n v="0"/>
    <n v="0"/>
    <n v="0"/>
    <n v="0"/>
    <x v="5"/>
  </r>
  <r>
    <n v="1367"/>
    <n v="1367"/>
    <n v="0"/>
    <n v="0"/>
    <n v="0"/>
    <n v="0"/>
    <n v="0"/>
    <n v="0"/>
    <n v="0"/>
    <n v="0"/>
    <n v="0"/>
    <n v="0"/>
    <x v="13"/>
  </r>
  <r>
    <n v="146"/>
    <n v="146"/>
    <n v="0"/>
    <n v="0"/>
    <n v="0"/>
    <n v="0"/>
    <n v="0"/>
    <n v="0"/>
    <n v="0"/>
    <n v="0"/>
    <n v="0"/>
    <n v="0"/>
    <x v="49"/>
  </r>
  <r>
    <n v="50"/>
    <n v="50"/>
    <n v="0"/>
    <n v="0"/>
    <n v="0"/>
    <n v="0"/>
    <n v="0"/>
    <n v="0"/>
    <n v="0"/>
    <n v="0"/>
    <n v="0"/>
    <n v="0"/>
    <x v="40"/>
  </r>
  <r>
    <n v="2"/>
    <n v="2"/>
    <n v="0"/>
    <n v="0"/>
    <n v="0"/>
    <n v="0"/>
    <n v="0"/>
    <n v="0"/>
    <n v="0"/>
    <n v="0"/>
    <n v="0"/>
    <n v="0"/>
    <x v="6"/>
  </r>
  <r>
    <n v="24739"/>
    <n v="0"/>
    <n v="24739"/>
    <n v="0"/>
    <n v="0"/>
    <n v="0"/>
    <n v="0"/>
    <n v="0"/>
    <n v="0"/>
    <n v="0"/>
    <n v="0"/>
    <n v="0"/>
    <x v="44"/>
  </r>
  <r>
    <n v="35"/>
    <n v="35"/>
    <n v="0"/>
    <n v="0"/>
    <n v="0"/>
    <n v="0"/>
    <n v="0"/>
    <n v="0"/>
    <n v="0"/>
    <n v="0"/>
    <n v="0"/>
    <n v="0"/>
    <x v="13"/>
  </r>
  <r>
    <n v="1315"/>
    <n v="1315"/>
    <n v="0"/>
    <n v="0"/>
    <n v="0"/>
    <n v="0"/>
    <n v="0"/>
    <n v="0"/>
    <n v="1315"/>
    <n v="1315"/>
    <n v="0"/>
    <n v="0"/>
    <x v="4"/>
  </r>
  <r>
    <n v="90"/>
    <n v="90"/>
    <n v="0"/>
    <n v="0"/>
    <n v="0"/>
    <n v="0"/>
    <n v="0"/>
    <n v="0"/>
    <n v="90"/>
    <n v="90"/>
    <n v="0"/>
    <n v="0"/>
    <x v="26"/>
  </r>
  <r>
    <n v="973"/>
    <n v="973"/>
    <n v="0"/>
    <n v="0"/>
    <n v="0"/>
    <n v="0"/>
    <n v="0"/>
    <n v="0"/>
    <n v="0"/>
    <n v="0"/>
    <n v="0"/>
    <n v="0"/>
    <x v="13"/>
  </r>
  <r>
    <n v="12"/>
    <n v="12"/>
    <n v="0"/>
    <n v="0"/>
    <n v="12"/>
    <n v="12"/>
    <n v="0"/>
    <n v="0"/>
    <n v="0"/>
    <n v="0"/>
    <n v="0"/>
    <n v="0"/>
    <x v="12"/>
  </r>
  <r>
    <n v="647"/>
    <n v="0"/>
    <n v="647"/>
    <n v="0"/>
    <n v="0"/>
    <n v="0"/>
    <n v="0"/>
    <n v="0"/>
    <n v="0"/>
    <n v="0"/>
    <n v="0"/>
    <n v="0"/>
    <x v="59"/>
  </r>
  <r>
    <n v="1495"/>
    <n v="1495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8"/>
  </r>
  <r>
    <n v="166"/>
    <n v="166"/>
    <n v="0"/>
    <n v="0"/>
    <n v="0"/>
    <n v="0"/>
    <n v="0"/>
    <n v="0"/>
    <n v="0"/>
    <n v="0"/>
    <n v="0"/>
    <n v="0"/>
    <x v="13"/>
  </r>
  <r>
    <n v="4183"/>
    <n v="4183"/>
    <n v="0"/>
    <n v="0"/>
    <n v="0"/>
    <n v="0"/>
    <n v="0"/>
    <n v="0"/>
    <n v="0"/>
    <n v="0"/>
    <n v="0"/>
    <n v="0"/>
    <x v="27"/>
  </r>
  <r>
    <n v="29066"/>
    <n v="0"/>
    <n v="29066"/>
    <n v="0"/>
    <n v="29066"/>
    <n v="0"/>
    <n v="29066"/>
    <n v="0"/>
    <n v="0"/>
    <n v="0"/>
    <n v="0"/>
    <n v="0"/>
    <x v="44"/>
  </r>
  <r>
    <n v="19"/>
    <n v="19"/>
    <n v="0"/>
    <n v="0"/>
    <n v="0"/>
    <n v="0"/>
    <n v="0"/>
    <n v="0"/>
    <n v="19"/>
    <n v="19"/>
    <n v="0"/>
    <n v="0"/>
    <x v="15"/>
  </r>
  <r>
    <n v="2480"/>
    <n v="2480"/>
    <n v="0"/>
    <n v="0"/>
    <n v="0"/>
    <n v="0"/>
    <n v="0"/>
    <n v="0"/>
    <n v="2480"/>
    <n v="2480"/>
    <n v="0"/>
    <n v="0"/>
    <x v="42"/>
  </r>
  <r>
    <n v="14"/>
    <n v="14"/>
    <n v="0"/>
    <n v="0"/>
    <n v="0"/>
    <n v="0"/>
    <n v="0"/>
    <n v="0"/>
    <n v="0"/>
    <n v="0"/>
    <n v="0"/>
    <n v="0"/>
    <x v="26"/>
  </r>
  <r>
    <n v="444"/>
    <n v="0"/>
    <n v="444"/>
    <n v="0"/>
    <n v="0"/>
    <n v="0"/>
    <n v="0"/>
    <n v="0"/>
    <n v="0"/>
    <n v="0"/>
    <n v="0"/>
    <n v="0"/>
    <x v="24"/>
  </r>
  <r>
    <n v="44626"/>
    <n v="0"/>
    <n v="44626"/>
    <n v="0"/>
    <n v="0"/>
    <n v="0"/>
    <n v="0"/>
    <n v="0"/>
    <n v="0"/>
    <n v="0"/>
    <n v="0"/>
    <n v="0"/>
    <x v="30"/>
  </r>
  <r>
    <n v="389"/>
    <n v="389"/>
    <n v="0"/>
    <n v="0"/>
    <n v="0"/>
    <n v="0"/>
    <n v="0"/>
    <n v="0"/>
    <n v="0"/>
    <n v="0"/>
    <n v="0"/>
    <n v="0"/>
    <x v="22"/>
  </r>
  <r>
    <n v="96"/>
    <n v="96"/>
    <n v="0"/>
    <n v="0"/>
    <n v="0"/>
    <n v="0"/>
    <n v="0"/>
    <n v="0"/>
    <n v="96"/>
    <n v="96"/>
    <n v="0"/>
    <n v="0"/>
    <x v="48"/>
  </r>
  <r>
    <n v="9"/>
    <n v="9"/>
    <n v="0"/>
    <n v="0"/>
    <n v="0"/>
    <n v="0"/>
    <n v="0"/>
    <n v="0"/>
    <n v="9"/>
    <n v="9"/>
    <n v="0"/>
    <n v="0"/>
    <x v="26"/>
  </r>
  <r>
    <n v="610"/>
    <n v="0"/>
    <n v="610"/>
    <n v="0"/>
    <n v="0"/>
    <n v="0"/>
    <n v="0"/>
    <n v="0"/>
    <n v="0"/>
    <n v="0"/>
    <n v="0"/>
    <n v="0"/>
    <x v="15"/>
  </r>
  <r>
    <n v="3891"/>
    <n v="3891"/>
    <n v="0"/>
    <n v="0"/>
    <n v="3891"/>
    <n v="3891"/>
    <n v="0"/>
    <n v="0"/>
    <n v="0"/>
    <n v="0"/>
    <n v="0"/>
    <n v="0"/>
    <x v="12"/>
  </r>
  <r>
    <n v="351"/>
    <n v="351"/>
    <n v="0"/>
    <n v="0"/>
    <n v="0"/>
    <n v="0"/>
    <n v="0"/>
    <n v="0"/>
    <n v="0"/>
    <n v="0"/>
    <n v="0"/>
    <n v="0"/>
    <x v="21"/>
  </r>
  <r>
    <n v="7"/>
    <n v="7"/>
    <n v="0"/>
    <n v="0"/>
    <n v="0"/>
    <n v="0"/>
    <n v="0"/>
    <n v="0"/>
    <n v="0"/>
    <n v="0"/>
    <n v="0"/>
    <n v="0"/>
    <x v="10"/>
  </r>
  <r>
    <n v="145"/>
    <n v="145"/>
    <n v="0"/>
    <n v="0"/>
    <n v="0"/>
    <n v="0"/>
    <n v="0"/>
    <n v="0"/>
    <n v="145"/>
    <n v="145"/>
    <n v="0"/>
    <n v="0"/>
    <x v="30"/>
  </r>
  <r>
    <n v="4042"/>
    <n v="4042"/>
    <n v="0"/>
    <n v="0"/>
    <n v="0"/>
    <n v="0"/>
    <n v="0"/>
    <n v="0"/>
    <n v="0"/>
    <n v="0"/>
    <n v="0"/>
    <n v="0"/>
    <x v="1"/>
  </r>
  <r>
    <n v="35"/>
    <n v="35"/>
    <n v="0"/>
    <n v="0"/>
    <n v="0"/>
    <n v="0"/>
    <n v="0"/>
    <n v="0"/>
    <n v="0"/>
    <n v="0"/>
    <n v="0"/>
    <n v="0"/>
    <x v="44"/>
  </r>
  <r>
    <n v="24"/>
    <n v="24"/>
    <n v="0"/>
    <n v="0"/>
    <n v="24"/>
    <n v="24"/>
    <n v="0"/>
    <n v="0"/>
    <n v="0"/>
    <n v="0"/>
    <n v="0"/>
    <n v="0"/>
    <x v="20"/>
  </r>
  <r>
    <n v="50"/>
    <n v="50"/>
    <n v="0"/>
    <n v="0"/>
    <n v="0"/>
    <n v="0"/>
    <n v="0"/>
    <n v="0"/>
    <n v="0"/>
    <n v="0"/>
    <n v="0"/>
    <n v="0"/>
    <x v="0"/>
  </r>
  <r>
    <n v="31"/>
    <n v="31"/>
    <n v="0"/>
    <n v="0"/>
    <n v="0"/>
    <n v="0"/>
    <n v="0"/>
    <n v="0"/>
    <n v="0"/>
    <n v="0"/>
    <n v="0"/>
    <n v="0"/>
    <x v="26"/>
  </r>
  <r>
    <n v="8"/>
    <n v="8"/>
    <n v="0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47"/>
  </r>
  <r>
    <n v="714"/>
    <n v="0"/>
    <n v="714"/>
    <n v="0"/>
    <n v="0"/>
    <n v="0"/>
    <n v="0"/>
    <n v="0"/>
    <n v="0"/>
    <n v="0"/>
    <n v="0"/>
    <n v="0"/>
    <x v="4"/>
  </r>
  <r>
    <n v="355"/>
    <n v="355"/>
    <n v="0"/>
    <n v="0"/>
    <n v="0"/>
    <n v="0"/>
    <n v="0"/>
    <n v="0"/>
    <n v="0"/>
    <n v="0"/>
    <n v="0"/>
    <n v="0"/>
    <x v="38"/>
  </r>
  <r>
    <n v="1183"/>
    <n v="0"/>
    <n v="1183"/>
    <n v="0"/>
    <n v="1183"/>
    <n v="0"/>
    <n v="1183"/>
    <n v="0"/>
    <n v="0"/>
    <n v="0"/>
    <n v="0"/>
    <n v="0"/>
    <x v="7"/>
  </r>
  <r>
    <n v="2001"/>
    <n v="2001"/>
    <n v="0"/>
    <n v="0"/>
    <n v="0"/>
    <n v="0"/>
    <n v="0"/>
    <n v="0"/>
    <n v="2001"/>
    <n v="2001"/>
    <n v="0"/>
    <n v="0"/>
    <x v="26"/>
  </r>
  <r>
    <n v="118"/>
    <n v="118"/>
    <n v="0"/>
    <n v="0"/>
    <n v="0"/>
    <n v="0"/>
    <n v="0"/>
    <n v="0"/>
    <n v="0"/>
    <n v="0"/>
    <n v="0"/>
    <n v="0"/>
    <x v="29"/>
  </r>
  <r>
    <n v="923"/>
    <n v="0"/>
    <n v="923"/>
    <n v="0"/>
    <n v="923"/>
    <n v="0"/>
    <n v="923"/>
    <n v="0"/>
    <n v="0"/>
    <n v="0"/>
    <n v="0"/>
    <n v="0"/>
    <x v="0"/>
  </r>
  <r>
    <n v="427"/>
    <n v="427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0"/>
  </r>
  <r>
    <n v="310"/>
    <n v="310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44"/>
  </r>
  <r>
    <n v="1220"/>
    <n v="1220"/>
    <n v="0"/>
    <n v="0"/>
    <n v="0"/>
    <n v="0"/>
    <n v="0"/>
    <n v="0"/>
    <n v="0"/>
    <n v="0"/>
    <n v="0"/>
    <n v="0"/>
    <x v="58"/>
  </r>
  <r>
    <n v="2208"/>
    <n v="2208"/>
    <n v="0"/>
    <n v="0"/>
    <n v="0"/>
    <n v="0"/>
    <n v="0"/>
    <n v="0"/>
    <n v="0"/>
    <n v="0"/>
    <n v="0"/>
    <n v="0"/>
    <x v="34"/>
  </r>
  <r>
    <n v="93"/>
    <n v="93"/>
    <n v="0"/>
    <n v="0"/>
    <n v="0"/>
    <n v="0"/>
    <n v="0"/>
    <n v="0"/>
    <n v="0"/>
    <n v="0"/>
    <n v="0"/>
    <n v="0"/>
    <x v="42"/>
  </r>
  <r>
    <n v="102"/>
    <n v="102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10"/>
  </r>
  <r>
    <n v="4011"/>
    <n v="4011"/>
    <n v="0"/>
    <n v="0"/>
    <n v="0"/>
    <n v="0"/>
    <n v="0"/>
    <n v="0"/>
    <n v="0"/>
    <n v="0"/>
    <n v="0"/>
    <n v="0"/>
    <x v="43"/>
  </r>
  <r>
    <n v="56201"/>
    <n v="0"/>
    <n v="56201"/>
    <n v="0"/>
    <n v="56201"/>
    <n v="0"/>
    <n v="56201"/>
    <n v="0"/>
    <n v="0"/>
    <n v="0"/>
    <n v="0"/>
    <n v="0"/>
    <x v="30"/>
  </r>
  <r>
    <n v="40"/>
    <n v="40"/>
    <n v="0"/>
    <n v="0"/>
    <n v="0"/>
    <n v="0"/>
    <n v="0"/>
    <n v="0"/>
    <n v="0"/>
    <n v="0"/>
    <n v="0"/>
    <n v="0"/>
    <x v="45"/>
  </r>
  <r>
    <n v="466"/>
    <n v="0"/>
    <n v="466"/>
    <n v="0"/>
    <n v="0"/>
    <n v="0"/>
    <n v="0"/>
    <n v="0"/>
    <n v="0"/>
    <n v="0"/>
    <n v="0"/>
    <n v="0"/>
    <x v="40"/>
  </r>
  <r>
    <n v="18"/>
    <n v="18"/>
    <n v="0"/>
    <n v="0"/>
    <n v="0"/>
    <n v="0"/>
    <n v="0"/>
    <n v="0"/>
    <n v="0"/>
    <n v="0"/>
    <n v="0"/>
    <n v="0"/>
    <x v="17"/>
  </r>
  <r>
    <n v="57"/>
    <n v="57"/>
    <n v="0"/>
    <n v="0"/>
    <n v="0"/>
    <n v="0"/>
    <n v="0"/>
    <n v="0"/>
    <n v="0"/>
    <n v="0"/>
    <n v="0"/>
    <n v="0"/>
    <x v="16"/>
  </r>
  <r>
    <n v="69"/>
    <n v="69"/>
    <n v="0"/>
    <n v="0"/>
    <n v="0"/>
    <n v="0"/>
    <n v="0"/>
    <n v="0"/>
    <n v="0"/>
    <n v="0"/>
    <n v="0"/>
    <n v="0"/>
    <x v="10"/>
  </r>
  <r>
    <n v="35"/>
    <n v="35"/>
    <n v="0"/>
    <n v="0"/>
    <n v="0"/>
    <n v="0"/>
    <n v="0"/>
    <n v="0"/>
    <n v="0"/>
    <n v="0"/>
    <n v="0"/>
    <n v="0"/>
    <x v="52"/>
  </r>
  <r>
    <n v="3434"/>
    <n v="3434"/>
    <n v="0"/>
    <n v="0"/>
    <n v="0"/>
    <n v="0"/>
    <n v="0"/>
    <n v="0"/>
    <n v="3434"/>
    <n v="3434"/>
    <n v="0"/>
    <n v="0"/>
    <x v="29"/>
  </r>
  <r>
    <n v="1912"/>
    <n v="0"/>
    <n v="1912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14"/>
  </r>
  <r>
    <n v="3693"/>
    <n v="3693"/>
    <n v="0"/>
    <n v="0"/>
    <n v="0"/>
    <n v="0"/>
    <n v="0"/>
    <n v="0"/>
    <n v="0"/>
    <n v="0"/>
    <n v="0"/>
    <n v="0"/>
    <x v="58"/>
  </r>
  <r>
    <n v="22702"/>
    <n v="0"/>
    <n v="22702"/>
    <n v="0"/>
    <n v="0"/>
    <n v="0"/>
    <n v="0"/>
    <n v="0"/>
    <n v="0"/>
    <n v="0"/>
    <n v="0"/>
    <n v="0"/>
    <x v="30"/>
  </r>
  <r>
    <n v="21626"/>
    <n v="21626"/>
    <n v="0"/>
    <n v="0"/>
    <n v="0"/>
    <n v="0"/>
    <n v="0"/>
    <n v="0"/>
    <n v="21626"/>
    <n v="21626"/>
    <n v="0"/>
    <n v="0"/>
    <x v="36"/>
  </r>
  <r>
    <n v="4"/>
    <n v="4"/>
    <n v="0"/>
    <n v="0"/>
    <n v="0"/>
    <n v="0"/>
    <n v="0"/>
    <n v="0"/>
    <n v="0"/>
    <n v="0"/>
    <n v="0"/>
    <n v="0"/>
    <x v="33"/>
  </r>
  <r>
    <n v="24"/>
    <n v="24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8"/>
  </r>
  <r>
    <n v="2022"/>
    <n v="2022"/>
    <n v="0"/>
    <n v="0"/>
    <n v="0"/>
    <n v="0"/>
    <n v="0"/>
    <n v="0"/>
    <n v="0"/>
    <n v="0"/>
    <n v="0"/>
    <n v="0"/>
    <x v="5"/>
  </r>
  <r>
    <n v="56"/>
    <n v="56"/>
    <n v="0"/>
    <n v="0"/>
    <n v="0"/>
    <n v="0"/>
    <n v="0"/>
    <n v="0"/>
    <n v="0"/>
    <n v="0"/>
    <n v="0"/>
    <n v="0"/>
    <x v="12"/>
  </r>
  <r>
    <n v="147"/>
    <n v="147"/>
    <n v="0"/>
    <n v="0"/>
    <n v="0"/>
    <n v="0"/>
    <n v="0"/>
    <n v="0"/>
    <n v="0"/>
    <n v="0"/>
    <n v="0"/>
    <n v="0"/>
    <x v="50"/>
  </r>
  <r>
    <n v="463"/>
    <n v="463"/>
    <n v="0"/>
    <n v="0"/>
    <n v="0"/>
    <n v="0"/>
    <n v="0"/>
    <n v="0"/>
    <n v="463"/>
    <n v="463"/>
    <n v="0"/>
    <n v="0"/>
    <x v="20"/>
  </r>
  <r>
    <n v="8"/>
    <n v="0"/>
    <n v="8"/>
    <n v="0"/>
    <n v="8"/>
    <n v="0"/>
    <n v="8"/>
    <n v="0"/>
    <n v="0"/>
    <n v="0"/>
    <n v="0"/>
    <n v="0"/>
    <x v="54"/>
  </r>
  <r>
    <n v="41"/>
    <n v="41"/>
    <n v="0"/>
    <n v="0"/>
    <n v="0"/>
    <n v="0"/>
    <n v="0"/>
    <n v="0"/>
    <n v="0"/>
    <n v="0"/>
    <n v="0"/>
    <n v="0"/>
    <x v="33"/>
  </r>
  <r>
    <n v="23"/>
    <n v="23"/>
    <n v="0"/>
    <n v="0"/>
    <n v="0"/>
    <n v="0"/>
    <n v="0"/>
    <n v="0"/>
    <n v="0"/>
    <n v="0"/>
    <n v="0"/>
    <n v="0"/>
    <x v="23"/>
  </r>
  <r>
    <n v="2951"/>
    <n v="2951"/>
    <n v="0"/>
    <n v="0"/>
    <n v="0"/>
    <n v="0"/>
    <n v="0"/>
    <n v="0"/>
    <n v="2951"/>
    <n v="2951"/>
    <n v="0"/>
    <n v="0"/>
    <x v="36"/>
  </r>
  <r>
    <n v="463"/>
    <n v="463"/>
    <n v="0"/>
    <n v="0"/>
    <n v="0"/>
    <n v="0"/>
    <n v="0"/>
    <n v="0"/>
    <n v="463"/>
    <n v="463"/>
    <n v="0"/>
    <n v="0"/>
    <x v="28"/>
  </r>
  <r>
    <n v="32"/>
    <n v="3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17"/>
  </r>
  <r>
    <n v="75"/>
    <n v="75"/>
    <n v="0"/>
    <n v="0"/>
    <n v="0"/>
    <n v="0"/>
    <n v="0"/>
    <n v="0"/>
    <n v="0"/>
    <n v="0"/>
    <n v="0"/>
    <n v="0"/>
    <x v="31"/>
  </r>
  <r>
    <n v="7"/>
    <n v="7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6"/>
    <n v="6"/>
    <n v="0"/>
    <n v="0"/>
    <x v="37"/>
  </r>
  <r>
    <n v="1615"/>
    <n v="1615"/>
    <n v="0"/>
    <n v="0"/>
    <n v="0"/>
    <n v="0"/>
    <n v="0"/>
    <n v="0"/>
    <n v="0"/>
    <n v="0"/>
    <n v="0"/>
    <n v="0"/>
    <x v="43"/>
  </r>
  <r>
    <n v="28"/>
    <n v="28"/>
    <n v="0"/>
    <n v="0"/>
    <n v="0"/>
    <n v="0"/>
    <n v="0"/>
    <n v="0"/>
    <n v="0"/>
    <n v="0"/>
    <n v="0"/>
    <n v="0"/>
    <x v="20"/>
  </r>
  <r>
    <n v="33"/>
    <n v="33"/>
    <n v="0"/>
    <n v="0"/>
    <n v="0"/>
    <n v="0"/>
    <n v="0"/>
    <n v="0"/>
    <n v="0"/>
    <n v="0"/>
    <n v="0"/>
    <n v="0"/>
    <x v="57"/>
  </r>
  <r>
    <n v="3199"/>
    <n v="3199"/>
    <n v="0"/>
    <n v="0"/>
    <n v="0"/>
    <n v="0"/>
    <n v="0"/>
    <n v="0"/>
    <n v="0"/>
    <n v="0"/>
    <n v="0"/>
    <n v="0"/>
    <x v="19"/>
  </r>
  <r>
    <n v="56"/>
    <n v="56"/>
    <n v="0"/>
    <n v="0"/>
    <n v="0"/>
    <n v="0"/>
    <n v="0"/>
    <n v="0"/>
    <n v="0"/>
    <n v="0"/>
    <n v="0"/>
    <n v="0"/>
    <x v="34"/>
  </r>
  <r>
    <n v="237"/>
    <n v="237"/>
    <n v="0"/>
    <n v="0"/>
    <n v="0"/>
    <n v="0"/>
    <n v="0"/>
    <n v="0"/>
    <n v="0"/>
    <n v="0"/>
    <n v="0"/>
    <n v="0"/>
    <x v="34"/>
  </r>
  <r>
    <n v="13"/>
    <n v="13"/>
    <n v="0"/>
    <n v="0"/>
    <n v="13"/>
    <n v="13"/>
    <n v="0"/>
    <n v="0"/>
    <n v="0"/>
    <n v="0"/>
    <n v="0"/>
    <n v="0"/>
    <x v="48"/>
  </r>
  <r>
    <n v="10"/>
    <n v="10"/>
    <n v="0"/>
    <n v="0"/>
    <n v="0"/>
    <n v="0"/>
    <n v="0"/>
    <n v="0"/>
    <n v="0"/>
    <n v="0"/>
    <n v="0"/>
    <n v="0"/>
    <x v="10"/>
  </r>
  <r>
    <n v="353"/>
    <n v="353"/>
    <n v="0"/>
    <n v="0"/>
    <n v="0"/>
    <n v="0"/>
    <n v="0"/>
    <n v="0"/>
    <n v="0"/>
    <n v="0"/>
    <n v="0"/>
    <n v="0"/>
    <x v="13"/>
  </r>
  <r>
    <n v="292"/>
    <n v="292"/>
    <n v="0"/>
    <n v="0"/>
    <n v="0"/>
    <n v="0"/>
    <n v="0"/>
    <n v="0"/>
    <n v="292"/>
    <n v="292"/>
    <n v="0"/>
    <n v="0"/>
    <x v="38"/>
  </r>
  <r>
    <n v="7"/>
    <n v="7"/>
    <n v="0"/>
    <n v="0"/>
    <n v="7"/>
    <n v="7"/>
    <n v="0"/>
    <n v="0"/>
    <n v="0"/>
    <n v="0"/>
    <n v="0"/>
    <n v="0"/>
    <x v="7"/>
  </r>
  <r>
    <n v="2"/>
    <n v="2"/>
    <n v="0"/>
    <n v="0"/>
    <n v="0"/>
    <n v="0"/>
    <n v="0"/>
    <n v="0"/>
    <n v="2"/>
    <n v="2"/>
    <n v="0"/>
    <n v="0"/>
    <x v="3"/>
  </r>
  <r>
    <n v="2792"/>
    <n v="0"/>
    <n v="2792"/>
    <n v="0"/>
    <n v="0"/>
    <n v="0"/>
    <n v="0"/>
    <n v="0"/>
    <n v="0"/>
    <n v="0"/>
    <n v="0"/>
    <n v="0"/>
    <x v="25"/>
  </r>
  <r>
    <n v="154"/>
    <n v="154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1"/>
    <n v="1"/>
    <n v="0"/>
    <n v="0"/>
    <x v="47"/>
  </r>
  <r>
    <n v="23"/>
    <n v="23"/>
    <n v="0"/>
    <n v="0"/>
    <n v="0"/>
    <n v="0"/>
    <n v="0"/>
    <n v="0"/>
    <n v="0"/>
    <n v="0"/>
    <n v="0"/>
    <n v="0"/>
    <x v="46"/>
  </r>
  <r>
    <n v="478"/>
    <n v="478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3"/>
  </r>
  <r>
    <n v="1542"/>
    <n v="0"/>
    <n v="1542"/>
    <n v="0"/>
    <n v="0"/>
    <n v="0"/>
    <n v="0"/>
    <n v="0"/>
    <n v="0"/>
    <n v="0"/>
    <n v="0"/>
    <n v="0"/>
    <x v="41"/>
  </r>
  <r>
    <n v="1269"/>
    <n v="1269"/>
    <n v="0"/>
    <n v="0"/>
    <n v="0"/>
    <n v="0"/>
    <n v="0"/>
    <n v="0"/>
    <n v="0"/>
    <n v="0"/>
    <n v="0"/>
    <n v="0"/>
    <x v="2"/>
  </r>
  <r>
    <n v="860"/>
    <n v="860"/>
    <n v="0"/>
    <n v="0"/>
    <n v="0"/>
    <n v="0"/>
    <n v="0"/>
    <n v="0"/>
    <n v="0"/>
    <n v="0"/>
    <n v="0"/>
    <n v="0"/>
    <x v="26"/>
  </r>
  <r>
    <n v="58"/>
    <n v="58"/>
    <n v="0"/>
    <n v="0"/>
    <n v="0"/>
    <n v="0"/>
    <n v="0"/>
    <n v="0"/>
    <n v="0"/>
    <n v="0"/>
    <n v="0"/>
    <n v="0"/>
    <x v="42"/>
  </r>
  <r>
    <n v="96596"/>
    <n v="0"/>
    <n v="0"/>
    <n v="96596"/>
    <n v="96596"/>
    <n v="0"/>
    <n v="0"/>
    <n v="96596"/>
    <n v="0"/>
    <n v="0"/>
    <n v="0"/>
    <n v="0"/>
    <x v="2"/>
  </r>
  <r>
    <n v="534"/>
    <n v="0"/>
    <n v="534"/>
    <n v="0"/>
    <n v="0"/>
    <n v="0"/>
    <n v="0"/>
    <n v="0"/>
    <n v="0"/>
    <n v="0"/>
    <n v="0"/>
    <n v="0"/>
    <x v="4"/>
  </r>
  <r>
    <n v="24"/>
    <n v="24"/>
    <n v="0"/>
    <n v="0"/>
    <n v="0"/>
    <n v="0"/>
    <n v="0"/>
    <n v="0"/>
    <n v="0"/>
    <n v="0"/>
    <n v="0"/>
    <n v="0"/>
    <x v="53"/>
  </r>
  <r>
    <n v="574"/>
    <n v="574"/>
    <n v="0"/>
    <n v="0"/>
    <n v="0"/>
    <n v="0"/>
    <n v="0"/>
    <n v="0"/>
    <n v="0"/>
    <n v="0"/>
    <n v="0"/>
    <n v="0"/>
    <x v="8"/>
  </r>
  <r>
    <n v="1"/>
    <n v="1"/>
    <n v="0"/>
    <n v="0"/>
    <n v="0"/>
    <n v="0"/>
    <n v="0"/>
    <n v="0"/>
    <n v="0"/>
    <n v="0"/>
    <n v="0"/>
    <n v="0"/>
    <x v="0"/>
  </r>
  <r>
    <n v="324"/>
    <n v="324"/>
    <n v="0"/>
    <n v="0"/>
    <n v="0"/>
    <n v="0"/>
    <n v="0"/>
    <n v="0"/>
    <n v="0"/>
    <n v="0"/>
    <n v="0"/>
    <n v="0"/>
    <x v="25"/>
  </r>
  <r>
    <n v="285"/>
    <n v="285"/>
    <n v="0"/>
    <n v="0"/>
    <n v="0"/>
    <n v="0"/>
    <n v="0"/>
    <n v="0"/>
    <n v="0"/>
    <n v="0"/>
    <n v="0"/>
    <n v="0"/>
    <x v="25"/>
  </r>
  <r>
    <n v="9871"/>
    <n v="0"/>
    <n v="9871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10"/>
  </r>
  <r>
    <n v="6894"/>
    <n v="0"/>
    <n v="6894"/>
    <n v="0"/>
    <n v="0"/>
    <n v="0"/>
    <n v="0"/>
    <n v="0"/>
    <n v="6894"/>
    <n v="0"/>
    <n v="6894"/>
    <n v="0"/>
    <x v="1"/>
  </r>
  <r>
    <n v="1152"/>
    <n v="0"/>
    <n v="1152"/>
    <n v="0"/>
    <n v="0"/>
    <n v="0"/>
    <n v="0"/>
    <n v="0"/>
    <n v="0"/>
    <n v="0"/>
    <n v="0"/>
    <n v="0"/>
    <x v="0"/>
  </r>
  <r>
    <n v="955"/>
    <n v="955"/>
    <n v="0"/>
    <n v="0"/>
    <n v="955"/>
    <n v="955"/>
    <n v="0"/>
    <n v="0"/>
    <n v="0"/>
    <n v="0"/>
    <n v="0"/>
    <n v="0"/>
    <x v="42"/>
  </r>
  <r>
    <n v="56"/>
    <n v="0"/>
    <n v="56"/>
    <n v="0"/>
    <n v="0"/>
    <n v="0"/>
    <n v="0"/>
    <n v="0"/>
    <n v="0"/>
    <n v="0"/>
    <n v="0"/>
    <n v="0"/>
    <x v="45"/>
  </r>
  <r>
    <n v="1253"/>
    <n v="1253"/>
    <n v="0"/>
    <n v="0"/>
    <n v="0"/>
    <n v="0"/>
    <n v="0"/>
    <n v="0"/>
    <n v="0"/>
    <n v="0"/>
    <n v="0"/>
    <n v="0"/>
    <x v="41"/>
  </r>
  <r>
    <n v="3853"/>
    <n v="0"/>
    <n v="3853"/>
    <n v="0"/>
    <n v="0"/>
    <n v="0"/>
    <n v="0"/>
    <n v="0"/>
    <n v="0"/>
    <n v="0"/>
    <n v="0"/>
    <n v="0"/>
    <x v="51"/>
  </r>
  <r>
    <n v="116"/>
    <n v="116"/>
    <n v="0"/>
    <n v="0"/>
    <n v="0"/>
    <n v="0"/>
    <n v="0"/>
    <n v="0"/>
    <n v="0"/>
    <n v="0"/>
    <n v="0"/>
    <n v="0"/>
    <x v="28"/>
  </r>
  <r>
    <n v="840"/>
    <n v="840"/>
    <n v="0"/>
    <n v="0"/>
    <n v="840"/>
    <n v="840"/>
    <n v="0"/>
    <n v="0"/>
    <n v="0"/>
    <n v="0"/>
    <n v="0"/>
    <n v="0"/>
    <x v="6"/>
  </r>
  <r>
    <n v="785"/>
    <n v="785"/>
    <n v="0"/>
    <n v="0"/>
    <n v="0"/>
    <n v="0"/>
    <n v="0"/>
    <n v="0"/>
    <n v="0"/>
    <n v="0"/>
    <n v="0"/>
    <n v="0"/>
    <x v="19"/>
  </r>
  <r>
    <n v="21609"/>
    <n v="21609"/>
    <n v="0"/>
    <n v="0"/>
    <n v="0"/>
    <n v="0"/>
    <n v="0"/>
    <n v="0"/>
    <n v="21609"/>
    <n v="21609"/>
    <n v="0"/>
    <n v="0"/>
    <x v="7"/>
  </r>
  <r>
    <n v="13912"/>
    <n v="13912"/>
    <n v="0"/>
    <n v="0"/>
    <n v="0"/>
    <n v="0"/>
    <n v="0"/>
    <n v="0"/>
    <n v="13912"/>
    <n v="13912"/>
    <n v="0"/>
    <n v="0"/>
    <x v="53"/>
  </r>
  <r>
    <n v="6090"/>
    <n v="6090"/>
    <n v="0"/>
    <n v="0"/>
    <n v="6090"/>
    <n v="609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43"/>
  </r>
  <r>
    <n v="4"/>
    <n v="4"/>
    <n v="0"/>
    <n v="0"/>
    <n v="4"/>
    <n v="4"/>
    <n v="0"/>
    <n v="0"/>
    <n v="0"/>
    <n v="0"/>
    <n v="0"/>
    <n v="0"/>
    <x v="4"/>
  </r>
  <r>
    <n v="3"/>
    <n v="3"/>
    <n v="0"/>
    <n v="0"/>
    <n v="0"/>
    <n v="0"/>
    <n v="0"/>
    <n v="0"/>
    <n v="3"/>
    <n v="3"/>
    <n v="0"/>
    <n v="0"/>
    <x v="47"/>
  </r>
  <r>
    <n v="362"/>
    <n v="362"/>
    <n v="0"/>
    <n v="0"/>
    <n v="0"/>
    <n v="0"/>
    <n v="0"/>
    <n v="0"/>
    <n v="0"/>
    <n v="0"/>
    <n v="0"/>
    <n v="0"/>
    <x v="18"/>
  </r>
  <r>
    <n v="49"/>
    <n v="0"/>
    <n v="49"/>
    <n v="0"/>
    <n v="0"/>
    <n v="0"/>
    <n v="0"/>
    <n v="0"/>
    <n v="0"/>
    <n v="0"/>
    <n v="0"/>
    <n v="0"/>
    <x v="3"/>
  </r>
  <r>
    <n v="1003"/>
    <n v="0"/>
    <n v="1003"/>
    <n v="0"/>
    <n v="0"/>
    <n v="0"/>
    <n v="0"/>
    <n v="0"/>
    <n v="0"/>
    <n v="0"/>
    <n v="0"/>
    <n v="0"/>
    <x v="31"/>
  </r>
  <r>
    <n v="52308"/>
    <n v="0"/>
    <n v="0"/>
    <n v="52308"/>
    <n v="0"/>
    <n v="0"/>
    <n v="0"/>
    <n v="0"/>
    <n v="0"/>
    <n v="0"/>
    <n v="0"/>
    <n v="0"/>
    <x v="62"/>
  </r>
  <r>
    <n v="139189"/>
    <n v="0"/>
    <n v="0"/>
    <n v="139189"/>
    <n v="0"/>
    <n v="0"/>
    <n v="0"/>
    <n v="0"/>
    <n v="0"/>
    <n v="0"/>
    <n v="0"/>
    <n v="0"/>
    <x v="2"/>
  </r>
  <r>
    <n v="189"/>
    <n v="189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17"/>
  </r>
  <r>
    <n v="388"/>
    <n v="0"/>
    <n v="388"/>
    <n v="0"/>
    <n v="0"/>
    <n v="0"/>
    <n v="0"/>
    <n v="0"/>
    <n v="0"/>
    <n v="0"/>
    <n v="0"/>
    <n v="0"/>
    <x v="28"/>
  </r>
  <r>
    <n v="4552"/>
    <n v="4552"/>
    <n v="0"/>
    <n v="0"/>
    <n v="4552"/>
    <n v="4552"/>
    <n v="0"/>
    <n v="0"/>
    <n v="0"/>
    <n v="0"/>
    <n v="0"/>
    <n v="0"/>
    <x v="52"/>
  </r>
  <r>
    <n v="118"/>
    <n v="118"/>
    <n v="0"/>
    <n v="0"/>
    <n v="0"/>
    <n v="0"/>
    <n v="0"/>
    <n v="0"/>
    <n v="0"/>
    <n v="0"/>
    <n v="0"/>
    <n v="0"/>
    <x v="18"/>
  </r>
  <r>
    <n v="82"/>
    <n v="82"/>
    <n v="0"/>
    <n v="0"/>
    <n v="0"/>
    <n v="0"/>
    <n v="0"/>
    <n v="0"/>
    <n v="82"/>
    <n v="82"/>
    <n v="0"/>
    <n v="0"/>
    <x v="24"/>
  </r>
  <r>
    <n v="5231"/>
    <n v="5231"/>
    <n v="0"/>
    <n v="0"/>
    <n v="0"/>
    <n v="0"/>
    <n v="0"/>
    <n v="0"/>
    <n v="0"/>
    <n v="0"/>
    <n v="0"/>
    <n v="0"/>
    <x v="29"/>
  </r>
  <r>
    <n v="215"/>
    <n v="0"/>
    <n v="215"/>
    <n v="0"/>
    <n v="0"/>
    <n v="0"/>
    <n v="0"/>
    <n v="0"/>
    <n v="0"/>
    <n v="0"/>
    <n v="0"/>
    <n v="0"/>
    <x v="33"/>
  </r>
  <r>
    <n v="808"/>
    <n v="808"/>
    <n v="0"/>
    <n v="0"/>
    <n v="0"/>
    <n v="0"/>
    <n v="0"/>
    <n v="0"/>
    <n v="808"/>
    <n v="808"/>
    <n v="0"/>
    <n v="0"/>
    <x v="35"/>
  </r>
  <r>
    <n v="4873"/>
    <n v="4873"/>
    <n v="0"/>
    <n v="0"/>
    <n v="4873"/>
    <n v="4873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19"/>
  </r>
  <r>
    <n v="12224"/>
    <n v="12224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1"/>
    <n v="1"/>
    <n v="0"/>
    <n v="0"/>
    <x v="9"/>
  </r>
  <r>
    <n v="4797"/>
    <n v="4797"/>
    <n v="0"/>
    <n v="0"/>
    <n v="0"/>
    <n v="0"/>
    <n v="0"/>
    <n v="0"/>
    <n v="0"/>
    <n v="0"/>
    <n v="0"/>
    <n v="0"/>
    <x v="7"/>
  </r>
  <r>
    <n v="809"/>
    <n v="809"/>
    <n v="0"/>
    <n v="0"/>
    <n v="809"/>
    <n v="809"/>
    <n v="0"/>
    <n v="0"/>
    <n v="0"/>
    <n v="0"/>
    <n v="0"/>
    <n v="0"/>
    <x v="22"/>
  </r>
  <r>
    <n v="2502"/>
    <n v="2502"/>
    <n v="0"/>
    <n v="0"/>
    <n v="0"/>
    <n v="0"/>
    <n v="0"/>
    <n v="0"/>
    <n v="0"/>
    <n v="0"/>
    <n v="0"/>
    <n v="0"/>
    <x v="2"/>
  </r>
  <r>
    <n v="36"/>
    <n v="36"/>
    <n v="0"/>
    <n v="0"/>
    <n v="0"/>
    <n v="0"/>
    <n v="0"/>
    <n v="0"/>
    <n v="0"/>
    <n v="0"/>
    <n v="0"/>
    <n v="0"/>
    <x v="12"/>
  </r>
  <r>
    <n v="253"/>
    <n v="253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40"/>
  </r>
  <r>
    <n v="34"/>
    <n v="34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4"/>
    <n v="4"/>
    <n v="0"/>
    <n v="0"/>
    <x v="10"/>
  </r>
  <r>
    <n v="2275"/>
    <n v="2275"/>
    <n v="0"/>
    <n v="0"/>
    <n v="0"/>
    <n v="0"/>
    <n v="0"/>
    <n v="0"/>
    <n v="2275"/>
    <n v="2275"/>
    <n v="0"/>
    <n v="0"/>
    <x v="13"/>
  </r>
  <r>
    <n v="1309"/>
    <n v="1309"/>
    <n v="0"/>
    <n v="0"/>
    <n v="1309"/>
    <n v="1309"/>
    <n v="0"/>
    <n v="0"/>
    <n v="0"/>
    <n v="0"/>
    <n v="0"/>
    <n v="0"/>
    <x v="12"/>
  </r>
  <r>
    <n v="23"/>
    <n v="23"/>
    <n v="0"/>
    <n v="0"/>
    <n v="0"/>
    <n v="0"/>
    <n v="0"/>
    <n v="0"/>
    <n v="0"/>
    <n v="0"/>
    <n v="0"/>
    <n v="0"/>
    <x v="39"/>
  </r>
  <r>
    <n v="1276"/>
    <n v="1276"/>
    <n v="0"/>
    <n v="0"/>
    <n v="0"/>
    <n v="0"/>
    <n v="0"/>
    <n v="0"/>
    <n v="0"/>
    <n v="0"/>
    <n v="0"/>
    <n v="0"/>
    <x v="53"/>
  </r>
  <r>
    <n v="281"/>
    <n v="281"/>
    <n v="0"/>
    <n v="0"/>
    <n v="0"/>
    <n v="0"/>
    <n v="0"/>
    <n v="0"/>
    <n v="0"/>
    <n v="0"/>
    <n v="0"/>
    <n v="0"/>
    <x v="58"/>
  </r>
  <r>
    <n v="3000"/>
    <n v="3000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13"/>
  </r>
  <r>
    <n v="197"/>
    <n v="197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44"/>
  </r>
  <r>
    <n v="38"/>
    <n v="38"/>
    <n v="0"/>
    <n v="0"/>
    <n v="0"/>
    <n v="0"/>
    <n v="0"/>
    <n v="0"/>
    <n v="0"/>
    <n v="0"/>
    <n v="0"/>
    <n v="0"/>
    <x v="51"/>
  </r>
  <r>
    <n v="27"/>
    <n v="27"/>
    <n v="0"/>
    <n v="0"/>
    <n v="27"/>
    <n v="27"/>
    <n v="0"/>
    <n v="0"/>
    <n v="0"/>
    <n v="0"/>
    <n v="0"/>
    <n v="0"/>
    <x v="27"/>
  </r>
  <r>
    <n v="76"/>
    <n v="76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3"/>
  </r>
  <r>
    <n v="2"/>
    <n v="2"/>
    <n v="0"/>
    <n v="0"/>
    <n v="0"/>
    <n v="0"/>
    <n v="0"/>
    <n v="0"/>
    <n v="0"/>
    <n v="0"/>
    <n v="0"/>
    <n v="0"/>
    <x v="26"/>
  </r>
  <r>
    <n v="3558"/>
    <n v="0"/>
    <n v="3558"/>
    <n v="0"/>
    <n v="0"/>
    <n v="0"/>
    <n v="0"/>
    <n v="0"/>
    <n v="0"/>
    <n v="0"/>
    <n v="0"/>
    <n v="0"/>
    <x v="46"/>
  </r>
  <r>
    <n v="24"/>
    <n v="24"/>
    <n v="0"/>
    <n v="0"/>
    <n v="0"/>
    <n v="0"/>
    <n v="0"/>
    <n v="0"/>
    <n v="0"/>
    <n v="0"/>
    <n v="0"/>
    <n v="0"/>
    <x v="51"/>
  </r>
  <r>
    <n v="25"/>
    <n v="25"/>
    <n v="0"/>
    <n v="0"/>
    <n v="0"/>
    <n v="0"/>
    <n v="0"/>
    <n v="0"/>
    <n v="25"/>
    <n v="25"/>
    <n v="0"/>
    <n v="0"/>
    <x v="47"/>
  </r>
  <r>
    <n v="4"/>
    <n v="4"/>
    <n v="0"/>
    <n v="0"/>
    <n v="4"/>
    <n v="4"/>
    <n v="0"/>
    <n v="0"/>
    <n v="0"/>
    <n v="0"/>
    <n v="0"/>
    <n v="0"/>
    <x v="11"/>
  </r>
  <r>
    <n v="417"/>
    <n v="417"/>
    <n v="0"/>
    <n v="0"/>
    <n v="0"/>
    <n v="0"/>
    <n v="0"/>
    <n v="0"/>
    <n v="0"/>
    <n v="0"/>
    <n v="0"/>
    <n v="0"/>
    <x v="53"/>
  </r>
  <r>
    <n v="190"/>
    <n v="190"/>
    <n v="0"/>
    <n v="0"/>
    <n v="0"/>
    <n v="0"/>
    <n v="0"/>
    <n v="0"/>
    <n v="0"/>
    <n v="0"/>
    <n v="0"/>
    <n v="0"/>
    <x v="41"/>
  </r>
  <r>
    <n v="2321"/>
    <n v="2321"/>
    <n v="0"/>
    <n v="0"/>
    <n v="0"/>
    <n v="0"/>
    <n v="0"/>
    <n v="0"/>
    <n v="2321"/>
    <n v="2321"/>
    <n v="0"/>
    <n v="0"/>
    <x v="44"/>
  </r>
  <r>
    <n v="843"/>
    <n v="843"/>
    <n v="0"/>
    <n v="0"/>
    <n v="0"/>
    <n v="0"/>
    <n v="0"/>
    <n v="0"/>
    <n v="843"/>
    <n v="843"/>
    <n v="0"/>
    <n v="0"/>
    <x v="49"/>
  </r>
  <r>
    <n v="1"/>
    <n v="1"/>
    <n v="0"/>
    <n v="0"/>
    <n v="0"/>
    <n v="0"/>
    <n v="0"/>
    <n v="0"/>
    <n v="0"/>
    <n v="0"/>
    <n v="0"/>
    <n v="0"/>
    <x v="25"/>
  </r>
  <r>
    <n v="1452"/>
    <n v="1452"/>
    <n v="0"/>
    <n v="0"/>
    <n v="0"/>
    <n v="0"/>
    <n v="0"/>
    <n v="0"/>
    <n v="0"/>
    <n v="0"/>
    <n v="0"/>
    <n v="0"/>
    <x v="16"/>
  </r>
  <r>
    <n v="83"/>
    <n v="83"/>
    <n v="0"/>
    <n v="0"/>
    <n v="83"/>
    <n v="83"/>
    <n v="0"/>
    <n v="0"/>
    <n v="0"/>
    <n v="0"/>
    <n v="0"/>
    <n v="0"/>
    <x v="13"/>
  </r>
  <r>
    <n v="123"/>
    <n v="123"/>
    <n v="0"/>
    <n v="0"/>
    <n v="0"/>
    <n v="0"/>
    <n v="0"/>
    <n v="0"/>
    <n v="0"/>
    <n v="0"/>
    <n v="0"/>
    <n v="0"/>
    <x v="50"/>
  </r>
  <r>
    <n v="202"/>
    <n v="202"/>
    <n v="0"/>
    <n v="0"/>
    <n v="0"/>
    <n v="0"/>
    <n v="0"/>
    <n v="0"/>
    <n v="202"/>
    <n v="202"/>
    <n v="0"/>
    <n v="0"/>
    <x v="5"/>
  </r>
  <r>
    <n v="1087"/>
    <n v="1087"/>
    <n v="0"/>
    <n v="0"/>
    <n v="0"/>
    <n v="0"/>
    <n v="0"/>
    <n v="0"/>
    <n v="1087"/>
    <n v="1087"/>
    <n v="0"/>
    <n v="0"/>
    <x v="25"/>
  </r>
  <r>
    <n v="116"/>
    <n v="116"/>
    <n v="0"/>
    <n v="0"/>
    <n v="0"/>
    <n v="0"/>
    <n v="0"/>
    <n v="0"/>
    <n v="0"/>
    <n v="0"/>
    <n v="0"/>
    <n v="0"/>
    <x v="53"/>
  </r>
  <r>
    <n v="127"/>
    <n v="127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4"/>
  </r>
  <r>
    <n v="30"/>
    <n v="30"/>
    <n v="0"/>
    <n v="0"/>
    <n v="0"/>
    <n v="0"/>
    <n v="0"/>
    <n v="0"/>
    <n v="0"/>
    <n v="0"/>
    <n v="0"/>
    <n v="0"/>
    <x v="58"/>
  </r>
  <r>
    <n v="1673"/>
    <n v="0"/>
    <n v="1673"/>
    <n v="0"/>
    <n v="1673"/>
    <n v="0"/>
    <n v="1673"/>
    <n v="0"/>
    <n v="0"/>
    <n v="0"/>
    <n v="0"/>
    <n v="0"/>
    <x v="52"/>
  </r>
  <r>
    <n v="14929"/>
    <n v="14929"/>
    <n v="0"/>
    <n v="0"/>
    <n v="0"/>
    <n v="0"/>
    <n v="0"/>
    <n v="0"/>
    <n v="14929"/>
    <n v="14929"/>
    <n v="0"/>
    <n v="0"/>
    <x v="8"/>
  </r>
  <r>
    <n v="44"/>
    <n v="44"/>
    <n v="0"/>
    <n v="0"/>
    <n v="0"/>
    <n v="0"/>
    <n v="0"/>
    <n v="0"/>
    <n v="0"/>
    <n v="0"/>
    <n v="0"/>
    <n v="0"/>
    <x v="6"/>
  </r>
  <r>
    <n v="103"/>
    <n v="0"/>
    <n v="103"/>
    <n v="0"/>
    <n v="0"/>
    <n v="0"/>
    <n v="0"/>
    <n v="0"/>
    <n v="0"/>
    <n v="0"/>
    <n v="0"/>
    <n v="0"/>
    <x v="55"/>
  </r>
  <r>
    <n v="17830"/>
    <n v="17830"/>
    <n v="0"/>
    <n v="0"/>
    <n v="0"/>
    <n v="0"/>
    <n v="0"/>
    <n v="0"/>
    <n v="17830"/>
    <n v="17830"/>
    <n v="0"/>
    <n v="0"/>
    <x v="58"/>
  </r>
  <r>
    <n v="152"/>
    <n v="152"/>
    <n v="0"/>
    <n v="0"/>
    <n v="0"/>
    <n v="0"/>
    <n v="0"/>
    <n v="0"/>
    <n v="152"/>
    <n v="152"/>
    <n v="0"/>
    <n v="0"/>
    <x v="14"/>
  </r>
  <r>
    <n v="34"/>
    <n v="34"/>
    <n v="0"/>
    <n v="0"/>
    <n v="0"/>
    <n v="0"/>
    <n v="0"/>
    <n v="0"/>
    <n v="0"/>
    <n v="0"/>
    <n v="0"/>
    <n v="0"/>
    <x v="27"/>
  </r>
  <r>
    <n v="44514"/>
    <n v="44514"/>
    <n v="0"/>
    <n v="0"/>
    <n v="44514"/>
    <n v="44514"/>
    <n v="0"/>
    <n v="0"/>
    <n v="0"/>
    <n v="0"/>
    <n v="0"/>
    <n v="0"/>
    <x v="13"/>
  </r>
  <r>
    <n v="246"/>
    <n v="246"/>
    <n v="0"/>
    <n v="0"/>
    <n v="0"/>
    <n v="0"/>
    <n v="0"/>
    <n v="0"/>
    <n v="0"/>
    <n v="0"/>
    <n v="0"/>
    <n v="0"/>
    <x v="45"/>
  </r>
  <r>
    <n v="376"/>
    <n v="376"/>
    <n v="0"/>
    <n v="0"/>
    <n v="0"/>
    <n v="0"/>
    <n v="0"/>
    <n v="0"/>
    <n v="376"/>
    <n v="376"/>
    <n v="0"/>
    <n v="0"/>
    <x v="3"/>
  </r>
  <r>
    <n v="40"/>
    <n v="40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31"/>
  </r>
  <r>
    <n v="1047"/>
    <n v="1047"/>
    <n v="0"/>
    <n v="0"/>
    <n v="0"/>
    <n v="0"/>
    <n v="0"/>
    <n v="0"/>
    <n v="0"/>
    <n v="0"/>
    <n v="0"/>
    <n v="0"/>
    <x v="1"/>
  </r>
  <r>
    <n v="47"/>
    <n v="47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15"/>
  </r>
  <r>
    <n v="6355"/>
    <n v="0"/>
    <n v="6355"/>
    <n v="0"/>
    <n v="0"/>
    <n v="0"/>
    <n v="0"/>
    <n v="0"/>
    <n v="6355"/>
    <n v="0"/>
    <n v="6355"/>
    <n v="0"/>
    <x v="52"/>
  </r>
  <r>
    <n v="5821"/>
    <n v="0"/>
    <n v="5821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0"/>
  </r>
  <r>
    <n v="2055"/>
    <n v="2055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42"/>
  </r>
  <r>
    <n v="264"/>
    <n v="0"/>
    <n v="264"/>
    <n v="0"/>
    <n v="0"/>
    <n v="0"/>
    <n v="0"/>
    <n v="0"/>
    <n v="0"/>
    <n v="0"/>
    <n v="0"/>
    <n v="0"/>
    <x v="60"/>
  </r>
  <r>
    <n v="294"/>
    <n v="294"/>
    <n v="0"/>
    <n v="0"/>
    <n v="0"/>
    <n v="0"/>
    <n v="0"/>
    <n v="0"/>
    <n v="0"/>
    <n v="0"/>
    <n v="0"/>
    <n v="0"/>
    <x v="49"/>
  </r>
  <r>
    <n v="5"/>
    <n v="0"/>
    <n v="5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0"/>
  </r>
  <r>
    <n v="1713"/>
    <n v="0"/>
    <n v="1713"/>
    <n v="0"/>
    <n v="0"/>
    <n v="0"/>
    <n v="0"/>
    <n v="0"/>
    <n v="0"/>
    <n v="0"/>
    <n v="0"/>
    <n v="0"/>
    <x v="37"/>
  </r>
  <r>
    <n v="478"/>
    <n v="478"/>
    <n v="0"/>
    <n v="0"/>
    <n v="478"/>
    <n v="478"/>
    <n v="0"/>
    <n v="0"/>
    <n v="0"/>
    <n v="0"/>
    <n v="0"/>
    <n v="0"/>
    <x v="10"/>
  </r>
  <r>
    <n v="823"/>
    <n v="823"/>
    <n v="0"/>
    <n v="0"/>
    <n v="0"/>
    <n v="0"/>
    <n v="0"/>
    <n v="0"/>
    <n v="0"/>
    <n v="0"/>
    <n v="0"/>
    <n v="0"/>
    <x v="17"/>
  </r>
  <r>
    <n v="7559"/>
    <n v="0"/>
    <n v="7559"/>
    <n v="0"/>
    <n v="0"/>
    <n v="0"/>
    <n v="0"/>
    <n v="0"/>
    <n v="0"/>
    <n v="0"/>
    <n v="0"/>
    <n v="0"/>
    <x v="52"/>
  </r>
  <r>
    <n v="2"/>
    <n v="0"/>
    <n v="2"/>
    <n v="0"/>
    <n v="0"/>
    <n v="0"/>
    <n v="0"/>
    <n v="0"/>
    <n v="0"/>
    <n v="0"/>
    <n v="0"/>
    <n v="0"/>
    <x v="50"/>
  </r>
  <r>
    <n v="1831"/>
    <n v="1831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"/>
  </r>
  <r>
    <n v="1822"/>
    <n v="1822"/>
    <n v="0"/>
    <n v="0"/>
    <n v="0"/>
    <n v="0"/>
    <n v="0"/>
    <n v="0"/>
    <n v="1822"/>
    <n v="1822"/>
    <n v="0"/>
    <n v="0"/>
    <x v="10"/>
  </r>
  <r>
    <n v="7032"/>
    <n v="7032"/>
    <n v="0"/>
    <n v="0"/>
    <n v="0"/>
    <n v="0"/>
    <n v="0"/>
    <n v="0"/>
    <n v="0"/>
    <n v="0"/>
    <n v="0"/>
    <n v="0"/>
    <x v="2"/>
  </r>
  <r>
    <n v="736"/>
    <n v="0"/>
    <n v="736"/>
    <n v="0"/>
    <n v="0"/>
    <n v="0"/>
    <n v="0"/>
    <n v="0"/>
    <n v="0"/>
    <n v="0"/>
    <n v="0"/>
    <n v="0"/>
    <x v="33"/>
  </r>
  <r>
    <n v="1696"/>
    <n v="1696"/>
    <n v="0"/>
    <n v="0"/>
    <n v="1696"/>
    <n v="1696"/>
    <n v="0"/>
    <n v="0"/>
    <n v="0"/>
    <n v="0"/>
    <n v="0"/>
    <n v="0"/>
    <x v="19"/>
  </r>
  <r>
    <n v="1554"/>
    <n v="1554"/>
    <n v="0"/>
    <n v="0"/>
    <n v="0"/>
    <n v="0"/>
    <n v="0"/>
    <n v="0"/>
    <n v="1554"/>
    <n v="1554"/>
    <n v="0"/>
    <n v="0"/>
    <x v="42"/>
  </r>
  <r>
    <n v="48"/>
    <n v="48"/>
    <n v="0"/>
    <n v="0"/>
    <n v="0"/>
    <n v="0"/>
    <n v="0"/>
    <n v="0"/>
    <n v="48"/>
    <n v="48"/>
    <n v="0"/>
    <n v="0"/>
    <x v="58"/>
  </r>
  <r>
    <n v="2352"/>
    <n v="0"/>
    <n v="2352"/>
    <n v="0"/>
    <n v="0"/>
    <n v="0"/>
    <n v="0"/>
    <n v="0"/>
    <n v="0"/>
    <n v="0"/>
    <n v="0"/>
    <n v="0"/>
    <x v="18"/>
  </r>
  <r>
    <n v="938"/>
    <n v="0"/>
    <n v="938"/>
    <n v="0"/>
    <n v="0"/>
    <n v="0"/>
    <n v="0"/>
    <n v="0"/>
    <n v="0"/>
    <n v="0"/>
    <n v="0"/>
    <n v="0"/>
    <x v="38"/>
  </r>
  <r>
    <n v="6860"/>
    <n v="6860"/>
    <n v="0"/>
    <n v="0"/>
    <n v="0"/>
    <n v="0"/>
    <n v="0"/>
    <n v="0"/>
    <n v="0"/>
    <n v="0"/>
    <n v="0"/>
    <n v="0"/>
    <x v="28"/>
  </r>
  <r>
    <n v="673"/>
    <n v="673"/>
    <n v="0"/>
    <n v="0"/>
    <n v="0"/>
    <n v="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21"/>
  </r>
  <r>
    <n v="11352"/>
    <n v="11352"/>
    <n v="0"/>
    <n v="0"/>
    <n v="0"/>
    <n v="0"/>
    <n v="0"/>
    <n v="0"/>
    <n v="0"/>
    <n v="0"/>
    <n v="0"/>
    <n v="0"/>
    <x v="22"/>
  </r>
  <r>
    <n v="79"/>
    <n v="79"/>
    <n v="0"/>
    <n v="0"/>
    <n v="0"/>
    <n v="0"/>
    <n v="0"/>
    <n v="0"/>
    <n v="0"/>
    <n v="0"/>
    <n v="0"/>
    <n v="0"/>
    <x v="40"/>
  </r>
  <r>
    <n v="169"/>
    <n v="169"/>
    <n v="0"/>
    <n v="0"/>
    <n v="0"/>
    <n v="0"/>
    <n v="0"/>
    <n v="0"/>
    <n v="0"/>
    <n v="0"/>
    <n v="0"/>
    <n v="0"/>
    <x v="37"/>
  </r>
  <r>
    <n v="573"/>
    <n v="573"/>
    <n v="0"/>
    <n v="0"/>
    <n v="0"/>
    <n v="0"/>
    <n v="0"/>
    <n v="0"/>
    <n v="0"/>
    <n v="0"/>
    <n v="0"/>
    <n v="0"/>
    <x v="57"/>
  </r>
  <r>
    <n v="6052"/>
    <n v="6052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27"/>
  </r>
  <r>
    <n v="11841"/>
    <n v="0"/>
    <n v="11841"/>
    <n v="0"/>
    <n v="11841"/>
    <n v="0"/>
    <n v="11841"/>
    <n v="0"/>
    <n v="0"/>
    <n v="0"/>
    <n v="0"/>
    <n v="0"/>
    <x v="40"/>
  </r>
  <r>
    <n v="2309"/>
    <n v="2309"/>
    <n v="0"/>
    <n v="0"/>
    <n v="0"/>
    <n v="0"/>
    <n v="0"/>
    <n v="0"/>
    <n v="2309"/>
    <n v="2309"/>
    <n v="0"/>
    <n v="0"/>
    <x v="12"/>
  </r>
  <r>
    <n v="442"/>
    <n v="442"/>
    <n v="0"/>
    <n v="0"/>
    <n v="0"/>
    <n v="0"/>
    <n v="0"/>
    <n v="0"/>
    <n v="0"/>
    <n v="0"/>
    <n v="0"/>
    <n v="0"/>
    <x v="41"/>
  </r>
  <r>
    <n v="11416"/>
    <n v="11416"/>
    <n v="0"/>
    <n v="0"/>
    <n v="0"/>
    <n v="0"/>
    <n v="0"/>
    <n v="0"/>
    <n v="11416"/>
    <n v="11416"/>
    <n v="0"/>
    <n v="0"/>
    <x v="58"/>
  </r>
  <r>
    <n v="4"/>
    <n v="4"/>
    <n v="0"/>
    <n v="0"/>
    <n v="0"/>
    <n v="0"/>
    <n v="0"/>
    <n v="0"/>
    <n v="0"/>
    <n v="0"/>
    <n v="0"/>
    <n v="0"/>
    <x v="12"/>
  </r>
  <r>
    <n v="2125"/>
    <n v="2125"/>
    <n v="0"/>
    <n v="0"/>
    <n v="0"/>
    <n v="0"/>
    <n v="0"/>
    <n v="0"/>
    <n v="2125"/>
    <n v="2125"/>
    <n v="0"/>
    <n v="0"/>
    <x v="37"/>
  </r>
  <r>
    <n v="12940"/>
    <n v="12940"/>
    <n v="0"/>
    <n v="0"/>
    <n v="0"/>
    <n v="0"/>
    <n v="0"/>
    <n v="0"/>
    <n v="0"/>
    <n v="0"/>
    <n v="0"/>
    <n v="0"/>
    <x v="2"/>
  </r>
  <r>
    <n v="30"/>
    <n v="30"/>
    <n v="0"/>
    <n v="0"/>
    <n v="30"/>
    <n v="30"/>
    <n v="0"/>
    <n v="0"/>
    <n v="0"/>
    <n v="0"/>
    <n v="0"/>
    <n v="0"/>
    <x v="50"/>
  </r>
  <r>
    <n v="155"/>
    <n v="155"/>
    <n v="0"/>
    <n v="0"/>
    <n v="0"/>
    <n v="0"/>
    <n v="0"/>
    <n v="0"/>
    <n v="0"/>
    <n v="0"/>
    <n v="0"/>
    <n v="0"/>
    <x v="35"/>
  </r>
  <r>
    <n v="229"/>
    <n v="229"/>
    <n v="0"/>
    <n v="0"/>
    <n v="0"/>
    <n v="0"/>
    <n v="0"/>
    <n v="0"/>
    <n v="229"/>
    <n v="229"/>
    <n v="0"/>
    <n v="0"/>
    <x v="43"/>
  </r>
  <r>
    <n v="159"/>
    <n v="159"/>
    <n v="0"/>
    <n v="0"/>
    <n v="0"/>
    <n v="0"/>
    <n v="0"/>
    <n v="0"/>
    <n v="0"/>
    <n v="0"/>
    <n v="0"/>
    <n v="0"/>
    <x v="43"/>
  </r>
  <r>
    <n v="106"/>
    <n v="106"/>
    <n v="0"/>
    <n v="0"/>
    <n v="0"/>
    <n v="0"/>
    <n v="0"/>
    <n v="0"/>
    <n v="0"/>
    <n v="0"/>
    <n v="0"/>
    <n v="0"/>
    <x v="50"/>
  </r>
  <r>
    <n v="489"/>
    <n v="489"/>
    <n v="0"/>
    <n v="0"/>
    <n v="0"/>
    <n v="0"/>
    <n v="0"/>
    <n v="0"/>
    <n v="0"/>
    <n v="0"/>
    <n v="0"/>
    <n v="0"/>
    <x v="25"/>
  </r>
  <r>
    <n v="564"/>
    <n v="564"/>
    <n v="0"/>
    <n v="0"/>
    <n v="0"/>
    <n v="0"/>
    <n v="0"/>
    <n v="0"/>
    <n v="0"/>
    <n v="0"/>
    <n v="0"/>
    <n v="0"/>
    <x v="45"/>
  </r>
  <r>
    <n v="7"/>
    <n v="7"/>
    <n v="0"/>
    <n v="0"/>
    <n v="0"/>
    <n v="0"/>
    <n v="0"/>
    <n v="0"/>
    <n v="0"/>
    <n v="0"/>
    <n v="0"/>
    <n v="0"/>
    <x v="53"/>
  </r>
  <r>
    <n v="48"/>
    <n v="48"/>
    <n v="0"/>
    <n v="0"/>
    <n v="0"/>
    <n v="0"/>
    <n v="0"/>
    <n v="0"/>
    <n v="0"/>
    <n v="0"/>
    <n v="0"/>
    <n v="0"/>
    <x v="8"/>
  </r>
  <r>
    <n v="21"/>
    <n v="21"/>
    <n v="0"/>
    <n v="0"/>
    <n v="0"/>
    <n v="0"/>
    <n v="0"/>
    <n v="0"/>
    <n v="0"/>
    <n v="0"/>
    <n v="0"/>
    <n v="0"/>
    <x v="11"/>
  </r>
  <r>
    <n v="86"/>
    <n v="86"/>
    <n v="0"/>
    <n v="0"/>
    <n v="0"/>
    <n v="0"/>
    <n v="0"/>
    <n v="0"/>
    <n v="0"/>
    <n v="0"/>
    <n v="0"/>
    <n v="0"/>
    <x v="31"/>
  </r>
  <r>
    <n v="292"/>
    <n v="292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31"/>
  </r>
  <r>
    <n v="1330"/>
    <n v="1330"/>
    <n v="0"/>
    <n v="0"/>
    <n v="0"/>
    <n v="0"/>
    <n v="0"/>
    <n v="0"/>
    <n v="0"/>
    <n v="0"/>
    <n v="0"/>
    <n v="0"/>
    <x v="50"/>
  </r>
  <r>
    <n v="187"/>
    <n v="187"/>
    <n v="0"/>
    <n v="0"/>
    <n v="0"/>
    <n v="0"/>
    <n v="0"/>
    <n v="0"/>
    <n v="0"/>
    <n v="0"/>
    <n v="0"/>
    <n v="0"/>
    <x v="28"/>
  </r>
  <r>
    <n v="47"/>
    <n v="47"/>
    <n v="0"/>
    <n v="0"/>
    <n v="0"/>
    <n v="0"/>
    <n v="0"/>
    <n v="0"/>
    <n v="0"/>
    <n v="0"/>
    <n v="0"/>
    <n v="0"/>
    <x v="14"/>
  </r>
  <r>
    <n v="3736"/>
    <n v="3736"/>
    <n v="0"/>
    <n v="0"/>
    <n v="3736"/>
    <n v="3736"/>
    <n v="0"/>
    <n v="0"/>
    <n v="0"/>
    <n v="0"/>
    <n v="0"/>
    <n v="0"/>
    <x v="48"/>
  </r>
  <r>
    <n v="167"/>
    <n v="167"/>
    <n v="0"/>
    <n v="0"/>
    <n v="0"/>
    <n v="0"/>
    <n v="0"/>
    <n v="0"/>
    <n v="0"/>
    <n v="0"/>
    <n v="0"/>
    <n v="0"/>
    <x v="16"/>
  </r>
  <r>
    <n v="9"/>
    <n v="9"/>
    <n v="0"/>
    <n v="0"/>
    <n v="0"/>
    <n v="0"/>
    <n v="0"/>
    <n v="0"/>
    <n v="0"/>
    <n v="0"/>
    <n v="0"/>
    <n v="0"/>
    <x v="34"/>
  </r>
  <r>
    <n v="231"/>
    <n v="231"/>
    <n v="0"/>
    <n v="0"/>
    <n v="0"/>
    <n v="0"/>
    <n v="0"/>
    <n v="0"/>
    <n v="231"/>
    <n v="231"/>
    <n v="0"/>
    <n v="0"/>
    <x v="33"/>
  </r>
  <r>
    <n v="76"/>
    <n v="76"/>
    <n v="0"/>
    <n v="0"/>
    <n v="0"/>
    <n v="0"/>
    <n v="0"/>
    <n v="0"/>
    <n v="0"/>
    <n v="0"/>
    <n v="0"/>
    <n v="0"/>
    <x v="26"/>
  </r>
  <r>
    <n v="9507"/>
    <n v="0"/>
    <n v="9507"/>
    <n v="0"/>
    <n v="0"/>
    <n v="0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46"/>
  </r>
  <r>
    <n v="459"/>
    <n v="459"/>
    <n v="0"/>
    <n v="0"/>
    <n v="0"/>
    <n v="0"/>
    <n v="0"/>
    <n v="0"/>
    <n v="459"/>
    <n v="459"/>
    <n v="0"/>
    <n v="0"/>
    <x v="51"/>
  </r>
  <r>
    <n v="86"/>
    <n v="86"/>
    <n v="0"/>
    <n v="0"/>
    <n v="0"/>
    <n v="0"/>
    <n v="0"/>
    <n v="0"/>
    <n v="0"/>
    <n v="0"/>
    <n v="0"/>
    <n v="0"/>
    <x v="45"/>
  </r>
  <r>
    <n v="27"/>
    <n v="27"/>
    <n v="0"/>
    <n v="0"/>
    <n v="27"/>
    <n v="27"/>
    <n v="0"/>
    <n v="0"/>
    <n v="0"/>
    <n v="0"/>
    <n v="0"/>
    <n v="0"/>
    <x v="26"/>
  </r>
  <r>
    <n v="237"/>
    <n v="237"/>
    <n v="0"/>
    <n v="0"/>
    <n v="0"/>
    <n v="0"/>
    <n v="0"/>
    <n v="0"/>
    <n v="0"/>
    <n v="0"/>
    <n v="0"/>
    <n v="0"/>
    <x v="50"/>
  </r>
  <r>
    <n v="432"/>
    <n v="0"/>
    <n v="432"/>
    <n v="0"/>
    <n v="0"/>
    <n v="0"/>
    <n v="0"/>
    <n v="0"/>
    <n v="0"/>
    <n v="0"/>
    <n v="0"/>
    <n v="0"/>
    <x v="7"/>
  </r>
  <r>
    <n v="506"/>
    <n v="506"/>
    <n v="0"/>
    <n v="0"/>
    <n v="0"/>
    <n v="0"/>
    <n v="0"/>
    <n v="0"/>
    <n v="506"/>
    <n v="506"/>
    <n v="0"/>
    <n v="0"/>
    <x v="20"/>
  </r>
  <r>
    <n v="16051"/>
    <n v="16051"/>
    <n v="0"/>
    <n v="0"/>
    <n v="0"/>
    <n v="0"/>
    <n v="0"/>
    <n v="0"/>
    <n v="0"/>
    <n v="0"/>
    <n v="0"/>
    <n v="0"/>
    <x v="1"/>
  </r>
  <r>
    <n v="8"/>
    <n v="8"/>
    <n v="0"/>
    <n v="0"/>
    <n v="0"/>
    <n v="0"/>
    <n v="0"/>
    <n v="0"/>
    <n v="0"/>
    <n v="0"/>
    <n v="0"/>
    <n v="0"/>
    <x v="31"/>
  </r>
  <r>
    <n v="726"/>
    <n v="726"/>
    <n v="0"/>
    <n v="0"/>
    <n v="0"/>
    <n v="0"/>
    <n v="0"/>
    <n v="0"/>
    <n v="0"/>
    <n v="0"/>
    <n v="0"/>
    <n v="0"/>
    <x v="11"/>
  </r>
  <r>
    <n v="209"/>
    <n v="209"/>
    <n v="0"/>
    <n v="0"/>
    <n v="0"/>
    <n v="0"/>
    <n v="0"/>
    <n v="0"/>
    <n v="0"/>
    <n v="0"/>
    <n v="0"/>
    <n v="0"/>
    <x v="6"/>
  </r>
  <r>
    <n v="431"/>
    <n v="0"/>
    <n v="431"/>
    <n v="0"/>
    <n v="0"/>
    <n v="0"/>
    <n v="0"/>
    <n v="0"/>
    <n v="0"/>
    <n v="0"/>
    <n v="0"/>
    <n v="0"/>
    <x v="33"/>
  </r>
  <r>
    <n v="4303"/>
    <n v="4303"/>
    <n v="0"/>
    <n v="0"/>
    <n v="0"/>
    <n v="0"/>
    <n v="0"/>
    <n v="0"/>
    <n v="4303"/>
    <n v="4303"/>
    <n v="0"/>
    <n v="0"/>
    <x v="19"/>
  </r>
  <r>
    <n v="1257"/>
    <n v="1257"/>
    <n v="0"/>
    <n v="0"/>
    <n v="0"/>
    <n v="0"/>
    <n v="0"/>
    <n v="0"/>
    <n v="0"/>
    <n v="0"/>
    <n v="0"/>
    <n v="0"/>
    <x v="22"/>
  </r>
  <r>
    <n v="489"/>
    <n v="0"/>
    <n v="489"/>
    <n v="0"/>
    <n v="489"/>
    <n v="0"/>
    <n v="489"/>
    <n v="0"/>
    <n v="0"/>
    <n v="0"/>
    <n v="0"/>
    <n v="0"/>
    <x v="55"/>
  </r>
  <r>
    <n v="8"/>
    <n v="8"/>
    <n v="0"/>
    <n v="0"/>
    <n v="0"/>
    <n v="0"/>
    <n v="0"/>
    <n v="0"/>
    <n v="0"/>
    <n v="0"/>
    <n v="0"/>
    <n v="0"/>
    <x v="25"/>
  </r>
  <r>
    <n v="19255"/>
    <n v="19255"/>
    <n v="0"/>
    <n v="0"/>
    <n v="0"/>
    <n v="0"/>
    <n v="0"/>
    <n v="0"/>
    <n v="0"/>
    <n v="0"/>
    <n v="0"/>
    <n v="0"/>
    <x v="2"/>
  </r>
  <r>
    <n v="270"/>
    <n v="270"/>
    <n v="0"/>
    <n v="0"/>
    <n v="0"/>
    <n v="0"/>
    <n v="0"/>
    <n v="0"/>
    <n v="0"/>
    <n v="0"/>
    <n v="0"/>
    <n v="0"/>
    <x v="45"/>
  </r>
  <r>
    <n v="1355"/>
    <n v="0"/>
    <n v="1355"/>
    <n v="0"/>
    <n v="0"/>
    <n v="0"/>
    <n v="0"/>
    <n v="0"/>
    <n v="1355"/>
    <n v="0"/>
    <n v="1355"/>
    <n v="0"/>
    <x v="17"/>
  </r>
  <r>
    <n v="3066"/>
    <n v="3066"/>
    <n v="0"/>
    <n v="0"/>
    <n v="0"/>
    <n v="0"/>
    <n v="0"/>
    <n v="0"/>
    <n v="0"/>
    <n v="0"/>
    <n v="0"/>
    <n v="0"/>
    <x v="45"/>
  </r>
  <r>
    <n v="663"/>
    <n v="663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7"/>
  </r>
  <r>
    <n v="11"/>
    <n v="11"/>
    <n v="0"/>
    <n v="0"/>
    <n v="0"/>
    <n v="0"/>
    <n v="0"/>
    <n v="0"/>
    <n v="0"/>
    <n v="0"/>
    <n v="0"/>
    <n v="0"/>
    <x v="11"/>
  </r>
  <r>
    <n v="29"/>
    <n v="29"/>
    <n v="0"/>
    <n v="0"/>
    <n v="0"/>
    <n v="0"/>
    <n v="0"/>
    <n v="0"/>
    <n v="29"/>
    <n v="29"/>
    <n v="0"/>
    <n v="0"/>
    <x v="39"/>
  </r>
  <r>
    <n v="6"/>
    <n v="6"/>
    <n v="0"/>
    <n v="0"/>
    <n v="0"/>
    <n v="0"/>
    <n v="0"/>
    <n v="0"/>
    <n v="0"/>
    <n v="0"/>
    <n v="0"/>
    <n v="0"/>
    <x v="39"/>
  </r>
  <r>
    <n v="397"/>
    <n v="397"/>
    <n v="0"/>
    <n v="0"/>
    <n v="0"/>
    <n v="0"/>
    <n v="0"/>
    <n v="0"/>
    <n v="0"/>
    <n v="0"/>
    <n v="0"/>
    <n v="0"/>
    <x v="45"/>
  </r>
  <r>
    <n v="3"/>
    <n v="3"/>
    <n v="0"/>
    <n v="0"/>
    <n v="3"/>
    <n v="3"/>
    <n v="0"/>
    <n v="0"/>
    <n v="0"/>
    <n v="0"/>
    <n v="0"/>
    <n v="0"/>
    <x v="47"/>
  </r>
  <r>
    <n v="183"/>
    <n v="183"/>
    <n v="0"/>
    <n v="0"/>
    <n v="0"/>
    <n v="0"/>
    <n v="0"/>
    <n v="0"/>
    <n v="0"/>
    <n v="0"/>
    <n v="0"/>
    <n v="0"/>
    <x v="29"/>
  </r>
  <r>
    <n v="3682"/>
    <n v="3682"/>
    <n v="0"/>
    <n v="0"/>
    <n v="3682"/>
    <n v="3682"/>
    <n v="0"/>
    <n v="0"/>
    <n v="0"/>
    <n v="0"/>
    <n v="0"/>
    <n v="0"/>
    <x v="22"/>
  </r>
  <r>
    <n v="1190"/>
    <n v="1190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52"/>
  </r>
  <r>
    <n v="2708"/>
    <n v="2708"/>
    <n v="0"/>
    <n v="0"/>
    <n v="0"/>
    <n v="0"/>
    <n v="0"/>
    <n v="0"/>
    <n v="0"/>
    <n v="0"/>
    <n v="0"/>
    <n v="0"/>
    <x v="36"/>
  </r>
  <r>
    <n v="16"/>
    <n v="16"/>
    <n v="0"/>
    <n v="0"/>
    <n v="0"/>
    <n v="0"/>
    <n v="0"/>
    <n v="0"/>
    <n v="0"/>
    <n v="0"/>
    <n v="0"/>
    <n v="0"/>
    <x v="33"/>
  </r>
  <r>
    <n v="30"/>
    <n v="30"/>
    <n v="0"/>
    <n v="0"/>
    <n v="0"/>
    <n v="0"/>
    <n v="0"/>
    <n v="0"/>
    <n v="30"/>
    <n v="30"/>
    <n v="0"/>
    <n v="0"/>
    <x v="12"/>
  </r>
  <r>
    <n v="290"/>
    <n v="290"/>
    <n v="0"/>
    <n v="0"/>
    <n v="0"/>
    <n v="0"/>
    <n v="0"/>
    <n v="0"/>
    <n v="290"/>
    <n v="290"/>
    <n v="0"/>
    <n v="0"/>
    <x v="38"/>
  </r>
  <r>
    <n v="10456"/>
    <n v="10456"/>
    <n v="0"/>
    <n v="0"/>
    <n v="10456"/>
    <n v="10456"/>
    <n v="0"/>
    <n v="0"/>
    <n v="0"/>
    <n v="0"/>
    <n v="0"/>
    <n v="0"/>
    <x v="1"/>
  </r>
  <r>
    <n v="35"/>
    <n v="35"/>
    <n v="0"/>
    <n v="0"/>
    <n v="0"/>
    <n v="0"/>
    <n v="0"/>
    <n v="0"/>
    <n v="0"/>
    <n v="0"/>
    <n v="0"/>
    <n v="0"/>
    <x v="35"/>
  </r>
  <r>
    <n v="3262"/>
    <n v="3262"/>
    <n v="0"/>
    <n v="0"/>
    <n v="0"/>
    <n v="0"/>
    <n v="0"/>
    <n v="0"/>
    <n v="0"/>
    <n v="0"/>
    <n v="0"/>
    <n v="0"/>
    <x v="22"/>
  </r>
  <r>
    <n v="90"/>
    <n v="90"/>
    <n v="0"/>
    <n v="0"/>
    <n v="0"/>
    <n v="0"/>
    <n v="0"/>
    <n v="0"/>
    <n v="90"/>
    <n v="90"/>
    <n v="0"/>
    <n v="0"/>
    <x v="3"/>
  </r>
  <r>
    <n v="16985"/>
    <n v="0"/>
    <n v="0"/>
    <n v="16985"/>
    <n v="0"/>
    <n v="0"/>
    <n v="0"/>
    <n v="0"/>
    <n v="0"/>
    <n v="0"/>
    <n v="0"/>
    <n v="0"/>
    <x v="62"/>
  </r>
  <r>
    <n v="4294"/>
    <n v="0"/>
    <n v="4294"/>
    <n v="0"/>
    <n v="0"/>
    <n v="0"/>
    <n v="0"/>
    <n v="0"/>
    <n v="0"/>
    <n v="0"/>
    <n v="0"/>
    <n v="0"/>
    <x v="20"/>
  </r>
  <r>
    <n v="18"/>
    <n v="18"/>
    <n v="0"/>
    <n v="0"/>
    <n v="0"/>
    <n v="0"/>
    <n v="0"/>
    <n v="0"/>
    <n v="0"/>
    <n v="0"/>
    <n v="0"/>
    <n v="0"/>
    <x v="52"/>
  </r>
  <r>
    <n v="198"/>
    <n v="198"/>
    <n v="0"/>
    <n v="0"/>
    <n v="198"/>
    <n v="198"/>
    <n v="0"/>
    <n v="0"/>
    <n v="0"/>
    <n v="0"/>
    <n v="0"/>
    <n v="0"/>
    <x v="51"/>
  </r>
  <r>
    <n v="444"/>
    <n v="444"/>
    <n v="0"/>
    <n v="0"/>
    <n v="0"/>
    <n v="0"/>
    <n v="0"/>
    <n v="0"/>
    <n v="0"/>
    <n v="0"/>
    <n v="0"/>
    <n v="0"/>
    <x v="24"/>
  </r>
  <r>
    <n v="181"/>
    <n v="181"/>
    <n v="0"/>
    <n v="0"/>
    <n v="181"/>
    <n v="181"/>
    <n v="0"/>
    <n v="0"/>
    <n v="0"/>
    <n v="0"/>
    <n v="0"/>
    <n v="0"/>
    <x v="15"/>
  </r>
  <r>
    <n v="43"/>
    <n v="43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16"/>
  </r>
  <r>
    <n v="951"/>
    <n v="0"/>
    <n v="951"/>
    <n v="0"/>
    <n v="0"/>
    <n v="0"/>
    <n v="0"/>
    <n v="0"/>
    <n v="0"/>
    <n v="0"/>
    <n v="0"/>
    <n v="0"/>
    <x v="42"/>
  </r>
  <r>
    <n v="41"/>
    <n v="41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1"/>
    <n v="1"/>
    <n v="0"/>
    <n v="0"/>
    <x v="7"/>
  </r>
  <r>
    <n v="68"/>
    <n v="68"/>
    <n v="0"/>
    <n v="0"/>
    <n v="0"/>
    <n v="0"/>
    <n v="0"/>
    <n v="0"/>
    <n v="0"/>
    <n v="0"/>
    <n v="0"/>
    <n v="0"/>
    <x v="40"/>
  </r>
  <r>
    <n v="367"/>
    <n v="367"/>
    <n v="0"/>
    <n v="0"/>
    <n v="0"/>
    <n v="0"/>
    <n v="0"/>
    <n v="0"/>
    <n v="0"/>
    <n v="0"/>
    <n v="0"/>
    <n v="0"/>
    <x v="43"/>
  </r>
  <r>
    <n v="81"/>
    <n v="81"/>
    <n v="0"/>
    <n v="0"/>
    <n v="0"/>
    <n v="0"/>
    <n v="0"/>
    <n v="0"/>
    <n v="0"/>
    <n v="0"/>
    <n v="0"/>
    <n v="0"/>
    <x v="6"/>
  </r>
  <r>
    <n v="3"/>
    <n v="3"/>
    <n v="0"/>
    <n v="0"/>
    <n v="0"/>
    <n v="0"/>
    <n v="0"/>
    <n v="0"/>
    <n v="3"/>
    <n v="3"/>
    <n v="0"/>
    <n v="0"/>
    <x v="39"/>
  </r>
  <r>
    <n v="2"/>
    <n v="2"/>
    <n v="0"/>
    <n v="0"/>
    <n v="0"/>
    <n v="0"/>
    <n v="0"/>
    <n v="0"/>
    <n v="0"/>
    <n v="0"/>
    <n v="0"/>
    <n v="0"/>
    <x v="41"/>
  </r>
  <r>
    <n v="18"/>
    <n v="18"/>
    <n v="0"/>
    <n v="0"/>
    <n v="0"/>
    <n v="0"/>
    <n v="0"/>
    <n v="0"/>
    <n v="0"/>
    <n v="0"/>
    <n v="0"/>
    <n v="0"/>
    <x v="13"/>
  </r>
  <r>
    <n v="7"/>
    <n v="7"/>
    <n v="0"/>
    <n v="0"/>
    <n v="0"/>
    <n v="0"/>
    <n v="0"/>
    <n v="0"/>
    <n v="0"/>
    <n v="0"/>
    <n v="0"/>
    <n v="0"/>
    <x v="45"/>
  </r>
  <r>
    <n v="1659"/>
    <n v="0"/>
    <n v="1659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0"/>
  </r>
  <r>
    <n v="1180"/>
    <n v="1180"/>
    <n v="0"/>
    <n v="0"/>
    <n v="1180"/>
    <n v="1180"/>
    <n v="0"/>
    <n v="0"/>
    <n v="0"/>
    <n v="0"/>
    <n v="0"/>
    <n v="0"/>
    <x v="24"/>
  </r>
  <r>
    <n v="11"/>
    <n v="11"/>
    <n v="0"/>
    <n v="0"/>
    <n v="0"/>
    <n v="0"/>
    <n v="0"/>
    <n v="0"/>
    <n v="11"/>
    <n v="11"/>
    <n v="0"/>
    <n v="0"/>
    <x v="38"/>
  </r>
  <r>
    <n v="1073"/>
    <n v="0"/>
    <n v="1073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1"/>
  </r>
  <r>
    <n v="19"/>
    <n v="19"/>
    <n v="0"/>
    <n v="0"/>
    <n v="0"/>
    <n v="0"/>
    <n v="0"/>
    <n v="0"/>
    <n v="0"/>
    <n v="0"/>
    <n v="0"/>
    <n v="0"/>
    <x v="29"/>
  </r>
  <r>
    <n v="3151"/>
    <n v="3151"/>
    <n v="0"/>
    <n v="0"/>
    <n v="0"/>
    <n v="0"/>
    <n v="0"/>
    <n v="0"/>
    <n v="3151"/>
    <n v="3151"/>
    <n v="0"/>
    <n v="0"/>
    <x v="26"/>
  </r>
  <r>
    <n v="19"/>
    <n v="19"/>
    <n v="0"/>
    <n v="0"/>
    <n v="0"/>
    <n v="0"/>
    <n v="0"/>
    <n v="0"/>
    <n v="0"/>
    <n v="0"/>
    <n v="0"/>
    <n v="0"/>
    <x v="14"/>
  </r>
  <r>
    <n v="19"/>
    <n v="19"/>
    <n v="0"/>
    <n v="0"/>
    <n v="0"/>
    <n v="0"/>
    <n v="0"/>
    <n v="0"/>
    <n v="0"/>
    <n v="0"/>
    <n v="0"/>
    <n v="0"/>
    <x v="16"/>
  </r>
  <r>
    <n v="18"/>
    <n v="18"/>
    <n v="0"/>
    <n v="0"/>
    <n v="0"/>
    <n v="0"/>
    <n v="0"/>
    <n v="0"/>
    <n v="0"/>
    <n v="0"/>
    <n v="0"/>
    <n v="0"/>
    <x v="27"/>
  </r>
  <r>
    <n v="29"/>
    <n v="29"/>
    <n v="0"/>
    <n v="0"/>
    <n v="0"/>
    <n v="0"/>
    <n v="0"/>
    <n v="0"/>
    <n v="0"/>
    <n v="0"/>
    <n v="0"/>
    <n v="0"/>
    <x v="45"/>
  </r>
  <r>
    <n v="27"/>
    <n v="27"/>
    <n v="0"/>
    <n v="0"/>
    <n v="0"/>
    <n v="0"/>
    <n v="0"/>
    <n v="0"/>
    <n v="0"/>
    <n v="0"/>
    <n v="0"/>
    <n v="0"/>
    <x v="60"/>
  </r>
  <r>
    <n v="2452"/>
    <n v="0"/>
    <n v="2452"/>
    <n v="0"/>
    <n v="0"/>
    <n v="0"/>
    <n v="0"/>
    <n v="0"/>
    <n v="2452"/>
    <n v="0"/>
    <n v="2452"/>
    <n v="0"/>
    <x v="24"/>
  </r>
  <r>
    <n v="189"/>
    <n v="189"/>
    <n v="0"/>
    <n v="0"/>
    <n v="0"/>
    <n v="0"/>
    <n v="0"/>
    <n v="0"/>
    <n v="0"/>
    <n v="0"/>
    <n v="0"/>
    <n v="0"/>
    <x v="58"/>
  </r>
  <r>
    <n v="555"/>
    <n v="555"/>
    <n v="0"/>
    <n v="0"/>
    <n v="555"/>
    <n v="555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54"/>
  </r>
  <r>
    <n v="6"/>
    <n v="6"/>
    <n v="0"/>
    <n v="0"/>
    <n v="6"/>
    <n v="6"/>
    <n v="0"/>
    <n v="0"/>
    <n v="0"/>
    <n v="0"/>
    <n v="0"/>
    <n v="0"/>
    <x v="15"/>
  </r>
  <r>
    <n v="487"/>
    <n v="487"/>
    <n v="0"/>
    <n v="0"/>
    <n v="0"/>
    <n v="0"/>
    <n v="0"/>
    <n v="0"/>
    <n v="0"/>
    <n v="0"/>
    <n v="0"/>
    <n v="0"/>
    <x v="42"/>
  </r>
  <r>
    <n v="15"/>
    <n v="15"/>
    <n v="0"/>
    <n v="0"/>
    <n v="0"/>
    <n v="0"/>
    <n v="0"/>
    <n v="0"/>
    <n v="0"/>
    <n v="0"/>
    <n v="0"/>
    <n v="0"/>
    <x v="47"/>
  </r>
  <r>
    <n v="2355"/>
    <n v="0"/>
    <n v="2355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16"/>
  </r>
  <r>
    <n v="7179"/>
    <n v="0"/>
    <n v="7179"/>
    <n v="0"/>
    <n v="0"/>
    <n v="0"/>
    <n v="0"/>
    <n v="0"/>
    <n v="0"/>
    <n v="0"/>
    <n v="0"/>
    <n v="0"/>
    <x v="8"/>
  </r>
  <r>
    <n v="77235"/>
    <n v="77235"/>
    <n v="0"/>
    <n v="0"/>
    <n v="0"/>
    <n v="0"/>
    <n v="0"/>
    <n v="0"/>
    <n v="77235"/>
    <n v="77235"/>
    <n v="0"/>
    <n v="0"/>
    <x v="12"/>
  </r>
  <r>
    <n v="6"/>
    <n v="6"/>
    <n v="0"/>
    <n v="0"/>
    <n v="0"/>
    <n v="0"/>
    <n v="0"/>
    <n v="0"/>
    <n v="0"/>
    <n v="0"/>
    <n v="0"/>
    <n v="0"/>
    <x v="8"/>
  </r>
  <r>
    <n v="601"/>
    <n v="0"/>
    <n v="601"/>
    <n v="0"/>
    <n v="0"/>
    <n v="0"/>
    <n v="0"/>
    <n v="0"/>
    <n v="0"/>
    <n v="0"/>
    <n v="0"/>
    <n v="0"/>
    <x v="0"/>
  </r>
  <r>
    <n v="1433"/>
    <n v="1433"/>
    <n v="0"/>
    <n v="0"/>
    <n v="1433"/>
    <n v="1433"/>
    <n v="0"/>
    <n v="0"/>
    <n v="0"/>
    <n v="0"/>
    <n v="0"/>
    <n v="0"/>
    <x v="36"/>
  </r>
  <r>
    <n v="363"/>
    <n v="363"/>
    <n v="0"/>
    <n v="0"/>
    <n v="0"/>
    <n v="0"/>
    <n v="0"/>
    <n v="0"/>
    <n v="363"/>
    <n v="363"/>
    <n v="0"/>
    <n v="0"/>
    <x v="19"/>
  </r>
  <r>
    <n v="243"/>
    <n v="243"/>
    <n v="0"/>
    <n v="0"/>
    <n v="0"/>
    <n v="0"/>
    <n v="0"/>
    <n v="0"/>
    <n v="0"/>
    <n v="0"/>
    <n v="0"/>
    <n v="0"/>
    <x v="53"/>
  </r>
  <r>
    <n v="1611"/>
    <n v="1611"/>
    <n v="0"/>
    <n v="0"/>
    <n v="0"/>
    <n v="0"/>
    <n v="0"/>
    <n v="0"/>
    <n v="0"/>
    <n v="0"/>
    <n v="0"/>
    <n v="0"/>
    <x v="44"/>
  </r>
  <r>
    <n v="8"/>
    <n v="8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33"/>
  </r>
  <r>
    <n v="563"/>
    <n v="0"/>
    <n v="563"/>
    <n v="0"/>
    <n v="0"/>
    <n v="0"/>
    <n v="0"/>
    <n v="0"/>
    <n v="0"/>
    <n v="0"/>
    <n v="0"/>
    <n v="0"/>
    <x v="0"/>
  </r>
  <r>
    <n v="4281"/>
    <n v="4281"/>
    <n v="0"/>
    <n v="0"/>
    <n v="4281"/>
    <n v="4281"/>
    <n v="0"/>
    <n v="0"/>
    <n v="0"/>
    <n v="0"/>
    <n v="0"/>
    <n v="0"/>
    <x v="5"/>
  </r>
  <r>
    <n v="67"/>
    <n v="67"/>
    <n v="0"/>
    <n v="0"/>
    <n v="0"/>
    <n v="0"/>
    <n v="0"/>
    <n v="0"/>
    <n v="67"/>
    <n v="67"/>
    <n v="0"/>
    <n v="0"/>
    <x v="7"/>
  </r>
  <r>
    <n v="2"/>
    <n v="2"/>
    <n v="0"/>
    <n v="0"/>
    <n v="2"/>
    <n v="2"/>
    <n v="0"/>
    <n v="0"/>
    <n v="0"/>
    <n v="0"/>
    <n v="0"/>
    <n v="0"/>
    <x v="37"/>
  </r>
  <r>
    <n v="1112"/>
    <n v="0"/>
    <n v="1112"/>
    <n v="0"/>
    <n v="0"/>
    <n v="0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24"/>
  </r>
  <r>
    <n v="97"/>
    <n v="97"/>
    <n v="0"/>
    <n v="0"/>
    <n v="0"/>
    <n v="0"/>
    <n v="0"/>
    <n v="0"/>
    <n v="97"/>
    <n v="97"/>
    <n v="0"/>
    <n v="0"/>
    <x v="10"/>
  </r>
  <r>
    <n v="9"/>
    <n v="9"/>
    <n v="0"/>
    <n v="0"/>
    <n v="0"/>
    <n v="0"/>
    <n v="0"/>
    <n v="0"/>
    <n v="9"/>
    <n v="9"/>
    <n v="0"/>
    <n v="0"/>
    <x v="53"/>
  </r>
  <r>
    <n v="14"/>
    <n v="14"/>
    <n v="0"/>
    <n v="0"/>
    <n v="0"/>
    <n v="0"/>
    <n v="0"/>
    <n v="0"/>
    <n v="0"/>
    <n v="0"/>
    <n v="0"/>
    <n v="0"/>
    <x v="23"/>
  </r>
  <r>
    <n v="365"/>
    <n v="365"/>
    <n v="0"/>
    <n v="0"/>
    <n v="0"/>
    <n v="0"/>
    <n v="0"/>
    <n v="0"/>
    <n v="0"/>
    <n v="0"/>
    <n v="0"/>
    <n v="0"/>
    <x v="31"/>
  </r>
  <r>
    <n v="3304"/>
    <n v="3304"/>
    <n v="0"/>
    <n v="0"/>
    <n v="0"/>
    <n v="0"/>
    <n v="0"/>
    <n v="0"/>
    <n v="0"/>
    <n v="0"/>
    <n v="0"/>
    <n v="0"/>
    <x v="34"/>
  </r>
  <r>
    <n v="9351"/>
    <n v="9351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1"/>
    <n v="1"/>
    <n v="0"/>
    <n v="0"/>
    <x v="32"/>
  </r>
  <r>
    <n v="15"/>
    <n v="15"/>
    <n v="0"/>
    <n v="0"/>
    <n v="0"/>
    <n v="0"/>
    <n v="0"/>
    <n v="0"/>
    <n v="15"/>
    <n v="15"/>
    <n v="0"/>
    <n v="0"/>
    <x v="3"/>
  </r>
  <r>
    <n v="363"/>
    <n v="0"/>
    <n v="363"/>
    <n v="0"/>
    <n v="0"/>
    <n v="0"/>
    <n v="0"/>
    <n v="0"/>
    <n v="0"/>
    <n v="0"/>
    <n v="0"/>
    <n v="0"/>
    <x v="31"/>
  </r>
  <r>
    <n v="216"/>
    <n v="216"/>
    <n v="0"/>
    <n v="0"/>
    <n v="216"/>
    <n v="216"/>
    <n v="0"/>
    <n v="0"/>
    <n v="0"/>
    <n v="0"/>
    <n v="0"/>
    <n v="0"/>
    <x v="49"/>
  </r>
  <r>
    <n v="104"/>
    <n v="104"/>
    <n v="0"/>
    <n v="0"/>
    <n v="0"/>
    <n v="0"/>
    <n v="0"/>
    <n v="0"/>
    <n v="0"/>
    <n v="0"/>
    <n v="0"/>
    <n v="0"/>
    <x v="5"/>
  </r>
  <r>
    <n v="32"/>
    <n v="32"/>
    <n v="0"/>
    <n v="0"/>
    <n v="0"/>
    <n v="0"/>
    <n v="0"/>
    <n v="0"/>
    <n v="32"/>
    <n v="32"/>
    <n v="0"/>
    <n v="0"/>
    <x v="48"/>
  </r>
  <r>
    <n v="7"/>
    <n v="7"/>
    <n v="0"/>
    <n v="0"/>
    <n v="0"/>
    <n v="0"/>
    <n v="0"/>
    <n v="0"/>
    <n v="7"/>
    <n v="7"/>
    <n v="0"/>
    <n v="0"/>
    <x v="31"/>
  </r>
  <r>
    <n v="1282"/>
    <n v="1282"/>
    <n v="0"/>
    <n v="0"/>
    <n v="0"/>
    <n v="0"/>
    <n v="0"/>
    <n v="0"/>
    <n v="0"/>
    <n v="0"/>
    <n v="0"/>
    <n v="0"/>
    <x v="2"/>
  </r>
  <r>
    <n v="97"/>
    <n v="97"/>
    <n v="0"/>
    <n v="0"/>
    <n v="97"/>
    <n v="97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37"/>
  </r>
  <r>
    <n v="5579"/>
    <n v="5579"/>
    <n v="0"/>
    <n v="0"/>
    <n v="0"/>
    <n v="0"/>
    <n v="0"/>
    <n v="0"/>
    <n v="5579"/>
    <n v="5579"/>
    <n v="0"/>
    <n v="0"/>
    <x v="58"/>
  </r>
  <r>
    <n v="383"/>
    <n v="383"/>
    <n v="0"/>
    <n v="0"/>
    <n v="0"/>
    <n v="0"/>
    <n v="0"/>
    <n v="0"/>
    <n v="383"/>
    <n v="383"/>
    <n v="0"/>
    <n v="0"/>
    <x v="49"/>
  </r>
  <r>
    <n v="3668"/>
    <n v="0"/>
    <n v="3668"/>
    <n v="0"/>
    <n v="0"/>
    <n v="0"/>
    <n v="0"/>
    <n v="0"/>
    <n v="0"/>
    <n v="0"/>
    <n v="0"/>
    <n v="0"/>
    <x v="1"/>
  </r>
  <r>
    <n v="5891"/>
    <n v="5891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4"/>
  </r>
  <r>
    <n v="458"/>
    <n v="458"/>
    <n v="0"/>
    <n v="0"/>
    <n v="0"/>
    <n v="0"/>
    <n v="0"/>
    <n v="0"/>
    <n v="0"/>
    <n v="0"/>
    <n v="0"/>
    <n v="0"/>
    <x v="44"/>
  </r>
  <r>
    <n v="174"/>
    <n v="174"/>
    <n v="0"/>
    <n v="0"/>
    <n v="0"/>
    <n v="0"/>
    <n v="0"/>
    <n v="0"/>
    <n v="0"/>
    <n v="0"/>
    <n v="0"/>
    <n v="0"/>
    <x v="8"/>
  </r>
  <r>
    <n v="22"/>
    <n v="22"/>
    <n v="0"/>
    <n v="0"/>
    <n v="0"/>
    <n v="0"/>
    <n v="0"/>
    <n v="0"/>
    <n v="0"/>
    <n v="0"/>
    <n v="0"/>
    <n v="0"/>
    <x v="44"/>
  </r>
  <r>
    <n v="2"/>
    <n v="2"/>
    <n v="0"/>
    <n v="0"/>
    <n v="0"/>
    <n v="0"/>
    <n v="0"/>
    <n v="0"/>
    <n v="0"/>
    <n v="0"/>
    <n v="0"/>
    <n v="0"/>
    <x v="53"/>
  </r>
  <r>
    <n v="87"/>
    <n v="87"/>
    <n v="0"/>
    <n v="0"/>
    <n v="0"/>
    <n v="0"/>
    <n v="0"/>
    <n v="0"/>
    <n v="0"/>
    <n v="0"/>
    <n v="0"/>
    <n v="0"/>
    <x v="17"/>
  </r>
  <r>
    <n v="49"/>
    <n v="49"/>
    <n v="0"/>
    <n v="0"/>
    <n v="0"/>
    <n v="0"/>
    <n v="0"/>
    <n v="0"/>
    <n v="0"/>
    <n v="0"/>
    <n v="0"/>
    <n v="0"/>
    <x v="39"/>
  </r>
  <r>
    <n v="796"/>
    <n v="796"/>
    <n v="0"/>
    <n v="0"/>
    <n v="796"/>
    <n v="796"/>
    <n v="0"/>
    <n v="0"/>
    <n v="0"/>
    <n v="0"/>
    <n v="0"/>
    <n v="0"/>
    <x v="25"/>
  </r>
  <r>
    <n v="171"/>
    <n v="171"/>
    <n v="0"/>
    <n v="0"/>
    <n v="0"/>
    <n v="0"/>
    <n v="0"/>
    <n v="0"/>
    <n v="0"/>
    <n v="0"/>
    <n v="0"/>
    <n v="0"/>
    <x v="42"/>
  </r>
  <r>
    <n v="177"/>
    <n v="177"/>
    <n v="0"/>
    <n v="0"/>
    <n v="0"/>
    <n v="0"/>
    <n v="0"/>
    <n v="0"/>
    <n v="0"/>
    <n v="0"/>
    <n v="0"/>
    <n v="0"/>
    <x v="25"/>
  </r>
  <r>
    <n v="3547"/>
    <n v="3547"/>
    <n v="0"/>
    <n v="0"/>
    <n v="0"/>
    <n v="0"/>
    <n v="0"/>
    <n v="0"/>
    <n v="0"/>
    <n v="0"/>
    <n v="0"/>
    <n v="0"/>
    <x v="28"/>
  </r>
  <r>
    <n v="15216"/>
    <n v="0"/>
    <n v="15216"/>
    <n v="0"/>
    <n v="0"/>
    <n v="0"/>
    <n v="0"/>
    <n v="0"/>
    <n v="0"/>
    <n v="0"/>
    <n v="0"/>
    <n v="0"/>
    <x v="10"/>
  </r>
  <r>
    <n v="29"/>
    <n v="29"/>
    <n v="0"/>
    <n v="0"/>
    <n v="0"/>
    <n v="0"/>
    <n v="0"/>
    <n v="0"/>
    <n v="0"/>
    <n v="0"/>
    <n v="0"/>
    <n v="0"/>
    <x v="34"/>
  </r>
  <r>
    <n v="1329"/>
    <n v="1329"/>
    <n v="0"/>
    <n v="0"/>
    <n v="0"/>
    <n v="0"/>
    <n v="0"/>
    <n v="0"/>
    <n v="1329"/>
    <n v="1329"/>
    <n v="0"/>
    <n v="0"/>
    <x v="46"/>
  </r>
  <r>
    <n v="395"/>
    <n v="395"/>
    <n v="0"/>
    <n v="0"/>
    <n v="0"/>
    <n v="0"/>
    <n v="0"/>
    <n v="0"/>
    <n v="0"/>
    <n v="0"/>
    <n v="0"/>
    <n v="0"/>
    <x v="44"/>
  </r>
  <r>
    <n v="17"/>
    <n v="17"/>
    <n v="0"/>
    <n v="0"/>
    <n v="0"/>
    <n v="0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4"/>
  </r>
  <r>
    <n v="62"/>
    <n v="62"/>
    <n v="0"/>
    <n v="0"/>
    <n v="0"/>
    <n v="0"/>
    <n v="0"/>
    <n v="0"/>
    <n v="0"/>
    <n v="0"/>
    <n v="0"/>
    <n v="0"/>
    <x v="38"/>
  </r>
  <r>
    <n v="499"/>
    <n v="499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4"/>
  </r>
  <r>
    <n v="136"/>
    <n v="136"/>
    <n v="0"/>
    <n v="0"/>
    <n v="0"/>
    <n v="0"/>
    <n v="0"/>
    <n v="0"/>
    <n v="0"/>
    <n v="0"/>
    <n v="0"/>
    <n v="0"/>
    <x v="14"/>
  </r>
  <r>
    <n v="1545"/>
    <n v="1545"/>
    <n v="0"/>
    <n v="0"/>
    <n v="1545"/>
    <n v="1545"/>
    <n v="0"/>
    <n v="0"/>
    <n v="0"/>
    <n v="0"/>
    <n v="0"/>
    <n v="0"/>
    <x v="39"/>
  </r>
  <r>
    <n v="2"/>
    <n v="2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15"/>
    <n v="15"/>
    <n v="0"/>
    <n v="0"/>
    <x v="43"/>
  </r>
  <r>
    <n v="3990"/>
    <n v="0"/>
    <n v="0"/>
    <n v="3990"/>
    <n v="0"/>
    <n v="0"/>
    <n v="0"/>
    <n v="0"/>
    <n v="0"/>
    <n v="0"/>
    <n v="0"/>
    <n v="0"/>
    <x v="48"/>
  </r>
  <r>
    <n v="11"/>
    <n v="11"/>
    <n v="0"/>
    <n v="0"/>
    <n v="0"/>
    <n v="0"/>
    <n v="0"/>
    <n v="0"/>
    <n v="0"/>
    <n v="0"/>
    <n v="0"/>
    <n v="0"/>
    <x v="16"/>
  </r>
  <r>
    <n v="9"/>
    <n v="0"/>
    <n v="9"/>
    <n v="0"/>
    <n v="0"/>
    <n v="0"/>
    <n v="0"/>
    <n v="0"/>
    <n v="0"/>
    <n v="0"/>
    <n v="0"/>
    <n v="0"/>
    <x v="39"/>
  </r>
  <r>
    <n v="16"/>
    <n v="16"/>
    <n v="0"/>
    <n v="0"/>
    <n v="0"/>
    <n v="0"/>
    <n v="0"/>
    <n v="0"/>
    <n v="0"/>
    <n v="0"/>
    <n v="0"/>
    <n v="0"/>
    <x v="24"/>
  </r>
  <r>
    <n v="139"/>
    <n v="139"/>
    <n v="0"/>
    <n v="0"/>
    <n v="0"/>
    <n v="0"/>
    <n v="0"/>
    <n v="0"/>
    <n v="0"/>
    <n v="0"/>
    <n v="0"/>
    <n v="0"/>
    <x v="35"/>
  </r>
  <r>
    <n v="207"/>
    <n v="207"/>
    <n v="0"/>
    <n v="0"/>
    <n v="0"/>
    <n v="0"/>
    <n v="0"/>
    <n v="0"/>
    <n v="207"/>
    <n v="207"/>
    <n v="0"/>
    <n v="0"/>
    <x v="24"/>
  </r>
  <r>
    <n v="782"/>
    <n v="782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3"/>
  </r>
  <r>
    <n v="2487"/>
    <n v="2487"/>
    <n v="0"/>
    <n v="0"/>
    <n v="2487"/>
    <n v="2487"/>
    <n v="0"/>
    <n v="0"/>
    <n v="0"/>
    <n v="0"/>
    <n v="0"/>
    <n v="0"/>
    <x v="23"/>
  </r>
  <r>
    <n v="625"/>
    <n v="0"/>
    <n v="625"/>
    <n v="0"/>
    <n v="0"/>
    <n v="0"/>
    <n v="0"/>
    <n v="0"/>
    <n v="0"/>
    <n v="0"/>
    <n v="0"/>
    <n v="0"/>
    <x v="17"/>
  </r>
  <r>
    <n v="14163"/>
    <n v="0"/>
    <n v="14163"/>
    <n v="0"/>
    <n v="0"/>
    <n v="0"/>
    <n v="0"/>
    <n v="0"/>
    <n v="0"/>
    <n v="0"/>
    <n v="0"/>
    <n v="0"/>
    <x v="34"/>
  </r>
  <r>
    <n v="1639"/>
    <n v="1639"/>
    <n v="0"/>
    <n v="0"/>
    <n v="0"/>
    <n v="0"/>
    <n v="0"/>
    <n v="0"/>
    <n v="1639"/>
    <n v="1639"/>
    <n v="0"/>
    <n v="0"/>
    <x v="53"/>
  </r>
  <r>
    <n v="528"/>
    <n v="0"/>
    <n v="528"/>
    <n v="0"/>
    <n v="0"/>
    <n v="0"/>
    <n v="0"/>
    <n v="0"/>
    <n v="0"/>
    <n v="0"/>
    <n v="0"/>
    <n v="0"/>
    <x v="33"/>
  </r>
  <r>
    <n v="230"/>
    <n v="230"/>
    <n v="0"/>
    <n v="0"/>
    <n v="230"/>
    <n v="23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5"/>
  </r>
  <r>
    <n v="133"/>
    <n v="133"/>
    <n v="0"/>
    <n v="0"/>
    <n v="0"/>
    <n v="0"/>
    <n v="0"/>
    <n v="0"/>
    <n v="133"/>
    <n v="133"/>
    <n v="0"/>
    <n v="0"/>
    <x v="44"/>
  </r>
  <r>
    <n v="1999"/>
    <n v="1999"/>
    <n v="0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43"/>
  </r>
  <r>
    <n v="44"/>
    <n v="44"/>
    <n v="0"/>
    <n v="0"/>
    <n v="0"/>
    <n v="0"/>
    <n v="0"/>
    <n v="0"/>
    <n v="0"/>
    <n v="0"/>
    <n v="0"/>
    <n v="0"/>
    <x v="22"/>
  </r>
  <r>
    <n v="24934"/>
    <n v="24934"/>
    <n v="0"/>
    <n v="0"/>
    <n v="0"/>
    <n v="0"/>
    <n v="0"/>
    <n v="0"/>
    <n v="0"/>
    <n v="0"/>
    <n v="0"/>
    <n v="0"/>
    <x v="2"/>
  </r>
  <r>
    <n v="27"/>
    <n v="27"/>
    <n v="0"/>
    <n v="0"/>
    <n v="0"/>
    <n v="0"/>
    <n v="0"/>
    <n v="0"/>
    <n v="0"/>
    <n v="0"/>
    <n v="0"/>
    <n v="0"/>
    <x v="31"/>
  </r>
  <r>
    <n v="53"/>
    <n v="53"/>
    <n v="0"/>
    <n v="0"/>
    <n v="0"/>
    <n v="0"/>
    <n v="0"/>
    <n v="0"/>
    <n v="0"/>
    <n v="0"/>
    <n v="0"/>
    <n v="0"/>
    <x v="4"/>
  </r>
  <r>
    <n v="2703"/>
    <n v="2703"/>
    <n v="0"/>
    <n v="0"/>
    <n v="0"/>
    <n v="0"/>
    <n v="0"/>
    <n v="0"/>
    <n v="2703"/>
    <n v="2703"/>
    <n v="0"/>
    <n v="0"/>
    <x v="41"/>
  </r>
  <r>
    <n v="444"/>
    <n v="444"/>
    <n v="0"/>
    <n v="0"/>
    <n v="444"/>
    <n v="444"/>
    <n v="0"/>
    <n v="0"/>
    <n v="0"/>
    <n v="0"/>
    <n v="0"/>
    <n v="0"/>
    <x v="18"/>
  </r>
  <r>
    <n v="1"/>
    <n v="1"/>
    <n v="0"/>
    <n v="0"/>
    <n v="0"/>
    <n v="0"/>
    <n v="0"/>
    <n v="0"/>
    <n v="0"/>
    <n v="0"/>
    <n v="0"/>
    <n v="0"/>
    <x v="50"/>
  </r>
  <r>
    <n v="187"/>
    <n v="187"/>
    <n v="0"/>
    <n v="0"/>
    <n v="0"/>
    <n v="0"/>
    <n v="0"/>
    <n v="0"/>
    <n v="0"/>
    <n v="0"/>
    <n v="0"/>
    <n v="0"/>
    <x v="14"/>
  </r>
  <r>
    <n v="215"/>
    <n v="215"/>
    <n v="0"/>
    <n v="0"/>
    <n v="0"/>
    <n v="0"/>
    <n v="0"/>
    <n v="0"/>
    <n v="0"/>
    <n v="0"/>
    <n v="0"/>
    <n v="0"/>
    <x v="47"/>
  </r>
  <r>
    <n v="3484"/>
    <n v="3484"/>
    <n v="0"/>
    <n v="0"/>
    <n v="0"/>
    <n v="0"/>
    <n v="0"/>
    <n v="0"/>
    <n v="0"/>
    <n v="0"/>
    <n v="0"/>
    <n v="0"/>
    <x v="1"/>
  </r>
  <r>
    <n v="1657"/>
    <n v="1657"/>
    <n v="0"/>
    <n v="0"/>
    <n v="1657"/>
    <n v="1657"/>
    <n v="0"/>
    <n v="0"/>
    <n v="0"/>
    <n v="0"/>
    <n v="0"/>
    <n v="0"/>
    <x v="10"/>
  </r>
  <r>
    <n v="127"/>
    <n v="0"/>
    <n v="127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3"/>
  </r>
  <r>
    <n v="82"/>
    <n v="0"/>
    <n v="82"/>
    <n v="0"/>
    <n v="0"/>
    <n v="0"/>
    <n v="0"/>
    <n v="0"/>
    <n v="82"/>
    <n v="0"/>
    <n v="82"/>
    <n v="0"/>
    <x v="21"/>
  </r>
  <r>
    <n v="6"/>
    <n v="6"/>
    <n v="0"/>
    <n v="0"/>
    <n v="0"/>
    <n v="0"/>
    <n v="0"/>
    <n v="0"/>
    <n v="0"/>
    <n v="0"/>
    <n v="0"/>
    <n v="0"/>
    <x v="38"/>
  </r>
  <r>
    <n v="1"/>
    <n v="1"/>
    <n v="0"/>
    <n v="0"/>
    <n v="1"/>
    <n v="1"/>
    <n v="0"/>
    <n v="0"/>
    <n v="0"/>
    <n v="0"/>
    <n v="0"/>
    <n v="0"/>
    <x v="54"/>
  </r>
  <r>
    <n v="11181"/>
    <n v="0"/>
    <n v="11181"/>
    <n v="0"/>
    <n v="0"/>
    <n v="0"/>
    <n v="0"/>
    <n v="0"/>
    <n v="0"/>
    <n v="0"/>
    <n v="0"/>
    <n v="0"/>
    <x v="23"/>
  </r>
  <r>
    <n v="69"/>
    <n v="69"/>
    <n v="0"/>
    <n v="0"/>
    <n v="0"/>
    <n v="0"/>
    <n v="0"/>
    <n v="0"/>
    <n v="0"/>
    <n v="0"/>
    <n v="0"/>
    <n v="0"/>
    <x v="19"/>
  </r>
  <r>
    <n v="284"/>
    <n v="284"/>
    <n v="0"/>
    <n v="0"/>
    <n v="0"/>
    <n v="0"/>
    <n v="0"/>
    <n v="0"/>
    <n v="284"/>
    <n v="284"/>
    <n v="0"/>
    <n v="0"/>
    <x v="17"/>
  </r>
  <r>
    <n v="15"/>
    <n v="15"/>
    <n v="0"/>
    <n v="0"/>
    <n v="0"/>
    <n v="0"/>
    <n v="0"/>
    <n v="0"/>
    <n v="0"/>
    <n v="0"/>
    <n v="0"/>
    <n v="0"/>
    <x v="35"/>
  </r>
  <r>
    <n v="13809"/>
    <n v="13809"/>
    <n v="0"/>
    <n v="0"/>
    <n v="0"/>
    <n v="0"/>
    <n v="0"/>
    <n v="0"/>
    <n v="13809"/>
    <n v="13809"/>
    <n v="0"/>
    <n v="0"/>
    <x v="19"/>
  </r>
  <r>
    <n v="9"/>
    <n v="9"/>
    <n v="0"/>
    <n v="0"/>
    <n v="0"/>
    <n v="0"/>
    <n v="0"/>
    <n v="0"/>
    <n v="0"/>
    <n v="0"/>
    <n v="0"/>
    <n v="0"/>
    <x v="47"/>
  </r>
  <r>
    <n v="333"/>
    <n v="0"/>
    <n v="333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0"/>
    <n v="0"/>
    <n v="0"/>
    <n v="0"/>
    <x v="11"/>
  </r>
  <r>
    <n v="671"/>
    <n v="671"/>
    <n v="0"/>
    <n v="0"/>
    <n v="671"/>
    <n v="671"/>
    <n v="0"/>
    <n v="0"/>
    <n v="0"/>
    <n v="0"/>
    <n v="0"/>
    <n v="0"/>
    <x v="0"/>
  </r>
  <r>
    <n v="2631"/>
    <n v="0"/>
    <n v="2631"/>
    <n v="0"/>
    <n v="0"/>
    <n v="0"/>
    <n v="0"/>
    <n v="0"/>
    <n v="0"/>
    <n v="0"/>
    <n v="0"/>
    <n v="0"/>
    <x v="37"/>
  </r>
  <r>
    <n v="671"/>
    <n v="671"/>
    <n v="0"/>
    <n v="0"/>
    <n v="671"/>
    <n v="671"/>
    <n v="0"/>
    <n v="0"/>
    <n v="0"/>
    <n v="0"/>
    <n v="0"/>
    <n v="0"/>
    <x v="42"/>
  </r>
  <r>
    <n v="12"/>
    <n v="12"/>
    <n v="0"/>
    <n v="0"/>
    <n v="0"/>
    <n v="0"/>
    <n v="0"/>
    <n v="0"/>
    <n v="0"/>
    <n v="0"/>
    <n v="0"/>
    <n v="0"/>
    <x v="3"/>
  </r>
  <r>
    <n v="15"/>
    <n v="15"/>
    <n v="0"/>
    <n v="0"/>
    <n v="0"/>
    <n v="0"/>
    <n v="0"/>
    <n v="0"/>
    <n v="0"/>
    <n v="0"/>
    <n v="0"/>
    <n v="0"/>
    <x v="34"/>
  </r>
  <r>
    <n v="57"/>
    <n v="57"/>
    <n v="0"/>
    <n v="0"/>
    <n v="0"/>
    <n v="0"/>
    <n v="0"/>
    <n v="0"/>
    <n v="0"/>
    <n v="0"/>
    <n v="0"/>
    <n v="0"/>
    <x v="2"/>
  </r>
  <r>
    <n v="4549"/>
    <n v="4549"/>
    <n v="0"/>
    <n v="0"/>
    <n v="0"/>
    <n v="0"/>
    <n v="0"/>
    <n v="0"/>
    <n v="0"/>
    <n v="0"/>
    <n v="0"/>
    <n v="0"/>
    <x v="22"/>
  </r>
  <r>
    <n v="553"/>
    <n v="553"/>
    <n v="0"/>
    <n v="0"/>
    <n v="0"/>
    <n v="0"/>
    <n v="0"/>
    <n v="0"/>
    <n v="0"/>
    <n v="0"/>
    <n v="0"/>
    <n v="0"/>
    <x v="7"/>
  </r>
  <r>
    <n v="63"/>
    <n v="63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31"/>
  </r>
  <r>
    <n v="6"/>
    <n v="6"/>
    <n v="0"/>
    <n v="0"/>
    <n v="0"/>
    <n v="0"/>
    <n v="0"/>
    <n v="0"/>
    <n v="0"/>
    <n v="0"/>
    <n v="0"/>
    <n v="0"/>
    <x v="26"/>
  </r>
  <r>
    <n v="1433"/>
    <n v="1433"/>
    <n v="0"/>
    <n v="0"/>
    <n v="0"/>
    <n v="0"/>
    <n v="0"/>
    <n v="0"/>
    <n v="0"/>
    <n v="0"/>
    <n v="0"/>
    <n v="0"/>
    <x v="53"/>
  </r>
  <r>
    <n v="334"/>
    <n v="334"/>
    <n v="0"/>
    <n v="0"/>
    <n v="0"/>
    <n v="0"/>
    <n v="0"/>
    <n v="0"/>
    <n v="0"/>
    <n v="0"/>
    <n v="0"/>
    <n v="0"/>
    <x v="26"/>
  </r>
  <r>
    <n v="731"/>
    <n v="731"/>
    <n v="0"/>
    <n v="0"/>
    <n v="0"/>
    <n v="0"/>
    <n v="0"/>
    <n v="0"/>
    <n v="731"/>
    <n v="731"/>
    <n v="0"/>
    <n v="0"/>
    <x v="34"/>
  </r>
  <r>
    <n v="2"/>
    <n v="2"/>
    <n v="0"/>
    <n v="0"/>
    <n v="0"/>
    <n v="0"/>
    <n v="0"/>
    <n v="0"/>
    <n v="0"/>
    <n v="0"/>
    <n v="0"/>
    <n v="0"/>
    <x v="15"/>
  </r>
  <r>
    <n v="5034"/>
    <n v="5034"/>
    <n v="0"/>
    <n v="0"/>
    <n v="0"/>
    <n v="0"/>
    <n v="0"/>
    <n v="0"/>
    <n v="0"/>
    <n v="0"/>
    <n v="0"/>
    <n v="0"/>
    <x v="12"/>
  </r>
  <r>
    <n v="501"/>
    <n v="501"/>
    <n v="0"/>
    <n v="0"/>
    <n v="0"/>
    <n v="0"/>
    <n v="0"/>
    <n v="0"/>
    <n v="0"/>
    <n v="0"/>
    <n v="0"/>
    <n v="0"/>
    <x v="23"/>
  </r>
  <r>
    <n v="3531"/>
    <n v="0"/>
    <n v="3531"/>
    <n v="0"/>
    <n v="0"/>
    <n v="0"/>
    <n v="0"/>
    <n v="0"/>
    <n v="0"/>
    <n v="0"/>
    <n v="0"/>
    <n v="0"/>
    <x v="22"/>
  </r>
  <r>
    <n v="43"/>
    <n v="43"/>
    <n v="0"/>
    <n v="0"/>
    <n v="43"/>
    <n v="43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39"/>
  </r>
  <r>
    <n v="9"/>
    <n v="9"/>
    <n v="0"/>
    <n v="0"/>
    <n v="0"/>
    <n v="0"/>
    <n v="0"/>
    <n v="0"/>
    <n v="0"/>
    <n v="0"/>
    <n v="0"/>
    <n v="0"/>
    <x v="35"/>
  </r>
  <r>
    <n v="19699"/>
    <n v="19699"/>
    <n v="0"/>
    <n v="0"/>
    <n v="0"/>
    <n v="0"/>
    <n v="0"/>
    <n v="0"/>
    <n v="0"/>
    <n v="0"/>
    <n v="0"/>
    <n v="0"/>
    <x v="34"/>
  </r>
  <r>
    <n v="200"/>
    <n v="200"/>
    <n v="0"/>
    <n v="0"/>
    <n v="0"/>
    <n v="0"/>
    <n v="0"/>
    <n v="0"/>
    <n v="0"/>
    <n v="0"/>
    <n v="0"/>
    <n v="0"/>
    <x v="17"/>
  </r>
  <r>
    <n v="128"/>
    <n v="128"/>
    <n v="0"/>
    <n v="0"/>
    <n v="0"/>
    <n v="0"/>
    <n v="0"/>
    <n v="0"/>
    <n v="0"/>
    <n v="0"/>
    <n v="0"/>
    <n v="0"/>
    <x v="53"/>
  </r>
  <r>
    <n v="5159"/>
    <n v="0"/>
    <n v="5159"/>
    <n v="0"/>
    <n v="0"/>
    <n v="0"/>
    <n v="0"/>
    <n v="0"/>
    <n v="5159"/>
    <n v="0"/>
    <n v="5159"/>
    <n v="0"/>
    <x v="7"/>
  </r>
  <r>
    <n v="258"/>
    <n v="258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46"/>
  </r>
  <r>
    <n v="15586"/>
    <n v="15586"/>
    <n v="0"/>
    <n v="0"/>
    <n v="0"/>
    <n v="0"/>
    <n v="0"/>
    <n v="0"/>
    <n v="0"/>
    <n v="0"/>
    <n v="0"/>
    <n v="0"/>
    <x v="2"/>
  </r>
  <r>
    <n v="198"/>
    <n v="198"/>
    <n v="0"/>
    <n v="0"/>
    <n v="0"/>
    <n v="0"/>
    <n v="0"/>
    <n v="0"/>
    <n v="0"/>
    <n v="0"/>
    <n v="0"/>
    <n v="0"/>
    <x v="7"/>
  </r>
  <r>
    <n v="1801"/>
    <n v="0"/>
    <n v="1801"/>
    <n v="0"/>
    <n v="0"/>
    <n v="0"/>
    <n v="0"/>
    <n v="0"/>
    <n v="0"/>
    <n v="0"/>
    <n v="0"/>
    <n v="0"/>
    <x v="49"/>
  </r>
  <r>
    <n v="358"/>
    <n v="358"/>
    <n v="0"/>
    <n v="0"/>
    <n v="0"/>
    <n v="0"/>
    <n v="0"/>
    <n v="0"/>
    <n v="358"/>
    <n v="358"/>
    <n v="0"/>
    <n v="0"/>
    <x v="10"/>
  </r>
  <r>
    <n v="2576"/>
    <n v="2576"/>
    <n v="0"/>
    <n v="0"/>
    <n v="0"/>
    <n v="0"/>
    <n v="0"/>
    <n v="0"/>
    <n v="0"/>
    <n v="0"/>
    <n v="0"/>
    <n v="0"/>
    <x v="2"/>
  </r>
  <r>
    <n v="20233"/>
    <n v="0"/>
    <n v="20233"/>
    <n v="0"/>
    <n v="20233"/>
    <n v="0"/>
    <n v="20233"/>
    <n v="0"/>
    <n v="0"/>
    <n v="0"/>
    <n v="0"/>
    <n v="0"/>
    <x v="23"/>
  </r>
  <r>
    <n v="4"/>
    <n v="4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1"/>
    <n v="1"/>
    <n v="0"/>
    <n v="0"/>
    <x v="4"/>
  </r>
  <r>
    <n v="119"/>
    <n v="119"/>
    <n v="0"/>
    <n v="0"/>
    <n v="0"/>
    <n v="0"/>
    <n v="0"/>
    <n v="0"/>
    <n v="119"/>
    <n v="119"/>
    <n v="0"/>
    <n v="0"/>
    <x v="60"/>
  </r>
  <r>
    <n v="1"/>
    <n v="1"/>
    <n v="0"/>
    <n v="0"/>
    <n v="1"/>
    <n v="1"/>
    <n v="0"/>
    <n v="0"/>
    <n v="0"/>
    <n v="0"/>
    <n v="0"/>
    <n v="0"/>
    <x v="37"/>
  </r>
  <r>
    <n v="1"/>
    <n v="1"/>
    <n v="0"/>
    <n v="0"/>
    <n v="0"/>
    <n v="0"/>
    <n v="0"/>
    <n v="0"/>
    <n v="0"/>
    <n v="0"/>
    <n v="0"/>
    <n v="0"/>
    <x v="5"/>
  </r>
  <r>
    <n v="698"/>
    <n v="698"/>
    <n v="0"/>
    <n v="0"/>
    <n v="0"/>
    <n v="0"/>
    <n v="0"/>
    <n v="0"/>
    <n v="0"/>
    <n v="0"/>
    <n v="0"/>
    <n v="0"/>
    <x v="58"/>
  </r>
  <r>
    <n v="1135"/>
    <n v="1135"/>
    <n v="0"/>
    <n v="0"/>
    <n v="0"/>
    <n v="0"/>
    <n v="0"/>
    <n v="0"/>
    <n v="0"/>
    <n v="0"/>
    <n v="0"/>
    <n v="0"/>
    <x v="2"/>
  </r>
  <r>
    <n v="280"/>
    <n v="280"/>
    <n v="0"/>
    <n v="0"/>
    <n v="0"/>
    <n v="0"/>
    <n v="0"/>
    <n v="0"/>
    <n v="0"/>
    <n v="0"/>
    <n v="0"/>
    <n v="0"/>
    <x v="22"/>
  </r>
  <r>
    <n v="3968"/>
    <n v="3968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4"/>
    <n v="4"/>
    <n v="0"/>
    <n v="0"/>
    <x v="10"/>
  </r>
  <r>
    <n v="790"/>
    <n v="790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24"/>
  </r>
  <r>
    <n v="73"/>
    <n v="73"/>
    <n v="0"/>
    <n v="0"/>
    <n v="0"/>
    <n v="0"/>
    <n v="0"/>
    <n v="0"/>
    <n v="73"/>
    <n v="73"/>
    <n v="0"/>
    <n v="0"/>
    <x v="31"/>
  </r>
  <r>
    <n v="40"/>
    <n v="40"/>
    <n v="0"/>
    <n v="0"/>
    <n v="0"/>
    <n v="0"/>
    <n v="0"/>
    <n v="0"/>
    <n v="40"/>
    <n v="40"/>
    <n v="0"/>
    <n v="0"/>
    <x v="12"/>
  </r>
  <r>
    <n v="48"/>
    <n v="48"/>
    <n v="0"/>
    <n v="0"/>
    <n v="0"/>
    <n v="0"/>
    <n v="0"/>
    <n v="0"/>
    <n v="0"/>
    <n v="0"/>
    <n v="0"/>
    <n v="0"/>
    <x v="10"/>
  </r>
  <r>
    <n v="629"/>
    <n v="629"/>
    <n v="0"/>
    <n v="0"/>
    <n v="0"/>
    <n v="0"/>
    <n v="0"/>
    <n v="0"/>
    <n v="0"/>
    <n v="0"/>
    <n v="0"/>
    <n v="0"/>
    <x v="19"/>
  </r>
  <r>
    <n v="1070"/>
    <n v="1070"/>
    <n v="0"/>
    <n v="0"/>
    <n v="0"/>
    <n v="0"/>
    <n v="0"/>
    <n v="0"/>
    <n v="0"/>
    <n v="0"/>
    <n v="0"/>
    <n v="0"/>
    <x v="53"/>
  </r>
  <r>
    <n v="924"/>
    <n v="924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24"/>
  </r>
  <r>
    <n v="11124"/>
    <n v="11124"/>
    <n v="0"/>
    <n v="0"/>
    <n v="11124"/>
    <n v="11124"/>
    <n v="0"/>
    <n v="0"/>
    <n v="0"/>
    <n v="0"/>
    <n v="0"/>
    <n v="0"/>
    <x v="21"/>
  </r>
  <r>
    <n v="6478"/>
    <n v="6478"/>
    <n v="0"/>
    <n v="0"/>
    <n v="6478"/>
    <n v="6478"/>
    <n v="0"/>
    <n v="0"/>
    <n v="0"/>
    <n v="0"/>
    <n v="0"/>
    <n v="0"/>
    <x v="7"/>
  </r>
  <r>
    <n v="6"/>
    <n v="6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34"/>
    <n v="34"/>
    <n v="0"/>
    <n v="0"/>
    <x v="22"/>
  </r>
  <r>
    <n v="5221"/>
    <n v="5221"/>
    <n v="0"/>
    <n v="0"/>
    <n v="0"/>
    <n v="0"/>
    <n v="0"/>
    <n v="0"/>
    <n v="5221"/>
    <n v="5221"/>
    <n v="0"/>
    <n v="0"/>
    <x v="12"/>
  </r>
  <r>
    <n v="440"/>
    <n v="440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13"/>
  </r>
  <r>
    <n v="983"/>
    <n v="983"/>
    <n v="0"/>
    <n v="0"/>
    <n v="983"/>
    <n v="983"/>
    <n v="0"/>
    <n v="0"/>
    <n v="0"/>
    <n v="0"/>
    <n v="0"/>
    <n v="0"/>
    <x v="46"/>
  </r>
  <r>
    <n v="12851"/>
    <n v="0"/>
    <n v="12851"/>
    <n v="0"/>
    <n v="0"/>
    <n v="0"/>
    <n v="0"/>
    <n v="0"/>
    <n v="12851"/>
    <n v="0"/>
    <n v="12851"/>
    <n v="0"/>
    <x v="41"/>
  </r>
  <r>
    <n v="572"/>
    <n v="572"/>
    <n v="0"/>
    <n v="0"/>
    <n v="0"/>
    <n v="0"/>
    <n v="0"/>
    <n v="0"/>
    <n v="0"/>
    <n v="0"/>
    <n v="0"/>
    <n v="0"/>
    <x v="39"/>
  </r>
  <r>
    <n v="13071"/>
    <n v="13071"/>
    <n v="0"/>
    <n v="0"/>
    <n v="0"/>
    <n v="0"/>
    <n v="0"/>
    <n v="0"/>
    <n v="0"/>
    <n v="0"/>
    <n v="0"/>
    <n v="0"/>
    <x v="44"/>
  </r>
  <r>
    <n v="62"/>
    <n v="62"/>
    <n v="0"/>
    <n v="0"/>
    <n v="0"/>
    <n v="0"/>
    <n v="0"/>
    <n v="0"/>
    <n v="0"/>
    <n v="0"/>
    <n v="0"/>
    <n v="0"/>
    <x v="35"/>
  </r>
  <r>
    <n v="176"/>
    <n v="176"/>
    <n v="0"/>
    <n v="0"/>
    <n v="0"/>
    <n v="0"/>
    <n v="0"/>
    <n v="0"/>
    <n v="0"/>
    <n v="0"/>
    <n v="0"/>
    <n v="0"/>
    <x v="13"/>
  </r>
  <r>
    <n v="226"/>
    <n v="226"/>
    <n v="0"/>
    <n v="0"/>
    <n v="0"/>
    <n v="0"/>
    <n v="0"/>
    <n v="0"/>
    <n v="0"/>
    <n v="0"/>
    <n v="0"/>
    <n v="0"/>
    <x v="25"/>
  </r>
  <r>
    <n v="26800"/>
    <n v="26800"/>
    <n v="0"/>
    <n v="0"/>
    <n v="26800"/>
    <n v="26800"/>
    <n v="0"/>
    <n v="0"/>
    <n v="0"/>
    <n v="0"/>
    <n v="0"/>
    <n v="0"/>
    <x v="42"/>
  </r>
  <r>
    <n v="352"/>
    <n v="352"/>
    <n v="0"/>
    <n v="0"/>
    <n v="0"/>
    <n v="0"/>
    <n v="0"/>
    <n v="0"/>
    <n v="0"/>
    <n v="0"/>
    <n v="0"/>
    <n v="0"/>
    <x v="16"/>
  </r>
  <r>
    <n v="897"/>
    <n v="897"/>
    <n v="0"/>
    <n v="0"/>
    <n v="897"/>
    <n v="897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16"/>
  </r>
  <r>
    <n v="3363"/>
    <n v="3363"/>
    <n v="0"/>
    <n v="0"/>
    <n v="0"/>
    <n v="0"/>
    <n v="0"/>
    <n v="0"/>
    <n v="0"/>
    <n v="0"/>
    <n v="0"/>
    <n v="0"/>
    <x v="35"/>
  </r>
  <r>
    <n v="30"/>
    <n v="30"/>
    <n v="0"/>
    <n v="0"/>
    <n v="0"/>
    <n v="0"/>
    <n v="0"/>
    <n v="0"/>
    <n v="30"/>
    <n v="30"/>
    <n v="0"/>
    <n v="0"/>
    <x v="27"/>
  </r>
  <r>
    <n v="25724"/>
    <n v="25724"/>
    <n v="0"/>
    <n v="0"/>
    <n v="0"/>
    <n v="0"/>
    <n v="0"/>
    <n v="0"/>
    <n v="25724"/>
    <n v="25724"/>
    <n v="0"/>
    <n v="0"/>
    <x v="29"/>
  </r>
  <r>
    <n v="21"/>
    <n v="21"/>
    <n v="0"/>
    <n v="0"/>
    <n v="0"/>
    <n v="0"/>
    <n v="0"/>
    <n v="0"/>
    <n v="0"/>
    <n v="0"/>
    <n v="0"/>
    <n v="0"/>
    <x v="29"/>
  </r>
  <r>
    <n v="4150"/>
    <n v="0"/>
    <n v="4150"/>
    <n v="0"/>
    <n v="0"/>
    <n v="0"/>
    <n v="0"/>
    <n v="0"/>
    <n v="0"/>
    <n v="0"/>
    <n v="0"/>
    <n v="0"/>
    <x v="35"/>
  </r>
  <r>
    <n v="50"/>
    <n v="50"/>
    <n v="0"/>
    <n v="0"/>
    <n v="0"/>
    <n v="0"/>
    <n v="0"/>
    <n v="0"/>
    <n v="0"/>
    <n v="0"/>
    <n v="0"/>
    <n v="0"/>
    <x v="31"/>
  </r>
  <r>
    <n v="3454"/>
    <n v="0"/>
    <n v="3454"/>
    <n v="0"/>
    <n v="0"/>
    <n v="0"/>
    <n v="0"/>
    <n v="0"/>
    <n v="0"/>
    <n v="0"/>
    <n v="0"/>
    <n v="0"/>
    <x v="15"/>
  </r>
  <r>
    <n v="23"/>
    <n v="23"/>
    <n v="0"/>
    <n v="0"/>
    <n v="0"/>
    <n v="0"/>
    <n v="0"/>
    <n v="0"/>
    <n v="23"/>
    <n v="23"/>
    <n v="0"/>
    <n v="0"/>
    <x v="37"/>
  </r>
  <r>
    <n v="2"/>
    <n v="2"/>
    <n v="0"/>
    <n v="0"/>
    <n v="0"/>
    <n v="0"/>
    <n v="0"/>
    <n v="0"/>
    <n v="0"/>
    <n v="0"/>
    <n v="0"/>
    <n v="0"/>
    <x v="12"/>
  </r>
  <r>
    <n v="54"/>
    <n v="54"/>
    <n v="0"/>
    <n v="0"/>
    <n v="0"/>
    <n v="0"/>
    <n v="0"/>
    <n v="0"/>
    <n v="0"/>
    <n v="0"/>
    <n v="0"/>
    <n v="0"/>
    <x v="40"/>
  </r>
  <r>
    <n v="20"/>
    <n v="20"/>
    <n v="0"/>
    <n v="0"/>
    <n v="20"/>
    <n v="20"/>
    <n v="0"/>
    <n v="0"/>
    <n v="0"/>
    <n v="0"/>
    <n v="0"/>
    <n v="0"/>
    <x v="39"/>
  </r>
  <r>
    <n v="451"/>
    <n v="451"/>
    <n v="0"/>
    <n v="0"/>
    <n v="0"/>
    <n v="0"/>
    <n v="0"/>
    <n v="0"/>
    <n v="0"/>
    <n v="0"/>
    <n v="0"/>
    <n v="0"/>
    <x v="23"/>
  </r>
  <r>
    <n v="19"/>
    <n v="19"/>
    <n v="0"/>
    <n v="0"/>
    <n v="0"/>
    <n v="0"/>
    <n v="0"/>
    <n v="0"/>
    <n v="19"/>
    <n v="19"/>
    <n v="0"/>
    <n v="0"/>
    <x v="51"/>
  </r>
  <r>
    <n v="132"/>
    <n v="132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0"/>
    <n v="0"/>
    <n v="0"/>
    <n v="0"/>
    <x v="13"/>
  </r>
  <r>
    <n v="7668"/>
    <n v="7668"/>
    <n v="0"/>
    <n v="0"/>
    <n v="0"/>
    <n v="0"/>
    <n v="0"/>
    <n v="0"/>
    <n v="0"/>
    <n v="0"/>
    <n v="0"/>
    <n v="0"/>
    <x v="52"/>
  </r>
  <r>
    <n v="628"/>
    <n v="628"/>
    <n v="0"/>
    <n v="0"/>
    <n v="0"/>
    <n v="0"/>
    <n v="0"/>
    <n v="0"/>
    <n v="0"/>
    <n v="0"/>
    <n v="0"/>
    <n v="0"/>
    <x v="22"/>
  </r>
  <r>
    <n v="268"/>
    <n v="268"/>
    <n v="0"/>
    <n v="0"/>
    <n v="0"/>
    <n v="0"/>
    <n v="0"/>
    <n v="0"/>
    <n v="268"/>
    <n v="268"/>
    <n v="0"/>
    <n v="0"/>
    <x v="52"/>
  </r>
  <r>
    <n v="38"/>
    <n v="0"/>
    <n v="38"/>
    <n v="0"/>
    <n v="38"/>
    <n v="0"/>
    <n v="38"/>
    <n v="0"/>
    <n v="0"/>
    <n v="0"/>
    <n v="0"/>
    <n v="0"/>
    <x v="6"/>
  </r>
  <r>
    <n v="186"/>
    <n v="186"/>
    <n v="0"/>
    <n v="0"/>
    <n v="0"/>
    <n v="0"/>
    <n v="0"/>
    <n v="0"/>
    <n v="0"/>
    <n v="0"/>
    <n v="0"/>
    <n v="0"/>
    <x v="28"/>
  </r>
  <r>
    <n v="145"/>
    <n v="145"/>
    <n v="0"/>
    <n v="0"/>
    <n v="145"/>
    <n v="145"/>
    <n v="0"/>
    <n v="0"/>
    <n v="0"/>
    <n v="0"/>
    <n v="0"/>
    <n v="0"/>
    <x v="50"/>
  </r>
  <r>
    <n v="31"/>
    <n v="31"/>
    <n v="0"/>
    <n v="0"/>
    <n v="0"/>
    <n v="0"/>
    <n v="0"/>
    <n v="0"/>
    <n v="0"/>
    <n v="0"/>
    <n v="0"/>
    <n v="0"/>
    <x v="27"/>
  </r>
  <r>
    <n v="305"/>
    <n v="305"/>
    <n v="0"/>
    <n v="0"/>
    <n v="0"/>
    <n v="0"/>
    <n v="0"/>
    <n v="0"/>
    <n v="0"/>
    <n v="0"/>
    <n v="0"/>
    <n v="0"/>
    <x v="38"/>
  </r>
  <r>
    <n v="180"/>
    <n v="180"/>
    <n v="0"/>
    <n v="0"/>
    <n v="0"/>
    <n v="0"/>
    <n v="0"/>
    <n v="0"/>
    <n v="180"/>
    <n v="180"/>
    <n v="0"/>
    <n v="0"/>
    <x v="17"/>
  </r>
  <r>
    <n v="1735"/>
    <n v="0"/>
    <n v="1735"/>
    <n v="0"/>
    <n v="0"/>
    <n v="0"/>
    <n v="0"/>
    <n v="0"/>
    <n v="0"/>
    <n v="0"/>
    <n v="0"/>
    <n v="0"/>
    <x v="17"/>
  </r>
  <r>
    <n v="5"/>
    <n v="5"/>
    <n v="0"/>
    <n v="0"/>
    <n v="0"/>
    <n v="0"/>
    <n v="0"/>
    <n v="0"/>
    <n v="0"/>
    <n v="0"/>
    <n v="0"/>
    <n v="0"/>
    <x v="12"/>
  </r>
  <r>
    <n v="27"/>
    <n v="27"/>
    <n v="0"/>
    <n v="0"/>
    <n v="0"/>
    <n v="0"/>
    <n v="0"/>
    <n v="0"/>
    <n v="0"/>
    <n v="0"/>
    <n v="0"/>
    <n v="0"/>
    <x v="50"/>
  </r>
  <r>
    <n v="326"/>
    <n v="326"/>
    <n v="0"/>
    <n v="0"/>
    <n v="326"/>
    <n v="326"/>
    <n v="0"/>
    <n v="0"/>
    <n v="0"/>
    <n v="0"/>
    <n v="0"/>
    <n v="0"/>
    <x v="39"/>
  </r>
  <r>
    <n v="2639"/>
    <n v="2639"/>
    <n v="0"/>
    <n v="0"/>
    <n v="0"/>
    <n v="0"/>
    <n v="0"/>
    <n v="0"/>
    <n v="2639"/>
    <n v="2639"/>
    <n v="0"/>
    <n v="0"/>
    <x v="40"/>
  </r>
  <r>
    <n v="223"/>
    <n v="223"/>
    <n v="0"/>
    <n v="0"/>
    <n v="0"/>
    <n v="0"/>
    <n v="0"/>
    <n v="0"/>
    <n v="0"/>
    <n v="0"/>
    <n v="0"/>
    <n v="0"/>
    <x v="45"/>
  </r>
  <r>
    <n v="1"/>
    <n v="1"/>
    <n v="0"/>
    <n v="0"/>
    <n v="1"/>
    <n v="1"/>
    <n v="0"/>
    <n v="0"/>
    <n v="0"/>
    <n v="0"/>
    <n v="0"/>
    <n v="0"/>
    <x v="3"/>
  </r>
  <r>
    <n v="194"/>
    <n v="194"/>
    <n v="0"/>
    <n v="0"/>
    <n v="0"/>
    <n v="0"/>
    <n v="0"/>
    <n v="0"/>
    <n v="0"/>
    <n v="0"/>
    <n v="0"/>
    <n v="0"/>
    <x v="0"/>
  </r>
  <r>
    <n v="897"/>
    <n v="0"/>
    <n v="897"/>
    <n v="0"/>
    <n v="0"/>
    <n v="0"/>
    <n v="0"/>
    <n v="0"/>
    <n v="0"/>
    <n v="0"/>
    <n v="0"/>
    <n v="0"/>
    <x v="37"/>
  </r>
  <r>
    <n v="117"/>
    <n v="117"/>
    <n v="0"/>
    <n v="0"/>
    <n v="0"/>
    <n v="0"/>
    <n v="0"/>
    <n v="0"/>
    <n v="117"/>
    <n v="117"/>
    <n v="0"/>
    <n v="0"/>
    <x v="55"/>
  </r>
  <r>
    <n v="2"/>
    <n v="2"/>
    <n v="0"/>
    <n v="0"/>
    <n v="0"/>
    <n v="0"/>
    <n v="0"/>
    <n v="0"/>
    <n v="0"/>
    <n v="0"/>
    <n v="0"/>
    <n v="0"/>
    <x v="16"/>
  </r>
  <r>
    <n v="112"/>
    <n v="112"/>
    <n v="0"/>
    <n v="0"/>
    <n v="0"/>
    <n v="0"/>
    <n v="0"/>
    <n v="0"/>
    <n v="0"/>
    <n v="0"/>
    <n v="0"/>
    <n v="0"/>
    <x v="24"/>
  </r>
  <r>
    <n v="550"/>
    <n v="550"/>
    <n v="0"/>
    <n v="0"/>
    <n v="0"/>
    <n v="0"/>
    <n v="0"/>
    <n v="0"/>
    <n v="0"/>
    <n v="0"/>
    <n v="0"/>
    <n v="0"/>
    <x v="57"/>
  </r>
  <r>
    <n v="17"/>
    <n v="17"/>
    <n v="0"/>
    <n v="0"/>
    <n v="0"/>
    <n v="0"/>
    <n v="0"/>
    <n v="0"/>
    <n v="0"/>
    <n v="0"/>
    <n v="0"/>
    <n v="0"/>
    <x v="26"/>
  </r>
  <r>
    <n v="872"/>
    <n v="872"/>
    <n v="0"/>
    <n v="0"/>
    <n v="0"/>
    <n v="0"/>
    <n v="0"/>
    <n v="0"/>
    <n v="872"/>
    <n v="872"/>
    <n v="0"/>
    <n v="0"/>
    <x v="6"/>
  </r>
  <r>
    <n v="302"/>
    <n v="302"/>
    <n v="0"/>
    <n v="0"/>
    <n v="0"/>
    <n v="0"/>
    <n v="0"/>
    <n v="0"/>
    <n v="0"/>
    <n v="0"/>
    <n v="0"/>
    <n v="0"/>
    <x v="15"/>
  </r>
  <r>
    <n v="867"/>
    <n v="867"/>
    <n v="0"/>
    <n v="0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0"/>
    <n v="0"/>
    <n v="0"/>
    <n v="0"/>
    <x v="11"/>
  </r>
  <r>
    <n v="139"/>
    <n v="139"/>
    <n v="0"/>
    <n v="0"/>
    <n v="0"/>
    <n v="0"/>
    <n v="0"/>
    <n v="0"/>
    <n v="0"/>
    <n v="0"/>
    <n v="0"/>
    <n v="0"/>
    <x v="52"/>
  </r>
  <r>
    <n v="1748"/>
    <n v="1748"/>
    <n v="0"/>
    <n v="0"/>
    <n v="0"/>
    <n v="0"/>
    <n v="0"/>
    <n v="0"/>
    <n v="1748"/>
    <n v="1748"/>
    <n v="0"/>
    <n v="0"/>
    <x v="19"/>
  </r>
  <r>
    <n v="80"/>
    <n v="80"/>
    <n v="0"/>
    <n v="0"/>
    <n v="0"/>
    <n v="0"/>
    <n v="0"/>
    <n v="0"/>
    <n v="0"/>
    <n v="0"/>
    <n v="0"/>
    <n v="0"/>
    <x v="16"/>
  </r>
  <r>
    <n v="13829"/>
    <n v="13829"/>
    <n v="0"/>
    <n v="0"/>
    <n v="13829"/>
    <n v="13829"/>
    <n v="0"/>
    <n v="0"/>
    <n v="0"/>
    <n v="0"/>
    <n v="0"/>
    <n v="0"/>
    <x v="23"/>
  </r>
  <r>
    <n v="226"/>
    <n v="0"/>
    <n v="226"/>
    <n v="0"/>
    <n v="0"/>
    <n v="0"/>
    <n v="0"/>
    <n v="0"/>
    <n v="0"/>
    <n v="0"/>
    <n v="0"/>
    <n v="0"/>
    <x v="35"/>
  </r>
  <r>
    <n v="2165"/>
    <n v="2165"/>
    <n v="0"/>
    <n v="0"/>
    <n v="0"/>
    <n v="0"/>
    <n v="0"/>
    <n v="0"/>
    <n v="0"/>
    <n v="0"/>
    <n v="0"/>
    <n v="0"/>
    <x v="23"/>
  </r>
  <r>
    <n v="30"/>
    <n v="30"/>
    <n v="0"/>
    <n v="0"/>
    <n v="0"/>
    <n v="0"/>
    <n v="0"/>
    <n v="0"/>
    <n v="30"/>
    <n v="30"/>
    <n v="0"/>
    <n v="0"/>
    <x v="15"/>
  </r>
  <r>
    <n v="20230"/>
    <n v="20230"/>
    <n v="0"/>
    <n v="0"/>
    <n v="0"/>
    <n v="0"/>
    <n v="0"/>
    <n v="0"/>
    <n v="20230"/>
    <n v="20230"/>
    <n v="0"/>
    <n v="0"/>
    <x v="51"/>
  </r>
  <r>
    <n v="14264"/>
    <n v="14264"/>
    <n v="0"/>
    <n v="0"/>
    <n v="0"/>
    <n v="0"/>
    <n v="0"/>
    <n v="0"/>
    <n v="0"/>
    <n v="0"/>
    <n v="0"/>
    <n v="0"/>
    <x v="7"/>
  </r>
  <r>
    <n v="220"/>
    <n v="220"/>
    <n v="0"/>
    <n v="0"/>
    <n v="0"/>
    <n v="0"/>
    <n v="0"/>
    <n v="0"/>
    <n v="220"/>
    <n v="220"/>
    <n v="0"/>
    <n v="0"/>
    <x v="14"/>
  </r>
  <r>
    <n v="156"/>
    <n v="156"/>
    <n v="0"/>
    <n v="0"/>
    <n v="0"/>
    <n v="0"/>
    <n v="0"/>
    <n v="0"/>
    <n v="0"/>
    <n v="0"/>
    <n v="0"/>
    <n v="0"/>
    <x v="24"/>
  </r>
  <r>
    <n v="11104"/>
    <n v="11104"/>
    <n v="0"/>
    <n v="0"/>
    <n v="0"/>
    <n v="0"/>
    <n v="0"/>
    <n v="0"/>
    <n v="11104"/>
    <n v="11104"/>
    <n v="0"/>
    <n v="0"/>
    <x v="36"/>
  </r>
  <r>
    <n v="3138"/>
    <n v="0"/>
    <n v="3138"/>
    <n v="0"/>
    <n v="0"/>
    <n v="0"/>
    <n v="0"/>
    <n v="0"/>
    <n v="0"/>
    <n v="0"/>
    <n v="0"/>
    <n v="0"/>
    <x v="25"/>
  </r>
  <r>
    <n v="20"/>
    <n v="20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0"/>
  </r>
  <r>
    <n v="338"/>
    <n v="338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31"/>
  </r>
  <r>
    <n v="29"/>
    <n v="29"/>
    <n v="0"/>
    <n v="0"/>
    <n v="0"/>
    <n v="0"/>
    <n v="0"/>
    <n v="0"/>
    <n v="0"/>
    <n v="0"/>
    <n v="0"/>
    <n v="0"/>
    <x v="43"/>
  </r>
  <r>
    <n v="9351"/>
    <n v="9351"/>
    <n v="0"/>
    <n v="0"/>
    <n v="0"/>
    <n v="0"/>
    <n v="0"/>
    <n v="0"/>
    <n v="0"/>
    <n v="0"/>
    <n v="0"/>
    <n v="0"/>
    <x v="35"/>
  </r>
  <r>
    <n v="69"/>
    <n v="69"/>
    <n v="0"/>
    <n v="0"/>
    <n v="0"/>
    <n v="0"/>
    <n v="0"/>
    <n v="0"/>
    <n v="0"/>
    <n v="0"/>
    <n v="0"/>
    <n v="0"/>
    <x v="45"/>
  </r>
  <r>
    <n v="1600"/>
    <n v="1600"/>
    <n v="0"/>
    <n v="0"/>
    <n v="1600"/>
    <n v="1600"/>
    <n v="0"/>
    <n v="0"/>
    <n v="0"/>
    <n v="0"/>
    <n v="0"/>
    <n v="0"/>
    <x v="58"/>
  </r>
  <r>
    <n v="136"/>
    <n v="136"/>
    <n v="0"/>
    <n v="0"/>
    <n v="0"/>
    <n v="0"/>
    <n v="0"/>
    <n v="0"/>
    <n v="0"/>
    <n v="0"/>
    <n v="0"/>
    <n v="0"/>
    <x v="52"/>
  </r>
  <r>
    <n v="8631"/>
    <n v="8631"/>
    <n v="0"/>
    <n v="0"/>
    <n v="0"/>
    <n v="0"/>
    <n v="0"/>
    <n v="0"/>
    <n v="8631"/>
    <n v="8631"/>
    <n v="0"/>
    <n v="0"/>
    <x v="34"/>
  </r>
  <r>
    <n v="2531"/>
    <n v="2531"/>
    <n v="0"/>
    <n v="0"/>
    <n v="0"/>
    <n v="0"/>
    <n v="0"/>
    <n v="0"/>
    <n v="2531"/>
    <n v="2531"/>
    <n v="0"/>
    <n v="0"/>
    <x v="8"/>
  </r>
  <r>
    <n v="1721"/>
    <n v="1721"/>
    <n v="0"/>
    <n v="0"/>
    <n v="1721"/>
    <n v="1721"/>
    <n v="0"/>
    <n v="0"/>
    <n v="0"/>
    <n v="0"/>
    <n v="0"/>
    <n v="0"/>
    <x v="22"/>
  </r>
  <r>
    <n v="258"/>
    <n v="258"/>
    <n v="0"/>
    <n v="0"/>
    <n v="0"/>
    <n v="0"/>
    <n v="0"/>
    <n v="0"/>
    <n v="258"/>
    <n v="258"/>
    <n v="0"/>
    <n v="0"/>
    <x v="17"/>
  </r>
  <r>
    <n v="3084"/>
    <n v="3084"/>
    <n v="0"/>
    <n v="0"/>
    <n v="3084"/>
    <n v="3084"/>
    <n v="0"/>
    <n v="0"/>
    <n v="0"/>
    <n v="0"/>
    <n v="0"/>
    <n v="0"/>
    <x v="7"/>
  </r>
  <r>
    <n v="1421"/>
    <n v="0"/>
    <n v="1421"/>
    <n v="0"/>
    <n v="0"/>
    <n v="0"/>
    <n v="0"/>
    <n v="0"/>
    <n v="0"/>
    <n v="0"/>
    <n v="0"/>
    <n v="0"/>
    <x v="42"/>
  </r>
  <r>
    <n v="48"/>
    <n v="48"/>
    <n v="0"/>
    <n v="0"/>
    <n v="0"/>
    <n v="0"/>
    <n v="0"/>
    <n v="0"/>
    <n v="0"/>
    <n v="0"/>
    <n v="0"/>
    <n v="0"/>
    <x v="46"/>
  </r>
  <r>
    <n v="12"/>
    <n v="0"/>
    <n v="12"/>
    <n v="0"/>
    <n v="0"/>
    <n v="0"/>
    <n v="0"/>
    <n v="0"/>
    <n v="12"/>
    <n v="0"/>
    <n v="12"/>
    <n v="0"/>
    <x v="39"/>
  </r>
  <r>
    <n v="17261"/>
    <n v="0"/>
    <n v="17261"/>
    <n v="0"/>
    <n v="0"/>
    <n v="0"/>
    <n v="0"/>
    <n v="0"/>
    <n v="0"/>
    <n v="0"/>
    <n v="0"/>
    <n v="0"/>
    <x v="13"/>
  </r>
  <r>
    <n v="4043"/>
    <n v="4043"/>
    <n v="0"/>
    <n v="0"/>
    <n v="0"/>
    <n v="0"/>
    <n v="0"/>
    <n v="0"/>
    <n v="0"/>
    <n v="0"/>
    <n v="0"/>
    <n v="0"/>
    <x v="21"/>
  </r>
  <r>
    <n v="1165"/>
    <n v="1165"/>
    <n v="0"/>
    <n v="0"/>
    <n v="0"/>
    <n v="0"/>
    <n v="0"/>
    <n v="0"/>
    <n v="0"/>
    <n v="0"/>
    <n v="0"/>
    <n v="0"/>
    <x v="58"/>
  </r>
  <r>
    <n v="78"/>
    <n v="78"/>
    <n v="0"/>
    <n v="0"/>
    <n v="0"/>
    <n v="0"/>
    <n v="0"/>
    <n v="0"/>
    <n v="78"/>
    <n v="78"/>
    <n v="0"/>
    <n v="0"/>
    <x v="45"/>
  </r>
  <r>
    <n v="2"/>
    <n v="2"/>
    <n v="0"/>
    <n v="0"/>
    <n v="0"/>
    <n v="0"/>
    <n v="0"/>
    <n v="0"/>
    <n v="0"/>
    <n v="0"/>
    <n v="0"/>
    <n v="0"/>
    <x v="36"/>
  </r>
  <r>
    <n v="2053"/>
    <n v="0"/>
    <n v="2053"/>
    <n v="0"/>
    <n v="2053"/>
    <n v="0"/>
    <n v="2053"/>
    <n v="0"/>
    <n v="0"/>
    <n v="0"/>
    <n v="0"/>
    <n v="0"/>
    <x v="15"/>
  </r>
  <r>
    <n v="636"/>
    <n v="636"/>
    <n v="0"/>
    <n v="0"/>
    <n v="0"/>
    <n v="0"/>
    <n v="0"/>
    <n v="0"/>
    <n v="0"/>
    <n v="0"/>
    <n v="0"/>
    <n v="0"/>
    <x v="44"/>
  </r>
  <r>
    <n v="1094"/>
    <n v="1094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0"/>
    <n v="0"/>
    <n v="0"/>
    <n v="0"/>
    <x v="25"/>
  </r>
  <r>
    <n v="21096"/>
    <n v="0"/>
    <n v="21096"/>
    <n v="0"/>
    <n v="0"/>
    <n v="0"/>
    <n v="0"/>
    <n v="0"/>
    <n v="21096"/>
    <n v="0"/>
    <n v="21096"/>
    <n v="0"/>
    <x v="8"/>
  </r>
  <r>
    <n v="29"/>
    <n v="29"/>
    <n v="0"/>
    <n v="0"/>
    <n v="0"/>
    <n v="0"/>
    <n v="0"/>
    <n v="0"/>
    <n v="0"/>
    <n v="0"/>
    <n v="0"/>
    <n v="0"/>
    <x v="32"/>
  </r>
  <r>
    <n v="40"/>
    <n v="40"/>
    <n v="0"/>
    <n v="0"/>
    <n v="0"/>
    <n v="0"/>
    <n v="0"/>
    <n v="0"/>
    <n v="40"/>
    <n v="40"/>
    <n v="0"/>
    <n v="0"/>
    <x v="50"/>
  </r>
  <r>
    <n v="131"/>
    <n v="131"/>
    <n v="0"/>
    <n v="0"/>
    <n v="0"/>
    <n v="0"/>
    <n v="0"/>
    <n v="0"/>
    <n v="0"/>
    <n v="0"/>
    <n v="0"/>
    <n v="0"/>
    <x v="25"/>
  </r>
  <r>
    <n v="83"/>
    <n v="83"/>
    <n v="0"/>
    <n v="0"/>
    <n v="0"/>
    <n v="0"/>
    <n v="0"/>
    <n v="0"/>
    <n v="83"/>
    <n v="83"/>
    <n v="0"/>
    <n v="0"/>
    <x v="11"/>
  </r>
  <r>
    <n v="479"/>
    <n v="479"/>
    <n v="0"/>
    <n v="0"/>
    <n v="0"/>
    <n v="0"/>
    <n v="0"/>
    <n v="0"/>
    <n v="479"/>
    <n v="479"/>
    <n v="0"/>
    <n v="0"/>
    <x v="28"/>
  </r>
  <r>
    <n v="15272"/>
    <n v="15272"/>
    <n v="0"/>
    <n v="0"/>
    <n v="0"/>
    <n v="0"/>
    <n v="0"/>
    <n v="0"/>
    <n v="0"/>
    <n v="0"/>
    <n v="0"/>
    <n v="0"/>
    <x v="57"/>
  </r>
  <r>
    <n v="11"/>
    <n v="11"/>
    <n v="0"/>
    <n v="0"/>
    <n v="0"/>
    <n v="0"/>
    <n v="0"/>
    <n v="0"/>
    <n v="0"/>
    <n v="0"/>
    <n v="0"/>
    <n v="0"/>
    <x v="28"/>
  </r>
  <r>
    <n v="92"/>
    <n v="92"/>
    <n v="0"/>
    <n v="0"/>
    <n v="92"/>
    <n v="92"/>
    <n v="0"/>
    <n v="0"/>
    <n v="0"/>
    <n v="0"/>
    <n v="0"/>
    <n v="0"/>
    <x v="17"/>
  </r>
  <r>
    <n v="117"/>
    <n v="117"/>
    <n v="0"/>
    <n v="0"/>
    <n v="0"/>
    <n v="0"/>
    <n v="0"/>
    <n v="0"/>
    <n v="0"/>
    <n v="0"/>
    <n v="0"/>
    <n v="0"/>
    <x v="51"/>
  </r>
  <r>
    <n v="74"/>
    <n v="74"/>
    <n v="0"/>
    <n v="0"/>
    <n v="74"/>
    <n v="74"/>
    <n v="0"/>
    <n v="0"/>
    <n v="0"/>
    <n v="0"/>
    <n v="0"/>
    <n v="0"/>
    <x v="7"/>
  </r>
  <r>
    <n v="924"/>
    <n v="924"/>
    <n v="0"/>
    <n v="0"/>
    <n v="0"/>
    <n v="0"/>
    <n v="0"/>
    <n v="0"/>
    <n v="0"/>
    <n v="0"/>
    <n v="0"/>
    <n v="0"/>
    <x v="44"/>
  </r>
  <r>
    <n v="58"/>
    <n v="58"/>
    <n v="0"/>
    <n v="0"/>
    <n v="58"/>
    <n v="58"/>
    <n v="0"/>
    <n v="0"/>
    <n v="0"/>
    <n v="0"/>
    <n v="0"/>
    <n v="0"/>
    <x v="15"/>
  </r>
  <r>
    <n v="59"/>
    <n v="59"/>
    <n v="0"/>
    <n v="0"/>
    <n v="59"/>
    <n v="59"/>
    <n v="0"/>
    <n v="0"/>
    <n v="0"/>
    <n v="0"/>
    <n v="0"/>
    <n v="0"/>
    <x v="58"/>
  </r>
  <r>
    <n v="535"/>
    <n v="535"/>
    <n v="0"/>
    <n v="0"/>
    <n v="0"/>
    <n v="0"/>
    <n v="0"/>
    <n v="0"/>
    <n v="0"/>
    <n v="0"/>
    <n v="0"/>
    <n v="0"/>
    <x v="16"/>
  </r>
  <r>
    <n v="52"/>
    <n v="52"/>
    <n v="0"/>
    <n v="0"/>
    <n v="0"/>
    <n v="0"/>
    <n v="0"/>
    <n v="0"/>
    <n v="0"/>
    <n v="0"/>
    <n v="0"/>
    <n v="0"/>
    <x v="41"/>
  </r>
  <r>
    <n v="5665"/>
    <n v="5665"/>
    <n v="0"/>
    <n v="0"/>
    <n v="0"/>
    <n v="0"/>
    <n v="0"/>
    <n v="0"/>
    <n v="0"/>
    <n v="0"/>
    <n v="0"/>
    <n v="0"/>
    <x v="25"/>
  </r>
  <r>
    <n v="6842"/>
    <n v="6842"/>
    <n v="0"/>
    <n v="0"/>
    <n v="0"/>
    <n v="0"/>
    <n v="0"/>
    <n v="0"/>
    <n v="0"/>
    <n v="0"/>
    <n v="0"/>
    <n v="0"/>
    <x v="44"/>
  </r>
  <r>
    <n v="531"/>
    <n v="531"/>
    <n v="0"/>
    <n v="0"/>
    <n v="0"/>
    <n v="0"/>
    <n v="0"/>
    <n v="0"/>
    <n v="0"/>
    <n v="0"/>
    <n v="0"/>
    <n v="0"/>
    <x v="8"/>
  </r>
  <r>
    <n v="803"/>
    <n v="803"/>
    <n v="0"/>
    <n v="0"/>
    <n v="0"/>
    <n v="0"/>
    <n v="0"/>
    <n v="0"/>
    <n v="0"/>
    <n v="0"/>
    <n v="0"/>
    <n v="0"/>
    <x v="41"/>
  </r>
  <r>
    <n v="4247"/>
    <n v="4247"/>
    <n v="0"/>
    <n v="0"/>
    <n v="0"/>
    <n v="0"/>
    <n v="0"/>
    <n v="0"/>
    <n v="0"/>
    <n v="0"/>
    <n v="0"/>
    <n v="0"/>
    <x v="35"/>
  </r>
  <r>
    <n v="623"/>
    <n v="623"/>
    <n v="0"/>
    <n v="0"/>
    <n v="0"/>
    <n v="0"/>
    <n v="0"/>
    <n v="0"/>
    <n v="0"/>
    <n v="0"/>
    <n v="0"/>
    <n v="0"/>
    <x v="12"/>
  </r>
  <r>
    <n v="4399"/>
    <n v="4399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0"/>
    <n v="0"/>
    <n v="0"/>
    <n v="0"/>
    <x v="45"/>
  </r>
  <r>
    <n v="33"/>
    <n v="33"/>
    <n v="0"/>
    <n v="0"/>
    <n v="0"/>
    <n v="0"/>
    <n v="0"/>
    <n v="0"/>
    <n v="0"/>
    <n v="0"/>
    <n v="0"/>
    <n v="0"/>
    <x v="45"/>
  </r>
  <r>
    <n v="6143"/>
    <n v="6143"/>
    <n v="0"/>
    <n v="0"/>
    <n v="0"/>
    <n v="0"/>
    <n v="0"/>
    <n v="0"/>
    <n v="0"/>
    <n v="0"/>
    <n v="0"/>
    <n v="0"/>
    <x v="7"/>
  </r>
  <r>
    <n v="276"/>
    <n v="276"/>
    <n v="0"/>
    <n v="0"/>
    <n v="0"/>
    <n v="0"/>
    <n v="0"/>
    <n v="0"/>
    <n v="276"/>
    <n v="276"/>
    <n v="0"/>
    <n v="0"/>
    <x v="52"/>
  </r>
  <r>
    <n v="836"/>
    <n v="836"/>
    <n v="0"/>
    <n v="0"/>
    <n v="0"/>
    <n v="0"/>
    <n v="0"/>
    <n v="0"/>
    <n v="836"/>
    <n v="836"/>
    <n v="0"/>
    <n v="0"/>
    <x v="1"/>
  </r>
  <r>
    <n v="10"/>
    <n v="10"/>
    <n v="0"/>
    <n v="0"/>
    <n v="10"/>
    <n v="1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47"/>
  </r>
  <r>
    <n v="445"/>
    <n v="445"/>
    <n v="0"/>
    <n v="0"/>
    <n v="0"/>
    <n v="0"/>
    <n v="0"/>
    <n v="0"/>
    <n v="0"/>
    <n v="0"/>
    <n v="0"/>
    <n v="0"/>
    <x v="51"/>
  </r>
  <r>
    <n v="169"/>
    <n v="169"/>
    <n v="0"/>
    <n v="0"/>
    <n v="0"/>
    <n v="0"/>
    <n v="0"/>
    <n v="0"/>
    <n v="169"/>
    <n v="169"/>
    <n v="0"/>
    <n v="0"/>
    <x v="17"/>
  </r>
  <r>
    <n v="224"/>
    <n v="224"/>
    <n v="0"/>
    <n v="0"/>
    <n v="0"/>
    <n v="0"/>
    <n v="0"/>
    <n v="0"/>
    <n v="0"/>
    <n v="0"/>
    <n v="0"/>
    <n v="0"/>
    <x v="7"/>
  </r>
  <r>
    <n v="215"/>
    <n v="215"/>
    <n v="0"/>
    <n v="0"/>
    <n v="215"/>
    <n v="215"/>
    <n v="0"/>
    <n v="0"/>
    <n v="0"/>
    <n v="0"/>
    <n v="0"/>
    <n v="0"/>
    <x v="60"/>
  </r>
  <r>
    <n v="62456"/>
    <n v="62456"/>
    <n v="0"/>
    <n v="0"/>
    <n v="0"/>
    <n v="0"/>
    <n v="0"/>
    <n v="0"/>
    <n v="62456"/>
    <n v="62456"/>
    <n v="0"/>
    <n v="0"/>
    <x v="57"/>
  </r>
  <r>
    <n v="273"/>
    <n v="273"/>
    <n v="0"/>
    <n v="0"/>
    <n v="0"/>
    <n v="0"/>
    <n v="0"/>
    <n v="0"/>
    <n v="0"/>
    <n v="0"/>
    <n v="0"/>
    <n v="0"/>
    <x v="42"/>
  </r>
  <r>
    <n v="5317"/>
    <n v="5317"/>
    <n v="0"/>
    <n v="0"/>
    <n v="0"/>
    <n v="0"/>
    <n v="0"/>
    <n v="0"/>
    <n v="0"/>
    <n v="0"/>
    <n v="0"/>
    <n v="0"/>
    <x v="1"/>
  </r>
  <r>
    <n v="28"/>
    <n v="28"/>
    <n v="0"/>
    <n v="0"/>
    <n v="0"/>
    <n v="0"/>
    <n v="0"/>
    <n v="0"/>
    <n v="0"/>
    <n v="0"/>
    <n v="0"/>
    <n v="0"/>
    <x v="3"/>
  </r>
  <r>
    <n v="303"/>
    <n v="303"/>
    <n v="0"/>
    <n v="0"/>
    <n v="0"/>
    <n v="0"/>
    <n v="0"/>
    <n v="0"/>
    <n v="0"/>
    <n v="0"/>
    <n v="0"/>
    <n v="0"/>
    <x v="41"/>
  </r>
  <r>
    <n v="11"/>
    <n v="11"/>
    <n v="0"/>
    <n v="0"/>
    <n v="0"/>
    <n v="0"/>
    <n v="0"/>
    <n v="0"/>
    <n v="0"/>
    <n v="0"/>
    <n v="0"/>
    <n v="0"/>
    <x v="26"/>
  </r>
  <r>
    <n v="38"/>
    <n v="38"/>
    <n v="0"/>
    <n v="0"/>
    <n v="0"/>
    <n v="0"/>
    <n v="0"/>
    <n v="0"/>
    <n v="0"/>
    <n v="0"/>
    <n v="0"/>
    <n v="0"/>
    <x v="48"/>
  </r>
  <r>
    <n v="209"/>
    <n v="209"/>
    <n v="0"/>
    <n v="0"/>
    <n v="0"/>
    <n v="0"/>
    <n v="0"/>
    <n v="0"/>
    <n v="0"/>
    <n v="0"/>
    <n v="0"/>
    <n v="0"/>
    <x v="24"/>
  </r>
  <r>
    <n v="50"/>
    <n v="50"/>
    <n v="0"/>
    <n v="0"/>
    <n v="0"/>
    <n v="0"/>
    <n v="0"/>
    <n v="0"/>
    <n v="0"/>
    <n v="0"/>
    <n v="0"/>
    <n v="0"/>
    <x v="40"/>
  </r>
  <r>
    <n v="39"/>
    <n v="0"/>
    <n v="39"/>
    <n v="0"/>
    <n v="0"/>
    <n v="0"/>
    <n v="0"/>
    <n v="0"/>
    <n v="0"/>
    <n v="0"/>
    <n v="0"/>
    <n v="0"/>
    <x v="21"/>
  </r>
  <r>
    <n v="19"/>
    <n v="19"/>
    <n v="0"/>
    <n v="0"/>
    <n v="19"/>
    <n v="19"/>
    <n v="0"/>
    <n v="0"/>
    <n v="0"/>
    <n v="0"/>
    <n v="0"/>
    <n v="0"/>
    <x v="41"/>
  </r>
  <r>
    <n v="3764"/>
    <n v="0"/>
    <n v="3764"/>
    <n v="0"/>
    <n v="3764"/>
    <n v="0"/>
    <n v="3764"/>
    <n v="0"/>
    <n v="0"/>
    <n v="0"/>
    <n v="0"/>
    <n v="0"/>
    <x v="18"/>
  </r>
  <r>
    <n v="37"/>
    <n v="37"/>
    <n v="0"/>
    <n v="0"/>
    <n v="0"/>
    <n v="0"/>
    <n v="0"/>
    <n v="0"/>
    <n v="0"/>
    <n v="0"/>
    <n v="0"/>
    <n v="0"/>
    <x v="3"/>
  </r>
  <r>
    <n v="3917"/>
    <n v="0"/>
    <n v="3917"/>
    <n v="0"/>
    <n v="0"/>
    <n v="0"/>
    <n v="0"/>
    <n v="0"/>
    <n v="3917"/>
    <n v="0"/>
    <n v="3917"/>
    <n v="0"/>
    <x v="35"/>
  </r>
  <r>
    <n v="18"/>
    <n v="18"/>
    <n v="0"/>
    <n v="0"/>
    <n v="0"/>
    <n v="0"/>
    <n v="0"/>
    <n v="0"/>
    <n v="0"/>
    <n v="0"/>
    <n v="0"/>
    <n v="0"/>
    <x v="35"/>
  </r>
  <r>
    <n v="175"/>
    <n v="175"/>
    <n v="0"/>
    <n v="0"/>
    <n v="175"/>
    <n v="175"/>
    <n v="0"/>
    <n v="0"/>
    <n v="0"/>
    <n v="0"/>
    <n v="0"/>
    <n v="0"/>
    <x v="11"/>
  </r>
  <r>
    <n v="6257"/>
    <n v="6257"/>
    <n v="0"/>
    <n v="0"/>
    <n v="0"/>
    <n v="0"/>
    <n v="0"/>
    <n v="0"/>
    <n v="0"/>
    <n v="0"/>
    <n v="0"/>
    <n v="0"/>
    <x v="1"/>
  </r>
  <r>
    <n v="130"/>
    <n v="130"/>
    <n v="0"/>
    <n v="0"/>
    <n v="130"/>
    <n v="130"/>
    <n v="0"/>
    <n v="0"/>
    <n v="0"/>
    <n v="0"/>
    <n v="0"/>
    <n v="0"/>
    <x v="0"/>
  </r>
  <r>
    <n v="12"/>
    <n v="12"/>
    <n v="0"/>
    <n v="0"/>
    <n v="0"/>
    <n v="0"/>
    <n v="0"/>
    <n v="0"/>
    <n v="0"/>
    <n v="0"/>
    <n v="0"/>
    <n v="0"/>
    <x v="33"/>
  </r>
  <r>
    <n v="204"/>
    <n v="204"/>
    <n v="0"/>
    <n v="0"/>
    <n v="0"/>
    <n v="0"/>
    <n v="0"/>
    <n v="0"/>
    <n v="0"/>
    <n v="0"/>
    <n v="0"/>
    <n v="0"/>
    <x v="45"/>
  </r>
  <r>
    <n v="7655"/>
    <n v="7655"/>
    <n v="0"/>
    <n v="0"/>
    <n v="0"/>
    <n v="0"/>
    <n v="0"/>
    <n v="0"/>
    <n v="0"/>
    <n v="0"/>
    <n v="0"/>
    <n v="0"/>
    <x v="53"/>
  </r>
  <r>
    <n v="878"/>
    <n v="878"/>
    <n v="0"/>
    <n v="0"/>
    <n v="0"/>
    <n v="0"/>
    <n v="0"/>
    <n v="0"/>
    <n v="0"/>
    <n v="0"/>
    <n v="0"/>
    <n v="0"/>
    <x v="8"/>
  </r>
  <r>
    <n v="1147"/>
    <n v="1147"/>
    <n v="0"/>
    <n v="0"/>
    <n v="1147"/>
    <n v="1147"/>
    <n v="0"/>
    <n v="0"/>
    <n v="0"/>
    <n v="0"/>
    <n v="0"/>
    <n v="0"/>
    <x v="25"/>
  </r>
  <r>
    <n v="3897"/>
    <n v="3897"/>
    <n v="0"/>
    <n v="0"/>
    <n v="0"/>
    <n v="0"/>
    <n v="0"/>
    <n v="0"/>
    <n v="0"/>
    <n v="0"/>
    <n v="0"/>
    <n v="0"/>
    <x v="8"/>
  </r>
  <r>
    <n v="80"/>
    <n v="80"/>
    <n v="0"/>
    <n v="0"/>
    <n v="80"/>
    <n v="80"/>
    <n v="0"/>
    <n v="0"/>
    <n v="0"/>
    <n v="0"/>
    <n v="0"/>
    <n v="0"/>
    <x v="17"/>
  </r>
  <r>
    <n v="2"/>
    <n v="2"/>
    <n v="0"/>
    <n v="0"/>
    <n v="0"/>
    <n v="0"/>
    <n v="0"/>
    <n v="0"/>
    <n v="2"/>
    <n v="2"/>
    <n v="0"/>
    <n v="0"/>
    <x v="49"/>
  </r>
  <r>
    <n v="127"/>
    <n v="127"/>
    <n v="0"/>
    <n v="0"/>
    <n v="0"/>
    <n v="0"/>
    <n v="0"/>
    <n v="0"/>
    <n v="0"/>
    <n v="0"/>
    <n v="0"/>
    <n v="0"/>
    <x v="24"/>
  </r>
  <r>
    <n v="1371"/>
    <n v="1371"/>
    <n v="0"/>
    <n v="0"/>
    <n v="0"/>
    <n v="0"/>
    <n v="0"/>
    <n v="0"/>
    <n v="0"/>
    <n v="0"/>
    <n v="0"/>
    <n v="0"/>
    <x v="36"/>
  </r>
  <r>
    <n v="40"/>
    <n v="40"/>
    <n v="0"/>
    <n v="0"/>
    <n v="0"/>
    <n v="0"/>
    <n v="0"/>
    <n v="0"/>
    <n v="0"/>
    <n v="0"/>
    <n v="0"/>
    <n v="0"/>
    <x v="12"/>
  </r>
  <r>
    <n v="240"/>
    <n v="240"/>
    <n v="0"/>
    <n v="0"/>
    <n v="0"/>
    <n v="0"/>
    <n v="0"/>
    <n v="0"/>
    <n v="0"/>
    <n v="0"/>
    <n v="0"/>
    <n v="0"/>
    <x v="43"/>
  </r>
  <r>
    <n v="32"/>
    <n v="32"/>
    <n v="0"/>
    <n v="0"/>
    <n v="0"/>
    <n v="0"/>
    <n v="0"/>
    <n v="0"/>
    <n v="0"/>
    <n v="0"/>
    <n v="0"/>
    <n v="0"/>
    <x v="34"/>
  </r>
  <r>
    <n v="236"/>
    <n v="0"/>
    <n v="236"/>
    <n v="0"/>
    <n v="0"/>
    <n v="0"/>
    <n v="0"/>
    <n v="0"/>
    <n v="0"/>
    <n v="0"/>
    <n v="0"/>
    <n v="0"/>
    <x v="24"/>
  </r>
  <r>
    <n v="278"/>
    <n v="278"/>
    <n v="0"/>
    <n v="0"/>
    <n v="0"/>
    <n v="0"/>
    <n v="0"/>
    <n v="0"/>
    <n v="0"/>
    <n v="0"/>
    <n v="0"/>
    <n v="0"/>
    <x v="41"/>
  </r>
  <r>
    <n v="27199"/>
    <n v="27199"/>
    <n v="0"/>
    <n v="0"/>
    <n v="27199"/>
    <n v="27199"/>
    <n v="0"/>
    <n v="0"/>
    <n v="0"/>
    <n v="0"/>
    <n v="0"/>
    <n v="0"/>
    <x v="22"/>
  </r>
  <r>
    <n v="26"/>
    <n v="26"/>
    <n v="0"/>
    <n v="0"/>
    <n v="0"/>
    <n v="0"/>
    <n v="0"/>
    <n v="0"/>
    <n v="26"/>
    <n v="26"/>
    <n v="0"/>
    <n v="0"/>
    <x v="49"/>
  </r>
  <r>
    <n v="53"/>
    <n v="53"/>
    <n v="0"/>
    <n v="0"/>
    <n v="0"/>
    <n v="0"/>
    <n v="0"/>
    <n v="0"/>
    <n v="0"/>
    <n v="0"/>
    <n v="0"/>
    <n v="0"/>
    <x v="51"/>
  </r>
  <r>
    <n v="3123"/>
    <n v="3123"/>
    <n v="0"/>
    <n v="0"/>
    <n v="0"/>
    <n v="0"/>
    <n v="0"/>
    <n v="0"/>
    <n v="0"/>
    <n v="0"/>
    <n v="0"/>
    <n v="0"/>
    <x v="45"/>
  </r>
  <r>
    <n v="783"/>
    <n v="0"/>
    <n v="783"/>
    <n v="0"/>
    <n v="0"/>
    <n v="0"/>
    <n v="0"/>
    <n v="0"/>
    <n v="0"/>
    <n v="0"/>
    <n v="0"/>
    <n v="0"/>
    <x v="38"/>
  </r>
  <r>
    <n v="31"/>
    <n v="31"/>
    <n v="0"/>
    <n v="0"/>
    <n v="0"/>
    <n v="0"/>
    <n v="0"/>
    <n v="0"/>
    <n v="0"/>
    <n v="0"/>
    <n v="0"/>
    <n v="0"/>
    <x v="16"/>
  </r>
  <r>
    <n v="4"/>
    <n v="4"/>
    <n v="0"/>
    <n v="0"/>
    <n v="0"/>
    <n v="0"/>
    <n v="0"/>
    <n v="0"/>
    <n v="0"/>
    <n v="0"/>
    <n v="0"/>
    <n v="0"/>
    <x v="51"/>
  </r>
  <r>
    <n v="432"/>
    <n v="0"/>
    <n v="432"/>
    <n v="0"/>
    <n v="0"/>
    <n v="0"/>
    <n v="0"/>
    <n v="0"/>
    <n v="0"/>
    <n v="0"/>
    <n v="0"/>
    <n v="0"/>
    <x v="18"/>
  </r>
  <r>
    <n v="87"/>
    <n v="0"/>
    <n v="87"/>
    <n v="0"/>
    <n v="0"/>
    <n v="0"/>
    <n v="0"/>
    <n v="0"/>
    <n v="0"/>
    <n v="0"/>
    <n v="0"/>
    <n v="0"/>
    <x v="6"/>
  </r>
  <r>
    <n v="250"/>
    <n v="250"/>
    <n v="0"/>
    <n v="0"/>
    <n v="250"/>
    <n v="250"/>
    <n v="0"/>
    <n v="0"/>
    <n v="0"/>
    <n v="0"/>
    <n v="0"/>
    <n v="0"/>
    <x v="8"/>
  </r>
  <r>
    <n v="3415"/>
    <n v="0"/>
    <n v="3415"/>
    <n v="0"/>
    <n v="3415"/>
    <n v="0"/>
    <n v="3415"/>
    <n v="0"/>
    <n v="0"/>
    <n v="0"/>
    <n v="0"/>
    <n v="0"/>
    <x v="37"/>
  </r>
  <r>
    <n v="43"/>
    <n v="43"/>
    <n v="0"/>
    <n v="0"/>
    <n v="0"/>
    <n v="0"/>
    <n v="0"/>
    <n v="0"/>
    <n v="0"/>
    <n v="0"/>
    <n v="0"/>
    <n v="0"/>
    <x v="11"/>
  </r>
  <r>
    <n v="876"/>
    <n v="876"/>
    <n v="0"/>
    <n v="0"/>
    <n v="0"/>
    <n v="0"/>
    <n v="0"/>
    <n v="0"/>
    <n v="0"/>
    <n v="0"/>
    <n v="0"/>
    <n v="0"/>
    <x v="8"/>
  </r>
  <r>
    <n v="34"/>
    <n v="34"/>
    <n v="0"/>
    <n v="0"/>
    <n v="0"/>
    <n v="0"/>
    <n v="0"/>
    <n v="0"/>
    <n v="34"/>
    <n v="34"/>
    <n v="0"/>
    <n v="0"/>
    <x v="18"/>
  </r>
  <r>
    <n v="14"/>
    <n v="0"/>
    <n v="14"/>
    <n v="0"/>
    <n v="0"/>
    <n v="0"/>
    <n v="0"/>
    <n v="0"/>
    <n v="0"/>
    <n v="0"/>
    <n v="0"/>
    <n v="0"/>
    <x v="47"/>
  </r>
  <r>
    <n v="48"/>
    <n v="48"/>
    <n v="0"/>
    <n v="0"/>
    <n v="0"/>
    <n v="0"/>
    <n v="0"/>
    <n v="0"/>
    <n v="0"/>
    <n v="0"/>
    <n v="0"/>
    <n v="0"/>
    <x v="50"/>
  </r>
  <r>
    <n v="11491"/>
    <n v="11491"/>
    <n v="0"/>
    <n v="0"/>
    <n v="0"/>
    <n v="0"/>
    <n v="0"/>
    <n v="0"/>
    <n v="0"/>
    <n v="0"/>
    <n v="0"/>
    <n v="0"/>
    <x v="2"/>
  </r>
  <r>
    <n v="145"/>
    <n v="0"/>
    <n v="145"/>
    <n v="0"/>
    <n v="0"/>
    <n v="0"/>
    <n v="0"/>
    <n v="0"/>
    <n v="0"/>
    <n v="0"/>
    <n v="0"/>
    <n v="0"/>
    <x v="11"/>
  </r>
  <r>
    <n v="1209"/>
    <n v="1209"/>
    <n v="0"/>
    <n v="0"/>
    <n v="0"/>
    <n v="0"/>
    <n v="0"/>
    <n v="0"/>
    <n v="0"/>
    <n v="0"/>
    <n v="0"/>
    <n v="0"/>
    <x v="7"/>
  </r>
  <r>
    <n v="640"/>
    <n v="0"/>
    <n v="640"/>
    <n v="0"/>
    <n v="0"/>
    <n v="0"/>
    <n v="0"/>
    <n v="0"/>
    <n v="640"/>
    <n v="0"/>
    <n v="640"/>
    <n v="0"/>
    <x v="50"/>
  </r>
  <r>
    <n v="9"/>
    <n v="9"/>
    <n v="0"/>
    <n v="0"/>
    <n v="0"/>
    <n v="0"/>
    <n v="0"/>
    <n v="0"/>
    <n v="0"/>
    <n v="0"/>
    <n v="0"/>
    <n v="0"/>
    <x v="8"/>
  </r>
  <r>
    <n v="55"/>
    <n v="55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24"/>
  </r>
  <r>
    <n v="166"/>
    <n v="166"/>
    <n v="0"/>
    <n v="0"/>
    <n v="0"/>
    <n v="0"/>
    <n v="0"/>
    <n v="0"/>
    <n v="166"/>
    <n v="166"/>
    <n v="0"/>
    <n v="0"/>
    <x v="14"/>
  </r>
  <r>
    <n v="143130"/>
    <n v="0"/>
    <n v="0"/>
    <n v="143130"/>
    <n v="0"/>
    <n v="0"/>
    <n v="0"/>
    <n v="0"/>
    <n v="0"/>
    <n v="0"/>
    <n v="0"/>
    <n v="0"/>
    <x v="2"/>
  </r>
  <r>
    <n v="66"/>
    <n v="66"/>
    <n v="0"/>
    <n v="0"/>
    <n v="0"/>
    <n v="0"/>
    <n v="0"/>
    <n v="0"/>
    <n v="0"/>
    <n v="0"/>
    <n v="0"/>
    <n v="0"/>
    <x v="52"/>
  </r>
  <r>
    <n v="403"/>
    <n v="403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3"/>
  </r>
  <r>
    <n v="95"/>
    <n v="95"/>
    <n v="0"/>
    <n v="0"/>
    <n v="0"/>
    <n v="0"/>
    <n v="0"/>
    <n v="0"/>
    <n v="0"/>
    <n v="0"/>
    <n v="0"/>
    <n v="0"/>
    <x v="25"/>
  </r>
  <r>
    <n v="243"/>
    <n v="243"/>
    <n v="0"/>
    <n v="0"/>
    <n v="0"/>
    <n v="0"/>
    <n v="0"/>
    <n v="0"/>
    <n v="0"/>
    <n v="0"/>
    <n v="0"/>
    <n v="0"/>
    <x v="32"/>
  </r>
  <r>
    <n v="32"/>
    <n v="32"/>
    <n v="0"/>
    <n v="0"/>
    <n v="0"/>
    <n v="0"/>
    <n v="0"/>
    <n v="0"/>
    <n v="0"/>
    <n v="0"/>
    <n v="0"/>
    <n v="0"/>
    <x v="37"/>
  </r>
  <r>
    <n v="857"/>
    <n v="0"/>
    <n v="857"/>
    <n v="0"/>
    <n v="0"/>
    <n v="0"/>
    <n v="0"/>
    <n v="0"/>
    <n v="857"/>
    <n v="0"/>
    <n v="857"/>
    <n v="0"/>
    <x v="47"/>
  </r>
  <r>
    <n v="721"/>
    <n v="0"/>
    <n v="721"/>
    <n v="0"/>
    <n v="721"/>
    <n v="0"/>
    <n v="721"/>
    <n v="0"/>
    <n v="0"/>
    <n v="0"/>
    <n v="0"/>
    <n v="0"/>
    <x v="4"/>
  </r>
  <r>
    <n v="569"/>
    <n v="569"/>
    <n v="0"/>
    <n v="0"/>
    <n v="0"/>
    <n v="0"/>
    <n v="0"/>
    <n v="0"/>
    <n v="569"/>
    <n v="569"/>
    <n v="0"/>
    <n v="0"/>
    <x v="24"/>
  </r>
  <r>
    <n v="661"/>
    <n v="661"/>
    <n v="0"/>
    <n v="0"/>
    <n v="0"/>
    <n v="0"/>
    <n v="0"/>
    <n v="0"/>
    <n v="0"/>
    <n v="0"/>
    <n v="0"/>
    <n v="0"/>
    <x v="5"/>
  </r>
  <r>
    <n v="302"/>
    <n v="30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14"/>
  </r>
  <r>
    <n v="5"/>
    <n v="5"/>
    <n v="0"/>
    <n v="0"/>
    <n v="0"/>
    <n v="0"/>
    <n v="0"/>
    <n v="0"/>
    <n v="0"/>
    <n v="0"/>
    <n v="0"/>
    <n v="0"/>
    <x v="55"/>
  </r>
  <r>
    <n v="5994"/>
    <n v="0"/>
    <n v="5994"/>
    <n v="0"/>
    <n v="0"/>
    <n v="0"/>
    <n v="0"/>
    <n v="0"/>
    <n v="0"/>
    <n v="0"/>
    <n v="0"/>
    <n v="0"/>
    <x v="18"/>
  </r>
  <r>
    <n v="21"/>
    <n v="21"/>
    <n v="0"/>
    <n v="0"/>
    <n v="0"/>
    <n v="0"/>
    <n v="0"/>
    <n v="0"/>
    <n v="21"/>
    <n v="21"/>
    <n v="0"/>
    <n v="0"/>
    <x v="8"/>
  </r>
  <r>
    <n v="658"/>
    <n v="658"/>
    <n v="0"/>
    <n v="0"/>
    <n v="0"/>
    <n v="0"/>
    <n v="0"/>
    <n v="0"/>
    <n v="0"/>
    <n v="0"/>
    <n v="0"/>
    <n v="0"/>
    <x v="16"/>
  </r>
  <r>
    <n v="4716"/>
    <n v="4716"/>
    <n v="0"/>
    <n v="0"/>
    <n v="4716"/>
    <n v="4716"/>
    <n v="0"/>
    <n v="0"/>
    <n v="0"/>
    <n v="0"/>
    <n v="0"/>
    <n v="0"/>
    <x v="57"/>
  </r>
  <r>
    <n v="452"/>
    <n v="0"/>
    <n v="452"/>
    <n v="0"/>
    <n v="0"/>
    <n v="0"/>
    <n v="0"/>
    <n v="0"/>
    <n v="0"/>
    <n v="0"/>
    <n v="0"/>
    <n v="0"/>
    <x v="24"/>
  </r>
  <r>
    <n v="9"/>
    <n v="9"/>
    <n v="0"/>
    <n v="0"/>
    <n v="0"/>
    <n v="0"/>
    <n v="0"/>
    <n v="0"/>
    <n v="0"/>
    <n v="0"/>
    <n v="0"/>
    <n v="0"/>
    <x v="13"/>
  </r>
  <r>
    <n v="84"/>
    <n v="84"/>
    <n v="0"/>
    <n v="0"/>
    <n v="0"/>
    <n v="0"/>
    <n v="0"/>
    <n v="0"/>
    <n v="0"/>
    <n v="0"/>
    <n v="0"/>
    <n v="0"/>
    <x v="24"/>
  </r>
  <r>
    <n v="443"/>
    <n v="443"/>
    <n v="0"/>
    <n v="0"/>
    <n v="0"/>
    <n v="0"/>
    <n v="0"/>
    <n v="0"/>
    <n v="443"/>
    <n v="443"/>
    <n v="0"/>
    <n v="0"/>
    <x v="25"/>
  </r>
  <r>
    <n v="911"/>
    <n v="911"/>
    <n v="0"/>
    <n v="0"/>
    <n v="911"/>
    <n v="911"/>
    <n v="0"/>
    <n v="0"/>
    <n v="0"/>
    <n v="0"/>
    <n v="0"/>
    <n v="0"/>
    <x v="44"/>
  </r>
  <r>
    <n v="57"/>
    <n v="57"/>
    <n v="0"/>
    <n v="0"/>
    <n v="0"/>
    <n v="0"/>
    <n v="0"/>
    <n v="0"/>
    <n v="0"/>
    <n v="0"/>
    <n v="0"/>
    <n v="0"/>
    <x v="45"/>
  </r>
  <r>
    <n v="9656"/>
    <n v="9656"/>
    <n v="0"/>
    <n v="0"/>
    <n v="9656"/>
    <n v="9656"/>
    <n v="0"/>
    <n v="0"/>
    <n v="0"/>
    <n v="0"/>
    <n v="0"/>
    <n v="0"/>
    <x v="25"/>
  </r>
  <r>
    <n v="13716"/>
    <n v="0"/>
    <n v="13716"/>
    <n v="0"/>
    <n v="0"/>
    <n v="0"/>
    <n v="0"/>
    <n v="0"/>
    <n v="13716"/>
    <n v="0"/>
    <n v="13716"/>
    <n v="0"/>
    <x v="10"/>
  </r>
  <r>
    <n v="22"/>
    <n v="22"/>
    <n v="0"/>
    <n v="0"/>
    <n v="0"/>
    <n v="0"/>
    <n v="0"/>
    <n v="0"/>
    <n v="0"/>
    <n v="0"/>
    <n v="0"/>
    <n v="0"/>
    <x v="58"/>
  </r>
  <r>
    <n v="5236"/>
    <n v="5236"/>
    <n v="0"/>
    <n v="0"/>
    <n v="0"/>
    <n v="0"/>
    <n v="0"/>
    <n v="0"/>
    <n v="0"/>
    <n v="0"/>
    <n v="0"/>
    <n v="0"/>
    <x v="34"/>
  </r>
  <r>
    <n v="52"/>
    <n v="52"/>
    <n v="0"/>
    <n v="0"/>
    <n v="0"/>
    <n v="0"/>
    <n v="0"/>
    <n v="0"/>
    <n v="0"/>
    <n v="0"/>
    <n v="0"/>
    <n v="0"/>
    <x v="22"/>
  </r>
  <r>
    <n v="8"/>
    <n v="8"/>
    <n v="0"/>
    <n v="0"/>
    <n v="0"/>
    <n v="0"/>
    <n v="0"/>
    <n v="0"/>
    <n v="0"/>
    <n v="0"/>
    <n v="0"/>
    <n v="0"/>
    <x v="60"/>
  </r>
  <r>
    <n v="4911"/>
    <n v="0"/>
    <n v="4911"/>
    <n v="0"/>
    <n v="0"/>
    <n v="0"/>
    <n v="0"/>
    <n v="0"/>
    <n v="0"/>
    <n v="0"/>
    <n v="0"/>
    <n v="0"/>
    <x v="40"/>
  </r>
  <r>
    <n v="7"/>
    <n v="7"/>
    <n v="0"/>
    <n v="0"/>
    <n v="0"/>
    <n v="0"/>
    <n v="0"/>
    <n v="0"/>
    <n v="7"/>
    <n v="7"/>
    <n v="0"/>
    <n v="0"/>
    <x v="59"/>
  </r>
  <r>
    <n v="2314"/>
    <n v="2314"/>
    <n v="0"/>
    <n v="0"/>
    <n v="0"/>
    <n v="0"/>
    <n v="0"/>
    <n v="0"/>
    <n v="0"/>
    <n v="0"/>
    <n v="0"/>
    <n v="0"/>
    <x v="20"/>
  </r>
  <r>
    <n v="6855"/>
    <n v="6855"/>
    <n v="0"/>
    <n v="0"/>
    <n v="6855"/>
    <n v="6855"/>
    <n v="0"/>
    <n v="0"/>
    <n v="0"/>
    <n v="0"/>
    <n v="0"/>
    <n v="0"/>
    <x v="14"/>
  </r>
  <r>
    <n v="9"/>
    <n v="9"/>
    <n v="0"/>
    <n v="0"/>
    <n v="0"/>
    <n v="0"/>
    <n v="0"/>
    <n v="0"/>
    <n v="0"/>
    <n v="0"/>
    <n v="0"/>
    <n v="0"/>
    <x v="19"/>
  </r>
  <r>
    <n v="2026"/>
    <n v="2026"/>
    <n v="0"/>
    <n v="0"/>
    <n v="0"/>
    <n v="0"/>
    <n v="0"/>
    <n v="0"/>
    <n v="0"/>
    <n v="0"/>
    <n v="0"/>
    <n v="0"/>
    <x v="26"/>
  </r>
  <r>
    <n v="1786"/>
    <n v="0"/>
    <n v="1786"/>
    <n v="0"/>
    <n v="0"/>
    <n v="0"/>
    <n v="0"/>
    <n v="0"/>
    <n v="0"/>
    <n v="0"/>
    <n v="0"/>
    <n v="0"/>
    <x v="50"/>
  </r>
  <r>
    <n v="7632"/>
    <n v="7632"/>
    <n v="0"/>
    <n v="0"/>
    <n v="0"/>
    <n v="0"/>
    <n v="0"/>
    <n v="0"/>
    <n v="7632"/>
    <n v="7632"/>
    <n v="0"/>
    <n v="0"/>
    <x v="38"/>
  </r>
  <r>
    <n v="198"/>
    <n v="198"/>
    <n v="0"/>
    <n v="0"/>
    <n v="198"/>
    <n v="198"/>
    <n v="0"/>
    <n v="0"/>
    <n v="0"/>
    <n v="0"/>
    <n v="0"/>
    <n v="0"/>
    <x v="40"/>
  </r>
  <r>
    <n v="734"/>
    <n v="0"/>
    <n v="734"/>
    <n v="0"/>
    <n v="0"/>
    <n v="0"/>
    <n v="0"/>
    <n v="0"/>
    <n v="0"/>
    <n v="0"/>
    <n v="0"/>
    <n v="0"/>
    <x v="24"/>
  </r>
  <r>
    <n v="1779"/>
    <n v="0"/>
    <n v="1779"/>
    <n v="0"/>
    <n v="0"/>
    <n v="0"/>
    <n v="0"/>
    <n v="0"/>
    <n v="0"/>
    <n v="0"/>
    <n v="0"/>
    <n v="0"/>
    <x v="39"/>
  </r>
  <r>
    <n v="307"/>
    <n v="307"/>
    <n v="0"/>
    <n v="0"/>
    <n v="0"/>
    <n v="0"/>
    <n v="0"/>
    <n v="0"/>
    <n v="307"/>
    <n v="307"/>
    <n v="0"/>
    <n v="0"/>
    <x v="16"/>
  </r>
  <r>
    <n v="7"/>
    <n v="7"/>
    <n v="0"/>
    <n v="0"/>
    <n v="0"/>
    <n v="0"/>
    <n v="0"/>
    <n v="0"/>
    <n v="0"/>
    <n v="0"/>
    <n v="0"/>
    <n v="0"/>
    <x v="60"/>
  </r>
  <r>
    <n v="649"/>
    <n v="649"/>
    <n v="0"/>
    <n v="0"/>
    <n v="0"/>
    <n v="0"/>
    <n v="0"/>
    <n v="0"/>
    <n v="0"/>
    <n v="0"/>
    <n v="0"/>
    <n v="0"/>
    <x v="23"/>
  </r>
  <r>
    <n v="1105"/>
    <n v="1105"/>
    <n v="0"/>
    <n v="0"/>
    <n v="0"/>
    <n v="0"/>
    <n v="0"/>
    <n v="0"/>
    <n v="0"/>
    <n v="0"/>
    <n v="0"/>
    <n v="0"/>
    <x v="23"/>
  </r>
  <r>
    <n v="37"/>
    <n v="37"/>
    <n v="0"/>
    <n v="0"/>
    <n v="0"/>
    <n v="0"/>
    <n v="0"/>
    <n v="0"/>
    <n v="0"/>
    <n v="0"/>
    <n v="0"/>
    <n v="0"/>
    <x v="27"/>
  </r>
  <r>
    <n v="34"/>
    <n v="34"/>
    <n v="0"/>
    <n v="0"/>
    <n v="0"/>
    <n v="0"/>
    <n v="0"/>
    <n v="0"/>
    <n v="0"/>
    <n v="0"/>
    <n v="0"/>
    <n v="0"/>
    <x v="34"/>
  </r>
  <r>
    <n v="1"/>
    <n v="1"/>
    <n v="0"/>
    <n v="0"/>
    <n v="1"/>
    <n v="1"/>
    <n v="0"/>
    <n v="0"/>
    <n v="0"/>
    <n v="0"/>
    <n v="0"/>
    <n v="0"/>
    <x v="32"/>
  </r>
  <r>
    <n v="2020"/>
    <n v="2020"/>
    <n v="0"/>
    <n v="0"/>
    <n v="0"/>
    <n v="0"/>
    <n v="0"/>
    <n v="0"/>
    <n v="0"/>
    <n v="0"/>
    <n v="0"/>
    <n v="0"/>
    <x v="18"/>
  </r>
  <r>
    <n v="1083"/>
    <n v="1083"/>
    <n v="0"/>
    <n v="0"/>
    <n v="0"/>
    <n v="0"/>
    <n v="0"/>
    <n v="0"/>
    <n v="0"/>
    <n v="0"/>
    <n v="0"/>
    <n v="0"/>
    <x v="23"/>
  </r>
  <r>
    <n v="154"/>
    <n v="154"/>
    <n v="0"/>
    <n v="0"/>
    <n v="0"/>
    <n v="0"/>
    <n v="0"/>
    <n v="0"/>
    <n v="0"/>
    <n v="0"/>
    <n v="0"/>
    <n v="0"/>
    <x v="14"/>
  </r>
  <r>
    <n v="26"/>
    <n v="26"/>
    <n v="0"/>
    <n v="0"/>
    <n v="0"/>
    <n v="0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5"/>
  </r>
  <r>
    <n v="2759"/>
    <n v="0"/>
    <n v="2759"/>
    <n v="0"/>
    <n v="0"/>
    <n v="0"/>
    <n v="0"/>
    <n v="0"/>
    <n v="0"/>
    <n v="0"/>
    <n v="0"/>
    <n v="0"/>
    <x v="31"/>
  </r>
  <r>
    <n v="55725"/>
    <n v="55725"/>
    <n v="0"/>
    <n v="0"/>
    <n v="55725"/>
    <n v="55725"/>
    <n v="0"/>
    <n v="0"/>
    <n v="0"/>
    <n v="0"/>
    <n v="0"/>
    <n v="0"/>
    <x v="12"/>
  </r>
  <r>
    <n v="10458"/>
    <n v="10458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37"/>
  </r>
  <r>
    <n v="1371"/>
    <n v="1371"/>
    <n v="0"/>
    <n v="0"/>
    <n v="0"/>
    <n v="0"/>
    <n v="0"/>
    <n v="0"/>
    <n v="0"/>
    <n v="0"/>
    <n v="0"/>
    <n v="0"/>
    <x v="16"/>
  </r>
  <r>
    <n v="88"/>
    <n v="88"/>
    <n v="0"/>
    <n v="0"/>
    <n v="0"/>
    <n v="0"/>
    <n v="0"/>
    <n v="0"/>
    <n v="88"/>
    <n v="88"/>
    <n v="0"/>
    <n v="0"/>
    <x v="36"/>
  </r>
  <r>
    <n v="45"/>
    <n v="45"/>
    <n v="0"/>
    <n v="0"/>
    <n v="0"/>
    <n v="0"/>
    <n v="0"/>
    <n v="0"/>
    <n v="45"/>
    <n v="45"/>
    <n v="0"/>
    <n v="0"/>
    <x v="38"/>
  </r>
  <r>
    <n v="315"/>
    <n v="315"/>
    <n v="0"/>
    <n v="0"/>
    <n v="0"/>
    <n v="0"/>
    <n v="0"/>
    <n v="0"/>
    <n v="0"/>
    <n v="0"/>
    <n v="0"/>
    <n v="0"/>
    <x v="52"/>
  </r>
  <r>
    <n v="156"/>
    <n v="156"/>
    <n v="0"/>
    <n v="0"/>
    <n v="0"/>
    <n v="0"/>
    <n v="0"/>
    <n v="0"/>
    <n v="0"/>
    <n v="0"/>
    <n v="0"/>
    <n v="0"/>
    <x v="14"/>
  </r>
  <r>
    <n v="454"/>
    <n v="454"/>
    <n v="0"/>
    <n v="0"/>
    <n v="0"/>
    <n v="0"/>
    <n v="0"/>
    <n v="0"/>
    <n v="0"/>
    <n v="0"/>
    <n v="0"/>
    <n v="0"/>
    <x v="12"/>
  </r>
  <r>
    <n v="4870"/>
    <n v="0"/>
    <n v="4870"/>
    <n v="0"/>
    <n v="0"/>
    <n v="0"/>
    <n v="0"/>
    <n v="0"/>
    <n v="4870"/>
    <n v="0"/>
    <n v="4870"/>
    <n v="0"/>
    <x v="1"/>
  </r>
  <r>
    <n v="61"/>
    <n v="61"/>
    <n v="0"/>
    <n v="0"/>
    <n v="0"/>
    <n v="0"/>
    <n v="0"/>
    <n v="0"/>
    <n v="0"/>
    <n v="0"/>
    <n v="0"/>
    <n v="0"/>
    <x v="7"/>
  </r>
  <r>
    <n v="1783"/>
    <n v="0"/>
    <n v="1783"/>
    <n v="0"/>
    <n v="0"/>
    <n v="0"/>
    <n v="0"/>
    <n v="0"/>
    <n v="0"/>
    <n v="0"/>
    <n v="0"/>
    <n v="0"/>
    <x v="31"/>
  </r>
  <r>
    <n v="1853"/>
    <n v="1853"/>
    <n v="0"/>
    <n v="0"/>
    <n v="1853"/>
    <n v="1853"/>
    <n v="0"/>
    <n v="0"/>
    <n v="0"/>
    <n v="0"/>
    <n v="0"/>
    <n v="0"/>
    <x v="23"/>
  </r>
  <r>
    <n v="39"/>
    <n v="39"/>
    <n v="0"/>
    <n v="0"/>
    <n v="0"/>
    <n v="0"/>
    <n v="0"/>
    <n v="0"/>
    <n v="0"/>
    <n v="0"/>
    <n v="0"/>
    <n v="0"/>
    <x v="45"/>
  </r>
  <r>
    <n v="838"/>
    <n v="838"/>
    <n v="0"/>
    <n v="0"/>
    <n v="0"/>
    <n v="0"/>
    <n v="0"/>
    <n v="0"/>
    <n v="838"/>
    <n v="838"/>
    <n v="0"/>
    <n v="0"/>
    <x v="42"/>
  </r>
  <r>
    <n v="16"/>
    <n v="16"/>
    <n v="0"/>
    <n v="0"/>
    <n v="0"/>
    <n v="0"/>
    <n v="0"/>
    <n v="0"/>
    <n v="0"/>
    <n v="0"/>
    <n v="0"/>
    <n v="0"/>
    <x v="35"/>
  </r>
  <r>
    <n v="3378"/>
    <n v="0"/>
    <n v="3378"/>
    <n v="0"/>
    <n v="0"/>
    <n v="0"/>
    <n v="0"/>
    <n v="0"/>
    <n v="0"/>
    <n v="0"/>
    <n v="0"/>
    <n v="0"/>
    <x v="20"/>
  </r>
  <r>
    <n v="396"/>
    <n v="396"/>
    <n v="0"/>
    <n v="0"/>
    <n v="0"/>
    <n v="0"/>
    <n v="0"/>
    <n v="0"/>
    <n v="0"/>
    <n v="0"/>
    <n v="0"/>
    <n v="0"/>
    <x v="11"/>
  </r>
  <r>
    <n v="383"/>
    <n v="383"/>
    <n v="0"/>
    <n v="0"/>
    <n v="383"/>
    <n v="383"/>
    <n v="0"/>
    <n v="0"/>
    <n v="0"/>
    <n v="0"/>
    <n v="0"/>
    <n v="0"/>
    <x v="17"/>
  </r>
  <r>
    <n v="25"/>
    <n v="25"/>
    <n v="0"/>
    <n v="0"/>
    <n v="0"/>
    <n v="0"/>
    <n v="0"/>
    <n v="0"/>
    <n v="25"/>
    <n v="25"/>
    <n v="0"/>
    <n v="0"/>
    <x v="13"/>
  </r>
  <r>
    <n v="25"/>
    <n v="25"/>
    <n v="0"/>
    <n v="0"/>
    <n v="0"/>
    <n v="0"/>
    <n v="0"/>
    <n v="0"/>
    <n v="25"/>
    <n v="25"/>
    <n v="0"/>
    <n v="0"/>
    <x v="41"/>
  </r>
  <r>
    <n v="15"/>
    <n v="15"/>
    <n v="0"/>
    <n v="0"/>
    <n v="0"/>
    <n v="0"/>
    <n v="0"/>
    <n v="0"/>
    <n v="15"/>
    <n v="15"/>
    <n v="0"/>
    <n v="0"/>
    <x v="8"/>
  </r>
  <r>
    <n v="347"/>
    <n v="347"/>
    <n v="0"/>
    <n v="0"/>
    <n v="0"/>
    <n v="0"/>
    <n v="0"/>
    <n v="0"/>
    <n v="0"/>
    <n v="0"/>
    <n v="0"/>
    <n v="0"/>
    <x v="11"/>
  </r>
  <r>
    <n v="3077"/>
    <n v="3077"/>
    <n v="0"/>
    <n v="0"/>
    <n v="3077"/>
    <n v="3077"/>
    <n v="0"/>
    <n v="0"/>
    <n v="0"/>
    <n v="0"/>
    <n v="0"/>
    <n v="0"/>
    <x v="12"/>
  </r>
  <r>
    <n v="4983"/>
    <n v="4983"/>
    <n v="0"/>
    <n v="0"/>
    <n v="0"/>
    <n v="0"/>
    <n v="0"/>
    <n v="0"/>
    <n v="0"/>
    <n v="0"/>
    <n v="0"/>
    <n v="0"/>
    <x v="22"/>
  </r>
  <r>
    <n v="47"/>
    <n v="47"/>
    <n v="0"/>
    <n v="0"/>
    <n v="0"/>
    <n v="0"/>
    <n v="0"/>
    <n v="0"/>
    <n v="0"/>
    <n v="0"/>
    <n v="0"/>
    <n v="0"/>
    <x v="12"/>
  </r>
  <r>
    <n v="2725"/>
    <n v="2725"/>
    <n v="0"/>
    <n v="0"/>
    <n v="0"/>
    <n v="0"/>
    <n v="0"/>
    <n v="0"/>
    <n v="0"/>
    <n v="0"/>
    <n v="0"/>
    <n v="0"/>
    <x v="28"/>
  </r>
  <r>
    <n v="776"/>
    <n v="776"/>
    <n v="0"/>
    <n v="0"/>
    <n v="776"/>
    <n v="776"/>
    <n v="0"/>
    <n v="0"/>
    <n v="0"/>
    <n v="0"/>
    <n v="0"/>
    <n v="0"/>
    <x v="43"/>
  </r>
  <r>
    <n v="27270"/>
    <n v="27270"/>
    <n v="0"/>
    <n v="0"/>
    <n v="27270"/>
    <n v="27270"/>
    <n v="0"/>
    <n v="0"/>
    <n v="0"/>
    <n v="0"/>
    <n v="0"/>
    <n v="0"/>
    <x v="22"/>
  </r>
  <r>
    <n v="70"/>
    <n v="0"/>
    <n v="0"/>
    <n v="70"/>
    <n v="0"/>
    <n v="0"/>
    <n v="0"/>
    <n v="0"/>
    <n v="0"/>
    <n v="0"/>
    <n v="0"/>
    <n v="0"/>
    <x v="61"/>
  </r>
  <r>
    <n v="65"/>
    <n v="65"/>
    <n v="0"/>
    <n v="0"/>
    <n v="0"/>
    <n v="0"/>
    <n v="0"/>
    <n v="0"/>
    <n v="0"/>
    <n v="0"/>
    <n v="0"/>
    <n v="0"/>
    <x v="40"/>
  </r>
  <r>
    <n v="5"/>
    <n v="5"/>
    <n v="0"/>
    <n v="0"/>
    <n v="0"/>
    <n v="0"/>
    <n v="0"/>
    <n v="0"/>
    <n v="0"/>
    <n v="0"/>
    <n v="0"/>
    <n v="0"/>
    <x v="17"/>
  </r>
  <r>
    <n v="6"/>
    <n v="6"/>
    <n v="0"/>
    <n v="0"/>
    <n v="6"/>
    <n v="6"/>
    <n v="0"/>
    <n v="0"/>
    <n v="0"/>
    <n v="0"/>
    <n v="0"/>
    <n v="0"/>
    <x v="53"/>
  </r>
  <r>
    <n v="44"/>
    <n v="0"/>
    <n v="44"/>
    <n v="0"/>
    <n v="0"/>
    <n v="0"/>
    <n v="0"/>
    <n v="0"/>
    <n v="0"/>
    <n v="0"/>
    <n v="0"/>
    <n v="0"/>
    <x v="21"/>
  </r>
  <r>
    <n v="46"/>
    <n v="46"/>
    <n v="0"/>
    <n v="0"/>
    <n v="0"/>
    <n v="0"/>
    <n v="0"/>
    <n v="0"/>
    <n v="0"/>
    <n v="0"/>
    <n v="0"/>
    <n v="0"/>
    <x v="17"/>
  </r>
  <r>
    <n v="4"/>
    <n v="4"/>
    <n v="0"/>
    <n v="0"/>
    <n v="0"/>
    <n v="0"/>
    <n v="0"/>
    <n v="0"/>
    <n v="0"/>
    <n v="0"/>
    <n v="0"/>
    <n v="0"/>
    <x v="17"/>
  </r>
  <r>
    <n v="13602"/>
    <n v="0"/>
    <n v="0"/>
    <n v="13602"/>
    <n v="0"/>
    <n v="0"/>
    <n v="0"/>
    <n v="0"/>
    <n v="0"/>
    <n v="0"/>
    <n v="0"/>
    <n v="0"/>
    <x v="48"/>
  </r>
  <r>
    <n v="7"/>
    <n v="7"/>
    <n v="0"/>
    <n v="0"/>
    <n v="0"/>
    <n v="0"/>
    <n v="0"/>
    <n v="0"/>
    <n v="0"/>
    <n v="0"/>
    <n v="0"/>
    <n v="0"/>
    <x v="11"/>
  </r>
  <r>
    <n v="61"/>
    <n v="61"/>
    <n v="0"/>
    <n v="0"/>
    <n v="0"/>
    <n v="0"/>
    <n v="0"/>
    <n v="0"/>
    <n v="0"/>
    <n v="0"/>
    <n v="0"/>
    <n v="0"/>
    <x v="52"/>
  </r>
  <r>
    <n v="36"/>
    <n v="36"/>
    <n v="0"/>
    <n v="0"/>
    <n v="36"/>
    <n v="36"/>
    <n v="0"/>
    <n v="0"/>
    <n v="0"/>
    <n v="0"/>
    <n v="0"/>
    <n v="0"/>
    <x v="13"/>
  </r>
  <r>
    <n v="9"/>
    <n v="9"/>
    <n v="0"/>
    <n v="0"/>
    <n v="0"/>
    <n v="0"/>
    <n v="0"/>
    <n v="0"/>
    <n v="0"/>
    <n v="0"/>
    <n v="0"/>
    <n v="0"/>
    <x v="33"/>
  </r>
  <r>
    <n v="13"/>
    <n v="13"/>
    <n v="0"/>
    <n v="0"/>
    <n v="0"/>
    <n v="0"/>
    <n v="0"/>
    <n v="0"/>
    <n v="0"/>
    <n v="0"/>
    <n v="0"/>
    <n v="0"/>
    <x v="29"/>
  </r>
  <r>
    <n v="10648"/>
    <n v="10648"/>
    <n v="0"/>
    <n v="0"/>
    <n v="0"/>
    <n v="0"/>
    <n v="0"/>
    <n v="0"/>
    <n v="0"/>
    <n v="0"/>
    <n v="0"/>
    <n v="0"/>
    <x v="58"/>
  </r>
  <r>
    <n v="892"/>
    <n v="892"/>
    <n v="0"/>
    <n v="0"/>
    <n v="892"/>
    <n v="892"/>
    <n v="0"/>
    <n v="0"/>
    <n v="0"/>
    <n v="0"/>
    <n v="0"/>
    <n v="0"/>
    <x v="18"/>
  </r>
  <r>
    <n v="23"/>
    <n v="23"/>
    <n v="0"/>
    <n v="0"/>
    <n v="0"/>
    <n v="0"/>
    <n v="0"/>
    <n v="0"/>
    <n v="0"/>
    <n v="0"/>
    <n v="0"/>
    <n v="0"/>
    <x v="29"/>
  </r>
  <r>
    <n v="207"/>
    <n v="207"/>
    <n v="0"/>
    <n v="0"/>
    <n v="0"/>
    <n v="0"/>
    <n v="0"/>
    <n v="0"/>
    <n v="0"/>
    <n v="0"/>
    <n v="0"/>
    <n v="0"/>
    <x v="39"/>
  </r>
  <r>
    <n v="964"/>
    <n v="0"/>
    <n v="964"/>
    <n v="0"/>
    <n v="0"/>
    <n v="0"/>
    <n v="0"/>
    <n v="0"/>
    <n v="0"/>
    <n v="0"/>
    <n v="0"/>
    <n v="0"/>
    <x v="40"/>
  </r>
  <r>
    <n v="342"/>
    <n v="342"/>
    <n v="0"/>
    <n v="0"/>
    <n v="0"/>
    <n v="0"/>
    <n v="0"/>
    <n v="0"/>
    <n v="0"/>
    <n v="0"/>
    <n v="0"/>
    <n v="0"/>
    <x v="44"/>
  </r>
  <r>
    <n v="141"/>
    <n v="141"/>
    <n v="0"/>
    <n v="0"/>
    <n v="0"/>
    <n v="0"/>
    <n v="0"/>
    <n v="0"/>
    <n v="0"/>
    <n v="0"/>
    <n v="0"/>
    <n v="0"/>
    <x v="14"/>
  </r>
  <r>
    <n v="23"/>
    <n v="0"/>
    <n v="23"/>
    <n v="0"/>
    <n v="0"/>
    <n v="0"/>
    <n v="0"/>
    <n v="0"/>
    <n v="0"/>
    <n v="0"/>
    <n v="0"/>
    <n v="0"/>
    <x v="32"/>
  </r>
  <r>
    <n v="149"/>
    <n v="149"/>
    <n v="0"/>
    <n v="0"/>
    <n v="0"/>
    <n v="0"/>
    <n v="0"/>
    <n v="0"/>
    <n v="0"/>
    <n v="0"/>
    <n v="0"/>
    <n v="0"/>
    <x v="37"/>
  </r>
  <r>
    <n v="284"/>
    <n v="284"/>
    <n v="0"/>
    <n v="0"/>
    <n v="0"/>
    <n v="0"/>
    <n v="0"/>
    <n v="0"/>
    <n v="284"/>
    <n v="284"/>
    <n v="0"/>
    <n v="0"/>
    <x v="28"/>
  </r>
  <r>
    <n v="1775"/>
    <n v="1775"/>
    <n v="0"/>
    <n v="0"/>
    <n v="0"/>
    <n v="0"/>
    <n v="0"/>
    <n v="0"/>
    <n v="1775"/>
    <n v="1775"/>
    <n v="0"/>
    <n v="0"/>
    <x v="33"/>
  </r>
  <r>
    <n v="80"/>
    <n v="80"/>
    <n v="0"/>
    <n v="0"/>
    <n v="0"/>
    <n v="0"/>
    <n v="0"/>
    <n v="0"/>
    <n v="0"/>
    <n v="0"/>
    <n v="0"/>
    <n v="0"/>
    <x v="45"/>
  </r>
  <r>
    <n v="352"/>
    <n v="352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41"/>
  </r>
  <r>
    <n v="1455"/>
    <n v="1455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5"/>
  </r>
  <r>
    <n v="84"/>
    <n v="84"/>
    <n v="0"/>
    <n v="0"/>
    <n v="0"/>
    <n v="0"/>
    <n v="0"/>
    <n v="0"/>
    <n v="84"/>
    <n v="84"/>
    <n v="0"/>
    <n v="0"/>
    <x v="14"/>
  </r>
  <r>
    <n v="23"/>
    <n v="23"/>
    <n v="0"/>
    <n v="0"/>
    <n v="0"/>
    <n v="0"/>
    <n v="0"/>
    <n v="0"/>
    <n v="0"/>
    <n v="0"/>
    <n v="0"/>
    <n v="0"/>
    <x v="45"/>
  </r>
  <r>
    <n v="20"/>
    <n v="20"/>
    <n v="0"/>
    <n v="0"/>
    <n v="0"/>
    <n v="0"/>
    <n v="0"/>
    <n v="0"/>
    <n v="0"/>
    <n v="0"/>
    <n v="0"/>
    <n v="0"/>
    <x v="44"/>
  </r>
  <r>
    <n v="21"/>
    <n v="21"/>
    <n v="0"/>
    <n v="0"/>
    <n v="0"/>
    <n v="0"/>
    <n v="0"/>
    <n v="0"/>
    <n v="0"/>
    <n v="0"/>
    <n v="0"/>
    <n v="0"/>
    <x v="11"/>
  </r>
  <r>
    <n v="1159"/>
    <n v="1159"/>
    <n v="0"/>
    <n v="0"/>
    <n v="0"/>
    <n v="0"/>
    <n v="0"/>
    <n v="0"/>
    <n v="1159"/>
    <n v="1159"/>
    <n v="0"/>
    <n v="0"/>
    <x v="13"/>
  </r>
  <r>
    <n v="622"/>
    <n v="622"/>
    <n v="0"/>
    <n v="0"/>
    <n v="0"/>
    <n v="0"/>
    <n v="0"/>
    <n v="0"/>
    <n v="622"/>
    <n v="622"/>
    <n v="0"/>
    <n v="0"/>
    <x v="28"/>
  </r>
  <r>
    <n v="273"/>
    <n v="273"/>
    <n v="0"/>
    <n v="0"/>
    <n v="0"/>
    <n v="0"/>
    <n v="0"/>
    <n v="0"/>
    <n v="0"/>
    <n v="0"/>
    <n v="0"/>
    <n v="0"/>
    <x v="19"/>
  </r>
  <r>
    <n v="3"/>
    <n v="3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15"/>
  </r>
  <r>
    <n v="119"/>
    <n v="119"/>
    <n v="0"/>
    <n v="0"/>
    <n v="0"/>
    <n v="0"/>
    <n v="0"/>
    <n v="0"/>
    <n v="0"/>
    <n v="0"/>
    <n v="0"/>
    <n v="0"/>
    <x v="25"/>
  </r>
  <r>
    <n v="9182"/>
    <n v="9182"/>
    <n v="0"/>
    <n v="0"/>
    <n v="0"/>
    <n v="0"/>
    <n v="0"/>
    <n v="0"/>
    <n v="0"/>
    <n v="0"/>
    <n v="0"/>
    <n v="0"/>
    <x v="57"/>
  </r>
  <r>
    <n v="125"/>
    <n v="125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16"/>
  </r>
  <r>
    <n v="242"/>
    <n v="242"/>
    <n v="0"/>
    <n v="0"/>
    <n v="0"/>
    <n v="0"/>
    <n v="0"/>
    <n v="0"/>
    <n v="0"/>
    <n v="0"/>
    <n v="0"/>
    <n v="0"/>
    <x v="38"/>
  </r>
  <r>
    <n v="299"/>
    <n v="299"/>
    <n v="0"/>
    <n v="0"/>
    <n v="0"/>
    <n v="0"/>
    <n v="0"/>
    <n v="0"/>
    <n v="0"/>
    <n v="0"/>
    <n v="0"/>
    <n v="0"/>
    <x v="33"/>
  </r>
  <r>
    <n v="97"/>
    <n v="97"/>
    <n v="0"/>
    <n v="0"/>
    <n v="0"/>
    <n v="0"/>
    <n v="0"/>
    <n v="0"/>
    <n v="0"/>
    <n v="0"/>
    <n v="0"/>
    <n v="0"/>
    <x v="18"/>
  </r>
  <r>
    <n v="244"/>
    <n v="244"/>
    <n v="0"/>
    <n v="0"/>
    <n v="0"/>
    <n v="0"/>
    <n v="0"/>
    <n v="0"/>
    <n v="0"/>
    <n v="0"/>
    <n v="0"/>
    <n v="0"/>
    <x v="23"/>
  </r>
  <r>
    <n v="31238"/>
    <n v="31238"/>
    <n v="0"/>
    <n v="0"/>
    <n v="31238"/>
    <n v="31238"/>
    <n v="0"/>
    <n v="0"/>
    <n v="0"/>
    <n v="0"/>
    <n v="0"/>
    <n v="0"/>
    <x v="1"/>
  </r>
  <r>
    <n v="5"/>
    <n v="5"/>
    <n v="0"/>
    <n v="0"/>
    <n v="5"/>
    <n v="5"/>
    <n v="0"/>
    <n v="0"/>
    <n v="0"/>
    <n v="0"/>
    <n v="0"/>
    <n v="0"/>
    <x v="24"/>
  </r>
  <r>
    <n v="20"/>
    <n v="20"/>
    <n v="0"/>
    <n v="0"/>
    <n v="0"/>
    <n v="0"/>
    <n v="0"/>
    <n v="0"/>
    <n v="0"/>
    <n v="0"/>
    <n v="0"/>
    <n v="0"/>
    <x v="44"/>
  </r>
  <r>
    <n v="319"/>
    <n v="0"/>
    <n v="319"/>
    <n v="0"/>
    <n v="0"/>
    <n v="0"/>
    <n v="0"/>
    <n v="0"/>
    <n v="319"/>
    <n v="0"/>
    <n v="319"/>
    <n v="0"/>
    <x v="16"/>
  </r>
  <r>
    <n v="3556"/>
    <n v="3556"/>
    <n v="0"/>
    <n v="0"/>
    <n v="0"/>
    <n v="0"/>
    <n v="0"/>
    <n v="0"/>
    <n v="3556"/>
    <n v="3556"/>
    <n v="0"/>
    <n v="0"/>
    <x v="57"/>
  </r>
  <r>
    <n v="19127"/>
    <n v="19127"/>
    <n v="0"/>
    <n v="0"/>
    <n v="0"/>
    <n v="0"/>
    <n v="0"/>
    <n v="0"/>
    <n v="0"/>
    <n v="0"/>
    <n v="0"/>
    <n v="0"/>
    <x v="2"/>
  </r>
  <r>
    <n v="357"/>
    <n v="357"/>
    <n v="0"/>
    <n v="0"/>
    <n v="0"/>
    <n v="0"/>
    <n v="0"/>
    <n v="0"/>
    <n v="0"/>
    <n v="0"/>
    <n v="0"/>
    <n v="0"/>
    <x v="53"/>
  </r>
  <r>
    <n v="384"/>
    <n v="384"/>
    <n v="0"/>
    <n v="0"/>
    <n v="0"/>
    <n v="0"/>
    <n v="0"/>
    <n v="0"/>
    <n v="0"/>
    <n v="0"/>
    <n v="0"/>
    <n v="0"/>
    <x v="12"/>
  </r>
  <r>
    <n v="3288"/>
    <n v="3288"/>
    <n v="0"/>
    <n v="0"/>
    <n v="0"/>
    <n v="0"/>
    <n v="0"/>
    <n v="0"/>
    <n v="0"/>
    <n v="0"/>
    <n v="0"/>
    <n v="0"/>
    <x v="5"/>
  </r>
  <r>
    <n v="96"/>
    <n v="96"/>
    <n v="0"/>
    <n v="0"/>
    <n v="0"/>
    <n v="0"/>
    <n v="0"/>
    <n v="0"/>
    <n v="96"/>
    <n v="96"/>
    <n v="0"/>
    <n v="0"/>
    <x v="35"/>
  </r>
  <r>
    <n v="7546"/>
    <n v="7546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0"/>
    <n v="0"/>
    <n v="0"/>
    <n v="0"/>
    <x v="27"/>
  </r>
  <r>
    <n v="2625"/>
    <n v="2625"/>
    <n v="0"/>
    <n v="0"/>
    <n v="2625"/>
    <n v="2625"/>
    <n v="0"/>
    <n v="0"/>
    <n v="0"/>
    <n v="0"/>
    <n v="0"/>
    <n v="0"/>
    <x v="1"/>
  </r>
  <r>
    <n v="4446"/>
    <n v="4446"/>
    <n v="0"/>
    <n v="0"/>
    <n v="0"/>
    <n v="0"/>
    <n v="0"/>
    <n v="0"/>
    <n v="0"/>
    <n v="0"/>
    <n v="0"/>
    <n v="0"/>
    <x v="19"/>
  </r>
  <r>
    <n v="12"/>
    <n v="12"/>
    <n v="0"/>
    <n v="0"/>
    <n v="0"/>
    <n v="0"/>
    <n v="0"/>
    <n v="0"/>
    <n v="12"/>
    <n v="12"/>
    <n v="0"/>
    <n v="0"/>
    <x v="37"/>
  </r>
  <r>
    <n v="2"/>
    <n v="2"/>
    <n v="0"/>
    <n v="0"/>
    <n v="0"/>
    <n v="0"/>
    <n v="0"/>
    <n v="0"/>
    <n v="2"/>
    <n v="2"/>
    <n v="0"/>
    <n v="0"/>
    <x v="1"/>
  </r>
  <r>
    <n v="366"/>
    <n v="366"/>
    <n v="0"/>
    <n v="0"/>
    <n v="0"/>
    <n v="0"/>
    <n v="0"/>
    <n v="0"/>
    <n v="0"/>
    <n v="0"/>
    <n v="0"/>
    <n v="0"/>
    <x v="57"/>
  </r>
  <r>
    <n v="5"/>
    <n v="5"/>
    <n v="0"/>
    <n v="0"/>
    <n v="0"/>
    <n v="0"/>
    <n v="0"/>
    <n v="0"/>
    <n v="0"/>
    <n v="0"/>
    <n v="0"/>
    <n v="0"/>
    <x v="49"/>
  </r>
  <r>
    <n v="72"/>
    <n v="0"/>
    <n v="72"/>
    <n v="0"/>
    <n v="0"/>
    <n v="0"/>
    <n v="0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27"/>
  </r>
  <r>
    <n v="15"/>
    <n v="15"/>
    <n v="0"/>
    <n v="0"/>
    <n v="0"/>
    <n v="0"/>
    <n v="0"/>
    <n v="0"/>
    <n v="0"/>
    <n v="0"/>
    <n v="0"/>
    <n v="0"/>
    <x v="4"/>
  </r>
  <r>
    <n v="722"/>
    <n v="722"/>
    <n v="0"/>
    <n v="0"/>
    <n v="0"/>
    <n v="0"/>
    <n v="0"/>
    <n v="0"/>
    <n v="0"/>
    <n v="0"/>
    <n v="0"/>
    <n v="0"/>
    <x v="49"/>
  </r>
  <r>
    <n v="8"/>
    <n v="8"/>
    <n v="0"/>
    <n v="0"/>
    <n v="0"/>
    <n v="0"/>
    <n v="0"/>
    <n v="0"/>
    <n v="0"/>
    <n v="0"/>
    <n v="0"/>
    <n v="0"/>
    <x v="10"/>
  </r>
  <r>
    <n v="238"/>
    <n v="0"/>
    <n v="238"/>
    <n v="0"/>
    <n v="0"/>
    <n v="0"/>
    <n v="0"/>
    <n v="0"/>
    <n v="0"/>
    <n v="0"/>
    <n v="0"/>
    <n v="0"/>
    <x v="6"/>
  </r>
  <r>
    <n v="2045"/>
    <n v="2045"/>
    <n v="0"/>
    <n v="0"/>
    <n v="0"/>
    <n v="0"/>
    <n v="0"/>
    <n v="0"/>
    <n v="0"/>
    <n v="0"/>
    <n v="0"/>
    <n v="0"/>
    <x v="38"/>
  </r>
  <r>
    <n v="28"/>
    <n v="28"/>
    <n v="0"/>
    <n v="0"/>
    <n v="0"/>
    <n v="0"/>
    <n v="0"/>
    <n v="0"/>
    <n v="0"/>
    <n v="0"/>
    <n v="0"/>
    <n v="0"/>
    <x v="4"/>
  </r>
  <r>
    <n v="123"/>
    <n v="123"/>
    <n v="0"/>
    <n v="0"/>
    <n v="0"/>
    <n v="0"/>
    <n v="0"/>
    <n v="0"/>
    <n v="0"/>
    <n v="0"/>
    <n v="0"/>
    <n v="0"/>
    <x v="38"/>
  </r>
  <r>
    <n v="4617"/>
    <n v="0"/>
    <n v="4617"/>
    <n v="0"/>
    <n v="0"/>
    <n v="0"/>
    <n v="0"/>
    <n v="0"/>
    <n v="0"/>
    <n v="0"/>
    <n v="0"/>
    <n v="0"/>
    <x v="22"/>
  </r>
  <r>
    <n v="1733"/>
    <n v="1733"/>
    <n v="0"/>
    <n v="0"/>
    <n v="0"/>
    <n v="0"/>
    <n v="0"/>
    <n v="0"/>
    <n v="0"/>
    <n v="0"/>
    <n v="0"/>
    <n v="0"/>
    <x v="3"/>
  </r>
  <r>
    <n v="2551"/>
    <n v="2551"/>
    <n v="0"/>
    <n v="0"/>
    <n v="0"/>
    <n v="0"/>
    <n v="0"/>
    <n v="0"/>
    <n v="0"/>
    <n v="0"/>
    <n v="0"/>
    <n v="0"/>
    <x v="28"/>
  </r>
  <r>
    <n v="470"/>
    <n v="470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50"/>
  </r>
  <r>
    <n v="48"/>
    <n v="48"/>
    <n v="0"/>
    <n v="0"/>
    <n v="0"/>
    <n v="0"/>
    <n v="0"/>
    <n v="0"/>
    <n v="0"/>
    <n v="0"/>
    <n v="0"/>
    <n v="0"/>
    <x v="17"/>
  </r>
  <r>
    <n v="3096"/>
    <n v="3096"/>
    <n v="0"/>
    <n v="0"/>
    <n v="0"/>
    <n v="0"/>
    <n v="0"/>
    <n v="0"/>
    <n v="3096"/>
    <n v="3096"/>
    <n v="0"/>
    <n v="0"/>
    <x v="11"/>
  </r>
  <r>
    <n v="627"/>
    <n v="627"/>
    <n v="0"/>
    <n v="0"/>
    <n v="0"/>
    <n v="0"/>
    <n v="0"/>
    <n v="0"/>
    <n v="0"/>
    <n v="0"/>
    <n v="0"/>
    <n v="0"/>
    <x v="29"/>
  </r>
  <r>
    <n v="2229"/>
    <n v="2229"/>
    <n v="0"/>
    <n v="0"/>
    <n v="0"/>
    <n v="0"/>
    <n v="0"/>
    <n v="0"/>
    <n v="0"/>
    <n v="0"/>
    <n v="0"/>
    <n v="0"/>
    <x v="29"/>
  </r>
  <r>
    <n v="924"/>
    <n v="924"/>
    <n v="0"/>
    <n v="0"/>
    <n v="0"/>
    <n v="0"/>
    <n v="0"/>
    <n v="0"/>
    <n v="0"/>
    <n v="0"/>
    <n v="0"/>
    <n v="0"/>
    <x v="38"/>
  </r>
  <r>
    <n v="14"/>
    <n v="14"/>
    <n v="0"/>
    <n v="0"/>
    <n v="0"/>
    <n v="0"/>
    <n v="0"/>
    <n v="0"/>
    <n v="14"/>
    <n v="14"/>
    <n v="0"/>
    <n v="0"/>
    <x v="15"/>
  </r>
  <r>
    <n v="37"/>
    <n v="37"/>
    <n v="0"/>
    <n v="0"/>
    <n v="0"/>
    <n v="0"/>
    <n v="0"/>
    <n v="0"/>
    <n v="37"/>
    <n v="37"/>
    <n v="0"/>
    <n v="0"/>
    <x v="37"/>
  </r>
  <r>
    <n v="92"/>
    <n v="92"/>
    <n v="0"/>
    <n v="0"/>
    <n v="0"/>
    <n v="0"/>
    <n v="0"/>
    <n v="0"/>
    <n v="0"/>
    <n v="0"/>
    <n v="0"/>
    <n v="0"/>
    <x v="25"/>
  </r>
  <r>
    <n v="6232"/>
    <n v="0"/>
    <n v="6232"/>
    <n v="0"/>
    <n v="0"/>
    <n v="0"/>
    <n v="0"/>
    <n v="0"/>
    <n v="0"/>
    <n v="0"/>
    <n v="0"/>
    <n v="0"/>
    <x v="22"/>
  </r>
  <r>
    <n v="141"/>
    <n v="141"/>
    <n v="0"/>
    <n v="0"/>
    <n v="0"/>
    <n v="0"/>
    <n v="0"/>
    <n v="0"/>
    <n v="0"/>
    <n v="0"/>
    <n v="0"/>
    <n v="0"/>
    <x v="38"/>
  </r>
  <r>
    <n v="1264"/>
    <n v="0"/>
    <n v="1264"/>
    <n v="0"/>
    <n v="0"/>
    <n v="0"/>
    <n v="0"/>
    <n v="0"/>
    <n v="0"/>
    <n v="0"/>
    <n v="0"/>
    <n v="0"/>
    <x v="4"/>
  </r>
  <r>
    <n v="921"/>
    <n v="921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20"/>
  </r>
  <r>
    <n v="332"/>
    <n v="332"/>
    <n v="0"/>
    <n v="0"/>
    <n v="332"/>
    <n v="332"/>
    <n v="0"/>
    <n v="0"/>
    <n v="0"/>
    <n v="0"/>
    <n v="0"/>
    <n v="0"/>
    <x v="27"/>
  </r>
  <r>
    <n v="4937"/>
    <n v="4937"/>
    <n v="0"/>
    <n v="0"/>
    <n v="0"/>
    <n v="0"/>
    <n v="0"/>
    <n v="0"/>
    <n v="0"/>
    <n v="0"/>
    <n v="0"/>
    <n v="0"/>
    <x v="20"/>
  </r>
  <r>
    <n v="8396"/>
    <n v="8396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3"/>
    <n v="3"/>
    <n v="0"/>
    <n v="0"/>
    <x v="13"/>
  </r>
  <r>
    <n v="15"/>
    <n v="0"/>
    <n v="15"/>
    <n v="0"/>
    <n v="0"/>
    <n v="0"/>
    <n v="0"/>
    <n v="0"/>
    <n v="15"/>
    <n v="0"/>
    <n v="15"/>
    <n v="0"/>
    <x v="6"/>
  </r>
  <r>
    <n v="3532"/>
    <n v="0"/>
    <n v="3532"/>
    <n v="0"/>
    <n v="3532"/>
    <n v="0"/>
    <n v="3532"/>
    <n v="0"/>
    <n v="0"/>
    <n v="0"/>
    <n v="0"/>
    <n v="0"/>
    <x v="58"/>
  </r>
  <r>
    <n v="11"/>
    <n v="11"/>
    <n v="0"/>
    <n v="0"/>
    <n v="0"/>
    <n v="0"/>
    <n v="0"/>
    <n v="0"/>
    <n v="0"/>
    <n v="0"/>
    <n v="0"/>
    <n v="0"/>
    <x v="8"/>
  </r>
  <r>
    <n v="1441"/>
    <n v="0"/>
    <n v="1441"/>
    <n v="0"/>
    <n v="0"/>
    <n v="0"/>
    <n v="0"/>
    <n v="0"/>
    <n v="0"/>
    <n v="0"/>
    <n v="0"/>
    <n v="0"/>
    <x v="50"/>
  </r>
  <r>
    <n v="279"/>
    <n v="279"/>
    <n v="0"/>
    <n v="0"/>
    <n v="0"/>
    <n v="0"/>
    <n v="0"/>
    <n v="0"/>
    <n v="279"/>
    <n v="279"/>
    <n v="0"/>
    <n v="0"/>
    <x v="16"/>
  </r>
  <r>
    <n v="158"/>
    <n v="158"/>
    <n v="0"/>
    <n v="0"/>
    <n v="0"/>
    <n v="0"/>
    <n v="0"/>
    <n v="0"/>
    <n v="158"/>
    <n v="158"/>
    <n v="0"/>
    <n v="0"/>
    <x v="24"/>
  </r>
  <r>
    <n v="1"/>
    <n v="1"/>
    <n v="0"/>
    <n v="0"/>
    <n v="0"/>
    <n v="0"/>
    <n v="0"/>
    <n v="0"/>
    <n v="0"/>
    <n v="0"/>
    <n v="0"/>
    <n v="0"/>
    <x v="7"/>
  </r>
  <r>
    <n v="10763"/>
    <n v="0"/>
    <n v="10763"/>
    <n v="0"/>
    <n v="0"/>
    <n v="0"/>
    <n v="0"/>
    <n v="0"/>
    <n v="0"/>
    <n v="0"/>
    <n v="0"/>
    <n v="0"/>
    <x v="52"/>
  </r>
  <r>
    <n v="44"/>
    <n v="44"/>
    <n v="0"/>
    <n v="0"/>
    <n v="44"/>
    <n v="44"/>
    <n v="0"/>
    <n v="0"/>
    <n v="0"/>
    <n v="0"/>
    <n v="0"/>
    <n v="0"/>
    <x v="23"/>
  </r>
  <r>
    <n v="615"/>
    <n v="0"/>
    <n v="615"/>
    <n v="0"/>
    <n v="0"/>
    <n v="0"/>
    <n v="0"/>
    <n v="0"/>
    <n v="0"/>
    <n v="0"/>
    <n v="0"/>
    <n v="0"/>
    <x v="33"/>
  </r>
  <r>
    <n v="13827"/>
    <n v="13827"/>
    <n v="0"/>
    <n v="0"/>
    <n v="0"/>
    <n v="0"/>
    <n v="0"/>
    <n v="0"/>
    <n v="13827"/>
    <n v="13827"/>
    <n v="0"/>
    <n v="0"/>
    <x v="43"/>
  </r>
  <r>
    <n v="16"/>
    <n v="16"/>
    <n v="0"/>
    <n v="0"/>
    <n v="0"/>
    <n v="0"/>
    <n v="0"/>
    <n v="0"/>
    <n v="0"/>
    <n v="0"/>
    <n v="0"/>
    <n v="0"/>
    <x v="38"/>
  </r>
  <r>
    <n v="270"/>
    <n v="0"/>
    <n v="270"/>
    <n v="0"/>
    <n v="0"/>
    <n v="0"/>
    <n v="0"/>
    <n v="0"/>
    <n v="0"/>
    <n v="0"/>
    <n v="0"/>
    <n v="0"/>
    <x v="54"/>
  </r>
  <r>
    <n v="430"/>
    <n v="430"/>
    <n v="0"/>
    <n v="0"/>
    <n v="430"/>
    <n v="430"/>
    <n v="0"/>
    <n v="0"/>
    <n v="0"/>
    <n v="0"/>
    <n v="0"/>
    <n v="0"/>
    <x v="17"/>
  </r>
  <r>
    <n v="23314"/>
    <n v="0"/>
    <n v="23314"/>
    <n v="0"/>
    <n v="0"/>
    <n v="0"/>
    <n v="0"/>
    <n v="0"/>
    <n v="0"/>
    <n v="0"/>
    <n v="0"/>
    <n v="0"/>
    <x v="57"/>
  </r>
  <r>
    <n v="8"/>
    <n v="8"/>
    <n v="0"/>
    <n v="0"/>
    <n v="0"/>
    <n v="0"/>
    <n v="0"/>
    <n v="0"/>
    <n v="0"/>
    <n v="0"/>
    <n v="0"/>
    <n v="0"/>
    <x v="16"/>
  </r>
  <r>
    <n v="6"/>
    <n v="6"/>
    <n v="0"/>
    <n v="0"/>
    <n v="0"/>
    <n v="0"/>
    <n v="0"/>
    <n v="0"/>
    <n v="0"/>
    <n v="0"/>
    <n v="0"/>
    <n v="0"/>
    <x v="31"/>
  </r>
  <r>
    <n v="235"/>
    <n v="0"/>
    <n v="235"/>
    <n v="0"/>
    <n v="0"/>
    <n v="0"/>
    <n v="0"/>
    <n v="0"/>
    <n v="0"/>
    <n v="0"/>
    <n v="0"/>
    <n v="0"/>
    <x v="16"/>
  </r>
  <r>
    <n v="339"/>
    <n v="339"/>
    <n v="0"/>
    <n v="0"/>
    <n v="0"/>
    <n v="0"/>
    <n v="0"/>
    <n v="0"/>
    <n v="0"/>
    <n v="0"/>
    <n v="0"/>
    <n v="0"/>
    <x v="38"/>
  </r>
  <r>
    <n v="579"/>
    <n v="579"/>
    <n v="0"/>
    <n v="0"/>
    <n v="579"/>
    <n v="579"/>
    <n v="0"/>
    <n v="0"/>
    <n v="0"/>
    <n v="0"/>
    <n v="0"/>
    <n v="0"/>
    <x v="45"/>
  </r>
  <r>
    <n v="97"/>
    <n v="97"/>
    <n v="0"/>
    <n v="0"/>
    <n v="0"/>
    <n v="0"/>
    <n v="0"/>
    <n v="0"/>
    <n v="0"/>
    <n v="0"/>
    <n v="0"/>
    <n v="0"/>
    <x v="20"/>
  </r>
  <r>
    <n v="668"/>
    <n v="668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29"/>
  </r>
  <r>
    <n v="6159"/>
    <n v="6159"/>
    <n v="0"/>
    <n v="0"/>
    <n v="0"/>
    <n v="0"/>
    <n v="0"/>
    <n v="0"/>
    <n v="0"/>
    <n v="0"/>
    <n v="0"/>
    <n v="0"/>
    <x v="2"/>
  </r>
  <r>
    <n v="36"/>
    <n v="36"/>
    <n v="0"/>
    <n v="0"/>
    <n v="0"/>
    <n v="0"/>
    <n v="0"/>
    <n v="0"/>
    <n v="0"/>
    <n v="0"/>
    <n v="0"/>
    <n v="0"/>
    <x v="58"/>
  </r>
  <r>
    <n v="781"/>
    <n v="781"/>
    <n v="0"/>
    <n v="0"/>
    <n v="0"/>
    <n v="0"/>
    <n v="0"/>
    <n v="0"/>
    <n v="0"/>
    <n v="0"/>
    <n v="0"/>
    <n v="0"/>
    <x v="53"/>
  </r>
  <r>
    <n v="20"/>
    <n v="20"/>
    <n v="0"/>
    <n v="0"/>
    <n v="0"/>
    <n v="0"/>
    <n v="0"/>
    <n v="0"/>
    <n v="0"/>
    <n v="0"/>
    <n v="0"/>
    <n v="0"/>
    <x v="51"/>
  </r>
  <r>
    <n v="24471"/>
    <n v="24471"/>
    <n v="0"/>
    <n v="0"/>
    <n v="0"/>
    <n v="0"/>
    <n v="0"/>
    <n v="0"/>
    <n v="24471"/>
    <n v="24471"/>
    <n v="0"/>
    <n v="0"/>
    <x v="1"/>
  </r>
  <r>
    <n v="1257"/>
    <n v="1257"/>
    <n v="0"/>
    <n v="0"/>
    <n v="0"/>
    <n v="0"/>
    <n v="0"/>
    <n v="0"/>
    <n v="0"/>
    <n v="0"/>
    <n v="0"/>
    <n v="0"/>
    <x v="16"/>
  </r>
  <r>
    <n v="24"/>
    <n v="24"/>
    <n v="0"/>
    <n v="0"/>
    <n v="0"/>
    <n v="0"/>
    <n v="0"/>
    <n v="0"/>
    <n v="0"/>
    <n v="0"/>
    <n v="0"/>
    <n v="0"/>
    <x v="49"/>
  </r>
  <r>
    <n v="69"/>
    <n v="69"/>
    <n v="0"/>
    <n v="0"/>
    <n v="0"/>
    <n v="0"/>
    <n v="0"/>
    <n v="0"/>
    <n v="0"/>
    <n v="0"/>
    <n v="0"/>
    <n v="0"/>
    <x v="57"/>
  </r>
  <r>
    <n v="798"/>
    <n v="79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1"/>
    <n v="1"/>
    <n v="0"/>
    <n v="0"/>
    <x v="7"/>
  </r>
  <r>
    <n v="7"/>
    <n v="7"/>
    <n v="0"/>
    <n v="0"/>
    <n v="0"/>
    <n v="0"/>
    <n v="0"/>
    <n v="0"/>
    <n v="0"/>
    <n v="0"/>
    <n v="0"/>
    <n v="0"/>
    <x v="39"/>
  </r>
  <r>
    <n v="555"/>
    <n v="555"/>
    <n v="0"/>
    <n v="0"/>
    <n v="0"/>
    <n v="0"/>
    <n v="0"/>
    <n v="0"/>
    <n v="0"/>
    <n v="0"/>
    <n v="0"/>
    <n v="0"/>
    <x v="23"/>
  </r>
  <r>
    <n v="5047"/>
    <n v="5047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0"/>
    <n v="0"/>
    <n v="0"/>
    <n v="0"/>
    <x v="60"/>
  </r>
  <r>
    <n v="4661"/>
    <n v="4661"/>
    <n v="0"/>
    <n v="0"/>
    <n v="0"/>
    <n v="0"/>
    <n v="0"/>
    <n v="0"/>
    <n v="0"/>
    <n v="0"/>
    <n v="0"/>
    <n v="0"/>
    <x v="14"/>
  </r>
  <r>
    <n v="154"/>
    <n v="154"/>
    <n v="0"/>
    <n v="0"/>
    <n v="0"/>
    <n v="0"/>
    <n v="0"/>
    <n v="0"/>
    <n v="0"/>
    <n v="0"/>
    <n v="0"/>
    <n v="0"/>
    <x v="58"/>
  </r>
  <r>
    <n v="268"/>
    <n v="268"/>
    <n v="0"/>
    <n v="0"/>
    <n v="0"/>
    <n v="0"/>
    <n v="0"/>
    <n v="0"/>
    <n v="0"/>
    <n v="0"/>
    <n v="0"/>
    <n v="0"/>
    <x v="7"/>
  </r>
  <r>
    <n v="689"/>
    <n v="689"/>
    <n v="0"/>
    <n v="0"/>
    <n v="0"/>
    <n v="0"/>
    <n v="0"/>
    <n v="0"/>
    <n v="0"/>
    <n v="0"/>
    <n v="0"/>
    <n v="0"/>
    <x v="38"/>
  </r>
  <r>
    <n v="24"/>
    <n v="24"/>
    <n v="0"/>
    <n v="0"/>
    <n v="0"/>
    <n v="0"/>
    <n v="0"/>
    <n v="0"/>
    <n v="0"/>
    <n v="0"/>
    <n v="0"/>
    <n v="0"/>
    <x v="14"/>
  </r>
  <r>
    <n v="175"/>
    <n v="175"/>
    <n v="0"/>
    <n v="0"/>
    <n v="0"/>
    <n v="0"/>
    <n v="0"/>
    <n v="0"/>
    <n v="175"/>
    <n v="175"/>
    <n v="0"/>
    <n v="0"/>
    <x v="46"/>
  </r>
  <r>
    <n v="4"/>
    <n v="4"/>
    <n v="0"/>
    <n v="0"/>
    <n v="0"/>
    <n v="0"/>
    <n v="0"/>
    <n v="0"/>
    <n v="4"/>
    <n v="4"/>
    <n v="0"/>
    <n v="0"/>
    <x v="17"/>
  </r>
  <r>
    <n v="28"/>
    <n v="28"/>
    <n v="0"/>
    <n v="0"/>
    <n v="28"/>
    <n v="28"/>
    <n v="0"/>
    <n v="0"/>
    <n v="0"/>
    <n v="0"/>
    <n v="0"/>
    <n v="0"/>
    <x v="6"/>
  </r>
  <r>
    <n v="7"/>
    <n v="7"/>
    <n v="0"/>
    <n v="0"/>
    <n v="0"/>
    <n v="0"/>
    <n v="0"/>
    <n v="0"/>
    <n v="0"/>
    <n v="0"/>
    <n v="0"/>
    <n v="0"/>
    <x v="2"/>
  </r>
  <r>
    <n v="22"/>
    <n v="22"/>
    <n v="0"/>
    <n v="0"/>
    <n v="0"/>
    <n v="0"/>
    <n v="0"/>
    <n v="0"/>
    <n v="0"/>
    <n v="0"/>
    <n v="0"/>
    <n v="0"/>
    <x v="24"/>
  </r>
  <r>
    <n v="4"/>
    <n v="4"/>
    <n v="0"/>
    <n v="0"/>
    <n v="0"/>
    <n v="0"/>
    <n v="0"/>
    <n v="0"/>
    <n v="0"/>
    <n v="0"/>
    <n v="0"/>
    <n v="0"/>
    <x v="12"/>
  </r>
  <r>
    <n v="4349"/>
    <n v="0"/>
    <n v="4349"/>
    <n v="0"/>
    <n v="0"/>
    <n v="0"/>
    <n v="0"/>
    <n v="0"/>
    <n v="4349"/>
    <n v="0"/>
    <n v="4349"/>
    <n v="0"/>
    <x v="19"/>
  </r>
  <r>
    <n v="220"/>
    <n v="220"/>
    <n v="0"/>
    <n v="0"/>
    <n v="0"/>
    <n v="0"/>
    <n v="0"/>
    <n v="0"/>
    <n v="0"/>
    <n v="0"/>
    <n v="0"/>
    <n v="0"/>
    <x v="50"/>
  </r>
  <r>
    <n v="1639"/>
    <n v="1639"/>
    <n v="0"/>
    <n v="0"/>
    <n v="0"/>
    <n v="0"/>
    <n v="0"/>
    <n v="0"/>
    <n v="1639"/>
    <n v="1639"/>
    <n v="0"/>
    <n v="0"/>
    <x v="40"/>
  </r>
  <r>
    <n v="1404"/>
    <n v="1404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38"/>
  </r>
  <r>
    <n v="29326"/>
    <n v="0"/>
    <n v="29326"/>
    <n v="0"/>
    <n v="0"/>
    <n v="0"/>
    <n v="0"/>
    <n v="0"/>
    <n v="0"/>
    <n v="0"/>
    <n v="0"/>
    <n v="0"/>
    <x v="30"/>
  </r>
  <r>
    <n v="50"/>
    <n v="50"/>
    <n v="0"/>
    <n v="0"/>
    <n v="0"/>
    <n v="0"/>
    <n v="0"/>
    <n v="0"/>
    <n v="0"/>
    <n v="0"/>
    <n v="0"/>
    <n v="0"/>
    <x v="29"/>
  </r>
  <r>
    <n v="1114"/>
    <n v="1114"/>
    <n v="0"/>
    <n v="0"/>
    <n v="0"/>
    <n v="0"/>
    <n v="0"/>
    <n v="0"/>
    <n v="0"/>
    <n v="0"/>
    <n v="0"/>
    <n v="0"/>
    <x v="17"/>
  </r>
  <r>
    <n v="32"/>
    <n v="32"/>
    <n v="0"/>
    <n v="0"/>
    <n v="0"/>
    <n v="0"/>
    <n v="0"/>
    <n v="0"/>
    <n v="0"/>
    <n v="0"/>
    <n v="0"/>
    <n v="0"/>
    <x v="28"/>
  </r>
  <r>
    <n v="188"/>
    <n v="188"/>
    <n v="0"/>
    <n v="0"/>
    <n v="0"/>
    <n v="0"/>
    <n v="0"/>
    <n v="0"/>
    <n v="0"/>
    <n v="0"/>
    <n v="0"/>
    <n v="0"/>
    <x v="22"/>
  </r>
  <r>
    <n v="11963"/>
    <n v="0"/>
    <n v="11963"/>
    <n v="0"/>
    <n v="11963"/>
    <n v="0"/>
    <n v="11963"/>
    <n v="0"/>
    <n v="0"/>
    <n v="0"/>
    <n v="0"/>
    <n v="0"/>
    <x v="8"/>
  </r>
  <r>
    <n v="742"/>
    <n v="742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7"/>
  </r>
  <r>
    <n v="8"/>
    <n v="8"/>
    <n v="0"/>
    <n v="0"/>
    <n v="0"/>
    <n v="0"/>
    <n v="0"/>
    <n v="0"/>
    <n v="0"/>
    <n v="0"/>
    <n v="0"/>
    <n v="0"/>
    <x v="25"/>
  </r>
  <r>
    <n v="7"/>
    <n v="7"/>
    <n v="0"/>
    <n v="0"/>
    <n v="0"/>
    <n v="0"/>
    <n v="0"/>
    <n v="0"/>
    <n v="0"/>
    <n v="0"/>
    <n v="0"/>
    <n v="0"/>
    <x v="25"/>
  </r>
  <r>
    <n v="963"/>
    <n v="963"/>
    <n v="0"/>
    <n v="0"/>
    <n v="0"/>
    <n v="0"/>
    <n v="0"/>
    <n v="0"/>
    <n v="0"/>
    <n v="0"/>
    <n v="0"/>
    <n v="0"/>
    <x v="53"/>
  </r>
  <r>
    <n v="300"/>
    <n v="300"/>
    <n v="0"/>
    <n v="0"/>
    <n v="0"/>
    <n v="0"/>
    <n v="0"/>
    <n v="0"/>
    <n v="300"/>
    <n v="300"/>
    <n v="0"/>
    <n v="0"/>
    <x v="42"/>
  </r>
  <r>
    <n v="1134"/>
    <n v="1134"/>
    <n v="0"/>
    <n v="0"/>
    <n v="1134"/>
    <n v="1134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53"/>
  </r>
  <r>
    <n v="446"/>
    <n v="446"/>
    <n v="0"/>
    <n v="0"/>
    <n v="0"/>
    <n v="0"/>
    <n v="0"/>
    <n v="0"/>
    <n v="0"/>
    <n v="0"/>
    <n v="0"/>
    <n v="0"/>
    <x v="36"/>
  </r>
  <r>
    <n v="9963"/>
    <n v="9963"/>
    <n v="0"/>
    <n v="0"/>
    <n v="0"/>
    <n v="0"/>
    <n v="0"/>
    <n v="0"/>
    <n v="0"/>
    <n v="0"/>
    <n v="0"/>
    <n v="0"/>
    <x v="31"/>
  </r>
  <r>
    <n v="124"/>
    <n v="0"/>
    <n v="124"/>
    <n v="0"/>
    <n v="0"/>
    <n v="0"/>
    <n v="0"/>
    <n v="0"/>
    <n v="0"/>
    <n v="0"/>
    <n v="0"/>
    <n v="0"/>
    <x v="32"/>
  </r>
  <r>
    <n v="1"/>
    <n v="1"/>
    <n v="0"/>
    <n v="0"/>
    <n v="0"/>
    <n v="0"/>
    <n v="0"/>
    <n v="0"/>
    <n v="0"/>
    <n v="0"/>
    <n v="0"/>
    <n v="0"/>
    <x v="16"/>
  </r>
  <r>
    <n v="268"/>
    <n v="268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59"/>
  </r>
  <r>
    <n v="1835"/>
    <n v="1835"/>
    <n v="0"/>
    <n v="0"/>
    <n v="0"/>
    <n v="0"/>
    <n v="0"/>
    <n v="0"/>
    <n v="1835"/>
    <n v="1835"/>
    <n v="0"/>
    <n v="0"/>
    <x v="23"/>
  </r>
  <r>
    <n v="642"/>
    <n v="642"/>
    <n v="0"/>
    <n v="0"/>
    <n v="0"/>
    <n v="0"/>
    <n v="0"/>
    <n v="0"/>
    <n v="642"/>
    <n v="642"/>
    <n v="0"/>
    <n v="0"/>
    <x v="20"/>
  </r>
  <r>
    <n v="3"/>
    <n v="3"/>
    <n v="0"/>
    <n v="0"/>
    <n v="3"/>
    <n v="3"/>
    <n v="0"/>
    <n v="0"/>
    <n v="0"/>
    <n v="0"/>
    <n v="0"/>
    <n v="0"/>
    <x v="37"/>
  </r>
  <r>
    <n v="21057"/>
    <n v="21057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13"/>
  </r>
  <r>
    <n v="601"/>
    <n v="601"/>
    <n v="0"/>
    <n v="0"/>
    <n v="0"/>
    <n v="0"/>
    <n v="0"/>
    <n v="0"/>
    <n v="0"/>
    <n v="0"/>
    <n v="0"/>
    <n v="0"/>
    <x v="52"/>
  </r>
  <r>
    <n v="2033"/>
    <n v="2033"/>
    <n v="0"/>
    <n v="0"/>
    <n v="0"/>
    <n v="0"/>
    <n v="0"/>
    <n v="0"/>
    <n v="2033"/>
    <n v="2033"/>
    <n v="0"/>
    <n v="0"/>
    <x v="8"/>
  </r>
  <r>
    <n v="328"/>
    <n v="328"/>
    <n v="0"/>
    <n v="0"/>
    <n v="0"/>
    <n v="0"/>
    <n v="0"/>
    <n v="0"/>
    <n v="0"/>
    <n v="0"/>
    <n v="0"/>
    <n v="0"/>
    <x v="6"/>
  </r>
  <r>
    <n v="199"/>
    <n v="199"/>
    <n v="0"/>
    <n v="0"/>
    <n v="0"/>
    <n v="0"/>
    <n v="0"/>
    <n v="0"/>
    <n v="199"/>
    <n v="199"/>
    <n v="0"/>
    <n v="0"/>
    <x v="5"/>
  </r>
  <r>
    <n v="1581"/>
    <n v="1581"/>
    <n v="0"/>
    <n v="0"/>
    <n v="1581"/>
    <n v="1581"/>
    <n v="0"/>
    <n v="0"/>
    <n v="0"/>
    <n v="0"/>
    <n v="0"/>
    <n v="0"/>
    <x v="4"/>
  </r>
  <r>
    <n v="1"/>
    <n v="1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4"/>
  </r>
  <r>
    <n v="2160"/>
    <n v="0"/>
    <n v="2160"/>
    <n v="0"/>
    <n v="0"/>
    <n v="0"/>
    <n v="0"/>
    <n v="0"/>
    <n v="0"/>
    <n v="0"/>
    <n v="0"/>
    <n v="0"/>
    <x v="22"/>
  </r>
  <r>
    <n v="1376"/>
    <n v="0"/>
    <n v="1376"/>
    <n v="0"/>
    <n v="0"/>
    <n v="0"/>
    <n v="0"/>
    <n v="0"/>
    <n v="0"/>
    <n v="0"/>
    <n v="0"/>
    <n v="0"/>
    <x v="24"/>
  </r>
  <r>
    <n v="7"/>
    <n v="0"/>
    <n v="7"/>
    <n v="0"/>
    <n v="0"/>
    <n v="0"/>
    <n v="0"/>
    <n v="0"/>
    <n v="0"/>
    <n v="0"/>
    <n v="0"/>
    <n v="0"/>
    <x v="21"/>
  </r>
  <r>
    <n v="4325"/>
    <n v="4325"/>
    <n v="0"/>
    <n v="0"/>
    <n v="0"/>
    <n v="0"/>
    <n v="0"/>
    <n v="0"/>
    <n v="0"/>
    <n v="0"/>
    <n v="0"/>
    <n v="0"/>
    <x v="18"/>
  </r>
  <r>
    <n v="432"/>
    <n v="432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50"/>
  </r>
  <r>
    <n v="1"/>
    <n v="1"/>
    <n v="0"/>
    <n v="0"/>
    <n v="1"/>
    <n v="1"/>
    <n v="0"/>
    <n v="0"/>
    <n v="0"/>
    <n v="0"/>
    <n v="0"/>
    <n v="0"/>
    <x v="0"/>
  </r>
  <r>
    <n v="132"/>
    <n v="132"/>
    <n v="0"/>
    <n v="0"/>
    <n v="0"/>
    <n v="0"/>
    <n v="0"/>
    <n v="0"/>
    <n v="0"/>
    <n v="0"/>
    <n v="0"/>
    <n v="0"/>
    <x v="20"/>
  </r>
  <r>
    <n v="7070"/>
    <n v="7070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0"/>
    <n v="0"/>
    <n v="0"/>
    <n v="0"/>
    <x v="39"/>
  </r>
  <r>
    <n v="339"/>
    <n v="339"/>
    <n v="0"/>
    <n v="0"/>
    <n v="0"/>
    <n v="0"/>
    <n v="0"/>
    <n v="0"/>
    <n v="339"/>
    <n v="339"/>
    <n v="0"/>
    <n v="0"/>
    <x v="24"/>
  </r>
  <r>
    <n v="15"/>
    <n v="15"/>
    <n v="0"/>
    <n v="0"/>
    <n v="0"/>
    <n v="0"/>
    <n v="0"/>
    <n v="0"/>
    <n v="0"/>
    <n v="0"/>
    <n v="0"/>
    <n v="0"/>
    <x v="15"/>
  </r>
  <r>
    <n v="2387"/>
    <n v="0"/>
    <n v="2387"/>
    <n v="0"/>
    <n v="0"/>
    <n v="0"/>
    <n v="0"/>
    <n v="0"/>
    <n v="0"/>
    <n v="0"/>
    <n v="0"/>
    <n v="0"/>
    <x v="49"/>
  </r>
  <r>
    <n v="118"/>
    <n v="118"/>
    <n v="0"/>
    <n v="0"/>
    <n v="118"/>
    <n v="118"/>
    <n v="0"/>
    <n v="0"/>
    <n v="0"/>
    <n v="0"/>
    <n v="0"/>
    <n v="0"/>
    <x v="48"/>
  </r>
  <r>
    <n v="761"/>
    <n v="761"/>
    <n v="0"/>
    <n v="0"/>
    <n v="0"/>
    <n v="0"/>
    <n v="0"/>
    <n v="0"/>
    <n v="761"/>
    <n v="761"/>
    <n v="0"/>
    <n v="0"/>
    <x v="33"/>
  </r>
  <r>
    <n v="7625"/>
    <n v="7625"/>
    <n v="0"/>
    <n v="0"/>
    <n v="0"/>
    <n v="0"/>
    <n v="0"/>
    <n v="0"/>
    <n v="7625"/>
    <n v="7625"/>
    <n v="0"/>
    <n v="0"/>
    <x v="29"/>
  </r>
  <r>
    <n v="1067"/>
    <n v="1067"/>
    <n v="0"/>
    <n v="0"/>
    <n v="0"/>
    <n v="0"/>
    <n v="0"/>
    <n v="0"/>
    <n v="1067"/>
    <n v="1067"/>
    <n v="0"/>
    <n v="0"/>
    <x v="42"/>
  </r>
  <r>
    <n v="208"/>
    <n v="208"/>
    <n v="0"/>
    <n v="0"/>
    <n v="0"/>
    <n v="0"/>
    <n v="0"/>
    <n v="0"/>
    <n v="0"/>
    <n v="0"/>
    <n v="0"/>
    <n v="0"/>
    <x v="23"/>
  </r>
  <r>
    <n v="576"/>
    <n v="576"/>
    <n v="0"/>
    <n v="0"/>
    <n v="576"/>
    <n v="576"/>
    <n v="0"/>
    <n v="0"/>
    <n v="0"/>
    <n v="0"/>
    <n v="0"/>
    <n v="0"/>
    <x v="16"/>
  </r>
  <r>
    <n v="1095"/>
    <n v="1095"/>
    <n v="0"/>
    <n v="0"/>
    <n v="0"/>
    <n v="0"/>
    <n v="0"/>
    <n v="0"/>
    <n v="0"/>
    <n v="0"/>
    <n v="0"/>
    <n v="0"/>
    <x v="51"/>
  </r>
  <r>
    <n v="699"/>
    <n v="0"/>
    <n v="699"/>
    <n v="0"/>
    <n v="0"/>
    <n v="0"/>
    <n v="0"/>
    <n v="0"/>
    <n v="699"/>
    <n v="0"/>
    <n v="699"/>
    <n v="0"/>
    <x v="24"/>
  </r>
  <r>
    <n v="11"/>
    <n v="11"/>
    <n v="0"/>
    <n v="0"/>
    <n v="0"/>
    <n v="0"/>
    <n v="0"/>
    <n v="0"/>
    <n v="0"/>
    <n v="0"/>
    <n v="0"/>
    <n v="0"/>
    <x v="24"/>
  </r>
  <r>
    <n v="2558"/>
    <n v="2558"/>
    <n v="0"/>
    <n v="0"/>
    <n v="0"/>
    <n v="0"/>
    <n v="0"/>
    <n v="0"/>
    <n v="0"/>
    <n v="0"/>
    <n v="0"/>
    <n v="0"/>
    <x v="1"/>
  </r>
  <r>
    <n v="383"/>
    <n v="383"/>
    <n v="0"/>
    <n v="0"/>
    <n v="0"/>
    <n v="0"/>
    <n v="0"/>
    <n v="0"/>
    <n v="0"/>
    <n v="0"/>
    <n v="0"/>
    <n v="0"/>
    <x v="18"/>
  </r>
  <r>
    <n v="361"/>
    <n v="361"/>
    <n v="0"/>
    <n v="0"/>
    <n v="0"/>
    <n v="0"/>
    <n v="0"/>
    <n v="0"/>
    <n v="0"/>
    <n v="0"/>
    <n v="0"/>
    <n v="0"/>
    <x v="31"/>
  </r>
  <r>
    <n v="14736"/>
    <n v="14736"/>
    <n v="0"/>
    <n v="0"/>
    <n v="0"/>
    <n v="0"/>
    <n v="0"/>
    <n v="0"/>
    <n v="14736"/>
    <n v="14736"/>
    <n v="0"/>
    <n v="0"/>
    <x v="29"/>
  </r>
  <r>
    <n v="1"/>
    <n v="1"/>
    <n v="0"/>
    <n v="0"/>
    <n v="0"/>
    <n v="0"/>
    <n v="0"/>
    <n v="0"/>
    <n v="0"/>
    <n v="0"/>
    <n v="0"/>
    <n v="0"/>
    <x v="40"/>
  </r>
  <r>
    <n v="12"/>
    <n v="12"/>
    <n v="0"/>
    <n v="0"/>
    <n v="0"/>
    <n v="0"/>
    <n v="0"/>
    <n v="0"/>
    <n v="0"/>
    <n v="0"/>
    <n v="0"/>
    <n v="0"/>
    <x v="28"/>
  </r>
  <r>
    <n v="27650"/>
    <n v="27650"/>
    <n v="0"/>
    <n v="0"/>
    <n v="0"/>
    <n v="0"/>
    <n v="0"/>
    <n v="0"/>
    <n v="27650"/>
    <n v="27650"/>
    <n v="0"/>
    <n v="0"/>
    <x v="44"/>
  </r>
  <r>
    <n v="21"/>
    <n v="21"/>
    <n v="0"/>
    <n v="0"/>
    <n v="0"/>
    <n v="0"/>
    <n v="0"/>
    <n v="0"/>
    <n v="0"/>
    <n v="0"/>
    <n v="0"/>
    <n v="0"/>
    <x v="10"/>
  </r>
  <r>
    <n v="150"/>
    <n v="150"/>
    <n v="0"/>
    <n v="0"/>
    <n v="0"/>
    <n v="0"/>
    <n v="0"/>
    <n v="0"/>
    <n v="0"/>
    <n v="0"/>
    <n v="0"/>
    <n v="0"/>
    <x v="42"/>
  </r>
  <r>
    <n v="303"/>
    <n v="303"/>
    <n v="0"/>
    <n v="0"/>
    <n v="0"/>
    <n v="0"/>
    <n v="0"/>
    <n v="0"/>
    <n v="0"/>
    <n v="0"/>
    <n v="0"/>
    <n v="0"/>
    <x v="42"/>
  </r>
  <r>
    <n v="1900"/>
    <n v="1900"/>
    <n v="0"/>
    <n v="0"/>
    <n v="0"/>
    <n v="0"/>
    <n v="0"/>
    <n v="0"/>
    <n v="0"/>
    <n v="0"/>
    <n v="0"/>
    <n v="0"/>
    <x v="8"/>
  </r>
  <r>
    <n v="111"/>
    <n v="111"/>
    <n v="0"/>
    <n v="0"/>
    <n v="0"/>
    <n v="0"/>
    <n v="0"/>
    <n v="0"/>
    <n v="0"/>
    <n v="0"/>
    <n v="0"/>
    <n v="0"/>
    <x v="43"/>
  </r>
  <r>
    <n v="16"/>
    <n v="16"/>
    <n v="0"/>
    <n v="0"/>
    <n v="16"/>
    <n v="16"/>
    <n v="0"/>
    <n v="0"/>
    <n v="0"/>
    <n v="0"/>
    <n v="0"/>
    <n v="0"/>
    <x v="28"/>
  </r>
  <r>
    <n v="1770"/>
    <n v="1770"/>
    <n v="0"/>
    <n v="0"/>
    <n v="0"/>
    <n v="0"/>
    <n v="0"/>
    <n v="0"/>
    <n v="0"/>
    <n v="0"/>
    <n v="0"/>
    <n v="0"/>
    <x v="45"/>
  </r>
  <r>
    <n v="244"/>
    <n v="244"/>
    <n v="0"/>
    <n v="0"/>
    <n v="244"/>
    <n v="244"/>
    <n v="0"/>
    <n v="0"/>
    <n v="0"/>
    <n v="0"/>
    <n v="0"/>
    <n v="0"/>
    <x v="25"/>
  </r>
  <r>
    <n v="5137"/>
    <n v="5137"/>
    <n v="0"/>
    <n v="0"/>
    <n v="0"/>
    <n v="0"/>
    <n v="0"/>
    <n v="0"/>
    <n v="0"/>
    <n v="0"/>
    <n v="0"/>
    <n v="0"/>
    <x v="46"/>
  </r>
  <r>
    <n v="162"/>
    <n v="162"/>
    <n v="0"/>
    <n v="0"/>
    <n v="162"/>
    <n v="162"/>
    <n v="0"/>
    <n v="0"/>
    <n v="0"/>
    <n v="0"/>
    <n v="0"/>
    <n v="0"/>
    <x v="31"/>
  </r>
  <r>
    <n v="300"/>
    <n v="300"/>
    <n v="0"/>
    <n v="0"/>
    <n v="0"/>
    <n v="0"/>
    <n v="0"/>
    <n v="0"/>
    <n v="0"/>
    <n v="0"/>
    <n v="0"/>
    <n v="0"/>
    <x v="14"/>
  </r>
  <r>
    <n v="160"/>
    <n v="160"/>
    <n v="0"/>
    <n v="0"/>
    <n v="0"/>
    <n v="0"/>
    <n v="0"/>
    <n v="0"/>
    <n v="0"/>
    <n v="0"/>
    <n v="0"/>
    <n v="0"/>
    <x v="50"/>
  </r>
  <r>
    <n v="58"/>
    <n v="58"/>
    <n v="0"/>
    <n v="0"/>
    <n v="0"/>
    <n v="0"/>
    <n v="0"/>
    <n v="0"/>
    <n v="0"/>
    <n v="0"/>
    <n v="0"/>
    <n v="0"/>
    <x v="35"/>
  </r>
  <r>
    <n v="37725"/>
    <n v="0"/>
    <n v="37725"/>
    <n v="0"/>
    <n v="0"/>
    <n v="0"/>
    <n v="0"/>
    <n v="0"/>
    <n v="37725"/>
    <n v="0"/>
    <n v="37725"/>
    <n v="0"/>
    <x v="44"/>
  </r>
  <r>
    <n v="3"/>
    <n v="3"/>
    <n v="0"/>
    <n v="0"/>
    <n v="3"/>
    <n v="3"/>
    <n v="0"/>
    <n v="0"/>
    <n v="0"/>
    <n v="0"/>
    <n v="0"/>
    <n v="0"/>
    <x v="46"/>
  </r>
  <r>
    <n v="464"/>
    <n v="464"/>
    <n v="0"/>
    <n v="0"/>
    <n v="0"/>
    <n v="0"/>
    <n v="0"/>
    <n v="0"/>
    <n v="464"/>
    <n v="464"/>
    <n v="0"/>
    <n v="0"/>
    <x v="40"/>
  </r>
  <r>
    <n v="754"/>
    <n v="754"/>
    <n v="0"/>
    <n v="0"/>
    <n v="0"/>
    <n v="0"/>
    <n v="0"/>
    <n v="0"/>
    <n v="0"/>
    <n v="0"/>
    <n v="0"/>
    <n v="0"/>
    <x v="18"/>
  </r>
  <r>
    <n v="118"/>
    <n v="118"/>
    <n v="0"/>
    <n v="0"/>
    <n v="0"/>
    <n v="0"/>
    <n v="0"/>
    <n v="0"/>
    <n v="118"/>
    <n v="118"/>
    <n v="0"/>
    <n v="0"/>
    <x v="23"/>
  </r>
  <r>
    <n v="5336"/>
    <n v="5336"/>
    <n v="0"/>
    <n v="0"/>
    <n v="0"/>
    <n v="0"/>
    <n v="0"/>
    <n v="0"/>
    <n v="0"/>
    <n v="0"/>
    <n v="0"/>
    <n v="0"/>
    <x v="21"/>
  </r>
  <r>
    <n v="65"/>
    <n v="65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39"/>
  </r>
  <r>
    <n v="396"/>
    <n v="396"/>
    <n v="0"/>
    <n v="0"/>
    <n v="396"/>
    <n v="396"/>
    <n v="0"/>
    <n v="0"/>
    <n v="0"/>
    <n v="0"/>
    <n v="0"/>
    <n v="0"/>
    <x v="50"/>
  </r>
  <r>
    <n v="64"/>
    <n v="64"/>
    <n v="0"/>
    <n v="0"/>
    <n v="0"/>
    <n v="0"/>
    <n v="0"/>
    <n v="0"/>
    <n v="0"/>
    <n v="0"/>
    <n v="0"/>
    <n v="0"/>
    <x v="43"/>
  </r>
  <r>
    <n v="27"/>
    <n v="27"/>
    <n v="0"/>
    <n v="0"/>
    <n v="0"/>
    <n v="0"/>
    <n v="0"/>
    <n v="0"/>
    <n v="0"/>
    <n v="0"/>
    <n v="0"/>
    <n v="0"/>
    <x v="35"/>
  </r>
  <r>
    <n v="23"/>
    <n v="0"/>
    <n v="23"/>
    <n v="0"/>
    <n v="0"/>
    <n v="0"/>
    <n v="0"/>
    <n v="0"/>
    <n v="23"/>
    <n v="0"/>
    <n v="23"/>
    <n v="0"/>
    <x v="6"/>
  </r>
  <r>
    <n v="104"/>
    <n v="104"/>
    <n v="0"/>
    <n v="0"/>
    <n v="104"/>
    <n v="104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"/>
  </r>
  <r>
    <n v="119"/>
    <n v="119"/>
    <n v="0"/>
    <n v="0"/>
    <n v="0"/>
    <n v="0"/>
    <n v="0"/>
    <n v="0"/>
    <n v="0"/>
    <n v="0"/>
    <n v="0"/>
    <n v="0"/>
    <x v="58"/>
  </r>
  <r>
    <n v="5"/>
    <n v="5"/>
    <n v="0"/>
    <n v="0"/>
    <n v="0"/>
    <n v="0"/>
    <n v="0"/>
    <n v="0"/>
    <n v="0"/>
    <n v="0"/>
    <n v="0"/>
    <n v="0"/>
    <x v="20"/>
  </r>
  <r>
    <n v="30"/>
    <n v="30"/>
    <n v="0"/>
    <n v="0"/>
    <n v="0"/>
    <n v="0"/>
    <n v="0"/>
    <n v="0"/>
    <n v="30"/>
    <n v="30"/>
    <n v="0"/>
    <n v="0"/>
    <x v="46"/>
  </r>
  <r>
    <n v="10908"/>
    <n v="10908"/>
    <n v="0"/>
    <n v="0"/>
    <n v="0"/>
    <n v="0"/>
    <n v="0"/>
    <n v="0"/>
    <n v="0"/>
    <n v="0"/>
    <n v="0"/>
    <n v="0"/>
    <x v="2"/>
  </r>
  <r>
    <n v="1068"/>
    <n v="0"/>
    <n v="1068"/>
    <n v="0"/>
    <n v="0"/>
    <n v="0"/>
    <n v="0"/>
    <n v="0"/>
    <n v="0"/>
    <n v="0"/>
    <n v="0"/>
    <n v="0"/>
    <x v="4"/>
  </r>
  <r>
    <n v="6"/>
    <n v="6"/>
    <n v="0"/>
    <n v="0"/>
    <n v="6"/>
    <n v="6"/>
    <n v="0"/>
    <n v="0"/>
    <n v="0"/>
    <n v="0"/>
    <n v="0"/>
    <n v="0"/>
    <x v="43"/>
  </r>
  <r>
    <n v="8"/>
    <n v="8"/>
    <n v="0"/>
    <n v="0"/>
    <n v="0"/>
    <n v="0"/>
    <n v="0"/>
    <n v="0"/>
    <n v="0"/>
    <n v="0"/>
    <n v="0"/>
    <n v="0"/>
    <x v="34"/>
  </r>
  <r>
    <n v="173"/>
    <n v="173"/>
    <n v="0"/>
    <n v="0"/>
    <n v="0"/>
    <n v="0"/>
    <n v="0"/>
    <n v="0"/>
    <n v="0"/>
    <n v="0"/>
    <n v="0"/>
    <n v="0"/>
    <x v="14"/>
  </r>
  <r>
    <n v="19"/>
    <n v="19"/>
    <n v="0"/>
    <n v="0"/>
    <n v="0"/>
    <n v="0"/>
    <n v="0"/>
    <n v="0"/>
    <n v="19"/>
    <n v="19"/>
    <n v="0"/>
    <n v="0"/>
    <x v="4"/>
  </r>
  <r>
    <n v="1"/>
    <n v="1"/>
    <n v="0"/>
    <n v="0"/>
    <n v="0"/>
    <n v="0"/>
    <n v="0"/>
    <n v="0"/>
    <n v="0"/>
    <n v="0"/>
    <n v="0"/>
    <n v="0"/>
    <x v="35"/>
  </r>
  <r>
    <n v="5155"/>
    <n v="0"/>
    <n v="5155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0"/>
  </r>
  <r>
    <n v="191"/>
    <n v="191"/>
    <n v="0"/>
    <n v="0"/>
    <n v="0"/>
    <n v="0"/>
    <n v="0"/>
    <n v="0"/>
    <n v="191"/>
    <n v="191"/>
    <n v="0"/>
    <n v="0"/>
    <x v="22"/>
  </r>
  <r>
    <n v="56"/>
    <n v="56"/>
    <n v="0"/>
    <n v="0"/>
    <n v="0"/>
    <n v="0"/>
    <n v="0"/>
    <n v="0"/>
    <n v="56"/>
    <n v="56"/>
    <n v="0"/>
    <n v="0"/>
    <x v="42"/>
  </r>
  <r>
    <n v="4"/>
    <n v="4"/>
    <n v="0"/>
    <n v="0"/>
    <n v="4"/>
    <n v="4"/>
    <n v="0"/>
    <n v="0"/>
    <n v="0"/>
    <n v="0"/>
    <n v="0"/>
    <n v="0"/>
    <x v="31"/>
  </r>
  <r>
    <n v="1798"/>
    <n v="0"/>
    <n v="1798"/>
    <n v="0"/>
    <n v="0"/>
    <n v="0"/>
    <n v="0"/>
    <n v="0"/>
    <n v="0"/>
    <n v="0"/>
    <n v="0"/>
    <n v="0"/>
    <x v="24"/>
  </r>
  <r>
    <n v="81"/>
    <n v="81"/>
    <n v="0"/>
    <n v="0"/>
    <n v="0"/>
    <n v="0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15"/>
    <n v="15"/>
    <n v="0"/>
    <n v="0"/>
    <x v="10"/>
  </r>
  <r>
    <n v="258"/>
    <n v="0"/>
    <n v="258"/>
    <n v="0"/>
    <n v="0"/>
    <n v="0"/>
    <n v="0"/>
    <n v="0"/>
    <n v="0"/>
    <n v="0"/>
    <n v="0"/>
    <n v="0"/>
    <x v="55"/>
  </r>
  <r>
    <n v="239"/>
    <n v="239"/>
    <n v="0"/>
    <n v="0"/>
    <n v="0"/>
    <n v="0"/>
    <n v="0"/>
    <n v="0"/>
    <n v="239"/>
    <n v="239"/>
    <n v="0"/>
    <n v="0"/>
    <x v="60"/>
  </r>
  <r>
    <n v="622"/>
    <n v="622"/>
    <n v="0"/>
    <n v="0"/>
    <n v="0"/>
    <n v="0"/>
    <n v="0"/>
    <n v="0"/>
    <n v="0"/>
    <n v="0"/>
    <n v="0"/>
    <n v="0"/>
    <x v="19"/>
  </r>
  <r>
    <n v="1602"/>
    <n v="1602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59"/>
  </r>
  <r>
    <n v="57"/>
    <n v="57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1"/>
  </r>
  <r>
    <n v="138"/>
    <n v="138"/>
    <n v="0"/>
    <n v="0"/>
    <n v="0"/>
    <n v="0"/>
    <n v="0"/>
    <n v="0"/>
    <n v="0"/>
    <n v="0"/>
    <n v="0"/>
    <n v="0"/>
    <x v="40"/>
  </r>
  <r>
    <n v="166"/>
    <n v="0"/>
    <n v="166"/>
    <n v="0"/>
    <n v="0"/>
    <n v="0"/>
    <n v="0"/>
    <n v="0"/>
    <n v="0"/>
    <n v="0"/>
    <n v="0"/>
    <n v="0"/>
    <x v="11"/>
  </r>
  <r>
    <n v="7"/>
    <n v="7"/>
    <n v="0"/>
    <n v="0"/>
    <n v="0"/>
    <n v="0"/>
    <n v="0"/>
    <n v="0"/>
    <n v="0"/>
    <n v="0"/>
    <n v="0"/>
    <n v="0"/>
    <x v="16"/>
  </r>
  <r>
    <n v="16905"/>
    <n v="16905"/>
    <n v="0"/>
    <n v="0"/>
    <n v="0"/>
    <n v="0"/>
    <n v="0"/>
    <n v="0"/>
    <n v="16905"/>
    <n v="16905"/>
    <n v="0"/>
    <n v="0"/>
    <x v="24"/>
  </r>
  <r>
    <n v="2"/>
    <n v="2"/>
    <n v="0"/>
    <n v="0"/>
    <n v="2"/>
    <n v="2"/>
    <n v="0"/>
    <n v="0"/>
    <n v="0"/>
    <n v="0"/>
    <n v="0"/>
    <n v="0"/>
    <x v="3"/>
  </r>
  <r>
    <n v="1782"/>
    <n v="1782"/>
    <n v="0"/>
    <n v="0"/>
    <n v="0"/>
    <n v="0"/>
    <n v="0"/>
    <n v="0"/>
    <n v="0"/>
    <n v="0"/>
    <n v="0"/>
    <n v="0"/>
    <x v="14"/>
  </r>
  <r>
    <n v="63"/>
    <n v="63"/>
    <n v="0"/>
    <n v="0"/>
    <n v="0"/>
    <n v="0"/>
    <n v="0"/>
    <n v="0"/>
    <n v="0"/>
    <n v="0"/>
    <n v="0"/>
    <n v="0"/>
    <x v="18"/>
  </r>
  <r>
    <n v="14994"/>
    <n v="0"/>
    <n v="14994"/>
    <n v="0"/>
    <n v="0"/>
    <n v="0"/>
    <n v="0"/>
    <n v="0"/>
    <n v="14994"/>
    <n v="0"/>
    <n v="14994"/>
    <n v="0"/>
    <x v="23"/>
  </r>
  <r>
    <n v="18"/>
    <n v="18"/>
    <n v="0"/>
    <n v="0"/>
    <n v="0"/>
    <n v="0"/>
    <n v="0"/>
    <n v="0"/>
    <n v="18"/>
    <n v="18"/>
    <n v="0"/>
    <n v="0"/>
    <x v="60"/>
  </r>
  <r>
    <n v="606"/>
    <n v="606"/>
    <n v="0"/>
    <n v="0"/>
    <n v="0"/>
    <n v="0"/>
    <n v="0"/>
    <n v="0"/>
    <n v="0"/>
    <n v="0"/>
    <n v="0"/>
    <n v="0"/>
    <x v="12"/>
  </r>
  <r>
    <n v="7148"/>
    <n v="0"/>
    <n v="7148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13"/>
  </r>
  <r>
    <n v="53"/>
    <n v="53"/>
    <n v="0"/>
    <n v="0"/>
    <n v="0"/>
    <n v="0"/>
    <n v="0"/>
    <n v="0"/>
    <n v="0"/>
    <n v="0"/>
    <n v="0"/>
    <n v="0"/>
    <x v="22"/>
  </r>
  <r>
    <n v="2264"/>
    <n v="2264"/>
    <n v="0"/>
    <n v="0"/>
    <n v="0"/>
    <n v="0"/>
    <n v="0"/>
    <n v="0"/>
    <n v="0"/>
    <n v="0"/>
    <n v="0"/>
    <n v="0"/>
    <x v="34"/>
  </r>
  <r>
    <n v="51"/>
    <n v="51"/>
    <n v="0"/>
    <n v="0"/>
    <n v="0"/>
    <n v="0"/>
    <n v="0"/>
    <n v="0"/>
    <n v="0"/>
    <n v="0"/>
    <n v="0"/>
    <n v="0"/>
    <x v="17"/>
  </r>
  <r>
    <n v="18"/>
    <n v="18"/>
    <n v="0"/>
    <n v="0"/>
    <n v="0"/>
    <n v="0"/>
    <n v="0"/>
    <n v="0"/>
    <n v="0"/>
    <n v="0"/>
    <n v="0"/>
    <n v="0"/>
    <x v="34"/>
  </r>
  <r>
    <n v="1531"/>
    <n v="0"/>
    <n v="0"/>
    <n v="1531"/>
    <n v="0"/>
    <n v="0"/>
    <n v="0"/>
    <n v="0"/>
    <n v="0"/>
    <n v="0"/>
    <n v="0"/>
    <n v="0"/>
    <x v="14"/>
  </r>
  <r>
    <n v="12"/>
    <n v="12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49"/>
  </r>
  <r>
    <n v="12"/>
    <n v="12"/>
    <n v="0"/>
    <n v="0"/>
    <n v="0"/>
    <n v="0"/>
    <n v="0"/>
    <n v="0"/>
    <n v="0"/>
    <n v="0"/>
    <n v="0"/>
    <n v="0"/>
    <x v="6"/>
  </r>
  <r>
    <n v="239"/>
    <n v="239"/>
    <n v="0"/>
    <n v="0"/>
    <n v="239"/>
    <n v="239"/>
    <n v="0"/>
    <n v="0"/>
    <n v="0"/>
    <n v="0"/>
    <n v="0"/>
    <n v="0"/>
    <x v="60"/>
  </r>
  <r>
    <n v="13"/>
    <n v="13"/>
    <n v="0"/>
    <n v="0"/>
    <n v="13"/>
    <n v="13"/>
    <n v="0"/>
    <n v="0"/>
    <n v="0"/>
    <n v="0"/>
    <n v="0"/>
    <n v="0"/>
    <x v="17"/>
  </r>
  <r>
    <n v="96"/>
    <n v="96"/>
    <n v="0"/>
    <n v="0"/>
    <n v="0"/>
    <n v="0"/>
    <n v="0"/>
    <n v="0"/>
    <n v="0"/>
    <n v="0"/>
    <n v="0"/>
    <n v="0"/>
    <x v="50"/>
  </r>
  <r>
    <n v="133"/>
    <n v="133"/>
    <n v="0"/>
    <n v="0"/>
    <n v="0"/>
    <n v="0"/>
    <n v="0"/>
    <n v="0"/>
    <n v="0"/>
    <n v="0"/>
    <n v="0"/>
    <n v="0"/>
    <x v="41"/>
  </r>
  <r>
    <n v="59"/>
    <n v="59"/>
    <n v="0"/>
    <n v="0"/>
    <n v="0"/>
    <n v="0"/>
    <n v="0"/>
    <n v="0"/>
    <n v="0"/>
    <n v="0"/>
    <n v="0"/>
    <n v="0"/>
    <x v="45"/>
  </r>
  <r>
    <n v="137"/>
    <n v="137"/>
    <n v="0"/>
    <n v="0"/>
    <n v="0"/>
    <n v="0"/>
    <n v="0"/>
    <n v="0"/>
    <n v="0"/>
    <n v="0"/>
    <n v="0"/>
    <n v="0"/>
    <x v="20"/>
  </r>
  <r>
    <n v="4356"/>
    <n v="4356"/>
    <n v="0"/>
    <n v="0"/>
    <n v="0"/>
    <n v="0"/>
    <n v="0"/>
    <n v="0"/>
    <n v="4356"/>
    <n v="4356"/>
    <n v="0"/>
    <n v="0"/>
    <x v="44"/>
  </r>
  <r>
    <n v="89"/>
    <n v="89"/>
    <n v="0"/>
    <n v="0"/>
    <n v="0"/>
    <n v="0"/>
    <n v="0"/>
    <n v="0"/>
    <n v="0"/>
    <n v="0"/>
    <n v="0"/>
    <n v="0"/>
    <x v="8"/>
  </r>
  <r>
    <n v="839"/>
    <n v="0"/>
    <n v="839"/>
    <n v="0"/>
    <n v="0"/>
    <n v="0"/>
    <n v="0"/>
    <n v="0"/>
    <n v="0"/>
    <n v="0"/>
    <n v="0"/>
    <n v="0"/>
    <x v="38"/>
  </r>
  <r>
    <n v="222"/>
    <n v="222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24"/>
  </r>
  <r>
    <n v="429"/>
    <n v="0"/>
    <n v="429"/>
    <n v="0"/>
    <n v="0"/>
    <n v="0"/>
    <n v="0"/>
    <n v="0"/>
    <n v="0"/>
    <n v="0"/>
    <n v="0"/>
    <n v="0"/>
    <x v="4"/>
  </r>
  <r>
    <n v="2755"/>
    <n v="2755"/>
    <n v="0"/>
    <n v="0"/>
    <n v="2755"/>
    <n v="2755"/>
    <n v="0"/>
    <n v="0"/>
    <n v="0"/>
    <n v="0"/>
    <n v="0"/>
    <n v="0"/>
    <x v="14"/>
  </r>
  <r>
    <n v="21"/>
    <n v="21"/>
    <n v="0"/>
    <n v="0"/>
    <n v="0"/>
    <n v="0"/>
    <n v="0"/>
    <n v="0"/>
    <n v="0"/>
    <n v="0"/>
    <n v="0"/>
    <n v="0"/>
    <x v="7"/>
  </r>
  <r>
    <n v="562"/>
    <n v="562"/>
    <n v="0"/>
    <n v="0"/>
    <n v="562"/>
    <n v="562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3"/>
  </r>
  <r>
    <n v="2298"/>
    <n v="2298"/>
    <n v="0"/>
    <n v="0"/>
    <n v="2298"/>
    <n v="2298"/>
    <n v="0"/>
    <n v="0"/>
    <n v="0"/>
    <n v="0"/>
    <n v="0"/>
    <n v="0"/>
    <x v="43"/>
  </r>
  <r>
    <n v="148"/>
    <n v="148"/>
    <n v="0"/>
    <n v="0"/>
    <n v="148"/>
    <n v="148"/>
    <n v="0"/>
    <n v="0"/>
    <n v="0"/>
    <n v="0"/>
    <n v="0"/>
    <n v="0"/>
    <x v="34"/>
  </r>
  <r>
    <n v="1384"/>
    <n v="1384"/>
    <n v="0"/>
    <n v="0"/>
    <n v="0"/>
    <n v="0"/>
    <n v="0"/>
    <n v="0"/>
    <n v="0"/>
    <n v="0"/>
    <n v="0"/>
    <n v="0"/>
    <x v="28"/>
  </r>
  <r>
    <n v="18902"/>
    <n v="18902"/>
    <n v="0"/>
    <n v="0"/>
    <n v="0"/>
    <n v="0"/>
    <n v="0"/>
    <n v="0"/>
    <n v="0"/>
    <n v="0"/>
    <n v="0"/>
    <n v="0"/>
    <x v="34"/>
  </r>
  <r>
    <n v="58"/>
    <n v="58"/>
    <n v="0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6"/>
  </r>
  <r>
    <n v="16058"/>
    <n v="0"/>
    <n v="16058"/>
    <n v="0"/>
    <n v="0"/>
    <n v="0"/>
    <n v="0"/>
    <n v="0"/>
    <n v="16058"/>
    <n v="0"/>
    <n v="16058"/>
    <n v="0"/>
    <x v="20"/>
  </r>
  <r>
    <n v="964"/>
    <n v="964"/>
    <n v="0"/>
    <n v="0"/>
    <n v="964"/>
    <n v="964"/>
    <n v="0"/>
    <n v="0"/>
    <n v="0"/>
    <n v="0"/>
    <n v="0"/>
    <n v="0"/>
    <x v="28"/>
  </r>
  <r>
    <n v="89"/>
    <n v="89"/>
    <n v="0"/>
    <n v="0"/>
    <n v="0"/>
    <n v="0"/>
    <n v="0"/>
    <n v="0"/>
    <n v="89"/>
    <n v="89"/>
    <n v="0"/>
    <n v="0"/>
    <x v="29"/>
  </r>
  <r>
    <n v="11"/>
    <n v="11"/>
    <n v="0"/>
    <n v="0"/>
    <n v="0"/>
    <n v="0"/>
    <n v="0"/>
    <n v="0"/>
    <n v="0"/>
    <n v="0"/>
    <n v="0"/>
    <n v="0"/>
    <x v="35"/>
  </r>
  <r>
    <n v="5657"/>
    <n v="0"/>
    <n v="5657"/>
    <n v="0"/>
    <n v="0"/>
    <n v="0"/>
    <n v="0"/>
    <n v="0"/>
    <n v="5657"/>
    <n v="0"/>
    <n v="5657"/>
    <n v="0"/>
    <x v="35"/>
  </r>
  <r>
    <n v="1742"/>
    <n v="0"/>
    <n v="1742"/>
    <n v="0"/>
    <n v="0"/>
    <n v="0"/>
    <n v="0"/>
    <n v="0"/>
    <n v="0"/>
    <n v="0"/>
    <n v="0"/>
    <n v="0"/>
    <x v="28"/>
  </r>
  <r>
    <n v="10893"/>
    <n v="0"/>
    <n v="10893"/>
    <n v="0"/>
    <n v="0"/>
    <n v="0"/>
    <n v="0"/>
    <n v="0"/>
    <n v="0"/>
    <n v="0"/>
    <n v="0"/>
    <n v="0"/>
    <x v="29"/>
  </r>
  <r>
    <n v="572"/>
    <n v="57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16"/>
  </r>
  <r>
    <n v="26"/>
    <n v="26"/>
    <n v="0"/>
    <n v="0"/>
    <n v="0"/>
    <n v="0"/>
    <n v="0"/>
    <n v="0"/>
    <n v="0"/>
    <n v="0"/>
    <n v="0"/>
    <n v="0"/>
    <x v="26"/>
  </r>
  <r>
    <n v="533"/>
    <n v="533"/>
    <n v="0"/>
    <n v="0"/>
    <n v="533"/>
    <n v="533"/>
    <n v="0"/>
    <n v="0"/>
    <n v="0"/>
    <n v="0"/>
    <n v="0"/>
    <n v="0"/>
    <x v="53"/>
  </r>
  <r>
    <n v="531"/>
    <n v="531"/>
    <n v="0"/>
    <n v="0"/>
    <n v="531"/>
    <n v="531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51"/>
  </r>
  <r>
    <n v="1273"/>
    <n v="1273"/>
    <n v="0"/>
    <n v="0"/>
    <n v="0"/>
    <n v="0"/>
    <n v="0"/>
    <n v="0"/>
    <n v="0"/>
    <n v="0"/>
    <n v="0"/>
    <n v="0"/>
    <x v="5"/>
  </r>
  <r>
    <n v="3625"/>
    <n v="0"/>
    <n v="3625"/>
    <n v="0"/>
    <n v="0"/>
    <n v="0"/>
    <n v="0"/>
    <n v="0"/>
    <n v="0"/>
    <n v="0"/>
    <n v="0"/>
    <n v="0"/>
    <x v="20"/>
  </r>
  <r>
    <n v="10"/>
    <n v="10"/>
    <n v="0"/>
    <n v="0"/>
    <n v="0"/>
    <n v="0"/>
    <n v="0"/>
    <n v="0"/>
    <n v="0"/>
    <n v="0"/>
    <n v="0"/>
    <n v="0"/>
    <x v="21"/>
  </r>
  <r>
    <n v="63"/>
    <n v="63"/>
    <n v="0"/>
    <n v="0"/>
    <n v="0"/>
    <n v="0"/>
    <n v="0"/>
    <n v="0"/>
    <n v="0"/>
    <n v="0"/>
    <n v="0"/>
    <n v="0"/>
    <x v="5"/>
  </r>
  <r>
    <n v="1966"/>
    <n v="1966"/>
    <n v="0"/>
    <n v="0"/>
    <n v="0"/>
    <n v="0"/>
    <n v="0"/>
    <n v="0"/>
    <n v="0"/>
    <n v="0"/>
    <n v="0"/>
    <n v="0"/>
    <x v="53"/>
  </r>
  <r>
    <n v="1071"/>
    <n v="1071"/>
    <n v="0"/>
    <n v="0"/>
    <n v="0"/>
    <n v="0"/>
    <n v="0"/>
    <n v="0"/>
    <n v="0"/>
    <n v="0"/>
    <n v="0"/>
    <n v="0"/>
    <x v="24"/>
  </r>
  <r>
    <n v="130"/>
    <n v="130"/>
    <n v="0"/>
    <n v="0"/>
    <n v="0"/>
    <n v="0"/>
    <n v="0"/>
    <n v="0"/>
    <n v="130"/>
    <n v="130"/>
    <n v="0"/>
    <n v="0"/>
    <x v="40"/>
  </r>
  <r>
    <n v="9"/>
    <n v="9"/>
    <n v="0"/>
    <n v="0"/>
    <n v="0"/>
    <n v="0"/>
    <n v="0"/>
    <n v="0"/>
    <n v="0"/>
    <n v="0"/>
    <n v="0"/>
    <n v="0"/>
    <x v="50"/>
  </r>
  <r>
    <n v="13"/>
    <n v="13"/>
    <n v="0"/>
    <n v="0"/>
    <n v="0"/>
    <n v="0"/>
    <n v="0"/>
    <n v="0"/>
    <n v="0"/>
    <n v="0"/>
    <n v="0"/>
    <n v="0"/>
    <x v="45"/>
  </r>
  <r>
    <n v="1050"/>
    <n v="1050"/>
    <n v="0"/>
    <n v="0"/>
    <n v="1050"/>
    <n v="1050"/>
    <n v="0"/>
    <n v="0"/>
    <n v="0"/>
    <n v="0"/>
    <n v="0"/>
    <n v="0"/>
    <x v="41"/>
  </r>
  <r>
    <n v="64"/>
    <n v="64"/>
    <n v="0"/>
    <n v="0"/>
    <n v="0"/>
    <n v="0"/>
    <n v="0"/>
    <n v="0"/>
    <n v="0"/>
    <n v="0"/>
    <n v="0"/>
    <n v="0"/>
    <x v="8"/>
  </r>
  <r>
    <n v="321"/>
    <n v="321"/>
    <n v="0"/>
    <n v="0"/>
    <n v="0"/>
    <n v="0"/>
    <n v="0"/>
    <n v="0"/>
    <n v="321"/>
    <n v="321"/>
    <n v="0"/>
    <n v="0"/>
    <x v="25"/>
  </r>
  <r>
    <n v="36"/>
    <n v="36"/>
    <n v="0"/>
    <n v="0"/>
    <n v="0"/>
    <n v="0"/>
    <n v="0"/>
    <n v="0"/>
    <n v="0"/>
    <n v="0"/>
    <n v="0"/>
    <n v="0"/>
    <x v="33"/>
  </r>
  <r>
    <n v="1301"/>
    <n v="1301"/>
    <n v="0"/>
    <n v="0"/>
    <n v="1301"/>
    <n v="1301"/>
    <n v="0"/>
    <n v="0"/>
    <n v="0"/>
    <n v="0"/>
    <n v="0"/>
    <n v="0"/>
    <x v="12"/>
  </r>
  <r>
    <n v="9"/>
    <n v="9"/>
    <n v="0"/>
    <n v="0"/>
    <n v="9"/>
    <n v="9"/>
    <n v="0"/>
    <n v="0"/>
    <n v="0"/>
    <n v="0"/>
    <n v="0"/>
    <n v="0"/>
    <x v="31"/>
  </r>
  <r>
    <n v="136"/>
    <n v="136"/>
    <n v="0"/>
    <n v="0"/>
    <n v="0"/>
    <n v="0"/>
    <n v="0"/>
    <n v="0"/>
    <n v="0"/>
    <n v="0"/>
    <n v="0"/>
    <n v="0"/>
    <x v="58"/>
  </r>
  <r>
    <n v="37"/>
    <n v="37"/>
    <n v="0"/>
    <n v="0"/>
    <n v="0"/>
    <n v="0"/>
    <n v="0"/>
    <n v="0"/>
    <n v="0"/>
    <n v="0"/>
    <n v="0"/>
    <n v="0"/>
    <x v="15"/>
  </r>
  <r>
    <n v="145"/>
    <n v="145"/>
    <n v="0"/>
    <n v="0"/>
    <n v="0"/>
    <n v="0"/>
    <n v="0"/>
    <n v="0"/>
    <n v="145"/>
    <n v="145"/>
    <n v="0"/>
    <n v="0"/>
    <x v="36"/>
  </r>
  <r>
    <n v="1"/>
    <n v="1"/>
    <n v="0"/>
    <n v="0"/>
    <n v="0"/>
    <n v="0"/>
    <n v="0"/>
    <n v="0"/>
    <n v="0"/>
    <n v="0"/>
    <n v="0"/>
    <n v="0"/>
    <x v="17"/>
  </r>
  <r>
    <n v="11"/>
    <n v="11"/>
    <n v="0"/>
    <n v="0"/>
    <n v="0"/>
    <n v="0"/>
    <n v="0"/>
    <n v="0"/>
    <n v="11"/>
    <n v="11"/>
    <n v="0"/>
    <n v="0"/>
    <x v="24"/>
  </r>
  <r>
    <n v="486"/>
    <n v="486"/>
    <n v="0"/>
    <n v="0"/>
    <n v="0"/>
    <n v="0"/>
    <n v="0"/>
    <n v="0"/>
    <n v="0"/>
    <n v="0"/>
    <n v="0"/>
    <n v="0"/>
    <x v="42"/>
  </r>
  <r>
    <n v="2123"/>
    <n v="2123"/>
    <n v="0"/>
    <n v="0"/>
    <n v="0"/>
    <n v="0"/>
    <n v="0"/>
    <n v="0"/>
    <n v="2123"/>
    <n v="2123"/>
    <n v="0"/>
    <n v="0"/>
    <x v="49"/>
  </r>
  <r>
    <n v="1"/>
    <n v="1"/>
    <n v="0"/>
    <n v="0"/>
    <n v="0"/>
    <n v="0"/>
    <n v="0"/>
    <n v="0"/>
    <n v="0"/>
    <n v="0"/>
    <n v="0"/>
    <n v="0"/>
    <x v="37"/>
  </r>
  <r>
    <n v="12405"/>
    <n v="12405"/>
    <n v="0"/>
    <n v="0"/>
    <n v="0"/>
    <n v="0"/>
    <n v="0"/>
    <n v="0"/>
    <n v="0"/>
    <n v="0"/>
    <n v="0"/>
    <n v="0"/>
    <x v="13"/>
  </r>
  <r>
    <n v="496"/>
    <n v="496"/>
    <n v="0"/>
    <n v="0"/>
    <n v="0"/>
    <n v="0"/>
    <n v="0"/>
    <n v="0"/>
    <n v="0"/>
    <n v="0"/>
    <n v="0"/>
    <n v="0"/>
    <x v="29"/>
  </r>
  <r>
    <n v="82"/>
    <n v="82"/>
    <n v="0"/>
    <n v="0"/>
    <n v="82"/>
    <n v="82"/>
    <n v="0"/>
    <n v="0"/>
    <n v="0"/>
    <n v="0"/>
    <n v="0"/>
    <n v="0"/>
    <x v="20"/>
  </r>
  <r>
    <n v="1023"/>
    <n v="1023"/>
    <n v="0"/>
    <n v="0"/>
    <n v="0"/>
    <n v="0"/>
    <n v="0"/>
    <n v="0"/>
    <n v="0"/>
    <n v="0"/>
    <n v="0"/>
    <n v="0"/>
    <x v="7"/>
  </r>
  <r>
    <n v="141"/>
    <n v="141"/>
    <n v="0"/>
    <n v="0"/>
    <n v="0"/>
    <n v="0"/>
    <n v="0"/>
    <n v="0"/>
    <n v="0"/>
    <n v="0"/>
    <n v="0"/>
    <n v="0"/>
    <x v="24"/>
  </r>
  <r>
    <n v="2759"/>
    <n v="0"/>
    <n v="2759"/>
    <n v="0"/>
    <n v="0"/>
    <n v="0"/>
    <n v="0"/>
    <n v="0"/>
    <n v="0"/>
    <n v="0"/>
    <n v="0"/>
    <n v="0"/>
    <x v="42"/>
  </r>
  <r>
    <n v="354"/>
    <n v="354"/>
    <n v="0"/>
    <n v="0"/>
    <n v="0"/>
    <n v="0"/>
    <n v="0"/>
    <n v="0"/>
    <n v="0"/>
    <n v="0"/>
    <n v="0"/>
    <n v="0"/>
    <x v="34"/>
  </r>
  <r>
    <n v="4"/>
    <n v="0"/>
    <n v="0"/>
    <n v="4"/>
    <n v="0"/>
    <n v="0"/>
    <n v="0"/>
    <n v="0"/>
    <n v="0"/>
    <n v="0"/>
    <n v="0"/>
    <n v="0"/>
    <x v="7"/>
  </r>
  <r>
    <n v="9"/>
    <n v="9"/>
    <n v="0"/>
    <n v="0"/>
    <n v="0"/>
    <n v="0"/>
    <n v="0"/>
    <n v="0"/>
    <n v="0"/>
    <n v="0"/>
    <n v="0"/>
    <n v="0"/>
    <x v="8"/>
  </r>
  <r>
    <n v="2067"/>
    <n v="2067"/>
    <n v="0"/>
    <n v="0"/>
    <n v="0"/>
    <n v="0"/>
    <n v="0"/>
    <n v="0"/>
    <n v="2067"/>
    <n v="2067"/>
    <n v="0"/>
    <n v="0"/>
    <x v="26"/>
  </r>
  <r>
    <n v="79"/>
    <n v="79"/>
    <n v="0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0"/>
    <n v="0"/>
    <n v="0"/>
    <n v="0"/>
    <x v="3"/>
  </r>
  <r>
    <n v="11347"/>
    <n v="11347"/>
    <n v="0"/>
    <n v="0"/>
    <n v="0"/>
    <n v="0"/>
    <n v="0"/>
    <n v="0"/>
    <n v="11347"/>
    <n v="11347"/>
    <n v="0"/>
    <n v="0"/>
    <x v="31"/>
  </r>
  <r>
    <n v="400"/>
    <n v="400"/>
    <n v="0"/>
    <n v="0"/>
    <n v="0"/>
    <n v="0"/>
    <n v="0"/>
    <n v="0"/>
    <n v="0"/>
    <n v="0"/>
    <n v="0"/>
    <n v="0"/>
    <x v="2"/>
  </r>
  <r>
    <n v="101"/>
    <n v="101"/>
    <n v="0"/>
    <n v="0"/>
    <n v="0"/>
    <n v="0"/>
    <n v="0"/>
    <n v="0"/>
    <n v="0"/>
    <n v="0"/>
    <n v="0"/>
    <n v="0"/>
    <x v="14"/>
  </r>
  <r>
    <n v="2200"/>
    <n v="2200"/>
    <n v="0"/>
    <n v="0"/>
    <n v="0"/>
    <n v="0"/>
    <n v="0"/>
    <n v="0"/>
    <n v="0"/>
    <n v="0"/>
    <n v="0"/>
    <n v="0"/>
    <x v="11"/>
  </r>
  <r>
    <n v="1073"/>
    <n v="1073"/>
    <n v="0"/>
    <n v="0"/>
    <n v="0"/>
    <n v="0"/>
    <n v="0"/>
    <n v="0"/>
    <n v="1073"/>
    <n v="1073"/>
    <n v="0"/>
    <n v="0"/>
    <x v="57"/>
  </r>
  <r>
    <n v="100"/>
    <n v="100"/>
    <n v="0"/>
    <n v="0"/>
    <n v="0"/>
    <n v="0"/>
    <n v="0"/>
    <n v="0"/>
    <n v="0"/>
    <n v="0"/>
    <n v="0"/>
    <n v="0"/>
    <x v="24"/>
  </r>
  <r>
    <n v="7584"/>
    <n v="7584"/>
    <n v="0"/>
    <n v="0"/>
    <n v="7584"/>
    <n v="7584"/>
    <n v="0"/>
    <n v="0"/>
    <n v="0"/>
    <n v="0"/>
    <n v="0"/>
    <n v="0"/>
    <x v="34"/>
  </r>
  <r>
    <n v="971"/>
    <n v="971"/>
    <n v="0"/>
    <n v="0"/>
    <n v="0"/>
    <n v="0"/>
    <n v="0"/>
    <n v="0"/>
    <n v="0"/>
    <n v="0"/>
    <n v="0"/>
    <n v="0"/>
    <x v="23"/>
  </r>
  <r>
    <n v="167"/>
    <n v="167"/>
    <n v="0"/>
    <n v="0"/>
    <n v="0"/>
    <n v="0"/>
    <n v="0"/>
    <n v="0"/>
    <n v="0"/>
    <n v="0"/>
    <n v="0"/>
    <n v="0"/>
    <x v="16"/>
  </r>
  <r>
    <n v="479"/>
    <n v="479"/>
    <n v="0"/>
    <n v="0"/>
    <n v="0"/>
    <n v="0"/>
    <n v="0"/>
    <n v="0"/>
    <n v="0"/>
    <n v="0"/>
    <n v="0"/>
    <n v="0"/>
    <x v="15"/>
  </r>
  <r>
    <n v="226"/>
    <n v="0"/>
    <n v="226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59"/>
  </r>
  <r>
    <n v="55"/>
    <n v="55"/>
    <n v="0"/>
    <n v="0"/>
    <n v="0"/>
    <n v="0"/>
    <n v="0"/>
    <n v="0"/>
    <n v="55"/>
    <n v="55"/>
    <n v="0"/>
    <n v="0"/>
    <x v="41"/>
  </r>
  <r>
    <n v="42"/>
    <n v="42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1"/>
  </r>
  <r>
    <n v="426"/>
    <n v="426"/>
    <n v="0"/>
    <n v="0"/>
    <n v="0"/>
    <n v="0"/>
    <n v="0"/>
    <n v="0"/>
    <n v="0"/>
    <n v="0"/>
    <n v="0"/>
    <n v="0"/>
    <x v="29"/>
  </r>
  <r>
    <n v="183"/>
    <n v="0"/>
    <n v="183"/>
    <n v="0"/>
    <n v="0"/>
    <n v="0"/>
    <n v="0"/>
    <n v="0"/>
    <n v="0"/>
    <n v="0"/>
    <n v="0"/>
    <n v="0"/>
    <x v="53"/>
  </r>
  <r>
    <n v="2476"/>
    <n v="2476"/>
    <n v="0"/>
    <n v="0"/>
    <n v="0"/>
    <n v="0"/>
    <n v="0"/>
    <n v="0"/>
    <n v="0"/>
    <n v="0"/>
    <n v="0"/>
    <n v="0"/>
    <x v="28"/>
  </r>
  <r>
    <n v="2338"/>
    <n v="0"/>
    <n v="2338"/>
    <n v="0"/>
    <n v="0"/>
    <n v="0"/>
    <n v="0"/>
    <n v="0"/>
    <n v="2338"/>
    <n v="0"/>
    <n v="2338"/>
    <n v="0"/>
    <x v="48"/>
  </r>
  <r>
    <n v="53"/>
    <n v="53"/>
    <n v="0"/>
    <n v="0"/>
    <n v="0"/>
    <n v="0"/>
    <n v="0"/>
    <n v="0"/>
    <n v="53"/>
    <n v="53"/>
    <n v="0"/>
    <n v="0"/>
    <x v="49"/>
  </r>
  <r>
    <n v="104"/>
    <n v="104"/>
    <n v="0"/>
    <n v="0"/>
    <n v="0"/>
    <n v="0"/>
    <n v="0"/>
    <n v="0"/>
    <n v="0"/>
    <n v="0"/>
    <n v="0"/>
    <n v="0"/>
    <x v="45"/>
  </r>
  <r>
    <n v="66"/>
    <n v="66"/>
    <n v="0"/>
    <n v="0"/>
    <n v="66"/>
    <n v="66"/>
    <n v="0"/>
    <n v="0"/>
    <n v="0"/>
    <n v="0"/>
    <n v="0"/>
    <n v="0"/>
    <x v="58"/>
  </r>
  <r>
    <n v="1986"/>
    <n v="1986"/>
    <n v="0"/>
    <n v="0"/>
    <n v="0"/>
    <n v="0"/>
    <n v="0"/>
    <n v="0"/>
    <n v="0"/>
    <n v="0"/>
    <n v="0"/>
    <n v="0"/>
    <x v="29"/>
  </r>
  <r>
    <n v="51"/>
    <n v="51"/>
    <n v="0"/>
    <n v="0"/>
    <n v="0"/>
    <n v="0"/>
    <n v="0"/>
    <n v="0"/>
    <n v="0"/>
    <n v="0"/>
    <n v="0"/>
    <n v="0"/>
    <x v="19"/>
  </r>
  <r>
    <n v="36"/>
    <n v="36"/>
    <n v="0"/>
    <n v="0"/>
    <n v="0"/>
    <n v="0"/>
    <n v="0"/>
    <n v="0"/>
    <n v="0"/>
    <n v="0"/>
    <n v="0"/>
    <n v="0"/>
    <x v="29"/>
  </r>
  <r>
    <n v="2892"/>
    <n v="2892"/>
    <n v="0"/>
    <n v="0"/>
    <n v="2892"/>
    <n v="2892"/>
    <n v="0"/>
    <n v="0"/>
    <n v="0"/>
    <n v="0"/>
    <n v="0"/>
    <n v="0"/>
    <x v="44"/>
  </r>
  <r>
    <n v="3682"/>
    <n v="3682"/>
    <n v="0"/>
    <n v="0"/>
    <n v="3682"/>
    <n v="3682"/>
    <n v="0"/>
    <n v="0"/>
    <n v="0"/>
    <n v="0"/>
    <n v="0"/>
    <n v="0"/>
    <x v="44"/>
  </r>
  <r>
    <n v="366"/>
    <n v="366"/>
    <n v="0"/>
    <n v="0"/>
    <n v="0"/>
    <n v="0"/>
    <n v="0"/>
    <n v="0"/>
    <n v="0"/>
    <n v="0"/>
    <n v="0"/>
    <n v="0"/>
    <x v="18"/>
  </r>
  <r>
    <n v="58"/>
    <n v="58"/>
    <n v="0"/>
    <n v="0"/>
    <n v="0"/>
    <n v="0"/>
    <n v="0"/>
    <n v="0"/>
    <n v="0"/>
    <n v="0"/>
    <n v="0"/>
    <n v="0"/>
    <x v="8"/>
  </r>
  <r>
    <n v="9"/>
    <n v="9"/>
    <n v="0"/>
    <n v="0"/>
    <n v="0"/>
    <n v="0"/>
    <n v="0"/>
    <n v="0"/>
    <n v="9"/>
    <n v="9"/>
    <n v="0"/>
    <n v="0"/>
    <x v="59"/>
  </r>
  <r>
    <n v="182"/>
    <n v="182"/>
    <n v="0"/>
    <n v="0"/>
    <n v="0"/>
    <n v="0"/>
    <n v="0"/>
    <n v="0"/>
    <n v="0"/>
    <n v="0"/>
    <n v="0"/>
    <n v="0"/>
    <x v="22"/>
  </r>
  <r>
    <n v="340"/>
    <n v="340"/>
    <n v="0"/>
    <n v="0"/>
    <n v="0"/>
    <n v="0"/>
    <n v="0"/>
    <n v="0"/>
    <n v="0"/>
    <n v="0"/>
    <n v="0"/>
    <n v="0"/>
    <x v="0"/>
  </r>
  <r>
    <n v="6872"/>
    <n v="0"/>
    <n v="6872"/>
    <n v="0"/>
    <n v="0"/>
    <n v="0"/>
    <n v="0"/>
    <n v="0"/>
    <n v="0"/>
    <n v="0"/>
    <n v="0"/>
    <n v="0"/>
    <x v="35"/>
  </r>
  <r>
    <n v="43335"/>
    <n v="43335"/>
    <n v="0"/>
    <n v="0"/>
    <n v="0"/>
    <n v="0"/>
    <n v="0"/>
    <n v="0"/>
    <n v="43335"/>
    <n v="43335"/>
    <n v="0"/>
    <n v="0"/>
    <x v="34"/>
  </r>
  <r>
    <n v="220"/>
    <n v="220"/>
    <n v="0"/>
    <n v="0"/>
    <n v="0"/>
    <n v="0"/>
    <n v="0"/>
    <n v="0"/>
    <n v="220"/>
    <n v="220"/>
    <n v="0"/>
    <n v="0"/>
    <x v="49"/>
  </r>
  <r>
    <n v="445"/>
    <n v="0"/>
    <n v="445"/>
    <n v="0"/>
    <n v="0"/>
    <n v="0"/>
    <n v="0"/>
    <n v="0"/>
    <n v="0"/>
    <n v="0"/>
    <n v="0"/>
    <n v="0"/>
    <x v="27"/>
  </r>
  <r>
    <n v="14"/>
    <n v="14"/>
    <n v="0"/>
    <n v="0"/>
    <n v="0"/>
    <n v="0"/>
    <n v="0"/>
    <n v="0"/>
    <n v="0"/>
    <n v="0"/>
    <n v="0"/>
    <n v="0"/>
    <x v="24"/>
  </r>
  <r>
    <n v="38"/>
    <n v="38"/>
    <n v="0"/>
    <n v="0"/>
    <n v="38"/>
    <n v="38"/>
    <n v="0"/>
    <n v="0"/>
    <n v="0"/>
    <n v="0"/>
    <n v="0"/>
    <n v="0"/>
    <x v="4"/>
  </r>
  <r>
    <n v="445"/>
    <n v="445"/>
    <n v="0"/>
    <n v="0"/>
    <n v="0"/>
    <n v="0"/>
    <n v="0"/>
    <n v="0"/>
    <n v="0"/>
    <n v="0"/>
    <n v="0"/>
    <n v="0"/>
    <x v="29"/>
  </r>
  <r>
    <n v="55"/>
    <n v="0"/>
    <n v="55"/>
    <n v="0"/>
    <n v="0"/>
    <n v="0"/>
    <n v="0"/>
    <n v="0"/>
    <n v="0"/>
    <n v="0"/>
    <n v="0"/>
    <n v="0"/>
    <x v="37"/>
  </r>
  <r>
    <n v="2"/>
    <n v="2"/>
    <n v="0"/>
    <n v="0"/>
    <n v="0"/>
    <n v="0"/>
    <n v="0"/>
    <n v="0"/>
    <n v="2"/>
    <n v="2"/>
    <n v="0"/>
    <n v="0"/>
    <x v="59"/>
  </r>
  <r>
    <n v="2"/>
    <n v="2"/>
    <n v="0"/>
    <n v="0"/>
    <n v="0"/>
    <n v="0"/>
    <n v="0"/>
    <n v="0"/>
    <n v="0"/>
    <n v="0"/>
    <n v="0"/>
    <n v="0"/>
    <x v="17"/>
  </r>
  <r>
    <n v="728"/>
    <n v="728"/>
    <n v="0"/>
    <n v="0"/>
    <n v="728"/>
    <n v="728"/>
    <n v="0"/>
    <n v="0"/>
    <n v="0"/>
    <n v="0"/>
    <n v="0"/>
    <n v="0"/>
    <x v="52"/>
  </r>
  <r>
    <n v="521"/>
    <n v="0"/>
    <n v="521"/>
    <n v="0"/>
    <n v="0"/>
    <n v="0"/>
    <n v="0"/>
    <n v="0"/>
    <n v="0"/>
    <n v="0"/>
    <n v="0"/>
    <n v="0"/>
    <x v="53"/>
  </r>
  <r>
    <n v="226"/>
    <n v="226"/>
    <n v="0"/>
    <n v="0"/>
    <n v="0"/>
    <n v="0"/>
    <n v="0"/>
    <n v="0"/>
    <n v="0"/>
    <n v="0"/>
    <n v="0"/>
    <n v="0"/>
    <x v="1"/>
  </r>
  <r>
    <n v="6497"/>
    <n v="6497"/>
    <n v="0"/>
    <n v="0"/>
    <n v="0"/>
    <n v="0"/>
    <n v="0"/>
    <n v="0"/>
    <n v="0"/>
    <n v="0"/>
    <n v="0"/>
    <n v="0"/>
    <x v="22"/>
  </r>
  <r>
    <n v="99"/>
    <n v="99"/>
    <n v="0"/>
    <n v="0"/>
    <n v="0"/>
    <n v="0"/>
    <n v="0"/>
    <n v="0"/>
    <n v="0"/>
    <n v="0"/>
    <n v="0"/>
    <n v="0"/>
    <x v="31"/>
  </r>
  <r>
    <n v="225"/>
    <n v="225"/>
    <n v="0"/>
    <n v="0"/>
    <n v="0"/>
    <n v="0"/>
    <n v="0"/>
    <n v="0"/>
    <n v="0"/>
    <n v="0"/>
    <n v="0"/>
    <n v="0"/>
    <x v="33"/>
  </r>
  <r>
    <n v="141"/>
    <n v="141"/>
    <n v="0"/>
    <n v="0"/>
    <n v="0"/>
    <n v="0"/>
    <n v="0"/>
    <n v="0"/>
    <n v="0"/>
    <n v="0"/>
    <n v="0"/>
    <n v="0"/>
    <x v="24"/>
  </r>
  <r>
    <n v="59"/>
    <n v="59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0"/>
    <n v="0"/>
    <n v="0"/>
    <n v="0"/>
    <x v="8"/>
  </r>
  <r>
    <n v="356"/>
    <n v="356"/>
    <n v="0"/>
    <n v="0"/>
    <n v="356"/>
    <n v="356"/>
    <n v="0"/>
    <n v="0"/>
    <n v="0"/>
    <n v="0"/>
    <n v="0"/>
    <n v="0"/>
    <x v="51"/>
  </r>
  <r>
    <n v="307"/>
    <n v="307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13"/>
  </r>
  <r>
    <n v="13"/>
    <n v="13"/>
    <n v="0"/>
    <n v="0"/>
    <n v="0"/>
    <n v="0"/>
    <n v="0"/>
    <n v="0"/>
    <n v="13"/>
    <n v="13"/>
    <n v="0"/>
    <n v="0"/>
    <x v="60"/>
  </r>
  <r>
    <n v="239"/>
    <n v="239"/>
    <n v="0"/>
    <n v="0"/>
    <n v="0"/>
    <n v="0"/>
    <n v="0"/>
    <n v="0"/>
    <n v="0"/>
    <n v="0"/>
    <n v="0"/>
    <n v="0"/>
    <x v="28"/>
  </r>
  <r>
    <n v="3125"/>
    <n v="3125"/>
    <n v="0"/>
    <n v="0"/>
    <n v="0"/>
    <n v="0"/>
    <n v="0"/>
    <n v="0"/>
    <n v="0"/>
    <n v="0"/>
    <n v="0"/>
    <n v="0"/>
    <x v="1"/>
  </r>
  <r>
    <n v="6"/>
    <n v="6"/>
    <n v="0"/>
    <n v="0"/>
    <n v="0"/>
    <n v="0"/>
    <n v="0"/>
    <n v="0"/>
    <n v="0"/>
    <n v="0"/>
    <n v="0"/>
    <n v="0"/>
    <x v="14"/>
  </r>
  <r>
    <n v="599"/>
    <n v="599"/>
    <n v="0"/>
    <n v="0"/>
    <n v="0"/>
    <n v="0"/>
    <n v="0"/>
    <n v="0"/>
    <n v="0"/>
    <n v="0"/>
    <n v="0"/>
    <n v="0"/>
    <x v="7"/>
  </r>
  <r>
    <n v="233"/>
    <n v="233"/>
    <n v="0"/>
    <n v="0"/>
    <n v="0"/>
    <n v="0"/>
    <n v="0"/>
    <n v="0"/>
    <n v="233"/>
    <n v="233"/>
    <n v="0"/>
    <n v="0"/>
    <x v="22"/>
  </r>
  <r>
    <n v="10"/>
    <n v="10"/>
    <n v="0"/>
    <n v="0"/>
    <n v="0"/>
    <n v="0"/>
    <n v="0"/>
    <n v="0"/>
    <n v="0"/>
    <n v="0"/>
    <n v="0"/>
    <n v="0"/>
    <x v="46"/>
  </r>
  <r>
    <n v="528"/>
    <n v="528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10"/>
  </r>
  <r>
    <n v="17849"/>
    <n v="0"/>
    <n v="17849"/>
    <n v="0"/>
    <n v="0"/>
    <n v="0"/>
    <n v="0"/>
    <n v="0"/>
    <n v="0"/>
    <n v="0"/>
    <n v="0"/>
    <n v="0"/>
    <x v="34"/>
  </r>
  <r>
    <n v="134"/>
    <n v="134"/>
    <n v="0"/>
    <n v="0"/>
    <n v="0"/>
    <n v="0"/>
    <n v="0"/>
    <n v="0"/>
    <n v="0"/>
    <n v="0"/>
    <n v="0"/>
    <n v="0"/>
    <x v="48"/>
  </r>
  <r>
    <n v="5773"/>
    <n v="5773"/>
    <n v="0"/>
    <n v="0"/>
    <n v="0"/>
    <n v="0"/>
    <n v="0"/>
    <n v="0"/>
    <n v="0"/>
    <n v="0"/>
    <n v="0"/>
    <n v="0"/>
    <x v="25"/>
  </r>
  <r>
    <n v="79"/>
    <n v="79"/>
    <n v="0"/>
    <n v="0"/>
    <n v="79"/>
    <n v="79"/>
    <n v="0"/>
    <n v="0"/>
    <n v="0"/>
    <n v="0"/>
    <n v="0"/>
    <n v="0"/>
    <x v="29"/>
  </r>
  <r>
    <n v="227"/>
    <n v="22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43"/>
  </r>
  <r>
    <n v="471"/>
    <n v="471"/>
    <n v="0"/>
    <n v="0"/>
    <n v="471"/>
    <n v="471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8"/>
  </r>
  <r>
    <n v="251"/>
    <n v="251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3"/>
    <n v="3"/>
    <n v="0"/>
    <n v="0"/>
    <x v="21"/>
  </r>
  <r>
    <n v="283"/>
    <n v="283"/>
    <n v="0"/>
    <n v="0"/>
    <n v="0"/>
    <n v="0"/>
    <n v="0"/>
    <n v="0"/>
    <n v="0"/>
    <n v="0"/>
    <n v="0"/>
    <n v="0"/>
    <x v="26"/>
  </r>
  <r>
    <n v="43692"/>
    <n v="43692"/>
    <n v="0"/>
    <n v="0"/>
    <n v="0"/>
    <n v="0"/>
    <n v="0"/>
    <n v="0"/>
    <n v="43692"/>
    <n v="43692"/>
    <n v="0"/>
    <n v="0"/>
    <x v="13"/>
  </r>
  <r>
    <n v="2116"/>
    <n v="0"/>
    <n v="2116"/>
    <n v="0"/>
    <n v="2116"/>
    <n v="0"/>
    <n v="2116"/>
    <n v="0"/>
    <n v="0"/>
    <n v="0"/>
    <n v="0"/>
    <n v="0"/>
    <x v="26"/>
  </r>
  <r>
    <n v="216"/>
    <n v="216"/>
    <n v="0"/>
    <n v="0"/>
    <n v="0"/>
    <n v="0"/>
    <n v="0"/>
    <n v="0"/>
    <n v="216"/>
    <n v="216"/>
    <n v="0"/>
    <n v="0"/>
    <x v="57"/>
  </r>
  <r>
    <n v="917"/>
    <n v="0"/>
    <n v="917"/>
    <n v="0"/>
    <n v="0"/>
    <n v="0"/>
    <n v="0"/>
    <n v="0"/>
    <n v="0"/>
    <n v="0"/>
    <n v="0"/>
    <n v="0"/>
    <x v="33"/>
  </r>
  <r>
    <n v="612"/>
    <n v="0"/>
    <n v="612"/>
    <n v="0"/>
    <n v="0"/>
    <n v="0"/>
    <n v="0"/>
    <n v="0"/>
    <n v="0"/>
    <n v="0"/>
    <n v="0"/>
    <n v="0"/>
    <x v="11"/>
  </r>
  <r>
    <n v="51"/>
    <n v="51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36"/>
  </r>
  <r>
    <n v="67"/>
    <n v="67"/>
    <n v="0"/>
    <n v="0"/>
    <n v="0"/>
    <n v="0"/>
    <n v="0"/>
    <n v="0"/>
    <n v="0"/>
    <n v="0"/>
    <n v="0"/>
    <n v="0"/>
    <x v="4"/>
  </r>
  <r>
    <n v="1104"/>
    <n v="1104"/>
    <n v="0"/>
    <n v="0"/>
    <n v="0"/>
    <n v="0"/>
    <n v="0"/>
    <n v="0"/>
    <n v="1104"/>
    <n v="1104"/>
    <n v="0"/>
    <n v="0"/>
    <x v="51"/>
  </r>
  <r>
    <n v="4333"/>
    <n v="4333"/>
    <n v="0"/>
    <n v="0"/>
    <n v="0"/>
    <n v="0"/>
    <n v="0"/>
    <n v="0"/>
    <n v="4333"/>
    <n v="4333"/>
    <n v="0"/>
    <n v="0"/>
    <x v="52"/>
  </r>
  <r>
    <n v="2507"/>
    <n v="2507"/>
    <n v="0"/>
    <n v="0"/>
    <n v="0"/>
    <n v="0"/>
    <n v="0"/>
    <n v="0"/>
    <n v="0"/>
    <n v="0"/>
    <n v="0"/>
    <n v="0"/>
    <x v="20"/>
  </r>
  <r>
    <n v="237"/>
    <n v="237"/>
    <n v="0"/>
    <n v="0"/>
    <n v="0"/>
    <n v="0"/>
    <n v="0"/>
    <n v="0"/>
    <n v="0"/>
    <n v="0"/>
    <n v="0"/>
    <n v="0"/>
    <x v="14"/>
  </r>
  <r>
    <n v="41"/>
    <n v="41"/>
    <n v="0"/>
    <n v="0"/>
    <n v="0"/>
    <n v="0"/>
    <n v="0"/>
    <n v="0"/>
    <n v="0"/>
    <n v="0"/>
    <n v="0"/>
    <n v="0"/>
    <x v="45"/>
  </r>
  <r>
    <n v="1026"/>
    <n v="1026"/>
    <n v="0"/>
    <n v="0"/>
    <n v="0"/>
    <n v="0"/>
    <n v="0"/>
    <n v="0"/>
    <n v="0"/>
    <n v="0"/>
    <n v="0"/>
    <n v="0"/>
    <x v="8"/>
  </r>
  <r>
    <n v="16031"/>
    <n v="16031"/>
    <n v="0"/>
    <n v="0"/>
    <n v="0"/>
    <n v="0"/>
    <n v="0"/>
    <n v="0"/>
    <n v="16031"/>
    <n v="16031"/>
    <n v="0"/>
    <n v="0"/>
    <x v="34"/>
  </r>
  <r>
    <n v="226"/>
    <n v="226"/>
    <n v="0"/>
    <n v="0"/>
    <n v="0"/>
    <n v="0"/>
    <n v="0"/>
    <n v="0"/>
    <n v="0"/>
    <n v="0"/>
    <n v="0"/>
    <n v="0"/>
    <x v="15"/>
  </r>
  <r>
    <n v="16"/>
    <n v="16"/>
    <n v="0"/>
    <n v="0"/>
    <n v="0"/>
    <n v="0"/>
    <n v="0"/>
    <n v="0"/>
    <n v="0"/>
    <n v="0"/>
    <n v="0"/>
    <n v="0"/>
    <x v="0"/>
  </r>
  <r>
    <n v="149"/>
    <n v="149"/>
    <n v="0"/>
    <n v="0"/>
    <n v="149"/>
    <n v="149"/>
    <n v="0"/>
    <n v="0"/>
    <n v="0"/>
    <n v="0"/>
    <n v="0"/>
    <n v="0"/>
    <x v="43"/>
  </r>
  <r>
    <n v="2999"/>
    <n v="0"/>
    <n v="2999"/>
    <n v="0"/>
    <n v="0"/>
    <n v="0"/>
    <n v="0"/>
    <n v="0"/>
    <n v="0"/>
    <n v="0"/>
    <n v="0"/>
    <n v="0"/>
    <x v="31"/>
  </r>
  <r>
    <n v="50"/>
    <n v="50"/>
    <n v="0"/>
    <n v="0"/>
    <n v="0"/>
    <n v="0"/>
    <n v="0"/>
    <n v="0"/>
    <n v="0"/>
    <n v="0"/>
    <n v="0"/>
    <n v="0"/>
    <x v="17"/>
  </r>
  <r>
    <n v="70"/>
    <n v="70"/>
    <n v="0"/>
    <n v="0"/>
    <n v="0"/>
    <n v="0"/>
    <n v="0"/>
    <n v="0"/>
    <n v="70"/>
    <n v="70"/>
    <n v="0"/>
    <n v="0"/>
    <x v="33"/>
  </r>
  <r>
    <n v="20"/>
    <n v="20"/>
    <n v="0"/>
    <n v="0"/>
    <n v="0"/>
    <n v="0"/>
    <n v="0"/>
    <n v="0"/>
    <n v="0"/>
    <n v="0"/>
    <n v="0"/>
    <n v="0"/>
    <x v="7"/>
  </r>
  <r>
    <n v="9259"/>
    <n v="9259"/>
    <n v="0"/>
    <n v="0"/>
    <n v="0"/>
    <n v="0"/>
    <n v="0"/>
    <n v="0"/>
    <n v="0"/>
    <n v="0"/>
    <n v="0"/>
    <n v="0"/>
    <x v="25"/>
  </r>
  <r>
    <n v="1608"/>
    <n v="1608"/>
    <n v="0"/>
    <n v="0"/>
    <n v="0"/>
    <n v="0"/>
    <n v="0"/>
    <n v="0"/>
    <n v="0"/>
    <n v="0"/>
    <n v="0"/>
    <n v="0"/>
    <x v="45"/>
  </r>
  <r>
    <n v="1138"/>
    <n v="1138"/>
    <n v="0"/>
    <n v="0"/>
    <n v="1138"/>
    <n v="1138"/>
    <n v="0"/>
    <n v="0"/>
    <n v="0"/>
    <n v="0"/>
    <n v="0"/>
    <n v="0"/>
    <x v="57"/>
  </r>
  <r>
    <n v="21"/>
    <n v="21"/>
    <n v="0"/>
    <n v="0"/>
    <n v="0"/>
    <n v="0"/>
    <n v="0"/>
    <n v="0"/>
    <n v="0"/>
    <n v="0"/>
    <n v="0"/>
    <n v="0"/>
    <x v="42"/>
  </r>
  <r>
    <n v="111"/>
    <n v="111"/>
    <n v="0"/>
    <n v="0"/>
    <n v="111"/>
    <n v="111"/>
    <n v="0"/>
    <n v="0"/>
    <n v="0"/>
    <n v="0"/>
    <n v="0"/>
    <n v="0"/>
    <x v="41"/>
  </r>
  <r>
    <n v="52"/>
    <n v="52"/>
    <n v="0"/>
    <n v="0"/>
    <n v="0"/>
    <n v="0"/>
    <n v="0"/>
    <n v="0"/>
    <n v="0"/>
    <n v="0"/>
    <n v="0"/>
    <n v="0"/>
    <x v="29"/>
  </r>
  <r>
    <n v="1231"/>
    <n v="0"/>
    <n v="1231"/>
    <n v="0"/>
    <n v="0"/>
    <n v="0"/>
    <n v="0"/>
    <n v="0"/>
    <n v="0"/>
    <n v="0"/>
    <n v="0"/>
    <n v="0"/>
    <x v="49"/>
  </r>
  <r>
    <n v="305"/>
    <n v="0"/>
    <n v="305"/>
    <n v="0"/>
    <n v="0"/>
    <n v="0"/>
    <n v="0"/>
    <n v="0"/>
    <n v="0"/>
    <n v="0"/>
    <n v="0"/>
    <n v="0"/>
    <x v="3"/>
  </r>
  <r>
    <n v="1792"/>
    <n v="1792"/>
    <n v="0"/>
    <n v="0"/>
    <n v="0"/>
    <n v="0"/>
    <n v="0"/>
    <n v="0"/>
    <n v="1792"/>
    <n v="1792"/>
    <n v="0"/>
    <n v="0"/>
    <x v="49"/>
  </r>
  <r>
    <n v="282"/>
    <n v="282"/>
    <n v="0"/>
    <n v="0"/>
    <n v="0"/>
    <n v="0"/>
    <n v="0"/>
    <n v="0"/>
    <n v="0"/>
    <n v="0"/>
    <n v="0"/>
    <n v="0"/>
    <x v="23"/>
  </r>
  <r>
    <n v="8453"/>
    <n v="8453"/>
    <n v="0"/>
    <n v="0"/>
    <n v="0"/>
    <n v="0"/>
    <n v="0"/>
    <n v="0"/>
    <n v="0"/>
    <n v="0"/>
    <n v="0"/>
    <n v="0"/>
    <x v="22"/>
  </r>
  <r>
    <n v="58099"/>
    <n v="58099"/>
    <n v="0"/>
    <n v="0"/>
    <n v="0"/>
    <n v="0"/>
    <n v="0"/>
    <n v="0"/>
    <n v="0"/>
    <n v="0"/>
    <n v="0"/>
    <n v="0"/>
    <x v="2"/>
  </r>
  <r>
    <n v="126"/>
    <n v="126"/>
    <n v="0"/>
    <n v="0"/>
    <n v="0"/>
    <n v="0"/>
    <n v="0"/>
    <n v="0"/>
    <n v="0"/>
    <n v="0"/>
    <n v="0"/>
    <n v="0"/>
    <x v="41"/>
  </r>
  <r>
    <n v="599"/>
    <n v="599"/>
    <n v="0"/>
    <n v="0"/>
    <n v="0"/>
    <n v="0"/>
    <n v="0"/>
    <n v="0"/>
    <n v="599"/>
    <n v="599"/>
    <n v="0"/>
    <n v="0"/>
    <x v="28"/>
  </r>
  <r>
    <n v="352"/>
    <n v="352"/>
    <n v="0"/>
    <n v="0"/>
    <n v="0"/>
    <n v="0"/>
    <n v="0"/>
    <n v="0"/>
    <n v="352"/>
    <n v="352"/>
    <n v="0"/>
    <n v="0"/>
    <x v="47"/>
  </r>
  <r>
    <n v="1"/>
    <n v="1"/>
    <n v="0"/>
    <n v="0"/>
    <n v="0"/>
    <n v="0"/>
    <n v="0"/>
    <n v="0"/>
    <n v="0"/>
    <n v="0"/>
    <n v="0"/>
    <n v="0"/>
    <x v="26"/>
  </r>
  <r>
    <n v="242"/>
    <n v="242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37"/>
  </r>
  <r>
    <n v="3018"/>
    <n v="0"/>
    <n v="3018"/>
    <n v="0"/>
    <n v="3018"/>
    <n v="0"/>
    <n v="3018"/>
    <n v="0"/>
    <n v="0"/>
    <n v="0"/>
    <n v="0"/>
    <n v="0"/>
    <x v="14"/>
  </r>
  <r>
    <n v="251"/>
    <n v="251"/>
    <n v="0"/>
    <n v="0"/>
    <n v="0"/>
    <n v="0"/>
    <n v="0"/>
    <n v="0"/>
    <n v="0"/>
    <n v="0"/>
    <n v="0"/>
    <n v="0"/>
    <x v="12"/>
  </r>
  <r>
    <n v="24"/>
    <n v="24"/>
    <n v="0"/>
    <n v="0"/>
    <n v="24"/>
    <n v="24"/>
    <n v="0"/>
    <n v="0"/>
    <n v="0"/>
    <n v="0"/>
    <n v="0"/>
    <n v="0"/>
    <x v="16"/>
  </r>
  <r>
    <n v="12"/>
    <n v="12"/>
    <n v="0"/>
    <n v="0"/>
    <n v="0"/>
    <n v="0"/>
    <n v="0"/>
    <n v="0"/>
    <n v="0"/>
    <n v="0"/>
    <n v="0"/>
    <n v="0"/>
    <x v="4"/>
  </r>
  <r>
    <n v="248"/>
    <n v="248"/>
    <n v="0"/>
    <n v="0"/>
    <n v="0"/>
    <n v="0"/>
    <n v="0"/>
    <n v="0"/>
    <n v="0"/>
    <n v="0"/>
    <n v="0"/>
    <n v="0"/>
    <x v="33"/>
  </r>
  <r>
    <n v="1470"/>
    <n v="0"/>
    <n v="1470"/>
    <n v="0"/>
    <n v="0"/>
    <n v="0"/>
    <n v="0"/>
    <n v="0"/>
    <n v="1470"/>
    <n v="0"/>
    <n v="1470"/>
    <n v="0"/>
    <x v="51"/>
  </r>
  <r>
    <n v="326"/>
    <n v="326"/>
    <n v="0"/>
    <n v="0"/>
    <n v="0"/>
    <n v="0"/>
    <n v="0"/>
    <n v="0"/>
    <n v="326"/>
    <n v="326"/>
    <n v="0"/>
    <n v="0"/>
    <x v="25"/>
  </r>
  <r>
    <n v="27"/>
    <n v="27"/>
    <n v="0"/>
    <n v="0"/>
    <n v="0"/>
    <n v="0"/>
    <n v="0"/>
    <n v="0"/>
    <n v="0"/>
    <n v="0"/>
    <n v="0"/>
    <n v="0"/>
    <x v="50"/>
  </r>
  <r>
    <n v="11"/>
    <n v="11"/>
    <n v="0"/>
    <n v="0"/>
    <n v="0"/>
    <n v="0"/>
    <n v="0"/>
    <n v="0"/>
    <n v="0"/>
    <n v="0"/>
    <n v="0"/>
    <n v="0"/>
    <x v="60"/>
  </r>
  <r>
    <n v="25"/>
    <n v="25"/>
    <n v="0"/>
    <n v="0"/>
    <n v="0"/>
    <n v="0"/>
    <n v="0"/>
    <n v="0"/>
    <n v="0"/>
    <n v="0"/>
    <n v="0"/>
    <n v="0"/>
    <x v="22"/>
  </r>
  <r>
    <n v="1377"/>
    <n v="0"/>
    <n v="0"/>
    <n v="1377"/>
    <n v="0"/>
    <n v="0"/>
    <n v="0"/>
    <n v="0"/>
    <n v="0"/>
    <n v="0"/>
    <n v="0"/>
    <n v="0"/>
    <x v="61"/>
  </r>
  <r>
    <n v="11"/>
    <n v="11"/>
    <n v="0"/>
    <n v="0"/>
    <n v="0"/>
    <n v="0"/>
    <n v="0"/>
    <n v="0"/>
    <n v="0"/>
    <n v="0"/>
    <n v="0"/>
    <n v="0"/>
    <x v="10"/>
  </r>
  <r>
    <n v="3631"/>
    <n v="3631"/>
    <n v="0"/>
    <n v="0"/>
    <n v="0"/>
    <n v="0"/>
    <n v="0"/>
    <n v="0"/>
    <n v="3631"/>
    <n v="3631"/>
    <n v="0"/>
    <n v="0"/>
    <x v="10"/>
  </r>
  <r>
    <n v="171"/>
    <n v="171"/>
    <n v="0"/>
    <n v="0"/>
    <n v="0"/>
    <n v="0"/>
    <n v="0"/>
    <n v="0"/>
    <n v="0"/>
    <n v="0"/>
    <n v="0"/>
    <n v="0"/>
    <x v="40"/>
  </r>
  <r>
    <n v="5337"/>
    <n v="5337"/>
    <n v="0"/>
    <n v="0"/>
    <n v="0"/>
    <n v="0"/>
    <n v="0"/>
    <n v="0"/>
    <n v="0"/>
    <n v="0"/>
    <n v="0"/>
    <n v="0"/>
    <x v="31"/>
  </r>
  <r>
    <n v="54"/>
    <n v="54"/>
    <n v="0"/>
    <n v="0"/>
    <n v="0"/>
    <n v="0"/>
    <n v="0"/>
    <n v="0"/>
    <n v="0"/>
    <n v="0"/>
    <n v="0"/>
    <n v="0"/>
    <x v="42"/>
  </r>
  <r>
    <n v="174"/>
    <n v="174"/>
    <n v="0"/>
    <n v="0"/>
    <n v="0"/>
    <n v="0"/>
    <n v="0"/>
    <n v="0"/>
    <n v="174"/>
    <n v="174"/>
    <n v="0"/>
    <n v="0"/>
    <x v="49"/>
  </r>
  <r>
    <n v="31423"/>
    <n v="0"/>
    <n v="31423"/>
    <n v="0"/>
    <n v="0"/>
    <n v="0"/>
    <n v="0"/>
    <n v="0"/>
    <n v="0"/>
    <n v="0"/>
    <n v="0"/>
    <n v="0"/>
    <x v="2"/>
  </r>
  <r>
    <n v="78"/>
    <n v="78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14"/>
  </r>
  <r>
    <n v="4021"/>
    <n v="4021"/>
    <n v="0"/>
    <n v="0"/>
    <n v="0"/>
    <n v="0"/>
    <n v="0"/>
    <n v="0"/>
    <n v="0"/>
    <n v="0"/>
    <n v="0"/>
    <n v="0"/>
    <x v="2"/>
  </r>
  <r>
    <n v="221"/>
    <n v="221"/>
    <n v="0"/>
    <n v="0"/>
    <n v="0"/>
    <n v="0"/>
    <n v="0"/>
    <n v="0"/>
    <n v="0"/>
    <n v="0"/>
    <n v="0"/>
    <n v="0"/>
    <x v="25"/>
  </r>
  <r>
    <n v="82"/>
    <n v="82"/>
    <n v="0"/>
    <n v="0"/>
    <n v="0"/>
    <n v="0"/>
    <n v="0"/>
    <n v="0"/>
    <n v="0"/>
    <n v="0"/>
    <n v="0"/>
    <n v="0"/>
    <x v="20"/>
  </r>
  <r>
    <n v="1583"/>
    <n v="0"/>
    <n v="1583"/>
    <n v="0"/>
    <n v="0"/>
    <n v="0"/>
    <n v="0"/>
    <n v="0"/>
    <n v="0"/>
    <n v="0"/>
    <n v="0"/>
    <n v="0"/>
    <x v="15"/>
  </r>
  <r>
    <n v="26"/>
    <n v="26"/>
    <n v="0"/>
    <n v="0"/>
    <n v="0"/>
    <n v="0"/>
    <n v="0"/>
    <n v="0"/>
    <n v="0"/>
    <n v="0"/>
    <n v="0"/>
    <n v="0"/>
    <x v="33"/>
  </r>
  <r>
    <n v="19430"/>
    <n v="19430"/>
    <n v="0"/>
    <n v="0"/>
    <n v="0"/>
    <n v="0"/>
    <n v="0"/>
    <n v="0"/>
    <n v="0"/>
    <n v="0"/>
    <n v="0"/>
    <n v="0"/>
    <x v="42"/>
  </r>
  <r>
    <n v="5959"/>
    <n v="0"/>
    <n v="5959"/>
    <n v="0"/>
    <n v="0"/>
    <n v="0"/>
    <n v="0"/>
    <n v="0"/>
    <n v="5959"/>
    <n v="0"/>
    <n v="5959"/>
    <n v="0"/>
    <x v="36"/>
  </r>
  <r>
    <n v="364"/>
    <n v="364"/>
    <n v="0"/>
    <n v="0"/>
    <n v="0"/>
    <n v="0"/>
    <n v="0"/>
    <n v="0"/>
    <n v="364"/>
    <n v="364"/>
    <n v="0"/>
    <n v="0"/>
    <x v="38"/>
  </r>
  <r>
    <n v="36117"/>
    <n v="0"/>
    <n v="36117"/>
    <n v="0"/>
    <n v="0"/>
    <n v="0"/>
    <n v="0"/>
    <n v="0"/>
    <n v="36117"/>
    <n v="0"/>
    <n v="36117"/>
    <n v="0"/>
    <x v="12"/>
  </r>
  <r>
    <n v="672"/>
    <n v="0"/>
    <n v="672"/>
    <n v="0"/>
    <n v="0"/>
    <n v="0"/>
    <n v="0"/>
    <n v="0"/>
    <n v="0"/>
    <n v="0"/>
    <n v="0"/>
    <n v="0"/>
    <x v="27"/>
  </r>
  <r>
    <n v="30553"/>
    <n v="30553"/>
    <n v="0"/>
    <n v="0"/>
    <n v="30553"/>
    <n v="30553"/>
    <n v="0"/>
    <n v="0"/>
    <n v="0"/>
    <n v="0"/>
    <n v="0"/>
    <n v="0"/>
    <x v="29"/>
  </r>
  <r>
    <n v="94"/>
    <n v="94"/>
    <n v="0"/>
    <n v="0"/>
    <n v="0"/>
    <n v="0"/>
    <n v="0"/>
    <n v="0"/>
    <n v="0"/>
    <n v="0"/>
    <n v="0"/>
    <n v="0"/>
    <x v="53"/>
  </r>
  <r>
    <n v="14051"/>
    <n v="0"/>
    <n v="14051"/>
    <n v="0"/>
    <n v="0"/>
    <n v="0"/>
    <n v="0"/>
    <n v="0"/>
    <n v="14051"/>
    <n v="0"/>
    <n v="14051"/>
    <n v="0"/>
    <x v="13"/>
  </r>
  <r>
    <n v="5241"/>
    <n v="5241"/>
    <n v="0"/>
    <n v="0"/>
    <n v="0"/>
    <n v="0"/>
    <n v="0"/>
    <n v="0"/>
    <n v="5241"/>
    <n v="5241"/>
    <n v="0"/>
    <n v="0"/>
    <x v="48"/>
  </r>
  <r>
    <n v="32"/>
    <n v="32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5"/>
  </r>
  <r>
    <n v="365"/>
    <n v="365"/>
    <n v="0"/>
    <n v="0"/>
    <n v="0"/>
    <n v="0"/>
    <n v="0"/>
    <n v="0"/>
    <n v="0"/>
    <n v="0"/>
    <n v="0"/>
    <n v="0"/>
    <x v="22"/>
  </r>
  <r>
    <n v="2411"/>
    <n v="2411"/>
    <n v="0"/>
    <n v="0"/>
    <n v="0"/>
    <n v="0"/>
    <n v="0"/>
    <n v="0"/>
    <n v="2411"/>
    <n v="2411"/>
    <n v="0"/>
    <n v="0"/>
    <x v="1"/>
  </r>
  <r>
    <n v="6"/>
    <n v="0"/>
    <n v="6"/>
    <n v="0"/>
    <n v="0"/>
    <n v="0"/>
    <n v="0"/>
    <n v="0"/>
    <n v="0"/>
    <n v="0"/>
    <n v="0"/>
    <n v="0"/>
    <x v="47"/>
  </r>
  <r>
    <n v="507"/>
    <n v="0"/>
    <n v="507"/>
    <n v="0"/>
    <n v="0"/>
    <n v="0"/>
    <n v="0"/>
    <n v="0"/>
    <n v="0"/>
    <n v="0"/>
    <n v="0"/>
    <n v="0"/>
    <x v="49"/>
  </r>
  <r>
    <n v="102"/>
    <n v="102"/>
    <n v="0"/>
    <n v="0"/>
    <n v="0"/>
    <n v="0"/>
    <n v="0"/>
    <n v="0"/>
    <n v="0"/>
    <n v="0"/>
    <n v="0"/>
    <n v="0"/>
    <x v="31"/>
  </r>
  <r>
    <n v="2"/>
    <n v="0"/>
    <n v="0"/>
    <n v="2"/>
    <n v="0"/>
    <n v="0"/>
    <n v="0"/>
    <n v="0"/>
    <n v="0"/>
    <n v="0"/>
    <n v="0"/>
    <n v="0"/>
    <x v="7"/>
  </r>
  <r>
    <n v="40"/>
    <n v="40"/>
    <n v="0"/>
    <n v="0"/>
    <n v="0"/>
    <n v="0"/>
    <n v="0"/>
    <n v="0"/>
    <n v="0"/>
    <n v="0"/>
    <n v="0"/>
    <n v="0"/>
    <x v="52"/>
  </r>
  <r>
    <n v="27"/>
    <n v="27"/>
    <n v="0"/>
    <n v="0"/>
    <n v="0"/>
    <n v="0"/>
    <n v="0"/>
    <n v="0"/>
    <n v="0"/>
    <n v="0"/>
    <n v="0"/>
    <n v="0"/>
    <x v="16"/>
  </r>
  <r>
    <n v="27491"/>
    <n v="0"/>
    <n v="27491"/>
    <n v="0"/>
    <n v="0"/>
    <n v="0"/>
    <n v="0"/>
    <n v="0"/>
    <n v="27491"/>
    <n v="0"/>
    <n v="27491"/>
    <n v="0"/>
    <x v="23"/>
  </r>
  <r>
    <n v="19"/>
    <n v="19"/>
    <n v="0"/>
    <n v="0"/>
    <n v="0"/>
    <n v="0"/>
    <n v="0"/>
    <n v="0"/>
    <n v="0"/>
    <n v="0"/>
    <n v="0"/>
    <n v="0"/>
    <x v="22"/>
  </r>
  <r>
    <n v="437"/>
    <n v="437"/>
    <n v="0"/>
    <n v="0"/>
    <n v="0"/>
    <n v="0"/>
    <n v="0"/>
    <n v="0"/>
    <n v="0"/>
    <n v="0"/>
    <n v="0"/>
    <n v="0"/>
    <x v="28"/>
  </r>
  <r>
    <n v="2141"/>
    <n v="2141"/>
    <n v="0"/>
    <n v="0"/>
    <n v="0"/>
    <n v="0"/>
    <n v="0"/>
    <n v="0"/>
    <n v="0"/>
    <n v="0"/>
    <n v="0"/>
    <n v="0"/>
    <x v="22"/>
  </r>
  <r>
    <n v="1614"/>
    <n v="0"/>
    <n v="1614"/>
    <n v="0"/>
    <n v="1614"/>
    <n v="0"/>
    <n v="1614"/>
    <n v="0"/>
    <n v="0"/>
    <n v="0"/>
    <n v="0"/>
    <n v="0"/>
    <x v="16"/>
  </r>
  <r>
    <n v="28"/>
    <n v="28"/>
    <n v="0"/>
    <n v="0"/>
    <n v="0"/>
    <n v="0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45"/>
  </r>
  <r>
    <n v="152"/>
    <n v="152"/>
    <n v="0"/>
    <n v="0"/>
    <n v="0"/>
    <n v="0"/>
    <n v="0"/>
    <n v="0"/>
    <n v="0"/>
    <n v="0"/>
    <n v="0"/>
    <n v="0"/>
    <x v="23"/>
  </r>
  <r>
    <n v="1187"/>
    <n v="1187"/>
    <n v="0"/>
    <n v="0"/>
    <n v="0"/>
    <n v="0"/>
    <n v="0"/>
    <n v="0"/>
    <n v="1187"/>
    <n v="1187"/>
    <n v="0"/>
    <n v="0"/>
    <x v="25"/>
  </r>
  <r>
    <n v="5873"/>
    <n v="0"/>
    <n v="5873"/>
    <n v="0"/>
    <n v="0"/>
    <n v="0"/>
    <n v="0"/>
    <n v="0"/>
    <n v="5873"/>
    <n v="0"/>
    <n v="5873"/>
    <n v="0"/>
    <x v="28"/>
  </r>
  <r>
    <n v="34"/>
    <n v="34"/>
    <n v="0"/>
    <n v="0"/>
    <n v="34"/>
    <n v="34"/>
    <n v="0"/>
    <n v="0"/>
    <n v="0"/>
    <n v="0"/>
    <n v="0"/>
    <n v="0"/>
    <x v="17"/>
  </r>
  <r>
    <n v="200"/>
    <n v="200"/>
    <n v="0"/>
    <n v="0"/>
    <n v="0"/>
    <n v="0"/>
    <n v="0"/>
    <n v="0"/>
    <n v="200"/>
    <n v="200"/>
    <n v="0"/>
    <n v="0"/>
    <x v="47"/>
  </r>
  <r>
    <n v="429"/>
    <n v="429"/>
    <n v="0"/>
    <n v="0"/>
    <n v="0"/>
    <n v="0"/>
    <n v="0"/>
    <n v="0"/>
    <n v="0"/>
    <n v="0"/>
    <n v="0"/>
    <n v="0"/>
    <x v="13"/>
  </r>
  <r>
    <n v="477"/>
    <n v="477"/>
    <n v="0"/>
    <n v="0"/>
    <n v="0"/>
    <n v="0"/>
    <n v="0"/>
    <n v="0"/>
    <n v="0"/>
    <n v="0"/>
    <n v="0"/>
    <n v="0"/>
    <x v="8"/>
  </r>
  <r>
    <n v="993"/>
    <n v="993"/>
    <n v="0"/>
    <n v="0"/>
    <n v="0"/>
    <n v="0"/>
    <n v="0"/>
    <n v="0"/>
    <n v="0"/>
    <n v="0"/>
    <n v="0"/>
    <n v="0"/>
    <x v="45"/>
  </r>
  <r>
    <n v="3"/>
    <n v="3"/>
    <n v="0"/>
    <n v="0"/>
    <n v="0"/>
    <n v="0"/>
    <n v="0"/>
    <n v="0"/>
    <n v="0"/>
    <n v="0"/>
    <n v="0"/>
    <n v="0"/>
    <x v="12"/>
  </r>
  <r>
    <n v="19"/>
    <n v="19"/>
    <n v="0"/>
    <n v="0"/>
    <n v="0"/>
    <n v="0"/>
    <n v="0"/>
    <n v="0"/>
    <n v="0"/>
    <n v="0"/>
    <n v="0"/>
    <n v="0"/>
    <x v="5"/>
  </r>
  <r>
    <n v="2357"/>
    <n v="2357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35"/>
  </r>
  <r>
    <n v="78"/>
    <n v="78"/>
    <n v="0"/>
    <n v="0"/>
    <n v="78"/>
    <n v="78"/>
    <n v="0"/>
    <n v="0"/>
    <n v="0"/>
    <n v="0"/>
    <n v="0"/>
    <n v="0"/>
    <x v="15"/>
  </r>
  <r>
    <n v="100"/>
    <n v="100"/>
    <n v="0"/>
    <n v="0"/>
    <n v="0"/>
    <n v="0"/>
    <n v="0"/>
    <n v="0"/>
    <n v="100"/>
    <n v="100"/>
    <n v="0"/>
    <n v="0"/>
    <x v="24"/>
  </r>
  <r>
    <n v="300"/>
    <n v="300"/>
    <n v="0"/>
    <n v="0"/>
    <n v="300"/>
    <n v="300"/>
    <n v="0"/>
    <n v="0"/>
    <n v="0"/>
    <n v="0"/>
    <n v="0"/>
    <n v="0"/>
    <x v="24"/>
  </r>
  <r>
    <n v="216"/>
    <n v="216"/>
    <n v="0"/>
    <n v="0"/>
    <n v="216"/>
    <n v="216"/>
    <n v="0"/>
    <n v="0"/>
    <n v="0"/>
    <n v="0"/>
    <n v="0"/>
    <n v="0"/>
    <x v="5"/>
  </r>
  <r>
    <n v="164"/>
    <n v="164"/>
    <n v="0"/>
    <n v="0"/>
    <n v="0"/>
    <n v="0"/>
    <n v="0"/>
    <n v="0"/>
    <n v="0"/>
    <n v="0"/>
    <n v="0"/>
    <n v="0"/>
    <x v="18"/>
  </r>
  <r>
    <n v="26"/>
    <n v="26"/>
    <n v="0"/>
    <n v="0"/>
    <n v="0"/>
    <n v="0"/>
    <n v="0"/>
    <n v="0"/>
    <n v="26"/>
    <n v="26"/>
    <n v="0"/>
    <n v="0"/>
    <x v="33"/>
  </r>
  <r>
    <n v="474"/>
    <n v="474"/>
    <n v="0"/>
    <n v="0"/>
    <n v="0"/>
    <n v="0"/>
    <n v="0"/>
    <n v="0"/>
    <n v="474"/>
    <n v="474"/>
    <n v="0"/>
    <n v="0"/>
    <x v="26"/>
  </r>
  <r>
    <n v="3"/>
    <n v="3"/>
    <n v="0"/>
    <n v="0"/>
    <n v="3"/>
    <n v="3"/>
    <n v="0"/>
    <n v="0"/>
    <n v="0"/>
    <n v="0"/>
    <n v="0"/>
    <n v="0"/>
    <x v="36"/>
  </r>
  <r>
    <n v="259"/>
    <n v="259"/>
    <n v="0"/>
    <n v="0"/>
    <n v="0"/>
    <n v="0"/>
    <n v="0"/>
    <n v="0"/>
    <n v="0"/>
    <n v="0"/>
    <n v="0"/>
    <n v="0"/>
    <x v="14"/>
  </r>
  <r>
    <n v="2952"/>
    <n v="2952"/>
    <n v="0"/>
    <n v="0"/>
    <n v="0"/>
    <n v="0"/>
    <n v="0"/>
    <n v="0"/>
    <n v="0"/>
    <n v="0"/>
    <n v="0"/>
    <n v="0"/>
    <x v="58"/>
  </r>
  <r>
    <n v="1881"/>
    <n v="1881"/>
    <n v="0"/>
    <n v="0"/>
    <n v="0"/>
    <n v="0"/>
    <n v="0"/>
    <n v="0"/>
    <n v="1881"/>
    <n v="1881"/>
    <n v="0"/>
    <n v="0"/>
    <x v="7"/>
  </r>
  <r>
    <n v="1490"/>
    <n v="0"/>
    <n v="0"/>
    <n v="1490"/>
    <n v="0"/>
    <n v="0"/>
    <n v="0"/>
    <n v="0"/>
    <n v="0"/>
    <n v="0"/>
    <n v="0"/>
    <n v="0"/>
    <x v="14"/>
  </r>
  <r>
    <n v="18"/>
    <n v="18"/>
    <n v="0"/>
    <n v="0"/>
    <n v="0"/>
    <n v="0"/>
    <n v="0"/>
    <n v="0"/>
    <n v="0"/>
    <n v="0"/>
    <n v="0"/>
    <n v="0"/>
    <x v="57"/>
  </r>
  <r>
    <n v="112"/>
    <n v="0"/>
    <n v="112"/>
    <n v="0"/>
    <n v="0"/>
    <n v="0"/>
    <n v="0"/>
    <n v="0"/>
    <n v="0"/>
    <n v="0"/>
    <n v="0"/>
    <n v="0"/>
    <x v="17"/>
  </r>
  <r>
    <n v="179"/>
    <n v="179"/>
    <n v="0"/>
    <n v="0"/>
    <n v="0"/>
    <n v="0"/>
    <n v="0"/>
    <n v="0"/>
    <n v="0"/>
    <n v="0"/>
    <n v="0"/>
    <n v="0"/>
    <x v="29"/>
  </r>
  <r>
    <n v="1195"/>
    <n v="1195"/>
    <n v="0"/>
    <n v="0"/>
    <n v="0"/>
    <n v="0"/>
    <n v="0"/>
    <n v="0"/>
    <n v="0"/>
    <n v="0"/>
    <n v="0"/>
    <n v="0"/>
    <x v="44"/>
  </r>
  <r>
    <n v="19"/>
    <n v="19"/>
    <n v="0"/>
    <n v="0"/>
    <n v="19"/>
    <n v="19"/>
    <n v="0"/>
    <n v="0"/>
    <n v="0"/>
    <n v="0"/>
    <n v="0"/>
    <n v="0"/>
    <x v="28"/>
  </r>
  <r>
    <n v="253"/>
    <n v="0"/>
    <n v="253"/>
    <n v="0"/>
    <n v="0"/>
    <n v="0"/>
    <n v="0"/>
    <n v="0"/>
    <n v="0"/>
    <n v="0"/>
    <n v="0"/>
    <n v="0"/>
    <x v="55"/>
  </r>
  <r>
    <n v="214"/>
    <n v="214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4"/>
  </r>
  <r>
    <n v="1051"/>
    <n v="1051"/>
    <n v="0"/>
    <n v="0"/>
    <n v="0"/>
    <n v="0"/>
    <n v="0"/>
    <n v="0"/>
    <n v="0"/>
    <n v="0"/>
    <n v="0"/>
    <n v="0"/>
    <x v="8"/>
  </r>
  <r>
    <n v="2327"/>
    <n v="2327"/>
    <n v="0"/>
    <n v="0"/>
    <n v="0"/>
    <n v="0"/>
    <n v="0"/>
    <n v="0"/>
    <n v="2327"/>
    <n v="2327"/>
    <n v="0"/>
    <n v="0"/>
    <x v="38"/>
  </r>
  <r>
    <n v="4"/>
    <n v="4"/>
    <n v="0"/>
    <n v="0"/>
    <n v="0"/>
    <n v="0"/>
    <n v="0"/>
    <n v="0"/>
    <n v="4"/>
    <n v="4"/>
    <n v="0"/>
    <n v="0"/>
    <x v="15"/>
  </r>
  <r>
    <n v="32"/>
    <n v="32"/>
    <n v="0"/>
    <n v="0"/>
    <n v="32"/>
    <n v="32"/>
    <n v="0"/>
    <n v="0"/>
    <n v="0"/>
    <n v="0"/>
    <n v="0"/>
    <n v="0"/>
    <x v="35"/>
  </r>
  <r>
    <n v="116"/>
    <n v="116"/>
    <n v="0"/>
    <n v="0"/>
    <n v="0"/>
    <n v="0"/>
    <n v="0"/>
    <n v="0"/>
    <n v="0"/>
    <n v="0"/>
    <n v="0"/>
    <n v="0"/>
    <x v="57"/>
  </r>
  <r>
    <n v="937"/>
    <n v="0"/>
    <n v="937"/>
    <n v="0"/>
    <n v="0"/>
    <n v="0"/>
    <n v="0"/>
    <n v="0"/>
    <n v="0"/>
    <n v="0"/>
    <n v="0"/>
    <n v="0"/>
    <x v="16"/>
  </r>
  <r>
    <n v="17"/>
    <n v="17"/>
    <n v="0"/>
    <n v="0"/>
    <n v="0"/>
    <n v="0"/>
    <n v="0"/>
    <n v="0"/>
    <n v="0"/>
    <n v="0"/>
    <n v="0"/>
    <n v="0"/>
    <x v="13"/>
  </r>
  <r>
    <n v="147"/>
    <n v="147"/>
    <n v="0"/>
    <n v="0"/>
    <n v="0"/>
    <n v="0"/>
    <n v="0"/>
    <n v="0"/>
    <n v="0"/>
    <n v="0"/>
    <n v="0"/>
    <n v="0"/>
    <x v="48"/>
  </r>
  <r>
    <n v="2413"/>
    <n v="0"/>
    <n v="2413"/>
    <n v="0"/>
    <n v="0"/>
    <n v="0"/>
    <n v="0"/>
    <n v="0"/>
    <n v="2413"/>
    <n v="0"/>
    <n v="2413"/>
    <n v="0"/>
    <x v="51"/>
  </r>
  <r>
    <n v="499"/>
    <n v="499"/>
    <n v="0"/>
    <n v="0"/>
    <n v="0"/>
    <n v="0"/>
    <n v="0"/>
    <n v="0"/>
    <n v="0"/>
    <n v="0"/>
    <n v="0"/>
    <n v="0"/>
    <x v="28"/>
  </r>
  <r>
    <n v="651"/>
    <n v="0"/>
    <n v="651"/>
    <n v="0"/>
    <n v="0"/>
    <n v="0"/>
    <n v="0"/>
    <n v="0"/>
    <n v="0"/>
    <n v="0"/>
    <n v="0"/>
    <n v="0"/>
    <x v="33"/>
  </r>
  <r>
    <n v="139"/>
    <n v="139"/>
    <n v="0"/>
    <n v="0"/>
    <n v="0"/>
    <n v="0"/>
    <n v="0"/>
    <n v="0"/>
    <n v="0"/>
    <n v="0"/>
    <n v="0"/>
    <n v="0"/>
    <x v="6"/>
  </r>
  <r>
    <n v="6673"/>
    <n v="6673"/>
    <n v="0"/>
    <n v="0"/>
    <n v="0"/>
    <n v="0"/>
    <n v="0"/>
    <n v="0"/>
    <n v="6673"/>
    <n v="6673"/>
    <n v="0"/>
    <n v="0"/>
    <x v="2"/>
  </r>
  <r>
    <n v="1552"/>
    <n v="1552"/>
    <n v="0"/>
    <n v="0"/>
    <n v="0"/>
    <n v="0"/>
    <n v="0"/>
    <n v="0"/>
    <n v="1552"/>
    <n v="1552"/>
    <n v="0"/>
    <n v="0"/>
    <x v="13"/>
  </r>
  <r>
    <n v="71"/>
    <n v="71"/>
    <n v="0"/>
    <n v="0"/>
    <n v="71"/>
    <n v="71"/>
    <n v="0"/>
    <n v="0"/>
    <n v="0"/>
    <n v="0"/>
    <n v="0"/>
    <n v="0"/>
    <x v="4"/>
  </r>
  <r>
    <n v="117"/>
    <n v="117"/>
    <n v="0"/>
    <n v="0"/>
    <n v="117"/>
    <n v="117"/>
    <n v="0"/>
    <n v="0"/>
    <n v="0"/>
    <n v="0"/>
    <n v="0"/>
    <n v="0"/>
    <x v="50"/>
  </r>
  <r>
    <n v="62"/>
    <n v="62"/>
    <n v="0"/>
    <n v="0"/>
    <n v="0"/>
    <n v="0"/>
    <n v="0"/>
    <n v="0"/>
    <n v="0"/>
    <n v="0"/>
    <n v="0"/>
    <n v="0"/>
    <x v="51"/>
  </r>
  <r>
    <n v="2297"/>
    <n v="2297"/>
    <n v="0"/>
    <n v="0"/>
    <n v="0"/>
    <n v="0"/>
    <n v="0"/>
    <n v="0"/>
    <n v="2297"/>
    <n v="2297"/>
    <n v="0"/>
    <n v="0"/>
    <x v="14"/>
  </r>
  <r>
    <n v="851"/>
    <n v="0"/>
    <n v="851"/>
    <n v="0"/>
    <n v="0"/>
    <n v="0"/>
    <n v="0"/>
    <n v="0"/>
    <n v="0"/>
    <n v="0"/>
    <n v="0"/>
    <n v="0"/>
    <x v="4"/>
  </r>
  <r>
    <n v="2161"/>
    <n v="2161"/>
    <n v="0"/>
    <n v="0"/>
    <n v="0"/>
    <n v="0"/>
    <n v="0"/>
    <n v="0"/>
    <n v="0"/>
    <n v="0"/>
    <n v="0"/>
    <n v="0"/>
    <x v="20"/>
  </r>
  <r>
    <n v="3408"/>
    <n v="3408"/>
    <n v="0"/>
    <n v="0"/>
    <n v="0"/>
    <n v="0"/>
    <n v="0"/>
    <n v="0"/>
    <n v="3408"/>
    <n v="3408"/>
    <n v="0"/>
    <n v="0"/>
    <x v="29"/>
  </r>
  <r>
    <n v="256"/>
    <n v="256"/>
    <n v="0"/>
    <n v="0"/>
    <n v="0"/>
    <n v="0"/>
    <n v="0"/>
    <n v="0"/>
    <n v="0"/>
    <n v="0"/>
    <n v="0"/>
    <n v="0"/>
    <x v="0"/>
  </r>
  <r>
    <n v="3118"/>
    <n v="3118"/>
    <n v="0"/>
    <n v="0"/>
    <n v="0"/>
    <n v="0"/>
    <n v="0"/>
    <n v="0"/>
    <n v="3118"/>
    <n v="3118"/>
    <n v="0"/>
    <n v="0"/>
    <x v="10"/>
  </r>
  <r>
    <n v="543"/>
    <n v="543"/>
    <n v="0"/>
    <n v="0"/>
    <n v="0"/>
    <n v="0"/>
    <n v="0"/>
    <n v="0"/>
    <n v="543"/>
    <n v="543"/>
    <n v="0"/>
    <n v="0"/>
    <x v="35"/>
  </r>
  <r>
    <n v="579"/>
    <n v="579"/>
    <n v="0"/>
    <n v="0"/>
    <n v="0"/>
    <n v="0"/>
    <n v="0"/>
    <n v="0"/>
    <n v="0"/>
    <n v="0"/>
    <n v="0"/>
    <n v="0"/>
    <x v="7"/>
  </r>
  <r>
    <n v="26"/>
    <n v="26"/>
    <n v="0"/>
    <n v="0"/>
    <n v="0"/>
    <n v="0"/>
    <n v="0"/>
    <n v="0"/>
    <n v="0"/>
    <n v="0"/>
    <n v="0"/>
    <n v="0"/>
    <x v="28"/>
  </r>
  <r>
    <n v="1206"/>
    <n v="0"/>
    <n v="1206"/>
    <n v="0"/>
    <n v="1206"/>
    <n v="0"/>
    <n v="1206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16"/>
  </r>
  <r>
    <n v="176"/>
    <n v="176"/>
    <n v="0"/>
    <n v="0"/>
    <n v="0"/>
    <n v="0"/>
    <n v="0"/>
    <n v="0"/>
    <n v="176"/>
    <n v="176"/>
    <n v="0"/>
    <n v="0"/>
    <x v="38"/>
  </r>
  <r>
    <n v="1422"/>
    <n v="1422"/>
    <n v="0"/>
    <n v="0"/>
    <n v="0"/>
    <n v="0"/>
    <n v="0"/>
    <n v="0"/>
    <n v="0"/>
    <n v="0"/>
    <n v="0"/>
    <n v="0"/>
    <x v="44"/>
  </r>
  <r>
    <n v="319"/>
    <n v="319"/>
    <n v="0"/>
    <n v="0"/>
    <n v="0"/>
    <n v="0"/>
    <n v="0"/>
    <n v="0"/>
    <n v="0"/>
    <n v="0"/>
    <n v="0"/>
    <n v="0"/>
    <x v="35"/>
  </r>
  <r>
    <n v="4705"/>
    <n v="0"/>
    <n v="4705"/>
    <n v="0"/>
    <n v="0"/>
    <n v="0"/>
    <n v="0"/>
    <n v="0"/>
    <n v="0"/>
    <n v="0"/>
    <n v="0"/>
    <n v="0"/>
    <x v="1"/>
  </r>
  <r>
    <n v="906"/>
    <n v="0"/>
    <n v="906"/>
    <n v="0"/>
    <n v="0"/>
    <n v="0"/>
    <n v="0"/>
    <n v="0"/>
    <n v="0"/>
    <n v="0"/>
    <n v="0"/>
    <n v="0"/>
    <x v="43"/>
  </r>
  <r>
    <n v="11709"/>
    <n v="0"/>
    <n v="11709"/>
    <n v="0"/>
    <n v="0"/>
    <n v="0"/>
    <n v="0"/>
    <n v="0"/>
    <n v="0"/>
    <n v="0"/>
    <n v="0"/>
    <n v="0"/>
    <x v="23"/>
  </r>
  <r>
    <n v="73"/>
    <n v="73"/>
    <n v="0"/>
    <n v="0"/>
    <n v="0"/>
    <n v="0"/>
    <n v="0"/>
    <n v="0"/>
    <n v="73"/>
    <n v="73"/>
    <n v="0"/>
    <n v="0"/>
    <x v="33"/>
  </r>
  <r>
    <n v="481"/>
    <n v="481"/>
    <n v="0"/>
    <n v="0"/>
    <n v="481"/>
    <n v="481"/>
    <n v="0"/>
    <n v="0"/>
    <n v="0"/>
    <n v="0"/>
    <n v="0"/>
    <n v="0"/>
    <x v="31"/>
  </r>
  <r>
    <n v="8533"/>
    <n v="8533"/>
    <n v="0"/>
    <n v="0"/>
    <n v="0"/>
    <n v="0"/>
    <n v="0"/>
    <n v="0"/>
    <n v="0"/>
    <n v="0"/>
    <n v="0"/>
    <n v="0"/>
    <x v="40"/>
  </r>
  <r>
    <n v="4146"/>
    <n v="4146"/>
    <n v="0"/>
    <n v="0"/>
    <n v="4146"/>
    <n v="4146"/>
    <n v="0"/>
    <n v="0"/>
    <n v="0"/>
    <n v="0"/>
    <n v="0"/>
    <n v="0"/>
    <x v="1"/>
  </r>
  <r>
    <n v="2"/>
    <n v="2"/>
    <n v="0"/>
    <n v="0"/>
    <n v="0"/>
    <n v="0"/>
    <n v="0"/>
    <n v="0"/>
    <n v="2"/>
    <n v="2"/>
    <n v="0"/>
    <n v="0"/>
    <x v="21"/>
  </r>
  <r>
    <n v="2530"/>
    <n v="2530"/>
    <n v="0"/>
    <n v="0"/>
    <n v="0"/>
    <n v="0"/>
    <n v="0"/>
    <n v="0"/>
    <n v="0"/>
    <n v="0"/>
    <n v="0"/>
    <n v="0"/>
    <x v="38"/>
  </r>
  <r>
    <n v="27"/>
    <n v="0"/>
    <n v="27"/>
    <n v="0"/>
    <n v="0"/>
    <n v="0"/>
    <n v="0"/>
    <n v="0"/>
    <n v="0"/>
    <n v="0"/>
    <n v="0"/>
    <n v="0"/>
    <x v="47"/>
  </r>
  <r>
    <n v="1056"/>
    <n v="1056"/>
    <n v="0"/>
    <n v="0"/>
    <n v="0"/>
    <n v="0"/>
    <n v="0"/>
    <n v="0"/>
    <n v="0"/>
    <n v="0"/>
    <n v="0"/>
    <n v="0"/>
    <x v="31"/>
  </r>
  <r>
    <n v="6127"/>
    <n v="6127"/>
    <n v="0"/>
    <n v="0"/>
    <n v="0"/>
    <n v="0"/>
    <n v="0"/>
    <n v="0"/>
    <n v="0"/>
    <n v="0"/>
    <n v="0"/>
    <n v="0"/>
    <x v="38"/>
  </r>
  <r>
    <n v="72"/>
    <n v="72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1"/>
    <n v="1"/>
    <n v="0"/>
    <n v="0"/>
    <x v="21"/>
  </r>
  <r>
    <n v="39"/>
    <n v="39"/>
    <n v="0"/>
    <n v="0"/>
    <n v="0"/>
    <n v="0"/>
    <n v="0"/>
    <n v="0"/>
    <n v="39"/>
    <n v="39"/>
    <n v="0"/>
    <n v="0"/>
    <x v="50"/>
  </r>
  <r>
    <n v="192"/>
    <n v="0"/>
    <n v="192"/>
    <n v="0"/>
    <n v="192"/>
    <n v="0"/>
    <n v="192"/>
    <n v="0"/>
    <n v="0"/>
    <n v="0"/>
    <n v="0"/>
    <n v="0"/>
    <x v="32"/>
  </r>
  <r>
    <n v="3"/>
    <n v="3"/>
    <n v="0"/>
    <n v="0"/>
    <n v="0"/>
    <n v="0"/>
    <n v="0"/>
    <n v="0"/>
    <n v="0"/>
    <n v="0"/>
    <n v="0"/>
    <n v="0"/>
    <x v="9"/>
  </r>
  <r>
    <n v="43"/>
    <n v="43"/>
    <n v="0"/>
    <n v="0"/>
    <n v="0"/>
    <n v="0"/>
    <n v="0"/>
    <n v="0"/>
    <n v="0"/>
    <n v="0"/>
    <n v="0"/>
    <n v="0"/>
    <x v="53"/>
  </r>
  <r>
    <n v="28"/>
    <n v="28"/>
    <n v="0"/>
    <n v="0"/>
    <n v="0"/>
    <n v="0"/>
    <n v="0"/>
    <n v="0"/>
    <n v="0"/>
    <n v="0"/>
    <n v="0"/>
    <n v="0"/>
    <x v="47"/>
  </r>
  <r>
    <n v="5079"/>
    <n v="0"/>
    <n v="5079"/>
    <n v="0"/>
    <n v="0"/>
    <n v="0"/>
    <n v="0"/>
    <n v="0"/>
    <n v="5079"/>
    <n v="0"/>
    <n v="5079"/>
    <n v="0"/>
    <x v="28"/>
  </r>
  <r>
    <n v="7353"/>
    <n v="7353"/>
    <n v="0"/>
    <n v="0"/>
    <n v="7353"/>
    <n v="7353"/>
    <n v="0"/>
    <n v="0"/>
    <n v="0"/>
    <n v="0"/>
    <n v="0"/>
    <n v="0"/>
    <x v="34"/>
  </r>
  <r>
    <n v="117"/>
    <n v="117"/>
    <n v="0"/>
    <n v="0"/>
    <n v="0"/>
    <n v="0"/>
    <n v="0"/>
    <n v="0"/>
    <n v="0"/>
    <n v="0"/>
    <n v="0"/>
    <n v="0"/>
    <x v="19"/>
  </r>
  <r>
    <n v="261"/>
    <n v="261"/>
    <n v="0"/>
    <n v="0"/>
    <n v="261"/>
    <n v="261"/>
    <n v="0"/>
    <n v="0"/>
    <n v="0"/>
    <n v="0"/>
    <n v="0"/>
    <n v="0"/>
    <x v="14"/>
  </r>
  <r>
    <n v="12883"/>
    <n v="12883"/>
    <n v="0"/>
    <n v="0"/>
    <n v="0"/>
    <n v="0"/>
    <n v="0"/>
    <n v="0"/>
    <n v="0"/>
    <n v="0"/>
    <n v="0"/>
    <n v="0"/>
    <x v="18"/>
  </r>
  <r>
    <n v="2854"/>
    <n v="2854"/>
    <n v="0"/>
    <n v="0"/>
    <n v="0"/>
    <n v="0"/>
    <n v="0"/>
    <n v="0"/>
    <n v="2854"/>
    <n v="2854"/>
    <n v="0"/>
    <n v="0"/>
    <x v="13"/>
  </r>
  <r>
    <n v="3595"/>
    <n v="3595"/>
    <n v="0"/>
    <n v="0"/>
    <n v="0"/>
    <n v="0"/>
    <n v="0"/>
    <n v="0"/>
    <n v="0"/>
    <n v="0"/>
    <n v="0"/>
    <n v="0"/>
    <x v="5"/>
  </r>
  <r>
    <n v="167"/>
    <n v="167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6"/>
  </r>
  <r>
    <n v="281"/>
    <n v="281"/>
    <n v="0"/>
    <n v="0"/>
    <n v="0"/>
    <n v="0"/>
    <n v="0"/>
    <n v="0"/>
    <n v="0"/>
    <n v="0"/>
    <n v="0"/>
    <n v="0"/>
    <x v="19"/>
  </r>
  <r>
    <n v="641"/>
    <n v="641"/>
    <n v="0"/>
    <n v="0"/>
    <n v="0"/>
    <n v="0"/>
    <n v="0"/>
    <n v="0"/>
    <n v="641"/>
    <n v="641"/>
    <n v="0"/>
    <n v="0"/>
    <x v="28"/>
  </r>
  <r>
    <n v="557"/>
    <n v="557"/>
    <n v="0"/>
    <n v="0"/>
    <n v="0"/>
    <n v="0"/>
    <n v="0"/>
    <n v="0"/>
    <n v="0"/>
    <n v="0"/>
    <n v="0"/>
    <n v="0"/>
    <x v="58"/>
  </r>
  <r>
    <n v="207"/>
    <n v="207"/>
    <n v="0"/>
    <n v="0"/>
    <n v="0"/>
    <n v="0"/>
    <n v="0"/>
    <n v="0"/>
    <n v="0"/>
    <n v="0"/>
    <n v="0"/>
    <n v="0"/>
    <x v="4"/>
  </r>
  <r>
    <n v="439"/>
    <n v="439"/>
    <n v="0"/>
    <n v="0"/>
    <n v="0"/>
    <n v="0"/>
    <n v="0"/>
    <n v="0"/>
    <n v="0"/>
    <n v="0"/>
    <n v="0"/>
    <n v="0"/>
    <x v="20"/>
  </r>
  <r>
    <n v="199"/>
    <n v="199"/>
    <n v="0"/>
    <n v="0"/>
    <n v="0"/>
    <n v="0"/>
    <n v="0"/>
    <n v="0"/>
    <n v="0"/>
    <n v="0"/>
    <n v="0"/>
    <n v="0"/>
    <x v="7"/>
  </r>
  <r>
    <n v="3624"/>
    <n v="3624"/>
    <n v="0"/>
    <n v="0"/>
    <n v="0"/>
    <n v="0"/>
    <n v="0"/>
    <n v="0"/>
    <n v="3624"/>
    <n v="3624"/>
    <n v="0"/>
    <n v="0"/>
    <x v="8"/>
  </r>
  <r>
    <n v="26381"/>
    <n v="26381"/>
    <n v="0"/>
    <n v="0"/>
    <n v="0"/>
    <n v="0"/>
    <n v="0"/>
    <n v="0"/>
    <n v="26381"/>
    <n v="26381"/>
    <n v="0"/>
    <n v="0"/>
    <x v="20"/>
  </r>
  <r>
    <n v="12"/>
    <n v="12"/>
    <n v="0"/>
    <n v="0"/>
    <n v="0"/>
    <n v="0"/>
    <n v="0"/>
    <n v="0"/>
    <n v="0"/>
    <n v="0"/>
    <n v="0"/>
    <n v="0"/>
    <x v="45"/>
  </r>
  <r>
    <n v="116"/>
    <n v="116"/>
    <n v="0"/>
    <n v="0"/>
    <n v="0"/>
    <n v="0"/>
    <n v="0"/>
    <n v="0"/>
    <n v="116"/>
    <n v="116"/>
    <n v="0"/>
    <n v="0"/>
    <x v="13"/>
  </r>
  <r>
    <n v="17"/>
    <n v="17"/>
    <n v="0"/>
    <n v="0"/>
    <n v="17"/>
    <n v="17"/>
    <n v="0"/>
    <n v="0"/>
    <n v="0"/>
    <n v="0"/>
    <n v="0"/>
    <n v="0"/>
    <x v="8"/>
  </r>
  <r>
    <n v="65"/>
    <n v="65"/>
    <n v="0"/>
    <n v="0"/>
    <n v="0"/>
    <n v="0"/>
    <n v="0"/>
    <n v="0"/>
    <n v="0"/>
    <n v="0"/>
    <n v="0"/>
    <n v="0"/>
    <x v="47"/>
  </r>
  <r>
    <n v="268"/>
    <n v="268"/>
    <n v="0"/>
    <n v="0"/>
    <n v="0"/>
    <n v="0"/>
    <n v="0"/>
    <n v="0"/>
    <n v="0"/>
    <n v="0"/>
    <n v="0"/>
    <n v="0"/>
    <x v="28"/>
  </r>
  <r>
    <n v="355"/>
    <n v="355"/>
    <n v="0"/>
    <n v="0"/>
    <n v="0"/>
    <n v="0"/>
    <n v="0"/>
    <n v="0"/>
    <n v="0"/>
    <n v="0"/>
    <n v="0"/>
    <n v="0"/>
    <x v="35"/>
  </r>
  <r>
    <n v="1831"/>
    <n v="1831"/>
    <n v="0"/>
    <n v="0"/>
    <n v="0"/>
    <n v="0"/>
    <n v="0"/>
    <n v="0"/>
    <n v="0"/>
    <n v="0"/>
    <n v="0"/>
    <n v="0"/>
    <x v="1"/>
  </r>
  <r>
    <n v="459"/>
    <n v="0"/>
    <n v="459"/>
    <n v="0"/>
    <n v="0"/>
    <n v="0"/>
    <n v="0"/>
    <n v="0"/>
    <n v="0"/>
    <n v="0"/>
    <n v="0"/>
    <n v="0"/>
    <x v="5"/>
  </r>
  <r>
    <n v="86"/>
    <n v="86"/>
    <n v="0"/>
    <n v="0"/>
    <n v="0"/>
    <n v="0"/>
    <n v="0"/>
    <n v="0"/>
    <n v="0"/>
    <n v="0"/>
    <n v="0"/>
    <n v="0"/>
    <x v="45"/>
  </r>
  <r>
    <n v="405"/>
    <n v="405"/>
    <n v="0"/>
    <n v="0"/>
    <n v="0"/>
    <n v="0"/>
    <n v="0"/>
    <n v="0"/>
    <n v="405"/>
    <n v="405"/>
    <n v="0"/>
    <n v="0"/>
    <x v="10"/>
  </r>
  <r>
    <n v="11690"/>
    <n v="11690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0"/>
  </r>
  <r>
    <n v="7"/>
    <n v="7"/>
    <n v="0"/>
    <n v="0"/>
    <n v="7"/>
    <n v="7"/>
    <n v="0"/>
    <n v="0"/>
    <n v="0"/>
    <n v="0"/>
    <n v="0"/>
    <n v="0"/>
    <x v="38"/>
  </r>
  <r>
    <n v="64"/>
    <n v="64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50"/>
  </r>
  <r>
    <n v="83"/>
    <n v="83"/>
    <n v="0"/>
    <n v="0"/>
    <n v="0"/>
    <n v="0"/>
    <n v="0"/>
    <n v="0"/>
    <n v="0"/>
    <n v="0"/>
    <n v="0"/>
    <n v="0"/>
    <x v="15"/>
  </r>
  <r>
    <n v="384"/>
    <n v="384"/>
    <n v="0"/>
    <n v="0"/>
    <n v="0"/>
    <n v="0"/>
    <n v="0"/>
    <n v="0"/>
    <n v="0"/>
    <n v="0"/>
    <n v="0"/>
    <n v="0"/>
    <x v="28"/>
  </r>
  <r>
    <n v="195"/>
    <n v="195"/>
    <n v="0"/>
    <n v="0"/>
    <n v="0"/>
    <n v="0"/>
    <n v="0"/>
    <n v="0"/>
    <n v="0"/>
    <n v="0"/>
    <n v="0"/>
    <n v="0"/>
    <x v="8"/>
  </r>
  <r>
    <n v="664"/>
    <n v="664"/>
    <n v="0"/>
    <n v="0"/>
    <n v="0"/>
    <n v="0"/>
    <n v="0"/>
    <n v="0"/>
    <n v="0"/>
    <n v="0"/>
    <n v="0"/>
    <n v="0"/>
    <x v="12"/>
  </r>
  <r>
    <n v="12986"/>
    <n v="12986"/>
    <n v="0"/>
    <n v="0"/>
    <n v="0"/>
    <n v="0"/>
    <n v="0"/>
    <n v="0"/>
    <n v="0"/>
    <n v="0"/>
    <n v="0"/>
    <n v="0"/>
    <x v="43"/>
  </r>
  <r>
    <n v="1812"/>
    <n v="0"/>
    <n v="1812"/>
    <n v="0"/>
    <n v="0"/>
    <n v="0"/>
    <n v="0"/>
    <n v="0"/>
    <n v="0"/>
    <n v="0"/>
    <n v="0"/>
    <n v="0"/>
    <x v="48"/>
  </r>
  <r>
    <n v="11"/>
    <n v="11"/>
    <n v="0"/>
    <n v="0"/>
    <n v="0"/>
    <n v="0"/>
    <n v="0"/>
    <n v="0"/>
    <n v="0"/>
    <n v="0"/>
    <n v="0"/>
    <n v="0"/>
    <x v="48"/>
  </r>
  <r>
    <n v="2649"/>
    <n v="2649"/>
    <n v="0"/>
    <n v="0"/>
    <n v="0"/>
    <n v="0"/>
    <n v="0"/>
    <n v="0"/>
    <n v="0"/>
    <n v="0"/>
    <n v="0"/>
    <n v="0"/>
    <x v="45"/>
  </r>
  <r>
    <n v="15"/>
    <n v="15"/>
    <n v="0"/>
    <n v="0"/>
    <n v="15"/>
    <n v="15"/>
    <n v="0"/>
    <n v="0"/>
    <n v="0"/>
    <n v="0"/>
    <n v="0"/>
    <n v="0"/>
    <x v="12"/>
  </r>
  <r>
    <n v="26"/>
    <n v="26"/>
    <n v="0"/>
    <n v="0"/>
    <n v="0"/>
    <n v="0"/>
    <n v="0"/>
    <n v="0"/>
    <n v="0"/>
    <n v="0"/>
    <n v="0"/>
    <n v="0"/>
    <x v="5"/>
  </r>
  <r>
    <n v="641"/>
    <n v="641"/>
    <n v="0"/>
    <n v="0"/>
    <n v="0"/>
    <n v="0"/>
    <n v="0"/>
    <n v="0"/>
    <n v="641"/>
    <n v="641"/>
    <n v="0"/>
    <n v="0"/>
    <x v="8"/>
  </r>
  <r>
    <n v="27"/>
    <n v="27"/>
    <n v="0"/>
    <n v="0"/>
    <n v="0"/>
    <n v="0"/>
    <n v="0"/>
    <n v="0"/>
    <n v="0"/>
    <n v="0"/>
    <n v="0"/>
    <n v="0"/>
    <x v="58"/>
  </r>
  <r>
    <n v="28"/>
    <n v="28"/>
    <n v="0"/>
    <n v="0"/>
    <n v="0"/>
    <n v="0"/>
    <n v="0"/>
    <n v="0"/>
    <n v="0"/>
    <n v="0"/>
    <n v="0"/>
    <n v="0"/>
    <x v="27"/>
  </r>
  <r>
    <n v="627"/>
    <n v="627"/>
    <n v="0"/>
    <n v="0"/>
    <n v="627"/>
    <n v="627"/>
    <n v="0"/>
    <n v="0"/>
    <n v="0"/>
    <n v="0"/>
    <n v="0"/>
    <n v="0"/>
    <x v="45"/>
  </r>
  <r>
    <n v="58"/>
    <n v="58"/>
    <n v="0"/>
    <n v="0"/>
    <n v="0"/>
    <n v="0"/>
    <n v="0"/>
    <n v="0"/>
    <n v="0"/>
    <n v="0"/>
    <n v="0"/>
    <n v="0"/>
    <x v="34"/>
  </r>
  <r>
    <n v="561"/>
    <n v="0"/>
    <n v="561"/>
    <n v="0"/>
    <n v="0"/>
    <n v="0"/>
    <n v="0"/>
    <n v="0"/>
    <n v="0"/>
    <n v="0"/>
    <n v="0"/>
    <n v="0"/>
    <x v="43"/>
  </r>
  <r>
    <n v="89"/>
    <n v="89"/>
    <n v="0"/>
    <n v="0"/>
    <n v="0"/>
    <n v="0"/>
    <n v="0"/>
    <n v="0"/>
    <n v="0"/>
    <n v="0"/>
    <n v="0"/>
    <n v="0"/>
    <x v="53"/>
  </r>
  <r>
    <n v="24"/>
    <n v="24"/>
    <n v="0"/>
    <n v="0"/>
    <n v="0"/>
    <n v="0"/>
    <n v="0"/>
    <n v="0"/>
    <n v="0"/>
    <n v="0"/>
    <n v="0"/>
    <n v="0"/>
    <x v="16"/>
  </r>
  <r>
    <n v="40"/>
    <n v="40"/>
    <n v="0"/>
    <n v="0"/>
    <n v="0"/>
    <n v="0"/>
    <n v="0"/>
    <n v="0"/>
    <n v="40"/>
    <n v="40"/>
    <n v="0"/>
    <n v="0"/>
    <x v="4"/>
  </r>
  <r>
    <n v="1293"/>
    <n v="1293"/>
    <n v="0"/>
    <n v="0"/>
    <n v="0"/>
    <n v="0"/>
    <n v="0"/>
    <n v="0"/>
    <n v="0"/>
    <n v="0"/>
    <n v="0"/>
    <n v="0"/>
    <x v="12"/>
  </r>
  <r>
    <n v="2566"/>
    <n v="0"/>
    <n v="2566"/>
    <n v="0"/>
    <n v="0"/>
    <n v="0"/>
    <n v="0"/>
    <n v="0"/>
    <n v="2566"/>
    <n v="0"/>
    <n v="2566"/>
    <n v="0"/>
    <x v="43"/>
  </r>
  <r>
    <n v="4615"/>
    <n v="4615"/>
    <n v="0"/>
    <n v="0"/>
    <n v="0"/>
    <n v="0"/>
    <n v="0"/>
    <n v="0"/>
    <n v="4615"/>
    <n v="4615"/>
    <n v="0"/>
    <n v="0"/>
    <x v="10"/>
  </r>
  <r>
    <n v="100"/>
    <n v="100"/>
    <n v="0"/>
    <n v="0"/>
    <n v="0"/>
    <n v="0"/>
    <n v="0"/>
    <n v="0"/>
    <n v="0"/>
    <n v="0"/>
    <n v="0"/>
    <n v="0"/>
    <x v="1"/>
  </r>
  <r>
    <n v="11"/>
    <n v="11"/>
    <n v="0"/>
    <n v="0"/>
    <n v="0"/>
    <n v="0"/>
    <n v="0"/>
    <n v="0"/>
    <n v="0"/>
    <n v="0"/>
    <n v="0"/>
    <n v="0"/>
    <x v="34"/>
  </r>
  <r>
    <n v="45"/>
    <n v="45"/>
    <n v="0"/>
    <n v="0"/>
    <n v="45"/>
    <n v="45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4"/>
  </r>
  <r>
    <n v="6409"/>
    <n v="6409"/>
    <n v="0"/>
    <n v="0"/>
    <n v="0"/>
    <n v="0"/>
    <n v="0"/>
    <n v="0"/>
    <n v="6409"/>
    <n v="6409"/>
    <n v="0"/>
    <n v="0"/>
    <x v="5"/>
  </r>
  <r>
    <n v="1135"/>
    <n v="1135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0"/>
  </r>
  <r>
    <n v="2786"/>
    <n v="2786"/>
    <n v="0"/>
    <n v="0"/>
    <n v="0"/>
    <n v="0"/>
    <n v="0"/>
    <n v="0"/>
    <n v="0"/>
    <n v="0"/>
    <n v="0"/>
    <n v="0"/>
    <x v="4"/>
  </r>
  <r>
    <n v="5021"/>
    <n v="5021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16"/>
    <n v="16"/>
    <n v="0"/>
    <n v="0"/>
    <x v="48"/>
  </r>
  <r>
    <n v="14740"/>
    <n v="0"/>
    <n v="0"/>
    <n v="14740"/>
    <n v="14740"/>
    <n v="0"/>
    <n v="0"/>
    <n v="14740"/>
    <n v="0"/>
    <n v="0"/>
    <n v="0"/>
    <n v="0"/>
    <x v="62"/>
  </r>
  <r>
    <n v="11"/>
    <n v="11"/>
    <n v="0"/>
    <n v="0"/>
    <n v="0"/>
    <n v="0"/>
    <n v="0"/>
    <n v="0"/>
    <n v="11"/>
    <n v="11"/>
    <n v="0"/>
    <n v="0"/>
    <x v="31"/>
  </r>
  <r>
    <n v="5442"/>
    <n v="0"/>
    <n v="5442"/>
    <n v="0"/>
    <n v="0"/>
    <n v="0"/>
    <n v="0"/>
    <n v="0"/>
    <n v="0"/>
    <n v="0"/>
    <n v="0"/>
    <n v="0"/>
    <x v="10"/>
  </r>
  <r>
    <n v="26"/>
    <n v="26"/>
    <n v="0"/>
    <n v="0"/>
    <n v="0"/>
    <n v="0"/>
    <n v="0"/>
    <n v="0"/>
    <n v="0"/>
    <n v="0"/>
    <n v="0"/>
    <n v="0"/>
    <x v="47"/>
  </r>
  <r>
    <n v="197"/>
    <n v="197"/>
    <n v="0"/>
    <n v="0"/>
    <n v="0"/>
    <n v="0"/>
    <n v="0"/>
    <n v="0"/>
    <n v="0"/>
    <n v="0"/>
    <n v="0"/>
    <n v="0"/>
    <x v="50"/>
  </r>
  <r>
    <n v="390"/>
    <n v="390"/>
    <n v="0"/>
    <n v="0"/>
    <n v="0"/>
    <n v="0"/>
    <n v="0"/>
    <n v="0"/>
    <n v="0"/>
    <n v="0"/>
    <n v="0"/>
    <n v="0"/>
    <x v="22"/>
  </r>
  <r>
    <n v="1385"/>
    <n v="0"/>
    <n v="1385"/>
    <n v="0"/>
    <n v="0"/>
    <n v="0"/>
    <n v="0"/>
    <n v="0"/>
    <n v="0"/>
    <n v="0"/>
    <n v="0"/>
    <n v="0"/>
    <x v="1"/>
  </r>
  <r>
    <n v="202"/>
    <n v="202"/>
    <n v="0"/>
    <n v="0"/>
    <n v="202"/>
    <n v="202"/>
    <n v="0"/>
    <n v="0"/>
    <n v="0"/>
    <n v="0"/>
    <n v="0"/>
    <n v="0"/>
    <x v="41"/>
  </r>
  <r>
    <n v="2820"/>
    <n v="0"/>
    <n v="2820"/>
    <n v="0"/>
    <n v="0"/>
    <n v="0"/>
    <n v="0"/>
    <n v="0"/>
    <n v="0"/>
    <n v="0"/>
    <n v="0"/>
    <n v="0"/>
    <x v="20"/>
  </r>
  <r>
    <n v="119"/>
    <n v="0"/>
    <n v="119"/>
    <n v="0"/>
    <n v="0"/>
    <n v="0"/>
    <n v="0"/>
    <n v="0"/>
    <n v="119"/>
    <n v="0"/>
    <n v="119"/>
    <n v="0"/>
    <x v="3"/>
  </r>
  <r>
    <n v="7990"/>
    <n v="7990"/>
    <n v="0"/>
    <n v="0"/>
    <n v="0"/>
    <n v="0"/>
    <n v="0"/>
    <n v="0"/>
    <n v="7990"/>
    <n v="7990"/>
    <n v="0"/>
    <n v="0"/>
    <x v="35"/>
  </r>
  <r>
    <n v="2136"/>
    <n v="0"/>
    <n v="0"/>
    <n v="2136"/>
    <n v="2136"/>
    <n v="0"/>
    <n v="0"/>
    <n v="2136"/>
    <n v="0"/>
    <n v="0"/>
    <n v="0"/>
    <n v="0"/>
    <x v="61"/>
  </r>
  <r>
    <n v="6666"/>
    <n v="0"/>
    <n v="6666"/>
    <n v="0"/>
    <n v="0"/>
    <n v="0"/>
    <n v="0"/>
    <n v="0"/>
    <n v="0"/>
    <n v="0"/>
    <n v="0"/>
    <n v="0"/>
    <x v="13"/>
  </r>
  <r>
    <n v="26"/>
    <n v="26"/>
    <n v="0"/>
    <n v="0"/>
    <n v="0"/>
    <n v="0"/>
    <n v="0"/>
    <n v="0"/>
    <n v="0"/>
    <n v="0"/>
    <n v="0"/>
    <n v="0"/>
    <x v="26"/>
  </r>
  <r>
    <n v="286"/>
    <n v="286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15"/>
  </r>
  <r>
    <n v="519"/>
    <n v="519"/>
    <n v="0"/>
    <n v="0"/>
    <n v="519"/>
    <n v="519"/>
    <n v="0"/>
    <n v="0"/>
    <n v="0"/>
    <n v="0"/>
    <n v="0"/>
    <n v="0"/>
    <x v="5"/>
  </r>
  <r>
    <n v="2734"/>
    <n v="0"/>
    <n v="0"/>
    <n v="2734"/>
    <n v="0"/>
    <n v="0"/>
    <n v="0"/>
    <n v="0"/>
    <n v="0"/>
    <n v="0"/>
    <n v="0"/>
    <n v="0"/>
    <x v="14"/>
  </r>
  <r>
    <n v="1156"/>
    <n v="1156"/>
    <n v="0"/>
    <n v="0"/>
    <n v="0"/>
    <n v="0"/>
    <n v="0"/>
    <n v="0"/>
    <n v="0"/>
    <n v="0"/>
    <n v="0"/>
    <n v="0"/>
    <x v="58"/>
  </r>
  <r>
    <n v="743"/>
    <n v="743"/>
    <n v="0"/>
    <n v="0"/>
    <n v="0"/>
    <n v="0"/>
    <n v="0"/>
    <n v="0"/>
    <n v="743"/>
    <n v="743"/>
    <n v="0"/>
    <n v="0"/>
    <x v="12"/>
  </r>
  <r>
    <n v="419"/>
    <n v="419"/>
    <n v="0"/>
    <n v="0"/>
    <n v="0"/>
    <n v="0"/>
    <n v="0"/>
    <n v="0"/>
    <n v="0"/>
    <n v="0"/>
    <n v="0"/>
    <n v="0"/>
    <x v="53"/>
  </r>
  <r>
    <n v="326"/>
    <n v="0"/>
    <n v="326"/>
    <n v="0"/>
    <n v="0"/>
    <n v="0"/>
    <n v="0"/>
    <n v="0"/>
    <n v="0"/>
    <n v="0"/>
    <n v="0"/>
    <n v="0"/>
    <x v="3"/>
  </r>
  <r>
    <n v="27"/>
    <n v="27"/>
    <n v="0"/>
    <n v="0"/>
    <n v="0"/>
    <n v="0"/>
    <n v="0"/>
    <n v="0"/>
    <n v="0"/>
    <n v="0"/>
    <n v="0"/>
    <n v="0"/>
    <x v="50"/>
  </r>
  <r>
    <n v="3179"/>
    <n v="0"/>
    <n v="0"/>
    <n v="3179"/>
    <n v="0"/>
    <n v="0"/>
    <n v="0"/>
    <n v="0"/>
    <n v="0"/>
    <n v="0"/>
    <n v="0"/>
    <n v="0"/>
    <x v="61"/>
  </r>
  <r>
    <n v="141"/>
    <n v="141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26"/>
  </r>
  <r>
    <n v="22807"/>
    <n v="22807"/>
    <n v="0"/>
    <n v="0"/>
    <n v="0"/>
    <n v="0"/>
    <n v="0"/>
    <n v="0"/>
    <n v="0"/>
    <n v="0"/>
    <n v="0"/>
    <n v="0"/>
    <x v="34"/>
  </r>
  <r>
    <n v="4322"/>
    <n v="4322"/>
    <n v="0"/>
    <n v="0"/>
    <n v="4322"/>
    <n v="4322"/>
    <n v="0"/>
    <n v="0"/>
    <n v="0"/>
    <n v="0"/>
    <n v="0"/>
    <n v="0"/>
    <x v="28"/>
  </r>
  <r>
    <n v="118"/>
    <n v="118"/>
    <n v="0"/>
    <n v="0"/>
    <n v="118"/>
    <n v="118"/>
    <n v="0"/>
    <n v="0"/>
    <n v="0"/>
    <n v="0"/>
    <n v="0"/>
    <n v="0"/>
    <x v="11"/>
  </r>
  <r>
    <n v="65"/>
    <n v="65"/>
    <n v="0"/>
    <n v="0"/>
    <n v="0"/>
    <n v="0"/>
    <n v="0"/>
    <n v="0"/>
    <n v="0"/>
    <n v="0"/>
    <n v="0"/>
    <n v="0"/>
    <x v="26"/>
  </r>
  <r>
    <n v="9531"/>
    <n v="0"/>
    <n v="9531"/>
    <n v="0"/>
    <n v="0"/>
    <n v="0"/>
    <n v="0"/>
    <n v="0"/>
    <n v="9531"/>
    <n v="0"/>
    <n v="9531"/>
    <n v="0"/>
    <x v="36"/>
  </r>
  <r>
    <n v="446"/>
    <n v="446"/>
    <n v="0"/>
    <n v="0"/>
    <n v="0"/>
    <n v="0"/>
    <n v="0"/>
    <n v="0"/>
    <n v="0"/>
    <n v="0"/>
    <n v="0"/>
    <n v="0"/>
    <x v="29"/>
  </r>
  <r>
    <n v="315"/>
    <n v="315"/>
    <n v="0"/>
    <n v="0"/>
    <n v="315"/>
    <n v="315"/>
    <n v="0"/>
    <n v="0"/>
    <n v="0"/>
    <n v="0"/>
    <n v="0"/>
    <n v="0"/>
    <x v="13"/>
  </r>
  <r>
    <n v="2656"/>
    <n v="0"/>
    <n v="2656"/>
    <n v="0"/>
    <n v="0"/>
    <n v="0"/>
    <n v="0"/>
    <n v="0"/>
    <n v="0"/>
    <n v="0"/>
    <n v="0"/>
    <n v="0"/>
    <x v="14"/>
  </r>
  <r>
    <n v="220"/>
    <n v="220"/>
    <n v="0"/>
    <n v="0"/>
    <n v="0"/>
    <n v="0"/>
    <n v="0"/>
    <n v="0"/>
    <n v="0"/>
    <n v="0"/>
    <n v="0"/>
    <n v="0"/>
    <x v="50"/>
  </r>
  <r>
    <n v="1716"/>
    <n v="0"/>
    <n v="1716"/>
    <n v="0"/>
    <n v="0"/>
    <n v="0"/>
    <n v="0"/>
    <n v="0"/>
    <n v="0"/>
    <n v="0"/>
    <n v="0"/>
    <n v="0"/>
    <x v="28"/>
  </r>
  <r>
    <n v="53"/>
    <n v="53"/>
    <n v="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0"/>
    <n v="0"/>
    <n v="0"/>
    <n v="0"/>
    <x v="50"/>
  </r>
  <r>
    <n v="24"/>
    <n v="24"/>
    <n v="0"/>
    <n v="0"/>
    <n v="0"/>
    <n v="0"/>
    <n v="0"/>
    <n v="0"/>
    <n v="0"/>
    <n v="0"/>
    <n v="0"/>
    <n v="0"/>
    <x v="45"/>
  </r>
  <r>
    <n v="80"/>
    <n v="80"/>
    <n v="0"/>
    <n v="0"/>
    <n v="0"/>
    <n v="0"/>
    <n v="0"/>
    <n v="0"/>
    <n v="0"/>
    <n v="0"/>
    <n v="0"/>
    <n v="0"/>
    <x v="4"/>
  </r>
  <r>
    <n v="22"/>
    <n v="22"/>
    <n v="0"/>
    <n v="0"/>
    <n v="0"/>
    <n v="0"/>
    <n v="0"/>
    <n v="0"/>
    <n v="0"/>
    <n v="0"/>
    <n v="0"/>
    <n v="0"/>
    <x v="38"/>
  </r>
  <r>
    <n v="113"/>
    <n v="0"/>
    <n v="113"/>
    <n v="0"/>
    <n v="113"/>
    <n v="0"/>
    <n v="113"/>
    <n v="0"/>
    <n v="0"/>
    <n v="0"/>
    <n v="0"/>
    <n v="0"/>
    <x v="60"/>
  </r>
  <r>
    <n v="303"/>
    <n v="303"/>
    <n v="0"/>
    <n v="0"/>
    <n v="0"/>
    <n v="0"/>
    <n v="0"/>
    <n v="0"/>
    <n v="303"/>
    <n v="303"/>
    <n v="0"/>
    <n v="0"/>
    <x v="0"/>
  </r>
  <r>
    <n v="79"/>
    <n v="79"/>
    <n v="0"/>
    <n v="0"/>
    <n v="0"/>
    <n v="0"/>
    <n v="0"/>
    <n v="0"/>
    <n v="0"/>
    <n v="0"/>
    <n v="0"/>
    <n v="0"/>
    <x v="20"/>
  </r>
  <r>
    <n v="913"/>
    <n v="913"/>
    <n v="0"/>
    <n v="0"/>
    <n v="0"/>
    <n v="0"/>
    <n v="0"/>
    <n v="0"/>
    <n v="0"/>
    <n v="0"/>
    <n v="0"/>
    <n v="0"/>
    <x v="20"/>
  </r>
  <r>
    <n v="239"/>
    <n v="239"/>
    <n v="0"/>
    <n v="0"/>
    <n v="0"/>
    <n v="0"/>
    <n v="0"/>
    <n v="0"/>
    <n v="0"/>
    <n v="0"/>
    <n v="0"/>
    <n v="0"/>
    <x v="23"/>
  </r>
  <r>
    <n v="21"/>
    <n v="21"/>
    <n v="0"/>
    <n v="0"/>
    <n v="0"/>
    <n v="0"/>
    <n v="0"/>
    <n v="0"/>
    <n v="0"/>
    <n v="0"/>
    <n v="0"/>
    <n v="0"/>
    <x v="33"/>
  </r>
  <r>
    <n v="55"/>
    <n v="55"/>
    <n v="0"/>
    <n v="0"/>
    <n v="0"/>
    <n v="0"/>
    <n v="0"/>
    <n v="0"/>
    <n v="55"/>
    <n v="55"/>
    <n v="0"/>
    <n v="0"/>
    <x v="7"/>
  </r>
  <r>
    <n v="982"/>
    <n v="982"/>
    <n v="0"/>
    <n v="0"/>
    <n v="982"/>
    <n v="982"/>
    <n v="0"/>
    <n v="0"/>
    <n v="0"/>
    <n v="0"/>
    <n v="0"/>
    <n v="0"/>
    <x v="34"/>
  </r>
  <r>
    <n v="9268"/>
    <n v="0"/>
    <n v="9268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28"/>
  </r>
  <r>
    <n v="1972"/>
    <n v="1972"/>
    <n v="0"/>
    <n v="0"/>
    <n v="0"/>
    <n v="0"/>
    <n v="0"/>
    <n v="0"/>
    <n v="0"/>
    <n v="0"/>
    <n v="0"/>
    <n v="0"/>
    <x v="20"/>
  </r>
  <r>
    <n v="144"/>
    <n v="144"/>
    <n v="0"/>
    <n v="0"/>
    <n v="0"/>
    <n v="0"/>
    <n v="0"/>
    <n v="0"/>
    <n v="144"/>
    <n v="144"/>
    <n v="0"/>
    <n v="0"/>
    <x v="14"/>
  </r>
  <r>
    <n v="100"/>
    <n v="100"/>
    <n v="0"/>
    <n v="0"/>
    <n v="0"/>
    <n v="0"/>
    <n v="0"/>
    <n v="0"/>
    <n v="0"/>
    <n v="0"/>
    <n v="0"/>
    <n v="0"/>
    <x v="31"/>
  </r>
  <r>
    <n v="45"/>
    <n v="45"/>
    <n v="0"/>
    <n v="0"/>
    <n v="0"/>
    <n v="0"/>
    <n v="0"/>
    <n v="0"/>
    <n v="0"/>
    <n v="0"/>
    <n v="0"/>
    <n v="0"/>
    <x v="14"/>
  </r>
  <r>
    <n v="24"/>
    <n v="24"/>
    <n v="0"/>
    <n v="0"/>
    <n v="24"/>
    <n v="24"/>
    <n v="0"/>
    <n v="0"/>
    <n v="0"/>
    <n v="0"/>
    <n v="0"/>
    <n v="0"/>
    <x v="53"/>
  </r>
  <r>
    <n v="194"/>
    <n v="194"/>
    <n v="0"/>
    <n v="0"/>
    <n v="0"/>
    <n v="0"/>
    <n v="0"/>
    <n v="0"/>
    <n v="0"/>
    <n v="0"/>
    <n v="0"/>
    <n v="0"/>
    <x v="14"/>
  </r>
  <r>
    <n v="632"/>
    <n v="0"/>
    <n v="632"/>
    <n v="0"/>
    <n v="0"/>
    <n v="0"/>
    <n v="0"/>
    <n v="0"/>
    <n v="632"/>
    <n v="0"/>
    <n v="632"/>
    <n v="0"/>
    <x v="38"/>
  </r>
  <r>
    <n v="5100"/>
    <n v="0"/>
    <n v="5100"/>
    <n v="0"/>
    <n v="0"/>
    <n v="0"/>
    <n v="0"/>
    <n v="0"/>
    <n v="5100"/>
    <n v="0"/>
    <n v="5100"/>
    <n v="0"/>
    <x v="42"/>
  </r>
  <r>
    <n v="9"/>
    <n v="9"/>
    <n v="0"/>
    <n v="0"/>
    <n v="0"/>
    <n v="0"/>
    <n v="0"/>
    <n v="0"/>
    <n v="0"/>
    <n v="0"/>
    <n v="0"/>
    <n v="0"/>
    <x v="8"/>
  </r>
  <r>
    <n v="79"/>
    <n v="79"/>
    <n v="0"/>
    <n v="0"/>
    <n v="0"/>
    <n v="0"/>
    <n v="0"/>
    <n v="0"/>
    <n v="0"/>
    <n v="0"/>
    <n v="0"/>
    <n v="0"/>
    <x v="5"/>
  </r>
  <r>
    <n v="1155"/>
    <n v="1155"/>
    <n v="0"/>
    <n v="0"/>
    <n v="0"/>
    <n v="0"/>
    <n v="0"/>
    <n v="0"/>
    <n v="0"/>
    <n v="0"/>
    <n v="0"/>
    <n v="0"/>
    <x v="10"/>
  </r>
  <r>
    <n v="577"/>
    <n v="577"/>
    <n v="0"/>
    <n v="0"/>
    <n v="0"/>
    <n v="0"/>
    <n v="0"/>
    <n v="0"/>
    <n v="577"/>
    <n v="577"/>
    <n v="0"/>
    <n v="0"/>
    <x v="35"/>
  </r>
  <r>
    <n v="1455"/>
    <n v="1455"/>
    <n v="0"/>
    <n v="0"/>
    <n v="0"/>
    <n v="0"/>
    <n v="0"/>
    <n v="0"/>
    <n v="0"/>
    <n v="0"/>
    <n v="0"/>
    <n v="0"/>
    <x v="45"/>
  </r>
  <r>
    <n v="1535"/>
    <n v="0"/>
    <n v="1535"/>
    <n v="0"/>
    <n v="1535"/>
    <n v="0"/>
    <n v="1535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47"/>
  </r>
  <r>
    <n v="20"/>
    <n v="20"/>
    <n v="0"/>
    <n v="0"/>
    <n v="0"/>
    <n v="0"/>
    <n v="0"/>
    <n v="0"/>
    <n v="0"/>
    <n v="0"/>
    <n v="0"/>
    <n v="0"/>
    <x v="15"/>
  </r>
  <r>
    <n v="5307"/>
    <n v="0"/>
    <n v="5307"/>
    <n v="0"/>
    <n v="0"/>
    <n v="0"/>
    <n v="0"/>
    <n v="0"/>
    <n v="5307"/>
    <n v="0"/>
    <n v="5307"/>
    <n v="0"/>
    <x v="58"/>
  </r>
  <r>
    <n v="6"/>
    <n v="6"/>
    <n v="0"/>
    <n v="0"/>
    <n v="0"/>
    <n v="0"/>
    <n v="0"/>
    <n v="0"/>
    <n v="0"/>
    <n v="0"/>
    <n v="0"/>
    <n v="0"/>
    <x v="59"/>
  </r>
  <r>
    <n v="250"/>
    <n v="250"/>
    <n v="0"/>
    <n v="0"/>
    <n v="0"/>
    <n v="0"/>
    <n v="0"/>
    <n v="0"/>
    <n v="0"/>
    <n v="0"/>
    <n v="0"/>
    <n v="0"/>
    <x v="45"/>
  </r>
  <r>
    <n v="61"/>
    <n v="61"/>
    <n v="0"/>
    <n v="0"/>
    <n v="0"/>
    <n v="0"/>
    <n v="0"/>
    <n v="0"/>
    <n v="0"/>
    <n v="0"/>
    <n v="0"/>
    <n v="0"/>
    <x v="42"/>
  </r>
  <r>
    <n v="9"/>
    <n v="9"/>
    <n v="0"/>
    <n v="0"/>
    <n v="0"/>
    <n v="0"/>
    <n v="0"/>
    <n v="0"/>
    <n v="0"/>
    <n v="0"/>
    <n v="0"/>
    <n v="0"/>
    <x v="33"/>
  </r>
  <r>
    <n v="14"/>
    <n v="14"/>
    <n v="0"/>
    <n v="0"/>
    <n v="0"/>
    <n v="0"/>
    <n v="0"/>
    <n v="0"/>
    <n v="0"/>
    <n v="0"/>
    <n v="0"/>
    <n v="0"/>
    <x v="26"/>
  </r>
  <r>
    <n v="431"/>
    <n v="431"/>
    <n v="0"/>
    <n v="0"/>
    <n v="431"/>
    <n v="431"/>
    <n v="0"/>
    <n v="0"/>
    <n v="0"/>
    <n v="0"/>
    <n v="0"/>
    <n v="0"/>
    <x v="49"/>
  </r>
  <r>
    <n v="5697"/>
    <n v="5697"/>
    <n v="0"/>
    <n v="0"/>
    <n v="0"/>
    <n v="0"/>
    <n v="0"/>
    <n v="0"/>
    <n v="0"/>
    <n v="0"/>
    <n v="0"/>
    <n v="0"/>
    <x v="28"/>
  </r>
  <r>
    <n v="3"/>
    <n v="3"/>
    <n v="0"/>
    <n v="0"/>
    <n v="0"/>
    <n v="0"/>
    <n v="0"/>
    <n v="0"/>
    <n v="0"/>
    <n v="0"/>
    <n v="0"/>
    <n v="0"/>
    <x v="11"/>
  </r>
  <r>
    <n v="78"/>
    <n v="78"/>
    <n v="0"/>
    <n v="0"/>
    <n v="78"/>
    <n v="78"/>
    <n v="0"/>
    <n v="0"/>
    <n v="0"/>
    <n v="0"/>
    <n v="0"/>
    <n v="0"/>
    <x v="4"/>
  </r>
  <r>
    <n v="51"/>
    <n v="51"/>
    <n v="0"/>
    <n v="0"/>
    <n v="0"/>
    <n v="0"/>
    <n v="0"/>
    <n v="0"/>
    <n v="0"/>
    <n v="0"/>
    <n v="0"/>
    <n v="0"/>
    <x v="12"/>
  </r>
  <r>
    <n v="688"/>
    <n v="688"/>
    <n v="0"/>
    <n v="0"/>
    <n v="0"/>
    <n v="0"/>
    <n v="0"/>
    <n v="0"/>
    <n v="688"/>
    <n v="688"/>
    <n v="0"/>
    <n v="0"/>
    <x v="10"/>
  </r>
  <r>
    <n v="325"/>
    <n v="325"/>
    <n v="0"/>
    <n v="0"/>
    <n v="0"/>
    <n v="0"/>
    <n v="0"/>
    <n v="0"/>
    <n v="0"/>
    <n v="0"/>
    <n v="0"/>
    <n v="0"/>
    <x v="58"/>
  </r>
  <r>
    <n v="23"/>
    <n v="23"/>
    <n v="0"/>
    <n v="0"/>
    <n v="0"/>
    <n v="0"/>
    <n v="0"/>
    <n v="0"/>
    <n v="0"/>
    <n v="0"/>
    <n v="0"/>
    <n v="0"/>
    <x v="49"/>
  </r>
  <r>
    <n v="4"/>
    <n v="4"/>
    <n v="0"/>
    <n v="0"/>
    <n v="0"/>
    <n v="0"/>
    <n v="0"/>
    <n v="0"/>
    <n v="0"/>
    <n v="0"/>
    <n v="0"/>
    <n v="0"/>
    <x v="53"/>
  </r>
  <r>
    <n v="8816"/>
    <n v="8816"/>
    <n v="0"/>
    <n v="0"/>
    <n v="0"/>
    <n v="0"/>
    <n v="0"/>
    <n v="0"/>
    <n v="0"/>
    <n v="0"/>
    <n v="0"/>
    <n v="0"/>
    <x v="36"/>
  </r>
  <r>
    <n v="18"/>
    <n v="18"/>
    <n v="0"/>
    <n v="0"/>
    <n v="0"/>
    <n v="0"/>
    <n v="0"/>
    <n v="0"/>
    <n v="0"/>
    <n v="0"/>
    <n v="0"/>
    <n v="0"/>
    <x v="24"/>
  </r>
  <r>
    <n v="1638"/>
    <n v="1638"/>
    <n v="0"/>
    <n v="0"/>
    <n v="0"/>
    <n v="0"/>
    <n v="0"/>
    <n v="0"/>
    <n v="0"/>
    <n v="0"/>
    <n v="0"/>
    <n v="0"/>
    <x v="58"/>
  </r>
  <r>
    <n v="628"/>
    <n v="628"/>
    <n v="0"/>
    <n v="0"/>
    <n v="0"/>
    <n v="0"/>
    <n v="0"/>
    <n v="0"/>
    <n v="0"/>
    <n v="0"/>
    <n v="0"/>
    <n v="0"/>
    <x v="8"/>
  </r>
  <r>
    <n v="855"/>
    <n v="855"/>
    <n v="0"/>
    <n v="0"/>
    <n v="0"/>
    <n v="0"/>
    <n v="0"/>
    <n v="0"/>
    <n v="0"/>
    <n v="0"/>
    <n v="0"/>
    <n v="0"/>
    <x v="25"/>
  </r>
  <r>
    <n v="6659"/>
    <n v="6659"/>
    <n v="0"/>
    <n v="0"/>
    <n v="0"/>
    <n v="0"/>
    <n v="0"/>
    <n v="0"/>
    <n v="0"/>
    <n v="0"/>
    <n v="0"/>
    <n v="0"/>
    <x v="19"/>
  </r>
  <r>
    <n v="12047"/>
    <n v="12047"/>
    <n v="0"/>
    <n v="0"/>
    <n v="0"/>
    <n v="0"/>
    <n v="0"/>
    <n v="0"/>
    <n v="0"/>
    <n v="0"/>
    <n v="0"/>
    <n v="0"/>
    <x v="22"/>
  </r>
  <r>
    <n v="57"/>
    <n v="57"/>
    <n v="0"/>
    <n v="0"/>
    <n v="57"/>
    <n v="57"/>
    <n v="0"/>
    <n v="0"/>
    <n v="0"/>
    <n v="0"/>
    <n v="0"/>
    <n v="0"/>
    <x v="46"/>
  </r>
  <r>
    <n v="407"/>
    <n v="407"/>
    <n v="0"/>
    <n v="0"/>
    <n v="0"/>
    <n v="0"/>
    <n v="0"/>
    <n v="0"/>
    <n v="0"/>
    <n v="0"/>
    <n v="0"/>
    <n v="0"/>
    <x v="11"/>
  </r>
  <r>
    <n v="1420"/>
    <n v="0"/>
    <n v="1420"/>
    <n v="0"/>
    <n v="0"/>
    <n v="0"/>
    <n v="0"/>
    <n v="0"/>
    <n v="0"/>
    <n v="0"/>
    <n v="0"/>
    <n v="0"/>
    <x v="27"/>
  </r>
  <r>
    <n v="2530"/>
    <n v="0"/>
    <n v="2530"/>
    <n v="0"/>
    <n v="0"/>
    <n v="0"/>
    <n v="0"/>
    <n v="0"/>
    <n v="0"/>
    <n v="0"/>
    <n v="0"/>
    <n v="0"/>
    <x v="10"/>
  </r>
  <r>
    <n v="781"/>
    <n v="781"/>
    <n v="0"/>
    <n v="0"/>
    <n v="0"/>
    <n v="0"/>
    <n v="0"/>
    <n v="0"/>
    <n v="0"/>
    <n v="0"/>
    <n v="0"/>
    <n v="0"/>
    <x v="46"/>
  </r>
  <r>
    <n v="105"/>
    <n v="0"/>
    <n v="105"/>
    <n v="0"/>
    <n v="0"/>
    <n v="0"/>
    <n v="0"/>
    <n v="0"/>
    <n v="0"/>
    <n v="0"/>
    <n v="0"/>
    <n v="0"/>
    <x v="14"/>
  </r>
  <r>
    <n v="39"/>
    <n v="39"/>
    <n v="0"/>
    <n v="0"/>
    <n v="0"/>
    <n v="0"/>
    <n v="0"/>
    <n v="0"/>
    <n v="0"/>
    <n v="0"/>
    <n v="0"/>
    <n v="0"/>
    <x v="18"/>
  </r>
  <r>
    <n v="11"/>
    <n v="11"/>
    <n v="0"/>
    <n v="0"/>
    <n v="0"/>
    <n v="0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37"/>
  </r>
  <r>
    <n v="17"/>
    <n v="17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51"/>
  </r>
  <r>
    <n v="2649"/>
    <n v="2649"/>
    <n v="0"/>
    <n v="0"/>
    <n v="0"/>
    <n v="0"/>
    <n v="0"/>
    <n v="0"/>
    <n v="0"/>
    <n v="0"/>
    <n v="0"/>
    <n v="0"/>
    <x v="19"/>
  </r>
  <r>
    <n v="32"/>
    <n v="32"/>
    <n v="0"/>
    <n v="0"/>
    <n v="0"/>
    <n v="0"/>
    <n v="0"/>
    <n v="0"/>
    <n v="32"/>
    <n v="32"/>
    <n v="0"/>
    <n v="0"/>
    <x v="50"/>
  </r>
  <r>
    <n v="5"/>
    <n v="5"/>
    <n v="0"/>
    <n v="0"/>
    <n v="0"/>
    <n v="0"/>
    <n v="0"/>
    <n v="0"/>
    <n v="0"/>
    <n v="0"/>
    <n v="0"/>
    <n v="0"/>
    <x v="60"/>
  </r>
  <r>
    <n v="554"/>
    <n v="554"/>
    <n v="0"/>
    <n v="0"/>
    <n v="0"/>
    <n v="0"/>
    <n v="0"/>
    <n v="0"/>
    <n v="0"/>
    <n v="0"/>
    <n v="0"/>
    <n v="0"/>
    <x v="51"/>
  </r>
  <r>
    <n v="156"/>
    <n v="156"/>
    <n v="0"/>
    <n v="0"/>
    <n v="0"/>
    <n v="0"/>
    <n v="0"/>
    <n v="0"/>
    <n v="0"/>
    <n v="0"/>
    <n v="0"/>
    <n v="0"/>
    <x v="43"/>
  </r>
  <r>
    <n v="13329"/>
    <n v="0"/>
    <n v="13329"/>
    <n v="0"/>
    <n v="13329"/>
    <n v="0"/>
    <n v="13329"/>
    <n v="0"/>
    <n v="0"/>
    <n v="0"/>
    <n v="0"/>
    <n v="0"/>
    <x v="10"/>
  </r>
  <r>
    <n v="4017"/>
    <n v="0"/>
    <n v="4017"/>
    <n v="0"/>
    <n v="0"/>
    <n v="0"/>
    <n v="0"/>
    <n v="0"/>
    <n v="4017"/>
    <n v="0"/>
    <n v="4017"/>
    <n v="0"/>
    <x v="5"/>
  </r>
  <r>
    <n v="1"/>
    <n v="1"/>
    <n v="0"/>
    <n v="0"/>
    <n v="1"/>
    <n v="1"/>
    <n v="0"/>
    <n v="0"/>
    <n v="0"/>
    <n v="0"/>
    <n v="0"/>
    <n v="0"/>
    <x v="55"/>
  </r>
  <r>
    <n v="6"/>
    <n v="6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1"/>
  </r>
  <r>
    <n v="911"/>
    <n v="911"/>
    <n v="0"/>
    <n v="0"/>
    <n v="0"/>
    <n v="0"/>
    <n v="0"/>
    <n v="0"/>
    <n v="0"/>
    <n v="0"/>
    <n v="0"/>
    <n v="0"/>
    <x v="51"/>
  </r>
  <r>
    <n v="505"/>
    <n v="505"/>
    <n v="0"/>
    <n v="0"/>
    <n v="0"/>
    <n v="0"/>
    <n v="0"/>
    <n v="0"/>
    <n v="0"/>
    <n v="0"/>
    <n v="0"/>
    <n v="0"/>
    <x v="16"/>
  </r>
  <r>
    <n v="144"/>
    <n v="144"/>
    <n v="0"/>
    <n v="0"/>
    <n v="0"/>
    <n v="0"/>
    <n v="0"/>
    <n v="0"/>
    <n v="0"/>
    <n v="0"/>
    <n v="0"/>
    <n v="0"/>
    <x v="12"/>
  </r>
  <r>
    <n v="79"/>
    <n v="0"/>
    <n v="79"/>
    <n v="0"/>
    <n v="0"/>
    <n v="0"/>
    <n v="0"/>
    <n v="0"/>
    <n v="0"/>
    <n v="0"/>
    <n v="0"/>
    <n v="0"/>
    <x v="9"/>
  </r>
  <r>
    <n v="4170"/>
    <n v="4170"/>
    <n v="0"/>
    <n v="0"/>
    <n v="0"/>
    <n v="0"/>
    <n v="0"/>
    <n v="0"/>
    <n v="0"/>
    <n v="0"/>
    <n v="0"/>
    <n v="0"/>
    <x v="1"/>
  </r>
  <r>
    <n v="2548"/>
    <n v="0"/>
    <n v="2548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37"/>
  </r>
  <r>
    <n v="1822"/>
    <n v="1822"/>
    <n v="0"/>
    <n v="0"/>
    <n v="0"/>
    <n v="0"/>
    <n v="0"/>
    <n v="0"/>
    <n v="0"/>
    <n v="0"/>
    <n v="0"/>
    <n v="0"/>
    <x v="41"/>
  </r>
  <r>
    <n v="2251"/>
    <n v="2251"/>
    <n v="0"/>
    <n v="0"/>
    <n v="0"/>
    <n v="0"/>
    <n v="0"/>
    <n v="0"/>
    <n v="0"/>
    <n v="0"/>
    <n v="0"/>
    <n v="0"/>
    <x v="17"/>
  </r>
  <r>
    <n v="3"/>
    <n v="3"/>
    <n v="0"/>
    <n v="0"/>
    <n v="3"/>
    <n v="3"/>
    <n v="0"/>
    <n v="0"/>
    <n v="0"/>
    <n v="0"/>
    <n v="0"/>
    <n v="0"/>
    <x v="18"/>
  </r>
  <r>
    <n v="882"/>
    <n v="882"/>
    <n v="0"/>
    <n v="0"/>
    <n v="0"/>
    <n v="0"/>
    <n v="0"/>
    <n v="0"/>
    <n v="0"/>
    <n v="0"/>
    <n v="0"/>
    <n v="0"/>
    <x v="18"/>
  </r>
  <r>
    <n v="1103"/>
    <n v="0"/>
    <n v="1103"/>
    <n v="0"/>
    <n v="0"/>
    <n v="0"/>
    <n v="0"/>
    <n v="0"/>
    <n v="0"/>
    <n v="0"/>
    <n v="0"/>
    <n v="0"/>
    <x v="44"/>
  </r>
  <r>
    <n v="4360"/>
    <n v="4360"/>
    <n v="0"/>
    <n v="0"/>
    <n v="4360"/>
    <n v="4360"/>
    <n v="0"/>
    <n v="0"/>
    <n v="0"/>
    <n v="0"/>
    <n v="0"/>
    <n v="0"/>
    <x v="45"/>
  </r>
  <r>
    <n v="174"/>
    <n v="174"/>
    <n v="0"/>
    <n v="0"/>
    <n v="0"/>
    <n v="0"/>
    <n v="0"/>
    <n v="0"/>
    <n v="0"/>
    <n v="0"/>
    <n v="0"/>
    <n v="0"/>
    <x v="19"/>
  </r>
  <r>
    <n v="303"/>
    <n v="0"/>
    <n v="303"/>
    <n v="0"/>
    <n v="0"/>
    <n v="0"/>
    <n v="0"/>
    <n v="0"/>
    <n v="0"/>
    <n v="0"/>
    <n v="0"/>
    <n v="0"/>
    <x v="58"/>
  </r>
  <r>
    <n v="1789"/>
    <n v="1789"/>
    <n v="0"/>
    <n v="0"/>
    <n v="0"/>
    <n v="0"/>
    <n v="0"/>
    <n v="0"/>
    <n v="0"/>
    <n v="0"/>
    <n v="0"/>
    <n v="0"/>
    <x v="52"/>
  </r>
  <r>
    <n v="719"/>
    <n v="0"/>
    <n v="719"/>
    <n v="0"/>
    <n v="0"/>
    <n v="0"/>
    <n v="0"/>
    <n v="0"/>
    <n v="0"/>
    <n v="0"/>
    <n v="0"/>
    <n v="0"/>
    <x v="59"/>
  </r>
  <r>
    <n v="1"/>
    <n v="1"/>
    <n v="0"/>
    <n v="0"/>
    <n v="0"/>
    <n v="0"/>
    <n v="0"/>
    <n v="0"/>
    <n v="1"/>
    <n v="1"/>
    <n v="0"/>
    <n v="0"/>
    <x v="60"/>
  </r>
  <r>
    <n v="436"/>
    <n v="436"/>
    <n v="0"/>
    <n v="0"/>
    <n v="0"/>
    <n v="0"/>
    <n v="0"/>
    <n v="0"/>
    <n v="0"/>
    <n v="0"/>
    <n v="0"/>
    <n v="0"/>
    <x v="50"/>
  </r>
  <r>
    <n v="291"/>
    <n v="291"/>
    <n v="0"/>
    <n v="0"/>
    <n v="0"/>
    <n v="0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18"/>
  </r>
  <r>
    <n v="224"/>
    <n v="224"/>
    <n v="0"/>
    <n v="0"/>
    <n v="0"/>
    <n v="0"/>
    <n v="0"/>
    <n v="0"/>
    <n v="224"/>
    <n v="224"/>
    <n v="0"/>
    <n v="0"/>
    <x v="51"/>
  </r>
  <r>
    <n v="167"/>
    <n v="167"/>
    <n v="0"/>
    <n v="0"/>
    <n v="167"/>
    <n v="167"/>
    <n v="0"/>
    <n v="0"/>
    <n v="0"/>
    <n v="0"/>
    <n v="0"/>
    <n v="0"/>
    <x v="0"/>
  </r>
  <r>
    <n v="211"/>
    <n v="211"/>
    <n v="0"/>
    <n v="0"/>
    <n v="0"/>
    <n v="0"/>
    <n v="0"/>
    <n v="0"/>
    <n v="0"/>
    <n v="0"/>
    <n v="0"/>
    <n v="0"/>
    <x v="2"/>
  </r>
  <r>
    <n v="121"/>
    <n v="121"/>
    <n v="0"/>
    <n v="0"/>
    <n v="0"/>
    <n v="0"/>
    <n v="0"/>
    <n v="0"/>
    <n v="0"/>
    <n v="0"/>
    <n v="0"/>
    <n v="0"/>
    <x v="24"/>
  </r>
  <r>
    <n v="40"/>
    <n v="40"/>
    <n v="0"/>
    <n v="0"/>
    <n v="0"/>
    <n v="0"/>
    <n v="0"/>
    <n v="0"/>
    <n v="40"/>
    <n v="40"/>
    <n v="0"/>
    <n v="0"/>
    <x v="26"/>
  </r>
  <r>
    <n v="17138"/>
    <n v="0"/>
    <n v="0"/>
    <n v="17138"/>
    <n v="17138"/>
    <n v="0"/>
    <n v="0"/>
    <n v="17138"/>
    <n v="0"/>
    <n v="0"/>
    <n v="0"/>
    <n v="0"/>
    <x v="62"/>
  </r>
  <r>
    <n v="9938"/>
    <n v="0"/>
    <n v="9938"/>
    <n v="0"/>
    <n v="0"/>
    <n v="0"/>
    <n v="0"/>
    <n v="0"/>
    <n v="0"/>
    <n v="0"/>
    <n v="0"/>
    <n v="0"/>
    <x v="23"/>
  </r>
  <r>
    <n v="2528"/>
    <n v="2528"/>
    <n v="0"/>
    <n v="0"/>
    <n v="0"/>
    <n v="0"/>
    <n v="0"/>
    <n v="0"/>
    <n v="0"/>
    <n v="0"/>
    <n v="0"/>
    <n v="0"/>
    <x v="20"/>
  </r>
  <r>
    <n v="2778"/>
    <n v="2778"/>
    <n v="0"/>
    <n v="0"/>
    <n v="0"/>
    <n v="0"/>
    <n v="0"/>
    <n v="0"/>
    <n v="0"/>
    <n v="0"/>
    <n v="0"/>
    <n v="0"/>
    <x v="18"/>
  </r>
  <r>
    <n v="7"/>
    <n v="0"/>
    <n v="7"/>
    <n v="0"/>
    <n v="0"/>
    <n v="0"/>
    <n v="0"/>
    <n v="0"/>
    <n v="0"/>
    <n v="0"/>
    <n v="0"/>
    <n v="0"/>
    <x v="26"/>
  </r>
  <r>
    <n v="245"/>
    <n v="245"/>
    <n v="0"/>
    <n v="0"/>
    <n v="0"/>
    <n v="0"/>
    <n v="0"/>
    <n v="0"/>
    <n v="0"/>
    <n v="0"/>
    <n v="0"/>
    <n v="0"/>
    <x v="35"/>
  </r>
  <r>
    <n v="18967"/>
    <n v="0"/>
    <n v="18967"/>
    <n v="0"/>
    <n v="0"/>
    <n v="0"/>
    <n v="0"/>
    <n v="0"/>
    <n v="0"/>
    <n v="0"/>
    <n v="0"/>
    <n v="0"/>
    <x v="12"/>
  </r>
  <r>
    <n v="21"/>
    <n v="21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59"/>
  </r>
  <r>
    <n v="2124"/>
    <n v="2124"/>
    <n v="0"/>
    <n v="0"/>
    <n v="0"/>
    <n v="0"/>
    <n v="0"/>
    <n v="0"/>
    <n v="0"/>
    <n v="0"/>
    <n v="0"/>
    <n v="0"/>
    <x v="45"/>
  </r>
  <r>
    <n v="939"/>
    <n v="939"/>
    <n v="0"/>
    <n v="0"/>
    <n v="0"/>
    <n v="0"/>
    <n v="0"/>
    <n v="0"/>
    <n v="939"/>
    <n v="939"/>
    <n v="0"/>
    <n v="0"/>
    <x v="7"/>
  </r>
  <r>
    <n v="2740"/>
    <n v="2740"/>
    <n v="0"/>
    <n v="0"/>
    <n v="0"/>
    <n v="0"/>
    <n v="0"/>
    <n v="0"/>
    <n v="0"/>
    <n v="0"/>
    <n v="0"/>
    <n v="0"/>
    <x v="18"/>
  </r>
  <r>
    <n v="1473"/>
    <n v="0"/>
    <n v="1473"/>
    <n v="0"/>
    <n v="0"/>
    <n v="0"/>
    <n v="0"/>
    <n v="0"/>
    <n v="0"/>
    <n v="0"/>
    <n v="0"/>
    <n v="0"/>
    <x v="8"/>
  </r>
  <r>
    <n v="6015"/>
    <n v="6015"/>
    <n v="0"/>
    <n v="0"/>
    <n v="6015"/>
    <n v="6015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1229"/>
    <n v="0"/>
    <n v="1229"/>
    <n v="0"/>
    <n v="0"/>
    <n v="0"/>
    <n v="0"/>
    <n v="0"/>
    <n v="0"/>
    <n v="0"/>
    <n v="0"/>
    <n v="0"/>
    <x v="0"/>
  </r>
  <r>
    <n v="5722"/>
    <n v="0"/>
    <n v="5722"/>
    <n v="0"/>
    <n v="0"/>
    <n v="0"/>
    <n v="0"/>
    <n v="0"/>
    <n v="0"/>
    <n v="0"/>
    <n v="0"/>
    <n v="0"/>
    <x v="1"/>
  </r>
  <r>
    <n v="2256"/>
    <n v="0"/>
    <n v="2256"/>
    <n v="0"/>
    <n v="0"/>
    <n v="0"/>
    <n v="0"/>
    <n v="0"/>
    <n v="0"/>
    <n v="0"/>
    <n v="0"/>
    <n v="0"/>
    <x v="28"/>
  </r>
  <r>
    <n v="10686"/>
    <n v="10686"/>
    <n v="0"/>
    <n v="0"/>
    <n v="0"/>
    <n v="0"/>
    <n v="0"/>
    <n v="0"/>
    <n v="0"/>
    <n v="0"/>
    <n v="0"/>
    <n v="0"/>
    <x v="13"/>
  </r>
  <r>
    <n v="607"/>
    <n v="607"/>
    <n v="0"/>
    <n v="0"/>
    <n v="0"/>
    <n v="0"/>
    <n v="0"/>
    <n v="0"/>
    <n v="607"/>
    <n v="607"/>
    <n v="0"/>
    <n v="0"/>
    <x v="49"/>
  </r>
  <r>
    <n v="92"/>
    <n v="92"/>
    <n v="0"/>
    <n v="0"/>
    <n v="0"/>
    <n v="0"/>
    <n v="0"/>
    <n v="0"/>
    <n v="0"/>
    <n v="0"/>
    <n v="0"/>
    <n v="0"/>
    <x v="52"/>
  </r>
  <r>
    <n v="7318"/>
    <n v="7318"/>
    <n v="0"/>
    <n v="0"/>
    <n v="0"/>
    <n v="0"/>
    <n v="0"/>
    <n v="0"/>
    <n v="0"/>
    <n v="0"/>
    <n v="0"/>
    <n v="0"/>
    <x v="26"/>
  </r>
  <r>
    <n v="774"/>
    <n v="774"/>
    <n v="0"/>
    <n v="0"/>
    <n v="0"/>
    <n v="0"/>
    <n v="0"/>
    <n v="0"/>
    <n v="0"/>
    <n v="0"/>
    <n v="0"/>
    <n v="0"/>
    <x v="26"/>
  </r>
  <r>
    <n v="3"/>
    <n v="3"/>
    <n v="0"/>
    <n v="0"/>
    <n v="0"/>
    <n v="0"/>
    <n v="0"/>
    <n v="0"/>
    <n v="3"/>
    <n v="3"/>
    <n v="0"/>
    <n v="0"/>
    <x v="54"/>
  </r>
  <r>
    <n v="155"/>
    <n v="155"/>
    <n v="0"/>
    <n v="0"/>
    <n v="0"/>
    <n v="0"/>
    <n v="0"/>
    <n v="0"/>
    <n v="0"/>
    <n v="0"/>
    <n v="0"/>
    <n v="0"/>
    <x v="17"/>
  </r>
  <r>
    <n v="13304"/>
    <n v="13304"/>
    <n v="0"/>
    <n v="0"/>
    <n v="0"/>
    <n v="0"/>
    <n v="0"/>
    <n v="0"/>
    <n v="0"/>
    <n v="0"/>
    <n v="0"/>
    <n v="0"/>
    <x v="18"/>
  </r>
  <r>
    <n v="5329"/>
    <n v="5329"/>
    <n v="0"/>
    <n v="0"/>
    <n v="0"/>
    <n v="0"/>
    <n v="0"/>
    <n v="0"/>
    <n v="0"/>
    <n v="0"/>
    <n v="0"/>
    <n v="0"/>
    <x v="46"/>
  </r>
  <r>
    <n v="3563"/>
    <n v="3563"/>
    <n v="0"/>
    <n v="0"/>
    <n v="0"/>
    <n v="0"/>
    <n v="0"/>
    <n v="0"/>
    <n v="0"/>
    <n v="0"/>
    <n v="0"/>
    <n v="0"/>
    <x v="25"/>
  </r>
  <r>
    <n v="394"/>
    <n v="394"/>
    <n v="0"/>
    <n v="0"/>
    <n v="394"/>
    <n v="394"/>
    <n v="0"/>
    <n v="0"/>
    <n v="0"/>
    <n v="0"/>
    <n v="0"/>
    <n v="0"/>
    <x v="35"/>
  </r>
  <r>
    <n v="3782"/>
    <n v="0"/>
    <n v="3782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20"/>
  </r>
  <r>
    <n v="884"/>
    <n v="884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35"/>
  </r>
  <r>
    <n v="2390"/>
    <n v="2390"/>
    <n v="0"/>
    <n v="0"/>
    <n v="0"/>
    <n v="0"/>
    <n v="0"/>
    <n v="0"/>
    <n v="0"/>
    <n v="0"/>
    <n v="0"/>
    <n v="0"/>
    <x v="31"/>
  </r>
  <r>
    <n v="3348"/>
    <n v="0"/>
    <n v="3348"/>
    <n v="0"/>
    <n v="0"/>
    <n v="0"/>
    <n v="0"/>
    <n v="0"/>
    <n v="3348"/>
    <n v="0"/>
    <n v="3348"/>
    <n v="0"/>
    <x v="15"/>
  </r>
  <r>
    <n v="5020"/>
    <n v="0"/>
    <n v="502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3"/>
    <n v="3"/>
    <n v="0"/>
    <n v="0"/>
    <x v="27"/>
  </r>
  <r>
    <n v="109"/>
    <n v="109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49"/>
  </r>
  <r>
    <n v="92"/>
    <n v="92"/>
    <n v="0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0"/>
    <n v="0"/>
    <n v="0"/>
    <n v="0"/>
    <x v="60"/>
  </r>
  <r>
    <n v="607"/>
    <n v="607"/>
    <n v="0"/>
    <n v="0"/>
    <n v="0"/>
    <n v="0"/>
    <n v="0"/>
    <n v="0"/>
    <n v="607"/>
    <n v="607"/>
    <n v="0"/>
    <n v="0"/>
    <x v="46"/>
  </r>
  <r>
    <n v="30"/>
    <n v="30"/>
    <n v="0"/>
    <n v="0"/>
    <n v="0"/>
    <n v="0"/>
    <n v="0"/>
    <n v="0"/>
    <n v="30"/>
    <n v="30"/>
    <n v="0"/>
    <n v="0"/>
    <x v="47"/>
  </r>
  <r>
    <n v="334"/>
    <n v="334"/>
    <n v="0"/>
    <n v="0"/>
    <n v="0"/>
    <n v="0"/>
    <n v="0"/>
    <n v="0"/>
    <n v="0"/>
    <n v="0"/>
    <n v="0"/>
    <n v="0"/>
    <x v="35"/>
  </r>
  <r>
    <n v="103"/>
    <n v="0"/>
    <n v="103"/>
    <n v="0"/>
    <n v="0"/>
    <n v="0"/>
    <n v="0"/>
    <n v="0"/>
    <n v="0"/>
    <n v="0"/>
    <n v="0"/>
    <n v="0"/>
    <x v="38"/>
  </r>
  <r>
    <n v="1194"/>
    <n v="0"/>
    <n v="1194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1"/>
    <n v="1"/>
    <n v="0"/>
    <n v="0"/>
    <x v="11"/>
  </r>
  <r>
    <n v="258"/>
    <n v="258"/>
    <n v="0"/>
    <n v="0"/>
    <n v="0"/>
    <n v="0"/>
    <n v="0"/>
    <n v="0"/>
    <n v="0"/>
    <n v="0"/>
    <n v="0"/>
    <n v="0"/>
    <x v="0"/>
  </r>
  <r>
    <n v="189"/>
    <n v="189"/>
    <n v="0"/>
    <n v="0"/>
    <n v="0"/>
    <n v="0"/>
    <n v="0"/>
    <n v="0"/>
    <n v="0"/>
    <n v="0"/>
    <n v="0"/>
    <n v="0"/>
    <x v="40"/>
  </r>
  <r>
    <n v="57"/>
    <n v="57"/>
    <n v="0"/>
    <n v="0"/>
    <n v="0"/>
    <n v="0"/>
    <n v="0"/>
    <n v="0"/>
    <n v="0"/>
    <n v="0"/>
    <n v="0"/>
    <n v="0"/>
    <x v="60"/>
  </r>
  <r>
    <n v="2905"/>
    <n v="0"/>
    <n v="2905"/>
    <n v="0"/>
    <n v="0"/>
    <n v="0"/>
    <n v="0"/>
    <n v="0"/>
    <n v="2905"/>
    <n v="0"/>
    <n v="2905"/>
    <n v="0"/>
    <x v="14"/>
  </r>
  <r>
    <n v="12"/>
    <n v="12"/>
    <n v="0"/>
    <n v="0"/>
    <n v="0"/>
    <n v="0"/>
    <n v="0"/>
    <n v="0"/>
    <n v="12"/>
    <n v="12"/>
    <n v="0"/>
    <n v="0"/>
    <x v="51"/>
  </r>
  <r>
    <n v="8"/>
    <n v="8"/>
    <n v="0"/>
    <n v="0"/>
    <n v="0"/>
    <n v="0"/>
    <n v="0"/>
    <n v="0"/>
    <n v="0"/>
    <n v="0"/>
    <n v="0"/>
    <n v="0"/>
    <x v="42"/>
  </r>
  <r>
    <n v="54"/>
    <n v="54"/>
    <n v="0"/>
    <n v="0"/>
    <n v="0"/>
    <n v="0"/>
    <n v="0"/>
    <n v="0"/>
    <n v="0"/>
    <n v="0"/>
    <n v="0"/>
    <n v="0"/>
    <x v="39"/>
  </r>
  <r>
    <n v="2138"/>
    <n v="2138"/>
    <n v="0"/>
    <n v="0"/>
    <n v="0"/>
    <n v="0"/>
    <n v="0"/>
    <n v="0"/>
    <n v="0"/>
    <n v="0"/>
    <n v="0"/>
    <n v="0"/>
    <x v="8"/>
  </r>
  <r>
    <n v="63"/>
    <n v="63"/>
    <n v="0"/>
    <n v="0"/>
    <n v="63"/>
    <n v="63"/>
    <n v="0"/>
    <n v="0"/>
    <n v="0"/>
    <n v="0"/>
    <n v="0"/>
    <n v="0"/>
    <x v="28"/>
  </r>
  <r>
    <n v="20"/>
    <n v="20"/>
    <n v="0"/>
    <n v="0"/>
    <n v="0"/>
    <n v="0"/>
    <n v="0"/>
    <n v="0"/>
    <n v="20"/>
    <n v="20"/>
    <n v="0"/>
    <n v="0"/>
    <x v="30"/>
  </r>
  <r>
    <n v="581"/>
    <n v="581"/>
    <n v="0"/>
    <n v="0"/>
    <n v="581"/>
    <n v="581"/>
    <n v="0"/>
    <n v="0"/>
    <n v="0"/>
    <n v="0"/>
    <n v="0"/>
    <n v="0"/>
    <x v="14"/>
  </r>
  <r>
    <n v="1153"/>
    <n v="1153"/>
    <n v="0"/>
    <n v="0"/>
    <n v="1153"/>
    <n v="1153"/>
    <n v="0"/>
    <n v="0"/>
    <n v="0"/>
    <n v="0"/>
    <n v="0"/>
    <n v="0"/>
    <x v="53"/>
  </r>
  <r>
    <n v="234"/>
    <n v="234"/>
    <n v="0"/>
    <n v="0"/>
    <n v="0"/>
    <n v="0"/>
    <n v="0"/>
    <n v="0"/>
    <n v="0"/>
    <n v="0"/>
    <n v="0"/>
    <n v="0"/>
    <x v="25"/>
  </r>
  <r>
    <n v="444"/>
    <n v="444"/>
    <n v="0"/>
    <n v="0"/>
    <n v="0"/>
    <n v="0"/>
    <n v="0"/>
    <n v="0"/>
    <n v="444"/>
    <n v="444"/>
    <n v="0"/>
    <n v="0"/>
    <x v="31"/>
  </r>
  <r>
    <n v="247"/>
    <n v="247"/>
    <n v="0"/>
    <n v="0"/>
    <n v="0"/>
    <n v="0"/>
    <n v="0"/>
    <n v="0"/>
    <n v="247"/>
    <n v="247"/>
    <n v="0"/>
    <n v="0"/>
    <x v="57"/>
  </r>
  <r>
    <n v="1372"/>
    <n v="0"/>
    <n v="1372"/>
    <n v="0"/>
    <n v="0"/>
    <n v="0"/>
    <n v="0"/>
    <n v="0"/>
    <n v="0"/>
    <n v="0"/>
    <n v="0"/>
    <n v="0"/>
    <x v="0"/>
  </r>
  <r>
    <n v="3558"/>
    <n v="0"/>
    <n v="3558"/>
    <n v="0"/>
    <n v="0"/>
    <n v="0"/>
    <n v="0"/>
    <n v="0"/>
    <n v="0"/>
    <n v="0"/>
    <n v="0"/>
    <n v="0"/>
    <x v="52"/>
  </r>
  <r>
    <n v="36"/>
    <n v="36"/>
    <n v="0"/>
    <n v="0"/>
    <n v="0"/>
    <n v="0"/>
    <n v="0"/>
    <n v="0"/>
    <n v="0"/>
    <n v="0"/>
    <n v="0"/>
    <n v="0"/>
    <x v="46"/>
  </r>
  <r>
    <n v="427"/>
    <n v="427"/>
    <n v="0"/>
    <n v="0"/>
    <n v="0"/>
    <n v="0"/>
    <n v="0"/>
    <n v="0"/>
    <n v="427"/>
    <n v="427"/>
    <n v="0"/>
    <n v="0"/>
    <x v="45"/>
  </r>
  <r>
    <n v="1"/>
    <n v="1"/>
    <n v="0"/>
    <n v="0"/>
    <n v="0"/>
    <n v="0"/>
    <n v="0"/>
    <n v="0"/>
    <n v="1"/>
    <n v="1"/>
    <n v="0"/>
    <n v="0"/>
    <x v="47"/>
  </r>
  <r>
    <n v="2391"/>
    <n v="2391"/>
    <n v="0"/>
    <n v="0"/>
    <n v="0"/>
    <n v="0"/>
    <n v="0"/>
    <n v="0"/>
    <n v="2391"/>
    <n v="2391"/>
    <n v="0"/>
    <n v="0"/>
    <x v="14"/>
  </r>
  <r>
    <n v="3089"/>
    <n v="3089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2"/>
  </r>
  <r>
    <n v="2837"/>
    <n v="2837"/>
    <n v="0"/>
    <n v="0"/>
    <n v="0"/>
    <n v="0"/>
    <n v="0"/>
    <n v="0"/>
    <n v="2837"/>
    <n v="2837"/>
    <n v="0"/>
    <n v="0"/>
    <x v="53"/>
  </r>
  <r>
    <n v="8847"/>
    <n v="8847"/>
    <n v="0"/>
    <n v="0"/>
    <n v="0"/>
    <n v="0"/>
    <n v="0"/>
    <n v="0"/>
    <n v="8847"/>
    <n v="8847"/>
    <n v="0"/>
    <n v="0"/>
    <x v="44"/>
  </r>
  <r>
    <n v="28077"/>
    <n v="0"/>
    <n v="28077"/>
    <n v="0"/>
    <n v="28077"/>
    <n v="0"/>
    <n v="28077"/>
    <n v="0"/>
    <n v="0"/>
    <n v="0"/>
    <n v="0"/>
    <n v="0"/>
    <x v="30"/>
  </r>
  <r>
    <n v="42"/>
    <n v="42"/>
    <n v="0"/>
    <n v="0"/>
    <n v="0"/>
    <n v="0"/>
    <n v="0"/>
    <n v="0"/>
    <n v="0"/>
    <n v="0"/>
    <n v="0"/>
    <n v="0"/>
    <x v="13"/>
  </r>
  <r>
    <n v="30"/>
    <n v="30"/>
    <n v="0"/>
    <n v="0"/>
    <n v="0"/>
    <n v="0"/>
    <n v="0"/>
    <n v="0"/>
    <n v="0"/>
    <n v="0"/>
    <n v="0"/>
    <n v="0"/>
    <x v="33"/>
  </r>
  <r>
    <n v="32"/>
    <n v="32"/>
    <n v="0"/>
    <n v="0"/>
    <n v="0"/>
    <n v="0"/>
    <n v="0"/>
    <n v="0"/>
    <n v="32"/>
    <n v="32"/>
    <n v="0"/>
    <n v="0"/>
    <x v="26"/>
  </r>
  <r>
    <n v="127"/>
    <n v="127"/>
    <n v="0"/>
    <n v="0"/>
    <n v="0"/>
    <n v="0"/>
    <n v="0"/>
    <n v="0"/>
    <n v="0"/>
    <n v="0"/>
    <n v="0"/>
    <n v="0"/>
    <x v="45"/>
  </r>
  <r>
    <n v="53"/>
    <n v="53"/>
    <n v="0"/>
    <n v="0"/>
    <n v="53"/>
    <n v="53"/>
    <n v="0"/>
    <n v="0"/>
    <n v="0"/>
    <n v="0"/>
    <n v="0"/>
    <n v="0"/>
    <x v="24"/>
  </r>
  <r>
    <n v="313"/>
    <n v="313"/>
    <n v="0"/>
    <n v="0"/>
    <n v="0"/>
    <n v="0"/>
    <n v="0"/>
    <n v="0"/>
    <n v="0"/>
    <n v="0"/>
    <n v="0"/>
    <n v="0"/>
    <x v="57"/>
  </r>
  <r>
    <n v="2571"/>
    <n v="2571"/>
    <n v="0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3"/>
  </r>
  <r>
    <n v="100"/>
    <n v="100"/>
    <n v="0"/>
    <n v="0"/>
    <n v="0"/>
    <n v="0"/>
    <n v="0"/>
    <n v="0"/>
    <n v="0"/>
    <n v="0"/>
    <n v="0"/>
    <n v="0"/>
    <x v="49"/>
  </r>
  <r>
    <n v="3913"/>
    <n v="3913"/>
    <n v="0"/>
    <n v="0"/>
    <n v="0"/>
    <n v="0"/>
    <n v="0"/>
    <n v="0"/>
    <n v="3913"/>
    <n v="3913"/>
    <n v="0"/>
    <n v="0"/>
    <x v="8"/>
  </r>
  <r>
    <n v="15"/>
    <n v="15"/>
    <n v="0"/>
    <n v="0"/>
    <n v="0"/>
    <n v="0"/>
    <n v="0"/>
    <n v="0"/>
    <n v="0"/>
    <n v="0"/>
    <n v="0"/>
    <n v="0"/>
    <x v="50"/>
  </r>
  <r>
    <n v="12"/>
    <n v="12"/>
    <n v="0"/>
    <n v="0"/>
    <n v="0"/>
    <n v="0"/>
    <n v="0"/>
    <n v="0"/>
    <n v="0"/>
    <n v="0"/>
    <n v="0"/>
    <n v="0"/>
    <x v="4"/>
  </r>
  <r>
    <n v="12882"/>
    <n v="12882"/>
    <n v="0"/>
    <n v="0"/>
    <n v="0"/>
    <n v="0"/>
    <n v="0"/>
    <n v="0"/>
    <n v="12882"/>
    <n v="12882"/>
    <n v="0"/>
    <n v="0"/>
    <x v="18"/>
  </r>
  <r>
    <n v="1234"/>
    <n v="1234"/>
    <n v="0"/>
    <n v="0"/>
    <n v="0"/>
    <n v="0"/>
    <n v="0"/>
    <n v="0"/>
    <n v="1234"/>
    <n v="1234"/>
    <n v="0"/>
    <n v="0"/>
    <x v="57"/>
  </r>
  <r>
    <n v="13"/>
    <n v="13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10"/>
  </r>
  <r>
    <n v="59"/>
    <n v="59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51"/>
  </r>
  <r>
    <n v="207"/>
    <n v="207"/>
    <n v="0"/>
    <n v="0"/>
    <n v="0"/>
    <n v="0"/>
    <n v="0"/>
    <n v="0"/>
    <n v="207"/>
    <n v="207"/>
    <n v="0"/>
    <n v="0"/>
    <x v="50"/>
  </r>
  <r>
    <n v="5"/>
    <n v="5"/>
    <n v="0"/>
    <n v="0"/>
    <n v="0"/>
    <n v="0"/>
    <n v="0"/>
    <n v="0"/>
    <n v="0"/>
    <n v="0"/>
    <n v="0"/>
    <n v="0"/>
    <x v="60"/>
  </r>
  <r>
    <n v="1772"/>
    <n v="1772"/>
    <n v="0"/>
    <n v="0"/>
    <n v="0"/>
    <n v="0"/>
    <n v="0"/>
    <n v="0"/>
    <n v="0"/>
    <n v="0"/>
    <n v="0"/>
    <n v="0"/>
    <x v="29"/>
  </r>
  <r>
    <n v="11"/>
    <n v="11"/>
    <n v="0"/>
    <n v="0"/>
    <n v="11"/>
    <n v="11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3"/>
  </r>
  <r>
    <n v="38305"/>
    <n v="38305"/>
    <n v="0"/>
    <n v="0"/>
    <n v="0"/>
    <n v="0"/>
    <n v="0"/>
    <n v="0"/>
    <n v="38305"/>
    <n v="38305"/>
    <n v="0"/>
    <n v="0"/>
    <x v="34"/>
  </r>
  <r>
    <n v="173"/>
    <n v="173"/>
    <n v="0"/>
    <n v="0"/>
    <n v="173"/>
    <n v="173"/>
    <n v="0"/>
    <n v="0"/>
    <n v="0"/>
    <n v="0"/>
    <n v="0"/>
    <n v="0"/>
    <x v="11"/>
  </r>
  <r>
    <n v="138"/>
    <n v="138"/>
    <n v="0"/>
    <n v="0"/>
    <n v="0"/>
    <n v="0"/>
    <n v="0"/>
    <n v="0"/>
    <n v="0"/>
    <n v="0"/>
    <n v="0"/>
    <n v="0"/>
    <x v="38"/>
  </r>
  <r>
    <n v="409"/>
    <n v="409"/>
    <n v="0"/>
    <n v="0"/>
    <n v="409"/>
    <n v="409"/>
    <n v="0"/>
    <n v="0"/>
    <n v="0"/>
    <n v="0"/>
    <n v="0"/>
    <n v="0"/>
    <x v="53"/>
  </r>
  <r>
    <n v="182"/>
    <n v="182"/>
    <n v="0"/>
    <n v="0"/>
    <n v="0"/>
    <n v="0"/>
    <n v="0"/>
    <n v="0"/>
    <n v="0"/>
    <n v="0"/>
    <n v="0"/>
    <n v="0"/>
    <x v="0"/>
  </r>
  <r>
    <n v="7087"/>
    <n v="0"/>
    <n v="7087"/>
    <n v="0"/>
    <n v="7087"/>
    <n v="0"/>
    <n v="7087"/>
    <n v="0"/>
    <n v="0"/>
    <n v="0"/>
    <n v="0"/>
    <n v="0"/>
    <x v="25"/>
  </r>
  <r>
    <n v="88"/>
    <n v="88"/>
    <n v="0"/>
    <n v="0"/>
    <n v="0"/>
    <n v="0"/>
    <n v="0"/>
    <n v="0"/>
    <n v="0"/>
    <n v="0"/>
    <n v="0"/>
    <n v="0"/>
    <x v="19"/>
  </r>
  <r>
    <n v="1149"/>
    <n v="1149"/>
    <n v="0"/>
    <n v="0"/>
    <n v="0"/>
    <n v="0"/>
    <n v="0"/>
    <n v="0"/>
    <n v="0"/>
    <n v="0"/>
    <n v="0"/>
    <n v="0"/>
    <x v="39"/>
  </r>
  <r>
    <n v="551"/>
    <n v="551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46"/>
  </r>
  <r>
    <n v="3"/>
    <n v="3"/>
    <n v="0"/>
    <n v="0"/>
    <n v="0"/>
    <n v="0"/>
    <n v="0"/>
    <n v="0"/>
    <n v="0"/>
    <n v="0"/>
    <n v="0"/>
    <n v="0"/>
    <x v="12"/>
  </r>
  <r>
    <n v="304"/>
    <n v="0"/>
    <n v="304"/>
    <n v="0"/>
    <n v="0"/>
    <n v="0"/>
    <n v="0"/>
    <n v="0"/>
    <n v="0"/>
    <n v="0"/>
    <n v="0"/>
    <n v="0"/>
    <x v="17"/>
  </r>
  <r>
    <n v="129"/>
    <n v="129"/>
    <n v="0"/>
    <n v="0"/>
    <n v="0"/>
    <n v="0"/>
    <n v="0"/>
    <n v="0"/>
    <n v="0"/>
    <n v="0"/>
    <n v="0"/>
    <n v="0"/>
    <x v="31"/>
  </r>
  <r>
    <n v="627"/>
    <n v="627"/>
    <n v="0"/>
    <n v="0"/>
    <n v="0"/>
    <n v="0"/>
    <n v="0"/>
    <n v="0"/>
    <n v="0"/>
    <n v="0"/>
    <n v="0"/>
    <n v="0"/>
    <x v="1"/>
  </r>
  <r>
    <n v="2759"/>
    <n v="2759"/>
    <n v="0"/>
    <n v="0"/>
    <n v="0"/>
    <n v="0"/>
    <n v="0"/>
    <n v="0"/>
    <n v="2759"/>
    <n v="2759"/>
    <n v="0"/>
    <n v="0"/>
    <x v="53"/>
  </r>
  <r>
    <n v="45"/>
    <n v="45"/>
    <n v="0"/>
    <n v="0"/>
    <n v="0"/>
    <n v="0"/>
    <n v="0"/>
    <n v="0"/>
    <n v="0"/>
    <n v="0"/>
    <n v="0"/>
    <n v="0"/>
    <x v="4"/>
  </r>
  <r>
    <n v="273"/>
    <n v="273"/>
    <n v="0"/>
    <n v="0"/>
    <n v="0"/>
    <n v="0"/>
    <n v="0"/>
    <n v="0"/>
    <n v="0"/>
    <n v="0"/>
    <n v="0"/>
    <n v="0"/>
    <x v="49"/>
  </r>
  <r>
    <n v="20"/>
    <n v="20"/>
    <n v="0"/>
    <n v="0"/>
    <n v="0"/>
    <n v="0"/>
    <n v="0"/>
    <n v="0"/>
    <n v="0"/>
    <n v="0"/>
    <n v="0"/>
    <n v="0"/>
    <x v="53"/>
  </r>
  <r>
    <n v="58"/>
    <n v="58"/>
    <n v="0"/>
    <n v="0"/>
    <n v="58"/>
    <n v="58"/>
    <n v="0"/>
    <n v="0"/>
    <n v="0"/>
    <n v="0"/>
    <n v="0"/>
    <n v="0"/>
    <x v="15"/>
  </r>
  <r>
    <n v="47"/>
    <n v="47"/>
    <n v="0"/>
    <n v="0"/>
    <n v="0"/>
    <n v="0"/>
    <n v="0"/>
    <n v="0"/>
    <n v="47"/>
    <n v="47"/>
    <n v="0"/>
    <n v="0"/>
    <x v="17"/>
  </r>
  <r>
    <n v="8512"/>
    <n v="8512"/>
    <n v="0"/>
    <n v="0"/>
    <n v="0"/>
    <n v="0"/>
    <n v="0"/>
    <n v="0"/>
    <n v="0"/>
    <n v="0"/>
    <n v="0"/>
    <n v="0"/>
    <x v="43"/>
  </r>
  <r>
    <n v="806"/>
    <n v="806"/>
    <n v="0"/>
    <n v="0"/>
    <n v="0"/>
    <n v="0"/>
    <n v="0"/>
    <n v="0"/>
    <n v="0"/>
    <n v="0"/>
    <n v="0"/>
    <n v="0"/>
    <x v="34"/>
  </r>
  <r>
    <n v="48"/>
    <n v="48"/>
    <n v="0"/>
    <n v="0"/>
    <n v="0"/>
    <n v="0"/>
    <n v="0"/>
    <n v="0"/>
    <n v="0"/>
    <n v="0"/>
    <n v="0"/>
    <n v="0"/>
    <x v="27"/>
  </r>
  <r>
    <n v="543"/>
    <n v="543"/>
    <n v="0"/>
    <n v="0"/>
    <n v="0"/>
    <n v="0"/>
    <n v="0"/>
    <n v="0"/>
    <n v="543"/>
    <n v="543"/>
    <n v="0"/>
    <n v="0"/>
    <x v="25"/>
  </r>
  <r>
    <n v="3"/>
    <n v="3"/>
    <n v="0"/>
    <n v="0"/>
    <n v="0"/>
    <n v="0"/>
    <n v="0"/>
    <n v="0"/>
    <n v="3"/>
    <n v="3"/>
    <n v="0"/>
    <n v="0"/>
    <x v="39"/>
  </r>
  <r>
    <n v="7992"/>
    <n v="7992"/>
    <n v="0"/>
    <n v="0"/>
    <n v="0"/>
    <n v="0"/>
    <n v="0"/>
    <n v="0"/>
    <n v="0"/>
    <n v="0"/>
    <n v="0"/>
    <n v="0"/>
    <x v="43"/>
  </r>
  <r>
    <n v="1101"/>
    <n v="1101"/>
    <n v="0"/>
    <n v="0"/>
    <n v="0"/>
    <n v="0"/>
    <n v="0"/>
    <n v="0"/>
    <n v="1101"/>
    <n v="1101"/>
    <n v="0"/>
    <n v="0"/>
    <x v="23"/>
  </r>
  <r>
    <n v="25"/>
    <n v="25"/>
    <n v="0"/>
    <n v="0"/>
    <n v="0"/>
    <n v="0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53"/>
  </r>
  <r>
    <n v="7242"/>
    <n v="7242"/>
    <n v="0"/>
    <n v="0"/>
    <n v="0"/>
    <n v="0"/>
    <n v="0"/>
    <n v="0"/>
    <n v="7242"/>
    <n v="7242"/>
    <n v="0"/>
    <n v="0"/>
    <x v="7"/>
  </r>
  <r>
    <n v="313"/>
    <n v="313"/>
    <n v="0"/>
    <n v="0"/>
    <n v="0"/>
    <n v="0"/>
    <n v="0"/>
    <n v="0"/>
    <n v="0"/>
    <n v="0"/>
    <n v="0"/>
    <n v="0"/>
    <x v="43"/>
  </r>
  <r>
    <n v="292"/>
    <n v="292"/>
    <n v="0"/>
    <n v="0"/>
    <n v="0"/>
    <n v="0"/>
    <n v="0"/>
    <n v="0"/>
    <n v="0"/>
    <n v="0"/>
    <n v="0"/>
    <n v="0"/>
    <x v="45"/>
  </r>
  <r>
    <n v="1888"/>
    <n v="0"/>
    <n v="1888"/>
    <n v="0"/>
    <n v="0"/>
    <n v="0"/>
    <n v="0"/>
    <n v="0"/>
    <n v="0"/>
    <n v="0"/>
    <n v="0"/>
    <n v="0"/>
    <x v="22"/>
  </r>
  <r>
    <n v="321"/>
    <n v="321"/>
    <n v="0"/>
    <n v="0"/>
    <n v="321"/>
    <n v="321"/>
    <n v="0"/>
    <n v="0"/>
    <n v="0"/>
    <n v="0"/>
    <n v="0"/>
    <n v="0"/>
    <x v="3"/>
  </r>
  <r>
    <n v="27"/>
    <n v="27"/>
    <n v="0"/>
    <n v="0"/>
    <n v="0"/>
    <n v="0"/>
    <n v="0"/>
    <n v="0"/>
    <n v="0"/>
    <n v="0"/>
    <n v="0"/>
    <n v="0"/>
    <x v="23"/>
  </r>
  <r>
    <n v="37"/>
    <n v="37"/>
    <n v="0"/>
    <n v="0"/>
    <n v="37"/>
    <n v="37"/>
    <n v="0"/>
    <n v="0"/>
    <n v="0"/>
    <n v="0"/>
    <n v="0"/>
    <n v="0"/>
    <x v="13"/>
  </r>
  <r>
    <n v="24"/>
    <n v="24"/>
    <n v="0"/>
    <n v="0"/>
    <n v="24"/>
    <n v="24"/>
    <n v="0"/>
    <n v="0"/>
    <n v="0"/>
    <n v="0"/>
    <n v="0"/>
    <n v="0"/>
    <x v="35"/>
  </r>
  <r>
    <n v="1504"/>
    <n v="1504"/>
    <n v="0"/>
    <n v="0"/>
    <n v="0"/>
    <n v="0"/>
    <n v="0"/>
    <n v="0"/>
    <n v="0"/>
    <n v="0"/>
    <n v="0"/>
    <n v="0"/>
    <x v="44"/>
  </r>
  <r>
    <n v="931"/>
    <n v="931"/>
    <n v="0"/>
    <n v="0"/>
    <n v="0"/>
    <n v="0"/>
    <n v="0"/>
    <n v="0"/>
    <n v="931"/>
    <n v="931"/>
    <n v="0"/>
    <n v="0"/>
    <x v="26"/>
  </r>
  <r>
    <n v="30"/>
    <n v="30"/>
    <n v="0"/>
    <n v="0"/>
    <n v="0"/>
    <n v="0"/>
    <n v="0"/>
    <n v="0"/>
    <n v="0"/>
    <n v="0"/>
    <n v="0"/>
    <n v="0"/>
    <x v="11"/>
  </r>
  <r>
    <n v="26"/>
    <n v="26"/>
    <n v="0"/>
    <n v="0"/>
    <n v="26"/>
    <n v="26"/>
    <n v="0"/>
    <n v="0"/>
    <n v="0"/>
    <n v="0"/>
    <n v="0"/>
    <n v="0"/>
    <x v="31"/>
  </r>
  <r>
    <n v="3907"/>
    <n v="0"/>
    <n v="3907"/>
    <n v="0"/>
    <n v="0"/>
    <n v="0"/>
    <n v="0"/>
    <n v="0"/>
    <n v="0"/>
    <n v="0"/>
    <n v="0"/>
    <n v="0"/>
    <x v="51"/>
  </r>
  <r>
    <n v="3399"/>
    <n v="0"/>
    <n v="3399"/>
    <n v="0"/>
    <n v="0"/>
    <n v="0"/>
    <n v="0"/>
    <n v="0"/>
    <n v="0"/>
    <n v="0"/>
    <n v="0"/>
    <n v="0"/>
    <x v="46"/>
  </r>
  <r>
    <n v="174"/>
    <n v="174"/>
    <n v="0"/>
    <n v="0"/>
    <n v="0"/>
    <n v="0"/>
    <n v="0"/>
    <n v="0"/>
    <n v="0"/>
    <n v="0"/>
    <n v="0"/>
    <n v="0"/>
    <x v="6"/>
  </r>
  <r>
    <n v="80"/>
    <n v="80"/>
    <n v="0"/>
    <n v="0"/>
    <n v="0"/>
    <n v="0"/>
    <n v="0"/>
    <n v="0"/>
    <n v="0"/>
    <n v="0"/>
    <n v="0"/>
    <n v="0"/>
    <x v="38"/>
  </r>
  <r>
    <n v="110"/>
    <n v="110"/>
    <n v="0"/>
    <n v="0"/>
    <n v="0"/>
    <n v="0"/>
    <n v="0"/>
    <n v="0"/>
    <n v="110"/>
    <n v="110"/>
    <n v="0"/>
    <n v="0"/>
    <x v="8"/>
  </r>
  <r>
    <n v="756"/>
    <n v="756"/>
    <n v="0"/>
    <n v="0"/>
    <n v="0"/>
    <n v="0"/>
    <n v="0"/>
    <n v="0"/>
    <n v="0"/>
    <n v="0"/>
    <n v="0"/>
    <n v="0"/>
    <x v="10"/>
  </r>
  <r>
    <n v="75"/>
    <n v="75"/>
    <n v="0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2"/>
    <n v="2"/>
    <n v="0"/>
    <n v="0"/>
    <x v="54"/>
  </r>
  <r>
    <n v="689"/>
    <n v="689"/>
    <n v="0"/>
    <n v="0"/>
    <n v="0"/>
    <n v="0"/>
    <n v="0"/>
    <n v="0"/>
    <n v="0"/>
    <n v="0"/>
    <n v="0"/>
    <n v="0"/>
    <x v="12"/>
  </r>
  <r>
    <n v="1844"/>
    <n v="1844"/>
    <n v="0"/>
    <n v="0"/>
    <n v="1844"/>
    <n v="1844"/>
    <n v="0"/>
    <n v="0"/>
    <n v="0"/>
    <n v="0"/>
    <n v="0"/>
    <n v="0"/>
    <x v="5"/>
  </r>
  <r>
    <n v="1"/>
    <n v="1"/>
    <n v="0"/>
    <n v="0"/>
    <n v="1"/>
    <n v="1"/>
    <n v="0"/>
    <n v="0"/>
    <n v="0"/>
    <n v="0"/>
    <n v="0"/>
    <n v="0"/>
    <x v="59"/>
  </r>
  <r>
    <n v="29"/>
    <n v="29"/>
    <n v="0"/>
    <n v="0"/>
    <n v="0"/>
    <n v="0"/>
    <n v="0"/>
    <n v="0"/>
    <n v="0"/>
    <n v="0"/>
    <n v="0"/>
    <n v="0"/>
    <x v="47"/>
  </r>
  <r>
    <n v="2359"/>
    <n v="0"/>
    <n v="2359"/>
    <n v="0"/>
    <n v="0"/>
    <n v="0"/>
    <n v="0"/>
    <n v="0"/>
    <n v="0"/>
    <n v="0"/>
    <n v="0"/>
    <n v="0"/>
    <x v="46"/>
  </r>
  <r>
    <n v="64"/>
    <n v="64"/>
    <n v="0"/>
    <n v="0"/>
    <n v="0"/>
    <n v="0"/>
    <n v="0"/>
    <n v="0"/>
    <n v="64"/>
    <n v="64"/>
    <n v="0"/>
    <n v="0"/>
    <x v="0"/>
  </r>
  <r>
    <n v="5"/>
    <n v="5"/>
    <n v="0"/>
    <n v="0"/>
    <n v="0"/>
    <n v="0"/>
    <n v="0"/>
    <n v="0"/>
    <n v="0"/>
    <n v="0"/>
    <n v="0"/>
    <n v="0"/>
    <x v="50"/>
  </r>
  <r>
    <n v="56"/>
    <n v="56"/>
    <n v="0"/>
    <n v="0"/>
    <n v="0"/>
    <n v="0"/>
    <n v="0"/>
    <n v="0"/>
    <n v="56"/>
    <n v="56"/>
    <n v="0"/>
    <n v="0"/>
    <x v="24"/>
  </r>
  <r>
    <n v="11"/>
    <n v="11"/>
    <n v="0"/>
    <n v="0"/>
    <n v="11"/>
    <n v="11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4"/>
    <n v="4"/>
    <n v="0"/>
    <n v="0"/>
    <x v="54"/>
  </r>
  <r>
    <n v="200"/>
    <n v="200"/>
    <n v="0"/>
    <n v="0"/>
    <n v="200"/>
    <n v="200"/>
    <n v="0"/>
    <n v="0"/>
    <n v="0"/>
    <n v="0"/>
    <n v="0"/>
    <n v="0"/>
    <x v="60"/>
  </r>
  <r>
    <n v="13"/>
    <n v="13"/>
    <n v="0"/>
    <n v="0"/>
    <n v="0"/>
    <n v="0"/>
    <n v="0"/>
    <n v="0"/>
    <n v="0"/>
    <n v="0"/>
    <n v="0"/>
    <n v="0"/>
    <x v="53"/>
  </r>
  <r>
    <n v="89"/>
    <n v="89"/>
    <n v="0"/>
    <n v="0"/>
    <n v="0"/>
    <n v="0"/>
    <n v="0"/>
    <n v="0"/>
    <n v="89"/>
    <n v="89"/>
    <n v="0"/>
    <n v="0"/>
    <x v="14"/>
  </r>
  <r>
    <n v="1783"/>
    <n v="1783"/>
    <n v="0"/>
    <n v="0"/>
    <n v="0"/>
    <n v="0"/>
    <n v="0"/>
    <n v="0"/>
    <n v="1783"/>
    <n v="1783"/>
    <n v="0"/>
    <n v="0"/>
    <x v="43"/>
  </r>
  <r>
    <n v="238"/>
    <n v="238"/>
    <n v="0"/>
    <n v="0"/>
    <n v="238"/>
    <n v="238"/>
    <n v="0"/>
    <n v="0"/>
    <n v="0"/>
    <n v="0"/>
    <n v="0"/>
    <n v="0"/>
    <x v="42"/>
  </r>
  <r>
    <n v="4270"/>
    <n v="4270"/>
    <n v="0"/>
    <n v="0"/>
    <n v="4270"/>
    <n v="4270"/>
    <n v="0"/>
    <n v="0"/>
    <n v="0"/>
    <n v="0"/>
    <n v="0"/>
    <n v="0"/>
    <x v="29"/>
  </r>
  <r>
    <n v="374"/>
    <n v="374"/>
    <n v="0"/>
    <n v="0"/>
    <n v="0"/>
    <n v="0"/>
    <n v="0"/>
    <n v="0"/>
    <n v="0"/>
    <n v="0"/>
    <n v="0"/>
    <n v="0"/>
    <x v="25"/>
  </r>
  <r>
    <n v="48529"/>
    <n v="48529"/>
    <n v="0"/>
    <n v="0"/>
    <n v="0"/>
    <n v="0"/>
    <n v="0"/>
    <n v="0"/>
    <n v="48529"/>
    <n v="48529"/>
    <n v="0"/>
    <n v="0"/>
    <x v="34"/>
  </r>
  <r>
    <n v="2080"/>
    <n v="0"/>
    <n v="2080"/>
    <n v="0"/>
    <n v="0"/>
    <n v="0"/>
    <n v="0"/>
    <n v="0"/>
    <n v="2080"/>
    <n v="0"/>
    <n v="2080"/>
    <n v="0"/>
    <x v="27"/>
  </r>
  <r>
    <n v="9"/>
    <n v="9"/>
    <n v="0"/>
    <n v="0"/>
    <n v="0"/>
    <n v="0"/>
    <n v="0"/>
    <n v="0"/>
    <n v="0"/>
    <n v="0"/>
    <n v="0"/>
    <n v="0"/>
    <x v="17"/>
  </r>
  <r>
    <n v="3717"/>
    <n v="3717"/>
    <n v="0"/>
    <n v="0"/>
    <n v="0"/>
    <n v="0"/>
    <n v="0"/>
    <n v="0"/>
    <n v="3717"/>
    <n v="3717"/>
    <n v="0"/>
    <n v="0"/>
    <x v="18"/>
  </r>
  <r>
    <n v="138"/>
    <n v="138"/>
    <n v="0"/>
    <n v="0"/>
    <n v="0"/>
    <n v="0"/>
    <n v="0"/>
    <n v="0"/>
    <n v="0"/>
    <n v="0"/>
    <n v="0"/>
    <n v="0"/>
    <x v="39"/>
  </r>
  <r>
    <n v="3153"/>
    <n v="0"/>
    <n v="3153"/>
    <n v="0"/>
    <n v="0"/>
    <n v="0"/>
    <n v="0"/>
    <n v="0"/>
    <n v="0"/>
    <n v="0"/>
    <n v="0"/>
    <n v="0"/>
    <x v="52"/>
  </r>
  <r>
    <n v="197"/>
    <n v="197"/>
    <n v="0"/>
    <n v="0"/>
    <n v="0"/>
    <n v="0"/>
    <n v="0"/>
    <n v="0"/>
    <n v="0"/>
    <n v="0"/>
    <n v="0"/>
    <n v="0"/>
    <x v="46"/>
  </r>
  <r>
    <n v="137"/>
    <n v="137"/>
    <n v="0"/>
    <n v="0"/>
    <n v="0"/>
    <n v="0"/>
    <n v="0"/>
    <n v="0"/>
    <n v="0"/>
    <n v="0"/>
    <n v="0"/>
    <n v="0"/>
    <x v="1"/>
  </r>
  <r>
    <n v="35"/>
    <n v="35"/>
    <n v="0"/>
    <n v="0"/>
    <n v="0"/>
    <n v="0"/>
    <n v="0"/>
    <n v="0"/>
    <n v="0"/>
    <n v="0"/>
    <n v="0"/>
    <n v="0"/>
    <x v="39"/>
  </r>
  <r>
    <n v="5"/>
    <n v="5"/>
    <n v="0"/>
    <n v="0"/>
    <n v="0"/>
    <n v="0"/>
    <n v="0"/>
    <n v="0"/>
    <n v="0"/>
    <n v="0"/>
    <n v="0"/>
    <n v="0"/>
    <x v="39"/>
  </r>
  <r>
    <n v="4746"/>
    <n v="4746"/>
    <n v="0"/>
    <n v="0"/>
    <n v="4746"/>
    <n v="4746"/>
    <n v="0"/>
    <n v="0"/>
    <n v="0"/>
    <n v="0"/>
    <n v="0"/>
    <n v="0"/>
    <x v="58"/>
  </r>
  <r>
    <n v="70"/>
    <n v="70"/>
    <n v="0"/>
    <n v="0"/>
    <n v="0"/>
    <n v="0"/>
    <n v="0"/>
    <n v="0"/>
    <n v="0"/>
    <n v="0"/>
    <n v="0"/>
    <n v="0"/>
    <x v="4"/>
  </r>
  <r>
    <n v="1501"/>
    <n v="1501"/>
    <n v="0"/>
    <n v="0"/>
    <n v="1501"/>
    <n v="1501"/>
    <n v="0"/>
    <n v="0"/>
    <n v="0"/>
    <n v="0"/>
    <n v="0"/>
    <n v="0"/>
    <x v="34"/>
  </r>
  <r>
    <n v="1775"/>
    <n v="0"/>
    <n v="1775"/>
    <n v="0"/>
    <n v="1775"/>
    <n v="0"/>
    <n v="1775"/>
    <n v="0"/>
    <n v="0"/>
    <n v="0"/>
    <n v="0"/>
    <n v="0"/>
    <x v="4"/>
  </r>
  <r>
    <n v="36"/>
    <n v="36"/>
    <n v="0"/>
    <n v="0"/>
    <n v="0"/>
    <n v="0"/>
    <n v="0"/>
    <n v="0"/>
    <n v="0"/>
    <n v="0"/>
    <n v="0"/>
    <n v="0"/>
    <x v="26"/>
  </r>
  <r>
    <n v="798"/>
    <n v="798"/>
    <n v="0"/>
    <n v="0"/>
    <n v="0"/>
    <n v="0"/>
    <n v="0"/>
    <n v="0"/>
    <n v="0"/>
    <n v="0"/>
    <n v="0"/>
    <n v="0"/>
    <x v="26"/>
  </r>
  <r>
    <n v="1635"/>
    <n v="1635"/>
    <n v="0"/>
    <n v="0"/>
    <n v="0"/>
    <n v="0"/>
    <n v="0"/>
    <n v="0"/>
    <n v="1635"/>
    <n v="1635"/>
    <n v="0"/>
    <n v="0"/>
    <x v="51"/>
  </r>
  <r>
    <n v="1"/>
    <n v="1"/>
    <n v="0"/>
    <n v="0"/>
    <n v="0"/>
    <n v="0"/>
    <n v="0"/>
    <n v="0"/>
    <n v="0"/>
    <n v="0"/>
    <n v="0"/>
    <n v="0"/>
    <x v="27"/>
  </r>
  <r>
    <n v="1813"/>
    <n v="1813"/>
    <n v="0"/>
    <n v="0"/>
    <n v="0"/>
    <n v="0"/>
    <n v="0"/>
    <n v="0"/>
    <n v="1813"/>
    <n v="1813"/>
    <n v="0"/>
    <n v="0"/>
    <x v="44"/>
  </r>
  <r>
    <n v="277"/>
    <n v="277"/>
    <n v="0"/>
    <n v="0"/>
    <n v="0"/>
    <n v="0"/>
    <n v="0"/>
    <n v="0"/>
    <n v="0"/>
    <n v="0"/>
    <n v="0"/>
    <n v="0"/>
    <x v="22"/>
  </r>
  <r>
    <n v="510"/>
    <n v="510"/>
    <n v="0"/>
    <n v="0"/>
    <n v="0"/>
    <n v="0"/>
    <n v="0"/>
    <n v="0"/>
    <n v="0"/>
    <n v="0"/>
    <n v="0"/>
    <n v="0"/>
    <x v="45"/>
  </r>
  <r>
    <n v="143"/>
    <n v="143"/>
    <n v="0"/>
    <n v="0"/>
    <n v="0"/>
    <n v="0"/>
    <n v="0"/>
    <n v="0"/>
    <n v="143"/>
    <n v="143"/>
    <n v="0"/>
    <n v="0"/>
    <x v="48"/>
  </r>
  <r>
    <n v="191"/>
    <n v="191"/>
    <n v="0"/>
    <n v="0"/>
    <n v="0"/>
    <n v="0"/>
    <n v="0"/>
    <n v="0"/>
    <n v="0"/>
    <n v="0"/>
    <n v="0"/>
    <n v="0"/>
    <x v="22"/>
  </r>
  <r>
    <n v="2354"/>
    <n v="2354"/>
    <n v="0"/>
    <n v="0"/>
    <n v="2354"/>
    <n v="2354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15"/>
  </r>
  <r>
    <n v="60"/>
    <n v="60"/>
    <n v="0"/>
    <n v="0"/>
    <n v="60"/>
    <n v="6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33"/>
  </r>
  <r>
    <n v="6715"/>
    <n v="6715"/>
    <n v="0"/>
    <n v="0"/>
    <n v="6715"/>
    <n v="6715"/>
    <n v="0"/>
    <n v="0"/>
    <n v="0"/>
    <n v="0"/>
    <n v="0"/>
    <n v="0"/>
    <x v="24"/>
  </r>
  <r>
    <n v="2"/>
    <n v="2"/>
    <n v="0"/>
    <n v="0"/>
    <n v="2"/>
    <n v="2"/>
    <n v="0"/>
    <n v="0"/>
    <n v="0"/>
    <n v="0"/>
    <n v="0"/>
    <n v="0"/>
    <x v="16"/>
  </r>
  <r>
    <n v="13"/>
    <n v="13"/>
    <n v="0"/>
    <n v="0"/>
    <n v="0"/>
    <n v="0"/>
    <n v="0"/>
    <n v="0"/>
    <n v="0"/>
    <n v="0"/>
    <n v="0"/>
    <n v="0"/>
    <x v="42"/>
  </r>
  <r>
    <n v="21"/>
    <n v="21"/>
    <n v="0"/>
    <n v="0"/>
    <n v="0"/>
    <n v="0"/>
    <n v="0"/>
    <n v="0"/>
    <n v="21"/>
    <n v="21"/>
    <n v="0"/>
    <n v="0"/>
    <x v="50"/>
  </r>
  <r>
    <n v="173"/>
    <n v="173"/>
    <n v="0"/>
    <n v="0"/>
    <n v="0"/>
    <n v="0"/>
    <n v="0"/>
    <n v="0"/>
    <n v="173"/>
    <n v="173"/>
    <n v="0"/>
    <n v="0"/>
    <x v="26"/>
  </r>
  <r>
    <n v="805"/>
    <n v="805"/>
    <n v="0"/>
    <n v="0"/>
    <n v="0"/>
    <n v="0"/>
    <n v="0"/>
    <n v="0"/>
    <n v="0"/>
    <n v="0"/>
    <n v="0"/>
    <n v="0"/>
    <x v="50"/>
  </r>
  <r>
    <n v="1174"/>
    <n v="1174"/>
    <n v="0"/>
    <n v="0"/>
    <n v="0"/>
    <n v="0"/>
    <n v="0"/>
    <n v="0"/>
    <n v="0"/>
    <n v="0"/>
    <n v="0"/>
    <n v="0"/>
    <x v="53"/>
  </r>
  <r>
    <n v="95"/>
    <n v="95"/>
    <n v="0"/>
    <n v="0"/>
    <n v="95"/>
    <n v="95"/>
    <n v="0"/>
    <n v="0"/>
    <n v="0"/>
    <n v="0"/>
    <n v="0"/>
    <n v="0"/>
    <x v="52"/>
  </r>
  <r>
    <n v="481"/>
    <n v="481"/>
    <n v="0"/>
    <n v="0"/>
    <n v="0"/>
    <n v="0"/>
    <n v="0"/>
    <n v="0"/>
    <n v="481"/>
    <n v="481"/>
    <n v="0"/>
    <n v="0"/>
    <x v="49"/>
  </r>
  <r>
    <n v="9"/>
    <n v="9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60"/>
  </r>
  <r>
    <n v="1341"/>
    <n v="1341"/>
    <n v="0"/>
    <n v="0"/>
    <n v="0"/>
    <n v="0"/>
    <n v="0"/>
    <n v="0"/>
    <n v="0"/>
    <n v="0"/>
    <n v="0"/>
    <n v="0"/>
    <x v="34"/>
  </r>
  <r>
    <n v="62"/>
    <n v="62"/>
    <n v="0"/>
    <n v="0"/>
    <n v="0"/>
    <n v="0"/>
    <n v="0"/>
    <n v="0"/>
    <n v="0"/>
    <n v="0"/>
    <n v="0"/>
    <n v="0"/>
    <x v="27"/>
  </r>
  <r>
    <n v="1524"/>
    <n v="1524"/>
    <n v="0"/>
    <n v="0"/>
    <n v="1524"/>
    <n v="1524"/>
    <n v="0"/>
    <n v="0"/>
    <n v="0"/>
    <n v="0"/>
    <n v="0"/>
    <n v="0"/>
    <x v="43"/>
  </r>
  <r>
    <n v="412"/>
    <n v="0"/>
    <n v="412"/>
    <n v="0"/>
    <n v="0"/>
    <n v="0"/>
    <n v="0"/>
    <n v="0"/>
    <n v="0"/>
    <n v="0"/>
    <n v="0"/>
    <n v="0"/>
    <x v="32"/>
  </r>
  <r>
    <n v="37692"/>
    <n v="0"/>
    <n v="37692"/>
    <n v="0"/>
    <n v="37692"/>
    <n v="0"/>
    <n v="37692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23"/>
  </r>
  <r>
    <n v="3010"/>
    <n v="0"/>
    <n v="3010"/>
    <n v="0"/>
    <n v="0"/>
    <n v="0"/>
    <n v="0"/>
    <n v="0"/>
    <n v="0"/>
    <n v="0"/>
    <n v="0"/>
    <n v="0"/>
    <x v="52"/>
  </r>
  <r>
    <n v="195"/>
    <n v="195"/>
    <n v="0"/>
    <n v="0"/>
    <n v="0"/>
    <n v="0"/>
    <n v="0"/>
    <n v="0"/>
    <n v="0"/>
    <n v="0"/>
    <n v="0"/>
    <n v="0"/>
    <x v="18"/>
  </r>
  <r>
    <n v="54"/>
    <n v="0"/>
    <n v="54"/>
    <n v="0"/>
    <n v="0"/>
    <n v="0"/>
    <n v="0"/>
    <n v="0"/>
    <n v="54"/>
    <n v="0"/>
    <n v="54"/>
    <n v="0"/>
    <x v="21"/>
  </r>
  <r>
    <n v="287"/>
    <n v="287"/>
    <n v="0"/>
    <n v="0"/>
    <n v="0"/>
    <n v="0"/>
    <n v="0"/>
    <n v="0"/>
    <n v="0"/>
    <n v="0"/>
    <n v="0"/>
    <n v="0"/>
    <x v="7"/>
  </r>
  <r>
    <n v="1811"/>
    <n v="1811"/>
    <n v="0"/>
    <n v="0"/>
    <n v="0"/>
    <n v="0"/>
    <n v="0"/>
    <n v="0"/>
    <n v="0"/>
    <n v="0"/>
    <n v="0"/>
    <n v="0"/>
    <x v="44"/>
  </r>
  <r>
    <n v="401"/>
    <n v="401"/>
    <n v="0"/>
    <n v="0"/>
    <n v="0"/>
    <n v="0"/>
    <n v="0"/>
    <n v="0"/>
    <n v="0"/>
    <n v="0"/>
    <n v="0"/>
    <n v="0"/>
    <x v="40"/>
  </r>
  <r>
    <n v="252"/>
    <n v="252"/>
    <n v="0"/>
    <n v="0"/>
    <n v="0"/>
    <n v="0"/>
    <n v="0"/>
    <n v="0"/>
    <n v="0"/>
    <n v="0"/>
    <n v="0"/>
    <n v="0"/>
    <x v="38"/>
  </r>
  <r>
    <n v="11"/>
    <n v="11"/>
    <n v="0"/>
    <n v="0"/>
    <n v="0"/>
    <n v="0"/>
    <n v="0"/>
    <n v="0"/>
    <n v="0"/>
    <n v="0"/>
    <n v="0"/>
    <n v="0"/>
    <x v="41"/>
  </r>
  <r>
    <n v="520"/>
    <n v="520"/>
    <n v="0"/>
    <n v="0"/>
    <n v="0"/>
    <n v="0"/>
    <n v="0"/>
    <n v="0"/>
    <n v="0"/>
    <n v="0"/>
    <n v="0"/>
    <n v="0"/>
    <x v="58"/>
  </r>
  <r>
    <n v="472"/>
    <n v="472"/>
    <n v="0"/>
    <n v="0"/>
    <n v="0"/>
    <n v="0"/>
    <n v="0"/>
    <n v="0"/>
    <n v="0"/>
    <n v="0"/>
    <n v="0"/>
    <n v="0"/>
    <x v="7"/>
  </r>
  <r>
    <n v="359"/>
    <n v="359"/>
    <n v="0"/>
    <n v="0"/>
    <n v="0"/>
    <n v="0"/>
    <n v="0"/>
    <n v="0"/>
    <n v="0"/>
    <n v="0"/>
    <n v="0"/>
    <n v="0"/>
    <x v="8"/>
  </r>
  <r>
    <n v="11"/>
    <n v="11"/>
    <n v="0"/>
    <n v="0"/>
    <n v="11"/>
    <n v="11"/>
    <n v="0"/>
    <n v="0"/>
    <n v="0"/>
    <n v="0"/>
    <n v="0"/>
    <n v="0"/>
    <x v="22"/>
  </r>
  <r>
    <n v="790"/>
    <n v="790"/>
    <n v="0"/>
    <n v="0"/>
    <n v="0"/>
    <n v="0"/>
    <n v="0"/>
    <n v="0"/>
    <n v="0"/>
    <n v="0"/>
    <n v="0"/>
    <n v="0"/>
    <x v="24"/>
  </r>
  <r>
    <n v="3406"/>
    <n v="3406"/>
    <n v="0"/>
    <n v="0"/>
    <n v="0"/>
    <n v="0"/>
    <n v="0"/>
    <n v="0"/>
    <n v="0"/>
    <n v="0"/>
    <n v="0"/>
    <n v="0"/>
    <x v="2"/>
  </r>
  <r>
    <n v="4"/>
    <n v="4"/>
    <n v="0"/>
    <n v="0"/>
    <n v="0"/>
    <n v="0"/>
    <n v="0"/>
    <n v="0"/>
    <n v="0"/>
    <n v="0"/>
    <n v="0"/>
    <n v="0"/>
    <x v="43"/>
  </r>
  <r>
    <n v="40"/>
    <n v="40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4"/>
    <n v="4"/>
    <n v="0"/>
    <n v="0"/>
    <x v="5"/>
  </r>
  <r>
    <n v="2634"/>
    <n v="0"/>
    <n v="2634"/>
    <n v="0"/>
    <n v="0"/>
    <n v="0"/>
    <n v="0"/>
    <n v="0"/>
    <n v="2634"/>
    <n v="0"/>
    <n v="2634"/>
    <n v="0"/>
    <x v="53"/>
  </r>
  <r>
    <n v="29"/>
    <n v="29"/>
    <n v="0"/>
    <n v="0"/>
    <n v="0"/>
    <n v="0"/>
    <n v="0"/>
    <n v="0"/>
    <n v="0"/>
    <n v="0"/>
    <n v="0"/>
    <n v="0"/>
    <x v="7"/>
  </r>
  <r>
    <n v="1637"/>
    <n v="1637"/>
    <n v="0"/>
    <n v="0"/>
    <n v="0"/>
    <n v="0"/>
    <n v="0"/>
    <n v="0"/>
    <n v="1637"/>
    <n v="1637"/>
    <n v="0"/>
    <n v="0"/>
    <x v="24"/>
  </r>
  <r>
    <n v="367"/>
    <n v="0"/>
    <n v="367"/>
    <n v="0"/>
    <n v="0"/>
    <n v="0"/>
    <n v="0"/>
    <n v="0"/>
    <n v="0"/>
    <n v="0"/>
    <n v="0"/>
    <n v="0"/>
    <x v="59"/>
  </r>
  <r>
    <n v="4179"/>
    <n v="4179"/>
    <n v="0"/>
    <n v="0"/>
    <n v="0"/>
    <n v="0"/>
    <n v="0"/>
    <n v="0"/>
    <n v="4179"/>
    <n v="4179"/>
    <n v="0"/>
    <n v="0"/>
    <x v="18"/>
  </r>
  <r>
    <n v="1040"/>
    <n v="0"/>
    <n v="1040"/>
    <n v="0"/>
    <n v="0"/>
    <n v="0"/>
    <n v="0"/>
    <n v="0"/>
    <n v="0"/>
    <n v="0"/>
    <n v="0"/>
    <n v="0"/>
    <x v="4"/>
  </r>
  <r>
    <n v="1050"/>
    <n v="1050"/>
    <n v="0"/>
    <n v="0"/>
    <n v="0"/>
    <n v="0"/>
    <n v="0"/>
    <n v="0"/>
    <n v="0"/>
    <n v="0"/>
    <n v="0"/>
    <n v="0"/>
    <x v="52"/>
  </r>
  <r>
    <n v="96"/>
    <n v="0"/>
    <n v="96"/>
    <n v="0"/>
    <n v="96"/>
    <n v="0"/>
    <n v="96"/>
    <n v="0"/>
    <n v="0"/>
    <n v="0"/>
    <n v="0"/>
    <n v="0"/>
    <x v="6"/>
  </r>
  <r>
    <n v="15"/>
    <n v="15"/>
    <n v="0"/>
    <n v="0"/>
    <n v="0"/>
    <n v="0"/>
    <n v="0"/>
    <n v="0"/>
    <n v="0"/>
    <n v="0"/>
    <n v="0"/>
    <n v="0"/>
    <x v="29"/>
  </r>
  <r>
    <n v="1112"/>
    <n v="1112"/>
    <n v="0"/>
    <n v="0"/>
    <n v="0"/>
    <n v="0"/>
    <n v="0"/>
    <n v="0"/>
    <n v="1112"/>
    <n v="1112"/>
    <n v="0"/>
    <n v="0"/>
    <x v="42"/>
  </r>
  <r>
    <n v="1"/>
    <n v="1"/>
    <n v="0"/>
    <n v="0"/>
    <n v="0"/>
    <n v="0"/>
    <n v="0"/>
    <n v="0"/>
    <n v="0"/>
    <n v="0"/>
    <n v="0"/>
    <n v="0"/>
    <x v="26"/>
  </r>
  <r>
    <n v="1773"/>
    <n v="0"/>
    <n v="1773"/>
    <n v="0"/>
    <n v="0"/>
    <n v="0"/>
    <n v="0"/>
    <n v="0"/>
    <n v="0"/>
    <n v="0"/>
    <n v="0"/>
    <n v="0"/>
    <x v="36"/>
  </r>
  <r>
    <n v="1001"/>
    <n v="1001"/>
    <n v="0"/>
    <n v="0"/>
    <n v="0"/>
    <n v="0"/>
    <n v="0"/>
    <n v="0"/>
    <n v="0"/>
    <n v="0"/>
    <n v="0"/>
    <n v="0"/>
    <x v="22"/>
  </r>
  <r>
    <n v="57"/>
    <n v="57"/>
    <n v="0"/>
    <n v="0"/>
    <n v="0"/>
    <n v="0"/>
    <n v="0"/>
    <n v="0"/>
    <n v="0"/>
    <n v="0"/>
    <n v="0"/>
    <n v="0"/>
    <x v="38"/>
  </r>
  <r>
    <n v="726"/>
    <n v="0"/>
    <n v="726"/>
    <n v="0"/>
    <n v="0"/>
    <n v="0"/>
    <n v="0"/>
    <n v="0"/>
    <n v="0"/>
    <n v="0"/>
    <n v="0"/>
    <n v="0"/>
    <x v="27"/>
  </r>
  <r>
    <n v="6"/>
    <n v="6"/>
    <n v="0"/>
    <n v="0"/>
    <n v="0"/>
    <n v="0"/>
    <n v="0"/>
    <n v="0"/>
    <n v="0"/>
    <n v="0"/>
    <n v="0"/>
    <n v="0"/>
    <x v="11"/>
  </r>
  <r>
    <n v="16642"/>
    <n v="16642"/>
    <n v="0"/>
    <n v="0"/>
    <n v="0"/>
    <n v="0"/>
    <n v="0"/>
    <n v="0"/>
    <n v="0"/>
    <n v="0"/>
    <n v="0"/>
    <n v="0"/>
    <x v="29"/>
  </r>
  <r>
    <n v="6647"/>
    <n v="0"/>
    <n v="6647"/>
    <n v="0"/>
    <n v="6647"/>
    <n v="0"/>
    <n v="6647"/>
    <n v="0"/>
    <n v="0"/>
    <n v="0"/>
    <n v="0"/>
    <n v="0"/>
    <x v="1"/>
  </r>
  <r>
    <n v="395"/>
    <n v="395"/>
    <n v="0"/>
    <n v="0"/>
    <n v="0"/>
    <n v="0"/>
    <n v="0"/>
    <n v="0"/>
    <n v="0"/>
    <n v="0"/>
    <n v="0"/>
    <n v="0"/>
    <x v="44"/>
  </r>
  <r>
    <n v="90"/>
    <n v="90"/>
    <n v="0"/>
    <n v="0"/>
    <n v="0"/>
    <n v="0"/>
    <n v="0"/>
    <n v="0"/>
    <n v="90"/>
    <n v="90"/>
    <n v="0"/>
    <n v="0"/>
    <x v="50"/>
  </r>
  <r>
    <n v="1632"/>
    <n v="1632"/>
    <n v="0"/>
    <n v="0"/>
    <n v="0"/>
    <n v="0"/>
    <n v="0"/>
    <n v="0"/>
    <n v="0"/>
    <n v="0"/>
    <n v="0"/>
    <n v="0"/>
    <x v="12"/>
  </r>
  <r>
    <n v="2911"/>
    <n v="2911"/>
    <n v="0"/>
    <n v="0"/>
    <n v="0"/>
    <n v="0"/>
    <n v="0"/>
    <n v="0"/>
    <n v="0"/>
    <n v="0"/>
    <n v="0"/>
    <n v="0"/>
    <x v="2"/>
  </r>
  <r>
    <n v="68"/>
    <n v="68"/>
    <n v="0"/>
    <n v="0"/>
    <n v="0"/>
    <n v="0"/>
    <n v="0"/>
    <n v="0"/>
    <n v="0"/>
    <n v="0"/>
    <n v="0"/>
    <n v="0"/>
    <x v="38"/>
  </r>
  <r>
    <n v="172"/>
    <n v="172"/>
    <n v="0"/>
    <n v="0"/>
    <n v="0"/>
    <n v="0"/>
    <n v="0"/>
    <n v="0"/>
    <n v="0"/>
    <n v="0"/>
    <n v="0"/>
    <n v="0"/>
    <x v="19"/>
  </r>
  <r>
    <n v="6992"/>
    <n v="6992"/>
    <n v="0"/>
    <n v="0"/>
    <n v="6992"/>
    <n v="6992"/>
    <n v="0"/>
    <n v="0"/>
    <n v="0"/>
    <n v="0"/>
    <n v="0"/>
    <n v="0"/>
    <x v="46"/>
  </r>
  <r>
    <n v="1458"/>
    <n v="0"/>
    <n v="1458"/>
    <n v="0"/>
    <n v="0"/>
    <n v="0"/>
    <n v="0"/>
    <n v="0"/>
    <n v="0"/>
    <n v="0"/>
    <n v="0"/>
    <n v="0"/>
    <x v="35"/>
  </r>
  <r>
    <n v="143"/>
    <n v="143"/>
    <n v="0"/>
    <n v="0"/>
    <n v="0"/>
    <n v="0"/>
    <n v="0"/>
    <n v="0"/>
    <n v="0"/>
    <n v="0"/>
    <n v="0"/>
    <n v="0"/>
    <x v="19"/>
  </r>
  <r>
    <n v="2879"/>
    <n v="2879"/>
    <n v="0"/>
    <n v="0"/>
    <n v="0"/>
    <n v="0"/>
    <n v="0"/>
    <n v="0"/>
    <n v="2879"/>
    <n v="2879"/>
    <n v="0"/>
    <n v="0"/>
    <x v="44"/>
  </r>
  <r>
    <n v="6161"/>
    <n v="0"/>
    <n v="6161"/>
    <n v="0"/>
    <n v="0"/>
    <n v="0"/>
    <n v="0"/>
    <n v="0"/>
    <n v="6161"/>
    <n v="0"/>
    <n v="6161"/>
    <n v="0"/>
    <x v="45"/>
  </r>
  <r>
    <n v="14"/>
    <n v="14"/>
    <n v="0"/>
    <n v="0"/>
    <n v="0"/>
    <n v="0"/>
    <n v="0"/>
    <n v="0"/>
    <n v="0"/>
    <n v="0"/>
    <n v="0"/>
    <n v="0"/>
    <x v="60"/>
  </r>
  <r>
    <n v="32"/>
    <n v="32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0"/>
  </r>
  <r>
    <n v="117"/>
    <n v="117"/>
    <n v="0"/>
    <n v="0"/>
    <n v="0"/>
    <n v="0"/>
    <n v="0"/>
    <n v="0"/>
    <n v="117"/>
    <n v="117"/>
    <n v="0"/>
    <n v="0"/>
    <x v="33"/>
  </r>
  <r>
    <n v="62"/>
    <n v="62"/>
    <n v="0"/>
    <n v="0"/>
    <n v="0"/>
    <n v="0"/>
    <n v="0"/>
    <n v="0"/>
    <n v="0"/>
    <n v="0"/>
    <n v="0"/>
    <n v="0"/>
    <x v="31"/>
  </r>
  <r>
    <n v="285"/>
    <n v="285"/>
    <n v="0"/>
    <n v="0"/>
    <n v="0"/>
    <n v="0"/>
    <n v="0"/>
    <n v="0"/>
    <n v="0"/>
    <n v="0"/>
    <n v="0"/>
    <n v="0"/>
    <x v="28"/>
  </r>
  <r>
    <n v="43"/>
    <n v="43"/>
    <n v="0"/>
    <n v="0"/>
    <n v="43"/>
    <n v="43"/>
    <n v="0"/>
    <n v="0"/>
    <n v="0"/>
    <n v="0"/>
    <n v="0"/>
    <n v="0"/>
    <x v="6"/>
  </r>
  <r>
    <n v="121"/>
    <n v="121"/>
    <n v="0"/>
    <n v="0"/>
    <n v="0"/>
    <n v="0"/>
    <n v="0"/>
    <n v="0"/>
    <n v="121"/>
    <n v="121"/>
    <n v="0"/>
    <n v="0"/>
    <x v="26"/>
  </r>
  <r>
    <n v="157"/>
    <n v="157"/>
    <n v="0"/>
    <n v="0"/>
    <n v="0"/>
    <n v="0"/>
    <n v="0"/>
    <n v="0"/>
    <n v="0"/>
    <n v="0"/>
    <n v="0"/>
    <n v="0"/>
    <x v="41"/>
  </r>
  <r>
    <n v="161"/>
    <n v="0"/>
    <n v="161"/>
    <n v="0"/>
    <n v="0"/>
    <n v="0"/>
    <n v="0"/>
    <n v="0"/>
    <n v="0"/>
    <n v="0"/>
    <n v="0"/>
    <n v="0"/>
    <x v="42"/>
  </r>
  <r>
    <n v="71"/>
    <n v="71"/>
    <n v="0"/>
    <n v="0"/>
    <n v="0"/>
    <n v="0"/>
    <n v="0"/>
    <n v="0"/>
    <n v="0"/>
    <n v="0"/>
    <n v="0"/>
    <n v="0"/>
    <x v="15"/>
  </r>
  <r>
    <n v="1123"/>
    <n v="1123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3"/>
    <n v="3"/>
    <n v="0"/>
    <n v="0"/>
    <x v="47"/>
  </r>
  <r>
    <n v="265"/>
    <n v="265"/>
    <n v="0"/>
    <n v="0"/>
    <n v="0"/>
    <n v="0"/>
    <n v="0"/>
    <n v="0"/>
    <n v="0"/>
    <n v="0"/>
    <n v="0"/>
    <n v="0"/>
    <x v="22"/>
  </r>
  <r>
    <n v="10027"/>
    <n v="0"/>
    <n v="10027"/>
    <n v="0"/>
    <n v="10027"/>
    <n v="0"/>
    <n v="10027"/>
    <n v="0"/>
    <n v="0"/>
    <n v="0"/>
    <n v="0"/>
    <n v="0"/>
    <x v="8"/>
  </r>
  <r>
    <n v="105"/>
    <n v="105"/>
    <n v="0"/>
    <n v="0"/>
    <n v="0"/>
    <n v="0"/>
    <n v="0"/>
    <n v="0"/>
    <n v="0"/>
    <n v="0"/>
    <n v="0"/>
    <n v="0"/>
    <x v="41"/>
  </r>
  <r>
    <n v="444"/>
    <n v="444"/>
    <n v="0"/>
    <n v="0"/>
    <n v="444"/>
    <n v="444"/>
    <n v="0"/>
    <n v="0"/>
    <n v="0"/>
    <n v="0"/>
    <n v="0"/>
    <n v="0"/>
    <x v="20"/>
  </r>
  <r>
    <n v="8"/>
    <n v="0"/>
    <n v="8"/>
    <n v="0"/>
    <n v="0"/>
    <n v="0"/>
    <n v="0"/>
    <n v="0"/>
    <n v="0"/>
    <n v="0"/>
    <n v="0"/>
    <n v="0"/>
    <x v="21"/>
  </r>
  <r>
    <n v="79"/>
    <n v="79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25"/>
    <n v="25"/>
    <n v="0"/>
    <n v="0"/>
    <x v="19"/>
  </r>
  <r>
    <n v="1576"/>
    <n v="1576"/>
    <n v="0"/>
    <n v="0"/>
    <n v="0"/>
    <n v="0"/>
    <n v="0"/>
    <n v="0"/>
    <n v="0"/>
    <n v="0"/>
    <n v="0"/>
    <n v="0"/>
    <x v="17"/>
  </r>
  <r>
    <n v="201"/>
    <n v="201"/>
    <n v="0"/>
    <n v="0"/>
    <n v="201"/>
    <n v="201"/>
    <n v="0"/>
    <n v="0"/>
    <n v="0"/>
    <n v="0"/>
    <n v="0"/>
    <n v="0"/>
    <x v="47"/>
  </r>
  <r>
    <n v="30"/>
    <n v="30"/>
    <n v="0"/>
    <n v="0"/>
    <n v="0"/>
    <n v="0"/>
    <n v="0"/>
    <n v="0"/>
    <n v="30"/>
    <n v="30"/>
    <n v="0"/>
    <n v="0"/>
    <x v="16"/>
  </r>
  <r>
    <n v="37"/>
    <n v="37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0"/>
    <n v="0"/>
    <n v="0"/>
    <n v="0"/>
    <x v="33"/>
  </r>
  <r>
    <n v="145"/>
    <n v="145"/>
    <n v="0"/>
    <n v="0"/>
    <n v="0"/>
    <n v="0"/>
    <n v="0"/>
    <n v="0"/>
    <n v="0"/>
    <n v="0"/>
    <n v="0"/>
    <n v="0"/>
    <x v="24"/>
  </r>
  <r>
    <n v="10"/>
    <n v="10"/>
    <n v="0"/>
    <n v="0"/>
    <n v="0"/>
    <n v="0"/>
    <n v="0"/>
    <n v="0"/>
    <n v="0"/>
    <n v="0"/>
    <n v="0"/>
    <n v="0"/>
    <x v="33"/>
  </r>
  <r>
    <n v="254"/>
    <n v="254"/>
    <n v="0"/>
    <n v="0"/>
    <n v="0"/>
    <n v="0"/>
    <n v="0"/>
    <n v="0"/>
    <n v="254"/>
    <n v="254"/>
    <n v="0"/>
    <n v="0"/>
    <x v="50"/>
  </r>
  <r>
    <n v="1203"/>
    <n v="0"/>
    <n v="1203"/>
    <n v="0"/>
    <n v="1203"/>
    <n v="0"/>
    <n v="1203"/>
    <n v="0"/>
    <n v="0"/>
    <n v="0"/>
    <n v="0"/>
    <n v="0"/>
    <x v="19"/>
  </r>
  <r>
    <n v="32"/>
    <n v="32"/>
    <n v="0"/>
    <n v="0"/>
    <n v="0"/>
    <n v="0"/>
    <n v="0"/>
    <n v="0"/>
    <n v="0"/>
    <n v="0"/>
    <n v="0"/>
    <n v="0"/>
    <x v="52"/>
  </r>
  <r>
    <n v="856"/>
    <n v="0"/>
    <n v="856"/>
    <n v="0"/>
    <n v="856"/>
    <n v="0"/>
    <n v="856"/>
    <n v="0"/>
    <n v="0"/>
    <n v="0"/>
    <n v="0"/>
    <n v="0"/>
    <x v="24"/>
  </r>
  <r>
    <n v="14956"/>
    <n v="0"/>
    <n v="14956"/>
    <n v="0"/>
    <n v="0"/>
    <n v="0"/>
    <n v="0"/>
    <n v="0"/>
    <n v="0"/>
    <n v="0"/>
    <n v="0"/>
    <n v="0"/>
    <x v="34"/>
  </r>
  <r>
    <n v="4084"/>
    <n v="4084"/>
    <n v="0"/>
    <n v="0"/>
    <n v="0"/>
    <n v="0"/>
    <n v="0"/>
    <n v="0"/>
    <n v="4084"/>
    <n v="4084"/>
    <n v="0"/>
    <n v="0"/>
    <x v="19"/>
  </r>
  <r>
    <n v="26"/>
    <n v="26"/>
    <n v="0"/>
    <n v="0"/>
    <n v="0"/>
    <n v="0"/>
    <n v="0"/>
    <n v="0"/>
    <n v="26"/>
    <n v="26"/>
    <n v="0"/>
    <n v="0"/>
    <x v="33"/>
  </r>
  <r>
    <n v="351"/>
    <n v="351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9"/>
    <n v="9"/>
    <n v="0"/>
    <n v="0"/>
    <x v="4"/>
  </r>
  <r>
    <n v="15"/>
    <n v="15"/>
    <n v="0"/>
    <n v="0"/>
    <n v="0"/>
    <n v="0"/>
    <n v="0"/>
    <n v="0"/>
    <n v="0"/>
    <n v="0"/>
    <n v="0"/>
    <n v="0"/>
    <x v="49"/>
  </r>
  <r>
    <n v="2229"/>
    <n v="0"/>
    <n v="2229"/>
    <n v="0"/>
    <n v="0"/>
    <n v="0"/>
    <n v="0"/>
    <n v="0"/>
    <n v="0"/>
    <n v="0"/>
    <n v="0"/>
    <n v="0"/>
    <x v="38"/>
  </r>
  <r>
    <n v="514"/>
    <n v="0"/>
    <n v="514"/>
    <n v="0"/>
    <n v="0"/>
    <n v="0"/>
    <n v="0"/>
    <n v="0"/>
    <n v="0"/>
    <n v="0"/>
    <n v="0"/>
    <n v="0"/>
    <x v="39"/>
  </r>
  <r>
    <n v="19"/>
    <n v="19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3"/>
  </r>
  <r>
    <n v="797"/>
    <n v="797"/>
    <n v="0"/>
    <n v="0"/>
    <n v="0"/>
    <n v="0"/>
    <n v="0"/>
    <n v="0"/>
    <n v="797"/>
    <n v="797"/>
    <n v="0"/>
    <n v="0"/>
    <x v="1"/>
  </r>
  <r>
    <n v="8"/>
    <n v="8"/>
    <n v="0"/>
    <n v="0"/>
    <n v="0"/>
    <n v="0"/>
    <n v="0"/>
    <n v="0"/>
    <n v="0"/>
    <n v="0"/>
    <n v="0"/>
    <n v="0"/>
    <x v="51"/>
  </r>
  <r>
    <n v="35"/>
    <n v="35"/>
    <n v="0"/>
    <n v="0"/>
    <n v="0"/>
    <n v="0"/>
    <n v="0"/>
    <n v="0"/>
    <n v="0"/>
    <n v="0"/>
    <n v="0"/>
    <n v="0"/>
    <x v="50"/>
  </r>
  <r>
    <n v="5870"/>
    <n v="5870"/>
    <n v="0"/>
    <n v="0"/>
    <n v="0"/>
    <n v="0"/>
    <n v="0"/>
    <n v="0"/>
    <n v="0"/>
    <n v="0"/>
    <n v="0"/>
    <n v="0"/>
    <x v="20"/>
  </r>
  <r>
    <n v="16"/>
    <n v="16"/>
    <n v="0"/>
    <n v="0"/>
    <n v="0"/>
    <n v="0"/>
    <n v="0"/>
    <n v="0"/>
    <n v="16"/>
    <n v="16"/>
    <n v="0"/>
    <n v="0"/>
    <x v="25"/>
  </r>
  <r>
    <n v="440"/>
    <n v="0"/>
    <n v="440"/>
    <n v="0"/>
    <n v="0"/>
    <n v="0"/>
    <n v="0"/>
    <n v="0"/>
    <n v="0"/>
    <n v="0"/>
    <n v="0"/>
    <n v="0"/>
    <x v="0"/>
  </r>
  <r>
    <n v="244"/>
    <n v="244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41"/>
  </r>
  <r>
    <n v="233"/>
    <n v="233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25"/>
  </r>
  <r>
    <n v="34"/>
    <n v="34"/>
    <n v="0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20"/>
  </r>
  <r>
    <n v="53"/>
    <n v="53"/>
    <n v="0"/>
    <n v="0"/>
    <n v="0"/>
    <n v="0"/>
    <n v="0"/>
    <n v="0"/>
    <n v="0"/>
    <n v="0"/>
    <n v="0"/>
    <n v="0"/>
    <x v="35"/>
  </r>
  <r>
    <n v="116"/>
    <n v="116"/>
    <n v="0"/>
    <n v="0"/>
    <n v="0"/>
    <n v="0"/>
    <n v="0"/>
    <n v="0"/>
    <n v="0"/>
    <n v="0"/>
    <n v="0"/>
    <n v="0"/>
    <x v="0"/>
  </r>
  <r>
    <n v="49"/>
    <n v="49"/>
    <n v="0"/>
    <n v="0"/>
    <n v="0"/>
    <n v="0"/>
    <n v="0"/>
    <n v="0"/>
    <n v="49"/>
    <n v="49"/>
    <n v="0"/>
    <n v="0"/>
    <x v="6"/>
  </r>
  <r>
    <n v="619"/>
    <n v="0"/>
    <n v="619"/>
    <n v="0"/>
    <n v="619"/>
    <n v="0"/>
    <n v="619"/>
    <n v="0"/>
    <n v="0"/>
    <n v="0"/>
    <n v="0"/>
    <n v="0"/>
    <x v="14"/>
  </r>
  <r>
    <n v="802"/>
    <n v="802"/>
    <n v="0"/>
    <n v="0"/>
    <n v="0"/>
    <n v="0"/>
    <n v="0"/>
    <n v="0"/>
    <n v="0"/>
    <n v="0"/>
    <n v="0"/>
    <n v="0"/>
    <x v="46"/>
  </r>
  <r>
    <n v="2034"/>
    <n v="2034"/>
    <n v="0"/>
    <n v="0"/>
    <n v="0"/>
    <n v="0"/>
    <n v="0"/>
    <n v="0"/>
    <n v="0"/>
    <n v="0"/>
    <n v="0"/>
    <n v="0"/>
    <x v="58"/>
  </r>
  <r>
    <n v="3437"/>
    <n v="3437"/>
    <n v="0"/>
    <n v="0"/>
    <n v="0"/>
    <n v="0"/>
    <n v="0"/>
    <n v="0"/>
    <n v="3437"/>
    <n v="3437"/>
    <n v="0"/>
    <n v="0"/>
    <x v="5"/>
  </r>
  <r>
    <n v="3896"/>
    <n v="3896"/>
    <n v="0"/>
    <n v="0"/>
    <n v="0"/>
    <n v="0"/>
    <n v="0"/>
    <n v="0"/>
    <n v="0"/>
    <n v="0"/>
    <n v="0"/>
    <n v="0"/>
    <x v="4"/>
  </r>
  <r>
    <n v="1741"/>
    <n v="1741"/>
    <n v="0"/>
    <n v="0"/>
    <n v="0"/>
    <n v="0"/>
    <n v="0"/>
    <n v="0"/>
    <n v="0"/>
    <n v="0"/>
    <n v="0"/>
    <n v="0"/>
    <x v="45"/>
  </r>
  <r>
    <n v="20"/>
    <n v="20"/>
    <n v="0"/>
    <n v="0"/>
    <n v="20"/>
    <n v="20"/>
    <n v="0"/>
    <n v="0"/>
    <n v="0"/>
    <n v="0"/>
    <n v="0"/>
    <n v="0"/>
    <x v="31"/>
  </r>
  <r>
    <n v="61"/>
    <n v="61"/>
    <n v="0"/>
    <n v="0"/>
    <n v="61"/>
    <n v="61"/>
    <n v="0"/>
    <n v="0"/>
    <n v="0"/>
    <n v="0"/>
    <n v="0"/>
    <n v="0"/>
    <x v="54"/>
  </r>
  <r>
    <n v="291"/>
    <n v="291"/>
    <n v="0"/>
    <n v="0"/>
    <n v="0"/>
    <n v="0"/>
    <n v="0"/>
    <n v="0"/>
    <n v="291"/>
    <n v="291"/>
    <n v="0"/>
    <n v="0"/>
    <x v="41"/>
  </r>
  <r>
    <n v="446"/>
    <n v="446"/>
    <n v="0"/>
    <n v="0"/>
    <n v="0"/>
    <n v="0"/>
    <n v="0"/>
    <n v="0"/>
    <n v="0"/>
    <n v="0"/>
    <n v="0"/>
    <n v="0"/>
    <x v="8"/>
  </r>
  <r>
    <n v="18"/>
    <n v="18"/>
    <n v="0"/>
    <n v="0"/>
    <n v="18"/>
    <n v="18"/>
    <n v="0"/>
    <n v="0"/>
    <n v="0"/>
    <n v="0"/>
    <n v="0"/>
    <n v="0"/>
    <x v="32"/>
  </r>
  <r>
    <n v="17"/>
    <n v="17"/>
    <n v="0"/>
    <n v="0"/>
    <n v="0"/>
    <n v="0"/>
    <n v="0"/>
    <n v="0"/>
    <n v="0"/>
    <n v="0"/>
    <n v="0"/>
    <n v="0"/>
    <x v="34"/>
  </r>
  <r>
    <n v="12"/>
    <n v="12"/>
    <n v="0"/>
    <n v="0"/>
    <n v="0"/>
    <n v="0"/>
    <n v="0"/>
    <n v="0"/>
    <n v="0"/>
    <n v="0"/>
    <n v="0"/>
    <n v="0"/>
    <x v="15"/>
  </r>
  <r>
    <n v="35823"/>
    <n v="35823"/>
    <n v="0"/>
    <n v="0"/>
    <n v="0"/>
    <n v="0"/>
    <n v="0"/>
    <n v="0"/>
    <n v="35823"/>
    <n v="35823"/>
    <n v="0"/>
    <n v="0"/>
    <x v="7"/>
  </r>
  <r>
    <n v="11399"/>
    <n v="0"/>
    <n v="11399"/>
    <n v="0"/>
    <n v="11399"/>
    <n v="0"/>
    <n v="11399"/>
    <n v="0"/>
    <n v="0"/>
    <n v="0"/>
    <n v="0"/>
    <n v="0"/>
    <x v="29"/>
  </r>
  <r>
    <n v="841"/>
    <n v="841"/>
    <n v="0"/>
    <n v="0"/>
    <n v="0"/>
    <n v="0"/>
    <n v="0"/>
    <n v="0"/>
    <n v="841"/>
    <n v="841"/>
    <n v="0"/>
    <n v="0"/>
    <x v="27"/>
  </r>
  <r>
    <n v="99"/>
    <n v="99"/>
    <n v="0"/>
    <n v="0"/>
    <n v="99"/>
    <n v="99"/>
    <n v="0"/>
    <n v="0"/>
    <n v="0"/>
    <n v="0"/>
    <n v="0"/>
    <n v="0"/>
    <x v="57"/>
  </r>
  <r>
    <n v="3232"/>
    <n v="3232"/>
    <n v="0"/>
    <n v="0"/>
    <n v="0"/>
    <n v="0"/>
    <n v="0"/>
    <n v="0"/>
    <n v="3232"/>
    <n v="3232"/>
    <n v="0"/>
    <n v="0"/>
    <x v="44"/>
  </r>
  <r>
    <n v="1022"/>
    <n v="1022"/>
    <n v="0"/>
    <n v="0"/>
    <n v="0"/>
    <n v="0"/>
    <n v="0"/>
    <n v="0"/>
    <n v="0"/>
    <n v="0"/>
    <n v="0"/>
    <n v="0"/>
    <x v="34"/>
  </r>
  <r>
    <n v="940"/>
    <n v="940"/>
    <n v="0"/>
    <n v="0"/>
    <n v="0"/>
    <n v="0"/>
    <n v="0"/>
    <n v="0"/>
    <n v="940"/>
    <n v="940"/>
    <n v="0"/>
    <n v="0"/>
    <x v="19"/>
  </r>
  <r>
    <n v="1849"/>
    <n v="0"/>
    <n v="1849"/>
    <n v="0"/>
    <n v="0"/>
    <n v="0"/>
    <n v="0"/>
    <n v="0"/>
    <n v="0"/>
    <n v="0"/>
    <n v="0"/>
    <n v="0"/>
    <x v="31"/>
  </r>
  <r>
    <n v="7"/>
    <n v="7"/>
    <n v="0"/>
    <n v="0"/>
    <n v="7"/>
    <n v="7"/>
    <n v="0"/>
    <n v="0"/>
    <n v="0"/>
    <n v="0"/>
    <n v="0"/>
    <n v="0"/>
    <x v="10"/>
  </r>
  <r>
    <n v="32"/>
    <n v="32"/>
    <n v="0"/>
    <n v="0"/>
    <n v="0"/>
    <n v="0"/>
    <n v="0"/>
    <n v="0"/>
    <n v="32"/>
    <n v="32"/>
    <n v="0"/>
    <n v="0"/>
    <x v="46"/>
  </r>
  <r>
    <n v="57"/>
    <n v="57"/>
    <n v="0"/>
    <n v="0"/>
    <n v="0"/>
    <n v="0"/>
    <n v="0"/>
    <n v="0"/>
    <n v="0"/>
    <n v="0"/>
    <n v="0"/>
    <n v="0"/>
    <x v="22"/>
  </r>
  <r>
    <n v="152"/>
    <n v="152"/>
    <n v="0"/>
    <n v="0"/>
    <n v="152"/>
    <n v="152"/>
    <n v="0"/>
    <n v="0"/>
    <n v="0"/>
    <n v="0"/>
    <n v="0"/>
    <n v="0"/>
    <x v="60"/>
  </r>
  <r>
    <n v="87"/>
    <n v="87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1"/>
    <n v="1"/>
    <n v="0"/>
    <n v="0"/>
    <x v="0"/>
  </r>
  <r>
    <n v="1"/>
    <n v="1"/>
    <n v="0"/>
    <n v="0"/>
    <n v="0"/>
    <n v="0"/>
    <n v="0"/>
    <n v="0"/>
    <n v="1"/>
    <n v="1"/>
    <n v="0"/>
    <n v="0"/>
    <x v="59"/>
  </r>
  <r>
    <n v="2760"/>
    <n v="2760"/>
    <n v="0"/>
    <n v="0"/>
    <n v="2760"/>
    <n v="2760"/>
    <n v="0"/>
    <n v="0"/>
    <n v="0"/>
    <n v="0"/>
    <n v="0"/>
    <n v="0"/>
    <x v="42"/>
  </r>
  <r>
    <n v="46"/>
    <n v="46"/>
    <n v="0"/>
    <n v="0"/>
    <n v="0"/>
    <n v="0"/>
    <n v="0"/>
    <n v="0"/>
    <n v="46"/>
    <n v="46"/>
    <n v="0"/>
    <n v="0"/>
    <x v="14"/>
  </r>
  <r>
    <n v="502"/>
    <n v="502"/>
    <n v="0"/>
    <n v="0"/>
    <n v="0"/>
    <n v="0"/>
    <n v="0"/>
    <n v="0"/>
    <n v="0"/>
    <n v="0"/>
    <n v="0"/>
    <n v="0"/>
    <x v="18"/>
  </r>
  <r>
    <n v="778"/>
    <n v="778"/>
    <n v="0"/>
    <n v="0"/>
    <n v="0"/>
    <n v="0"/>
    <n v="0"/>
    <n v="0"/>
    <n v="778"/>
    <n v="778"/>
    <n v="0"/>
    <n v="0"/>
    <x v="25"/>
  </r>
  <r>
    <n v="297"/>
    <n v="297"/>
    <n v="0"/>
    <n v="0"/>
    <n v="0"/>
    <n v="0"/>
    <n v="0"/>
    <n v="0"/>
    <n v="0"/>
    <n v="0"/>
    <n v="0"/>
    <n v="0"/>
    <x v="50"/>
  </r>
  <r>
    <n v="64"/>
    <n v="64"/>
    <n v="0"/>
    <n v="0"/>
    <n v="0"/>
    <n v="0"/>
    <n v="0"/>
    <n v="0"/>
    <n v="0"/>
    <n v="0"/>
    <n v="0"/>
    <n v="0"/>
    <x v="17"/>
  </r>
  <r>
    <n v="442"/>
    <n v="442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53"/>
  </r>
  <r>
    <n v="16"/>
    <n v="16"/>
    <n v="0"/>
    <n v="0"/>
    <n v="0"/>
    <n v="0"/>
    <n v="0"/>
    <n v="0"/>
    <n v="16"/>
    <n v="16"/>
    <n v="0"/>
    <n v="0"/>
    <x v="53"/>
  </r>
  <r>
    <n v="11"/>
    <n v="11"/>
    <n v="0"/>
    <n v="0"/>
    <n v="11"/>
    <n v="11"/>
    <n v="0"/>
    <n v="0"/>
    <n v="0"/>
    <n v="0"/>
    <n v="0"/>
    <n v="0"/>
    <x v="33"/>
  </r>
  <r>
    <n v="7"/>
    <n v="7"/>
    <n v="0"/>
    <n v="0"/>
    <n v="0"/>
    <n v="0"/>
    <n v="0"/>
    <n v="0"/>
    <n v="0"/>
    <n v="0"/>
    <n v="0"/>
    <n v="0"/>
    <x v="16"/>
  </r>
  <r>
    <n v="66"/>
    <n v="0"/>
    <n v="66"/>
    <n v="0"/>
    <n v="0"/>
    <n v="0"/>
    <n v="0"/>
    <n v="0"/>
    <n v="0"/>
    <n v="0"/>
    <n v="0"/>
    <n v="0"/>
    <x v="32"/>
  </r>
  <r>
    <n v="13242"/>
    <n v="0"/>
    <n v="13242"/>
    <n v="0"/>
    <n v="0"/>
    <n v="0"/>
    <n v="0"/>
    <n v="0"/>
    <n v="0"/>
    <n v="0"/>
    <n v="0"/>
    <n v="0"/>
    <x v="12"/>
  </r>
  <r>
    <n v="108"/>
    <n v="108"/>
    <n v="0"/>
    <n v="0"/>
    <n v="0"/>
    <n v="0"/>
    <n v="0"/>
    <n v="0"/>
    <n v="0"/>
    <n v="0"/>
    <n v="0"/>
    <n v="0"/>
    <x v="52"/>
  </r>
  <r>
    <n v="16"/>
    <n v="16"/>
    <n v="0"/>
    <n v="0"/>
    <n v="0"/>
    <n v="0"/>
    <n v="0"/>
    <n v="0"/>
    <n v="0"/>
    <n v="0"/>
    <n v="0"/>
    <n v="0"/>
    <x v="19"/>
  </r>
  <r>
    <n v="62"/>
    <n v="62"/>
    <n v="0"/>
    <n v="0"/>
    <n v="0"/>
    <n v="0"/>
    <n v="0"/>
    <n v="0"/>
    <n v="0"/>
    <n v="0"/>
    <n v="0"/>
    <n v="0"/>
    <x v="20"/>
  </r>
  <r>
    <n v="893"/>
    <n v="0"/>
    <n v="893"/>
    <n v="0"/>
    <n v="893"/>
    <n v="0"/>
    <n v="893"/>
    <n v="0"/>
    <n v="0"/>
    <n v="0"/>
    <n v="0"/>
    <n v="0"/>
    <x v="38"/>
  </r>
  <r>
    <n v="1062"/>
    <n v="1062"/>
    <n v="0"/>
    <n v="0"/>
    <n v="0"/>
    <n v="0"/>
    <n v="0"/>
    <n v="0"/>
    <n v="0"/>
    <n v="0"/>
    <n v="0"/>
    <n v="0"/>
    <x v="38"/>
  </r>
  <r>
    <n v="807"/>
    <n v="807"/>
    <n v="0"/>
    <n v="0"/>
    <n v="0"/>
    <n v="0"/>
    <n v="0"/>
    <n v="0"/>
    <n v="0"/>
    <n v="0"/>
    <n v="0"/>
    <n v="0"/>
    <x v="7"/>
  </r>
  <r>
    <n v="2956"/>
    <n v="2956"/>
    <n v="0"/>
    <n v="0"/>
    <n v="0"/>
    <n v="0"/>
    <n v="0"/>
    <n v="0"/>
    <n v="2956"/>
    <n v="2956"/>
    <n v="0"/>
    <n v="0"/>
    <x v="1"/>
  </r>
  <r>
    <n v="75"/>
    <n v="75"/>
    <n v="0"/>
    <n v="0"/>
    <n v="0"/>
    <n v="0"/>
    <n v="0"/>
    <n v="0"/>
    <n v="0"/>
    <n v="0"/>
    <n v="0"/>
    <n v="0"/>
    <x v="43"/>
  </r>
  <r>
    <n v="4053"/>
    <n v="0"/>
    <n v="4053"/>
    <n v="0"/>
    <n v="4053"/>
    <n v="0"/>
    <n v="4053"/>
    <n v="0"/>
    <n v="0"/>
    <n v="0"/>
    <n v="0"/>
    <n v="0"/>
    <x v="46"/>
  </r>
  <r>
    <n v="110"/>
    <n v="110"/>
    <n v="0"/>
    <n v="0"/>
    <n v="0"/>
    <n v="0"/>
    <n v="0"/>
    <n v="0"/>
    <n v="110"/>
    <n v="110"/>
    <n v="0"/>
    <n v="0"/>
    <x v="58"/>
  </r>
  <r>
    <n v="1"/>
    <n v="1"/>
    <n v="0"/>
    <n v="0"/>
    <n v="1"/>
    <n v="1"/>
    <n v="0"/>
    <n v="0"/>
    <n v="0"/>
    <n v="0"/>
    <n v="0"/>
    <n v="0"/>
    <x v="4"/>
  </r>
  <r>
    <n v="25"/>
    <n v="25"/>
    <n v="0"/>
    <n v="0"/>
    <n v="0"/>
    <n v="0"/>
    <n v="0"/>
    <n v="0"/>
    <n v="0"/>
    <n v="0"/>
    <n v="0"/>
    <n v="0"/>
    <x v="33"/>
  </r>
  <r>
    <n v="11"/>
    <n v="11"/>
    <n v="0"/>
    <n v="0"/>
    <n v="0"/>
    <n v="0"/>
    <n v="0"/>
    <n v="0"/>
    <n v="0"/>
    <n v="0"/>
    <n v="0"/>
    <n v="0"/>
    <x v="46"/>
  </r>
  <r>
    <n v="37"/>
    <n v="37"/>
    <n v="0"/>
    <n v="0"/>
    <n v="0"/>
    <n v="0"/>
    <n v="0"/>
    <n v="0"/>
    <n v="37"/>
    <n v="37"/>
    <n v="0"/>
    <n v="0"/>
    <x v="32"/>
  </r>
  <r>
    <n v="129"/>
    <n v="129"/>
    <n v="0"/>
    <n v="0"/>
    <n v="0"/>
    <n v="0"/>
    <n v="0"/>
    <n v="0"/>
    <n v="0"/>
    <n v="0"/>
    <n v="0"/>
    <n v="0"/>
    <x v="0"/>
  </r>
  <r>
    <n v="206"/>
    <n v="206"/>
    <n v="0"/>
    <n v="0"/>
    <n v="0"/>
    <n v="0"/>
    <n v="0"/>
    <n v="0"/>
    <n v="0"/>
    <n v="0"/>
    <n v="0"/>
    <n v="0"/>
    <x v="17"/>
  </r>
  <r>
    <n v="21"/>
    <n v="21"/>
    <n v="0"/>
    <n v="0"/>
    <n v="0"/>
    <n v="0"/>
    <n v="0"/>
    <n v="0"/>
    <n v="0"/>
    <n v="0"/>
    <n v="0"/>
    <n v="0"/>
    <x v="34"/>
  </r>
  <r>
    <n v="602"/>
    <n v="0"/>
    <n v="602"/>
    <n v="0"/>
    <n v="0"/>
    <n v="0"/>
    <n v="0"/>
    <n v="0"/>
    <n v="0"/>
    <n v="0"/>
    <n v="0"/>
    <n v="0"/>
    <x v="16"/>
  </r>
  <r>
    <n v="350"/>
    <n v="350"/>
    <n v="0"/>
    <n v="0"/>
    <n v="0"/>
    <n v="0"/>
    <n v="0"/>
    <n v="0"/>
    <n v="0"/>
    <n v="0"/>
    <n v="0"/>
    <n v="0"/>
    <x v="11"/>
  </r>
  <r>
    <n v="88"/>
    <n v="88"/>
    <n v="0"/>
    <n v="0"/>
    <n v="0"/>
    <n v="0"/>
    <n v="0"/>
    <n v="0"/>
    <n v="0"/>
    <n v="0"/>
    <n v="0"/>
    <n v="0"/>
    <x v="40"/>
  </r>
  <r>
    <n v="124"/>
    <n v="124"/>
    <n v="0"/>
    <n v="0"/>
    <n v="0"/>
    <n v="0"/>
    <n v="0"/>
    <n v="0"/>
    <n v="0"/>
    <n v="0"/>
    <n v="0"/>
    <n v="0"/>
    <x v="11"/>
  </r>
  <r>
    <n v="966"/>
    <n v="966"/>
    <n v="0"/>
    <n v="0"/>
    <n v="0"/>
    <n v="0"/>
    <n v="0"/>
    <n v="0"/>
    <n v="0"/>
    <n v="0"/>
    <n v="0"/>
    <n v="0"/>
    <x v="58"/>
  </r>
  <r>
    <n v="5138"/>
    <n v="5138"/>
    <n v="0"/>
    <n v="0"/>
    <n v="5138"/>
    <n v="5138"/>
    <n v="0"/>
    <n v="0"/>
    <n v="0"/>
    <n v="0"/>
    <n v="0"/>
    <n v="0"/>
    <x v="36"/>
  </r>
  <r>
    <n v="7580"/>
    <n v="7580"/>
    <n v="0"/>
    <n v="0"/>
    <n v="0"/>
    <n v="0"/>
    <n v="0"/>
    <n v="0"/>
    <n v="7580"/>
    <n v="7580"/>
    <n v="0"/>
    <n v="0"/>
    <x v="46"/>
  </r>
  <r>
    <n v="49"/>
    <n v="49"/>
    <n v="0"/>
    <n v="0"/>
    <n v="0"/>
    <n v="0"/>
    <n v="0"/>
    <n v="0"/>
    <n v="0"/>
    <n v="0"/>
    <n v="0"/>
    <n v="0"/>
    <x v="40"/>
  </r>
  <r>
    <n v="108"/>
    <n v="108"/>
    <n v="0"/>
    <n v="0"/>
    <n v="108"/>
    <n v="108"/>
    <n v="0"/>
    <n v="0"/>
    <n v="0"/>
    <n v="0"/>
    <n v="0"/>
    <n v="0"/>
    <x v="43"/>
  </r>
  <r>
    <n v="11"/>
    <n v="11"/>
    <n v="0"/>
    <n v="0"/>
    <n v="0"/>
    <n v="0"/>
    <n v="0"/>
    <n v="0"/>
    <n v="0"/>
    <n v="0"/>
    <n v="0"/>
    <n v="0"/>
    <x v="47"/>
  </r>
  <r>
    <n v="307"/>
    <n v="307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18"/>
  </r>
  <r>
    <n v="7177"/>
    <n v="7177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2"/>
    <n v="2"/>
    <n v="0"/>
    <n v="0"/>
    <x v="1"/>
  </r>
  <r>
    <n v="3"/>
    <n v="3"/>
    <n v="0"/>
    <n v="0"/>
    <n v="0"/>
    <n v="0"/>
    <n v="0"/>
    <n v="0"/>
    <n v="0"/>
    <n v="0"/>
    <n v="0"/>
    <n v="0"/>
    <x v="24"/>
  </r>
  <r>
    <n v="250"/>
    <n v="250"/>
    <n v="0"/>
    <n v="0"/>
    <n v="0"/>
    <n v="0"/>
    <n v="0"/>
    <n v="0"/>
    <n v="250"/>
    <n v="250"/>
    <n v="0"/>
    <n v="0"/>
    <x v="15"/>
  </r>
  <r>
    <n v="1277"/>
    <n v="1277"/>
    <n v="0"/>
    <n v="0"/>
    <n v="0"/>
    <n v="0"/>
    <n v="0"/>
    <n v="0"/>
    <n v="1277"/>
    <n v="1277"/>
    <n v="0"/>
    <n v="0"/>
    <x v="53"/>
  </r>
  <r>
    <n v="90"/>
    <n v="0"/>
    <n v="90"/>
    <n v="0"/>
    <n v="0"/>
    <n v="0"/>
    <n v="0"/>
    <n v="0"/>
    <n v="0"/>
    <n v="0"/>
    <n v="0"/>
    <n v="0"/>
    <x v="9"/>
  </r>
  <r>
    <n v="14"/>
    <n v="14"/>
    <n v="0"/>
    <n v="0"/>
    <n v="0"/>
    <n v="0"/>
    <n v="0"/>
    <n v="0"/>
    <n v="0"/>
    <n v="0"/>
    <n v="0"/>
    <n v="0"/>
    <x v="47"/>
  </r>
  <r>
    <n v="50"/>
    <n v="50"/>
    <n v="0"/>
    <n v="0"/>
    <n v="0"/>
    <n v="0"/>
    <n v="0"/>
    <n v="0"/>
    <n v="50"/>
    <n v="50"/>
    <n v="0"/>
    <n v="0"/>
    <x v="50"/>
  </r>
  <r>
    <n v="2938"/>
    <n v="2938"/>
    <n v="0"/>
    <n v="0"/>
    <n v="0"/>
    <n v="0"/>
    <n v="0"/>
    <n v="0"/>
    <n v="0"/>
    <n v="0"/>
    <n v="0"/>
    <n v="0"/>
    <x v="13"/>
  </r>
  <r>
    <n v="3974"/>
    <n v="3974"/>
    <n v="0"/>
    <n v="0"/>
    <n v="0"/>
    <n v="0"/>
    <n v="0"/>
    <n v="0"/>
    <n v="0"/>
    <n v="0"/>
    <n v="0"/>
    <n v="0"/>
    <x v="31"/>
  </r>
  <r>
    <n v="345"/>
    <n v="0"/>
    <n v="345"/>
    <n v="0"/>
    <n v="345"/>
    <n v="0"/>
    <n v="345"/>
    <n v="0"/>
    <n v="0"/>
    <n v="0"/>
    <n v="0"/>
    <n v="0"/>
    <x v="47"/>
  </r>
  <r>
    <n v="23"/>
    <n v="23"/>
    <n v="0"/>
    <n v="0"/>
    <n v="0"/>
    <n v="0"/>
    <n v="0"/>
    <n v="0"/>
    <n v="0"/>
    <n v="0"/>
    <n v="0"/>
    <n v="0"/>
    <x v="16"/>
  </r>
  <r>
    <n v="4482"/>
    <n v="4482"/>
    <n v="0"/>
    <n v="0"/>
    <n v="0"/>
    <n v="0"/>
    <n v="0"/>
    <n v="0"/>
    <n v="0"/>
    <n v="0"/>
    <n v="0"/>
    <n v="0"/>
    <x v="20"/>
  </r>
  <r>
    <n v="171"/>
    <n v="171"/>
    <n v="0"/>
    <n v="0"/>
    <n v="0"/>
    <n v="0"/>
    <n v="0"/>
    <n v="0"/>
    <n v="171"/>
    <n v="171"/>
    <n v="0"/>
    <n v="0"/>
    <x v="19"/>
  </r>
  <r>
    <n v="16366"/>
    <n v="0"/>
    <n v="16366"/>
    <n v="0"/>
    <n v="0"/>
    <n v="0"/>
    <n v="0"/>
    <n v="0"/>
    <n v="0"/>
    <n v="0"/>
    <n v="0"/>
    <n v="0"/>
    <x v="2"/>
  </r>
  <r>
    <n v="1569"/>
    <n v="1569"/>
    <n v="0"/>
    <n v="0"/>
    <n v="0"/>
    <n v="0"/>
    <n v="0"/>
    <n v="0"/>
    <n v="1569"/>
    <n v="1569"/>
    <n v="0"/>
    <n v="0"/>
    <x v="45"/>
  </r>
  <r>
    <n v="139"/>
    <n v="139"/>
    <n v="0"/>
    <n v="0"/>
    <n v="0"/>
    <n v="0"/>
    <n v="0"/>
    <n v="0"/>
    <n v="0"/>
    <n v="0"/>
    <n v="0"/>
    <n v="0"/>
    <x v="52"/>
  </r>
  <r>
    <n v="214"/>
    <n v="214"/>
    <n v="0"/>
    <n v="0"/>
    <n v="0"/>
    <n v="0"/>
    <n v="0"/>
    <n v="0"/>
    <n v="0"/>
    <n v="0"/>
    <n v="0"/>
    <n v="0"/>
    <x v="23"/>
  </r>
  <r>
    <n v="232"/>
    <n v="232"/>
    <n v="0"/>
    <n v="0"/>
    <n v="0"/>
    <n v="0"/>
    <n v="0"/>
    <n v="0"/>
    <n v="0"/>
    <n v="0"/>
    <n v="0"/>
    <n v="0"/>
    <x v="22"/>
  </r>
  <r>
    <n v="90"/>
    <n v="90"/>
    <n v="0"/>
    <n v="0"/>
    <n v="0"/>
    <n v="0"/>
    <n v="0"/>
    <n v="0"/>
    <n v="0"/>
    <n v="0"/>
    <n v="0"/>
    <n v="0"/>
    <x v="52"/>
  </r>
  <r>
    <n v="14"/>
    <n v="14"/>
    <n v="0"/>
    <n v="0"/>
    <n v="14"/>
    <n v="14"/>
    <n v="0"/>
    <n v="0"/>
    <n v="0"/>
    <n v="0"/>
    <n v="0"/>
    <n v="0"/>
    <x v="4"/>
  </r>
  <r>
    <n v="33"/>
    <n v="33"/>
    <n v="0"/>
    <n v="0"/>
    <n v="0"/>
    <n v="0"/>
    <n v="0"/>
    <n v="0"/>
    <n v="0"/>
    <n v="0"/>
    <n v="0"/>
    <n v="0"/>
    <x v="14"/>
  </r>
  <r>
    <n v="48"/>
    <n v="48"/>
    <n v="0"/>
    <n v="0"/>
    <n v="0"/>
    <n v="0"/>
    <n v="0"/>
    <n v="0"/>
    <n v="0"/>
    <n v="0"/>
    <n v="0"/>
    <n v="0"/>
    <x v="13"/>
  </r>
  <r>
    <n v="9654"/>
    <n v="0"/>
    <n v="9654"/>
    <n v="0"/>
    <n v="9654"/>
    <n v="0"/>
    <n v="9654"/>
    <n v="0"/>
    <n v="0"/>
    <n v="0"/>
    <n v="0"/>
    <n v="0"/>
    <x v="29"/>
  </r>
  <r>
    <n v="261"/>
    <n v="261"/>
    <n v="0"/>
    <n v="0"/>
    <n v="261"/>
    <n v="261"/>
    <n v="0"/>
    <n v="0"/>
    <n v="0"/>
    <n v="0"/>
    <n v="0"/>
    <n v="0"/>
    <x v="14"/>
  </r>
  <r>
    <n v="57"/>
    <n v="57"/>
    <n v="0"/>
    <n v="0"/>
    <n v="0"/>
    <n v="0"/>
    <n v="0"/>
    <n v="0"/>
    <n v="0"/>
    <n v="0"/>
    <n v="0"/>
    <n v="0"/>
    <x v="42"/>
  </r>
  <r>
    <n v="70"/>
    <n v="70"/>
    <n v="0"/>
    <n v="0"/>
    <n v="0"/>
    <n v="0"/>
    <n v="0"/>
    <n v="0"/>
    <n v="70"/>
    <n v="70"/>
    <n v="0"/>
    <n v="0"/>
    <x v="33"/>
  </r>
  <r>
    <n v="9"/>
    <n v="9"/>
    <n v="0"/>
    <n v="0"/>
    <n v="0"/>
    <n v="0"/>
    <n v="0"/>
    <n v="0"/>
    <n v="0"/>
    <n v="0"/>
    <n v="0"/>
    <n v="0"/>
    <x v="50"/>
  </r>
  <r>
    <n v="67"/>
    <n v="67"/>
    <n v="0"/>
    <n v="0"/>
    <n v="0"/>
    <n v="0"/>
    <n v="0"/>
    <n v="0"/>
    <n v="0"/>
    <n v="0"/>
    <n v="0"/>
    <n v="0"/>
    <x v="38"/>
  </r>
  <r>
    <n v="95"/>
    <n v="95"/>
    <n v="0"/>
    <n v="0"/>
    <n v="0"/>
    <n v="0"/>
    <n v="0"/>
    <n v="0"/>
    <n v="0"/>
    <n v="0"/>
    <n v="0"/>
    <n v="0"/>
    <x v="32"/>
  </r>
  <r>
    <n v="379"/>
    <n v="379"/>
    <n v="0"/>
    <n v="0"/>
    <n v="0"/>
    <n v="0"/>
    <n v="0"/>
    <n v="0"/>
    <n v="0"/>
    <n v="0"/>
    <n v="0"/>
    <n v="0"/>
    <x v="0"/>
  </r>
  <r>
    <n v="10"/>
    <n v="10"/>
    <n v="0"/>
    <n v="0"/>
    <n v="0"/>
    <n v="0"/>
    <n v="0"/>
    <n v="0"/>
    <n v="0"/>
    <n v="0"/>
    <n v="0"/>
    <n v="0"/>
    <x v="8"/>
  </r>
  <r>
    <n v="8409"/>
    <n v="8409"/>
    <n v="0"/>
    <n v="0"/>
    <n v="0"/>
    <n v="0"/>
    <n v="0"/>
    <n v="0"/>
    <n v="8409"/>
    <n v="8409"/>
    <n v="0"/>
    <n v="0"/>
    <x v="3"/>
  </r>
  <r>
    <n v="3"/>
    <n v="3"/>
    <n v="0"/>
    <n v="0"/>
    <n v="0"/>
    <n v="0"/>
    <n v="0"/>
    <n v="0"/>
    <n v="0"/>
    <n v="0"/>
    <n v="0"/>
    <n v="0"/>
    <x v="5"/>
  </r>
  <r>
    <n v="860"/>
    <n v="860"/>
    <n v="0"/>
    <n v="0"/>
    <n v="860"/>
    <n v="860"/>
    <n v="0"/>
    <n v="0"/>
    <n v="0"/>
    <n v="0"/>
    <n v="0"/>
    <n v="0"/>
    <x v="1"/>
  </r>
  <r>
    <n v="66"/>
    <n v="66"/>
    <n v="0"/>
    <n v="0"/>
    <n v="0"/>
    <n v="0"/>
    <n v="0"/>
    <n v="0"/>
    <n v="66"/>
    <n v="66"/>
    <n v="0"/>
    <n v="0"/>
    <x v="38"/>
  </r>
  <r>
    <n v="2878"/>
    <n v="2878"/>
    <n v="0"/>
    <n v="0"/>
    <n v="0"/>
    <n v="0"/>
    <n v="0"/>
    <n v="0"/>
    <n v="2878"/>
    <n v="2878"/>
    <n v="0"/>
    <n v="0"/>
    <x v="58"/>
  </r>
  <r>
    <n v="6"/>
    <n v="6"/>
    <n v="0"/>
    <n v="0"/>
    <n v="0"/>
    <n v="0"/>
    <n v="0"/>
    <n v="0"/>
    <n v="0"/>
    <n v="0"/>
    <n v="0"/>
    <n v="0"/>
    <x v="13"/>
  </r>
  <r>
    <n v="160"/>
    <n v="0"/>
    <n v="160"/>
    <n v="0"/>
    <n v="0"/>
    <n v="0"/>
    <n v="0"/>
    <n v="0"/>
    <n v="0"/>
    <n v="0"/>
    <n v="0"/>
    <n v="0"/>
    <x v="13"/>
  </r>
  <r>
    <n v="6"/>
    <n v="6"/>
    <n v="0"/>
    <n v="0"/>
    <n v="0"/>
    <n v="0"/>
    <n v="0"/>
    <n v="0"/>
    <n v="0"/>
    <n v="0"/>
    <n v="0"/>
    <n v="0"/>
    <x v="17"/>
  </r>
  <r>
    <n v="1174"/>
    <n v="0"/>
    <n v="1174"/>
    <n v="0"/>
    <n v="0"/>
    <n v="0"/>
    <n v="0"/>
    <n v="0"/>
    <n v="0"/>
    <n v="0"/>
    <n v="0"/>
    <n v="0"/>
    <x v="51"/>
  </r>
  <r>
    <n v="1832"/>
    <n v="0"/>
    <n v="1832"/>
    <n v="0"/>
    <n v="0"/>
    <n v="0"/>
    <n v="0"/>
    <n v="0"/>
    <n v="0"/>
    <n v="0"/>
    <n v="0"/>
    <n v="0"/>
    <x v="0"/>
  </r>
  <r>
    <n v="299"/>
    <n v="299"/>
    <n v="0"/>
    <n v="0"/>
    <n v="0"/>
    <n v="0"/>
    <n v="0"/>
    <n v="0"/>
    <n v="0"/>
    <n v="0"/>
    <n v="0"/>
    <n v="0"/>
    <x v="38"/>
  </r>
  <r>
    <n v="21"/>
    <n v="21"/>
    <n v="0"/>
    <n v="0"/>
    <n v="0"/>
    <n v="0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46"/>
  </r>
  <r>
    <n v="308"/>
    <n v="308"/>
    <n v="0"/>
    <n v="0"/>
    <n v="0"/>
    <n v="0"/>
    <n v="0"/>
    <n v="0"/>
    <n v="0"/>
    <n v="0"/>
    <n v="0"/>
    <n v="0"/>
    <x v="52"/>
  </r>
  <r>
    <n v="2400"/>
    <n v="0"/>
    <n v="2400"/>
    <n v="0"/>
    <n v="0"/>
    <n v="0"/>
    <n v="0"/>
    <n v="0"/>
    <n v="2400"/>
    <n v="0"/>
    <n v="2400"/>
    <n v="0"/>
    <x v="49"/>
  </r>
  <r>
    <n v="3254"/>
    <n v="0"/>
    <n v="3254"/>
    <n v="0"/>
    <n v="0"/>
    <n v="0"/>
    <n v="0"/>
    <n v="0"/>
    <n v="0"/>
    <n v="0"/>
    <n v="0"/>
    <n v="0"/>
    <x v="45"/>
  </r>
  <r>
    <n v="34"/>
    <n v="34"/>
    <n v="0"/>
    <n v="0"/>
    <n v="0"/>
    <n v="0"/>
    <n v="0"/>
    <n v="0"/>
    <n v="0"/>
    <n v="0"/>
    <n v="0"/>
    <n v="0"/>
    <x v="5"/>
  </r>
  <r>
    <n v="1006"/>
    <n v="1006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42"/>
  </r>
  <r>
    <n v="2104"/>
    <n v="2104"/>
    <n v="0"/>
    <n v="0"/>
    <n v="0"/>
    <n v="0"/>
    <n v="0"/>
    <n v="0"/>
    <n v="0"/>
    <n v="0"/>
    <n v="0"/>
    <n v="0"/>
    <x v="19"/>
  </r>
  <r>
    <n v="240"/>
    <n v="240"/>
    <n v="0"/>
    <n v="0"/>
    <n v="0"/>
    <n v="0"/>
    <n v="0"/>
    <n v="0"/>
    <n v="0"/>
    <n v="0"/>
    <n v="0"/>
    <n v="0"/>
    <x v="8"/>
  </r>
  <r>
    <n v="181"/>
    <n v="181"/>
    <n v="0"/>
    <n v="0"/>
    <n v="0"/>
    <n v="0"/>
    <n v="0"/>
    <n v="0"/>
    <n v="0"/>
    <n v="0"/>
    <n v="0"/>
    <n v="0"/>
    <x v="12"/>
  </r>
  <r>
    <n v="677"/>
    <n v="677"/>
    <n v="0"/>
    <n v="0"/>
    <n v="0"/>
    <n v="0"/>
    <n v="0"/>
    <n v="0"/>
    <n v="0"/>
    <n v="0"/>
    <n v="0"/>
    <n v="0"/>
    <x v="44"/>
  </r>
  <r>
    <n v="355"/>
    <n v="0"/>
    <n v="355"/>
    <n v="0"/>
    <n v="0"/>
    <n v="0"/>
    <n v="0"/>
    <n v="0"/>
    <n v="0"/>
    <n v="0"/>
    <n v="0"/>
    <n v="0"/>
    <x v="3"/>
  </r>
  <r>
    <n v="97"/>
    <n v="97"/>
    <n v="0"/>
    <n v="0"/>
    <n v="0"/>
    <n v="0"/>
    <n v="0"/>
    <n v="0"/>
    <n v="0"/>
    <n v="0"/>
    <n v="0"/>
    <n v="0"/>
    <x v="46"/>
  </r>
  <r>
    <n v="529"/>
    <n v="529"/>
    <n v="0"/>
    <n v="0"/>
    <n v="0"/>
    <n v="0"/>
    <n v="0"/>
    <n v="0"/>
    <n v="0"/>
    <n v="0"/>
    <n v="0"/>
    <n v="0"/>
    <x v="43"/>
  </r>
  <r>
    <n v="1352"/>
    <n v="1352"/>
    <n v="0"/>
    <n v="0"/>
    <n v="0"/>
    <n v="0"/>
    <n v="0"/>
    <n v="0"/>
    <n v="0"/>
    <n v="0"/>
    <n v="0"/>
    <n v="0"/>
    <x v="46"/>
  </r>
  <r>
    <n v="25570"/>
    <n v="0"/>
    <n v="25570"/>
    <n v="0"/>
    <n v="0"/>
    <n v="0"/>
    <n v="0"/>
    <n v="0"/>
    <n v="0"/>
    <n v="0"/>
    <n v="0"/>
    <n v="0"/>
    <x v="2"/>
  </r>
  <r>
    <n v="23776"/>
    <n v="0"/>
    <n v="23776"/>
    <n v="0"/>
    <n v="0"/>
    <n v="0"/>
    <n v="0"/>
    <n v="0"/>
    <n v="0"/>
    <n v="0"/>
    <n v="0"/>
    <n v="0"/>
    <x v="2"/>
  </r>
  <r>
    <n v="395"/>
    <n v="395"/>
    <n v="0"/>
    <n v="0"/>
    <n v="0"/>
    <n v="0"/>
    <n v="0"/>
    <n v="0"/>
    <n v="0"/>
    <n v="0"/>
    <n v="0"/>
    <n v="0"/>
    <x v="43"/>
  </r>
  <r>
    <n v="832"/>
    <n v="832"/>
    <n v="0"/>
    <n v="0"/>
    <n v="832"/>
    <n v="832"/>
    <n v="0"/>
    <n v="0"/>
    <n v="0"/>
    <n v="0"/>
    <n v="0"/>
    <n v="0"/>
    <x v="36"/>
  </r>
  <r>
    <n v="2484"/>
    <n v="0"/>
    <n v="2484"/>
    <n v="0"/>
    <n v="0"/>
    <n v="0"/>
    <n v="0"/>
    <n v="0"/>
    <n v="0"/>
    <n v="0"/>
    <n v="0"/>
    <n v="0"/>
    <x v="58"/>
  </r>
  <r>
    <n v="156"/>
    <n v="156"/>
    <n v="0"/>
    <n v="0"/>
    <n v="0"/>
    <n v="0"/>
    <n v="0"/>
    <n v="0"/>
    <n v="0"/>
    <n v="0"/>
    <n v="0"/>
    <n v="0"/>
    <x v="27"/>
  </r>
  <r>
    <n v="97"/>
    <n v="97"/>
    <n v="0"/>
    <n v="0"/>
    <n v="0"/>
    <n v="0"/>
    <n v="0"/>
    <n v="0"/>
    <n v="0"/>
    <n v="0"/>
    <n v="0"/>
    <n v="0"/>
    <x v="15"/>
  </r>
  <r>
    <n v="43"/>
    <n v="0"/>
    <n v="43"/>
    <n v="0"/>
    <n v="0"/>
    <n v="0"/>
    <n v="0"/>
    <n v="0"/>
    <n v="0"/>
    <n v="0"/>
    <n v="0"/>
    <n v="0"/>
    <x v="14"/>
  </r>
  <r>
    <n v="16"/>
    <n v="16"/>
    <n v="0"/>
    <n v="0"/>
    <n v="0"/>
    <n v="0"/>
    <n v="0"/>
    <n v="0"/>
    <n v="16"/>
    <n v="16"/>
    <n v="0"/>
    <n v="0"/>
    <x v="48"/>
  </r>
  <r>
    <n v="621"/>
    <n v="621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33"/>
  </r>
  <r>
    <n v="15149"/>
    <n v="15149"/>
    <n v="0"/>
    <n v="0"/>
    <n v="0"/>
    <n v="0"/>
    <n v="0"/>
    <n v="0"/>
    <n v="0"/>
    <n v="0"/>
    <n v="0"/>
    <n v="0"/>
    <x v="2"/>
  </r>
  <r>
    <n v="320"/>
    <n v="320"/>
    <n v="0"/>
    <n v="0"/>
    <n v="320"/>
    <n v="320"/>
    <n v="0"/>
    <n v="0"/>
    <n v="0"/>
    <n v="0"/>
    <n v="0"/>
    <n v="0"/>
    <x v="10"/>
  </r>
  <r>
    <n v="930"/>
    <n v="0"/>
    <n v="930"/>
    <n v="0"/>
    <n v="0"/>
    <n v="0"/>
    <n v="0"/>
    <n v="0"/>
    <n v="0"/>
    <n v="0"/>
    <n v="0"/>
    <n v="0"/>
    <x v="5"/>
  </r>
  <r>
    <n v="375"/>
    <n v="375"/>
    <n v="0"/>
    <n v="0"/>
    <n v="0"/>
    <n v="0"/>
    <n v="0"/>
    <n v="0"/>
    <n v="0"/>
    <n v="0"/>
    <n v="0"/>
    <n v="0"/>
    <x v="25"/>
  </r>
  <r>
    <n v="905"/>
    <n v="905"/>
    <n v="0"/>
    <n v="0"/>
    <n v="0"/>
    <n v="0"/>
    <n v="0"/>
    <n v="0"/>
    <n v="905"/>
    <n v="905"/>
    <n v="0"/>
    <n v="0"/>
    <x v="25"/>
  </r>
  <r>
    <n v="12"/>
    <n v="12"/>
    <n v="0"/>
    <n v="0"/>
    <n v="12"/>
    <n v="12"/>
    <n v="0"/>
    <n v="0"/>
    <n v="0"/>
    <n v="0"/>
    <n v="0"/>
    <n v="0"/>
    <x v="50"/>
  </r>
  <r>
    <n v="15"/>
    <n v="15"/>
    <n v="0"/>
    <n v="0"/>
    <n v="15"/>
    <n v="15"/>
    <n v="0"/>
    <n v="0"/>
    <n v="0"/>
    <n v="0"/>
    <n v="0"/>
    <n v="0"/>
    <x v="10"/>
  </r>
  <r>
    <n v="369"/>
    <n v="369"/>
    <n v="0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31"/>
  </r>
  <r>
    <n v="18332"/>
    <n v="18332"/>
    <n v="0"/>
    <n v="0"/>
    <n v="0"/>
    <n v="0"/>
    <n v="0"/>
    <n v="0"/>
    <n v="0"/>
    <n v="0"/>
    <n v="0"/>
    <n v="0"/>
    <x v="15"/>
  </r>
  <r>
    <n v="6"/>
    <n v="6"/>
    <n v="0"/>
    <n v="0"/>
    <n v="0"/>
    <n v="0"/>
    <n v="0"/>
    <n v="0"/>
    <n v="0"/>
    <n v="0"/>
    <n v="0"/>
    <n v="0"/>
    <x v="35"/>
  </r>
  <r>
    <n v="123"/>
    <n v="123"/>
    <n v="0"/>
    <n v="0"/>
    <n v="0"/>
    <n v="0"/>
    <n v="0"/>
    <n v="0"/>
    <n v="0"/>
    <n v="0"/>
    <n v="0"/>
    <n v="0"/>
    <x v="3"/>
  </r>
  <r>
    <n v="185"/>
    <n v="185"/>
    <n v="0"/>
    <n v="0"/>
    <n v="0"/>
    <n v="0"/>
    <n v="0"/>
    <n v="0"/>
    <n v="0"/>
    <n v="0"/>
    <n v="0"/>
    <n v="0"/>
    <x v="27"/>
  </r>
  <r>
    <n v="13"/>
    <n v="13"/>
    <n v="0"/>
    <n v="0"/>
    <n v="13"/>
    <n v="13"/>
    <n v="0"/>
    <n v="0"/>
    <n v="0"/>
    <n v="0"/>
    <n v="0"/>
    <n v="0"/>
    <x v="36"/>
  </r>
  <r>
    <n v="10112"/>
    <n v="10112"/>
    <n v="0"/>
    <n v="0"/>
    <n v="0"/>
    <n v="0"/>
    <n v="0"/>
    <n v="0"/>
    <n v="0"/>
    <n v="0"/>
    <n v="0"/>
    <n v="0"/>
    <x v="21"/>
  </r>
  <r>
    <n v="22"/>
    <n v="0"/>
    <n v="22"/>
    <n v="0"/>
    <n v="0"/>
    <n v="0"/>
    <n v="0"/>
    <n v="0"/>
    <n v="0"/>
    <n v="0"/>
    <n v="0"/>
    <n v="0"/>
    <x v="47"/>
  </r>
  <r>
    <n v="87"/>
    <n v="87"/>
    <n v="0"/>
    <n v="0"/>
    <n v="0"/>
    <n v="0"/>
    <n v="0"/>
    <n v="0"/>
    <n v="87"/>
    <n v="87"/>
    <n v="0"/>
    <n v="0"/>
    <x v="15"/>
  </r>
  <r>
    <n v="2"/>
    <n v="2"/>
    <n v="0"/>
    <n v="0"/>
    <n v="0"/>
    <n v="0"/>
    <n v="0"/>
    <n v="0"/>
    <n v="2"/>
    <n v="2"/>
    <n v="0"/>
    <n v="0"/>
    <x v="0"/>
  </r>
  <r>
    <n v="1"/>
    <n v="1"/>
    <n v="0"/>
    <n v="0"/>
    <n v="0"/>
    <n v="0"/>
    <n v="0"/>
    <n v="0"/>
    <n v="0"/>
    <n v="0"/>
    <n v="0"/>
    <n v="0"/>
    <x v="59"/>
  </r>
  <r>
    <n v="247"/>
    <n v="247"/>
    <n v="0"/>
    <n v="0"/>
    <n v="247"/>
    <n v="247"/>
    <n v="0"/>
    <n v="0"/>
    <n v="0"/>
    <n v="0"/>
    <n v="0"/>
    <n v="0"/>
    <x v="51"/>
  </r>
  <r>
    <n v="30"/>
    <n v="30"/>
    <n v="0"/>
    <n v="0"/>
    <n v="0"/>
    <n v="0"/>
    <n v="0"/>
    <n v="0"/>
    <n v="0"/>
    <n v="0"/>
    <n v="0"/>
    <n v="0"/>
    <x v="60"/>
  </r>
  <r>
    <n v="1056"/>
    <n v="1056"/>
    <n v="0"/>
    <n v="0"/>
    <n v="0"/>
    <n v="0"/>
    <n v="0"/>
    <n v="0"/>
    <n v="1056"/>
    <n v="1056"/>
    <n v="0"/>
    <n v="0"/>
    <x v="30"/>
  </r>
  <r>
    <n v="1"/>
    <n v="1"/>
    <n v="0"/>
    <n v="0"/>
    <n v="0"/>
    <n v="0"/>
    <n v="0"/>
    <n v="0"/>
    <n v="0"/>
    <n v="0"/>
    <n v="0"/>
    <n v="0"/>
    <x v="35"/>
  </r>
  <r>
    <n v="482"/>
    <n v="482"/>
    <n v="0"/>
    <n v="0"/>
    <n v="0"/>
    <n v="0"/>
    <n v="0"/>
    <n v="0"/>
    <n v="0"/>
    <n v="0"/>
    <n v="0"/>
    <n v="0"/>
    <x v="58"/>
  </r>
  <r>
    <n v="100"/>
    <n v="100"/>
    <n v="0"/>
    <n v="0"/>
    <n v="0"/>
    <n v="0"/>
    <n v="0"/>
    <n v="0"/>
    <n v="0"/>
    <n v="0"/>
    <n v="0"/>
    <n v="0"/>
    <x v="33"/>
  </r>
  <r>
    <n v="276"/>
    <n v="276"/>
    <n v="0"/>
    <n v="0"/>
    <n v="0"/>
    <n v="0"/>
    <n v="0"/>
    <n v="0"/>
    <n v="0"/>
    <n v="0"/>
    <n v="0"/>
    <n v="0"/>
    <x v="27"/>
  </r>
  <r>
    <n v="631"/>
    <n v="631"/>
    <n v="0"/>
    <n v="0"/>
    <n v="0"/>
    <n v="0"/>
    <n v="0"/>
    <n v="0"/>
    <n v="0"/>
    <n v="0"/>
    <n v="0"/>
    <n v="0"/>
    <x v="28"/>
  </r>
  <r>
    <n v="5"/>
    <n v="5"/>
    <n v="0"/>
    <n v="0"/>
    <n v="5"/>
    <n v="5"/>
    <n v="0"/>
    <n v="0"/>
    <n v="0"/>
    <n v="0"/>
    <n v="0"/>
    <n v="0"/>
    <x v="4"/>
  </r>
  <r>
    <n v="573"/>
    <n v="573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16"/>
  </r>
  <r>
    <n v="1709"/>
    <n v="0"/>
    <n v="1709"/>
    <n v="0"/>
    <n v="0"/>
    <n v="0"/>
    <n v="0"/>
    <n v="0"/>
    <n v="1709"/>
    <n v="0"/>
    <n v="1709"/>
    <n v="0"/>
    <x v="33"/>
  </r>
  <r>
    <n v="2"/>
    <n v="2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3"/>
  </r>
  <r>
    <n v="16865"/>
    <n v="16865"/>
    <n v="0"/>
    <n v="0"/>
    <n v="16865"/>
    <n v="16865"/>
    <n v="0"/>
    <n v="0"/>
    <n v="0"/>
    <n v="0"/>
    <n v="0"/>
    <n v="0"/>
    <x v="51"/>
  </r>
  <r>
    <n v="59159"/>
    <n v="59159"/>
    <n v="0"/>
    <n v="0"/>
    <n v="0"/>
    <n v="0"/>
    <n v="0"/>
    <n v="0"/>
    <n v="59159"/>
    <n v="59159"/>
    <n v="0"/>
    <n v="0"/>
    <x v="12"/>
  </r>
  <r>
    <n v="5"/>
    <n v="5"/>
    <n v="0"/>
    <n v="0"/>
    <n v="5"/>
    <n v="5"/>
    <n v="0"/>
    <n v="0"/>
    <n v="0"/>
    <n v="0"/>
    <n v="0"/>
    <n v="0"/>
    <x v="50"/>
  </r>
  <r>
    <n v="1293"/>
    <n v="1293"/>
    <n v="0"/>
    <n v="0"/>
    <n v="0"/>
    <n v="0"/>
    <n v="0"/>
    <n v="0"/>
    <n v="0"/>
    <n v="0"/>
    <n v="0"/>
    <n v="0"/>
    <x v="49"/>
  </r>
  <r>
    <n v="431"/>
    <n v="431"/>
    <n v="0"/>
    <n v="0"/>
    <n v="0"/>
    <n v="0"/>
    <n v="0"/>
    <n v="0"/>
    <n v="0"/>
    <n v="0"/>
    <n v="0"/>
    <n v="0"/>
    <x v="8"/>
  </r>
  <r>
    <n v="341"/>
    <n v="341"/>
    <n v="0"/>
    <n v="0"/>
    <n v="0"/>
    <n v="0"/>
    <n v="0"/>
    <n v="0"/>
    <n v="0"/>
    <n v="0"/>
    <n v="0"/>
    <n v="0"/>
    <x v="58"/>
  </r>
  <r>
    <n v="6548"/>
    <n v="6548"/>
    <n v="0"/>
    <n v="0"/>
    <n v="0"/>
    <n v="0"/>
    <n v="0"/>
    <n v="0"/>
    <n v="6548"/>
    <n v="6548"/>
    <n v="0"/>
    <n v="0"/>
    <x v="29"/>
  </r>
  <r>
    <n v="7524"/>
    <n v="7524"/>
    <n v="0"/>
    <n v="0"/>
    <n v="7524"/>
    <n v="7524"/>
    <n v="0"/>
    <n v="0"/>
    <n v="0"/>
    <n v="0"/>
    <n v="0"/>
    <n v="0"/>
    <x v="57"/>
  </r>
  <r>
    <n v="5"/>
    <n v="5"/>
    <n v="0"/>
    <n v="0"/>
    <n v="0"/>
    <n v="0"/>
    <n v="0"/>
    <n v="0"/>
    <n v="5"/>
    <n v="5"/>
    <n v="0"/>
    <n v="0"/>
    <x v="51"/>
  </r>
  <r>
    <n v="553"/>
    <n v="553"/>
    <n v="0"/>
    <n v="0"/>
    <n v="0"/>
    <n v="0"/>
    <n v="0"/>
    <n v="0"/>
    <n v="0"/>
    <n v="0"/>
    <n v="0"/>
    <n v="0"/>
    <x v="39"/>
  </r>
  <r>
    <n v="79"/>
    <n v="79"/>
    <n v="0"/>
    <n v="0"/>
    <n v="0"/>
    <n v="0"/>
    <n v="0"/>
    <n v="0"/>
    <n v="79"/>
    <n v="79"/>
    <n v="0"/>
    <n v="0"/>
    <x v="26"/>
  </r>
  <r>
    <n v="285"/>
    <n v="285"/>
    <n v="0"/>
    <n v="0"/>
    <n v="0"/>
    <n v="0"/>
    <n v="0"/>
    <n v="0"/>
    <n v="0"/>
    <n v="0"/>
    <n v="0"/>
    <n v="0"/>
    <x v="28"/>
  </r>
  <r>
    <n v="37"/>
    <n v="37"/>
    <n v="0"/>
    <n v="0"/>
    <n v="0"/>
    <n v="0"/>
    <n v="0"/>
    <n v="0"/>
    <n v="0"/>
    <n v="0"/>
    <n v="0"/>
    <n v="0"/>
    <x v="50"/>
  </r>
  <r>
    <n v="155"/>
    <n v="0"/>
    <n v="155"/>
    <n v="0"/>
    <n v="0"/>
    <n v="0"/>
    <n v="0"/>
    <n v="0"/>
    <n v="0"/>
    <n v="0"/>
    <n v="0"/>
    <n v="0"/>
    <x v="27"/>
  </r>
  <r>
    <n v="540"/>
    <n v="540"/>
    <n v="0"/>
    <n v="0"/>
    <n v="0"/>
    <n v="0"/>
    <n v="0"/>
    <n v="0"/>
    <n v="540"/>
    <n v="540"/>
    <n v="0"/>
    <n v="0"/>
    <x v="20"/>
  </r>
  <r>
    <n v="178"/>
    <n v="178"/>
    <n v="0"/>
    <n v="0"/>
    <n v="0"/>
    <n v="0"/>
    <n v="0"/>
    <n v="0"/>
    <n v="178"/>
    <n v="178"/>
    <n v="0"/>
    <n v="0"/>
    <x v="40"/>
  </r>
  <r>
    <n v="1"/>
    <n v="1"/>
    <n v="0"/>
    <n v="0"/>
    <n v="0"/>
    <n v="0"/>
    <n v="0"/>
    <n v="0"/>
    <n v="0"/>
    <n v="0"/>
    <n v="0"/>
    <n v="0"/>
    <x v="19"/>
  </r>
  <r>
    <n v="10"/>
    <n v="10"/>
    <n v="0"/>
    <n v="0"/>
    <n v="0"/>
    <n v="0"/>
    <n v="0"/>
    <n v="0"/>
    <n v="0"/>
    <n v="0"/>
    <n v="0"/>
    <n v="0"/>
    <x v="8"/>
  </r>
  <r>
    <n v="673"/>
    <n v="0"/>
    <n v="673"/>
    <n v="0"/>
    <n v="0"/>
    <n v="0"/>
    <n v="0"/>
    <n v="0"/>
    <n v="0"/>
    <n v="0"/>
    <n v="0"/>
    <n v="0"/>
    <x v="11"/>
  </r>
  <r>
    <n v="171"/>
    <n v="171"/>
    <n v="0"/>
    <n v="0"/>
    <n v="0"/>
    <n v="0"/>
    <n v="0"/>
    <n v="0"/>
    <n v="0"/>
    <n v="0"/>
    <n v="0"/>
    <n v="0"/>
    <x v="52"/>
  </r>
  <r>
    <n v="45"/>
    <n v="0"/>
    <n v="45"/>
    <n v="0"/>
    <n v="0"/>
    <n v="0"/>
    <n v="0"/>
    <n v="0"/>
    <n v="45"/>
    <n v="0"/>
    <n v="45"/>
    <n v="0"/>
    <x v="21"/>
  </r>
  <r>
    <n v="145"/>
    <n v="145"/>
    <n v="0"/>
    <n v="0"/>
    <n v="0"/>
    <n v="0"/>
    <n v="0"/>
    <n v="0"/>
    <n v="0"/>
    <n v="0"/>
    <n v="0"/>
    <n v="0"/>
    <x v="8"/>
  </r>
  <r>
    <n v="362"/>
    <n v="362"/>
    <n v="0"/>
    <n v="0"/>
    <n v="0"/>
    <n v="0"/>
    <n v="0"/>
    <n v="0"/>
    <n v="0"/>
    <n v="0"/>
    <n v="0"/>
    <n v="0"/>
    <x v="26"/>
  </r>
  <r>
    <n v="82"/>
    <n v="82"/>
    <n v="0"/>
    <n v="0"/>
    <n v="82"/>
    <n v="82"/>
    <n v="0"/>
    <n v="0"/>
    <n v="0"/>
    <n v="0"/>
    <n v="0"/>
    <n v="0"/>
    <x v="44"/>
  </r>
  <r>
    <n v="2030"/>
    <n v="2030"/>
    <n v="0"/>
    <n v="0"/>
    <n v="0"/>
    <n v="0"/>
    <n v="0"/>
    <n v="0"/>
    <n v="0"/>
    <n v="0"/>
    <n v="0"/>
    <n v="0"/>
    <x v="23"/>
  </r>
  <r>
    <n v="4598"/>
    <n v="4598"/>
    <n v="0"/>
    <n v="0"/>
    <n v="0"/>
    <n v="0"/>
    <n v="0"/>
    <n v="0"/>
    <n v="4598"/>
    <n v="4598"/>
    <n v="0"/>
    <n v="0"/>
    <x v="34"/>
  </r>
  <r>
    <n v="1225"/>
    <n v="0"/>
    <n v="1225"/>
    <n v="0"/>
    <n v="0"/>
    <n v="0"/>
    <n v="0"/>
    <n v="0"/>
    <n v="0"/>
    <n v="0"/>
    <n v="0"/>
    <n v="0"/>
    <x v="31"/>
  </r>
  <r>
    <n v="26"/>
    <n v="0"/>
    <n v="26"/>
    <n v="0"/>
    <n v="26"/>
    <n v="0"/>
    <n v="26"/>
    <n v="0"/>
    <n v="0"/>
    <n v="0"/>
    <n v="0"/>
    <n v="0"/>
    <x v="21"/>
  </r>
  <r>
    <n v="11144"/>
    <n v="0"/>
    <n v="11144"/>
    <n v="0"/>
    <n v="11144"/>
    <n v="0"/>
    <n v="11144"/>
    <n v="0"/>
    <n v="0"/>
    <n v="0"/>
    <n v="0"/>
    <n v="0"/>
    <x v="41"/>
  </r>
  <r>
    <n v="8"/>
    <n v="8"/>
    <n v="0"/>
    <n v="0"/>
    <n v="0"/>
    <n v="0"/>
    <n v="0"/>
    <n v="0"/>
    <n v="0"/>
    <n v="0"/>
    <n v="0"/>
    <n v="0"/>
    <x v="16"/>
  </r>
  <r>
    <n v="7232"/>
    <n v="7232"/>
    <n v="0"/>
    <n v="0"/>
    <n v="7232"/>
    <n v="7232"/>
    <n v="0"/>
    <n v="0"/>
    <n v="0"/>
    <n v="0"/>
    <n v="0"/>
    <n v="0"/>
    <x v="34"/>
  </r>
  <r>
    <n v="1046"/>
    <n v="1046"/>
    <n v="0"/>
    <n v="0"/>
    <n v="1046"/>
    <n v="1046"/>
    <n v="0"/>
    <n v="0"/>
    <n v="0"/>
    <n v="0"/>
    <n v="0"/>
    <n v="0"/>
    <x v="0"/>
  </r>
  <r>
    <n v="352"/>
    <n v="352"/>
    <n v="0"/>
    <n v="0"/>
    <n v="0"/>
    <n v="0"/>
    <n v="0"/>
    <n v="0"/>
    <n v="0"/>
    <n v="0"/>
    <n v="0"/>
    <n v="0"/>
    <x v="40"/>
  </r>
  <r>
    <n v="89"/>
    <n v="89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24"/>
  </r>
  <r>
    <n v="45816"/>
    <n v="0"/>
    <n v="45816"/>
    <n v="0"/>
    <n v="0"/>
    <n v="0"/>
    <n v="0"/>
    <n v="0"/>
    <n v="0"/>
    <n v="0"/>
    <n v="0"/>
    <n v="0"/>
    <x v="57"/>
  </r>
  <r>
    <n v="308"/>
    <n v="308"/>
    <n v="0"/>
    <n v="0"/>
    <n v="0"/>
    <n v="0"/>
    <n v="0"/>
    <n v="0"/>
    <n v="0"/>
    <n v="0"/>
    <n v="0"/>
    <n v="0"/>
    <x v="42"/>
  </r>
  <r>
    <n v="35"/>
    <n v="35"/>
    <n v="0"/>
    <n v="0"/>
    <n v="35"/>
    <n v="35"/>
    <n v="0"/>
    <n v="0"/>
    <n v="0"/>
    <n v="0"/>
    <n v="0"/>
    <n v="0"/>
    <x v="38"/>
  </r>
  <r>
    <n v="636"/>
    <n v="636"/>
    <n v="0"/>
    <n v="0"/>
    <n v="0"/>
    <n v="0"/>
    <n v="0"/>
    <n v="0"/>
    <n v="636"/>
    <n v="636"/>
    <n v="0"/>
    <n v="0"/>
    <x v="0"/>
  </r>
  <r>
    <n v="13963"/>
    <n v="0"/>
    <n v="13963"/>
    <n v="0"/>
    <n v="0"/>
    <n v="0"/>
    <n v="0"/>
    <n v="0"/>
    <n v="13963"/>
    <n v="0"/>
    <n v="13963"/>
    <n v="0"/>
    <x v="13"/>
  </r>
  <r>
    <n v="320"/>
    <n v="320"/>
    <n v="0"/>
    <n v="0"/>
    <n v="0"/>
    <n v="0"/>
    <n v="0"/>
    <n v="0"/>
    <n v="0"/>
    <n v="0"/>
    <n v="0"/>
    <n v="0"/>
    <x v="6"/>
  </r>
  <r>
    <n v="13246"/>
    <n v="13246"/>
    <n v="0"/>
    <n v="0"/>
    <n v="13246"/>
    <n v="13246"/>
    <n v="0"/>
    <n v="0"/>
    <n v="0"/>
    <n v="0"/>
    <n v="0"/>
    <n v="0"/>
    <x v="35"/>
  </r>
  <r>
    <n v="325"/>
    <n v="325"/>
    <n v="0"/>
    <n v="0"/>
    <n v="325"/>
    <n v="325"/>
    <n v="0"/>
    <n v="0"/>
    <n v="0"/>
    <n v="0"/>
    <n v="0"/>
    <n v="0"/>
    <x v="45"/>
  </r>
  <r>
    <n v="1640"/>
    <n v="0"/>
    <n v="1640"/>
    <n v="0"/>
    <n v="0"/>
    <n v="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6"/>
  </r>
  <r>
    <n v="98"/>
    <n v="98"/>
    <n v="0"/>
    <n v="0"/>
    <n v="98"/>
    <n v="98"/>
    <n v="0"/>
    <n v="0"/>
    <n v="0"/>
    <n v="0"/>
    <n v="0"/>
    <n v="0"/>
    <x v="23"/>
  </r>
  <r>
    <n v="1427"/>
    <n v="1427"/>
    <n v="0"/>
    <n v="0"/>
    <n v="0"/>
    <n v="0"/>
    <n v="0"/>
    <n v="0"/>
    <n v="0"/>
    <n v="0"/>
    <n v="0"/>
    <n v="0"/>
    <x v="11"/>
  </r>
  <r>
    <n v="203"/>
    <n v="203"/>
    <n v="0"/>
    <n v="0"/>
    <n v="0"/>
    <n v="0"/>
    <n v="0"/>
    <n v="0"/>
    <n v="203"/>
    <n v="203"/>
    <n v="0"/>
    <n v="0"/>
    <x v="18"/>
  </r>
  <r>
    <n v="1"/>
    <n v="1"/>
    <n v="0"/>
    <n v="0"/>
    <n v="0"/>
    <n v="0"/>
    <n v="0"/>
    <n v="0"/>
    <n v="1"/>
    <n v="1"/>
    <n v="0"/>
    <n v="0"/>
    <x v="21"/>
  </r>
  <r>
    <n v="351"/>
    <n v="351"/>
    <n v="0"/>
    <n v="0"/>
    <n v="351"/>
    <n v="351"/>
    <n v="0"/>
    <n v="0"/>
    <n v="0"/>
    <n v="0"/>
    <n v="0"/>
    <n v="0"/>
    <x v="28"/>
  </r>
  <r>
    <n v="2579"/>
    <n v="2579"/>
    <n v="0"/>
    <n v="0"/>
    <n v="0"/>
    <n v="0"/>
    <n v="0"/>
    <n v="0"/>
    <n v="0"/>
    <n v="0"/>
    <n v="0"/>
    <n v="0"/>
    <x v="23"/>
  </r>
  <r>
    <n v="7085"/>
    <n v="7085"/>
    <n v="0"/>
    <n v="0"/>
    <n v="7085"/>
    <n v="7085"/>
    <n v="0"/>
    <n v="0"/>
    <n v="0"/>
    <n v="0"/>
    <n v="0"/>
    <n v="0"/>
    <x v="11"/>
  </r>
  <r>
    <n v="748"/>
    <n v="748"/>
    <n v="0"/>
    <n v="0"/>
    <n v="0"/>
    <n v="0"/>
    <n v="0"/>
    <n v="0"/>
    <n v="748"/>
    <n v="748"/>
    <n v="0"/>
    <n v="0"/>
    <x v="12"/>
  </r>
  <r>
    <n v="3368"/>
    <n v="3368"/>
    <n v="0"/>
    <n v="0"/>
    <n v="0"/>
    <n v="0"/>
    <n v="0"/>
    <n v="0"/>
    <n v="0"/>
    <n v="0"/>
    <n v="0"/>
    <n v="0"/>
    <x v="29"/>
  </r>
  <r>
    <n v="5650"/>
    <n v="5650"/>
    <n v="0"/>
    <n v="0"/>
    <n v="0"/>
    <n v="0"/>
    <n v="0"/>
    <n v="0"/>
    <n v="5650"/>
    <n v="5650"/>
    <n v="0"/>
    <n v="0"/>
    <x v="1"/>
  </r>
  <r>
    <n v="7550"/>
    <n v="0"/>
    <n v="7550"/>
    <n v="0"/>
    <n v="0"/>
    <n v="0"/>
    <n v="0"/>
    <n v="0"/>
    <n v="0"/>
    <n v="0"/>
    <n v="0"/>
    <n v="0"/>
    <x v="36"/>
  </r>
  <r>
    <n v="8202"/>
    <n v="0"/>
    <n v="8202"/>
    <n v="0"/>
    <n v="8202"/>
    <n v="0"/>
    <n v="8202"/>
    <n v="0"/>
    <n v="0"/>
    <n v="0"/>
    <n v="0"/>
    <n v="0"/>
    <x v="51"/>
  </r>
  <r>
    <n v="250"/>
    <n v="250"/>
    <n v="0"/>
    <n v="0"/>
    <n v="0"/>
    <n v="0"/>
    <n v="0"/>
    <n v="0"/>
    <n v="250"/>
    <n v="250"/>
    <n v="0"/>
    <n v="0"/>
    <x v="4"/>
  </r>
  <r>
    <n v="85"/>
    <n v="85"/>
    <n v="0"/>
    <n v="0"/>
    <n v="0"/>
    <n v="0"/>
    <n v="0"/>
    <n v="0"/>
    <n v="0"/>
    <n v="0"/>
    <n v="0"/>
    <n v="0"/>
    <x v="7"/>
  </r>
  <r>
    <n v="38"/>
    <n v="38"/>
    <n v="0"/>
    <n v="0"/>
    <n v="0"/>
    <n v="0"/>
    <n v="0"/>
    <n v="0"/>
    <n v="0"/>
    <n v="0"/>
    <n v="0"/>
    <n v="0"/>
    <x v="36"/>
  </r>
  <r>
    <n v="406"/>
    <n v="406"/>
    <n v="0"/>
    <n v="0"/>
    <n v="0"/>
    <n v="0"/>
    <n v="0"/>
    <n v="0"/>
    <n v="0"/>
    <n v="0"/>
    <n v="0"/>
    <n v="0"/>
    <x v="1"/>
  </r>
  <r>
    <n v="29"/>
    <n v="0"/>
    <n v="29"/>
    <n v="0"/>
    <n v="0"/>
    <n v="0"/>
    <n v="0"/>
    <n v="0"/>
    <n v="29"/>
    <n v="0"/>
    <n v="29"/>
    <n v="0"/>
    <x v="9"/>
  </r>
  <r>
    <n v="391"/>
    <n v="391"/>
    <n v="0"/>
    <n v="0"/>
    <n v="0"/>
    <n v="0"/>
    <n v="0"/>
    <n v="0"/>
    <n v="0"/>
    <n v="0"/>
    <n v="0"/>
    <n v="0"/>
    <x v="35"/>
  </r>
  <r>
    <n v="215"/>
    <n v="215"/>
    <n v="0"/>
    <n v="0"/>
    <n v="0"/>
    <n v="0"/>
    <n v="0"/>
    <n v="0"/>
    <n v="0"/>
    <n v="0"/>
    <n v="0"/>
    <n v="0"/>
    <x v="35"/>
  </r>
  <r>
    <n v="743"/>
    <n v="743"/>
    <n v="0"/>
    <n v="0"/>
    <n v="0"/>
    <n v="0"/>
    <n v="0"/>
    <n v="0"/>
    <n v="743"/>
    <n v="743"/>
    <n v="0"/>
    <n v="0"/>
    <x v="38"/>
  </r>
  <r>
    <n v="9"/>
    <n v="9"/>
    <n v="0"/>
    <n v="0"/>
    <n v="9"/>
    <n v="9"/>
    <n v="0"/>
    <n v="0"/>
    <n v="0"/>
    <n v="0"/>
    <n v="0"/>
    <n v="0"/>
    <x v="55"/>
  </r>
  <r>
    <n v="62"/>
    <n v="62"/>
    <n v="0"/>
    <n v="0"/>
    <n v="0"/>
    <n v="0"/>
    <n v="0"/>
    <n v="0"/>
    <n v="62"/>
    <n v="62"/>
    <n v="0"/>
    <n v="0"/>
    <x v="3"/>
  </r>
  <r>
    <n v="10317"/>
    <n v="10317"/>
    <n v="0"/>
    <n v="0"/>
    <n v="0"/>
    <n v="0"/>
    <n v="0"/>
    <n v="0"/>
    <n v="0"/>
    <n v="0"/>
    <n v="0"/>
    <n v="0"/>
    <x v="22"/>
  </r>
  <r>
    <n v="29034"/>
    <n v="0"/>
    <n v="29034"/>
    <n v="0"/>
    <n v="0"/>
    <n v="0"/>
    <n v="0"/>
    <n v="0"/>
    <n v="29034"/>
    <n v="0"/>
    <n v="29034"/>
    <n v="0"/>
    <x v="57"/>
  </r>
  <r>
    <n v="31"/>
    <n v="0"/>
    <n v="31"/>
    <n v="0"/>
    <n v="0"/>
    <n v="0"/>
    <n v="0"/>
    <n v="0"/>
    <n v="0"/>
    <n v="0"/>
    <n v="0"/>
    <n v="0"/>
    <x v="60"/>
  </r>
  <r>
    <n v="5846"/>
    <n v="0"/>
    <n v="5846"/>
    <n v="0"/>
    <n v="5846"/>
    <n v="0"/>
    <n v="5846"/>
    <n v="0"/>
    <n v="0"/>
    <n v="0"/>
    <n v="0"/>
    <n v="0"/>
    <x v="45"/>
  </r>
  <r>
    <n v="5"/>
    <n v="5"/>
    <n v="0"/>
    <n v="0"/>
    <n v="0"/>
    <n v="0"/>
    <n v="0"/>
    <n v="0"/>
    <n v="0"/>
    <n v="0"/>
    <n v="0"/>
    <n v="0"/>
    <x v="46"/>
  </r>
  <r>
    <n v="25"/>
    <n v="25"/>
    <n v="0"/>
    <n v="0"/>
    <n v="0"/>
    <n v="0"/>
    <n v="0"/>
    <n v="0"/>
    <n v="0"/>
    <n v="0"/>
    <n v="0"/>
    <n v="0"/>
    <x v="17"/>
  </r>
  <r>
    <n v="6"/>
    <n v="6"/>
    <n v="0"/>
    <n v="0"/>
    <n v="6"/>
    <n v="6"/>
    <n v="0"/>
    <n v="0"/>
    <n v="0"/>
    <n v="0"/>
    <n v="0"/>
    <n v="0"/>
    <x v="15"/>
  </r>
  <r>
    <n v="3"/>
    <n v="3"/>
    <n v="0"/>
    <n v="0"/>
    <n v="0"/>
    <n v="0"/>
    <n v="0"/>
    <n v="0"/>
    <n v="0"/>
    <n v="0"/>
    <n v="0"/>
    <n v="0"/>
    <x v="59"/>
  </r>
  <r>
    <n v="1492"/>
    <n v="1492"/>
    <n v="0"/>
    <n v="0"/>
    <n v="0"/>
    <n v="0"/>
    <n v="0"/>
    <n v="0"/>
    <n v="1492"/>
    <n v="1492"/>
    <n v="0"/>
    <n v="0"/>
    <x v="22"/>
  </r>
  <r>
    <n v="384"/>
    <n v="384"/>
    <n v="0"/>
    <n v="0"/>
    <n v="0"/>
    <n v="0"/>
    <n v="0"/>
    <n v="0"/>
    <n v="384"/>
    <n v="384"/>
    <n v="0"/>
    <n v="0"/>
    <x v="57"/>
  </r>
  <r>
    <n v="12"/>
    <n v="12"/>
    <n v="0"/>
    <n v="0"/>
    <n v="12"/>
    <n v="12"/>
    <n v="0"/>
    <n v="0"/>
    <n v="0"/>
    <n v="0"/>
    <n v="0"/>
    <n v="0"/>
    <x v="20"/>
  </r>
  <r>
    <n v="134"/>
    <n v="134"/>
    <n v="0"/>
    <n v="0"/>
    <n v="0"/>
    <n v="0"/>
    <n v="0"/>
    <n v="0"/>
    <n v="134"/>
    <n v="134"/>
    <n v="0"/>
    <n v="0"/>
    <x v="21"/>
  </r>
  <r>
    <n v="1"/>
    <n v="1"/>
    <n v="0"/>
    <n v="0"/>
    <n v="0"/>
    <n v="0"/>
    <n v="0"/>
    <n v="0"/>
    <n v="0"/>
    <n v="0"/>
    <n v="0"/>
    <n v="0"/>
    <x v="39"/>
  </r>
  <r>
    <n v="7"/>
    <n v="7"/>
    <n v="0"/>
    <n v="0"/>
    <n v="0"/>
    <n v="0"/>
    <n v="0"/>
    <n v="0"/>
    <n v="0"/>
    <n v="0"/>
    <n v="0"/>
    <n v="0"/>
    <x v="16"/>
  </r>
  <r>
    <n v="4889"/>
    <n v="0"/>
    <n v="4889"/>
    <n v="0"/>
    <n v="0"/>
    <n v="0"/>
    <n v="0"/>
    <n v="0"/>
    <n v="4889"/>
    <n v="0"/>
    <n v="4889"/>
    <n v="0"/>
    <x v="22"/>
  </r>
  <r>
    <n v="1466"/>
    <n v="1466"/>
    <n v="0"/>
    <n v="0"/>
    <n v="0"/>
    <n v="0"/>
    <n v="0"/>
    <n v="0"/>
    <n v="1466"/>
    <n v="1466"/>
    <n v="0"/>
    <n v="0"/>
    <x v="43"/>
  </r>
  <r>
    <n v="10"/>
    <n v="10"/>
    <n v="0"/>
    <n v="0"/>
    <n v="0"/>
    <n v="0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25"/>
  </r>
  <r>
    <n v="1298"/>
    <n v="1298"/>
    <n v="0"/>
    <n v="0"/>
    <n v="0"/>
    <n v="0"/>
    <n v="0"/>
    <n v="0"/>
    <n v="1298"/>
    <n v="1298"/>
    <n v="0"/>
    <n v="0"/>
    <x v="19"/>
  </r>
  <r>
    <n v="2"/>
    <n v="2"/>
    <n v="0"/>
    <n v="0"/>
    <n v="0"/>
    <n v="0"/>
    <n v="0"/>
    <n v="0"/>
    <n v="0"/>
    <n v="0"/>
    <n v="0"/>
    <n v="0"/>
    <x v="16"/>
  </r>
  <r>
    <n v="52"/>
    <n v="52"/>
    <n v="0"/>
    <n v="0"/>
    <n v="0"/>
    <n v="0"/>
    <n v="0"/>
    <n v="0"/>
    <n v="0"/>
    <n v="0"/>
    <n v="0"/>
    <n v="0"/>
    <x v="0"/>
  </r>
  <r>
    <n v="1605"/>
    <n v="0"/>
    <n v="0"/>
    <n v="1605"/>
    <n v="0"/>
    <n v="0"/>
    <n v="0"/>
    <n v="0"/>
    <n v="0"/>
    <n v="0"/>
    <n v="0"/>
    <n v="0"/>
    <x v="61"/>
  </r>
  <r>
    <n v="2063"/>
    <n v="0"/>
    <n v="2063"/>
    <n v="0"/>
    <n v="0"/>
    <n v="0"/>
    <n v="0"/>
    <n v="0"/>
    <n v="2063"/>
    <n v="0"/>
    <n v="2063"/>
    <n v="0"/>
    <x v="46"/>
  </r>
  <r>
    <n v="1094"/>
    <n v="1094"/>
    <n v="0"/>
    <n v="0"/>
    <n v="0"/>
    <n v="0"/>
    <n v="0"/>
    <n v="0"/>
    <n v="1094"/>
    <n v="1094"/>
    <n v="0"/>
    <n v="0"/>
    <x v="41"/>
  </r>
  <r>
    <n v="46"/>
    <n v="46"/>
    <n v="0"/>
    <n v="0"/>
    <n v="0"/>
    <n v="0"/>
    <n v="0"/>
    <n v="0"/>
    <n v="0"/>
    <n v="0"/>
    <n v="0"/>
    <n v="0"/>
    <x v="25"/>
  </r>
  <r>
    <n v="89"/>
    <n v="89"/>
    <n v="0"/>
    <n v="0"/>
    <n v="0"/>
    <n v="0"/>
    <n v="0"/>
    <n v="0"/>
    <n v="0"/>
    <n v="0"/>
    <n v="0"/>
    <n v="0"/>
    <x v="25"/>
  </r>
  <r>
    <n v="434"/>
    <n v="434"/>
    <n v="0"/>
    <n v="0"/>
    <n v="434"/>
    <n v="434"/>
    <n v="0"/>
    <n v="0"/>
    <n v="0"/>
    <n v="0"/>
    <n v="0"/>
    <n v="0"/>
    <x v="28"/>
  </r>
  <r>
    <n v="23885"/>
    <n v="23885"/>
    <n v="0"/>
    <n v="0"/>
    <n v="0"/>
    <n v="0"/>
    <n v="0"/>
    <n v="0"/>
    <n v="23885"/>
    <n v="23885"/>
    <n v="0"/>
    <n v="0"/>
    <x v="7"/>
  </r>
  <r>
    <n v="47"/>
    <n v="47"/>
    <n v="0"/>
    <n v="0"/>
    <n v="0"/>
    <n v="0"/>
    <n v="0"/>
    <n v="0"/>
    <n v="0"/>
    <n v="0"/>
    <n v="0"/>
    <n v="0"/>
    <x v="35"/>
  </r>
  <r>
    <n v="422"/>
    <n v="422"/>
    <n v="0"/>
    <n v="0"/>
    <n v="0"/>
    <n v="0"/>
    <n v="0"/>
    <n v="0"/>
    <n v="0"/>
    <n v="0"/>
    <n v="0"/>
    <n v="0"/>
    <x v="44"/>
  </r>
  <r>
    <n v="30"/>
    <n v="30"/>
    <n v="0"/>
    <n v="0"/>
    <n v="0"/>
    <n v="0"/>
    <n v="0"/>
    <n v="0"/>
    <n v="0"/>
    <n v="0"/>
    <n v="0"/>
    <n v="0"/>
    <x v="16"/>
  </r>
  <r>
    <n v="416"/>
    <n v="416"/>
    <n v="0"/>
    <n v="0"/>
    <n v="0"/>
    <n v="0"/>
    <n v="0"/>
    <n v="0"/>
    <n v="0"/>
    <n v="0"/>
    <n v="0"/>
    <n v="0"/>
    <x v="20"/>
  </r>
  <r>
    <n v="270"/>
    <n v="270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11"/>
  </r>
  <r>
    <n v="287"/>
    <n v="0"/>
    <n v="287"/>
    <n v="0"/>
    <n v="0"/>
    <n v="0"/>
    <n v="0"/>
    <n v="0"/>
    <n v="0"/>
    <n v="0"/>
    <n v="0"/>
    <n v="0"/>
    <x v="54"/>
  </r>
  <r>
    <n v="36"/>
    <n v="36"/>
    <n v="0"/>
    <n v="0"/>
    <n v="0"/>
    <n v="0"/>
    <n v="0"/>
    <n v="0"/>
    <n v="0"/>
    <n v="0"/>
    <n v="0"/>
    <n v="0"/>
    <x v="4"/>
  </r>
  <r>
    <n v="7"/>
    <n v="0"/>
    <n v="7"/>
    <n v="0"/>
    <n v="0"/>
    <n v="0"/>
    <n v="0"/>
    <n v="0"/>
    <n v="0"/>
    <n v="0"/>
    <n v="0"/>
    <n v="0"/>
    <x v="60"/>
  </r>
  <r>
    <n v="385"/>
    <n v="385"/>
    <n v="0"/>
    <n v="0"/>
    <n v="0"/>
    <n v="0"/>
    <n v="0"/>
    <n v="0"/>
    <n v="385"/>
    <n v="385"/>
    <n v="0"/>
    <n v="0"/>
    <x v="52"/>
  </r>
  <r>
    <n v="471"/>
    <n v="471"/>
    <n v="0"/>
    <n v="0"/>
    <n v="471"/>
    <n v="471"/>
    <n v="0"/>
    <n v="0"/>
    <n v="0"/>
    <n v="0"/>
    <n v="0"/>
    <n v="0"/>
    <x v="13"/>
  </r>
  <r>
    <n v="6"/>
    <n v="6"/>
    <n v="0"/>
    <n v="0"/>
    <n v="0"/>
    <n v="0"/>
    <n v="0"/>
    <n v="0"/>
    <n v="6"/>
    <n v="6"/>
    <n v="0"/>
    <n v="0"/>
    <x v="4"/>
  </r>
  <r>
    <n v="160"/>
    <n v="160"/>
    <n v="0"/>
    <n v="0"/>
    <n v="0"/>
    <n v="0"/>
    <n v="0"/>
    <n v="0"/>
    <n v="0"/>
    <n v="0"/>
    <n v="0"/>
    <n v="0"/>
    <x v="51"/>
  </r>
  <r>
    <n v="9"/>
    <n v="9"/>
    <n v="0"/>
    <n v="0"/>
    <n v="0"/>
    <n v="0"/>
    <n v="0"/>
    <n v="0"/>
    <n v="9"/>
    <n v="9"/>
    <n v="0"/>
    <n v="0"/>
    <x v="13"/>
  </r>
  <r>
    <n v="199"/>
    <n v="199"/>
    <n v="0"/>
    <n v="0"/>
    <n v="0"/>
    <n v="0"/>
    <n v="0"/>
    <n v="0"/>
    <n v="0"/>
    <n v="0"/>
    <n v="0"/>
    <n v="0"/>
    <x v="50"/>
  </r>
  <r>
    <n v="154"/>
    <n v="154"/>
    <n v="0"/>
    <n v="0"/>
    <n v="0"/>
    <n v="0"/>
    <n v="0"/>
    <n v="0"/>
    <n v="154"/>
    <n v="154"/>
    <n v="0"/>
    <n v="0"/>
    <x v="46"/>
  </r>
  <r>
    <n v="142"/>
    <n v="142"/>
    <n v="0"/>
    <n v="0"/>
    <n v="142"/>
    <n v="142"/>
    <n v="0"/>
    <n v="0"/>
    <n v="0"/>
    <n v="0"/>
    <n v="0"/>
    <n v="0"/>
    <x v="36"/>
  </r>
  <r>
    <n v="3479"/>
    <n v="3479"/>
    <n v="0"/>
    <n v="0"/>
    <n v="3479"/>
    <n v="3479"/>
    <n v="0"/>
    <n v="0"/>
    <n v="0"/>
    <n v="0"/>
    <n v="0"/>
    <n v="0"/>
    <x v="52"/>
  </r>
  <r>
    <n v="23"/>
    <n v="23"/>
    <n v="0"/>
    <n v="0"/>
    <n v="0"/>
    <n v="0"/>
    <n v="0"/>
    <n v="0"/>
    <n v="0"/>
    <n v="0"/>
    <n v="0"/>
    <n v="0"/>
    <x v="17"/>
  </r>
  <r>
    <n v="62"/>
    <n v="62"/>
    <n v="0"/>
    <n v="0"/>
    <n v="62"/>
    <n v="62"/>
    <n v="0"/>
    <n v="0"/>
    <n v="0"/>
    <n v="0"/>
    <n v="0"/>
    <n v="0"/>
    <x v="58"/>
  </r>
  <r>
    <n v="34"/>
    <n v="34"/>
    <n v="0"/>
    <n v="0"/>
    <n v="0"/>
    <n v="0"/>
    <n v="0"/>
    <n v="0"/>
    <n v="0"/>
    <n v="0"/>
    <n v="0"/>
    <n v="0"/>
    <x v="23"/>
  </r>
  <r>
    <n v="29"/>
    <n v="0"/>
    <n v="29"/>
    <n v="0"/>
    <n v="0"/>
    <n v="0"/>
    <n v="0"/>
    <n v="0"/>
    <n v="0"/>
    <n v="0"/>
    <n v="0"/>
    <n v="0"/>
    <x v="51"/>
  </r>
  <r>
    <n v="2930"/>
    <n v="0"/>
    <n v="2930"/>
    <n v="0"/>
    <n v="0"/>
    <n v="0"/>
    <n v="0"/>
    <n v="0"/>
    <n v="2930"/>
    <n v="0"/>
    <n v="2930"/>
    <n v="0"/>
    <x v="10"/>
  </r>
  <r>
    <n v="4"/>
    <n v="4"/>
    <n v="0"/>
    <n v="0"/>
    <n v="0"/>
    <n v="0"/>
    <n v="0"/>
    <n v="0"/>
    <n v="4"/>
    <n v="4"/>
    <n v="0"/>
    <n v="0"/>
    <x v="4"/>
  </r>
  <r>
    <n v="459"/>
    <n v="459"/>
    <n v="0"/>
    <n v="0"/>
    <n v="0"/>
    <n v="0"/>
    <n v="0"/>
    <n v="0"/>
    <n v="0"/>
    <n v="0"/>
    <n v="0"/>
    <n v="0"/>
    <x v="27"/>
  </r>
  <r>
    <n v="3346"/>
    <n v="3346"/>
    <n v="0"/>
    <n v="0"/>
    <n v="0"/>
    <n v="0"/>
    <n v="0"/>
    <n v="0"/>
    <n v="0"/>
    <n v="0"/>
    <n v="0"/>
    <n v="0"/>
    <x v="48"/>
  </r>
  <r>
    <n v="1052"/>
    <n v="1052"/>
    <n v="0"/>
    <n v="0"/>
    <n v="1052"/>
    <n v="1052"/>
    <n v="0"/>
    <n v="0"/>
    <n v="0"/>
    <n v="0"/>
    <n v="0"/>
    <n v="0"/>
    <x v="51"/>
  </r>
  <r>
    <n v="3543"/>
    <n v="3543"/>
    <n v="0"/>
    <n v="0"/>
    <n v="0"/>
    <n v="0"/>
    <n v="0"/>
    <n v="0"/>
    <n v="3543"/>
    <n v="3543"/>
    <n v="0"/>
    <n v="0"/>
    <x v="13"/>
  </r>
  <r>
    <n v="184"/>
    <n v="184"/>
    <n v="0"/>
    <n v="0"/>
    <n v="0"/>
    <n v="0"/>
    <n v="0"/>
    <n v="0"/>
    <n v="0"/>
    <n v="0"/>
    <n v="0"/>
    <n v="0"/>
    <x v="57"/>
  </r>
  <r>
    <n v="38"/>
    <n v="38"/>
    <n v="0"/>
    <n v="0"/>
    <n v="0"/>
    <n v="0"/>
    <n v="0"/>
    <n v="0"/>
    <n v="38"/>
    <n v="38"/>
    <n v="0"/>
    <n v="0"/>
    <x v="45"/>
  </r>
  <r>
    <n v="13"/>
    <n v="13"/>
    <n v="0"/>
    <n v="0"/>
    <n v="13"/>
    <n v="13"/>
    <n v="0"/>
    <n v="0"/>
    <n v="0"/>
    <n v="0"/>
    <n v="0"/>
    <n v="0"/>
    <x v="11"/>
  </r>
  <r>
    <n v="174"/>
    <n v="174"/>
    <n v="0"/>
    <n v="0"/>
    <n v="0"/>
    <n v="0"/>
    <n v="0"/>
    <n v="0"/>
    <n v="174"/>
    <n v="174"/>
    <n v="0"/>
    <n v="0"/>
    <x v="25"/>
  </r>
  <r>
    <n v="7"/>
    <n v="7"/>
    <n v="0"/>
    <n v="0"/>
    <n v="0"/>
    <n v="0"/>
    <n v="0"/>
    <n v="0"/>
    <n v="0"/>
    <n v="0"/>
    <n v="0"/>
    <n v="0"/>
    <x v="26"/>
  </r>
  <r>
    <n v="502"/>
    <n v="502"/>
    <n v="0"/>
    <n v="0"/>
    <n v="0"/>
    <n v="0"/>
    <n v="0"/>
    <n v="0"/>
    <n v="0"/>
    <n v="0"/>
    <n v="0"/>
    <n v="0"/>
    <x v="51"/>
  </r>
  <r>
    <n v="4905"/>
    <n v="4905"/>
    <n v="0"/>
    <n v="0"/>
    <n v="0"/>
    <n v="0"/>
    <n v="0"/>
    <n v="0"/>
    <n v="0"/>
    <n v="0"/>
    <n v="0"/>
    <n v="0"/>
    <x v="26"/>
  </r>
  <r>
    <n v="252"/>
    <n v="252"/>
    <n v="0"/>
    <n v="0"/>
    <n v="0"/>
    <n v="0"/>
    <n v="0"/>
    <n v="0"/>
    <n v="0"/>
    <n v="0"/>
    <n v="0"/>
    <n v="0"/>
    <x v="50"/>
  </r>
  <r>
    <n v="21"/>
    <n v="21"/>
    <n v="0"/>
    <n v="0"/>
    <n v="0"/>
    <n v="0"/>
    <n v="0"/>
    <n v="0"/>
    <n v="0"/>
    <n v="0"/>
    <n v="0"/>
    <n v="0"/>
    <x v="28"/>
  </r>
  <r>
    <n v="9821"/>
    <n v="9821"/>
    <n v="0"/>
    <n v="0"/>
    <n v="0"/>
    <n v="0"/>
    <n v="0"/>
    <n v="0"/>
    <n v="9821"/>
    <n v="9821"/>
    <n v="0"/>
    <n v="0"/>
    <x v="34"/>
  </r>
  <r>
    <n v="193"/>
    <n v="193"/>
    <n v="0"/>
    <n v="0"/>
    <n v="0"/>
    <n v="0"/>
    <n v="0"/>
    <n v="0"/>
    <n v="0"/>
    <n v="0"/>
    <n v="0"/>
    <n v="0"/>
    <x v="35"/>
  </r>
  <r>
    <n v="6788"/>
    <n v="6788"/>
    <n v="0"/>
    <n v="0"/>
    <n v="0"/>
    <n v="0"/>
    <n v="0"/>
    <n v="0"/>
    <n v="6788"/>
    <n v="6788"/>
    <n v="0"/>
    <n v="0"/>
    <x v="57"/>
  </r>
  <r>
    <n v="28412"/>
    <n v="0"/>
    <n v="28412"/>
    <n v="0"/>
    <n v="0"/>
    <n v="0"/>
    <n v="0"/>
    <n v="0"/>
    <n v="0"/>
    <n v="0"/>
    <n v="0"/>
    <n v="0"/>
    <x v="57"/>
  </r>
  <r>
    <n v="54"/>
    <n v="54"/>
    <n v="0"/>
    <n v="0"/>
    <n v="0"/>
    <n v="0"/>
    <n v="0"/>
    <n v="0"/>
    <n v="0"/>
    <n v="0"/>
    <n v="0"/>
    <n v="0"/>
    <x v="11"/>
  </r>
  <r>
    <n v="2541"/>
    <n v="2541"/>
    <n v="0"/>
    <n v="0"/>
    <n v="0"/>
    <n v="0"/>
    <n v="0"/>
    <n v="0"/>
    <n v="0"/>
    <n v="0"/>
    <n v="0"/>
    <n v="0"/>
    <x v="16"/>
  </r>
  <r>
    <n v="75"/>
    <n v="75"/>
    <n v="0"/>
    <n v="0"/>
    <n v="0"/>
    <n v="0"/>
    <n v="0"/>
    <n v="0"/>
    <n v="0"/>
    <n v="0"/>
    <n v="0"/>
    <n v="0"/>
    <x v="47"/>
  </r>
  <r>
    <n v="734"/>
    <n v="734"/>
    <n v="0"/>
    <n v="0"/>
    <n v="0"/>
    <n v="0"/>
    <n v="0"/>
    <n v="0"/>
    <n v="0"/>
    <n v="0"/>
    <n v="0"/>
    <n v="0"/>
    <x v="35"/>
  </r>
  <r>
    <n v="1184"/>
    <n v="1184"/>
    <n v="0"/>
    <n v="0"/>
    <n v="0"/>
    <n v="0"/>
    <n v="0"/>
    <n v="0"/>
    <n v="1184"/>
    <n v="1184"/>
    <n v="0"/>
    <n v="0"/>
    <x v="53"/>
  </r>
  <r>
    <n v="3547"/>
    <n v="3547"/>
    <n v="0"/>
    <n v="0"/>
    <n v="0"/>
    <n v="0"/>
    <n v="0"/>
    <n v="0"/>
    <n v="0"/>
    <n v="0"/>
    <n v="0"/>
    <n v="0"/>
    <x v="24"/>
  </r>
  <r>
    <n v="41"/>
    <n v="41"/>
    <n v="0"/>
    <n v="0"/>
    <n v="41"/>
    <n v="41"/>
    <n v="0"/>
    <n v="0"/>
    <n v="0"/>
    <n v="0"/>
    <n v="0"/>
    <n v="0"/>
    <x v="14"/>
  </r>
  <r>
    <n v="995"/>
    <n v="995"/>
    <n v="0"/>
    <n v="0"/>
    <n v="995"/>
    <n v="995"/>
    <n v="0"/>
    <n v="0"/>
    <n v="0"/>
    <n v="0"/>
    <n v="0"/>
    <n v="0"/>
    <x v="24"/>
  </r>
  <r>
    <n v="2552"/>
    <n v="2552"/>
    <n v="0"/>
    <n v="0"/>
    <n v="0"/>
    <n v="0"/>
    <n v="0"/>
    <n v="0"/>
    <n v="0"/>
    <n v="0"/>
    <n v="0"/>
    <n v="0"/>
    <x v="8"/>
  </r>
  <r>
    <n v="1557"/>
    <n v="0"/>
    <n v="1557"/>
    <n v="0"/>
    <n v="0"/>
    <n v="0"/>
    <n v="0"/>
    <n v="0"/>
    <n v="1557"/>
    <n v="0"/>
    <n v="1557"/>
    <n v="0"/>
    <x v="59"/>
  </r>
  <r>
    <n v="47"/>
    <n v="47"/>
    <n v="0"/>
    <n v="0"/>
    <n v="0"/>
    <n v="0"/>
    <n v="0"/>
    <n v="0"/>
    <n v="47"/>
    <n v="47"/>
    <n v="0"/>
    <n v="0"/>
    <x v="20"/>
  </r>
  <r>
    <n v="707"/>
    <n v="707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4"/>
    <n v="4"/>
    <n v="0"/>
    <n v="0"/>
    <x v="54"/>
  </r>
  <r>
    <n v="1190"/>
    <n v="1190"/>
    <n v="0"/>
    <n v="0"/>
    <n v="0"/>
    <n v="0"/>
    <n v="0"/>
    <n v="0"/>
    <n v="0"/>
    <n v="0"/>
    <n v="0"/>
    <n v="0"/>
    <x v="44"/>
  </r>
  <r>
    <n v="93"/>
    <n v="93"/>
    <n v="0"/>
    <n v="0"/>
    <n v="0"/>
    <n v="0"/>
    <n v="0"/>
    <n v="0"/>
    <n v="0"/>
    <n v="0"/>
    <n v="0"/>
    <n v="0"/>
    <x v="51"/>
  </r>
  <r>
    <n v="7335"/>
    <n v="7335"/>
    <n v="0"/>
    <n v="0"/>
    <n v="0"/>
    <n v="0"/>
    <n v="0"/>
    <n v="0"/>
    <n v="0"/>
    <n v="0"/>
    <n v="0"/>
    <n v="0"/>
    <x v="40"/>
  </r>
  <r>
    <n v="95"/>
    <n v="95"/>
    <n v="0"/>
    <n v="0"/>
    <n v="0"/>
    <n v="0"/>
    <n v="0"/>
    <n v="0"/>
    <n v="95"/>
    <n v="95"/>
    <n v="0"/>
    <n v="0"/>
    <x v="26"/>
  </r>
  <r>
    <n v="2470"/>
    <n v="2470"/>
    <n v="0"/>
    <n v="0"/>
    <n v="0"/>
    <n v="0"/>
    <n v="0"/>
    <n v="0"/>
    <n v="0"/>
    <n v="0"/>
    <n v="0"/>
    <n v="0"/>
    <x v="43"/>
  </r>
  <r>
    <n v="3"/>
    <n v="3"/>
    <n v="0"/>
    <n v="0"/>
    <n v="3"/>
    <n v="3"/>
    <n v="0"/>
    <n v="0"/>
    <n v="0"/>
    <n v="0"/>
    <n v="0"/>
    <n v="0"/>
    <x v="47"/>
  </r>
  <r>
    <n v="674"/>
    <n v="674"/>
    <n v="0"/>
    <n v="0"/>
    <n v="0"/>
    <n v="0"/>
    <n v="0"/>
    <n v="0"/>
    <n v="674"/>
    <n v="674"/>
    <n v="0"/>
    <n v="0"/>
    <x v="8"/>
  </r>
  <r>
    <n v="1280"/>
    <n v="1280"/>
    <n v="0"/>
    <n v="0"/>
    <n v="0"/>
    <n v="0"/>
    <n v="0"/>
    <n v="0"/>
    <n v="0"/>
    <n v="0"/>
    <n v="0"/>
    <n v="0"/>
    <x v="11"/>
  </r>
  <r>
    <n v="1"/>
    <n v="1"/>
    <n v="0"/>
    <n v="0"/>
    <n v="1"/>
    <n v="1"/>
    <n v="0"/>
    <n v="0"/>
    <n v="0"/>
    <n v="0"/>
    <n v="0"/>
    <n v="0"/>
    <x v="6"/>
  </r>
  <r>
    <n v="82"/>
    <n v="82"/>
    <n v="0"/>
    <n v="0"/>
    <n v="0"/>
    <n v="0"/>
    <n v="0"/>
    <n v="0"/>
    <n v="0"/>
    <n v="0"/>
    <n v="0"/>
    <n v="0"/>
    <x v="45"/>
  </r>
  <r>
    <n v="108"/>
    <n v="108"/>
    <n v="0"/>
    <n v="0"/>
    <n v="0"/>
    <n v="0"/>
    <n v="0"/>
    <n v="0"/>
    <n v="0"/>
    <n v="0"/>
    <n v="0"/>
    <n v="0"/>
    <x v="31"/>
  </r>
  <r>
    <n v="6026"/>
    <n v="6026"/>
    <n v="0"/>
    <n v="0"/>
    <n v="0"/>
    <n v="0"/>
    <n v="0"/>
    <n v="0"/>
    <n v="0"/>
    <n v="0"/>
    <n v="0"/>
    <n v="0"/>
    <x v="31"/>
  </r>
  <r>
    <n v="128"/>
    <n v="128"/>
    <n v="0"/>
    <n v="0"/>
    <n v="0"/>
    <n v="0"/>
    <n v="0"/>
    <n v="0"/>
    <n v="0"/>
    <n v="0"/>
    <n v="0"/>
    <n v="0"/>
    <x v="38"/>
  </r>
  <r>
    <n v="130"/>
    <n v="130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47"/>
  </r>
  <r>
    <n v="993"/>
    <n v="993"/>
    <n v="0"/>
    <n v="0"/>
    <n v="0"/>
    <n v="0"/>
    <n v="0"/>
    <n v="0"/>
    <n v="0"/>
    <n v="0"/>
    <n v="0"/>
    <n v="0"/>
    <x v="18"/>
  </r>
  <r>
    <n v="4012"/>
    <n v="4012"/>
    <n v="0"/>
    <n v="0"/>
    <n v="0"/>
    <n v="0"/>
    <n v="0"/>
    <n v="0"/>
    <n v="4012"/>
    <n v="4012"/>
    <n v="0"/>
    <n v="0"/>
    <x v="23"/>
  </r>
  <r>
    <n v="177"/>
    <n v="177"/>
    <n v="0"/>
    <n v="0"/>
    <n v="0"/>
    <n v="0"/>
    <n v="0"/>
    <n v="0"/>
    <n v="177"/>
    <n v="177"/>
    <n v="0"/>
    <n v="0"/>
    <x v="45"/>
  </r>
  <r>
    <n v="3403"/>
    <n v="3403"/>
    <n v="0"/>
    <n v="0"/>
    <n v="3403"/>
    <n v="3403"/>
    <n v="0"/>
    <n v="0"/>
    <n v="0"/>
    <n v="0"/>
    <n v="0"/>
    <n v="0"/>
    <x v="33"/>
  </r>
  <r>
    <n v="19646"/>
    <n v="19646"/>
    <n v="0"/>
    <n v="0"/>
    <n v="19646"/>
    <n v="19646"/>
    <n v="0"/>
    <n v="0"/>
    <n v="0"/>
    <n v="0"/>
    <n v="0"/>
    <n v="0"/>
    <x v="14"/>
  </r>
  <r>
    <n v="640"/>
    <n v="640"/>
    <n v="0"/>
    <n v="0"/>
    <n v="0"/>
    <n v="0"/>
    <n v="0"/>
    <n v="0"/>
    <n v="0"/>
    <n v="0"/>
    <n v="0"/>
    <n v="0"/>
    <x v="7"/>
  </r>
  <r>
    <n v="107"/>
    <n v="107"/>
    <n v="0"/>
    <n v="0"/>
    <n v="0"/>
    <n v="0"/>
    <n v="0"/>
    <n v="0"/>
    <n v="0"/>
    <n v="0"/>
    <n v="0"/>
    <n v="0"/>
    <x v="6"/>
  </r>
  <r>
    <n v="1480"/>
    <n v="1480"/>
    <n v="0"/>
    <n v="0"/>
    <n v="1480"/>
    <n v="1480"/>
    <n v="0"/>
    <n v="0"/>
    <n v="0"/>
    <n v="0"/>
    <n v="0"/>
    <n v="0"/>
    <x v="12"/>
  </r>
  <r>
    <n v="467"/>
    <n v="467"/>
    <n v="0"/>
    <n v="0"/>
    <n v="0"/>
    <n v="0"/>
    <n v="0"/>
    <n v="0"/>
    <n v="0"/>
    <n v="0"/>
    <n v="0"/>
    <n v="0"/>
    <x v="51"/>
  </r>
  <r>
    <n v="63"/>
    <n v="63"/>
    <n v="0"/>
    <n v="0"/>
    <n v="0"/>
    <n v="0"/>
    <n v="0"/>
    <n v="0"/>
    <n v="0"/>
    <n v="0"/>
    <n v="0"/>
    <n v="0"/>
    <x v="20"/>
  </r>
  <r>
    <n v="2058"/>
    <n v="0"/>
    <n v="2058"/>
    <n v="0"/>
    <n v="0"/>
    <n v="0"/>
    <n v="0"/>
    <n v="0"/>
    <n v="0"/>
    <n v="0"/>
    <n v="0"/>
    <n v="0"/>
    <x v="37"/>
  </r>
  <r>
    <n v="4181"/>
    <n v="4181"/>
    <n v="0"/>
    <n v="0"/>
    <n v="0"/>
    <n v="0"/>
    <n v="0"/>
    <n v="0"/>
    <n v="0"/>
    <n v="0"/>
    <n v="0"/>
    <n v="0"/>
    <x v="29"/>
  </r>
  <r>
    <n v="113"/>
    <n v="113"/>
    <n v="0"/>
    <n v="0"/>
    <n v="0"/>
    <n v="0"/>
    <n v="0"/>
    <n v="0"/>
    <n v="113"/>
    <n v="113"/>
    <n v="0"/>
    <n v="0"/>
    <x v="48"/>
  </r>
  <r>
    <n v="77"/>
    <n v="77"/>
    <n v="0"/>
    <n v="0"/>
    <n v="0"/>
    <n v="0"/>
    <n v="0"/>
    <n v="0"/>
    <n v="0"/>
    <n v="0"/>
    <n v="0"/>
    <n v="0"/>
    <x v="51"/>
  </r>
  <r>
    <n v="92"/>
    <n v="92"/>
    <n v="0"/>
    <n v="0"/>
    <n v="0"/>
    <n v="0"/>
    <n v="0"/>
    <n v="0"/>
    <n v="0"/>
    <n v="0"/>
    <n v="0"/>
    <n v="0"/>
    <x v="50"/>
  </r>
  <r>
    <n v="830"/>
    <n v="830"/>
    <n v="0"/>
    <n v="0"/>
    <n v="0"/>
    <n v="0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0"/>
  </r>
  <r>
    <n v="29"/>
    <n v="29"/>
    <n v="0"/>
    <n v="0"/>
    <n v="29"/>
    <n v="29"/>
    <n v="0"/>
    <n v="0"/>
    <n v="0"/>
    <n v="0"/>
    <n v="0"/>
    <n v="0"/>
    <x v="41"/>
  </r>
  <r>
    <n v="548"/>
    <n v="0"/>
    <n v="548"/>
    <n v="0"/>
    <n v="0"/>
    <n v="0"/>
    <n v="0"/>
    <n v="0"/>
    <n v="548"/>
    <n v="0"/>
    <n v="548"/>
    <n v="0"/>
    <x v="33"/>
  </r>
  <r>
    <n v="893"/>
    <n v="893"/>
    <n v="0"/>
    <n v="0"/>
    <n v="0"/>
    <n v="0"/>
    <n v="0"/>
    <n v="0"/>
    <n v="0"/>
    <n v="0"/>
    <n v="0"/>
    <n v="0"/>
    <x v="44"/>
  </r>
  <r>
    <n v="1322"/>
    <n v="1322"/>
    <n v="0"/>
    <n v="0"/>
    <n v="1322"/>
    <n v="1322"/>
    <n v="0"/>
    <n v="0"/>
    <n v="0"/>
    <n v="0"/>
    <n v="0"/>
    <n v="0"/>
    <x v="58"/>
  </r>
  <r>
    <n v="138"/>
    <n v="138"/>
    <n v="0"/>
    <n v="0"/>
    <n v="0"/>
    <n v="0"/>
    <n v="0"/>
    <n v="0"/>
    <n v="0"/>
    <n v="0"/>
    <n v="0"/>
    <n v="0"/>
    <x v="51"/>
  </r>
  <r>
    <n v="16"/>
    <n v="0"/>
    <n v="16"/>
    <n v="0"/>
    <n v="0"/>
    <n v="0"/>
    <n v="0"/>
    <n v="0"/>
    <n v="0"/>
    <n v="0"/>
    <n v="0"/>
    <n v="0"/>
    <x v="19"/>
  </r>
  <r>
    <n v="100"/>
    <n v="100"/>
    <n v="0"/>
    <n v="0"/>
    <n v="0"/>
    <n v="0"/>
    <n v="0"/>
    <n v="0"/>
    <n v="0"/>
    <n v="0"/>
    <n v="0"/>
    <n v="0"/>
    <x v="26"/>
  </r>
  <r>
    <n v="32"/>
    <n v="0"/>
    <n v="32"/>
    <n v="0"/>
    <n v="0"/>
    <n v="0"/>
    <n v="0"/>
    <n v="0"/>
    <n v="32"/>
    <n v="0"/>
    <n v="32"/>
    <n v="0"/>
    <x v="6"/>
  </r>
  <r>
    <n v="39"/>
    <n v="39"/>
    <n v="0"/>
    <n v="0"/>
    <n v="0"/>
    <n v="0"/>
    <n v="0"/>
    <n v="0"/>
    <n v="0"/>
    <n v="0"/>
    <n v="0"/>
    <n v="0"/>
    <x v="52"/>
  </r>
  <r>
    <n v="166"/>
    <n v="166"/>
    <n v="0"/>
    <n v="0"/>
    <n v="0"/>
    <n v="0"/>
    <n v="0"/>
    <n v="0"/>
    <n v="166"/>
    <n v="166"/>
    <n v="0"/>
    <n v="0"/>
    <x v="46"/>
  </r>
  <r>
    <n v="471"/>
    <n v="471"/>
    <n v="0"/>
    <n v="0"/>
    <n v="0"/>
    <n v="0"/>
    <n v="0"/>
    <n v="0"/>
    <n v="0"/>
    <n v="0"/>
    <n v="0"/>
    <n v="0"/>
    <x v="7"/>
  </r>
  <r>
    <n v="136"/>
    <n v="136"/>
    <n v="0"/>
    <n v="0"/>
    <n v="0"/>
    <n v="0"/>
    <n v="0"/>
    <n v="0"/>
    <n v="136"/>
    <n v="136"/>
    <n v="0"/>
    <n v="0"/>
    <x v="3"/>
  </r>
  <r>
    <n v="33"/>
    <n v="33"/>
    <n v="0"/>
    <n v="0"/>
    <n v="0"/>
    <n v="0"/>
    <n v="0"/>
    <n v="0"/>
    <n v="0"/>
    <n v="0"/>
    <n v="0"/>
    <n v="0"/>
    <x v="0"/>
  </r>
  <r>
    <n v="208"/>
    <n v="0"/>
    <n v="208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51"/>
  </r>
  <r>
    <n v="39"/>
    <n v="39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39"/>
  </r>
  <r>
    <n v="36447"/>
    <n v="0"/>
    <n v="36447"/>
    <n v="0"/>
    <n v="0"/>
    <n v="0"/>
    <n v="0"/>
    <n v="0"/>
    <n v="0"/>
    <n v="0"/>
    <n v="0"/>
    <n v="0"/>
    <x v="57"/>
  </r>
  <r>
    <n v="7"/>
    <n v="7"/>
    <n v="0"/>
    <n v="0"/>
    <n v="0"/>
    <n v="0"/>
    <n v="0"/>
    <n v="0"/>
    <n v="0"/>
    <n v="0"/>
    <n v="0"/>
    <n v="0"/>
    <x v="31"/>
  </r>
  <r>
    <n v="384"/>
    <n v="384"/>
    <n v="0"/>
    <n v="0"/>
    <n v="0"/>
    <n v="0"/>
    <n v="0"/>
    <n v="0"/>
    <n v="0"/>
    <n v="0"/>
    <n v="0"/>
    <n v="0"/>
    <x v="12"/>
  </r>
  <r>
    <n v="518"/>
    <n v="518"/>
    <n v="0"/>
    <n v="0"/>
    <n v="0"/>
    <n v="0"/>
    <n v="0"/>
    <n v="0"/>
    <n v="0"/>
    <n v="0"/>
    <n v="0"/>
    <n v="0"/>
    <x v="23"/>
  </r>
  <r>
    <n v="22"/>
    <n v="22"/>
    <n v="0"/>
    <n v="0"/>
    <n v="22"/>
    <n v="22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"/>
  </r>
  <r>
    <n v="158"/>
    <n v="158"/>
    <n v="0"/>
    <n v="0"/>
    <n v="158"/>
    <n v="158"/>
    <n v="0"/>
    <n v="0"/>
    <n v="0"/>
    <n v="0"/>
    <n v="0"/>
    <n v="0"/>
    <x v="14"/>
  </r>
  <r>
    <n v="801"/>
    <n v="0"/>
    <n v="801"/>
    <n v="0"/>
    <n v="0"/>
    <n v="0"/>
    <n v="0"/>
    <n v="0"/>
    <n v="0"/>
    <n v="0"/>
    <n v="0"/>
    <n v="0"/>
    <x v="4"/>
  </r>
  <r>
    <n v="141"/>
    <n v="141"/>
    <n v="0"/>
    <n v="0"/>
    <n v="0"/>
    <n v="0"/>
    <n v="0"/>
    <n v="0"/>
    <n v="0"/>
    <n v="0"/>
    <n v="0"/>
    <n v="0"/>
    <x v="46"/>
  </r>
  <r>
    <n v="93"/>
    <n v="93"/>
    <n v="0"/>
    <n v="0"/>
    <n v="0"/>
    <n v="0"/>
    <n v="0"/>
    <n v="0"/>
    <n v="93"/>
    <n v="93"/>
    <n v="0"/>
    <n v="0"/>
    <x v="60"/>
  </r>
  <r>
    <n v="61"/>
    <n v="61"/>
    <n v="0"/>
    <n v="0"/>
    <n v="61"/>
    <n v="61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1"/>
  </r>
  <r>
    <n v="200"/>
    <n v="200"/>
    <n v="0"/>
    <n v="0"/>
    <n v="0"/>
    <n v="0"/>
    <n v="0"/>
    <n v="0"/>
    <n v="200"/>
    <n v="200"/>
    <n v="0"/>
    <n v="0"/>
    <x v="60"/>
  </r>
  <r>
    <n v="1"/>
    <n v="1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51"/>
  </r>
  <r>
    <n v="333"/>
    <n v="333"/>
    <n v="0"/>
    <n v="0"/>
    <n v="0"/>
    <n v="0"/>
    <n v="0"/>
    <n v="0"/>
    <n v="0"/>
    <n v="0"/>
    <n v="0"/>
    <n v="0"/>
    <x v="50"/>
  </r>
  <r>
    <n v="8810"/>
    <n v="0"/>
    <n v="881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1"/>
  </r>
  <r>
    <n v="1810"/>
    <n v="1810"/>
    <n v="0"/>
    <n v="0"/>
    <n v="0"/>
    <n v="0"/>
    <n v="0"/>
    <n v="0"/>
    <n v="0"/>
    <n v="0"/>
    <n v="0"/>
    <n v="0"/>
    <x v="22"/>
  </r>
  <r>
    <n v="655"/>
    <n v="655"/>
    <n v="0"/>
    <n v="0"/>
    <n v="655"/>
    <n v="655"/>
    <n v="0"/>
    <n v="0"/>
    <n v="0"/>
    <n v="0"/>
    <n v="0"/>
    <n v="0"/>
    <x v="16"/>
  </r>
  <r>
    <n v="3185"/>
    <n v="3185"/>
    <n v="0"/>
    <n v="0"/>
    <n v="0"/>
    <n v="0"/>
    <n v="0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33"/>
  </r>
  <r>
    <n v="62"/>
    <n v="62"/>
    <n v="0"/>
    <n v="0"/>
    <n v="0"/>
    <n v="0"/>
    <n v="0"/>
    <n v="0"/>
    <n v="0"/>
    <n v="0"/>
    <n v="0"/>
    <n v="0"/>
    <x v="46"/>
  </r>
  <r>
    <n v="434"/>
    <n v="434"/>
    <n v="0"/>
    <n v="0"/>
    <n v="434"/>
    <n v="434"/>
    <n v="0"/>
    <n v="0"/>
    <n v="0"/>
    <n v="0"/>
    <n v="0"/>
    <n v="0"/>
    <x v="42"/>
  </r>
  <r>
    <n v="310"/>
    <n v="310"/>
    <n v="0"/>
    <n v="0"/>
    <n v="0"/>
    <n v="0"/>
    <n v="0"/>
    <n v="0"/>
    <n v="310"/>
    <n v="310"/>
    <n v="0"/>
    <n v="0"/>
    <x v="22"/>
  </r>
  <r>
    <n v="1244"/>
    <n v="1244"/>
    <n v="0"/>
    <n v="0"/>
    <n v="0"/>
    <n v="0"/>
    <n v="0"/>
    <n v="0"/>
    <n v="0"/>
    <n v="0"/>
    <n v="0"/>
    <n v="0"/>
    <x v="44"/>
  </r>
  <r>
    <n v="23"/>
    <n v="23"/>
    <n v="0"/>
    <n v="0"/>
    <n v="23"/>
    <n v="23"/>
    <n v="0"/>
    <n v="0"/>
    <n v="0"/>
    <n v="0"/>
    <n v="0"/>
    <n v="0"/>
    <x v="25"/>
  </r>
  <r>
    <n v="455"/>
    <n v="455"/>
    <n v="0"/>
    <n v="0"/>
    <n v="0"/>
    <n v="0"/>
    <n v="0"/>
    <n v="0"/>
    <n v="0"/>
    <n v="0"/>
    <n v="0"/>
    <n v="0"/>
    <x v="43"/>
  </r>
  <r>
    <n v="352"/>
    <n v="352"/>
    <n v="0"/>
    <n v="0"/>
    <n v="0"/>
    <n v="0"/>
    <n v="0"/>
    <n v="0"/>
    <n v="352"/>
    <n v="352"/>
    <n v="0"/>
    <n v="0"/>
    <x v="20"/>
  </r>
  <r>
    <n v="1"/>
    <n v="1"/>
    <n v="0"/>
    <n v="0"/>
    <n v="0"/>
    <n v="0"/>
    <n v="0"/>
    <n v="0"/>
    <n v="0"/>
    <n v="0"/>
    <n v="0"/>
    <n v="0"/>
    <x v="11"/>
  </r>
  <r>
    <n v="8"/>
    <n v="0"/>
    <n v="8"/>
    <n v="0"/>
    <n v="8"/>
    <n v="0"/>
    <n v="8"/>
    <n v="0"/>
    <n v="0"/>
    <n v="0"/>
    <n v="0"/>
    <n v="0"/>
    <x v="54"/>
  </r>
  <r>
    <n v="2591"/>
    <n v="0"/>
    <n v="0"/>
    <n v="2591"/>
    <n v="0"/>
    <n v="0"/>
    <n v="0"/>
    <n v="0"/>
    <n v="2591"/>
    <n v="0"/>
    <n v="0"/>
    <n v="2591"/>
    <x v="61"/>
  </r>
  <r>
    <n v="1819"/>
    <n v="1819"/>
    <n v="0"/>
    <n v="0"/>
    <n v="0"/>
    <n v="0"/>
    <n v="0"/>
    <n v="0"/>
    <n v="0"/>
    <n v="0"/>
    <n v="0"/>
    <n v="0"/>
    <x v="26"/>
  </r>
  <r>
    <n v="282"/>
    <n v="282"/>
    <n v="0"/>
    <n v="0"/>
    <n v="0"/>
    <n v="0"/>
    <n v="0"/>
    <n v="0"/>
    <n v="0"/>
    <n v="0"/>
    <n v="0"/>
    <n v="0"/>
    <x v="1"/>
  </r>
  <r>
    <n v="385"/>
    <n v="385"/>
    <n v="0"/>
    <n v="0"/>
    <n v="0"/>
    <n v="0"/>
    <n v="0"/>
    <n v="0"/>
    <n v="0"/>
    <n v="0"/>
    <n v="0"/>
    <n v="0"/>
    <x v="7"/>
  </r>
  <r>
    <n v="59"/>
    <n v="59"/>
    <n v="0"/>
    <n v="0"/>
    <n v="0"/>
    <n v="0"/>
    <n v="0"/>
    <n v="0"/>
    <n v="0"/>
    <n v="0"/>
    <n v="0"/>
    <n v="0"/>
    <x v="28"/>
  </r>
  <r>
    <n v="241"/>
    <n v="241"/>
    <n v="0"/>
    <n v="0"/>
    <n v="0"/>
    <n v="0"/>
    <n v="0"/>
    <n v="0"/>
    <n v="0"/>
    <n v="0"/>
    <n v="0"/>
    <n v="0"/>
    <x v="28"/>
  </r>
  <r>
    <n v="156"/>
    <n v="156"/>
    <n v="0"/>
    <n v="0"/>
    <n v="0"/>
    <n v="0"/>
    <n v="0"/>
    <n v="0"/>
    <n v="156"/>
    <n v="156"/>
    <n v="0"/>
    <n v="0"/>
    <x v="48"/>
  </r>
  <r>
    <n v="1"/>
    <n v="1"/>
    <n v="0"/>
    <n v="0"/>
    <n v="0"/>
    <n v="0"/>
    <n v="0"/>
    <n v="0"/>
    <n v="1"/>
    <n v="1"/>
    <n v="0"/>
    <n v="0"/>
    <x v="1"/>
  </r>
  <r>
    <n v="317"/>
    <n v="317"/>
    <n v="0"/>
    <n v="0"/>
    <n v="317"/>
    <n v="317"/>
    <n v="0"/>
    <n v="0"/>
    <n v="0"/>
    <n v="0"/>
    <n v="0"/>
    <n v="0"/>
    <x v="11"/>
  </r>
  <r>
    <n v="74"/>
    <n v="74"/>
    <n v="0"/>
    <n v="0"/>
    <n v="0"/>
    <n v="0"/>
    <n v="0"/>
    <n v="0"/>
    <n v="0"/>
    <n v="0"/>
    <n v="0"/>
    <n v="0"/>
    <x v="20"/>
  </r>
  <r>
    <n v="275"/>
    <n v="275"/>
    <n v="0"/>
    <n v="0"/>
    <n v="0"/>
    <n v="0"/>
    <n v="0"/>
    <n v="0"/>
    <n v="0"/>
    <n v="0"/>
    <n v="0"/>
    <n v="0"/>
    <x v="16"/>
  </r>
  <r>
    <n v="9772"/>
    <n v="9772"/>
    <n v="0"/>
    <n v="0"/>
    <n v="0"/>
    <n v="0"/>
    <n v="0"/>
    <n v="0"/>
    <n v="9772"/>
    <n v="9772"/>
    <n v="0"/>
    <n v="0"/>
    <x v="35"/>
  </r>
  <r>
    <n v="480"/>
    <n v="480"/>
    <n v="0"/>
    <n v="0"/>
    <n v="0"/>
    <n v="0"/>
    <n v="0"/>
    <n v="0"/>
    <n v="0"/>
    <n v="0"/>
    <n v="0"/>
    <n v="0"/>
    <x v="18"/>
  </r>
  <r>
    <n v="206"/>
    <n v="206"/>
    <n v="0"/>
    <n v="0"/>
    <n v="0"/>
    <n v="0"/>
    <n v="0"/>
    <n v="0"/>
    <n v="0"/>
    <n v="0"/>
    <n v="0"/>
    <n v="0"/>
    <x v="42"/>
  </r>
  <r>
    <n v="60071"/>
    <n v="0"/>
    <n v="60071"/>
    <n v="0"/>
    <n v="0"/>
    <n v="0"/>
    <n v="0"/>
    <n v="0"/>
    <n v="0"/>
    <n v="0"/>
    <n v="0"/>
    <n v="0"/>
    <x v="57"/>
  </r>
  <r>
    <n v="3"/>
    <n v="3"/>
    <n v="0"/>
    <n v="0"/>
    <n v="0"/>
    <n v="0"/>
    <n v="0"/>
    <n v="0"/>
    <n v="0"/>
    <n v="0"/>
    <n v="0"/>
    <n v="0"/>
    <x v="4"/>
  </r>
  <r>
    <n v="40"/>
    <n v="40"/>
    <n v="0"/>
    <n v="0"/>
    <n v="0"/>
    <n v="0"/>
    <n v="0"/>
    <n v="0"/>
    <n v="0"/>
    <n v="0"/>
    <n v="0"/>
    <n v="0"/>
    <x v="39"/>
  </r>
  <r>
    <n v="26"/>
    <n v="26"/>
    <n v="0"/>
    <n v="0"/>
    <n v="0"/>
    <n v="0"/>
    <n v="0"/>
    <n v="0"/>
    <n v="26"/>
    <n v="26"/>
    <n v="0"/>
    <n v="0"/>
    <x v="39"/>
  </r>
  <r>
    <n v="6246"/>
    <n v="0"/>
    <n v="6246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14"/>
    <n v="14"/>
    <n v="0"/>
    <n v="0"/>
    <x v="0"/>
  </r>
  <r>
    <n v="962"/>
    <n v="0"/>
    <n v="962"/>
    <n v="0"/>
    <n v="0"/>
    <n v="0"/>
    <n v="0"/>
    <n v="0"/>
    <n v="962"/>
    <n v="0"/>
    <n v="962"/>
    <n v="0"/>
    <x v="47"/>
  </r>
  <r>
    <n v="66"/>
    <n v="66"/>
    <n v="0"/>
    <n v="0"/>
    <n v="66"/>
    <n v="66"/>
    <n v="0"/>
    <n v="0"/>
    <n v="0"/>
    <n v="0"/>
    <n v="0"/>
    <n v="0"/>
    <x v="49"/>
  </r>
  <r>
    <n v="21"/>
    <n v="21"/>
    <n v="0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15"/>
  </r>
  <r>
    <n v="22"/>
    <n v="22"/>
    <n v="0"/>
    <n v="0"/>
    <n v="0"/>
    <n v="0"/>
    <n v="0"/>
    <n v="0"/>
    <n v="0"/>
    <n v="0"/>
    <n v="0"/>
    <n v="0"/>
    <x v="52"/>
  </r>
  <r>
    <n v="647"/>
    <n v="647"/>
    <n v="0"/>
    <n v="0"/>
    <n v="0"/>
    <n v="0"/>
    <n v="0"/>
    <n v="0"/>
    <n v="0"/>
    <n v="0"/>
    <n v="0"/>
    <n v="0"/>
    <x v="42"/>
  </r>
  <r>
    <n v="1445"/>
    <n v="1445"/>
    <n v="0"/>
    <n v="0"/>
    <n v="0"/>
    <n v="0"/>
    <n v="0"/>
    <n v="0"/>
    <n v="0"/>
    <n v="0"/>
    <n v="0"/>
    <n v="0"/>
    <x v="25"/>
  </r>
  <r>
    <n v="5376"/>
    <n v="5376"/>
    <n v="0"/>
    <n v="0"/>
    <n v="5376"/>
    <n v="5376"/>
    <n v="0"/>
    <n v="0"/>
    <n v="0"/>
    <n v="0"/>
    <n v="0"/>
    <n v="0"/>
    <x v="35"/>
  </r>
  <r>
    <n v="251"/>
    <n v="251"/>
    <n v="0"/>
    <n v="0"/>
    <n v="0"/>
    <n v="0"/>
    <n v="0"/>
    <n v="0"/>
    <n v="0"/>
    <n v="0"/>
    <n v="0"/>
    <n v="0"/>
    <x v="36"/>
  </r>
  <r>
    <n v="1311"/>
    <n v="1311"/>
    <n v="0"/>
    <n v="0"/>
    <n v="0"/>
    <n v="0"/>
    <n v="0"/>
    <n v="0"/>
    <n v="0"/>
    <n v="0"/>
    <n v="0"/>
    <n v="0"/>
    <x v="19"/>
  </r>
  <r>
    <n v="90"/>
    <n v="90"/>
    <n v="0"/>
    <n v="0"/>
    <n v="0"/>
    <n v="0"/>
    <n v="0"/>
    <n v="0"/>
    <n v="90"/>
    <n v="90"/>
    <n v="0"/>
    <n v="0"/>
    <x v="27"/>
  </r>
  <r>
    <n v="633"/>
    <n v="633"/>
    <n v="0"/>
    <n v="0"/>
    <n v="0"/>
    <n v="0"/>
    <n v="0"/>
    <n v="0"/>
    <n v="0"/>
    <n v="0"/>
    <n v="0"/>
    <n v="0"/>
    <x v="28"/>
  </r>
  <r>
    <n v="8"/>
    <n v="8"/>
    <n v="0"/>
    <n v="0"/>
    <n v="8"/>
    <n v="8"/>
    <n v="0"/>
    <n v="0"/>
    <n v="0"/>
    <n v="0"/>
    <n v="0"/>
    <n v="0"/>
    <x v="27"/>
  </r>
  <r>
    <n v="17942"/>
    <n v="17942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24"/>
  </r>
  <r>
    <n v="2976"/>
    <n v="2976"/>
    <n v="0"/>
    <n v="0"/>
    <n v="0"/>
    <n v="0"/>
    <n v="0"/>
    <n v="0"/>
    <n v="0"/>
    <n v="0"/>
    <n v="0"/>
    <n v="0"/>
    <x v="1"/>
  </r>
  <r>
    <n v="2274"/>
    <n v="0"/>
    <n v="2274"/>
    <n v="0"/>
    <n v="0"/>
    <n v="0"/>
    <n v="0"/>
    <n v="0"/>
    <n v="0"/>
    <n v="0"/>
    <n v="0"/>
    <n v="0"/>
    <x v="10"/>
  </r>
  <r>
    <n v="2078"/>
    <n v="2078"/>
    <n v="0"/>
    <n v="0"/>
    <n v="0"/>
    <n v="0"/>
    <n v="0"/>
    <n v="0"/>
    <n v="2078"/>
    <n v="2078"/>
    <n v="0"/>
    <n v="0"/>
    <x v="19"/>
  </r>
  <r>
    <n v="237"/>
    <n v="237"/>
    <n v="0"/>
    <n v="0"/>
    <n v="0"/>
    <n v="0"/>
    <n v="0"/>
    <n v="0"/>
    <n v="0"/>
    <n v="0"/>
    <n v="0"/>
    <n v="0"/>
    <x v="58"/>
  </r>
  <r>
    <n v="21338"/>
    <n v="0"/>
    <n v="21338"/>
    <n v="0"/>
    <n v="0"/>
    <n v="0"/>
    <n v="0"/>
    <n v="0"/>
    <n v="0"/>
    <n v="0"/>
    <n v="0"/>
    <n v="0"/>
    <x v="30"/>
  </r>
  <r>
    <n v="545"/>
    <n v="545"/>
    <n v="0"/>
    <n v="0"/>
    <n v="0"/>
    <n v="0"/>
    <n v="0"/>
    <n v="0"/>
    <n v="0"/>
    <n v="0"/>
    <n v="0"/>
    <n v="0"/>
    <x v="22"/>
  </r>
  <r>
    <n v="2766"/>
    <n v="0"/>
    <n v="2766"/>
    <n v="0"/>
    <n v="0"/>
    <n v="0"/>
    <n v="0"/>
    <n v="0"/>
    <n v="0"/>
    <n v="0"/>
    <n v="0"/>
    <n v="0"/>
    <x v="37"/>
  </r>
  <r>
    <n v="18137"/>
    <n v="0"/>
    <n v="18137"/>
    <n v="0"/>
    <n v="0"/>
    <n v="0"/>
    <n v="0"/>
    <n v="0"/>
    <n v="0"/>
    <n v="0"/>
    <n v="0"/>
    <n v="0"/>
    <x v="44"/>
  </r>
  <r>
    <n v="2460"/>
    <n v="2460"/>
    <n v="0"/>
    <n v="0"/>
    <n v="0"/>
    <n v="0"/>
    <n v="0"/>
    <n v="0"/>
    <n v="0"/>
    <n v="0"/>
    <n v="0"/>
    <n v="0"/>
    <x v="57"/>
  </r>
  <r>
    <n v="11154"/>
    <n v="0"/>
    <n v="11154"/>
    <n v="0"/>
    <n v="11154"/>
    <n v="0"/>
    <n v="11154"/>
    <n v="0"/>
    <n v="0"/>
    <n v="0"/>
    <n v="0"/>
    <n v="0"/>
    <x v="40"/>
  </r>
  <r>
    <n v="582"/>
    <n v="582"/>
    <n v="0"/>
    <n v="0"/>
    <n v="0"/>
    <n v="0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11"/>
  </r>
  <r>
    <n v="8835"/>
    <n v="0"/>
    <n v="8835"/>
    <n v="0"/>
    <n v="0"/>
    <n v="0"/>
    <n v="0"/>
    <n v="0"/>
    <n v="0"/>
    <n v="0"/>
    <n v="0"/>
    <n v="0"/>
    <x v="29"/>
  </r>
  <r>
    <n v="25176"/>
    <n v="25176"/>
    <n v="0"/>
    <n v="0"/>
    <n v="0"/>
    <n v="0"/>
    <n v="0"/>
    <n v="0"/>
    <n v="0"/>
    <n v="0"/>
    <n v="0"/>
    <n v="0"/>
    <x v="12"/>
  </r>
  <r>
    <n v="11"/>
    <n v="11"/>
    <n v="0"/>
    <n v="0"/>
    <n v="0"/>
    <n v="0"/>
    <n v="0"/>
    <n v="0"/>
    <n v="0"/>
    <n v="0"/>
    <n v="0"/>
    <n v="0"/>
    <x v="15"/>
  </r>
  <r>
    <n v="1572"/>
    <n v="1572"/>
    <n v="0"/>
    <n v="0"/>
    <n v="0"/>
    <n v="0"/>
    <n v="0"/>
    <n v="0"/>
    <n v="0"/>
    <n v="0"/>
    <n v="0"/>
    <n v="0"/>
    <x v="7"/>
  </r>
  <r>
    <n v="1184"/>
    <n v="1184"/>
    <n v="0"/>
    <n v="0"/>
    <n v="0"/>
    <n v="0"/>
    <n v="0"/>
    <n v="0"/>
    <n v="0"/>
    <n v="0"/>
    <n v="0"/>
    <n v="0"/>
    <x v="34"/>
  </r>
  <r>
    <n v="61"/>
    <n v="61"/>
    <n v="0"/>
    <n v="0"/>
    <n v="0"/>
    <n v="0"/>
    <n v="0"/>
    <n v="0"/>
    <n v="0"/>
    <n v="0"/>
    <n v="0"/>
    <n v="0"/>
    <x v="6"/>
  </r>
  <r>
    <n v="198"/>
    <n v="198"/>
    <n v="0"/>
    <n v="0"/>
    <n v="0"/>
    <n v="0"/>
    <n v="0"/>
    <n v="0"/>
    <n v="0"/>
    <n v="0"/>
    <n v="0"/>
    <n v="0"/>
    <x v="26"/>
  </r>
  <r>
    <n v="57"/>
    <n v="57"/>
    <n v="0"/>
    <n v="0"/>
    <n v="0"/>
    <n v="0"/>
    <n v="0"/>
    <n v="0"/>
    <n v="0"/>
    <n v="0"/>
    <n v="0"/>
    <n v="0"/>
    <x v="0"/>
  </r>
  <r>
    <n v="15"/>
    <n v="15"/>
    <n v="0"/>
    <n v="0"/>
    <n v="0"/>
    <n v="0"/>
    <n v="0"/>
    <n v="0"/>
    <n v="0"/>
    <n v="0"/>
    <n v="0"/>
    <n v="0"/>
    <x v="6"/>
  </r>
  <r>
    <n v="98"/>
    <n v="98"/>
    <n v="0"/>
    <n v="0"/>
    <n v="0"/>
    <n v="0"/>
    <n v="0"/>
    <n v="0"/>
    <n v="0"/>
    <n v="0"/>
    <n v="0"/>
    <n v="0"/>
    <x v="11"/>
  </r>
  <r>
    <n v="3066"/>
    <n v="3066"/>
    <n v="0"/>
    <n v="0"/>
    <n v="3066"/>
    <n v="3066"/>
    <n v="0"/>
    <n v="0"/>
    <n v="0"/>
    <n v="0"/>
    <n v="0"/>
    <n v="0"/>
    <x v="29"/>
  </r>
  <r>
    <n v="180"/>
    <n v="180"/>
    <n v="0"/>
    <n v="0"/>
    <n v="0"/>
    <n v="0"/>
    <n v="0"/>
    <n v="0"/>
    <n v="0"/>
    <n v="0"/>
    <n v="0"/>
    <n v="0"/>
    <x v="29"/>
  </r>
  <r>
    <n v="36"/>
    <n v="36"/>
    <n v="0"/>
    <n v="0"/>
    <n v="0"/>
    <n v="0"/>
    <n v="0"/>
    <n v="0"/>
    <n v="0"/>
    <n v="0"/>
    <n v="0"/>
    <n v="0"/>
    <x v="13"/>
  </r>
  <r>
    <n v="14134"/>
    <n v="14134"/>
    <n v="0"/>
    <n v="0"/>
    <n v="0"/>
    <n v="0"/>
    <n v="0"/>
    <n v="0"/>
    <n v="0"/>
    <n v="0"/>
    <n v="0"/>
    <n v="0"/>
    <x v="29"/>
  </r>
  <r>
    <n v="167"/>
    <n v="167"/>
    <n v="0"/>
    <n v="0"/>
    <n v="0"/>
    <n v="0"/>
    <n v="0"/>
    <n v="0"/>
    <n v="0"/>
    <n v="0"/>
    <n v="0"/>
    <n v="0"/>
    <x v="7"/>
  </r>
  <r>
    <n v="2242"/>
    <n v="2242"/>
    <n v="0"/>
    <n v="0"/>
    <n v="0"/>
    <n v="0"/>
    <n v="0"/>
    <n v="0"/>
    <n v="0"/>
    <n v="0"/>
    <n v="0"/>
    <n v="0"/>
    <x v="58"/>
  </r>
  <r>
    <n v="283"/>
    <n v="283"/>
    <n v="0"/>
    <n v="0"/>
    <n v="0"/>
    <n v="0"/>
    <n v="0"/>
    <n v="0"/>
    <n v="0"/>
    <n v="0"/>
    <n v="0"/>
    <n v="0"/>
    <x v="35"/>
  </r>
  <r>
    <n v="88"/>
    <n v="88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37"/>
  </r>
  <r>
    <n v="2"/>
    <n v="2"/>
    <n v="0"/>
    <n v="0"/>
    <n v="2"/>
    <n v="2"/>
    <n v="0"/>
    <n v="0"/>
    <n v="0"/>
    <n v="0"/>
    <n v="0"/>
    <n v="0"/>
    <x v="37"/>
  </r>
  <r>
    <n v="453"/>
    <n v="0"/>
    <n v="453"/>
    <n v="0"/>
    <n v="0"/>
    <n v="0"/>
    <n v="0"/>
    <n v="0"/>
    <n v="0"/>
    <n v="0"/>
    <n v="0"/>
    <n v="0"/>
    <x v="54"/>
  </r>
  <r>
    <n v="2254"/>
    <n v="0"/>
    <n v="2254"/>
    <n v="0"/>
    <n v="0"/>
    <n v="0"/>
    <n v="0"/>
    <n v="0"/>
    <n v="0"/>
    <n v="0"/>
    <n v="0"/>
    <n v="0"/>
    <x v="15"/>
  </r>
  <r>
    <n v="101"/>
    <n v="101"/>
    <n v="0"/>
    <n v="0"/>
    <n v="0"/>
    <n v="0"/>
    <n v="0"/>
    <n v="0"/>
    <n v="0"/>
    <n v="0"/>
    <n v="0"/>
    <n v="0"/>
    <x v="7"/>
  </r>
  <r>
    <n v="226"/>
    <n v="226"/>
    <n v="0"/>
    <n v="0"/>
    <n v="0"/>
    <n v="0"/>
    <n v="0"/>
    <n v="0"/>
    <n v="0"/>
    <n v="0"/>
    <n v="0"/>
    <n v="0"/>
    <x v="31"/>
  </r>
  <r>
    <n v="4456"/>
    <n v="4456"/>
    <n v="0"/>
    <n v="0"/>
    <n v="4456"/>
    <n v="4456"/>
    <n v="0"/>
    <n v="0"/>
    <n v="0"/>
    <n v="0"/>
    <n v="0"/>
    <n v="0"/>
    <x v="29"/>
  </r>
  <r>
    <n v="605"/>
    <n v="605"/>
    <n v="0"/>
    <n v="0"/>
    <n v="0"/>
    <n v="0"/>
    <n v="0"/>
    <n v="0"/>
    <n v="605"/>
    <n v="605"/>
    <n v="0"/>
    <n v="0"/>
    <x v="38"/>
  </r>
  <r>
    <n v="1051"/>
    <n v="1051"/>
    <n v="0"/>
    <n v="0"/>
    <n v="0"/>
    <n v="0"/>
    <n v="0"/>
    <n v="0"/>
    <n v="0"/>
    <n v="0"/>
    <n v="0"/>
    <n v="0"/>
    <x v="27"/>
  </r>
  <r>
    <n v="267"/>
    <n v="267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37"/>
  </r>
  <r>
    <n v="3697"/>
    <n v="3697"/>
    <n v="0"/>
    <n v="0"/>
    <n v="0"/>
    <n v="0"/>
    <n v="0"/>
    <n v="0"/>
    <n v="3697"/>
    <n v="3697"/>
    <n v="0"/>
    <n v="0"/>
    <x v="16"/>
  </r>
  <r>
    <n v="1"/>
    <n v="1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6"/>
  </r>
  <r>
    <n v="13183"/>
    <n v="13183"/>
    <n v="0"/>
    <n v="0"/>
    <n v="0"/>
    <n v="0"/>
    <n v="0"/>
    <n v="0"/>
    <n v="0"/>
    <n v="0"/>
    <n v="0"/>
    <n v="0"/>
    <x v="29"/>
  </r>
  <r>
    <n v="41840"/>
    <n v="41840"/>
    <n v="0"/>
    <n v="0"/>
    <n v="0"/>
    <n v="0"/>
    <n v="0"/>
    <n v="0"/>
    <n v="41840"/>
    <n v="41840"/>
    <n v="0"/>
    <n v="0"/>
    <x v="57"/>
  </r>
  <r>
    <n v="18"/>
    <n v="18"/>
    <n v="0"/>
    <n v="0"/>
    <n v="0"/>
    <n v="0"/>
    <n v="0"/>
    <n v="0"/>
    <n v="0"/>
    <n v="0"/>
    <n v="0"/>
    <n v="0"/>
    <x v="20"/>
  </r>
  <r>
    <n v="156"/>
    <n v="156"/>
    <n v="0"/>
    <n v="0"/>
    <n v="0"/>
    <n v="0"/>
    <n v="0"/>
    <n v="0"/>
    <n v="0"/>
    <n v="0"/>
    <n v="0"/>
    <n v="0"/>
    <x v="40"/>
  </r>
  <r>
    <n v="84"/>
    <n v="84"/>
    <n v="0"/>
    <n v="0"/>
    <n v="0"/>
    <n v="0"/>
    <n v="0"/>
    <n v="0"/>
    <n v="0"/>
    <n v="0"/>
    <n v="0"/>
    <n v="0"/>
    <x v="35"/>
  </r>
  <r>
    <n v="53381"/>
    <n v="0"/>
    <n v="53381"/>
    <n v="0"/>
    <n v="53381"/>
    <n v="0"/>
    <n v="53381"/>
    <n v="0"/>
    <n v="0"/>
    <n v="0"/>
    <n v="0"/>
    <n v="0"/>
    <x v="12"/>
  </r>
  <r>
    <n v="4099"/>
    <n v="4099"/>
    <n v="0"/>
    <n v="0"/>
    <n v="0"/>
    <n v="0"/>
    <n v="0"/>
    <n v="0"/>
    <n v="0"/>
    <n v="0"/>
    <n v="0"/>
    <n v="0"/>
    <x v="1"/>
  </r>
  <r>
    <n v="2845"/>
    <n v="2845"/>
    <n v="0"/>
    <n v="0"/>
    <n v="2845"/>
    <n v="2845"/>
    <n v="0"/>
    <n v="0"/>
    <n v="0"/>
    <n v="0"/>
    <n v="0"/>
    <n v="0"/>
    <x v="18"/>
  </r>
  <r>
    <n v="3337"/>
    <n v="3337"/>
    <n v="0"/>
    <n v="0"/>
    <n v="0"/>
    <n v="0"/>
    <n v="0"/>
    <n v="0"/>
    <n v="0"/>
    <n v="0"/>
    <n v="0"/>
    <n v="0"/>
    <x v="44"/>
  </r>
  <r>
    <n v="65044"/>
    <n v="0"/>
    <n v="65044"/>
    <n v="0"/>
    <n v="0"/>
    <n v="0"/>
    <n v="0"/>
    <n v="0"/>
    <n v="0"/>
    <n v="0"/>
    <n v="0"/>
    <n v="0"/>
    <x v="57"/>
  </r>
  <r>
    <n v="1713"/>
    <n v="1713"/>
    <n v="0"/>
    <n v="0"/>
    <n v="0"/>
    <n v="0"/>
    <n v="0"/>
    <n v="0"/>
    <n v="1713"/>
    <n v="1713"/>
    <n v="0"/>
    <n v="0"/>
    <x v="23"/>
  </r>
  <r>
    <n v="3"/>
    <n v="3"/>
    <n v="0"/>
    <n v="0"/>
    <n v="3"/>
    <n v="3"/>
    <n v="0"/>
    <n v="0"/>
    <n v="0"/>
    <n v="0"/>
    <n v="0"/>
    <n v="0"/>
    <x v="18"/>
  </r>
  <r>
    <n v="3527"/>
    <n v="3527"/>
    <n v="0"/>
    <n v="0"/>
    <n v="0"/>
    <n v="0"/>
    <n v="0"/>
    <n v="0"/>
    <n v="0"/>
    <n v="0"/>
    <n v="0"/>
    <n v="0"/>
    <x v="38"/>
  </r>
  <r>
    <n v="284"/>
    <n v="284"/>
    <n v="0"/>
    <n v="0"/>
    <n v="0"/>
    <n v="0"/>
    <n v="0"/>
    <n v="0"/>
    <n v="0"/>
    <n v="0"/>
    <n v="0"/>
    <n v="0"/>
    <x v="31"/>
  </r>
  <r>
    <n v="18"/>
    <n v="18"/>
    <n v="0"/>
    <n v="0"/>
    <n v="0"/>
    <n v="0"/>
    <n v="0"/>
    <n v="0"/>
    <n v="18"/>
    <n v="18"/>
    <n v="0"/>
    <n v="0"/>
    <x v="18"/>
  </r>
  <r>
    <n v="91"/>
    <n v="91"/>
    <n v="0"/>
    <n v="0"/>
    <n v="0"/>
    <n v="0"/>
    <n v="0"/>
    <n v="0"/>
    <n v="91"/>
    <n v="91"/>
    <n v="0"/>
    <n v="0"/>
    <x v="0"/>
  </r>
  <r>
    <n v="520"/>
    <n v="520"/>
    <n v="0"/>
    <n v="0"/>
    <n v="0"/>
    <n v="0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41"/>
  </r>
  <r>
    <n v="6551"/>
    <n v="0"/>
    <n v="6551"/>
    <n v="0"/>
    <n v="6551"/>
    <n v="0"/>
    <n v="6551"/>
    <n v="0"/>
    <n v="0"/>
    <n v="0"/>
    <n v="0"/>
    <n v="0"/>
    <x v="36"/>
  </r>
  <r>
    <n v="465"/>
    <n v="465"/>
    <n v="0"/>
    <n v="0"/>
    <n v="0"/>
    <n v="0"/>
    <n v="0"/>
    <n v="0"/>
    <n v="465"/>
    <n v="465"/>
    <n v="0"/>
    <n v="0"/>
    <x v="51"/>
  </r>
  <r>
    <n v="518"/>
    <n v="518"/>
    <n v="0"/>
    <n v="0"/>
    <n v="0"/>
    <n v="0"/>
    <n v="0"/>
    <n v="0"/>
    <n v="0"/>
    <n v="0"/>
    <n v="0"/>
    <n v="0"/>
    <x v="1"/>
  </r>
  <r>
    <n v="162"/>
    <n v="162"/>
    <n v="0"/>
    <n v="0"/>
    <n v="0"/>
    <n v="0"/>
    <n v="0"/>
    <n v="0"/>
    <n v="0"/>
    <n v="0"/>
    <n v="0"/>
    <n v="0"/>
    <x v="49"/>
  </r>
  <r>
    <n v="15608"/>
    <n v="15608"/>
    <n v="0"/>
    <n v="0"/>
    <n v="0"/>
    <n v="0"/>
    <n v="0"/>
    <n v="0"/>
    <n v="15608"/>
    <n v="15608"/>
    <n v="0"/>
    <n v="0"/>
    <x v="15"/>
  </r>
  <r>
    <n v="2"/>
    <n v="2"/>
    <n v="0"/>
    <n v="0"/>
    <n v="0"/>
    <n v="0"/>
    <n v="0"/>
    <n v="0"/>
    <n v="2"/>
    <n v="2"/>
    <n v="0"/>
    <n v="0"/>
    <x v="60"/>
  </r>
  <r>
    <n v="633"/>
    <n v="633"/>
    <n v="0"/>
    <n v="0"/>
    <n v="0"/>
    <n v="0"/>
    <n v="0"/>
    <n v="0"/>
    <n v="0"/>
    <n v="0"/>
    <n v="0"/>
    <n v="0"/>
    <x v="51"/>
  </r>
  <r>
    <n v="5040"/>
    <n v="5040"/>
    <n v="0"/>
    <n v="0"/>
    <n v="0"/>
    <n v="0"/>
    <n v="0"/>
    <n v="0"/>
    <n v="0"/>
    <n v="0"/>
    <n v="0"/>
    <n v="0"/>
    <x v="31"/>
  </r>
  <r>
    <n v="19822"/>
    <n v="19822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4"/>
    <n v="4"/>
    <n v="0"/>
    <n v="0"/>
    <x v="10"/>
  </r>
  <r>
    <n v="126"/>
    <n v="126"/>
    <n v="0"/>
    <n v="0"/>
    <n v="0"/>
    <n v="0"/>
    <n v="0"/>
    <n v="0"/>
    <n v="0"/>
    <n v="0"/>
    <n v="0"/>
    <n v="0"/>
    <x v="11"/>
  </r>
  <r>
    <n v="20"/>
    <n v="20"/>
    <n v="0"/>
    <n v="0"/>
    <n v="0"/>
    <n v="0"/>
    <n v="0"/>
    <n v="0"/>
    <n v="0"/>
    <n v="0"/>
    <n v="0"/>
    <n v="0"/>
    <x v="52"/>
  </r>
  <r>
    <n v="2773"/>
    <n v="2773"/>
    <n v="0"/>
    <n v="0"/>
    <n v="2773"/>
    <n v="2773"/>
    <n v="0"/>
    <n v="0"/>
    <n v="0"/>
    <n v="0"/>
    <n v="0"/>
    <n v="0"/>
    <x v="16"/>
  </r>
  <r>
    <n v="2353"/>
    <n v="2353"/>
    <n v="0"/>
    <n v="0"/>
    <n v="2353"/>
    <n v="2353"/>
    <n v="0"/>
    <n v="0"/>
    <n v="0"/>
    <n v="0"/>
    <n v="0"/>
    <n v="0"/>
    <x v="14"/>
  </r>
  <r>
    <n v="143"/>
    <n v="143"/>
    <n v="0"/>
    <n v="0"/>
    <n v="0"/>
    <n v="0"/>
    <n v="0"/>
    <n v="0"/>
    <n v="143"/>
    <n v="143"/>
    <n v="0"/>
    <n v="0"/>
    <x v="36"/>
  </r>
  <r>
    <n v="13860"/>
    <n v="0"/>
    <n v="13860"/>
    <n v="0"/>
    <n v="13860"/>
    <n v="0"/>
    <n v="13860"/>
    <n v="0"/>
    <n v="0"/>
    <n v="0"/>
    <n v="0"/>
    <n v="0"/>
    <x v="36"/>
  </r>
  <r>
    <n v="66"/>
    <n v="66"/>
    <n v="0"/>
    <n v="0"/>
    <n v="0"/>
    <n v="0"/>
    <n v="0"/>
    <n v="0"/>
    <n v="0"/>
    <n v="0"/>
    <n v="0"/>
    <n v="0"/>
    <x v="35"/>
  </r>
  <r>
    <n v="156"/>
    <n v="156"/>
    <n v="0"/>
    <n v="0"/>
    <n v="0"/>
    <n v="0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41"/>
  </r>
  <r>
    <n v="2073"/>
    <n v="2073"/>
    <n v="0"/>
    <n v="0"/>
    <n v="0"/>
    <n v="0"/>
    <n v="0"/>
    <n v="0"/>
    <n v="0"/>
    <n v="0"/>
    <n v="0"/>
    <n v="0"/>
    <x v="34"/>
  </r>
  <r>
    <n v="10"/>
    <n v="10"/>
    <n v="0"/>
    <n v="0"/>
    <n v="0"/>
    <n v="0"/>
    <n v="0"/>
    <n v="0"/>
    <n v="0"/>
    <n v="0"/>
    <n v="0"/>
    <n v="0"/>
    <x v="19"/>
  </r>
  <r>
    <n v="66"/>
    <n v="66"/>
    <n v="0"/>
    <n v="0"/>
    <n v="0"/>
    <n v="0"/>
    <n v="0"/>
    <n v="0"/>
    <n v="0"/>
    <n v="0"/>
    <n v="0"/>
    <n v="0"/>
    <x v="43"/>
  </r>
  <r>
    <n v="2"/>
    <n v="2"/>
    <n v="0"/>
    <n v="0"/>
    <n v="0"/>
    <n v="0"/>
    <n v="0"/>
    <n v="0"/>
    <n v="0"/>
    <n v="0"/>
    <n v="0"/>
    <n v="0"/>
    <x v="11"/>
  </r>
  <r>
    <n v="4"/>
    <n v="4"/>
    <n v="0"/>
    <n v="0"/>
    <n v="0"/>
    <n v="0"/>
    <n v="0"/>
    <n v="0"/>
    <n v="0"/>
    <n v="0"/>
    <n v="0"/>
    <n v="0"/>
    <x v="33"/>
  </r>
  <r>
    <n v="26"/>
    <n v="26"/>
    <n v="0"/>
    <n v="0"/>
    <n v="26"/>
    <n v="26"/>
    <n v="0"/>
    <n v="0"/>
    <n v="0"/>
    <n v="0"/>
    <n v="0"/>
    <n v="0"/>
    <x v="3"/>
  </r>
  <r>
    <n v="9"/>
    <n v="9"/>
    <n v="0"/>
    <n v="0"/>
    <n v="0"/>
    <n v="0"/>
    <n v="0"/>
    <n v="0"/>
    <n v="9"/>
    <n v="9"/>
    <n v="0"/>
    <n v="0"/>
    <x v="17"/>
  </r>
  <r>
    <n v="11"/>
    <n v="11"/>
    <n v="0"/>
    <n v="0"/>
    <n v="0"/>
    <n v="0"/>
    <n v="0"/>
    <n v="0"/>
    <n v="11"/>
    <n v="11"/>
    <n v="0"/>
    <n v="0"/>
    <x v="10"/>
  </r>
  <r>
    <n v="102"/>
    <n v="102"/>
    <n v="0"/>
    <n v="0"/>
    <n v="0"/>
    <n v="0"/>
    <n v="0"/>
    <n v="0"/>
    <n v="0"/>
    <n v="0"/>
    <n v="0"/>
    <n v="0"/>
    <x v="11"/>
  </r>
  <r>
    <n v="6983"/>
    <n v="0"/>
    <n v="6983"/>
    <n v="0"/>
    <n v="0"/>
    <n v="0"/>
    <n v="0"/>
    <n v="0"/>
    <n v="0"/>
    <n v="0"/>
    <n v="0"/>
    <n v="0"/>
    <x v="44"/>
  </r>
  <r>
    <n v="4703"/>
    <n v="0"/>
    <n v="4703"/>
    <n v="0"/>
    <n v="0"/>
    <n v="0"/>
    <n v="0"/>
    <n v="0"/>
    <n v="0"/>
    <n v="0"/>
    <n v="0"/>
    <n v="0"/>
    <x v="41"/>
  </r>
  <r>
    <n v="982"/>
    <n v="0"/>
    <n v="982"/>
    <n v="0"/>
    <n v="0"/>
    <n v="0"/>
    <n v="0"/>
    <n v="0"/>
    <n v="0"/>
    <n v="0"/>
    <n v="0"/>
    <n v="0"/>
    <x v="41"/>
  </r>
  <r>
    <n v="1891"/>
    <n v="1891"/>
    <n v="0"/>
    <n v="0"/>
    <n v="0"/>
    <n v="0"/>
    <n v="0"/>
    <n v="0"/>
    <n v="0"/>
    <n v="0"/>
    <n v="0"/>
    <n v="0"/>
    <x v="8"/>
  </r>
  <r>
    <n v="94"/>
    <n v="94"/>
    <n v="0"/>
    <n v="0"/>
    <n v="0"/>
    <n v="0"/>
    <n v="0"/>
    <n v="0"/>
    <n v="0"/>
    <n v="0"/>
    <n v="0"/>
    <n v="0"/>
    <x v="38"/>
  </r>
  <r>
    <n v="4"/>
    <n v="4"/>
    <n v="0"/>
    <n v="0"/>
    <n v="0"/>
    <n v="0"/>
    <n v="0"/>
    <n v="0"/>
    <n v="0"/>
    <n v="0"/>
    <n v="0"/>
    <n v="0"/>
    <x v="26"/>
  </r>
  <r>
    <n v="1359"/>
    <n v="1359"/>
    <n v="0"/>
    <n v="0"/>
    <n v="0"/>
    <n v="0"/>
    <n v="0"/>
    <n v="0"/>
    <n v="1359"/>
    <n v="1359"/>
    <n v="0"/>
    <n v="0"/>
    <x v="8"/>
  </r>
  <r>
    <n v="175"/>
    <n v="175"/>
    <n v="0"/>
    <n v="0"/>
    <n v="0"/>
    <n v="0"/>
    <n v="0"/>
    <n v="0"/>
    <n v="0"/>
    <n v="0"/>
    <n v="0"/>
    <n v="0"/>
    <x v="23"/>
  </r>
  <r>
    <n v="302"/>
    <n v="30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2"/>
  </r>
  <r>
    <n v="22"/>
    <n v="22"/>
    <n v="0"/>
    <n v="0"/>
    <n v="0"/>
    <n v="0"/>
    <n v="0"/>
    <n v="0"/>
    <n v="0"/>
    <n v="0"/>
    <n v="0"/>
    <n v="0"/>
    <x v="28"/>
  </r>
  <r>
    <n v="107"/>
    <n v="107"/>
    <n v="0"/>
    <n v="0"/>
    <n v="0"/>
    <n v="0"/>
    <n v="0"/>
    <n v="0"/>
    <n v="0"/>
    <n v="0"/>
    <n v="0"/>
    <n v="0"/>
    <x v="33"/>
  </r>
  <r>
    <n v="51343"/>
    <n v="0"/>
    <n v="51343"/>
    <n v="0"/>
    <n v="0"/>
    <n v="0"/>
    <n v="0"/>
    <n v="0"/>
    <n v="0"/>
    <n v="0"/>
    <n v="0"/>
    <n v="0"/>
    <x v="57"/>
  </r>
  <r>
    <n v="352"/>
    <n v="352"/>
    <n v="0"/>
    <n v="0"/>
    <n v="0"/>
    <n v="0"/>
    <n v="0"/>
    <n v="0"/>
    <n v="0"/>
    <n v="0"/>
    <n v="0"/>
    <n v="0"/>
    <x v="1"/>
  </r>
  <r>
    <n v="987"/>
    <n v="987"/>
    <n v="0"/>
    <n v="0"/>
    <n v="0"/>
    <n v="0"/>
    <n v="0"/>
    <n v="0"/>
    <n v="0"/>
    <n v="0"/>
    <n v="0"/>
    <n v="0"/>
    <x v="15"/>
  </r>
  <r>
    <n v="259"/>
    <n v="259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41"/>
  </r>
  <r>
    <n v="713"/>
    <n v="713"/>
    <n v="0"/>
    <n v="0"/>
    <n v="0"/>
    <n v="0"/>
    <n v="0"/>
    <n v="0"/>
    <n v="713"/>
    <n v="713"/>
    <n v="0"/>
    <n v="0"/>
    <x v="24"/>
  </r>
  <r>
    <n v="1716"/>
    <n v="1716"/>
    <n v="0"/>
    <n v="0"/>
    <n v="1716"/>
    <n v="1716"/>
    <n v="0"/>
    <n v="0"/>
    <n v="0"/>
    <n v="0"/>
    <n v="0"/>
    <n v="0"/>
    <x v="53"/>
  </r>
  <r>
    <n v="4098"/>
    <n v="4098"/>
    <n v="0"/>
    <n v="0"/>
    <n v="0"/>
    <n v="0"/>
    <n v="0"/>
    <n v="0"/>
    <n v="4098"/>
    <n v="4098"/>
    <n v="0"/>
    <n v="0"/>
    <x v="28"/>
  </r>
  <r>
    <n v="626"/>
    <n v="626"/>
    <n v="0"/>
    <n v="0"/>
    <n v="0"/>
    <n v="0"/>
    <n v="0"/>
    <n v="0"/>
    <n v="0"/>
    <n v="0"/>
    <n v="0"/>
    <n v="0"/>
    <x v="23"/>
  </r>
  <r>
    <n v="320"/>
    <n v="320"/>
    <n v="0"/>
    <n v="0"/>
    <n v="0"/>
    <n v="0"/>
    <n v="0"/>
    <n v="0"/>
    <n v="0"/>
    <n v="0"/>
    <n v="0"/>
    <n v="0"/>
    <x v="13"/>
  </r>
  <r>
    <n v="4928"/>
    <n v="4928"/>
    <n v="0"/>
    <n v="0"/>
    <n v="4928"/>
    <n v="4928"/>
    <n v="0"/>
    <n v="0"/>
    <n v="0"/>
    <n v="0"/>
    <n v="0"/>
    <n v="0"/>
    <x v="12"/>
  </r>
  <r>
    <n v="3041"/>
    <n v="3041"/>
    <n v="0"/>
    <n v="0"/>
    <n v="0"/>
    <n v="0"/>
    <n v="0"/>
    <n v="0"/>
    <n v="3041"/>
    <n v="3041"/>
    <n v="0"/>
    <n v="0"/>
    <x v="30"/>
  </r>
  <r>
    <n v="5003"/>
    <n v="0"/>
    <n v="5003"/>
    <n v="0"/>
    <n v="0"/>
    <n v="0"/>
    <n v="0"/>
    <n v="0"/>
    <n v="5003"/>
    <n v="0"/>
    <n v="5003"/>
    <n v="0"/>
    <x v="28"/>
  </r>
  <r>
    <n v="19"/>
    <n v="19"/>
    <n v="0"/>
    <n v="0"/>
    <n v="0"/>
    <n v="0"/>
    <n v="0"/>
    <n v="0"/>
    <n v="0"/>
    <n v="0"/>
    <n v="0"/>
    <n v="0"/>
    <x v="42"/>
  </r>
  <r>
    <n v="608"/>
    <n v="608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26"/>
  </r>
  <r>
    <n v="2865"/>
    <n v="0"/>
    <n v="2865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47"/>
  </r>
  <r>
    <n v="17136"/>
    <n v="0"/>
    <n v="17136"/>
    <n v="0"/>
    <n v="0"/>
    <n v="0"/>
    <n v="0"/>
    <n v="0"/>
    <n v="0"/>
    <n v="0"/>
    <n v="0"/>
    <n v="0"/>
    <x v="57"/>
  </r>
  <r>
    <n v="49"/>
    <n v="49"/>
    <n v="0"/>
    <n v="0"/>
    <n v="0"/>
    <n v="0"/>
    <n v="0"/>
    <n v="0"/>
    <n v="0"/>
    <n v="0"/>
    <n v="0"/>
    <n v="0"/>
    <x v="19"/>
  </r>
  <r>
    <n v="26239"/>
    <n v="26239"/>
    <n v="0"/>
    <n v="0"/>
    <n v="0"/>
    <n v="0"/>
    <n v="0"/>
    <n v="0"/>
    <n v="26239"/>
    <n v="26239"/>
    <n v="0"/>
    <n v="0"/>
    <x v="44"/>
  </r>
  <r>
    <n v="962"/>
    <n v="962"/>
    <n v="0"/>
    <n v="0"/>
    <n v="0"/>
    <n v="0"/>
    <n v="0"/>
    <n v="0"/>
    <n v="0"/>
    <n v="0"/>
    <n v="0"/>
    <n v="0"/>
    <x v="36"/>
  </r>
  <r>
    <n v="2178"/>
    <n v="2178"/>
    <n v="0"/>
    <n v="0"/>
    <n v="0"/>
    <n v="0"/>
    <n v="0"/>
    <n v="0"/>
    <n v="2178"/>
    <n v="2178"/>
    <n v="0"/>
    <n v="0"/>
    <x v="26"/>
  </r>
  <r>
    <n v="768"/>
    <n v="768"/>
    <n v="0"/>
    <n v="0"/>
    <n v="0"/>
    <n v="0"/>
    <n v="0"/>
    <n v="0"/>
    <n v="0"/>
    <n v="0"/>
    <n v="0"/>
    <n v="0"/>
    <x v="49"/>
  </r>
  <r>
    <n v="899"/>
    <n v="899"/>
    <n v="0"/>
    <n v="0"/>
    <n v="899"/>
    <n v="899"/>
    <n v="0"/>
    <n v="0"/>
    <n v="0"/>
    <n v="0"/>
    <n v="0"/>
    <n v="0"/>
    <x v="25"/>
  </r>
  <r>
    <n v="392"/>
    <n v="392"/>
    <n v="0"/>
    <n v="0"/>
    <n v="0"/>
    <n v="0"/>
    <n v="0"/>
    <n v="0"/>
    <n v="0"/>
    <n v="0"/>
    <n v="0"/>
    <n v="0"/>
    <x v="24"/>
  </r>
  <r>
    <n v="131"/>
    <n v="131"/>
    <n v="0"/>
    <n v="0"/>
    <n v="0"/>
    <n v="0"/>
    <n v="0"/>
    <n v="0"/>
    <n v="0"/>
    <n v="0"/>
    <n v="0"/>
    <n v="0"/>
    <x v="39"/>
  </r>
  <r>
    <n v="50"/>
    <n v="50"/>
    <n v="0"/>
    <n v="0"/>
    <n v="0"/>
    <n v="0"/>
    <n v="0"/>
    <n v="0"/>
    <n v="0"/>
    <n v="0"/>
    <n v="0"/>
    <n v="0"/>
    <x v="44"/>
  </r>
  <r>
    <n v="103"/>
    <n v="103"/>
    <n v="0"/>
    <n v="0"/>
    <n v="0"/>
    <n v="0"/>
    <n v="0"/>
    <n v="0"/>
    <n v="0"/>
    <n v="0"/>
    <n v="0"/>
    <n v="0"/>
    <x v="42"/>
  </r>
  <r>
    <n v="39"/>
    <n v="39"/>
    <n v="0"/>
    <n v="0"/>
    <n v="0"/>
    <n v="0"/>
    <n v="0"/>
    <n v="0"/>
    <n v="0"/>
    <n v="0"/>
    <n v="0"/>
    <n v="0"/>
    <x v="28"/>
  </r>
  <r>
    <n v="146"/>
    <n v="146"/>
    <n v="0"/>
    <n v="0"/>
    <n v="146"/>
    <n v="146"/>
    <n v="0"/>
    <n v="0"/>
    <n v="0"/>
    <n v="0"/>
    <n v="0"/>
    <n v="0"/>
    <x v="1"/>
  </r>
  <r>
    <n v="328"/>
    <n v="328"/>
    <n v="0"/>
    <n v="0"/>
    <n v="0"/>
    <n v="0"/>
    <n v="0"/>
    <n v="0"/>
    <n v="0"/>
    <n v="0"/>
    <n v="0"/>
    <n v="0"/>
    <x v="35"/>
  </r>
  <r>
    <n v="309"/>
    <n v="309"/>
    <n v="0"/>
    <n v="0"/>
    <n v="0"/>
    <n v="0"/>
    <n v="0"/>
    <n v="0"/>
    <n v="0"/>
    <n v="0"/>
    <n v="0"/>
    <n v="0"/>
    <x v="51"/>
  </r>
  <r>
    <n v="3179"/>
    <n v="3179"/>
    <n v="0"/>
    <n v="0"/>
    <n v="0"/>
    <n v="0"/>
    <n v="0"/>
    <n v="0"/>
    <n v="3179"/>
    <n v="3179"/>
    <n v="0"/>
    <n v="0"/>
    <x v="57"/>
  </r>
  <r>
    <n v="165"/>
    <n v="165"/>
    <n v="0"/>
    <n v="0"/>
    <n v="0"/>
    <n v="0"/>
    <n v="0"/>
    <n v="0"/>
    <n v="0"/>
    <n v="0"/>
    <n v="0"/>
    <n v="0"/>
    <x v="46"/>
  </r>
  <r>
    <n v="1289"/>
    <n v="1289"/>
    <n v="0"/>
    <n v="0"/>
    <n v="0"/>
    <n v="0"/>
    <n v="0"/>
    <n v="0"/>
    <n v="0"/>
    <n v="0"/>
    <n v="0"/>
    <n v="0"/>
    <x v="14"/>
  </r>
  <r>
    <n v="7137"/>
    <n v="7137"/>
    <n v="0"/>
    <n v="0"/>
    <n v="7137"/>
    <n v="7137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31"/>
  </r>
  <r>
    <n v="18"/>
    <n v="18"/>
    <n v="0"/>
    <n v="0"/>
    <n v="0"/>
    <n v="0"/>
    <n v="0"/>
    <n v="0"/>
    <n v="18"/>
    <n v="18"/>
    <n v="0"/>
    <n v="0"/>
    <x v="47"/>
  </r>
  <r>
    <n v="1259"/>
    <n v="1259"/>
    <n v="0"/>
    <n v="0"/>
    <n v="1259"/>
    <n v="1259"/>
    <n v="0"/>
    <n v="0"/>
    <n v="0"/>
    <n v="0"/>
    <n v="0"/>
    <n v="0"/>
    <x v="45"/>
  </r>
  <r>
    <n v="765"/>
    <n v="765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47"/>
  </r>
  <r>
    <n v="6"/>
    <n v="6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16"/>
  </r>
  <r>
    <n v="29"/>
    <n v="29"/>
    <n v="0"/>
    <n v="0"/>
    <n v="0"/>
    <n v="0"/>
    <n v="0"/>
    <n v="0"/>
    <n v="0"/>
    <n v="0"/>
    <n v="0"/>
    <n v="0"/>
    <x v="58"/>
  </r>
  <r>
    <n v="48"/>
    <n v="48"/>
    <n v="0"/>
    <n v="0"/>
    <n v="0"/>
    <n v="0"/>
    <n v="0"/>
    <n v="0"/>
    <n v="0"/>
    <n v="0"/>
    <n v="0"/>
    <n v="0"/>
    <x v="58"/>
  </r>
  <r>
    <n v="13366"/>
    <n v="0"/>
    <n v="13366"/>
    <n v="0"/>
    <n v="0"/>
    <n v="0"/>
    <n v="0"/>
    <n v="0"/>
    <n v="0"/>
    <n v="0"/>
    <n v="0"/>
    <n v="0"/>
    <x v="44"/>
  </r>
  <r>
    <n v="2633"/>
    <n v="0"/>
    <n v="2633"/>
    <n v="0"/>
    <n v="0"/>
    <n v="0"/>
    <n v="0"/>
    <n v="0"/>
    <n v="0"/>
    <n v="0"/>
    <n v="0"/>
    <n v="0"/>
    <x v="26"/>
  </r>
  <r>
    <n v="220"/>
    <n v="220"/>
    <n v="0"/>
    <n v="0"/>
    <n v="0"/>
    <n v="0"/>
    <n v="0"/>
    <n v="0"/>
    <n v="0"/>
    <n v="0"/>
    <n v="0"/>
    <n v="0"/>
    <x v="22"/>
  </r>
  <r>
    <n v="1957"/>
    <n v="1957"/>
    <n v="0"/>
    <n v="0"/>
    <n v="1957"/>
    <n v="1957"/>
    <n v="0"/>
    <n v="0"/>
    <n v="0"/>
    <n v="0"/>
    <n v="0"/>
    <n v="0"/>
    <x v="34"/>
  </r>
  <r>
    <n v="99"/>
    <n v="99"/>
    <n v="0"/>
    <n v="0"/>
    <n v="0"/>
    <n v="0"/>
    <n v="0"/>
    <n v="0"/>
    <n v="99"/>
    <n v="99"/>
    <n v="0"/>
    <n v="0"/>
    <x v="27"/>
  </r>
  <r>
    <n v="47"/>
    <n v="47"/>
    <n v="0"/>
    <n v="0"/>
    <n v="0"/>
    <n v="0"/>
    <n v="0"/>
    <n v="0"/>
    <n v="0"/>
    <n v="0"/>
    <n v="0"/>
    <n v="0"/>
    <x v="57"/>
  </r>
  <r>
    <n v="51"/>
    <n v="0"/>
    <n v="51"/>
    <n v="0"/>
    <n v="0"/>
    <n v="0"/>
    <n v="0"/>
    <n v="0"/>
    <n v="0"/>
    <n v="0"/>
    <n v="0"/>
    <n v="0"/>
    <x v="54"/>
  </r>
  <r>
    <n v="232"/>
    <n v="0"/>
    <n v="232"/>
    <n v="0"/>
    <n v="0"/>
    <n v="0"/>
    <n v="0"/>
    <n v="0"/>
    <n v="0"/>
    <n v="0"/>
    <n v="0"/>
    <n v="0"/>
    <x v="33"/>
  </r>
  <r>
    <n v="223"/>
    <n v="223"/>
    <n v="0"/>
    <n v="0"/>
    <n v="0"/>
    <n v="0"/>
    <n v="0"/>
    <n v="0"/>
    <n v="0"/>
    <n v="0"/>
    <n v="0"/>
    <n v="0"/>
    <x v="0"/>
  </r>
  <r>
    <n v="11492"/>
    <n v="11492"/>
    <n v="0"/>
    <n v="0"/>
    <n v="0"/>
    <n v="0"/>
    <n v="0"/>
    <n v="0"/>
    <n v="11492"/>
    <n v="11492"/>
    <n v="0"/>
    <n v="0"/>
    <x v="53"/>
  </r>
  <r>
    <n v="12620"/>
    <n v="0"/>
    <n v="12620"/>
    <n v="0"/>
    <n v="0"/>
    <n v="0"/>
    <n v="0"/>
    <n v="0"/>
    <n v="0"/>
    <n v="0"/>
    <n v="0"/>
    <n v="0"/>
    <x v="30"/>
  </r>
  <r>
    <n v="450"/>
    <n v="450"/>
    <n v="0"/>
    <n v="0"/>
    <n v="0"/>
    <n v="0"/>
    <n v="0"/>
    <n v="0"/>
    <n v="0"/>
    <n v="0"/>
    <n v="0"/>
    <n v="0"/>
    <x v="41"/>
  </r>
  <r>
    <n v="440"/>
    <n v="440"/>
    <n v="0"/>
    <n v="0"/>
    <n v="440"/>
    <n v="440"/>
    <n v="0"/>
    <n v="0"/>
    <n v="0"/>
    <n v="0"/>
    <n v="0"/>
    <n v="0"/>
    <x v="46"/>
  </r>
  <r>
    <n v="4"/>
    <n v="4"/>
    <n v="0"/>
    <n v="0"/>
    <n v="0"/>
    <n v="0"/>
    <n v="0"/>
    <n v="0"/>
    <n v="0"/>
    <n v="0"/>
    <n v="0"/>
    <n v="0"/>
    <x v="20"/>
  </r>
  <r>
    <n v="2"/>
    <n v="2"/>
    <n v="0"/>
    <n v="0"/>
    <n v="0"/>
    <n v="0"/>
    <n v="0"/>
    <n v="0"/>
    <n v="2"/>
    <n v="2"/>
    <n v="0"/>
    <n v="0"/>
    <x v="60"/>
  </r>
  <r>
    <n v="1328"/>
    <n v="0"/>
    <n v="1328"/>
    <n v="0"/>
    <n v="0"/>
    <n v="0"/>
    <n v="0"/>
    <n v="0"/>
    <n v="0"/>
    <n v="0"/>
    <n v="0"/>
    <n v="0"/>
    <x v="15"/>
  </r>
  <r>
    <n v="1244"/>
    <n v="1244"/>
    <n v="0"/>
    <n v="0"/>
    <n v="1244"/>
    <n v="1244"/>
    <n v="0"/>
    <n v="0"/>
    <n v="0"/>
    <n v="0"/>
    <n v="0"/>
    <n v="0"/>
    <x v="57"/>
  </r>
  <r>
    <n v="310"/>
    <n v="0"/>
    <n v="310"/>
    <n v="0"/>
    <n v="0"/>
    <n v="0"/>
    <n v="0"/>
    <n v="0"/>
    <n v="310"/>
    <n v="0"/>
    <n v="310"/>
    <n v="0"/>
    <x v="4"/>
  </r>
  <r>
    <n v="24"/>
    <n v="24"/>
    <n v="0"/>
    <n v="0"/>
    <n v="0"/>
    <n v="0"/>
    <n v="0"/>
    <n v="0"/>
    <n v="24"/>
    <n v="24"/>
    <n v="0"/>
    <n v="0"/>
    <x v="11"/>
  </r>
  <r>
    <n v="9"/>
    <n v="9"/>
    <n v="0"/>
    <n v="0"/>
    <n v="0"/>
    <n v="0"/>
    <n v="0"/>
    <n v="0"/>
    <n v="0"/>
    <n v="0"/>
    <n v="0"/>
    <n v="0"/>
    <x v="60"/>
  </r>
  <r>
    <n v="69"/>
    <n v="69"/>
    <n v="0"/>
    <n v="0"/>
    <n v="0"/>
    <n v="0"/>
    <n v="0"/>
    <n v="0"/>
    <n v="0"/>
    <n v="0"/>
    <n v="0"/>
    <n v="0"/>
    <x v="34"/>
  </r>
  <r>
    <n v="91"/>
    <n v="91"/>
    <n v="0"/>
    <n v="0"/>
    <n v="0"/>
    <n v="0"/>
    <n v="0"/>
    <n v="0"/>
    <n v="0"/>
    <n v="0"/>
    <n v="0"/>
    <n v="0"/>
    <x v="44"/>
  </r>
  <r>
    <n v="306"/>
    <n v="306"/>
    <n v="0"/>
    <n v="0"/>
    <n v="0"/>
    <n v="0"/>
    <n v="0"/>
    <n v="0"/>
    <n v="306"/>
    <n v="306"/>
    <n v="0"/>
    <n v="0"/>
    <x v="41"/>
  </r>
  <r>
    <n v="276"/>
    <n v="276"/>
    <n v="0"/>
    <n v="0"/>
    <n v="0"/>
    <n v="0"/>
    <n v="0"/>
    <n v="0"/>
    <n v="0"/>
    <n v="0"/>
    <n v="0"/>
    <n v="0"/>
    <x v="0"/>
  </r>
  <r>
    <n v="109"/>
    <n v="109"/>
    <n v="0"/>
    <n v="0"/>
    <n v="0"/>
    <n v="0"/>
    <n v="0"/>
    <n v="0"/>
    <n v="109"/>
    <n v="109"/>
    <n v="0"/>
    <n v="0"/>
    <x v="11"/>
  </r>
  <r>
    <n v="504"/>
    <n v="504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4"/>
  </r>
  <r>
    <n v="39"/>
    <n v="39"/>
    <n v="0"/>
    <n v="0"/>
    <n v="0"/>
    <n v="0"/>
    <n v="0"/>
    <n v="0"/>
    <n v="39"/>
    <n v="39"/>
    <n v="0"/>
    <n v="0"/>
    <x v="20"/>
  </r>
  <r>
    <n v="12"/>
    <n v="12"/>
    <n v="0"/>
    <n v="0"/>
    <n v="0"/>
    <n v="0"/>
    <n v="0"/>
    <n v="0"/>
    <n v="12"/>
    <n v="12"/>
    <n v="0"/>
    <n v="0"/>
    <x v="26"/>
  </r>
  <r>
    <n v="93"/>
    <n v="93"/>
    <n v="0"/>
    <n v="0"/>
    <n v="93"/>
    <n v="93"/>
    <n v="0"/>
    <n v="0"/>
    <n v="0"/>
    <n v="0"/>
    <n v="0"/>
    <n v="0"/>
    <x v="40"/>
  </r>
  <r>
    <n v="1822"/>
    <n v="1822"/>
    <n v="0"/>
    <n v="0"/>
    <n v="1822"/>
    <n v="1822"/>
    <n v="0"/>
    <n v="0"/>
    <n v="0"/>
    <n v="0"/>
    <n v="0"/>
    <n v="0"/>
    <x v="1"/>
  </r>
  <r>
    <n v="994"/>
    <n v="994"/>
    <n v="0"/>
    <n v="0"/>
    <n v="0"/>
    <n v="0"/>
    <n v="0"/>
    <n v="0"/>
    <n v="0"/>
    <n v="0"/>
    <n v="0"/>
    <n v="0"/>
    <x v="49"/>
  </r>
  <r>
    <n v="6"/>
    <n v="6"/>
    <n v="0"/>
    <n v="0"/>
    <n v="0"/>
    <n v="0"/>
    <n v="0"/>
    <n v="0"/>
    <n v="0"/>
    <n v="0"/>
    <n v="0"/>
    <n v="0"/>
    <x v="60"/>
  </r>
  <r>
    <n v="2104"/>
    <n v="0"/>
    <n v="2104"/>
    <n v="0"/>
    <n v="0"/>
    <n v="0"/>
    <n v="0"/>
    <n v="0"/>
    <n v="0"/>
    <n v="0"/>
    <n v="0"/>
    <n v="0"/>
    <x v="42"/>
  </r>
  <r>
    <n v="28211"/>
    <n v="28211"/>
    <n v="0"/>
    <n v="0"/>
    <n v="0"/>
    <n v="0"/>
    <n v="0"/>
    <n v="0"/>
    <n v="28211"/>
    <n v="28211"/>
    <n v="0"/>
    <n v="0"/>
    <x v="36"/>
  </r>
  <r>
    <n v="116"/>
    <n v="116"/>
    <n v="0"/>
    <n v="0"/>
    <n v="0"/>
    <n v="0"/>
    <n v="0"/>
    <n v="0"/>
    <n v="116"/>
    <n v="116"/>
    <n v="0"/>
    <n v="0"/>
    <x v="44"/>
  </r>
  <r>
    <n v="10850"/>
    <n v="10850"/>
    <n v="0"/>
    <n v="0"/>
    <n v="10850"/>
    <n v="10850"/>
    <n v="0"/>
    <n v="0"/>
    <n v="0"/>
    <n v="0"/>
    <n v="0"/>
    <n v="0"/>
    <x v="7"/>
  </r>
  <r>
    <n v="568"/>
    <n v="568"/>
    <n v="0"/>
    <n v="0"/>
    <n v="0"/>
    <n v="0"/>
    <n v="0"/>
    <n v="0"/>
    <n v="0"/>
    <n v="0"/>
    <n v="0"/>
    <n v="0"/>
    <x v="43"/>
  </r>
  <r>
    <n v="16"/>
    <n v="16"/>
    <n v="0"/>
    <n v="0"/>
    <n v="16"/>
    <n v="16"/>
    <n v="0"/>
    <n v="0"/>
    <n v="0"/>
    <n v="0"/>
    <n v="0"/>
    <n v="0"/>
    <x v="43"/>
  </r>
  <r>
    <n v="4"/>
    <n v="4"/>
    <n v="0"/>
    <n v="0"/>
    <n v="0"/>
    <n v="0"/>
    <n v="0"/>
    <n v="0"/>
    <n v="0"/>
    <n v="0"/>
    <n v="0"/>
    <n v="0"/>
    <x v="59"/>
  </r>
  <r>
    <n v="11145"/>
    <n v="0"/>
    <n v="11145"/>
    <n v="0"/>
    <n v="0"/>
    <n v="0"/>
    <n v="0"/>
    <n v="0"/>
    <n v="11145"/>
    <n v="0"/>
    <n v="11145"/>
    <n v="0"/>
    <x v="4"/>
  </r>
  <r>
    <n v="309"/>
    <n v="309"/>
    <n v="0"/>
    <n v="0"/>
    <n v="0"/>
    <n v="0"/>
    <n v="0"/>
    <n v="0"/>
    <n v="309"/>
    <n v="309"/>
    <n v="0"/>
    <n v="0"/>
    <x v="8"/>
  </r>
  <r>
    <n v="14263"/>
    <n v="14263"/>
    <n v="0"/>
    <n v="0"/>
    <n v="0"/>
    <n v="0"/>
    <n v="0"/>
    <n v="0"/>
    <n v="0"/>
    <n v="0"/>
    <n v="0"/>
    <n v="0"/>
    <x v="22"/>
  </r>
  <r>
    <n v="688"/>
    <n v="688"/>
    <n v="0"/>
    <n v="0"/>
    <n v="0"/>
    <n v="0"/>
    <n v="0"/>
    <n v="0"/>
    <n v="688"/>
    <n v="688"/>
    <n v="0"/>
    <n v="0"/>
    <x v="2"/>
  </r>
  <r>
    <n v="55624"/>
    <n v="55624"/>
    <n v="0"/>
    <n v="0"/>
    <n v="0"/>
    <n v="0"/>
    <n v="0"/>
    <n v="0"/>
    <n v="55624"/>
    <n v="55624"/>
    <n v="0"/>
    <n v="0"/>
    <x v="13"/>
  </r>
  <r>
    <n v="50179"/>
    <n v="50179"/>
    <n v="0"/>
    <n v="0"/>
    <n v="50179"/>
    <n v="50179"/>
    <n v="0"/>
    <n v="0"/>
    <n v="0"/>
    <n v="0"/>
    <n v="0"/>
    <n v="0"/>
    <x v="34"/>
  </r>
  <r>
    <n v="12512"/>
    <n v="12512"/>
    <n v="0"/>
    <n v="0"/>
    <n v="0"/>
    <n v="0"/>
    <n v="0"/>
    <n v="0"/>
    <n v="0"/>
    <n v="0"/>
    <n v="0"/>
    <n v="0"/>
    <x v="1"/>
  </r>
  <r>
    <n v="111"/>
    <n v="111"/>
    <n v="0"/>
    <n v="0"/>
    <n v="0"/>
    <n v="0"/>
    <n v="0"/>
    <n v="0"/>
    <n v="111"/>
    <n v="111"/>
    <n v="0"/>
    <n v="0"/>
    <x v="15"/>
  </r>
  <r>
    <n v="204"/>
    <n v="204"/>
    <n v="0"/>
    <n v="0"/>
    <n v="0"/>
    <n v="0"/>
    <n v="0"/>
    <n v="0"/>
    <n v="204"/>
    <n v="204"/>
    <n v="0"/>
    <n v="0"/>
    <x v="54"/>
  </r>
  <r>
    <n v="34"/>
    <n v="34"/>
    <n v="0"/>
    <n v="0"/>
    <n v="0"/>
    <n v="0"/>
    <n v="0"/>
    <n v="0"/>
    <n v="0"/>
    <n v="0"/>
    <n v="0"/>
    <n v="0"/>
    <x v="23"/>
  </r>
  <r>
    <n v="108"/>
    <n v="108"/>
    <n v="0"/>
    <n v="0"/>
    <n v="0"/>
    <n v="0"/>
    <n v="0"/>
    <n v="0"/>
    <n v="108"/>
    <n v="108"/>
    <n v="0"/>
    <n v="0"/>
    <x v="23"/>
  </r>
  <r>
    <n v="23"/>
    <n v="23"/>
    <n v="0"/>
    <n v="0"/>
    <n v="0"/>
    <n v="0"/>
    <n v="0"/>
    <n v="0"/>
    <n v="0"/>
    <n v="0"/>
    <n v="0"/>
    <n v="0"/>
    <x v="50"/>
  </r>
  <r>
    <n v="715"/>
    <n v="715"/>
    <n v="0"/>
    <n v="0"/>
    <n v="0"/>
    <n v="0"/>
    <n v="0"/>
    <n v="0"/>
    <n v="0"/>
    <n v="0"/>
    <n v="0"/>
    <n v="0"/>
    <x v="58"/>
  </r>
  <r>
    <n v="35949"/>
    <n v="0"/>
    <n v="35949"/>
    <n v="0"/>
    <n v="0"/>
    <n v="0"/>
    <n v="0"/>
    <n v="0"/>
    <n v="35949"/>
    <n v="0"/>
    <n v="35949"/>
    <n v="0"/>
    <x v="44"/>
  </r>
  <r>
    <n v="224"/>
    <n v="224"/>
    <n v="0"/>
    <n v="0"/>
    <n v="0"/>
    <n v="0"/>
    <n v="0"/>
    <n v="0"/>
    <n v="224"/>
    <n v="224"/>
    <n v="0"/>
    <n v="0"/>
    <x v="31"/>
  </r>
  <r>
    <n v="714"/>
    <n v="714"/>
    <n v="0"/>
    <n v="0"/>
    <n v="714"/>
    <n v="714"/>
    <n v="0"/>
    <n v="0"/>
    <n v="0"/>
    <n v="0"/>
    <n v="0"/>
    <n v="0"/>
    <x v="42"/>
  </r>
  <r>
    <n v="1452"/>
    <n v="1452"/>
    <n v="0"/>
    <n v="0"/>
    <n v="1452"/>
    <n v="1452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31"/>
  </r>
  <r>
    <n v="451"/>
    <n v="451"/>
    <n v="0"/>
    <n v="0"/>
    <n v="0"/>
    <n v="0"/>
    <n v="0"/>
    <n v="0"/>
    <n v="0"/>
    <n v="0"/>
    <n v="0"/>
    <n v="0"/>
    <x v="40"/>
  </r>
  <r>
    <n v="13"/>
    <n v="13"/>
    <n v="0"/>
    <n v="0"/>
    <n v="0"/>
    <n v="0"/>
    <n v="0"/>
    <n v="0"/>
    <n v="0"/>
    <n v="0"/>
    <n v="0"/>
    <n v="0"/>
    <x v="5"/>
  </r>
  <r>
    <n v="43"/>
    <n v="43"/>
    <n v="0"/>
    <n v="0"/>
    <n v="0"/>
    <n v="0"/>
    <n v="0"/>
    <n v="0"/>
    <n v="43"/>
    <n v="43"/>
    <n v="0"/>
    <n v="0"/>
    <x v="19"/>
  </r>
  <r>
    <n v="21440"/>
    <n v="21440"/>
    <n v="0"/>
    <n v="0"/>
    <n v="0"/>
    <n v="0"/>
    <n v="0"/>
    <n v="0"/>
    <n v="21440"/>
    <n v="21440"/>
    <n v="0"/>
    <n v="0"/>
    <x v="43"/>
  </r>
  <r>
    <n v="123"/>
    <n v="123"/>
    <n v="0"/>
    <n v="0"/>
    <n v="0"/>
    <n v="0"/>
    <n v="0"/>
    <n v="0"/>
    <n v="0"/>
    <n v="0"/>
    <n v="0"/>
    <n v="0"/>
    <x v="8"/>
  </r>
  <r>
    <n v="81"/>
    <n v="81"/>
    <n v="0"/>
    <n v="0"/>
    <n v="0"/>
    <n v="0"/>
    <n v="0"/>
    <n v="0"/>
    <n v="0"/>
    <n v="0"/>
    <n v="0"/>
    <n v="0"/>
    <x v="42"/>
  </r>
  <r>
    <n v="13127"/>
    <n v="13127"/>
    <n v="0"/>
    <n v="0"/>
    <n v="13127"/>
    <n v="13127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10"/>
  </r>
  <r>
    <n v="134"/>
    <n v="134"/>
    <n v="0"/>
    <n v="0"/>
    <n v="0"/>
    <n v="0"/>
    <n v="0"/>
    <n v="0"/>
    <n v="134"/>
    <n v="134"/>
    <n v="0"/>
    <n v="0"/>
    <x v="44"/>
  </r>
  <r>
    <n v="1"/>
    <n v="1"/>
    <n v="0"/>
    <n v="0"/>
    <n v="0"/>
    <n v="0"/>
    <n v="0"/>
    <n v="0"/>
    <n v="0"/>
    <n v="0"/>
    <n v="0"/>
    <n v="0"/>
    <x v="43"/>
  </r>
  <r>
    <n v="93"/>
    <n v="93"/>
    <n v="0"/>
    <n v="0"/>
    <n v="93"/>
    <n v="93"/>
    <n v="0"/>
    <n v="0"/>
    <n v="0"/>
    <n v="0"/>
    <n v="0"/>
    <n v="0"/>
    <x v="33"/>
  </r>
  <r>
    <n v="187"/>
    <n v="187"/>
    <n v="0"/>
    <n v="0"/>
    <n v="0"/>
    <n v="0"/>
    <n v="0"/>
    <n v="0"/>
    <n v="0"/>
    <n v="0"/>
    <n v="0"/>
    <n v="0"/>
    <x v="1"/>
  </r>
  <r>
    <n v="71"/>
    <n v="71"/>
    <n v="0"/>
    <n v="0"/>
    <n v="0"/>
    <n v="0"/>
    <n v="0"/>
    <n v="0"/>
    <n v="0"/>
    <n v="0"/>
    <n v="0"/>
    <n v="0"/>
    <x v="60"/>
  </r>
  <r>
    <n v="1688"/>
    <n v="1688"/>
    <n v="0"/>
    <n v="0"/>
    <n v="0"/>
    <n v="0"/>
    <n v="0"/>
    <n v="0"/>
    <n v="0"/>
    <n v="0"/>
    <n v="0"/>
    <n v="0"/>
    <x v="1"/>
  </r>
  <r>
    <n v="988"/>
    <n v="0"/>
    <n v="988"/>
    <n v="0"/>
    <n v="0"/>
    <n v="0"/>
    <n v="0"/>
    <n v="0"/>
    <n v="0"/>
    <n v="0"/>
    <n v="0"/>
    <n v="0"/>
    <x v="37"/>
  </r>
  <r>
    <n v="744"/>
    <n v="0"/>
    <n v="744"/>
    <n v="0"/>
    <n v="0"/>
    <n v="0"/>
    <n v="0"/>
    <n v="0"/>
    <n v="744"/>
    <n v="0"/>
    <n v="744"/>
    <n v="0"/>
    <x v="50"/>
  </r>
  <r>
    <n v="1418"/>
    <n v="1418"/>
    <n v="0"/>
    <n v="0"/>
    <n v="0"/>
    <n v="0"/>
    <n v="0"/>
    <n v="0"/>
    <n v="1418"/>
    <n v="1418"/>
    <n v="0"/>
    <n v="0"/>
    <x v="10"/>
  </r>
  <r>
    <n v="28"/>
    <n v="28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2"/>
  </r>
  <r>
    <n v="114"/>
    <n v="114"/>
    <n v="0"/>
    <n v="0"/>
    <n v="114"/>
    <n v="114"/>
    <n v="0"/>
    <n v="0"/>
    <n v="0"/>
    <n v="0"/>
    <n v="0"/>
    <n v="0"/>
    <x v="46"/>
  </r>
  <r>
    <n v="2192"/>
    <n v="0"/>
    <n v="2192"/>
    <n v="0"/>
    <n v="0"/>
    <n v="0"/>
    <n v="0"/>
    <n v="0"/>
    <n v="0"/>
    <n v="0"/>
    <n v="0"/>
    <n v="0"/>
    <x v="18"/>
  </r>
  <r>
    <n v="4"/>
    <n v="4"/>
    <n v="0"/>
    <n v="0"/>
    <n v="0"/>
    <n v="0"/>
    <n v="0"/>
    <n v="0"/>
    <n v="0"/>
    <n v="0"/>
    <n v="0"/>
    <n v="0"/>
    <x v="43"/>
  </r>
  <r>
    <n v="128"/>
    <n v="128"/>
    <n v="0"/>
    <n v="0"/>
    <n v="0"/>
    <n v="0"/>
    <n v="0"/>
    <n v="0"/>
    <n v="0"/>
    <n v="0"/>
    <n v="0"/>
    <n v="0"/>
    <x v="12"/>
  </r>
  <r>
    <n v="268"/>
    <n v="268"/>
    <n v="0"/>
    <n v="0"/>
    <n v="0"/>
    <n v="0"/>
    <n v="0"/>
    <n v="0"/>
    <n v="0"/>
    <n v="0"/>
    <n v="0"/>
    <n v="0"/>
    <x v="24"/>
  </r>
  <r>
    <n v="669"/>
    <n v="0"/>
    <n v="669"/>
    <n v="0"/>
    <n v="0"/>
    <n v="0"/>
    <n v="0"/>
    <n v="0"/>
    <n v="0"/>
    <n v="0"/>
    <n v="0"/>
    <n v="0"/>
    <x v="14"/>
  </r>
  <r>
    <n v="120"/>
    <n v="120"/>
    <n v="0"/>
    <n v="0"/>
    <n v="0"/>
    <n v="0"/>
    <n v="0"/>
    <n v="0"/>
    <n v="0"/>
    <n v="0"/>
    <n v="0"/>
    <n v="0"/>
    <x v="8"/>
  </r>
  <r>
    <n v="219"/>
    <n v="219"/>
    <n v="0"/>
    <n v="0"/>
    <n v="219"/>
    <n v="219"/>
    <n v="0"/>
    <n v="0"/>
    <n v="0"/>
    <n v="0"/>
    <n v="0"/>
    <n v="0"/>
    <x v="57"/>
  </r>
  <r>
    <n v="53"/>
    <n v="53"/>
    <n v="0"/>
    <n v="0"/>
    <n v="0"/>
    <n v="0"/>
    <n v="0"/>
    <n v="0"/>
    <n v="0"/>
    <n v="0"/>
    <n v="0"/>
    <n v="0"/>
    <x v="20"/>
  </r>
  <r>
    <n v="66"/>
    <n v="66"/>
    <n v="0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5"/>
  </r>
  <r>
    <n v="199"/>
    <n v="199"/>
    <n v="0"/>
    <n v="0"/>
    <n v="0"/>
    <n v="0"/>
    <n v="0"/>
    <n v="0"/>
    <n v="0"/>
    <n v="0"/>
    <n v="0"/>
    <n v="0"/>
    <x v="12"/>
  </r>
  <r>
    <n v="2"/>
    <n v="2"/>
    <n v="0"/>
    <n v="0"/>
    <n v="0"/>
    <n v="0"/>
    <n v="0"/>
    <n v="0"/>
    <n v="0"/>
    <n v="0"/>
    <n v="0"/>
    <n v="0"/>
    <x v="60"/>
  </r>
  <r>
    <n v="55"/>
    <n v="55"/>
    <n v="0"/>
    <n v="0"/>
    <n v="0"/>
    <n v="0"/>
    <n v="0"/>
    <n v="0"/>
    <n v="0"/>
    <n v="0"/>
    <n v="0"/>
    <n v="0"/>
    <x v="33"/>
  </r>
  <r>
    <n v="6638"/>
    <n v="6638"/>
    <n v="0"/>
    <n v="0"/>
    <n v="0"/>
    <n v="0"/>
    <n v="0"/>
    <n v="0"/>
    <n v="6638"/>
    <n v="6638"/>
    <n v="0"/>
    <n v="0"/>
    <x v="29"/>
  </r>
  <r>
    <n v="1"/>
    <n v="1"/>
    <n v="0"/>
    <n v="0"/>
    <n v="0"/>
    <n v="0"/>
    <n v="0"/>
    <n v="0"/>
    <n v="0"/>
    <n v="0"/>
    <n v="0"/>
    <n v="0"/>
    <x v="18"/>
  </r>
  <r>
    <n v="190"/>
    <n v="190"/>
    <n v="0"/>
    <n v="0"/>
    <n v="0"/>
    <n v="0"/>
    <n v="0"/>
    <n v="0"/>
    <n v="0"/>
    <n v="0"/>
    <n v="0"/>
    <n v="0"/>
    <x v="52"/>
  </r>
  <r>
    <n v="241"/>
    <n v="241"/>
    <n v="0"/>
    <n v="0"/>
    <n v="0"/>
    <n v="0"/>
    <n v="0"/>
    <n v="0"/>
    <n v="0"/>
    <n v="0"/>
    <n v="0"/>
    <n v="0"/>
    <x v="12"/>
  </r>
  <r>
    <n v="48642"/>
    <n v="48642"/>
    <n v="0"/>
    <n v="0"/>
    <n v="48642"/>
    <n v="48642"/>
    <n v="0"/>
    <n v="0"/>
    <n v="0"/>
    <n v="0"/>
    <n v="0"/>
    <n v="0"/>
    <x v="34"/>
  </r>
  <r>
    <n v="21"/>
    <n v="0"/>
    <n v="21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4"/>
  </r>
  <r>
    <n v="58"/>
    <n v="58"/>
    <n v="0"/>
    <n v="0"/>
    <n v="0"/>
    <n v="0"/>
    <n v="0"/>
    <n v="0"/>
    <n v="0"/>
    <n v="0"/>
    <n v="0"/>
    <n v="0"/>
    <x v="34"/>
  </r>
  <r>
    <n v="4"/>
    <n v="4"/>
    <n v="0"/>
    <n v="0"/>
    <n v="0"/>
    <n v="0"/>
    <n v="0"/>
    <n v="0"/>
    <n v="0"/>
    <n v="0"/>
    <n v="0"/>
    <n v="0"/>
    <x v="23"/>
  </r>
  <r>
    <n v="550"/>
    <n v="550"/>
    <n v="0"/>
    <n v="0"/>
    <n v="0"/>
    <n v="0"/>
    <n v="0"/>
    <n v="0"/>
    <n v="550"/>
    <n v="550"/>
    <n v="0"/>
    <n v="0"/>
    <x v="28"/>
  </r>
  <r>
    <n v="651"/>
    <n v="651"/>
    <n v="0"/>
    <n v="0"/>
    <n v="0"/>
    <n v="0"/>
    <n v="0"/>
    <n v="0"/>
    <n v="0"/>
    <n v="0"/>
    <n v="0"/>
    <n v="0"/>
    <x v="11"/>
  </r>
  <r>
    <n v="253"/>
    <n v="253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54"/>
  </r>
  <r>
    <n v="931"/>
    <n v="0"/>
    <n v="931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37"/>
  </r>
  <r>
    <n v="314"/>
    <n v="314"/>
    <n v="0"/>
    <n v="0"/>
    <n v="0"/>
    <n v="0"/>
    <n v="0"/>
    <n v="0"/>
    <n v="314"/>
    <n v="314"/>
    <n v="0"/>
    <n v="0"/>
    <x v="42"/>
  </r>
  <r>
    <n v="8"/>
    <n v="8"/>
    <n v="0"/>
    <n v="0"/>
    <n v="0"/>
    <n v="0"/>
    <n v="0"/>
    <n v="0"/>
    <n v="0"/>
    <n v="0"/>
    <n v="0"/>
    <n v="0"/>
    <x v="33"/>
  </r>
  <r>
    <n v="2259"/>
    <n v="2259"/>
    <n v="0"/>
    <n v="0"/>
    <n v="0"/>
    <n v="0"/>
    <n v="0"/>
    <n v="0"/>
    <n v="0"/>
    <n v="0"/>
    <n v="0"/>
    <n v="0"/>
    <x v="51"/>
  </r>
  <r>
    <n v="5534"/>
    <n v="5534"/>
    <n v="0"/>
    <n v="0"/>
    <n v="0"/>
    <n v="0"/>
    <n v="0"/>
    <n v="0"/>
    <n v="5534"/>
    <n v="5534"/>
    <n v="0"/>
    <n v="0"/>
    <x v="44"/>
  </r>
  <r>
    <n v="77"/>
    <n v="77"/>
    <n v="0"/>
    <n v="0"/>
    <n v="0"/>
    <n v="0"/>
    <n v="0"/>
    <n v="0"/>
    <n v="0"/>
    <n v="0"/>
    <n v="0"/>
    <n v="0"/>
    <x v="20"/>
  </r>
  <r>
    <n v="19722"/>
    <n v="0"/>
    <n v="19722"/>
    <n v="0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16"/>
  </r>
  <r>
    <n v="1629"/>
    <n v="1629"/>
    <n v="0"/>
    <n v="0"/>
    <n v="0"/>
    <n v="0"/>
    <n v="0"/>
    <n v="0"/>
    <n v="1629"/>
    <n v="1629"/>
    <n v="0"/>
    <n v="0"/>
    <x v="13"/>
  </r>
  <r>
    <n v="2489"/>
    <n v="2489"/>
    <n v="0"/>
    <n v="0"/>
    <n v="0"/>
    <n v="0"/>
    <n v="0"/>
    <n v="0"/>
    <n v="0"/>
    <n v="0"/>
    <n v="0"/>
    <n v="0"/>
    <x v="46"/>
  </r>
  <r>
    <n v="33"/>
    <n v="33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44"/>
  </r>
  <r>
    <n v="349"/>
    <n v="0"/>
    <n v="349"/>
    <n v="0"/>
    <n v="0"/>
    <n v="0"/>
    <n v="0"/>
    <n v="0"/>
    <n v="0"/>
    <n v="0"/>
    <n v="0"/>
    <n v="0"/>
    <x v="26"/>
  </r>
  <r>
    <n v="1415"/>
    <n v="1415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29"/>
  </r>
  <r>
    <n v="328"/>
    <n v="0"/>
    <n v="328"/>
    <n v="0"/>
    <n v="0"/>
    <n v="0"/>
    <n v="0"/>
    <n v="0"/>
    <n v="0"/>
    <n v="0"/>
    <n v="0"/>
    <n v="0"/>
    <x v="9"/>
  </r>
  <r>
    <n v="45"/>
    <n v="45"/>
    <n v="0"/>
    <n v="0"/>
    <n v="0"/>
    <n v="0"/>
    <n v="0"/>
    <n v="0"/>
    <n v="45"/>
    <n v="45"/>
    <n v="0"/>
    <n v="0"/>
    <x v="50"/>
  </r>
  <r>
    <n v="124"/>
    <n v="0"/>
    <n v="124"/>
    <n v="0"/>
    <n v="0"/>
    <n v="0"/>
    <n v="0"/>
    <n v="0"/>
    <n v="124"/>
    <n v="0"/>
    <n v="124"/>
    <n v="0"/>
    <x v="32"/>
  </r>
  <r>
    <n v="12"/>
    <n v="12"/>
    <n v="0"/>
    <n v="0"/>
    <n v="0"/>
    <n v="0"/>
    <n v="0"/>
    <n v="0"/>
    <n v="0"/>
    <n v="0"/>
    <n v="0"/>
    <n v="0"/>
    <x v="33"/>
  </r>
  <r>
    <n v="729"/>
    <n v="0"/>
    <n v="729"/>
    <n v="0"/>
    <n v="0"/>
    <n v="0"/>
    <n v="0"/>
    <n v="0"/>
    <n v="0"/>
    <n v="0"/>
    <n v="0"/>
    <n v="0"/>
    <x v="12"/>
  </r>
  <r>
    <n v="5905"/>
    <n v="5905"/>
    <n v="0"/>
    <n v="0"/>
    <n v="0"/>
    <n v="0"/>
    <n v="0"/>
    <n v="0"/>
    <n v="5905"/>
    <n v="5905"/>
    <n v="0"/>
    <n v="0"/>
    <x v="34"/>
  </r>
  <r>
    <n v="18"/>
    <n v="18"/>
    <n v="0"/>
    <n v="0"/>
    <n v="0"/>
    <n v="0"/>
    <n v="0"/>
    <n v="0"/>
    <n v="0"/>
    <n v="0"/>
    <n v="0"/>
    <n v="0"/>
    <x v="28"/>
  </r>
  <r>
    <n v="351"/>
    <n v="351"/>
    <n v="0"/>
    <n v="0"/>
    <n v="351"/>
    <n v="351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2"/>
  </r>
  <r>
    <n v="412"/>
    <n v="412"/>
    <n v="0"/>
    <n v="0"/>
    <n v="0"/>
    <n v="0"/>
    <n v="0"/>
    <n v="0"/>
    <n v="0"/>
    <n v="0"/>
    <n v="0"/>
    <n v="0"/>
    <x v="50"/>
  </r>
  <r>
    <n v="546"/>
    <n v="546"/>
    <n v="0"/>
    <n v="0"/>
    <n v="0"/>
    <n v="0"/>
    <n v="0"/>
    <n v="0"/>
    <n v="546"/>
    <n v="546"/>
    <n v="0"/>
    <n v="0"/>
    <x v="4"/>
  </r>
  <r>
    <n v="12"/>
    <n v="12"/>
    <n v="0"/>
    <n v="0"/>
    <n v="0"/>
    <n v="0"/>
    <n v="0"/>
    <n v="0"/>
    <n v="0"/>
    <n v="0"/>
    <n v="0"/>
    <n v="0"/>
    <x v="14"/>
  </r>
  <r>
    <n v="53"/>
    <n v="53"/>
    <n v="0"/>
    <n v="0"/>
    <n v="0"/>
    <n v="0"/>
    <n v="0"/>
    <n v="0"/>
    <n v="0"/>
    <n v="0"/>
    <n v="0"/>
    <n v="0"/>
    <x v="11"/>
  </r>
  <r>
    <n v="32"/>
    <n v="32"/>
    <n v="0"/>
    <n v="0"/>
    <n v="0"/>
    <n v="0"/>
    <n v="0"/>
    <n v="0"/>
    <n v="32"/>
    <n v="32"/>
    <n v="0"/>
    <n v="0"/>
    <x v="45"/>
  </r>
  <r>
    <n v="68"/>
    <n v="68"/>
    <n v="0"/>
    <n v="0"/>
    <n v="0"/>
    <n v="0"/>
    <n v="0"/>
    <n v="0"/>
    <n v="0"/>
    <n v="0"/>
    <n v="0"/>
    <n v="0"/>
    <x v="60"/>
  </r>
  <r>
    <n v="1914"/>
    <n v="1914"/>
    <n v="0"/>
    <n v="0"/>
    <n v="0"/>
    <n v="0"/>
    <n v="0"/>
    <n v="0"/>
    <n v="0"/>
    <n v="0"/>
    <n v="0"/>
    <n v="0"/>
    <x v="8"/>
  </r>
  <r>
    <n v="94"/>
    <n v="94"/>
    <n v="0"/>
    <n v="0"/>
    <n v="0"/>
    <n v="0"/>
    <n v="0"/>
    <n v="0"/>
    <n v="0"/>
    <n v="0"/>
    <n v="0"/>
    <n v="0"/>
    <x v="29"/>
  </r>
  <r>
    <n v="36"/>
    <n v="36"/>
    <n v="0"/>
    <n v="0"/>
    <n v="0"/>
    <n v="0"/>
    <n v="0"/>
    <n v="0"/>
    <n v="36"/>
    <n v="36"/>
    <n v="0"/>
    <n v="0"/>
    <x v="44"/>
  </r>
  <r>
    <n v="8602"/>
    <n v="8602"/>
    <n v="0"/>
    <n v="0"/>
    <n v="0"/>
    <n v="0"/>
    <n v="0"/>
    <n v="0"/>
    <n v="8602"/>
    <n v="8602"/>
    <n v="0"/>
    <n v="0"/>
    <x v="35"/>
  </r>
  <r>
    <n v="54"/>
    <n v="0"/>
    <n v="54"/>
    <n v="0"/>
    <n v="54"/>
    <n v="0"/>
    <n v="54"/>
    <n v="0"/>
    <n v="0"/>
    <n v="0"/>
    <n v="0"/>
    <n v="0"/>
    <x v="60"/>
  </r>
  <r>
    <n v="112"/>
    <n v="112"/>
    <n v="0"/>
    <n v="0"/>
    <n v="0"/>
    <n v="0"/>
    <n v="0"/>
    <n v="0"/>
    <n v="0"/>
    <n v="0"/>
    <n v="0"/>
    <n v="0"/>
    <x v="27"/>
  </r>
  <r>
    <n v="178"/>
    <n v="178"/>
    <n v="0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53"/>
  </r>
  <r>
    <n v="27"/>
    <n v="27"/>
    <n v="0"/>
    <n v="0"/>
    <n v="0"/>
    <n v="0"/>
    <n v="0"/>
    <n v="0"/>
    <n v="27"/>
    <n v="27"/>
    <n v="0"/>
    <n v="0"/>
    <x v="43"/>
  </r>
  <r>
    <n v="1"/>
    <n v="1"/>
    <n v="0"/>
    <n v="0"/>
    <n v="0"/>
    <n v="0"/>
    <n v="0"/>
    <n v="0"/>
    <n v="0"/>
    <n v="0"/>
    <n v="0"/>
    <n v="0"/>
    <x v="54"/>
  </r>
  <r>
    <n v="27"/>
    <n v="27"/>
    <n v="0"/>
    <n v="0"/>
    <n v="0"/>
    <n v="0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24"/>
  </r>
  <r>
    <n v="23"/>
    <n v="23"/>
    <n v="0"/>
    <n v="0"/>
    <n v="0"/>
    <n v="0"/>
    <n v="0"/>
    <n v="0"/>
    <n v="0"/>
    <n v="0"/>
    <n v="0"/>
    <n v="0"/>
    <x v="15"/>
  </r>
  <r>
    <n v="4630"/>
    <n v="4630"/>
    <n v="0"/>
    <n v="0"/>
    <n v="0"/>
    <n v="0"/>
    <n v="0"/>
    <n v="0"/>
    <n v="0"/>
    <n v="0"/>
    <n v="0"/>
    <n v="0"/>
    <x v="57"/>
  </r>
  <r>
    <n v="11"/>
    <n v="11"/>
    <n v="0"/>
    <n v="0"/>
    <n v="0"/>
    <n v="0"/>
    <n v="0"/>
    <n v="0"/>
    <n v="0"/>
    <n v="0"/>
    <n v="0"/>
    <n v="0"/>
    <x v="50"/>
  </r>
  <r>
    <n v="441"/>
    <n v="441"/>
    <n v="0"/>
    <n v="0"/>
    <n v="0"/>
    <n v="0"/>
    <n v="0"/>
    <n v="0"/>
    <n v="0"/>
    <n v="0"/>
    <n v="0"/>
    <n v="0"/>
    <x v="22"/>
  </r>
  <r>
    <n v="134"/>
    <n v="134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33"/>
  </r>
  <r>
    <n v="14818"/>
    <n v="14818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0"/>
  </r>
  <r>
    <n v="25"/>
    <n v="25"/>
    <n v="0"/>
    <n v="0"/>
    <n v="0"/>
    <n v="0"/>
    <n v="0"/>
    <n v="0"/>
    <n v="0"/>
    <n v="0"/>
    <n v="0"/>
    <n v="0"/>
    <x v="40"/>
  </r>
  <r>
    <n v="2581"/>
    <n v="2581"/>
    <n v="0"/>
    <n v="0"/>
    <n v="0"/>
    <n v="0"/>
    <n v="0"/>
    <n v="0"/>
    <n v="0"/>
    <n v="0"/>
    <n v="0"/>
    <n v="0"/>
    <x v="57"/>
  </r>
  <r>
    <n v="167"/>
    <n v="167"/>
    <n v="0"/>
    <n v="0"/>
    <n v="0"/>
    <n v="0"/>
    <n v="0"/>
    <n v="0"/>
    <n v="0"/>
    <n v="0"/>
    <n v="0"/>
    <n v="0"/>
    <x v="16"/>
  </r>
  <r>
    <n v="13059"/>
    <n v="13059"/>
    <n v="0"/>
    <n v="0"/>
    <n v="13059"/>
    <n v="13059"/>
    <n v="0"/>
    <n v="0"/>
    <n v="0"/>
    <n v="0"/>
    <n v="0"/>
    <n v="0"/>
    <x v="20"/>
  </r>
  <r>
    <n v="18"/>
    <n v="18"/>
    <n v="0"/>
    <n v="0"/>
    <n v="18"/>
    <n v="18"/>
    <n v="0"/>
    <n v="0"/>
    <n v="0"/>
    <n v="0"/>
    <n v="0"/>
    <n v="0"/>
    <x v="4"/>
  </r>
  <r>
    <n v="10740"/>
    <n v="10740"/>
    <n v="0"/>
    <n v="0"/>
    <n v="0"/>
    <n v="0"/>
    <n v="0"/>
    <n v="0"/>
    <n v="10740"/>
    <n v="10740"/>
    <n v="0"/>
    <n v="0"/>
    <x v="28"/>
  </r>
  <r>
    <n v="4429"/>
    <n v="4429"/>
    <n v="0"/>
    <n v="0"/>
    <n v="4429"/>
    <n v="4429"/>
    <n v="0"/>
    <n v="0"/>
    <n v="0"/>
    <n v="0"/>
    <n v="0"/>
    <n v="0"/>
    <x v="49"/>
  </r>
  <r>
    <n v="71"/>
    <n v="0"/>
    <n v="71"/>
    <n v="0"/>
    <n v="0"/>
    <n v="0"/>
    <n v="0"/>
    <n v="0"/>
    <n v="0"/>
    <n v="0"/>
    <n v="0"/>
    <n v="0"/>
    <x v="6"/>
  </r>
  <r>
    <n v="219"/>
    <n v="219"/>
    <n v="0"/>
    <n v="0"/>
    <n v="0"/>
    <n v="0"/>
    <n v="0"/>
    <n v="0"/>
    <n v="219"/>
    <n v="219"/>
    <n v="0"/>
    <n v="0"/>
    <x v="41"/>
  </r>
  <r>
    <n v="1520"/>
    <n v="1520"/>
    <n v="0"/>
    <n v="0"/>
    <n v="0"/>
    <n v="0"/>
    <n v="0"/>
    <n v="0"/>
    <n v="1520"/>
    <n v="1520"/>
    <n v="0"/>
    <n v="0"/>
    <x v="23"/>
  </r>
  <r>
    <n v="198"/>
    <n v="198"/>
    <n v="0"/>
    <n v="0"/>
    <n v="0"/>
    <n v="0"/>
    <n v="0"/>
    <n v="0"/>
    <n v="0"/>
    <n v="0"/>
    <n v="0"/>
    <n v="0"/>
    <x v="24"/>
  </r>
  <r>
    <n v="52"/>
    <n v="52"/>
    <n v="0"/>
    <n v="0"/>
    <n v="0"/>
    <n v="0"/>
    <n v="0"/>
    <n v="0"/>
    <n v="0"/>
    <n v="0"/>
    <n v="0"/>
    <n v="0"/>
    <x v="22"/>
  </r>
  <r>
    <n v="155"/>
    <n v="155"/>
    <n v="0"/>
    <n v="0"/>
    <n v="155"/>
    <n v="155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54"/>
  </r>
  <r>
    <n v="263"/>
    <n v="263"/>
    <n v="0"/>
    <n v="0"/>
    <n v="0"/>
    <n v="0"/>
    <n v="0"/>
    <n v="0"/>
    <n v="263"/>
    <n v="263"/>
    <n v="0"/>
    <n v="0"/>
    <x v="43"/>
  </r>
  <r>
    <n v="777"/>
    <n v="777"/>
    <n v="0"/>
    <n v="0"/>
    <n v="0"/>
    <n v="0"/>
    <n v="0"/>
    <n v="0"/>
    <n v="0"/>
    <n v="0"/>
    <n v="0"/>
    <n v="0"/>
    <x v="4"/>
  </r>
  <r>
    <n v="15031"/>
    <n v="0"/>
    <n v="15031"/>
    <n v="0"/>
    <n v="0"/>
    <n v="0"/>
    <n v="0"/>
    <n v="0"/>
    <n v="0"/>
    <n v="0"/>
    <n v="0"/>
    <n v="0"/>
    <x v="44"/>
  </r>
  <r>
    <n v="4343"/>
    <n v="0"/>
    <n v="4343"/>
    <n v="0"/>
    <n v="0"/>
    <n v="0"/>
    <n v="0"/>
    <n v="0"/>
    <n v="4343"/>
    <n v="0"/>
    <n v="4343"/>
    <n v="0"/>
    <x v="49"/>
  </r>
  <r>
    <n v="3"/>
    <n v="3"/>
    <n v="0"/>
    <n v="0"/>
    <n v="0"/>
    <n v="0"/>
    <n v="0"/>
    <n v="0"/>
    <n v="0"/>
    <n v="0"/>
    <n v="0"/>
    <n v="0"/>
    <x v="47"/>
  </r>
  <r>
    <n v="24"/>
    <n v="24"/>
    <n v="0"/>
    <n v="0"/>
    <n v="0"/>
    <n v="0"/>
    <n v="0"/>
    <n v="0"/>
    <n v="0"/>
    <n v="0"/>
    <n v="0"/>
    <n v="0"/>
    <x v="58"/>
  </r>
  <r>
    <n v="16"/>
    <n v="16"/>
    <n v="0"/>
    <n v="0"/>
    <n v="0"/>
    <n v="0"/>
    <n v="0"/>
    <n v="0"/>
    <n v="0"/>
    <n v="0"/>
    <n v="0"/>
    <n v="0"/>
    <x v="42"/>
  </r>
  <r>
    <n v="1035"/>
    <n v="1035"/>
    <n v="0"/>
    <n v="0"/>
    <n v="0"/>
    <n v="0"/>
    <n v="0"/>
    <n v="0"/>
    <n v="1035"/>
    <n v="1035"/>
    <n v="0"/>
    <n v="0"/>
    <x v="49"/>
  </r>
  <r>
    <n v="529"/>
    <n v="529"/>
    <n v="0"/>
    <n v="0"/>
    <n v="0"/>
    <n v="0"/>
    <n v="0"/>
    <n v="0"/>
    <n v="529"/>
    <n v="529"/>
    <n v="0"/>
    <n v="0"/>
    <x v="49"/>
  </r>
  <r>
    <n v="8"/>
    <n v="8"/>
    <n v="0"/>
    <n v="0"/>
    <n v="0"/>
    <n v="0"/>
    <n v="0"/>
    <n v="0"/>
    <n v="0"/>
    <n v="0"/>
    <n v="0"/>
    <n v="0"/>
    <x v="26"/>
  </r>
  <r>
    <n v="1"/>
    <n v="1"/>
    <n v="0"/>
    <n v="0"/>
    <n v="0"/>
    <n v="0"/>
    <n v="0"/>
    <n v="0"/>
    <n v="1"/>
    <n v="1"/>
    <n v="0"/>
    <n v="0"/>
    <x v="60"/>
  </r>
  <r>
    <n v="631"/>
    <n v="631"/>
    <n v="0"/>
    <n v="0"/>
    <n v="0"/>
    <n v="0"/>
    <n v="0"/>
    <n v="0"/>
    <n v="0"/>
    <n v="0"/>
    <n v="0"/>
    <n v="0"/>
    <x v="25"/>
  </r>
  <r>
    <n v="4"/>
    <n v="4"/>
    <n v="0"/>
    <n v="0"/>
    <n v="0"/>
    <n v="0"/>
    <n v="0"/>
    <n v="0"/>
    <n v="0"/>
    <n v="0"/>
    <n v="0"/>
    <n v="0"/>
    <x v="51"/>
  </r>
  <r>
    <n v="70153"/>
    <n v="70153"/>
    <n v="0"/>
    <n v="0"/>
    <n v="0"/>
    <n v="0"/>
    <n v="0"/>
    <n v="0"/>
    <n v="70153"/>
    <n v="70153"/>
    <n v="0"/>
    <n v="0"/>
    <x v="4"/>
  </r>
  <r>
    <n v="23"/>
    <n v="23"/>
    <n v="0"/>
    <n v="0"/>
    <n v="0"/>
    <n v="0"/>
    <n v="0"/>
    <n v="0"/>
    <n v="0"/>
    <n v="0"/>
    <n v="0"/>
    <n v="0"/>
    <x v="23"/>
  </r>
  <r>
    <n v="3080"/>
    <n v="3080"/>
    <n v="0"/>
    <n v="0"/>
    <n v="3080"/>
    <n v="3080"/>
    <n v="0"/>
    <n v="0"/>
    <n v="0"/>
    <n v="0"/>
    <n v="0"/>
    <n v="0"/>
    <x v="22"/>
  </r>
  <r>
    <n v="3299"/>
    <n v="0"/>
    <n v="3299"/>
    <n v="0"/>
    <n v="0"/>
    <n v="0"/>
    <n v="0"/>
    <n v="0"/>
    <n v="3299"/>
    <n v="0"/>
    <n v="3299"/>
    <n v="0"/>
    <x v="18"/>
  </r>
  <r>
    <n v="148"/>
    <n v="148"/>
    <n v="0"/>
    <n v="0"/>
    <n v="0"/>
    <n v="0"/>
    <n v="0"/>
    <n v="0"/>
    <n v="148"/>
    <n v="148"/>
    <n v="0"/>
    <n v="0"/>
    <x v="13"/>
  </r>
  <r>
    <n v="376"/>
    <n v="376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11"/>
  </r>
  <r>
    <n v="69"/>
    <n v="69"/>
    <n v="0"/>
    <n v="0"/>
    <n v="0"/>
    <n v="0"/>
    <n v="0"/>
    <n v="0"/>
    <n v="69"/>
    <n v="69"/>
    <n v="0"/>
    <n v="0"/>
    <x v="29"/>
  </r>
  <r>
    <n v="124"/>
    <n v="124"/>
    <n v="0"/>
    <n v="0"/>
    <n v="0"/>
    <n v="0"/>
    <n v="0"/>
    <n v="0"/>
    <n v="124"/>
    <n v="124"/>
    <n v="0"/>
    <n v="0"/>
    <x v="0"/>
  </r>
  <r>
    <n v="531"/>
    <n v="531"/>
    <n v="0"/>
    <n v="0"/>
    <n v="531"/>
    <n v="531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46"/>
  </r>
  <r>
    <n v="1620"/>
    <n v="1620"/>
    <n v="0"/>
    <n v="0"/>
    <n v="0"/>
    <n v="0"/>
    <n v="0"/>
    <n v="0"/>
    <n v="0"/>
    <n v="0"/>
    <n v="0"/>
    <n v="0"/>
    <x v="1"/>
  </r>
  <r>
    <n v="36"/>
    <n v="36"/>
    <n v="0"/>
    <n v="0"/>
    <n v="0"/>
    <n v="0"/>
    <n v="0"/>
    <n v="0"/>
    <n v="36"/>
    <n v="36"/>
    <n v="0"/>
    <n v="0"/>
    <x v="31"/>
  </r>
  <r>
    <n v="1552"/>
    <n v="1552"/>
    <n v="0"/>
    <n v="0"/>
    <n v="0"/>
    <n v="0"/>
    <n v="0"/>
    <n v="0"/>
    <n v="1552"/>
    <n v="1552"/>
    <n v="0"/>
    <n v="0"/>
    <x v="19"/>
  </r>
  <r>
    <n v="720"/>
    <n v="720"/>
    <n v="0"/>
    <n v="0"/>
    <n v="0"/>
    <n v="0"/>
    <n v="0"/>
    <n v="0"/>
    <n v="0"/>
    <n v="0"/>
    <n v="0"/>
    <n v="0"/>
    <x v="18"/>
  </r>
  <r>
    <n v="112"/>
    <n v="112"/>
    <n v="0"/>
    <n v="0"/>
    <n v="0"/>
    <n v="0"/>
    <n v="0"/>
    <n v="0"/>
    <n v="0"/>
    <n v="0"/>
    <n v="0"/>
    <n v="0"/>
    <x v="0"/>
  </r>
  <r>
    <n v="1033"/>
    <n v="1033"/>
    <n v="0"/>
    <n v="0"/>
    <n v="0"/>
    <n v="0"/>
    <n v="0"/>
    <n v="0"/>
    <n v="1033"/>
    <n v="1033"/>
    <n v="0"/>
    <n v="0"/>
    <x v="51"/>
  </r>
  <r>
    <n v="42"/>
    <n v="42"/>
    <n v="0"/>
    <n v="0"/>
    <n v="0"/>
    <n v="0"/>
    <n v="0"/>
    <n v="0"/>
    <n v="0"/>
    <n v="0"/>
    <n v="0"/>
    <n v="0"/>
    <x v="11"/>
  </r>
  <r>
    <n v="140"/>
    <n v="140"/>
    <n v="0"/>
    <n v="0"/>
    <n v="0"/>
    <n v="0"/>
    <n v="0"/>
    <n v="0"/>
    <n v="0"/>
    <n v="0"/>
    <n v="0"/>
    <n v="0"/>
    <x v="52"/>
  </r>
  <r>
    <n v="81"/>
    <n v="81"/>
    <n v="0"/>
    <n v="0"/>
    <n v="0"/>
    <n v="0"/>
    <n v="0"/>
    <n v="0"/>
    <n v="0"/>
    <n v="0"/>
    <n v="0"/>
    <n v="0"/>
    <x v="26"/>
  </r>
  <r>
    <n v="96"/>
    <n v="96"/>
    <n v="0"/>
    <n v="0"/>
    <n v="0"/>
    <n v="0"/>
    <n v="0"/>
    <n v="0"/>
    <n v="0"/>
    <n v="0"/>
    <n v="0"/>
    <n v="0"/>
    <x v="11"/>
  </r>
  <r>
    <n v="49"/>
    <n v="49"/>
    <n v="0"/>
    <n v="0"/>
    <n v="0"/>
    <n v="0"/>
    <n v="0"/>
    <n v="0"/>
    <n v="49"/>
    <n v="49"/>
    <n v="0"/>
    <n v="0"/>
    <x v="42"/>
  </r>
  <r>
    <n v="11"/>
    <n v="11"/>
    <n v="0"/>
    <n v="0"/>
    <n v="0"/>
    <n v="0"/>
    <n v="0"/>
    <n v="0"/>
    <n v="0"/>
    <n v="0"/>
    <n v="0"/>
    <n v="0"/>
    <x v="32"/>
  </r>
  <r>
    <n v="527"/>
    <n v="527"/>
    <n v="0"/>
    <n v="0"/>
    <n v="0"/>
    <n v="0"/>
    <n v="0"/>
    <n v="0"/>
    <n v="0"/>
    <n v="0"/>
    <n v="0"/>
    <n v="0"/>
    <x v="7"/>
  </r>
  <r>
    <n v="39"/>
    <n v="39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2"/>
  </r>
  <r>
    <n v="1623"/>
    <n v="1623"/>
    <n v="0"/>
    <n v="0"/>
    <n v="0"/>
    <n v="0"/>
    <n v="0"/>
    <n v="0"/>
    <n v="1623"/>
    <n v="1623"/>
    <n v="0"/>
    <n v="0"/>
    <x v="58"/>
  </r>
  <r>
    <n v="116"/>
    <n v="116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48"/>
  </r>
  <r>
    <n v="235"/>
    <n v="235"/>
    <n v="0"/>
    <n v="0"/>
    <n v="0"/>
    <n v="0"/>
    <n v="0"/>
    <n v="0"/>
    <n v="0"/>
    <n v="0"/>
    <n v="0"/>
    <n v="0"/>
    <x v="5"/>
  </r>
  <r>
    <n v="21"/>
    <n v="21"/>
    <n v="0"/>
    <n v="0"/>
    <n v="0"/>
    <n v="0"/>
    <n v="0"/>
    <n v="0"/>
    <n v="21"/>
    <n v="21"/>
    <n v="0"/>
    <n v="0"/>
    <x v="24"/>
  </r>
  <r>
    <n v="13"/>
    <n v="13"/>
    <n v="0"/>
    <n v="0"/>
    <n v="0"/>
    <n v="0"/>
    <n v="0"/>
    <n v="0"/>
    <n v="0"/>
    <n v="0"/>
    <n v="0"/>
    <n v="0"/>
    <x v="4"/>
  </r>
  <r>
    <n v="39"/>
    <n v="39"/>
    <n v="0"/>
    <n v="0"/>
    <n v="0"/>
    <n v="0"/>
    <n v="0"/>
    <n v="0"/>
    <n v="0"/>
    <n v="0"/>
    <n v="0"/>
    <n v="0"/>
    <x v="28"/>
  </r>
  <r>
    <n v="81"/>
    <n v="81"/>
    <n v="0"/>
    <n v="0"/>
    <n v="0"/>
    <n v="0"/>
    <n v="0"/>
    <n v="0"/>
    <n v="81"/>
    <n v="81"/>
    <n v="0"/>
    <n v="0"/>
    <x v="15"/>
  </r>
  <r>
    <n v="311"/>
    <n v="0"/>
    <n v="311"/>
    <n v="0"/>
    <n v="0"/>
    <n v="0"/>
    <n v="0"/>
    <n v="0"/>
    <n v="311"/>
    <n v="0"/>
    <n v="311"/>
    <n v="0"/>
    <x v="9"/>
  </r>
  <r>
    <n v="622"/>
    <n v="622"/>
    <n v="0"/>
    <n v="0"/>
    <n v="0"/>
    <n v="0"/>
    <n v="0"/>
    <n v="0"/>
    <n v="0"/>
    <n v="0"/>
    <n v="0"/>
    <n v="0"/>
    <x v="57"/>
  </r>
  <r>
    <n v="179"/>
    <n v="179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0"/>
  </r>
  <r>
    <n v="92"/>
    <n v="92"/>
    <n v="0"/>
    <n v="0"/>
    <n v="0"/>
    <n v="0"/>
    <n v="0"/>
    <n v="0"/>
    <n v="0"/>
    <n v="0"/>
    <n v="0"/>
    <n v="0"/>
    <x v="28"/>
  </r>
  <r>
    <n v="5950"/>
    <n v="5950"/>
    <n v="0"/>
    <n v="0"/>
    <n v="0"/>
    <n v="0"/>
    <n v="0"/>
    <n v="0"/>
    <n v="5950"/>
    <n v="5950"/>
    <n v="0"/>
    <n v="0"/>
    <x v="36"/>
  </r>
  <r>
    <n v="190"/>
    <n v="190"/>
    <n v="0"/>
    <n v="0"/>
    <n v="0"/>
    <n v="0"/>
    <n v="0"/>
    <n v="0"/>
    <n v="0"/>
    <n v="0"/>
    <n v="0"/>
    <n v="0"/>
    <x v="34"/>
  </r>
  <r>
    <n v="22"/>
    <n v="22"/>
    <n v="0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2"/>
    <n v="2"/>
    <n v="0"/>
    <n v="0"/>
    <x v="6"/>
  </r>
  <r>
    <n v="89"/>
    <n v="89"/>
    <n v="0"/>
    <n v="0"/>
    <n v="0"/>
    <n v="0"/>
    <n v="0"/>
    <n v="0"/>
    <n v="89"/>
    <n v="89"/>
    <n v="0"/>
    <n v="0"/>
    <x v="33"/>
  </r>
  <r>
    <n v="18"/>
    <n v="18"/>
    <n v="0"/>
    <n v="0"/>
    <n v="0"/>
    <n v="0"/>
    <n v="0"/>
    <n v="0"/>
    <n v="0"/>
    <n v="0"/>
    <n v="0"/>
    <n v="0"/>
    <x v="11"/>
  </r>
  <r>
    <n v="506"/>
    <n v="506"/>
    <n v="0"/>
    <n v="0"/>
    <n v="0"/>
    <n v="0"/>
    <n v="0"/>
    <n v="0"/>
    <n v="0"/>
    <n v="0"/>
    <n v="0"/>
    <n v="0"/>
    <x v="52"/>
  </r>
  <r>
    <n v="2473"/>
    <n v="2473"/>
    <n v="0"/>
    <n v="0"/>
    <n v="0"/>
    <n v="0"/>
    <n v="0"/>
    <n v="0"/>
    <n v="2473"/>
    <n v="2473"/>
    <n v="0"/>
    <n v="0"/>
    <x v="58"/>
  </r>
  <r>
    <n v="51"/>
    <n v="51"/>
    <n v="0"/>
    <n v="0"/>
    <n v="0"/>
    <n v="0"/>
    <n v="0"/>
    <n v="0"/>
    <n v="51"/>
    <n v="51"/>
    <n v="0"/>
    <n v="0"/>
    <x v="37"/>
  </r>
  <r>
    <n v="5"/>
    <n v="5"/>
    <n v="0"/>
    <n v="0"/>
    <n v="0"/>
    <n v="0"/>
    <n v="0"/>
    <n v="0"/>
    <n v="0"/>
    <n v="0"/>
    <n v="0"/>
    <n v="0"/>
    <x v="3"/>
  </r>
  <r>
    <n v="126"/>
    <n v="126"/>
    <n v="0"/>
    <n v="0"/>
    <n v="0"/>
    <n v="0"/>
    <n v="0"/>
    <n v="0"/>
    <n v="0"/>
    <n v="0"/>
    <n v="0"/>
    <n v="0"/>
    <x v="51"/>
  </r>
  <r>
    <n v="471"/>
    <n v="471"/>
    <n v="0"/>
    <n v="0"/>
    <n v="0"/>
    <n v="0"/>
    <n v="0"/>
    <n v="0"/>
    <n v="0"/>
    <n v="0"/>
    <n v="0"/>
    <n v="0"/>
    <x v="1"/>
  </r>
  <r>
    <n v="15"/>
    <n v="15"/>
    <n v="0"/>
    <n v="0"/>
    <n v="0"/>
    <n v="0"/>
    <n v="0"/>
    <n v="0"/>
    <n v="0"/>
    <n v="0"/>
    <n v="0"/>
    <n v="0"/>
    <x v="26"/>
  </r>
  <r>
    <n v="836"/>
    <n v="836"/>
    <n v="0"/>
    <n v="0"/>
    <n v="0"/>
    <n v="0"/>
    <n v="0"/>
    <n v="0"/>
    <n v="0"/>
    <n v="0"/>
    <n v="0"/>
    <n v="0"/>
    <x v="49"/>
  </r>
  <r>
    <n v="18067"/>
    <n v="0"/>
    <n v="18067"/>
    <n v="0"/>
    <n v="0"/>
    <n v="0"/>
    <n v="0"/>
    <n v="0"/>
    <n v="18067"/>
    <n v="0"/>
    <n v="18067"/>
    <n v="0"/>
    <x v="10"/>
  </r>
  <r>
    <n v="22078"/>
    <n v="22078"/>
    <n v="0"/>
    <n v="0"/>
    <n v="22078"/>
    <n v="22078"/>
    <n v="0"/>
    <n v="0"/>
    <n v="0"/>
    <n v="0"/>
    <n v="0"/>
    <n v="0"/>
    <x v="1"/>
  </r>
  <r>
    <n v="26"/>
    <n v="26"/>
    <n v="0"/>
    <n v="0"/>
    <n v="26"/>
    <n v="26"/>
    <n v="0"/>
    <n v="0"/>
    <n v="0"/>
    <n v="0"/>
    <n v="0"/>
    <n v="0"/>
    <x v="47"/>
  </r>
  <r>
    <n v="6124"/>
    <n v="0"/>
    <n v="6124"/>
    <n v="0"/>
    <n v="0"/>
    <n v="0"/>
    <n v="0"/>
    <n v="0"/>
    <n v="0"/>
    <n v="0"/>
    <n v="0"/>
    <n v="0"/>
    <x v="36"/>
  </r>
  <r>
    <n v="1"/>
    <n v="1"/>
    <n v="0"/>
    <n v="0"/>
    <n v="0"/>
    <n v="0"/>
    <n v="0"/>
    <n v="0"/>
    <n v="0"/>
    <n v="0"/>
    <n v="0"/>
    <n v="0"/>
    <x v="33"/>
  </r>
  <r>
    <n v="72"/>
    <n v="72"/>
    <n v="0"/>
    <n v="0"/>
    <n v="0"/>
    <n v="0"/>
    <n v="0"/>
    <n v="0"/>
    <n v="0"/>
    <n v="0"/>
    <n v="0"/>
    <n v="0"/>
    <x v="28"/>
  </r>
  <r>
    <n v="41"/>
    <n v="0"/>
    <n v="41"/>
    <n v="0"/>
    <n v="0"/>
    <n v="0"/>
    <n v="0"/>
    <n v="0"/>
    <n v="0"/>
    <n v="0"/>
    <n v="0"/>
    <n v="0"/>
    <x v="9"/>
  </r>
  <r>
    <n v="4"/>
    <n v="4"/>
    <n v="0"/>
    <n v="0"/>
    <n v="0"/>
    <n v="0"/>
    <n v="0"/>
    <n v="0"/>
    <n v="0"/>
    <n v="0"/>
    <n v="0"/>
    <n v="0"/>
    <x v="40"/>
  </r>
  <r>
    <n v="1636"/>
    <n v="0"/>
    <n v="0"/>
    <n v="1636"/>
    <n v="0"/>
    <n v="0"/>
    <n v="0"/>
    <n v="0"/>
    <n v="0"/>
    <n v="0"/>
    <n v="0"/>
    <n v="0"/>
    <x v="61"/>
  </r>
  <r>
    <n v="49"/>
    <n v="49"/>
    <n v="0"/>
    <n v="0"/>
    <n v="0"/>
    <n v="0"/>
    <n v="0"/>
    <n v="0"/>
    <n v="0"/>
    <n v="0"/>
    <n v="0"/>
    <n v="0"/>
    <x v="27"/>
  </r>
  <r>
    <n v="105"/>
    <n v="105"/>
    <n v="0"/>
    <n v="0"/>
    <n v="105"/>
    <n v="105"/>
    <n v="0"/>
    <n v="0"/>
    <n v="0"/>
    <n v="0"/>
    <n v="0"/>
    <n v="0"/>
    <x v="45"/>
  </r>
  <r>
    <n v="15"/>
    <n v="15"/>
    <n v="0"/>
    <n v="0"/>
    <n v="0"/>
    <n v="0"/>
    <n v="0"/>
    <n v="0"/>
    <n v="0"/>
    <n v="0"/>
    <n v="0"/>
    <n v="0"/>
    <x v="37"/>
  </r>
  <r>
    <n v="521"/>
    <n v="521"/>
    <n v="0"/>
    <n v="0"/>
    <n v="0"/>
    <n v="0"/>
    <n v="0"/>
    <n v="0"/>
    <n v="521"/>
    <n v="521"/>
    <n v="0"/>
    <n v="0"/>
    <x v="4"/>
  </r>
  <r>
    <n v="2"/>
    <n v="2"/>
    <n v="0"/>
    <n v="0"/>
    <n v="0"/>
    <n v="0"/>
    <n v="0"/>
    <n v="0"/>
    <n v="0"/>
    <n v="0"/>
    <n v="0"/>
    <n v="0"/>
    <x v="18"/>
  </r>
  <r>
    <n v="1101"/>
    <n v="1101"/>
    <n v="0"/>
    <n v="0"/>
    <n v="1101"/>
    <n v="1101"/>
    <n v="0"/>
    <n v="0"/>
    <n v="0"/>
    <n v="0"/>
    <n v="0"/>
    <n v="0"/>
    <x v="28"/>
  </r>
  <r>
    <n v="1623"/>
    <n v="1623"/>
    <n v="0"/>
    <n v="0"/>
    <n v="0"/>
    <n v="0"/>
    <n v="0"/>
    <n v="0"/>
    <n v="1623"/>
    <n v="1623"/>
    <n v="0"/>
    <n v="0"/>
    <x v="58"/>
  </r>
  <r>
    <n v="216"/>
    <n v="216"/>
    <n v="0"/>
    <n v="0"/>
    <n v="0"/>
    <n v="0"/>
    <n v="0"/>
    <n v="0"/>
    <n v="216"/>
    <n v="216"/>
    <n v="0"/>
    <n v="0"/>
    <x v="42"/>
  </r>
  <r>
    <n v="26"/>
    <n v="26"/>
    <n v="0"/>
    <n v="0"/>
    <n v="0"/>
    <n v="0"/>
    <n v="0"/>
    <n v="0"/>
    <n v="0"/>
    <n v="0"/>
    <n v="0"/>
    <n v="0"/>
    <x v="58"/>
  </r>
  <r>
    <n v="1913"/>
    <n v="1913"/>
    <n v="0"/>
    <n v="0"/>
    <n v="0"/>
    <n v="0"/>
    <n v="0"/>
    <n v="0"/>
    <n v="0"/>
    <n v="0"/>
    <n v="0"/>
    <n v="0"/>
    <x v="23"/>
  </r>
  <r>
    <n v="550"/>
    <n v="550"/>
    <n v="0"/>
    <n v="0"/>
    <n v="0"/>
    <n v="0"/>
    <n v="0"/>
    <n v="0"/>
    <n v="0"/>
    <n v="0"/>
    <n v="0"/>
    <n v="0"/>
    <x v="36"/>
  </r>
  <r>
    <n v="54"/>
    <n v="54"/>
    <n v="0"/>
    <n v="0"/>
    <n v="0"/>
    <n v="0"/>
    <n v="0"/>
    <n v="0"/>
    <n v="54"/>
    <n v="54"/>
    <n v="0"/>
    <n v="0"/>
    <x v="16"/>
  </r>
  <r>
    <n v="2922"/>
    <n v="2922"/>
    <n v="0"/>
    <n v="0"/>
    <n v="0"/>
    <n v="0"/>
    <n v="0"/>
    <n v="0"/>
    <n v="0"/>
    <n v="0"/>
    <n v="0"/>
    <n v="0"/>
    <x v="8"/>
  </r>
  <r>
    <n v="229"/>
    <n v="229"/>
    <n v="0"/>
    <n v="0"/>
    <n v="0"/>
    <n v="0"/>
    <n v="0"/>
    <n v="0"/>
    <n v="229"/>
    <n v="229"/>
    <n v="0"/>
    <n v="0"/>
    <x v="57"/>
  </r>
  <r>
    <n v="9"/>
    <n v="9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1"/>
    <n v="1"/>
    <n v="0"/>
    <n v="0"/>
    <x v="54"/>
  </r>
  <r>
    <n v="2"/>
    <n v="2"/>
    <n v="0"/>
    <n v="0"/>
    <n v="0"/>
    <n v="0"/>
    <n v="0"/>
    <n v="0"/>
    <n v="0"/>
    <n v="0"/>
    <n v="0"/>
    <n v="0"/>
    <x v="31"/>
  </r>
  <r>
    <n v="199"/>
    <n v="199"/>
    <n v="0"/>
    <n v="0"/>
    <n v="0"/>
    <n v="0"/>
    <n v="0"/>
    <n v="0"/>
    <n v="0"/>
    <n v="0"/>
    <n v="0"/>
    <n v="0"/>
    <x v="12"/>
  </r>
  <r>
    <n v="1004"/>
    <n v="0"/>
    <n v="1004"/>
    <n v="0"/>
    <n v="0"/>
    <n v="0"/>
    <n v="0"/>
    <n v="0"/>
    <n v="0"/>
    <n v="0"/>
    <n v="0"/>
    <n v="0"/>
    <x v="11"/>
  </r>
  <r>
    <n v="12855"/>
    <n v="0"/>
    <n v="12855"/>
    <n v="0"/>
    <n v="0"/>
    <n v="0"/>
    <n v="0"/>
    <n v="0"/>
    <n v="0"/>
    <n v="0"/>
    <n v="0"/>
    <n v="0"/>
    <x v="10"/>
  </r>
  <r>
    <n v="1"/>
    <n v="1"/>
    <n v="0"/>
    <n v="0"/>
    <n v="0"/>
    <n v="0"/>
    <n v="0"/>
    <n v="0"/>
    <n v="0"/>
    <n v="0"/>
    <n v="0"/>
    <n v="0"/>
    <x v="11"/>
  </r>
  <r>
    <n v="1"/>
    <n v="1"/>
    <n v="0"/>
    <n v="0"/>
    <n v="0"/>
    <n v="0"/>
    <n v="0"/>
    <n v="0"/>
    <n v="0"/>
    <n v="0"/>
    <n v="0"/>
    <n v="0"/>
    <x v="24"/>
  </r>
  <r>
    <n v="5"/>
    <n v="5"/>
    <n v="0"/>
    <n v="0"/>
    <n v="0"/>
    <n v="0"/>
    <n v="0"/>
    <n v="0"/>
    <n v="0"/>
    <n v="0"/>
    <n v="0"/>
    <n v="0"/>
    <x v="23"/>
  </r>
  <r>
    <n v="2747"/>
    <n v="2747"/>
    <n v="0"/>
    <n v="0"/>
    <n v="0"/>
    <n v="0"/>
    <n v="0"/>
    <n v="0"/>
    <n v="0"/>
    <n v="0"/>
    <n v="0"/>
    <n v="0"/>
    <x v="8"/>
  </r>
  <r>
    <n v="43"/>
    <n v="43"/>
    <n v="0"/>
    <n v="0"/>
    <n v="0"/>
    <n v="0"/>
    <n v="0"/>
    <n v="0"/>
    <n v="0"/>
    <n v="0"/>
    <n v="0"/>
    <n v="0"/>
    <x v="4"/>
  </r>
  <r>
    <n v="18"/>
    <n v="18"/>
    <n v="0"/>
    <n v="0"/>
    <n v="0"/>
    <n v="0"/>
    <n v="0"/>
    <n v="0"/>
    <n v="0"/>
    <n v="0"/>
    <n v="0"/>
    <n v="0"/>
    <x v="17"/>
  </r>
  <r>
    <n v="2342"/>
    <n v="2342"/>
    <n v="0"/>
    <n v="0"/>
    <n v="0"/>
    <n v="0"/>
    <n v="0"/>
    <n v="0"/>
    <n v="0"/>
    <n v="0"/>
    <n v="0"/>
    <n v="0"/>
    <x v="8"/>
  </r>
  <r>
    <n v="58"/>
    <n v="58"/>
    <n v="0"/>
    <n v="0"/>
    <n v="0"/>
    <n v="0"/>
    <n v="0"/>
    <n v="0"/>
    <n v="58"/>
    <n v="58"/>
    <n v="0"/>
    <n v="0"/>
    <x v="29"/>
  </r>
  <r>
    <n v="984"/>
    <n v="984"/>
    <n v="0"/>
    <n v="0"/>
    <n v="0"/>
    <n v="0"/>
    <n v="0"/>
    <n v="0"/>
    <n v="0"/>
    <n v="0"/>
    <n v="0"/>
    <n v="0"/>
    <x v="51"/>
  </r>
  <r>
    <n v="366"/>
    <n v="366"/>
    <n v="0"/>
    <n v="0"/>
    <n v="0"/>
    <n v="0"/>
    <n v="0"/>
    <n v="0"/>
    <n v="0"/>
    <n v="0"/>
    <n v="0"/>
    <n v="0"/>
    <x v="26"/>
  </r>
  <r>
    <n v="5"/>
    <n v="5"/>
    <n v="0"/>
    <n v="0"/>
    <n v="5"/>
    <n v="5"/>
    <n v="0"/>
    <n v="0"/>
    <n v="0"/>
    <n v="0"/>
    <n v="0"/>
    <n v="0"/>
    <x v="31"/>
  </r>
  <r>
    <n v="7"/>
    <n v="7"/>
    <n v="0"/>
    <n v="0"/>
    <n v="0"/>
    <n v="0"/>
    <n v="0"/>
    <n v="0"/>
    <n v="7"/>
    <n v="7"/>
    <n v="0"/>
    <n v="0"/>
    <x v="19"/>
  </r>
  <r>
    <n v="509"/>
    <n v="509"/>
    <n v="0"/>
    <n v="0"/>
    <n v="0"/>
    <n v="0"/>
    <n v="0"/>
    <n v="0"/>
    <n v="0"/>
    <n v="0"/>
    <n v="0"/>
    <n v="0"/>
    <x v="43"/>
  </r>
  <r>
    <n v="739"/>
    <n v="739"/>
    <n v="0"/>
    <n v="0"/>
    <n v="0"/>
    <n v="0"/>
    <n v="0"/>
    <n v="0"/>
    <n v="0"/>
    <n v="0"/>
    <n v="0"/>
    <n v="0"/>
    <x v="1"/>
  </r>
  <r>
    <n v="7681"/>
    <n v="7681"/>
    <n v="0"/>
    <n v="0"/>
    <n v="0"/>
    <n v="0"/>
    <n v="0"/>
    <n v="0"/>
    <n v="0"/>
    <n v="0"/>
    <n v="0"/>
    <n v="0"/>
    <x v="24"/>
  </r>
  <r>
    <n v="2"/>
    <n v="0"/>
    <n v="2"/>
    <n v="0"/>
    <n v="0"/>
    <n v="0"/>
    <n v="0"/>
    <n v="0"/>
    <n v="2"/>
    <n v="0"/>
    <n v="2"/>
    <n v="0"/>
    <x v="39"/>
  </r>
  <r>
    <n v="41995"/>
    <n v="41995"/>
    <n v="0"/>
    <n v="0"/>
    <n v="0"/>
    <n v="0"/>
    <n v="0"/>
    <n v="0"/>
    <n v="41995"/>
    <n v="41995"/>
    <n v="0"/>
    <n v="0"/>
    <x v="42"/>
  </r>
  <r>
    <n v="1"/>
    <n v="1"/>
    <n v="0"/>
    <n v="0"/>
    <n v="0"/>
    <n v="0"/>
    <n v="0"/>
    <n v="0"/>
    <n v="0"/>
    <n v="0"/>
    <n v="0"/>
    <n v="0"/>
    <x v="20"/>
  </r>
  <r>
    <n v="327"/>
    <n v="327"/>
    <n v="0"/>
    <n v="0"/>
    <n v="0"/>
    <n v="0"/>
    <n v="0"/>
    <n v="0"/>
    <n v="0"/>
    <n v="0"/>
    <n v="0"/>
    <n v="0"/>
    <x v="8"/>
  </r>
  <r>
    <n v="3321"/>
    <n v="3321"/>
    <n v="0"/>
    <n v="0"/>
    <n v="0"/>
    <n v="0"/>
    <n v="0"/>
    <n v="0"/>
    <n v="0"/>
    <n v="0"/>
    <n v="0"/>
    <n v="0"/>
    <x v="57"/>
  </r>
  <r>
    <n v="17"/>
    <n v="17"/>
    <n v="0"/>
    <n v="0"/>
    <n v="0"/>
    <n v="0"/>
    <n v="0"/>
    <n v="0"/>
    <n v="0"/>
    <n v="0"/>
    <n v="0"/>
    <n v="0"/>
    <x v="60"/>
  </r>
  <r>
    <n v="9"/>
    <n v="9"/>
    <n v="0"/>
    <n v="0"/>
    <n v="0"/>
    <n v="0"/>
    <n v="0"/>
    <n v="0"/>
    <n v="9"/>
    <n v="9"/>
    <n v="0"/>
    <n v="0"/>
    <x v="43"/>
  </r>
  <r>
    <n v="25"/>
    <n v="25"/>
    <n v="0"/>
    <n v="0"/>
    <n v="0"/>
    <n v="0"/>
    <n v="0"/>
    <n v="0"/>
    <n v="0"/>
    <n v="0"/>
    <n v="0"/>
    <n v="0"/>
    <x v="19"/>
  </r>
  <r>
    <n v="7"/>
    <n v="7"/>
    <n v="0"/>
    <n v="0"/>
    <n v="0"/>
    <n v="0"/>
    <n v="0"/>
    <n v="0"/>
    <n v="0"/>
    <n v="0"/>
    <n v="0"/>
    <n v="0"/>
    <x v="28"/>
  </r>
  <r>
    <n v="6"/>
    <n v="6"/>
    <n v="0"/>
    <n v="0"/>
    <n v="0"/>
    <n v="0"/>
    <n v="0"/>
    <n v="0"/>
    <n v="6"/>
    <n v="6"/>
    <n v="0"/>
    <n v="0"/>
    <x v="12"/>
  </r>
  <r>
    <n v="1084"/>
    <n v="1084"/>
    <n v="0"/>
    <n v="0"/>
    <n v="0"/>
    <n v="0"/>
    <n v="0"/>
    <n v="0"/>
    <n v="0"/>
    <n v="0"/>
    <n v="0"/>
    <n v="0"/>
    <x v="50"/>
  </r>
  <r>
    <n v="1328"/>
    <n v="1328"/>
    <n v="0"/>
    <n v="0"/>
    <n v="0"/>
    <n v="0"/>
    <n v="0"/>
    <n v="0"/>
    <n v="0"/>
    <n v="0"/>
    <n v="0"/>
    <n v="0"/>
    <x v="34"/>
  </r>
  <r>
    <n v="697"/>
    <n v="0"/>
    <n v="697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0"/>
    <n v="0"/>
    <n v="0"/>
    <n v="0"/>
    <x v="44"/>
  </r>
  <r>
    <n v="1488"/>
    <n v="1488"/>
    <n v="0"/>
    <n v="0"/>
    <n v="0"/>
    <n v="0"/>
    <n v="0"/>
    <n v="0"/>
    <n v="1488"/>
    <n v="1488"/>
    <n v="0"/>
    <n v="0"/>
    <x v="13"/>
  </r>
  <r>
    <n v="635"/>
    <n v="635"/>
    <n v="0"/>
    <n v="0"/>
    <n v="635"/>
    <n v="635"/>
    <n v="0"/>
    <n v="0"/>
    <n v="0"/>
    <n v="0"/>
    <n v="0"/>
    <n v="0"/>
    <x v="33"/>
  </r>
  <r>
    <n v="236"/>
    <n v="0"/>
    <n v="236"/>
    <n v="0"/>
    <n v="0"/>
    <n v="0"/>
    <n v="0"/>
    <n v="0"/>
    <n v="0"/>
    <n v="0"/>
    <n v="0"/>
    <n v="0"/>
    <x v="59"/>
  </r>
  <r>
    <n v="1446"/>
    <n v="1446"/>
    <n v="0"/>
    <n v="0"/>
    <n v="1446"/>
    <n v="1446"/>
    <n v="0"/>
    <n v="0"/>
    <n v="0"/>
    <n v="0"/>
    <n v="0"/>
    <n v="0"/>
    <x v="23"/>
  </r>
  <r>
    <n v="1533"/>
    <n v="1533"/>
    <n v="0"/>
    <n v="0"/>
    <n v="0"/>
    <n v="0"/>
    <n v="0"/>
    <n v="0"/>
    <n v="1533"/>
    <n v="1533"/>
    <n v="0"/>
    <n v="0"/>
    <x v="1"/>
  </r>
  <r>
    <n v="4356"/>
    <n v="4356"/>
    <n v="0"/>
    <n v="0"/>
    <n v="0"/>
    <n v="0"/>
    <n v="0"/>
    <n v="0"/>
    <n v="4356"/>
    <n v="4356"/>
    <n v="0"/>
    <n v="0"/>
    <x v="17"/>
  </r>
  <r>
    <n v="6751"/>
    <n v="6751"/>
    <n v="0"/>
    <n v="0"/>
    <n v="0"/>
    <n v="0"/>
    <n v="0"/>
    <n v="0"/>
    <n v="0"/>
    <n v="0"/>
    <n v="0"/>
    <n v="0"/>
    <x v="26"/>
  </r>
  <r>
    <n v="1924"/>
    <n v="1924"/>
    <n v="0"/>
    <n v="0"/>
    <n v="0"/>
    <n v="0"/>
    <n v="0"/>
    <n v="0"/>
    <n v="0"/>
    <n v="0"/>
    <n v="0"/>
    <n v="0"/>
    <x v="49"/>
  </r>
  <r>
    <n v="13"/>
    <n v="13"/>
    <n v="0"/>
    <n v="0"/>
    <n v="0"/>
    <n v="0"/>
    <n v="0"/>
    <n v="0"/>
    <n v="0"/>
    <n v="0"/>
    <n v="0"/>
    <n v="0"/>
    <x v="38"/>
  </r>
  <r>
    <n v="1322"/>
    <n v="1322"/>
    <n v="0"/>
    <n v="0"/>
    <n v="0"/>
    <n v="0"/>
    <n v="0"/>
    <n v="0"/>
    <n v="1322"/>
    <n v="1322"/>
    <n v="0"/>
    <n v="0"/>
    <x v="23"/>
  </r>
  <r>
    <n v="19"/>
    <n v="19"/>
    <n v="0"/>
    <n v="0"/>
    <n v="0"/>
    <n v="0"/>
    <n v="0"/>
    <n v="0"/>
    <n v="0"/>
    <n v="0"/>
    <n v="0"/>
    <n v="0"/>
    <x v="36"/>
  </r>
  <r>
    <n v="28"/>
    <n v="28"/>
    <n v="0"/>
    <n v="0"/>
    <n v="0"/>
    <n v="0"/>
    <n v="0"/>
    <n v="0"/>
    <n v="0"/>
    <n v="0"/>
    <n v="0"/>
    <n v="0"/>
    <x v="28"/>
  </r>
  <r>
    <n v="692"/>
    <n v="692"/>
    <n v="0"/>
    <n v="0"/>
    <n v="0"/>
    <n v="0"/>
    <n v="0"/>
    <n v="0"/>
    <n v="692"/>
    <n v="692"/>
    <n v="0"/>
    <n v="0"/>
    <x v="0"/>
  </r>
  <r>
    <n v="206"/>
    <n v="206"/>
    <n v="0"/>
    <n v="0"/>
    <n v="0"/>
    <n v="0"/>
    <n v="0"/>
    <n v="0"/>
    <n v="206"/>
    <n v="206"/>
    <n v="0"/>
    <n v="0"/>
    <x v="46"/>
  </r>
  <r>
    <n v="1144"/>
    <n v="0"/>
    <n v="1144"/>
    <n v="0"/>
    <n v="0"/>
    <n v="0"/>
    <n v="0"/>
    <n v="0"/>
    <n v="0"/>
    <n v="0"/>
    <n v="0"/>
    <n v="0"/>
    <x v="31"/>
  </r>
  <r>
    <n v="8"/>
    <n v="8"/>
    <n v="0"/>
    <n v="0"/>
    <n v="0"/>
    <n v="0"/>
    <n v="0"/>
    <n v="0"/>
    <n v="8"/>
    <n v="8"/>
    <n v="0"/>
    <n v="0"/>
    <x v="20"/>
  </r>
  <r>
    <n v="1276"/>
    <n v="1276"/>
    <n v="0"/>
    <n v="0"/>
    <n v="0"/>
    <n v="0"/>
    <n v="0"/>
    <n v="0"/>
    <n v="0"/>
    <n v="0"/>
    <n v="0"/>
    <n v="0"/>
    <x v="8"/>
  </r>
  <r>
    <n v="4473"/>
    <n v="4473"/>
    <n v="0"/>
    <n v="0"/>
    <n v="0"/>
    <n v="0"/>
    <n v="0"/>
    <n v="0"/>
    <n v="4473"/>
    <n v="4473"/>
    <n v="0"/>
    <n v="0"/>
    <x v="52"/>
  </r>
  <r>
    <n v="481"/>
    <n v="481"/>
    <n v="0"/>
    <n v="0"/>
    <n v="0"/>
    <n v="0"/>
    <n v="0"/>
    <n v="0"/>
    <n v="481"/>
    <n v="481"/>
    <n v="0"/>
    <n v="0"/>
    <x v="25"/>
  </r>
  <r>
    <n v="1"/>
    <n v="1"/>
    <n v="0"/>
    <n v="0"/>
    <n v="0"/>
    <n v="0"/>
    <n v="0"/>
    <n v="0"/>
    <n v="0"/>
    <n v="0"/>
    <n v="0"/>
    <n v="0"/>
    <x v="5"/>
  </r>
  <r>
    <n v="34"/>
    <n v="34"/>
    <n v="0"/>
    <n v="0"/>
    <n v="0"/>
    <n v="0"/>
    <n v="0"/>
    <n v="0"/>
    <n v="0"/>
    <n v="0"/>
    <n v="0"/>
    <n v="0"/>
    <x v="50"/>
  </r>
  <r>
    <n v="12"/>
    <n v="12"/>
    <n v="0"/>
    <n v="0"/>
    <n v="12"/>
    <n v="12"/>
    <n v="0"/>
    <n v="0"/>
    <n v="0"/>
    <n v="0"/>
    <n v="0"/>
    <n v="0"/>
    <x v="25"/>
  </r>
  <r>
    <n v="116"/>
    <n v="116"/>
    <n v="0"/>
    <n v="0"/>
    <n v="0"/>
    <n v="0"/>
    <n v="0"/>
    <n v="0"/>
    <n v="0"/>
    <n v="0"/>
    <n v="0"/>
    <n v="0"/>
    <x v="11"/>
  </r>
  <r>
    <n v="873"/>
    <n v="873"/>
    <n v="0"/>
    <n v="0"/>
    <n v="873"/>
    <n v="873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38"/>
  </r>
  <r>
    <n v="871"/>
    <n v="871"/>
    <n v="0"/>
    <n v="0"/>
    <n v="0"/>
    <n v="0"/>
    <n v="0"/>
    <n v="0"/>
    <n v="871"/>
    <n v="871"/>
    <n v="0"/>
    <n v="0"/>
    <x v="52"/>
  </r>
  <r>
    <n v="1906"/>
    <n v="1906"/>
    <n v="0"/>
    <n v="0"/>
    <n v="0"/>
    <n v="0"/>
    <n v="0"/>
    <n v="0"/>
    <n v="1906"/>
    <n v="1906"/>
    <n v="0"/>
    <n v="0"/>
    <x v="13"/>
  </r>
  <r>
    <n v="194"/>
    <n v="194"/>
    <n v="0"/>
    <n v="0"/>
    <n v="0"/>
    <n v="0"/>
    <n v="0"/>
    <n v="0"/>
    <n v="0"/>
    <n v="0"/>
    <n v="0"/>
    <n v="0"/>
    <x v="46"/>
  </r>
  <r>
    <n v="135"/>
    <n v="135"/>
    <n v="0"/>
    <n v="0"/>
    <n v="0"/>
    <n v="0"/>
    <n v="0"/>
    <n v="0"/>
    <n v="0"/>
    <n v="0"/>
    <n v="0"/>
    <n v="0"/>
    <x v="51"/>
  </r>
  <r>
    <n v="517"/>
    <n v="517"/>
    <n v="0"/>
    <n v="0"/>
    <n v="0"/>
    <n v="0"/>
    <n v="0"/>
    <n v="0"/>
    <n v="0"/>
    <n v="0"/>
    <n v="0"/>
    <n v="0"/>
    <x v="35"/>
  </r>
  <r>
    <n v="2168"/>
    <n v="2168"/>
    <n v="0"/>
    <n v="0"/>
    <n v="0"/>
    <n v="0"/>
    <n v="0"/>
    <n v="0"/>
    <n v="0"/>
    <n v="0"/>
    <n v="0"/>
    <n v="0"/>
    <x v="29"/>
  </r>
  <r>
    <n v="127"/>
    <n v="127"/>
    <n v="0"/>
    <n v="0"/>
    <n v="0"/>
    <n v="0"/>
    <n v="0"/>
    <n v="0"/>
    <n v="0"/>
    <n v="0"/>
    <n v="0"/>
    <n v="0"/>
    <x v="17"/>
  </r>
  <r>
    <n v="1105"/>
    <n v="0"/>
    <n v="1105"/>
    <n v="0"/>
    <n v="0"/>
    <n v="0"/>
    <n v="0"/>
    <n v="0"/>
    <n v="0"/>
    <n v="0"/>
    <n v="0"/>
    <n v="0"/>
    <x v="26"/>
  </r>
  <r>
    <n v="204"/>
    <n v="204"/>
    <n v="0"/>
    <n v="0"/>
    <n v="204"/>
    <n v="204"/>
    <n v="0"/>
    <n v="0"/>
    <n v="0"/>
    <n v="0"/>
    <n v="0"/>
    <n v="0"/>
    <x v="60"/>
  </r>
  <r>
    <n v="28"/>
    <n v="28"/>
    <n v="0"/>
    <n v="0"/>
    <n v="28"/>
    <n v="28"/>
    <n v="0"/>
    <n v="0"/>
    <n v="0"/>
    <n v="0"/>
    <n v="0"/>
    <n v="0"/>
    <x v="49"/>
  </r>
  <r>
    <n v="1311"/>
    <n v="1311"/>
    <n v="0"/>
    <n v="0"/>
    <n v="0"/>
    <n v="0"/>
    <n v="0"/>
    <n v="0"/>
    <n v="0"/>
    <n v="0"/>
    <n v="0"/>
    <n v="0"/>
    <x v="1"/>
  </r>
  <r>
    <n v="389"/>
    <n v="389"/>
    <n v="0"/>
    <n v="0"/>
    <n v="0"/>
    <n v="0"/>
    <n v="0"/>
    <n v="0"/>
    <n v="0"/>
    <n v="0"/>
    <n v="0"/>
    <n v="0"/>
    <x v="0"/>
  </r>
  <r>
    <n v="935"/>
    <n v="0"/>
    <n v="935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13"/>
    <n v="13"/>
    <n v="0"/>
    <n v="0"/>
    <x v="4"/>
  </r>
  <r>
    <n v="5410"/>
    <n v="0"/>
    <n v="5410"/>
    <n v="0"/>
    <n v="0"/>
    <n v="0"/>
    <n v="0"/>
    <n v="0"/>
    <n v="5410"/>
    <n v="0"/>
    <n v="5410"/>
    <n v="0"/>
    <x v="42"/>
  </r>
  <r>
    <n v="77"/>
    <n v="77"/>
    <n v="0"/>
    <n v="0"/>
    <n v="0"/>
    <n v="0"/>
    <n v="0"/>
    <n v="0"/>
    <n v="0"/>
    <n v="0"/>
    <n v="0"/>
    <n v="0"/>
    <x v="40"/>
  </r>
  <r>
    <n v="77"/>
    <n v="77"/>
    <n v="0"/>
    <n v="0"/>
    <n v="0"/>
    <n v="0"/>
    <n v="0"/>
    <n v="0"/>
    <n v="0"/>
    <n v="0"/>
    <n v="0"/>
    <n v="0"/>
    <x v="49"/>
  </r>
  <r>
    <n v="764"/>
    <n v="764"/>
    <n v="0"/>
    <n v="0"/>
    <n v="0"/>
    <n v="0"/>
    <n v="0"/>
    <n v="0"/>
    <n v="0"/>
    <n v="0"/>
    <n v="0"/>
    <n v="0"/>
    <x v="10"/>
  </r>
  <r>
    <n v="3287"/>
    <n v="3287"/>
    <n v="0"/>
    <n v="0"/>
    <n v="0"/>
    <n v="0"/>
    <n v="0"/>
    <n v="0"/>
    <n v="0"/>
    <n v="0"/>
    <n v="0"/>
    <n v="0"/>
    <x v="45"/>
  </r>
  <r>
    <n v="2101"/>
    <n v="2101"/>
    <n v="0"/>
    <n v="0"/>
    <n v="0"/>
    <n v="0"/>
    <n v="0"/>
    <n v="0"/>
    <n v="0"/>
    <n v="0"/>
    <n v="0"/>
    <n v="0"/>
    <x v="43"/>
  </r>
  <r>
    <n v="231"/>
    <n v="0"/>
    <n v="231"/>
    <n v="0"/>
    <n v="0"/>
    <n v="0"/>
    <n v="0"/>
    <n v="0"/>
    <n v="0"/>
    <n v="0"/>
    <n v="0"/>
    <n v="0"/>
    <x v="17"/>
  </r>
  <r>
    <n v="1921"/>
    <n v="1921"/>
    <n v="0"/>
    <n v="0"/>
    <n v="0"/>
    <n v="0"/>
    <n v="0"/>
    <n v="0"/>
    <n v="0"/>
    <n v="0"/>
    <n v="0"/>
    <n v="0"/>
    <x v="28"/>
  </r>
  <r>
    <n v="159"/>
    <n v="159"/>
    <n v="0"/>
    <n v="0"/>
    <n v="159"/>
    <n v="159"/>
    <n v="0"/>
    <n v="0"/>
    <n v="0"/>
    <n v="0"/>
    <n v="0"/>
    <n v="0"/>
    <x v="33"/>
  </r>
  <r>
    <n v="19830"/>
    <n v="19830"/>
    <n v="0"/>
    <n v="0"/>
    <n v="0"/>
    <n v="0"/>
    <n v="0"/>
    <n v="0"/>
    <n v="0"/>
    <n v="0"/>
    <n v="0"/>
    <n v="0"/>
    <x v="44"/>
  </r>
  <r>
    <n v="18"/>
    <n v="18"/>
    <n v="0"/>
    <n v="0"/>
    <n v="18"/>
    <n v="18"/>
    <n v="0"/>
    <n v="0"/>
    <n v="0"/>
    <n v="0"/>
    <n v="0"/>
    <n v="0"/>
    <x v="13"/>
  </r>
  <r>
    <n v="196"/>
    <n v="196"/>
    <n v="0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20"/>
    <n v="20"/>
    <n v="0"/>
    <n v="0"/>
    <x v="28"/>
  </r>
  <r>
    <n v="164"/>
    <n v="164"/>
    <n v="0"/>
    <n v="0"/>
    <n v="0"/>
    <n v="0"/>
    <n v="0"/>
    <n v="0"/>
    <n v="164"/>
    <n v="164"/>
    <n v="0"/>
    <n v="0"/>
    <x v="35"/>
  </r>
  <r>
    <n v="45"/>
    <n v="45"/>
    <n v="0"/>
    <n v="0"/>
    <n v="45"/>
    <n v="45"/>
    <n v="0"/>
    <n v="0"/>
    <n v="0"/>
    <n v="0"/>
    <n v="0"/>
    <n v="0"/>
    <x v="41"/>
  </r>
  <r>
    <n v="246512"/>
    <n v="0"/>
    <n v="0"/>
    <n v="246512"/>
    <n v="0"/>
    <n v="0"/>
    <n v="0"/>
    <n v="0"/>
    <n v="246512"/>
    <n v="0"/>
    <n v="0"/>
    <n v="246512"/>
    <x v="2"/>
  </r>
  <r>
    <n v="4321"/>
    <n v="0"/>
    <n v="4321"/>
    <n v="0"/>
    <n v="4321"/>
    <n v="0"/>
    <n v="4321"/>
    <n v="0"/>
    <n v="0"/>
    <n v="0"/>
    <n v="0"/>
    <n v="0"/>
    <x v="52"/>
  </r>
  <r>
    <n v="18"/>
    <n v="18"/>
    <n v="0"/>
    <n v="0"/>
    <n v="0"/>
    <n v="0"/>
    <n v="0"/>
    <n v="0"/>
    <n v="18"/>
    <n v="18"/>
    <n v="0"/>
    <n v="0"/>
    <x v="25"/>
  </r>
  <r>
    <n v="7239"/>
    <n v="0"/>
    <n v="7239"/>
    <n v="0"/>
    <n v="0"/>
    <n v="0"/>
    <n v="0"/>
    <n v="0"/>
    <n v="7239"/>
    <n v="0"/>
    <n v="7239"/>
    <n v="0"/>
    <x v="1"/>
  </r>
  <r>
    <n v="108"/>
    <n v="108"/>
    <n v="0"/>
    <n v="0"/>
    <n v="0"/>
    <n v="0"/>
    <n v="0"/>
    <n v="0"/>
    <n v="0"/>
    <n v="0"/>
    <n v="0"/>
    <n v="0"/>
    <x v="27"/>
  </r>
  <r>
    <n v="1037"/>
    <n v="1037"/>
    <n v="0"/>
    <n v="0"/>
    <n v="0"/>
    <n v="0"/>
    <n v="0"/>
    <n v="0"/>
    <n v="0"/>
    <n v="0"/>
    <n v="0"/>
    <n v="0"/>
    <x v="18"/>
  </r>
  <r>
    <n v="115"/>
    <n v="115"/>
    <n v="0"/>
    <n v="0"/>
    <n v="115"/>
    <n v="115"/>
    <n v="0"/>
    <n v="0"/>
    <n v="0"/>
    <n v="0"/>
    <n v="0"/>
    <n v="0"/>
    <x v="19"/>
  </r>
  <r>
    <n v="61"/>
    <n v="61"/>
    <n v="0"/>
    <n v="0"/>
    <n v="0"/>
    <n v="0"/>
    <n v="0"/>
    <n v="0"/>
    <n v="61"/>
    <n v="61"/>
    <n v="0"/>
    <n v="0"/>
    <x v="11"/>
  </r>
  <r>
    <n v="308"/>
    <n v="308"/>
    <n v="0"/>
    <n v="0"/>
    <n v="308"/>
    <n v="308"/>
    <n v="0"/>
    <n v="0"/>
    <n v="0"/>
    <n v="0"/>
    <n v="0"/>
    <n v="0"/>
    <x v="19"/>
  </r>
  <r>
    <n v="58"/>
    <n v="58"/>
    <n v="0"/>
    <n v="0"/>
    <n v="0"/>
    <n v="0"/>
    <n v="0"/>
    <n v="0"/>
    <n v="0"/>
    <n v="0"/>
    <n v="0"/>
    <n v="0"/>
    <x v="0"/>
  </r>
  <r>
    <n v="13"/>
    <n v="13"/>
    <n v="0"/>
    <n v="0"/>
    <n v="0"/>
    <n v="0"/>
    <n v="0"/>
    <n v="0"/>
    <n v="0"/>
    <n v="0"/>
    <n v="0"/>
    <n v="0"/>
    <x v="31"/>
  </r>
  <r>
    <n v="159"/>
    <n v="159"/>
    <n v="0"/>
    <n v="0"/>
    <n v="0"/>
    <n v="0"/>
    <n v="0"/>
    <n v="0"/>
    <n v="0"/>
    <n v="0"/>
    <n v="0"/>
    <n v="0"/>
    <x v="6"/>
  </r>
  <r>
    <n v="6437"/>
    <n v="0"/>
    <n v="6437"/>
    <n v="0"/>
    <n v="0"/>
    <n v="0"/>
    <n v="0"/>
    <n v="0"/>
    <n v="0"/>
    <n v="0"/>
    <n v="0"/>
    <n v="0"/>
    <x v="52"/>
  </r>
  <r>
    <n v="596"/>
    <n v="596"/>
    <n v="0"/>
    <n v="0"/>
    <n v="0"/>
    <n v="0"/>
    <n v="0"/>
    <n v="0"/>
    <n v="596"/>
    <n v="596"/>
    <n v="0"/>
    <n v="0"/>
    <x v="25"/>
  </r>
  <r>
    <n v="156"/>
    <n v="156"/>
    <n v="0"/>
    <n v="0"/>
    <n v="0"/>
    <n v="0"/>
    <n v="0"/>
    <n v="0"/>
    <n v="0"/>
    <n v="0"/>
    <n v="0"/>
    <n v="0"/>
    <x v="20"/>
  </r>
  <r>
    <n v="7024"/>
    <n v="7024"/>
    <n v="0"/>
    <n v="0"/>
    <n v="0"/>
    <n v="0"/>
    <n v="0"/>
    <n v="0"/>
    <n v="0"/>
    <n v="0"/>
    <n v="0"/>
    <n v="0"/>
    <x v="8"/>
  </r>
  <r>
    <n v="56"/>
    <n v="56"/>
    <n v="0"/>
    <n v="0"/>
    <n v="0"/>
    <n v="0"/>
    <n v="0"/>
    <n v="0"/>
    <n v="0"/>
    <n v="0"/>
    <n v="0"/>
    <n v="0"/>
    <x v="4"/>
  </r>
  <r>
    <n v="4401"/>
    <n v="4401"/>
    <n v="0"/>
    <n v="0"/>
    <n v="0"/>
    <n v="0"/>
    <n v="0"/>
    <n v="0"/>
    <n v="4401"/>
    <n v="4401"/>
    <n v="0"/>
    <n v="0"/>
    <x v="52"/>
  </r>
  <r>
    <n v="2680"/>
    <n v="2680"/>
    <n v="0"/>
    <n v="0"/>
    <n v="0"/>
    <n v="0"/>
    <n v="0"/>
    <n v="0"/>
    <n v="0"/>
    <n v="0"/>
    <n v="0"/>
    <n v="0"/>
    <x v="29"/>
  </r>
  <r>
    <n v="921"/>
    <n v="921"/>
    <n v="0"/>
    <n v="0"/>
    <n v="921"/>
    <n v="921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33"/>
  </r>
  <r>
    <n v="16"/>
    <n v="16"/>
    <n v="0"/>
    <n v="0"/>
    <n v="0"/>
    <n v="0"/>
    <n v="0"/>
    <n v="0"/>
    <n v="0"/>
    <n v="0"/>
    <n v="0"/>
    <n v="0"/>
    <x v="33"/>
  </r>
  <r>
    <n v="222"/>
    <n v="0"/>
    <n v="222"/>
    <n v="0"/>
    <n v="0"/>
    <n v="0"/>
    <n v="0"/>
    <n v="0"/>
    <n v="0"/>
    <n v="0"/>
    <n v="0"/>
    <n v="0"/>
    <x v="41"/>
  </r>
  <r>
    <n v="5"/>
    <n v="5"/>
    <n v="0"/>
    <n v="0"/>
    <n v="0"/>
    <n v="0"/>
    <n v="0"/>
    <n v="0"/>
    <n v="0"/>
    <n v="0"/>
    <n v="0"/>
    <n v="0"/>
    <x v="19"/>
  </r>
  <r>
    <n v="76"/>
    <n v="76"/>
    <n v="0"/>
    <n v="0"/>
    <n v="0"/>
    <n v="0"/>
    <n v="0"/>
    <n v="0"/>
    <n v="76"/>
    <n v="76"/>
    <n v="0"/>
    <n v="0"/>
    <x v="31"/>
  </r>
  <r>
    <n v="454"/>
    <n v="0"/>
    <n v="454"/>
    <n v="0"/>
    <n v="0"/>
    <n v="0"/>
    <n v="0"/>
    <n v="0"/>
    <n v="0"/>
    <n v="0"/>
    <n v="0"/>
    <n v="0"/>
    <x v="17"/>
  </r>
  <r>
    <n v="2317"/>
    <n v="2317"/>
    <n v="0"/>
    <n v="0"/>
    <n v="0"/>
    <n v="0"/>
    <n v="0"/>
    <n v="0"/>
    <n v="0"/>
    <n v="0"/>
    <n v="0"/>
    <n v="0"/>
    <x v="33"/>
  </r>
  <r>
    <n v="11530"/>
    <n v="0"/>
    <n v="11530"/>
    <n v="0"/>
    <n v="0"/>
    <n v="0"/>
    <n v="0"/>
    <n v="0"/>
    <n v="0"/>
    <n v="0"/>
    <n v="0"/>
    <n v="0"/>
    <x v="36"/>
  </r>
  <r>
    <n v="96"/>
    <n v="96"/>
    <n v="0"/>
    <n v="0"/>
    <n v="0"/>
    <n v="0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11"/>
  </r>
  <r>
    <n v="2178"/>
    <n v="2178"/>
    <n v="0"/>
    <n v="0"/>
    <n v="0"/>
    <n v="0"/>
    <n v="0"/>
    <n v="0"/>
    <n v="0"/>
    <n v="0"/>
    <n v="0"/>
    <n v="0"/>
    <x v="3"/>
  </r>
  <r>
    <n v="2644"/>
    <n v="2644"/>
    <n v="0"/>
    <n v="0"/>
    <n v="0"/>
    <n v="0"/>
    <n v="0"/>
    <n v="0"/>
    <n v="0"/>
    <n v="0"/>
    <n v="0"/>
    <n v="0"/>
    <x v="34"/>
  </r>
  <r>
    <n v="116"/>
    <n v="116"/>
    <n v="0"/>
    <n v="0"/>
    <n v="0"/>
    <n v="0"/>
    <n v="0"/>
    <n v="0"/>
    <n v="0"/>
    <n v="0"/>
    <n v="0"/>
    <n v="0"/>
    <x v="6"/>
  </r>
  <r>
    <n v="2269"/>
    <n v="0"/>
    <n v="2269"/>
    <n v="0"/>
    <n v="0"/>
    <n v="0"/>
    <n v="0"/>
    <n v="0"/>
    <n v="2269"/>
    <n v="0"/>
    <n v="2269"/>
    <n v="0"/>
    <x v="15"/>
  </r>
  <r>
    <n v="3"/>
    <n v="3"/>
    <n v="0"/>
    <n v="0"/>
    <n v="3"/>
    <n v="3"/>
    <n v="0"/>
    <n v="0"/>
    <n v="0"/>
    <n v="0"/>
    <n v="0"/>
    <n v="0"/>
    <x v="56"/>
  </r>
  <r>
    <n v="31"/>
    <n v="31"/>
    <n v="0"/>
    <n v="0"/>
    <n v="0"/>
    <n v="0"/>
    <n v="0"/>
    <n v="0"/>
    <n v="0"/>
    <n v="0"/>
    <n v="0"/>
    <n v="0"/>
    <x v="33"/>
  </r>
  <r>
    <n v="12"/>
    <n v="12"/>
    <n v="0"/>
    <n v="0"/>
    <n v="0"/>
    <n v="0"/>
    <n v="0"/>
    <n v="0"/>
    <n v="12"/>
    <n v="12"/>
    <n v="0"/>
    <n v="0"/>
    <x v="49"/>
  </r>
  <r>
    <n v="467"/>
    <n v="467"/>
    <n v="0"/>
    <n v="0"/>
    <n v="0"/>
    <n v="0"/>
    <n v="0"/>
    <n v="0"/>
    <n v="467"/>
    <n v="467"/>
    <n v="0"/>
    <n v="0"/>
    <x v="31"/>
  </r>
  <r>
    <n v="61"/>
    <n v="61"/>
    <n v="0"/>
    <n v="0"/>
    <n v="0"/>
    <n v="0"/>
    <n v="0"/>
    <n v="0"/>
    <n v="0"/>
    <n v="0"/>
    <n v="0"/>
    <n v="0"/>
    <x v="22"/>
  </r>
  <r>
    <n v="3076"/>
    <n v="3076"/>
    <n v="0"/>
    <n v="0"/>
    <n v="0"/>
    <n v="0"/>
    <n v="0"/>
    <n v="0"/>
    <n v="0"/>
    <n v="0"/>
    <n v="0"/>
    <n v="0"/>
    <x v="34"/>
  </r>
  <r>
    <n v="115"/>
    <n v="115"/>
    <n v="0"/>
    <n v="0"/>
    <n v="115"/>
    <n v="115"/>
    <n v="0"/>
    <n v="0"/>
    <n v="0"/>
    <n v="0"/>
    <n v="0"/>
    <n v="0"/>
    <x v="25"/>
  </r>
  <r>
    <n v="568"/>
    <n v="568"/>
    <n v="0"/>
    <n v="0"/>
    <n v="0"/>
    <n v="0"/>
    <n v="0"/>
    <n v="0"/>
    <n v="0"/>
    <n v="0"/>
    <n v="0"/>
    <n v="0"/>
    <x v="34"/>
  </r>
  <r>
    <n v="1185"/>
    <n v="0"/>
    <n v="0"/>
    <n v="1185"/>
    <n v="0"/>
    <n v="0"/>
    <n v="0"/>
    <n v="0"/>
    <n v="0"/>
    <n v="0"/>
    <n v="0"/>
    <n v="0"/>
    <x v="61"/>
  </r>
  <r>
    <n v="33"/>
    <n v="33"/>
    <n v="0"/>
    <n v="0"/>
    <n v="0"/>
    <n v="0"/>
    <n v="0"/>
    <n v="0"/>
    <n v="0"/>
    <n v="0"/>
    <n v="0"/>
    <n v="0"/>
    <x v="53"/>
  </r>
  <r>
    <n v="46277"/>
    <n v="46277"/>
    <n v="0"/>
    <n v="0"/>
    <n v="46277"/>
    <n v="46277"/>
    <n v="0"/>
    <n v="0"/>
    <n v="0"/>
    <n v="0"/>
    <n v="0"/>
    <n v="0"/>
    <x v="12"/>
  </r>
  <r>
    <n v="1"/>
    <n v="1"/>
    <n v="0"/>
    <n v="0"/>
    <n v="0"/>
    <n v="0"/>
    <n v="0"/>
    <n v="0"/>
    <n v="1"/>
    <n v="1"/>
    <n v="0"/>
    <n v="0"/>
    <x v="54"/>
  </r>
  <r>
    <n v="27159"/>
    <n v="27159"/>
    <n v="0"/>
    <n v="0"/>
    <n v="0"/>
    <n v="0"/>
    <n v="0"/>
    <n v="0"/>
    <n v="0"/>
    <n v="0"/>
    <n v="0"/>
    <n v="0"/>
    <x v="57"/>
  </r>
  <r>
    <n v="1719"/>
    <n v="1719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15"/>
  </r>
  <r>
    <n v="36"/>
    <n v="36"/>
    <n v="0"/>
    <n v="0"/>
    <n v="0"/>
    <n v="0"/>
    <n v="0"/>
    <n v="0"/>
    <n v="36"/>
    <n v="36"/>
    <n v="0"/>
    <n v="0"/>
    <x v="20"/>
  </r>
  <r>
    <n v="38"/>
    <n v="38"/>
    <n v="0"/>
    <n v="0"/>
    <n v="0"/>
    <n v="0"/>
    <n v="0"/>
    <n v="0"/>
    <n v="38"/>
    <n v="38"/>
    <n v="0"/>
    <n v="0"/>
    <x v="37"/>
  </r>
  <r>
    <n v="5613"/>
    <n v="5613"/>
    <n v="0"/>
    <n v="0"/>
    <n v="0"/>
    <n v="0"/>
    <n v="0"/>
    <n v="0"/>
    <n v="0"/>
    <n v="0"/>
    <n v="0"/>
    <n v="0"/>
    <x v="5"/>
  </r>
  <r>
    <n v="2096"/>
    <n v="2096"/>
    <n v="0"/>
    <n v="0"/>
    <n v="0"/>
    <n v="0"/>
    <n v="0"/>
    <n v="0"/>
    <n v="0"/>
    <n v="0"/>
    <n v="0"/>
    <n v="0"/>
    <x v="8"/>
  </r>
  <r>
    <n v="24967"/>
    <n v="24967"/>
    <n v="0"/>
    <n v="0"/>
    <n v="0"/>
    <n v="0"/>
    <n v="0"/>
    <n v="0"/>
    <n v="0"/>
    <n v="0"/>
    <n v="0"/>
    <n v="0"/>
    <x v="34"/>
  </r>
  <r>
    <n v="315"/>
    <n v="315"/>
    <n v="0"/>
    <n v="0"/>
    <n v="0"/>
    <n v="0"/>
    <n v="0"/>
    <n v="0"/>
    <n v="0"/>
    <n v="0"/>
    <n v="0"/>
    <n v="0"/>
    <x v="13"/>
  </r>
  <r>
    <n v="320"/>
    <n v="320"/>
    <n v="0"/>
    <n v="0"/>
    <n v="0"/>
    <n v="0"/>
    <n v="0"/>
    <n v="0"/>
    <n v="320"/>
    <n v="320"/>
    <n v="0"/>
    <n v="0"/>
    <x v="22"/>
  </r>
  <r>
    <n v="118"/>
    <n v="118"/>
    <n v="0"/>
    <n v="0"/>
    <n v="0"/>
    <n v="0"/>
    <n v="0"/>
    <n v="0"/>
    <n v="0"/>
    <n v="0"/>
    <n v="0"/>
    <n v="0"/>
    <x v="25"/>
  </r>
  <r>
    <n v="4454"/>
    <n v="4454"/>
    <n v="0"/>
    <n v="0"/>
    <n v="4454"/>
    <n v="4454"/>
    <n v="0"/>
    <n v="0"/>
    <n v="0"/>
    <n v="0"/>
    <n v="0"/>
    <n v="0"/>
    <x v="44"/>
  </r>
  <r>
    <n v="473"/>
    <n v="473"/>
    <n v="0"/>
    <n v="0"/>
    <n v="0"/>
    <n v="0"/>
    <n v="0"/>
    <n v="0"/>
    <n v="473"/>
    <n v="473"/>
    <n v="0"/>
    <n v="0"/>
    <x v="45"/>
  </r>
  <r>
    <n v="3040"/>
    <n v="3040"/>
    <n v="0"/>
    <n v="0"/>
    <n v="0"/>
    <n v="0"/>
    <n v="0"/>
    <n v="0"/>
    <n v="0"/>
    <n v="0"/>
    <n v="0"/>
    <n v="0"/>
    <x v="43"/>
  </r>
  <r>
    <n v="21437"/>
    <n v="0"/>
    <n v="21437"/>
    <n v="0"/>
    <n v="0"/>
    <n v="0"/>
    <n v="0"/>
    <n v="0"/>
    <n v="0"/>
    <n v="0"/>
    <n v="0"/>
    <n v="0"/>
    <x v="23"/>
  </r>
  <r>
    <n v="2944"/>
    <n v="2944"/>
    <n v="0"/>
    <n v="0"/>
    <n v="0"/>
    <n v="0"/>
    <n v="0"/>
    <n v="0"/>
    <n v="0"/>
    <n v="0"/>
    <n v="0"/>
    <n v="0"/>
    <x v="7"/>
  </r>
  <r>
    <n v="26"/>
    <n v="26"/>
    <n v="0"/>
    <n v="0"/>
    <n v="0"/>
    <n v="0"/>
    <n v="0"/>
    <n v="0"/>
    <n v="26"/>
    <n v="26"/>
    <n v="0"/>
    <n v="0"/>
    <x v="23"/>
  </r>
  <r>
    <n v="2"/>
    <n v="2"/>
    <n v="0"/>
    <n v="0"/>
    <n v="0"/>
    <n v="0"/>
    <n v="0"/>
    <n v="0"/>
    <n v="0"/>
    <n v="0"/>
    <n v="0"/>
    <n v="0"/>
    <x v="12"/>
  </r>
  <r>
    <n v="111"/>
    <n v="111"/>
    <n v="0"/>
    <n v="0"/>
    <n v="0"/>
    <n v="0"/>
    <n v="0"/>
    <n v="0"/>
    <n v="0"/>
    <n v="0"/>
    <n v="0"/>
    <n v="0"/>
    <x v="52"/>
  </r>
  <r>
    <n v="1"/>
    <n v="0"/>
    <n v="1"/>
    <n v="0"/>
    <n v="0"/>
    <n v="0"/>
    <n v="0"/>
    <n v="0"/>
    <n v="1"/>
    <n v="0"/>
    <n v="1"/>
    <n v="0"/>
    <x v="55"/>
  </r>
  <r>
    <n v="209"/>
    <n v="209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0"/>
  </r>
  <r>
    <n v="159"/>
    <n v="159"/>
    <n v="0"/>
    <n v="0"/>
    <n v="0"/>
    <n v="0"/>
    <n v="0"/>
    <n v="0"/>
    <n v="0"/>
    <n v="0"/>
    <n v="0"/>
    <n v="0"/>
    <x v="15"/>
  </r>
  <r>
    <n v="3200"/>
    <n v="0"/>
    <n v="3200"/>
    <n v="0"/>
    <n v="0"/>
    <n v="0"/>
    <n v="0"/>
    <n v="0"/>
    <n v="3200"/>
    <n v="0"/>
    <n v="3200"/>
    <n v="0"/>
    <x v="46"/>
  </r>
  <r>
    <n v="194"/>
    <n v="194"/>
    <n v="0"/>
    <n v="0"/>
    <n v="0"/>
    <n v="0"/>
    <n v="0"/>
    <n v="0"/>
    <n v="0"/>
    <n v="0"/>
    <n v="0"/>
    <n v="0"/>
    <x v="52"/>
  </r>
  <r>
    <n v="231"/>
    <n v="231"/>
    <n v="0"/>
    <n v="0"/>
    <n v="0"/>
    <n v="0"/>
    <n v="0"/>
    <n v="0"/>
    <n v="231"/>
    <n v="231"/>
    <n v="0"/>
    <n v="0"/>
    <x v="34"/>
  </r>
  <r>
    <n v="5"/>
    <n v="5"/>
    <n v="0"/>
    <n v="0"/>
    <n v="0"/>
    <n v="0"/>
    <n v="0"/>
    <n v="0"/>
    <n v="0"/>
    <n v="0"/>
    <n v="0"/>
    <n v="0"/>
    <x v="4"/>
  </r>
  <r>
    <n v="1952"/>
    <n v="1952"/>
    <n v="0"/>
    <n v="0"/>
    <n v="0"/>
    <n v="0"/>
    <n v="0"/>
    <n v="0"/>
    <n v="0"/>
    <n v="0"/>
    <n v="0"/>
    <n v="0"/>
    <x v="8"/>
  </r>
  <r>
    <n v="19"/>
    <n v="19"/>
    <n v="0"/>
    <n v="0"/>
    <n v="0"/>
    <n v="0"/>
    <n v="0"/>
    <n v="0"/>
    <n v="0"/>
    <n v="0"/>
    <n v="0"/>
    <n v="0"/>
    <x v="24"/>
  </r>
  <r>
    <n v="1223"/>
    <n v="1223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3"/>
    <n v="3"/>
    <n v="0"/>
    <n v="0"/>
    <x v="13"/>
  </r>
  <r>
    <n v="142"/>
    <n v="0"/>
    <n v="142"/>
    <n v="0"/>
    <n v="0"/>
    <n v="0"/>
    <n v="0"/>
    <n v="0"/>
    <n v="0"/>
    <n v="0"/>
    <n v="0"/>
    <n v="0"/>
    <x v="51"/>
  </r>
  <r>
    <n v="277"/>
    <n v="277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16"/>
  </r>
  <r>
    <n v="383"/>
    <n v="383"/>
    <n v="0"/>
    <n v="0"/>
    <n v="0"/>
    <n v="0"/>
    <n v="0"/>
    <n v="0"/>
    <n v="0"/>
    <n v="0"/>
    <n v="0"/>
    <n v="0"/>
    <x v="53"/>
  </r>
  <r>
    <n v="223"/>
    <n v="223"/>
    <n v="0"/>
    <n v="0"/>
    <n v="0"/>
    <n v="0"/>
    <n v="0"/>
    <n v="0"/>
    <n v="0"/>
    <n v="0"/>
    <n v="0"/>
    <n v="0"/>
    <x v="23"/>
  </r>
  <r>
    <n v="342"/>
    <n v="342"/>
    <n v="0"/>
    <n v="0"/>
    <n v="0"/>
    <n v="0"/>
    <n v="0"/>
    <n v="0"/>
    <n v="0"/>
    <n v="0"/>
    <n v="0"/>
    <n v="0"/>
    <x v="16"/>
  </r>
  <r>
    <n v="1208"/>
    <n v="1208"/>
    <n v="0"/>
    <n v="0"/>
    <n v="0"/>
    <n v="0"/>
    <n v="0"/>
    <n v="0"/>
    <n v="0"/>
    <n v="0"/>
    <n v="0"/>
    <n v="0"/>
    <x v="8"/>
  </r>
  <r>
    <n v="731"/>
    <n v="731"/>
    <n v="0"/>
    <n v="0"/>
    <n v="0"/>
    <n v="0"/>
    <n v="0"/>
    <n v="0"/>
    <n v="0"/>
    <n v="0"/>
    <n v="0"/>
    <n v="0"/>
    <x v="57"/>
  </r>
  <r>
    <n v="49"/>
    <n v="49"/>
    <n v="0"/>
    <n v="0"/>
    <n v="0"/>
    <n v="0"/>
    <n v="0"/>
    <n v="0"/>
    <n v="0"/>
    <n v="0"/>
    <n v="0"/>
    <n v="0"/>
    <x v="13"/>
  </r>
  <r>
    <n v="108"/>
    <n v="0"/>
    <n v="108"/>
    <n v="0"/>
    <n v="0"/>
    <n v="0"/>
    <n v="0"/>
    <n v="0"/>
    <n v="0"/>
    <n v="0"/>
    <n v="0"/>
    <n v="0"/>
    <x v="10"/>
  </r>
  <r>
    <n v="300"/>
    <n v="300"/>
    <n v="0"/>
    <n v="0"/>
    <n v="0"/>
    <n v="0"/>
    <n v="0"/>
    <n v="0"/>
    <n v="0"/>
    <n v="0"/>
    <n v="0"/>
    <n v="0"/>
    <x v="51"/>
  </r>
  <r>
    <n v="678"/>
    <n v="678"/>
    <n v="0"/>
    <n v="0"/>
    <n v="0"/>
    <n v="0"/>
    <n v="0"/>
    <n v="0"/>
    <n v="0"/>
    <n v="0"/>
    <n v="0"/>
    <n v="0"/>
    <x v="50"/>
  </r>
  <r>
    <n v="60"/>
    <n v="60"/>
    <n v="0"/>
    <n v="0"/>
    <n v="0"/>
    <n v="0"/>
    <n v="0"/>
    <n v="0"/>
    <n v="0"/>
    <n v="0"/>
    <n v="0"/>
    <n v="0"/>
    <x v="11"/>
  </r>
  <r>
    <n v="10"/>
    <n v="10"/>
    <n v="0"/>
    <n v="0"/>
    <n v="0"/>
    <n v="0"/>
    <n v="0"/>
    <n v="0"/>
    <n v="0"/>
    <n v="0"/>
    <n v="0"/>
    <n v="0"/>
    <x v="12"/>
  </r>
  <r>
    <n v="3072"/>
    <n v="3072"/>
    <n v="0"/>
    <n v="0"/>
    <n v="0"/>
    <n v="0"/>
    <n v="0"/>
    <n v="0"/>
    <n v="0"/>
    <n v="0"/>
    <n v="0"/>
    <n v="0"/>
    <x v="34"/>
  </r>
  <r>
    <n v="579"/>
    <n v="579"/>
    <n v="0"/>
    <n v="0"/>
    <n v="0"/>
    <n v="0"/>
    <n v="0"/>
    <n v="0"/>
    <n v="0"/>
    <n v="0"/>
    <n v="0"/>
    <n v="0"/>
    <x v="29"/>
  </r>
  <r>
    <n v="172"/>
    <n v="172"/>
    <n v="0"/>
    <n v="0"/>
    <n v="0"/>
    <n v="0"/>
    <n v="0"/>
    <n v="0"/>
    <n v="0"/>
    <n v="0"/>
    <n v="0"/>
    <n v="0"/>
    <x v="10"/>
  </r>
  <r>
    <n v="162"/>
    <n v="162"/>
    <n v="0"/>
    <n v="0"/>
    <n v="0"/>
    <n v="0"/>
    <n v="0"/>
    <n v="0"/>
    <n v="0"/>
    <n v="0"/>
    <n v="0"/>
    <n v="0"/>
    <x v="20"/>
  </r>
  <r>
    <n v="15"/>
    <n v="15"/>
    <n v="0"/>
    <n v="0"/>
    <n v="15"/>
    <n v="15"/>
    <n v="0"/>
    <n v="0"/>
    <n v="0"/>
    <n v="0"/>
    <n v="0"/>
    <n v="0"/>
    <x v="39"/>
  </r>
  <r>
    <n v="31"/>
    <n v="31"/>
    <n v="0"/>
    <n v="0"/>
    <n v="0"/>
    <n v="0"/>
    <n v="0"/>
    <n v="0"/>
    <n v="0"/>
    <n v="0"/>
    <n v="0"/>
    <n v="0"/>
    <x v="23"/>
  </r>
  <r>
    <n v="1174"/>
    <n v="1174"/>
    <n v="0"/>
    <n v="0"/>
    <n v="0"/>
    <n v="0"/>
    <n v="0"/>
    <n v="0"/>
    <n v="1174"/>
    <n v="1174"/>
    <n v="0"/>
    <n v="0"/>
    <x v="46"/>
  </r>
  <r>
    <n v="8"/>
    <n v="8"/>
    <n v="0"/>
    <n v="0"/>
    <n v="0"/>
    <n v="0"/>
    <n v="0"/>
    <n v="0"/>
    <n v="0"/>
    <n v="0"/>
    <n v="0"/>
    <n v="0"/>
    <x v="26"/>
  </r>
  <r>
    <n v="3592"/>
    <n v="0"/>
    <n v="3592"/>
    <n v="0"/>
    <n v="0"/>
    <n v="0"/>
    <n v="0"/>
    <n v="0"/>
    <n v="0"/>
    <n v="0"/>
    <n v="0"/>
    <n v="0"/>
    <x v="31"/>
  </r>
  <r>
    <n v="1673"/>
    <n v="1673"/>
    <n v="0"/>
    <n v="0"/>
    <n v="0"/>
    <n v="0"/>
    <n v="0"/>
    <n v="0"/>
    <n v="0"/>
    <n v="0"/>
    <n v="0"/>
    <n v="0"/>
    <x v="34"/>
  </r>
  <r>
    <n v="9789"/>
    <n v="9789"/>
    <n v="0"/>
    <n v="0"/>
    <n v="0"/>
    <n v="0"/>
    <n v="0"/>
    <n v="0"/>
    <n v="9789"/>
    <n v="9789"/>
    <n v="0"/>
    <n v="0"/>
    <x v="8"/>
  </r>
  <r>
    <n v="24"/>
    <n v="24"/>
    <n v="0"/>
    <n v="0"/>
    <n v="24"/>
    <n v="24"/>
    <n v="0"/>
    <n v="0"/>
    <n v="0"/>
    <n v="0"/>
    <n v="0"/>
    <n v="0"/>
    <x v="26"/>
  </r>
  <r>
    <n v="126"/>
    <n v="126"/>
    <n v="0"/>
    <n v="0"/>
    <n v="0"/>
    <n v="0"/>
    <n v="0"/>
    <n v="0"/>
    <n v="126"/>
    <n v="126"/>
    <n v="0"/>
    <n v="0"/>
    <x v="16"/>
  </r>
  <r>
    <n v="13"/>
    <n v="13"/>
    <n v="0"/>
    <n v="0"/>
    <n v="13"/>
    <n v="13"/>
    <n v="0"/>
    <n v="0"/>
    <n v="0"/>
    <n v="0"/>
    <n v="0"/>
    <n v="0"/>
    <x v="53"/>
  </r>
  <r>
    <n v="130"/>
    <n v="130"/>
    <n v="0"/>
    <n v="0"/>
    <n v="0"/>
    <n v="0"/>
    <n v="0"/>
    <n v="0"/>
    <n v="0"/>
    <n v="0"/>
    <n v="0"/>
    <n v="0"/>
    <x v="53"/>
  </r>
  <r>
    <n v="56"/>
    <n v="56"/>
    <n v="0"/>
    <n v="0"/>
    <n v="0"/>
    <n v="0"/>
    <n v="0"/>
    <n v="0"/>
    <n v="0"/>
    <n v="0"/>
    <n v="0"/>
    <n v="0"/>
    <x v="44"/>
  </r>
  <r>
    <n v="6069"/>
    <n v="6069"/>
    <n v="0"/>
    <n v="0"/>
    <n v="0"/>
    <n v="0"/>
    <n v="0"/>
    <n v="0"/>
    <n v="0"/>
    <n v="0"/>
    <n v="0"/>
    <n v="0"/>
    <x v="29"/>
  </r>
  <r>
    <n v="18243"/>
    <n v="0"/>
    <n v="18243"/>
    <n v="0"/>
    <n v="0"/>
    <n v="0"/>
    <n v="0"/>
    <n v="0"/>
    <n v="0"/>
    <n v="0"/>
    <n v="0"/>
    <n v="0"/>
    <x v="2"/>
  </r>
  <r>
    <n v="64"/>
    <n v="64"/>
    <n v="0"/>
    <n v="0"/>
    <n v="0"/>
    <n v="0"/>
    <n v="0"/>
    <n v="0"/>
    <n v="0"/>
    <n v="0"/>
    <n v="0"/>
    <n v="0"/>
    <x v="20"/>
  </r>
  <r>
    <n v="1681"/>
    <n v="0"/>
    <n v="1681"/>
    <n v="0"/>
    <n v="0"/>
    <n v="0"/>
    <n v="0"/>
    <n v="0"/>
    <n v="0"/>
    <n v="0"/>
    <n v="0"/>
    <n v="0"/>
    <x v="14"/>
  </r>
  <r>
    <n v="633"/>
    <n v="633"/>
    <n v="0"/>
    <n v="0"/>
    <n v="633"/>
    <n v="633"/>
    <n v="0"/>
    <n v="0"/>
    <n v="0"/>
    <n v="0"/>
    <n v="0"/>
    <n v="0"/>
    <x v="16"/>
  </r>
  <r>
    <n v="3138"/>
    <n v="3138"/>
    <n v="0"/>
    <n v="0"/>
    <n v="0"/>
    <n v="0"/>
    <n v="0"/>
    <n v="0"/>
    <n v="0"/>
    <n v="0"/>
    <n v="0"/>
    <n v="0"/>
    <x v="16"/>
  </r>
  <r>
    <n v="610"/>
    <n v="610"/>
    <n v="0"/>
    <n v="0"/>
    <n v="0"/>
    <n v="0"/>
    <n v="0"/>
    <n v="0"/>
    <n v="0"/>
    <n v="0"/>
    <n v="0"/>
    <n v="0"/>
    <x v="18"/>
  </r>
  <r>
    <n v="767"/>
    <n v="767"/>
    <n v="0"/>
    <n v="0"/>
    <n v="0"/>
    <n v="0"/>
    <n v="0"/>
    <n v="0"/>
    <n v="0"/>
    <n v="0"/>
    <n v="0"/>
    <n v="0"/>
    <x v="19"/>
  </r>
  <r>
    <n v="82"/>
    <n v="82"/>
    <n v="0"/>
    <n v="0"/>
    <n v="0"/>
    <n v="0"/>
    <n v="0"/>
    <n v="0"/>
    <n v="0"/>
    <n v="0"/>
    <n v="0"/>
    <n v="0"/>
    <x v="45"/>
  </r>
  <r>
    <n v="113"/>
    <n v="113"/>
    <n v="0"/>
    <n v="0"/>
    <n v="0"/>
    <n v="0"/>
    <n v="0"/>
    <n v="0"/>
    <n v="0"/>
    <n v="0"/>
    <n v="0"/>
    <n v="0"/>
    <x v="6"/>
  </r>
  <r>
    <n v="482"/>
    <n v="482"/>
    <n v="0"/>
    <n v="0"/>
    <n v="0"/>
    <n v="0"/>
    <n v="0"/>
    <n v="0"/>
    <n v="0"/>
    <n v="0"/>
    <n v="0"/>
    <n v="0"/>
    <x v="42"/>
  </r>
  <r>
    <n v="2665"/>
    <n v="0"/>
    <n v="2665"/>
    <n v="0"/>
    <n v="0"/>
    <n v="0"/>
    <n v="0"/>
    <n v="0"/>
    <n v="0"/>
    <n v="0"/>
    <n v="0"/>
    <n v="0"/>
    <x v="22"/>
  </r>
  <r>
    <n v="21092"/>
    <n v="21092"/>
    <n v="0"/>
    <n v="0"/>
    <n v="0"/>
    <n v="0"/>
    <n v="0"/>
    <n v="0"/>
    <n v="21092"/>
    <n v="21092"/>
    <n v="0"/>
    <n v="0"/>
    <x v="40"/>
  </r>
  <r>
    <n v="18"/>
    <n v="18"/>
    <n v="0"/>
    <n v="0"/>
    <n v="0"/>
    <n v="0"/>
    <n v="0"/>
    <n v="0"/>
    <n v="0"/>
    <n v="0"/>
    <n v="0"/>
    <n v="0"/>
    <x v="52"/>
  </r>
  <r>
    <n v="25"/>
    <n v="25"/>
    <n v="0"/>
    <n v="0"/>
    <n v="0"/>
    <n v="0"/>
    <n v="0"/>
    <n v="0"/>
    <n v="0"/>
    <n v="0"/>
    <n v="0"/>
    <n v="0"/>
    <x v="0"/>
  </r>
  <r>
    <n v="846"/>
    <n v="0"/>
    <n v="846"/>
    <n v="0"/>
    <n v="0"/>
    <n v="0"/>
    <n v="0"/>
    <n v="0"/>
    <n v="0"/>
    <n v="0"/>
    <n v="0"/>
    <n v="0"/>
    <x v="43"/>
  </r>
  <r>
    <n v="1970"/>
    <n v="0"/>
    <n v="1970"/>
    <n v="0"/>
    <n v="0"/>
    <n v="0"/>
    <n v="0"/>
    <n v="0"/>
    <n v="1970"/>
    <n v="0"/>
    <n v="1970"/>
    <n v="0"/>
    <x v="26"/>
  </r>
  <r>
    <n v="3977"/>
    <n v="3977"/>
    <n v="0"/>
    <n v="0"/>
    <n v="3977"/>
    <n v="3977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16"/>
  </r>
  <r>
    <n v="236"/>
    <n v="236"/>
    <n v="0"/>
    <n v="0"/>
    <n v="0"/>
    <n v="0"/>
    <n v="0"/>
    <n v="0"/>
    <n v="236"/>
    <n v="236"/>
    <n v="0"/>
    <n v="0"/>
    <x v="16"/>
  </r>
  <r>
    <n v="5786"/>
    <n v="5786"/>
    <n v="0"/>
    <n v="0"/>
    <n v="0"/>
    <n v="0"/>
    <n v="0"/>
    <n v="0"/>
    <n v="0"/>
    <n v="0"/>
    <n v="0"/>
    <n v="0"/>
    <x v="41"/>
  </r>
  <r>
    <n v="491"/>
    <n v="0"/>
    <n v="491"/>
    <n v="0"/>
    <n v="0"/>
    <n v="0"/>
    <n v="0"/>
    <n v="0"/>
    <n v="0"/>
    <n v="0"/>
    <n v="0"/>
    <n v="0"/>
    <x v="56"/>
  </r>
  <r>
    <n v="16"/>
    <n v="16"/>
    <n v="0"/>
    <n v="0"/>
    <n v="0"/>
    <n v="0"/>
    <n v="0"/>
    <n v="0"/>
    <n v="0"/>
    <n v="0"/>
    <n v="0"/>
    <n v="0"/>
    <x v="11"/>
  </r>
  <r>
    <n v="186"/>
    <n v="186"/>
    <n v="0"/>
    <n v="0"/>
    <n v="0"/>
    <n v="0"/>
    <n v="0"/>
    <n v="0"/>
    <n v="0"/>
    <n v="0"/>
    <n v="0"/>
    <n v="0"/>
    <x v="45"/>
  </r>
  <r>
    <n v="76"/>
    <n v="76"/>
    <n v="0"/>
    <n v="0"/>
    <n v="0"/>
    <n v="0"/>
    <n v="0"/>
    <n v="0"/>
    <n v="0"/>
    <n v="0"/>
    <n v="0"/>
    <n v="0"/>
    <x v="18"/>
  </r>
  <r>
    <n v="2430"/>
    <n v="2430"/>
    <n v="0"/>
    <n v="0"/>
    <n v="0"/>
    <n v="0"/>
    <n v="0"/>
    <n v="0"/>
    <n v="0"/>
    <n v="0"/>
    <n v="0"/>
    <n v="0"/>
    <x v="7"/>
  </r>
  <r>
    <n v="3"/>
    <n v="3"/>
    <n v="0"/>
    <n v="0"/>
    <n v="0"/>
    <n v="0"/>
    <n v="0"/>
    <n v="0"/>
    <n v="0"/>
    <n v="0"/>
    <n v="0"/>
    <n v="0"/>
    <x v="21"/>
  </r>
  <r>
    <n v="46217"/>
    <n v="46217"/>
    <n v="0"/>
    <n v="0"/>
    <n v="0"/>
    <n v="0"/>
    <n v="0"/>
    <n v="0"/>
    <n v="0"/>
    <n v="0"/>
    <n v="0"/>
    <n v="0"/>
    <x v="7"/>
  </r>
  <r>
    <n v="3203"/>
    <n v="3203"/>
    <n v="0"/>
    <n v="0"/>
    <n v="0"/>
    <n v="0"/>
    <n v="0"/>
    <n v="0"/>
    <n v="3203"/>
    <n v="3203"/>
    <n v="0"/>
    <n v="0"/>
    <x v="17"/>
  </r>
  <r>
    <n v="138"/>
    <n v="138"/>
    <n v="0"/>
    <n v="0"/>
    <n v="0"/>
    <n v="0"/>
    <n v="0"/>
    <n v="0"/>
    <n v="138"/>
    <n v="138"/>
    <n v="0"/>
    <n v="0"/>
    <x v="26"/>
  </r>
  <r>
    <n v="47"/>
    <n v="47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2"/>
  </r>
  <r>
    <n v="1081"/>
    <n v="1081"/>
    <n v="0"/>
    <n v="0"/>
    <n v="0"/>
    <n v="0"/>
    <n v="0"/>
    <n v="0"/>
    <n v="0"/>
    <n v="0"/>
    <n v="0"/>
    <n v="0"/>
    <x v="14"/>
  </r>
  <r>
    <n v="49"/>
    <n v="49"/>
    <n v="0"/>
    <n v="0"/>
    <n v="0"/>
    <n v="0"/>
    <n v="0"/>
    <n v="0"/>
    <n v="0"/>
    <n v="0"/>
    <n v="0"/>
    <n v="0"/>
    <x v="42"/>
  </r>
  <r>
    <n v="29"/>
    <n v="29"/>
    <n v="0"/>
    <n v="0"/>
    <n v="0"/>
    <n v="0"/>
    <n v="0"/>
    <n v="0"/>
    <n v="0"/>
    <n v="0"/>
    <n v="0"/>
    <n v="0"/>
    <x v="51"/>
  </r>
  <r>
    <n v="61"/>
    <n v="61"/>
    <n v="0"/>
    <n v="0"/>
    <n v="0"/>
    <n v="0"/>
    <n v="0"/>
    <n v="0"/>
    <n v="61"/>
    <n v="61"/>
    <n v="0"/>
    <n v="0"/>
    <x v="33"/>
  </r>
  <r>
    <n v="209"/>
    <n v="209"/>
    <n v="0"/>
    <n v="0"/>
    <n v="0"/>
    <n v="0"/>
    <n v="0"/>
    <n v="0"/>
    <n v="0"/>
    <n v="0"/>
    <n v="0"/>
    <n v="0"/>
    <x v="51"/>
  </r>
  <r>
    <n v="59"/>
    <n v="59"/>
    <n v="0"/>
    <n v="0"/>
    <n v="0"/>
    <n v="0"/>
    <n v="0"/>
    <n v="0"/>
    <n v="0"/>
    <n v="0"/>
    <n v="0"/>
    <n v="0"/>
    <x v="5"/>
  </r>
  <r>
    <n v="274"/>
    <n v="274"/>
    <n v="0"/>
    <n v="0"/>
    <n v="0"/>
    <n v="0"/>
    <n v="0"/>
    <n v="0"/>
    <n v="274"/>
    <n v="274"/>
    <n v="0"/>
    <n v="0"/>
    <x v="46"/>
  </r>
  <r>
    <n v="26"/>
    <n v="0"/>
    <n v="26"/>
    <n v="0"/>
    <n v="0"/>
    <n v="0"/>
    <n v="0"/>
    <n v="0"/>
    <n v="0"/>
    <n v="0"/>
    <n v="0"/>
    <n v="0"/>
    <x v="55"/>
  </r>
  <r>
    <n v="130"/>
    <n v="130"/>
    <n v="0"/>
    <n v="0"/>
    <n v="0"/>
    <n v="0"/>
    <n v="0"/>
    <n v="0"/>
    <n v="0"/>
    <n v="0"/>
    <n v="0"/>
    <n v="0"/>
    <x v="20"/>
  </r>
  <r>
    <n v="9"/>
    <n v="9"/>
    <n v="0"/>
    <n v="0"/>
    <n v="9"/>
    <n v="9"/>
    <n v="0"/>
    <n v="0"/>
    <n v="0"/>
    <n v="0"/>
    <n v="0"/>
    <n v="0"/>
    <x v="5"/>
  </r>
  <r>
    <n v="35"/>
    <n v="35"/>
    <n v="0"/>
    <n v="0"/>
    <n v="0"/>
    <n v="0"/>
    <n v="0"/>
    <n v="0"/>
    <n v="0"/>
    <n v="0"/>
    <n v="0"/>
    <n v="0"/>
    <x v="0"/>
  </r>
  <r>
    <n v="1409"/>
    <n v="1409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15"/>
  </r>
  <r>
    <n v="407"/>
    <n v="407"/>
    <n v="0"/>
    <n v="0"/>
    <n v="0"/>
    <n v="0"/>
    <n v="0"/>
    <n v="0"/>
    <n v="407"/>
    <n v="407"/>
    <n v="0"/>
    <n v="0"/>
    <x v="50"/>
  </r>
  <r>
    <n v="2"/>
    <n v="2"/>
    <n v="0"/>
    <n v="0"/>
    <n v="0"/>
    <n v="0"/>
    <n v="0"/>
    <n v="0"/>
    <n v="2"/>
    <n v="2"/>
    <n v="0"/>
    <n v="0"/>
    <x v="55"/>
  </r>
  <r>
    <n v="106"/>
    <n v="106"/>
    <n v="0"/>
    <n v="0"/>
    <n v="0"/>
    <n v="0"/>
    <n v="0"/>
    <n v="0"/>
    <n v="0"/>
    <n v="0"/>
    <n v="0"/>
    <n v="0"/>
    <x v="50"/>
  </r>
  <r>
    <n v="7"/>
    <n v="7"/>
    <n v="0"/>
    <n v="0"/>
    <n v="0"/>
    <n v="0"/>
    <n v="0"/>
    <n v="0"/>
    <n v="0"/>
    <n v="0"/>
    <n v="0"/>
    <n v="0"/>
    <x v="50"/>
  </r>
  <r>
    <n v="11408"/>
    <n v="11408"/>
    <n v="0"/>
    <n v="0"/>
    <n v="0"/>
    <n v="0"/>
    <n v="0"/>
    <n v="0"/>
    <n v="0"/>
    <n v="0"/>
    <n v="0"/>
    <n v="0"/>
    <x v="29"/>
  </r>
  <r>
    <n v="316"/>
    <n v="316"/>
    <n v="0"/>
    <n v="0"/>
    <n v="0"/>
    <n v="0"/>
    <n v="0"/>
    <n v="0"/>
    <n v="316"/>
    <n v="316"/>
    <n v="0"/>
    <n v="0"/>
    <x v="5"/>
  </r>
  <r>
    <n v="558"/>
    <n v="558"/>
    <n v="0"/>
    <n v="0"/>
    <n v="0"/>
    <n v="0"/>
    <n v="0"/>
    <n v="0"/>
    <n v="0"/>
    <n v="0"/>
    <n v="0"/>
    <n v="0"/>
    <x v="13"/>
  </r>
  <r>
    <n v="1868"/>
    <n v="0"/>
    <n v="1868"/>
    <n v="0"/>
    <n v="0"/>
    <n v="0"/>
    <n v="0"/>
    <n v="0"/>
    <n v="0"/>
    <n v="0"/>
    <n v="0"/>
    <n v="0"/>
    <x v="20"/>
  </r>
  <r>
    <n v="136"/>
    <n v="136"/>
    <n v="0"/>
    <n v="0"/>
    <n v="0"/>
    <n v="0"/>
    <n v="0"/>
    <n v="0"/>
    <n v="0"/>
    <n v="0"/>
    <n v="0"/>
    <n v="0"/>
    <x v="16"/>
  </r>
  <r>
    <n v="89"/>
    <n v="89"/>
    <n v="0"/>
    <n v="0"/>
    <n v="0"/>
    <n v="0"/>
    <n v="0"/>
    <n v="0"/>
    <n v="0"/>
    <n v="0"/>
    <n v="0"/>
    <n v="0"/>
    <x v="28"/>
  </r>
  <r>
    <n v="16518"/>
    <n v="16518"/>
    <n v="0"/>
    <n v="0"/>
    <n v="0"/>
    <n v="0"/>
    <n v="0"/>
    <n v="0"/>
    <n v="0"/>
    <n v="0"/>
    <n v="0"/>
    <n v="0"/>
    <x v="2"/>
  </r>
  <r>
    <n v="488"/>
    <n v="488"/>
    <n v="0"/>
    <n v="0"/>
    <n v="488"/>
    <n v="488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45"/>
  </r>
  <r>
    <n v="4329"/>
    <n v="4329"/>
    <n v="0"/>
    <n v="0"/>
    <n v="0"/>
    <n v="0"/>
    <n v="0"/>
    <n v="0"/>
    <n v="4329"/>
    <n v="4329"/>
    <n v="0"/>
    <n v="0"/>
    <x v="12"/>
  </r>
  <r>
    <n v="248"/>
    <n v="248"/>
    <n v="0"/>
    <n v="0"/>
    <n v="0"/>
    <n v="0"/>
    <n v="0"/>
    <n v="0"/>
    <n v="248"/>
    <n v="248"/>
    <n v="0"/>
    <n v="0"/>
    <x v="34"/>
  </r>
  <r>
    <n v="3"/>
    <n v="3"/>
    <n v="0"/>
    <n v="0"/>
    <n v="3"/>
    <n v="3"/>
    <n v="0"/>
    <n v="0"/>
    <n v="0"/>
    <n v="0"/>
    <n v="0"/>
    <n v="0"/>
    <x v="0"/>
  </r>
  <r>
    <n v="263"/>
    <n v="263"/>
    <n v="0"/>
    <n v="0"/>
    <n v="0"/>
    <n v="0"/>
    <n v="0"/>
    <n v="0"/>
    <n v="0"/>
    <n v="0"/>
    <n v="0"/>
    <n v="0"/>
    <x v="19"/>
  </r>
  <r>
    <n v="38"/>
    <n v="38"/>
    <n v="0"/>
    <n v="0"/>
    <n v="0"/>
    <n v="0"/>
    <n v="0"/>
    <n v="0"/>
    <n v="0"/>
    <n v="0"/>
    <n v="0"/>
    <n v="0"/>
    <x v="58"/>
  </r>
  <r>
    <n v="2078"/>
    <n v="2078"/>
    <n v="0"/>
    <n v="0"/>
    <n v="0"/>
    <n v="0"/>
    <n v="0"/>
    <n v="0"/>
    <n v="2078"/>
    <n v="2078"/>
    <n v="0"/>
    <n v="0"/>
    <x v="1"/>
  </r>
  <r>
    <n v="576"/>
    <n v="576"/>
    <n v="0"/>
    <n v="0"/>
    <n v="0"/>
    <n v="0"/>
    <n v="0"/>
    <n v="0"/>
    <n v="0"/>
    <n v="0"/>
    <n v="0"/>
    <n v="0"/>
    <x v="45"/>
  </r>
  <r>
    <n v="1688"/>
    <n v="0"/>
    <n v="1688"/>
    <n v="0"/>
    <n v="0"/>
    <n v="0"/>
    <n v="0"/>
    <n v="0"/>
    <n v="1688"/>
    <n v="0"/>
    <n v="1688"/>
    <n v="0"/>
    <x v="59"/>
  </r>
  <r>
    <n v="2487"/>
    <n v="2487"/>
    <n v="0"/>
    <n v="0"/>
    <n v="0"/>
    <n v="0"/>
    <n v="0"/>
    <n v="0"/>
    <n v="0"/>
    <n v="0"/>
    <n v="0"/>
    <n v="0"/>
    <x v="38"/>
  </r>
  <r>
    <n v="3609"/>
    <n v="3609"/>
    <n v="0"/>
    <n v="0"/>
    <n v="0"/>
    <n v="0"/>
    <n v="0"/>
    <n v="0"/>
    <n v="0"/>
    <n v="0"/>
    <n v="0"/>
    <n v="0"/>
    <x v="58"/>
  </r>
  <r>
    <n v="227"/>
    <n v="227"/>
    <n v="0"/>
    <n v="0"/>
    <n v="0"/>
    <n v="0"/>
    <n v="0"/>
    <n v="0"/>
    <n v="0"/>
    <n v="0"/>
    <n v="0"/>
    <n v="0"/>
    <x v="13"/>
  </r>
  <r>
    <n v="192"/>
    <n v="192"/>
    <n v="0"/>
    <n v="0"/>
    <n v="192"/>
    <n v="192"/>
    <n v="0"/>
    <n v="0"/>
    <n v="0"/>
    <n v="0"/>
    <n v="0"/>
    <n v="0"/>
    <x v="29"/>
  </r>
  <r>
    <n v="5"/>
    <n v="5"/>
    <n v="0"/>
    <n v="0"/>
    <n v="0"/>
    <n v="0"/>
    <n v="0"/>
    <n v="0"/>
    <n v="0"/>
    <n v="0"/>
    <n v="0"/>
    <n v="0"/>
    <x v="7"/>
  </r>
  <r>
    <n v="1091"/>
    <n v="1091"/>
    <n v="0"/>
    <n v="0"/>
    <n v="0"/>
    <n v="0"/>
    <n v="0"/>
    <n v="0"/>
    <n v="1091"/>
    <n v="1091"/>
    <n v="0"/>
    <n v="0"/>
    <x v="37"/>
  </r>
  <r>
    <n v="2356"/>
    <n v="0"/>
    <n v="2356"/>
    <n v="0"/>
    <n v="0"/>
    <n v="0"/>
    <n v="0"/>
    <n v="0"/>
    <n v="2356"/>
    <n v="0"/>
    <n v="2356"/>
    <n v="0"/>
    <x v="3"/>
  </r>
  <r>
    <n v="3"/>
    <n v="3"/>
    <n v="0"/>
    <n v="0"/>
    <n v="3"/>
    <n v="3"/>
    <n v="0"/>
    <n v="0"/>
    <n v="0"/>
    <n v="0"/>
    <n v="0"/>
    <n v="0"/>
    <x v="33"/>
  </r>
  <r>
    <n v="5237"/>
    <n v="5237"/>
    <n v="0"/>
    <n v="0"/>
    <n v="0"/>
    <n v="0"/>
    <n v="0"/>
    <n v="0"/>
    <n v="0"/>
    <n v="0"/>
    <n v="0"/>
    <n v="0"/>
    <x v="11"/>
  </r>
  <r>
    <n v="4018"/>
    <n v="0"/>
    <n v="4018"/>
    <n v="0"/>
    <n v="0"/>
    <n v="0"/>
    <n v="0"/>
    <n v="0"/>
    <n v="0"/>
    <n v="0"/>
    <n v="0"/>
    <n v="0"/>
    <x v="51"/>
  </r>
  <r>
    <n v="773"/>
    <n v="0"/>
    <n v="773"/>
    <n v="0"/>
    <n v="0"/>
    <n v="0"/>
    <n v="0"/>
    <n v="0"/>
    <n v="0"/>
    <n v="0"/>
    <n v="0"/>
    <n v="0"/>
    <x v="33"/>
  </r>
  <r>
    <n v="55"/>
    <n v="55"/>
    <n v="0"/>
    <n v="0"/>
    <n v="0"/>
    <n v="0"/>
    <n v="0"/>
    <n v="0"/>
    <n v="0"/>
    <n v="0"/>
    <n v="0"/>
    <n v="0"/>
    <x v="35"/>
  </r>
  <r>
    <n v="365"/>
    <n v="365"/>
    <n v="0"/>
    <n v="0"/>
    <n v="0"/>
    <n v="0"/>
    <n v="0"/>
    <n v="0"/>
    <n v="365"/>
    <n v="365"/>
    <n v="0"/>
    <n v="0"/>
    <x v="7"/>
  </r>
  <r>
    <n v="407"/>
    <n v="407"/>
    <n v="0"/>
    <n v="0"/>
    <n v="0"/>
    <n v="0"/>
    <n v="0"/>
    <n v="0"/>
    <n v="0"/>
    <n v="0"/>
    <n v="0"/>
    <n v="0"/>
    <x v="8"/>
  </r>
  <r>
    <n v="23831"/>
    <n v="23831"/>
    <n v="0"/>
    <n v="0"/>
    <n v="0"/>
    <n v="0"/>
    <n v="0"/>
    <n v="0"/>
    <n v="23831"/>
    <n v="23831"/>
    <n v="0"/>
    <n v="0"/>
    <x v="22"/>
  </r>
  <r>
    <n v="56"/>
    <n v="56"/>
    <n v="0"/>
    <n v="0"/>
    <n v="0"/>
    <n v="0"/>
    <n v="0"/>
    <n v="0"/>
    <n v="0"/>
    <n v="0"/>
    <n v="0"/>
    <n v="0"/>
    <x v="31"/>
  </r>
  <r>
    <n v="1533"/>
    <n v="1533"/>
    <n v="0"/>
    <n v="0"/>
    <n v="1533"/>
    <n v="1533"/>
    <n v="0"/>
    <n v="0"/>
    <n v="0"/>
    <n v="0"/>
    <n v="0"/>
    <n v="0"/>
    <x v="7"/>
  </r>
  <r>
    <n v="33"/>
    <n v="0"/>
    <n v="33"/>
    <n v="0"/>
    <n v="0"/>
    <n v="0"/>
    <n v="0"/>
    <n v="0"/>
    <n v="0"/>
    <n v="0"/>
    <n v="0"/>
    <n v="0"/>
    <x v="4"/>
  </r>
  <r>
    <n v="36"/>
    <n v="36"/>
    <n v="0"/>
    <n v="0"/>
    <n v="0"/>
    <n v="0"/>
    <n v="0"/>
    <n v="0"/>
    <n v="36"/>
    <n v="36"/>
    <n v="0"/>
    <n v="0"/>
    <x v="13"/>
  </r>
  <r>
    <n v="167"/>
    <n v="167"/>
    <n v="0"/>
    <n v="0"/>
    <n v="0"/>
    <n v="0"/>
    <n v="0"/>
    <n v="0"/>
    <n v="0"/>
    <n v="0"/>
    <n v="0"/>
    <n v="0"/>
    <x v="12"/>
  </r>
  <r>
    <n v="371"/>
    <n v="371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6"/>
  </r>
  <r>
    <n v="28"/>
    <n v="28"/>
    <n v="0"/>
    <n v="0"/>
    <n v="0"/>
    <n v="0"/>
    <n v="0"/>
    <n v="0"/>
    <n v="0"/>
    <n v="0"/>
    <n v="0"/>
    <n v="0"/>
    <x v="23"/>
  </r>
  <r>
    <n v="42"/>
    <n v="42"/>
    <n v="0"/>
    <n v="0"/>
    <n v="0"/>
    <n v="0"/>
    <n v="0"/>
    <n v="0"/>
    <n v="0"/>
    <n v="0"/>
    <n v="0"/>
    <n v="0"/>
    <x v="4"/>
  </r>
  <r>
    <n v="9917"/>
    <n v="9917"/>
    <n v="0"/>
    <n v="0"/>
    <n v="0"/>
    <n v="0"/>
    <n v="0"/>
    <n v="0"/>
    <n v="0"/>
    <n v="0"/>
    <n v="0"/>
    <n v="0"/>
    <x v="25"/>
  </r>
  <r>
    <n v="12"/>
    <n v="12"/>
    <n v="0"/>
    <n v="0"/>
    <n v="0"/>
    <n v="0"/>
    <n v="0"/>
    <n v="0"/>
    <n v="0"/>
    <n v="0"/>
    <n v="0"/>
    <n v="0"/>
    <x v="58"/>
  </r>
  <r>
    <n v="935"/>
    <n v="935"/>
    <n v="0"/>
    <n v="0"/>
    <n v="935"/>
    <n v="935"/>
    <n v="0"/>
    <n v="0"/>
    <n v="0"/>
    <n v="0"/>
    <n v="0"/>
    <n v="0"/>
    <x v="42"/>
  </r>
  <r>
    <n v="2857"/>
    <n v="2857"/>
    <n v="0"/>
    <n v="0"/>
    <n v="2857"/>
    <n v="2857"/>
    <n v="0"/>
    <n v="0"/>
    <n v="0"/>
    <n v="0"/>
    <n v="0"/>
    <n v="0"/>
    <x v="36"/>
  </r>
  <r>
    <n v="442"/>
    <n v="442"/>
    <n v="0"/>
    <n v="0"/>
    <n v="0"/>
    <n v="0"/>
    <n v="0"/>
    <n v="0"/>
    <n v="442"/>
    <n v="442"/>
    <n v="0"/>
    <n v="0"/>
    <x v="8"/>
  </r>
  <r>
    <n v="3386"/>
    <n v="0"/>
    <n v="3386"/>
    <n v="0"/>
    <n v="3386"/>
    <n v="0"/>
    <n v="3386"/>
    <n v="0"/>
    <n v="0"/>
    <n v="0"/>
    <n v="0"/>
    <n v="0"/>
    <x v="14"/>
  </r>
  <r>
    <n v="77"/>
    <n v="0"/>
    <n v="77"/>
    <n v="0"/>
    <n v="0"/>
    <n v="0"/>
    <n v="0"/>
    <n v="0"/>
    <n v="0"/>
    <n v="0"/>
    <n v="0"/>
    <n v="0"/>
    <x v="0"/>
  </r>
  <r>
    <n v="93"/>
    <n v="93"/>
    <n v="0"/>
    <n v="0"/>
    <n v="0"/>
    <n v="0"/>
    <n v="0"/>
    <n v="0"/>
    <n v="93"/>
    <n v="93"/>
    <n v="0"/>
    <n v="0"/>
    <x v="34"/>
  </r>
  <r>
    <n v="83"/>
    <n v="83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33"/>
  </r>
  <r>
    <n v="16380"/>
    <n v="0"/>
    <n v="1638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7"/>
  </r>
  <r>
    <n v="173"/>
    <n v="173"/>
    <n v="0"/>
    <n v="0"/>
    <n v="0"/>
    <n v="0"/>
    <n v="0"/>
    <n v="0"/>
    <n v="173"/>
    <n v="173"/>
    <n v="0"/>
    <n v="0"/>
    <x v="57"/>
  </r>
  <r>
    <n v="22"/>
    <n v="22"/>
    <n v="0"/>
    <n v="0"/>
    <n v="0"/>
    <n v="0"/>
    <n v="0"/>
    <n v="0"/>
    <n v="0"/>
    <n v="0"/>
    <n v="0"/>
    <n v="0"/>
    <x v="18"/>
  </r>
  <r>
    <n v="3"/>
    <n v="0"/>
    <n v="3"/>
    <n v="0"/>
    <n v="0"/>
    <n v="0"/>
    <n v="0"/>
    <n v="0"/>
    <n v="0"/>
    <n v="0"/>
    <n v="0"/>
    <n v="0"/>
    <x v="55"/>
  </r>
  <r>
    <n v="9"/>
    <n v="9"/>
    <n v="0"/>
    <n v="0"/>
    <n v="9"/>
    <n v="9"/>
    <n v="0"/>
    <n v="0"/>
    <n v="0"/>
    <n v="0"/>
    <n v="0"/>
    <n v="0"/>
    <x v="10"/>
  </r>
  <r>
    <n v="42"/>
    <n v="42"/>
    <n v="0"/>
    <n v="0"/>
    <n v="0"/>
    <n v="0"/>
    <n v="0"/>
    <n v="0"/>
    <n v="0"/>
    <n v="0"/>
    <n v="0"/>
    <n v="0"/>
    <x v="26"/>
  </r>
  <r>
    <n v="10"/>
    <n v="10"/>
    <n v="0"/>
    <n v="0"/>
    <n v="0"/>
    <n v="0"/>
    <n v="0"/>
    <n v="0"/>
    <n v="0"/>
    <n v="0"/>
    <n v="0"/>
    <n v="0"/>
    <x v="36"/>
  </r>
  <r>
    <n v="90"/>
    <n v="90"/>
    <n v="0"/>
    <n v="0"/>
    <n v="0"/>
    <n v="0"/>
    <n v="0"/>
    <n v="0"/>
    <n v="0"/>
    <n v="0"/>
    <n v="0"/>
    <n v="0"/>
    <x v="60"/>
  </r>
  <r>
    <n v="80"/>
    <n v="80"/>
    <n v="0"/>
    <n v="0"/>
    <n v="0"/>
    <n v="0"/>
    <n v="0"/>
    <n v="0"/>
    <n v="0"/>
    <n v="0"/>
    <n v="0"/>
    <n v="0"/>
    <x v="41"/>
  </r>
  <r>
    <n v="15"/>
    <n v="15"/>
    <n v="0"/>
    <n v="0"/>
    <n v="15"/>
    <n v="15"/>
    <n v="0"/>
    <n v="0"/>
    <n v="0"/>
    <n v="0"/>
    <n v="0"/>
    <n v="0"/>
    <x v="3"/>
  </r>
  <r>
    <n v="405"/>
    <n v="405"/>
    <n v="0"/>
    <n v="0"/>
    <n v="0"/>
    <n v="0"/>
    <n v="0"/>
    <n v="0"/>
    <n v="0"/>
    <n v="0"/>
    <n v="0"/>
    <n v="0"/>
    <x v="22"/>
  </r>
  <r>
    <n v="522"/>
    <n v="522"/>
    <n v="0"/>
    <n v="0"/>
    <n v="0"/>
    <n v="0"/>
    <n v="0"/>
    <n v="0"/>
    <n v="0"/>
    <n v="0"/>
    <n v="0"/>
    <n v="0"/>
    <x v="44"/>
  </r>
  <r>
    <n v="260"/>
    <n v="260"/>
    <n v="0"/>
    <n v="0"/>
    <n v="0"/>
    <n v="0"/>
    <n v="0"/>
    <n v="0"/>
    <n v="0"/>
    <n v="0"/>
    <n v="0"/>
    <n v="0"/>
    <x v="38"/>
  </r>
  <r>
    <n v="2407"/>
    <n v="0"/>
    <n v="2407"/>
    <n v="0"/>
    <n v="0"/>
    <n v="0"/>
    <n v="0"/>
    <n v="0"/>
    <n v="2407"/>
    <n v="0"/>
    <n v="2407"/>
    <n v="0"/>
    <x v="3"/>
  </r>
  <r>
    <n v="1"/>
    <n v="1"/>
    <n v="0"/>
    <n v="0"/>
    <n v="0"/>
    <n v="0"/>
    <n v="0"/>
    <n v="0"/>
    <n v="0"/>
    <n v="0"/>
    <n v="0"/>
    <n v="0"/>
    <x v="52"/>
  </r>
  <r>
    <n v="2021"/>
    <n v="0"/>
    <n v="2021"/>
    <n v="0"/>
    <n v="0"/>
    <n v="0"/>
    <n v="0"/>
    <n v="0"/>
    <n v="0"/>
    <n v="0"/>
    <n v="0"/>
    <n v="0"/>
    <x v="4"/>
  </r>
  <r>
    <n v="2655"/>
    <n v="2655"/>
    <n v="0"/>
    <n v="0"/>
    <n v="2655"/>
    <n v="2655"/>
    <n v="0"/>
    <n v="0"/>
    <n v="0"/>
    <n v="0"/>
    <n v="0"/>
    <n v="0"/>
    <x v="28"/>
  </r>
  <r>
    <n v="53"/>
    <n v="53"/>
    <n v="0"/>
    <n v="0"/>
    <n v="0"/>
    <n v="0"/>
    <n v="0"/>
    <n v="0"/>
    <n v="0"/>
    <n v="0"/>
    <n v="0"/>
    <n v="0"/>
    <x v="3"/>
  </r>
  <r>
    <n v="25"/>
    <n v="25"/>
    <n v="0"/>
    <n v="0"/>
    <n v="25"/>
    <n v="25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"/>
  </r>
  <r>
    <n v="5"/>
    <n v="5"/>
    <n v="0"/>
    <n v="0"/>
    <n v="0"/>
    <n v="0"/>
    <n v="0"/>
    <n v="0"/>
    <n v="5"/>
    <n v="5"/>
    <n v="0"/>
    <n v="0"/>
    <x v="3"/>
  </r>
  <r>
    <n v="15"/>
    <n v="15"/>
    <n v="0"/>
    <n v="0"/>
    <n v="0"/>
    <n v="0"/>
    <n v="0"/>
    <n v="0"/>
    <n v="0"/>
    <n v="0"/>
    <n v="0"/>
    <n v="0"/>
    <x v="40"/>
  </r>
  <r>
    <n v="6323"/>
    <n v="6323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44"/>
  </r>
  <r>
    <n v="16002"/>
    <n v="16002"/>
    <n v="0"/>
    <n v="0"/>
    <n v="0"/>
    <n v="0"/>
    <n v="0"/>
    <n v="0"/>
    <n v="16002"/>
    <n v="16002"/>
    <n v="0"/>
    <n v="0"/>
    <x v="42"/>
  </r>
  <r>
    <n v="31"/>
    <n v="31"/>
    <n v="0"/>
    <n v="0"/>
    <n v="0"/>
    <n v="0"/>
    <n v="0"/>
    <n v="0"/>
    <n v="31"/>
    <n v="31"/>
    <n v="0"/>
    <n v="0"/>
    <x v="37"/>
  </r>
  <r>
    <n v="3522"/>
    <n v="3522"/>
    <n v="0"/>
    <n v="0"/>
    <n v="0"/>
    <n v="0"/>
    <n v="0"/>
    <n v="0"/>
    <n v="3522"/>
    <n v="3522"/>
    <n v="0"/>
    <n v="0"/>
    <x v="36"/>
  </r>
  <r>
    <n v="23681"/>
    <n v="23681"/>
    <n v="0"/>
    <n v="0"/>
    <n v="23681"/>
    <n v="23681"/>
    <n v="0"/>
    <n v="0"/>
    <n v="0"/>
    <n v="0"/>
    <n v="0"/>
    <n v="0"/>
    <x v="1"/>
  </r>
  <r>
    <n v="219"/>
    <n v="219"/>
    <n v="0"/>
    <n v="0"/>
    <n v="0"/>
    <n v="0"/>
    <n v="0"/>
    <n v="0"/>
    <n v="0"/>
    <n v="0"/>
    <n v="0"/>
    <n v="0"/>
    <x v="1"/>
  </r>
  <r>
    <n v="6738"/>
    <n v="6738"/>
    <n v="0"/>
    <n v="0"/>
    <n v="0"/>
    <n v="0"/>
    <n v="0"/>
    <n v="0"/>
    <n v="6738"/>
    <n v="6738"/>
    <n v="0"/>
    <n v="0"/>
    <x v="57"/>
  </r>
  <r>
    <n v="1"/>
    <n v="1"/>
    <n v="0"/>
    <n v="0"/>
    <n v="1"/>
    <n v="1"/>
    <n v="0"/>
    <n v="0"/>
    <n v="0"/>
    <n v="0"/>
    <n v="0"/>
    <n v="0"/>
    <x v="54"/>
  </r>
  <r>
    <n v="47"/>
    <n v="47"/>
    <n v="0"/>
    <n v="0"/>
    <n v="0"/>
    <n v="0"/>
    <n v="0"/>
    <n v="0"/>
    <n v="0"/>
    <n v="0"/>
    <n v="0"/>
    <n v="0"/>
    <x v="43"/>
  </r>
  <r>
    <n v="7"/>
    <n v="7"/>
    <n v="0"/>
    <n v="0"/>
    <n v="0"/>
    <n v="0"/>
    <n v="0"/>
    <n v="0"/>
    <n v="7"/>
    <n v="7"/>
    <n v="0"/>
    <n v="0"/>
    <x v="31"/>
  </r>
  <r>
    <n v="2974"/>
    <n v="2974"/>
    <n v="0"/>
    <n v="0"/>
    <n v="2974"/>
    <n v="2974"/>
    <n v="0"/>
    <n v="0"/>
    <n v="0"/>
    <n v="0"/>
    <n v="0"/>
    <n v="0"/>
    <x v="29"/>
  </r>
  <r>
    <n v="10801"/>
    <n v="10801"/>
    <n v="0"/>
    <n v="0"/>
    <n v="0"/>
    <n v="0"/>
    <n v="0"/>
    <n v="0"/>
    <n v="0"/>
    <n v="0"/>
    <n v="0"/>
    <n v="0"/>
    <x v="23"/>
  </r>
  <r>
    <n v="2241"/>
    <n v="0"/>
    <n v="2241"/>
    <n v="0"/>
    <n v="2241"/>
    <n v="0"/>
    <n v="2241"/>
    <n v="0"/>
    <n v="0"/>
    <n v="0"/>
    <n v="0"/>
    <n v="0"/>
    <x v="17"/>
  </r>
  <r>
    <n v="676"/>
    <n v="676"/>
    <n v="0"/>
    <n v="0"/>
    <n v="0"/>
    <n v="0"/>
    <n v="0"/>
    <n v="0"/>
    <n v="0"/>
    <n v="0"/>
    <n v="0"/>
    <n v="0"/>
    <x v="23"/>
  </r>
  <r>
    <n v="8256"/>
    <n v="0"/>
    <n v="8256"/>
    <n v="0"/>
    <n v="0"/>
    <n v="0"/>
    <n v="0"/>
    <n v="0"/>
    <n v="0"/>
    <n v="0"/>
    <n v="0"/>
    <n v="0"/>
    <x v="52"/>
  </r>
  <r>
    <n v="9702"/>
    <n v="0"/>
    <n v="9702"/>
    <n v="0"/>
    <n v="0"/>
    <n v="0"/>
    <n v="0"/>
    <n v="0"/>
    <n v="0"/>
    <n v="0"/>
    <n v="0"/>
    <n v="0"/>
    <x v="41"/>
  </r>
  <r>
    <n v="5080"/>
    <n v="0"/>
    <n v="5080"/>
    <n v="0"/>
    <n v="5080"/>
    <n v="0"/>
    <n v="5080"/>
    <n v="0"/>
    <n v="0"/>
    <n v="0"/>
    <n v="0"/>
    <n v="0"/>
    <x v="58"/>
  </r>
  <r>
    <n v="213"/>
    <n v="213"/>
    <n v="0"/>
    <n v="0"/>
    <n v="213"/>
    <n v="213"/>
    <n v="0"/>
    <n v="0"/>
    <n v="0"/>
    <n v="0"/>
    <n v="0"/>
    <n v="0"/>
    <x v="18"/>
  </r>
  <r>
    <n v="1562"/>
    <n v="1562"/>
    <n v="0"/>
    <n v="0"/>
    <n v="0"/>
    <n v="0"/>
    <n v="0"/>
    <n v="0"/>
    <n v="0"/>
    <n v="0"/>
    <n v="0"/>
    <n v="0"/>
    <x v="29"/>
  </r>
  <r>
    <n v="29667"/>
    <n v="29667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17"/>
  </r>
  <r>
    <n v="1"/>
    <n v="1"/>
    <n v="0"/>
    <n v="0"/>
    <n v="0"/>
    <n v="0"/>
    <n v="0"/>
    <n v="0"/>
    <n v="1"/>
    <n v="1"/>
    <n v="0"/>
    <n v="0"/>
    <x v="9"/>
  </r>
  <r>
    <n v="3291"/>
    <n v="3291"/>
    <n v="0"/>
    <n v="0"/>
    <n v="0"/>
    <n v="0"/>
    <n v="0"/>
    <n v="0"/>
    <n v="0"/>
    <n v="0"/>
    <n v="0"/>
    <n v="0"/>
    <x v="25"/>
  </r>
  <r>
    <n v="1029"/>
    <n v="0"/>
    <n v="1029"/>
    <n v="0"/>
    <n v="0"/>
    <n v="0"/>
    <n v="0"/>
    <n v="0"/>
    <n v="1029"/>
    <n v="0"/>
    <n v="1029"/>
    <n v="0"/>
    <x v="3"/>
  </r>
  <r>
    <n v="190"/>
    <n v="190"/>
    <n v="0"/>
    <n v="0"/>
    <n v="0"/>
    <n v="0"/>
    <n v="0"/>
    <n v="0"/>
    <n v="0"/>
    <n v="0"/>
    <n v="0"/>
    <n v="0"/>
    <x v="25"/>
  </r>
  <r>
    <n v="18"/>
    <n v="18"/>
    <n v="0"/>
    <n v="0"/>
    <n v="0"/>
    <n v="0"/>
    <n v="0"/>
    <n v="0"/>
    <n v="0"/>
    <n v="0"/>
    <n v="0"/>
    <n v="0"/>
    <x v="41"/>
  </r>
  <r>
    <n v="313"/>
    <n v="313"/>
    <n v="0"/>
    <n v="0"/>
    <n v="0"/>
    <n v="0"/>
    <n v="0"/>
    <n v="0"/>
    <n v="0"/>
    <n v="0"/>
    <n v="0"/>
    <n v="0"/>
    <x v="23"/>
  </r>
  <r>
    <n v="2119"/>
    <n v="2119"/>
    <n v="0"/>
    <n v="0"/>
    <n v="0"/>
    <n v="0"/>
    <n v="0"/>
    <n v="0"/>
    <n v="0"/>
    <n v="0"/>
    <n v="0"/>
    <n v="0"/>
    <x v="43"/>
  </r>
  <r>
    <n v="167"/>
    <n v="167"/>
    <n v="0"/>
    <n v="0"/>
    <n v="167"/>
    <n v="167"/>
    <n v="0"/>
    <n v="0"/>
    <n v="0"/>
    <n v="0"/>
    <n v="0"/>
    <n v="0"/>
    <x v="60"/>
  </r>
  <r>
    <n v="2671"/>
    <n v="2671"/>
    <n v="0"/>
    <n v="0"/>
    <n v="2671"/>
    <n v="2671"/>
    <n v="0"/>
    <n v="0"/>
    <n v="0"/>
    <n v="0"/>
    <n v="0"/>
    <n v="0"/>
    <x v="41"/>
  </r>
  <r>
    <n v="10"/>
    <n v="10"/>
    <n v="0"/>
    <n v="0"/>
    <n v="0"/>
    <n v="0"/>
    <n v="0"/>
    <n v="0"/>
    <n v="10"/>
    <n v="10"/>
    <n v="0"/>
    <n v="0"/>
    <x v="37"/>
  </r>
  <r>
    <n v="1536"/>
    <n v="1536"/>
    <n v="0"/>
    <n v="0"/>
    <n v="0"/>
    <n v="0"/>
    <n v="0"/>
    <n v="0"/>
    <n v="0"/>
    <n v="0"/>
    <n v="0"/>
    <n v="0"/>
    <x v="12"/>
  </r>
  <r>
    <n v="244"/>
    <n v="244"/>
    <n v="0"/>
    <n v="0"/>
    <n v="0"/>
    <n v="0"/>
    <n v="0"/>
    <n v="0"/>
    <n v="0"/>
    <n v="0"/>
    <n v="0"/>
    <n v="0"/>
    <x v="42"/>
  </r>
  <r>
    <n v="163"/>
    <n v="163"/>
    <n v="0"/>
    <n v="0"/>
    <n v="0"/>
    <n v="0"/>
    <n v="0"/>
    <n v="0"/>
    <n v="0"/>
    <n v="0"/>
    <n v="0"/>
    <n v="0"/>
    <x v="25"/>
  </r>
  <r>
    <n v="349"/>
    <n v="349"/>
    <n v="0"/>
    <n v="0"/>
    <n v="0"/>
    <n v="0"/>
    <n v="0"/>
    <n v="0"/>
    <n v="0"/>
    <n v="0"/>
    <n v="0"/>
    <n v="0"/>
    <x v="25"/>
  </r>
  <r>
    <n v="11"/>
    <n v="11"/>
    <n v="0"/>
    <n v="0"/>
    <n v="0"/>
    <n v="0"/>
    <n v="0"/>
    <n v="0"/>
    <n v="0"/>
    <n v="0"/>
    <n v="0"/>
    <n v="0"/>
    <x v="11"/>
  </r>
  <r>
    <n v="1257"/>
    <n v="1257"/>
    <n v="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37"/>
  </r>
  <r>
    <n v="2123"/>
    <n v="0"/>
    <n v="2123"/>
    <n v="0"/>
    <n v="0"/>
    <n v="0"/>
    <n v="0"/>
    <n v="0"/>
    <n v="0"/>
    <n v="0"/>
    <n v="0"/>
    <n v="0"/>
    <x v="19"/>
  </r>
  <r>
    <n v="2198"/>
    <n v="2198"/>
    <n v="0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16"/>
  </r>
  <r>
    <n v="920"/>
    <n v="0"/>
    <n v="920"/>
    <n v="0"/>
    <n v="920"/>
    <n v="0"/>
    <n v="920"/>
    <n v="0"/>
    <n v="0"/>
    <n v="0"/>
    <n v="0"/>
    <n v="0"/>
    <x v="50"/>
  </r>
  <r>
    <n v="14"/>
    <n v="14"/>
    <n v="0"/>
    <n v="0"/>
    <n v="0"/>
    <n v="0"/>
    <n v="0"/>
    <n v="0"/>
    <n v="0"/>
    <n v="0"/>
    <n v="0"/>
    <n v="0"/>
    <x v="39"/>
  </r>
  <r>
    <n v="2234"/>
    <n v="2234"/>
    <n v="0"/>
    <n v="0"/>
    <n v="0"/>
    <n v="0"/>
    <n v="0"/>
    <n v="0"/>
    <n v="0"/>
    <n v="0"/>
    <n v="0"/>
    <n v="0"/>
    <x v="52"/>
  </r>
  <r>
    <n v="3298"/>
    <n v="3298"/>
    <n v="0"/>
    <n v="0"/>
    <n v="0"/>
    <n v="0"/>
    <n v="0"/>
    <n v="0"/>
    <n v="0"/>
    <n v="0"/>
    <n v="0"/>
    <n v="0"/>
    <x v="35"/>
  </r>
  <r>
    <n v="103"/>
    <n v="103"/>
    <n v="0"/>
    <n v="0"/>
    <n v="0"/>
    <n v="0"/>
    <n v="0"/>
    <n v="0"/>
    <n v="103"/>
    <n v="103"/>
    <n v="0"/>
    <n v="0"/>
    <x v="50"/>
  </r>
  <r>
    <n v="14544"/>
    <n v="0"/>
    <n v="14544"/>
    <n v="0"/>
    <n v="0"/>
    <n v="0"/>
    <n v="0"/>
    <n v="0"/>
    <n v="0"/>
    <n v="0"/>
    <n v="0"/>
    <n v="0"/>
    <x v="12"/>
  </r>
  <r>
    <n v="2894"/>
    <n v="2894"/>
    <n v="0"/>
    <n v="0"/>
    <n v="0"/>
    <n v="0"/>
    <n v="0"/>
    <n v="0"/>
    <n v="2894"/>
    <n v="2894"/>
    <n v="0"/>
    <n v="0"/>
    <x v="7"/>
  </r>
  <r>
    <n v="45"/>
    <n v="45"/>
    <n v="0"/>
    <n v="0"/>
    <n v="0"/>
    <n v="0"/>
    <n v="0"/>
    <n v="0"/>
    <n v="0"/>
    <n v="0"/>
    <n v="0"/>
    <n v="0"/>
    <x v="33"/>
  </r>
  <r>
    <n v="10072"/>
    <n v="1007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55"/>
  </r>
  <r>
    <n v="41"/>
    <n v="41"/>
    <n v="0"/>
    <n v="0"/>
    <n v="0"/>
    <n v="0"/>
    <n v="0"/>
    <n v="0"/>
    <n v="0"/>
    <n v="0"/>
    <n v="0"/>
    <n v="0"/>
    <x v="3"/>
  </r>
  <r>
    <n v="18"/>
    <n v="18"/>
    <n v="0"/>
    <n v="0"/>
    <n v="0"/>
    <n v="0"/>
    <n v="0"/>
    <n v="0"/>
    <n v="0"/>
    <n v="0"/>
    <n v="0"/>
    <n v="0"/>
    <x v="49"/>
  </r>
  <r>
    <n v="27594"/>
    <n v="27594"/>
    <n v="0"/>
    <n v="0"/>
    <n v="27594"/>
    <n v="27594"/>
    <n v="0"/>
    <n v="0"/>
    <n v="0"/>
    <n v="0"/>
    <n v="0"/>
    <n v="0"/>
    <x v="29"/>
  </r>
  <r>
    <n v="2249"/>
    <n v="0"/>
    <n v="2249"/>
    <n v="0"/>
    <n v="0"/>
    <n v="0"/>
    <n v="0"/>
    <n v="0"/>
    <n v="0"/>
    <n v="0"/>
    <n v="0"/>
    <n v="0"/>
    <x v="15"/>
  </r>
  <r>
    <n v="18"/>
    <n v="18"/>
    <n v="0"/>
    <n v="0"/>
    <n v="0"/>
    <n v="0"/>
    <n v="0"/>
    <n v="0"/>
    <n v="0"/>
    <n v="0"/>
    <n v="0"/>
    <n v="0"/>
    <x v="13"/>
  </r>
  <r>
    <n v="14667"/>
    <n v="14667"/>
    <n v="0"/>
    <n v="0"/>
    <n v="0"/>
    <n v="0"/>
    <n v="0"/>
    <n v="0"/>
    <n v="0"/>
    <n v="0"/>
    <n v="0"/>
    <n v="0"/>
    <x v="2"/>
  </r>
  <r>
    <n v="36"/>
    <n v="36"/>
    <n v="0"/>
    <n v="0"/>
    <n v="0"/>
    <n v="0"/>
    <n v="0"/>
    <n v="0"/>
    <n v="0"/>
    <n v="0"/>
    <n v="0"/>
    <n v="0"/>
    <x v="31"/>
  </r>
  <r>
    <n v="490"/>
    <n v="490"/>
    <n v="0"/>
    <n v="0"/>
    <n v="0"/>
    <n v="0"/>
    <n v="0"/>
    <n v="0"/>
    <n v="0"/>
    <n v="0"/>
    <n v="0"/>
    <n v="0"/>
    <x v="22"/>
  </r>
  <r>
    <n v="3512"/>
    <n v="3512"/>
    <n v="0"/>
    <n v="0"/>
    <n v="0"/>
    <n v="0"/>
    <n v="0"/>
    <n v="0"/>
    <n v="0"/>
    <n v="0"/>
    <n v="0"/>
    <n v="0"/>
    <x v="34"/>
  </r>
  <r>
    <n v="11186"/>
    <n v="11186"/>
    <n v="0"/>
    <n v="0"/>
    <n v="0"/>
    <n v="0"/>
    <n v="0"/>
    <n v="0"/>
    <n v="0"/>
    <n v="0"/>
    <n v="0"/>
    <n v="0"/>
    <x v="13"/>
  </r>
  <r>
    <n v="1883"/>
    <n v="1883"/>
    <n v="0"/>
    <n v="0"/>
    <n v="0"/>
    <n v="0"/>
    <n v="0"/>
    <n v="0"/>
    <n v="1883"/>
    <n v="1883"/>
    <n v="0"/>
    <n v="0"/>
    <x v="13"/>
  </r>
  <r>
    <n v="20118"/>
    <n v="20118"/>
    <n v="0"/>
    <n v="0"/>
    <n v="0"/>
    <n v="0"/>
    <n v="0"/>
    <n v="0"/>
    <n v="20118"/>
    <n v="20118"/>
    <n v="0"/>
    <n v="0"/>
    <x v="22"/>
  </r>
  <r>
    <n v="4"/>
    <n v="4"/>
    <n v="0"/>
    <n v="0"/>
    <n v="0"/>
    <n v="0"/>
    <n v="0"/>
    <n v="0"/>
    <n v="0"/>
    <n v="0"/>
    <n v="0"/>
    <n v="0"/>
    <x v="59"/>
  </r>
  <r>
    <n v="7"/>
    <n v="7"/>
    <n v="0"/>
    <n v="0"/>
    <n v="0"/>
    <n v="0"/>
    <n v="0"/>
    <n v="0"/>
    <n v="0"/>
    <n v="0"/>
    <n v="0"/>
    <n v="0"/>
    <x v="13"/>
  </r>
  <r>
    <n v="514"/>
    <n v="0"/>
    <n v="514"/>
    <n v="0"/>
    <n v="0"/>
    <n v="0"/>
    <n v="0"/>
    <n v="0"/>
    <n v="514"/>
    <n v="0"/>
    <n v="514"/>
    <n v="0"/>
    <x v="37"/>
  </r>
  <r>
    <n v="6613"/>
    <n v="6613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12"/>
  </r>
  <r>
    <n v="80"/>
    <n v="80"/>
    <n v="0"/>
    <n v="0"/>
    <n v="0"/>
    <n v="0"/>
    <n v="0"/>
    <n v="0"/>
    <n v="0"/>
    <n v="0"/>
    <n v="0"/>
    <n v="0"/>
    <x v="27"/>
  </r>
  <r>
    <n v="1584"/>
    <n v="1584"/>
    <n v="0"/>
    <n v="0"/>
    <n v="0"/>
    <n v="0"/>
    <n v="0"/>
    <n v="0"/>
    <n v="1584"/>
    <n v="1584"/>
    <n v="0"/>
    <n v="0"/>
    <x v="46"/>
  </r>
  <r>
    <n v="9590"/>
    <n v="0"/>
    <n v="9590"/>
    <n v="0"/>
    <n v="0"/>
    <n v="0"/>
    <n v="0"/>
    <n v="0"/>
    <n v="0"/>
    <n v="0"/>
    <n v="0"/>
    <n v="0"/>
    <x v="41"/>
  </r>
  <r>
    <n v="58"/>
    <n v="58"/>
    <n v="0"/>
    <n v="0"/>
    <n v="0"/>
    <n v="0"/>
    <n v="0"/>
    <n v="0"/>
    <n v="58"/>
    <n v="58"/>
    <n v="0"/>
    <n v="0"/>
    <x v="39"/>
  </r>
  <r>
    <n v="9"/>
    <n v="9"/>
    <n v="0"/>
    <n v="0"/>
    <n v="0"/>
    <n v="0"/>
    <n v="0"/>
    <n v="0"/>
    <n v="0"/>
    <n v="0"/>
    <n v="0"/>
    <n v="0"/>
    <x v="19"/>
  </r>
  <r>
    <n v="116"/>
    <n v="116"/>
    <n v="0"/>
    <n v="0"/>
    <n v="0"/>
    <n v="0"/>
    <n v="0"/>
    <n v="0"/>
    <n v="116"/>
    <n v="116"/>
    <n v="0"/>
    <n v="0"/>
    <x v="24"/>
  </r>
  <r>
    <n v="2722"/>
    <n v="0"/>
    <n v="2722"/>
    <n v="0"/>
    <n v="0"/>
    <n v="0"/>
    <n v="0"/>
    <n v="0"/>
    <n v="0"/>
    <n v="0"/>
    <n v="0"/>
    <n v="0"/>
    <x v="22"/>
  </r>
  <r>
    <n v="10"/>
    <n v="10"/>
    <n v="0"/>
    <n v="0"/>
    <n v="0"/>
    <n v="0"/>
    <n v="0"/>
    <n v="0"/>
    <n v="0"/>
    <n v="0"/>
    <n v="0"/>
    <n v="0"/>
    <x v="35"/>
  </r>
  <r>
    <n v="80"/>
    <n v="80"/>
    <n v="0"/>
    <n v="0"/>
    <n v="80"/>
    <n v="80"/>
    <n v="0"/>
    <n v="0"/>
    <n v="0"/>
    <n v="0"/>
    <n v="0"/>
    <n v="0"/>
    <x v="26"/>
  </r>
  <r>
    <n v="135"/>
    <n v="135"/>
    <n v="0"/>
    <n v="0"/>
    <n v="135"/>
    <n v="135"/>
    <n v="0"/>
    <n v="0"/>
    <n v="0"/>
    <n v="0"/>
    <n v="0"/>
    <n v="0"/>
    <x v="41"/>
  </r>
  <r>
    <n v="79"/>
    <n v="79"/>
    <n v="0"/>
    <n v="0"/>
    <n v="0"/>
    <n v="0"/>
    <n v="0"/>
    <n v="0"/>
    <n v="79"/>
    <n v="79"/>
    <n v="0"/>
    <n v="0"/>
    <x v="58"/>
  </r>
  <r>
    <n v="18"/>
    <n v="18"/>
    <n v="0"/>
    <n v="0"/>
    <n v="0"/>
    <n v="0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0"/>
  </r>
  <r>
    <n v="4"/>
    <n v="4"/>
    <n v="0"/>
    <n v="0"/>
    <n v="0"/>
    <n v="0"/>
    <n v="0"/>
    <n v="0"/>
    <n v="4"/>
    <n v="4"/>
    <n v="0"/>
    <n v="0"/>
    <x v="59"/>
  </r>
  <r>
    <n v="132"/>
    <n v="132"/>
    <n v="0"/>
    <n v="0"/>
    <n v="0"/>
    <n v="0"/>
    <n v="0"/>
    <n v="0"/>
    <n v="0"/>
    <n v="0"/>
    <n v="0"/>
    <n v="0"/>
    <x v="27"/>
  </r>
  <r>
    <n v="800"/>
    <n v="800"/>
    <n v="0"/>
    <n v="0"/>
    <n v="0"/>
    <n v="0"/>
    <n v="0"/>
    <n v="0"/>
    <n v="0"/>
    <n v="0"/>
    <n v="0"/>
    <n v="0"/>
    <x v="51"/>
  </r>
  <r>
    <n v="11165"/>
    <n v="0"/>
    <n v="11165"/>
    <n v="0"/>
    <n v="0"/>
    <n v="0"/>
    <n v="0"/>
    <n v="0"/>
    <n v="0"/>
    <n v="0"/>
    <n v="0"/>
    <n v="0"/>
    <x v="23"/>
  </r>
  <r>
    <n v="35"/>
    <n v="35"/>
    <n v="0"/>
    <n v="0"/>
    <n v="0"/>
    <n v="0"/>
    <n v="0"/>
    <n v="0"/>
    <n v="0"/>
    <n v="0"/>
    <n v="0"/>
    <n v="0"/>
    <x v="36"/>
  </r>
  <r>
    <n v="3847"/>
    <n v="3847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4"/>
  </r>
  <r>
    <n v="70"/>
    <n v="70"/>
    <n v="0"/>
    <n v="0"/>
    <n v="0"/>
    <n v="0"/>
    <n v="0"/>
    <n v="0"/>
    <n v="0"/>
    <n v="0"/>
    <n v="0"/>
    <n v="0"/>
    <x v="19"/>
  </r>
  <r>
    <n v="19"/>
    <n v="19"/>
    <n v="0"/>
    <n v="0"/>
    <n v="0"/>
    <n v="0"/>
    <n v="0"/>
    <n v="0"/>
    <n v="0"/>
    <n v="0"/>
    <n v="0"/>
    <n v="0"/>
    <x v="35"/>
  </r>
  <r>
    <n v="42"/>
    <n v="42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16"/>
  </r>
  <r>
    <n v="14"/>
    <n v="14"/>
    <n v="0"/>
    <n v="0"/>
    <n v="0"/>
    <n v="0"/>
    <n v="0"/>
    <n v="0"/>
    <n v="0"/>
    <n v="0"/>
    <n v="0"/>
    <n v="0"/>
    <x v="46"/>
  </r>
  <r>
    <n v="56"/>
    <n v="0"/>
    <n v="56"/>
    <n v="0"/>
    <n v="0"/>
    <n v="0"/>
    <n v="0"/>
    <n v="0"/>
    <n v="56"/>
    <n v="0"/>
    <n v="56"/>
    <n v="0"/>
    <x v="56"/>
  </r>
  <r>
    <n v="18"/>
    <n v="18"/>
    <n v="0"/>
    <n v="0"/>
    <n v="0"/>
    <n v="0"/>
    <n v="0"/>
    <n v="0"/>
    <n v="0"/>
    <n v="0"/>
    <n v="0"/>
    <n v="0"/>
    <x v="4"/>
  </r>
  <r>
    <n v="7910"/>
    <n v="7910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50"/>
  </r>
  <r>
    <n v="859"/>
    <n v="859"/>
    <n v="0"/>
    <n v="0"/>
    <n v="0"/>
    <n v="0"/>
    <n v="0"/>
    <n v="0"/>
    <n v="859"/>
    <n v="859"/>
    <n v="0"/>
    <n v="0"/>
    <x v="42"/>
  </r>
  <r>
    <n v="1854"/>
    <n v="1854"/>
    <n v="0"/>
    <n v="0"/>
    <n v="0"/>
    <n v="0"/>
    <n v="0"/>
    <n v="0"/>
    <n v="1854"/>
    <n v="1854"/>
    <n v="0"/>
    <n v="0"/>
    <x v="30"/>
  </r>
  <r>
    <n v="31"/>
    <n v="31"/>
    <n v="0"/>
    <n v="0"/>
    <n v="0"/>
    <n v="0"/>
    <n v="0"/>
    <n v="0"/>
    <n v="0"/>
    <n v="0"/>
    <n v="0"/>
    <n v="0"/>
    <x v="47"/>
  </r>
  <r>
    <n v="180"/>
    <n v="180"/>
    <n v="0"/>
    <n v="0"/>
    <n v="0"/>
    <n v="0"/>
    <n v="0"/>
    <n v="0"/>
    <n v="0"/>
    <n v="0"/>
    <n v="0"/>
    <n v="0"/>
    <x v="35"/>
  </r>
  <r>
    <n v="79"/>
    <n v="79"/>
    <n v="0"/>
    <n v="0"/>
    <n v="0"/>
    <n v="0"/>
    <n v="0"/>
    <n v="0"/>
    <n v="0"/>
    <n v="0"/>
    <n v="0"/>
    <n v="0"/>
    <x v="33"/>
  </r>
  <r>
    <n v="114"/>
    <n v="114"/>
    <n v="0"/>
    <n v="0"/>
    <n v="0"/>
    <n v="0"/>
    <n v="0"/>
    <n v="0"/>
    <n v="0"/>
    <n v="0"/>
    <n v="0"/>
    <n v="0"/>
    <x v="46"/>
  </r>
  <r>
    <n v="2026"/>
    <n v="0"/>
    <n v="2026"/>
    <n v="0"/>
    <n v="2026"/>
    <n v="0"/>
    <n v="2026"/>
    <n v="0"/>
    <n v="0"/>
    <n v="0"/>
    <n v="0"/>
    <n v="0"/>
    <x v="43"/>
  </r>
  <r>
    <n v="37"/>
    <n v="37"/>
    <n v="0"/>
    <n v="0"/>
    <n v="0"/>
    <n v="0"/>
    <n v="0"/>
    <n v="0"/>
    <n v="0"/>
    <n v="0"/>
    <n v="0"/>
    <n v="0"/>
    <x v="6"/>
  </r>
  <r>
    <n v="2377"/>
    <n v="0"/>
    <n v="2377"/>
    <n v="0"/>
    <n v="0"/>
    <n v="0"/>
    <n v="0"/>
    <n v="0"/>
    <n v="0"/>
    <n v="0"/>
    <n v="0"/>
    <n v="0"/>
    <x v="30"/>
  </r>
  <r>
    <n v="2096"/>
    <n v="0"/>
    <n v="2096"/>
    <n v="0"/>
    <n v="2096"/>
    <n v="0"/>
    <n v="2096"/>
    <n v="0"/>
    <n v="0"/>
    <n v="0"/>
    <n v="0"/>
    <n v="0"/>
    <x v="45"/>
  </r>
  <r>
    <n v="5250"/>
    <n v="5250"/>
    <n v="0"/>
    <n v="0"/>
    <n v="0"/>
    <n v="0"/>
    <n v="0"/>
    <n v="0"/>
    <n v="0"/>
    <n v="0"/>
    <n v="0"/>
    <n v="0"/>
    <x v="27"/>
  </r>
  <r>
    <n v="131"/>
    <n v="131"/>
    <n v="0"/>
    <n v="0"/>
    <n v="0"/>
    <n v="0"/>
    <n v="0"/>
    <n v="0"/>
    <n v="0"/>
    <n v="0"/>
    <n v="0"/>
    <n v="0"/>
    <x v="8"/>
  </r>
  <r>
    <n v="274"/>
    <n v="274"/>
    <n v="0"/>
    <n v="0"/>
    <n v="0"/>
    <n v="0"/>
    <n v="0"/>
    <n v="0"/>
    <n v="0"/>
    <n v="0"/>
    <n v="0"/>
    <n v="0"/>
    <x v="45"/>
  </r>
  <r>
    <n v="576"/>
    <n v="576"/>
    <n v="0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4"/>
  </r>
  <r>
    <n v="102"/>
    <n v="102"/>
    <n v="0"/>
    <n v="0"/>
    <n v="102"/>
    <n v="102"/>
    <n v="0"/>
    <n v="0"/>
    <n v="0"/>
    <n v="0"/>
    <n v="0"/>
    <n v="0"/>
    <x v="50"/>
  </r>
  <r>
    <n v="3"/>
    <n v="3"/>
    <n v="0"/>
    <n v="0"/>
    <n v="0"/>
    <n v="0"/>
    <n v="0"/>
    <n v="0"/>
    <n v="0"/>
    <n v="0"/>
    <n v="0"/>
    <n v="0"/>
    <x v="7"/>
  </r>
  <r>
    <n v="8036"/>
    <n v="8036"/>
    <n v="0"/>
    <n v="0"/>
    <n v="0"/>
    <n v="0"/>
    <n v="0"/>
    <n v="0"/>
    <n v="0"/>
    <n v="0"/>
    <n v="0"/>
    <n v="0"/>
    <x v="21"/>
  </r>
  <r>
    <n v="71"/>
    <n v="71"/>
    <n v="0"/>
    <n v="0"/>
    <n v="0"/>
    <n v="0"/>
    <n v="0"/>
    <n v="0"/>
    <n v="0"/>
    <n v="0"/>
    <n v="0"/>
    <n v="0"/>
    <x v="51"/>
  </r>
  <r>
    <n v="3160"/>
    <n v="3160"/>
    <n v="0"/>
    <n v="0"/>
    <n v="0"/>
    <n v="0"/>
    <n v="0"/>
    <n v="0"/>
    <n v="0"/>
    <n v="0"/>
    <n v="0"/>
    <n v="0"/>
    <x v="45"/>
  </r>
  <r>
    <n v="146"/>
    <n v="146"/>
    <n v="0"/>
    <n v="0"/>
    <n v="0"/>
    <n v="0"/>
    <n v="0"/>
    <n v="0"/>
    <n v="146"/>
    <n v="146"/>
    <n v="0"/>
    <n v="0"/>
    <x v="49"/>
  </r>
  <r>
    <n v="334"/>
    <n v="334"/>
    <n v="0"/>
    <n v="0"/>
    <n v="0"/>
    <n v="0"/>
    <n v="0"/>
    <n v="0"/>
    <n v="0"/>
    <n v="0"/>
    <n v="0"/>
    <n v="0"/>
    <x v="45"/>
  </r>
  <r>
    <n v="214"/>
    <n v="214"/>
    <n v="0"/>
    <n v="0"/>
    <n v="0"/>
    <n v="0"/>
    <n v="0"/>
    <n v="0"/>
    <n v="214"/>
    <n v="214"/>
    <n v="0"/>
    <n v="0"/>
    <x v="37"/>
  </r>
  <r>
    <n v="21"/>
    <n v="21"/>
    <n v="0"/>
    <n v="0"/>
    <n v="0"/>
    <n v="0"/>
    <n v="0"/>
    <n v="0"/>
    <n v="0"/>
    <n v="0"/>
    <n v="0"/>
    <n v="0"/>
    <x v="33"/>
  </r>
  <r>
    <n v="43"/>
    <n v="43"/>
    <n v="0"/>
    <n v="0"/>
    <n v="0"/>
    <n v="0"/>
    <n v="0"/>
    <n v="0"/>
    <n v="0"/>
    <n v="0"/>
    <n v="0"/>
    <n v="0"/>
    <x v="46"/>
  </r>
  <r>
    <n v="523"/>
    <n v="523"/>
    <n v="0"/>
    <n v="0"/>
    <n v="0"/>
    <n v="0"/>
    <n v="0"/>
    <n v="0"/>
    <n v="523"/>
    <n v="523"/>
    <n v="0"/>
    <n v="0"/>
    <x v="31"/>
  </r>
  <r>
    <n v="22"/>
    <n v="22"/>
    <n v="0"/>
    <n v="0"/>
    <n v="0"/>
    <n v="0"/>
    <n v="0"/>
    <n v="0"/>
    <n v="22"/>
    <n v="22"/>
    <n v="0"/>
    <n v="0"/>
    <x v="10"/>
  </r>
  <r>
    <n v="10964"/>
    <n v="10964"/>
    <n v="0"/>
    <n v="0"/>
    <n v="10964"/>
    <n v="10964"/>
    <n v="0"/>
    <n v="0"/>
    <n v="0"/>
    <n v="0"/>
    <n v="0"/>
    <n v="0"/>
    <x v="24"/>
  </r>
  <r>
    <n v="1050"/>
    <n v="0"/>
    <n v="1050"/>
    <n v="0"/>
    <n v="0"/>
    <n v="0"/>
    <n v="0"/>
    <n v="0"/>
    <n v="1050"/>
    <n v="0"/>
    <n v="1050"/>
    <n v="0"/>
    <x v="0"/>
  </r>
  <r>
    <n v="211"/>
    <n v="211"/>
    <n v="0"/>
    <n v="0"/>
    <n v="0"/>
    <n v="0"/>
    <n v="0"/>
    <n v="0"/>
    <n v="0"/>
    <n v="0"/>
    <n v="0"/>
    <n v="0"/>
    <x v="15"/>
  </r>
  <r>
    <n v="40"/>
    <n v="40"/>
    <n v="0"/>
    <n v="0"/>
    <n v="0"/>
    <n v="0"/>
    <n v="0"/>
    <n v="0"/>
    <n v="0"/>
    <n v="0"/>
    <n v="0"/>
    <n v="0"/>
    <x v="20"/>
  </r>
  <r>
    <n v="58"/>
    <n v="58"/>
    <n v="0"/>
    <n v="0"/>
    <n v="0"/>
    <n v="0"/>
    <n v="0"/>
    <n v="0"/>
    <n v="0"/>
    <n v="0"/>
    <n v="0"/>
    <n v="0"/>
    <x v="0"/>
  </r>
  <r>
    <n v="255"/>
    <n v="255"/>
    <n v="0"/>
    <n v="0"/>
    <n v="0"/>
    <n v="0"/>
    <n v="0"/>
    <n v="0"/>
    <n v="0"/>
    <n v="0"/>
    <n v="0"/>
    <n v="0"/>
    <x v="53"/>
  </r>
  <r>
    <n v="7"/>
    <n v="7"/>
    <n v="0"/>
    <n v="0"/>
    <n v="0"/>
    <n v="0"/>
    <n v="0"/>
    <n v="0"/>
    <n v="0"/>
    <n v="0"/>
    <n v="0"/>
    <n v="0"/>
    <x v="17"/>
  </r>
  <r>
    <n v="292"/>
    <n v="292"/>
    <n v="0"/>
    <n v="0"/>
    <n v="0"/>
    <n v="0"/>
    <n v="0"/>
    <n v="0"/>
    <n v="292"/>
    <n v="292"/>
    <n v="0"/>
    <n v="0"/>
    <x v="50"/>
  </r>
  <r>
    <n v="10"/>
    <n v="0"/>
    <n v="10"/>
    <n v="0"/>
    <n v="0"/>
    <n v="0"/>
    <n v="0"/>
    <n v="0"/>
    <n v="0"/>
    <n v="0"/>
    <n v="0"/>
    <n v="0"/>
    <x v="47"/>
  </r>
  <r>
    <n v="407"/>
    <n v="407"/>
    <n v="0"/>
    <n v="0"/>
    <n v="0"/>
    <n v="0"/>
    <n v="0"/>
    <n v="0"/>
    <n v="0"/>
    <n v="0"/>
    <n v="0"/>
    <n v="0"/>
    <x v="7"/>
  </r>
  <r>
    <n v="24"/>
    <n v="24"/>
    <n v="0"/>
    <n v="0"/>
    <n v="0"/>
    <n v="0"/>
    <n v="0"/>
    <n v="0"/>
    <n v="0"/>
    <n v="0"/>
    <n v="0"/>
    <n v="0"/>
    <x v="40"/>
  </r>
  <r>
    <n v="6289"/>
    <n v="6289"/>
    <n v="0"/>
    <n v="0"/>
    <n v="0"/>
    <n v="0"/>
    <n v="0"/>
    <n v="0"/>
    <n v="6289"/>
    <n v="6289"/>
    <n v="0"/>
    <n v="0"/>
    <x v="58"/>
  </r>
  <r>
    <n v="11210"/>
    <n v="11210"/>
    <n v="0"/>
    <n v="0"/>
    <n v="0"/>
    <n v="0"/>
    <n v="0"/>
    <n v="0"/>
    <n v="0"/>
    <n v="0"/>
    <n v="0"/>
    <n v="0"/>
    <x v="51"/>
  </r>
  <r>
    <n v="668"/>
    <n v="668"/>
    <n v="0"/>
    <n v="0"/>
    <n v="668"/>
    <n v="668"/>
    <n v="0"/>
    <n v="0"/>
    <n v="0"/>
    <n v="0"/>
    <n v="0"/>
    <n v="0"/>
    <x v="41"/>
  </r>
  <r>
    <n v="28"/>
    <n v="28"/>
    <n v="0"/>
    <n v="0"/>
    <n v="0"/>
    <n v="0"/>
    <n v="0"/>
    <n v="0"/>
    <n v="0"/>
    <n v="0"/>
    <n v="0"/>
    <n v="0"/>
    <x v="41"/>
  </r>
  <r>
    <n v="1"/>
    <n v="1"/>
    <n v="0"/>
    <n v="0"/>
    <n v="1"/>
    <n v="1"/>
    <n v="0"/>
    <n v="0"/>
    <n v="0"/>
    <n v="0"/>
    <n v="0"/>
    <n v="0"/>
    <x v="59"/>
  </r>
  <r>
    <n v="5"/>
    <n v="5"/>
    <n v="0"/>
    <n v="0"/>
    <n v="0"/>
    <n v="0"/>
    <n v="0"/>
    <n v="0"/>
    <n v="0"/>
    <n v="0"/>
    <n v="0"/>
    <n v="0"/>
    <x v="23"/>
  </r>
  <r>
    <n v="1268"/>
    <n v="1268"/>
    <n v="0"/>
    <n v="0"/>
    <n v="0"/>
    <n v="0"/>
    <n v="0"/>
    <n v="0"/>
    <n v="0"/>
    <n v="0"/>
    <n v="0"/>
    <n v="0"/>
    <x v="2"/>
  </r>
  <r>
    <n v="2364"/>
    <n v="2364"/>
    <n v="0"/>
    <n v="0"/>
    <n v="2364"/>
    <n v="2364"/>
    <n v="0"/>
    <n v="0"/>
    <n v="0"/>
    <n v="0"/>
    <n v="0"/>
    <n v="0"/>
    <x v="27"/>
  </r>
  <r>
    <n v="576"/>
    <n v="576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0"/>
    <n v="0"/>
    <n v="0"/>
    <n v="0"/>
    <x v="33"/>
  </r>
  <r>
    <n v="59"/>
    <n v="59"/>
    <n v="0"/>
    <n v="0"/>
    <n v="0"/>
    <n v="0"/>
    <n v="0"/>
    <n v="0"/>
    <n v="0"/>
    <n v="0"/>
    <n v="0"/>
    <n v="0"/>
    <x v="0"/>
  </r>
  <r>
    <n v="1331"/>
    <n v="1331"/>
    <n v="0"/>
    <n v="0"/>
    <n v="0"/>
    <n v="0"/>
    <n v="0"/>
    <n v="0"/>
    <n v="1331"/>
    <n v="1331"/>
    <n v="0"/>
    <n v="0"/>
    <x v="23"/>
  </r>
  <r>
    <n v="3"/>
    <n v="3"/>
    <n v="0"/>
    <n v="0"/>
    <n v="0"/>
    <n v="0"/>
    <n v="0"/>
    <n v="0"/>
    <n v="0"/>
    <n v="0"/>
    <n v="0"/>
    <n v="0"/>
    <x v="48"/>
  </r>
  <r>
    <n v="6"/>
    <n v="6"/>
    <n v="0"/>
    <n v="0"/>
    <n v="0"/>
    <n v="0"/>
    <n v="0"/>
    <n v="0"/>
    <n v="0"/>
    <n v="0"/>
    <n v="0"/>
    <n v="0"/>
    <x v="48"/>
  </r>
  <r>
    <n v="1948"/>
    <n v="1948"/>
    <n v="0"/>
    <n v="0"/>
    <n v="1948"/>
    <n v="1948"/>
    <n v="0"/>
    <n v="0"/>
    <n v="0"/>
    <n v="0"/>
    <n v="0"/>
    <n v="0"/>
    <x v="8"/>
  </r>
  <r>
    <n v="1345"/>
    <n v="1345"/>
    <n v="0"/>
    <n v="0"/>
    <n v="0"/>
    <n v="0"/>
    <n v="0"/>
    <n v="0"/>
    <n v="0"/>
    <n v="0"/>
    <n v="0"/>
    <n v="0"/>
    <x v="1"/>
  </r>
  <r>
    <n v="458"/>
    <n v="0"/>
    <n v="458"/>
    <n v="0"/>
    <n v="0"/>
    <n v="0"/>
    <n v="0"/>
    <n v="0"/>
    <n v="0"/>
    <n v="0"/>
    <n v="0"/>
    <n v="0"/>
    <x v="9"/>
  </r>
  <r>
    <n v="2"/>
    <n v="2"/>
    <n v="0"/>
    <n v="0"/>
    <n v="0"/>
    <n v="0"/>
    <n v="0"/>
    <n v="0"/>
    <n v="0"/>
    <n v="0"/>
    <n v="0"/>
    <n v="0"/>
    <x v="31"/>
  </r>
  <r>
    <n v="153"/>
    <n v="153"/>
    <n v="0"/>
    <n v="0"/>
    <n v="0"/>
    <n v="0"/>
    <n v="0"/>
    <n v="0"/>
    <n v="153"/>
    <n v="153"/>
    <n v="0"/>
    <n v="0"/>
    <x v="47"/>
  </r>
  <r>
    <n v="7"/>
    <n v="7"/>
    <n v="0"/>
    <n v="0"/>
    <n v="0"/>
    <n v="0"/>
    <n v="0"/>
    <n v="0"/>
    <n v="0"/>
    <n v="0"/>
    <n v="0"/>
    <n v="0"/>
    <x v="10"/>
  </r>
  <r>
    <n v="6476"/>
    <n v="6476"/>
    <n v="0"/>
    <n v="0"/>
    <n v="0"/>
    <n v="0"/>
    <n v="0"/>
    <n v="0"/>
    <n v="6476"/>
    <n v="6476"/>
    <n v="0"/>
    <n v="0"/>
    <x v="46"/>
  </r>
  <r>
    <n v="2"/>
    <n v="2"/>
    <n v="0"/>
    <n v="0"/>
    <n v="2"/>
    <n v="2"/>
    <n v="0"/>
    <n v="0"/>
    <n v="0"/>
    <n v="0"/>
    <n v="0"/>
    <n v="0"/>
    <x v="59"/>
  </r>
  <r>
    <n v="38"/>
    <n v="38"/>
    <n v="0"/>
    <n v="0"/>
    <n v="0"/>
    <n v="0"/>
    <n v="0"/>
    <n v="0"/>
    <n v="0"/>
    <n v="0"/>
    <n v="0"/>
    <n v="0"/>
    <x v="40"/>
  </r>
  <r>
    <n v="2346"/>
    <n v="0"/>
    <n v="2346"/>
    <n v="0"/>
    <n v="0"/>
    <n v="0"/>
    <n v="0"/>
    <n v="0"/>
    <n v="2346"/>
    <n v="0"/>
    <n v="2346"/>
    <n v="0"/>
    <x v="24"/>
  </r>
  <r>
    <n v="293"/>
    <n v="293"/>
    <n v="0"/>
    <n v="0"/>
    <n v="0"/>
    <n v="0"/>
    <n v="0"/>
    <n v="0"/>
    <n v="0"/>
    <n v="0"/>
    <n v="0"/>
    <n v="0"/>
    <x v="45"/>
  </r>
  <r>
    <n v="2"/>
    <n v="2"/>
    <n v="0"/>
    <n v="0"/>
    <n v="0"/>
    <n v="0"/>
    <n v="0"/>
    <n v="0"/>
    <n v="0"/>
    <n v="0"/>
    <n v="0"/>
    <n v="0"/>
    <x v="3"/>
  </r>
  <r>
    <n v="14700"/>
    <n v="14700"/>
    <n v="0"/>
    <n v="0"/>
    <n v="14700"/>
    <n v="14700"/>
    <n v="0"/>
    <n v="0"/>
    <n v="0"/>
    <n v="0"/>
    <n v="0"/>
    <n v="0"/>
    <x v="53"/>
  </r>
  <r>
    <n v="769"/>
    <n v="769"/>
    <n v="0"/>
    <n v="0"/>
    <n v="0"/>
    <n v="0"/>
    <n v="0"/>
    <n v="0"/>
    <n v="0"/>
    <n v="0"/>
    <n v="0"/>
    <n v="0"/>
    <x v="7"/>
  </r>
  <r>
    <n v="1024"/>
    <n v="0"/>
    <n v="1024"/>
    <n v="0"/>
    <n v="0"/>
    <n v="0"/>
    <n v="0"/>
    <n v="0"/>
    <n v="0"/>
    <n v="0"/>
    <n v="0"/>
    <n v="0"/>
    <x v="5"/>
  </r>
  <r>
    <n v="194"/>
    <n v="194"/>
    <n v="0"/>
    <n v="0"/>
    <n v="0"/>
    <n v="0"/>
    <n v="0"/>
    <n v="0"/>
    <n v="0"/>
    <n v="0"/>
    <n v="0"/>
    <n v="0"/>
    <x v="51"/>
  </r>
  <r>
    <n v="365"/>
    <n v="365"/>
    <n v="0"/>
    <n v="0"/>
    <n v="0"/>
    <n v="0"/>
    <n v="0"/>
    <n v="0"/>
    <n v="365"/>
    <n v="365"/>
    <n v="0"/>
    <n v="0"/>
    <x v="22"/>
  </r>
  <r>
    <n v="4"/>
    <n v="4"/>
    <n v="0"/>
    <n v="0"/>
    <n v="0"/>
    <n v="0"/>
    <n v="0"/>
    <n v="0"/>
    <n v="0"/>
    <n v="0"/>
    <n v="0"/>
    <n v="0"/>
    <x v="6"/>
  </r>
  <r>
    <n v="359"/>
    <n v="0"/>
    <n v="359"/>
    <n v="0"/>
    <n v="0"/>
    <n v="0"/>
    <n v="0"/>
    <n v="0"/>
    <n v="0"/>
    <n v="0"/>
    <n v="0"/>
    <n v="0"/>
    <x v="27"/>
  </r>
  <r>
    <n v="23549"/>
    <n v="23549"/>
    <n v="0"/>
    <n v="0"/>
    <n v="23549"/>
    <n v="23549"/>
    <n v="0"/>
    <n v="0"/>
    <n v="0"/>
    <n v="0"/>
    <n v="0"/>
    <n v="0"/>
    <x v="12"/>
  </r>
  <r>
    <n v="2"/>
    <n v="2"/>
    <n v="0"/>
    <n v="0"/>
    <n v="0"/>
    <n v="0"/>
    <n v="0"/>
    <n v="0"/>
    <n v="2"/>
    <n v="2"/>
    <n v="0"/>
    <n v="0"/>
    <x v="5"/>
  </r>
  <r>
    <n v="900"/>
    <n v="900"/>
    <n v="0"/>
    <n v="0"/>
    <n v="0"/>
    <n v="0"/>
    <n v="0"/>
    <n v="0"/>
    <n v="900"/>
    <n v="900"/>
    <n v="0"/>
    <n v="0"/>
    <x v="51"/>
  </r>
  <r>
    <n v="54"/>
    <n v="54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2"/>
    <n v="2"/>
    <n v="0"/>
    <n v="0"/>
    <x v="16"/>
  </r>
  <r>
    <n v="406"/>
    <n v="0"/>
    <n v="406"/>
    <n v="0"/>
    <n v="0"/>
    <n v="0"/>
    <n v="0"/>
    <n v="0"/>
    <n v="0"/>
    <n v="0"/>
    <n v="0"/>
    <n v="0"/>
    <x v="60"/>
  </r>
  <r>
    <n v="14569"/>
    <n v="14569"/>
    <n v="0"/>
    <n v="0"/>
    <n v="14569"/>
    <n v="14569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43"/>
  </r>
  <r>
    <n v="38"/>
    <n v="38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0"/>
    <n v="0"/>
    <n v="0"/>
    <n v="0"/>
    <x v="59"/>
  </r>
  <r>
    <n v="172"/>
    <n v="172"/>
    <n v="0"/>
    <n v="0"/>
    <n v="0"/>
    <n v="0"/>
    <n v="0"/>
    <n v="0"/>
    <n v="0"/>
    <n v="0"/>
    <n v="0"/>
    <n v="0"/>
    <x v="8"/>
  </r>
  <r>
    <n v="71"/>
    <n v="71"/>
    <n v="0"/>
    <n v="0"/>
    <n v="71"/>
    <n v="71"/>
    <n v="0"/>
    <n v="0"/>
    <n v="0"/>
    <n v="0"/>
    <n v="0"/>
    <n v="0"/>
    <x v="5"/>
  </r>
  <r>
    <n v="12"/>
    <n v="12"/>
    <n v="0"/>
    <n v="0"/>
    <n v="0"/>
    <n v="0"/>
    <n v="0"/>
    <n v="0"/>
    <n v="12"/>
    <n v="12"/>
    <n v="0"/>
    <n v="0"/>
    <x v="52"/>
  </r>
  <r>
    <n v="35"/>
    <n v="35"/>
    <n v="0"/>
    <n v="0"/>
    <n v="0"/>
    <n v="0"/>
    <n v="0"/>
    <n v="0"/>
    <n v="35"/>
    <n v="35"/>
    <n v="0"/>
    <n v="0"/>
    <x v="16"/>
  </r>
  <r>
    <n v="3"/>
    <n v="3"/>
    <n v="0"/>
    <n v="0"/>
    <n v="0"/>
    <n v="0"/>
    <n v="0"/>
    <n v="0"/>
    <n v="3"/>
    <n v="3"/>
    <n v="0"/>
    <n v="0"/>
    <x v="59"/>
  </r>
  <r>
    <n v="326"/>
    <n v="326"/>
    <n v="0"/>
    <n v="0"/>
    <n v="0"/>
    <n v="0"/>
    <n v="0"/>
    <n v="0"/>
    <n v="0"/>
    <n v="0"/>
    <n v="0"/>
    <n v="0"/>
    <x v="24"/>
  </r>
  <r>
    <n v="4826"/>
    <n v="4826"/>
    <n v="0"/>
    <n v="0"/>
    <n v="0"/>
    <n v="0"/>
    <n v="0"/>
    <n v="0"/>
    <n v="4826"/>
    <n v="4826"/>
    <n v="0"/>
    <n v="0"/>
    <x v="23"/>
  </r>
  <r>
    <n v="1"/>
    <n v="1"/>
    <n v="0"/>
    <n v="0"/>
    <n v="0"/>
    <n v="0"/>
    <n v="0"/>
    <n v="0"/>
    <n v="0"/>
    <n v="0"/>
    <n v="0"/>
    <n v="0"/>
    <x v="37"/>
  </r>
  <r>
    <n v="7441"/>
    <n v="7441"/>
    <n v="0"/>
    <n v="0"/>
    <n v="0"/>
    <n v="0"/>
    <n v="0"/>
    <n v="0"/>
    <n v="0"/>
    <n v="0"/>
    <n v="0"/>
    <n v="0"/>
    <x v="13"/>
  </r>
  <r>
    <n v="791"/>
    <n v="0"/>
    <n v="791"/>
    <n v="0"/>
    <n v="0"/>
    <n v="0"/>
    <n v="0"/>
    <n v="0"/>
    <n v="0"/>
    <n v="0"/>
    <n v="0"/>
    <n v="0"/>
    <x v="58"/>
  </r>
  <r>
    <n v="212"/>
    <n v="212"/>
    <n v="0"/>
    <n v="0"/>
    <n v="0"/>
    <n v="0"/>
    <n v="0"/>
    <n v="0"/>
    <n v="0"/>
    <n v="0"/>
    <n v="0"/>
    <n v="0"/>
    <x v="16"/>
  </r>
  <r>
    <n v="752"/>
    <n v="752"/>
    <n v="0"/>
    <n v="0"/>
    <n v="752"/>
    <n v="752"/>
    <n v="0"/>
    <n v="0"/>
    <n v="0"/>
    <n v="0"/>
    <n v="0"/>
    <n v="0"/>
    <x v="49"/>
  </r>
  <r>
    <n v="82"/>
    <n v="82"/>
    <n v="0"/>
    <n v="0"/>
    <n v="0"/>
    <n v="0"/>
    <n v="0"/>
    <n v="0"/>
    <n v="0"/>
    <n v="0"/>
    <n v="0"/>
    <n v="0"/>
    <x v="39"/>
  </r>
  <r>
    <n v="267"/>
    <n v="267"/>
    <n v="0"/>
    <n v="0"/>
    <n v="267"/>
    <n v="267"/>
    <n v="0"/>
    <n v="0"/>
    <n v="0"/>
    <n v="0"/>
    <n v="0"/>
    <n v="0"/>
    <x v="22"/>
  </r>
  <r>
    <n v="4823"/>
    <n v="0"/>
    <n v="4823"/>
    <n v="0"/>
    <n v="0"/>
    <n v="0"/>
    <n v="0"/>
    <n v="0"/>
    <n v="4823"/>
    <n v="0"/>
    <n v="4823"/>
    <n v="0"/>
    <x v="7"/>
  </r>
  <r>
    <n v="328"/>
    <n v="328"/>
    <n v="0"/>
    <n v="0"/>
    <n v="0"/>
    <n v="0"/>
    <n v="0"/>
    <n v="0"/>
    <n v="0"/>
    <n v="0"/>
    <n v="0"/>
    <n v="0"/>
    <x v="35"/>
  </r>
  <r>
    <n v="3347"/>
    <n v="3347"/>
    <n v="0"/>
    <n v="0"/>
    <n v="0"/>
    <n v="0"/>
    <n v="0"/>
    <n v="0"/>
    <n v="3347"/>
    <n v="3347"/>
    <n v="0"/>
    <n v="0"/>
    <x v="48"/>
  </r>
  <r>
    <n v="18"/>
    <n v="18"/>
    <n v="0"/>
    <n v="0"/>
    <n v="0"/>
    <n v="0"/>
    <n v="0"/>
    <n v="0"/>
    <n v="0"/>
    <n v="0"/>
    <n v="0"/>
    <n v="0"/>
    <x v="37"/>
  </r>
  <r>
    <n v="2393"/>
    <n v="0"/>
    <n v="2393"/>
    <n v="0"/>
    <n v="0"/>
    <n v="0"/>
    <n v="0"/>
    <n v="0"/>
    <n v="2393"/>
    <n v="0"/>
    <n v="2393"/>
    <n v="0"/>
    <x v="31"/>
  </r>
  <r>
    <n v="5"/>
    <n v="5"/>
    <n v="0"/>
    <n v="0"/>
    <n v="0"/>
    <n v="0"/>
    <n v="0"/>
    <n v="0"/>
    <n v="0"/>
    <n v="0"/>
    <n v="0"/>
    <n v="0"/>
    <x v="37"/>
  </r>
  <r>
    <n v="918"/>
    <n v="0"/>
    <n v="918"/>
    <n v="0"/>
    <n v="0"/>
    <n v="0"/>
    <n v="0"/>
    <n v="0"/>
    <n v="0"/>
    <n v="0"/>
    <n v="0"/>
    <n v="0"/>
    <x v="28"/>
  </r>
  <r>
    <n v="2438"/>
    <n v="2438"/>
    <n v="0"/>
    <n v="0"/>
    <n v="0"/>
    <n v="0"/>
    <n v="0"/>
    <n v="0"/>
    <n v="0"/>
    <n v="0"/>
    <n v="0"/>
    <n v="0"/>
    <x v="43"/>
  </r>
  <r>
    <n v="522"/>
    <n v="522"/>
    <n v="0"/>
    <n v="0"/>
    <n v="0"/>
    <n v="0"/>
    <n v="0"/>
    <n v="0"/>
    <n v="0"/>
    <n v="0"/>
    <n v="0"/>
    <n v="0"/>
    <x v="35"/>
  </r>
  <r>
    <n v="600"/>
    <n v="0"/>
    <n v="600"/>
    <n v="0"/>
    <n v="0"/>
    <n v="0"/>
    <n v="0"/>
    <n v="0"/>
    <n v="0"/>
    <n v="0"/>
    <n v="0"/>
    <n v="0"/>
    <x v="46"/>
  </r>
  <r>
    <n v="1643"/>
    <n v="0"/>
    <n v="1643"/>
    <n v="0"/>
    <n v="0"/>
    <n v="0"/>
    <n v="0"/>
    <n v="0"/>
    <n v="0"/>
    <n v="0"/>
    <n v="0"/>
    <n v="0"/>
    <x v="46"/>
  </r>
  <r>
    <n v="19"/>
    <n v="19"/>
    <n v="0"/>
    <n v="0"/>
    <n v="0"/>
    <n v="0"/>
    <n v="0"/>
    <n v="0"/>
    <n v="0"/>
    <n v="0"/>
    <n v="0"/>
    <n v="0"/>
    <x v="15"/>
  </r>
  <r>
    <n v="28"/>
    <n v="28"/>
    <n v="0"/>
    <n v="0"/>
    <n v="0"/>
    <n v="0"/>
    <n v="0"/>
    <n v="0"/>
    <n v="0"/>
    <n v="0"/>
    <n v="0"/>
    <n v="0"/>
    <x v="57"/>
  </r>
  <r>
    <n v="223"/>
    <n v="223"/>
    <n v="0"/>
    <n v="0"/>
    <n v="0"/>
    <n v="0"/>
    <n v="0"/>
    <n v="0"/>
    <n v="0"/>
    <n v="0"/>
    <n v="0"/>
    <n v="0"/>
    <x v="27"/>
  </r>
  <r>
    <n v="11"/>
    <n v="11"/>
    <n v="0"/>
    <n v="0"/>
    <n v="0"/>
    <n v="0"/>
    <n v="0"/>
    <n v="0"/>
    <n v="11"/>
    <n v="11"/>
    <n v="0"/>
    <n v="0"/>
    <x v="22"/>
  </r>
  <r>
    <n v="13"/>
    <n v="13"/>
    <n v="0"/>
    <n v="0"/>
    <n v="0"/>
    <n v="0"/>
    <n v="0"/>
    <n v="0"/>
    <n v="0"/>
    <n v="0"/>
    <n v="0"/>
    <n v="0"/>
    <x v="24"/>
  </r>
  <r>
    <n v="1582"/>
    <n v="1582"/>
    <n v="0"/>
    <n v="0"/>
    <n v="0"/>
    <n v="0"/>
    <n v="0"/>
    <n v="0"/>
    <n v="1582"/>
    <n v="1582"/>
    <n v="0"/>
    <n v="0"/>
    <x v="30"/>
  </r>
  <r>
    <n v="191"/>
    <n v="191"/>
    <n v="0"/>
    <n v="0"/>
    <n v="0"/>
    <n v="0"/>
    <n v="0"/>
    <n v="0"/>
    <n v="191"/>
    <n v="191"/>
    <n v="0"/>
    <n v="0"/>
    <x v="46"/>
  </r>
  <r>
    <n v="191"/>
    <n v="0"/>
    <n v="191"/>
    <n v="0"/>
    <n v="0"/>
    <n v="0"/>
    <n v="0"/>
    <n v="0"/>
    <n v="0"/>
    <n v="0"/>
    <n v="0"/>
    <n v="0"/>
    <x v="23"/>
  </r>
  <r>
    <n v="95"/>
    <n v="95"/>
    <n v="0"/>
    <n v="0"/>
    <n v="0"/>
    <n v="0"/>
    <n v="0"/>
    <n v="0"/>
    <n v="0"/>
    <n v="0"/>
    <n v="0"/>
    <n v="0"/>
    <x v="60"/>
  </r>
  <r>
    <n v="562"/>
    <n v="562"/>
    <n v="0"/>
    <n v="0"/>
    <n v="0"/>
    <n v="0"/>
    <n v="0"/>
    <n v="0"/>
    <n v="562"/>
    <n v="562"/>
    <n v="0"/>
    <n v="0"/>
    <x v="8"/>
  </r>
  <r>
    <n v="67"/>
    <n v="67"/>
    <n v="0"/>
    <n v="0"/>
    <n v="0"/>
    <n v="0"/>
    <n v="0"/>
    <n v="0"/>
    <n v="0"/>
    <n v="0"/>
    <n v="0"/>
    <n v="0"/>
    <x v="53"/>
  </r>
  <r>
    <n v="4247"/>
    <n v="4247"/>
    <n v="0"/>
    <n v="0"/>
    <n v="0"/>
    <n v="0"/>
    <n v="0"/>
    <n v="0"/>
    <n v="4247"/>
    <n v="4247"/>
    <n v="0"/>
    <n v="0"/>
    <x v="5"/>
  </r>
  <r>
    <n v="15606"/>
    <n v="0"/>
    <n v="15606"/>
    <n v="0"/>
    <n v="15606"/>
    <n v="0"/>
    <n v="15606"/>
    <n v="0"/>
    <n v="0"/>
    <n v="0"/>
    <n v="0"/>
    <n v="0"/>
    <x v="13"/>
  </r>
  <r>
    <n v="26"/>
    <n v="26"/>
    <n v="0"/>
    <n v="0"/>
    <n v="0"/>
    <n v="0"/>
    <n v="0"/>
    <n v="0"/>
    <n v="0"/>
    <n v="0"/>
    <n v="0"/>
    <n v="0"/>
    <x v="31"/>
  </r>
  <r>
    <n v="13"/>
    <n v="13"/>
    <n v="0"/>
    <n v="0"/>
    <n v="0"/>
    <n v="0"/>
    <n v="0"/>
    <n v="0"/>
    <n v="13"/>
    <n v="13"/>
    <n v="0"/>
    <n v="0"/>
    <x v="59"/>
  </r>
  <r>
    <n v="52"/>
    <n v="52"/>
    <n v="0"/>
    <n v="0"/>
    <n v="0"/>
    <n v="0"/>
    <n v="0"/>
    <n v="0"/>
    <n v="52"/>
    <n v="52"/>
    <n v="0"/>
    <n v="0"/>
    <x v="44"/>
  </r>
  <r>
    <n v="26"/>
    <n v="26"/>
    <n v="0"/>
    <n v="0"/>
    <n v="0"/>
    <n v="0"/>
    <n v="0"/>
    <n v="0"/>
    <n v="0"/>
    <n v="0"/>
    <n v="0"/>
    <n v="0"/>
    <x v="17"/>
  </r>
  <r>
    <n v="3282"/>
    <n v="3282"/>
    <n v="0"/>
    <n v="0"/>
    <n v="0"/>
    <n v="0"/>
    <n v="0"/>
    <n v="0"/>
    <n v="3282"/>
    <n v="3282"/>
    <n v="0"/>
    <n v="0"/>
    <x v="52"/>
  </r>
  <r>
    <n v="2"/>
    <n v="2"/>
    <n v="0"/>
    <n v="0"/>
    <n v="0"/>
    <n v="0"/>
    <n v="0"/>
    <n v="0"/>
    <n v="0"/>
    <n v="0"/>
    <n v="0"/>
    <n v="0"/>
    <x v="32"/>
  </r>
  <r>
    <n v="65"/>
    <n v="65"/>
    <n v="0"/>
    <n v="0"/>
    <n v="65"/>
    <n v="65"/>
    <n v="0"/>
    <n v="0"/>
    <n v="0"/>
    <n v="0"/>
    <n v="0"/>
    <n v="0"/>
    <x v="26"/>
  </r>
  <r>
    <n v="14"/>
    <n v="14"/>
    <n v="0"/>
    <n v="0"/>
    <n v="0"/>
    <n v="0"/>
    <n v="0"/>
    <n v="0"/>
    <n v="0"/>
    <n v="0"/>
    <n v="0"/>
    <n v="0"/>
    <x v="45"/>
  </r>
  <r>
    <n v="525"/>
    <n v="525"/>
    <n v="0"/>
    <n v="0"/>
    <n v="0"/>
    <n v="0"/>
    <n v="0"/>
    <n v="0"/>
    <n v="0"/>
    <n v="0"/>
    <n v="0"/>
    <n v="0"/>
    <x v="15"/>
  </r>
  <r>
    <n v="4514"/>
    <n v="4514"/>
    <n v="0"/>
    <n v="0"/>
    <n v="0"/>
    <n v="0"/>
    <n v="0"/>
    <n v="0"/>
    <n v="0"/>
    <n v="0"/>
    <n v="0"/>
    <n v="0"/>
    <x v="3"/>
  </r>
  <r>
    <n v="255"/>
    <n v="255"/>
    <n v="0"/>
    <n v="0"/>
    <n v="0"/>
    <n v="0"/>
    <n v="0"/>
    <n v="0"/>
    <n v="0"/>
    <n v="0"/>
    <n v="0"/>
    <n v="0"/>
    <x v="18"/>
  </r>
  <r>
    <n v="62"/>
    <n v="62"/>
    <n v="0"/>
    <n v="0"/>
    <n v="0"/>
    <n v="0"/>
    <n v="0"/>
    <n v="0"/>
    <n v="0"/>
    <n v="0"/>
    <n v="0"/>
    <n v="0"/>
    <x v="20"/>
  </r>
  <r>
    <n v="26"/>
    <n v="26"/>
    <n v="0"/>
    <n v="0"/>
    <n v="0"/>
    <n v="0"/>
    <n v="0"/>
    <n v="0"/>
    <n v="26"/>
    <n v="26"/>
    <n v="0"/>
    <n v="0"/>
    <x v="27"/>
  </r>
  <r>
    <n v="1067"/>
    <n v="1067"/>
    <n v="0"/>
    <n v="0"/>
    <n v="0"/>
    <n v="0"/>
    <n v="0"/>
    <n v="0"/>
    <n v="1067"/>
    <n v="1067"/>
    <n v="0"/>
    <n v="0"/>
    <x v="18"/>
  </r>
  <r>
    <n v="93"/>
    <n v="93"/>
    <n v="0"/>
    <n v="0"/>
    <n v="0"/>
    <n v="0"/>
    <n v="0"/>
    <n v="0"/>
    <n v="0"/>
    <n v="0"/>
    <n v="0"/>
    <n v="0"/>
    <x v="27"/>
  </r>
  <r>
    <n v="5449"/>
    <n v="5449"/>
    <n v="0"/>
    <n v="0"/>
    <n v="5449"/>
    <n v="5449"/>
    <n v="0"/>
    <n v="0"/>
    <n v="0"/>
    <n v="0"/>
    <n v="0"/>
    <n v="0"/>
    <x v="38"/>
  </r>
  <r>
    <n v="352"/>
    <n v="352"/>
    <n v="0"/>
    <n v="0"/>
    <n v="0"/>
    <n v="0"/>
    <n v="0"/>
    <n v="0"/>
    <n v="352"/>
    <n v="352"/>
    <n v="0"/>
    <n v="0"/>
    <x v="48"/>
  </r>
  <r>
    <n v="38"/>
    <n v="38"/>
    <n v="0"/>
    <n v="0"/>
    <n v="0"/>
    <n v="0"/>
    <n v="0"/>
    <n v="0"/>
    <n v="38"/>
    <n v="38"/>
    <n v="0"/>
    <n v="0"/>
    <x v="37"/>
  </r>
  <r>
    <n v="1"/>
    <n v="1"/>
    <n v="0"/>
    <n v="0"/>
    <n v="0"/>
    <n v="0"/>
    <n v="0"/>
    <n v="0"/>
    <n v="0"/>
    <n v="0"/>
    <n v="0"/>
    <n v="0"/>
    <x v="47"/>
  </r>
  <r>
    <n v="58"/>
    <n v="58"/>
    <n v="0"/>
    <n v="0"/>
    <n v="0"/>
    <n v="0"/>
    <n v="0"/>
    <n v="0"/>
    <n v="0"/>
    <n v="0"/>
    <n v="0"/>
    <n v="0"/>
    <x v="25"/>
  </r>
  <r>
    <n v="60368"/>
    <n v="60368"/>
    <n v="0"/>
    <n v="0"/>
    <n v="0"/>
    <n v="0"/>
    <n v="0"/>
    <n v="0"/>
    <n v="60368"/>
    <n v="60368"/>
    <n v="0"/>
    <n v="0"/>
    <x v="57"/>
  </r>
  <r>
    <n v="179"/>
    <n v="179"/>
    <n v="0"/>
    <n v="0"/>
    <n v="0"/>
    <n v="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28"/>
  </r>
  <r>
    <n v="116"/>
    <n v="116"/>
    <n v="0"/>
    <n v="0"/>
    <n v="116"/>
    <n v="116"/>
    <n v="0"/>
    <n v="0"/>
    <n v="0"/>
    <n v="0"/>
    <n v="0"/>
    <n v="0"/>
    <x v="42"/>
  </r>
  <r>
    <n v="137"/>
    <n v="137"/>
    <n v="0"/>
    <n v="0"/>
    <n v="0"/>
    <n v="0"/>
    <n v="0"/>
    <n v="0"/>
    <n v="0"/>
    <n v="0"/>
    <n v="0"/>
    <n v="0"/>
    <x v="43"/>
  </r>
  <r>
    <n v="32"/>
    <n v="32"/>
    <n v="0"/>
    <n v="0"/>
    <n v="0"/>
    <n v="0"/>
    <n v="0"/>
    <n v="0"/>
    <n v="32"/>
    <n v="32"/>
    <n v="0"/>
    <n v="0"/>
    <x v="39"/>
  </r>
  <r>
    <n v="13"/>
    <n v="13"/>
    <n v="0"/>
    <n v="0"/>
    <n v="0"/>
    <n v="0"/>
    <n v="0"/>
    <n v="0"/>
    <n v="13"/>
    <n v="13"/>
    <n v="0"/>
    <n v="0"/>
    <x v="16"/>
  </r>
  <r>
    <n v="360"/>
    <n v="360"/>
    <n v="0"/>
    <n v="0"/>
    <n v="360"/>
    <n v="360"/>
    <n v="0"/>
    <n v="0"/>
    <n v="0"/>
    <n v="0"/>
    <n v="0"/>
    <n v="0"/>
    <x v="15"/>
  </r>
  <r>
    <n v="154"/>
    <n v="154"/>
    <n v="0"/>
    <n v="0"/>
    <n v="0"/>
    <n v="0"/>
    <n v="0"/>
    <n v="0"/>
    <n v="154"/>
    <n v="154"/>
    <n v="0"/>
    <n v="0"/>
    <x v="30"/>
  </r>
  <r>
    <n v="32"/>
    <n v="32"/>
    <n v="0"/>
    <n v="0"/>
    <n v="0"/>
    <n v="0"/>
    <n v="0"/>
    <n v="0"/>
    <n v="32"/>
    <n v="32"/>
    <n v="0"/>
    <n v="0"/>
    <x v="41"/>
  </r>
  <r>
    <n v="2167"/>
    <n v="2167"/>
    <n v="0"/>
    <n v="0"/>
    <n v="0"/>
    <n v="0"/>
    <n v="0"/>
    <n v="0"/>
    <n v="0"/>
    <n v="0"/>
    <n v="0"/>
    <n v="0"/>
    <x v="48"/>
  </r>
  <r>
    <n v="2121"/>
    <n v="2121"/>
    <n v="0"/>
    <n v="0"/>
    <n v="0"/>
    <n v="0"/>
    <n v="0"/>
    <n v="0"/>
    <n v="0"/>
    <n v="0"/>
    <n v="0"/>
    <n v="0"/>
    <x v="13"/>
  </r>
  <r>
    <n v="57"/>
    <n v="57"/>
    <n v="0"/>
    <n v="0"/>
    <n v="0"/>
    <n v="0"/>
    <n v="0"/>
    <n v="0"/>
    <n v="0"/>
    <n v="0"/>
    <n v="0"/>
    <n v="0"/>
    <x v="41"/>
  </r>
  <r>
    <n v="553"/>
    <n v="553"/>
    <n v="0"/>
    <n v="0"/>
    <n v="0"/>
    <n v="0"/>
    <n v="0"/>
    <n v="0"/>
    <n v="0"/>
    <n v="0"/>
    <n v="0"/>
    <n v="0"/>
    <x v="36"/>
  </r>
  <r>
    <n v="1435"/>
    <n v="1435"/>
    <n v="0"/>
    <n v="0"/>
    <n v="0"/>
    <n v="0"/>
    <n v="0"/>
    <n v="0"/>
    <n v="1435"/>
    <n v="1435"/>
    <n v="0"/>
    <n v="0"/>
    <x v="43"/>
  </r>
  <r>
    <n v="116"/>
    <n v="116"/>
    <n v="0"/>
    <n v="0"/>
    <n v="0"/>
    <n v="0"/>
    <n v="0"/>
    <n v="0"/>
    <n v="0"/>
    <n v="0"/>
    <n v="0"/>
    <n v="0"/>
    <x v="45"/>
  </r>
  <r>
    <n v="390"/>
    <n v="390"/>
    <n v="0"/>
    <n v="0"/>
    <n v="0"/>
    <n v="0"/>
    <n v="0"/>
    <n v="0"/>
    <n v="390"/>
    <n v="390"/>
    <n v="0"/>
    <n v="0"/>
    <x v="55"/>
  </r>
  <r>
    <n v="49825"/>
    <n v="0"/>
    <n v="0"/>
    <n v="49825"/>
    <n v="0"/>
    <n v="0"/>
    <n v="0"/>
    <n v="0"/>
    <n v="0"/>
    <n v="0"/>
    <n v="0"/>
    <n v="0"/>
    <x v="62"/>
  </r>
  <r>
    <n v="3"/>
    <n v="3"/>
    <n v="0"/>
    <n v="0"/>
    <n v="0"/>
    <n v="0"/>
    <n v="0"/>
    <n v="0"/>
    <n v="0"/>
    <n v="0"/>
    <n v="0"/>
    <n v="0"/>
    <x v="52"/>
  </r>
  <r>
    <n v="15795"/>
    <n v="15795"/>
    <n v="0"/>
    <n v="0"/>
    <n v="0"/>
    <n v="0"/>
    <n v="0"/>
    <n v="0"/>
    <n v="0"/>
    <n v="0"/>
    <n v="0"/>
    <n v="0"/>
    <x v="42"/>
  </r>
  <r>
    <n v="5466"/>
    <n v="5466"/>
    <n v="0"/>
    <n v="0"/>
    <n v="5466"/>
    <n v="5466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33"/>
  </r>
  <r>
    <n v="22"/>
    <n v="22"/>
    <n v="0"/>
    <n v="0"/>
    <n v="0"/>
    <n v="0"/>
    <n v="0"/>
    <n v="0"/>
    <n v="0"/>
    <n v="0"/>
    <n v="0"/>
    <n v="0"/>
    <x v="50"/>
  </r>
  <r>
    <n v="1387"/>
    <n v="0"/>
    <n v="1387"/>
    <n v="0"/>
    <n v="0"/>
    <n v="0"/>
    <n v="0"/>
    <n v="0"/>
    <n v="0"/>
    <n v="0"/>
    <n v="0"/>
    <n v="0"/>
    <x v="49"/>
  </r>
  <r>
    <n v="391"/>
    <n v="391"/>
    <n v="0"/>
    <n v="0"/>
    <n v="0"/>
    <n v="0"/>
    <n v="0"/>
    <n v="0"/>
    <n v="391"/>
    <n v="391"/>
    <n v="0"/>
    <n v="0"/>
    <x v="5"/>
  </r>
  <r>
    <n v="333"/>
    <n v="333"/>
    <n v="0"/>
    <n v="0"/>
    <n v="0"/>
    <n v="0"/>
    <n v="0"/>
    <n v="0"/>
    <n v="0"/>
    <n v="0"/>
    <n v="0"/>
    <n v="0"/>
    <x v="6"/>
  </r>
  <r>
    <n v="373"/>
    <n v="373"/>
    <n v="0"/>
    <n v="0"/>
    <n v="0"/>
    <n v="0"/>
    <n v="0"/>
    <n v="0"/>
    <n v="373"/>
    <n v="373"/>
    <n v="0"/>
    <n v="0"/>
    <x v="22"/>
  </r>
  <r>
    <n v="5352"/>
    <n v="0"/>
    <n v="5352"/>
    <n v="0"/>
    <n v="0"/>
    <n v="0"/>
    <n v="0"/>
    <n v="0"/>
    <n v="0"/>
    <n v="0"/>
    <n v="0"/>
    <n v="0"/>
    <x v="51"/>
  </r>
  <r>
    <n v="29"/>
    <n v="29"/>
    <n v="0"/>
    <n v="0"/>
    <n v="0"/>
    <n v="0"/>
    <n v="0"/>
    <n v="0"/>
    <n v="0"/>
    <n v="0"/>
    <n v="0"/>
    <n v="0"/>
    <x v="46"/>
  </r>
  <r>
    <n v="262"/>
    <n v="262"/>
    <n v="0"/>
    <n v="0"/>
    <n v="0"/>
    <n v="0"/>
    <n v="0"/>
    <n v="0"/>
    <n v="0"/>
    <n v="0"/>
    <n v="0"/>
    <n v="0"/>
    <x v="42"/>
  </r>
  <r>
    <n v="4643"/>
    <n v="4643"/>
    <n v="0"/>
    <n v="0"/>
    <n v="0"/>
    <n v="0"/>
    <n v="0"/>
    <n v="0"/>
    <n v="0"/>
    <n v="0"/>
    <n v="0"/>
    <n v="0"/>
    <x v="25"/>
  </r>
  <r>
    <n v="13"/>
    <n v="13"/>
    <n v="0"/>
    <n v="0"/>
    <n v="0"/>
    <n v="0"/>
    <n v="0"/>
    <n v="0"/>
    <n v="0"/>
    <n v="0"/>
    <n v="0"/>
    <n v="0"/>
    <x v="18"/>
  </r>
  <r>
    <n v="96"/>
    <n v="96"/>
    <n v="0"/>
    <n v="0"/>
    <n v="96"/>
    <n v="96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4"/>
  </r>
  <r>
    <n v="134"/>
    <n v="134"/>
    <n v="0"/>
    <n v="0"/>
    <n v="0"/>
    <n v="0"/>
    <n v="0"/>
    <n v="0"/>
    <n v="0"/>
    <n v="0"/>
    <n v="0"/>
    <n v="0"/>
    <x v="19"/>
  </r>
  <r>
    <n v="146"/>
    <n v="0"/>
    <n v="146"/>
    <n v="0"/>
    <n v="0"/>
    <n v="0"/>
    <n v="0"/>
    <n v="0"/>
    <n v="0"/>
    <n v="0"/>
    <n v="0"/>
    <n v="0"/>
    <x v="26"/>
  </r>
  <r>
    <n v="17"/>
    <n v="17"/>
    <n v="0"/>
    <n v="0"/>
    <n v="0"/>
    <n v="0"/>
    <n v="0"/>
    <n v="0"/>
    <n v="17"/>
    <n v="17"/>
    <n v="0"/>
    <n v="0"/>
    <x v="51"/>
  </r>
  <r>
    <n v="42"/>
    <n v="42"/>
    <n v="0"/>
    <n v="0"/>
    <n v="0"/>
    <n v="0"/>
    <n v="0"/>
    <n v="0"/>
    <n v="0"/>
    <n v="0"/>
    <n v="0"/>
    <n v="0"/>
    <x v="10"/>
  </r>
  <r>
    <n v="28"/>
    <n v="28"/>
    <n v="0"/>
    <n v="0"/>
    <n v="0"/>
    <n v="0"/>
    <n v="0"/>
    <n v="0"/>
    <n v="0"/>
    <n v="0"/>
    <n v="0"/>
    <n v="0"/>
    <x v="26"/>
  </r>
  <r>
    <n v="4515"/>
    <n v="0"/>
    <n v="4515"/>
    <n v="0"/>
    <n v="0"/>
    <n v="0"/>
    <n v="0"/>
    <n v="0"/>
    <n v="0"/>
    <n v="0"/>
    <n v="0"/>
    <n v="0"/>
    <x v="46"/>
  </r>
  <r>
    <n v="483"/>
    <n v="483"/>
    <n v="0"/>
    <n v="0"/>
    <n v="0"/>
    <n v="0"/>
    <n v="0"/>
    <n v="0"/>
    <n v="0"/>
    <n v="0"/>
    <n v="0"/>
    <n v="0"/>
    <x v="29"/>
  </r>
  <r>
    <n v="275"/>
    <n v="275"/>
    <n v="0"/>
    <n v="0"/>
    <n v="0"/>
    <n v="0"/>
    <n v="0"/>
    <n v="0"/>
    <n v="275"/>
    <n v="275"/>
    <n v="0"/>
    <n v="0"/>
    <x v="52"/>
  </r>
  <r>
    <n v="15"/>
    <n v="15"/>
    <n v="0"/>
    <n v="0"/>
    <n v="0"/>
    <n v="0"/>
    <n v="0"/>
    <n v="0"/>
    <n v="0"/>
    <n v="0"/>
    <n v="0"/>
    <n v="0"/>
    <x v="34"/>
  </r>
  <r>
    <n v="500"/>
    <n v="500"/>
    <n v="0"/>
    <n v="0"/>
    <n v="0"/>
    <n v="0"/>
    <n v="0"/>
    <n v="0"/>
    <n v="0"/>
    <n v="0"/>
    <n v="0"/>
    <n v="0"/>
    <x v="13"/>
  </r>
  <r>
    <n v="25"/>
    <n v="25"/>
    <n v="0"/>
    <n v="0"/>
    <n v="25"/>
    <n v="25"/>
    <n v="0"/>
    <n v="0"/>
    <n v="0"/>
    <n v="0"/>
    <n v="0"/>
    <n v="0"/>
    <x v="44"/>
  </r>
  <r>
    <n v="3"/>
    <n v="3"/>
    <n v="0"/>
    <n v="0"/>
    <n v="0"/>
    <n v="0"/>
    <n v="0"/>
    <n v="0"/>
    <n v="3"/>
    <n v="3"/>
    <n v="0"/>
    <n v="0"/>
    <x v="4"/>
  </r>
  <r>
    <n v="92"/>
    <n v="92"/>
    <n v="0"/>
    <n v="0"/>
    <n v="92"/>
    <n v="92"/>
    <n v="0"/>
    <n v="0"/>
    <n v="0"/>
    <n v="0"/>
    <n v="0"/>
    <n v="0"/>
    <x v="16"/>
  </r>
  <r>
    <n v="19"/>
    <n v="19"/>
    <n v="0"/>
    <n v="0"/>
    <n v="0"/>
    <n v="0"/>
    <n v="0"/>
    <n v="0"/>
    <n v="0"/>
    <n v="0"/>
    <n v="0"/>
    <n v="0"/>
    <x v="58"/>
  </r>
  <r>
    <n v="671"/>
    <n v="0"/>
    <n v="671"/>
    <n v="0"/>
    <n v="0"/>
    <n v="0"/>
    <n v="0"/>
    <n v="0"/>
    <n v="671"/>
    <n v="0"/>
    <n v="671"/>
    <n v="0"/>
    <x v="11"/>
  </r>
  <r>
    <n v="2196"/>
    <n v="2196"/>
    <n v="0"/>
    <n v="0"/>
    <n v="0"/>
    <n v="0"/>
    <n v="0"/>
    <n v="0"/>
    <n v="0"/>
    <n v="0"/>
    <n v="0"/>
    <n v="0"/>
    <x v="26"/>
  </r>
  <r>
    <n v="130"/>
    <n v="130"/>
    <n v="0"/>
    <n v="0"/>
    <n v="0"/>
    <n v="0"/>
    <n v="0"/>
    <n v="0"/>
    <n v="0"/>
    <n v="0"/>
    <n v="0"/>
    <n v="0"/>
    <x v="0"/>
  </r>
  <r>
    <n v="13818"/>
    <n v="13818"/>
    <n v="0"/>
    <n v="0"/>
    <n v="13818"/>
    <n v="13818"/>
    <n v="0"/>
    <n v="0"/>
    <n v="0"/>
    <n v="0"/>
    <n v="0"/>
    <n v="0"/>
    <x v="20"/>
  </r>
  <r>
    <n v="3037"/>
    <n v="3037"/>
    <n v="0"/>
    <n v="0"/>
    <n v="0"/>
    <n v="0"/>
    <n v="0"/>
    <n v="0"/>
    <n v="3037"/>
    <n v="3037"/>
    <n v="0"/>
    <n v="0"/>
    <x v="22"/>
  </r>
  <r>
    <n v="304"/>
    <n v="304"/>
    <n v="0"/>
    <n v="0"/>
    <n v="0"/>
    <n v="0"/>
    <n v="0"/>
    <n v="0"/>
    <n v="304"/>
    <n v="304"/>
    <n v="0"/>
    <n v="0"/>
    <x v="24"/>
  </r>
  <r>
    <n v="1680"/>
    <n v="1680"/>
    <n v="0"/>
    <n v="0"/>
    <n v="0"/>
    <n v="0"/>
    <n v="0"/>
    <n v="0"/>
    <n v="0"/>
    <n v="0"/>
    <n v="0"/>
    <n v="0"/>
    <x v="34"/>
  </r>
  <r>
    <n v="36125"/>
    <n v="0"/>
    <n v="36125"/>
    <n v="0"/>
    <n v="36125"/>
    <n v="0"/>
    <n v="36125"/>
    <n v="0"/>
    <n v="0"/>
    <n v="0"/>
    <n v="0"/>
    <n v="0"/>
    <x v="34"/>
  </r>
  <r>
    <n v="45"/>
    <n v="45"/>
    <n v="0"/>
    <n v="0"/>
    <n v="0"/>
    <n v="0"/>
    <n v="0"/>
    <n v="0"/>
    <n v="0"/>
    <n v="0"/>
    <n v="0"/>
    <n v="0"/>
    <x v="53"/>
  </r>
  <r>
    <n v="307"/>
    <n v="307"/>
    <n v="0"/>
    <n v="0"/>
    <n v="0"/>
    <n v="0"/>
    <n v="0"/>
    <n v="0"/>
    <n v="0"/>
    <n v="0"/>
    <n v="0"/>
    <n v="0"/>
    <x v="17"/>
  </r>
  <r>
    <n v="174"/>
    <n v="0"/>
    <n v="174"/>
    <n v="0"/>
    <n v="0"/>
    <n v="0"/>
    <n v="0"/>
    <n v="0"/>
    <n v="0"/>
    <n v="0"/>
    <n v="0"/>
    <n v="0"/>
    <x v="47"/>
  </r>
  <r>
    <n v="397"/>
    <n v="0"/>
    <n v="397"/>
    <n v="0"/>
    <n v="0"/>
    <n v="0"/>
    <n v="0"/>
    <n v="0"/>
    <n v="0"/>
    <n v="0"/>
    <n v="0"/>
    <n v="0"/>
    <x v="45"/>
  </r>
  <r>
    <n v="2090"/>
    <n v="2090"/>
    <n v="0"/>
    <n v="0"/>
    <n v="0"/>
    <n v="0"/>
    <n v="0"/>
    <n v="0"/>
    <n v="0"/>
    <n v="0"/>
    <n v="0"/>
    <n v="0"/>
    <x v="53"/>
  </r>
  <r>
    <n v="685"/>
    <n v="0"/>
    <n v="685"/>
    <n v="0"/>
    <n v="0"/>
    <n v="0"/>
    <n v="0"/>
    <n v="0"/>
    <n v="0"/>
    <n v="0"/>
    <n v="0"/>
    <n v="0"/>
    <x v="40"/>
  </r>
  <r>
    <n v="607"/>
    <n v="607"/>
    <n v="0"/>
    <n v="0"/>
    <n v="0"/>
    <n v="0"/>
    <n v="0"/>
    <n v="0"/>
    <n v="0"/>
    <n v="0"/>
    <n v="0"/>
    <n v="0"/>
    <x v="35"/>
  </r>
  <r>
    <n v="2104"/>
    <n v="0"/>
    <n v="2104"/>
    <n v="0"/>
    <n v="2104"/>
    <n v="0"/>
    <n v="2104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46"/>
  </r>
  <r>
    <n v="12"/>
    <n v="12"/>
    <n v="0"/>
    <n v="0"/>
    <n v="0"/>
    <n v="0"/>
    <n v="0"/>
    <n v="0"/>
    <n v="0"/>
    <n v="0"/>
    <n v="0"/>
    <n v="0"/>
    <x v="8"/>
  </r>
  <r>
    <n v="6729"/>
    <n v="6729"/>
    <n v="0"/>
    <n v="0"/>
    <n v="0"/>
    <n v="0"/>
    <n v="0"/>
    <n v="0"/>
    <n v="0"/>
    <n v="0"/>
    <n v="0"/>
    <n v="0"/>
    <x v="31"/>
  </r>
  <r>
    <n v="5187"/>
    <n v="5187"/>
    <n v="0"/>
    <n v="0"/>
    <n v="5187"/>
    <n v="5187"/>
    <n v="0"/>
    <n v="0"/>
    <n v="0"/>
    <n v="0"/>
    <n v="0"/>
    <n v="0"/>
    <x v="48"/>
  </r>
  <r>
    <n v="3225"/>
    <n v="0"/>
    <n v="3225"/>
    <n v="0"/>
    <n v="0"/>
    <n v="0"/>
    <n v="0"/>
    <n v="0"/>
    <n v="0"/>
    <n v="0"/>
    <n v="0"/>
    <n v="0"/>
    <x v="41"/>
  </r>
  <r>
    <n v="209"/>
    <n v="209"/>
    <n v="0"/>
    <n v="0"/>
    <n v="0"/>
    <n v="0"/>
    <n v="0"/>
    <n v="0"/>
    <n v="0"/>
    <n v="0"/>
    <n v="0"/>
    <n v="0"/>
    <x v="28"/>
  </r>
  <r>
    <n v="1"/>
    <n v="0"/>
    <n v="0"/>
    <n v="1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45"/>
  </r>
  <r>
    <n v="401"/>
    <n v="401"/>
    <n v="0"/>
    <n v="0"/>
    <n v="0"/>
    <n v="0"/>
    <n v="0"/>
    <n v="0"/>
    <n v="401"/>
    <n v="401"/>
    <n v="0"/>
    <n v="0"/>
    <x v="5"/>
  </r>
  <r>
    <n v="143"/>
    <n v="143"/>
    <n v="0"/>
    <n v="0"/>
    <n v="143"/>
    <n v="143"/>
    <n v="0"/>
    <n v="0"/>
    <n v="0"/>
    <n v="0"/>
    <n v="0"/>
    <n v="0"/>
    <x v="42"/>
  </r>
  <r>
    <n v="2651"/>
    <n v="2651"/>
    <n v="0"/>
    <n v="0"/>
    <n v="0"/>
    <n v="0"/>
    <n v="0"/>
    <n v="0"/>
    <n v="2651"/>
    <n v="2651"/>
    <n v="0"/>
    <n v="0"/>
    <x v="58"/>
  </r>
  <r>
    <n v="124"/>
    <n v="124"/>
    <n v="0"/>
    <n v="0"/>
    <n v="124"/>
    <n v="124"/>
    <n v="0"/>
    <n v="0"/>
    <n v="0"/>
    <n v="0"/>
    <n v="0"/>
    <n v="0"/>
    <x v="50"/>
  </r>
  <r>
    <n v="76"/>
    <n v="76"/>
    <n v="0"/>
    <n v="0"/>
    <n v="0"/>
    <n v="0"/>
    <n v="0"/>
    <n v="0"/>
    <n v="0"/>
    <n v="0"/>
    <n v="0"/>
    <n v="0"/>
    <x v="31"/>
  </r>
  <r>
    <n v="2337"/>
    <n v="0"/>
    <n v="2337"/>
    <n v="0"/>
    <n v="0"/>
    <n v="0"/>
    <n v="0"/>
    <n v="0"/>
    <n v="0"/>
    <n v="0"/>
    <n v="0"/>
    <n v="0"/>
    <x v="5"/>
  </r>
  <r>
    <n v="3630"/>
    <n v="3630"/>
    <n v="0"/>
    <n v="0"/>
    <n v="0"/>
    <n v="0"/>
    <n v="0"/>
    <n v="0"/>
    <n v="3630"/>
    <n v="3630"/>
    <n v="0"/>
    <n v="0"/>
    <x v="23"/>
  </r>
  <r>
    <n v="146"/>
    <n v="146"/>
    <n v="0"/>
    <n v="0"/>
    <n v="146"/>
    <n v="146"/>
    <n v="0"/>
    <n v="0"/>
    <n v="0"/>
    <n v="0"/>
    <n v="0"/>
    <n v="0"/>
    <x v="24"/>
  </r>
  <r>
    <n v="5612"/>
    <n v="0"/>
    <n v="5612"/>
    <n v="0"/>
    <n v="5612"/>
    <n v="0"/>
    <n v="5612"/>
    <n v="0"/>
    <n v="0"/>
    <n v="0"/>
    <n v="0"/>
    <n v="0"/>
    <x v="35"/>
  </r>
  <r>
    <n v="4699"/>
    <n v="4699"/>
    <n v="0"/>
    <n v="0"/>
    <n v="0"/>
    <n v="0"/>
    <n v="0"/>
    <n v="0"/>
    <n v="4699"/>
    <n v="4699"/>
    <n v="0"/>
    <n v="0"/>
    <x v="29"/>
  </r>
  <r>
    <n v="1308"/>
    <n v="0"/>
    <n v="1308"/>
    <n v="0"/>
    <n v="0"/>
    <n v="0"/>
    <n v="0"/>
    <n v="0"/>
    <n v="0"/>
    <n v="0"/>
    <n v="0"/>
    <n v="0"/>
    <x v="59"/>
  </r>
  <r>
    <n v="547"/>
    <n v="547"/>
    <n v="0"/>
    <n v="0"/>
    <n v="0"/>
    <n v="0"/>
    <n v="0"/>
    <n v="0"/>
    <n v="0"/>
    <n v="0"/>
    <n v="0"/>
    <n v="0"/>
    <x v="4"/>
  </r>
  <r>
    <n v="926"/>
    <n v="926"/>
    <n v="0"/>
    <n v="0"/>
    <n v="0"/>
    <n v="0"/>
    <n v="0"/>
    <n v="0"/>
    <n v="0"/>
    <n v="0"/>
    <n v="0"/>
    <n v="0"/>
    <x v="33"/>
  </r>
  <r>
    <n v="70"/>
    <n v="70"/>
    <n v="0"/>
    <n v="0"/>
    <n v="0"/>
    <n v="0"/>
    <n v="0"/>
    <n v="0"/>
    <n v="0"/>
    <n v="0"/>
    <n v="0"/>
    <n v="0"/>
    <x v="24"/>
  </r>
  <r>
    <n v="44838"/>
    <n v="44838"/>
    <n v="0"/>
    <n v="0"/>
    <n v="0"/>
    <n v="0"/>
    <n v="0"/>
    <n v="0"/>
    <n v="0"/>
    <n v="0"/>
    <n v="0"/>
    <n v="0"/>
    <x v="43"/>
  </r>
  <r>
    <n v="9"/>
    <n v="9"/>
    <n v="0"/>
    <n v="0"/>
    <n v="9"/>
    <n v="9"/>
    <n v="0"/>
    <n v="0"/>
    <n v="0"/>
    <n v="0"/>
    <n v="0"/>
    <n v="0"/>
    <x v="26"/>
  </r>
  <r>
    <n v="30"/>
    <n v="30"/>
    <n v="0"/>
    <n v="0"/>
    <n v="0"/>
    <n v="0"/>
    <n v="0"/>
    <n v="0"/>
    <n v="0"/>
    <n v="0"/>
    <n v="0"/>
    <n v="0"/>
    <x v="16"/>
  </r>
  <r>
    <n v="382"/>
    <n v="382"/>
    <n v="0"/>
    <n v="0"/>
    <n v="0"/>
    <n v="0"/>
    <n v="0"/>
    <n v="0"/>
    <n v="0"/>
    <n v="0"/>
    <n v="0"/>
    <n v="0"/>
    <x v="13"/>
  </r>
  <r>
    <n v="688"/>
    <n v="0"/>
    <n v="0"/>
    <n v="688"/>
    <n v="0"/>
    <n v="0"/>
    <n v="0"/>
    <n v="0"/>
    <n v="0"/>
    <n v="0"/>
    <n v="0"/>
    <n v="0"/>
    <x v="61"/>
  </r>
  <r>
    <n v="4"/>
    <n v="4"/>
    <n v="0"/>
    <n v="0"/>
    <n v="4"/>
    <n v="4"/>
    <n v="0"/>
    <n v="0"/>
    <n v="0"/>
    <n v="0"/>
    <n v="0"/>
    <n v="0"/>
    <x v="10"/>
  </r>
  <r>
    <n v="594"/>
    <n v="594"/>
    <n v="0"/>
    <n v="0"/>
    <n v="594"/>
    <n v="594"/>
    <n v="0"/>
    <n v="0"/>
    <n v="0"/>
    <n v="0"/>
    <n v="0"/>
    <n v="0"/>
    <x v="16"/>
  </r>
  <r>
    <n v="15"/>
    <n v="15"/>
    <n v="0"/>
    <n v="0"/>
    <n v="0"/>
    <n v="0"/>
    <n v="0"/>
    <n v="0"/>
    <n v="0"/>
    <n v="0"/>
    <n v="0"/>
    <n v="0"/>
    <x v="10"/>
  </r>
  <r>
    <n v="14"/>
    <n v="14"/>
    <n v="0"/>
    <n v="0"/>
    <n v="0"/>
    <n v="0"/>
    <n v="0"/>
    <n v="0"/>
    <n v="0"/>
    <n v="0"/>
    <n v="0"/>
    <n v="0"/>
    <x v="50"/>
  </r>
  <r>
    <n v="142"/>
    <n v="142"/>
    <n v="0"/>
    <n v="0"/>
    <n v="0"/>
    <n v="0"/>
    <n v="0"/>
    <n v="0"/>
    <n v="0"/>
    <n v="0"/>
    <n v="0"/>
    <n v="0"/>
    <x v="11"/>
  </r>
  <r>
    <n v="167"/>
    <n v="167"/>
    <n v="0"/>
    <n v="0"/>
    <n v="0"/>
    <n v="0"/>
    <n v="0"/>
    <n v="0"/>
    <n v="167"/>
    <n v="167"/>
    <n v="0"/>
    <n v="0"/>
    <x v="38"/>
  </r>
  <r>
    <n v="10"/>
    <n v="10"/>
    <n v="0"/>
    <n v="0"/>
    <n v="10"/>
    <n v="10"/>
    <n v="0"/>
    <n v="0"/>
    <n v="0"/>
    <n v="0"/>
    <n v="0"/>
    <n v="0"/>
    <x v="4"/>
  </r>
  <r>
    <n v="5735"/>
    <n v="5735"/>
    <n v="0"/>
    <n v="0"/>
    <n v="0"/>
    <n v="0"/>
    <n v="0"/>
    <n v="0"/>
    <n v="0"/>
    <n v="0"/>
    <n v="0"/>
    <n v="0"/>
    <x v="24"/>
  </r>
  <r>
    <n v="103"/>
    <n v="0"/>
    <n v="0"/>
    <n v="103"/>
    <n v="0"/>
    <n v="0"/>
    <n v="0"/>
    <n v="0"/>
    <n v="0"/>
    <n v="0"/>
    <n v="0"/>
    <n v="0"/>
    <x v="29"/>
  </r>
  <r>
    <n v="54"/>
    <n v="54"/>
    <n v="0"/>
    <n v="0"/>
    <n v="0"/>
    <n v="0"/>
    <n v="0"/>
    <n v="0"/>
    <n v="0"/>
    <n v="0"/>
    <n v="0"/>
    <n v="0"/>
    <x v="35"/>
  </r>
  <r>
    <n v="212"/>
    <n v="212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24"/>
  </r>
  <r>
    <n v="3531"/>
    <n v="0"/>
    <n v="3531"/>
    <n v="0"/>
    <n v="3531"/>
    <n v="0"/>
    <n v="3531"/>
    <n v="0"/>
    <n v="0"/>
    <n v="0"/>
    <n v="0"/>
    <n v="0"/>
    <x v="28"/>
  </r>
  <r>
    <n v="7"/>
    <n v="7"/>
    <n v="0"/>
    <n v="0"/>
    <n v="7"/>
    <n v="7"/>
    <n v="0"/>
    <n v="0"/>
    <n v="0"/>
    <n v="0"/>
    <n v="0"/>
    <n v="0"/>
    <x v="48"/>
  </r>
  <r>
    <n v="4980"/>
    <n v="4980"/>
    <n v="0"/>
    <n v="0"/>
    <n v="0"/>
    <n v="0"/>
    <n v="0"/>
    <n v="0"/>
    <n v="0"/>
    <n v="0"/>
    <n v="0"/>
    <n v="0"/>
    <x v="57"/>
  </r>
  <r>
    <n v="11"/>
    <n v="11"/>
    <n v="0"/>
    <n v="0"/>
    <n v="0"/>
    <n v="0"/>
    <n v="0"/>
    <n v="0"/>
    <n v="0"/>
    <n v="0"/>
    <n v="0"/>
    <n v="0"/>
    <x v="41"/>
  </r>
  <r>
    <n v="4"/>
    <n v="4"/>
    <n v="0"/>
    <n v="0"/>
    <n v="0"/>
    <n v="0"/>
    <n v="0"/>
    <n v="0"/>
    <n v="0"/>
    <n v="0"/>
    <n v="0"/>
    <n v="0"/>
    <x v="51"/>
  </r>
  <r>
    <n v="124"/>
    <n v="124"/>
    <n v="0"/>
    <n v="0"/>
    <n v="0"/>
    <n v="0"/>
    <n v="0"/>
    <n v="0"/>
    <n v="124"/>
    <n v="124"/>
    <n v="0"/>
    <n v="0"/>
    <x v="14"/>
  </r>
  <r>
    <n v="35"/>
    <n v="35"/>
    <n v="0"/>
    <n v="0"/>
    <n v="0"/>
    <n v="0"/>
    <n v="0"/>
    <n v="0"/>
    <n v="0"/>
    <n v="0"/>
    <n v="0"/>
    <n v="0"/>
    <x v="15"/>
  </r>
  <r>
    <n v="10"/>
    <n v="0"/>
    <n v="10"/>
    <n v="0"/>
    <n v="0"/>
    <n v="0"/>
    <n v="0"/>
    <n v="0"/>
    <n v="10"/>
    <n v="0"/>
    <n v="10"/>
    <n v="0"/>
    <x v="56"/>
  </r>
  <r>
    <n v="83"/>
    <n v="83"/>
    <n v="0"/>
    <n v="0"/>
    <n v="83"/>
    <n v="83"/>
    <n v="0"/>
    <n v="0"/>
    <n v="0"/>
    <n v="0"/>
    <n v="0"/>
    <n v="0"/>
    <x v="24"/>
  </r>
  <r>
    <n v="653"/>
    <n v="0"/>
    <n v="653"/>
    <n v="0"/>
    <n v="0"/>
    <n v="0"/>
    <n v="0"/>
    <n v="0"/>
    <n v="0"/>
    <n v="0"/>
    <n v="0"/>
    <n v="0"/>
    <x v="3"/>
  </r>
  <r>
    <n v="227"/>
    <n v="227"/>
    <n v="0"/>
    <n v="0"/>
    <n v="0"/>
    <n v="0"/>
    <n v="0"/>
    <n v="0"/>
    <n v="0"/>
    <n v="0"/>
    <n v="0"/>
    <n v="0"/>
    <x v="10"/>
  </r>
  <r>
    <n v="157"/>
    <n v="157"/>
    <n v="0"/>
    <n v="0"/>
    <n v="0"/>
    <n v="0"/>
    <n v="0"/>
    <n v="0"/>
    <n v="0"/>
    <n v="0"/>
    <n v="0"/>
    <n v="0"/>
    <x v="45"/>
  </r>
  <r>
    <n v="294"/>
    <n v="294"/>
    <n v="0"/>
    <n v="0"/>
    <n v="0"/>
    <n v="0"/>
    <n v="0"/>
    <n v="0"/>
    <n v="0"/>
    <n v="0"/>
    <n v="0"/>
    <n v="0"/>
    <x v="24"/>
  </r>
  <r>
    <n v="19072"/>
    <n v="19072"/>
    <n v="0"/>
    <n v="0"/>
    <n v="19072"/>
    <n v="19072"/>
    <n v="0"/>
    <n v="0"/>
    <n v="0"/>
    <n v="0"/>
    <n v="0"/>
    <n v="0"/>
    <x v="15"/>
  </r>
  <r>
    <n v="7"/>
    <n v="7"/>
    <n v="0"/>
    <n v="0"/>
    <n v="0"/>
    <n v="0"/>
    <n v="0"/>
    <n v="0"/>
    <n v="0"/>
    <n v="0"/>
    <n v="0"/>
    <n v="0"/>
    <x v="18"/>
  </r>
  <r>
    <n v="4332"/>
    <n v="4332"/>
    <n v="0"/>
    <n v="0"/>
    <n v="4332"/>
    <n v="4332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18"/>
  </r>
  <r>
    <n v="1769"/>
    <n v="0"/>
    <n v="1769"/>
    <n v="0"/>
    <n v="0"/>
    <n v="0"/>
    <n v="0"/>
    <n v="0"/>
    <n v="1769"/>
    <n v="0"/>
    <n v="1769"/>
    <n v="0"/>
    <x v="38"/>
  </r>
  <r>
    <n v="784"/>
    <n v="0"/>
    <n v="784"/>
    <n v="0"/>
    <n v="0"/>
    <n v="0"/>
    <n v="0"/>
    <n v="0"/>
    <n v="0"/>
    <n v="0"/>
    <n v="0"/>
    <n v="0"/>
    <x v="27"/>
  </r>
  <r>
    <n v="151"/>
    <n v="151"/>
    <n v="0"/>
    <n v="0"/>
    <n v="0"/>
    <n v="0"/>
    <n v="0"/>
    <n v="0"/>
    <n v="0"/>
    <n v="0"/>
    <n v="0"/>
    <n v="0"/>
    <x v="24"/>
  </r>
  <r>
    <n v="35"/>
    <n v="35"/>
    <n v="0"/>
    <n v="0"/>
    <n v="0"/>
    <n v="0"/>
    <n v="0"/>
    <n v="0"/>
    <n v="0"/>
    <n v="0"/>
    <n v="0"/>
    <n v="0"/>
    <x v="23"/>
  </r>
  <r>
    <n v="10"/>
    <n v="10"/>
    <n v="0"/>
    <n v="0"/>
    <n v="0"/>
    <n v="0"/>
    <n v="0"/>
    <n v="0"/>
    <n v="0"/>
    <n v="0"/>
    <n v="0"/>
    <n v="0"/>
    <x v="35"/>
  </r>
  <r>
    <n v="25487"/>
    <n v="25487"/>
    <n v="0"/>
    <n v="0"/>
    <n v="0"/>
    <n v="0"/>
    <n v="0"/>
    <n v="0"/>
    <n v="0"/>
    <n v="0"/>
    <n v="0"/>
    <n v="0"/>
    <x v="12"/>
  </r>
  <r>
    <n v="63"/>
    <n v="63"/>
    <n v="0"/>
    <n v="0"/>
    <n v="0"/>
    <n v="0"/>
    <n v="0"/>
    <n v="0"/>
    <n v="0"/>
    <n v="0"/>
    <n v="0"/>
    <n v="0"/>
    <x v="39"/>
  </r>
  <r>
    <n v="386"/>
    <n v="386"/>
    <n v="0"/>
    <n v="0"/>
    <n v="386"/>
    <n v="386"/>
    <n v="0"/>
    <n v="0"/>
    <n v="0"/>
    <n v="0"/>
    <n v="0"/>
    <n v="0"/>
    <x v="8"/>
  </r>
  <r>
    <n v="1276"/>
    <n v="1276"/>
    <n v="0"/>
    <n v="0"/>
    <n v="1276"/>
    <n v="1276"/>
    <n v="0"/>
    <n v="0"/>
    <n v="0"/>
    <n v="0"/>
    <n v="0"/>
    <n v="0"/>
    <x v="58"/>
  </r>
  <r>
    <n v="3553"/>
    <n v="3553"/>
    <n v="0"/>
    <n v="0"/>
    <n v="0"/>
    <n v="0"/>
    <n v="0"/>
    <n v="0"/>
    <n v="3553"/>
    <n v="3553"/>
    <n v="0"/>
    <n v="0"/>
    <x v="34"/>
  </r>
  <r>
    <n v="11"/>
    <n v="11"/>
    <n v="0"/>
    <n v="0"/>
    <n v="0"/>
    <n v="0"/>
    <n v="0"/>
    <n v="0"/>
    <n v="0"/>
    <n v="0"/>
    <n v="0"/>
    <n v="0"/>
    <x v="51"/>
  </r>
  <r>
    <n v="182"/>
    <n v="182"/>
    <n v="0"/>
    <n v="0"/>
    <n v="0"/>
    <n v="0"/>
    <n v="0"/>
    <n v="0"/>
    <n v="0"/>
    <n v="0"/>
    <n v="0"/>
    <n v="0"/>
    <x v="36"/>
  </r>
  <r>
    <n v="5"/>
    <n v="5"/>
    <n v="0"/>
    <n v="0"/>
    <n v="0"/>
    <n v="0"/>
    <n v="0"/>
    <n v="0"/>
    <n v="5"/>
    <n v="5"/>
    <n v="0"/>
    <n v="0"/>
    <x v="21"/>
  </r>
  <r>
    <n v="2187"/>
    <n v="2187"/>
    <n v="0"/>
    <n v="0"/>
    <n v="0"/>
    <n v="0"/>
    <n v="0"/>
    <n v="0"/>
    <n v="0"/>
    <n v="0"/>
    <n v="0"/>
    <n v="0"/>
    <x v="43"/>
  </r>
  <r>
    <n v="112"/>
    <n v="112"/>
    <n v="0"/>
    <n v="0"/>
    <n v="0"/>
    <n v="0"/>
    <n v="0"/>
    <n v="0"/>
    <n v="112"/>
    <n v="112"/>
    <n v="0"/>
    <n v="0"/>
    <x v="38"/>
  </r>
  <r>
    <n v="1894"/>
    <n v="1894"/>
    <n v="0"/>
    <n v="0"/>
    <n v="0"/>
    <n v="0"/>
    <n v="0"/>
    <n v="0"/>
    <n v="0"/>
    <n v="0"/>
    <n v="0"/>
    <n v="0"/>
    <x v="52"/>
  </r>
  <r>
    <n v="9563"/>
    <n v="9563"/>
    <n v="0"/>
    <n v="0"/>
    <n v="0"/>
    <n v="0"/>
    <n v="0"/>
    <n v="0"/>
    <n v="9563"/>
    <n v="9563"/>
    <n v="0"/>
    <n v="0"/>
    <x v="53"/>
  </r>
  <r>
    <n v="33"/>
    <n v="33"/>
    <n v="0"/>
    <n v="0"/>
    <n v="0"/>
    <n v="0"/>
    <n v="0"/>
    <n v="0"/>
    <n v="0"/>
    <n v="0"/>
    <n v="0"/>
    <n v="0"/>
    <x v="40"/>
  </r>
  <r>
    <n v="1469"/>
    <n v="1469"/>
    <n v="0"/>
    <n v="0"/>
    <n v="0"/>
    <n v="0"/>
    <n v="0"/>
    <n v="0"/>
    <n v="0"/>
    <n v="0"/>
    <n v="0"/>
    <n v="0"/>
    <x v="28"/>
  </r>
  <r>
    <n v="113"/>
    <n v="113"/>
    <n v="0"/>
    <n v="0"/>
    <n v="113"/>
    <n v="113"/>
    <n v="0"/>
    <n v="0"/>
    <n v="0"/>
    <n v="0"/>
    <n v="0"/>
    <n v="0"/>
    <x v="41"/>
  </r>
  <r>
    <n v="3031"/>
    <n v="0"/>
    <n v="3031"/>
    <n v="0"/>
    <n v="0"/>
    <n v="0"/>
    <n v="0"/>
    <n v="0"/>
    <n v="0"/>
    <n v="0"/>
    <n v="0"/>
    <n v="0"/>
    <x v="20"/>
  </r>
  <r>
    <n v="268"/>
    <n v="268"/>
    <n v="0"/>
    <n v="0"/>
    <n v="0"/>
    <n v="0"/>
    <n v="0"/>
    <n v="0"/>
    <n v="268"/>
    <n v="268"/>
    <n v="0"/>
    <n v="0"/>
    <x v="11"/>
  </r>
  <r>
    <n v="65"/>
    <n v="65"/>
    <n v="0"/>
    <n v="0"/>
    <n v="0"/>
    <n v="0"/>
    <n v="0"/>
    <n v="0"/>
    <n v="0"/>
    <n v="0"/>
    <n v="0"/>
    <n v="0"/>
    <x v="47"/>
  </r>
  <r>
    <n v="125"/>
    <n v="125"/>
    <n v="0"/>
    <n v="0"/>
    <n v="0"/>
    <n v="0"/>
    <n v="0"/>
    <n v="0"/>
    <n v="0"/>
    <n v="0"/>
    <n v="0"/>
    <n v="0"/>
    <x v="2"/>
  </r>
  <r>
    <n v="102"/>
    <n v="102"/>
    <n v="0"/>
    <n v="0"/>
    <n v="0"/>
    <n v="0"/>
    <n v="0"/>
    <n v="0"/>
    <n v="102"/>
    <n v="102"/>
    <n v="0"/>
    <n v="0"/>
    <x v="45"/>
  </r>
  <r>
    <n v="3294"/>
    <n v="3294"/>
    <n v="0"/>
    <n v="0"/>
    <n v="3294"/>
    <n v="3294"/>
    <n v="0"/>
    <n v="0"/>
    <n v="0"/>
    <n v="0"/>
    <n v="0"/>
    <n v="0"/>
    <x v="29"/>
  </r>
  <r>
    <n v="1657"/>
    <n v="1657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10"/>
  </r>
  <r>
    <n v="130"/>
    <n v="130"/>
    <n v="0"/>
    <n v="0"/>
    <n v="0"/>
    <n v="0"/>
    <n v="0"/>
    <n v="0"/>
    <n v="0"/>
    <n v="0"/>
    <n v="0"/>
    <n v="0"/>
    <x v="50"/>
  </r>
  <r>
    <n v="3220"/>
    <n v="0"/>
    <n v="3220"/>
    <n v="0"/>
    <n v="0"/>
    <n v="0"/>
    <n v="0"/>
    <n v="0"/>
    <n v="3220"/>
    <n v="0"/>
    <n v="3220"/>
    <n v="0"/>
    <x v="31"/>
  </r>
  <r>
    <n v="2303"/>
    <n v="2303"/>
    <n v="0"/>
    <n v="0"/>
    <n v="0"/>
    <n v="0"/>
    <n v="0"/>
    <n v="0"/>
    <n v="0"/>
    <n v="0"/>
    <n v="0"/>
    <n v="0"/>
    <x v="46"/>
  </r>
  <r>
    <n v="4846"/>
    <n v="0"/>
    <n v="4846"/>
    <n v="0"/>
    <n v="4846"/>
    <n v="0"/>
    <n v="4846"/>
    <n v="0"/>
    <n v="0"/>
    <n v="0"/>
    <n v="0"/>
    <n v="0"/>
    <x v="28"/>
  </r>
  <r>
    <n v="21"/>
    <n v="21"/>
    <n v="0"/>
    <n v="0"/>
    <n v="21"/>
    <n v="21"/>
    <n v="0"/>
    <n v="0"/>
    <n v="0"/>
    <n v="0"/>
    <n v="0"/>
    <n v="0"/>
    <x v="13"/>
  </r>
  <r>
    <n v="10659"/>
    <n v="0"/>
    <n v="10659"/>
    <n v="0"/>
    <n v="0"/>
    <n v="0"/>
    <n v="0"/>
    <n v="0"/>
    <n v="0"/>
    <n v="0"/>
    <n v="0"/>
    <n v="0"/>
    <x v="29"/>
  </r>
  <r>
    <n v="17"/>
    <n v="17"/>
    <n v="0"/>
    <n v="0"/>
    <n v="0"/>
    <n v="0"/>
    <n v="0"/>
    <n v="0"/>
    <n v="0"/>
    <n v="0"/>
    <n v="0"/>
    <n v="0"/>
    <x v="44"/>
  </r>
  <r>
    <n v="1681"/>
    <n v="0"/>
    <n v="1681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8"/>
    <n v="8"/>
    <n v="0"/>
    <n v="0"/>
    <x v="10"/>
  </r>
  <r>
    <n v="4106"/>
    <n v="4106"/>
    <n v="0"/>
    <n v="0"/>
    <n v="4106"/>
    <n v="4106"/>
    <n v="0"/>
    <n v="0"/>
    <n v="0"/>
    <n v="0"/>
    <n v="0"/>
    <n v="0"/>
    <x v="51"/>
  </r>
  <r>
    <n v="739"/>
    <n v="739"/>
    <n v="0"/>
    <n v="0"/>
    <n v="0"/>
    <n v="0"/>
    <n v="0"/>
    <n v="0"/>
    <n v="739"/>
    <n v="739"/>
    <n v="0"/>
    <n v="0"/>
    <x v="8"/>
  </r>
  <r>
    <n v="208"/>
    <n v="208"/>
    <n v="0"/>
    <n v="0"/>
    <n v="0"/>
    <n v="0"/>
    <n v="0"/>
    <n v="0"/>
    <n v="0"/>
    <n v="0"/>
    <n v="0"/>
    <n v="0"/>
    <x v="52"/>
  </r>
  <r>
    <n v="9136"/>
    <n v="9136"/>
    <n v="0"/>
    <n v="0"/>
    <n v="0"/>
    <n v="0"/>
    <n v="0"/>
    <n v="0"/>
    <n v="9136"/>
    <n v="9136"/>
    <n v="0"/>
    <n v="0"/>
    <x v="51"/>
  </r>
  <r>
    <n v="783"/>
    <n v="0"/>
    <n v="783"/>
    <n v="0"/>
    <n v="0"/>
    <n v="0"/>
    <n v="0"/>
    <n v="0"/>
    <n v="0"/>
    <n v="0"/>
    <n v="0"/>
    <n v="0"/>
    <x v="27"/>
  </r>
  <r>
    <n v="3242"/>
    <n v="3242"/>
    <n v="0"/>
    <n v="0"/>
    <n v="0"/>
    <n v="0"/>
    <n v="0"/>
    <n v="0"/>
    <n v="0"/>
    <n v="0"/>
    <n v="0"/>
    <n v="0"/>
    <x v="7"/>
  </r>
  <r>
    <n v="2847"/>
    <n v="2847"/>
    <n v="0"/>
    <n v="0"/>
    <n v="0"/>
    <n v="0"/>
    <n v="0"/>
    <n v="0"/>
    <n v="0"/>
    <n v="0"/>
    <n v="0"/>
    <n v="0"/>
    <x v="44"/>
  </r>
  <r>
    <n v="182"/>
    <n v="182"/>
    <n v="0"/>
    <n v="0"/>
    <n v="0"/>
    <n v="0"/>
    <n v="0"/>
    <n v="0"/>
    <n v="0"/>
    <n v="0"/>
    <n v="0"/>
    <n v="0"/>
    <x v="45"/>
  </r>
  <r>
    <n v="2554"/>
    <n v="0"/>
    <n v="0"/>
    <n v="2554"/>
    <n v="0"/>
    <n v="0"/>
    <n v="0"/>
    <n v="0"/>
    <n v="0"/>
    <n v="0"/>
    <n v="0"/>
    <n v="0"/>
    <x v="14"/>
  </r>
  <r>
    <n v="3"/>
    <n v="3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54"/>
  </r>
  <r>
    <n v="2"/>
    <n v="2"/>
    <n v="0"/>
    <n v="0"/>
    <n v="0"/>
    <n v="0"/>
    <n v="0"/>
    <n v="0"/>
    <n v="2"/>
    <n v="2"/>
    <n v="0"/>
    <n v="0"/>
    <x v="32"/>
  </r>
  <r>
    <n v="4495"/>
    <n v="4495"/>
    <n v="0"/>
    <n v="0"/>
    <n v="0"/>
    <n v="0"/>
    <n v="0"/>
    <n v="0"/>
    <n v="0"/>
    <n v="0"/>
    <n v="0"/>
    <n v="0"/>
    <x v="18"/>
  </r>
  <r>
    <n v="97"/>
    <n v="97"/>
    <n v="0"/>
    <n v="0"/>
    <n v="0"/>
    <n v="0"/>
    <n v="0"/>
    <n v="0"/>
    <n v="97"/>
    <n v="97"/>
    <n v="0"/>
    <n v="0"/>
    <x v="33"/>
  </r>
  <r>
    <n v="827"/>
    <n v="0"/>
    <n v="827"/>
    <n v="0"/>
    <n v="827"/>
    <n v="0"/>
    <n v="827"/>
    <n v="0"/>
    <n v="0"/>
    <n v="0"/>
    <n v="0"/>
    <n v="0"/>
    <x v="27"/>
  </r>
  <r>
    <n v="6733"/>
    <n v="6733"/>
    <n v="0"/>
    <n v="0"/>
    <n v="0"/>
    <n v="0"/>
    <n v="0"/>
    <n v="0"/>
    <n v="0"/>
    <n v="0"/>
    <n v="0"/>
    <n v="0"/>
    <x v="19"/>
  </r>
  <r>
    <n v="85"/>
    <n v="85"/>
    <n v="0"/>
    <n v="0"/>
    <n v="0"/>
    <n v="0"/>
    <n v="0"/>
    <n v="0"/>
    <n v="0"/>
    <n v="0"/>
    <n v="0"/>
    <n v="0"/>
    <x v="38"/>
  </r>
  <r>
    <n v="10081"/>
    <n v="10081"/>
    <n v="0"/>
    <n v="0"/>
    <n v="0"/>
    <n v="0"/>
    <n v="0"/>
    <n v="0"/>
    <n v="0"/>
    <n v="0"/>
    <n v="0"/>
    <n v="0"/>
    <x v="13"/>
  </r>
  <r>
    <n v="1025"/>
    <n v="0"/>
    <n v="1025"/>
    <n v="0"/>
    <n v="0"/>
    <n v="0"/>
    <n v="0"/>
    <n v="0"/>
    <n v="0"/>
    <n v="0"/>
    <n v="0"/>
    <n v="0"/>
    <x v="15"/>
  </r>
  <r>
    <n v="17"/>
    <n v="17"/>
    <n v="0"/>
    <n v="0"/>
    <n v="0"/>
    <n v="0"/>
    <n v="0"/>
    <n v="0"/>
    <n v="17"/>
    <n v="17"/>
    <n v="0"/>
    <n v="0"/>
    <x v="35"/>
  </r>
  <r>
    <n v="108"/>
    <n v="108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33"/>
  </r>
  <r>
    <n v="10922"/>
    <n v="10922"/>
    <n v="0"/>
    <n v="0"/>
    <n v="0"/>
    <n v="0"/>
    <n v="0"/>
    <n v="0"/>
    <n v="0"/>
    <n v="0"/>
    <n v="0"/>
    <n v="0"/>
    <x v="44"/>
  </r>
  <r>
    <n v="719"/>
    <n v="719"/>
    <n v="0"/>
    <n v="0"/>
    <n v="0"/>
    <n v="0"/>
    <n v="0"/>
    <n v="0"/>
    <n v="0"/>
    <n v="0"/>
    <n v="0"/>
    <n v="0"/>
    <x v="34"/>
  </r>
  <r>
    <n v="1625"/>
    <n v="1625"/>
    <n v="0"/>
    <n v="0"/>
    <n v="1625"/>
    <n v="1625"/>
    <n v="0"/>
    <n v="0"/>
    <n v="0"/>
    <n v="0"/>
    <n v="0"/>
    <n v="0"/>
    <x v="49"/>
  </r>
  <r>
    <n v="870"/>
    <n v="870"/>
    <n v="0"/>
    <n v="0"/>
    <n v="0"/>
    <n v="0"/>
    <n v="0"/>
    <n v="0"/>
    <n v="870"/>
    <n v="870"/>
    <n v="0"/>
    <n v="0"/>
    <x v="6"/>
  </r>
  <r>
    <n v="13627"/>
    <n v="0"/>
    <n v="13627"/>
    <n v="0"/>
    <n v="0"/>
    <n v="0"/>
    <n v="0"/>
    <n v="0"/>
    <n v="0"/>
    <n v="0"/>
    <n v="0"/>
    <n v="0"/>
    <x v="23"/>
  </r>
  <r>
    <n v="58"/>
    <n v="58"/>
    <n v="0"/>
    <n v="0"/>
    <n v="0"/>
    <n v="0"/>
    <n v="0"/>
    <n v="0"/>
    <n v="58"/>
    <n v="58"/>
    <n v="0"/>
    <n v="0"/>
    <x v="54"/>
  </r>
  <r>
    <n v="12"/>
    <n v="12"/>
    <n v="0"/>
    <n v="0"/>
    <n v="0"/>
    <n v="0"/>
    <n v="0"/>
    <n v="0"/>
    <n v="0"/>
    <n v="0"/>
    <n v="0"/>
    <n v="0"/>
    <x v="37"/>
  </r>
  <r>
    <n v="870"/>
    <n v="0"/>
    <n v="870"/>
    <n v="0"/>
    <n v="0"/>
    <n v="0"/>
    <n v="0"/>
    <n v="0"/>
    <n v="0"/>
    <n v="0"/>
    <n v="0"/>
    <n v="0"/>
    <x v="18"/>
  </r>
  <r>
    <n v="6203"/>
    <n v="6203"/>
    <n v="0"/>
    <n v="0"/>
    <n v="0"/>
    <n v="0"/>
    <n v="0"/>
    <n v="0"/>
    <n v="0"/>
    <n v="0"/>
    <n v="0"/>
    <n v="0"/>
    <x v="31"/>
  </r>
  <r>
    <n v="1"/>
    <n v="1"/>
    <n v="0"/>
    <n v="0"/>
    <n v="1"/>
    <n v="1"/>
    <n v="0"/>
    <n v="0"/>
    <n v="0"/>
    <n v="0"/>
    <n v="0"/>
    <n v="0"/>
    <x v="13"/>
  </r>
  <r>
    <n v="3550"/>
    <n v="0"/>
    <n v="3550"/>
    <n v="0"/>
    <n v="0"/>
    <n v="0"/>
    <n v="0"/>
    <n v="0"/>
    <n v="0"/>
    <n v="0"/>
    <n v="0"/>
    <n v="0"/>
    <x v="19"/>
  </r>
  <r>
    <n v="35"/>
    <n v="35"/>
    <n v="0"/>
    <n v="0"/>
    <n v="35"/>
    <n v="35"/>
    <n v="0"/>
    <n v="0"/>
    <n v="0"/>
    <n v="0"/>
    <n v="0"/>
    <n v="0"/>
    <x v="3"/>
  </r>
  <r>
    <n v="15524"/>
    <n v="0"/>
    <n v="15524"/>
    <n v="0"/>
    <n v="0"/>
    <n v="0"/>
    <n v="0"/>
    <n v="0"/>
    <n v="0"/>
    <n v="0"/>
    <n v="0"/>
    <n v="0"/>
    <x v="52"/>
  </r>
  <r>
    <n v="1"/>
    <n v="1"/>
    <n v="0"/>
    <n v="0"/>
    <n v="0"/>
    <n v="0"/>
    <n v="0"/>
    <n v="0"/>
    <n v="0"/>
    <n v="0"/>
    <n v="0"/>
    <n v="0"/>
    <x v="16"/>
  </r>
  <r>
    <n v="1032"/>
    <n v="0"/>
    <n v="1032"/>
    <n v="0"/>
    <n v="0"/>
    <n v="0"/>
    <n v="0"/>
    <n v="0"/>
    <n v="0"/>
    <n v="0"/>
    <n v="0"/>
    <n v="0"/>
    <x v="26"/>
  </r>
  <r>
    <n v="367"/>
    <n v="367"/>
    <n v="0"/>
    <n v="0"/>
    <n v="0"/>
    <n v="0"/>
    <n v="0"/>
    <n v="0"/>
    <n v="367"/>
    <n v="367"/>
    <n v="0"/>
    <n v="0"/>
    <x v="12"/>
  </r>
  <r>
    <n v="3"/>
    <n v="0"/>
    <n v="0"/>
    <n v="3"/>
    <n v="0"/>
    <n v="0"/>
    <n v="0"/>
    <n v="0"/>
    <n v="0"/>
    <n v="0"/>
    <n v="0"/>
    <n v="0"/>
    <x v="37"/>
  </r>
  <r>
    <n v="649"/>
    <n v="649"/>
    <n v="0"/>
    <n v="0"/>
    <n v="0"/>
    <n v="0"/>
    <n v="0"/>
    <n v="0"/>
    <n v="0"/>
    <n v="0"/>
    <n v="0"/>
    <n v="0"/>
    <x v="50"/>
  </r>
  <r>
    <n v="7692"/>
    <n v="7692"/>
    <n v="0"/>
    <n v="0"/>
    <n v="0"/>
    <n v="0"/>
    <n v="0"/>
    <n v="0"/>
    <n v="0"/>
    <n v="0"/>
    <n v="0"/>
    <n v="0"/>
    <x v="40"/>
  </r>
  <r>
    <n v="333"/>
    <n v="333"/>
    <n v="0"/>
    <n v="0"/>
    <n v="0"/>
    <n v="0"/>
    <n v="0"/>
    <n v="0"/>
    <n v="333"/>
    <n v="333"/>
    <n v="0"/>
    <n v="0"/>
    <x v="51"/>
  </r>
  <r>
    <n v="13"/>
    <n v="13"/>
    <n v="0"/>
    <n v="0"/>
    <n v="13"/>
    <n v="13"/>
    <n v="0"/>
    <n v="0"/>
    <n v="0"/>
    <n v="0"/>
    <n v="0"/>
    <n v="0"/>
    <x v="46"/>
  </r>
  <r>
    <n v="415"/>
    <n v="415"/>
    <n v="0"/>
    <n v="0"/>
    <n v="0"/>
    <n v="0"/>
    <n v="0"/>
    <n v="0"/>
    <n v="415"/>
    <n v="415"/>
    <n v="0"/>
    <n v="0"/>
    <x v="8"/>
  </r>
  <r>
    <n v="881"/>
    <n v="881"/>
    <n v="0"/>
    <n v="0"/>
    <n v="0"/>
    <n v="0"/>
    <n v="0"/>
    <n v="0"/>
    <n v="881"/>
    <n v="881"/>
    <n v="0"/>
    <n v="0"/>
    <x v="50"/>
  </r>
  <r>
    <n v="199"/>
    <n v="199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19"/>
  </r>
  <r>
    <n v="290"/>
    <n v="290"/>
    <n v="0"/>
    <n v="0"/>
    <n v="0"/>
    <n v="0"/>
    <n v="0"/>
    <n v="0"/>
    <n v="0"/>
    <n v="0"/>
    <n v="0"/>
    <n v="0"/>
    <x v="43"/>
  </r>
  <r>
    <n v="674"/>
    <n v="674"/>
    <n v="0"/>
    <n v="0"/>
    <n v="0"/>
    <n v="0"/>
    <n v="0"/>
    <n v="0"/>
    <n v="674"/>
    <n v="674"/>
    <n v="0"/>
    <n v="0"/>
    <x v="17"/>
  </r>
  <r>
    <n v="4032"/>
    <n v="4032"/>
    <n v="0"/>
    <n v="0"/>
    <n v="4032"/>
    <n v="4032"/>
    <n v="0"/>
    <n v="0"/>
    <n v="0"/>
    <n v="0"/>
    <n v="0"/>
    <n v="0"/>
    <x v="19"/>
  </r>
  <r>
    <n v="539"/>
    <n v="539"/>
    <n v="0"/>
    <n v="0"/>
    <n v="0"/>
    <n v="0"/>
    <n v="0"/>
    <n v="0"/>
    <n v="539"/>
    <n v="539"/>
    <n v="0"/>
    <n v="0"/>
    <x v="47"/>
  </r>
  <r>
    <n v="146"/>
    <n v="146"/>
    <n v="0"/>
    <n v="0"/>
    <n v="0"/>
    <n v="0"/>
    <n v="0"/>
    <n v="0"/>
    <n v="0"/>
    <n v="0"/>
    <n v="0"/>
    <n v="0"/>
    <x v="49"/>
  </r>
  <r>
    <n v="375"/>
    <n v="375"/>
    <n v="0"/>
    <n v="0"/>
    <n v="0"/>
    <n v="0"/>
    <n v="0"/>
    <n v="0"/>
    <n v="0"/>
    <n v="0"/>
    <n v="0"/>
    <n v="0"/>
    <x v="38"/>
  </r>
  <r>
    <n v="5898"/>
    <n v="5898"/>
    <n v="0"/>
    <n v="0"/>
    <n v="0"/>
    <n v="0"/>
    <n v="0"/>
    <n v="0"/>
    <n v="0"/>
    <n v="0"/>
    <n v="0"/>
    <n v="0"/>
    <x v="57"/>
  </r>
  <r>
    <n v="12073"/>
    <n v="12073"/>
    <n v="0"/>
    <n v="0"/>
    <n v="12073"/>
    <n v="12073"/>
    <n v="0"/>
    <n v="0"/>
    <n v="0"/>
    <n v="0"/>
    <n v="0"/>
    <n v="0"/>
    <x v="36"/>
  </r>
  <r>
    <n v="2016"/>
    <n v="2016"/>
    <n v="0"/>
    <n v="0"/>
    <n v="0"/>
    <n v="0"/>
    <n v="0"/>
    <n v="0"/>
    <n v="0"/>
    <n v="0"/>
    <n v="0"/>
    <n v="0"/>
    <x v="41"/>
  </r>
  <r>
    <n v="19386"/>
    <n v="19386"/>
    <n v="0"/>
    <n v="0"/>
    <n v="19386"/>
    <n v="19386"/>
    <n v="0"/>
    <n v="0"/>
    <n v="0"/>
    <n v="0"/>
    <n v="0"/>
    <n v="0"/>
    <x v="36"/>
  </r>
  <r>
    <n v="6"/>
    <n v="6"/>
    <n v="0"/>
    <n v="0"/>
    <n v="0"/>
    <n v="0"/>
    <n v="0"/>
    <n v="0"/>
    <n v="0"/>
    <n v="0"/>
    <n v="0"/>
    <n v="0"/>
    <x v="46"/>
  </r>
  <r>
    <n v="926"/>
    <n v="926"/>
    <n v="0"/>
    <n v="0"/>
    <n v="0"/>
    <n v="0"/>
    <n v="0"/>
    <n v="0"/>
    <n v="926"/>
    <n v="926"/>
    <n v="0"/>
    <n v="0"/>
    <x v="6"/>
  </r>
  <r>
    <n v="293"/>
    <n v="293"/>
    <n v="0"/>
    <n v="0"/>
    <n v="0"/>
    <n v="0"/>
    <n v="0"/>
    <n v="0"/>
    <n v="0"/>
    <n v="0"/>
    <n v="0"/>
    <n v="0"/>
    <x v="52"/>
  </r>
  <r>
    <n v="200"/>
    <n v="0"/>
    <n v="200"/>
    <n v="0"/>
    <n v="0"/>
    <n v="0"/>
    <n v="0"/>
    <n v="0"/>
    <n v="0"/>
    <n v="0"/>
    <n v="0"/>
    <n v="0"/>
    <x v="9"/>
  </r>
  <r>
    <n v="14003"/>
    <n v="0"/>
    <n v="14003"/>
    <n v="0"/>
    <n v="0"/>
    <n v="0"/>
    <n v="0"/>
    <n v="0"/>
    <n v="0"/>
    <n v="0"/>
    <n v="0"/>
    <n v="0"/>
    <x v="12"/>
  </r>
  <r>
    <n v="162"/>
    <n v="162"/>
    <n v="0"/>
    <n v="0"/>
    <n v="0"/>
    <n v="0"/>
    <n v="0"/>
    <n v="0"/>
    <n v="0"/>
    <n v="0"/>
    <n v="0"/>
    <n v="0"/>
    <x v="14"/>
  </r>
  <r>
    <n v="1598"/>
    <n v="0"/>
    <n v="1598"/>
    <n v="0"/>
    <n v="0"/>
    <n v="0"/>
    <n v="0"/>
    <n v="0"/>
    <n v="1598"/>
    <n v="0"/>
    <n v="1598"/>
    <n v="0"/>
    <x v="38"/>
  </r>
  <r>
    <n v="43"/>
    <n v="43"/>
    <n v="0"/>
    <n v="0"/>
    <n v="0"/>
    <n v="0"/>
    <n v="0"/>
    <n v="0"/>
    <n v="0"/>
    <n v="0"/>
    <n v="0"/>
    <n v="0"/>
    <x v="38"/>
  </r>
  <r>
    <n v="1133"/>
    <n v="1133"/>
    <n v="0"/>
    <n v="0"/>
    <n v="0"/>
    <n v="0"/>
    <n v="0"/>
    <n v="0"/>
    <n v="0"/>
    <n v="0"/>
    <n v="0"/>
    <n v="0"/>
    <x v="13"/>
  </r>
  <r>
    <n v="2836"/>
    <n v="2836"/>
    <n v="0"/>
    <n v="0"/>
    <n v="0"/>
    <n v="0"/>
    <n v="0"/>
    <n v="0"/>
    <n v="0"/>
    <n v="0"/>
    <n v="0"/>
    <n v="0"/>
    <x v="44"/>
  </r>
  <r>
    <n v="5624"/>
    <n v="5624"/>
    <n v="0"/>
    <n v="0"/>
    <n v="0"/>
    <n v="0"/>
    <n v="0"/>
    <n v="0"/>
    <n v="5624"/>
    <n v="5624"/>
    <n v="0"/>
    <n v="0"/>
    <x v="7"/>
  </r>
  <r>
    <n v="7"/>
    <n v="7"/>
    <n v="0"/>
    <n v="0"/>
    <n v="0"/>
    <n v="0"/>
    <n v="0"/>
    <n v="0"/>
    <n v="0"/>
    <n v="0"/>
    <n v="0"/>
    <n v="0"/>
    <x v="46"/>
  </r>
  <r>
    <n v="177"/>
    <n v="177"/>
    <n v="0"/>
    <n v="0"/>
    <n v="0"/>
    <n v="0"/>
    <n v="0"/>
    <n v="0"/>
    <n v="0"/>
    <n v="0"/>
    <n v="0"/>
    <n v="0"/>
    <x v="7"/>
  </r>
  <r>
    <n v="660"/>
    <n v="660"/>
    <n v="0"/>
    <n v="0"/>
    <n v="0"/>
    <n v="0"/>
    <n v="0"/>
    <n v="0"/>
    <n v="660"/>
    <n v="660"/>
    <n v="0"/>
    <n v="0"/>
    <x v="28"/>
  </r>
  <r>
    <n v="97"/>
    <n v="97"/>
    <n v="0"/>
    <n v="0"/>
    <n v="0"/>
    <n v="0"/>
    <n v="0"/>
    <n v="0"/>
    <n v="0"/>
    <n v="0"/>
    <n v="0"/>
    <n v="0"/>
    <x v="27"/>
  </r>
  <r>
    <n v="319"/>
    <n v="0"/>
    <n v="319"/>
    <n v="0"/>
    <n v="0"/>
    <n v="0"/>
    <n v="0"/>
    <n v="0"/>
    <n v="0"/>
    <n v="0"/>
    <n v="0"/>
    <n v="0"/>
    <x v="16"/>
  </r>
  <r>
    <n v="176"/>
    <n v="176"/>
    <n v="0"/>
    <n v="0"/>
    <n v="176"/>
    <n v="176"/>
    <n v="0"/>
    <n v="0"/>
    <n v="0"/>
    <n v="0"/>
    <n v="0"/>
    <n v="0"/>
    <x v="26"/>
  </r>
  <r>
    <n v="331"/>
    <n v="331"/>
    <n v="0"/>
    <n v="0"/>
    <n v="0"/>
    <n v="0"/>
    <n v="0"/>
    <n v="0"/>
    <n v="0"/>
    <n v="0"/>
    <n v="0"/>
    <n v="0"/>
    <x v="12"/>
  </r>
  <r>
    <n v="423"/>
    <n v="423"/>
    <n v="0"/>
    <n v="0"/>
    <n v="0"/>
    <n v="0"/>
    <n v="0"/>
    <n v="0"/>
    <n v="423"/>
    <n v="423"/>
    <n v="0"/>
    <n v="0"/>
    <x v="8"/>
  </r>
  <r>
    <n v="45"/>
    <n v="45"/>
    <n v="0"/>
    <n v="0"/>
    <n v="0"/>
    <n v="0"/>
    <n v="0"/>
    <n v="0"/>
    <n v="0"/>
    <n v="0"/>
    <n v="0"/>
    <n v="0"/>
    <x v="22"/>
  </r>
  <r>
    <n v="202"/>
    <n v="202"/>
    <n v="0"/>
    <n v="0"/>
    <n v="0"/>
    <n v="0"/>
    <n v="0"/>
    <n v="0"/>
    <n v="0"/>
    <n v="0"/>
    <n v="0"/>
    <n v="0"/>
    <x v="23"/>
  </r>
  <r>
    <n v="2028"/>
    <n v="2028"/>
    <n v="0"/>
    <n v="0"/>
    <n v="2028"/>
    <n v="2028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15"/>
  </r>
  <r>
    <n v="17"/>
    <n v="17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27"/>
  </r>
  <r>
    <n v="26"/>
    <n v="26"/>
    <n v="0"/>
    <n v="0"/>
    <n v="0"/>
    <n v="0"/>
    <n v="0"/>
    <n v="0"/>
    <n v="0"/>
    <n v="0"/>
    <n v="0"/>
    <n v="0"/>
    <x v="16"/>
  </r>
  <r>
    <n v="1417"/>
    <n v="1417"/>
    <n v="0"/>
    <n v="0"/>
    <n v="0"/>
    <n v="0"/>
    <n v="0"/>
    <n v="0"/>
    <n v="0"/>
    <n v="0"/>
    <n v="0"/>
    <n v="0"/>
    <x v="23"/>
  </r>
  <r>
    <n v="481"/>
    <n v="481"/>
    <n v="0"/>
    <n v="0"/>
    <n v="0"/>
    <n v="0"/>
    <n v="0"/>
    <n v="0"/>
    <n v="0"/>
    <n v="0"/>
    <n v="0"/>
    <n v="0"/>
    <x v="28"/>
  </r>
  <r>
    <n v="2804"/>
    <n v="2804"/>
    <n v="0"/>
    <n v="0"/>
    <n v="0"/>
    <n v="0"/>
    <n v="0"/>
    <n v="0"/>
    <n v="2804"/>
    <n v="2804"/>
    <n v="0"/>
    <n v="0"/>
    <x v="41"/>
  </r>
  <r>
    <n v="1071"/>
    <n v="1071"/>
    <n v="0"/>
    <n v="0"/>
    <n v="0"/>
    <n v="0"/>
    <n v="0"/>
    <n v="0"/>
    <n v="1071"/>
    <n v="1071"/>
    <n v="0"/>
    <n v="0"/>
    <x v="11"/>
  </r>
  <r>
    <n v="3596"/>
    <n v="3596"/>
    <n v="0"/>
    <n v="0"/>
    <n v="0"/>
    <n v="0"/>
    <n v="0"/>
    <n v="0"/>
    <n v="0"/>
    <n v="0"/>
    <n v="0"/>
    <n v="0"/>
    <x v="28"/>
  </r>
  <r>
    <n v="4641"/>
    <n v="4641"/>
    <n v="0"/>
    <n v="0"/>
    <n v="0"/>
    <n v="0"/>
    <n v="0"/>
    <n v="0"/>
    <n v="0"/>
    <n v="0"/>
    <n v="0"/>
    <n v="0"/>
    <x v="20"/>
  </r>
  <r>
    <n v="60"/>
    <n v="60"/>
    <n v="0"/>
    <n v="0"/>
    <n v="0"/>
    <n v="0"/>
    <n v="0"/>
    <n v="0"/>
    <n v="60"/>
    <n v="60"/>
    <n v="0"/>
    <n v="0"/>
    <x v="50"/>
  </r>
  <r>
    <n v="212"/>
    <n v="212"/>
    <n v="0"/>
    <n v="0"/>
    <n v="0"/>
    <n v="0"/>
    <n v="0"/>
    <n v="0"/>
    <n v="212"/>
    <n v="212"/>
    <n v="0"/>
    <n v="0"/>
    <x v="10"/>
  </r>
  <r>
    <n v="46"/>
    <n v="46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47"/>
  </r>
  <r>
    <n v="26"/>
    <n v="26"/>
    <n v="0"/>
    <n v="0"/>
    <n v="0"/>
    <n v="0"/>
    <n v="0"/>
    <n v="0"/>
    <n v="0"/>
    <n v="0"/>
    <n v="0"/>
    <n v="0"/>
    <x v="38"/>
  </r>
  <r>
    <n v="777"/>
    <n v="777"/>
    <n v="0"/>
    <n v="0"/>
    <n v="0"/>
    <n v="0"/>
    <n v="0"/>
    <n v="0"/>
    <n v="0"/>
    <n v="0"/>
    <n v="0"/>
    <n v="0"/>
    <x v="58"/>
  </r>
  <r>
    <n v="78"/>
    <n v="78"/>
    <n v="0"/>
    <n v="0"/>
    <n v="0"/>
    <n v="0"/>
    <n v="0"/>
    <n v="0"/>
    <n v="78"/>
    <n v="78"/>
    <n v="0"/>
    <n v="0"/>
    <x v="4"/>
  </r>
  <r>
    <n v="508"/>
    <n v="508"/>
    <n v="0"/>
    <n v="0"/>
    <n v="0"/>
    <n v="0"/>
    <n v="0"/>
    <n v="0"/>
    <n v="508"/>
    <n v="508"/>
    <n v="0"/>
    <n v="0"/>
    <x v="25"/>
  </r>
  <r>
    <n v="7187"/>
    <n v="7187"/>
    <n v="0"/>
    <n v="0"/>
    <n v="0"/>
    <n v="0"/>
    <n v="0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27"/>
  </r>
  <r>
    <n v="4825"/>
    <n v="4825"/>
    <n v="0"/>
    <n v="0"/>
    <n v="4825"/>
    <n v="4825"/>
    <n v="0"/>
    <n v="0"/>
    <n v="0"/>
    <n v="0"/>
    <n v="0"/>
    <n v="0"/>
    <x v="11"/>
  </r>
  <r>
    <n v="296"/>
    <n v="0"/>
    <n v="296"/>
    <n v="0"/>
    <n v="296"/>
    <n v="0"/>
    <n v="296"/>
    <n v="0"/>
    <n v="0"/>
    <n v="0"/>
    <n v="0"/>
    <n v="0"/>
    <x v="9"/>
  </r>
  <r>
    <n v="301"/>
    <n v="0"/>
    <n v="301"/>
    <n v="0"/>
    <n v="0"/>
    <n v="0"/>
    <n v="0"/>
    <n v="0"/>
    <n v="0"/>
    <n v="0"/>
    <n v="0"/>
    <n v="0"/>
    <x v="54"/>
  </r>
  <r>
    <n v="193"/>
    <n v="193"/>
    <n v="0"/>
    <n v="0"/>
    <n v="193"/>
    <n v="193"/>
    <n v="0"/>
    <n v="0"/>
    <n v="0"/>
    <n v="0"/>
    <n v="0"/>
    <n v="0"/>
    <x v="16"/>
  </r>
  <r>
    <n v="2146"/>
    <n v="2146"/>
    <n v="0"/>
    <n v="0"/>
    <n v="0"/>
    <n v="0"/>
    <n v="0"/>
    <n v="0"/>
    <n v="0"/>
    <n v="0"/>
    <n v="0"/>
    <n v="0"/>
    <x v="44"/>
  </r>
  <r>
    <n v="711"/>
    <n v="711"/>
    <n v="0"/>
    <n v="0"/>
    <n v="0"/>
    <n v="0"/>
    <n v="0"/>
    <n v="0"/>
    <n v="711"/>
    <n v="711"/>
    <n v="0"/>
    <n v="0"/>
    <x v="8"/>
  </r>
  <r>
    <n v="199"/>
    <n v="199"/>
    <n v="0"/>
    <n v="0"/>
    <n v="0"/>
    <n v="0"/>
    <n v="0"/>
    <n v="0"/>
    <n v="0"/>
    <n v="0"/>
    <n v="0"/>
    <n v="0"/>
    <x v="44"/>
  </r>
  <r>
    <n v="15"/>
    <n v="15"/>
    <n v="0"/>
    <n v="0"/>
    <n v="0"/>
    <n v="0"/>
    <n v="0"/>
    <n v="0"/>
    <n v="0"/>
    <n v="0"/>
    <n v="0"/>
    <n v="0"/>
    <x v="22"/>
  </r>
  <r>
    <n v="7"/>
    <n v="7"/>
    <n v="0"/>
    <n v="0"/>
    <n v="0"/>
    <n v="0"/>
    <n v="0"/>
    <n v="0"/>
    <n v="0"/>
    <n v="0"/>
    <n v="0"/>
    <n v="0"/>
    <x v="33"/>
  </r>
  <r>
    <n v="7"/>
    <n v="7"/>
    <n v="0"/>
    <n v="0"/>
    <n v="0"/>
    <n v="0"/>
    <n v="0"/>
    <n v="0"/>
    <n v="7"/>
    <n v="7"/>
    <n v="0"/>
    <n v="0"/>
    <x v="11"/>
  </r>
  <r>
    <n v="2"/>
    <n v="2"/>
    <n v="0"/>
    <n v="0"/>
    <n v="0"/>
    <n v="0"/>
    <n v="0"/>
    <n v="0"/>
    <n v="0"/>
    <n v="0"/>
    <n v="0"/>
    <n v="0"/>
    <x v="3"/>
  </r>
  <r>
    <n v="39"/>
    <n v="39"/>
    <n v="0"/>
    <n v="0"/>
    <n v="0"/>
    <n v="0"/>
    <n v="0"/>
    <n v="0"/>
    <n v="0"/>
    <n v="0"/>
    <n v="0"/>
    <n v="0"/>
    <x v="25"/>
  </r>
  <r>
    <n v="5"/>
    <n v="5"/>
    <n v="0"/>
    <n v="0"/>
    <n v="5"/>
    <n v="5"/>
    <n v="0"/>
    <n v="0"/>
    <n v="0"/>
    <n v="0"/>
    <n v="0"/>
    <n v="0"/>
    <x v="5"/>
  </r>
  <r>
    <n v="19"/>
    <n v="19"/>
    <n v="0"/>
    <n v="0"/>
    <n v="0"/>
    <n v="0"/>
    <n v="0"/>
    <n v="0"/>
    <n v="0"/>
    <n v="0"/>
    <n v="0"/>
    <n v="0"/>
    <x v="58"/>
  </r>
  <r>
    <n v="1572"/>
    <n v="1572"/>
    <n v="0"/>
    <n v="0"/>
    <n v="1572"/>
    <n v="1572"/>
    <n v="0"/>
    <n v="0"/>
    <n v="0"/>
    <n v="0"/>
    <n v="0"/>
    <n v="0"/>
    <x v="33"/>
  </r>
  <r>
    <n v="13164"/>
    <n v="13164"/>
    <n v="0"/>
    <n v="0"/>
    <n v="0"/>
    <n v="0"/>
    <n v="0"/>
    <n v="0"/>
    <n v="0"/>
    <n v="0"/>
    <n v="0"/>
    <n v="0"/>
    <x v="57"/>
  </r>
  <r>
    <n v="1165"/>
    <n v="1165"/>
    <n v="0"/>
    <n v="0"/>
    <n v="0"/>
    <n v="0"/>
    <n v="0"/>
    <n v="0"/>
    <n v="0"/>
    <n v="0"/>
    <n v="0"/>
    <n v="0"/>
    <x v="53"/>
  </r>
  <r>
    <n v="6602"/>
    <n v="0"/>
    <n v="6602"/>
    <n v="0"/>
    <n v="0"/>
    <n v="0"/>
    <n v="0"/>
    <n v="0"/>
    <n v="0"/>
    <n v="0"/>
    <n v="0"/>
    <n v="0"/>
    <x v="23"/>
  </r>
  <r>
    <n v="4722"/>
    <n v="0"/>
    <n v="0"/>
    <n v="4722"/>
    <n v="0"/>
    <n v="0"/>
    <n v="0"/>
    <n v="0"/>
    <n v="0"/>
    <n v="0"/>
    <n v="0"/>
    <n v="0"/>
    <x v="48"/>
  </r>
  <r>
    <n v="3302"/>
    <n v="3302"/>
    <n v="0"/>
    <n v="0"/>
    <n v="0"/>
    <n v="0"/>
    <n v="0"/>
    <n v="0"/>
    <n v="3302"/>
    <n v="3302"/>
    <n v="0"/>
    <n v="0"/>
    <x v="12"/>
  </r>
  <r>
    <n v="5379"/>
    <n v="5379"/>
    <n v="0"/>
    <n v="0"/>
    <n v="0"/>
    <n v="0"/>
    <n v="0"/>
    <n v="0"/>
    <n v="5379"/>
    <n v="5379"/>
    <n v="0"/>
    <n v="0"/>
    <x v="1"/>
  </r>
  <r>
    <n v="519"/>
    <n v="519"/>
    <n v="0"/>
    <n v="0"/>
    <n v="0"/>
    <n v="0"/>
    <n v="0"/>
    <n v="0"/>
    <n v="0"/>
    <n v="0"/>
    <n v="0"/>
    <n v="0"/>
    <x v="51"/>
  </r>
  <r>
    <n v="584"/>
    <n v="584"/>
    <n v="0"/>
    <n v="0"/>
    <n v="584"/>
    <n v="584"/>
    <n v="0"/>
    <n v="0"/>
    <n v="0"/>
    <n v="0"/>
    <n v="0"/>
    <n v="0"/>
    <x v="19"/>
  </r>
  <r>
    <n v="2"/>
    <n v="2"/>
    <n v="0"/>
    <n v="0"/>
    <n v="2"/>
    <n v="2"/>
    <n v="0"/>
    <n v="0"/>
    <n v="0"/>
    <n v="0"/>
    <n v="0"/>
    <n v="0"/>
    <x v="39"/>
  </r>
  <r>
    <n v="109"/>
    <n v="109"/>
    <n v="0"/>
    <n v="0"/>
    <n v="0"/>
    <n v="0"/>
    <n v="0"/>
    <n v="0"/>
    <n v="0"/>
    <n v="0"/>
    <n v="0"/>
    <n v="0"/>
    <x v="53"/>
  </r>
  <r>
    <n v="402"/>
    <n v="402"/>
    <n v="0"/>
    <n v="0"/>
    <n v="0"/>
    <n v="0"/>
    <n v="0"/>
    <n v="0"/>
    <n v="0"/>
    <n v="0"/>
    <n v="0"/>
    <n v="0"/>
    <x v="22"/>
  </r>
  <r>
    <n v="3"/>
    <n v="3"/>
    <n v="0"/>
    <n v="0"/>
    <n v="0"/>
    <n v="0"/>
    <n v="0"/>
    <n v="0"/>
    <n v="0"/>
    <n v="0"/>
    <n v="0"/>
    <n v="0"/>
    <x v="53"/>
  </r>
  <r>
    <n v="319"/>
    <n v="319"/>
    <n v="0"/>
    <n v="0"/>
    <n v="0"/>
    <n v="0"/>
    <n v="0"/>
    <n v="0"/>
    <n v="319"/>
    <n v="319"/>
    <n v="0"/>
    <n v="0"/>
    <x v="17"/>
  </r>
  <r>
    <n v="5"/>
    <n v="5"/>
    <n v="0"/>
    <n v="0"/>
    <n v="0"/>
    <n v="0"/>
    <n v="0"/>
    <n v="0"/>
    <n v="0"/>
    <n v="0"/>
    <n v="0"/>
    <n v="0"/>
    <x v="51"/>
  </r>
  <r>
    <n v="83"/>
    <n v="83"/>
    <n v="0"/>
    <n v="0"/>
    <n v="0"/>
    <n v="0"/>
    <n v="0"/>
    <n v="0"/>
    <n v="0"/>
    <n v="0"/>
    <n v="0"/>
    <n v="0"/>
    <x v="52"/>
  </r>
  <r>
    <n v="274"/>
    <n v="274"/>
    <n v="0"/>
    <n v="0"/>
    <n v="0"/>
    <n v="0"/>
    <n v="0"/>
    <n v="0"/>
    <n v="0"/>
    <n v="0"/>
    <n v="0"/>
    <n v="0"/>
    <x v="45"/>
  </r>
  <r>
    <n v="20334"/>
    <n v="20334"/>
    <n v="0"/>
    <n v="0"/>
    <n v="0"/>
    <n v="0"/>
    <n v="0"/>
    <n v="0"/>
    <n v="20334"/>
    <n v="20334"/>
    <n v="0"/>
    <n v="0"/>
    <x v="43"/>
  </r>
  <r>
    <n v="184"/>
    <n v="184"/>
    <n v="0"/>
    <n v="0"/>
    <n v="0"/>
    <n v="0"/>
    <n v="0"/>
    <n v="0"/>
    <n v="184"/>
    <n v="184"/>
    <n v="0"/>
    <n v="0"/>
    <x v="50"/>
  </r>
  <r>
    <n v="7"/>
    <n v="7"/>
    <n v="0"/>
    <n v="0"/>
    <n v="0"/>
    <n v="0"/>
    <n v="0"/>
    <n v="0"/>
    <n v="0"/>
    <n v="0"/>
    <n v="0"/>
    <n v="0"/>
    <x v="6"/>
  </r>
  <r>
    <n v="169"/>
    <n v="169"/>
    <n v="0"/>
    <n v="0"/>
    <n v="0"/>
    <n v="0"/>
    <n v="0"/>
    <n v="0"/>
    <n v="0"/>
    <n v="0"/>
    <n v="0"/>
    <n v="0"/>
    <x v="36"/>
  </r>
  <r>
    <n v="434"/>
    <n v="434"/>
    <n v="0"/>
    <n v="0"/>
    <n v="0"/>
    <n v="0"/>
    <n v="0"/>
    <n v="0"/>
    <n v="434"/>
    <n v="434"/>
    <n v="0"/>
    <n v="0"/>
    <x v="28"/>
  </r>
  <r>
    <n v="1486"/>
    <n v="1486"/>
    <n v="0"/>
    <n v="0"/>
    <n v="1486"/>
    <n v="1486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35"/>
  </r>
  <r>
    <n v="212"/>
    <n v="212"/>
    <n v="0"/>
    <n v="0"/>
    <n v="0"/>
    <n v="0"/>
    <n v="0"/>
    <n v="0"/>
    <n v="212"/>
    <n v="212"/>
    <n v="0"/>
    <n v="0"/>
    <x v="25"/>
  </r>
  <r>
    <n v="11"/>
    <n v="11"/>
    <n v="0"/>
    <n v="0"/>
    <n v="0"/>
    <n v="0"/>
    <n v="0"/>
    <n v="0"/>
    <n v="0"/>
    <n v="0"/>
    <n v="0"/>
    <n v="0"/>
    <x v="22"/>
  </r>
  <r>
    <n v="20661"/>
    <n v="20661"/>
    <n v="0"/>
    <n v="0"/>
    <n v="0"/>
    <n v="0"/>
    <n v="0"/>
    <n v="0"/>
    <n v="20661"/>
    <n v="20661"/>
    <n v="0"/>
    <n v="0"/>
    <x v="18"/>
  </r>
  <r>
    <n v="2881"/>
    <n v="2881"/>
    <n v="0"/>
    <n v="0"/>
    <n v="0"/>
    <n v="0"/>
    <n v="0"/>
    <n v="0"/>
    <n v="0"/>
    <n v="0"/>
    <n v="0"/>
    <n v="0"/>
    <x v="7"/>
  </r>
  <r>
    <n v="10707"/>
    <n v="10707"/>
    <n v="0"/>
    <n v="0"/>
    <n v="0"/>
    <n v="0"/>
    <n v="0"/>
    <n v="0"/>
    <n v="0"/>
    <n v="0"/>
    <n v="0"/>
    <n v="0"/>
    <x v="20"/>
  </r>
  <r>
    <n v="403"/>
    <n v="403"/>
    <n v="0"/>
    <n v="0"/>
    <n v="0"/>
    <n v="0"/>
    <n v="0"/>
    <n v="0"/>
    <n v="0"/>
    <n v="0"/>
    <n v="0"/>
    <n v="0"/>
    <x v="36"/>
  </r>
  <r>
    <n v="59"/>
    <n v="59"/>
    <n v="0"/>
    <n v="0"/>
    <n v="0"/>
    <n v="0"/>
    <n v="0"/>
    <n v="0"/>
    <n v="0"/>
    <n v="0"/>
    <n v="0"/>
    <n v="0"/>
    <x v="17"/>
  </r>
  <r>
    <n v="43"/>
    <n v="43"/>
    <n v="0"/>
    <n v="0"/>
    <n v="0"/>
    <n v="0"/>
    <n v="0"/>
    <n v="0"/>
    <n v="43"/>
    <n v="43"/>
    <n v="0"/>
    <n v="0"/>
    <x v="47"/>
  </r>
  <r>
    <n v="152"/>
    <n v="152"/>
    <n v="0"/>
    <n v="0"/>
    <n v="0"/>
    <n v="0"/>
    <n v="0"/>
    <n v="0"/>
    <n v="0"/>
    <n v="0"/>
    <n v="0"/>
    <n v="0"/>
    <x v="15"/>
  </r>
  <r>
    <n v="117"/>
    <n v="117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9"/>
  </r>
  <r>
    <n v="45"/>
    <n v="45"/>
    <n v="0"/>
    <n v="0"/>
    <n v="0"/>
    <n v="0"/>
    <n v="0"/>
    <n v="0"/>
    <n v="0"/>
    <n v="0"/>
    <n v="0"/>
    <n v="0"/>
    <x v="26"/>
  </r>
  <r>
    <n v="2"/>
    <n v="2"/>
    <n v="0"/>
    <n v="0"/>
    <n v="2"/>
    <n v="2"/>
    <n v="0"/>
    <n v="0"/>
    <n v="0"/>
    <n v="0"/>
    <n v="0"/>
    <n v="0"/>
    <x v="47"/>
  </r>
  <r>
    <n v="2994"/>
    <n v="2994"/>
    <n v="0"/>
    <n v="0"/>
    <n v="0"/>
    <n v="0"/>
    <n v="0"/>
    <n v="0"/>
    <n v="0"/>
    <n v="0"/>
    <n v="0"/>
    <n v="0"/>
    <x v="29"/>
  </r>
  <r>
    <n v="2179"/>
    <n v="2179"/>
    <n v="0"/>
    <n v="0"/>
    <n v="0"/>
    <n v="0"/>
    <n v="0"/>
    <n v="0"/>
    <n v="0"/>
    <n v="0"/>
    <n v="0"/>
    <n v="0"/>
    <x v="27"/>
  </r>
  <r>
    <n v="172"/>
    <n v="172"/>
    <n v="0"/>
    <n v="0"/>
    <n v="0"/>
    <n v="0"/>
    <n v="0"/>
    <n v="0"/>
    <n v="0"/>
    <n v="0"/>
    <n v="0"/>
    <n v="0"/>
    <x v="28"/>
  </r>
  <r>
    <n v="451"/>
    <n v="451"/>
    <n v="0"/>
    <n v="0"/>
    <n v="0"/>
    <n v="0"/>
    <n v="0"/>
    <n v="0"/>
    <n v="451"/>
    <n v="451"/>
    <n v="0"/>
    <n v="0"/>
    <x v="45"/>
  </r>
  <r>
    <n v="280"/>
    <n v="280"/>
    <n v="0"/>
    <n v="0"/>
    <n v="0"/>
    <n v="0"/>
    <n v="0"/>
    <n v="0"/>
    <n v="0"/>
    <n v="0"/>
    <n v="0"/>
    <n v="0"/>
    <x v="1"/>
  </r>
  <r>
    <n v="299"/>
    <n v="299"/>
    <n v="0"/>
    <n v="0"/>
    <n v="299"/>
    <n v="299"/>
    <n v="0"/>
    <n v="0"/>
    <n v="0"/>
    <n v="0"/>
    <n v="0"/>
    <n v="0"/>
    <x v="37"/>
  </r>
  <r>
    <n v="6"/>
    <n v="6"/>
    <n v="0"/>
    <n v="0"/>
    <n v="0"/>
    <n v="0"/>
    <n v="0"/>
    <n v="0"/>
    <n v="6"/>
    <n v="6"/>
    <n v="0"/>
    <n v="0"/>
    <x v="33"/>
  </r>
  <r>
    <n v="332"/>
    <n v="332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28"/>
  </r>
  <r>
    <n v="6036"/>
    <n v="6036"/>
    <n v="0"/>
    <n v="0"/>
    <n v="0"/>
    <n v="0"/>
    <n v="0"/>
    <n v="0"/>
    <n v="6036"/>
    <n v="6036"/>
    <n v="0"/>
    <n v="0"/>
    <x v="1"/>
  </r>
  <r>
    <n v="1353"/>
    <n v="0"/>
    <n v="1353"/>
    <n v="0"/>
    <n v="1353"/>
    <n v="0"/>
    <n v="1353"/>
    <n v="0"/>
    <n v="0"/>
    <n v="0"/>
    <n v="0"/>
    <n v="0"/>
    <x v="48"/>
  </r>
  <r>
    <n v="33"/>
    <n v="33"/>
    <n v="0"/>
    <n v="0"/>
    <n v="0"/>
    <n v="0"/>
    <n v="0"/>
    <n v="0"/>
    <n v="0"/>
    <n v="0"/>
    <n v="0"/>
    <n v="0"/>
    <x v="24"/>
  </r>
  <r>
    <n v="17310"/>
    <n v="0"/>
    <n v="17310"/>
    <n v="0"/>
    <n v="0"/>
    <n v="0"/>
    <n v="0"/>
    <n v="0"/>
    <n v="17310"/>
    <n v="0"/>
    <n v="17310"/>
    <n v="0"/>
    <x v="8"/>
  </r>
  <r>
    <n v="610"/>
    <n v="610"/>
    <n v="0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2"/>
  </r>
  <r>
    <n v="111"/>
    <n v="111"/>
    <n v="0"/>
    <n v="0"/>
    <n v="0"/>
    <n v="0"/>
    <n v="0"/>
    <n v="0"/>
    <n v="0"/>
    <n v="0"/>
    <n v="0"/>
    <n v="0"/>
    <x v="11"/>
  </r>
  <r>
    <n v="148"/>
    <n v="148"/>
    <n v="0"/>
    <n v="0"/>
    <n v="0"/>
    <n v="0"/>
    <n v="0"/>
    <n v="0"/>
    <n v="0"/>
    <n v="0"/>
    <n v="0"/>
    <n v="0"/>
    <x v="38"/>
  </r>
  <r>
    <n v="1466"/>
    <n v="1466"/>
    <n v="0"/>
    <n v="0"/>
    <n v="1466"/>
    <n v="1466"/>
    <n v="0"/>
    <n v="0"/>
    <n v="0"/>
    <n v="0"/>
    <n v="0"/>
    <n v="0"/>
    <x v="44"/>
  </r>
  <r>
    <n v="3"/>
    <n v="3"/>
    <n v="0"/>
    <n v="0"/>
    <n v="0"/>
    <n v="0"/>
    <n v="0"/>
    <n v="0"/>
    <n v="0"/>
    <n v="0"/>
    <n v="0"/>
    <n v="0"/>
    <x v="31"/>
  </r>
  <r>
    <n v="4912"/>
    <n v="4912"/>
    <n v="0"/>
    <n v="0"/>
    <n v="0"/>
    <n v="0"/>
    <n v="0"/>
    <n v="0"/>
    <n v="4912"/>
    <n v="4912"/>
    <n v="0"/>
    <n v="0"/>
    <x v="13"/>
  </r>
  <r>
    <n v="54"/>
    <n v="54"/>
    <n v="0"/>
    <n v="0"/>
    <n v="0"/>
    <n v="0"/>
    <n v="0"/>
    <n v="0"/>
    <n v="0"/>
    <n v="0"/>
    <n v="0"/>
    <n v="0"/>
    <x v="46"/>
  </r>
  <r>
    <n v="3565"/>
    <n v="3565"/>
    <n v="0"/>
    <n v="0"/>
    <n v="0"/>
    <n v="0"/>
    <n v="0"/>
    <n v="0"/>
    <n v="0"/>
    <n v="0"/>
    <n v="0"/>
    <n v="0"/>
    <x v="58"/>
  </r>
  <r>
    <n v="9646"/>
    <n v="9646"/>
    <n v="0"/>
    <n v="0"/>
    <n v="0"/>
    <n v="0"/>
    <n v="0"/>
    <n v="0"/>
    <n v="9646"/>
    <n v="9646"/>
    <n v="0"/>
    <n v="0"/>
    <x v="14"/>
  </r>
  <r>
    <n v="101"/>
    <n v="101"/>
    <n v="0"/>
    <n v="0"/>
    <n v="0"/>
    <n v="0"/>
    <n v="0"/>
    <n v="0"/>
    <n v="0"/>
    <n v="0"/>
    <n v="0"/>
    <n v="0"/>
    <x v="24"/>
  </r>
  <r>
    <n v="12"/>
    <n v="12"/>
    <n v="0"/>
    <n v="0"/>
    <n v="0"/>
    <n v="0"/>
    <n v="0"/>
    <n v="0"/>
    <n v="12"/>
    <n v="12"/>
    <n v="0"/>
    <n v="0"/>
    <x v="28"/>
  </r>
  <r>
    <n v="1278"/>
    <n v="1278"/>
    <n v="0"/>
    <n v="0"/>
    <n v="1278"/>
    <n v="1278"/>
    <n v="0"/>
    <n v="0"/>
    <n v="0"/>
    <n v="0"/>
    <n v="0"/>
    <n v="0"/>
    <x v="13"/>
  </r>
  <r>
    <n v="226"/>
    <n v="226"/>
    <n v="0"/>
    <n v="0"/>
    <n v="0"/>
    <n v="0"/>
    <n v="0"/>
    <n v="0"/>
    <n v="226"/>
    <n v="226"/>
    <n v="0"/>
    <n v="0"/>
    <x v="49"/>
  </r>
  <r>
    <n v="999"/>
    <n v="999"/>
    <n v="0"/>
    <n v="0"/>
    <n v="0"/>
    <n v="0"/>
    <n v="0"/>
    <n v="0"/>
    <n v="0"/>
    <n v="0"/>
    <n v="0"/>
    <n v="0"/>
    <x v="36"/>
  </r>
  <r>
    <n v="2"/>
    <n v="2"/>
    <n v="0"/>
    <n v="0"/>
    <n v="0"/>
    <n v="0"/>
    <n v="0"/>
    <n v="0"/>
    <n v="0"/>
    <n v="0"/>
    <n v="0"/>
    <n v="0"/>
    <x v="24"/>
  </r>
  <r>
    <n v="253"/>
    <n v="0"/>
    <n v="253"/>
    <n v="0"/>
    <n v="0"/>
    <n v="0"/>
    <n v="0"/>
    <n v="0"/>
    <n v="0"/>
    <n v="0"/>
    <n v="0"/>
    <n v="0"/>
    <x v="27"/>
  </r>
  <r>
    <n v="1457"/>
    <n v="1457"/>
    <n v="0"/>
    <n v="0"/>
    <n v="0"/>
    <n v="0"/>
    <n v="0"/>
    <n v="0"/>
    <n v="1457"/>
    <n v="1457"/>
    <n v="0"/>
    <n v="0"/>
    <x v="12"/>
  </r>
  <r>
    <n v="524"/>
    <n v="524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7"/>
    <n v="7"/>
    <n v="0"/>
    <n v="0"/>
    <x v="3"/>
  </r>
  <r>
    <n v="12299"/>
    <n v="0"/>
    <n v="12299"/>
    <n v="0"/>
    <n v="0"/>
    <n v="0"/>
    <n v="0"/>
    <n v="0"/>
    <n v="12299"/>
    <n v="0"/>
    <n v="12299"/>
    <n v="0"/>
    <x v="20"/>
  </r>
  <r>
    <n v="1134"/>
    <n v="1134"/>
    <n v="0"/>
    <n v="0"/>
    <n v="0"/>
    <n v="0"/>
    <n v="0"/>
    <n v="0"/>
    <n v="0"/>
    <n v="0"/>
    <n v="0"/>
    <n v="0"/>
    <x v="19"/>
  </r>
  <r>
    <n v="1223"/>
    <n v="0"/>
    <n v="1223"/>
    <n v="0"/>
    <n v="0"/>
    <n v="0"/>
    <n v="0"/>
    <n v="0"/>
    <n v="1223"/>
    <n v="0"/>
    <n v="1223"/>
    <n v="0"/>
    <x v="16"/>
  </r>
  <r>
    <n v="9459"/>
    <n v="9459"/>
    <n v="0"/>
    <n v="0"/>
    <n v="9459"/>
    <n v="9459"/>
    <n v="0"/>
    <n v="0"/>
    <n v="0"/>
    <n v="0"/>
    <n v="0"/>
    <n v="0"/>
    <x v="24"/>
  </r>
  <r>
    <n v="448"/>
    <n v="448"/>
    <n v="0"/>
    <n v="0"/>
    <n v="0"/>
    <n v="0"/>
    <n v="0"/>
    <n v="0"/>
    <n v="0"/>
    <n v="0"/>
    <n v="0"/>
    <n v="0"/>
    <x v="29"/>
  </r>
  <r>
    <n v="774"/>
    <n v="0"/>
    <n v="774"/>
    <n v="0"/>
    <n v="0"/>
    <n v="0"/>
    <n v="0"/>
    <n v="0"/>
    <n v="0"/>
    <n v="0"/>
    <n v="0"/>
    <n v="0"/>
    <x v="7"/>
  </r>
  <r>
    <n v="2084"/>
    <n v="0"/>
    <n v="2084"/>
    <n v="0"/>
    <n v="0"/>
    <n v="0"/>
    <n v="0"/>
    <n v="0"/>
    <n v="0"/>
    <n v="0"/>
    <n v="0"/>
    <n v="0"/>
    <x v="42"/>
  </r>
  <r>
    <n v="373"/>
    <n v="0"/>
    <n v="373"/>
    <n v="0"/>
    <n v="0"/>
    <n v="0"/>
    <n v="0"/>
    <n v="0"/>
    <n v="0"/>
    <n v="0"/>
    <n v="0"/>
    <n v="0"/>
    <x v="17"/>
  </r>
  <r>
    <n v="2518"/>
    <n v="0"/>
    <n v="2518"/>
    <n v="0"/>
    <n v="0"/>
    <n v="0"/>
    <n v="0"/>
    <n v="0"/>
    <n v="0"/>
    <n v="0"/>
    <n v="0"/>
    <n v="0"/>
    <x v="58"/>
  </r>
  <r>
    <n v="29860"/>
    <n v="29860"/>
    <n v="0"/>
    <n v="0"/>
    <n v="0"/>
    <n v="0"/>
    <n v="0"/>
    <n v="0"/>
    <n v="0"/>
    <n v="0"/>
    <n v="0"/>
    <n v="0"/>
    <x v="7"/>
  </r>
  <r>
    <n v="848"/>
    <n v="0"/>
    <n v="848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4"/>
  </r>
  <r>
    <n v="5"/>
    <n v="5"/>
    <n v="0"/>
    <n v="0"/>
    <n v="0"/>
    <n v="0"/>
    <n v="0"/>
    <n v="0"/>
    <n v="0"/>
    <n v="0"/>
    <n v="0"/>
    <n v="0"/>
    <x v="26"/>
  </r>
  <r>
    <n v="36"/>
    <n v="36"/>
    <n v="0"/>
    <n v="0"/>
    <n v="0"/>
    <n v="0"/>
    <n v="0"/>
    <n v="0"/>
    <n v="36"/>
    <n v="36"/>
    <n v="0"/>
    <n v="0"/>
    <x v="20"/>
  </r>
  <r>
    <n v="102"/>
    <n v="0"/>
    <n v="102"/>
    <n v="0"/>
    <n v="102"/>
    <n v="0"/>
    <n v="102"/>
    <n v="0"/>
    <n v="0"/>
    <n v="0"/>
    <n v="0"/>
    <n v="0"/>
    <x v="32"/>
  </r>
  <r>
    <n v="1096"/>
    <n v="1096"/>
    <n v="0"/>
    <n v="0"/>
    <n v="1096"/>
    <n v="1096"/>
    <n v="0"/>
    <n v="0"/>
    <n v="0"/>
    <n v="0"/>
    <n v="0"/>
    <n v="0"/>
    <x v="44"/>
  </r>
  <r>
    <n v="767"/>
    <n v="767"/>
    <n v="0"/>
    <n v="0"/>
    <n v="0"/>
    <n v="0"/>
    <n v="0"/>
    <n v="0"/>
    <n v="0"/>
    <n v="0"/>
    <n v="0"/>
    <n v="0"/>
    <x v="5"/>
  </r>
  <r>
    <n v="32"/>
    <n v="32"/>
    <n v="0"/>
    <n v="0"/>
    <n v="0"/>
    <n v="0"/>
    <n v="0"/>
    <n v="0"/>
    <n v="0"/>
    <n v="0"/>
    <n v="0"/>
    <n v="0"/>
    <x v="26"/>
  </r>
  <r>
    <n v="2991"/>
    <n v="0"/>
    <n v="2991"/>
    <n v="0"/>
    <n v="0"/>
    <n v="0"/>
    <n v="0"/>
    <n v="0"/>
    <n v="0"/>
    <n v="0"/>
    <n v="0"/>
    <n v="0"/>
    <x v="20"/>
  </r>
  <r>
    <n v="84"/>
    <n v="84"/>
    <n v="0"/>
    <n v="0"/>
    <n v="0"/>
    <n v="0"/>
    <n v="0"/>
    <n v="0"/>
    <n v="0"/>
    <n v="0"/>
    <n v="0"/>
    <n v="0"/>
    <x v="12"/>
  </r>
  <r>
    <n v="39"/>
    <n v="39"/>
    <n v="0"/>
    <n v="0"/>
    <n v="0"/>
    <n v="0"/>
    <n v="0"/>
    <n v="0"/>
    <n v="0"/>
    <n v="0"/>
    <n v="0"/>
    <n v="0"/>
    <x v="10"/>
  </r>
  <r>
    <n v="2737"/>
    <n v="2737"/>
    <n v="0"/>
    <n v="0"/>
    <n v="0"/>
    <n v="0"/>
    <n v="0"/>
    <n v="0"/>
    <n v="2737"/>
    <n v="2737"/>
    <n v="0"/>
    <n v="0"/>
    <x v="43"/>
  </r>
  <r>
    <n v="1439"/>
    <n v="1439"/>
    <n v="0"/>
    <n v="0"/>
    <n v="0"/>
    <n v="0"/>
    <n v="0"/>
    <n v="0"/>
    <n v="0"/>
    <n v="0"/>
    <n v="0"/>
    <n v="0"/>
    <x v="17"/>
  </r>
  <r>
    <n v="30"/>
    <n v="30"/>
    <n v="0"/>
    <n v="0"/>
    <n v="0"/>
    <n v="0"/>
    <n v="0"/>
    <n v="0"/>
    <n v="30"/>
    <n v="30"/>
    <n v="0"/>
    <n v="0"/>
    <x v="50"/>
  </r>
  <r>
    <n v="460"/>
    <n v="460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8"/>
  </r>
  <r>
    <n v="115"/>
    <n v="115"/>
    <n v="0"/>
    <n v="0"/>
    <n v="115"/>
    <n v="115"/>
    <n v="0"/>
    <n v="0"/>
    <n v="0"/>
    <n v="0"/>
    <n v="0"/>
    <n v="0"/>
    <x v="16"/>
  </r>
  <r>
    <n v="1963"/>
    <n v="1963"/>
    <n v="0"/>
    <n v="0"/>
    <n v="0"/>
    <n v="0"/>
    <n v="0"/>
    <n v="0"/>
    <n v="0"/>
    <n v="0"/>
    <n v="0"/>
    <n v="0"/>
    <x v="22"/>
  </r>
  <r>
    <n v="536"/>
    <n v="536"/>
    <n v="0"/>
    <n v="0"/>
    <n v="0"/>
    <n v="0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33"/>
  </r>
  <r>
    <n v="12816"/>
    <n v="12816"/>
    <n v="0"/>
    <n v="0"/>
    <n v="0"/>
    <n v="0"/>
    <n v="0"/>
    <n v="0"/>
    <n v="12816"/>
    <n v="12816"/>
    <n v="0"/>
    <n v="0"/>
    <x v="31"/>
  </r>
  <r>
    <n v="29"/>
    <n v="29"/>
    <n v="0"/>
    <n v="0"/>
    <n v="0"/>
    <n v="0"/>
    <n v="0"/>
    <n v="0"/>
    <n v="0"/>
    <n v="0"/>
    <n v="0"/>
    <n v="0"/>
    <x v="11"/>
  </r>
  <r>
    <n v="605"/>
    <n v="0"/>
    <n v="605"/>
    <n v="0"/>
    <n v="0"/>
    <n v="0"/>
    <n v="0"/>
    <n v="0"/>
    <n v="0"/>
    <n v="0"/>
    <n v="0"/>
    <n v="0"/>
    <x v="49"/>
  </r>
  <r>
    <n v="243"/>
    <n v="243"/>
    <n v="0"/>
    <n v="0"/>
    <n v="0"/>
    <n v="0"/>
    <n v="0"/>
    <n v="0"/>
    <n v="0"/>
    <n v="0"/>
    <n v="0"/>
    <n v="0"/>
    <x v="53"/>
  </r>
  <r>
    <n v="161"/>
    <n v="161"/>
    <n v="0"/>
    <n v="0"/>
    <n v="0"/>
    <n v="0"/>
    <n v="0"/>
    <n v="0"/>
    <n v="0"/>
    <n v="0"/>
    <n v="0"/>
    <n v="0"/>
    <x v="53"/>
  </r>
  <r>
    <n v="111"/>
    <n v="111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54"/>
  </r>
  <r>
    <n v="6316"/>
    <n v="6316"/>
    <n v="0"/>
    <n v="0"/>
    <n v="0"/>
    <n v="0"/>
    <n v="0"/>
    <n v="0"/>
    <n v="6316"/>
    <n v="6316"/>
    <n v="0"/>
    <n v="0"/>
    <x v="1"/>
  </r>
  <r>
    <n v="869"/>
    <n v="0"/>
    <n v="869"/>
    <n v="0"/>
    <n v="0"/>
    <n v="0"/>
    <n v="0"/>
    <n v="0"/>
    <n v="0"/>
    <n v="0"/>
    <n v="0"/>
    <n v="0"/>
    <x v="11"/>
  </r>
  <r>
    <n v="18951"/>
    <n v="0"/>
    <n v="18951"/>
    <n v="0"/>
    <n v="18951"/>
    <n v="0"/>
    <n v="18951"/>
    <n v="0"/>
    <n v="0"/>
    <n v="0"/>
    <n v="0"/>
    <n v="0"/>
    <x v="10"/>
  </r>
  <r>
    <n v="4059"/>
    <n v="4059"/>
    <n v="0"/>
    <n v="0"/>
    <n v="0"/>
    <n v="0"/>
    <n v="0"/>
    <n v="0"/>
    <n v="0"/>
    <n v="0"/>
    <n v="0"/>
    <n v="0"/>
    <x v="46"/>
  </r>
  <r>
    <n v="141"/>
    <n v="141"/>
    <n v="0"/>
    <n v="0"/>
    <n v="0"/>
    <n v="0"/>
    <n v="0"/>
    <n v="0"/>
    <n v="0"/>
    <n v="0"/>
    <n v="0"/>
    <n v="0"/>
    <x v="43"/>
  </r>
  <r>
    <n v="5"/>
    <n v="5"/>
    <n v="0"/>
    <n v="0"/>
    <n v="0"/>
    <n v="0"/>
    <n v="0"/>
    <n v="0"/>
    <n v="0"/>
    <n v="0"/>
    <n v="0"/>
    <n v="0"/>
    <x v="12"/>
  </r>
  <r>
    <n v="24"/>
    <n v="24"/>
    <n v="0"/>
    <n v="0"/>
    <n v="0"/>
    <n v="0"/>
    <n v="0"/>
    <n v="0"/>
    <n v="24"/>
    <n v="24"/>
    <n v="0"/>
    <n v="0"/>
    <x v="48"/>
  </r>
  <r>
    <n v="2140"/>
    <n v="2140"/>
    <n v="0"/>
    <n v="0"/>
    <n v="0"/>
    <n v="0"/>
    <n v="0"/>
    <n v="0"/>
    <n v="0"/>
    <n v="0"/>
    <n v="0"/>
    <n v="0"/>
    <x v="57"/>
  </r>
  <r>
    <n v="16"/>
    <n v="16"/>
    <n v="0"/>
    <n v="0"/>
    <n v="0"/>
    <n v="0"/>
    <n v="0"/>
    <n v="0"/>
    <n v="16"/>
    <n v="16"/>
    <n v="0"/>
    <n v="0"/>
    <x v="59"/>
  </r>
  <r>
    <n v="3991"/>
    <n v="3991"/>
    <n v="0"/>
    <n v="0"/>
    <n v="0"/>
    <n v="0"/>
    <n v="0"/>
    <n v="0"/>
    <n v="0"/>
    <n v="0"/>
    <n v="0"/>
    <n v="0"/>
    <x v="8"/>
  </r>
  <r>
    <n v="45"/>
    <n v="45"/>
    <n v="0"/>
    <n v="0"/>
    <n v="0"/>
    <n v="0"/>
    <n v="0"/>
    <n v="0"/>
    <n v="0"/>
    <n v="0"/>
    <n v="0"/>
    <n v="0"/>
    <x v="26"/>
  </r>
  <r>
    <n v="19"/>
    <n v="19"/>
    <n v="0"/>
    <n v="0"/>
    <n v="19"/>
    <n v="19"/>
    <n v="0"/>
    <n v="0"/>
    <n v="0"/>
    <n v="0"/>
    <n v="0"/>
    <n v="0"/>
    <x v="15"/>
  </r>
  <r>
    <n v="12960"/>
    <n v="0"/>
    <n v="12960"/>
    <n v="0"/>
    <n v="0"/>
    <n v="0"/>
    <n v="0"/>
    <n v="0"/>
    <n v="0"/>
    <n v="0"/>
    <n v="0"/>
    <n v="0"/>
    <x v="8"/>
  </r>
  <r>
    <n v="2509"/>
    <n v="0"/>
    <n v="2509"/>
    <n v="0"/>
    <n v="0"/>
    <n v="0"/>
    <n v="0"/>
    <n v="0"/>
    <n v="0"/>
    <n v="0"/>
    <n v="0"/>
    <n v="0"/>
    <x v="57"/>
  </r>
  <r>
    <n v="112"/>
    <n v="112"/>
    <n v="0"/>
    <n v="0"/>
    <n v="0"/>
    <n v="0"/>
    <n v="0"/>
    <n v="0"/>
    <n v="0"/>
    <n v="0"/>
    <n v="0"/>
    <n v="0"/>
    <x v="14"/>
  </r>
  <r>
    <n v="485"/>
    <n v="485"/>
    <n v="0"/>
    <n v="0"/>
    <n v="0"/>
    <n v="0"/>
    <n v="0"/>
    <n v="0"/>
    <n v="0"/>
    <n v="0"/>
    <n v="0"/>
    <n v="0"/>
    <x v="12"/>
  </r>
  <r>
    <n v="9"/>
    <n v="9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18"/>
  </r>
  <r>
    <n v="1554"/>
    <n v="1554"/>
    <n v="0"/>
    <n v="0"/>
    <n v="0"/>
    <n v="0"/>
    <n v="0"/>
    <n v="0"/>
    <n v="1554"/>
    <n v="1554"/>
    <n v="0"/>
    <n v="0"/>
    <x v="46"/>
  </r>
  <r>
    <n v="53"/>
    <n v="53"/>
    <n v="0"/>
    <n v="0"/>
    <n v="0"/>
    <n v="0"/>
    <n v="0"/>
    <n v="0"/>
    <n v="0"/>
    <n v="0"/>
    <n v="0"/>
    <n v="0"/>
    <x v="27"/>
  </r>
  <r>
    <n v="580"/>
    <n v="580"/>
    <n v="0"/>
    <n v="0"/>
    <n v="0"/>
    <n v="0"/>
    <n v="0"/>
    <n v="0"/>
    <n v="0"/>
    <n v="0"/>
    <n v="0"/>
    <n v="0"/>
    <x v="45"/>
  </r>
  <r>
    <n v="3679"/>
    <n v="3679"/>
    <n v="0"/>
    <n v="0"/>
    <n v="0"/>
    <n v="0"/>
    <n v="0"/>
    <n v="0"/>
    <n v="3679"/>
    <n v="3679"/>
    <n v="0"/>
    <n v="0"/>
    <x v="7"/>
  </r>
  <r>
    <n v="129"/>
    <n v="129"/>
    <n v="0"/>
    <n v="0"/>
    <n v="0"/>
    <n v="0"/>
    <n v="0"/>
    <n v="0"/>
    <n v="129"/>
    <n v="129"/>
    <n v="0"/>
    <n v="0"/>
    <x v="35"/>
  </r>
  <r>
    <n v="1169"/>
    <n v="1169"/>
    <n v="0"/>
    <n v="0"/>
    <n v="0"/>
    <n v="0"/>
    <n v="0"/>
    <n v="0"/>
    <n v="0"/>
    <n v="0"/>
    <n v="0"/>
    <n v="0"/>
    <x v="12"/>
  </r>
  <r>
    <n v="46"/>
    <n v="46"/>
    <n v="0"/>
    <n v="0"/>
    <n v="0"/>
    <n v="0"/>
    <n v="0"/>
    <n v="0"/>
    <n v="0"/>
    <n v="0"/>
    <n v="0"/>
    <n v="0"/>
    <x v="50"/>
  </r>
  <r>
    <n v="672"/>
    <n v="672"/>
    <n v="0"/>
    <n v="0"/>
    <n v="0"/>
    <n v="0"/>
    <n v="0"/>
    <n v="0"/>
    <n v="672"/>
    <n v="672"/>
    <n v="0"/>
    <n v="0"/>
    <x v="38"/>
  </r>
  <r>
    <n v="3"/>
    <n v="3"/>
    <n v="0"/>
    <n v="0"/>
    <n v="0"/>
    <n v="0"/>
    <n v="0"/>
    <n v="0"/>
    <n v="0"/>
    <n v="0"/>
    <n v="0"/>
    <n v="0"/>
    <x v="25"/>
  </r>
  <r>
    <n v="1021"/>
    <n v="1021"/>
    <n v="0"/>
    <n v="0"/>
    <n v="0"/>
    <n v="0"/>
    <n v="0"/>
    <n v="0"/>
    <n v="1021"/>
    <n v="1021"/>
    <n v="0"/>
    <n v="0"/>
    <x v="0"/>
  </r>
  <r>
    <n v="62"/>
    <n v="62"/>
    <n v="0"/>
    <n v="0"/>
    <n v="0"/>
    <n v="0"/>
    <n v="0"/>
    <n v="0"/>
    <n v="0"/>
    <n v="0"/>
    <n v="0"/>
    <n v="0"/>
    <x v="34"/>
  </r>
  <r>
    <n v="1230"/>
    <n v="0"/>
    <n v="1230"/>
    <n v="0"/>
    <n v="0"/>
    <n v="0"/>
    <n v="0"/>
    <n v="0"/>
    <n v="1230"/>
    <n v="0"/>
    <n v="1230"/>
    <n v="0"/>
    <x v="27"/>
  </r>
  <r>
    <n v="992"/>
    <n v="992"/>
    <n v="0"/>
    <n v="0"/>
    <n v="0"/>
    <n v="0"/>
    <n v="0"/>
    <n v="0"/>
    <n v="0"/>
    <n v="0"/>
    <n v="0"/>
    <n v="0"/>
    <x v="41"/>
  </r>
  <r>
    <n v="492"/>
    <n v="492"/>
    <n v="0"/>
    <n v="0"/>
    <n v="492"/>
    <n v="492"/>
    <n v="0"/>
    <n v="0"/>
    <n v="0"/>
    <n v="0"/>
    <n v="0"/>
    <n v="0"/>
    <x v="42"/>
  </r>
  <r>
    <n v="1647"/>
    <n v="1647"/>
    <n v="0"/>
    <n v="0"/>
    <n v="0"/>
    <n v="0"/>
    <n v="0"/>
    <n v="0"/>
    <n v="0"/>
    <n v="0"/>
    <n v="0"/>
    <n v="0"/>
    <x v="13"/>
  </r>
  <r>
    <n v="21922"/>
    <n v="21922"/>
    <n v="0"/>
    <n v="0"/>
    <n v="0"/>
    <n v="0"/>
    <n v="0"/>
    <n v="0"/>
    <n v="21922"/>
    <n v="21922"/>
    <n v="0"/>
    <n v="0"/>
    <x v="30"/>
  </r>
  <r>
    <n v="290"/>
    <n v="290"/>
    <n v="0"/>
    <n v="0"/>
    <n v="0"/>
    <n v="0"/>
    <n v="0"/>
    <n v="0"/>
    <n v="0"/>
    <n v="0"/>
    <n v="0"/>
    <n v="0"/>
    <x v="13"/>
  </r>
  <r>
    <n v="1659"/>
    <n v="1659"/>
    <n v="0"/>
    <n v="0"/>
    <n v="0"/>
    <n v="0"/>
    <n v="0"/>
    <n v="0"/>
    <n v="0"/>
    <n v="0"/>
    <n v="0"/>
    <n v="0"/>
    <x v="22"/>
  </r>
  <r>
    <n v="23561"/>
    <n v="23561"/>
    <n v="0"/>
    <n v="0"/>
    <n v="0"/>
    <n v="0"/>
    <n v="0"/>
    <n v="0"/>
    <n v="23561"/>
    <n v="23561"/>
    <n v="0"/>
    <n v="0"/>
    <x v="18"/>
  </r>
  <r>
    <n v="1438"/>
    <n v="1438"/>
    <n v="0"/>
    <n v="0"/>
    <n v="0"/>
    <n v="0"/>
    <n v="0"/>
    <n v="0"/>
    <n v="0"/>
    <n v="0"/>
    <n v="0"/>
    <n v="0"/>
    <x v="58"/>
  </r>
  <r>
    <n v="218"/>
    <n v="218"/>
    <n v="0"/>
    <n v="0"/>
    <n v="0"/>
    <n v="0"/>
    <n v="0"/>
    <n v="0"/>
    <n v="0"/>
    <n v="0"/>
    <n v="0"/>
    <n v="0"/>
    <x v="8"/>
  </r>
  <r>
    <n v="280"/>
    <n v="280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43"/>
  </r>
  <r>
    <n v="301"/>
    <n v="301"/>
    <n v="0"/>
    <n v="0"/>
    <n v="0"/>
    <n v="0"/>
    <n v="0"/>
    <n v="0"/>
    <n v="0"/>
    <n v="0"/>
    <n v="0"/>
    <n v="0"/>
    <x v="35"/>
  </r>
  <r>
    <n v="16"/>
    <n v="16"/>
    <n v="0"/>
    <n v="0"/>
    <n v="0"/>
    <n v="0"/>
    <n v="0"/>
    <n v="0"/>
    <n v="0"/>
    <n v="0"/>
    <n v="0"/>
    <n v="0"/>
    <x v="48"/>
  </r>
  <r>
    <n v="753"/>
    <n v="753"/>
    <n v="0"/>
    <n v="0"/>
    <n v="753"/>
    <n v="753"/>
    <n v="0"/>
    <n v="0"/>
    <n v="0"/>
    <n v="0"/>
    <n v="0"/>
    <n v="0"/>
    <x v="13"/>
  </r>
  <r>
    <n v="80"/>
    <n v="80"/>
    <n v="0"/>
    <n v="0"/>
    <n v="0"/>
    <n v="0"/>
    <n v="0"/>
    <n v="0"/>
    <n v="80"/>
    <n v="80"/>
    <n v="0"/>
    <n v="0"/>
    <x v="33"/>
  </r>
  <r>
    <n v="3"/>
    <n v="3"/>
    <n v="0"/>
    <n v="0"/>
    <n v="0"/>
    <n v="0"/>
    <n v="0"/>
    <n v="0"/>
    <n v="0"/>
    <n v="0"/>
    <n v="0"/>
    <n v="0"/>
    <x v="31"/>
  </r>
  <r>
    <n v="232"/>
    <n v="232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53"/>
  </r>
  <r>
    <n v="370"/>
    <n v="370"/>
    <n v="0"/>
    <n v="0"/>
    <n v="370"/>
    <n v="37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53"/>
  </r>
  <r>
    <n v="4030"/>
    <n v="0"/>
    <n v="4030"/>
    <n v="0"/>
    <n v="0"/>
    <n v="0"/>
    <n v="0"/>
    <n v="0"/>
    <n v="4030"/>
    <n v="0"/>
    <n v="4030"/>
    <n v="0"/>
    <x v="45"/>
  </r>
  <r>
    <n v="749"/>
    <n v="749"/>
    <n v="0"/>
    <n v="0"/>
    <n v="0"/>
    <n v="0"/>
    <n v="0"/>
    <n v="0"/>
    <n v="749"/>
    <n v="749"/>
    <n v="0"/>
    <n v="0"/>
    <x v="47"/>
  </r>
  <r>
    <n v="71"/>
    <n v="71"/>
    <n v="0"/>
    <n v="0"/>
    <n v="0"/>
    <n v="0"/>
    <n v="0"/>
    <n v="0"/>
    <n v="0"/>
    <n v="0"/>
    <n v="0"/>
    <n v="0"/>
    <x v="17"/>
  </r>
  <r>
    <n v="1"/>
    <n v="1"/>
    <n v="0"/>
    <n v="0"/>
    <n v="1"/>
    <n v="1"/>
    <n v="0"/>
    <n v="0"/>
    <n v="0"/>
    <n v="0"/>
    <n v="0"/>
    <n v="0"/>
    <x v="32"/>
  </r>
  <r>
    <n v="831"/>
    <n v="0"/>
    <n v="831"/>
    <n v="0"/>
    <n v="831"/>
    <n v="0"/>
    <n v="831"/>
    <n v="0"/>
    <n v="0"/>
    <n v="0"/>
    <n v="0"/>
    <n v="0"/>
    <x v="39"/>
  </r>
  <r>
    <n v="603"/>
    <n v="603"/>
    <n v="0"/>
    <n v="0"/>
    <n v="0"/>
    <n v="0"/>
    <n v="0"/>
    <n v="0"/>
    <n v="0"/>
    <n v="0"/>
    <n v="0"/>
    <n v="0"/>
    <x v="45"/>
  </r>
  <r>
    <n v="2247"/>
    <n v="2247"/>
    <n v="0"/>
    <n v="0"/>
    <n v="0"/>
    <n v="0"/>
    <n v="0"/>
    <n v="0"/>
    <n v="0"/>
    <n v="0"/>
    <n v="0"/>
    <n v="0"/>
    <x v="29"/>
  </r>
  <r>
    <n v="613"/>
    <n v="613"/>
    <n v="0"/>
    <n v="0"/>
    <n v="0"/>
    <n v="0"/>
    <n v="0"/>
    <n v="0"/>
    <n v="0"/>
    <n v="0"/>
    <n v="0"/>
    <n v="0"/>
    <x v="38"/>
  </r>
  <r>
    <n v="28"/>
    <n v="28"/>
    <n v="0"/>
    <n v="0"/>
    <n v="0"/>
    <n v="0"/>
    <n v="0"/>
    <n v="0"/>
    <n v="28"/>
    <n v="28"/>
    <n v="0"/>
    <n v="0"/>
    <x v="48"/>
  </r>
  <r>
    <n v="13"/>
    <n v="0"/>
    <n v="13"/>
    <n v="0"/>
    <n v="0"/>
    <n v="0"/>
    <n v="0"/>
    <n v="0"/>
    <n v="0"/>
    <n v="0"/>
    <n v="0"/>
    <n v="0"/>
    <x v="55"/>
  </r>
  <r>
    <n v="5"/>
    <n v="0"/>
    <n v="5"/>
    <n v="0"/>
    <n v="0"/>
    <n v="0"/>
    <n v="0"/>
    <n v="0"/>
    <n v="0"/>
    <n v="0"/>
    <n v="0"/>
    <n v="0"/>
    <x v="60"/>
  </r>
  <r>
    <n v="35"/>
    <n v="35"/>
    <n v="0"/>
    <n v="0"/>
    <n v="0"/>
    <n v="0"/>
    <n v="0"/>
    <n v="0"/>
    <n v="0"/>
    <n v="0"/>
    <n v="0"/>
    <n v="0"/>
    <x v="27"/>
  </r>
  <r>
    <n v="107"/>
    <n v="107"/>
    <n v="0"/>
    <n v="0"/>
    <n v="0"/>
    <n v="0"/>
    <n v="0"/>
    <n v="0"/>
    <n v="107"/>
    <n v="107"/>
    <n v="0"/>
    <n v="0"/>
    <x v="14"/>
  </r>
  <r>
    <n v="60"/>
    <n v="60"/>
    <n v="0"/>
    <n v="0"/>
    <n v="0"/>
    <n v="0"/>
    <n v="0"/>
    <n v="0"/>
    <n v="60"/>
    <n v="60"/>
    <n v="0"/>
    <n v="0"/>
    <x v="26"/>
  </r>
  <r>
    <n v="2080"/>
    <n v="2080"/>
    <n v="0"/>
    <n v="0"/>
    <n v="2080"/>
    <n v="2080"/>
    <n v="0"/>
    <n v="0"/>
    <n v="0"/>
    <n v="0"/>
    <n v="0"/>
    <n v="0"/>
    <x v="18"/>
  </r>
  <r>
    <n v="100"/>
    <n v="100"/>
    <n v="0"/>
    <n v="0"/>
    <n v="100"/>
    <n v="100"/>
    <n v="0"/>
    <n v="0"/>
    <n v="0"/>
    <n v="0"/>
    <n v="0"/>
    <n v="0"/>
    <x v="54"/>
  </r>
  <r>
    <n v="2456"/>
    <n v="2456"/>
    <n v="0"/>
    <n v="0"/>
    <n v="0"/>
    <n v="0"/>
    <n v="0"/>
    <n v="0"/>
    <n v="2456"/>
    <n v="2456"/>
    <n v="0"/>
    <n v="0"/>
    <x v="5"/>
  </r>
  <r>
    <n v="489"/>
    <n v="489"/>
    <n v="0"/>
    <n v="0"/>
    <n v="0"/>
    <n v="0"/>
    <n v="0"/>
    <n v="0"/>
    <n v="0"/>
    <n v="0"/>
    <n v="0"/>
    <n v="0"/>
    <x v="12"/>
  </r>
  <r>
    <n v="190"/>
    <n v="190"/>
    <n v="0"/>
    <n v="0"/>
    <n v="0"/>
    <n v="0"/>
    <n v="0"/>
    <n v="0"/>
    <n v="0"/>
    <n v="0"/>
    <n v="0"/>
    <n v="0"/>
    <x v="8"/>
  </r>
  <r>
    <n v="42"/>
    <n v="42"/>
    <n v="0"/>
    <n v="0"/>
    <n v="0"/>
    <n v="0"/>
    <n v="0"/>
    <n v="0"/>
    <n v="42"/>
    <n v="42"/>
    <n v="0"/>
    <n v="0"/>
    <x v="45"/>
  </r>
  <r>
    <n v="159"/>
    <n v="159"/>
    <n v="0"/>
    <n v="0"/>
    <n v="159"/>
    <n v="159"/>
    <n v="0"/>
    <n v="0"/>
    <n v="0"/>
    <n v="0"/>
    <n v="0"/>
    <n v="0"/>
    <x v="49"/>
  </r>
  <r>
    <n v="127"/>
    <n v="127"/>
    <n v="0"/>
    <n v="0"/>
    <n v="0"/>
    <n v="0"/>
    <n v="0"/>
    <n v="0"/>
    <n v="0"/>
    <n v="0"/>
    <n v="0"/>
    <n v="0"/>
    <x v="52"/>
  </r>
  <r>
    <n v="567"/>
    <n v="567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3"/>
    <n v="3"/>
    <n v="0"/>
    <n v="0"/>
    <x v="21"/>
  </r>
  <r>
    <n v="475"/>
    <n v="475"/>
    <n v="0"/>
    <n v="0"/>
    <n v="0"/>
    <n v="0"/>
    <n v="0"/>
    <n v="0"/>
    <n v="0"/>
    <n v="0"/>
    <n v="0"/>
    <n v="0"/>
    <x v="36"/>
  </r>
  <r>
    <n v="157"/>
    <n v="157"/>
    <n v="0"/>
    <n v="0"/>
    <n v="0"/>
    <n v="0"/>
    <n v="0"/>
    <n v="0"/>
    <n v="0"/>
    <n v="0"/>
    <n v="0"/>
    <n v="0"/>
    <x v="40"/>
  </r>
  <r>
    <n v="4337"/>
    <n v="4337"/>
    <n v="0"/>
    <n v="0"/>
    <n v="4337"/>
    <n v="4337"/>
    <n v="0"/>
    <n v="0"/>
    <n v="0"/>
    <n v="0"/>
    <n v="0"/>
    <n v="0"/>
    <x v="38"/>
  </r>
  <r>
    <n v="4819"/>
    <n v="4819"/>
    <n v="0"/>
    <n v="0"/>
    <n v="0"/>
    <n v="0"/>
    <n v="0"/>
    <n v="0"/>
    <n v="0"/>
    <n v="0"/>
    <n v="0"/>
    <n v="0"/>
    <x v="36"/>
  </r>
  <r>
    <n v="10"/>
    <n v="10"/>
    <n v="0"/>
    <n v="0"/>
    <n v="0"/>
    <n v="0"/>
    <n v="0"/>
    <n v="0"/>
    <n v="0"/>
    <n v="0"/>
    <n v="0"/>
    <n v="0"/>
    <x v="35"/>
  </r>
  <r>
    <n v="171"/>
    <n v="171"/>
    <n v="0"/>
    <n v="0"/>
    <n v="0"/>
    <n v="0"/>
    <n v="0"/>
    <n v="0"/>
    <n v="0"/>
    <n v="0"/>
    <n v="0"/>
    <n v="0"/>
    <x v="7"/>
  </r>
  <r>
    <n v="23"/>
    <n v="23"/>
    <n v="0"/>
    <n v="0"/>
    <n v="0"/>
    <n v="0"/>
    <n v="0"/>
    <n v="0"/>
    <n v="0"/>
    <n v="0"/>
    <n v="0"/>
    <n v="0"/>
    <x v="23"/>
  </r>
  <r>
    <n v="2"/>
    <n v="2"/>
    <n v="0"/>
    <n v="0"/>
    <n v="0"/>
    <n v="0"/>
    <n v="0"/>
    <n v="0"/>
    <n v="0"/>
    <n v="0"/>
    <n v="0"/>
    <n v="0"/>
    <x v="6"/>
  </r>
  <r>
    <n v="42"/>
    <n v="42"/>
    <n v="0"/>
    <n v="0"/>
    <n v="0"/>
    <n v="0"/>
    <n v="0"/>
    <n v="0"/>
    <n v="42"/>
    <n v="42"/>
    <n v="0"/>
    <n v="0"/>
    <x v="47"/>
  </r>
  <r>
    <n v="1259"/>
    <n v="1259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7"/>
  </r>
  <r>
    <n v="60"/>
    <n v="60"/>
    <n v="0"/>
    <n v="0"/>
    <n v="0"/>
    <n v="0"/>
    <n v="0"/>
    <n v="0"/>
    <n v="60"/>
    <n v="60"/>
    <n v="0"/>
    <n v="0"/>
    <x v="23"/>
  </r>
  <r>
    <n v="2661"/>
    <n v="2661"/>
    <n v="0"/>
    <n v="0"/>
    <n v="0"/>
    <n v="0"/>
    <n v="0"/>
    <n v="0"/>
    <n v="0"/>
    <n v="0"/>
    <n v="0"/>
    <n v="0"/>
    <x v="29"/>
  </r>
  <r>
    <n v="80"/>
    <n v="80"/>
    <n v="0"/>
    <n v="0"/>
    <n v="0"/>
    <n v="0"/>
    <n v="0"/>
    <n v="0"/>
    <n v="80"/>
    <n v="80"/>
    <n v="0"/>
    <n v="0"/>
    <x v="7"/>
  </r>
  <r>
    <n v="27"/>
    <n v="27"/>
    <n v="0"/>
    <n v="0"/>
    <n v="0"/>
    <n v="0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0"/>
  </r>
  <r>
    <n v="3580"/>
    <n v="3580"/>
    <n v="0"/>
    <n v="0"/>
    <n v="0"/>
    <n v="0"/>
    <n v="0"/>
    <n v="0"/>
    <n v="0"/>
    <n v="0"/>
    <n v="0"/>
    <n v="0"/>
    <x v="20"/>
  </r>
  <r>
    <n v="15"/>
    <n v="15"/>
    <n v="0"/>
    <n v="0"/>
    <n v="0"/>
    <n v="0"/>
    <n v="0"/>
    <n v="0"/>
    <n v="15"/>
    <n v="15"/>
    <n v="0"/>
    <n v="0"/>
    <x v="3"/>
  </r>
  <r>
    <n v="553"/>
    <n v="553"/>
    <n v="0"/>
    <n v="0"/>
    <n v="0"/>
    <n v="0"/>
    <n v="0"/>
    <n v="0"/>
    <n v="0"/>
    <n v="0"/>
    <n v="0"/>
    <n v="0"/>
    <x v="20"/>
  </r>
  <r>
    <n v="1314"/>
    <n v="1314"/>
    <n v="0"/>
    <n v="0"/>
    <n v="0"/>
    <n v="0"/>
    <n v="0"/>
    <n v="0"/>
    <n v="0"/>
    <n v="0"/>
    <n v="0"/>
    <n v="0"/>
    <x v="16"/>
  </r>
  <r>
    <n v="21"/>
    <n v="21"/>
    <n v="0"/>
    <n v="0"/>
    <n v="0"/>
    <n v="0"/>
    <n v="0"/>
    <n v="0"/>
    <n v="0"/>
    <n v="0"/>
    <n v="0"/>
    <n v="0"/>
    <x v="17"/>
  </r>
  <r>
    <n v="10471"/>
    <n v="10471"/>
    <n v="0"/>
    <n v="0"/>
    <n v="0"/>
    <n v="0"/>
    <n v="0"/>
    <n v="0"/>
    <n v="0"/>
    <n v="0"/>
    <n v="0"/>
    <n v="0"/>
    <x v="43"/>
  </r>
  <r>
    <n v="182"/>
    <n v="182"/>
    <n v="0"/>
    <n v="0"/>
    <n v="0"/>
    <n v="0"/>
    <n v="0"/>
    <n v="0"/>
    <n v="0"/>
    <n v="0"/>
    <n v="0"/>
    <n v="0"/>
    <x v="0"/>
  </r>
  <r>
    <n v="17"/>
    <n v="17"/>
    <n v="0"/>
    <n v="0"/>
    <n v="0"/>
    <n v="0"/>
    <n v="0"/>
    <n v="0"/>
    <n v="0"/>
    <n v="0"/>
    <n v="0"/>
    <n v="0"/>
    <x v="52"/>
  </r>
  <r>
    <n v="679"/>
    <n v="0"/>
    <n v="679"/>
    <n v="0"/>
    <n v="0"/>
    <n v="0"/>
    <n v="0"/>
    <n v="0"/>
    <n v="0"/>
    <n v="0"/>
    <n v="0"/>
    <n v="0"/>
    <x v="58"/>
  </r>
  <r>
    <n v="37"/>
    <n v="37"/>
    <n v="0"/>
    <n v="0"/>
    <n v="0"/>
    <n v="0"/>
    <n v="0"/>
    <n v="0"/>
    <n v="0"/>
    <n v="0"/>
    <n v="0"/>
    <n v="0"/>
    <x v="47"/>
  </r>
  <r>
    <n v="112"/>
    <n v="112"/>
    <n v="0"/>
    <n v="0"/>
    <n v="112"/>
    <n v="112"/>
    <n v="0"/>
    <n v="0"/>
    <n v="0"/>
    <n v="0"/>
    <n v="0"/>
    <n v="0"/>
    <x v="33"/>
  </r>
  <r>
    <n v="243"/>
    <n v="243"/>
    <n v="0"/>
    <n v="0"/>
    <n v="0"/>
    <n v="0"/>
    <n v="0"/>
    <n v="0"/>
    <n v="0"/>
    <n v="0"/>
    <n v="0"/>
    <n v="0"/>
    <x v="40"/>
  </r>
  <r>
    <n v="5577"/>
    <n v="0"/>
    <n v="5577"/>
    <n v="0"/>
    <n v="0"/>
    <n v="0"/>
    <n v="0"/>
    <n v="0"/>
    <n v="5577"/>
    <n v="0"/>
    <n v="5577"/>
    <n v="0"/>
    <x v="49"/>
  </r>
  <r>
    <n v="400"/>
    <n v="400"/>
    <n v="0"/>
    <n v="0"/>
    <n v="0"/>
    <n v="0"/>
    <n v="0"/>
    <n v="0"/>
    <n v="0"/>
    <n v="0"/>
    <n v="0"/>
    <n v="0"/>
    <x v="18"/>
  </r>
  <r>
    <n v="55"/>
    <n v="55"/>
    <n v="0"/>
    <n v="0"/>
    <n v="0"/>
    <n v="0"/>
    <n v="0"/>
    <n v="0"/>
    <n v="0"/>
    <n v="0"/>
    <n v="0"/>
    <n v="0"/>
    <x v="11"/>
  </r>
  <r>
    <n v="1692"/>
    <n v="1692"/>
    <n v="0"/>
    <n v="0"/>
    <n v="0"/>
    <n v="0"/>
    <n v="0"/>
    <n v="0"/>
    <n v="1692"/>
    <n v="1692"/>
    <n v="0"/>
    <n v="0"/>
    <x v="36"/>
  </r>
  <r>
    <n v="175"/>
    <n v="175"/>
    <n v="0"/>
    <n v="0"/>
    <n v="0"/>
    <n v="0"/>
    <n v="0"/>
    <n v="0"/>
    <n v="0"/>
    <n v="0"/>
    <n v="0"/>
    <n v="0"/>
    <x v="35"/>
  </r>
  <r>
    <n v="66"/>
    <n v="66"/>
    <n v="0"/>
    <n v="0"/>
    <n v="0"/>
    <n v="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54"/>
  </r>
  <r>
    <n v="297"/>
    <n v="297"/>
    <n v="0"/>
    <n v="0"/>
    <n v="0"/>
    <n v="0"/>
    <n v="0"/>
    <n v="0"/>
    <n v="297"/>
    <n v="297"/>
    <n v="0"/>
    <n v="0"/>
    <x v="27"/>
  </r>
  <r>
    <n v="88"/>
    <n v="88"/>
    <n v="0"/>
    <n v="0"/>
    <n v="0"/>
    <n v="0"/>
    <n v="0"/>
    <n v="0"/>
    <n v="88"/>
    <n v="88"/>
    <n v="0"/>
    <n v="0"/>
    <x v="36"/>
  </r>
  <r>
    <n v="10"/>
    <n v="10"/>
    <n v="0"/>
    <n v="0"/>
    <n v="0"/>
    <n v="0"/>
    <n v="0"/>
    <n v="0"/>
    <n v="0"/>
    <n v="0"/>
    <n v="0"/>
    <n v="0"/>
    <x v="48"/>
  </r>
  <r>
    <n v="86"/>
    <n v="86"/>
    <n v="0"/>
    <n v="0"/>
    <n v="0"/>
    <n v="0"/>
    <n v="0"/>
    <n v="0"/>
    <n v="0"/>
    <n v="0"/>
    <n v="0"/>
    <n v="0"/>
    <x v="17"/>
  </r>
  <r>
    <n v="806"/>
    <n v="806"/>
    <n v="0"/>
    <n v="0"/>
    <n v="0"/>
    <n v="0"/>
    <n v="0"/>
    <n v="0"/>
    <n v="806"/>
    <n v="806"/>
    <n v="0"/>
    <n v="0"/>
    <x v="26"/>
  </r>
  <r>
    <n v="169"/>
    <n v="169"/>
    <n v="0"/>
    <n v="0"/>
    <n v="0"/>
    <n v="0"/>
    <n v="0"/>
    <n v="0"/>
    <n v="0"/>
    <n v="0"/>
    <n v="0"/>
    <n v="0"/>
    <x v="23"/>
  </r>
  <r>
    <n v="19563"/>
    <n v="0"/>
    <n v="19563"/>
    <n v="0"/>
    <n v="0"/>
    <n v="0"/>
    <n v="0"/>
    <n v="0"/>
    <n v="0"/>
    <n v="0"/>
    <n v="0"/>
    <n v="0"/>
    <x v="34"/>
  </r>
  <r>
    <n v="13056"/>
    <n v="0"/>
    <n v="0"/>
    <n v="13056"/>
    <n v="0"/>
    <n v="0"/>
    <n v="0"/>
    <n v="0"/>
    <n v="0"/>
    <n v="0"/>
    <n v="0"/>
    <n v="0"/>
    <x v="14"/>
  </r>
  <r>
    <n v="3087"/>
    <n v="3087"/>
    <n v="0"/>
    <n v="0"/>
    <n v="0"/>
    <n v="0"/>
    <n v="0"/>
    <n v="0"/>
    <n v="3087"/>
    <n v="3087"/>
    <n v="0"/>
    <n v="0"/>
    <x v="28"/>
  </r>
  <r>
    <n v="10"/>
    <n v="10"/>
    <n v="0"/>
    <n v="0"/>
    <n v="0"/>
    <n v="0"/>
    <n v="0"/>
    <n v="0"/>
    <n v="0"/>
    <n v="0"/>
    <n v="0"/>
    <n v="0"/>
    <x v="11"/>
  </r>
  <r>
    <n v="9532"/>
    <n v="9532"/>
    <n v="0"/>
    <n v="0"/>
    <n v="0"/>
    <n v="0"/>
    <n v="0"/>
    <n v="0"/>
    <n v="0"/>
    <n v="0"/>
    <n v="0"/>
    <n v="0"/>
    <x v="36"/>
  </r>
  <r>
    <n v="7"/>
    <n v="7"/>
    <n v="0"/>
    <n v="0"/>
    <n v="0"/>
    <n v="0"/>
    <n v="0"/>
    <n v="0"/>
    <n v="7"/>
    <n v="7"/>
    <n v="0"/>
    <n v="0"/>
    <x v="31"/>
  </r>
  <r>
    <n v="298"/>
    <n v="298"/>
    <n v="0"/>
    <n v="0"/>
    <n v="0"/>
    <n v="0"/>
    <n v="0"/>
    <n v="0"/>
    <n v="298"/>
    <n v="298"/>
    <n v="0"/>
    <n v="0"/>
    <x v="17"/>
  </r>
  <r>
    <n v="3"/>
    <n v="3"/>
    <n v="0"/>
    <n v="0"/>
    <n v="0"/>
    <n v="0"/>
    <n v="0"/>
    <n v="0"/>
    <n v="0"/>
    <n v="0"/>
    <n v="0"/>
    <n v="0"/>
    <x v="24"/>
  </r>
  <r>
    <n v="87"/>
    <n v="87"/>
    <n v="0"/>
    <n v="0"/>
    <n v="0"/>
    <n v="0"/>
    <n v="0"/>
    <n v="0"/>
    <n v="0"/>
    <n v="0"/>
    <n v="0"/>
    <n v="0"/>
    <x v="53"/>
  </r>
  <r>
    <n v="56"/>
    <n v="56"/>
    <n v="0"/>
    <n v="0"/>
    <n v="0"/>
    <n v="0"/>
    <n v="0"/>
    <n v="0"/>
    <n v="0"/>
    <n v="0"/>
    <n v="0"/>
    <n v="0"/>
    <x v="14"/>
  </r>
  <r>
    <n v="10"/>
    <n v="0"/>
    <n v="10"/>
    <n v="0"/>
    <n v="0"/>
    <n v="0"/>
    <n v="0"/>
    <n v="0"/>
    <n v="0"/>
    <n v="0"/>
    <n v="0"/>
    <n v="0"/>
    <x v="21"/>
  </r>
  <r>
    <n v="4"/>
    <n v="4"/>
    <n v="0"/>
    <n v="0"/>
    <n v="0"/>
    <n v="0"/>
    <n v="0"/>
    <n v="0"/>
    <n v="0"/>
    <n v="0"/>
    <n v="0"/>
    <n v="0"/>
    <x v="3"/>
  </r>
  <r>
    <n v="169"/>
    <n v="0"/>
    <n v="169"/>
    <n v="0"/>
    <n v="0"/>
    <n v="0"/>
    <n v="0"/>
    <n v="0"/>
    <n v="0"/>
    <n v="0"/>
    <n v="0"/>
    <n v="0"/>
    <x v="19"/>
  </r>
  <r>
    <n v="1023"/>
    <n v="1023"/>
    <n v="0"/>
    <n v="0"/>
    <n v="0"/>
    <n v="0"/>
    <n v="0"/>
    <n v="0"/>
    <n v="1023"/>
    <n v="1023"/>
    <n v="0"/>
    <n v="0"/>
    <x v="40"/>
  </r>
  <r>
    <n v="47252"/>
    <n v="47252"/>
    <n v="0"/>
    <n v="0"/>
    <n v="0"/>
    <n v="0"/>
    <n v="0"/>
    <n v="0"/>
    <n v="47252"/>
    <n v="47252"/>
    <n v="0"/>
    <n v="0"/>
    <x v="12"/>
  </r>
  <r>
    <n v="396"/>
    <n v="396"/>
    <n v="0"/>
    <n v="0"/>
    <n v="0"/>
    <n v="0"/>
    <n v="0"/>
    <n v="0"/>
    <n v="0"/>
    <n v="0"/>
    <n v="0"/>
    <n v="0"/>
    <x v="38"/>
  </r>
  <r>
    <n v="719"/>
    <n v="0"/>
    <n v="719"/>
    <n v="0"/>
    <n v="0"/>
    <n v="0"/>
    <n v="0"/>
    <n v="0"/>
    <n v="719"/>
    <n v="0"/>
    <n v="719"/>
    <n v="0"/>
    <x v="17"/>
  </r>
  <r>
    <n v="4"/>
    <n v="4"/>
    <n v="0"/>
    <n v="0"/>
    <n v="0"/>
    <n v="0"/>
    <n v="0"/>
    <n v="0"/>
    <n v="0"/>
    <n v="0"/>
    <n v="0"/>
    <n v="0"/>
    <x v="27"/>
  </r>
  <r>
    <n v="1855"/>
    <n v="1855"/>
    <n v="0"/>
    <n v="0"/>
    <n v="0"/>
    <n v="0"/>
    <n v="0"/>
    <n v="0"/>
    <n v="0"/>
    <n v="0"/>
    <n v="0"/>
    <n v="0"/>
    <x v="52"/>
  </r>
  <r>
    <n v="1188"/>
    <n v="0"/>
    <n v="1188"/>
    <n v="0"/>
    <n v="0"/>
    <n v="0"/>
    <n v="0"/>
    <n v="0"/>
    <n v="0"/>
    <n v="0"/>
    <n v="0"/>
    <n v="0"/>
    <x v="5"/>
  </r>
  <r>
    <n v="1219"/>
    <n v="0"/>
    <n v="1219"/>
    <n v="0"/>
    <n v="0"/>
    <n v="0"/>
    <n v="0"/>
    <n v="0"/>
    <n v="1219"/>
    <n v="0"/>
    <n v="1219"/>
    <n v="0"/>
    <x v="27"/>
  </r>
  <r>
    <n v="27"/>
    <n v="27"/>
    <n v="0"/>
    <n v="0"/>
    <n v="27"/>
    <n v="27"/>
    <n v="0"/>
    <n v="0"/>
    <n v="0"/>
    <n v="0"/>
    <n v="0"/>
    <n v="0"/>
    <x v="38"/>
  </r>
  <r>
    <n v="81"/>
    <n v="81"/>
    <n v="0"/>
    <n v="0"/>
    <n v="0"/>
    <n v="0"/>
    <n v="0"/>
    <n v="0"/>
    <n v="81"/>
    <n v="81"/>
    <n v="0"/>
    <n v="0"/>
    <x v="15"/>
  </r>
  <r>
    <n v="57"/>
    <n v="57"/>
    <n v="0"/>
    <n v="0"/>
    <n v="0"/>
    <n v="0"/>
    <n v="0"/>
    <n v="0"/>
    <n v="0"/>
    <n v="0"/>
    <n v="0"/>
    <n v="0"/>
    <x v="33"/>
  </r>
  <r>
    <n v="4009"/>
    <n v="0"/>
    <n v="4009"/>
    <n v="0"/>
    <n v="0"/>
    <n v="0"/>
    <n v="0"/>
    <n v="0"/>
    <n v="4009"/>
    <n v="0"/>
    <n v="4009"/>
    <n v="0"/>
    <x v="52"/>
  </r>
  <r>
    <n v="184"/>
    <n v="184"/>
    <n v="0"/>
    <n v="0"/>
    <n v="0"/>
    <n v="0"/>
    <n v="0"/>
    <n v="0"/>
    <n v="0"/>
    <n v="0"/>
    <n v="0"/>
    <n v="0"/>
    <x v="2"/>
  </r>
  <r>
    <n v="859"/>
    <n v="0"/>
    <n v="0"/>
    <n v="859"/>
    <n v="0"/>
    <n v="0"/>
    <n v="0"/>
    <n v="0"/>
    <n v="0"/>
    <n v="0"/>
    <n v="0"/>
    <n v="0"/>
    <x v="61"/>
  </r>
  <r>
    <n v="590"/>
    <n v="0"/>
    <n v="590"/>
    <n v="0"/>
    <n v="0"/>
    <n v="0"/>
    <n v="0"/>
    <n v="0"/>
    <n v="590"/>
    <n v="0"/>
    <n v="590"/>
    <n v="0"/>
    <x v="27"/>
  </r>
  <r>
    <n v="32"/>
    <n v="32"/>
    <n v="0"/>
    <n v="0"/>
    <n v="0"/>
    <n v="0"/>
    <n v="0"/>
    <n v="0"/>
    <n v="0"/>
    <n v="0"/>
    <n v="0"/>
    <n v="0"/>
    <x v="29"/>
  </r>
  <r>
    <n v="17057"/>
    <n v="0"/>
    <n v="17057"/>
    <n v="0"/>
    <n v="17057"/>
    <n v="0"/>
    <n v="17057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5"/>
    <n v="5"/>
    <n v="0"/>
    <n v="0"/>
    <x v="54"/>
  </r>
  <r>
    <n v="67"/>
    <n v="67"/>
    <n v="0"/>
    <n v="0"/>
    <n v="0"/>
    <n v="0"/>
    <n v="0"/>
    <n v="0"/>
    <n v="0"/>
    <n v="0"/>
    <n v="0"/>
    <n v="0"/>
    <x v="3"/>
  </r>
  <r>
    <n v="2564"/>
    <n v="2564"/>
    <n v="0"/>
    <n v="0"/>
    <n v="0"/>
    <n v="0"/>
    <n v="0"/>
    <n v="0"/>
    <n v="0"/>
    <n v="0"/>
    <n v="0"/>
    <n v="0"/>
    <x v="53"/>
  </r>
  <r>
    <n v="183"/>
    <n v="183"/>
    <n v="0"/>
    <n v="0"/>
    <n v="0"/>
    <n v="0"/>
    <n v="0"/>
    <n v="0"/>
    <n v="0"/>
    <n v="0"/>
    <n v="0"/>
    <n v="0"/>
    <x v="35"/>
  </r>
  <r>
    <n v="11"/>
    <n v="11"/>
    <n v="0"/>
    <n v="0"/>
    <n v="0"/>
    <n v="0"/>
    <n v="0"/>
    <n v="0"/>
    <n v="0"/>
    <n v="0"/>
    <n v="0"/>
    <n v="0"/>
    <x v="4"/>
  </r>
  <r>
    <n v="128"/>
    <n v="128"/>
    <n v="0"/>
    <n v="0"/>
    <n v="0"/>
    <n v="0"/>
    <n v="0"/>
    <n v="0"/>
    <n v="128"/>
    <n v="128"/>
    <n v="0"/>
    <n v="0"/>
    <x v="37"/>
  </r>
  <r>
    <n v="963"/>
    <n v="963"/>
    <n v="0"/>
    <n v="0"/>
    <n v="963"/>
    <n v="963"/>
    <n v="0"/>
    <n v="0"/>
    <n v="0"/>
    <n v="0"/>
    <n v="0"/>
    <n v="0"/>
    <x v="35"/>
  </r>
  <r>
    <n v="1380"/>
    <n v="1380"/>
    <n v="0"/>
    <n v="0"/>
    <n v="0"/>
    <n v="0"/>
    <n v="0"/>
    <n v="0"/>
    <n v="0"/>
    <n v="0"/>
    <n v="0"/>
    <n v="0"/>
    <x v="18"/>
  </r>
  <r>
    <n v="226"/>
    <n v="226"/>
    <n v="0"/>
    <n v="0"/>
    <n v="0"/>
    <n v="0"/>
    <n v="0"/>
    <n v="0"/>
    <n v="226"/>
    <n v="226"/>
    <n v="0"/>
    <n v="0"/>
    <x v="6"/>
  </r>
  <r>
    <n v="8"/>
    <n v="8"/>
    <n v="0"/>
    <n v="0"/>
    <n v="0"/>
    <n v="0"/>
    <n v="0"/>
    <n v="0"/>
    <n v="0"/>
    <n v="0"/>
    <n v="0"/>
    <n v="0"/>
    <x v="50"/>
  </r>
  <r>
    <n v="37"/>
    <n v="37"/>
    <n v="0"/>
    <n v="0"/>
    <n v="0"/>
    <n v="0"/>
    <n v="0"/>
    <n v="0"/>
    <n v="0"/>
    <n v="0"/>
    <n v="0"/>
    <n v="0"/>
    <x v="28"/>
  </r>
  <r>
    <n v="1217"/>
    <n v="0"/>
    <n v="1217"/>
    <n v="0"/>
    <n v="0"/>
    <n v="0"/>
    <n v="0"/>
    <n v="0"/>
    <n v="1217"/>
    <n v="0"/>
    <n v="1217"/>
    <n v="0"/>
    <x v="17"/>
  </r>
  <r>
    <n v="524"/>
    <n v="524"/>
    <n v="0"/>
    <n v="0"/>
    <n v="0"/>
    <n v="0"/>
    <n v="0"/>
    <n v="0"/>
    <n v="0"/>
    <n v="0"/>
    <n v="0"/>
    <n v="0"/>
    <x v="43"/>
  </r>
  <r>
    <n v="41"/>
    <n v="41"/>
    <n v="0"/>
    <n v="0"/>
    <n v="0"/>
    <n v="0"/>
    <n v="0"/>
    <n v="0"/>
    <n v="41"/>
    <n v="41"/>
    <n v="0"/>
    <n v="0"/>
    <x v="16"/>
  </r>
  <r>
    <n v="6663"/>
    <n v="0"/>
    <n v="0"/>
    <n v="6663"/>
    <n v="0"/>
    <n v="0"/>
    <n v="0"/>
    <n v="0"/>
    <n v="0"/>
    <n v="0"/>
    <n v="0"/>
    <n v="0"/>
    <x v="62"/>
  </r>
  <r>
    <n v="13"/>
    <n v="13"/>
    <n v="0"/>
    <n v="0"/>
    <n v="0"/>
    <n v="0"/>
    <n v="0"/>
    <n v="0"/>
    <n v="13"/>
    <n v="13"/>
    <n v="0"/>
    <n v="0"/>
    <x v="26"/>
  </r>
  <r>
    <n v="391"/>
    <n v="391"/>
    <n v="0"/>
    <n v="0"/>
    <n v="0"/>
    <n v="0"/>
    <n v="0"/>
    <n v="0"/>
    <n v="0"/>
    <n v="0"/>
    <n v="0"/>
    <n v="0"/>
    <x v="42"/>
  </r>
  <r>
    <n v="6628"/>
    <n v="6628"/>
    <n v="0"/>
    <n v="0"/>
    <n v="6628"/>
    <n v="6628"/>
    <n v="0"/>
    <n v="0"/>
    <n v="0"/>
    <n v="0"/>
    <n v="0"/>
    <n v="0"/>
    <x v="52"/>
  </r>
  <r>
    <n v="278"/>
    <n v="0"/>
    <n v="278"/>
    <n v="0"/>
    <n v="0"/>
    <n v="0"/>
    <n v="0"/>
    <n v="0"/>
    <n v="0"/>
    <n v="0"/>
    <n v="0"/>
    <n v="0"/>
    <x v="60"/>
  </r>
  <r>
    <n v="52"/>
    <n v="52"/>
    <n v="0"/>
    <n v="0"/>
    <n v="0"/>
    <n v="0"/>
    <n v="0"/>
    <n v="0"/>
    <n v="0"/>
    <n v="0"/>
    <n v="0"/>
    <n v="0"/>
    <x v="31"/>
  </r>
  <r>
    <n v="16407"/>
    <n v="16407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40"/>
  </r>
  <r>
    <n v="81"/>
    <n v="81"/>
    <n v="0"/>
    <n v="0"/>
    <n v="0"/>
    <n v="0"/>
    <n v="0"/>
    <n v="0"/>
    <n v="81"/>
    <n v="81"/>
    <n v="0"/>
    <n v="0"/>
    <x v="34"/>
  </r>
  <r>
    <n v="597"/>
    <n v="597"/>
    <n v="0"/>
    <n v="0"/>
    <n v="597"/>
    <n v="597"/>
    <n v="0"/>
    <n v="0"/>
    <n v="0"/>
    <n v="0"/>
    <n v="0"/>
    <n v="0"/>
    <x v="5"/>
  </r>
  <r>
    <n v="4"/>
    <n v="4"/>
    <n v="0"/>
    <n v="0"/>
    <n v="0"/>
    <n v="0"/>
    <n v="0"/>
    <n v="0"/>
    <n v="4"/>
    <n v="4"/>
    <n v="0"/>
    <n v="0"/>
    <x v="54"/>
  </r>
  <r>
    <n v="487"/>
    <n v="487"/>
    <n v="0"/>
    <n v="0"/>
    <n v="0"/>
    <n v="0"/>
    <n v="0"/>
    <n v="0"/>
    <n v="0"/>
    <n v="0"/>
    <n v="0"/>
    <n v="0"/>
    <x v="24"/>
  </r>
  <r>
    <n v="1081"/>
    <n v="0"/>
    <n v="1081"/>
    <n v="0"/>
    <n v="0"/>
    <n v="0"/>
    <n v="0"/>
    <n v="0"/>
    <n v="1081"/>
    <n v="0"/>
    <n v="1081"/>
    <n v="0"/>
    <x v="17"/>
  </r>
  <r>
    <n v="144"/>
    <n v="0"/>
    <n v="144"/>
    <n v="0"/>
    <n v="0"/>
    <n v="0"/>
    <n v="0"/>
    <n v="0"/>
    <n v="0"/>
    <n v="0"/>
    <n v="0"/>
    <n v="0"/>
    <x v="7"/>
  </r>
  <r>
    <n v="63"/>
    <n v="63"/>
    <n v="0"/>
    <n v="0"/>
    <n v="0"/>
    <n v="0"/>
    <n v="0"/>
    <n v="0"/>
    <n v="0"/>
    <n v="0"/>
    <n v="0"/>
    <n v="0"/>
    <x v="31"/>
  </r>
  <r>
    <n v="8091"/>
    <n v="8091"/>
    <n v="0"/>
    <n v="0"/>
    <n v="0"/>
    <n v="0"/>
    <n v="0"/>
    <n v="0"/>
    <n v="8091"/>
    <n v="8091"/>
    <n v="0"/>
    <n v="0"/>
    <x v="8"/>
  </r>
  <r>
    <n v="1969"/>
    <n v="0"/>
    <n v="0"/>
    <n v="1969"/>
    <n v="0"/>
    <n v="0"/>
    <n v="0"/>
    <n v="0"/>
    <n v="0"/>
    <n v="0"/>
    <n v="0"/>
    <n v="0"/>
    <x v="61"/>
  </r>
  <r>
    <n v="6"/>
    <n v="0"/>
    <n v="6"/>
    <n v="0"/>
    <n v="0"/>
    <n v="0"/>
    <n v="0"/>
    <n v="0"/>
    <n v="0"/>
    <n v="0"/>
    <n v="0"/>
    <n v="0"/>
    <x v="6"/>
  </r>
  <r>
    <n v="5"/>
    <n v="5"/>
    <n v="0"/>
    <n v="0"/>
    <n v="0"/>
    <n v="0"/>
    <n v="0"/>
    <n v="0"/>
    <n v="0"/>
    <n v="0"/>
    <n v="0"/>
    <n v="0"/>
    <x v="10"/>
  </r>
  <r>
    <n v="245"/>
    <n v="245"/>
    <n v="0"/>
    <n v="0"/>
    <n v="0"/>
    <n v="0"/>
    <n v="0"/>
    <n v="0"/>
    <n v="0"/>
    <n v="0"/>
    <n v="0"/>
    <n v="0"/>
    <x v="42"/>
  </r>
  <r>
    <n v="1380"/>
    <n v="1380"/>
    <n v="0"/>
    <n v="0"/>
    <n v="0"/>
    <n v="0"/>
    <n v="0"/>
    <n v="0"/>
    <n v="0"/>
    <n v="0"/>
    <n v="0"/>
    <n v="0"/>
    <x v="57"/>
  </r>
  <r>
    <n v="12"/>
    <n v="12"/>
    <n v="0"/>
    <n v="0"/>
    <n v="0"/>
    <n v="0"/>
    <n v="0"/>
    <n v="0"/>
    <n v="12"/>
    <n v="12"/>
    <n v="0"/>
    <n v="0"/>
    <x v="51"/>
  </r>
  <r>
    <n v="478"/>
    <n v="0"/>
    <n v="478"/>
    <n v="0"/>
    <n v="0"/>
    <n v="0"/>
    <n v="0"/>
    <n v="0"/>
    <n v="478"/>
    <n v="0"/>
    <n v="478"/>
    <n v="0"/>
    <x v="11"/>
  </r>
  <r>
    <n v="5"/>
    <n v="5"/>
    <n v="0"/>
    <n v="0"/>
    <n v="0"/>
    <n v="0"/>
    <n v="0"/>
    <n v="0"/>
    <n v="0"/>
    <n v="0"/>
    <n v="0"/>
    <n v="0"/>
    <x v="20"/>
  </r>
  <r>
    <n v="7061"/>
    <n v="7061"/>
    <n v="0"/>
    <n v="0"/>
    <n v="0"/>
    <n v="0"/>
    <n v="0"/>
    <n v="0"/>
    <n v="7061"/>
    <n v="7061"/>
    <n v="0"/>
    <n v="0"/>
    <x v="44"/>
  </r>
  <r>
    <n v="22"/>
    <n v="22"/>
    <n v="0"/>
    <n v="0"/>
    <n v="22"/>
    <n v="22"/>
    <n v="0"/>
    <n v="0"/>
    <n v="0"/>
    <n v="0"/>
    <n v="0"/>
    <n v="0"/>
    <x v="46"/>
  </r>
  <r>
    <n v="1255"/>
    <n v="1255"/>
    <n v="0"/>
    <n v="0"/>
    <n v="0"/>
    <n v="0"/>
    <n v="0"/>
    <n v="0"/>
    <n v="1255"/>
    <n v="1255"/>
    <n v="0"/>
    <n v="0"/>
    <x v="28"/>
  </r>
  <r>
    <n v="890"/>
    <n v="890"/>
    <n v="0"/>
    <n v="0"/>
    <n v="0"/>
    <n v="0"/>
    <n v="0"/>
    <n v="0"/>
    <n v="0"/>
    <n v="0"/>
    <n v="0"/>
    <n v="0"/>
    <x v="29"/>
  </r>
  <r>
    <n v="2742"/>
    <n v="2742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46"/>
  </r>
  <r>
    <n v="31"/>
    <n v="31"/>
    <n v="0"/>
    <n v="0"/>
    <n v="0"/>
    <n v="0"/>
    <n v="0"/>
    <n v="0"/>
    <n v="31"/>
    <n v="31"/>
    <n v="0"/>
    <n v="0"/>
    <x v="53"/>
  </r>
  <r>
    <n v="1241"/>
    <n v="1241"/>
    <n v="0"/>
    <n v="0"/>
    <n v="0"/>
    <n v="0"/>
    <n v="0"/>
    <n v="0"/>
    <n v="0"/>
    <n v="0"/>
    <n v="0"/>
    <n v="0"/>
    <x v="52"/>
  </r>
  <r>
    <n v="6"/>
    <n v="6"/>
    <n v="0"/>
    <n v="0"/>
    <n v="0"/>
    <n v="0"/>
    <n v="0"/>
    <n v="0"/>
    <n v="0"/>
    <n v="0"/>
    <n v="0"/>
    <n v="0"/>
    <x v="39"/>
  </r>
  <r>
    <n v="9775"/>
    <n v="9775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59"/>
  </r>
  <r>
    <n v="572"/>
    <n v="572"/>
    <n v="0"/>
    <n v="0"/>
    <n v="0"/>
    <n v="0"/>
    <n v="0"/>
    <n v="0"/>
    <n v="572"/>
    <n v="572"/>
    <n v="0"/>
    <n v="0"/>
    <x v="42"/>
  </r>
  <r>
    <n v="3"/>
    <n v="3"/>
    <n v="0"/>
    <n v="0"/>
    <n v="3"/>
    <n v="3"/>
    <n v="0"/>
    <n v="0"/>
    <n v="0"/>
    <n v="0"/>
    <n v="0"/>
    <n v="0"/>
    <x v="17"/>
  </r>
  <r>
    <n v="211"/>
    <n v="211"/>
    <n v="0"/>
    <n v="0"/>
    <n v="0"/>
    <n v="0"/>
    <n v="0"/>
    <n v="0"/>
    <n v="211"/>
    <n v="211"/>
    <n v="0"/>
    <n v="0"/>
    <x v="17"/>
  </r>
  <r>
    <n v="254"/>
    <n v="254"/>
    <n v="0"/>
    <n v="0"/>
    <n v="0"/>
    <n v="0"/>
    <n v="0"/>
    <n v="0"/>
    <n v="254"/>
    <n v="254"/>
    <n v="0"/>
    <n v="0"/>
    <x v="37"/>
  </r>
  <r>
    <n v="1"/>
    <n v="1"/>
    <n v="0"/>
    <n v="0"/>
    <n v="0"/>
    <n v="0"/>
    <n v="0"/>
    <n v="0"/>
    <n v="0"/>
    <n v="0"/>
    <n v="0"/>
    <n v="0"/>
    <x v="6"/>
  </r>
  <r>
    <n v="461"/>
    <n v="461"/>
    <n v="0"/>
    <n v="0"/>
    <n v="0"/>
    <n v="0"/>
    <n v="0"/>
    <n v="0"/>
    <n v="0"/>
    <n v="0"/>
    <n v="0"/>
    <n v="0"/>
    <x v="23"/>
  </r>
  <r>
    <n v="12"/>
    <n v="12"/>
    <n v="0"/>
    <n v="0"/>
    <n v="0"/>
    <n v="0"/>
    <n v="0"/>
    <n v="0"/>
    <n v="0"/>
    <n v="0"/>
    <n v="0"/>
    <n v="0"/>
    <x v="29"/>
  </r>
  <r>
    <n v="438"/>
    <n v="438"/>
    <n v="0"/>
    <n v="0"/>
    <n v="0"/>
    <n v="0"/>
    <n v="0"/>
    <n v="0"/>
    <n v="0"/>
    <n v="0"/>
    <n v="0"/>
    <n v="0"/>
    <x v="24"/>
  </r>
  <r>
    <n v="2768"/>
    <n v="0"/>
    <n v="2768"/>
    <n v="0"/>
    <n v="0"/>
    <n v="0"/>
    <n v="0"/>
    <n v="0"/>
    <n v="0"/>
    <n v="0"/>
    <n v="0"/>
    <n v="0"/>
    <x v="58"/>
  </r>
  <r>
    <n v="24"/>
    <n v="24"/>
    <n v="0"/>
    <n v="0"/>
    <n v="0"/>
    <n v="0"/>
    <n v="0"/>
    <n v="0"/>
    <n v="24"/>
    <n v="24"/>
    <n v="0"/>
    <n v="0"/>
    <x v="10"/>
  </r>
  <r>
    <n v="35"/>
    <n v="0"/>
    <n v="35"/>
    <n v="0"/>
    <n v="0"/>
    <n v="0"/>
    <n v="0"/>
    <n v="0"/>
    <n v="0"/>
    <n v="0"/>
    <n v="0"/>
    <n v="0"/>
    <x v="6"/>
  </r>
  <r>
    <n v="4822"/>
    <n v="0"/>
    <n v="4822"/>
    <n v="0"/>
    <n v="0"/>
    <n v="0"/>
    <n v="0"/>
    <n v="0"/>
    <n v="0"/>
    <n v="0"/>
    <n v="0"/>
    <n v="0"/>
    <x v="23"/>
  </r>
  <r>
    <n v="122"/>
    <n v="122"/>
    <n v="0"/>
    <n v="0"/>
    <n v="0"/>
    <n v="0"/>
    <n v="0"/>
    <n v="0"/>
    <n v="0"/>
    <n v="0"/>
    <n v="0"/>
    <n v="0"/>
    <x v="46"/>
  </r>
  <r>
    <n v="5401"/>
    <n v="5401"/>
    <n v="0"/>
    <n v="0"/>
    <n v="5401"/>
    <n v="5401"/>
    <n v="0"/>
    <n v="0"/>
    <n v="0"/>
    <n v="0"/>
    <n v="0"/>
    <n v="0"/>
    <x v="26"/>
  </r>
  <r>
    <n v="6542"/>
    <n v="6542"/>
    <n v="0"/>
    <n v="0"/>
    <n v="0"/>
    <n v="0"/>
    <n v="0"/>
    <n v="0"/>
    <n v="0"/>
    <n v="0"/>
    <n v="0"/>
    <n v="0"/>
    <x v="38"/>
  </r>
  <r>
    <n v="97"/>
    <n v="97"/>
    <n v="0"/>
    <n v="0"/>
    <n v="0"/>
    <n v="0"/>
    <n v="0"/>
    <n v="0"/>
    <n v="0"/>
    <n v="0"/>
    <n v="0"/>
    <n v="0"/>
    <x v="33"/>
  </r>
  <r>
    <n v="66"/>
    <n v="66"/>
    <n v="0"/>
    <n v="0"/>
    <n v="0"/>
    <n v="0"/>
    <n v="0"/>
    <n v="0"/>
    <n v="0"/>
    <n v="0"/>
    <n v="0"/>
    <n v="0"/>
    <x v="44"/>
  </r>
  <r>
    <n v="1424"/>
    <n v="1424"/>
    <n v="0"/>
    <n v="0"/>
    <n v="0"/>
    <n v="0"/>
    <n v="0"/>
    <n v="0"/>
    <n v="0"/>
    <n v="0"/>
    <n v="0"/>
    <n v="0"/>
    <x v="23"/>
  </r>
  <r>
    <n v="473"/>
    <n v="0"/>
    <n v="473"/>
    <n v="0"/>
    <n v="473"/>
    <n v="0"/>
    <n v="473"/>
    <n v="0"/>
    <n v="0"/>
    <n v="0"/>
    <n v="0"/>
    <n v="0"/>
    <x v="33"/>
  </r>
  <r>
    <n v="84"/>
    <n v="84"/>
    <n v="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36"/>
  </r>
  <r>
    <n v="23"/>
    <n v="23"/>
    <n v="0"/>
    <n v="0"/>
    <n v="0"/>
    <n v="0"/>
    <n v="0"/>
    <n v="0"/>
    <n v="0"/>
    <n v="0"/>
    <n v="0"/>
    <n v="0"/>
    <x v="5"/>
  </r>
  <r>
    <n v="64"/>
    <n v="64"/>
    <n v="0"/>
    <n v="0"/>
    <n v="0"/>
    <n v="0"/>
    <n v="0"/>
    <n v="0"/>
    <n v="0"/>
    <n v="0"/>
    <n v="0"/>
    <n v="0"/>
    <x v="41"/>
  </r>
  <r>
    <n v="40515"/>
    <n v="0"/>
    <n v="0"/>
    <n v="40515"/>
    <n v="40515"/>
    <n v="0"/>
    <n v="0"/>
    <n v="40515"/>
    <n v="0"/>
    <n v="0"/>
    <n v="0"/>
    <n v="0"/>
    <x v="62"/>
  </r>
  <r>
    <n v="220"/>
    <n v="220"/>
    <n v="0"/>
    <n v="0"/>
    <n v="0"/>
    <n v="0"/>
    <n v="0"/>
    <n v="0"/>
    <n v="220"/>
    <n v="220"/>
    <n v="0"/>
    <n v="0"/>
    <x v="14"/>
  </r>
  <r>
    <n v="182"/>
    <n v="182"/>
    <n v="0"/>
    <n v="0"/>
    <n v="0"/>
    <n v="0"/>
    <n v="0"/>
    <n v="0"/>
    <n v="0"/>
    <n v="0"/>
    <n v="0"/>
    <n v="0"/>
    <x v="46"/>
  </r>
  <r>
    <n v="65"/>
    <n v="65"/>
    <n v="0"/>
    <n v="0"/>
    <n v="0"/>
    <n v="0"/>
    <n v="0"/>
    <n v="0"/>
    <n v="0"/>
    <n v="0"/>
    <n v="0"/>
    <n v="0"/>
    <x v="0"/>
  </r>
  <r>
    <n v="6"/>
    <n v="6"/>
    <n v="0"/>
    <n v="0"/>
    <n v="0"/>
    <n v="0"/>
    <n v="0"/>
    <n v="0"/>
    <n v="0"/>
    <n v="0"/>
    <n v="0"/>
    <n v="0"/>
    <x v="50"/>
  </r>
  <r>
    <n v="5"/>
    <n v="5"/>
    <n v="0"/>
    <n v="0"/>
    <n v="0"/>
    <n v="0"/>
    <n v="0"/>
    <n v="0"/>
    <n v="0"/>
    <n v="0"/>
    <n v="0"/>
    <n v="0"/>
    <x v="10"/>
  </r>
  <r>
    <n v="730"/>
    <n v="0"/>
    <n v="730"/>
    <n v="0"/>
    <n v="0"/>
    <n v="0"/>
    <n v="0"/>
    <n v="0"/>
    <n v="0"/>
    <n v="0"/>
    <n v="0"/>
    <n v="0"/>
    <x v="16"/>
  </r>
  <r>
    <n v="530"/>
    <n v="530"/>
    <n v="0"/>
    <n v="0"/>
    <n v="0"/>
    <n v="0"/>
    <n v="0"/>
    <n v="0"/>
    <n v="0"/>
    <n v="0"/>
    <n v="0"/>
    <n v="0"/>
    <x v="12"/>
  </r>
  <r>
    <n v="1115"/>
    <n v="1115"/>
    <n v="0"/>
    <n v="0"/>
    <n v="0"/>
    <n v="0"/>
    <n v="0"/>
    <n v="0"/>
    <n v="1115"/>
    <n v="1115"/>
    <n v="0"/>
    <n v="0"/>
    <x v="22"/>
  </r>
  <r>
    <n v="384"/>
    <n v="384"/>
    <n v="0"/>
    <n v="0"/>
    <n v="0"/>
    <n v="0"/>
    <n v="0"/>
    <n v="0"/>
    <n v="384"/>
    <n v="384"/>
    <n v="0"/>
    <n v="0"/>
    <x v="7"/>
  </r>
  <r>
    <n v="44"/>
    <n v="44"/>
    <n v="0"/>
    <n v="0"/>
    <n v="0"/>
    <n v="0"/>
    <n v="0"/>
    <n v="0"/>
    <n v="44"/>
    <n v="44"/>
    <n v="0"/>
    <n v="0"/>
    <x v="33"/>
  </r>
  <r>
    <n v="418"/>
    <n v="418"/>
    <n v="0"/>
    <n v="0"/>
    <n v="0"/>
    <n v="0"/>
    <n v="0"/>
    <n v="0"/>
    <n v="0"/>
    <n v="0"/>
    <n v="0"/>
    <n v="0"/>
    <x v="26"/>
  </r>
  <r>
    <n v="187"/>
    <n v="187"/>
    <n v="0"/>
    <n v="0"/>
    <n v="0"/>
    <n v="0"/>
    <n v="0"/>
    <n v="0"/>
    <n v="0"/>
    <n v="0"/>
    <n v="0"/>
    <n v="0"/>
    <x v="5"/>
  </r>
  <r>
    <n v="36592"/>
    <n v="0"/>
    <n v="36592"/>
    <n v="0"/>
    <n v="0"/>
    <n v="0"/>
    <n v="0"/>
    <n v="0"/>
    <n v="36592"/>
    <n v="0"/>
    <n v="36592"/>
    <n v="0"/>
    <x v="34"/>
  </r>
  <r>
    <n v="13"/>
    <n v="13"/>
    <n v="0"/>
    <n v="0"/>
    <n v="13"/>
    <n v="13"/>
    <n v="0"/>
    <n v="0"/>
    <n v="0"/>
    <n v="0"/>
    <n v="0"/>
    <n v="0"/>
    <x v="59"/>
  </r>
  <r>
    <n v="27"/>
    <n v="27"/>
    <n v="0"/>
    <n v="0"/>
    <n v="0"/>
    <n v="0"/>
    <n v="0"/>
    <n v="0"/>
    <n v="0"/>
    <n v="0"/>
    <n v="0"/>
    <n v="0"/>
    <x v="5"/>
  </r>
  <r>
    <n v="12834"/>
    <n v="12834"/>
    <n v="0"/>
    <n v="0"/>
    <n v="0"/>
    <n v="0"/>
    <n v="0"/>
    <n v="0"/>
    <n v="12834"/>
    <n v="12834"/>
    <n v="0"/>
    <n v="0"/>
    <x v="31"/>
  </r>
  <r>
    <n v="12"/>
    <n v="12"/>
    <n v="0"/>
    <n v="0"/>
    <n v="12"/>
    <n v="12"/>
    <n v="0"/>
    <n v="0"/>
    <n v="0"/>
    <n v="0"/>
    <n v="0"/>
    <n v="0"/>
    <x v="16"/>
  </r>
  <r>
    <n v="33"/>
    <n v="33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0"/>
    <n v="0"/>
    <n v="0"/>
    <n v="0"/>
    <x v="40"/>
  </r>
  <r>
    <n v="784"/>
    <n v="784"/>
    <n v="0"/>
    <n v="0"/>
    <n v="0"/>
    <n v="0"/>
    <n v="0"/>
    <n v="0"/>
    <n v="784"/>
    <n v="784"/>
    <n v="0"/>
    <n v="0"/>
    <x v="26"/>
  </r>
  <r>
    <n v="1"/>
    <n v="1"/>
    <n v="0"/>
    <n v="0"/>
    <n v="0"/>
    <n v="0"/>
    <n v="0"/>
    <n v="0"/>
    <n v="1"/>
    <n v="1"/>
    <n v="0"/>
    <n v="0"/>
    <x v="32"/>
  </r>
  <r>
    <n v="37"/>
    <n v="37"/>
    <n v="0"/>
    <n v="0"/>
    <n v="0"/>
    <n v="0"/>
    <n v="0"/>
    <n v="0"/>
    <n v="0"/>
    <n v="0"/>
    <n v="0"/>
    <n v="0"/>
    <x v="4"/>
  </r>
  <r>
    <n v="14"/>
    <n v="14"/>
    <n v="0"/>
    <n v="0"/>
    <n v="0"/>
    <n v="0"/>
    <n v="0"/>
    <n v="0"/>
    <n v="0"/>
    <n v="0"/>
    <n v="0"/>
    <n v="0"/>
    <x v="27"/>
  </r>
  <r>
    <n v="2"/>
    <n v="2"/>
    <n v="0"/>
    <n v="0"/>
    <n v="0"/>
    <n v="0"/>
    <n v="0"/>
    <n v="0"/>
    <n v="2"/>
    <n v="2"/>
    <n v="0"/>
    <n v="0"/>
    <x v="4"/>
  </r>
  <r>
    <n v="791"/>
    <n v="791"/>
    <n v="0"/>
    <n v="0"/>
    <n v="0"/>
    <n v="0"/>
    <n v="0"/>
    <n v="0"/>
    <n v="0"/>
    <n v="0"/>
    <n v="0"/>
    <n v="0"/>
    <x v="13"/>
  </r>
  <r>
    <n v="15"/>
    <n v="15"/>
    <n v="0"/>
    <n v="0"/>
    <n v="0"/>
    <n v="0"/>
    <n v="0"/>
    <n v="0"/>
    <n v="0"/>
    <n v="0"/>
    <n v="0"/>
    <n v="0"/>
    <x v="26"/>
  </r>
  <r>
    <n v="18"/>
    <n v="18"/>
    <n v="0"/>
    <n v="0"/>
    <n v="0"/>
    <n v="0"/>
    <n v="0"/>
    <n v="0"/>
    <n v="18"/>
    <n v="18"/>
    <n v="0"/>
    <n v="0"/>
    <x v="26"/>
  </r>
  <r>
    <n v="6890"/>
    <n v="0"/>
    <n v="6890"/>
    <n v="0"/>
    <n v="6890"/>
    <n v="0"/>
    <n v="689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59"/>
  </r>
  <r>
    <n v="271"/>
    <n v="271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21"/>
  </r>
  <r>
    <n v="15"/>
    <n v="15"/>
    <n v="0"/>
    <n v="0"/>
    <n v="0"/>
    <n v="0"/>
    <n v="0"/>
    <n v="0"/>
    <n v="0"/>
    <n v="0"/>
    <n v="0"/>
    <n v="0"/>
    <x v="29"/>
  </r>
  <r>
    <n v="609"/>
    <n v="609"/>
    <n v="0"/>
    <n v="0"/>
    <n v="609"/>
    <n v="609"/>
    <n v="0"/>
    <n v="0"/>
    <n v="0"/>
    <n v="0"/>
    <n v="0"/>
    <n v="0"/>
    <x v="38"/>
  </r>
  <r>
    <n v="111"/>
    <n v="111"/>
    <n v="0"/>
    <n v="0"/>
    <n v="0"/>
    <n v="0"/>
    <n v="0"/>
    <n v="0"/>
    <n v="0"/>
    <n v="0"/>
    <n v="0"/>
    <n v="0"/>
    <x v="42"/>
  </r>
  <r>
    <n v="3329"/>
    <n v="3329"/>
    <n v="0"/>
    <n v="0"/>
    <n v="0"/>
    <n v="0"/>
    <n v="0"/>
    <n v="0"/>
    <n v="3329"/>
    <n v="3329"/>
    <n v="0"/>
    <n v="0"/>
    <x v="45"/>
  </r>
  <r>
    <n v="51"/>
    <n v="0"/>
    <n v="51"/>
    <n v="0"/>
    <n v="51"/>
    <n v="0"/>
    <n v="51"/>
    <n v="0"/>
    <n v="0"/>
    <n v="0"/>
    <n v="0"/>
    <n v="0"/>
    <x v="60"/>
  </r>
  <r>
    <n v="62"/>
    <n v="62"/>
    <n v="0"/>
    <n v="0"/>
    <n v="0"/>
    <n v="0"/>
    <n v="0"/>
    <n v="0"/>
    <n v="0"/>
    <n v="0"/>
    <n v="0"/>
    <n v="0"/>
    <x v="13"/>
  </r>
  <r>
    <n v="5"/>
    <n v="5"/>
    <n v="0"/>
    <n v="0"/>
    <n v="0"/>
    <n v="0"/>
    <n v="0"/>
    <n v="0"/>
    <n v="5"/>
    <n v="5"/>
    <n v="0"/>
    <n v="0"/>
    <x v="16"/>
  </r>
  <r>
    <n v="34"/>
    <n v="34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21"/>
  </r>
  <r>
    <n v="46"/>
    <n v="46"/>
    <n v="0"/>
    <n v="0"/>
    <n v="0"/>
    <n v="0"/>
    <n v="0"/>
    <n v="0"/>
    <n v="0"/>
    <n v="0"/>
    <n v="0"/>
    <n v="0"/>
    <x v="15"/>
  </r>
  <r>
    <n v="3068"/>
    <n v="0"/>
    <n v="3068"/>
    <n v="0"/>
    <n v="0"/>
    <n v="0"/>
    <n v="0"/>
    <n v="0"/>
    <n v="0"/>
    <n v="0"/>
    <n v="0"/>
    <n v="0"/>
    <x v="31"/>
  </r>
  <r>
    <n v="71"/>
    <n v="71"/>
    <n v="0"/>
    <n v="0"/>
    <n v="0"/>
    <n v="0"/>
    <n v="0"/>
    <n v="0"/>
    <n v="0"/>
    <n v="0"/>
    <n v="0"/>
    <n v="0"/>
    <x v="31"/>
  </r>
  <r>
    <n v="42"/>
    <n v="42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12"/>
    <n v="12"/>
    <n v="0"/>
    <n v="0"/>
    <x v="11"/>
  </r>
  <r>
    <n v="93"/>
    <n v="93"/>
    <n v="0"/>
    <n v="0"/>
    <n v="0"/>
    <n v="0"/>
    <n v="0"/>
    <n v="0"/>
    <n v="0"/>
    <n v="0"/>
    <n v="0"/>
    <n v="0"/>
    <x v="47"/>
  </r>
  <r>
    <n v="435"/>
    <n v="435"/>
    <n v="0"/>
    <n v="0"/>
    <n v="0"/>
    <n v="0"/>
    <n v="0"/>
    <n v="0"/>
    <n v="0"/>
    <n v="0"/>
    <n v="0"/>
    <n v="0"/>
    <x v="20"/>
  </r>
  <r>
    <n v="3311"/>
    <n v="3311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5"/>
  </r>
  <r>
    <n v="366"/>
    <n v="366"/>
    <n v="0"/>
    <n v="0"/>
    <n v="0"/>
    <n v="0"/>
    <n v="0"/>
    <n v="0"/>
    <n v="0"/>
    <n v="0"/>
    <n v="0"/>
    <n v="0"/>
    <x v="29"/>
  </r>
  <r>
    <n v="58"/>
    <n v="58"/>
    <n v="0"/>
    <n v="0"/>
    <n v="0"/>
    <n v="0"/>
    <n v="0"/>
    <n v="0"/>
    <n v="58"/>
    <n v="58"/>
    <n v="0"/>
    <n v="0"/>
    <x v="40"/>
  </r>
  <r>
    <n v="208"/>
    <n v="208"/>
    <n v="0"/>
    <n v="0"/>
    <n v="0"/>
    <n v="0"/>
    <n v="0"/>
    <n v="0"/>
    <n v="208"/>
    <n v="208"/>
    <n v="0"/>
    <n v="0"/>
    <x v="47"/>
  </r>
  <r>
    <n v="120"/>
    <n v="120"/>
    <n v="0"/>
    <n v="0"/>
    <n v="0"/>
    <n v="0"/>
    <n v="0"/>
    <n v="0"/>
    <n v="0"/>
    <n v="0"/>
    <n v="0"/>
    <n v="0"/>
    <x v="52"/>
  </r>
  <r>
    <n v="1517"/>
    <n v="1517"/>
    <n v="0"/>
    <n v="0"/>
    <n v="0"/>
    <n v="0"/>
    <n v="0"/>
    <n v="0"/>
    <n v="0"/>
    <n v="0"/>
    <n v="0"/>
    <n v="0"/>
    <x v="34"/>
  </r>
  <r>
    <n v="1047"/>
    <n v="1047"/>
    <n v="0"/>
    <n v="0"/>
    <n v="1047"/>
    <n v="1047"/>
    <n v="0"/>
    <n v="0"/>
    <n v="0"/>
    <n v="0"/>
    <n v="0"/>
    <n v="0"/>
    <x v="12"/>
  </r>
  <r>
    <n v="1"/>
    <n v="1"/>
    <n v="0"/>
    <n v="0"/>
    <n v="0"/>
    <n v="0"/>
    <n v="0"/>
    <n v="0"/>
    <n v="1"/>
    <n v="1"/>
    <n v="0"/>
    <n v="0"/>
    <x v="60"/>
  </r>
  <r>
    <n v="1"/>
    <n v="1"/>
    <n v="0"/>
    <n v="0"/>
    <n v="0"/>
    <n v="0"/>
    <n v="0"/>
    <n v="0"/>
    <n v="0"/>
    <n v="0"/>
    <n v="0"/>
    <n v="0"/>
    <x v="46"/>
  </r>
  <r>
    <n v="274"/>
    <n v="274"/>
    <n v="0"/>
    <n v="0"/>
    <n v="0"/>
    <n v="0"/>
    <n v="0"/>
    <n v="0"/>
    <n v="0"/>
    <n v="0"/>
    <n v="0"/>
    <n v="0"/>
    <x v="52"/>
  </r>
  <r>
    <n v="20"/>
    <n v="20"/>
    <n v="0"/>
    <n v="0"/>
    <n v="0"/>
    <n v="0"/>
    <n v="0"/>
    <n v="0"/>
    <n v="0"/>
    <n v="0"/>
    <n v="0"/>
    <n v="0"/>
    <x v="45"/>
  </r>
  <r>
    <n v="1524"/>
    <n v="0"/>
    <n v="1524"/>
    <n v="0"/>
    <n v="0"/>
    <n v="0"/>
    <n v="0"/>
    <n v="0"/>
    <n v="0"/>
    <n v="0"/>
    <n v="0"/>
    <n v="0"/>
    <x v="25"/>
  </r>
  <r>
    <n v="4378"/>
    <n v="0"/>
    <n v="4378"/>
    <n v="0"/>
    <n v="4378"/>
    <n v="0"/>
    <n v="4378"/>
    <n v="0"/>
    <n v="0"/>
    <n v="0"/>
    <n v="0"/>
    <n v="0"/>
    <x v="22"/>
  </r>
  <r>
    <n v="1551"/>
    <n v="1551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59"/>
  </r>
  <r>
    <n v="1989"/>
    <n v="1989"/>
    <n v="0"/>
    <n v="0"/>
    <n v="0"/>
    <n v="0"/>
    <n v="0"/>
    <n v="0"/>
    <n v="0"/>
    <n v="0"/>
    <n v="0"/>
    <n v="0"/>
    <x v="16"/>
  </r>
  <r>
    <n v="3732"/>
    <n v="3732"/>
    <n v="0"/>
    <n v="0"/>
    <n v="0"/>
    <n v="0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27"/>
  </r>
  <r>
    <n v="2972"/>
    <n v="2972"/>
    <n v="0"/>
    <n v="0"/>
    <n v="0"/>
    <n v="0"/>
    <n v="0"/>
    <n v="0"/>
    <n v="2972"/>
    <n v="2972"/>
    <n v="0"/>
    <n v="0"/>
    <x v="45"/>
  </r>
  <r>
    <n v="70"/>
    <n v="70"/>
    <n v="0"/>
    <n v="0"/>
    <n v="0"/>
    <n v="0"/>
    <n v="0"/>
    <n v="0"/>
    <n v="0"/>
    <n v="0"/>
    <n v="0"/>
    <n v="0"/>
    <x v="35"/>
  </r>
  <r>
    <n v="72"/>
    <n v="72"/>
    <n v="0"/>
    <n v="0"/>
    <n v="72"/>
    <n v="72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31"/>
  </r>
  <r>
    <n v="129"/>
    <n v="129"/>
    <n v="0"/>
    <n v="0"/>
    <n v="0"/>
    <n v="0"/>
    <n v="0"/>
    <n v="0"/>
    <n v="129"/>
    <n v="129"/>
    <n v="0"/>
    <n v="0"/>
    <x v="60"/>
  </r>
  <r>
    <n v="948"/>
    <n v="948"/>
    <n v="0"/>
    <n v="0"/>
    <n v="0"/>
    <n v="0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10"/>
  </r>
  <r>
    <n v="873"/>
    <n v="873"/>
    <n v="0"/>
    <n v="0"/>
    <n v="0"/>
    <n v="0"/>
    <n v="0"/>
    <n v="0"/>
    <n v="0"/>
    <n v="0"/>
    <n v="0"/>
    <n v="0"/>
    <x v="24"/>
  </r>
  <r>
    <n v="305"/>
    <n v="305"/>
    <n v="0"/>
    <n v="0"/>
    <n v="0"/>
    <n v="0"/>
    <n v="0"/>
    <n v="0"/>
    <n v="0"/>
    <n v="0"/>
    <n v="0"/>
    <n v="0"/>
    <x v="51"/>
  </r>
  <r>
    <n v="35"/>
    <n v="35"/>
    <n v="0"/>
    <n v="0"/>
    <n v="0"/>
    <n v="0"/>
    <n v="0"/>
    <n v="0"/>
    <n v="0"/>
    <n v="0"/>
    <n v="0"/>
    <n v="0"/>
    <x v="26"/>
  </r>
  <r>
    <n v="3634"/>
    <n v="3634"/>
    <n v="0"/>
    <n v="0"/>
    <n v="0"/>
    <n v="0"/>
    <n v="0"/>
    <n v="0"/>
    <n v="0"/>
    <n v="0"/>
    <n v="0"/>
    <n v="0"/>
    <x v="5"/>
  </r>
  <r>
    <n v="5740"/>
    <n v="0"/>
    <n v="5740"/>
    <n v="0"/>
    <n v="0"/>
    <n v="0"/>
    <n v="0"/>
    <n v="0"/>
    <n v="5740"/>
    <n v="0"/>
    <n v="5740"/>
    <n v="0"/>
    <x v="22"/>
  </r>
  <r>
    <n v="992"/>
    <n v="992"/>
    <n v="0"/>
    <n v="0"/>
    <n v="0"/>
    <n v="0"/>
    <n v="0"/>
    <n v="0"/>
    <n v="0"/>
    <n v="0"/>
    <n v="0"/>
    <n v="0"/>
    <x v="12"/>
  </r>
  <r>
    <n v="3529"/>
    <n v="3529"/>
    <n v="0"/>
    <n v="0"/>
    <n v="3529"/>
    <n v="3529"/>
    <n v="0"/>
    <n v="0"/>
    <n v="0"/>
    <n v="0"/>
    <n v="0"/>
    <n v="0"/>
    <x v="20"/>
  </r>
  <r>
    <n v="92"/>
    <n v="92"/>
    <n v="0"/>
    <n v="0"/>
    <n v="0"/>
    <n v="0"/>
    <n v="0"/>
    <n v="0"/>
    <n v="0"/>
    <n v="0"/>
    <n v="0"/>
    <n v="0"/>
    <x v="18"/>
  </r>
  <r>
    <n v="303"/>
    <n v="303"/>
    <n v="0"/>
    <n v="0"/>
    <n v="0"/>
    <n v="0"/>
    <n v="0"/>
    <n v="0"/>
    <n v="303"/>
    <n v="303"/>
    <n v="0"/>
    <n v="0"/>
    <x v="22"/>
  </r>
  <r>
    <n v="8626"/>
    <n v="8626"/>
    <n v="0"/>
    <n v="0"/>
    <n v="0"/>
    <n v="0"/>
    <n v="0"/>
    <n v="0"/>
    <n v="0"/>
    <n v="0"/>
    <n v="0"/>
    <n v="0"/>
    <x v="1"/>
  </r>
  <r>
    <n v="42"/>
    <n v="42"/>
    <n v="0"/>
    <n v="0"/>
    <n v="0"/>
    <n v="0"/>
    <n v="0"/>
    <n v="0"/>
    <n v="0"/>
    <n v="0"/>
    <n v="0"/>
    <n v="0"/>
    <x v="60"/>
  </r>
  <r>
    <n v="794"/>
    <n v="794"/>
    <n v="0"/>
    <n v="0"/>
    <n v="0"/>
    <n v="0"/>
    <n v="0"/>
    <n v="0"/>
    <n v="794"/>
    <n v="794"/>
    <n v="0"/>
    <n v="0"/>
    <x v="53"/>
  </r>
  <r>
    <n v="14043"/>
    <n v="14043"/>
    <n v="0"/>
    <n v="0"/>
    <n v="0"/>
    <n v="0"/>
    <n v="0"/>
    <n v="0"/>
    <n v="14043"/>
    <n v="14043"/>
    <n v="0"/>
    <n v="0"/>
    <x v="20"/>
  </r>
  <r>
    <n v="1"/>
    <n v="1"/>
    <n v="0"/>
    <n v="0"/>
    <n v="0"/>
    <n v="0"/>
    <n v="0"/>
    <n v="0"/>
    <n v="0"/>
    <n v="0"/>
    <n v="0"/>
    <n v="0"/>
    <x v="55"/>
  </r>
  <r>
    <n v="13"/>
    <n v="13"/>
    <n v="0"/>
    <n v="0"/>
    <n v="13"/>
    <n v="13"/>
    <n v="0"/>
    <n v="0"/>
    <n v="0"/>
    <n v="0"/>
    <n v="0"/>
    <n v="0"/>
    <x v="50"/>
  </r>
  <r>
    <n v="137"/>
    <n v="137"/>
    <n v="0"/>
    <n v="0"/>
    <n v="137"/>
    <n v="137"/>
    <n v="0"/>
    <n v="0"/>
    <n v="0"/>
    <n v="0"/>
    <n v="0"/>
    <n v="0"/>
    <x v="19"/>
  </r>
  <r>
    <n v="25276"/>
    <n v="0"/>
    <n v="25276"/>
    <n v="0"/>
    <n v="0"/>
    <n v="0"/>
    <n v="0"/>
    <n v="0"/>
    <n v="0"/>
    <n v="0"/>
    <n v="0"/>
    <n v="0"/>
    <x v="34"/>
  </r>
  <r>
    <n v="585"/>
    <n v="585"/>
    <n v="0"/>
    <n v="0"/>
    <n v="0"/>
    <n v="0"/>
    <n v="0"/>
    <n v="0"/>
    <n v="0"/>
    <n v="0"/>
    <n v="0"/>
    <n v="0"/>
    <x v="26"/>
  </r>
  <r>
    <n v="50"/>
    <n v="50"/>
    <n v="0"/>
    <n v="0"/>
    <n v="0"/>
    <n v="0"/>
    <n v="0"/>
    <n v="0"/>
    <n v="0"/>
    <n v="0"/>
    <n v="0"/>
    <n v="0"/>
    <x v="29"/>
  </r>
  <r>
    <n v="511"/>
    <n v="511"/>
    <n v="0"/>
    <n v="0"/>
    <n v="0"/>
    <n v="0"/>
    <n v="0"/>
    <n v="0"/>
    <n v="511"/>
    <n v="511"/>
    <n v="0"/>
    <n v="0"/>
    <x v="20"/>
  </r>
  <r>
    <n v="18"/>
    <n v="0"/>
    <n v="0"/>
    <n v="18"/>
    <n v="0"/>
    <n v="0"/>
    <n v="0"/>
    <n v="0"/>
    <n v="0"/>
    <n v="0"/>
    <n v="0"/>
    <n v="0"/>
    <x v="37"/>
  </r>
  <r>
    <n v="621"/>
    <n v="621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7"/>
  </r>
  <r>
    <n v="196"/>
    <n v="196"/>
    <n v="0"/>
    <n v="0"/>
    <n v="0"/>
    <n v="0"/>
    <n v="0"/>
    <n v="0"/>
    <n v="0"/>
    <n v="0"/>
    <n v="0"/>
    <n v="0"/>
    <x v="40"/>
  </r>
  <r>
    <n v="62"/>
    <n v="62"/>
    <n v="0"/>
    <n v="0"/>
    <n v="0"/>
    <n v="0"/>
    <n v="0"/>
    <n v="0"/>
    <n v="0"/>
    <n v="0"/>
    <n v="0"/>
    <n v="0"/>
    <x v="27"/>
  </r>
  <r>
    <n v="1152"/>
    <n v="1152"/>
    <n v="0"/>
    <n v="0"/>
    <n v="0"/>
    <n v="0"/>
    <n v="0"/>
    <n v="0"/>
    <n v="0"/>
    <n v="0"/>
    <n v="0"/>
    <n v="0"/>
    <x v="44"/>
  </r>
  <r>
    <n v="455"/>
    <n v="455"/>
    <n v="0"/>
    <n v="0"/>
    <n v="0"/>
    <n v="0"/>
    <n v="0"/>
    <n v="0"/>
    <n v="455"/>
    <n v="455"/>
    <n v="0"/>
    <n v="0"/>
    <x v="45"/>
  </r>
  <r>
    <n v="1684"/>
    <n v="0"/>
    <n v="1684"/>
    <n v="0"/>
    <n v="0"/>
    <n v="0"/>
    <n v="0"/>
    <n v="0"/>
    <n v="0"/>
    <n v="0"/>
    <n v="0"/>
    <n v="0"/>
    <x v="45"/>
  </r>
  <r>
    <n v="718"/>
    <n v="718"/>
    <n v="0"/>
    <n v="0"/>
    <n v="718"/>
    <n v="718"/>
    <n v="0"/>
    <n v="0"/>
    <n v="0"/>
    <n v="0"/>
    <n v="0"/>
    <n v="0"/>
    <x v="42"/>
  </r>
  <r>
    <n v="10463"/>
    <n v="10463"/>
    <n v="0"/>
    <n v="0"/>
    <n v="0"/>
    <n v="0"/>
    <n v="0"/>
    <n v="0"/>
    <n v="0"/>
    <n v="0"/>
    <n v="0"/>
    <n v="0"/>
    <x v="31"/>
  </r>
  <r>
    <n v="34938"/>
    <n v="34938"/>
    <n v="0"/>
    <n v="0"/>
    <n v="0"/>
    <n v="0"/>
    <n v="0"/>
    <n v="0"/>
    <n v="34938"/>
    <n v="34938"/>
    <n v="0"/>
    <n v="0"/>
    <x v="44"/>
  </r>
  <r>
    <n v="76"/>
    <n v="76"/>
    <n v="0"/>
    <n v="0"/>
    <n v="76"/>
    <n v="76"/>
    <n v="0"/>
    <n v="0"/>
    <n v="0"/>
    <n v="0"/>
    <n v="0"/>
    <n v="0"/>
    <x v="22"/>
  </r>
  <r>
    <n v="2150"/>
    <n v="2150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1"/>
    <n v="1"/>
    <n v="0"/>
    <n v="0"/>
    <x v="15"/>
  </r>
  <r>
    <n v="17244"/>
    <n v="17244"/>
    <n v="0"/>
    <n v="0"/>
    <n v="0"/>
    <n v="0"/>
    <n v="0"/>
    <n v="0"/>
    <n v="0"/>
    <n v="0"/>
    <n v="0"/>
    <n v="0"/>
    <x v="2"/>
  </r>
  <r>
    <n v="20738"/>
    <n v="0"/>
    <n v="20738"/>
    <n v="0"/>
    <n v="0"/>
    <n v="0"/>
    <n v="0"/>
    <n v="0"/>
    <n v="0"/>
    <n v="0"/>
    <n v="0"/>
    <n v="0"/>
    <x v="30"/>
  </r>
  <r>
    <n v="3533"/>
    <n v="3533"/>
    <n v="0"/>
    <n v="0"/>
    <n v="0"/>
    <n v="0"/>
    <n v="0"/>
    <n v="0"/>
    <n v="0"/>
    <n v="0"/>
    <n v="0"/>
    <n v="0"/>
    <x v="28"/>
  </r>
  <r>
    <n v="1025"/>
    <n v="1025"/>
    <n v="0"/>
    <n v="0"/>
    <n v="0"/>
    <n v="0"/>
    <n v="0"/>
    <n v="0"/>
    <n v="0"/>
    <n v="0"/>
    <n v="0"/>
    <n v="0"/>
    <x v="44"/>
  </r>
  <r>
    <n v="1650"/>
    <n v="1650"/>
    <n v="0"/>
    <n v="0"/>
    <n v="0"/>
    <n v="0"/>
    <n v="0"/>
    <n v="0"/>
    <n v="1650"/>
    <n v="1650"/>
    <n v="0"/>
    <n v="0"/>
    <x v="29"/>
  </r>
  <r>
    <n v="2082"/>
    <n v="2082"/>
    <n v="0"/>
    <n v="0"/>
    <n v="0"/>
    <n v="0"/>
    <n v="0"/>
    <n v="0"/>
    <n v="0"/>
    <n v="0"/>
    <n v="0"/>
    <n v="0"/>
    <x v="27"/>
  </r>
  <r>
    <n v="5"/>
    <n v="5"/>
    <n v="0"/>
    <n v="0"/>
    <n v="0"/>
    <n v="0"/>
    <n v="0"/>
    <n v="0"/>
    <n v="0"/>
    <n v="0"/>
    <n v="0"/>
    <n v="0"/>
    <x v="10"/>
  </r>
  <r>
    <n v="21"/>
    <n v="21"/>
    <n v="0"/>
    <n v="0"/>
    <n v="0"/>
    <n v="0"/>
    <n v="0"/>
    <n v="0"/>
    <n v="0"/>
    <n v="0"/>
    <n v="0"/>
    <n v="0"/>
    <x v="3"/>
  </r>
  <r>
    <n v="5234"/>
    <n v="5234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3"/>
  </r>
  <r>
    <n v="22"/>
    <n v="22"/>
    <n v="0"/>
    <n v="0"/>
    <n v="0"/>
    <n v="0"/>
    <n v="0"/>
    <n v="0"/>
    <n v="0"/>
    <n v="0"/>
    <n v="0"/>
    <n v="0"/>
    <x v="26"/>
  </r>
  <r>
    <n v="196"/>
    <n v="196"/>
    <n v="0"/>
    <n v="0"/>
    <n v="0"/>
    <n v="0"/>
    <n v="0"/>
    <n v="0"/>
    <n v="0"/>
    <n v="0"/>
    <n v="0"/>
    <n v="0"/>
    <x v="18"/>
  </r>
  <r>
    <n v="2895"/>
    <n v="2895"/>
    <n v="0"/>
    <n v="0"/>
    <n v="0"/>
    <n v="0"/>
    <n v="0"/>
    <n v="0"/>
    <n v="0"/>
    <n v="0"/>
    <n v="0"/>
    <n v="0"/>
    <x v="29"/>
  </r>
  <r>
    <n v="706"/>
    <n v="706"/>
    <n v="0"/>
    <n v="0"/>
    <n v="0"/>
    <n v="0"/>
    <n v="0"/>
    <n v="0"/>
    <n v="0"/>
    <n v="0"/>
    <n v="0"/>
    <n v="0"/>
    <x v="50"/>
  </r>
  <r>
    <n v="126"/>
    <n v="126"/>
    <n v="0"/>
    <n v="0"/>
    <n v="0"/>
    <n v="0"/>
    <n v="0"/>
    <n v="0"/>
    <n v="0"/>
    <n v="0"/>
    <n v="0"/>
    <n v="0"/>
    <x v="47"/>
  </r>
  <r>
    <n v="604"/>
    <n v="604"/>
    <n v="0"/>
    <n v="0"/>
    <n v="0"/>
    <n v="0"/>
    <n v="0"/>
    <n v="0"/>
    <n v="604"/>
    <n v="604"/>
    <n v="0"/>
    <n v="0"/>
    <x v="17"/>
  </r>
  <r>
    <n v="7"/>
    <n v="7"/>
    <n v="0"/>
    <n v="0"/>
    <n v="0"/>
    <n v="0"/>
    <n v="0"/>
    <n v="0"/>
    <n v="0"/>
    <n v="0"/>
    <n v="0"/>
    <n v="0"/>
    <x v="33"/>
  </r>
  <r>
    <n v="968"/>
    <n v="968"/>
    <n v="0"/>
    <n v="0"/>
    <n v="0"/>
    <n v="0"/>
    <n v="0"/>
    <n v="0"/>
    <n v="0"/>
    <n v="0"/>
    <n v="0"/>
    <n v="0"/>
    <x v="45"/>
  </r>
  <r>
    <n v="262"/>
    <n v="262"/>
    <n v="0"/>
    <n v="0"/>
    <n v="0"/>
    <n v="0"/>
    <n v="0"/>
    <n v="0"/>
    <n v="262"/>
    <n v="262"/>
    <n v="0"/>
    <n v="0"/>
    <x v="14"/>
  </r>
  <r>
    <n v="90"/>
    <n v="90"/>
    <n v="0"/>
    <n v="0"/>
    <n v="0"/>
    <n v="0"/>
    <n v="0"/>
    <n v="0"/>
    <n v="0"/>
    <n v="0"/>
    <n v="0"/>
    <n v="0"/>
    <x v="4"/>
  </r>
  <r>
    <n v="9243"/>
    <n v="0"/>
    <n v="9243"/>
    <n v="0"/>
    <n v="0"/>
    <n v="0"/>
    <n v="0"/>
    <n v="0"/>
    <n v="0"/>
    <n v="0"/>
    <n v="0"/>
    <n v="0"/>
    <x v="25"/>
  </r>
  <r>
    <n v="289"/>
    <n v="289"/>
    <n v="0"/>
    <n v="0"/>
    <n v="0"/>
    <n v="0"/>
    <n v="0"/>
    <n v="0"/>
    <n v="0"/>
    <n v="0"/>
    <n v="0"/>
    <n v="0"/>
    <x v="25"/>
  </r>
  <r>
    <n v="267"/>
    <n v="267"/>
    <n v="0"/>
    <n v="0"/>
    <n v="0"/>
    <n v="0"/>
    <n v="0"/>
    <n v="0"/>
    <n v="267"/>
    <n v="267"/>
    <n v="0"/>
    <n v="0"/>
    <x v="25"/>
  </r>
  <r>
    <n v="7445"/>
    <n v="7445"/>
    <n v="0"/>
    <n v="0"/>
    <n v="0"/>
    <n v="0"/>
    <n v="0"/>
    <n v="0"/>
    <n v="7445"/>
    <n v="7445"/>
    <n v="0"/>
    <n v="0"/>
    <x v="46"/>
  </r>
  <r>
    <n v="94"/>
    <n v="94"/>
    <n v="0"/>
    <n v="0"/>
    <n v="0"/>
    <n v="0"/>
    <n v="0"/>
    <n v="0"/>
    <n v="0"/>
    <n v="0"/>
    <n v="0"/>
    <n v="0"/>
    <x v="46"/>
  </r>
  <r>
    <n v="192"/>
    <n v="192"/>
    <n v="0"/>
    <n v="0"/>
    <n v="0"/>
    <n v="0"/>
    <n v="0"/>
    <n v="0"/>
    <n v="0"/>
    <n v="0"/>
    <n v="0"/>
    <n v="0"/>
    <x v="47"/>
  </r>
  <r>
    <n v="272"/>
    <n v="272"/>
    <n v="0"/>
    <n v="0"/>
    <n v="0"/>
    <n v="0"/>
    <n v="0"/>
    <n v="0"/>
    <n v="272"/>
    <n v="272"/>
    <n v="0"/>
    <n v="0"/>
    <x v="38"/>
  </r>
  <r>
    <n v="6"/>
    <n v="6"/>
    <n v="0"/>
    <n v="0"/>
    <n v="0"/>
    <n v="0"/>
    <n v="0"/>
    <n v="0"/>
    <n v="0"/>
    <n v="0"/>
    <n v="0"/>
    <n v="0"/>
    <x v="7"/>
  </r>
  <r>
    <n v="2930"/>
    <n v="2930"/>
    <n v="0"/>
    <n v="0"/>
    <n v="0"/>
    <n v="0"/>
    <n v="0"/>
    <n v="0"/>
    <n v="0"/>
    <n v="0"/>
    <n v="0"/>
    <n v="0"/>
    <x v="38"/>
  </r>
  <r>
    <n v="2244"/>
    <n v="2244"/>
    <n v="0"/>
    <n v="0"/>
    <n v="0"/>
    <n v="0"/>
    <n v="0"/>
    <n v="0"/>
    <n v="0"/>
    <n v="0"/>
    <n v="0"/>
    <n v="0"/>
    <x v="21"/>
  </r>
  <r>
    <n v="222"/>
    <n v="222"/>
    <n v="0"/>
    <n v="0"/>
    <n v="222"/>
    <n v="222"/>
    <n v="0"/>
    <n v="0"/>
    <n v="0"/>
    <n v="0"/>
    <n v="0"/>
    <n v="0"/>
    <x v="25"/>
  </r>
  <r>
    <n v="26336"/>
    <n v="0"/>
    <n v="0"/>
    <n v="26336"/>
    <n v="0"/>
    <n v="0"/>
    <n v="0"/>
    <n v="0"/>
    <n v="0"/>
    <n v="0"/>
    <n v="0"/>
    <n v="0"/>
    <x v="62"/>
  </r>
  <r>
    <n v="1161"/>
    <n v="1161"/>
    <n v="0"/>
    <n v="0"/>
    <n v="0"/>
    <n v="0"/>
    <n v="0"/>
    <n v="0"/>
    <n v="0"/>
    <n v="0"/>
    <n v="0"/>
    <n v="0"/>
    <x v="34"/>
  </r>
  <r>
    <n v="9"/>
    <n v="9"/>
    <n v="0"/>
    <n v="0"/>
    <n v="0"/>
    <n v="0"/>
    <n v="0"/>
    <n v="0"/>
    <n v="0"/>
    <n v="0"/>
    <n v="0"/>
    <n v="0"/>
    <x v="11"/>
  </r>
  <r>
    <n v="25"/>
    <n v="25"/>
    <n v="0"/>
    <n v="0"/>
    <n v="0"/>
    <n v="0"/>
    <n v="0"/>
    <n v="0"/>
    <n v="0"/>
    <n v="0"/>
    <n v="0"/>
    <n v="0"/>
    <x v="6"/>
  </r>
  <r>
    <n v="12678"/>
    <n v="12678"/>
    <n v="0"/>
    <n v="0"/>
    <n v="0"/>
    <n v="0"/>
    <n v="0"/>
    <n v="0"/>
    <n v="0"/>
    <n v="0"/>
    <n v="0"/>
    <n v="0"/>
    <x v="29"/>
  </r>
  <r>
    <n v="244"/>
    <n v="244"/>
    <n v="0"/>
    <n v="0"/>
    <n v="244"/>
    <n v="244"/>
    <n v="0"/>
    <n v="0"/>
    <n v="0"/>
    <n v="0"/>
    <n v="0"/>
    <n v="0"/>
    <x v="20"/>
  </r>
  <r>
    <n v="13"/>
    <n v="13"/>
    <n v="0"/>
    <n v="0"/>
    <n v="0"/>
    <n v="0"/>
    <n v="0"/>
    <n v="0"/>
    <n v="13"/>
    <n v="13"/>
    <n v="0"/>
    <n v="0"/>
    <x v="46"/>
  </r>
  <r>
    <n v="632"/>
    <n v="632"/>
    <n v="0"/>
    <n v="0"/>
    <n v="632"/>
    <n v="632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10"/>
  </r>
  <r>
    <n v="31"/>
    <n v="31"/>
    <n v="0"/>
    <n v="0"/>
    <n v="0"/>
    <n v="0"/>
    <n v="0"/>
    <n v="0"/>
    <n v="0"/>
    <n v="0"/>
    <n v="0"/>
    <n v="0"/>
    <x v="5"/>
  </r>
  <r>
    <n v="869"/>
    <n v="0"/>
    <n v="869"/>
    <n v="0"/>
    <n v="869"/>
    <n v="0"/>
    <n v="869"/>
    <n v="0"/>
    <n v="0"/>
    <n v="0"/>
    <n v="0"/>
    <n v="0"/>
    <x v="24"/>
  </r>
  <r>
    <n v="446"/>
    <n v="446"/>
    <n v="0"/>
    <n v="0"/>
    <n v="0"/>
    <n v="0"/>
    <n v="0"/>
    <n v="0"/>
    <n v="0"/>
    <n v="0"/>
    <n v="0"/>
    <n v="0"/>
    <x v="15"/>
  </r>
  <r>
    <n v="13964"/>
    <n v="13964"/>
    <n v="0"/>
    <n v="0"/>
    <n v="0"/>
    <n v="0"/>
    <n v="0"/>
    <n v="0"/>
    <n v="13964"/>
    <n v="13964"/>
    <n v="0"/>
    <n v="0"/>
    <x v="25"/>
  </r>
  <r>
    <n v="89"/>
    <n v="89"/>
    <n v="0"/>
    <n v="0"/>
    <n v="0"/>
    <n v="0"/>
    <n v="0"/>
    <n v="0"/>
    <n v="0"/>
    <n v="0"/>
    <n v="0"/>
    <n v="0"/>
    <x v="24"/>
  </r>
  <r>
    <n v="384"/>
    <n v="0"/>
    <n v="384"/>
    <n v="0"/>
    <n v="0"/>
    <n v="0"/>
    <n v="0"/>
    <n v="0"/>
    <n v="0"/>
    <n v="0"/>
    <n v="0"/>
    <n v="0"/>
    <x v="11"/>
  </r>
  <r>
    <n v="12"/>
    <n v="12"/>
    <n v="0"/>
    <n v="0"/>
    <n v="0"/>
    <n v="0"/>
    <n v="0"/>
    <n v="0"/>
    <n v="0"/>
    <n v="0"/>
    <n v="0"/>
    <n v="0"/>
    <x v="3"/>
  </r>
  <r>
    <n v="6006"/>
    <n v="6006"/>
    <n v="0"/>
    <n v="0"/>
    <n v="0"/>
    <n v="0"/>
    <n v="0"/>
    <n v="0"/>
    <n v="6006"/>
    <n v="6006"/>
    <n v="0"/>
    <n v="0"/>
    <x v="38"/>
  </r>
  <r>
    <n v="6390"/>
    <n v="0"/>
    <n v="6390"/>
    <n v="0"/>
    <n v="6390"/>
    <n v="0"/>
    <n v="6390"/>
    <n v="0"/>
    <n v="0"/>
    <n v="0"/>
    <n v="0"/>
    <n v="0"/>
    <x v="58"/>
  </r>
  <r>
    <n v="812"/>
    <n v="812"/>
    <n v="0"/>
    <n v="0"/>
    <n v="0"/>
    <n v="0"/>
    <n v="0"/>
    <n v="0"/>
    <n v="0"/>
    <n v="0"/>
    <n v="0"/>
    <n v="0"/>
    <x v="11"/>
  </r>
  <r>
    <n v="106"/>
    <n v="106"/>
    <n v="0"/>
    <n v="0"/>
    <n v="0"/>
    <n v="0"/>
    <n v="0"/>
    <n v="0"/>
    <n v="0"/>
    <n v="0"/>
    <n v="0"/>
    <n v="0"/>
    <x v="11"/>
  </r>
  <r>
    <n v="9"/>
    <n v="9"/>
    <n v="0"/>
    <n v="0"/>
    <n v="0"/>
    <n v="0"/>
    <n v="0"/>
    <n v="0"/>
    <n v="0"/>
    <n v="0"/>
    <n v="0"/>
    <n v="0"/>
    <x v="25"/>
  </r>
  <r>
    <n v="4988"/>
    <n v="4988"/>
    <n v="0"/>
    <n v="0"/>
    <n v="0"/>
    <n v="0"/>
    <n v="0"/>
    <n v="0"/>
    <n v="0"/>
    <n v="0"/>
    <n v="0"/>
    <n v="0"/>
    <x v="14"/>
  </r>
  <r>
    <n v="1920"/>
    <n v="0"/>
    <n v="1920"/>
    <n v="0"/>
    <n v="0"/>
    <n v="0"/>
    <n v="0"/>
    <n v="0"/>
    <n v="0"/>
    <n v="0"/>
    <n v="0"/>
    <n v="0"/>
    <x v="24"/>
  </r>
  <r>
    <n v="204"/>
    <n v="204"/>
    <n v="0"/>
    <n v="0"/>
    <n v="0"/>
    <n v="0"/>
    <n v="0"/>
    <n v="0"/>
    <n v="0"/>
    <n v="0"/>
    <n v="0"/>
    <n v="0"/>
    <x v="20"/>
  </r>
  <r>
    <n v="146"/>
    <n v="146"/>
    <n v="0"/>
    <n v="0"/>
    <n v="0"/>
    <n v="0"/>
    <n v="0"/>
    <n v="0"/>
    <n v="0"/>
    <n v="0"/>
    <n v="0"/>
    <n v="0"/>
    <x v="0"/>
  </r>
  <r>
    <n v="1928"/>
    <n v="1928"/>
    <n v="0"/>
    <n v="0"/>
    <n v="0"/>
    <n v="0"/>
    <n v="0"/>
    <n v="0"/>
    <n v="1928"/>
    <n v="1928"/>
    <n v="0"/>
    <n v="0"/>
    <x v="29"/>
  </r>
  <r>
    <n v="311"/>
    <n v="311"/>
    <n v="0"/>
    <n v="0"/>
    <n v="0"/>
    <n v="0"/>
    <n v="0"/>
    <n v="0"/>
    <n v="311"/>
    <n v="311"/>
    <n v="0"/>
    <n v="0"/>
    <x v="31"/>
  </r>
  <r>
    <n v="2"/>
    <n v="2"/>
    <n v="0"/>
    <n v="0"/>
    <n v="0"/>
    <n v="0"/>
    <n v="0"/>
    <n v="0"/>
    <n v="0"/>
    <n v="0"/>
    <n v="0"/>
    <n v="0"/>
    <x v="38"/>
  </r>
  <r>
    <n v="463"/>
    <n v="463"/>
    <n v="0"/>
    <n v="0"/>
    <n v="0"/>
    <n v="0"/>
    <n v="0"/>
    <n v="0"/>
    <n v="0"/>
    <n v="0"/>
    <n v="0"/>
    <n v="0"/>
    <x v="13"/>
  </r>
  <r>
    <n v="124"/>
    <n v="124"/>
    <n v="0"/>
    <n v="0"/>
    <n v="0"/>
    <n v="0"/>
    <n v="0"/>
    <n v="0"/>
    <n v="124"/>
    <n v="124"/>
    <n v="0"/>
    <n v="0"/>
    <x v="47"/>
  </r>
  <r>
    <n v="527"/>
    <n v="527"/>
    <n v="0"/>
    <n v="0"/>
    <n v="0"/>
    <n v="0"/>
    <n v="0"/>
    <n v="0"/>
    <n v="0"/>
    <n v="0"/>
    <n v="0"/>
    <n v="0"/>
    <x v="43"/>
  </r>
  <r>
    <n v="2799"/>
    <n v="2799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37"/>
  </r>
  <r>
    <n v="20"/>
    <n v="20"/>
    <n v="0"/>
    <n v="0"/>
    <n v="0"/>
    <n v="0"/>
    <n v="0"/>
    <n v="0"/>
    <n v="0"/>
    <n v="0"/>
    <n v="0"/>
    <n v="0"/>
    <x v="49"/>
  </r>
  <r>
    <n v="52"/>
    <n v="52"/>
    <n v="0"/>
    <n v="0"/>
    <n v="0"/>
    <n v="0"/>
    <n v="0"/>
    <n v="0"/>
    <n v="0"/>
    <n v="0"/>
    <n v="0"/>
    <n v="0"/>
    <x v="26"/>
  </r>
  <r>
    <n v="122"/>
    <n v="122"/>
    <n v="0"/>
    <n v="0"/>
    <n v="0"/>
    <n v="0"/>
    <n v="0"/>
    <n v="0"/>
    <n v="0"/>
    <n v="0"/>
    <n v="0"/>
    <n v="0"/>
    <x v="2"/>
  </r>
  <r>
    <n v="17071"/>
    <n v="17071"/>
    <n v="0"/>
    <n v="0"/>
    <n v="0"/>
    <n v="0"/>
    <n v="0"/>
    <n v="0"/>
    <n v="17071"/>
    <n v="17071"/>
    <n v="0"/>
    <n v="0"/>
    <x v="57"/>
  </r>
  <r>
    <n v="169"/>
    <n v="169"/>
    <n v="0"/>
    <n v="0"/>
    <n v="0"/>
    <n v="0"/>
    <n v="0"/>
    <n v="0"/>
    <n v="0"/>
    <n v="0"/>
    <n v="0"/>
    <n v="0"/>
    <x v="8"/>
  </r>
  <r>
    <n v="56"/>
    <n v="56"/>
    <n v="0"/>
    <n v="0"/>
    <n v="0"/>
    <n v="0"/>
    <n v="0"/>
    <n v="0"/>
    <n v="0"/>
    <n v="0"/>
    <n v="0"/>
    <n v="0"/>
    <x v="38"/>
  </r>
  <r>
    <n v="141"/>
    <n v="141"/>
    <n v="0"/>
    <n v="0"/>
    <n v="0"/>
    <n v="0"/>
    <n v="0"/>
    <n v="0"/>
    <n v="141"/>
    <n v="141"/>
    <n v="0"/>
    <n v="0"/>
    <x v="4"/>
  </r>
  <r>
    <n v="4"/>
    <n v="4"/>
    <n v="0"/>
    <n v="0"/>
    <n v="4"/>
    <n v="4"/>
    <n v="0"/>
    <n v="0"/>
    <n v="0"/>
    <n v="0"/>
    <n v="0"/>
    <n v="0"/>
    <x v="59"/>
  </r>
  <r>
    <n v="182"/>
    <n v="182"/>
    <n v="0"/>
    <n v="0"/>
    <n v="0"/>
    <n v="0"/>
    <n v="0"/>
    <n v="0"/>
    <n v="182"/>
    <n v="182"/>
    <n v="0"/>
    <n v="0"/>
    <x v="27"/>
  </r>
  <r>
    <n v="1494"/>
    <n v="1494"/>
    <n v="0"/>
    <n v="0"/>
    <n v="0"/>
    <n v="0"/>
    <n v="0"/>
    <n v="0"/>
    <n v="1494"/>
    <n v="1494"/>
    <n v="0"/>
    <n v="0"/>
    <x v="35"/>
  </r>
  <r>
    <n v="18"/>
    <n v="18"/>
    <n v="0"/>
    <n v="0"/>
    <n v="0"/>
    <n v="0"/>
    <n v="0"/>
    <n v="0"/>
    <n v="0"/>
    <n v="0"/>
    <n v="0"/>
    <n v="0"/>
    <x v="36"/>
  </r>
  <r>
    <n v="1211"/>
    <n v="1211"/>
    <n v="0"/>
    <n v="0"/>
    <n v="0"/>
    <n v="0"/>
    <n v="0"/>
    <n v="0"/>
    <n v="0"/>
    <n v="0"/>
    <n v="0"/>
    <n v="0"/>
    <x v="23"/>
  </r>
  <r>
    <n v="5"/>
    <n v="5"/>
    <n v="0"/>
    <n v="0"/>
    <n v="0"/>
    <n v="0"/>
    <n v="0"/>
    <n v="0"/>
    <n v="5"/>
    <n v="5"/>
    <n v="0"/>
    <n v="0"/>
    <x v="26"/>
  </r>
  <r>
    <n v="10848"/>
    <n v="10848"/>
    <n v="0"/>
    <n v="0"/>
    <n v="0"/>
    <n v="0"/>
    <n v="0"/>
    <n v="0"/>
    <n v="0"/>
    <n v="0"/>
    <n v="0"/>
    <n v="0"/>
    <x v="14"/>
  </r>
  <r>
    <n v="1797"/>
    <n v="1797"/>
    <n v="0"/>
    <n v="0"/>
    <n v="1797"/>
    <n v="1797"/>
    <n v="0"/>
    <n v="0"/>
    <n v="0"/>
    <n v="0"/>
    <n v="0"/>
    <n v="0"/>
    <x v="44"/>
  </r>
  <r>
    <n v="867"/>
    <n v="867"/>
    <n v="0"/>
    <n v="0"/>
    <n v="0"/>
    <n v="0"/>
    <n v="0"/>
    <n v="0"/>
    <n v="0"/>
    <n v="0"/>
    <n v="0"/>
    <n v="0"/>
    <x v="5"/>
  </r>
  <r>
    <n v="17196"/>
    <n v="0"/>
    <n v="17196"/>
    <n v="0"/>
    <n v="0"/>
    <n v="0"/>
    <n v="0"/>
    <n v="0"/>
    <n v="17196"/>
    <n v="0"/>
    <n v="17196"/>
    <n v="0"/>
    <x v="13"/>
  </r>
  <r>
    <n v="1"/>
    <n v="1"/>
    <n v="0"/>
    <n v="0"/>
    <n v="1"/>
    <n v="1"/>
    <n v="0"/>
    <n v="0"/>
    <n v="0"/>
    <n v="0"/>
    <n v="0"/>
    <n v="0"/>
    <x v="37"/>
  </r>
  <r>
    <n v="9285"/>
    <n v="9285"/>
    <n v="0"/>
    <n v="0"/>
    <n v="0"/>
    <n v="0"/>
    <n v="0"/>
    <n v="0"/>
    <n v="9285"/>
    <n v="9285"/>
    <n v="0"/>
    <n v="0"/>
    <x v="28"/>
  </r>
  <r>
    <n v="14"/>
    <n v="14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11"/>
  </r>
  <r>
    <n v="80"/>
    <n v="80"/>
    <n v="0"/>
    <n v="0"/>
    <n v="0"/>
    <n v="0"/>
    <n v="0"/>
    <n v="0"/>
    <n v="0"/>
    <n v="0"/>
    <n v="0"/>
    <n v="0"/>
    <x v="49"/>
  </r>
  <r>
    <n v="31"/>
    <n v="31"/>
    <n v="0"/>
    <n v="0"/>
    <n v="0"/>
    <n v="0"/>
    <n v="0"/>
    <n v="0"/>
    <n v="31"/>
    <n v="31"/>
    <n v="0"/>
    <n v="0"/>
    <x v="18"/>
  </r>
  <r>
    <n v="124"/>
    <n v="124"/>
    <n v="0"/>
    <n v="0"/>
    <n v="0"/>
    <n v="0"/>
    <n v="0"/>
    <n v="0"/>
    <n v="0"/>
    <n v="0"/>
    <n v="0"/>
    <n v="0"/>
    <x v="31"/>
  </r>
  <r>
    <n v="862"/>
    <n v="862"/>
    <n v="0"/>
    <n v="0"/>
    <n v="0"/>
    <n v="0"/>
    <n v="0"/>
    <n v="0"/>
    <n v="0"/>
    <n v="0"/>
    <n v="0"/>
    <n v="0"/>
    <x v="29"/>
  </r>
  <r>
    <n v="5"/>
    <n v="5"/>
    <n v="0"/>
    <n v="0"/>
    <n v="0"/>
    <n v="0"/>
    <n v="0"/>
    <n v="0"/>
    <n v="5"/>
    <n v="5"/>
    <n v="0"/>
    <n v="0"/>
    <x v="52"/>
  </r>
  <r>
    <n v="626"/>
    <n v="626"/>
    <n v="0"/>
    <n v="0"/>
    <n v="0"/>
    <n v="0"/>
    <n v="0"/>
    <n v="0"/>
    <n v="0"/>
    <n v="0"/>
    <n v="0"/>
    <n v="0"/>
    <x v="5"/>
  </r>
  <r>
    <n v="5565"/>
    <n v="5565"/>
    <n v="0"/>
    <n v="0"/>
    <n v="0"/>
    <n v="0"/>
    <n v="0"/>
    <n v="0"/>
    <n v="5565"/>
    <n v="5565"/>
    <n v="0"/>
    <n v="0"/>
    <x v="3"/>
  </r>
  <r>
    <n v="607"/>
    <n v="607"/>
    <n v="0"/>
    <n v="0"/>
    <n v="0"/>
    <n v="0"/>
    <n v="0"/>
    <n v="0"/>
    <n v="607"/>
    <n v="607"/>
    <n v="0"/>
    <n v="0"/>
    <x v="27"/>
  </r>
  <r>
    <n v="1432"/>
    <n v="1432"/>
    <n v="0"/>
    <n v="0"/>
    <n v="0"/>
    <n v="0"/>
    <n v="0"/>
    <n v="0"/>
    <n v="1432"/>
    <n v="1432"/>
    <n v="0"/>
    <n v="0"/>
    <x v="43"/>
  </r>
  <r>
    <n v="1"/>
    <n v="1"/>
    <n v="0"/>
    <n v="0"/>
    <n v="1"/>
    <n v="1"/>
    <n v="0"/>
    <n v="0"/>
    <n v="0"/>
    <n v="0"/>
    <n v="0"/>
    <n v="0"/>
    <x v="32"/>
  </r>
  <r>
    <n v="94"/>
    <n v="94"/>
    <n v="0"/>
    <n v="0"/>
    <n v="0"/>
    <n v="0"/>
    <n v="0"/>
    <n v="0"/>
    <n v="94"/>
    <n v="94"/>
    <n v="0"/>
    <n v="0"/>
    <x v="34"/>
  </r>
  <r>
    <n v="4"/>
    <n v="0"/>
    <n v="4"/>
    <n v="0"/>
    <n v="0"/>
    <n v="0"/>
    <n v="0"/>
    <n v="0"/>
    <n v="4"/>
    <n v="0"/>
    <n v="4"/>
    <n v="0"/>
    <x v="54"/>
  </r>
  <r>
    <n v="12"/>
    <n v="12"/>
    <n v="0"/>
    <n v="0"/>
    <n v="0"/>
    <n v="0"/>
    <n v="0"/>
    <n v="0"/>
    <n v="0"/>
    <n v="0"/>
    <n v="0"/>
    <n v="0"/>
    <x v="17"/>
  </r>
  <r>
    <n v="7"/>
    <n v="7"/>
    <n v="0"/>
    <n v="0"/>
    <n v="0"/>
    <n v="0"/>
    <n v="0"/>
    <n v="0"/>
    <n v="0"/>
    <n v="0"/>
    <n v="0"/>
    <n v="0"/>
    <x v="38"/>
  </r>
  <r>
    <n v="3453"/>
    <n v="3453"/>
    <n v="0"/>
    <n v="0"/>
    <n v="0"/>
    <n v="0"/>
    <n v="0"/>
    <n v="0"/>
    <n v="3453"/>
    <n v="3453"/>
    <n v="0"/>
    <n v="0"/>
    <x v="29"/>
  </r>
  <r>
    <n v="27"/>
    <n v="27"/>
    <n v="0"/>
    <n v="0"/>
    <n v="0"/>
    <n v="0"/>
    <n v="0"/>
    <n v="0"/>
    <n v="0"/>
    <n v="0"/>
    <n v="0"/>
    <n v="0"/>
    <x v="31"/>
  </r>
  <r>
    <n v="1133"/>
    <n v="1133"/>
    <n v="0"/>
    <n v="0"/>
    <n v="0"/>
    <n v="0"/>
    <n v="0"/>
    <n v="0"/>
    <n v="1133"/>
    <n v="1133"/>
    <n v="0"/>
    <n v="0"/>
    <x v="53"/>
  </r>
  <r>
    <n v="9971"/>
    <n v="0"/>
    <n v="9971"/>
    <n v="0"/>
    <n v="0"/>
    <n v="0"/>
    <n v="0"/>
    <n v="0"/>
    <n v="0"/>
    <n v="0"/>
    <n v="0"/>
    <n v="0"/>
    <x v="1"/>
  </r>
  <r>
    <n v="2000"/>
    <n v="2000"/>
    <n v="0"/>
    <n v="0"/>
    <n v="0"/>
    <n v="0"/>
    <n v="0"/>
    <n v="0"/>
    <n v="2000"/>
    <n v="2000"/>
    <n v="0"/>
    <n v="0"/>
    <x v="58"/>
  </r>
  <r>
    <n v="23"/>
    <n v="23"/>
    <n v="0"/>
    <n v="0"/>
    <n v="0"/>
    <n v="0"/>
    <n v="0"/>
    <n v="0"/>
    <n v="0"/>
    <n v="0"/>
    <n v="0"/>
    <n v="0"/>
    <x v="20"/>
  </r>
  <r>
    <n v="1032"/>
    <n v="1032"/>
    <n v="0"/>
    <n v="0"/>
    <n v="0"/>
    <n v="0"/>
    <n v="0"/>
    <n v="0"/>
    <n v="1032"/>
    <n v="1032"/>
    <n v="0"/>
    <n v="0"/>
    <x v="35"/>
  </r>
  <r>
    <n v="317"/>
    <n v="317"/>
    <n v="0"/>
    <n v="0"/>
    <n v="0"/>
    <n v="0"/>
    <n v="0"/>
    <n v="0"/>
    <n v="0"/>
    <n v="0"/>
    <n v="0"/>
    <n v="0"/>
    <x v="49"/>
  </r>
  <r>
    <n v="24"/>
    <n v="24"/>
    <n v="0"/>
    <n v="0"/>
    <n v="0"/>
    <n v="0"/>
    <n v="0"/>
    <n v="0"/>
    <n v="0"/>
    <n v="0"/>
    <n v="0"/>
    <n v="0"/>
    <x v="11"/>
  </r>
  <r>
    <n v="21"/>
    <n v="21"/>
    <n v="0"/>
    <n v="0"/>
    <n v="0"/>
    <n v="0"/>
    <n v="0"/>
    <n v="0"/>
    <n v="0"/>
    <n v="0"/>
    <n v="0"/>
    <n v="0"/>
    <x v="39"/>
  </r>
  <r>
    <n v="4971"/>
    <n v="4971"/>
    <n v="0"/>
    <n v="0"/>
    <n v="0"/>
    <n v="0"/>
    <n v="0"/>
    <n v="0"/>
    <n v="4971"/>
    <n v="4971"/>
    <n v="0"/>
    <n v="0"/>
    <x v="45"/>
  </r>
  <r>
    <n v="81"/>
    <n v="81"/>
    <n v="0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41"/>
  </r>
  <r>
    <n v="610"/>
    <n v="610"/>
    <n v="0"/>
    <n v="0"/>
    <n v="0"/>
    <n v="0"/>
    <n v="0"/>
    <n v="0"/>
    <n v="610"/>
    <n v="610"/>
    <n v="0"/>
    <n v="0"/>
    <x v="45"/>
  </r>
  <r>
    <n v="1679"/>
    <n v="0"/>
    <n v="1679"/>
    <n v="0"/>
    <n v="0"/>
    <n v="0"/>
    <n v="0"/>
    <n v="0"/>
    <n v="1679"/>
    <n v="0"/>
    <n v="1679"/>
    <n v="0"/>
    <x v="5"/>
  </r>
  <r>
    <n v="5"/>
    <n v="5"/>
    <n v="0"/>
    <n v="0"/>
    <n v="0"/>
    <n v="0"/>
    <n v="0"/>
    <n v="0"/>
    <n v="0"/>
    <n v="0"/>
    <n v="0"/>
    <n v="0"/>
    <x v="16"/>
  </r>
  <r>
    <n v="416"/>
    <n v="416"/>
    <n v="0"/>
    <n v="0"/>
    <n v="0"/>
    <n v="0"/>
    <n v="0"/>
    <n v="0"/>
    <n v="416"/>
    <n v="416"/>
    <n v="0"/>
    <n v="0"/>
    <x v="39"/>
  </r>
  <r>
    <n v="38"/>
    <n v="38"/>
    <n v="0"/>
    <n v="0"/>
    <n v="0"/>
    <n v="0"/>
    <n v="0"/>
    <n v="0"/>
    <n v="0"/>
    <n v="0"/>
    <n v="0"/>
    <n v="0"/>
    <x v="27"/>
  </r>
  <r>
    <n v="13"/>
    <n v="13"/>
    <n v="0"/>
    <n v="0"/>
    <n v="0"/>
    <n v="0"/>
    <n v="0"/>
    <n v="0"/>
    <n v="0"/>
    <n v="0"/>
    <n v="0"/>
    <n v="0"/>
    <x v="14"/>
  </r>
  <r>
    <n v="137"/>
    <n v="137"/>
    <n v="0"/>
    <n v="0"/>
    <n v="0"/>
    <n v="0"/>
    <n v="0"/>
    <n v="0"/>
    <n v="0"/>
    <n v="0"/>
    <n v="0"/>
    <n v="0"/>
    <x v="8"/>
  </r>
  <r>
    <n v="240"/>
    <n v="240"/>
    <n v="0"/>
    <n v="0"/>
    <n v="0"/>
    <n v="0"/>
    <n v="0"/>
    <n v="0"/>
    <n v="0"/>
    <n v="0"/>
    <n v="0"/>
    <n v="0"/>
    <x v="22"/>
  </r>
  <r>
    <n v="1256"/>
    <n v="0"/>
    <n v="1256"/>
    <n v="0"/>
    <n v="0"/>
    <n v="0"/>
    <n v="0"/>
    <n v="0"/>
    <n v="0"/>
    <n v="0"/>
    <n v="0"/>
    <n v="0"/>
    <x v="37"/>
  </r>
  <r>
    <n v="3"/>
    <n v="3"/>
    <n v="0"/>
    <n v="0"/>
    <n v="0"/>
    <n v="0"/>
    <n v="0"/>
    <n v="0"/>
    <n v="0"/>
    <n v="0"/>
    <n v="0"/>
    <n v="0"/>
    <x v="31"/>
  </r>
  <r>
    <n v="124"/>
    <n v="124"/>
    <n v="0"/>
    <n v="0"/>
    <n v="0"/>
    <n v="0"/>
    <n v="0"/>
    <n v="0"/>
    <n v="0"/>
    <n v="0"/>
    <n v="0"/>
    <n v="0"/>
    <x v="31"/>
  </r>
  <r>
    <n v="29611"/>
    <n v="0"/>
    <n v="29611"/>
    <n v="0"/>
    <n v="0"/>
    <n v="0"/>
    <n v="0"/>
    <n v="0"/>
    <n v="29611"/>
    <n v="0"/>
    <n v="29611"/>
    <n v="0"/>
    <x v="34"/>
  </r>
  <r>
    <n v="4341"/>
    <n v="0"/>
    <n v="4341"/>
    <n v="0"/>
    <n v="4341"/>
    <n v="0"/>
    <n v="4341"/>
    <n v="0"/>
    <n v="0"/>
    <n v="0"/>
    <n v="0"/>
    <n v="0"/>
    <x v="42"/>
  </r>
  <r>
    <n v="3443"/>
    <n v="0"/>
    <n v="3443"/>
    <n v="0"/>
    <n v="3443"/>
    <n v="0"/>
    <n v="3443"/>
    <n v="0"/>
    <n v="0"/>
    <n v="0"/>
    <n v="0"/>
    <n v="0"/>
    <x v="53"/>
  </r>
  <r>
    <n v="11514"/>
    <n v="0"/>
    <n v="11514"/>
    <n v="0"/>
    <n v="0"/>
    <n v="0"/>
    <n v="0"/>
    <n v="0"/>
    <n v="11514"/>
    <n v="0"/>
    <n v="11514"/>
    <n v="0"/>
    <x v="29"/>
  </r>
  <r>
    <n v="966"/>
    <n v="966"/>
    <n v="0"/>
    <n v="0"/>
    <n v="0"/>
    <n v="0"/>
    <n v="0"/>
    <n v="0"/>
    <n v="0"/>
    <n v="0"/>
    <n v="0"/>
    <n v="0"/>
    <x v="44"/>
  </r>
  <r>
    <n v="45"/>
    <n v="0"/>
    <n v="45"/>
    <n v="0"/>
    <n v="0"/>
    <n v="0"/>
    <n v="0"/>
    <n v="0"/>
    <n v="0"/>
    <n v="0"/>
    <n v="0"/>
    <n v="0"/>
    <x v="5"/>
  </r>
  <r>
    <n v="3"/>
    <n v="3"/>
    <n v="0"/>
    <n v="0"/>
    <n v="0"/>
    <n v="0"/>
    <n v="0"/>
    <n v="0"/>
    <n v="0"/>
    <n v="0"/>
    <n v="0"/>
    <n v="0"/>
    <x v="14"/>
  </r>
  <r>
    <n v="198"/>
    <n v="198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5"/>
    <n v="5"/>
    <n v="0"/>
    <n v="0"/>
    <x v="52"/>
  </r>
  <r>
    <n v="59"/>
    <n v="59"/>
    <n v="0"/>
    <n v="0"/>
    <n v="0"/>
    <n v="0"/>
    <n v="0"/>
    <n v="0"/>
    <n v="0"/>
    <n v="0"/>
    <n v="0"/>
    <n v="0"/>
    <x v="16"/>
  </r>
  <r>
    <n v="1576"/>
    <n v="1576"/>
    <n v="0"/>
    <n v="0"/>
    <n v="0"/>
    <n v="0"/>
    <n v="0"/>
    <n v="0"/>
    <n v="0"/>
    <n v="0"/>
    <n v="0"/>
    <n v="0"/>
    <x v="26"/>
  </r>
  <r>
    <n v="539"/>
    <n v="539"/>
    <n v="0"/>
    <n v="0"/>
    <n v="0"/>
    <n v="0"/>
    <n v="0"/>
    <n v="0"/>
    <n v="0"/>
    <n v="0"/>
    <n v="0"/>
    <n v="0"/>
    <x v="15"/>
  </r>
  <r>
    <n v="4765"/>
    <n v="4765"/>
    <n v="0"/>
    <n v="0"/>
    <n v="0"/>
    <n v="0"/>
    <n v="0"/>
    <n v="0"/>
    <n v="4765"/>
    <n v="4765"/>
    <n v="0"/>
    <n v="0"/>
    <x v="23"/>
  </r>
  <r>
    <n v="4252"/>
    <n v="0"/>
    <n v="4252"/>
    <n v="0"/>
    <n v="0"/>
    <n v="0"/>
    <n v="0"/>
    <n v="0"/>
    <n v="4252"/>
    <n v="0"/>
    <n v="4252"/>
    <n v="0"/>
    <x v="19"/>
  </r>
  <r>
    <n v="4880"/>
    <n v="4880"/>
    <n v="0"/>
    <n v="0"/>
    <n v="4880"/>
    <n v="4880"/>
    <n v="0"/>
    <n v="0"/>
    <n v="0"/>
    <n v="0"/>
    <n v="0"/>
    <n v="0"/>
    <x v="5"/>
  </r>
  <r>
    <n v="2898"/>
    <n v="2898"/>
    <n v="0"/>
    <n v="0"/>
    <n v="0"/>
    <n v="0"/>
    <n v="0"/>
    <n v="0"/>
    <n v="0"/>
    <n v="0"/>
    <n v="0"/>
    <n v="0"/>
    <x v="2"/>
  </r>
  <r>
    <n v="841"/>
    <n v="841"/>
    <n v="0"/>
    <n v="0"/>
    <n v="0"/>
    <n v="0"/>
    <n v="0"/>
    <n v="0"/>
    <n v="0"/>
    <n v="0"/>
    <n v="0"/>
    <n v="0"/>
    <x v="22"/>
  </r>
  <r>
    <n v="5"/>
    <n v="5"/>
    <n v="0"/>
    <n v="0"/>
    <n v="0"/>
    <n v="0"/>
    <n v="0"/>
    <n v="0"/>
    <n v="0"/>
    <n v="0"/>
    <n v="0"/>
    <n v="0"/>
    <x v="5"/>
  </r>
  <r>
    <n v="184"/>
    <n v="184"/>
    <n v="0"/>
    <n v="0"/>
    <n v="0"/>
    <n v="0"/>
    <n v="0"/>
    <n v="0"/>
    <n v="0"/>
    <n v="0"/>
    <n v="0"/>
    <n v="0"/>
    <x v="42"/>
  </r>
  <r>
    <n v="1352"/>
    <n v="1352"/>
    <n v="0"/>
    <n v="0"/>
    <n v="0"/>
    <n v="0"/>
    <n v="0"/>
    <n v="0"/>
    <n v="0"/>
    <n v="0"/>
    <n v="0"/>
    <n v="0"/>
    <x v="23"/>
  </r>
  <r>
    <n v="3867"/>
    <n v="3867"/>
    <n v="0"/>
    <n v="0"/>
    <n v="0"/>
    <n v="0"/>
    <n v="0"/>
    <n v="0"/>
    <n v="0"/>
    <n v="0"/>
    <n v="0"/>
    <n v="0"/>
    <x v="51"/>
  </r>
  <r>
    <n v="3623"/>
    <n v="3623"/>
    <n v="0"/>
    <n v="0"/>
    <n v="0"/>
    <n v="0"/>
    <n v="0"/>
    <n v="0"/>
    <n v="0"/>
    <n v="0"/>
    <n v="0"/>
    <n v="0"/>
    <x v="34"/>
  </r>
  <r>
    <n v="3"/>
    <n v="3"/>
    <n v="0"/>
    <n v="0"/>
    <n v="0"/>
    <n v="0"/>
    <n v="0"/>
    <n v="0"/>
    <n v="0"/>
    <n v="0"/>
    <n v="0"/>
    <n v="0"/>
    <x v="52"/>
  </r>
  <r>
    <n v="117"/>
    <n v="117"/>
    <n v="0"/>
    <n v="0"/>
    <n v="0"/>
    <n v="0"/>
    <n v="0"/>
    <n v="0"/>
    <n v="0"/>
    <n v="0"/>
    <n v="0"/>
    <n v="0"/>
    <x v="17"/>
  </r>
  <r>
    <n v="29220"/>
    <n v="0"/>
    <n v="29220"/>
    <n v="0"/>
    <n v="0"/>
    <n v="0"/>
    <n v="0"/>
    <n v="0"/>
    <n v="0"/>
    <n v="0"/>
    <n v="0"/>
    <n v="0"/>
    <x v="2"/>
  </r>
  <r>
    <n v="4066"/>
    <n v="4066"/>
    <n v="0"/>
    <n v="0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5"/>
    <n v="5"/>
    <n v="0"/>
    <n v="0"/>
    <x v="60"/>
  </r>
  <r>
    <n v="1778"/>
    <n v="0"/>
    <n v="0"/>
    <n v="1778"/>
    <n v="0"/>
    <n v="0"/>
    <n v="0"/>
    <n v="0"/>
    <n v="0"/>
    <n v="0"/>
    <n v="0"/>
    <n v="0"/>
    <x v="61"/>
  </r>
  <r>
    <n v="11489"/>
    <n v="11489"/>
    <n v="0"/>
    <n v="0"/>
    <n v="0"/>
    <n v="0"/>
    <n v="0"/>
    <n v="0"/>
    <n v="11489"/>
    <n v="11489"/>
    <n v="0"/>
    <n v="0"/>
    <x v="23"/>
  </r>
  <r>
    <n v="28569"/>
    <n v="28569"/>
    <n v="0"/>
    <n v="0"/>
    <n v="0"/>
    <n v="0"/>
    <n v="0"/>
    <n v="0"/>
    <n v="0"/>
    <n v="0"/>
    <n v="0"/>
    <n v="0"/>
    <x v="2"/>
  </r>
  <r>
    <n v="15178"/>
    <n v="0"/>
    <n v="15178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47"/>
  </r>
  <r>
    <n v="8767"/>
    <n v="8767"/>
    <n v="0"/>
    <n v="0"/>
    <n v="0"/>
    <n v="0"/>
    <n v="0"/>
    <n v="0"/>
    <n v="8767"/>
    <n v="8767"/>
    <n v="0"/>
    <n v="0"/>
    <x v="25"/>
  </r>
  <r>
    <n v="2485"/>
    <n v="2485"/>
    <n v="0"/>
    <n v="0"/>
    <n v="0"/>
    <n v="0"/>
    <n v="0"/>
    <n v="0"/>
    <n v="0"/>
    <n v="0"/>
    <n v="0"/>
    <n v="0"/>
    <x v="34"/>
  </r>
  <r>
    <n v="456"/>
    <n v="456"/>
    <n v="0"/>
    <n v="0"/>
    <n v="0"/>
    <n v="0"/>
    <n v="0"/>
    <n v="0"/>
    <n v="0"/>
    <n v="0"/>
    <n v="0"/>
    <n v="0"/>
    <x v="50"/>
  </r>
  <r>
    <n v="65"/>
    <n v="65"/>
    <n v="0"/>
    <n v="0"/>
    <n v="0"/>
    <n v="0"/>
    <n v="0"/>
    <n v="0"/>
    <n v="0"/>
    <n v="0"/>
    <n v="0"/>
    <n v="0"/>
    <x v="28"/>
  </r>
  <r>
    <n v="25"/>
    <n v="25"/>
    <n v="0"/>
    <n v="0"/>
    <n v="0"/>
    <n v="0"/>
    <n v="0"/>
    <n v="0"/>
    <n v="25"/>
    <n v="25"/>
    <n v="0"/>
    <n v="0"/>
    <x v="35"/>
  </r>
  <r>
    <n v="2112"/>
    <n v="0"/>
    <n v="2112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3"/>
  </r>
  <r>
    <n v="492"/>
    <n v="492"/>
    <n v="0"/>
    <n v="0"/>
    <n v="0"/>
    <n v="0"/>
    <n v="0"/>
    <n v="0"/>
    <n v="0"/>
    <n v="0"/>
    <n v="0"/>
    <n v="0"/>
    <x v="51"/>
  </r>
  <r>
    <n v="42"/>
    <n v="42"/>
    <n v="0"/>
    <n v="0"/>
    <n v="0"/>
    <n v="0"/>
    <n v="0"/>
    <n v="0"/>
    <n v="0"/>
    <n v="0"/>
    <n v="0"/>
    <n v="0"/>
    <x v="4"/>
  </r>
  <r>
    <n v="10124"/>
    <n v="10124"/>
    <n v="0"/>
    <n v="0"/>
    <n v="0"/>
    <n v="0"/>
    <n v="0"/>
    <n v="0"/>
    <n v="0"/>
    <n v="0"/>
    <n v="0"/>
    <n v="0"/>
    <x v="34"/>
  </r>
  <r>
    <n v="1294"/>
    <n v="1294"/>
    <n v="0"/>
    <n v="0"/>
    <n v="1294"/>
    <n v="1294"/>
    <n v="0"/>
    <n v="0"/>
    <n v="0"/>
    <n v="0"/>
    <n v="0"/>
    <n v="0"/>
    <x v="12"/>
  </r>
  <r>
    <n v="8304"/>
    <n v="0"/>
    <n v="8304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33"/>
  </r>
  <r>
    <n v="109"/>
    <n v="109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41"/>
  </r>
  <r>
    <n v="8974"/>
    <n v="0"/>
    <n v="8974"/>
    <n v="0"/>
    <n v="0"/>
    <n v="0"/>
    <n v="0"/>
    <n v="0"/>
    <n v="0"/>
    <n v="0"/>
    <n v="0"/>
    <n v="0"/>
    <x v="8"/>
  </r>
  <r>
    <n v="3582"/>
    <n v="3582"/>
    <n v="0"/>
    <n v="0"/>
    <n v="0"/>
    <n v="0"/>
    <n v="0"/>
    <n v="0"/>
    <n v="0"/>
    <n v="0"/>
    <n v="0"/>
    <n v="0"/>
    <x v="44"/>
  </r>
  <r>
    <n v="548"/>
    <n v="548"/>
    <n v="0"/>
    <n v="0"/>
    <n v="0"/>
    <n v="0"/>
    <n v="0"/>
    <n v="0"/>
    <n v="548"/>
    <n v="548"/>
    <n v="0"/>
    <n v="0"/>
    <x v="20"/>
  </r>
  <r>
    <n v="76"/>
    <n v="76"/>
    <n v="0"/>
    <n v="0"/>
    <n v="0"/>
    <n v="0"/>
    <n v="0"/>
    <n v="0"/>
    <n v="0"/>
    <n v="0"/>
    <n v="0"/>
    <n v="0"/>
    <x v="25"/>
  </r>
  <r>
    <n v="62"/>
    <n v="62"/>
    <n v="0"/>
    <n v="0"/>
    <n v="62"/>
    <n v="62"/>
    <n v="0"/>
    <n v="0"/>
    <n v="0"/>
    <n v="0"/>
    <n v="0"/>
    <n v="0"/>
    <x v="26"/>
  </r>
  <r>
    <n v="8496"/>
    <n v="8496"/>
    <n v="0"/>
    <n v="0"/>
    <n v="0"/>
    <n v="0"/>
    <n v="0"/>
    <n v="0"/>
    <n v="8496"/>
    <n v="8496"/>
    <n v="0"/>
    <n v="0"/>
    <x v="31"/>
  </r>
  <r>
    <n v="5"/>
    <n v="5"/>
    <n v="0"/>
    <n v="0"/>
    <n v="0"/>
    <n v="0"/>
    <n v="0"/>
    <n v="0"/>
    <n v="0"/>
    <n v="0"/>
    <n v="0"/>
    <n v="0"/>
    <x v="18"/>
  </r>
  <r>
    <n v="113"/>
    <n v="113"/>
    <n v="0"/>
    <n v="0"/>
    <n v="0"/>
    <n v="0"/>
    <n v="0"/>
    <n v="0"/>
    <n v="0"/>
    <n v="0"/>
    <n v="0"/>
    <n v="0"/>
    <x v="11"/>
  </r>
  <r>
    <n v="2"/>
    <n v="2"/>
    <n v="0"/>
    <n v="0"/>
    <n v="0"/>
    <n v="0"/>
    <n v="0"/>
    <n v="0"/>
    <n v="0"/>
    <n v="0"/>
    <n v="0"/>
    <n v="0"/>
    <x v="19"/>
  </r>
  <r>
    <n v="15"/>
    <n v="15"/>
    <n v="0"/>
    <n v="0"/>
    <n v="0"/>
    <n v="0"/>
    <n v="0"/>
    <n v="0"/>
    <n v="15"/>
    <n v="15"/>
    <n v="0"/>
    <n v="0"/>
    <x v="12"/>
  </r>
  <r>
    <n v="7116"/>
    <n v="7116"/>
    <n v="0"/>
    <n v="0"/>
    <n v="0"/>
    <n v="0"/>
    <n v="0"/>
    <n v="0"/>
    <n v="0"/>
    <n v="0"/>
    <n v="0"/>
    <n v="0"/>
    <x v="42"/>
  </r>
  <r>
    <n v="22"/>
    <n v="22"/>
    <n v="0"/>
    <n v="0"/>
    <n v="0"/>
    <n v="0"/>
    <n v="0"/>
    <n v="0"/>
    <n v="22"/>
    <n v="22"/>
    <n v="0"/>
    <n v="0"/>
    <x v="18"/>
  </r>
  <r>
    <n v="200"/>
    <n v="200"/>
    <n v="0"/>
    <n v="0"/>
    <n v="0"/>
    <n v="0"/>
    <n v="0"/>
    <n v="0"/>
    <n v="200"/>
    <n v="200"/>
    <n v="0"/>
    <n v="0"/>
    <x v="22"/>
  </r>
  <r>
    <n v="90"/>
    <n v="90"/>
    <n v="0"/>
    <n v="0"/>
    <n v="0"/>
    <n v="0"/>
    <n v="0"/>
    <n v="0"/>
    <n v="0"/>
    <n v="0"/>
    <n v="0"/>
    <n v="0"/>
    <x v="24"/>
  </r>
  <r>
    <n v="3238"/>
    <n v="0"/>
    <n v="3238"/>
    <n v="0"/>
    <n v="0"/>
    <n v="0"/>
    <n v="0"/>
    <n v="0"/>
    <n v="0"/>
    <n v="0"/>
    <n v="0"/>
    <n v="0"/>
    <x v="22"/>
  </r>
  <r>
    <n v="49"/>
    <n v="49"/>
    <n v="0"/>
    <n v="0"/>
    <n v="49"/>
    <n v="49"/>
    <n v="0"/>
    <n v="0"/>
    <n v="0"/>
    <n v="0"/>
    <n v="0"/>
    <n v="0"/>
    <x v="3"/>
  </r>
  <r>
    <n v="23862"/>
    <n v="23862"/>
    <n v="0"/>
    <n v="0"/>
    <n v="0"/>
    <n v="0"/>
    <n v="0"/>
    <n v="0"/>
    <n v="23862"/>
    <n v="23862"/>
    <n v="0"/>
    <n v="0"/>
    <x v="21"/>
  </r>
  <r>
    <n v="1700"/>
    <n v="1700"/>
    <n v="0"/>
    <n v="0"/>
    <n v="1700"/>
    <n v="1700"/>
    <n v="0"/>
    <n v="0"/>
    <n v="0"/>
    <n v="0"/>
    <n v="0"/>
    <n v="0"/>
    <x v="12"/>
  </r>
  <r>
    <n v="58"/>
    <n v="0"/>
    <n v="58"/>
    <n v="0"/>
    <n v="0"/>
    <n v="0"/>
    <n v="0"/>
    <n v="0"/>
    <n v="0"/>
    <n v="0"/>
    <n v="0"/>
    <n v="0"/>
    <x v="3"/>
  </r>
  <r>
    <n v="5571"/>
    <n v="5571"/>
    <n v="0"/>
    <n v="0"/>
    <n v="0"/>
    <n v="0"/>
    <n v="0"/>
    <n v="0"/>
    <n v="0"/>
    <n v="0"/>
    <n v="0"/>
    <n v="0"/>
    <x v="20"/>
  </r>
  <r>
    <n v="1536"/>
    <n v="1536"/>
    <n v="0"/>
    <n v="0"/>
    <n v="0"/>
    <n v="0"/>
    <n v="0"/>
    <n v="0"/>
    <n v="0"/>
    <n v="0"/>
    <n v="0"/>
    <n v="0"/>
    <x v="28"/>
  </r>
  <r>
    <n v="5"/>
    <n v="5"/>
    <n v="0"/>
    <n v="0"/>
    <n v="0"/>
    <n v="0"/>
    <n v="0"/>
    <n v="0"/>
    <n v="5"/>
    <n v="5"/>
    <n v="0"/>
    <n v="0"/>
    <x v="47"/>
  </r>
  <r>
    <n v="856"/>
    <n v="856"/>
    <n v="0"/>
    <n v="0"/>
    <n v="0"/>
    <n v="0"/>
    <n v="0"/>
    <n v="0"/>
    <n v="0"/>
    <n v="0"/>
    <n v="0"/>
    <n v="0"/>
    <x v="13"/>
  </r>
  <r>
    <n v="8"/>
    <n v="8"/>
    <n v="0"/>
    <n v="0"/>
    <n v="0"/>
    <n v="0"/>
    <n v="0"/>
    <n v="0"/>
    <n v="0"/>
    <n v="0"/>
    <n v="0"/>
    <n v="0"/>
    <x v="23"/>
  </r>
  <r>
    <n v="19"/>
    <n v="19"/>
    <n v="0"/>
    <n v="0"/>
    <n v="19"/>
    <n v="19"/>
    <n v="0"/>
    <n v="0"/>
    <n v="0"/>
    <n v="0"/>
    <n v="0"/>
    <n v="0"/>
    <x v="11"/>
  </r>
  <r>
    <n v="65"/>
    <n v="65"/>
    <n v="0"/>
    <n v="0"/>
    <n v="0"/>
    <n v="0"/>
    <n v="0"/>
    <n v="0"/>
    <n v="65"/>
    <n v="65"/>
    <n v="0"/>
    <n v="0"/>
    <x v="15"/>
  </r>
  <r>
    <n v="13209"/>
    <n v="13209"/>
    <n v="0"/>
    <n v="0"/>
    <n v="0"/>
    <n v="0"/>
    <n v="0"/>
    <n v="0"/>
    <n v="0"/>
    <n v="0"/>
    <n v="0"/>
    <n v="0"/>
    <x v="2"/>
  </r>
  <r>
    <n v="10"/>
    <n v="10"/>
    <n v="0"/>
    <n v="0"/>
    <n v="0"/>
    <n v="0"/>
    <n v="0"/>
    <n v="0"/>
    <n v="0"/>
    <n v="0"/>
    <n v="0"/>
    <n v="0"/>
    <x v="16"/>
  </r>
  <r>
    <n v="95"/>
    <n v="95"/>
    <n v="0"/>
    <n v="0"/>
    <n v="0"/>
    <n v="0"/>
    <n v="0"/>
    <n v="0"/>
    <n v="95"/>
    <n v="95"/>
    <n v="0"/>
    <n v="0"/>
    <x v="44"/>
  </r>
  <r>
    <n v="78"/>
    <n v="78"/>
    <n v="0"/>
    <n v="0"/>
    <n v="0"/>
    <n v="0"/>
    <n v="0"/>
    <n v="0"/>
    <n v="0"/>
    <n v="0"/>
    <n v="0"/>
    <n v="0"/>
    <x v="38"/>
  </r>
  <r>
    <n v="1"/>
    <n v="1"/>
    <n v="0"/>
    <n v="0"/>
    <n v="0"/>
    <n v="0"/>
    <n v="0"/>
    <n v="0"/>
    <n v="0"/>
    <n v="0"/>
    <n v="0"/>
    <n v="0"/>
    <x v="54"/>
  </r>
  <r>
    <n v="2513"/>
    <n v="0"/>
    <n v="2513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6"/>
  </r>
  <r>
    <n v="2850"/>
    <n v="2850"/>
    <n v="0"/>
    <n v="0"/>
    <n v="0"/>
    <n v="0"/>
    <n v="0"/>
    <n v="0"/>
    <n v="2850"/>
    <n v="2850"/>
    <n v="0"/>
    <n v="0"/>
    <x v="43"/>
  </r>
  <r>
    <n v="1365"/>
    <n v="1365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46"/>
  </r>
  <r>
    <n v="8495"/>
    <n v="8495"/>
    <n v="0"/>
    <n v="0"/>
    <n v="0"/>
    <n v="0"/>
    <n v="0"/>
    <n v="0"/>
    <n v="8495"/>
    <n v="8495"/>
    <n v="0"/>
    <n v="0"/>
    <x v="3"/>
  </r>
  <r>
    <n v="394"/>
    <n v="394"/>
    <n v="0"/>
    <n v="0"/>
    <n v="0"/>
    <n v="0"/>
    <n v="0"/>
    <n v="0"/>
    <n v="0"/>
    <n v="0"/>
    <n v="0"/>
    <n v="0"/>
    <x v="20"/>
  </r>
  <r>
    <n v="4496"/>
    <n v="0"/>
    <n v="4496"/>
    <n v="0"/>
    <n v="0"/>
    <n v="0"/>
    <n v="0"/>
    <n v="0"/>
    <n v="0"/>
    <n v="0"/>
    <n v="0"/>
    <n v="0"/>
    <x v="40"/>
  </r>
  <r>
    <n v="180"/>
    <n v="180"/>
    <n v="0"/>
    <n v="0"/>
    <n v="0"/>
    <n v="0"/>
    <n v="0"/>
    <n v="0"/>
    <n v="180"/>
    <n v="180"/>
    <n v="0"/>
    <n v="0"/>
    <x v="39"/>
  </r>
  <r>
    <n v="5"/>
    <n v="5"/>
    <n v="0"/>
    <n v="0"/>
    <n v="0"/>
    <n v="0"/>
    <n v="0"/>
    <n v="0"/>
    <n v="0"/>
    <n v="0"/>
    <n v="0"/>
    <n v="0"/>
    <x v="4"/>
  </r>
  <r>
    <n v="7474"/>
    <n v="0"/>
    <n v="7474"/>
    <n v="0"/>
    <n v="0"/>
    <n v="0"/>
    <n v="0"/>
    <n v="0"/>
    <n v="0"/>
    <n v="0"/>
    <n v="0"/>
    <n v="0"/>
    <x v="7"/>
  </r>
  <r>
    <n v="3960"/>
    <n v="0"/>
    <n v="0"/>
    <n v="3960"/>
    <n v="0"/>
    <n v="0"/>
    <n v="0"/>
    <n v="0"/>
    <n v="3960"/>
    <n v="0"/>
    <n v="0"/>
    <n v="3960"/>
    <x v="61"/>
  </r>
  <r>
    <n v="28"/>
    <n v="28"/>
    <n v="0"/>
    <n v="0"/>
    <n v="0"/>
    <n v="0"/>
    <n v="0"/>
    <n v="0"/>
    <n v="0"/>
    <n v="0"/>
    <n v="0"/>
    <n v="0"/>
    <x v="17"/>
  </r>
  <r>
    <n v="80"/>
    <n v="0"/>
    <n v="80"/>
    <n v="0"/>
    <n v="0"/>
    <n v="0"/>
    <n v="0"/>
    <n v="0"/>
    <n v="0"/>
    <n v="0"/>
    <n v="0"/>
    <n v="0"/>
    <x v="38"/>
  </r>
  <r>
    <n v="9"/>
    <n v="9"/>
    <n v="0"/>
    <n v="0"/>
    <n v="0"/>
    <n v="0"/>
    <n v="0"/>
    <n v="0"/>
    <n v="0"/>
    <n v="0"/>
    <n v="0"/>
    <n v="0"/>
    <x v="25"/>
  </r>
  <r>
    <n v="487"/>
    <n v="0"/>
    <n v="487"/>
    <n v="0"/>
    <n v="487"/>
    <n v="0"/>
    <n v="487"/>
    <n v="0"/>
    <n v="0"/>
    <n v="0"/>
    <n v="0"/>
    <n v="0"/>
    <x v="3"/>
  </r>
  <r>
    <n v="433"/>
    <n v="433"/>
    <n v="0"/>
    <n v="0"/>
    <n v="0"/>
    <n v="0"/>
    <n v="0"/>
    <n v="0"/>
    <n v="0"/>
    <n v="0"/>
    <n v="0"/>
    <n v="0"/>
    <x v="50"/>
  </r>
  <r>
    <n v="6538"/>
    <n v="6538"/>
    <n v="0"/>
    <n v="0"/>
    <n v="0"/>
    <n v="0"/>
    <n v="0"/>
    <n v="0"/>
    <n v="0"/>
    <n v="0"/>
    <n v="0"/>
    <n v="0"/>
    <x v="35"/>
  </r>
  <r>
    <n v="363"/>
    <n v="363"/>
    <n v="0"/>
    <n v="0"/>
    <n v="0"/>
    <n v="0"/>
    <n v="0"/>
    <n v="0"/>
    <n v="0"/>
    <n v="0"/>
    <n v="0"/>
    <n v="0"/>
    <x v="29"/>
  </r>
  <r>
    <n v="925"/>
    <n v="925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32"/>
  </r>
  <r>
    <n v="2122"/>
    <n v="2122"/>
    <n v="0"/>
    <n v="0"/>
    <n v="0"/>
    <n v="0"/>
    <n v="0"/>
    <n v="0"/>
    <n v="0"/>
    <n v="0"/>
    <n v="0"/>
    <n v="0"/>
    <x v="43"/>
  </r>
  <r>
    <n v="1796"/>
    <n v="0"/>
    <n v="1796"/>
    <n v="0"/>
    <n v="0"/>
    <n v="0"/>
    <n v="0"/>
    <n v="0"/>
    <n v="0"/>
    <n v="0"/>
    <n v="0"/>
    <n v="0"/>
    <x v="58"/>
  </r>
  <r>
    <n v="853"/>
    <n v="853"/>
    <n v="0"/>
    <n v="0"/>
    <n v="0"/>
    <n v="0"/>
    <n v="0"/>
    <n v="0"/>
    <n v="853"/>
    <n v="853"/>
    <n v="0"/>
    <n v="0"/>
    <x v="48"/>
  </r>
  <r>
    <n v="1445"/>
    <n v="1445"/>
    <n v="0"/>
    <n v="0"/>
    <n v="0"/>
    <n v="0"/>
    <n v="0"/>
    <n v="0"/>
    <n v="0"/>
    <n v="0"/>
    <n v="0"/>
    <n v="0"/>
    <x v="38"/>
  </r>
  <r>
    <n v="1020"/>
    <n v="1020"/>
    <n v="0"/>
    <n v="0"/>
    <n v="0"/>
    <n v="0"/>
    <n v="0"/>
    <n v="0"/>
    <n v="0"/>
    <n v="0"/>
    <n v="0"/>
    <n v="0"/>
    <x v="1"/>
  </r>
  <r>
    <n v="80"/>
    <n v="80"/>
    <n v="0"/>
    <n v="0"/>
    <n v="0"/>
    <n v="0"/>
    <n v="0"/>
    <n v="0"/>
    <n v="0"/>
    <n v="0"/>
    <n v="0"/>
    <n v="0"/>
    <x v="0"/>
  </r>
  <r>
    <n v="452"/>
    <n v="452"/>
    <n v="0"/>
    <n v="0"/>
    <n v="0"/>
    <n v="0"/>
    <n v="0"/>
    <n v="0"/>
    <n v="0"/>
    <n v="0"/>
    <n v="0"/>
    <n v="0"/>
    <x v="18"/>
  </r>
  <r>
    <n v="2"/>
    <n v="0"/>
    <n v="2"/>
    <n v="0"/>
    <n v="0"/>
    <n v="0"/>
    <n v="0"/>
    <n v="0"/>
    <n v="0"/>
    <n v="0"/>
    <n v="0"/>
    <n v="0"/>
    <x v="56"/>
  </r>
  <r>
    <n v="681"/>
    <n v="681"/>
    <n v="0"/>
    <n v="0"/>
    <n v="0"/>
    <n v="0"/>
    <n v="0"/>
    <n v="0"/>
    <n v="0"/>
    <n v="0"/>
    <n v="0"/>
    <n v="0"/>
    <x v="22"/>
  </r>
  <r>
    <n v="55"/>
    <n v="55"/>
    <n v="0"/>
    <n v="0"/>
    <n v="0"/>
    <n v="0"/>
    <n v="0"/>
    <n v="0"/>
    <n v="0"/>
    <n v="0"/>
    <n v="0"/>
    <n v="0"/>
    <x v="23"/>
  </r>
  <r>
    <n v="1788"/>
    <n v="1788"/>
    <n v="0"/>
    <n v="0"/>
    <n v="0"/>
    <n v="0"/>
    <n v="0"/>
    <n v="0"/>
    <n v="0"/>
    <n v="0"/>
    <n v="0"/>
    <n v="0"/>
    <x v="42"/>
  </r>
  <r>
    <n v="22631"/>
    <n v="0"/>
    <n v="22631"/>
    <n v="0"/>
    <n v="0"/>
    <n v="0"/>
    <n v="0"/>
    <n v="0"/>
    <n v="22631"/>
    <n v="0"/>
    <n v="22631"/>
    <n v="0"/>
    <x v="20"/>
  </r>
  <r>
    <n v="55"/>
    <n v="55"/>
    <n v="0"/>
    <n v="0"/>
    <n v="0"/>
    <n v="0"/>
    <n v="0"/>
    <n v="0"/>
    <n v="0"/>
    <n v="0"/>
    <n v="0"/>
    <n v="0"/>
    <x v="60"/>
  </r>
  <r>
    <n v="19207"/>
    <n v="19207"/>
    <n v="0"/>
    <n v="0"/>
    <n v="0"/>
    <n v="0"/>
    <n v="0"/>
    <n v="0"/>
    <n v="0"/>
    <n v="0"/>
    <n v="0"/>
    <n v="0"/>
    <x v="12"/>
  </r>
  <r>
    <n v="43"/>
    <n v="43"/>
    <n v="0"/>
    <n v="0"/>
    <n v="0"/>
    <n v="0"/>
    <n v="0"/>
    <n v="0"/>
    <n v="43"/>
    <n v="43"/>
    <n v="0"/>
    <n v="0"/>
    <x v="34"/>
  </r>
  <r>
    <n v="107"/>
    <n v="107"/>
    <n v="0"/>
    <n v="0"/>
    <n v="0"/>
    <n v="0"/>
    <n v="0"/>
    <n v="0"/>
    <n v="0"/>
    <n v="0"/>
    <n v="0"/>
    <n v="0"/>
    <x v="14"/>
  </r>
  <r>
    <n v="692"/>
    <n v="692"/>
    <n v="0"/>
    <n v="0"/>
    <n v="692"/>
    <n v="692"/>
    <n v="0"/>
    <n v="0"/>
    <n v="0"/>
    <n v="0"/>
    <n v="0"/>
    <n v="0"/>
    <x v="45"/>
  </r>
  <r>
    <n v="1153"/>
    <n v="1153"/>
    <n v="0"/>
    <n v="0"/>
    <n v="0"/>
    <n v="0"/>
    <n v="0"/>
    <n v="0"/>
    <n v="0"/>
    <n v="0"/>
    <n v="0"/>
    <n v="0"/>
    <x v="29"/>
  </r>
  <r>
    <n v="10702"/>
    <n v="10702"/>
    <n v="0"/>
    <n v="0"/>
    <n v="10702"/>
    <n v="10702"/>
    <n v="0"/>
    <n v="0"/>
    <n v="0"/>
    <n v="0"/>
    <n v="0"/>
    <n v="0"/>
    <x v="36"/>
  </r>
  <r>
    <n v="388"/>
    <n v="388"/>
    <n v="0"/>
    <n v="0"/>
    <n v="0"/>
    <n v="0"/>
    <n v="0"/>
    <n v="0"/>
    <n v="0"/>
    <n v="0"/>
    <n v="0"/>
    <n v="0"/>
    <x v="50"/>
  </r>
  <r>
    <n v="181"/>
    <n v="0"/>
    <n v="181"/>
    <n v="0"/>
    <n v="0"/>
    <n v="0"/>
    <n v="0"/>
    <n v="0"/>
    <n v="0"/>
    <n v="0"/>
    <n v="0"/>
    <n v="0"/>
    <x v="16"/>
  </r>
  <r>
    <n v="569"/>
    <n v="569"/>
    <n v="0"/>
    <n v="0"/>
    <n v="0"/>
    <n v="0"/>
    <n v="0"/>
    <n v="0"/>
    <n v="0"/>
    <n v="0"/>
    <n v="0"/>
    <n v="0"/>
    <x v="46"/>
  </r>
  <r>
    <n v="1697"/>
    <n v="1697"/>
    <n v="0"/>
    <n v="0"/>
    <n v="0"/>
    <n v="0"/>
    <n v="0"/>
    <n v="0"/>
    <n v="0"/>
    <n v="0"/>
    <n v="0"/>
    <n v="0"/>
    <x v="41"/>
  </r>
  <r>
    <n v="77"/>
    <n v="77"/>
    <n v="0"/>
    <n v="0"/>
    <n v="0"/>
    <n v="0"/>
    <n v="0"/>
    <n v="0"/>
    <n v="0"/>
    <n v="0"/>
    <n v="0"/>
    <n v="0"/>
    <x v="44"/>
  </r>
  <r>
    <n v="48"/>
    <n v="48"/>
    <n v="0"/>
    <n v="0"/>
    <n v="0"/>
    <n v="0"/>
    <n v="0"/>
    <n v="0"/>
    <n v="0"/>
    <n v="0"/>
    <n v="0"/>
    <n v="0"/>
    <x v="51"/>
  </r>
  <r>
    <n v="26"/>
    <n v="26"/>
    <n v="0"/>
    <n v="0"/>
    <n v="26"/>
    <n v="26"/>
    <n v="0"/>
    <n v="0"/>
    <n v="0"/>
    <n v="0"/>
    <n v="0"/>
    <n v="0"/>
    <x v="42"/>
  </r>
  <r>
    <n v="588"/>
    <n v="588"/>
    <n v="0"/>
    <n v="0"/>
    <n v="0"/>
    <n v="0"/>
    <n v="0"/>
    <n v="0"/>
    <n v="0"/>
    <n v="0"/>
    <n v="0"/>
    <n v="0"/>
    <x v="42"/>
  </r>
  <r>
    <n v="4"/>
    <n v="4"/>
    <n v="0"/>
    <n v="0"/>
    <n v="0"/>
    <n v="0"/>
    <n v="0"/>
    <n v="0"/>
    <n v="0"/>
    <n v="0"/>
    <n v="0"/>
    <n v="0"/>
    <x v="0"/>
  </r>
  <r>
    <n v="494"/>
    <n v="494"/>
    <n v="0"/>
    <n v="0"/>
    <n v="0"/>
    <n v="0"/>
    <n v="0"/>
    <n v="0"/>
    <n v="0"/>
    <n v="0"/>
    <n v="0"/>
    <n v="0"/>
    <x v="13"/>
  </r>
  <r>
    <n v="948"/>
    <n v="948"/>
    <n v="0"/>
    <n v="0"/>
    <n v="0"/>
    <n v="0"/>
    <n v="0"/>
    <n v="0"/>
    <n v="948"/>
    <n v="948"/>
    <n v="0"/>
    <n v="0"/>
    <x v="27"/>
  </r>
  <r>
    <n v="11"/>
    <n v="11"/>
    <n v="0"/>
    <n v="0"/>
    <n v="0"/>
    <n v="0"/>
    <n v="0"/>
    <n v="0"/>
    <n v="0"/>
    <n v="0"/>
    <n v="0"/>
    <n v="0"/>
    <x v="29"/>
  </r>
  <r>
    <n v="717"/>
    <n v="717"/>
    <n v="0"/>
    <n v="0"/>
    <n v="0"/>
    <n v="0"/>
    <n v="0"/>
    <n v="0"/>
    <n v="0"/>
    <n v="0"/>
    <n v="0"/>
    <n v="0"/>
    <x v="53"/>
  </r>
  <r>
    <n v="2834"/>
    <n v="2834"/>
    <n v="0"/>
    <n v="0"/>
    <n v="0"/>
    <n v="0"/>
    <n v="0"/>
    <n v="0"/>
    <n v="0"/>
    <n v="0"/>
    <n v="0"/>
    <n v="0"/>
    <x v="19"/>
  </r>
  <r>
    <n v="192"/>
    <n v="192"/>
    <n v="0"/>
    <n v="0"/>
    <n v="0"/>
    <n v="0"/>
    <n v="0"/>
    <n v="0"/>
    <n v="0"/>
    <n v="0"/>
    <n v="0"/>
    <n v="0"/>
    <x v="45"/>
  </r>
  <r>
    <n v="833"/>
    <n v="833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4"/>
    <n v="4"/>
    <n v="0"/>
    <n v="0"/>
    <x v="49"/>
  </r>
  <r>
    <n v="611"/>
    <n v="611"/>
    <n v="0"/>
    <n v="0"/>
    <n v="0"/>
    <n v="0"/>
    <n v="0"/>
    <n v="0"/>
    <n v="0"/>
    <n v="0"/>
    <n v="0"/>
    <n v="0"/>
    <x v="58"/>
  </r>
  <r>
    <n v="87"/>
    <n v="87"/>
    <n v="0"/>
    <n v="0"/>
    <n v="0"/>
    <n v="0"/>
    <n v="0"/>
    <n v="0"/>
    <n v="0"/>
    <n v="0"/>
    <n v="0"/>
    <n v="0"/>
    <x v="35"/>
  </r>
  <r>
    <n v="152"/>
    <n v="0"/>
    <n v="152"/>
    <n v="0"/>
    <n v="0"/>
    <n v="0"/>
    <n v="0"/>
    <n v="0"/>
    <n v="0"/>
    <n v="0"/>
    <n v="0"/>
    <n v="0"/>
    <x v="35"/>
  </r>
  <r>
    <n v="46"/>
    <n v="46"/>
    <n v="0"/>
    <n v="0"/>
    <n v="0"/>
    <n v="0"/>
    <n v="0"/>
    <n v="0"/>
    <n v="0"/>
    <n v="0"/>
    <n v="0"/>
    <n v="0"/>
    <x v="51"/>
  </r>
  <r>
    <n v="402"/>
    <n v="402"/>
    <n v="0"/>
    <n v="0"/>
    <n v="0"/>
    <n v="0"/>
    <n v="0"/>
    <n v="0"/>
    <n v="402"/>
    <n v="402"/>
    <n v="0"/>
    <n v="0"/>
    <x v="49"/>
  </r>
  <r>
    <n v="12128"/>
    <n v="12128"/>
    <n v="0"/>
    <n v="0"/>
    <n v="0"/>
    <n v="0"/>
    <n v="0"/>
    <n v="0"/>
    <n v="12128"/>
    <n v="12128"/>
    <n v="0"/>
    <n v="0"/>
    <x v="31"/>
  </r>
  <r>
    <n v="99"/>
    <n v="99"/>
    <n v="0"/>
    <n v="0"/>
    <n v="0"/>
    <n v="0"/>
    <n v="0"/>
    <n v="0"/>
    <n v="99"/>
    <n v="99"/>
    <n v="0"/>
    <n v="0"/>
    <x v="41"/>
  </r>
  <r>
    <n v="28"/>
    <n v="28"/>
    <n v="0"/>
    <n v="0"/>
    <n v="0"/>
    <n v="0"/>
    <n v="0"/>
    <n v="0"/>
    <n v="0"/>
    <n v="0"/>
    <n v="0"/>
    <n v="0"/>
    <x v="13"/>
  </r>
  <r>
    <n v="85"/>
    <n v="85"/>
    <n v="0"/>
    <n v="0"/>
    <n v="0"/>
    <n v="0"/>
    <n v="0"/>
    <n v="0"/>
    <n v="0"/>
    <n v="0"/>
    <n v="0"/>
    <n v="0"/>
    <x v="27"/>
  </r>
  <r>
    <n v="49"/>
    <n v="49"/>
    <n v="0"/>
    <n v="0"/>
    <n v="49"/>
    <n v="49"/>
    <n v="0"/>
    <n v="0"/>
    <n v="0"/>
    <n v="0"/>
    <n v="0"/>
    <n v="0"/>
    <x v="54"/>
  </r>
  <r>
    <n v="433"/>
    <n v="433"/>
    <n v="0"/>
    <n v="0"/>
    <n v="0"/>
    <n v="0"/>
    <n v="0"/>
    <n v="0"/>
    <n v="0"/>
    <n v="0"/>
    <n v="0"/>
    <n v="0"/>
    <x v="28"/>
  </r>
  <r>
    <n v="339"/>
    <n v="339"/>
    <n v="0"/>
    <n v="0"/>
    <n v="0"/>
    <n v="0"/>
    <n v="0"/>
    <n v="0"/>
    <n v="0"/>
    <n v="0"/>
    <n v="0"/>
    <n v="0"/>
    <x v="45"/>
  </r>
  <r>
    <n v="168"/>
    <n v="168"/>
    <n v="0"/>
    <n v="0"/>
    <n v="168"/>
    <n v="168"/>
    <n v="0"/>
    <n v="0"/>
    <n v="0"/>
    <n v="0"/>
    <n v="0"/>
    <n v="0"/>
    <x v="10"/>
  </r>
  <r>
    <n v="4293"/>
    <n v="4293"/>
    <n v="0"/>
    <n v="0"/>
    <n v="0"/>
    <n v="0"/>
    <n v="0"/>
    <n v="0"/>
    <n v="0"/>
    <n v="0"/>
    <n v="0"/>
    <n v="0"/>
    <x v="19"/>
  </r>
  <r>
    <n v="47"/>
    <n v="47"/>
    <n v="0"/>
    <n v="0"/>
    <n v="0"/>
    <n v="0"/>
    <n v="0"/>
    <n v="0"/>
    <n v="0"/>
    <n v="0"/>
    <n v="0"/>
    <n v="0"/>
    <x v="52"/>
  </r>
  <r>
    <n v="1835"/>
    <n v="0"/>
    <n v="1835"/>
    <n v="0"/>
    <n v="0"/>
    <n v="0"/>
    <n v="0"/>
    <n v="0"/>
    <n v="0"/>
    <n v="0"/>
    <n v="0"/>
    <n v="0"/>
    <x v="39"/>
  </r>
  <r>
    <n v="86"/>
    <n v="86"/>
    <n v="0"/>
    <n v="0"/>
    <n v="0"/>
    <n v="0"/>
    <n v="0"/>
    <n v="0"/>
    <n v="0"/>
    <n v="0"/>
    <n v="0"/>
    <n v="0"/>
    <x v="35"/>
  </r>
  <r>
    <n v="16034"/>
    <n v="0"/>
    <n v="0"/>
    <n v="16034"/>
    <n v="0"/>
    <n v="0"/>
    <n v="0"/>
    <n v="0"/>
    <n v="0"/>
    <n v="0"/>
    <n v="0"/>
    <n v="0"/>
    <x v="62"/>
  </r>
  <r>
    <n v="6547"/>
    <n v="0"/>
    <n v="0"/>
    <n v="6547"/>
    <n v="0"/>
    <n v="0"/>
    <n v="0"/>
    <n v="0"/>
    <n v="0"/>
    <n v="0"/>
    <n v="0"/>
    <n v="0"/>
    <x v="48"/>
  </r>
  <r>
    <n v="85"/>
    <n v="0"/>
    <n v="85"/>
    <n v="0"/>
    <n v="0"/>
    <n v="0"/>
    <n v="0"/>
    <n v="0"/>
    <n v="0"/>
    <n v="0"/>
    <n v="0"/>
    <n v="0"/>
    <x v="50"/>
  </r>
  <r>
    <n v="147"/>
    <n v="147"/>
    <n v="0"/>
    <n v="0"/>
    <n v="0"/>
    <n v="0"/>
    <n v="0"/>
    <n v="0"/>
    <n v="0"/>
    <n v="0"/>
    <n v="0"/>
    <n v="0"/>
    <x v="44"/>
  </r>
  <r>
    <n v="38"/>
    <n v="38"/>
    <n v="0"/>
    <n v="0"/>
    <n v="0"/>
    <n v="0"/>
    <n v="0"/>
    <n v="0"/>
    <n v="0"/>
    <n v="0"/>
    <n v="0"/>
    <n v="0"/>
    <x v="17"/>
  </r>
  <r>
    <n v="2791"/>
    <n v="2791"/>
    <n v="0"/>
    <n v="0"/>
    <n v="0"/>
    <n v="0"/>
    <n v="0"/>
    <n v="0"/>
    <n v="0"/>
    <n v="0"/>
    <n v="0"/>
    <n v="0"/>
    <x v="46"/>
  </r>
  <r>
    <n v="171"/>
    <n v="171"/>
    <n v="0"/>
    <n v="0"/>
    <n v="0"/>
    <n v="0"/>
    <n v="0"/>
    <n v="0"/>
    <n v="171"/>
    <n v="171"/>
    <n v="0"/>
    <n v="0"/>
    <x v="27"/>
  </r>
  <r>
    <n v="142"/>
    <n v="142"/>
    <n v="0"/>
    <n v="0"/>
    <n v="0"/>
    <n v="0"/>
    <n v="0"/>
    <n v="0"/>
    <n v="0"/>
    <n v="0"/>
    <n v="0"/>
    <n v="0"/>
    <x v="5"/>
  </r>
  <r>
    <n v="3285"/>
    <n v="0"/>
    <n v="3285"/>
    <n v="0"/>
    <n v="0"/>
    <n v="0"/>
    <n v="0"/>
    <n v="0"/>
    <n v="0"/>
    <n v="0"/>
    <n v="0"/>
    <n v="0"/>
    <x v="14"/>
  </r>
  <r>
    <n v="17368"/>
    <n v="17368"/>
    <n v="0"/>
    <n v="0"/>
    <n v="0"/>
    <n v="0"/>
    <n v="0"/>
    <n v="0"/>
    <n v="0"/>
    <n v="0"/>
    <n v="0"/>
    <n v="0"/>
    <x v="42"/>
  </r>
  <r>
    <n v="134"/>
    <n v="134"/>
    <n v="0"/>
    <n v="0"/>
    <n v="134"/>
    <n v="134"/>
    <n v="0"/>
    <n v="0"/>
    <n v="0"/>
    <n v="0"/>
    <n v="0"/>
    <n v="0"/>
    <x v="29"/>
  </r>
  <r>
    <n v="3"/>
    <n v="3"/>
    <n v="0"/>
    <n v="0"/>
    <n v="0"/>
    <n v="0"/>
    <n v="0"/>
    <n v="0"/>
    <n v="0"/>
    <n v="0"/>
    <n v="0"/>
    <n v="0"/>
    <x v="24"/>
  </r>
  <r>
    <n v="617"/>
    <n v="617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12"/>
  </r>
  <r>
    <n v="53"/>
    <n v="53"/>
    <n v="0"/>
    <n v="0"/>
    <n v="0"/>
    <n v="0"/>
    <n v="0"/>
    <n v="0"/>
    <n v="0"/>
    <n v="0"/>
    <n v="0"/>
    <n v="0"/>
    <x v="34"/>
  </r>
  <r>
    <n v="28"/>
    <n v="28"/>
    <n v="0"/>
    <n v="0"/>
    <n v="0"/>
    <n v="0"/>
    <n v="0"/>
    <n v="0"/>
    <n v="0"/>
    <n v="0"/>
    <n v="0"/>
    <n v="0"/>
    <x v="39"/>
  </r>
  <r>
    <n v="10"/>
    <n v="10"/>
    <n v="0"/>
    <n v="0"/>
    <n v="0"/>
    <n v="0"/>
    <n v="0"/>
    <n v="0"/>
    <n v="10"/>
    <n v="10"/>
    <n v="0"/>
    <n v="0"/>
    <x v="53"/>
  </r>
  <r>
    <n v="12549"/>
    <n v="0"/>
    <n v="12549"/>
    <n v="0"/>
    <n v="0"/>
    <n v="0"/>
    <n v="0"/>
    <n v="0"/>
    <n v="0"/>
    <n v="0"/>
    <n v="0"/>
    <n v="0"/>
    <x v="8"/>
  </r>
  <r>
    <n v="7809"/>
    <n v="7809"/>
    <n v="0"/>
    <n v="0"/>
    <n v="0"/>
    <n v="0"/>
    <n v="0"/>
    <n v="0"/>
    <n v="7809"/>
    <n v="7809"/>
    <n v="0"/>
    <n v="0"/>
    <x v="27"/>
  </r>
  <r>
    <n v="17"/>
    <n v="17"/>
    <n v="0"/>
    <n v="0"/>
    <n v="0"/>
    <n v="0"/>
    <n v="0"/>
    <n v="0"/>
    <n v="0"/>
    <n v="0"/>
    <n v="0"/>
    <n v="0"/>
    <x v="10"/>
  </r>
  <r>
    <n v="9"/>
    <n v="9"/>
    <n v="0"/>
    <n v="0"/>
    <n v="0"/>
    <n v="0"/>
    <n v="0"/>
    <n v="0"/>
    <n v="0"/>
    <n v="0"/>
    <n v="0"/>
    <n v="0"/>
    <x v="49"/>
  </r>
  <r>
    <n v="160"/>
    <n v="160"/>
    <n v="0"/>
    <n v="0"/>
    <n v="0"/>
    <n v="0"/>
    <n v="0"/>
    <n v="0"/>
    <n v="160"/>
    <n v="160"/>
    <n v="0"/>
    <n v="0"/>
    <x v="27"/>
  </r>
  <r>
    <n v="6280"/>
    <n v="6280"/>
    <n v="0"/>
    <n v="0"/>
    <n v="6280"/>
    <n v="6280"/>
    <n v="0"/>
    <n v="0"/>
    <n v="0"/>
    <n v="0"/>
    <n v="0"/>
    <n v="0"/>
    <x v="43"/>
  </r>
  <r>
    <n v="19"/>
    <n v="19"/>
    <n v="0"/>
    <n v="0"/>
    <n v="0"/>
    <n v="0"/>
    <n v="0"/>
    <n v="0"/>
    <n v="0"/>
    <n v="0"/>
    <n v="0"/>
    <n v="0"/>
    <x v="3"/>
  </r>
  <r>
    <n v="83"/>
    <n v="83"/>
    <n v="0"/>
    <n v="0"/>
    <n v="0"/>
    <n v="0"/>
    <n v="0"/>
    <n v="0"/>
    <n v="0"/>
    <n v="0"/>
    <n v="0"/>
    <n v="0"/>
    <x v="57"/>
  </r>
  <r>
    <n v="1920"/>
    <n v="1920"/>
    <n v="0"/>
    <n v="0"/>
    <n v="0"/>
    <n v="0"/>
    <n v="0"/>
    <n v="0"/>
    <n v="1920"/>
    <n v="1920"/>
    <n v="0"/>
    <n v="0"/>
    <x v="11"/>
  </r>
  <r>
    <n v="1145"/>
    <n v="1145"/>
    <n v="0"/>
    <n v="0"/>
    <n v="0"/>
    <n v="0"/>
    <n v="0"/>
    <n v="0"/>
    <n v="0"/>
    <n v="0"/>
    <n v="0"/>
    <n v="0"/>
    <x v="57"/>
  </r>
  <r>
    <n v="4"/>
    <n v="0"/>
    <n v="0"/>
    <n v="4"/>
    <n v="0"/>
    <n v="0"/>
    <n v="0"/>
    <n v="0"/>
    <n v="0"/>
    <n v="0"/>
    <n v="0"/>
    <n v="0"/>
    <x v="7"/>
  </r>
  <r>
    <n v="219"/>
    <n v="219"/>
    <n v="0"/>
    <n v="0"/>
    <n v="219"/>
    <n v="219"/>
    <n v="0"/>
    <n v="0"/>
    <n v="0"/>
    <n v="0"/>
    <n v="0"/>
    <n v="0"/>
    <x v="47"/>
  </r>
  <r>
    <n v="6013"/>
    <n v="6013"/>
    <n v="0"/>
    <n v="0"/>
    <n v="0"/>
    <n v="0"/>
    <n v="0"/>
    <n v="0"/>
    <n v="0"/>
    <n v="0"/>
    <n v="0"/>
    <n v="0"/>
    <x v="18"/>
  </r>
  <r>
    <n v="25"/>
    <n v="25"/>
    <n v="0"/>
    <n v="0"/>
    <n v="0"/>
    <n v="0"/>
    <n v="0"/>
    <n v="0"/>
    <n v="25"/>
    <n v="25"/>
    <n v="0"/>
    <n v="0"/>
    <x v="43"/>
  </r>
  <r>
    <n v="94"/>
    <n v="94"/>
    <n v="0"/>
    <n v="0"/>
    <n v="94"/>
    <n v="94"/>
    <n v="0"/>
    <n v="0"/>
    <n v="0"/>
    <n v="0"/>
    <n v="0"/>
    <n v="0"/>
    <x v="46"/>
  </r>
  <r>
    <n v="17"/>
    <n v="17"/>
    <n v="0"/>
    <n v="0"/>
    <n v="0"/>
    <n v="0"/>
    <n v="0"/>
    <n v="0"/>
    <n v="0"/>
    <n v="0"/>
    <n v="0"/>
    <n v="0"/>
    <x v="18"/>
  </r>
  <r>
    <n v="5"/>
    <n v="5"/>
    <n v="0"/>
    <n v="0"/>
    <n v="0"/>
    <n v="0"/>
    <n v="0"/>
    <n v="0"/>
    <n v="5"/>
    <n v="5"/>
    <n v="0"/>
    <n v="0"/>
    <x v="60"/>
  </r>
  <r>
    <n v="1857"/>
    <n v="0"/>
    <n v="1857"/>
    <n v="0"/>
    <n v="0"/>
    <n v="0"/>
    <n v="0"/>
    <n v="0"/>
    <n v="0"/>
    <n v="0"/>
    <n v="0"/>
    <n v="0"/>
    <x v="51"/>
  </r>
  <r>
    <n v="10535"/>
    <n v="10535"/>
    <n v="0"/>
    <n v="0"/>
    <n v="0"/>
    <n v="0"/>
    <n v="0"/>
    <n v="0"/>
    <n v="0"/>
    <n v="0"/>
    <n v="0"/>
    <n v="0"/>
    <x v="7"/>
  </r>
  <r>
    <n v="253"/>
    <n v="253"/>
    <n v="0"/>
    <n v="0"/>
    <n v="0"/>
    <n v="0"/>
    <n v="0"/>
    <n v="0"/>
    <n v="253"/>
    <n v="253"/>
    <n v="0"/>
    <n v="0"/>
    <x v="27"/>
  </r>
  <r>
    <n v="4097"/>
    <n v="0"/>
    <n v="4097"/>
    <n v="0"/>
    <n v="4097"/>
    <n v="0"/>
    <n v="4097"/>
    <n v="0"/>
    <n v="0"/>
    <n v="0"/>
    <n v="0"/>
    <n v="0"/>
    <x v="7"/>
  </r>
  <r>
    <n v="1797"/>
    <n v="1797"/>
    <n v="0"/>
    <n v="0"/>
    <n v="0"/>
    <n v="0"/>
    <n v="0"/>
    <n v="0"/>
    <n v="0"/>
    <n v="0"/>
    <n v="0"/>
    <n v="0"/>
    <x v="12"/>
  </r>
  <r>
    <n v="7338"/>
    <n v="7338"/>
    <n v="0"/>
    <n v="0"/>
    <n v="0"/>
    <n v="0"/>
    <n v="0"/>
    <n v="0"/>
    <n v="7338"/>
    <n v="7338"/>
    <n v="0"/>
    <n v="0"/>
    <x v="52"/>
  </r>
  <r>
    <n v="5069"/>
    <n v="5069"/>
    <n v="0"/>
    <n v="0"/>
    <n v="0"/>
    <n v="0"/>
    <n v="0"/>
    <n v="0"/>
    <n v="0"/>
    <n v="0"/>
    <n v="0"/>
    <n v="0"/>
    <x v="28"/>
  </r>
  <r>
    <n v="884"/>
    <n v="884"/>
    <n v="0"/>
    <n v="0"/>
    <n v="0"/>
    <n v="0"/>
    <n v="0"/>
    <n v="0"/>
    <n v="884"/>
    <n v="884"/>
    <n v="0"/>
    <n v="0"/>
    <x v="53"/>
  </r>
  <r>
    <n v="81"/>
    <n v="81"/>
    <n v="0"/>
    <n v="0"/>
    <n v="0"/>
    <n v="0"/>
    <n v="0"/>
    <n v="0"/>
    <n v="81"/>
    <n v="81"/>
    <n v="0"/>
    <n v="0"/>
    <x v="50"/>
  </r>
  <r>
    <n v="51"/>
    <n v="0"/>
    <n v="51"/>
    <n v="0"/>
    <n v="0"/>
    <n v="0"/>
    <n v="0"/>
    <n v="0"/>
    <n v="51"/>
    <n v="0"/>
    <n v="51"/>
    <n v="0"/>
    <x v="6"/>
  </r>
  <r>
    <n v="57"/>
    <n v="57"/>
    <n v="0"/>
    <n v="0"/>
    <n v="0"/>
    <n v="0"/>
    <n v="0"/>
    <n v="0"/>
    <n v="0"/>
    <n v="0"/>
    <n v="0"/>
    <n v="0"/>
    <x v="38"/>
  </r>
  <r>
    <n v="6639"/>
    <n v="0"/>
    <n v="6639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23"/>
  </r>
  <r>
    <n v="6"/>
    <n v="6"/>
    <n v="0"/>
    <n v="0"/>
    <n v="0"/>
    <n v="0"/>
    <n v="0"/>
    <n v="0"/>
    <n v="0"/>
    <n v="0"/>
    <n v="0"/>
    <n v="0"/>
    <x v="13"/>
  </r>
  <r>
    <n v="7449"/>
    <n v="0"/>
    <n v="7449"/>
    <n v="0"/>
    <n v="0"/>
    <n v="0"/>
    <n v="0"/>
    <n v="0"/>
    <n v="7449"/>
    <n v="0"/>
    <n v="7449"/>
    <n v="0"/>
    <x v="1"/>
  </r>
  <r>
    <n v="2138"/>
    <n v="0"/>
    <n v="0"/>
    <n v="2138"/>
    <n v="0"/>
    <n v="0"/>
    <n v="0"/>
    <n v="0"/>
    <n v="0"/>
    <n v="0"/>
    <n v="0"/>
    <n v="0"/>
    <x v="48"/>
  </r>
  <r>
    <n v="72"/>
    <n v="72"/>
    <n v="0"/>
    <n v="0"/>
    <n v="0"/>
    <n v="0"/>
    <n v="0"/>
    <n v="0"/>
    <n v="0"/>
    <n v="0"/>
    <n v="0"/>
    <n v="0"/>
    <x v="50"/>
  </r>
  <r>
    <n v="41"/>
    <n v="41"/>
    <n v="0"/>
    <n v="0"/>
    <n v="0"/>
    <n v="0"/>
    <n v="0"/>
    <n v="0"/>
    <n v="41"/>
    <n v="41"/>
    <n v="0"/>
    <n v="0"/>
    <x v="45"/>
  </r>
  <r>
    <n v="911"/>
    <n v="911"/>
    <n v="0"/>
    <n v="0"/>
    <n v="0"/>
    <n v="0"/>
    <n v="0"/>
    <n v="0"/>
    <n v="911"/>
    <n v="911"/>
    <n v="0"/>
    <n v="0"/>
    <x v="38"/>
  </r>
  <r>
    <n v="16439"/>
    <n v="16439"/>
    <n v="0"/>
    <n v="0"/>
    <n v="16439"/>
    <n v="16439"/>
    <n v="0"/>
    <n v="0"/>
    <n v="0"/>
    <n v="0"/>
    <n v="0"/>
    <n v="0"/>
    <x v="58"/>
  </r>
  <r>
    <n v="4"/>
    <n v="4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31"/>
  </r>
  <r>
    <n v="5"/>
    <n v="5"/>
    <n v="0"/>
    <n v="0"/>
    <n v="0"/>
    <n v="0"/>
    <n v="0"/>
    <n v="0"/>
    <n v="0"/>
    <n v="0"/>
    <n v="0"/>
    <n v="0"/>
    <x v="45"/>
  </r>
  <r>
    <n v="369"/>
    <n v="0"/>
    <n v="369"/>
    <n v="0"/>
    <n v="0"/>
    <n v="0"/>
    <n v="0"/>
    <n v="0"/>
    <n v="0"/>
    <n v="0"/>
    <n v="0"/>
    <n v="0"/>
    <x v="53"/>
  </r>
  <r>
    <n v="2143"/>
    <n v="2143"/>
    <n v="0"/>
    <n v="0"/>
    <n v="0"/>
    <n v="0"/>
    <n v="0"/>
    <n v="0"/>
    <n v="0"/>
    <n v="0"/>
    <n v="0"/>
    <n v="0"/>
    <x v="8"/>
  </r>
  <r>
    <n v="5677"/>
    <n v="0"/>
    <n v="5677"/>
    <n v="0"/>
    <n v="0"/>
    <n v="0"/>
    <n v="0"/>
    <n v="0"/>
    <n v="5677"/>
    <n v="0"/>
    <n v="5677"/>
    <n v="0"/>
    <x v="46"/>
  </r>
  <r>
    <n v="1"/>
    <n v="1"/>
    <n v="0"/>
    <n v="0"/>
    <n v="0"/>
    <n v="0"/>
    <n v="0"/>
    <n v="0"/>
    <n v="0"/>
    <n v="0"/>
    <n v="0"/>
    <n v="0"/>
    <x v="7"/>
  </r>
  <r>
    <n v="333"/>
    <n v="0"/>
    <n v="333"/>
    <n v="0"/>
    <n v="0"/>
    <n v="0"/>
    <n v="0"/>
    <n v="0"/>
    <n v="0"/>
    <n v="0"/>
    <n v="0"/>
    <n v="0"/>
    <x v="25"/>
  </r>
  <r>
    <n v="9287"/>
    <n v="0"/>
    <n v="9287"/>
    <n v="0"/>
    <n v="9287"/>
    <n v="0"/>
    <n v="9287"/>
    <n v="0"/>
    <n v="0"/>
    <n v="0"/>
    <n v="0"/>
    <n v="0"/>
    <x v="43"/>
  </r>
  <r>
    <n v="769"/>
    <n v="769"/>
    <n v="0"/>
    <n v="0"/>
    <n v="0"/>
    <n v="0"/>
    <n v="0"/>
    <n v="0"/>
    <n v="0"/>
    <n v="0"/>
    <n v="0"/>
    <n v="0"/>
    <x v="52"/>
  </r>
  <r>
    <n v="275"/>
    <n v="275"/>
    <n v="0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0"/>
    <n v="0"/>
    <n v="0"/>
    <n v="0"/>
    <x v="18"/>
  </r>
  <r>
    <n v="122"/>
    <n v="122"/>
    <n v="0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60"/>
  </r>
  <r>
    <n v="26254"/>
    <n v="0"/>
    <n v="26254"/>
    <n v="0"/>
    <n v="0"/>
    <n v="0"/>
    <n v="0"/>
    <n v="0"/>
    <n v="0"/>
    <n v="0"/>
    <n v="0"/>
    <n v="0"/>
    <x v="34"/>
  </r>
  <r>
    <n v="63"/>
    <n v="63"/>
    <n v="0"/>
    <n v="0"/>
    <n v="0"/>
    <n v="0"/>
    <n v="0"/>
    <n v="0"/>
    <n v="0"/>
    <n v="0"/>
    <n v="0"/>
    <n v="0"/>
    <x v="45"/>
  </r>
  <r>
    <n v="5148"/>
    <n v="5148"/>
    <n v="0"/>
    <n v="0"/>
    <n v="0"/>
    <n v="0"/>
    <n v="0"/>
    <n v="0"/>
    <n v="0"/>
    <n v="0"/>
    <n v="0"/>
    <n v="0"/>
    <x v="2"/>
  </r>
  <r>
    <n v="7"/>
    <n v="7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2"/>
    <n v="2"/>
    <n v="0"/>
    <n v="0"/>
    <x v="0"/>
  </r>
  <r>
    <n v="11"/>
    <n v="11"/>
    <n v="0"/>
    <n v="0"/>
    <n v="0"/>
    <n v="0"/>
    <n v="0"/>
    <n v="0"/>
    <n v="0"/>
    <n v="0"/>
    <n v="0"/>
    <n v="0"/>
    <x v="58"/>
  </r>
  <r>
    <n v="148"/>
    <n v="148"/>
    <n v="0"/>
    <n v="0"/>
    <n v="0"/>
    <n v="0"/>
    <n v="0"/>
    <n v="0"/>
    <n v="0"/>
    <n v="0"/>
    <n v="0"/>
    <n v="0"/>
    <x v="17"/>
  </r>
  <r>
    <n v="15"/>
    <n v="15"/>
    <n v="0"/>
    <n v="0"/>
    <n v="0"/>
    <n v="0"/>
    <n v="0"/>
    <n v="0"/>
    <n v="15"/>
    <n v="15"/>
    <n v="0"/>
    <n v="0"/>
    <x v="21"/>
  </r>
  <r>
    <n v="7"/>
    <n v="7"/>
    <n v="0"/>
    <n v="0"/>
    <n v="7"/>
    <n v="7"/>
    <n v="0"/>
    <n v="0"/>
    <n v="0"/>
    <n v="0"/>
    <n v="0"/>
    <n v="0"/>
    <x v="43"/>
  </r>
  <r>
    <n v="29295"/>
    <n v="0"/>
    <n v="29295"/>
    <n v="0"/>
    <n v="0"/>
    <n v="0"/>
    <n v="0"/>
    <n v="0"/>
    <n v="0"/>
    <n v="0"/>
    <n v="0"/>
    <n v="0"/>
    <x v="44"/>
  </r>
  <r>
    <n v="108"/>
    <n v="108"/>
    <n v="0"/>
    <n v="0"/>
    <n v="0"/>
    <n v="0"/>
    <n v="0"/>
    <n v="0"/>
    <n v="0"/>
    <n v="0"/>
    <n v="0"/>
    <n v="0"/>
    <x v="25"/>
  </r>
  <r>
    <n v="2"/>
    <n v="2"/>
    <n v="0"/>
    <n v="0"/>
    <n v="0"/>
    <n v="0"/>
    <n v="0"/>
    <n v="0"/>
    <n v="0"/>
    <n v="0"/>
    <n v="0"/>
    <n v="0"/>
    <x v="27"/>
  </r>
  <r>
    <n v="4"/>
    <n v="4"/>
    <n v="0"/>
    <n v="0"/>
    <n v="0"/>
    <n v="0"/>
    <n v="0"/>
    <n v="0"/>
    <n v="0"/>
    <n v="0"/>
    <n v="0"/>
    <n v="0"/>
    <x v="21"/>
  </r>
  <r>
    <n v="1503"/>
    <n v="1503"/>
    <n v="0"/>
    <n v="0"/>
    <n v="0"/>
    <n v="0"/>
    <n v="0"/>
    <n v="0"/>
    <n v="0"/>
    <n v="0"/>
    <n v="0"/>
    <n v="0"/>
    <x v="13"/>
  </r>
  <r>
    <n v="1377"/>
    <n v="1377"/>
    <n v="0"/>
    <n v="0"/>
    <n v="0"/>
    <n v="0"/>
    <n v="0"/>
    <n v="0"/>
    <n v="0"/>
    <n v="0"/>
    <n v="0"/>
    <n v="0"/>
    <x v="43"/>
  </r>
  <r>
    <n v="33"/>
    <n v="33"/>
    <n v="0"/>
    <n v="0"/>
    <n v="0"/>
    <n v="0"/>
    <n v="0"/>
    <n v="0"/>
    <n v="0"/>
    <n v="0"/>
    <n v="0"/>
    <n v="0"/>
    <x v="46"/>
  </r>
  <r>
    <n v="1475"/>
    <n v="1475"/>
    <n v="0"/>
    <n v="0"/>
    <n v="0"/>
    <n v="0"/>
    <n v="0"/>
    <n v="0"/>
    <n v="0"/>
    <n v="0"/>
    <n v="0"/>
    <n v="0"/>
    <x v="20"/>
  </r>
  <r>
    <n v="1102"/>
    <n v="0"/>
    <n v="1102"/>
    <n v="0"/>
    <n v="0"/>
    <n v="0"/>
    <n v="0"/>
    <n v="0"/>
    <n v="0"/>
    <n v="0"/>
    <n v="0"/>
    <n v="0"/>
    <x v="52"/>
  </r>
  <r>
    <n v="26"/>
    <n v="26"/>
    <n v="0"/>
    <n v="0"/>
    <n v="0"/>
    <n v="0"/>
    <n v="0"/>
    <n v="0"/>
    <n v="26"/>
    <n v="26"/>
    <n v="0"/>
    <n v="0"/>
    <x v="28"/>
  </r>
  <r>
    <n v="44"/>
    <n v="44"/>
    <n v="0"/>
    <n v="0"/>
    <n v="0"/>
    <n v="0"/>
    <n v="0"/>
    <n v="0"/>
    <n v="0"/>
    <n v="0"/>
    <n v="0"/>
    <n v="0"/>
    <x v="50"/>
  </r>
  <r>
    <n v="158"/>
    <n v="158"/>
    <n v="0"/>
    <n v="0"/>
    <n v="0"/>
    <n v="0"/>
    <n v="0"/>
    <n v="0"/>
    <n v="0"/>
    <n v="0"/>
    <n v="0"/>
    <n v="0"/>
    <x v="16"/>
  </r>
  <r>
    <n v="86"/>
    <n v="86"/>
    <n v="0"/>
    <n v="0"/>
    <n v="0"/>
    <n v="0"/>
    <n v="0"/>
    <n v="0"/>
    <n v="0"/>
    <n v="0"/>
    <n v="0"/>
    <n v="0"/>
    <x v="22"/>
  </r>
  <r>
    <n v="154"/>
    <n v="154"/>
    <n v="0"/>
    <n v="0"/>
    <n v="0"/>
    <n v="0"/>
    <n v="0"/>
    <n v="0"/>
    <n v="154"/>
    <n v="154"/>
    <n v="0"/>
    <n v="0"/>
    <x v="40"/>
  </r>
  <r>
    <n v="1119"/>
    <n v="1119"/>
    <n v="0"/>
    <n v="0"/>
    <n v="1119"/>
    <n v="1119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37"/>
  </r>
  <r>
    <n v="239"/>
    <n v="239"/>
    <n v="0"/>
    <n v="0"/>
    <n v="0"/>
    <n v="0"/>
    <n v="0"/>
    <n v="0"/>
    <n v="0"/>
    <n v="0"/>
    <n v="0"/>
    <n v="0"/>
    <x v="16"/>
  </r>
  <r>
    <n v="201"/>
    <n v="201"/>
    <n v="0"/>
    <n v="0"/>
    <n v="0"/>
    <n v="0"/>
    <n v="0"/>
    <n v="0"/>
    <n v="0"/>
    <n v="0"/>
    <n v="0"/>
    <n v="0"/>
    <x v="12"/>
  </r>
  <r>
    <n v="6"/>
    <n v="6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43"/>
  </r>
  <r>
    <n v="3290"/>
    <n v="3290"/>
    <n v="0"/>
    <n v="0"/>
    <n v="0"/>
    <n v="0"/>
    <n v="0"/>
    <n v="0"/>
    <n v="0"/>
    <n v="0"/>
    <n v="0"/>
    <n v="0"/>
    <x v="53"/>
  </r>
  <r>
    <n v="430"/>
    <n v="430"/>
    <n v="0"/>
    <n v="0"/>
    <n v="0"/>
    <n v="0"/>
    <n v="0"/>
    <n v="0"/>
    <n v="0"/>
    <n v="0"/>
    <n v="0"/>
    <n v="0"/>
    <x v="5"/>
  </r>
  <r>
    <n v="1592"/>
    <n v="1592"/>
    <n v="0"/>
    <n v="0"/>
    <n v="0"/>
    <n v="0"/>
    <n v="0"/>
    <n v="0"/>
    <n v="0"/>
    <n v="0"/>
    <n v="0"/>
    <n v="0"/>
    <x v="24"/>
  </r>
  <r>
    <n v="827"/>
    <n v="827"/>
    <n v="0"/>
    <n v="0"/>
    <n v="827"/>
    <n v="827"/>
    <n v="0"/>
    <n v="0"/>
    <n v="0"/>
    <n v="0"/>
    <n v="0"/>
    <n v="0"/>
    <x v="42"/>
  </r>
  <r>
    <n v="5277"/>
    <n v="5277"/>
    <n v="0"/>
    <n v="0"/>
    <n v="0"/>
    <n v="0"/>
    <n v="0"/>
    <n v="0"/>
    <n v="0"/>
    <n v="0"/>
    <n v="0"/>
    <n v="0"/>
    <x v="19"/>
  </r>
  <r>
    <n v="458"/>
    <n v="458"/>
    <n v="0"/>
    <n v="0"/>
    <n v="0"/>
    <n v="0"/>
    <n v="0"/>
    <n v="0"/>
    <n v="458"/>
    <n v="458"/>
    <n v="0"/>
    <n v="0"/>
    <x v="6"/>
  </r>
  <r>
    <n v="14"/>
    <n v="14"/>
    <n v="0"/>
    <n v="0"/>
    <n v="0"/>
    <n v="0"/>
    <n v="0"/>
    <n v="0"/>
    <n v="0"/>
    <n v="0"/>
    <n v="0"/>
    <n v="0"/>
    <x v="27"/>
  </r>
  <r>
    <n v="6569"/>
    <n v="0"/>
    <n v="6569"/>
    <n v="0"/>
    <n v="0"/>
    <n v="0"/>
    <n v="0"/>
    <n v="0"/>
    <n v="6569"/>
    <n v="0"/>
    <n v="6569"/>
    <n v="0"/>
    <x v="45"/>
  </r>
  <r>
    <n v="6"/>
    <n v="6"/>
    <n v="0"/>
    <n v="0"/>
    <n v="0"/>
    <n v="0"/>
    <n v="0"/>
    <n v="0"/>
    <n v="0"/>
    <n v="0"/>
    <n v="0"/>
    <n v="0"/>
    <x v="16"/>
  </r>
  <r>
    <n v="941"/>
    <n v="941"/>
    <n v="0"/>
    <n v="0"/>
    <n v="0"/>
    <n v="0"/>
    <n v="0"/>
    <n v="0"/>
    <n v="0"/>
    <n v="0"/>
    <n v="0"/>
    <n v="0"/>
    <x v="20"/>
  </r>
  <r>
    <n v="13"/>
    <n v="13"/>
    <n v="0"/>
    <n v="0"/>
    <n v="13"/>
    <n v="13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54"/>
  </r>
  <r>
    <n v="1"/>
    <n v="1"/>
    <n v="0"/>
    <n v="0"/>
    <n v="0"/>
    <n v="0"/>
    <n v="0"/>
    <n v="0"/>
    <n v="0"/>
    <n v="0"/>
    <n v="0"/>
    <n v="0"/>
    <x v="38"/>
  </r>
  <r>
    <n v="421"/>
    <n v="421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4"/>
    <n v="4"/>
    <n v="0"/>
    <n v="0"/>
    <x v="4"/>
  </r>
  <r>
    <n v="13"/>
    <n v="13"/>
    <n v="0"/>
    <n v="0"/>
    <n v="13"/>
    <n v="13"/>
    <n v="0"/>
    <n v="0"/>
    <n v="0"/>
    <n v="0"/>
    <n v="0"/>
    <n v="0"/>
    <x v="45"/>
  </r>
  <r>
    <n v="2357"/>
    <n v="2357"/>
    <n v="0"/>
    <n v="0"/>
    <n v="0"/>
    <n v="0"/>
    <n v="0"/>
    <n v="0"/>
    <n v="0"/>
    <n v="0"/>
    <n v="0"/>
    <n v="0"/>
    <x v="19"/>
  </r>
  <r>
    <n v="6"/>
    <n v="0"/>
    <n v="6"/>
    <n v="0"/>
    <n v="0"/>
    <n v="0"/>
    <n v="0"/>
    <n v="0"/>
    <n v="0"/>
    <n v="0"/>
    <n v="0"/>
    <n v="0"/>
    <x v="21"/>
  </r>
  <r>
    <n v="3"/>
    <n v="3"/>
    <n v="0"/>
    <n v="0"/>
    <n v="0"/>
    <n v="0"/>
    <n v="0"/>
    <n v="0"/>
    <n v="0"/>
    <n v="0"/>
    <n v="0"/>
    <n v="0"/>
    <x v="6"/>
  </r>
  <r>
    <n v="14"/>
    <n v="14"/>
    <n v="0"/>
    <n v="0"/>
    <n v="0"/>
    <n v="0"/>
    <n v="0"/>
    <n v="0"/>
    <n v="0"/>
    <n v="0"/>
    <n v="0"/>
    <n v="0"/>
    <x v="34"/>
  </r>
  <r>
    <n v="3036"/>
    <n v="3036"/>
    <n v="0"/>
    <n v="0"/>
    <n v="0"/>
    <n v="0"/>
    <n v="0"/>
    <n v="0"/>
    <n v="0"/>
    <n v="0"/>
    <n v="0"/>
    <n v="0"/>
    <x v="27"/>
  </r>
  <r>
    <n v="1029"/>
    <n v="0"/>
    <n v="1029"/>
    <n v="0"/>
    <n v="0"/>
    <n v="0"/>
    <n v="0"/>
    <n v="0"/>
    <n v="0"/>
    <n v="0"/>
    <n v="0"/>
    <n v="0"/>
    <x v="26"/>
  </r>
  <r>
    <n v="108"/>
    <n v="108"/>
    <n v="0"/>
    <n v="0"/>
    <n v="0"/>
    <n v="0"/>
    <n v="0"/>
    <n v="0"/>
    <n v="0"/>
    <n v="0"/>
    <n v="0"/>
    <n v="0"/>
    <x v="16"/>
  </r>
  <r>
    <n v="230"/>
    <n v="230"/>
    <n v="0"/>
    <n v="0"/>
    <n v="0"/>
    <n v="0"/>
    <n v="0"/>
    <n v="0"/>
    <n v="230"/>
    <n v="230"/>
    <n v="0"/>
    <n v="0"/>
    <x v="27"/>
  </r>
  <r>
    <n v="8"/>
    <n v="8"/>
    <n v="0"/>
    <n v="0"/>
    <n v="0"/>
    <n v="0"/>
    <n v="0"/>
    <n v="0"/>
    <n v="0"/>
    <n v="0"/>
    <n v="0"/>
    <n v="0"/>
    <x v="33"/>
  </r>
  <r>
    <n v="256"/>
    <n v="256"/>
    <n v="0"/>
    <n v="0"/>
    <n v="0"/>
    <n v="0"/>
    <n v="0"/>
    <n v="0"/>
    <n v="0"/>
    <n v="0"/>
    <n v="0"/>
    <n v="0"/>
    <x v="43"/>
  </r>
  <r>
    <n v="2044"/>
    <n v="2044"/>
    <n v="0"/>
    <n v="0"/>
    <n v="0"/>
    <n v="0"/>
    <n v="0"/>
    <n v="0"/>
    <n v="2044"/>
    <n v="2044"/>
    <n v="0"/>
    <n v="0"/>
    <x v="30"/>
  </r>
  <r>
    <n v="46"/>
    <n v="46"/>
    <n v="0"/>
    <n v="0"/>
    <n v="0"/>
    <n v="0"/>
    <n v="0"/>
    <n v="0"/>
    <n v="0"/>
    <n v="0"/>
    <n v="0"/>
    <n v="0"/>
    <x v="11"/>
  </r>
  <r>
    <n v="2207"/>
    <n v="2207"/>
    <n v="0"/>
    <n v="0"/>
    <n v="2207"/>
    <n v="2207"/>
    <n v="0"/>
    <n v="0"/>
    <n v="0"/>
    <n v="0"/>
    <n v="0"/>
    <n v="0"/>
    <x v="53"/>
  </r>
  <r>
    <n v="53"/>
    <n v="53"/>
    <n v="0"/>
    <n v="0"/>
    <n v="0"/>
    <n v="0"/>
    <n v="0"/>
    <n v="0"/>
    <n v="0"/>
    <n v="0"/>
    <n v="0"/>
    <n v="0"/>
    <x v="28"/>
  </r>
  <r>
    <n v="354"/>
    <n v="354"/>
    <n v="0"/>
    <n v="0"/>
    <n v="0"/>
    <n v="0"/>
    <n v="0"/>
    <n v="0"/>
    <n v="0"/>
    <n v="0"/>
    <n v="0"/>
    <n v="0"/>
    <x v="58"/>
  </r>
  <r>
    <n v="70"/>
    <n v="70"/>
    <n v="0"/>
    <n v="0"/>
    <n v="0"/>
    <n v="0"/>
    <n v="0"/>
    <n v="0"/>
    <n v="0"/>
    <n v="0"/>
    <n v="0"/>
    <n v="0"/>
    <x v="52"/>
  </r>
  <r>
    <n v="2354"/>
    <n v="2354"/>
    <n v="0"/>
    <n v="0"/>
    <n v="0"/>
    <n v="0"/>
    <n v="0"/>
    <n v="0"/>
    <n v="2354"/>
    <n v="2354"/>
    <n v="0"/>
    <n v="0"/>
    <x v="30"/>
  </r>
  <r>
    <n v="1"/>
    <n v="1"/>
    <n v="0"/>
    <n v="0"/>
    <n v="1"/>
    <n v="1"/>
    <n v="0"/>
    <n v="0"/>
    <n v="0"/>
    <n v="0"/>
    <n v="0"/>
    <n v="0"/>
    <x v="51"/>
  </r>
  <r>
    <n v="30232"/>
    <n v="30232"/>
    <n v="0"/>
    <n v="0"/>
    <n v="0"/>
    <n v="0"/>
    <n v="0"/>
    <n v="0"/>
    <n v="30232"/>
    <n v="30232"/>
    <n v="0"/>
    <n v="0"/>
    <x v="7"/>
  </r>
  <r>
    <n v="315"/>
    <n v="315"/>
    <n v="0"/>
    <n v="0"/>
    <n v="0"/>
    <n v="0"/>
    <n v="0"/>
    <n v="0"/>
    <n v="315"/>
    <n v="315"/>
    <n v="0"/>
    <n v="0"/>
    <x v="17"/>
  </r>
  <r>
    <n v="1248"/>
    <n v="1248"/>
    <n v="0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25"/>
  </r>
  <r>
    <n v="103"/>
    <n v="103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53"/>
  </r>
  <r>
    <n v="30"/>
    <n v="3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8"/>
  </r>
  <r>
    <n v="31"/>
    <n v="31"/>
    <n v="0"/>
    <n v="0"/>
    <n v="0"/>
    <n v="0"/>
    <n v="0"/>
    <n v="0"/>
    <n v="0"/>
    <n v="0"/>
    <n v="0"/>
    <n v="0"/>
    <x v="39"/>
  </r>
  <r>
    <n v="3540"/>
    <n v="0"/>
    <n v="3540"/>
    <n v="0"/>
    <n v="0"/>
    <n v="0"/>
    <n v="0"/>
    <n v="0"/>
    <n v="0"/>
    <n v="0"/>
    <n v="0"/>
    <n v="0"/>
    <x v="52"/>
  </r>
  <r>
    <n v="5"/>
    <n v="5"/>
    <n v="0"/>
    <n v="0"/>
    <n v="0"/>
    <n v="0"/>
    <n v="0"/>
    <n v="0"/>
    <n v="0"/>
    <n v="0"/>
    <n v="0"/>
    <n v="0"/>
    <x v="10"/>
  </r>
  <r>
    <n v="92"/>
    <n v="92"/>
    <n v="0"/>
    <n v="0"/>
    <n v="0"/>
    <n v="0"/>
    <n v="0"/>
    <n v="0"/>
    <n v="0"/>
    <n v="0"/>
    <n v="0"/>
    <n v="0"/>
    <x v="27"/>
  </r>
  <r>
    <n v="117"/>
    <n v="117"/>
    <n v="0"/>
    <n v="0"/>
    <n v="0"/>
    <n v="0"/>
    <n v="0"/>
    <n v="0"/>
    <n v="0"/>
    <n v="0"/>
    <n v="0"/>
    <n v="0"/>
    <x v="40"/>
  </r>
  <r>
    <n v="8911"/>
    <n v="8911"/>
    <n v="0"/>
    <n v="0"/>
    <n v="0"/>
    <n v="0"/>
    <n v="0"/>
    <n v="0"/>
    <n v="0"/>
    <n v="0"/>
    <n v="0"/>
    <n v="0"/>
    <x v="21"/>
  </r>
  <r>
    <n v="147"/>
    <n v="147"/>
    <n v="0"/>
    <n v="0"/>
    <n v="0"/>
    <n v="0"/>
    <n v="0"/>
    <n v="0"/>
    <n v="0"/>
    <n v="0"/>
    <n v="0"/>
    <n v="0"/>
    <x v="12"/>
  </r>
  <r>
    <n v="446"/>
    <n v="446"/>
    <n v="0"/>
    <n v="0"/>
    <n v="0"/>
    <n v="0"/>
    <n v="0"/>
    <n v="0"/>
    <n v="446"/>
    <n v="446"/>
    <n v="0"/>
    <n v="0"/>
    <x v="7"/>
  </r>
  <r>
    <n v="3827"/>
    <n v="0"/>
    <n v="3827"/>
    <n v="0"/>
    <n v="0"/>
    <n v="0"/>
    <n v="0"/>
    <n v="0"/>
    <n v="0"/>
    <n v="0"/>
    <n v="0"/>
    <n v="0"/>
    <x v="18"/>
  </r>
  <r>
    <n v="34"/>
    <n v="34"/>
    <n v="0"/>
    <n v="0"/>
    <n v="0"/>
    <n v="0"/>
    <n v="0"/>
    <n v="0"/>
    <n v="34"/>
    <n v="34"/>
    <n v="0"/>
    <n v="0"/>
    <x v="10"/>
  </r>
  <r>
    <n v="18"/>
    <n v="18"/>
    <n v="0"/>
    <n v="0"/>
    <n v="0"/>
    <n v="0"/>
    <n v="0"/>
    <n v="0"/>
    <n v="0"/>
    <n v="0"/>
    <n v="0"/>
    <n v="0"/>
    <x v="0"/>
  </r>
  <r>
    <n v="170"/>
    <n v="170"/>
    <n v="0"/>
    <n v="0"/>
    <n v="0"/>
    <n v="0"/>
    <n v="0"/>
    <n v="0"/>
    <n v="170"/>
    <n v="170"/>
    <n v="0"/>
    <n v="0"/>
    <x v="60"/>
  </r>
  <r>
    <n v="3476"/>
    <n v="0"/>
    <n v="3476"/>
    <n v="0"/>
    <n v="3476"/>
    <n v="0"/>
    <n v="3476"/>
    <n v="0"/>
    <n v="0"/>
    <n v="0"/>
    <n v="0"/>
    <n v="0"/>
    <x v="14"/>
  </r>
  <r>
    <n v="120"/>
    <n v="120"/>
    <n v="0"/>
    <n v="0"/>
    <n v="0"/>
    <n v="0"/>
    <n v="0"/>
    <n v="0"/>
    <n v="0"/>
    <n v="0"/>
    <n v="0"/>
    <n v="0"/>
    <x v="8"/>
  </r>
  <r>
    <n v="393"/>
    <n v="393"/>
    <n v="0"/>
    <n v="0"/>
    <n v="393"/>
    <n v="393"/>
    <n v="0"/>
    <n v="0"/>
    <n v="0"/>
    <n v="0"/>
    <n v="0"/>
    <n v="0"/>
    <x v="53"/>
  </r>
  <r>
    <n v="11"/>
    <n v="11"/>
    <n v="0"/>
    <n v="0"/>
    <n v="0"/>
    <n v="0"/>
    <n v="0"/>
    <n v="0"/>
    <n v="0"/>
    <n v="0"/>
    <n v="0"/>
    <n v="0"/>
    <x v="33"/>
  </r>
  <r>
    <n v="141"/>
    <n v="141"/>
    <n v="0"/>
    <n v="0"/>
    <n v="0"/>
    <n v="0"/>
    <n v="0"/>
    <n v="0"/>
    <n v="141"/>
    <n v="141"/>
    <n v="0"/>
    <n v="0"/>
    <x v="48"/>
  </r>
  <r>
    <n v="18"/>
    <n v="18"/>
    <n v="0"/>
    <n v="0"/>
    <n v="0"/>
    <n v="0"/>
    <n v="0"/>
    <n v="0"/>
    <n v="0"/>
    <n v="0"/>
    <n v="0"/>
    <n v="0"/>
    <x v="42"/>
  </r>
  <r>
    <n v="14098"/>
    <n v="14098"/>
    <n v="0"/>
    <n v="0"/>
    <n v="0"/>
    <n v="0"/>
    <n v="0"/>
    <n v="0"/>
    <n v="14098"/>
    <n v="14098"/>
    <n v="0"/>
    <n v="0"/>
    <x v="14"/>
  </r>
  <r>
    <n v="7379"/>
    <n v="0"/>
    <n v="7379"/>
    <n v="0"/>
    <n v="0"/>
    <n v="0"/>
    <n v="0"/>
    <n v="0"/>
    <n v="0"/>
    <n v="0"/>
    <n v="0"/>
    <n v="0"/>
    <x v="1"/>
  </r>
  <r>
    <n v="97"/>
    <n v="97"/>
    <n v="0"/>
    <n v="0"/>
    <n v="0"/>
    <n v="0"/>
    <n v="0"/>
    <n v="0"/>
    <n v="0"/>
    <n v="0"/>
    <n v="0"/>
    <n v="0"/>
    <x v="57"/>
  </r>
  <r>
    <n v="2328"/>
    <n v="0"/>
    <n v="2328"/>
    <n v="0"/>
    <n v="0"/>
    <n v="0"/>
    <n v="0"/>
    <n v="0"/>
    <n v="0"/>
    <n v="0"/>
    <n v="0"/>
    <n v="0"/>
    <x v="19"/>
  </r>
  <r>
    <n v="13911"/>
    <n v="13911"/>
    <n v="0"/>
    <n v="0"/>
    <n v="0"/>
    <n v="0"/>
    <n v="0"/>
    <n v="0"/>
    <n v="0"/>
    <n v="0"/>
    <n v="0"/>
    <n v="0"/>
    <x v="7"/>
  </r>
  <r>
    <n v="173"/>
    <n v="173"/>
    <n v="0"/>
    <n v="0"/>
    <n v="0"/>
    <n v="0"/>
    <n v="0"/>
    <n v="0"/>
    <n v="0"/>
    <n v="0"/>
    <n v="0"/>
    <n v="0"/>
    <x v="6"/>
  </r>
  <r>
    <n v="10"/>
    <n v="10"/>
    <n v="0"/>
    <n v="0"/>
    <n v="0"/>
    <n v="0"/>
    <n v="0"/>
    <n v="0"/>
    <n v="0"/>
    <n v="0"/>
    <n v="0"/>
    <n v="0"/>
    <x v="59"/>
  </r>
  <r>
    <n v="32"/>
    <n v="32"/>
    <n v="0"/>
    <n v="0"/>
    <n v="0"/>
    <n v="0"/>
    <n v="0"/>
    <n v="0"/>
    <n v="0"/>
    <n v="0"/>
    <n v="0"/>
    <n v="0"/>
    <x v="8"/>
  </r>
  <r>
    <n v="856"/>
    <n v="856"/>
    <n v="0"/>
    <n v="0"/>
    <n v="856"/>
    <n v="856"/>
    <n v="0"/>
    <n v="0"/>
    <n v="0"/>
    <n v="0"/>
    <n v="0"/>
    <n v="0"/>
    <x v="58"/>
  </r>
  <r>
    <n v="11187"/>
    <n v="11187"/>
    <n v="0"/>
    <n v="0"/>
    <n v="0"/>
    <n v="0"/>
    <n v="0"/>
    <n v="0"/>
    <n v="0"/>
    <n v="0"/>
    <n v="0"/>
    <n v="0"/>
    <x v="44"/>
  </r>
  <r>
    <n v="46"/>
    <n v="46"/>
    <n v="0"/>
    <n v="0"/>
    <n v="0"/>
    <n v="0"/>
    <n v="0"/>
    <n v="0"/>
    <n v="46"/>
    <n v="46"/>
    <n v="0"/>
    <n v="0"/>
    <x v="6"/>
  </r>
  <r>
    <n v="2390"/>
    <n v="2390"/>
    <n v="0"/>
    <n v="0"/>
    <n v="0"/>
    <n v="0"/>
    <n v="0"/>
    <n v="0"/>
    <n v="2390"/>
    <n v="2390"/>
    <n v="0"/>
    <n v="0"/>
    <x v="43"/>
  </r>
  <r>
    <n v="488"/>
    <n v="488"/>
    <n v="0"/>
    <n v="0"/>
    <n v="488"/>
    <n v="488"/>
    <n v="0"/>
    <n v="0"/>
    <n v="0"/>
    <n v="0"/>
    <n v="0"/>
    <n v="0"/>
    <x v="51"/>
  </r>
  <r>
    <n v="47238"/>
    <n v="0"/>
    <n v="0"/>
    <n v="47238"/>
    <n v="0"/>
    <n v="0"/>
    <n v="0"/>
    <n v="0"/>
    <n v="47238"/>
    <n v="0"/>
    <n v="0"/>
    <n v="47238"/>
    <x v="62"/>
  </r>
  <r>
    <n v="5293"/>
    <n v="5293"/>
    <n v="0"/>
    <n v="0"/>
    <n v="0"/>
    <n v="0"/>
    <n v="0"/>
    <n v="0"/>
    <n v="0"/>
    <n v="0"/>
    <n v="0"/>
    <n v="0"/>
    <x v="46"/>
  </r>
  <r>
    <n v="21"/>
    <n v="21"/>
    <n v="0"/>
    <n v="0"/>
    <n v="0"/>
    <n v="0"/>
    <n v="0"/>
    <n v="0"/>
    <n v="0"/>
    <n v="0"/>
    <n v="0"/>
    <n v="0"/>
    <x v="59"/>
  </r>
  <r>
    <n v="561"/>
    <n v="561"/>
    <n v="0"/>
    <n v="0"/>
    <n v="0"/>
    <n v="0"/>
    <n v="0"/>
    <n v="0"/>
    <n v="0"/>
    <n v="0"/>
    <n v="0"/>
    <n v="0"/>
    <x v="18"/>
  </r>
  <r>
    <n v="835"/>
    <n v="835"/>
    <n v="0"/>
    <n v="0"/>
    <n v="835"/>
    <n v="835"/>
    <n v="0"/>
    <n v="0"/>
    <n v="0"/>
    <n v="0"/>
    <n v="0"/>
    <n v="0"/>
    <x v="53"/>
  </r>
  <r>
    <n v="354"/>
    <n v="354"/>
    <n v="0"/>
    <n v="0"/>
    <n v="0"/>
    <n v="0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15"/>
    <n v="15"/>
    <n v="0"/>
    <n v="0"/>
    <x v="10"/>
  </r>
  <r>
    <n v="31"/>
    <n v="31"/>
    <n v="0"/>
    <n v="0"/>
    <n v="0"/>
    <n v="0"/>
    <n v="0"/>
    <n v="0"/>
    <n v="0"/>
    <n v="0"/>
    <n v="0"/>
    <n v="0"/>
    <x v="33"/>
  </r>
  <r>
    <n v="1584"/>
    <n v="0"/>
    <n v="1584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"/>
  </r>
  <r>
    <n v="94"/>
    <n v="94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27"/>
  </r>
  <r>
    <n v="7113"/>
    <n v="0"/>
    <n v="7113"/>
    <n v="0"/>
    <n v="0"/>
    <n v="0"/>
    <n v="0"/>
    <n v="0"/>
    <n v="0"/>
    <n v="0"/>
    <n v="0"/>
    <n v="0"/>
    <x v="52"/>
  </r>
  <r>
    <n v="934"/>
    <n v="934"/>
    <n v="0"/>
    <n v="0"/>
    <n v="0"/>
    <n v="0"/>
    <n v="0"/>
    <n v="0"/>
    <n v="0"/>
    <n v="0"/>
    <n v="0"/>
    <n v="0"/>
    <x v="1"/>
  </r>
  <r>
    <n v="13"/>
    <n v="13"/>
    <n v="0"/>
    <n v="0"/>
    <n v="0"/>
    <n v="0"/>
    <n v="0"/>
    <n v="0"/>
    <n v="0"/>
    <n v="0"/>
    <n v="0"/>
    <n v="0"/>
    <x v="17"/>
  </r>
  <r>
    <n v="24"/>
    <n v="0"/>
    <n v="0"/>
    <n v="24"/>
    <n v="24"/>
    <n v="0"/>
    <n v="0"/>
    <n v="24"/>
    <n v="0"/>
    <n v="0"/>
    <n v="0"/>
    <n v="0"/>
    <x v="14"/>
  </r>
  <r>
    <n v="7415"/>
    <n v="0"/>
    <n v="7415"/>
    <n v="0"/>
    <n v="0"/>
    <n v="0"/>
    <n v="0"/>
    <n v="0"/>
    <n v="7415"/>
    <n v="0"/>
    <n v="7415"/>
    <n v="0"/>
    <x v="25"/>
  </r>
  <r>
    <n v="33"/>
    <n v="33"/>
    <n v="0"/>
    <n v="0"/>
    <n v="0"/>
    <n v="0"/>
    <n v="0"/>
    <n v="0"/>
    <n v="0"/>
    <n v="0"/>
    <n v="0"/>
    <n v="0"/>
    <x v="11"/>
  </r>
  <r>
    <n v="172"/>
    <n v="172"/>
    <n v="0"/>
    <n v="0"/>
    <n v="0"/>
    <n v="0"/>
    <n v="0"/>
    <n v="0"/>
    <n v="0"/>
    <n v="0"/>
    <n v="0"/>
    <n v="0"/>
    <x v="25"/>
  </r>
  <r>
    <n v="224"/>
    <n v="0"/>
    <n v="224"/>
    <n v="0"/>
    <n v="0"/>
    <n v="0"/>
    <n v="0"/>
    <n v="0"/>
    <n v="0"/>
    <n v="0"/>
    <n v="0"/>
    <n v="0"/>
    <x v="50"/>
  </r>
  <r>
    <n v="14"/>
    <n v="14"/>
    <n v="0"/>
    <n v="0"/>
    <n v="14"/>
    <n v="14"/>
    <n v="0"/>
    <n v="0"/>
    <n v="0"/>
    <n v="0"/>
    <n v="0"/>
    <n v="0"/>
    <x v="44"/>
  </r>
  <r>
    <n v="611"/>
    <n v="611"/>
    <n v="0"/>
    <n v="0"/>
    <n v="0"/>
    <n v="0"/>
    <n v="0"/>
    <n v="0"/>
    <n v="0"/>
    <n v="0"/>
    <n v="0"/>
    <n v="0"/>
    <x v="1"/>
  </r>
  <r>
    <n v="3"/>
    <n v="3"/>
    <n v="0"/>
    <n v="0"/>
    <n v="0"/>
    <n v="0"/>
    <n v="0"/>
    <n v="0"/>
    <n v="0"/>
    <n v="0"/>
    <n v="0"/>
    <n v="0"/>
    <x v="37"/>
  </r>
  <r>
    <n v="64"/>
    <n v="64"/>
    <n v="0"/>
    <n v="0"/>
    <n v="0"/>
    <n v="0"/>
    <n v="0"/>
    <n v="0"/>
    <n v="64"/>
    <n v="64"/>
    <n v="0"/>
    <n v="0"/>
    <x v="47"/>
  </r>
  <r>
    <n v="283"/>
    <n v="0"/>
    <n v="283"/>
    <n v="0"/>
    <n v="0"/>
    <n v="0"/>
    <n v="0"/>
    <n v="0"/>
    <n v="0"/>
    <n v="0"/>
    <n v="0"/>
    <n v="0"/>
    <x v="17"/>
  </r>
  <r>
    <n v="80"/>
    <n v="80"/>
    <n v="0"/>
    <n v="0"/>
    <n v="0"/>
    <n v="0"/>
    <n v="0"/>
    <n v="0"/>
    <n v="80"/>
    <n v="80"/>
    <n v="0"/>
    <n v="0"/>
    <x v="0"/>
  </r>
  <r>
    <n v="3387"/>
    <n v="3387"/>
    <n v="0"/>
    <n v="0"/>
    <n v="3387"/>
    <n v="3387"/>
    <n v="0"/>
    <n v="0"/>
    <n v="0"/>
    <n v="0"/>
    <n v="0"/>
    <n v="0"/>
    <x v="41"/>
  </r>
  <r>
    <n v="353"/>
    <n v="353"/>
    <n v="0"/>
    <n v="0"/>
    <n v="0"/>
    <n v="0"/>
    <n v="0"/>
    <n v="0"/>
    <n v="0"/>
    <n v="0"/>
    <n v="0"/>
    <n v="0"/>
    <x v="22"/>
  </r>
  <r>
    <n v="238"/>
    <n v="238"/>
    <n v="0"/>
    <n v="0"/>
    <n v="0"/>
    <n v="0"/>
    <n v="0"/>
    <n v="0"/>
    <n v="0"/>
    <n v="0"/>
    <n v="0"/>
    <n v="0"/>
    <x v="24"/>
  </r>
  <r>
    <n v="1"/>
    <n v="1"/>
    <n v="0"/>
    <n v="0"/>
    <n v="1"/>
    <n v="1"/>
    <n v="0"/>
    <n v="0"/>
    <n v="0"/>
    <n v="0"/>
    <n v="0"/>
    <n v="0"/>
    <x v="59"/>
  </r>
  <r>
    <n v="866"/>
    <n v="866"/>
    <n v="0"/>
    <n v="0"/>
    <n v="0"/>
    <n v="0"/>
    <n v="0"/>
    <n v="0"/>
    <n v="0"/>
    <n v="0"/>
    <n v="0"/>
    <n v="0"/>
    <x v="52"/>
  </r>
  <r>
    <n v="512"/>
    <n v="512"/>
    <n v="0"/>
    <n v="0"/>
    <n v="0"/>
    <n v="0"/>
    <n v="0"/>
    <n v="0"/>
    <n v="512"/>
    <n v="512"/>
    <n v="0"/>
    <n v="0"/>
    <x v="6"/>
  </r>
  <r>
    <n v="2417"/>
    <n v="0"/>
    <n v="2417"/>
    <n v="0"/>
    <n v="0"/>
    <n v="0"/>
    <n v="0"/>
    <n v="0"/>
    <n v="0"/>
    <n v="0"/>
    <n v="0"/>
    <n v="0"/>
    <x v="46"/>
  </r>
  <r>
    <n v="1597"/>
    <n v="1597"/>
    <n v="0"/>
    <n v="0"/>
    <n v="0"/>
    <n v="0"/>
    <n v="0"/>
    <n v="0"/>
    <n v="0"/>
    <n v="0"/>
    <n v="0"/>
    <n v="0"/>
    <x v="28"/>
  </r>
  <r>
    <n v="258"/>
    <n v="258"/>
    <n v="0"/>
    <n v="0"/>
    <n v="258"/>
    <n v="258"/>
    <n v="0"/>
    <n v="0"/>
    <n v="0"/>
    <n v="0"/>
    <n v="0"/>
    <n v="0"/>
    <x v="25"/>
  </r>
  <r>
    <n v="1991"/>
    <n v="1991"/>
    <n v="0"/>
    <n v="0"/>
    <n v="0"/>
    <n v="0"/>
    <n v="0"/>
    <n v="0"/>
    <n v="0"/>
    <n v="0"/>
    <n v="0"/>
    <n v="0"/>
    <x v="13"/>
  </r>
  <r>
    <n v="79"/>
    <n v="79"/>
    <n v="0"/>
    <n v="0"/>
    <n v="0"/>
    <n v="0"/>
    <n v="0"/>
    <n v="0"/>
    <n v="0"/>
    <n v="0"/>
    <n v="0"/>
    <n v="0"/>
    <x v="18"/>
  </r>
  <r>
    <n v="474"/>
    <n v="474"/>
    <n v="0"/>
    <n v="0"/>
    <n v="474"/>
    <n v="474"/>
    <n v="0"/>
    <n v="0"/>
    <n v="0"/>
    <n v="0"/>
    <n v="0"/>
    <n v="0"/>
    <x v="46"/>
  </r>
  <r>
    <n v="1565"/>
    <n v="1565"/>
    <n v="0"/>
    <n v="0"/>
    <n v="0"/>
    <n v="0"/>
    <n v="0"/>
    <n v="0"/>
    <n v="1565"/>
    <n v="1565"/>
    <n v="0"/>
    <n v="0"/>
    <x v="36"/>
  </r>
  <r>
    <n v="36"/>
    <n v="36"/>
    <n v="0"/>
    <n v="0"/>
    <n v="0"/>
    <n v="0"/>
    <n v="0"/>
    <n v="0"/>
    <n v="0"/>
    <n v="0"/>
    <n v="0"/>
    <n v="0"/>
    <x v="46"/>
  </r>
  <r>
    <n v="2516"/>
    <n v="2516"/>
    <n v="0"/>
    <n v="0"/>
    <n v="0"/>
    <n v="0"/>
    <n v="0"/>
    <n v="0"/>
    <n v="0"/>
    <n v="0"/>
    <n v="0"/>
    <n v="0"/>
    <x v="36"/>
  </r>
  <r>
    <n v="10"/>
    <n v="0"/>
    <n v="10"/>
    <n v="0"/>
    <n v="10"/>
    <n v="0"/>
    <n v="10"/>
    <n v="0"/>
    <n v="0"/>
    <n v="0"/>
    <n v="0"/>
    <n v="0"/>
    <x v="21"/>
  </r>
  <r>
    <n v="5597"/>
    <n v="5597"/>
    <n v="0"/>
    <n v="0"/>
    <n v="0"/>
    <n v="0"/>
    <n v="0"/>
    <n v="0"/>
    <n v="0"/>
    <n v="0"/>
    <n v="0"/>
    <n v="0"/>
    <x v="57"/>
  </r>
  <r>
    <n v="755"/>
    <n v="755"/>
    <n v="0"/>
    <n v="0"/>
    <n v="0"/>
    <n v="0"/>
    <n v="0"/>
    <n v="0"/>
    <n v="0"/>
    <n v="0"/>
    <n v="0"/>
    <n v="0"/>
    <x v="34"/>
  </r>
  <r>
    <n v="78"/>
    <n v="78"/>
    <n v="0"/>
    <n v="0"/>
    <n v="0"/>
    <n v="0"/>
    <n v="0"/>
    <n v="0"/>
    <n v="0"/>
    <n v="0"/>
    <n v="0"/>
    <n v="0"/>
    <x v="18"/>
  </r>
  <r>
    <n v="6763"/>
    <n v="6763"/>
    <n v="0"/>
    <n v="0"/>
    <n v="0"/>
    <n v="0"/>
    <n v="0"/>
    <n v="0"/>
    <n v="0"/>
    <n v="0"/>
    <n v="0"/>
    <n v="0"/>
    <x v="19"/>
  </r>
  <r>
    <n v="612"/>
    <n v="612"/>
    <n v="0"/>
    <n v="0"/>
    <n v="0"/>
    <n v="0"/>
    <n v="0"/>
    <n v="0"/>
    <n v="0"/>
    <n v="0"/>
    <n v="0"/>
    <n v="0"/>
    <x v="35"/>
  </r>
  <r>
    <n v="133"/>
    <n v="133"/>
    <n v="0"/>
    <n v="0"/>
    <n v="0"/>
    <n v="0"/>
    <n v="0"/>
    <n v="0"/>
    <n v="0"/>
    <n v="0"/>
    <n v="0"/>
    <n v="0"/>
    <x v="5"/>
  </r>
  <r>
    <n v="30"/>
    <n v="30"/>
    <n v="0"/>
    <n v="0"/>
    <n v="0"/>
    <n v="0"/>
    <n v="0"/>
    <n v="0"/>
    <n v="30"/>
    <n v="30"/>
    <n v="0"/>
    <n v="0"/>
    <x v="46"/>
  </r>
  <r>
    <n v="4084"/>
    <n v="4084"/>
    <n v="0"/>
    <n v="0"/>
    <n v="4084"/>
    <n v="4084"/>
    <n v="0"/>
    <n v="0"/>
    <n v="0"/>
    <n v="0"/>
    <n v="0"/>
    <n v="0"/>
    <x v="29"/>
  </r>
  <r>
    <n v="3069"/>
    <n v="3069"/>
    <n v="0"/>
    <n v="0"/>
    <n v="3069"/>
    <n v="3069"/>
    <n v="0"/>
    <n v="0"/>
    <n v="0"/>
    <n v="0"/>
    <n v="0"/>
    <n v="0"/>
    <x v="22"/>
  </r>
  <r>
    <n v="20"/>
    <n v="20"/>
    <n v="0"/>
    <n v="0"/>
    <n v="0"/>
    <n v="0"/>
    <n v="0"/>
    <n v="0"/>
    <n v="0"/>
    <n v="0"/>
    <n v="0"/>
    <n v="0"/>
    <x v="2"/>
  </r>
  <r>
    <n v="83"/>
    <n v="83"/>
    <n v="0"/>
    <n v="0"/>
    <n v="0"/>
    <n v="0"/>
    <n v="0"/>
    <n v="0"/>
    <n v="83"/>
    <n v="83"/>
    <n v="0"/>
    <n v="0"/>
    <x v="29"/>
  </r>
  <r>
    <n v="238"/>
    <n v="238"/>
    <n v="0"/>
    <n v="0"/>
    <n v="0"/>
    <n v="0"/>
    <n v="0"/>
    <n v="0"/>
    <n v="0"/>
    <n v="0"/>
    <n v="0"/>
    <n v="0"/>
    <x v="51"/>
  </r>
  <r>
    <n v="6604"/>
    <n v="6604"/>
    <n v="0"/>
    <n v="0"/>
    <n v="0"/>
    <n v="0"/>
    <n v="0"/>
    <n v="0"/>
    <n v="6604"/>
    <n v="6604"/>
    <n v="0"/>
    <n v="0"/>
    <x v="29"/>
  </r>
  <r>
    <n v="3"/>
    <n v="3"/>
    <n v="0"/>
    <n v="0"/>
    <n v="0"/>
    <n v="0"/>
    <n v="0"/>
    <n v="0"/>
    <n v="0"/>
    <n v="0"/>
    <n v="0"/>
    <n v="0"/>
    <x v="43"/>
  </r>
  <r>
    <n v="632"/>
    <n v="632"/>
    <n v="0"/>
    <n v="0"/>
    <n v="0"/>
    <n v="0"/>
    <n v="0"/>
    <n v="0"/>
    <n v="0"/>
    <n v="0"/>
    <n v="0"/>
    <n v="0"/>
    <x v="12"/>
  </r>
  <r>
    <n v="263"/>
    <n v="263"/>
    <n v="0"/>
    <n v="0"/>
    <n v="0"/>
    <n v="0"/>
    <n v="0"/>
    <n v="0"/>
    <n v="0"/>
    <n v="0"/>
    <n v="0"/>
    <n v="0"/>
    <x v="57"/>
  </r>
  <r>
    <n v="226"/>
    <n v="226"/>
    <n v="0"/>
    <n v="0"/>
    <n v="0"/>
    <n v="0"/>
    <n v="0"/>
    <n v="0"/>
    <n v="0"/>
    <n v="0"/>
    <n v="0"/>
    <n v="0"/>
    <x v="43"/>
  </r>
  <r>
    <n v="1505"/>
    <n v="1505"/>
    <n v="0"/>
    <n v="0"/>
    <n v="0"/>
    <n v="0"/>
    <n v="0"/>
    <n v="0"/>
    <n v="0"/>
    <n v="0"/>
    <n v="0"/>
    <n v="0"/>
    <x v="22"/>
  </r>
  <r>
    <n v="14"/>
    <n v="14"/>
    <n v="0"/>
    <n v="0"/>
    <n v="0"/>
    <n v="0"/>
    <n v="0"/>
    <n v="0"/>
    <n v="14"/>
    <n v="14"/>
    <n v="0"/>
    <n v="0"/>
    <x v="51"/>
  </r>
  <r>
    <n v="890"/>
    <n v="890"/>
    <n v="0"/>
    <n v="0"/>
    <n v="890"/>
    <n v="890"/>
    <n v="0"/>
    <n v="0"/>
    <n v="0"/>
    <n v="0"/>
    <n v="0"/>
    <n v="0"/>
    <x v="19"/>
  </r>
  <r>
    <n v="47"/>
    <n v="47"/>
    <n v="0"/>
    <n v="0"/>
    <n v="0"/>
    <n v="0"/>
    <n v="0"/>
    <n v="0"/>
    <n v="47"/>
    <n v="47"/>
    <n v="0"/>
    <n v="0"/>
    <x v="15"/>
  </r>
  <r>
    <n v="3"/>
    <n v="3"/>
    <n v="0"/>
    <n v="0"/>
    <n v="0"/>
    <n v="0"/>
    <n v="0"/>
    <n v="0"/>
    <n v="0"/>
    <n v="0"/>
    <n v="0"/>
    <n v="0"/>
    <x v="19"/>
  </r>
  <r>
    <n v="41"/>
    <n v="41"/>
    <n v="0"/>
    <n v="0"/>
    <n v="0"/>
    <n v="0"/>
    <n v="0"/>
    <n v="0"/>
    <n v="0"/>
    <n v="0"/>
    <n v="0"/>
    <n v="0"/>
    <x v="31"/>
  </r>
  <r>
    <n v="699"/>
    <n v="699"/>
    <n v="0"/>
    <n v="0"/>
    <n v="0"/>
    <n v="0"/>
    <n v="0"/>
    <n v="0"/>
    <n v="0"/>
    <n v="0"/>
    <n v="0"/>
    <n v="0"/>
    <x v="51"/>
  </r>
  <r>
    <n v="3629"/>
    <n v="3629"/>
    <n v="0"/>
    <n v="0"/>
    <n v="3629"/>
    <n v="3629"/>
    <n v="0"/>
    <n v="0"/>
    <n v="0"/>
    <n v="0"/>
    <n v="0"/>
    <n v="0"/>
    <x v="24"/>
  </r>
  <r>
    <n v="576"/>
    <n v="0"/>
    <n v="576"/>
    <n v="0"/>
    <n v="0"/>
    <n v="0"/>
    <n v="0"/>
    <n v="0"/>
    <n v="0"/>
    <n v="0"/>
    <n v="0"/>
    <n v="0"/>
    <x v="35"/>
  </r>
  <r>
    <n v="14"/>
    <n v="14"/>
    <n v="0"/>
    <n v="0"/>
    <n v="0"/>
    <n v="0"/>
    <n v="0"/>
    <n v="0"/>
    <n v="0"/>
    <n v="0"/>
    <n v="0"/>
    <n v="0"/>
    <x v="25"/>
  </r>
  <r>
    <n v="83"/>
    <n v="83"/>
    <n v="0"/>
    <n v="0"/>
    <n v="0"/>
    <n v="0"/>
    <n v="0"/>
    <n v="0"/>
    <n v="0"/>
    <n v="0"/>
    <n v="0"/>
    <n v="0"/>
    <x v="41"/>
  </r>
  <r>
    <n v="2980"/>
    <n v="0"/>
    <n v="2980"/>
    <n v="0"/>
    <n v="0"/>
    <n v="0"/>
    <n v="0"/>
    <n v="0"/>
    <n v="0"/>
    <n v="0"/>
    <n v="0"/>
    <n v="0"/>
    <x v="28"/>
  </r>
  <r>
    <n v="127"/>
    <n v="127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39"/>
  </r>
  <r>
    <n v="13"/>
    <n v="13"/>
    <n v="0"/>
    <n v="0"/>
    <n v="13"/>
    <n v="13"/>
    <n v="0"/>
    <n v="0"/>
    <n v="0"/>
    <n v="0"/>
    <n v="0"/>
    <n v="0"/>
    <x v="39"/>
  </r>
  <r>
    <n v="25"/>
    <n v="25"/>
    <n v="0"/>
    <n v="0"/>
    <n v="25"/>
    <n v="25"/>
    <n v="0"/>
    <n v="0"/>
    <n v="0"/>
    <n v="0"/>
    <n v="0"/>
    <n v="0"/>
    <x v="25"/>
  </r>
  <r>
    <n v="172"/>
    <n v="172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1"/>
    <n v="1"/>
    <n v="0"/>
    <n v="0"/>
    <x v="54"/>
  </r>
  <r>
    <n v="143"/>
    <n v="143"/>
    <n v="0"/>
    <n v="0"/>
    <n v="0"/>
    <n v="0"/>
    <n v="0"/>
    <n v="0"/>
    <n v="0"/>
    <n v="0"/>
    <n v="0"/>
    <n v="0"/>
    <x v="45"/>
  </r>
  <r>
    <n v="16564"/>
    <n v="16564"/>
    <n v="0"/>
    <n v="0"/>
    <n v="0"/>
    <n v="0"/>
    <n v="0"/>
    <n v="0"/>
    <n v="0"/>
    <n v="0"/>
    <n v="0"/>
    <n v="0"/>
    <x v="22"/>
  </r>
  <r>
    <n v="615"/>
    <n v="615"/>
    <n v="0"/>
    <n v="0"/>
    <n v="0"/>
    <n v="0"/>
    <n v="0"/>
    <n v="0"/>
    <n v="0"/>
    <n v="0"/>
    <n v="0"/>
    <n v="0"/>
    <x v="36"/>
  </r>
  <r>
    <n v="28"/>
    <n v="28"/>
    <n v="0"/>
    <n v="0"/>
    <n v="0"/>
    <n v="0"/>
    <n v="0"/>
    <n v="0"/>
    <n v="28"/>
    <n v="28"/>
    <n v="0"/>
    <n v="0"/>
    <x v="16"/>
  </r>
  <r>
    <n v="9422"/>
    <n v="9422"/>
    <n v="0"/>
    <n v="0"/>
    <n v="9422"/>
    <n v="9422"/>
    <n v="0"/>
    <n v="0"/>
    <n v="0"/>
    <n v="0"/>
    <n v="0"/>
    <n v="0"/>
    <x v="35"/>
  </r>
  <r>
    <n v="5"/>
    <n v="5"/>
    <n v="0"/>
    <n v="0"/>
    <n v="5"/>
    <n v="5"/>
    <n v="0"/>
    <n v="0"/>
    <n v="0"/>
    <n v="0"/>
    <n v="0"/>
    <n v="0"/>
    <x v="5"/>
  </r>
  <r>
    <n v="155"/>
    <n v="155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35"/>
  </r>
  <r>
    <n v="167"/>
    <n v="167"/>
    <n v="0"/>
    <n v="0"/>
    <n v="0"/>
    <n v="0"/>
    <n v="0"/>
    <n v="0"/>
    <n v="0"/>
    <n v="0"/>
    <n v="0"/>
    <n v="0"/>
    <x v="35"/>
  </r>
  <r>
    <n v="845"/>
    <n v="845"/>
    <n v="0"/>
    <n v="0"/>
    <n v="0"/>
    <n v="0"/>
    <n v="0"/>
    <n v="0"/>
    <n v="845"/>
    <n v="845"/>
    <n v="0"/>
    <n v="0"/>
    <x v="51"/>
  </r>
  <r>
    <n v="2580"/>
    <n v="0"/>
    <n v="2580"/>
    <n v="0"/>
    <n v="0"/>
    <n v="0"/>
    <n v="0"/>
    <n v="0"/>
    <n v="0"/>
    <n v="0"/>
    <n v="0"/>
    <n v="0"/>
    <x v="58"/>
  </r>
  <r>
    <n v="70"/>
    <n v="70"/>
    <n v="0"/>
    <n v="0"/>
    <n v="70"/>
    <n v="70"/>
    <n v="0"/>
    <n v="0"/>
    <n v="0"/>
    <n v="0"/>
    <n v="0"/>
    <n v="0"/>
    <x v="0"/>
  </r>
  <r>
    <n v="1236"/>
    <n v="0"/>
    <n v="1236"/>
    <n v="0"/>
    <n v="0"/>
    <n v="0"/>
    <n v="0"/>
    <n v="0"/>
    <n v="0"/>
    <n v="0"/>
    <n v="0"/>
    <n v="0"/>
    <x v="16"/>
  </r>
  <r>
    <n v="56"/>
    <n v="56"/>
    <n v="0"/>
    <n v="0"/>
    <n v="0"/>
    <n v="0"/>
    <n v="0"/>
    <n v="0"/>
    <n v="0"/>
    <n v="0"/>
    <n v="0"/>
    <n v="0"/>
    <x v="35"/>
  </r>
  <r>
    <n v="174"/>
    <n v="174"/>
    <n v="0"/>
    <n v="0"/>
    <n v="0"/>
    <n v="0"/>
    <n v="0"/>
    <n v="0"/>
    <n v="174"/>
    <n v="174"/>
    <n v="0"/>
    <n v="0"/>
    <x v="14"/>
  </r>
  <r>
    <n v="2"/>
    <n v="2"/>
    <n v="0"/>
    <n v="0"/>
    <n v="2"/>
    <n v="2"/>
    <n v="0"/>
    <n v="0"/>
    <n v="0"/>
    <n v="0"/>
    <n v="0"/>
    <n v="0"/>
    <x v="43"/>
  </r>
  <r>
    <n v="819"/>
    <n v="819"/>
    <n v="0"/>
    <n v="0"/>
    <n v="0"/>
    <n v="0"/>
    <n v="0"/>
    <n v="0"/>
    <n v="0"/>
    <n v="0"/>
    <n v="0"/>
    <n v="0"/>
    <x v="7"/>
  </r>
  <r>
    <n v="141"/>
    <n v="141"/>
    <n v="0"/>
    <n v="0"/>
    <n v="0"/>
    <n v="0"/>
    <n v="0"/>
    <n v="0"/>
    <n v="0"/>
    <n v="0"/>
    <n v="0"/>
    <n v="0"/>
    <x v="14"/>
  </r>
  <r>
    <n v="215"/>
    <n v="215"/>
    <n v="0"/>
    <n v="0"/>
    <n v="0"/>
    <n v="0"/>
    <n v="0"/>
    <n v="0"/>
    <n v="0"/>
    <n v="0"/>
    <n v="0"/>
    <n v="0"/>
    <x v="26"/>
  </r>
  <r>
    <n v="107"/>
    <n v="107"/>
    <n v="0"/>
    <n v="0"/>
    <n v="0"/>
    <n v="0"/>
    <n v="0"/>
    <n v="0"/>
    <n v="0"/>
    <n v="0"/>
    <n v="0"/>
    <n v="0"/>
    <x v="24"/>
  </r>
  <r>
    <n v="91"/>
    <n v="91"/>
    <n v="0"/>
    <n v="0"/>
    <n v="0"/>
    <n v="0"/>
    <n v="0"/>
    <n v="0"/>
    <n v="0"/>
    <n v="0"/>
    <n v="0"/>
    <n v="0"/>
    <x v="27"/>
  </r>
  <r>
    <n v="47"/>
    <n v="47"/>
    <n v="0"/>
    <n v="0"/>
    <n v="0"/>
    <n v="0"/>
    <n v="0"/>
    <n v="0"/>
    <n v="0"/>
    <n v="0"/>
    <n v="0"/>
    <n v="0"/>
    <x v="10"/>
  </r>
  <r>
    <n v="65"/>
    <n v="65"/>
    <n v="0"/>
    <n v="0"/>
    <n v="0"/>
    <n v="0"/>
    <n v="0"/>
    <n v="0"/>
    <n v="0"/>
    <n v="0"/>
    <n v="0"/>
    <n v="0"/>
    <x v="4"/>
  </r>
  <r>
    <n v="2"/>
    <n v="2"/>
    <n v="0"/>
    <n v="0"/>
    <n v="0"/>
    <n v="0"/>
    <n v="0"/>
    <n v="0"/>
    <n v="0"/>
    <n v="0"/>
    <n v="0"/>
    <n v="0"/>
    <x v="16"/>
  </r>
  <r>
    <n v="1760"/>
    <n v="1760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12"/>
    <n v="12"/>
    <n v="0"/>
    <n v="0"/>
    <x v="19"/>
  </r>
  <r>
    <n v="2"/>
    <n v="2"/>
    <n v="0"/>
    <n v="0"/>
    <n v="0"/>
    <n v="0"/>
    <n v="0"/>
    <n v="0"/>
    <n v="0"/>
    <n v="0"/>
    <n v="0"/>
    <n v="0"/>
    <x v="9"/>
  </r>
  <r>
    <n v="63"/>
    <n v="0"/>
    <n v="63"/>
    <n v="0"/>
    <n v="63"/>
    <n v="0"/>
    <n v="63"/>
    <n v="0"/>
    <n v="0"/>
    <n v="0"/>
    <n v="0"/>
    <n v="0"/>
    <x v="60"/>
  </r>
  <r>
    <n v="1217"/>
    <n v="1217"/>
    <n v="0"/>
    <n v="0"/>
    <n v="0"/>
    <n v="0"/>
    <n v="0"/>
    <n v="0"/>
    <n v="0"/>
    <n v="0"/>
    <n v="0"/>
    <n v="0"/>
    <x v="34"/>
  </r>
  <r>
    <n v="33"/>
    <n v="33"/>
    <n v="0"/>
    <n v="0"/>
    <n v="0"/>
    <n v="0"/>
    <n v="0"/>
    <n v="0"/>
    <n v="0"/>
    <n v="0"/>
    <n v="0"/>
    <n v="0"/>
    <x v="26"/>
  </r>
  <r>
    <n v="240"/>
    <n v="240"/>
    <n v="0"/>
    <n v="0"/>
    <n v="0"/>
    <n v="0"/>
    <n v="0"/>
    <n v="0"/>
    <n v="0"/>
    <n v="0"/>
    <n v="0"/>
    <n v="0"/>
    <x v="14"/>
  </r>
  <r>
    <n v="2063"/>
    <n v="2063"/>
    <n v="0"/>
    <n v="0"/>
    <n v="2063"/>
    <n v="2063"/>
    <n v="0"/>
    <n v="0"/>
    <n v="0"/>
    <n v="0"/>
    <n v="0"/>
    <n v="0"/>
    <x v="23"/>
  </r>
  <r>
    <n v="29"/>
    <n v="29"/>
    <n v="0"/>
    <n v="0"/>
    <n v="0"/>
    <n v="0"/>
    <n v="0"/>
    <n v="0"/>
    <n v="0"/>
    <n v="0"/>
    <n v="0"/>
    <n v="0"/>
    <x v="60"/>
  </r>
  <r>
    <n v="1"/>
    <n v="1"/>
    <n v="0"/>
    <n v="0"/>
    <n v="0"/>
    <n v="0"/>
    <n v="0"/>
    <n v="0"/>
    <n v="1"/>
    <n v="1"/>
    <n v="0"/>
    <n v="0"/>
    <x v="54"/>
  </r>
  <r>
    <n v="428"/>
    <n v="428"/>
    <n v="0"/>
    <n v="0"/>
    <n v="0"/>
    <n v="0"/>
    <n v="0"/>
    <n v="0"/>
    <n v="0"/>
    <n v="0"/>
    <n v="0"/>
    <n v="0"/>
    <x v="36"/>
  </r>
  <r>
    <n v="803"/>
    <n v="803"/>
    <n v="0"/>
    <n v="0"/>
    <n v="803"/>
    <n v="803"/>
    <n v="0"/>
    <n v="0"/>
    <n v="0"/>
    <n v="0"/>
    <n v="0"/>
    <n v="0"/>
    <x v="50"/>
  </r>
  <r>
    <n v="48"/>
    <n v="48"/>
    <n v="0"/>
    <n v="0"/>
    <n v="0"/>
    <n v="0"/>
    <n v="0"/>
    <n v="0"/>
    <n v="0"/>
    <n v="0"/>
    <n v="0"/>
    <n v="0"/>
    <x v="17"/>
  </r>
  <r>
    <n v="250"/>
    <n v="250"/>
    <n v="0"/>
    <n v="0"/>
    <n v="0"/>
    <n v="0"/>
    <n v="0"/>
    <n v="0"/>
    <n v="0"/>
    <n v="0"/>
    <n v="0"/>
    <n v="0"/>
    <x v="53"/>
  </r>
  <r>
    <n v="206"/>
    <n v="206"/>
    <n v="0"/>
    <n v="0"/>
    <n v="0"/>
    <n v="0"/>
    <n v="0"/>
    <n v="0"/>
    <n v="0"/>
    <n v="0"/>
    <n v="0"/>
    <n v="0"/>
    <x v="12"/>
  </r>
  <r>
    <n v="727"/>
    <n v="727"/>
    <n v="0"/>
    <n v="0"/>
    <n v="0"/>
    <n v="0"/>
    <n v="0"/>
    <n v="0"/>
    <n v="0"/>
    <n v="0"/>
    <n v="0"/>
    <n v="0"/>
    <x v="11"/>
  </r>
  <r>
    <n v="3441"/>
    <n v="3441"/>
    <n v="0"/>
    <n v="0"/>
    <n v="0"/>
    <n v="0"/>
    <n v="0"/>
    <n v="0"/>
    <n v="3441"/>
    <n v="3441"/>
    <n v="0"/>
    <n v="0"/>
    <x v="52"/>
  </r>
  <r>
    <n v="165"/>
    <n v="165"/>
    <n v="0"/>
    <n v="0"/>
    <n v="0"/>
    <n v="0"/>
    <n v="0"/>
    <n v="0"/>
    <n v="0"/>
    <n v="0"/>
    <n v="0"/>
    <n v="0"/>
    <x v="26"/>
  </r>
  <r>
    <n v="379"/>
    <n v="379"/>
    <n v="0"/>
    <n v="0"/>
    <n v="0"/>
    <n v="0"/>
    <n v="0"/>
    <n v="0"/>
    <n v="379"/>
    <n v="379"/>
    <n v="0"/>
    <n v="0"/>
    <x v="24"/>
  </r>
  <r>
    <n v="70"/>
    <n v="70"/>
    <n v="0"/>
    <n v="0"/>
    <n v="70"/>
    <n v="70"/>
    <n v="0"/>
    <n v="0"/>
    <n v="0"/>
    <n v="0"/>
    <n v="0"/>
    <n v="0"/>
    <x v="0"/>
  </r>
  <r>
    <n v="11"/>
    <n v="11"/>
    <n v="0"/>
    <n v="0"/>
    <n v="11"/>
    <n v="11"/>
    <n v="0"/>
    <n v="0"/>
    <n v="0"/>
    <n v="0"/>
    <n v="0"/>
    <n v="0"/>
    <x v="18"/>
  </r>
  <r>
    <n v="125"/>
    <n v="125"/>
    <n v="0"/>
    <n v="0"/>
    <n v="0"/>
    <n v="0"/>
    <n v="0"/>
    <n v="0"/>
    <n v="0"/>
    <n v="0"/>
    <n v="0"/>
    <n v="0"/>
    <x v="12"/>
  </r>
  <r>
    <n v="24"/>
    <n v="24"/>
    <n v="0"/>
    <n v="0"/>
    <n v="0"/>
    <n v="0"/>
    <n v="0"/>
    <n v="0"/>
    <n v="0"/>
    <n v="0"/>
    <n v="0"/>
    <n v="0"/>
    <x v="33"/>
  </r>
  <r>
    <n v="2790"/>
    <n v="0"/>
    <n v="0"/>
    <n v="2790"/>
    <n v="0"/>
    <n v="0"/>
    <n v="0"/>
    <n v="0"/>
    <n v="0"/>
    <n v="0"/>
    <n v="0"/>
    <n v="0"/>
    <x v="62"/>
  </r>
  <r>
    <n v="2790"/>
    <n v="0"/>
    <n v="2790"/>
    <n v="0"/>
    <n v="0"/>
    <n v="0"/>
    <n v="0"/>
    <n v="0"/>
    <n v="0"/>
    <n v="0"/>
    <n v="0"/>
    <n v="0"/>
    <x v="19"/>
  </r>
  <r>
    <n v="90"/>
    <n v="90"/>
    <n v="0"/>
    <n v="0"/>
    <n v="0"/>
    <n v="0"/>
    <n v="0"/>
    <n v="0"/>
    <n v="90"/>
    <n v="90"/>
    <n v="0"/>
    <n v="0"/>
    <x v="45"/>
  </r>
  <r>
    <n v="121"/>
    <n v="121"/>
    <n v="0"/>
    <n v="0"/>
    <n v="0"/>
    <n v="0"/>
    <n v="0"/>
    <n v="0"/>
    <n v="0"/>
    <n v="0"/>
    <n v="0"/>
    <n v="0"/>
    <x v="39"/>
  </r>
  <r>
    <n v="8"/>
    <n v="8"/>
    <n v="0"/>
    <n v="0"/>
    <n v="0"/>
    <n v="0"/>
    <n v="0"/>
    <n v="0"/>
    <n v="0"/>
    <n v="0"/>
    <n v="0"/>
    <n v="0"/>
    <x v="49"/>
  </r>
  <r>
    <n v="1880"/>
    <n v="1880"/>
    <n v="0"/>
    <n v="0"/>
    <n v="0"/>
    <n v="0"/>
    <n v="0"/>
    <n v="0"/>
    <n v="0"/>
    <n v="0"/>
    <n v="0"/>
    <n v="0"/>
    <x v="46"/>
  </r>
  <r>
    <n v="58"/>
    <n v="58"/>
    <n v="0"/>
    <n v="0"/>
    <n v="0"/>
    <n v="0"/>
    <n v="0"/>
    <n v="0"/>
    <n v="0"/>
    <n v="0"/>
    <n v="0"/>
    <n v="0"/>
    <x v="11"/>
  </r>
  <r>
    <n v="4559"/>
    <n v="4559"/>
    <n v="0"/>
    <n v="0"/>
    <n v="0"/>
    <n v="0"/>
    <n v="0"/>
    <n v="0"/>
    <n v="0"/>
    <n v="0"/>
    <n v="0"/>
    <n v="0"/>
    <x v="2"/>
  </r>
  <r>
    <n v="1365"/>
    <n v="1365"/>
    <n v="0"/>
    <n v="0"/>
    <n v="0"/>
    <n v="0"/>
    <n v="0"/>
    <n v="0"/>
    <n v="0"/>
    <n v="0"/>
    <n v="0"/>
    <n v="0"/>
    <x v="42"/>
  </r>
  <r>
    <n v="20268"/>
    <n v="0"/>
    <n v="0"/>
    <n v="20268"/>
    <n v="0"/>
    <n v="0"/>
    <n v="0"/>
    <n v="0"/>
    <n v="0"/>
    <n v="0"/>
    <n v="0"/>
    <n v="0"/>
    <x v="62"/>
  </r>
  <r>
    <n v="3293"/>
    <n v="3293"/>
    <n v="0"/>
    <n v="0"/>
    <n v="0"/>
    <n v="0"/>
    <n v="0"/>
    <n v="0"/>
    <n v="0"/>
    <n v="0"/>
    <n v="0"/>
    <n v="0"/>
    <x v="4"/>
  </r>
  <r>
    <n v="76"/>
    <n v="76"/>
    <n v="0"/>
    <n v="0"/>
    <n v="0"/>
    <n v="0"/>
    <n v="0"/>
    <n v="0"/>
    <n v="0"/>
    <n v="0"/>
    <n v="0"/>
    <n v="0"/>
    <x v="10"/>
  </r>
  <r>
    <n v="19"/>
    <n v="19"/>
    <n v="0"/>
    <n v="0"/>
    <n v="0"/>
    <n v="0"/>
    <n v="0"/>
    <n v="0"/>
    <n v="0"/>
    <n v="0"/>
    <n v="0"/>
    <n v="0"/>
    <x v="12"/>
  </r>
  <r>
    <n v="1442"/>
    <n v="1442"/>
    <n v="0"/>
    <n v="0"/>
    <n v="1442"/>
    <n v="1442"/>
    <n v="0"/>
    <n v="0"/>
    <n v="0"/>
    <n v="0"/>
    <n v="0"/>
    <n v="0"/>
    <x v="1"/>
  </r>
  <r>
    <n v="1228"/>
    <n v="1228"/>
    <n v="0"/>
    <n v="0"/>
    <n v="0"/>
    <n v="0"/>
    <n v="0"/>
    <n v="0"/>
    <n v="0"/>
    <n v="0"/>
    <n v="0"/>
    <n v="0"/>
    <x v="17"/>
  </r>
  <r>
    <n v="36"/>
    <n v="36"/>
    <n v="0"/>
    <n v="0"/>
    <n v="0"/>
    <n v="0"/>
    <n v="0"/>
    <n v="0"/>
    <n v="36"/>
    <n v="36"/>
    <n v="0"/>
    <n v="0"/>
    <x v="52"/>
  </r>
  <r>
    <n v="97"/>
    <n v="97"/>
    <n v="0"/>
    <n v="0"/>
    <n v="0"/>
    <n v="0"/>
    <n v="0"/>
    <n v="0"/>
    <n v="0"/>
    <n v="0"/>
    <n v="0"/>
    <n v="0"/>
    <x v="39"/>
  </r>
  <r>
    <n v="24"/>
    <n v="24"/>
    <n v="0"/>
    <n v="0"/>
    <n v="0"/>
    <n v="0"/>
    <n v="0"/>
    <n v="0"/>
    <n v="24"/>
    <n v="24"/>
    <n v="0"/>
    <n v="0"/>
    <x v="12"/>
  </r>
  <r>
    <n v="28"/>
    <n v="28"/>
    <n v="0"/>
    <n v="0"/>
    <n v="0"/>
    <n v="0"/>
    <n v="0"/>
    <n v="0"/>
    <n v="0"/>
    <n v="0"/>
    <n v="0"/>
    <n v="0"/>
    <x v="46"/>
  </r>
  <r>
    <n v="77"/>
    <n v="0"/>
    <n v="77"/>
    <n v="0"/>
    <n v="0"/>
    <n v="0"/>
    <n v="0"/>
    <n v="0"/>
    <n v="77"/>
    <n v="0"/>
    <n v="77"/>
    <n v="0"/>
    <x v="32"/>
  </r>
  <r>
    <n v="593"/>
    <n v="0"/>
    <n v="593"/>
    <n v="0"/>
    <n v="0"/>
    <n v="0"/>
    <n v="0"/>
    <n v="0"/>
    <n v="0"/>
    <n v="0"/>
    <n v="0"/>
    <n v="0"/>
    <x v="11"/>
  </r>
  <r>
    <n v="20041"/>
    <n v="20041"/>
    <n v="0"/>
    <n v="0"/>
    <n v="20041"/>
    <n v="20041"/>
    <n v="0"/>
    <n v="0"/>
    <n v="0"/>
    <n v="0"/>
    <n v="0"/>
    <n v="0"/>
    <x v="42"/>
  </r>
  <r>
    <n v="79"/>
    <n v="79"/>
    <n v="0"/>
    <n v="0"/>
    <n v="0"/>
    <n v="0"/>
    <n v="0"/>
    <n v="0"/>
    <n v="0"/>
    <n v="0"/>
    <n v="0"/>
    <n v="0"/>
    <x v="42"/>
  </r>
  <r>
    <n v="20"/>
    <n v="20"/>
    <n v="0"/>
    <n v="0"/>
    <n v="0"/>
    <n v="0"/>
    <n v="0"/>
    <n v="0"/>
    <n v="20"/>
    <n v="20"/>
    <n v="0"/>
    <n v="0"/>
    <x v="16"/>
  </r>
  <r>
    <n v="390"/>
    <n v="390"/>
    <n v="0"/>
    <n v="0"/>
    <n v="0"/>
    <n v="0"/>
    <n v="0"/>
    <n v="0"/>
    <n v="0"/>
    <n v="0"/>
    <n v="0"/>
    <n v="0"/>
    <x v="22"/>
  </r>
  <r>
    <n v="3507"/>
    <n v="0"/>
    <n v="3507"/>
    <n v="0"/>
    <n v="0"/>
    <n v="0"/>
    <n v="0"/>
    <n v="0"/>
    <n v="0"/>
    <n v="0"/>
    <n v="0"/>
    <n v="0"/>
    <x v="37"/>
  </r>
  <r>
    <n v="390"/>
    <n v="390"/>
    <n v="0"/>
    <n v="0"/>
    <n v="0"/>
    <n v="0"/>
    <n v="0"/>
    <n v="0"/>
    <n v="390"/>
    <n v="390"/>
    <n v="0"/>
    <n v="0"/>
    <x v="52"/>
  </r>
  <r>
    <n v="3368"/>
    <n v="3368"/>
    <n v="0"/>
    <n v="0"/>
    <n v="0"/>
    <n v="0"/>
    <n v="0"/>
    <n v="0"/>
    <n v="3368"/>
    <n v="3368"/>
    <n v="0"/>
    <n v="0"/>
    <x v="44"/>
  </r>
  <r>
    <n v="387"/>
    <n v="387"/>
    <n v="0"/>
    <n v="0"/>
    <n v="0"/>
    <n v="0"/>
    <n v="0"/>
    <n v="0"/>
    <n v="0"/>
    <n v="0"/>
    <n v="0"/>
    <n v="0"/>
    <x v="1"/>
  </r>
  <r>
    <n v="190"/>
    <n v="190"/>
    <n v="0"/>
    <n v="0"/>
    <n v="0"/>
    <n v="0"/>
    <n v="0"/>
    <n v="0"/>
    <n v="0"/>
    <n v="0"/>
    <n v="0"/>
    <n v="0"/>
    <x v="17"/>
  </r>
  <r>
    <n v="88"/>
    <n v="88"/>
    <n v="0"/>
    <n v="0"/>
    <n v="0"/>
    <n v="0"/>
    <n v="0"/>
    <n v="0"/>
    <n v="0"/>
    <n v="0"/>
    <n v="0"/>
    <n v="0"/>
    <x v="46"/>
  </r>
  <r>
    <n v="763"/>
    <n v="763"/>
    <n v="0"/>
    <n v="0"/>
    <n v="0"/>
    <n v="0"/>
    <n v="0"/>
    <n v="0"/>
    <n v="763"/>
    <n v="763"/>
    <n v="0"/>
    <n v="0"/>
    <x v="51"/>
  </r>
  <r>
    <n v="9252"/>
    <n v="0"/>
    <n v="9252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1"/>
  </r>
  <r>
    <n v="181"/>
    <n v="181"/>
    <n v="0"/>
    <n v="0"/>
    <n v="0"/>
    <n v="0"/>
    <n v="0"/>
    <n v="0"/>
    <n v="0"/>
    <n v="0"/>
    <n v="0"/>
    <n v="0"/>
    <x v="40"/>
  </r>
  <r>
    <n v="56"/>
    <n v="56"/>
    <n v="0"/>
    <n v="0"/>
    <n v="0"/>
    <n v="0"/>
    <n v="0"/>
    <n v="0"/>
    <n v="0"/>
    <n v="0"/>
    <n v="0"/>
    <n v="0"/>
    <x v="28"/>
  </r>
  <r>
    <n v="7"/>
    <n v="7"/>
    <n v="0"/>
    <n v="0"/>
    <n v="0"/>
    <n v="0"/>
    <n v="0"/>
    <n v="0"/>
    <n v="0"/>
    <n v="0"/>
    <n v="0"/>
    <n v="0"/>
    <x v="10"/>
  </r>
  <r>
    <n v="575"/>
    <n v="0"/>
    <n v="575"/>
    <n v="0"/>
    <n v="575"/>
    <n v="0"/>
    <n v="575"/>
    <n v="0"/>
    <n v="0"/>
    <n v="0"/>
    <n v="0"/>
    <n v="0"/>
    <x v="11"/>
  </r>
  <r>
    <n v="2401"/>
    <n v="2401"/>
    <n v="0"/>
    <n v="0"/>
    <n v="0"/>
    <n v="0"/>
    <n v="0"/>
    <n v="0"/>
    <n v="0"/>
    <n v="0"/>
    <n v="0"/>
    <n v="0"/>
    <x v="57"/>
  </r>
  <r>
    <n v="23029"/>
    <n v="23029"/>
    <n v="0"/>
    <n v="0"/>
    <n v="0"/>
    <n v="0"/>
    <n v="0"/>
    <n v="0"/>
    <n v="23029"/>
    <n v="23029"/>
    <n v="0"/>
    <n v="0"/>
    <x v="43"/>
  </r>
  <r>
    <n v="25"/>
    <n v="25"/>
    <n v="0"/>
    <n v="0"/>
    <n v="25"/>
    <n v="25"/>
    <n v="0"/>
    <n v="0"/>
    <n v="0"/>
    <n v="0"/>
    <n v="0"/>
    <n v="0"/>
    <x v="60"/>
  </r>
  <r>
    <n v="92"/>
    <n v="92"/>
    <n v="0"/>
    <n v="0"/>
    <n v="0"/>
    <n v="0"/>
    <n v="0"/>
    <n v="0"/>
    <n v="92"/>
    <n v="92"/>
    <n v="0"/>
    <n v="0"/>
    <x v="54"/>
  </r>
  <r>
    <n v="5172"/>
    <n v="5172"/>
    <n v="0"/>
    <n v="0"/>
    <n v="0"/>
    <n v="0"/>
    <n v="0"/>
    <n v="0"/>
    <n v="0"/>
    <n v="0"/>
    <n v="0"/>
    <n v="0"/>
    <x v="11"/>
  </r>
  <r>
    <n v="1517"/>
    <n v="1517"/>
    <n v="0"/>
    <n v="0"/>
    <n v="0"/>
    <n v="0"/>
    <n v="0"/>
    <n v="0"/>
    <n v="0"/>
    <n v="0"/>
    <n v="0"/>
    <n v="0"/>
    <x v="24"/>
  </r>
  <r>
    <n v="721"/>
    <n v="721"/>
    <n v="0"/>
    <n v="0"/>
    <n v="721"/>
    <n v="721"/>
    <n v="0"/>
    <n v="0"/>
    <n v="0"/>
    <n v="0"/>
    <n v="0"/>
    <n v="0"/>
    <x v="11"/>
  </r>
  <r>
    <n v="182"/>
    <n v="182"/>
    <n v="0"/>
    <n v="0"/>
    <n v="0"/>
    <n v="0"/>
    <n v="0"/>
    <n v="0"/>
    <n v="0"/>
    <n v="0"/>
    <n v="0"/>
    <n v="0"/>
    <x v="19"/>
  </r>
  <r>
    <n v="11"/>
    <n v="11"/>
    <n v="0"/>
    <n v="0"/>
    <n v="0"/>
    <n v="0"/>
    <n v="0"/>
    <n v="0"/>
    <n v="0"/>
    <n v="0"/>
    <n v="0"/>
    <n v="0"/>
    <x v="37"/>
  </r>
  <r>
    <n v="399"/>
    <n v="399"/>
    <n v="0"/>
    <n v="0"/>
    <n v="0"/>
    <n v="0"/>
    <n v="0"/>
    <n v="0"/>
    <n v="399"/>
    <n v="399"/>
    <n v="0"/>
    <n v="0"/>
    <x v="27"/>
  </r>
  <r>
    <n v="247"/>
    <n v="247"/>
    <n v="0"/>
    <n v="0"/>
    <n v="0"/>
    <n v="0"/>
    <n v="0"/>
    <n v="0"/>
    <n v="0"/>
    <n v="0"/>
    <n v="0"/>
    <n v="0"/>
    <x v="38"/>
  </r>
  <r>
    <n v="8141"/>
    <n v="8141"/>
    <n v="0"/>
    <n v="0"/>
    <n v="0"/>
    <n v="0"/>
    <n v="0"/>
    <n v="0"/>
    <n v="0"/>
    <n v="0"/>
    <n v="0"/>
    <n v="0"/>
    <x v="28"/>
  </r>
  <r>
    <n v="16"/>
    <n v="16"/>
    <n v="0"/>
    <n v="0"/>
    <n v="0"/>
    <n v="0"/>
    <n v="0"/>
    <n v="0"/>
    <n v="0"/>
    <n v="0"/>
    <n v="0"/>
    <n v="0"/>
    <x v="55"/>
  </r>
  <r>
    <n v="1940"/>
    <n v="1940"/>
    <n v="0"/>
    <n v="0"/>
    <n v="0"/>
    <n v="0"/>
    <n v="0"/>
    <n v="0"/>
    <n v="0"/>
    <n v="0"/>
    <n v="0"/>
    <n v="0"/>
    <x v="58"/>
  </r>
  <r>
    <n v="1348"/>
    <n v="0"/>
    <n v="1348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38"/>
  </r>
  <r>
    <n v="63"/>
    <n v="0"/>
    <n v="63"/>
    <n v="0"/>
    <n v="0"/>
    <n v="0"/>
    <n v="0"/>
    <n v="0"/>
    <n v="0"/>
    <n v="0"/>
    <n v="0"/>
    <n v="0"/>
    <x v="53"/>
  </r>
  <r>
    <n v="424"/>
    <n v="424"/>
    <n v="0"/>
    <n v="0"/>
    <n v="0"/>
    <n v="0"/>
    <n v="0"/>
    <n v="0"/>
    <n v="424"/>
    <n v="424"/>
    <n v="0"/>
    <n v="0"/>
    <x v="43"/>
  </r>
  <r>
    <n v="924"/>
    <n v="924"/>
    <n v="0"/>
    <n v="0"/>
    <n v="0"/>
    <n v="0"/>
    <n v="0"/>
    <n v="0"/>
    <n v="0"/>
    <n v="0"/>
    <n v="0"/>
    <n v="0"/>
    <x v="50"/>
  </r>
  <r>
    <n v="35"/>
    <n v="35"/>
    <n v="0"/>
    <n v="0"/>
    <n v="0"/>
    <n v="0"/>
    <n v="0"/>
    <n v="0"/>
    <n v="0"/>
    <n v="0"/>
    <n v="0"/>
    <n v="0"/>
    <x v="33"/>
  </r>
  <r>
    <n v="13"/>
    <n v="13"/>
    <n v="0"/>
    <n v="0"/>
    <n v="0"/>
    <n v="0"/>
    <n v="0"/>
    <n v="0"/>
    <n v="0"/>
    <n v="0"/>
    <n v="0"/>
    <n v="0"/>
    <x v="34"/>
  </r>
  <r>
    <n v="94"/>
    <n v="94"/>
    <n v="0"/>
    <n v="0"/>
    <n v="0"/>
    <n v="0"/>
    <n v="0"/>
    <n v="0"/>
    <n v="94"/>
    <n v="94"/>
    <n v="0"/>
    <n v="0"/>
    <x v="13"/>
  </r>
  <r>
    <n v="492"/>
    <n v="492"/>
    <n v="0"/>
    <n v="0"/>
    <n v="492"/>
    <n v="492"/>
    <n v="0"/>
    <n v="0"/>
    <n v="0"/>
    <n v="0"/>
    <n v="0"/>
    <n v="0"/>
    <x v="1"/>
  </r>
  <r>
    <n v="71"/>
    <n v="71"/>
    <n v="0"/>
    <n v="0"/>
    <n v="0"/>
    <n v="0"/>
    <n v="0"/>
    <n v="0"/>
    <n v="0"/>
    <n v="0"/>
    <n v="0"/>
    <n v="0"/>
    <x v="38"/>
  </r>
  <r>
    <n v="442"/>
    <n v="0"/>
    <n v="442"/>
    <n v="0"/>
    <n v="0"/>
    <n v="0"/>
    <n v="0"/>
    <n v="0"/>
    <n v="0"/>
    <n v="0"/>
    <n v="0"/>
    <n v="0"/>
    <x v="28"/>
  </r>
  <r>
    <n v="4394"/>
    <n v="0"/>
    <n v="4394"/>
    <n v="0"/>
    <n v="0"/>
    <n v="0"/>
    <n v="0"/>
    <n v="0"/>
    <n v="4394"/>
    <n v="0"/>
    <n v="4394"/>
    <n v="0"/>
    <x v="31"/>
  </r>
  <r>
    <n v="2311"/>
    <n v="0"/>
    <n v="2311"/>
    <n v="0"/>
    <n v="0"/>
    <n v="0"/>
    <n v="0"/>
    <n v="0"/>
    <n v="0"/>
    <n v="0"/>
    <n v="0"/>
    <n v="0"/>
    <x v="40"/>
  </r>
  <r>
    <n v="9"/>
    <n v="9"/>
    <n v="0"/>
    <n v="0"/>
    <n v="0"/>
    <n v="0"/>
    <n v="0"/>
    <n v="0"/>
    <n v="0"/>
    <n v="0"/>
    <n v="0"/>
    <n v="0"/>
    <x v="35"/>
  </r>
  <r>
    <n v="3"/>
    <n v="3"/>
    <n v="0"/>
    <n v="0"/>
    <n v="0"/>
    <n v="0"/>
    <n v="0"/>
    <n v="0"/>
    <n v="0"/>
    <n v="0"/>
    <n v="0"/>
    <n v="0"/>
    <x v="10"/>
  </r>
  <r>
    <n v="5683"/>
    <n v="0"/>
    <n v="5683"/>
    <n v="0"/>
    <n v="0"/>
    <n v="0"/>
    <n v="0"/>
    <n v="0"/>
    <n v="5683"/>
    <n v="0"/>
    <n v="5683"/>
    <n v="0"/>
    <x v="52"/>
  </r>
  <r>
    <n v="20"/>
    <n v="0"/>
    <n v="20"/>
    <n v="0"/>
    <n v="0"/>
    <n v="0"/>
    <n v="0"/>
    <n v="0"/>
    <n v="0"/>
    <n v="0"/>
    <n v="0"/>
    <n v="0"/>
    <x v="9"/>
  </r>
  <r>
    <n v="5820"/>
    <n v="0"/>
    <n v="5820"/>
    <n v="0"/>
    <n v="0"/>
    <n v="0"/>
    <n v="0"/>
    <n v="0"/>
    <n v="0"/>
    <n v="0"/>
    <n v="0"/>
    <n v="0"/>
    <x v="29"/>
  </r>
  <r>
    <n v="904"/>
    <n v="904"/>
    <n v="0"/>
    <n v="0"/>
    <n v="0"/>
    <n v="0"/>
    <n v="0"/>
    <n v="0"/>
    <n v="0"/>
    <n v="0"/>
    <n v="0"/>
    <n v="0"/>
    <x v="20"/>
  </r>
  <r>
    <n v="342"/>
    <n v="342"/>
    <n v="0"/>
    <n v="0"/>
    <n v="0"/>
    <n v="0"/>
    <n v="0"/>
    <n v="0"/>
    <n v="342"/>
    <n v="342"/>
    <n v="0"/>
    <n v="0"/>
    <x v="52"/>
  </r>
  <r>
    <n v="23"/>
    <n v="23"/>
    <n v="0"/>
    <n v="0"/>
    <n v="23"/>
    <n v="23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16"/>
  </r>
  <r>
    <n v="624"/>
    <n v="624"/>
    <n v="0"/>
    <n v="0"/>
    <n v="0"/>
    <n v="0"/>
    <n v="0"/>
    <n v="0"/>
    <n v="624"/>
    <n v="624"/>
    <n v="0"/>
    <n v="0"/>
    <x v="48"/>
  </r>
  <r>
    <n v="285"/>
    <n v="285"/>
    <n v="0"/>
    <n v="0"/>
    <n v="0"/>
    <n v="0"/>
    <n v="0"/>
    <n v="0"/>
    <n v="0"/>
    <n v="0"/>
    <n v="0"/>
    <n v="0"/>
    <x v="38"/>
  </r>
  <r>
    <n v="4157"/>
    <n v="4157"/>
    <n v="0"/>
    <n v="0"/>
    <n v="4157"/>
    <n v="4157"/>
    <n v="0"/>
    <n v="0"/>
    <n v="0"/>
    <n v="0"/>
    <n v="0"/>
    <n v="0"/>
    <x v="33"/>
  </r>
  <r>
    <n v="2057"/>
    <n v="0"/>
    <n v="2057"/>
    <n v="0"/>
    <n v="0"/>
    <n v="0"/>
    <n v="0"/>
    <n v="0"/>
    <n v="0"/>
    <n v="0"/>
    <n v="0"/>
    <n v="0"/>
    <x v="15"/>
  </r>
  <r>
    <n v="77"/>
    <n v="77"/>
    <n v="0"/>
    <n v="0"/>
    <n v="0"/>
    <n v="0"/>
    <n v="0"/>
    <n v="0"/>
    <n v="0"/>
    <n v="0"/>
    <n v="0"/>
    <n v="0"/>
    <x v="22"/>
  </r>
  <r>
    <n v="79"/>
    <n v="79"/>
    <n v="0"/>
    <n v="0"/>
    <n v="0"/>
    <n v="0"/>
    <n v="0"/>
    <n v="0"/>
    <n v="0"/>
    <n v="0"/>
    <n v="0"/>
    <n v="0"/>
    <x v="0"/>
  </r>
  <r>
    <n v="279"/>
    <n v="279"/>
    <n v="0"/>
    <n v="0"/>
    <n v="0"/>
    <n v="0"/>
    <n v="0"/>
    <n v="0"/>
    <n v="0"/>
    <n v="0"/>
    <n v="0"/>
    <n v="0"/>
    <x v="25"/>
  </r>
  <r>
    <n v="1167"/>
    <n v="1167"/>
    <n v="0"/>
    <n v="0"/>
    <n v="0"/>
    <n v="0"/>
    <n v="0"/>
    <n v="0"/>
    <n v="0"/>
    <n v="0"/>
    <n v="0"/>
    <n v="0"/>
    <x v="22"/>
  </r>
  <r>
    <n v="34864"/>
    <n v="0"/>
    <n v="34864"/>
    <n v="0"/>
    <n v="0"/>
    <n v="0"/>
    <n v="0"/>
    <n v="0"/>
    <n v="0"/>
    <n v="0"/>
    <n v="0"/>
    <n v="0"/>
    <x v="44"/>
  </r>
  <r>
    <n v="109"/>
    <n v="109"/>
    <n v="0"/>
    <n v="0"/>
    <n v="0"/>
    <n v="0"/>
    <n v="0"/>
    <n v="0"/>
    <n v="109"/>
    <n v="109"/>
    <n v="0"/>
    <n v="0"/>
    <x v="60"/>
  </r>
  <r>
    <n v="78"/>
    <n v="78"/>
    <n v="0"/>
    <n v="0"/>
    <n v="0"/>
    <n v="0"/>
    <n v="0"/>
    <n v="0"/>
    <n v="0"/>
    <n v="0"/>
    <n v="0"/>
    <n v="0"/>
    <x v="50"/>
  </r>
  <r>
    <n v="1"/>
    <n v="0"/>
    <n v="0"/>
    <n v="1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46"/>
  </r>
  <r>
    <n v="10458"/>
    <n v="0"/>
    <n v="10458"/>
    <n v="0"/>
    <n v="0"/>
    <n v="0"/>
    <n v="0"/>
    <n v="0"/>
    <n v="10458"/>
    <n v="0"/>
    <n v="10458"/>
    <n v="0"/>
    <x v="18"/>
  </r>
  <r>
    <n v="6"/>
    <n v="6"/>
    <n v="0"/>
    <n v="0"/>
    <n v="0"/>
    <n v="0"/>
    <n v="0"/>
    <n v="0"/>
    <n v="0"/>
    <n v="0"/>
    <n v="0"/>
    <n v="0"/>
    <x v="16"/>
  </r>
  <r>
    <n v="637"/>
    <n v="637"/>
    <n v="0"/>
    <n v="0"/>
    <n v="0"/>
    <n v="0"/>
    <n v="0"/>
    <n v="0"/>
    <n v="0"/>
    <n v="0"/>
    <n v="0"/>
    <n v="0"/>
    <x v="45"/>
  </r>
  <r>
    <n v="13"/>
    <n v="13"/>
    <n v="0"/>
    <n v="0"/>
    <n v="0"/>
    <n v="0"/>
    <n v="0"/>
    <n v="0"/>
    <n v="0"/>
    <n v="0"/>
    <n v="0"/>
    <n v="0"/>
    <x v="6"/>
  </r>
  <r>
    <n v="2286"/>
    <n v="0"/>
    <n v="2286"/>
    <n v="0"/>
    <n v="0"/>
    <n v="0"/>
    <n v="0"/>
    <n v="0"/>
    <n v="2286"/>
    <n v="0"/>
    <n v="2286"/>
    <n v="0"/>
    <x v="28"/>
  </r>
  <r>
    <n v="5"/>
    <n v="5"/>
    <n v="0"/>
    <n v="0"/>
    <n v="5"/>
    <n v="5"/>
    <n v="0"/>
    <n v="0"/>
    <n v="0"/>
    <n v="0"/>
    <n v="0"/>
    <n v="0"/>
    <x v="33"/>
  </r>
  <r>
    <n v="2573"/>
    <n v="0"/>
    <n v="2573"/>
    <n v="0"/>
    <n v="0"/>
    <n v="0"/>
    <n v="0"/>
    <n v="0"/>
    <n v="0"/>
    <n v="0"/>
    <n v="0"/>
    <n v="0"/>
    <x v="25"/>
  </r>
  <r>
    <n v="10"/>
    <n v="10"/>
    <n v="0"/>
    <n v="0"/>
    <n v="0"/>
    <n v="0"/>
    <n v="0"/>
    <n v="0"/>
    <n v="0"/>
    <n v="0"/>
    <n v="0"/>
    <n v="0"/>
    <x v="40"/>
  </r>
  <r>
    <n v="270"/>
    <n v="270"/>
    <n v="0"/>
    <n v="0"/>
    <n v="0"/>
    <n v="0"/>
    <n v="0"/>
    <n v="0"/>
    <n v="0"/>
    <n v="0"/>
    <n v="0"/>
    <n v="0"/>
    <x v="20"/>
  </r>
  <r>
    <n v="44"/>
    <n v="44"/>
    <n v="0"/>
    <n v="0"/>
    <n v="0"/>
    <n v="0"/>
    <n v="0"/>
    <n v="0"/>
    <n v="0"/>
    <n v="0"/>
    <n v="0"/>
    <n v="0"/>
    <x v="42"/>
  </r>
  <r>
    <n v="92763"/>
    <n v="0"/>
    <n v="0"/>
    <n v="92763"/>
    <n v="0"/>
    <n v="0"/>
    <n v="0"/>
    <n v="0"/>
    <n v="0"/>
    <n v="0"/>
    <n v="0"/>
    <n v="0"/>
    <x v="2"/>
  </r>
  <r>
    <n v="1"/>
    <n v="1"/>
    <n v="0"/>
    <n v="0"/>
    <n v="0"/>
    <n v="0"/>
    <n v="0"/>
    <n v="0"/>
    <n v="1"/>
    <n v="1"/>
    <n v="0"/>
    <n v="0"/>
    <x v="11"/>
  </r>
  <r>
    <n v="621"/>
    <n v="621"/>
    <n v="0"/>
    <n v="0"/>
    <n v="0"/>
    <n v="0"/>
    <n v="0"/>
    <n v="0"/>
    <n v="0"/>
    <n v="0"/>
    <n v="0"/>
    <n v="0"/>
    <x v="22"/>
  </r>
  <r>
    <n v="1"/>
    <n v="1"/>
    <n v="0"/>
    <n v="0"/>
    <n v="1"/>
    <n v="1"/>
    <n v="0"/>
    <n v="0"/>
    <n v="0"/>
    <n v="0"/>
    <n v="0"/>
    <n v="0"/>
    <x v="37"/>
  </r>
  <r>
    <n v="74"/>
    <n v="74"/>
    <n v="0"/>
    <n v="0"/>
    <n v="74"/>
    <n v="74"/>
    <n v="0"/>
    <n v="0"/>
    <n v="0"/>
    <n v="0"/>
    <n v="0"/>
    <n v="0"/>
    <x v="31"/>
  </r>
  <r>
    <n v="9"/>
    <n v="9"/>
    <n v="0"/>
    <n v="0"/>
    <n v="0"/>
    <n v="0"/>
    <n v="0"/>
    <n v="0"/>
    <n v="0"/>
    <n v="0"/>
    <n v="0"/>
    <n v="0"/>
    <x v="52"/>
  </r>
  <r>
    <n v="9"/>
    <n v="9"/>
    <n v="0"/>
    <n v="0"/>
    <n v="0"/>
    <n v="0"/>
    <n v="0"/>
    <n v="0"/>
    <n v="9"/>
    <n v="9"/>
    <n v="0"/>
    <n v="0"/>
    <x v="17"/>
  </r>
  <r>
    <n v="2527"/>
    <n v="0"/>
    <n v="2527"/>
    <n v="0"/>
    <n v="0"/>
    <n v="0"/>
    <n v="0"/>
    <n v="0"/>
    <n v="0"/>
    <n v="0"/>
    <n v="0"/>
    <n v="0"/>
    <x v="28"/>
  </r>
  <r>
    <n v="8648"/>
    <n v="0"/>
    <n v="8648"/>
    <n v="0"/>
    <n v="0"/>
    <n v="0"/>
    <n v="0"/>
    <n v="0"/>
    <n v="8648"/>
    <n v="0"/>
    <n v="8648"/>
    <n v="0"/>
    <x v="41"/>
  </r>
  <r>
    <n v="203"/>
    <n v="203"/>
    <n v="0"/>
    <n v="0"/>
    <n v="0"/>
    <n v="0"/>
    <n v="0"/>
    <n v="0"/>
    <n v="0"/>
    <n v="0"/>
    <n v="0"/>
    <n v="0"/>
    <x v="28"/>
  </r>
  <r>
    <n v="3508"/>
    <n v="3508"/>
    <n v="0"/>
    <n v="0"/>
    <n v="0"/>
    <n v="0"/>
    <n v="0"/>
    <n v="0"/>
    <n v="0"/>
    <n v="0"/>
    <n v="0"/>
    <n v="0"/>
    <x v="2"/>
  </r>
  <r>
    <n v="33985"/>
    <n v="33985"/>
    <n v="0"/>
    <n v="0"/>
    <n v="33985"/>
    <n v="33985"/>
    <n v="0"/>
    <n v="0"/>
    <n v="0"/>
    <n v="0"/>
    <n v="0"/>
    <n v="0"/>
    <x v="7"/>
  </r>
  <r>
    <n v="2545"/>
    <n v="2545"/>
    <n v="0"/>
    <n v="0"/>
    <n v="2545"/>
    <n v="2545"/>
    <n v="0"/>
    <n v="0"/>
    <n v="0"/>
    <n v="0"/>
    <n v="0"/>
    <n v="0"/>
    <x v="22"/>
  </r>
  <r>
    <n v="8541"/>
    <n v="0"/>
    <n v="8541"/>
    <n v="0"/>
    <n v="0"/>
    <n v="0"/>
    <n v="0"/>
    <n v="0"/>
    <n v="0"/>
    <n v="0"/>
    <n v="0"/>
    <n v="0"/>
    <x v="40"/>
  </r>
  <r>
    <n v="3468"/>
    <n v="0"/>
    <n v="3468"/>
    <n v="0"/>
    <n v="0"/>
    <n v="0"/>
    <n v="0"/>
    <n v="0"/>
    <n v="3468"/>
    <n v="0"/>
    <n v="3468"/>
    <n v="0"/>
    <x v="24"/>
  </r>
  <r>
    <n v="10"/>
    <n v="10"/>
    <n v="0"/>
    <n v="0"/>
    <n v="0"/>
    <n v="0"/>
    <n v="0"/>
    <n v="0"/>
    <n v="0"/>
    <n v="0"/>
    <n v="0"/>
    <n v="0"/>
    <x v="47"/>
  </r>
  <r>
    <n v="11"/>
    <n v="0"/>
    <n v="11"/>
    <n v="0"/>
    <n v="0"/>
    <n v="0"/>
    <n v="0"/>
    <n v="0"/>
    <n v="0"/>
    <n v="0"/>
    <n v="0"/>
    <n v="0"/>
    <x v="32"/>
  </r>
  <r>
    <n v="2"/>
    <n v="2"/>
    <n v="0"/>
    <n v="0"/>
    <n v="0"/>
    <n v="0"/>
    <n v="0"/>
    <n v="0"/>
    <n v="2"/>
    <n v="2"/>
    <n v="0"/>
    <n v="0"/>
    <x v="3"/>
  </r>
  <r>
    <n v="10930"/>
    <n v="10930"/>
    <n v="0"/>
    <n v="0"/>
    <n v="0"/>
    <n v="0"/>
    <n v="0"/>
    <n v="0"/>
    <n v="10930"/>
    <n v="10930"/>
    <n v="0"/>
    <n v="0"/>
    <x v="20"/>
  </r>
  <r>
    <n v="82"/>
    <n v="82"/>
    <n v="0"/>
    <n v="0"/>
    <n v="82"/>
    <n v="82"/>
    <n v="0"/>
    <n v="0"/>
    <n v="0"/>
    <n v="0"/>
    <n v="0"/>
    <n v="0"/>
    <x v="26"/>
  </r>
  <r>
    <n v="4"/>
    <n v="4"/>
    <n v="0"/>
    <n v="0"/>
    <n v="0"/>
    <n v="0"/>
    <n v="0"/>
    <n v="0"/>
    <n v="0"/>
    <n v="0"/>
    <n v="0"/>
    <n v="0"/>
    <x v="12"/>
  </r>
  <r>
    <n v="3"/>
    <n v="3"/>
    <n v="0"/>
    <n v="0"/>
    <n v="0"/>
    <n v="0"/>
    <n v="0"/>
    <n v="0"/>
    <n v="0"/>
    <n v="0"/>
    <n v="0"/>
    <n v="0"/>
    <x v="42"/>
  </r>
  <r>
    <n v="82"/>
    <n v="82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46"/>
  </r>
  <r>
    <n v="1204"/>
    <n v="1204"/>
    <n v="0"/>
    <n v="0"/>
    <n v="0"/>
    <n v="0"/>
    <n v="0"/>
    <n v="0"/>
    <n v="0"/>
    <n v="0"/>
    <n v="0"/>
    <n v="0"/>
    <x v="45"/>
  </r>
  <r>
    <n v="129"/>
    <n v="129"/>
    <n v="0"/>
    <n v="0"/>
    <n v="0"/>
    <n v="0"/>
    <n v="0"/>
    <n v="0"/>
    <n v="0"/>
    <n v="0"/>
    <n v="0"/>
    <n v="0"/>
    <x v="6"/>
  </r>
  <r>
    <n v="62"/>
    <n v="62"/>
    <n v="0"/>
    <n v="0"/>
    <n v="0"/>
    <n v="0"/>
    <n v="0"/>
    <n v="0"/>
    <n v="0"/>
    <n v="0"/>
    <n v="0"/>
    <n v="0"/>
    <x v="31"/>
  </r>
  <r>
    <n v="41"/>
    <n v="41"/>
    <n v="0"/>
    <n v="0"/>
    <n v="0"/>
    <n v="0"/>
    <n v="0"/>
    <n v="0"/>
    <n v="0"/>
    <n v="0"/>
    <n v="0"/>
    <n v="0"/>
    <x v="44"/>
  </r>
  <r>
    <n v="1"/>
    <n v="1"/>
    <n v="0"/>
    <n v="0"/>
    <n v="0"/>
    <n v="0"/>
    <n v="0"/>
    <n v="0"/>
    <n v="0"/>
    <n v="0"/>
    <n v="0"/>
    <n v="0"/>
    <x v="38"/>
  </r>
  <r>
    <n v="22"/>
    <n v="22"/>
    <n v="0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1"/>
    <n v="1"/>
    <n v="0"/>
    <n v="0"/>
    <x v="60"/>
  </r>
  <r>
    <n v="1114"/>
    <n v="1114"/>
    <n v="0"/>
    <n v="0"/>
    <n v="0"/>
    <n v="0"/>
    <n v="0"/>
    <n v="0"/>
    <n v="0"/>
    <n v="0"/>
    <n v="0"/>
    <n v="0"/>
    <x v="2"/>
  </r>
  <r>
    <n v="97"/>
    <n v="97"/>
    <n v="0"/>
    <n v="0"/>
    <n v="0"/>
    <n v="0"/>
    <n v="0"/>
    <n v="0"/>
    <n v="0"/>
    <n v="0"/>
    <n v="0"/>
    <n v="0"/>
    <x v="46"/>
  </r>
  <r>
    <n v="3877"/>
    <n v="3877"/>
    <n v="0"/>
    <n v="0"/>
    <n v="0"/>
    <n v="0"/>
    <n v="0"/>
    <n v="0"/>
    <n v="0"/>
    <n v="0"/>
    <n v="0"/>
    <n v="0"/>
    <x v="34"/>
  </r>
  <r>
    <n v="23"/>
    <n v="23"/>
    <n v="0"/>
    <n v="0"/>
    <n v="0"/>
    <n v="0"/>
    <n v="0"/>
    <n v="0"/>
    <n v="0"/>
    <n v="0"/>
    <n v="0"/>
    <n v="0"/>
    <x v="18"/>
  </r>
  <r>
    <n v="16"/>
    <n v="16"/>
    <n v="0"/>
    <n v="0"/>
    <n v="0"/>
    <n v="0"/>
    <n v="0"/>
    <n v="0"/>
    <n v="0"/>
    <n v="0"/>
    <n v="0"/>
    <n v="0"/>
    <x v="4"/>
  </r>
  <r>
    <n v="60"/>
    <n v="60"/>
    <n v="0"/>
    <n v="0"/>
    <n v="0"/>
    <n v="0"/>
    <n v="0"/>
    <n v="0"/>
    <n v="0"/>
    <n v="0"/>
    <n v="0"/>
    <n v="0"/>
    <x v="24"/>
  </r>
  <r>
    <n v="504"/>
    <n v="504"/>
    <n v="0"/>
    <n v="0"/>
    <n v="0"/>
    <n v="0"/>
    <n v="0"/>
    <n v="0"/>
    <n v="0"/>
    <n v="0"/>
    <n v="0"/>
    <n v="0"/>
    <x v="25"/>
  </r>
  <r>
    <n v="3542"/>
    <n v="3542"/>
    <n v="0"/>
    <n v="0"/>
    <n v="0"/>
    <n v="0"/>
    <n v="0"/>
    <n v="0"/>
    <n v="0"/>
    <n v="0"/>
    <n v="0"/>
    <n v="0"/>
    <x v="2"/>
  </r>
  <r>
    <n v="280"/>
    <n v="280"/>
    <n v="0"/>
    <n v="0"/>
    <n v="0"/>
    <n v="0"/>
    <n v="0"/>
    <n v="0"/>
    <n v="0"/>
    <n v="0"/>
    <n v="0"/>
    <n v="0"/>
    <x v="2"/>
  </r>
  <r>
    <n v="45"/>
    <n v="45"/>
    <n v="0"/>
    <n v="0"/>
    <n v="0"/>
    <n v="0"/>
    <n v="0"/>
    <n v="0"/>
    <n v="0"/>
    <n v="0"/>
    <n v="0"/>
    <n v="0"/>
    <x v="50"/>
  </r>
  <r>
    <n v="76"/>
    <n v="76"/>
    <n v="0"/>
    <n v="0"/>
    <n v="0"/>
    <n v="0"/>
    <n v="0"/>
    <n v="0"/>
    <n v="0"/>
    <n v="0"/>
    <n v="0"/>
    <n v="0"/>
    <x v="14"/>
  </r>
  <r>
    <n v="122"/>
    <n v="122"/>
    <n v="0"/>
    <n v="0"/>
    <n v="0"/>
    <n v="0"/>
    <n v="0"/>
    <n v="0"/>
    <n v="0"/>
    <n v="0"/>
    <n v="0"/>
    <n v="0"/>
    <x v="43"/>
  </r>
  <r>
    <n v="34"/>
    <n v="0"/>
    <n v="34"/>
    <n v="0"/>
    <n v="0"/>
    <n v="0"/>
    <n v="0"/>
    <n v="0"/>
    <n v="0"/>
    <n v="0"/>
    <n v="0"/>
    <n v="0"/>
    <x v="33"/>
  </r>
  <r>
    <n v="167"/>
    <n v="167"/>
    <n v="0"/>
    <n v="0"/>
    <n v="0"/>
    <n v="0"/>
    <n v="0"/>
    <n v="0"/>
    <n v="0"/>
    <n v="0"/>
    <n v="0"/>
    <n v="0"/>
    <x v="34"/>
  </r>
  <r>
    <n v="15"/>
    <n v="15"/>
    <n v="0"/>
    <n v="0"/>
    <n v="0"/>
    <n v="0"/>
    <n v="0"/>
    <n v="0"/>
    <n v="0"/>
    <n v="0"/>
    <n v="0"/>
    <n v="0"/>
    <x v="57"/>
  </r>
  <r>
    <n v="579"/>
    <n v="579"/>
    <n v="0"/>
    <n v="0"/>
    <n v="0"/>
    <n v="0"/>
    <n v="0"/>
    <n v="0"/>
    <n v="0"/>
    <n v="0"/>
    <n v="0"/>
    <n v="0"/>
    <x v="38"/>
  </r>
  <r>
    <n v="137"/>
    <n v="137"/>
    <n v="0"/>
    <n v="0"/>
    <n v="0"/>
    <n v="0"/>
    <n v="0"/>
    <n v="0"/>
    <n v="0"/>
    <n v="0"/>
    <n v="0"/>
    <n v="0"/>
    <x v="53"/>
  </r>
  <r>
    <n v="195"/>
    <n v="195"/>
    <n v="0"/>
    <n v="0"/>
    <n v="0"/>
    <n v="0"/>
    <n v="0"/>
    <n v="0"/>
    <n v="0"/>
    <n v="0"/>
    <n v="0"/>
    <n v="0"/>
    <x v="18"/>
  </r>
  <r>
    <n v="641"/>
    <n v="641"/>
    <n v="0"/>
    <n v="0"/>
    <n v="0"/>
    <n v="0"/>
    <n v="0"/>
    <n v="0"/>
    <n v="641"/>
    <n v="641"/>
    <n v="0"/>
    <n v="0"/>
    <x v="45"/>
  </r>
  <r>
    <n v="182"/>
    <n v="182"/>
    <n v="0"/>
    <n v="0"/>
    <n v="0"/>
    <n v="0"/>
    <n v="0"/>
    <n v="0"/>
    <n v="0"/>
    <n v="0"/>
    <n v="0"/>
    <n v="0"/>
    <x v="13"/>
  </r>
  <r>
    <n v="510"/>
    <n v="510"/>
    <n v="0"/>
    <n v="0"/>
    <n v="510"/>
    <n v="510"/>
    <n v="0"/>
    <n v="0"/>
    <n v="0"/>
    <n v="0"/>
    <n v="0"/>
    <n v="0"/>
    <x v="49"/>
  </r>
  <r>
    <n v="25"/>
    <n v="25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37"/>
  </r>
  <r>
    <n v="816"/>
    <n v="816"/>
    <n v="0"/>
    <n v="0"/>
    <n v="0"/>
    <n v="0"/>
    <n v="0"/>
    <n v="0"/>
    <n v="816"/>
    <n v="816"/>
    <n v="0"/>
    <n v="0"/>
    <x v="46"/>
  </r>
  <r>
    <n v="188"/>
    <n v="188"/>
    <n v="0"/>
    <n v="0"/>
    <n v="0"/>
    <n v="0"/>
    <n v="0"/>
    <n v="0"/>
    <n v="0"/>
    <n v="0"/>
    <n v="0"/>
    <n v="0"/>
    <x v="19"/>
  </r>
  <r>
    <n v="25"/>
    <n v="25"/>
    <n v="0"/>
    <n v="0"/>
    <n v="0"/>
    <n v="0"/>
    <n v="0"/>
    <n v="0"/>
    <n v="25"/>
    <n v="25"/>
    <n v="0"/>
    <n v="0"/>
    <x v="22"/>
  </r>
  <r>
    <n v="91"/>
    <n v="91"/>
    <n v="0"/>
    <n v="0"/>
    <n v="0"/>
    <n v="0"/>
    <n v="0"/>
    <n v="0"/>
    <n v="0"/>
    <n v="0"/>
    <n v="0"/>
    <n v="0"/>
    <x v="22"/>
  </r>
  <r>
    <n v="106"/>
    <n v="106"/>
    <n v="0"/>
    <n v="0"/>
    <n v="0"/>
    <n v="0"/>
    <n v="0"/>
    <n v="0"/>
    <n v="0"/>
    <n v="0"/>
    <n v="0"/>
    <n v="0"/>
    <x v="29"/>
  </r>
  <r>
    <n v="2489"/>
    <n v="2489"/>
    <n v="0"/>
    <n v="0"/>
    <n v="0"/>
    <n v="0"/>
    <n v="0"/>
    <n v="0"/>
    <n v="0"/>
    <n v="0"/>
    <n v="0"/>
    <n v="0"/>
    <x v="22"/>
  </r>
  <r>
    <n v="14755"/>
    <n v="0"/>
    <n v="0"/>
    <n v="14755"/>
    <n v="0"/>
    <n v="0"/>
    <n v="0"/>
    <n v="0"/>
    <n v="0"/>
    <n v="0"/>
    <n v="0"/>
    <n v="0"/>
    <x v="62"/>
  </r>
  <r>
    <n v="197"/>
    <n v="197"/>
    <n v="0"/>
    <n v="0"/>
    <n v="0"/>
    <n v="0"/>
    <n v="0"/>
    <n v="0"/>
    <n v="0"/>
    <n v="0"/>
    <n v="0"/>
    <n v="0"/>
    <x v="24"/>
  </r>
  <r>
    <n v="16"/>
    <n v="16"/>
    <n v="0"/>
    <n v="0"/>
    <n v="0"/>
    <n v="0"/>
    <n v="0"/>
    <n v="0"/>
    <n v="16"/>
    <n v="16"/>
    <n v="0"/>
    <n v="0"/>
    <x v="19"/>
  </r>
  <r>
    <n v="2155"/>
    <n v="2155"/>
    <n v="0"/>
    <n v="0"/>
    <n v="2155"/>
    <n v="2155"/>
    <n v="0"/>
    <n v="0"/>
    <n v="0"/>
    <n v="0"/>
    <n v="0"/>
    <n v="0"/>
    <x v="3"/>
  </r>
  <r>
    <n v="5563"/>
    <n v="5563"/>
    <n v="0"/>
    <n v="0"/>
    <n v="0"/>
    <n v="0"/>
    <n v="0"/>
    <n v="0"/>
    <n v="0"/>
    <n v="0"/>
    <n v="0"/>
    <n v="0"/>
    <x v="7"/>
  </r>
  <r>
    <n v="37"/>
    <n v="37"/>
    <n v="0"/>
    <n v="0"/>
    <n v="0"/>
    <n v="0"/>
    <n v="0"/>
    <n v="0"/>
    <n v="0"/>
    <n v="0"/>
    <n v="0"/>
    <n v="0"/>
    <x v="36"/>
  </r>
  <r>
    <n v="85"/>
    <n v="85"/>
    <n v="0"/>
    <n v="0"/>
    <n v="0"/>
    <n v="0"/>
    <n v="0"/>
    <n v="0"/>
    <n v="85"/>
    <n v="85"/>
    <n v="0"/>
    <n v="0"/>
    <x v="42"/>
  </r>
  <r>
    <n v="17"/>
    <n v="17"/>
    <n v="0"/>
    <n v="0"/>
    <n v="0"/>
    <n v="0"/>
    <n v="0"/>
    <n v="0"/>
    <n v="0"/>
    <n v="0"/>
    <n v="0"/>
    <n v="0"/>
    <x v="11"/>
  </r>
  <r>
    <n v="8"/>
    <n v="8"/>
    <n v="0"/>
    <n v="0"/>
    <n v="0"/>
    <n v="0"/>
    <n v="0"/>
    <n v="0"/>
    <n v="0"/>
    <n v="0"/>
    <n v="0"/>
    <n v="0"/>
    <x v="50"/>
  </r>
  <r>
    <n v="1752"/>
    <n v="1752"/>
    <n v="0"/>
    <n v="0"/>
    <n v="0"/>
    <n v="0"/>
    <n v="0"/>
    <n v="0"/>
    <n v="0"/>
    <n v="0"/>
    <n v="0"/>
    <n v="0"/>
    <x v="19"/>
  </r>
  <r>
    <n v="9"/>
    <n v="9"/>
    <n v="0"/>
    <n v="0"/>
    <n v="0"/>
    <n v="0"/>
    <n v="0"/>
    <n v="0"/>
    <n v="9"/>
    <n v="9"/>
    <n v="0"/>
    <n v="0"/>
    <x v="19"/>
  </r>
  <r>
    <n v="29059"/>
    <n v="0"/>
    <n v="29059"/>
    <n v="0"/>
    <n v="0"/>
    <n v="0"/>
    <n v="0"/>
    <n v="0"/>
    <n v="0"/>
    <n v="0"/>
    <n v="0"/>
    <n v="0"/>
    <x v="30"/>
  </r>
  <r>
    <n v="23"/>
    <n v="23"/>
    <n v="0"/>
    <n v="0"/>
    <n v="0"/>
    <n v="0"/>
    <n v="0"/>
    <n v="0"/>
    <n v="0"/>
    <n v="0"/>
    <n v="0"/>
    <n v="0"/>
    <x v="4"/>
  </r>
  <r>
    <n v="63"/>
    <n v="63"/>
    <n v="0"/>
    <n v="0"/>
    <n v="0"/>
    <n v="0"/>
    <n v="0"/>
    <n v="0"/>
    <n v="0"/>
    <n v="0"/>
    <n v="0"/>
    <n v="0"/>
    <x v="39"/>
  </r>
  <r>
    <n v="4"/>
    <n v="4"/>
    <n v="0"/>
    <n v="0"/>
    <n v="0"/>
    <n v="0"/>
    <n v="0"/>
    <n v="0"/>
    <n v="4"/>
    <n v="4"/>
    <n v="0"/>
    <n v="0"/>
    <x v="31"/>
  </r>
  <r>
    <n v="4"/>
    <n v="4"/>
    <n v="0"/>
    <n v="0"/>
    <n v="0"/>
    <n v="0"/>
    <n v="0"/>
    <n v="0"/>
    <n v="0"/>
    <n v="0"/>
    <n v="0"/>
    <n v="0"/>
    <x v="51"/>
  </r>
  <r>
    <n v="416"/>
    <n v="416"/>
    <n v="0"/>
    <n v="0"/>
    <n v="0"/>
    <n v="0"/>
    <n v="0"/>
    <n v="0"/>
    <n v="0"/>
    <n v="0"/>
    <n v="0"/>
    <n v="0"/>
    <x v="23"/>
  </r>
  <r>
    <n v="1573"/>
    <n v="0"/>
    <n v="1573"/>
    <n v="0"/>
    <n v="0"/>
    <n v="0"/>
    <n v="0"/>
    <n v="0"/>
    <n v="0"/>
    <n v="0"/>
    <n v="0"/>
    <n v="0"/>
    <x v="17"/>
  </r>
  <r>
    <n v="33"/>
    <n v="33"/>
    <n v="0"/>
    <n v="0"/>
    <n v="0"/>
    <n v="0"/>
    <n v="0"/>
    <n v="0"/>
    <n v="33"/>
    <n v="33"/>
    <n v="0"/>
    <n v="0"/>
    <x v="8"/>
  </r>
  <r>
    <n v="40"/>
    <n v="40"/>
    <n v="0"/>
    <n v="0"/>
    <n v="0"/>
    <n v="0"/>
    <n v="0"/>
    <n v="0"/>
    <n v="0"/>
    <n v="0"/>
    <n v="0"/>
    <n v="0"/>
    <x v="43"/>
  </r>
  <r>
    <n v="10"/>
    <n v="10"/>
    <n v="0"/>
    <n v="0"/>
    <n v="0"/>
    <n v="0"/>
    <n v="0"/>
    <n v="0"/>
    <n v="0"/>
    <n v="0"/>
    <n v="0"/>
    <n v="0"/>
    <x v="11"/>
  </r>
  <r>
    <n v="6390"/>
    <n v="0"/>
    <n v="6390"/>
    <n v="0"/>
    <n v="0"/>
    <n v="0"/>
    <n v="0"/>
    <n v="0"/>
    <n v="0"/>
    <n v="0"/>
    <n v="0"/>
    <n v="0"/>
    <x v="13"/>
  </r>
  <r>
    <n v="14252"/>
    <n v="14252"/>
    <n v="0"/>
    <n v="0"/>
    <n v="0"/>
    <n v="0"/>
    <n v="0"/>
    <n v="0"/>
    <n v="0"/>
    <n v="0"/>
    <n v="0"/>
    <n v="0"/>
    <x v="42"/>
  </r>
  <r>
    <n v="6"/>
    <n v="6"/>
    <n v="0"/>
    <n v="0"/>
    <n v="0"/>
    <n v="0"/>
    <n v="0"/>
    <n v="0"/>
    <n v="0"/>
    <n v="0"/>
    <n v="0"/>
    <n v="0"/>
    <x v="48"/>
  </r>
  <r>
    <n v="334"/>
    <n v="334"/>
    <n v="0"/>
    <n v="0"/>
    <n v="0"/>
    <n v="0"/>
    <n v="0"/>
    <n v="0"/>
    <n v="0"/>
    <n v="0"/>
    <n v="0"/>
    <n v="0"/>
    <x v="38"/>
  </r>
  <r>
    <n v="589"/>
    <n v="589"/>
    <n v="0"/>
    <n v="0"/>
    <n v="0"/>
    <n v="0"/>
    <n v="0"/>
    <n v="0"/>
    <n v="0"/>
    <n v="0"/>
    <n v="0"/>
    <n v="0"/>
    <x v="7"/>
  </r>
  <r>
    <n v="370"/>
    <n v="370"/>
    <n v="0"/>
    <n v="0"/>
    <n v="0"/>
    <n v="0"/>
    <n v="0"/>
    <n v="0"/>
    <n v="0"/>
    <n v="0"/>
    <n v="0"/>
    <n v="0"/>
    <x v="44"/>
  </r>
  <r>
    <n v="696"/>
    <n v="696"/>
    <n v="0"/>
    <n v="0"/>
    <n v="696"/>
    <n v="696"/>
    <n v="0"/>
    <n v="0"/>
    <n v="0"/>
    <n v="0"/>
    <n v="0"/>
    <n v="0"/>
    <x v="53"/>
  </r>
  <r>
    <n v="8571"/>
    <n v="8571"/>
    <n v="0"/>
    <n v="0"/>
    <n v="0"/>
    <n v="0"/>
    <n v="0"/>
    <n v="0"/>
    <n v="8571"/>
    <n v="8571"/>
    <n v="0"/>
    <n v="0"/>
    <x v="58"/>
  </r>
  <r>
    <n v="364"/>
    <n v="364"/>
    <n v="0"/>
    <n v="0"/>
    <n v="0"/>
    <n v="0"/>
    <n v="0"/>
    <n v="0"/>
    <n v="0"/>
    <n v="0"/>
    <n v="0"/>
    <n v="0"/>
    <x v="42"/>
  </r>
  <r>
    <n v="929"/>
    <n v="929"/>
    <n v="0"/>
    <n v="0"/>
    <n v="0"/>
    <n v="0"/>
    <n v="0"/>
    <n v="0"/>
    <n v="0"/>
    <n v="0"/>
    <n v="0"/>
    <n v="0"/>
    <x v="19"/>
  </r>
  <r>
    <n v="10222"/>
    <n v="10222"/>
    <n v="0"/>
    <n v="0"/>
    <n v="0"/>
    <n v="0"/>
    <n v="0"/>
    <n v="0"/>
    <n v="0"/>
    <n v="0"/>
    <n v="0"/>
    <n v="0"/>
    <x v="35"/>
  </r>
  <r>
    <n v="629"/>
    <n v="629"/>
    <n v="0"/>
    <n v="0"/>
    <n v="0"/>
    <n v="0"/>
    <n v="0"/>
    <n v="0"/>
    <n v="0"/>
    <n v="0"/>
    <n v="0"/>
    <n v="0"/>
    <x v="5"/>
  </r>
  <r>
    <n v="2"/>
    <n v="2"/>
    <n v="0"/>
    <n v="0"/>
    <n v="0"/>
    <n v="0"/>
    <n v="0"/>
    <n v="0"/>
    <n v="0"/>
    <n v="0"/>
    <n v="0"/>
    <n v="0"/>
    <x v="5"/>
  </r>
  <r>
    <n v="870"/>
    <n v="870"/>
    <n v="0"/>
    <n v="0"/>
    <n v="0"/>
    <n v="0"/>
    <n v="0"/>
    <n v="0"/>
    <n v="0"/>
    <n v="0"/>
    <n v="0"/>
    <n v="0"/>
    <x v="18"/>
  </r>
  <r>
    <n v="3609"/>
    <n v="3609"/>
    <n v="0"/>
    <n v="0"/>
    <n v="0"/>
    <n v="0"/>
    <n v="0"/>
    <n v="0"/>
    <n v="0"/>
    <n v="0"/>
    <n v="0"/>
    <n v="0"/>
    <x v="36"/>
  </r>
  <r>
    <n v="185"/>
    <n v="185"/>
    <n v="0"/>
    <n v="0"/>
    <n v="0"/>
    <n v="0"/>
    <n v="0"/>
    <n v="0"/>
    <n v="0"/>
    <n v="0"/>
    <n v="0"/>
    <n v="0"/>
    <x v="38"/>
  </r>
  <r>
    <n v="1015"/>
    <n v="1015"/>
    <n v="0"/>
    <n v="0"/>
    <n v="0"/>
    <n v="0"/>
    <n v="0"/>
    <n v="0"/>
    <n v="0"/>
    <n v="0"/>
    <n v="0"/>
    <n v="0"/>
    <x v="49"/>
  </r>
  <r>
    <n v="2"/>
    <n v="2"/>
    <n v="0"/>
    <n v="0"/>
    <n v="0"/>
    <n v="0"/>
    <n v="0"/>
    <n v="0"/>
    <n v="0"/>
    <n v="0"/>
    <n v="0"/>
    <n v="0"/>
    <x v="22"/>
  </r>
  <r>
    <n v="171"/>
    <n v="171"/>
    <n v="0"/>
    <n v="0"/>
    <n v="171"/>
    <n v="171"/>
    <n v="0"/>
    <n v="0"/>
    <n v="0"/>
    <n v="0"/>
    <n v="0"/>
    <n v="0"/>
    <x v="33"/>
  </r>
  <r>
    <n v="1"/>
    <n v="0"/>
    <n v="1"/>
    <n v="0"/>
    <n v="0"/>
    <n v="0"/>
    <n v="0"/>
    <n v="0"/>
    <n v="0"/>
    <n v="0"/>
    <n v="0"/>
    <n v="0"/>
    <x v="15"/>
  </r>
  <r>
    <n v="195"/>
    <n v="195"/>
    <n v="0"/>
    <n v="0"/>
    <n v="0"/>
    <n v="0"/>
    <n v="0"/>
    <n v="0"/>
    <n v="0"/>
    <n v="0"/>
    <n v="0"/>
    <n v="0"/>
    <x v="24"/>
  </r>
  <r>
    <n v="1767"/>
    <n v="1767"/>
    <n v="0"/>
    <n v="0"/>
    <n v="0"/>
    <n v="0"/>
    <n v="0"/>
    <n v="0"/>
    <n v="0"/>
    <n v="0"/>
    <n v="0"/>
    <n v="0"/>
    <x v="28"/>
  </r>
  <r>
    <n v="139"/>
    <n v="139"/>
    <n v="0"/>
    <n v="0"/>
    <n v="0"/>
    <n v="0"/>
    <n v="0"/>
    <n v="0"/>
    <n v="0"/>
    <n v="0"/>
    <n v="0"/>
    <n v="0"/>
    <x v="41"/>
  </r>
  <r>
    <n v="374"/>
    <n v="374"/>
    <n v="0"/>
    <n v="0"/>
    <n v="0"/>
    <n v="0"/>
    <n v="0"/>
    <n v="0"/>
    <n v="0"/>
    <n v="0"/>
    <n v="0"/>
    <n v="0"/>
    <x v="12"/>
  </r>
  <r>
    <n v="438"/>
    <n v="438"/>
    <n v="0"/>
    <n v="0"/>
    <n v="0"/>
    <n v="0"/>
    <n v="0"/>
    <n v="0"/>
    <n v="0"/>
    <n v="0"/>
    <n v="0"/>
    <n v="0"/>
    <x v="51"/>
  </r>
  <r>
    <n v="4926"/>
    <n v="4926"/>
    <n v="0"/>
    <n v="0"/>
    <n v="0"/>
    <n v="0"/>
    <n v="0"/>
    <n v="0"/>
    <n v="4926"/>
    <n v="4926"/>
    <n v="0"/>
    <n v="0"/>
    <x v="28"/>
  </r>
  <r>
    <n v="168"/>
    <n v="168"/>
    <n v="0"/>
    <n v="0"/>
    <n v="168"/>
    <n v="168"/>
    <n v="0"/>
    <n v="0"/>
    <n v="0"/>
    <n v="0"/>
    <n v="0"/>
    <n v="0"/>
    <x v="0"/>
  </r>
  <r>
    <n v="2086"/>
    <n v="2086"/>
    <n v="0"/>
    <n v="0"/>
    <n v="2086"/>
    <n v="2086"/>
    <n v="0"/>
    <n v="0"/>
    <n v="0"/>
    <n v="0"/>
    <n v="0"/>
    <n v="0"/>
    <x v="57"/>
  </r>
  <r>
    <n v="1641"/>
    <n v="1641"/>
    <n v="0"/>
    <n v="0"/>
    <n v="0"/>
    <n v="0"/>
    <n v="0"/>
    <n v="0"/>
    <n v="0"/>
    <n v="0"/>
    <n v="0"/>
    <n v="0"/>
    <x v="29"/>
  </r>
  <r>
    <n v="4346"/>
    <n v="4346"/>
    <n v="0"/>
    <n v="0"/>
    <n v="0"/>
    <n v="0"/>
    <n v="0"/>
    <n v="0"/>
    <n v="4346"/>
    <n v="4346"/>
    <n v="0"/>
    <n v="0"/>
    <x v="23"/>
  </r>
  <r>
    <n v="393"/>
    <n v="393"/>
    <n v="0"/>
    <n v="0"/>
    <n v="0"/>
    <n v="0"/>
    <n v="0"/>
    <n v="0"/>
    <n v="0"/>
    <n v="0"/>
    <n v="0"/>
    <n v="0"/>
    <x v="44"/>
  </r>
  <r>
    <n v="409"/>
    <n v="409"/>
    <n v="0"/>
    <n v="0"/>
    <n v="0"/>
    <n v="0"/>
    <n v="0"/>
    <n v="0"/>
    <n v="409"/>
    <n v="409"/>
    <n v="0"/>
    <n v="0"/>
    <x v="10"/>
  </r>
  <r>
    <n v="8"/>
    <n v="8"/>
    <n v="0"/>
    <n v="0"/>
    <n v="0"/>
    <n v="0"/>
    <n v="0"/>
    <n v="0"/>
    <n v="0"/>
    <n v="0"/>
    <n v="0"/>
    <n v="0"/>
    <x v="46"/>
  </r>
  <r>
    <n v="168"/>
    <n v="168"/>
    <n v="0"/>
    <n v="0"/>
    <n v="0"/>
    <n v="0"/>
    <n v="0"/>
    <n v="0"/>
    <n v="0"/>
    <n v="0"/>
    <n v="0"/>
    <n v="0"/>
    <x v="11"/>
  </r>
  <r>
    <n v="79"/>
    <n v="79"/>
    <n v="0"/>
    <n v="0"/>
    <n v="79"/>
    <n v="79"/>
    <n v="0"/>
    <n v="0"/>
    <n v="0"/>
    <n v="0"/>
    <n v="0"/>
    <n v="0"/>
    <x v="0"/>
  </r>
  <r>
    <n v="56"/>
    <n v="0"/>
    <n v="56"/>
    <n v="0"/>
    <n v="0"/>
    <n v="0"/>
    <n v="0"/>
    <n v="0"/>
    <n v="0"/>
    <n v="0"/>
    <n v="0"/>
    <n v="0"/>
    <x v="2"/>
  </r>
  <r>
    <n v="598"/>
    <n v="598"/>
    <n v="0"/>
    <n v="0"/>
    <n v="0"/>
    <n v="0"/>
    <n v="0"/>
    <n v="0"/>
    <n v="0"/>
    <n v="0"/>
    <n v="0"/>
    <n v="0"/>
    <x v="2"/>
  </r>
  <r>
    <n v="242"/>
    <n v="242"/>
    <n v="0"/>
    <n v="0"/>
    <n v="0"/>
    <n v="0"/>
    <n v="0"/>
    <n v="0"/>
    <n v="0"/>
    <n v="0"/>
    <n v="0"/>
    <n v="0"/>
    <x v="38"/>
  </r>
  <r>
    <n v="2"/>
    <n v="2"/>
    <n v="0"/>
    <n v="0"/>
    <n v="0"/>
    <n v="0"/>
    <n v="0"/>
    <n v="0"/>
    <n v="0"/>
    <n v="0"/>
    <n v="0"/>
    <n v="0"/>
    <x v="53"/>
  </r>
  <r>
    <n v="12073"/>
    <n v="12073"/>
    <n v="0"/>
    <n v="0"/>
    <n v="0"/>
    <n v="0"/>
    <n v="0"/>
    <n v="0"/>
    <n v="12073"/>
    <n v="12073"/>
    <n v="0"/>
    <n v="0"/>
    <x v="36"/>
  </r>
  <r>
    <n v="13535"/>
    <n v="13535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5"/>
  </r>
  <r>
    <n v="5916"/>
    <n v="5916"/>
    <n v="0"/>
    <n v="0"/>
    <n v="5916"/>
    <n v="5916"/>
    <n v="0"/>
    <n v="0"/>
    <n v="0"/>
    <n v="0"/>
    <n v="0"/>
    <n v="0"/>
    <x v="29"/>
  </r>
  <r>
    <n v="342"/>
    <n v="342"/>
    <n v="0"/>
    <n v="0"/>
    <n v="0"/>
    <n v="0"/>
    <n v="0"/>
    <n v="0"/>
    <n v="0"/>
    <n v="0"/>
    <n v="0"/>
    <n v="0"/>
    <x v="15"/>
  </r>
  <r>
    <n v="13019"/>
    <n v="0"/>
    <n v="13019"/>
    <n v="0"/>
    <n v="0"/>
    <n v="0"/>
    <n v="0"/>
    <n v="0"/>
    <n v="0"/>
    <n v="0"/>
    <n v="0"/>
    <n v="0"/>
    <x v="52"/>
  </r>
  <r>
    <n v="2391"/>
    <n v="0"/>
    <n v="2391"/>
    <n v="0"/>
    <n v="0"/>
    <n v="0"/>
    <n v="0"/>
    <n v="0"/>
    <n v="0"/>
    <n v="0"/>
    <n v="0"/>
    <n v="0"/>
    <x v="43"/>
  </r>
  <r>
    <n v="421"/>
    <n v="421"/>
    <n v="0"/>
    <n v="0"/>
    <n v="0"/>
    <n v="0"/>
    <n v="0"/>
    <n v="0"/>
    <n v="0"/>
    <n v="0"/>
    <n v="0"/>
    <n v="0"/>
    <x v="36"/>
  </r>
  <r>
    <n v="15"/>
    <n v="15"/>
    <n v="0"/>
    <n v="0"/>
    <n v="0"/>
    <n v="0"/>
    <n v="0"/>
    <n v="0"/>
    <n v="0"/>
    <n v="0"/>
    <n v="0"/>
    <n v="0"/>
    <x v="33"/>
  </r>
  <r>
    <n v="1005"/>
    <n v="0"/>
    <n v="1005"/>
    <n v="0"/>
    <n v="0"/>
    <n v="0"/>
    <n v="0"/>
    <n v="0"/>
    <n v="1005"/>
    <n v="0"/>
    <n v="1005"/>
    <n v="0"/>
    <x v="0"/>
  </r>
  <r>
    <n v="25"/>
    <n v="25"/>
    <n v="0"/>
    <n v="0"/>
    <n v="0"/>
    <n v="0"/>
    <n v="0"/>
    <n v="0"/>
    <n v="0"/>
    <n v="0"/>
    <n v="0"/>
    <n v="0"/>
    <x v="29"/>
  </r>
  <r>
    <n v="2020"/>
    <n v="2020"/>
    <n v="0"/>
    <n v="0"/>
    <n v="0"/>
    <n v="0"/>
    <n v="0"/>
    <n v="0"/>
    <n v="0"/>
    <n v="0"/>
    <n v="0"/>
    <n v="0"/>
    <x v="7"/>
  </r>
  <r>
    <n v="33"/>
    <n v="33"/>
    <n v="0"/>
    <n v="0"/>
    <n v="33"/>
    <n v="33"/>
    <n v="0"/>
    <n v="0"/>
    <n v="0"/>
    <n v="0"/>
    <n v="0"/>
    <n v="0"/>
    <x v="27"/>
  </r>
  <r>
    <n v="11"/>
    <n v="11"/>
    <n v="0"/>
    <n v="0"/>
    <n v="0"/>
    <n v="0"/>
    <n v="0"/>
    <n v="0"/>
    <n v="0"/>
    <n v="0"/>
    <n v="0"/>
    <n v="0"/>
    <x v="41"/>
  </r>
  <r>
    <n v="423"/>
    <n v="423"/>
    <n v="0"/>
    <n v="0"/>
    <n v="0"/>
    <n v="0"/>
    <n v="0"/>
    <n v="0"/>
    <n v="0"/>
    <n v="0"/>
    <n v="0"/>
    <n v="0"/>
    <x v="5"/>
  </r>
  <r>
    <n v="2521"/>
    <n v="2521"/>
    <n v="0"/>
    <n v="0"/>
    <n v="0"/>
    <n v="0"/>
    <n v="0"/>
    <n v="0"/>
    <n v="0"/>
    <n v="0"/>
    <n v="0"/>
    <n v="0"/>
    <x v="36"/>
  </r>
  <r>
    <n v="17"/>
    <n v="17"/>
    <n v="0"/>
    <n v="0"/>
    <n v="0"/>
    <n v="0"/>
    <n v="0"/>
    <n v="0"/>
    <n v="0"/>
    <n v="0"/>
    <n v="0"/>
    <n v="0"/>
    <x v="0"/>
  </r>
  <r>
    <n v="281"/>
    <n v="281"/>
    <n v="0"/>
    <n v="0"/>
    <n v="0"/>
    <n v="0"/>
    <n v="0"/>
    <n v="0"/>
    <n v="0"/>
    <n v="0"/>
    <n v="0"/>
    <n v="0"/>
    <x v="20"/>
  </r>
  <r>
    <n v="284"/>
    <n v="0"/>
    <n v="284"/>
    <n v="0"/>
    <n v="0"/>
    <n v="0"/>
    <n v="0"/>
    <n v="0"/>
    <n v="0"/>
    <n v="0"/>
    <n v="0"/>
    <n v="0"/>
    <x v="53"/>
  </r>
  <r>
    <n v="150"/>
    <n v="150"/>
    <n v="0"/>
    <n v="0"/>
    <n v="150"/>
    <n v="150"/>
    <n v="0"/>
    <n v="0"/>
    <n v="0"/>
    <n v="0"/>
    <n v="0"/>
    <n v="0"/>
    <x v="26"/>
  </r>
  <r>
    <n v="11"/>
    <n v="11"/>
    <n v="0"/>
    <n v="0"/>
    <n v="0"/>
    <n v="0"/>
    <n v="0"/>
    <n v="0"/>
    <n v="0"/>
    <n v="0"/>
    <n v="0"/>
    <n v="0"/>
    <x v="33"/>
  </r>
  <r>
    <n v="37"/>
    <n v="37"/>
    <n v="0"/>
    <n v="0"/>
    <n v="0"/>
    <n v="0"/>
    <n v="0"/>
    <n v="0"/>
    <n v="0"/>
    <n v="0"/>
    <n v="0"/>
    <n v="0"/>
    <x v="23"/>
  </r>
  <r>
    <n v="6090"/>
    <n v="6090"/>
    <n v="0"/>
    <n v="0"/>
    <n v="0"/>
    <n v="0"/>
    <n v="0"/>
    <n v="0"/>
    <n v="0"/>
    <n v="0"/>
    <n v="0"/>
    <n v="0"/>
    <x v="58"/>
  </r>
  <r>
    <n v="199"/>
    <n v="199"/>
    <n v="0"/>
    <n v="0"/>
    <n v="0"/>
    <n v="0"/>
    <n v="0"/>
    <n v="0"/>
    <n v="0"/>
    <n v="0"/>
    <n v="0"/>
    <n v="0"/>
    <x v="42"/>
  </r>
  <r>
    <n v="336"/>
    <n v="336"/>
    <n v="0"/>
    <n v="0"/>
    <n v="0"/>
    <n v="0"/>
    <n v="0"/>
    <n v="0"/>
    <n v="336"/>
    <n v="336"/>
    <n v="0"/>
    <n v="0"/>
    <x v="51"/>
  </r>
  <r>
    <n v="13"/>
    <n v="13"/>
    <n v="0"/>
    <n v="0"/>
    <n v="0"/>
    <n v="0"/>
    <n v="0"/>
    <n v="0"/>
    <n v="13"/>
    <n v="13"/>
    <n v="0"/>
    <n v="0"/>
    <x v="16"/>
  </r>
  <r>
    <n v="9"/>
    <n v="9"/>
    <n v="0"/>
    <n v="0"/>
    <n v="0"/>
    <n v="0"/>
    <n v="0"/>
    <n v="0"/>
    <n v="9"/>
    <n v="9"/>
    <n v="0"/>
    <n v="0"/>
    <x v="50"/>
  </r>
  <r>
    <n v="2"/>
    <n v="2"/>
    <n v="0"/>
    <n v="0"/>
    <n v="0"/>
    <n v="0"/>
    <n v="0"/>
    <n v="0"/>
    <n v="0"/>
    <n v="0"/>
    <n v="0"/>
    <n v="0"/>
    <x v="13"/>
  </r>
  <r>
    <n v="789"/>
    <n v="0"/>
    <n v="789"/>
    <n v="0"/>
    <n v="0"/>
    <n v="0"/>
    <n v="0"/>
    <n v="0"/>
    <n v="0"/>
    <n v="0"/>
    <n v="0"/>
    <n v="0"/>
    <x v="55"/>
  </r>
  <r>
    <n v="17"/>
    <n v="17"/>
    <n v="0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14"/>
    <n v="14"/>
    <n v="0"/>
    <n v="0"/>
    <x v="16"/>
  </r>
  <r>
    <n v="108"/>
    <n v="108"/>
    <n v="0"/>
    <n v="0"/>
    <n v="108"/>
    <n v="108"/>
    <n v="0"/>
    <n v="0"/>
    <n v="0"/>
    <n v="0"/>
    <n v="0"/>
    <n v="0"/>
    <x v="25"/>
  </r>
  <r>
    <n v="2756"/>
    <n v="2756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28"/>
  </r>
  <r>
    <n v="109"/>
    <n v="109"/>
    <n v="0"/>
    <n v="0"/>
    <n v="109"/>
    <n v="109"/>
    <n v="0"/>
    <n v="0"/>
    <n v="0"/>
    <n v="0"/>
    <n v="0"/>
    <n v="0"/>
    <x v="3"/>
  </r>
  <r>
    <n v="22477"/>
    <n v="0"/>
    <n v="22477"/>
    <n v="0"/>
    <n v="0"/>
    <n v="0"/>
    <n v="0"/>
    <n v="0"/>
    <n v="0"/>
    <n v="0"/>
    <n v="0"/>
    <n v="0"/>
    <x v="34"/>
  </r>
  <r>
    <n v="249"/>
    <n v="249"/>
    <n v="0"/>
    <n v="0"/>
    <n v="0"/>
    <n v="0"/>
    <n v="0"/>
    <n v="0"/>
    <n v="0"/>
    <n v="0"/>
    <n v="0"/>
    <n v="0"/>
    <x v="38"/>
  </r>
  <r>
    <n v="1662"/>
    <n v="1662"/>
    <n v="0"/>
    <n v="0"/>
    <n v="0"/>
    <n v="0"/>
    <n v="0"/>
    <n v="0"/>
    <n v="1662"/>
    <n v="1662"/>
    <n v="0"/>
    <n v="0"/>
    <x v="1"/>
  </r>
  <r>
    <n v="9"/>
    <n v="9"/>
    <n v="0"/>
    <n v="0"/>
    <n v="0"/>
    <n v="0"/>
    <n v="0"/>
    <n v="0"/>
    <n v="0"/>
    <n v="0"/>
    <n v="0"/>
    <n v="0"/>
    <x v="24"/>
  </r>
  <r>
    <n v="736"/>
    <n v="736"/>
    <n v="0"/>
    <n v="0"/>
    <n v="0"/>
    <n v="0"/>
    <n v="0"/>
    <n v="0"/>
    <n v="0"/>
    <n v="0"/>
    <n v="0"/>
    <n v="0"/>
    <x v="36"/>
  </r>
  <r>
    <n v="161"/>
    <n v="161"/>
    <n v="0"/>
    <n v="0"/>
    <n v="0"/>
    <n v="0"/>
    <n v="0"/>
    <n v="0"/>
    <n v="161"/>
    <n v="161"/>
    <n v="0"/>
    <n v="0"/>
    <x v="30"/>
  </r>
  <r>
    <n v="1"/>
    <n v="1"/>
    <n v="0"/>
    <n v="0"/>
    <n v="0"/>
    <n v="0"/>
    <n v="0"/>
    <n v="0"/>
    <n v="0"/>
    <n v="0"/>
    <n v="0"/>
    <n v="0"/>
    <x v="3"/>
  </r>
  <r>
    <n v="1213"/>
    <n v="1213"/>
    <n v="0"/>
    <n v="0"/>
    <n v="1213"/>
    <n v="1213"/>
    <n v="0"/>
    <n v="0"/>
    <n v="0"/>
    <n v="0"/>
    <n v="0"/>
    <n v="0"/>
    <x v="12"/>
  </r>
  <r>
    <n v="111"/>
    <n v="111"/>
    <n v="0"/>
    <n v="0"/>
    <n v="0"/>
    <n v="0"/>
    <n v="0"/>
    <n v="0"/>
    <n v="0"/>
    <n v="0"/>
    <n v="0"/>
    <n v="0"/>
    <x v="31"/>
  </r>
  <r>
    <n v="22"/>
    <n v="22"/>
    <n v="0"/>
    <n v="0"/>
    <n v="0"/>
    <n v="0"/>
    <n v="0"/>
    <n v="0"/>
    <n v="0"/>
    <n v="0"/>
    <n v="0"/>
    <n v="0"/>
    <x v="16"/>
  </r>
  <r>
    <n v="118"/>
    <n v="118"/>
    <n v="0"/>
    <n v="0"/>
    <n v="0"/>
    <n v="0"/>
    <n v="0"/>
    <n v="0"/>
    <n v="118"/>
    <n v="118"/>
    <n v="0"/>
    <n v="0"/>
    <x v="28"/>
  </r>
  <r>
    <n v="16"/>
    <n v="16"/>
    <n v="0"/>
    <n v="0"/>
    <n v="0"/>
    <n v="0"/>
    <n v="0"/>
    <n v="0"/>
    <n v="0"/>
    <n v="0"/>
    <n v="0"/>
    <n v="0"/>
    <x v="4"/>
  </r>
  <r>
    <n v="2914"/>
    <n v="2914"/>
    <n v="0"/>
    <n v="0"/>
    <n v="0"/>
    <n v="0"/>
    <n v="0"/>
    <n v="0"/>
    <n v="2914"/>
    <n v="2914"/>
    <n v="0"/>
    <n v="0"/>
    <x v="36"/>
  </r>
  <r>
    <n v="22"/>
    <n v="22"/>
    <n v="0"/>
    <n v="0"/>
    <n v="0"/>
    <n v="0"/>
    <n v="0"/>
    <n v="0"/>
    <n v="22"/>
    <n v="22"/>
    <n v="0"/>
    <n v="0"/>
    <x v="8"/>
  </r>
  <r>
    <n v="1239"/>
    <n v="0"/>
    <n v="1239"/>
    <n v="0"/>
    <n v="0"/>
    <n v="0"/>
    <n v="0"/>
    <n v="0"/>
    <n v="0"/>
    <n v="0"/>
    <n v="0"/>
    <n v="0"/>
    <x v="16"/>
  </r>
  <r>
    <n v="2479"/>
    <n v="2479"/>
    <n v="0"/>
    <n v="0"/>
    <n v="0"/>
    <n v="0"/>
    <n v="0"/>
    <n v="0"/>
    <n v="0"/>
    <n v="0"/>
    <n v="0"/>
    <n v="0"/>
    <x v="16"/>
  </r>
  <r>
    <n v="36"/>
    <n v="36"/>
    <n v="0"/>
    <n v="0"/>
    <n v="0"/>
    <n v="0"/>
    <n v="0"/>
    <n v="0"/>
    <n v="0"/>
    <n v="0"/>
    <n v="0"/>
    <n v="0"/>
    <x v="13"/>
  </r>
  <r>
    <n v="21"/>
    <n v="21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10"/>
  </r>
  <r>
    <n v="8"/>
    <n v="8"/>
    <n v="0"/>
    <n v="0"/>
    <n v="8"/>
    <n v="8"/>
    <n v="0"/>
    <n v="0"/>
    <n v="0"/>
    <n v="0"/>
    <n v="0"/>
    <n v="0"/>
    <x v="0"/>
  </r>
  <r>
    <n v="187"/>
    <n v="187"/>
    <n v="0"/>
    <n v="0"/>
    <n v="0"/>
    <n v="0"/>
    <n v="0"/>
    <n v="0"/>
    <n v="0"/>
    <n v="0"/>
    <n v="0"/>
    <n v="0"/>
    <x v="53"/>
  </r>
  <r>
    <n v="3063"/>
    <n v="0"/>
    <n v="3063"/>
    <n v="0"/>
    <n v="0"/>
    <n v="0"/>
    <n v="0"/>
    <n v="0"/>
    <n v="0"/>
    <n v="0"/>
    <n v="0"/>
    <n v="0"/>
    <x v="28"/>
  </r>
  <r>
    <n v="71709"/>
    <n v="0"/>
    <n v="0"/>
    <n v="71709"/>
    <n v="0"/>
    <n v="0"/>
    <n v="0"/>
    <n v="0"/>
    <n v="0"/>
    <n v="0"/>
    <n v="0"/>
    <n v="0"/>
    <x v="2"/>
  </r>
  <r>
    <n v="12180"/>
    <n v="12180"/>
    <n v="0"/>
    <n v="0"/>
    <n v="12180"/>
    <n v="12180"/>
    <n v="0"/>
    <n v="0"/>
    <n v="0"/>
    <n v="0"/>
    <n v="0"/>
    <n v="0"/>
    <x v="21"/>
  </r>
  <r>
    <n v="463"/>
    <n v="463"/>
    <n v="0"/>
    <n v="0"/>
    <n v="0"/>
    <n v="0"/>
    <n v="0"/>
    <n v="0"/>
    <n v="0"/>
    <n v="0"/>
    <n v="0"/>
    <n v="0"/>
    <x v="53"/>
  </r>
  <r>
    <n v="102"/>
    <n v="102"/>
    <n v="0"/>
    <n v="0"/>
    <n v="0"/>
    <n v="0"/>
    <n v="0"/>
    <n v="0"/>
    <n v="0"/>
    <n v="0"/>
    <n v="0"/>
    <n v="0"/>
    <x v="46"/>
  </r>
  <r>
    <n v="10"/>
    <n v="10"/>
    <n v="0"/>
    <n v="0"/>
    <n v="0"/>
    <n v="0"/>
    <n v="0"/>
    <n v="0"/>
    <n v="10"/>
    <n v="10"/>
    <n v="0"/>
    <n v="0"/>
    <x v="37"/>
  </r>
  <r>
    <n v="199"/>
    <n v="199"/>
    <n v="0"/>
    <n v="0"/>
    <n v="0"/>
    <n v="0"/>
    <n v="0"/>
    <n v="0"/>
    <n v="0"/>
    <n v="0"/>
    <n v="0"/>
    <n v="0"/>
    <x v="35"/>
  </r>
  <r>
    <n v="2201"/>
    <n v="0"/>
    <n v="2201"/>
    <n v="0"/>
    <n v="0"/>
    <n v="0"/>
    <n v="0"/>
    <n v="0"/>
    <n v="0"/>
    <n v="0"/>
    <n v="0"/>
    <n v="0"/>
    <x v="18"/>
  </r>
  <r>
    <n v="656"/>
    <n v="0"/>
    <n v="656"/>
    <n v="0"/>
    <n v="0"/>
    <n v="0"/>
    <n v="0"/>
    <n v="0"/>
    <n v="0"/>
    <n v="0"/>
    <n v="0"/>
    <n v="0"/>
    <x v="17"/>
  </r>
  <r>
    <n v="347"/>
    <n v="347"/>
    <n v="0"/>
    <n v="0"/>
    <n v="0"/>
    <n v="0"/>
    <n v="0"/>
    <n v="0"/>
    <n v="0"/>
    <n v="0"/>
    <n v="0"/>
    <n v="0"/>
    <x v="18"/>
  </r>
  <r>
    <n v="363"/>
    <n v="363"/>
    <n v="0"/>
    <n v="0"/>
    <n v="0"/>
    <n v="0"/>
    <n v="0"/>
    <n v="0"/>
    <n v="0"/>
    <n v="0"/>
    <n v="0"/>
    <n v="0"/>
    <x v="12"/>
  </r>
  <r>
    <n v="386"/>
    <n v="386"/>
    <n v="0"/>
    <n v="0"/>
    <n v="0"/>
    <n v="0"/>
    <n v="0"/>
    <n v="0"/>
    <n v="0"/>
    <n v="0"/>
    <n v="0"/>
    <n v="0"/>
    <x v="29"/>
  </r>
  <r>
    <n v="3121"/>
    <n v="0"/>
    <n v="3121"/>
    <n v="0"/>
    <n v="0"/>
    <n v="0"/>
    <n v="0"/>
    <n v="0"/>
    <n v="0"/>
    <n v="0"/>
    <n v="0"/>
    <n v="0"/>
    <x v="26"/>
  </r>
  <r>
    <n v="26"/>
    <n v="26"/>
    <n v="0"/>
    <n v="0"/>
    <n v="0"/>
    <n v="0"/>
    <n v="0"/>
    <n v="0"/>
    <n v="0"/>
    <n v="0"/>
    <n v="0"/>
    <n v="0"/>
    <x v="29"/>
  </r>
  <r>
    <n v="175"/>
    <n v="175"/>
    <n v="0"/>
    <n v="0"/>
    <n v="0"/>
    <n v="0"/>
    <n v="0"/>
    <n v="0"/>
    <n v="0"/>
    <n v="0"/>
    <n v="0"/>
    <n v="0"/>
    <x v="58"/>
  </r>
  <r>
    <n v="812"/>
    <n v="812"/>
    <n v="0"/>
    <n v="0"/>
    <n v="0"/>
    <n v="0"/>
    <n v="0"/>
    <n v="0"/>
    <n v="0"/>
    <n v="0"/>
    <n v="0"/>
    <n v="0"/>
    <x v="23"/>
  </r>
  <r>
    <n v="3206"/>
    <n v="3206"/>
    <n v="0"/>
    <n v="0"/>
    <n v="0"/>
    <n v="0"/>
    <n v="0"/>
    <n v="0"/>
    <n v="3206"/>
    <n v="3206"/>
    <n v="0"/>
    <n v="0"/>
    <x v="16"/>
  </r>
  <r>
    <n v="90"/>
    <n v="90"/>
    <n v="0"/>
    <n v="0"/>
    <n v="0"/>
    <n v="0"/>
    <n v="0"/>
    <n v="0"/>
    <n v="0"/>
    <n v="0"/>
    <n v="0"/>
    <n v="0"/>
    <x v="19"/>
  </r>
  <r>
    <n v="115"/>
    <n v="115"/>
    <n v="0"/>
    <n v="0"/>
    <n v="0"/>
    <n v="0"/>
    <n v="0"/>
    <n v="0"/>
    <n v="0"/>
    <n v="0"/>
    <n v="0"/>
    <n v="0"/>
    <x v="35"/>
  </r>
  <r>
    <n v="3219"/>
    <n v="3219"/>
    <n v="0"/>
    <n v="0"/>
    <n v="3219"/>
    <n v="3219"/>
    <n v="0"/>
    <n v="0"/>
    <n v="0"/>
    <n v="0"/>
    <n v="0"/>
    <n v="0"/>
    <x v="13"/>
  </r>
  <r>
    <n v="1"/>
    <n v="1"/>
    <n v="0"/>
    <n v="0"/>
    <n v="0"/>
    <n v="0"/>
    <n v="0"/>
    <n v="0"/>
    <n v="0"/>
    <n v="0"/>
    <n v="0"/>
    <n v="0"/>
    <x v="29"/>
  </r>
  <r>
    <n v="28"/>
    <n v="28"/>
    <n v="0"/>
    <n v="0"/>
    <n v="0"/>
    <n v="0"/>
    <n v="0"/>
    <n v="0"/>
    <n v="28"/>
    <n v="28"/>
    <n v="0"/>
    <n v="0"/>
    <x v="25"/>
  </r>
  <r>
    <n v="60"/>
    <n v="0"/>
    <n v="0"/>
    <n v="60"/>
    <n v="0"/>
    <n v="0"/>
    <n v="0"/>
    <n v="0"/>
    <n v="0"/>
    <n v="0"/>
    <n v="0"/>
    <n v="0"/>
    <x v="14"/>
  </r>
  <r>
    <n v="2871"/>
    <n v="2871"/>
    <n v="0"/>
    <n v="0"/>
    <n v="0"/>
    <n v="0"/>
    <n v="0"/>
    <n v="0"/>
    <n v="0"/>
    <n v="0"/>
    <n v="0"/>
    <n v="0"/>
    <x v="28"/>
  </r>
  <r>
    <n v="921"/>
    <n v="0"/>
    <n v="921"/>
    <n v="0"/>
    <n v="0"/>
    <n v="0"/>
    <n v="0"/>
    <n v="0"/>
    <n v="0"/>
    <n v="0"/>
    <n v="0"/>
    <n v="0"/>
    <x v="38"/>
  </r>
  <r>
    <n v="633"/>
    <n v="633"/>
    <n v="0"/>
    <n v="0"/>
    <n v="0"/>
    <n v="0"/>
    <n v="0"/>
    <n v="0"/>
    <n v="0"/>
    <n v="0"/>
    <n v="0"/>
    <n v="0"/>
    <x v="35"/>
  </r>
  <r>
    <n v="11729"/>
    <n v="11729"/>
    <n v="0"/>
    <n v="0"/>
    <n v="0"/>
    <n v="0"/>
    <n v="0"/>
    <n v="0"/>
    <n v="0"/>
    <n v="0"/>
    <n v="0"/>
    <n v="0"/>
    <x v="20"/>
  </r>
  <r>
    <n v="47951"/>
    <n v="47951"/>
    <n v="0"/>
    <n v="0"/>
    <n v="47951"/>
    <n v="47951"/>
    <n v="0"/>
    <n v="0"/>
    <n v="0"/>
    <n v="0"/>
    <n v="0"/>
    <n v="0"/>
    <x v="57"/>
  </r>
  <r>
    <n v="788"/>
    <n v="788"/>
    <n v="0"/>
    <n v="0"/>
    <n v="0"/>
    <n v="0"/>
    <n v="0"/>
    <n v="0"/>
    <n v="0"/>
    <n v="0"/>
    <n v="0"/>
    <n v="0"/>
    <x v="1"/>
  </r>
  <r>
    <n v="797"/>
    <n v="797"/>
    <n v="0"/>
    <n v="0"/>
    <n v="0"/>
    <n v="0"/>
    <n v="0"/>
    <n v="0"/>
    <n v="797"/>
    <n v="797"/>
    <n v="0"/>
    <n v="0"/>
    <x v="45"/>
  </r>
  <r>
    <n v="157"/>
    <n v="157"/>
    <n v="0"/>
    <n v="0"/>
    <n v="157"/>
    <n v="157"/>
    <n v="0"/>
    <n v="0"/>
    <n v="0"/>
    <n v="0"/>
    <n v="0"/>
    <n v="0"/>
    <x v="51"/>
  </r>
  <r>
    <n v="1"/>
    <n v="1"/>
    <n v="0"/>
    <n v="0"/>
    <n v="0"/>
    <n v="0"/>
    <n v="0"/>
    <n v="0"/>
    <n v="0"/>
    <n v="0"/>
    <n v="0"/>
    <n v="0"/>
    <x v="46"/>
  </r>
  <r>
    <n v="15"/>
    <n v="15"/>
    <n v="0"/>
    <n v="0"/>
    <n v="0"/>
    <n v="0"/>
    <n v="0"/>
    <n v="0"/>
    <n v="15"/>
    <n v="15"/>
    <n v="0"/>
    <n v="0"/>
    <x v="17"/>
  </r>
  <r>
    <n v="118"/>
    <n v="0"/>
    <n v="118"/>
    <n v="0"/>
    <n v="0"/>
    <n v="0"/>
    <n v="0"/>
    <n v="0"/>
    <n v="0"/>
    <n v="0"/>
    <n v="0"/>
    <n v="0"/>
    <x v="9"/>
  </r>
  <r>
    <n v="49"/>
    <n v="49"/>
    <n v="0"/>
    <n v="0"/>
    <n v="49"/>
    <n v="49"/>
    <n v="0"/>
    <n v="0"/>
    <n v="0"/>
    <n v="0"/>
    <n v="0"/>
    <n v="0"/>
    <x v="39"/>
  </r>
  <r>
    <n v="1288"/>
    <n v="1288"/>
    <n v="0"/>
    <n v="0"/>
    <n v="0"/>
    <n v="0"/>
    <n v="0"/>
    <n v="0"/>
    <n v="0"/>
    <n v="0"/>
    <n v="0"/>
    <n v="0"/>
    <x v="38"/>
  </r>
  <r>
    <n v="3"/>
    <n v="3"/>
    <n v="0"/>
    <n v="0"/>
    <n v="0"/>
    <n v="0"/>
    <n v="0"/>
    <n v="0"/>
    <n v="0"/>
    <n v="0"/>
    <n v="0"/>
    <n v="0"/>
    <x v="6"/>
  </r>
  <r>
    <n v="859"/>
    <n v="859"/>
    <n v="0"/>
    <n v="0"/>
    <n v="0"/>
    <n v="0"/>
    <n v="0"/>
    <n v="0"/>
    <n v="0"/>
    <n v="0"/>
    <n v="0"/>
    <n v="0"/>
    <x v="15"/>
  </r>
  <r>
    <n v="1537"/>
    <n v="1537"/>
    <n v="0"/>
    <n v="0"/>
    <n v="1537"/>
    <n v="1537"/>
    <n v="0"/>
    <n v="0"/>
    <n v="0"/>
    <n v="0"/>
    <n v="0"/>
    <n v="0"/>
    <x v="23"/>
  </r>
  <r>
    <n v="71"/>
    <n v="71"/>
    <n v="0"/>
    <n v="0"/>
    <n v="0"/>
    <n v="0"/>
    <n v="0"/>
    <n v="0"/>
    <n v="0"/>
    <n v="0"/>
    <n v="0"/>
    <n v="0"/>
    <x v="39"/>
  </r>
  <r>
    <n v="18"/>
    <n v="18"/>
    <n v="0"/>
    <n v="0"/>
    <n v="0"/>
    <n v="0"/>
    <n v="0"/>
    <n v="0"/>
    <n v="0"/>
    <n v="0"/>
    <n v="0"/>
    <n v="0"/>
    <x v="11"/>
  </r>
  <r>
    <n v="312"/>
    <n v="312"/>
    <n v="0"/>
    <n v="0"/>
    <n v="0"/>
    <n v="0"/>
    <n v="0"/>
    <n v="0"/>
    <n v="0"/>
    <n v="0"/>
    <n v="0"/>
    <n v="0"/>
    <x v="15"/>
  </r>
  <r>
    <n v="2"/>
    <n v="2"/>
    <n v="0"/>
    <n v="0"/>
    <n v="0"/>
    <n v="0"/>
    <n v="0"/>
    <n v="0"/>
    <n v="0"/>
    <n v="0"/>
    <n v="0"/>
    <n v="0"/>
    <x v="32"/>
  </r>
  <r>
    <n v="5554"/>
    <n v="5554"/>
    <n v="0"/>
    <n v="0"/>
    <n v="0"/>
    <n v="0"/>
    <n v="0"/>
    <n v="0"/>
    <n v="0"/>
    <n v="0"/>
    <n v="0"/>
    <n v="0"/>
    <x v="1"/>
  </r>
  <r>
    <n v="16"/>
    <n v="16"/>
    <n v="0"/>
    <n v="0"/>
    <n v="0"/>
    <n v="0"/>
    <n v="0"/>
    <n v="0"/>
    <n v="0"/>
    <n v="0"/>
    <n v="0"/>
    <n v="0"/>
    <x v="58"/>
  </r>
  <r>
    <n v="1006"/>
    <n v="1006"/>
    <n v="0"/>
    <n v="0"/>
    <n v="0"/>
    <n v="0"/>
    <n v="0"/>
    <n v="0"/>
    <n v="1006"/>
    <n v="1006"/>
    <n v="0"/>
    <n v="0"/>
    <x v="51"/>
  </r>
  <r>
    <n v="1268"/>
    <n v="1268"/>
    <n v="0"/>
    <n v="0"/>
    <n v="0"/>
    <n v="0"/>
    <n v="0"/>
    <n v="0"/>
    <n v="0"/>
    <n v="0"/>
    <n v="0"/>
    <n v="0"/>
    <x v="5"/>
  </r>
  <r>
    <n v="160"/>
    <n v="160"/>
    <n v="0"/>
    <n v="0"/>
    <n v="0"/>
    <n v="0"/>
    <n v="0"/>
    <n v="0"/>
    <n v="160"/>
    <n v="160"/>
    <n v="0"/>
    <n v="0"/>
    <x v="28"/>
  </r>
  <r>
    <n v="9702"/>
    <n v="0"/>
    <n v="9702"/>
    <n v="0"/>
    <n v="0"/>
    <n v="0"/>
    <n v="0"/>
    <n v="0"/>
    <n v="0"/>
    <n v="0"/>
    <n v="0"/>
    <n v="0"/>
    <x v="13"/>
  </r>
  <r>
    <n v="1454"/>
    <n v="1454"/>
    <n v="0"/>
    <n v="0"/>
    <n v="0"/>
    <n v="0"/>
    <n v="0"/>
    <n v="0"/>
    <n v="1454"/>
    <n v="1454"/>
    <n v="0"/>
    <n v="0"/>
    <x v="23"/>
  </r>
  <r>
    <n v="13"/>
    <n v="0"/>
    <n v="13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42"/>
  </r>
  <r>
    <n v="159"/>
    <n v="159"/>
    <n v="0"/>
    <n v="0"/>
    <n v="0"/>
    <n v="0"/>
    <n v="0"/>
    <n v="0"/>
    <n v="0"/>
    <n v="0"/>
    <n v="0"/>
    <n v="0"/>
    <x v="53"/>
  </r>
  <r>
    <n v="1675"/>
    <n v="1675"/>
    <n v="0"/>
    <n v="0"/>
    <n v="0"/>
    <n v="0"/>
    <n v="0"/>
    <n v="0"/>
    <n v="1675"/>
    <n v="1675"/>
    <n v="0"/>
    <n v="0"/>
    <x v="1"/>
  </r>
  <r>
    <n v="41"/>
    <n v="0"/>
    <n v="41"/>
    <n v="0"/>
    <n v="0"/>
    <n v="0"/>
    <n v="0"/>
    <n v="0"/>
    <n v="0"/>
    <n v="0"/>
    <n v="0"/>
    <n v="0"/>
    <x v="7"/>
  </r>
  <r>
    <n v="108"/>
    <n v="108"/>
    <n v="0"/>
    <n v="0"/>
    <n v="0"/>
    <n v="0"/>
    <n v="0"/>
    <n v="0"/>
    <n v="0"/>
    <n v="0"/>
    <n v="0"/>
    <n v="0"/>
    <x v="51"/>
  </r>
  <r>
    <n v="79"/>
    <n v="79"/>
    <n v="0"/>
    <n v="0"/>
    <n v="0"/>
    <n v="0"/>
    <n v="0"/>
    <n v="0"/>
    <n v="0"/>
    <n v="0"/>
    <n v="0"/>
    <n v="0"/>
    <x v="33"/>
  </r>
  <r>
    <n v="10"/>
    <n v="10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0"/>
  </r>
  <r>
    <n v="146"/>
    <n v="146"/>
    <n v="0"/>
    <n v="0"/>
    <n v="0"/>
    <n v="0"/>
    <n v="0"/>
    <n v="0"/>
    <n v="0"/>
    <n v="0"/>
    <n v="0"/>
    <n v="0"/>
    <x v="49"/>
  </r>
  <r>
    <n v="22"/>
    <n v="22"/>
    <n v="0"/>
    <n v="0"/>
    <n v="0"/>
    <n v="0"/>
    <n v="0"/>
    <n v="0"/>
    <n v="0"/>
    <n v="0"/>
    <n v="0"/>
    <n v="0"/>
    <x v="27"/>
  </r>
  <r>
    <n v="317"/>
    <n v="317"/>
    <n v="0"/>
    <n v="0"/>
    <n v="0"/>
    <n v="0"/>
    <n v="0"/>
    <n v="0"/>
    <n v="0"/>
    <n v="0"/>
    <n v="0"/>
    <n v="0"/>
    <x v="58"/>
  </r>
  <r>
    <n v="1978"/>
    <n v="1978"/>
    <n v="0"/>
    <n v="0"/>
    <n v="0"/>
    <n v="0"/>
    <n v="0"/>
    <n v="0"/>
    <n v="0"/>
    <n v="0"/>
    <n v="0"/>
    <n v="0"/>
    <x v="22"/>
  </r>
  <r>
    <n v="85"/>
    <n v="85"/>
    <n v="0"/>
    <n v="0"/>
    <n v="0"/>
    <n v="0"/>
    <n v="0"/>
    <n v="0"/>
    <n v="0"/>
    <n v="0"/>
    <n v="0"/>
    <n v="0"/>
    <x v="10"/>
  </r>
  <r>
    <n v="3648"/>
    <n v="3648"/>
    <n v="0"/>
    <n v="0"/>
    <n v="0"/>
    <n v="0"/>
    <n v="0"/>
    <n v="0"/>
    <n v="3648"/>
    <n v="3648"/>
    <n v="0"/>
    <n v="0"/>
    <x v="23"/>
  </r>
  <r>
    <n v="5"/>
    <n v="5"/>
    <n v="0"/>
    <n v="0"/>
    <n v="0"/>
    <n v="0"/>
    <n v="0"/>
    <n v="0"/>
    <n v="5"/>
    <n v="5"/>
    <n v="0"/>
    <n v="0"/>
    <x v="38"/>
  </r>
  <r>
    <n v="20"/>
    <n v="20"/>
    <n v="0"/>
    <n v="0"/>
    <n v="20"/>
    <n v="20"/>
    <n v="0"/>
    <n v="0"/>
    <n v="0"/>
    <n v="0"/>
    <n v="0"/>
    <n v="0"/>
    <x v="41"/>
  </r>
  <r>
    <n v="28"/>
    <n v="28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44"/>
  </r>
  <r>
    <n v="98"/>
    <n v="98"/>
    <n v="0"/>
    <n v="0"/>
    <n v="0"/>
    <n v="0"/>
    <n v="0"/>
    <n v="0"/>
    <n v="98"/>
    <n v="98"/>
    <n v="0"/>
    <n v="0"/>
    <x v="28"/>
  </r>
  <r>
    <n v="9632"/>
    <n v="9632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46"/>
  </r>
  <r>
    <n v="26"/>
    <n v="26"/>
    <n v="0"/>
    <n v="0"/>
    <n v="0"/>
    <n v="0"/>
    <n v="0"/>
    <n v="0"/>
    <n v="0"/>
    <n v="0"/>
    <n v="0"/>
    <n v="0"/>
    <x v="16"/>
  </r>
  <r>
    <n v="2"/>
    <n v="2"/>
    <n v="0"/>
    <n v="0"/>
    <n v="2"/>
    <n v="2"/>
    <n v="0"/>
    <n v="0"/>
    <n v="0"/>
    <n v="0"/>
    <n v="0"/>
    <n v="0"/>
    <x v="37"/>
  </r>
  <r>
    <n v="1"/>
    <n v="1"/>
    <n v="0"/>
    <n v="0"/>
    <n v="1"/>
    <n v="1"/>
    <n v="0"/>
    <n v="0"/>
    <n v="0"/>
    <n v="0"/>
    <n v="0"/>
    <n v="0"/>
    <x v="10"/>
  </r>
  <r>
    <n v="5363"/>
    <n v="5363"/>
    <n v="0"/>
    <n v="0"/>
    <n v="0"/>
    <n v="0"/>
    <n v="0"/>
    <n v="0"/>
    <n v="0"/>
    <n v="0"/>
    <n v="0"/>
    <n v="0"/>
    <x v="44"/>
  </r>
  <r>
    <n v="3846"/>
    <n v="3846"/>
    <n v="0"/>
    <n v="0"/>
    <n v="0"/>
    <n v="0"/>
    <n v="0"/>
    <n v="0"/>
    <n v="3846"/>
    <n v="3846"/>
    <n v="0"/>
    <n v="0"/>
    <x v="22"/>
  </r>
  <r>
    <n v="47"/>
    <n v="47"/>
    <n v="0"/>
    <n v="0"/>
    <n v="0"/>
    <n v="0"/>
    <n v="0"/>
    <n v="0"/>
    <n v="0"/>
    <n v="0"/>
    <n v="0"/>
    <n v="0"/>
    <x v="24"/>
  </r>
  <r>
    <n v="189"/>
    <n v="189"/>
    <n v="0"/>
    <n v="0"/>
    <n v="0"/>
    <n v="0"/>
    <n v="0"/>
    <n v="0"/>
    <n v="189"/>
    <n v="189"/>
    <n v="0"/>
    <n v="0"/>
    <x v="17"/>
  </r>
  <r>
    <n v="36"/>
    <n v="36"/>
    <n v="0"/>
    <n v="0"/>
    <n v="0"/>
    <n v="0"/>
    <n v="0"/>
    <n v="0"/>
    <n v="0"/>
    <n v="0"/>
    <n v="0"/>
    <n v="0"/>
    <x v="8"/>
  </r>
  <r>
    <n v="245"/>
    <n v="245"/>
    <n v="0"/>
    <n v="0"/>
    <n v="0"/>
    <n v="0"/>
    <n v="0"/>
    <n v="0"/>
    <n v="0"/>
    <n v="0"/>
    <n v="0"/>
    <n v="0"/>
    <x v="42"/>
  </r>
  <r>
    <n v="1"/>
    <n v="1"/>
    <n v="0"/>
    <n v="0"/>
    <n v="1"/>
    <n v="1"/>
    <n v="0"/>
    <n v="0"/>
    <n v="0"/>
    <n v="0"/>
    <n v="0"/>
    <n v="0"/>
    <x v="56"/>
  </r>
  <r>
    <n v="556"/>
    <n v="556"/>
    <n v="0"/>
    <n v="0"/>
    <n v="0"/>
    <n v="0"/>
    <n v="0"/>
    <n v="0"/>
    <n v="0"/>
    <n v="0"/>
    <n v="0"/>
    <n v="0"/>
    <x v="3"/>
  </r>
  <r>
    <n v="1"/>
    <n v="1"/>
    <n v="0"/>
    <n v="0"/>
    <n v="0"/>
    <n v="0"/>
    <n v="0"/>
    <n v="0"/>
    <n v="0"/>
    <n v="0"/>
    <n v="0"/>
    <n v="0"/>
    <x v="10"/>
  </r>
  <r>
    <n v="25"/>
    <n v="25"/>
    <n v="0"/>
    <n v="0"/>
    <n v="0"/>
    <n v="0"/>
    <n v="0"/>
    <n v="0"/>
    <n v="0"/>
    <n v="0"/>
    <n v="0"/>
    <n v="0"/>
    <x v="15"/>
  </r>
  <r>
    <n v="55"/>
    <n v="55"/>
    <n v="0"/>
    <n v="0"/>
    <n v="0"/>
    <n v="0"/>
    <n v="0"/>
    <n v="0"/>
    <n v="55"/>
    <n v="55"/>
    <n v="0"/>
    <n v="0"/>
    <x v="15"/>
  </r>
  <r>
    <n v="10"/>
    <n v="10"/>
    <n v="0"/>
    <n v="0"/>
    <n v="0"/>
    <n v="0"/>
    <n v="0"/>
    <n v="0"/>
    <n v="0"/>
    <n v="0"/>
    <n v="0"/>
    <n v="0"/>
    <x v="46"/>
  </r>
  <r>
    <n v="44"/>
    <n v="44"/>
    <n v="0"/>
    <n v="0"/>
    <n v="44"/>
    <n v="44"/>
    <n v="0"/>
    <n v="0"/>
    <n v="0"/>
    <n v="0"/>
    <n v="0"/>
    <n v="0"/>
    <x v="7"/>
  </r>
  <r>
    <n v="1"/>
    <n v="1"/>
    <n v="0"/>
    <n v="0"/>
    <n v="0"/>
    <n v="0"/>
    <n v="0"/>
    <n v="0"/>
    <n v="0"/>
    <n v="0"/>
    <n v="0"/>
    <n v="0"/>
    <x v="41"/>
  </r>
  <r>
    <n v="83"/>
    <n v="83"/>
    <n v="0"/>
    <n v="0"/>
    <n v="0"/>
    <n v="0"/>
    <n v="0"/>
    <n v="0"/>
    <n v="0"/>
    <n v="0"/>
    <n v="0"/>
    <n v="0"/>
    <x v="26"/>
  </r>
  <r>
    <n v="1180"/>
    <n v="0"/>
    <n v="1180"/>
    <n v="0"/>
    <n v="0"/>
    <n v="0"/>
    <n v="0"/>
    <n v="0"/>
    <n v="1180"/>
    <n v="0"/>
    <n v="1180"/>
    <n v="0"/>
    <x v="37"/>
  </r>
  <r>
    <n v="1"/>
    <n v="1"/>
    <n v="0"/>
    <n v="0"/>
    <n v="0"/>
    <n v="0"/>
    <n v="0"/>
    <n v="0"/>
    <n v="0"/>
    <n v="0"/>
    <n v="0"/>
    <n v="0"/>
    <x v="41"/>
  </r>
  <r>
    <n v="599"/>
    <n v="599"/>
    <n v="0"/>
    <n v="0"/>
    <n v="0"/>
    <n v="0"/>
    <n v="0"/>
    <n v="0"/>
    <n v="0"/>
    <n v="0"/>
    <n v="0"/>
    <n v="0"/>
    <x v="58"/>
  </r>
  <r>
    <n v="15"/>
    <n v="15"/>
    <n v="0"/>
    <n v="0"/>
    <n v="0"/>
    <n v="0"/>
    <n v="0"/>
    <n v="0"/>
    <n v="0"/>
    <n v="0"/>
    <n v="0"/>
    <n v="0"/>
    <x v="59"/>
  </r>
  <r>
    <n v="1342"/>
    <n v="1342"/>
    <n v="0"/>
    <n v="0"/>
    <n v="1342"/>
    <n v="1342"/>
    <n v="0"/>
    <n v="0"/>
    <n v="0"/>
    <n v="0"/>
    <n v="0"/>
    <n v="0"/>
    <x v="13"/>
  </r>
  <r>
    <n v="1199"/>
    <n v="1199"/>
    <n v="0"/>
    <n v="0"/>
    <n v="1199"/>
    <n v="1199"/>
    <n v="0"/>
    <n v="0"/>
    <n v="0"/>
    <n v="0"/>
    <n v="0"/>
    <n v="0"/>
    <x v="1"/>
  </r>
  <r>
    <n v="487"/>
    <n v="487"/>
    <n v="0"/>
    <n v="0"/>
    <n v="0"/>
    <n v="0"/>
    <n v="0"/>
    <n v="0"/>
    <n v="0"/>
    <n v="0"/>
    <n v="0"/>
    <n v="0"/>
    <x v="14"/>
  </r>
  <r>
    <n v="4187"/>
    <n v="0"/>
    <n v="4187"/>
    <n v="0"/>
    <n v="0"/>
    <n v="0"/>
    <n v="0"/>
    <n v="0"/>
    <n v="4187"/>
    <n v="0"/>
    <n v="4187"/>
    <n v="0"/>
    <x v="31"/>
  </r>
  <r>
    <n v="51"/>
    <n v="51"/>
    <n v="0"/>
    <n v="0"/>
    <n v="0"/>
    <n v="0"/>
    <n v="0"/>
    <n v="0"/>
    <n v="0"/>
    <n v="0"/>
    <n v="0"/>
    <n v="0"/>
    <x v="17"/>
  </r>
  <r>
    <n v="288"/>
    <n v="288"/>
    <n v="0"/>
    <n v="0"/>
    <n v="0"/>
    <n v="0"/>
    <n v="0"/>
    <n v="0"/>
    <n v="0"/>
    <n v="0"/>
    <n v="0"/>
    <n v="0"/>
    <x v="38"/>
  </r>
  <r>
    <n v="13"/>
    <n v="0"/>
    <n v="13"/>
    <n v="0"/>
    <n v="0"/>
    <n v="0"/>
    <n v="0"/>
    <n v="0"/>
    <n v="13"/>
    <n v="0"/>
    <n v="13"/>
    <n v="0"/>
    <x v="15"/>
  </r>
  <r>
    <n v="3"/>
    <n v="3"/>
    <n v="0"/>
    <n v="0"/>
    <n v="0"/>
    <n v="0"/>
    <n v="0"/>
    <n v="0"/>
    <n v="0"/>
    <n v="0"/>
    <n v="0"/>
    <n v="0"/>
    <x v="60"/>
  </r>
  <r>
    <n v="33"/>
    <n v="33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5"/>
  </r>
  <r>
    <n v="169"/>
    <n v="169"/>
    <n v="0"/>
    <n v="0"/>
    <n v="0"/>
    <n v="0"/>
    <n v="0"/>
    <n v="0"/>
    <n v="0"/>
    <n v="0"/>
    <n v="0"/>
    <n v="0"/>
    <x v="24"/>
  </r>
  <r>
    <n v="140"/>
    <n v="0"/>
    <n v="0"/>
    <n v="140"/>
    <n v="0"/>
    <n v="0"/>
    <n v="0"/>
    <n v="0"/>
    <n v="0"/>
    <n v="0"/>
    <n v="0"/>
    <n v="0"/>
    <x v="14"/>
  </r>
  <r>
    <n v="239"/>
    <n v="239"/>
    <n v="0"/>
    <n v="0"/>
    <n v="0"/>
    <n v="0"/>
    <n v="0"/>
    <n v="0"/>
    <n v="239"/>
    <n v="239"/>
    <n v="0"/>
    <n v="0"/>
    <x v="49"/>
  </r>
  <r>
    <n v="426"/>
    <n v="426"/>
    <n v="0"/>
    <n v="0"/>
    <n v="0"/>
    <n v="0"/>
    <n v="0"/>
    <n v="0"/>
    <n v="0"/>
    <n v="0"/>
    <n v="0"/>
    <n v="0"/>
    <x v="58"/>
  </r>
  <r>
    <n v="201"/>
    <n v="201"/>
    <n v="0"/>
    <n v="0"/>
    <n v="0"/>
    <n v="0"/>
    <n v="0"/>
    <n v="0"/>
    <n v="0"/>
    <n v="0"/>
    <n v="0"/>
    <n v="0"/>
    <x v="14"/>
  </r>
  <r>
    <n v="729"/>
    <n v="729"/>
    <n v="0"/>
    <n v="0"/>
    <n v="0"/>
    <n v="0"/>
    <n v="0"/>
    <n v="0"/>
    <n v="0"/>
    <n v="0"/>
    <n v="0"/>
    <n v="0"/>
    <x v="18"/>
  </r>
  <r>
    <n v="1211"/>
    <n v="1211"/>
    <n v="0"/>
    <n v="0"/>
    <n v="0"/>
    <n v="0"/>
    <n v="0"/>
    <n v="0"/>
    <n v="1211"/>
    <n v="1211"/>
    <n v="0"/>
    <n v="0"/>
    <x v="12"/>
  </r>
  <r>
    <n v="409"/>
    <n v="409"/>
    <n v="0"/>
    <n v="0"/>
    <n v="409"/>
    <n v="409"/>
    <n v="0"/>
    <n v="0"/>
    <n v="0"/>
    <n v="0"/>
    <n v="0"/>
    <n v="0"/>
    <x v="20"/>
  </r>
  <r>
    <n v="515"/>
    <n v="0"/>
    <n v="515"/>
    <n v="0"/>
    <n v="0"/>
    <n v="0"/>
    <n v="0"/>
    <n v="0"/>
    <n v="0"/>
    <n v="0"/>
    <n v="0"/>
    <n v="0"/>
    <x v="11"/>
  </r>
  <r>
    <n v="86"/>
    <n v="86"/>
    <n v="0"/>
    <n v="0"/>
    <n v="0"/>
    <n v="0"/>
    <n v="0"/>
    <n v="0"/>
    <n v="0"/>
    <n v="0"/>
    <n v="0"/>
    <n v="0"/>
    <x v="16"/>
  </r>
  <r>
    <n v="57"/>
    <n v="57"/>
    <n v="0"/>
    <n v="0"/>
    <n v="0"/>
    <n v="0"/>
    <n v="0"/>
    <n v="0"/>
    <n v="0"/>
    <n v="0"/>
    <n v="0"/>
    <n v="0"/>
    <x v="14"/>
  </r>
  <r>
    <n v="2246"/>
    <n v="0"/>
    <n v="0"/>
    <n v="2246"/>
    <n v="0"/>
    <n v="0"/>
    <n v="0"/>
    <n v="0"/>
    <n v="0"/>
    <n v="0"/>
    <n v="0"/>
    <n v="0"/>
    <x v="61"/>
  </r>
  <r>
    <n v="164"/>
    <n v="164"/>
    <n v="0"/>
    <n v="0"/>
    <n v="0"/>
    <n v="0"/>
    <n v="0"/>
    <n v="0"/>
    <n v="0"/>
    <n v="0"/>
    <n v="0"/>
    <n v="0"/>
    <x v="11"/>
  </r>
  <r>
    <n v="400"/>
    <n v="400"/>
    <n v="0"/>
    <n v="0"/>
    <n v="0"/>
    <n v="0"/>
    <n v="0"/>
    <n v="0"/>
    <n v="0"/>
    <n v="0"/>
    <n v="0"/>
    <n v="0"/>
    <x v="1"/>
  </r>
  <r>
    <n v="10"/>
    <n v="10"/>
    <n v="0"/>
    <n v="0"/>
    <n v="0"/>
    <n v="0"/>
    <n v="0"/>
    <n v="0"/>
    <n v="0"/>
    <n v="0"/>
    <n v="0"/>
    <n v="0"/>
    <x v="16"/>
  </r>
  <r>
    <n v="1352"/>
    <n v="1352"/>
    <n v="0"/>
    <n v="0"/>
    <n v="0"/>
    <n v="0"/>
    <n v="0"/>
    <n v="0"/>
    <n v="1352"/>
    <n v="1352"/>
    <n v="0"/>
    <n v="0"/>
    <x v="42"/>
  </r>
  <r>
    <n v="18474"/>
    <n v="18474"/>
    <n v="0"/>
    <n v="0"/>
    <n v="0"/>
    <n v="0"/>
    <n v="0"/>
    <n v="0"/>
    <n v="0"/>
    <n v="0"/>
    <n v="0"/>
    <n v="0"/>
    <x v="7"/>
  </r>
  <r>
    <n v="846"/>
    <n v="846"/>
    <n v="0"/>
    <n v="0"/>
    <n v="846"/>
    <n v="846"/>
    <n v="0"/>
    <n v="0"/>
    <n v="0"/>
    <n v="0"/>
    <n v="0"/>
    <n v="0"/>
    <x v="23"/>
  </r>
  <r>
    <n v="1714"/>
    <n v="1714"/>
    <n v="0"/>
    <n v="0"/>
    <n v="0"/>
    <n v="0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25"/>
  </r>
  <r>
    <n v="1225"/>
    <n v="1225"/>
    <n v="0"/>
    <n v="0"/>
    <n v="0"/>
    <n v="0"/>
    <n v="0"/>
    <n v="0"/>
    <n v="1225"/>
    <n v="1225"/>
    <n v="0"/>
    <n v="0"/>
    <x v="53"/>
  </r>
  <r>
    <n v="1392"/>
    <n v="1392"/>
    <n v="0"/>
    <n v="0"/>
    <n v="0"/>
    <n v="0"/>
    <n v="0"/>
    <n v="0"/>
    <n v="0"/>
    <n v="0"/>
    <n v="0"/>
    <n v="0"/>
    <x v="29"/>
  </r>
  <r>
    <n v="70"/>
    <n v="70"/>
    <n v="0"/>
    <n v="0"/>
    <n v="0"/>
    <n v="0"/>
    <n v="0"/>
    <n v="0"/>
    <n v="0"/>
    <n v="0"/>
    <n v="0"/>
    <n v="0"/>
    <x v="27"/>
  </r>
  <r>
    <n v="41"/>
    <n v="41"/>
    <n v="0"/>
    <n v="0"/>
    <n v="0"/>
    <n v="0"/>
    <n v="0"/>
    <n v="0"/>
    <n v="41"/>
    <n v="41"/>
    <n v="0"/>
    <n v="0"/>
    <x v="24"/>
  </r>
  <r>
    <n v="54"/>
    <n v="54"/>
    <n v="0"/>
    <n v="0"/>
    <n v="0"/>
    <n v="0"/>
    <n v="0"/>
    <n v="0"/>
    <n v="0"/>
    <n v="0"/>
    <n v="0"/>
    <n v="0"/>
    <x v="28"/>
  </r>
  <r>
    <n v="1424"/>
    <n v="1424"/>
    <n v="0"/>
    <n v="0"/>
    <n v="0"/>
    <n v="0"/>
    <n v="0"/>
    <n v="0"/>
    <n v="0"/>
    <n v="0"/>
    <n v="0"/>
    <n v="0"/>
    <x v="53"/>
  </r>
  <r>
    <n v="119"/>
    <n v="119"/>
    <n v="0"/>
    <n v="0"/>
    <n v="0"/>
    <n v="0"/>
    <n v="0"/>
    <n v="0"/>
    <n v="0"/>
    <n v="0"/>
    <n v="0"/>
    <n v="0"/>
    <x v="20"/>
  </r>
  <r>
    <n v="8689"/>
    <n v="8689"/>
    <n v="0"/>
    <n v="0"/>
    <n v="0"/>
    <n v="0"/>
    <n v="0"/>
    <n v="0"/>
    <n v="0"/>
    <n v="0"/>
    <n v="0"/>
    <n v="0"/>
    <x v="42"/>
  </r>
  <r>
    <n v="1473"/>
    <n v="0"/>
    <n v="1473"/>
    <n v="0"/>
    <n v="0"/>
    <n v="0"/>
    <n v="0"/>
    <n v="0"/>
    <n v="0"/>
    <n v="0"/>
    <n v="0"/>
    <n v="0"/>
    <x v="51"/>
  </r>
  <r>
    <n v="421"/>
    <n v="421"/>
    <n v="0"/>
    <n v="0"/>
    <n v="0"/>
    <n v="0"/>
    <n v="0"/>
    <n v="0"/>
    <n v="421"/>
    <n v="421"/>
    <n v="0"/>
    <n v="0"/>
    <x v="35"/>
  </r>
  <r>
    <n v="117"/>
    <n v="117"/>
    <n v="0"/>
    <n v="0"/>
    <n v="0"/>
    <n v="0"/>
    <n v="0"/>
    <n v="0"/>
    <n v="0"/>
    <n v="0"/>
    <n v="0"/>
    <n v="0"/>
    <x v="22"/>
  </r>
  <r>
    <n v="517"/>
    <n v="517"/>
    <n v="0"/>
    <n v="0"/>
    <n v="0"/>
    <n v="0"/>
    <n v="0"/>
    <n v="0"/>
    <n v="0"/>
    <n v="0"/>
    <n v="0"/>
    <n v="0"/>
    <x v="36"/>
  </r>
  <r>
    <n v="472"/>
    <n v="472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33"/>
  </r>
  <r>
    <n v="33"/>
    <n v="33"/>
    <n v="0"/>
    <n v="0"/>
    <n v="0"/>
    <n v="0"/>
    <n v="0"/>
    <n v="0"/>
    <n v="0"/>
    <n v="0"/>
    <n v="0"/>
    <n v="0"/>
    <x v="35"/>
  </r>
  <r>
    <n v="24"/>
    <n v="24"/>
    <n v="0"/>
    <n v="0"/>
    <n v="0"/>
    <n v="0"/>
    <n v="0"/>
    <n v="0"/>
    <n v="0"/>
    <n v="0"/>
    <n v="0"/>
    <n v="0"/>
    <x v="53"/>
  </r>
  <r>
    <n v="1009"/>
    <n v="0"/>
    <n v="1009"/>
    <n v="0"/>
    <n v="0"/>
    <n v="0"/>
    <n v="0"/>
    <n v="0"/>
    <n v="0"/>
    <n v="0"/>
    <n v="0"/>
    <n v="0"/>
    <x v="0"/>
  </r>
  <r>
    <n v="497"/>
    <n v="497"/>
    <n v="0"/>
    <n v="0"/>
    <n v="0"/>
    <n v="0"/>
    <n v="0"/>
    <n v="0"/>
    <n v="0"/>
    <n v="0"/>
    <n v="0"/>
    <n v="0"/>
    <x v="27"/>
  </r>
  <r>
    <n v="444"/>
    <n v="444"/>
    <n v="0"/>
    <n v="0"/>
    <n v="444"/>
    <n v="444"/>
    <n v="0"/>
    <n v="0"/>
    <n v="0"/>
    <n v="0"/>
    <n v="0"/>
    <n v="0"/>
    <x v="6"/>
  </r>
  <r>
    <n v="155"/>
    <n v="155"/>
    <n v="0"/>
    <n v="0"/>
    <n v="155"/>
    <n v="155"/>
    <n v="0"/>
    <n v="0"/>
    <n v="0"/>
    <n v="0"/>
    <n v="0"/>
    <n v="0"/>
    <x v="3"/>
  </r>
  <r>
    <n v="13"/>
    <n v="13"/>
    <n v="0"/>
    <n v="0"/>
    <n v="0"/>
    <n v="0"/>
    <n v="0"/>
    <n v="0"/>
    <n v="0"/>
    <n v="0"/>
    <n v="0"/>
    <n v="0"/>
    <x v="50"/>
  </r>
  <r>
    <n v="1"/>
    <n v="1"/>
    <n v="0"/>
    <n v="0"/>
    <n v="0"/>
    <n v="0"/>
    <n v="0"/>
    <n v="0"/>
    <n v="0"/>
    <n v="0"/>
    <n v="0"/>
    <n v="0"/>
    <x v="20"/>
  </r>
  <r>
    <n v="1674"/>
    <n v="0"/>
    <n v="1674"/>
    <n v="0"/>
    <n v="0"/>
    <n v="0"/>
    <n v="0"/>
    <n v="0"/>
    <n v="0"/>
    <n v="0"/>
    <n v="0"/>
    <n v="0"/>
    <x v="45"/>
  </r>
  <r>
    <n v="111"/>
    <n v="111"/>
    <n v="0"/>
    <n v="0"/>
    <n v="0"/>
    <n v="0"/>
    <n v="0"/>
    <n v="0"/>
    <n v="0"/>
    <n v="0"/>
    <n v="0"/>
    <n v="0"/>
    <x v="7"/>
  </r>
  <r>
    <n v="212"/>
    <n v="212"/>
    <n v="0"/>
    <n v="0"/>
    <n v="0"/>
    <n v="0"/>
    <n v="0"/>
    <n v="0"/>
    <n v="0"/>
    <n v="0"/>
    <n v="0"/>
    <n v="0"/>
    <x v="49"/>
  </r>
  <r>
    <n v="3"/>
    <n v="3"/>
    <n v="0"/>
    <n v="0"/>
    <n v="0"/>
    <n v="0"/>
    <n v="0"/>
    <n v="0"/>
    <n v="0"/>
    <n v="0"/>
    <n v="0"/>
    <n v="0"/>
    <x v="24"/>
  </r>
  <r>
    <n v="3"/>
    <n v="3"/>
    <n v="0"/>
    <n v="0"/>
    <n v="0"/>
    <n v="0"/>
    <n v="0"/>
    <n v="0"/>
    <n v="0"/>
    <n v="0"/>
    <n v="0"/>
    <n v="0"/>
    <x v="17"/>
  </r>
  <r>
    <n v="1593"/>
    <n v="1593"/>
    <n v="0"/>
    <n v="0"/>
    <n v="0"/>
    <n v="0"/>
    <n v="0"/>
    <n v="0"/>
    <n v="0"/>
    <n v="0"/>
    <n v="0"/>
    <n v="0"/>
    <x v="20"/>
  </r>
  <r>
    <n v="42"/>
    <n v="42"/>
    <n v="0"/>
    <n v="0"/>
    <n v="0"/>
    <n v="0"/>
    <n v="0"/>
    <n v="0"/>
    <n v="0"/>
    <n v="0"/>
    <n v="0"/>
    <n v="0"/>
    <x v="28"/>
  </r>
  <r>
    <n v="73"/>
    <n v="73"/>
    <n v="0"/>
    <n v="0"/>
    <n v="73"/>
    <n v="73"/>
    <n v="0"/>
    <n v="0"/>
    <n v="0"/>
    <n v="0"/>
    <n v="0"/>
    <n v="0"/>
    <x v="50"/>
  </r>
  <r>
    <n v="569"/>
    <n v="569"/>
    <n v="0"/>
    <n v="0"/>
    <n v="0"/>
    <n v="0"/>
    <n v="0"/>
    <n v="0"/>
    <n v="0"/>
    <n v="0"/>
    <n v="0"/>
    <n v="0"/>
    <x v="50"/>
  </r>
  <r>
    <n v="250"/>
    <n v="250"/>
    <n v="0"/>
    <n v="0"/>
    <n v="0"/>
    <n v="0"/>
    <n v="0"/>
    <n v="0"/>
    <n v="0"/>
    <n v="0"/>
    <n v="0"/>
    <n v="0"/>
    <x v="12"/>
  </r>
  <r>
    <n v="1"/>
    <n v="1"/>
    <n v="0"/>
    <n v="0"/>
    <n v="1"/>
    <n v="1"/>
    <n v="0"/>
    <n v="0"/>
    <n v="0"/>
    <n v="0"/>
    <n v="0"/>
    <n v="0"/>
    <x v="32"/>
  </r>
  <r>
    <n v="14"/>
    <n v="14"/>
    <n v="0"/>
    <n v="0"/>
    <n v="0"/>
    <n v="0"/>
    <n v="0"/>
    <n v="0"/>
    <n v="0"/>
    <n v="0"/>
    <n v="0"/>
    <n v="0"/>
    <x v="4"/>
  </r>
  <r>
    <n v="12"/>
    <n v="12"/>
    <n v="0"/>
    <n v="0"/>
    <n v="0"/>
    <n v="0"/>
    <n v="0"/>
    <n v="0"/>
    <n v="0"/>
    <n v="0"/>
    <n v="0"/>
    <n v="0"/>
    <x v="4"/>
  </r>
  <r>
    <n v="12511"/>
    <n v="12511"/>
    <n v="0"/>
    <n v="0"/>
    <n v="0"/>
    <n v="0"/>
    <n v="0"/>
    <n v="0"/>
    <n v="12511"/>
    <n v="12511"/>
    <n v="0"/>
    <n v="0"/>
    <x v="25"/>
  </r>
  <r>
    <n v="71"/>
    <n v="71"/>
    <n v="0"/>
    <n v="0"/>
    <n v="0"/>
    <n v="0"/>
    <n v="0"/>
    <n v="0"/>
    <n v="0"/>
    <n v="0"/>
    <n v="0"/>
    <n v="0"/>
    <x v="14"/>
  </r>
  <r>
    <n v="335"/>
    <n v="335"/>
    <n v="0"/>
    <n v="0"/>
    <n v="0"/>
    <n v="0"/>
    <n v="0"/>
    <n v="0"/>
    <n v="0"/>
    <n v="0"/>
    <n v="0"/>
    <n v="0"/>
    <x v="38"/>
  </r>
  <r>
    <n v="110"/>
    <n v="110"/>
    <n v="0"/>
    <n v="0"/>
    <n v="0"/>
    <n v="0"/>
    <n v="0"/>
    <n v="0"/>
    <n v="110"/>
    <n v="110"/>
    <n v="0"/>
    <n v="0"/>
    <x v="11"/>
  </r>
  <r>
    <n v="223"/>
    <n v="0"/>
    <n v="223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43"/>
  </r>
  <r>
    <n v="1793"/>
    <n v="0"/>
    <n v="1793"/>
    <n v="0"/>
    <n v="0"/>
    <n v="0"/>
    <n v="0"/>
    <n v="0"/>
    <n v="0"/>
    <n v="0"/>
    <n v="0"/>
    <n v="0"/>
    <x v="1"/>
  </r>
  <r>
    <n v="187"/>
    <n v="187"/>
    <n v="0"/>
    <n v="0"/>
    <n v="0"/>
    <n v="0"/>
    <n v="0"/>
    <n v="0"/>
    <n v="0"/>
    <n v="0"/>
    <n v="0"/>
    <n v="0"/>
    <x v="25"/>
  </r>
  <r>
    <n v="155"/>
    <n v="0"/>
    <n v="155"/>
    <n v="0"/>
    <n v="0"/>
    <n v="0"/>
    <n v="0"/>
    <n v="0"/>
    <n v="0"/>
    <n v="0"/>
    <n v="0"/>
    <n v="0"/>
    <x v="6"/>
  </r>
  <r>
    <n v="32597"/>
    <n v="32597"/>
    <n v="0"/>
    <n v="0"/>
    <n v="0"/>
    <n v="0"/>
    <n v="0"/>
    <n v="0"/>
    <n v="32597"/>
    <n v="32597"/>
    <n v="0"/>
    <n v="0"/>
    <x v="42"/>
  </r>
  <r>
    <n v="1"/>
    <n v="1"/>
    <n v="0"/>
    <n v="0"/>
    <n v="0"/>
    <n v="0"/>
    <n v="0"/>
    <n v="0"/>
    <n v="1"/>
    <n v="1"/>
    <n v="0"/>
    <n v="0"/>
    <x v="11"/>
  </r>
  <r>
    <n v="860"/>
    <n v="860"/>
    <n v="0"/>
    <n v="0"/>
    <n v="0"/>
    <n v="0"/>
    <n v="0"/>
    <n v="0"/>
    <n v="0"/>
    <n v="0"/>
    <n v="0"/>
    <n v="0"/>
    <x v="23"/>
  </r>
  <r>
    <n v="1"/>
    <n v="1"/>
    <n v="0"/>
    <n v="0"/>
    <n v="0"/>
    <n v="0"/>
    <n v="0"/>
    <n v="0"/>
    <n v="0"/>
    <n v="0"/>
    <n v="0"/>
    <n v="0"/>
    <x v="46"/>
  </r>
  <r>
    <n v="7827"/>
    <n v="7827"/>
    <n v="0"/>
    <n v="0"/>
    <n v="0"/>
    <n v="0"/>
    <n v="0"/>
    <n v="0"/>
    <n v="0"/>
    <n v="0"/>
    <n v="0"/>
    <n v="0"/>
    <x v="58"/>
  </r>
  <r>
    <n v="87"/>
    <n v="87"/>
    <n v="0"/>
    <n v="0"/>
    <n v="0"/>
    <n v="0"/>
    <n v="0"/>
    <n v="0"/>
    <n v="0"/>
    <n v="0"/>
    <n v="0"/>
    <n v="0"/>
    <x v="24"/>
  </r>
  <r>
    <n v="5790"/>
    <n v="0"/>
    <n v="5790"/>
    <n v="0"/>
    <n v="0"/>
    <n v="0"/>
    <n v="0"/>
    <n v="0"/>
    <n v="0"/>
    <n v="0"/>
    <n v="0"/>
    <n v="0"/>
    <x v="46"/>
  </r>
  <r>
    <n v="6577"/>
    <n v="6577"/>
    <n v="0"/>
    <n v="0"/>
    <n v="0"/>
    <n v="0"/>
    <n v="0"/>
    <n v="0"/>
    <n v="0"/>
    <n v="0"/>
    <n v="0"/>
    <n v="0"/>
    <x v="11"/>
  </r>
  <r>
    <n v="31"/>
    <n v="0"/>
    <n v="31"/>
    <n v="0"/>
    <n v="0"/>
    <n v="0"/>
    <n v="0"/>
    <n v="0"/>
    <n v="31"/>
    <n v="0"/>
    <n v="31"/>
    <n v="0"/>
    <x v="21"/>
  </r>
  <r>
    <n v="39"/>
    <n v="39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12"/>
  </r>
  <r>
    <n v="12448"/>
    <n v="12448"/>
    <n v="0"/>
    <n v="0"/>
    <n v="0"/>
    <n v="0"/>
    <n v="0"/>
    <n v="0"/>
    <n v="0"/>
    <n v="0"/>
    <n v="0"/>
    <n v="0"/>
    <x v="2"/>
  </r>
  <r>
    <n v="2"/>
    <n v="2"/>
    <n v="0"/>
    <n v="0"/>
    <n v="0"/>
    <n v="0"/>
    <n v="0"/>
    <n v="0"/>
    <n v="2"/>
    <n v="2"/>
    <n v="0"/>
    <n v="0"/>
    <x v="16"/>
  </r>
  <r>
    <n v="73"/>
    <n v="73"/>
    <n v="0"/>
    <n v="0"/>
    <n v="73"/>
    <n v="73"/>
    <n v="0"/>
    <n v="0"/>
    <n v="0"/>
    <n v="0"/>
    <n v="0"/>
    <n v="0"/>
    <x v="22"/>
  </r>
  <r>
    <n v="93"/>
    <n v="93"/>
    <n v="0"/>
    <n v="0"/>
    <n v="0"/>
    <n v="0"/>
    <n v="0"/>
    <n v="0"/>
    <n v="0"/>
    <n v="0"/>
    <n v="0"/>
    <n v="0"/>
    <x v="31"/>
  </r>
  <r>
    <n v="250"/>
    <n v="250"/>
    <n v="0"/>
    <n v="0"/>
    <n v="0"/>
    <n v="0"/>
    <n v="0"/>
    <n v="0"/>
    <n v="250"/>
    <n v="250"/>
    <n v="0"/>
    <n v="0"/>
    <x v="38"/>
  </r>
  <r>
    <n v="9"/>
    <n v="9"/>
    <n v="0"/>
    <n v="0"/>
    <n v="0"/>
    <n v="0"/>
    <n v="0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31"/>
  </r>
  <r>
    <n v="818"/>
    <n v="818"/>
    <n v="0"/>
    <n v="0"/>
    <n v="0"/>
    <n v="0"/>
    <n v="0"/>
    <n v="0"/>
    <n v="0"/>
    <n v="0"/>
    <n v="0"/>
    <n v="0"/>
    <x v="49"/>
  </r>
  <r>
    <n v="620"/>
    <n v="620"/>
    <n v="0"/>
    <n v="0"/>
    <n v="0"/>
    <n v="0"/>
    <n v="0"/>
    <n v="0"/>
    <n v="0"/>
    <n v="0"/>
    <n v="0"/>
    <n v="0"/>
    <x v="34"/>
  </r>
  <r>
    <n v="41"/>
    <n v="41"/>
    <n v="0"/>
    <n v="0"/>
    <n v="0"/>
    <n v="0"/>
    <n v="0"/>
    <n v="0"/>
    <n v="0"/>
    <n v="0"/>
    <n v="0"/>
    <n v="0"/>
    <x v="5"/>
  </r>
  <r>
    <n v="37"/>
    <n v="37"/>
    <n v="0"/>
    <n v="0"/>
    <n v="0"/>
    <n v="0"/>
    <n v="0"/>
    <n v="0"/>
    <n v="0"/>
    <n v="0"/>
    <n v="0"/>
    <n v="0"/>
    <x v="35"/>
  </r>
  <r>
    <n v="693"/>
    <n v="0"/>
    <n v="693"/>
    <n v="0"/>
    <n v="0"/>
    <n v="0"/>
    <n v="0"/>
    <n v="0"/>
    <n v="0"/>
    <n v="0"/>
    <n v="0"/>
    <n v="0"/>
    <x v="37"/>
  </r>
  <r>
    <n v="686"/>
    <n v="0"/>
    <n v="686"/>
    <n v="0"/>
    <n v="0"/>
    <n v="0"/>
    <n v="0"/>
    <n v="0"/>
    <n v="0"/>
    <n v="0"/>
    <n v="0"/>
    <n v="0"/>
    <x v="4"/>
  </r>
  <r>
    <n v="16"/>
    <n v="16"/>
    <n v="0"/>
    <n v="0"/>
    <n v="0"/>
    <n v="0"/>
    <n v="0"/>
    <n v="0"/>
    <n v="0"/>
    <n v="0"/>
    <n v="0"/>
    <n v="0"/>
    <x v="24"/>
  </r>
  <r>
    <n v="412"/>
    <n v="412"/>
    <n v="0"/>
    <n v="0"/>
    <n v="0"/>
    <n v="0"/>
    <n v="0"/>
    <n v="0"/>
    <n v="0"/>
    <n v="0"/>
    <n v="0"/>
    <n v="0"/>
    <x v="50"/>
  </r>
  <r>
    <n v="543"/>
    <n v="543"/>
    <n v="0"/>
    <n v="0"/>
    <n v="0"/>
    <n v="0"/>
    <n v="0"/>
    <n v="0"/>
    <n v="543"/>
    <n v="543"/>
    <n v="0"/>
    <n v="0"/>
    <x v="47"/>
  </r>
  <r>
    <n v="32"/>
    <n v="32"/>
    <n v="0"/>
    <n v="0"/>
    <n v="32"/>
    <n v="32"/>
    <n v="0"/>
    <n v="0"/>
    <n v="0"/>
    <n v="0"/>
    <n v="0"/>
    <n v="0"/>
    <x v="4"/>
  </r>
  <r>
    <n v="64"/>
    <n v="64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39"/>
  </r>
  <r>
    <n v="1"/>
    <n v="1"/>
    <n v="0"/>
    <n v="0"/>
    <n v="0"/>
    <n v="0"/>
    <n v="0"/>
    <n v="0"/>
    <n v="0"/>
    <n v="0"/>
    <n v="0"/>
    <n v="0"/>
    <x v="60"/>
  </r>
  <r>
    <n v="824"/>
    <n v="824"/>
    <n v="0"/>
    <n v="0"/>
    <n v="824"/>
    <n v="824"/>
    <n v="0"/>
    <n v="0"/>
    <n v="0"/>
    <n v="0"/>
    <n v="0"/>
    <n v="0"/>
    <x v="13"/>
  </r>
  <r>
    <n v="769"/>
    <n v="769"/>
    <n v="0"/>
    <n v="0"/>
    <n v="0"/>
    <n v="0"/>
    <n v="0"/>
    <n v="0"/>
    <n v="0"/>
    <n v="0"/>
    <n v="0"/>
    <n v="0"/>
    <x v="58"/>
  </r>
  <r>
    <n v="340"/>
    <n v="340"/>
    <n v="0"/>
    <n v="0"/>
    <n v="0"/>
    <n v="0"/>
    <n v="0"/>
    <n v="0"/>
    <n v="340"/>
    <n v="340"/>
    <n v="0"/>
    <n v="0"/>
    <x v="22"/>
  </r>
  <r>
    <n v="17"/>
    <n v="17"/>
    <n v="0"/>
    <n v="0"/>
    <n v="0"/>
    <n v="0"/>
    <n v="0"/>
    <n v="0"/>
    <n v="0"/>
    <n v="0"/>
    <n v="0"/>
    <n v="0"/>
    <x v="41"/>
  </r>
  <r>
    <n v="20197"/>
    <n v="20197"/>
    <n v="0"/>
    <n v="0"/>
    <n v="0"/>
    <n v="0"/>
    <n v="0"/>
    <n v="0"/>
    <n v="0"/>
    <n v="0"/>
    <n v="0"/>
    <n v="0"/>
    <x v="2"/>
  </r>
  <r>
    <n v="15"/>
    <n v="15"/>
    <n v="0"/>
    <n v="0"/>
    <n v="0"/>
    <n v="0"/>
    <n v="0"/>
    <n v="0"/>
    <n v="0"/>
    <n v="0"/>
    <n v="0"/>
    <n v="0"/>
    <x v="53"/>
  </r>
  <r>
    <n v="6311"/>
    <n v="0"/>
    <n v="6311"/>
    <n v="0"/>
    <n v="6311"/>
    <n v="0"/>
    <n v="6311"/>
    <n v="0"/>
    <n v="0"/>
    <n v="0"/>
    <n v="0"/>
    <n v="0"/>
    <x v="25"/>
  </r>
  <r>
    <n v="190"/>
    <n v="190"/>
    <n v="0"/>
    <n v="0"/>
    <n v="0"/>
    <n v="0"/>
    <n v="0"/>
    <n v="0"/>
    <n v="0"/>
    <n v="0"/>
    <n v="0"/>
    <n v="0"/>
    <x v="24"/>
  </r>
  <r>
    <n v="79"/>
    <n v="79"/>
    <n v="0"/>
    <n v="0"/>
    <n v="0"/>
    <n v="0"/>
    <n v="0"/>
    <n v="0"/>
    <n v="0"/>
    <n v="0"/>
    <n v="0"/>
    <n v="0"/>
    <x v="51"/>
  </r>
  <r>
    <n v="45"/>
    <n v="45"/>
    <n v="0"/>
    <n v="0"/>
    <n v="0"/>
    <n v="0"/>
    <n v="0"/>
    <n v="0"/>
    <n v="0"/>
    <n v="0"/>
    <n v="0"/>
    <n v="0"/>
    <x v="42"/>
  </r>
  <r>
    <n v="11846"/>
    <n v="0"/>
    <n v="11846"/>
    <n v="0"/>
    <n v="0"/>
    <n v="0"/>
    <n v="0"/>
    <n v="0"/>
    <n v="0"/>
    <n v="0"/>
    <n v="0"/>
    <n v="0"/>
    <x v="2"/>
  </r>
  <r>
    <n v="287"/>
    <n v="287"/>
    <n v="0"/>
    <n v="0"/>
    <n v="0"/>
    <n v="0"/>
    <n v="0"/>
    <n v="0"/>
    <n v="0"/>
    <n v="0"/>
    <n v="0"/>
    <n v="0"/>
    <x v="8"/>
  </r>
  <r>
    <n v="202"/>
    <n v="202"/>
    <n v="0"/>
    <n v="0"/>
    <n v="0"/>
    <n v="0"/>
    <n v="0"/>
    <n v="0"/>
    <n v="0"/>
    <n v="0"/>
    <n v="0"/>
    <n v="0"/>
    <x v="58"/>
  </r>
  <r>
    <n v="677"/>
    <n v="677"/>
    <n v="0"/>
    <n v="0"/>
    <n v="0"/>
    <n v="0"/>
    <n v="0"/>
    <n v="0"/>
    <n v="0"/>
    <n v="0"/>
    <n v="0"/>
    <n v="0"/>
    <x v="52"/>
  </r>
  <r>
    <n v="45"/>
    <n v="45"/>
    <n v="0"/>
    <n v="0"/>
    <n v="0"/>
    <n v="0"/>
    <n v="0"/>
    <n v="0"/>
    <n v="0"/>
    <n v="0"/>
    <n v="0"/>
    <n v="0"/>
    <x v="43"/>
  </r>
  <r>
    <n v="293"/>
    <n v="0"/>
    <n v="293"/>
    <n v="0"/>
    <n v="0"/>
    <n v="0"/>
    <n v="0"/>
    <n v="0"/>
    <n v="0"/>
    <n v="0"/>
    <n v="0"/>
    <n v="0"/>
    <x v="27"/>
  </r>
  <r>
    <n v="5895"/>
    <n v="5895"/>
    <n v="0"/>
    <n v="0"/>
    <n v="0"/>
    <n v="0"/>
    <n v="0"/>
    <n v="0"/>
    <n v="0"/>
    <n v="0"/>
    <n v="0"/>
    <n v="0"/>
    <x v="34"/>
  </r>
  <r>
    <n v="592"/>
    <n v="592"/>
    <n v="0"/>
    <n v="0"/>
    <n v="0"/>
    <n v="0"/>
    <n v="0"/>
    <n v="0"/>
    <n v="0"/>
    <n v="0"/>
    <n v="0"/>
    <n v="0"/>
    <x v="22"/>
  </r>
  <r>
    <n v="1534"/>
    <n v="0"/>
    <n v="1534"/>
    <n v="0"/>
    <n v="0"/>
    <n v="0"/>
    <n v="0"/>
    <n v="0"/>
    <n v="1534"/>
    <n v="0"/>
    <n v="1534"/>
    <n v="0"/>
    <x v="16"/>
  </r>
  <r>
    <n v="7"/>
    <n v="7"/>
    <n v="0"/>
    <n v="0"/>
    <n v="0"/>
    <n v="0"/>
    <n v="0"/>
    <n v="0"/>
    <n v="0"/>
    <n v="0"/>
    <n v="0"/>
    <n v="0"/>
    <x v="18"/>
  </r>
  <r>
    <n v="34274"/>
    <n v="0"/>
    <n v="0"/>
    <n v="34274"/>
    <n v="34274"/>
    <n v="0"/>
    <n v="0"/>
    <n v="34274"/>
    <n v="0"/>
    <n v="0"/>
    <n v="0"/>
    <n v="0"/>
    <x v="62"/>
  </r>
  <r>
    <n v="30"/>
    <n v="30"/>
    <n v="0"/>
    <n v="0"/>
    <n v="0"/>
    <n v="0"/>
    <n v="0"/>
    <n v="0"/>
    <n v="0"/>
    <n v="0"/>
    <n v="0"/>
    <n v="0"/>
    <x v="4"/>
  </r>
  <r>
    <n v="212"/>
    <n v="212"/>
    <n v="0"/>
    <n v="0"/>
    <n v="0"/>
    <n v="0"/>
    <n v="0"/>
    <n v="0"/>
    <n v="0"/>
    <n v="0"/>
    <n v="0"/>
    <n v="0"/>
    <x v="8"/>
  </r>
  <r>
    <n v="294"/>
    <n v="294"/>
    <n v="0"/>
    <n v="0"/>
    <n v="0"/>
    <n v="0"/>
    <n v="0"/>
    <n v="0"/>
    <n v="294"/>
    <n v="294"/>
    <n v="0"/>
    <n v="0"/>
    <x v="50"/>
  </r>
  <r>
    <n v="1109"/>
    <n v="1109"/>
    <n v="0"/>
    <n v="0"/>
    <n v="0"/>
    <n v="0"/>
    <n v="0"/>
    <n v="0"/>
    <n v="0"/>
    <n v="0"/>
    <n v="0"/>
    <n v="0"/>
    <x v="34"/>
  </r>
  <r>
    <n v="222"/>
    <n v="222"/>
    <n v="0"/>
    <n v="0"/>
    <n v="0"/>
    <n v="0"/>
    <n v="0"/>
    <n v="0"/>
    <n v="0"/>
    <n v="0"/>
    <n v="0"/>
    <n v="0"/>
    <x v="49"/>
  </r>
  <r>
    <n v="12"/>
    <n v="0"/>
    <n v="0"/>
    <n v="12"/>
    <n v="0"/>
    <n v="0"/>
    <n v="0"/>
    <n v="0"/>
    <n v="0"/>
    <n v="0"/>
    <n v="0"/>
    <n v="0"/>
    <x v="7"/>
  </r>
  <r>
    <n v="99"/>
    <n v="99"/>
    <n v="0"/>
    <n v="0"/>
    <n v="0"/>
    <n v="0"/>
    <n v="0"/>
    <n v="0"/>
    <n v="0"/>
    <n v="0"/>
    <n v="0"/>
    <n v="0"/>
    <x v="46"/>
  </r>
  <r>
    <n v="143"/>
    <n v="143"/>
    <n v="0"/>
    <n v="0"/>
    <n v="0"/>
    <n v="0"/>
    <n v="0"/>
    <n v="0"/>
    <n v="0"/>
    <n v="0"/>
    <n v="0"/>
    <n v="0"/>
    <x v="41"/>
  </r>
  <r>
    <n v="6"/>
    <n v="6"/>
    <n v="0"/>
    <n v="0"/>
    <n v="0"/>
    <n v="0"/>
    <n v="0"/>
    <n v="0"/>
    <n v="0"/>
    <n v="0"/>
    <n v="0"/>
    <n v="0"/>
    <x v="39"/>
  </r>
  <r>
    <n v="42"/>
    <n v="42"/>
    <n v="0"/>
    <n v="0"/>
    <n v="0"/>
    <n v="0"/>
    <n v="0"/>
    <n v="0"/>
    <n v="42"/>
    <n v="42"/>
    <n v="0"/>
    <n v="0"/>
    <x v="35"/>
  </r>
  <r>
    <n v="1"/>
    <n v="1"/>
    <n v="0"/>
    <n v="0"/>
    <n v="0"/>
    <n v="0"/>
    <n v="0"/>
    <n v="0"/>
    <n v="0"/>
    <n v="0"/>
    <n v="0"/>
    <n v="0"/>
    <x v="53"/>
  </r>
  <r>
    <n v="1556"/>
    <n v="1556"/>
    <n v="0"/>
    <n v="0"/>
    <n v="0"/>
    <n v="0"/>
    <n v="0"/>
    <n v="0"/>
    <n v="1556"/>
    <n v="1556"/>
    <n v="0"/>
    <n v="0"/>
    <x v="13"/>
  </r>
  <r>
    <n v="764"/>
    <n v="764"/>
    <n v="0"/>
    <n v="0"/>
    <n v="0"/>
    <n v="0"/>
    <n v="0"/>
    <n v="0"/>
    <n v="0"/>
    <n v="0"/>
    <n v="0"/>
    <n v="0"/>
    <x v="52"/>
  </r>
  <r>
    <n v="25"/>
    <n v="0"/>
    <n v="25"/>
    <n v="0"/>
    <n v="25"/>
    <n v="0"/>
    <n v="25"/>
    <n v="0"/>
    <n v="0"/>
    <n v="0"/>
    <n v="0"/>
    <n v="0"/>
    <x v="6"/>
  </r>
  <r>
    <n v="16556"/>
    <n v="0"/>
    <n v="16556"/>
    <n v="0"/>
    <n v="16556"/>
    <n v="0"/>
    <n v="16556"/>
    <n v="0"/>
    <n v="0"/>
    <n v="0"/>
    <n v="0"/>
    <n v="0"/>
    <x v="8"/>
  </r>
  <r>
    <n v="5"/>
    <n v="5"/>
    <n v="0"/>
    <n v="0"/>
    <n v="0"/>
    <n v="0"/>
    <n v="0"/>
    <n v="0"/>
    <n v="0"/>
    <n v="0"/>
    <n v="0"/>
    <n v="0"/>
    <x v="53"/>
  </r>
  <r>
    <n v="7923"/>
    <n v="7923"/>
    <n v="0"/>
    <n v="0"/>
    <n v="0"/>
    <n v="0"/>
    <n v="0"/>
    <n v="0"/>
    <n v="7923"/>
    <n v="7923"/>
    <n v="0"/>
    <n v="0"/>
    <x v="19"/>
  </r>
  <r>
    <n v="23"/>
    <n v="23"/>
    <n v="0"/>
    <n v="0"/>
    <n v="0"/>
    <n v="0"/>
    <n v="0"/>
    <n v="0"/>
    <n v="0"/>
    <n v="0"/>
    <n v="0"/>
    <n v="0"/>
    <x v="46"/>
  </r>
  <r>
    <n v="5"/>
    <n v="5"/>
    <n v="0"/>
    <n v="0"/>
    <n v="0"/>
    <n v="0"/>
    <n v="0"/>
    <n v="0"/>
    <n v="0"/>
    <n v="0"/>
    <n v="0"/>
    <n v="0"/>
    <x v="10"/>
  </r>
  <r>
    <n v="275"/>
    <n v="275"/>
    <n v="0"/>
    <n v="0"/>
    <n v="0"/>
    <n v="0"/>
    <n v="0"/>
    <n v="0"/>
    <n v="0"/>
    <n v="0"/>
    <n v="0"/>
    <n v="0"/>
    <x v="50"/>
  </r>
  <r>
    <n v="1109"/>
    <n v="1109"/>
    <n v="0"/>
    <n v="0"/>
    <n v="1109"/>
    <n v="1109"/>
    <n v="0"/>
    <n v="0"/>
    <n v="0"/>
    <n v="0"/>
    <n v="0"/>
    <n v="0"/>
    <x v="15"/>
  </r>
  <r>
    <n v="5408"/>
    <n v="5408"/>
    <n v="0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59"/>
  </r>
  <r>
    <n v="859"/>
    <n v="0"/>
    <n v="859"/>
    <n v="0"/>
    <n v="0"/>
    <n v="0"/>
    <n v="0"/>
    <n v="0"/>
    <n v="0"/>
    <n v="0"/>
    <n v="0"/>
    <n v="0"/>
    <x v="11"/>
  </r>
  <r>
    <n v="769"/>
    <n v="769"/>
    <n v="0"/>
    <n v="0"/>
    <n v="769"/>
    <n v="769"/>
    <n v="0"/>
    <n v="0"/>
    <n v="0"/>
    <n v="0"/>
    <n v="0"/>
    <n v="0"/>
    <x v="17"/>
  </r>
  <r>
    <n v="2685"/>
    <n v="0"/>
    <n v="0"/>
    <n v="2685"/>
    <n v="0"/>
    <n v="0"/>
    <n v="0"/>
    <n v="0"/>
    <n v="0"/>
    <n v="0"/>
    <n v="0"/>
    <n v="0"/>
    <x v="61"/>
  </r>
  <r>
    <n v="1"/>
    <n v="1"/>
    <n v="0"/>
    <n v="0"/>
    <n v="0"/>
    <n v="0"/>
    <n v="0"/>
    <n v="0"/>
    <n v="0"/>
    <n v="0"/>
    <n v="0"/>
    <n v="0"/>
    <x v="16"/>
  </r>
  <r>
    <n v="204"/>
    <n v="204"/>
    <n v="0"/>
    <n v="0"/>
    <n v="0"/>
    <n v="0"/>
    <n v="0"/>
    <n v="0"/>
    <n v="0"/>
    <n v="0"/>
    <n v="0"/>
    <n v="0"/>
    <x v="40"/>
  </r>
  <r>
    <n v="25432"/>
    <n v="25432"/>
    <n v="0"/>
    <n v="0"/>
    <n v="25432"/>
    <n v="25432"/>
    <n v="0"/>
    <n v="0"/>
    <n v="0"/>
    <n v="0"/>
    <n v="0"/>
    <n v="0"/>
    <x v="7"/>
  </r>
  <r>
    <n v="2"/>
    <n v="2"/>
    <n v="0"/>
    <n v="0"/>
    <n v="0"/>
    <n v="0"/>
    <n v="0"/>
    <n v="0"/>
    <n v="0"/>
    <n v="0"/>
    <n v="0"/>
    <n v="0"/>
    <x v="13"/>
  </r>
  <r>
    <n v="4138"/>
    <n v="0"/>
    <n v="4138"/>
    <n v="0"/>
    <n v="0"/>
    <n v="0"/>
    <n v="0"/>
    <n v="0"/>
    <n v="0"/>
    <n v="0"/>
    <n v="0"/>
    <n v="0"/>
    <x v="8"/>
  </r>
  <r>
    <n v="68"/>
    <n v="68"/>
    <n v="0"/>
    <n v="0"/>
    <n v="68"/>
    <n v="68"/>
    <n v="0"/>
    <n v="0"/>
    <n v="0"/>
    <n v="0"/>
    <n v="0"/>
    <n v="0"/>
    <x v="48"/>
  </r>
  <r>
    <n v="84"/>
    <n v="84"/>
    <n v="0"/>
    <n v="0"/>
    <n v="0"/>
    <n v="0"/>
    <n v="0"/>
    <n v="0"/>
    <n v="84"/>
    <n v="84"/>
    <n v="0"/>
    <n v="0"/>
    <x v="31"/>
  </r>
  <r>
    <n v="34"/>
    <n v="34"/>
    <n v="0"/>
    <n v="0"/>
    <n v="0"/>
    <n v="0"/>
    <n v="0"/>
    <n v="0"/>
    <n v="34"/>
    <n v="34"/>
    <n v="0"/>
    <n v="0"/>
    <x v="14"/>
  </r>
  <r>
    <n v="509"/>
    <n v="509"/>
    <n v="0"/>
    <n v="0"/>
    <n v="0"/>
    <n v="0"/>
    <n v="0"/>
    <n v="0"/>
    <n v="0"/>
    <n v="0"/>
    <n v="0"/>
    <n v="0"/>
    <x v="7"/>
  </r>
  <r>
    <n v="1011"/>
    <n v="0"/>
    <n v="0"/>
    <n v="1011"/>
    <n v="0"/>
    <n v="0"/>
    <n v="0"/>
    <n v="0"/>
    <n v="0"/>
    <n v="0"/>
    <n v="0"/>
    <n v="0"/>
    <x v="61"/>
  </r>
  <r>
    <n v="6"/>
    <n v="6"/>
    <n v="0"/>
    <n v="0"/>
    <n v="0"/>
    <n v="0"/>
    <n v="0"/>
    <n v="0"/>
    <n v="0"/>
    <n v="0"/>
    <n v="0"/>
    <n v="0"/>
    <x v="20"/>
  </r>
  <r>
    <n v="88"/>
    <n v="88"/>
    <n v="0"/>
    <n v="0"/>
    <n v="0"/>
    <n v="0"/>
    <n v="0"/>
    <n v="0"/>
    <n v="88"/>
    <n v="88"/>
    <n v="0"/>
    <n v="0"/>
    <x v="50"/>
  </r>
  <r>
    <n v="11121"/>
    <n v="0"/>
    <n v="11121"/>
    <n v="0"/>
    <n v="0"/>
    <n v="0"/>
    <n v="0"/>
    <n v="0"/>
    <n v="0"/>
    <n v="0"/>
    <n v="0"/>
    <n v="0"/>
    <x v="12"/>
  </r>
  <r>
    <n v="100"/>
    <n v="100"/>
    <n v="0"/>
    <n v="0"/>
    <n v="0"/>
    <n v="0"/>
    <n v="0"/>
    <n v="0"/>
    <n v="0"/>
    <n v="0"/>
    <n v="0"/>
    <n v="0"/>
    <x v="17"/>
  </r>
  <r>
    <n v="2029"/>
    <n v="2029"/>
    <n v="0"/>
    <n v="0"/>
    <n v="0"/>
    <n v="0"/>
    <n v="0"/>
    <n v="0"/>
    <n v="0"/>
    <n v="0"/>
    <n v="0"/>
    <n v="0"/>
    <x v="28"/>
  </r>
  <r>
    <n v="25"/>
    <n v="25"/>
    <n v="0"/>
    <n v="0"/>
    <n v="0"/>
    <n v="0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16"/>
  </r>
  <r>
    <n v="2"/>
    <n v="2"/>
    <n v="0"/>
    <n v="0"/>
    <n v="0"/>
    <n v="0"/>
    <n v="0"/>
    <n v="0"/>
    <n v="0"/>
    <n v="0"/>
    <n v="0"/>
    <n v="0"/>
    <x v="51"/>
  </r>
  <r>
    <n v="338"/>
    <n v="338"/>
    <n v="0"/>
    <n v="0"/>
    <n v="0"/>
    <n v="0"/>
    <n v="0"/>
    <n v="0"/>
    <n v="0"/>
    <n v="0"/>
    <n v="0"/>
    <n v="0"/>
    <x v="8"/>
  </r>
  <r>
    <n v="87"/>
    <n v="87"/>
    <n v="0"/>
    <n v="0"/>
    <n v="87"/>
    <n v="87"/>
    <n v="0"/>
    <n v="0"/>
    <n v="0"/>
    <n v="0"/>
    <n v="0"/>
    <n v="0"/>
    <x v="57"/>
  </r>
  <r>
    <n v="123"/>
    <n v="123"/>
    <n v="0"/>
    <n v="0"/>
    <n v="0"/>
    <n v="0"/>
    <n v="0"/>
    <n v="0"/>
    <n v="0"/>
    <n v="0"/>
    <n v="0"/>
    <n v="0"/>
    <x v="38"/>
  </r>
  <r>
    <n v="2327"/>
    <n v="2327"/>
    <n v="0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0"/>
  </r>
  <r>
    <n v="23"/>
    <n v="23"/>
    <n v="0"/>
    <n v="0"/>
    <n v="23"/>
    <n v="23"/>
    <n v="0"/>
    <n v="0"/>
    <n v="0"/>
    <n v="0"/>
    <n v="0"/>
    <n v="0"/>
    <x v="52"/>
  </r>
  <r>
    <n v="1174"/>
    <n v="0"/>
    <n v="0"/>
    <n v="1174"/>
    <n v="0"/>
    <n v="0"/>
    <n v="0"/>
    <n v="0"/>
    <n v="0"/>
    <n v="0"/>
    <n v="0"/>
    <n v="0"/>
    <x v="14"/>
  </r>
  <r>
    <n v="75"/>
    <n v="75"/>
    <n v="0"/>
    <n v="0"/>
    <n v="0"/>
    <n v="0"/>
    <n v="0"/>
    <n v="0"/>
    <n v="75"/>
    <n v="75"/>
    <n v="0"/>
    <n v="0"/>
    <x v="49"/>
  </r>
  <r>
    <n v="340"/>
    <n v="340"/>
    <n v="0"/>
    <n v="0"/>
    <n v="0"/>
    <n v="0"/>
    <n v="0"/>
    <n v="0"/>
    <n v="0"/>
    <n v="0"/>
    <n v="0"/>
    <n v="0"/>
    <x v="40"/>
  </r>
  <r>
    <n v="462"/>
    <n v="462"/>
    <n v="0"/>
    <n v="0"/>
    <n v="0"/>
    <n v="0"/>
    <n v="0"/>
    <n v="0"/>
    <n v="0"/>
    <n v="0"/>
    <n v="0"/>
    <n v="0"/>
    <x v="28"/>
  </r>
  <r>
    <n v="4309"/>
    <n v="0"/>
    <n v="4309"/>
    <n v="0"/>
    <n v="0"/>
    <n v="0"/>
    <n v="0"/>
    <n v="0"/>
    <n v="0"/>
    <n v="0"/>
    <n v="0"/>
    <n v="0"/>
    <x v="45"/>
  </r>
  <r>
    <n v="567"/>
    <n v="567"/>
    <n v="0"/>
    <n v="0"/>
    <n v="0"/>
    <n v="0"/>
    <n v="0"/>
    <n v="0"/>
    <n v="0"/>
    <n v="0"/>
    <n v="0"/>
    <n v="0"/>
    <x v="45"/>
  </r>
  <r>
    <n v="2632"/>
    <n v="2632"/>
    <n v="0"/>
    <n v="0"/>
    <n v="0"/>
    <n v="0"/>
    <n v="0"/>
    <n v="0"/>
    <n v="0"/>
    <n v="0"/>
    <n v="0"/>
    <n v="0"/>
    <x v="38"/>
  </r>
  <r>
    <n v="8925"/>
    <n v="0"/>
    <n v="8925"/>
    <n v="0"/>
    <n v="0"/>
    <n v="0"/>
    <n v="0"/>
    <n v="0"/>
    <n v="0"/>
    <n v="0"/>
    <n v="0"/>
    <n v="0"/>
    <x v="29"/>
  </r>
  <r>
    <n v="203"/>
    <n v="203"/>
    <n v="0"/>
    <n v="0"/>
    <n v="0"/>
    <n v="0"/>
    <n v="0"/>
    <n v="0"/>
    <n v="203"/>
    <n v="203"/>
    <n v="0"/>
    <n v="0"/>
    <x v="16"/>
  </r>
  <r>
    <n v="1326"/>
    <n v="1326"/>
    <n v="0"/>
    <n v="0"/>
    <n v="0"/>
    <n v="0"/>
    <n v="0"/>
    <n v="0"/>
    <n v="0"/>
    <n v="0"/>
    <n v="0"/>
    <n v="0"/>
    <x v="44"/>
  </r>
  <r>
    <n v="6313"/>
    <n v="6313"/>
    <n v="0"/>
    <n v="0"/>
    <n v="0"/>
    <n v="0"/>
    <n v="0"/>
    <n v="0"/>
    <n v="0"/>
    <n v="0"/>
    <n v="0"/>
    <n v="0"/>
    <x v="8"/>
  </r>
  <r>
    <n v="5088"/>
    <n v="5088"/>
    <n v="0"/>
    <n v="0"/>
    <n v="0"/>
    <n v="0"/>
    <n v="0"/>
    <n v="0"/>
    <n v="0"/>
    <n v="0"/>
    <n v="0"/>
    <n v="0"/>
    <x v="58"/>
  </r>
  <r>
    <n v="72"/>
    <n v="72"/>
    <n v="0"/>
    <n v="0"/>
    <n v="0"/>
    <n v="0"/>
    <n v="0"/>
    <n v="0"/>
    <n v="0"/>
    <n v="0"/>
    <n v="0"/>
    <n v="0"/>
    <x v="24"/>
  </r>
  <r>
    <n v="399"/>
    <n v="0"/>
    <n v="0"/>
    <n v="399"/>
    <n v="0"/>
    <n v="0"/>
    <n v="0"/>
    <n v="0"/>
    <n v="0"/>
    <n v="0"/>
    <n v="0"/>
    <n v="0"/>
    <x v="14"/>
  </r>
  <r>
    <n v="126"/>
    <n v="126"/>
    <n v="0"/>
    <n v="0"/>
    <n v="0"/>
    <n v="0"/>
    <n v="0"/>
    <n v="0"/>
    <n v="0"/>
    <n v="0"/>
    <n v="0"/>
    <n v="0"/>
    <x v="25"/>
  </r>
  <r>
    <n v="7821"/>
    <n v="7821"/>
    <n v="0"/>
    <n v="0"/>
    <n v="0"/>
    <n v="0"/>
    <n v="0"/>
    <n v="0"/>
    <n v="0"/>
    <n v="0"/>
    <n v="0"/>
    <n v="0"/>
    <x v="51"/>
  </r>
  <r>
    <n v="1727"/>
    <n v="1727"/>
    <n v="0"/>
    <n v="0"/>
    <n v="1727"/>
    <n v="1727"/>
    <n v="0"/>
    <n v="0"/>
    <n v="0"/>
    <n v="0"/>
    <n v="0"/>
    <n v="0"/>
    <x v="19"/>
  </r>
  <r>
    <n v="22470"/>
    <n v="22470"/>
    <n v="0"/>
    <n v="0"/>
    <n v="0"/>
    <n v="0"/>
    <n v="0"/>
    <n v="0"/>
    <n v="0"/>
    <n v="0"/>
    <n v="0"/>
    <n v="0"/>
    <x v="57"/>
  </r>
  <r>
    <n v="35"/>
    <n v="35"/>
    <n v="0"/>
    <n v="0"/>
    <n v="0"/>
    <n v="0"/>
    <n v="0"/>
    <n v="0"/>
    <n v="0"/>
    <n v="0"/>
    <n v="0"/>
    <n v="0"/>
    <x v="50"/>
  </r>
  <r>
    <n v="15897"/>
    <n v="15897"/>
    <n v="0"/>
    <n v="0"/>
    <n v="15897"/>
    <n v="15897"/>
    <n v="0"/>
    <n v="0"/>
    <n v="0"/>
    <n v="0"/>
    <n v="0"/>
    <n v="0"/>
    <x v="40"/>
  </r>
  <r>
    <n v="630"/>
    <n v="630"/>
    <n v="0"/>
    <n v="0"/>
    <n v="0"/>
    <n v="0"/>
    <n v="0"/>
    <n v="0"/>
    <n v="0"/>
    <n v="0"/>
    <n v="0"/>
    <n v="0"/>
    <x v="23"/>
  </r>
  <r>
    <n v="114"/>
    <n v="0"/>
    <n v="114"/>
    <n v="0"/>
    <n v="0"/>
    <n v="0"/>
    <n v="0"/>
    <n v="0"/>
    <n v="0"/>
    <n v="0"/>
    <n v="0"/>
    <n v="0"/>
    <x v="6"/>
  </r>
  <r>
    <n v="816"/>
    <n v="816"/>
    <n v="0"/>
    <n v="0"/>
    <n v="0"/>
    <n v="0"/>
    <n v="0"/>
    <n v="0"/>
    <n v="0"/>
    <n v="0"/>
    <n v="0"/>
    <n v="0"/>
    <x v="22"/>
  </r>
  <r>
    <n v="15884"/>
    <n v="15884"/>
    <n v="0"/>
    <n v="0"/>
    <n v="15884"/>
    <n v="15884"/>
    <n v="0"/>
    <n v="0"/>
    <n v="0"/>
    <n v="0"/>
    <n v="0"/>
    <n v="0"/>
    <x v="40"/>
  </r>
  <r>
    <n v="8"/>
    <n v="8"/>
    <n v="0"/>
    <n v="0"/>
    <n v="0"/>
    <n v="0"/>
    <n v="0"/>
    <n v="0"/>
    <n v="0"/>
    <n v="0"/>
    <n v="0"/>
    <n v="0"/>
    <x v="53"/>
  </r>
  <r>
    <n v="5902"/>
    <n v="5902"/>
    <n v="0"/>
    <n v="0"/>
    <n v="0"/>
    <n v="0"/>
    <n v="0"/>
    <n v="0"/>
    <n v="5902"/>
    <n v="5902"/>
    <n v="0"/>
    <n v="0"/>
    <x v="57"/>
  </r>
  <r>
    <n v="11"/>
    <n v="11"/>
    <n v="0"/>
    <n v="0"/>
    <n v="0"/>
    <n v="0"/>
    <n v="0"/>
    <n v="0"/>
    <n v="0"/>
    <n v="0"/>
    <n v="0"/>
    <n v="0"/>
    <x v="27"/>
  </r>
  <r>
    <n v="1630"/>
    <n v="1630"/>
    <n v="0"/>
    <n v="0"/>
    <n v="0"/>
    <n v="0"/>
    <n v="0"/>
    <n v="0"/>
    <n v="0"/>
    <n v="0"/>
    <n v="0"/>
    <n v="0"/>
    <x v="27"/>
  </r>
  <r>
    <n v="155"/>
    <n v="155"/>
    <n v="0"/>
    <n v="0"/>
    <n v="0"/>
    <n v="0"/>
    <n v="0"/>
    <n v="0"/>
    <n v="0"/>
    <n v="0"/>
    <n v="0"/>
    <n v="0"/>
    <x v="27"/>
  </r>
  <r>
    <n v="350"/>
    <n v="350"/>
    <n v="0"/>
    <n v="0"/>
    <n v="0"/>
    <n v="0"/>
    <n v="0"/>
    <n v="0"/>
    <n v="350"/>
    <n v="350"/>
    <n v="0"/>
    <n v="0"/>
    <x v="50"/>
  </r>
  <r>
    <n v="2183"/>
    <n v="0"/>
    <n v="2183"/>
    <n v="0"/>
    <n v="2183"/>
    <n v="0"/>
    <n v="2183"/>
    <n v="0"/>
    <n v="0"/>
    <n v="0"/>
    <n v="0"/>
    <n v="0"/>
    <x v="1"/>
  </r>
  <r>
    <n v="2"/>
    <n v="2"/>
    <n v="0"/>
    <n v="0"/>
    <n v="0"/>
    <n v="0"/>
    <n v="0"/>
    <n v="0"/>
    <n v="0"/>
    <n v="0"/>
    <n v="0"/>
    <n v="0"/>
    <x v="37"/>
  </r>
  <r>
    <n v="1005"/>
    <n v="1005"/>
    <n v="0"/>
    <n v="0"/>
    <n v="0"/>
    <n v="0"/>
    <n v="0"/>
    <n v="0"/>
    <n v="0"/>
    <n v="0"/>
    <n v="0"/>
    <n v="0"/>
    <x v="53"/>
  </r>
  <r>
    <n v="19305"/>
    <n v="19305"/>
    <n v="0"/>
    <n v="0"/>
    <n v="19305"/>
    <n v="19305"/>
    <n v="0"/>
    <n v="0"/>
    <n v="0"/>
    <n v="0"/>
    <n v="0"/>
    <n v="0"/>
    <x v="51"/>
  </r>
  <r>
    <n v="37"/>
    <n v="0"/>
    <n v="37"/>
    <n v="0"/>
    <n v="0"/>
    <n v="0"/>
    <n v="0"/>
    <n v="0"/>
    <n v="0"/>
    <n v="0"/>
    <n v="0"/>
    <n v="0"/>
    <x v="29"/>
  </r>
  <r>
    <n v="623"/>
    <n v="0"/>
    <n v="623"/>
    <n v="0"/>
    <n v="0"/>
    <n v="0"/>
    <n v="0"/>
    <n v="0"/>
    <n v="0"/>
    <n v="0"/>
    <n v="0"/>
    <n v="0"/>
    <x v="7"/>
  </r>
  <r>
    <n v="2"/>
    <n v="2"/>
    <n v="0"/>
    <n v="0"/>
    <n v="0"/>
    <n v="0"/>
    <n v="0"/>
    <n v="0"/>
    <n v="2"/>
    <n v="2"/>
    <n v="0"/>
    <n v="0"/>
    <x v="3"/>
  </r>
  <r>
    <n v="74"/>
    <n v="74"/>
    <n v="0"/>
    <n v="0"/>
    <n v="0"/>
    <n v="0"/>
    <n v="0"/>
    <n v="0"/>
    <n v="0"/>
    <n v="0"/>
    <n v="0"/>
    <n v="0"/>
    <x v="34"/>
  </r>
  <r>
    <n v="372"/>
    <n v="372"/>
    <n v="0"/>
    <n v="0"/>
    <n v="0"/>
    <n v="0"/>
    <n v="0"/>
    <n v="0"/>
    <n v="0"/>
    <n v="0"/>
    <n v="0"/>
    <n v="0"/>
    <x v="24"/>
  </r>
  <r>
    <n v="22350"/>
    <n v="22350"/>
    <n v="0"/>
    <n v="0"/>
    <n v="0"/>
    <n v="0"/>
    <n v="0"/>
    <n v="0"/>
    <n v="22350"/>
    <n v="22350"/>
    <n v="0"/>
    <n v="0"/>
    <x v="1"/>
  </r>
  <r>
    <n v="141"/>
    <n v="141"/>
    <n v="0"/>
    <n v="0"/>
    <n v="0"/>
    <n v="0"/>
    <n v="0"/>
    <n v="0"/>
    <n v="0"/>
    <n v="0"/>
    <n v="0"/>
    <n v="0"/>
    <x v="35"/>
  </r>
  <r>
    <n v="43"/>
    <n v="43"/>
    <n v="0"/>
    <n v="0"/>
    <n v="0"/>
    <n v="0"/>
    <n v="0"/>
    <n v="0"/>
    <n v="0"/>
    <n v="0"/>
    <n v="0"/>
    <n v="0"/>
    <x v="38"/>
  </r>
  <r>
    <n v="147"/>
    <n v="0"/>
    <n v="147"/>
    <n v="0"/>
    <n v="0"/>
    <n v="0"/>
    <n v="0"/>
    <n v="0"/>
    <n v="0"/>
    <n v="0"/>
    <n v="0"/>
    <n v="0"/>
    <x v="54"/>
  </r>
  <r>
    <n v="7710"/>
    <n v="7710"/>
    <n v="0"/>
    <n v="0"/>
    <n v="0"/>
    <n v="0"/>
    <n v="0"/>
    <n v="0"/>
    <n v="7710"/>
    <n v="7710"/>
    <n v="0"/>
    <n v="0"/>
    <x v="8"/>
  </r>
  <r>
    <n v="10"/>
    <n v="10"/>
    <n v="0"/>
    <n v="0"/>
    <n v="10"/>
    <n v="10"/>
    <n v="0"/>
    <n v="0"/>
    <n v="0"/>
    <n v="0"/>
    <n v="0"/>
    <n v="0"/>
    <x v="6"/>
  </r>
  <r>
    <n v="1680"/>
    <n v="1680"/>
    <n v="0"/>
    <n v="0"/>
    <n v="0"/>
    <n v="0"/>
    <n v="0"/>
    <n v="0"/>
    <n v="0"/>
    <n v="0"/>
    <n v="0"/>
    <n v="0"/>
    <x v="52"/>
  </r>
  <r>
    <n v="36"/>
    <n v="36"/>
    <n v="0"/>
    <n v="0"/>
    <n v="0"/>
    <n v="0"/>
    <n v="0"/>
    <n v="0"/>
    <n v="0"/>
    <n v="0"/>
    <n v="0"/>
    <n v="0"/>
    <x v="0"/>
  </r>
  <r>
    <n v="982"/>
    <n v="982"/>
    <n v="0"/>
    <n v="0"/>
    <n v="0"/>
    <n v="0"/>
    <n v="0"/>
    <n v="0"/>
    <n v="0"/>
    <n v="0"/>
    <n v="0"/>
    <n v="0"/>
    <x v="42"/>
  </r>
  <r>
    <n v="1564"/>
    <n v="1564"/>
    <n v="0"/>
    <n v="0"/>
    <n v="0"/>
    <n v="0"/>
    <n v="0"/>
    <n v="0"/>
    <n v="0"/>
    <n v="0"/>
    <n v="0"/>
    <n v="0"/>
    <x v="44"/>
  </r>
  <r>
    <n v="11"/>
    <n v="11"/>
    <n v="0"/>
    <n v="0"/>
    <n v="0"/>
    <n v="0"/>
    <n v="0"/>
    <n v="0"/>
    <n v="0"/>
    <n v="0"/>
    <n v="0"/>
    <n v="0"/>
    <x v="5"/>
  </r>
  <r>
    <n v="6"/>
    <n v="6"/>
    <n v="0"/>
    <n v="0"/>
    <n v="0"/>
    <n v="0"/>
    <n v="0"/>
    <n v="0"/>
    <n v="0"/>
    <n v="0"/>
    <n v="0"/>
    <n v="0"/>
    <x v="55"/>
  </r>
  <r>
    <n v="25"/>
    <n v="25"/>
    <n v="0"/>
    <n v="0"/>
    <n v="0"/>
    <n v="0"/>
    <n v="0"/>
    <n v="0"/>
    <n v="0"/>
    <n v="0"/>
    <n v="0"/>
    <n v="0"/>
    <x v="60"/>
  </r>
  <r>
    <n v="10"/>
    <n v="10"/>
    <n v="0"/>
    <n v="0"/>
    <n v="0"/>
    <n v="0"/>
    <n v="0"/>
    <n v="0"/>
    <n v="0"/>
    <n v="0"/>
    <n v="0"/>
    <n v="0"/>
    <x v="50"/>
  </r>
  <r>
    <n v="6"/>
    <n v="6"/>
    <n v="0"/>
    <n v="0"/>
    <n v="0"/>
    <n v="0"/>
    <n v="0"/>
    <n v="0"/>
    <n v="6"/>
    <n v="6"/>
    <n v="0"/>
    <n v="0"/>
    <x v="6"/>
  </r>
  <r>
    <n v="116"/>
    <n v="116"/>
    <n v="0"/>
    <n v="0"/>
    <n v="116"/>
    <n v="116"/>
    <n v="0"/>
    <n v="0"/>
    <n v="0"/>
    <n v="0"/>
    <n v="0"/>
    <n v="0"/>
    <x v="40"/>
  </r>
  <r>
    <n v="319"/>
    <n v="319"/>
    <n v="0"/>
    <n v="0"/>
    <n v="319"/>
    <n v="319"/>
    <n v="0"/>
    <n v="0"/>
    <n v="0"/>
    <n v="0"/>
    <n v="0"/>
    <n v="0"/>
    <x v="5"/>
  </r>
  <r>
    <n v="5211"/>
    <n v="5211"/>
    <n v="0"/>
    <n v="0"/>
    <n v="0"/>
    <n v="0"/>
    <n v="0"/>
    <n v="0"/>
    <n v="0"/>
    <n v="0"/>
    <n v="0"/>
    <n v="0"/>
    <x v="27"/>
  </r>
  <r>
    <n v="4039"/>
    <n v="4039"/>
    <n v="0"/>
    <n v="0"/>
    <n v="0"/>
    <n v="0"/>
    <n v="0"/>
    <n v="0"/>
    <n v="4039"/>
    <n v="4039"/>
    <n v="0"/>
    <n v="0"/>
    <x v="22"/>
  </r>
  <r>
    <n v="276"/>
    <n v="276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12"/>
  </r>
  <r>
    <n v="499"/>
    <n v="499"/>
    <n v="0"/>
    <n v="0"/>
    <n v="0"/>
    <n v="0"/>
    <n v="0"/>
    <n v="0"/>
    <n v="0"/>
    <n v="0"/>
    <n v="0"/>
    <n v="0"/>
    <x v="57"/>
  </r>
  <r>
    <n v="34"/>
    <n v="34"/>
    <n v="0"/>
    <n v="0"/>
    <n v="0"/>
    <n v="0"/>
    <n v="0"/>
    <n v="0"/>
    <n v="0"/>
    <n v="0"/>
    <n v="0"/>
    <n v="0"/>
    <x v="34"/>
  </r>
  <r>
    <n v="862"/>
    <n v="862"/>
    <n v="0"/>
    <n v="0"/>
    <n v="0"/>
    <n v="0"/>
    <n v="0"/>
    <n v="0"/>
    <n v="0"/>
    <n v="0"/>
    <n v="0"/>
    <n v="0"/>
    <x v="38"/>
  </r>
  <r>
    <n v="1073"/>
    <n v="1073"/>
    <n v="0"/>
    <n v="0"/>
    <n v="0"/>
    <n v="0"/>
    <n v="0"/>
    <n v="0"/>
    <n v="0"/>
    <n v="0"/>
    <n v="0"/>
    <n v="0"/>
    <x v="18"/>
  </r>
  <r>
    <n v="763"/>
    <n v="763"/>
    <n v="0"/>
    <n v="0"/>
    <n v="0"/>
    <n v="0"/>
    <n v="0"/>
    <n v="0"/>
    <n v="0"/>
    <n v="0"/>
    <n v="0"/>
    <n v="0"/>
    <x v="22"/>
  </r>
  <r>
    <n v="3634"/>
    <n v="0"/>
    <n v="3634"/>
    <n v="0"/>
    <n v="0"/>
    <n v="0"/>
    <n v="0"/>
    <n v="0"/>
    <n v="0"/>
    <n v="0"/>
    <n v="0"/>
    <n v="0"/>
    <x v="20"/>
  </r>
  <r>
    <n v="60"/>
    <n v="60"/>
    <n v="0"/>
    <n v="0"/>
    <n v="0"/>
    <n v="0"/>
    <n v="0"/>
    <n v="0"/>
    <n v="0"/>
    <n v="0"/>
    <n v="0"/>
    <n v="0"/>
    <x v="50"/>
  </r>
  <r>
    <n v="20022"/>
    <n v="20022"/>
    <n v="0"/>
    <n v="0"/>
    <n v="0"/>
    <n v="0"/>
    <n v="0"/>
    <n v="0"/>
    <n v="0"/>
    <n v="0"/>
    <n v="0"/>
    <n v="0"/>
    <x v="14"/>
  </r>
  <r>
    <n v="892"/>
    <n v="0"/>
    <n v="892"/>
    <n v="0"/>
    <n v="0"/>
    <n v="0"/>
    <n v="0"/>
    <n v="0"/>
    <n v="0"/>
    <n v="0"/>
    <n v="0"/>
    <n v="0"/>
    <x v="27"/>
  </r>
  <r>
    <n v="157"/>
    <n v="157"/>
    <n v="0"/>
    <n v="0"/>
    <n v="0"/>
    <n v="0"/>
    <n v="0"/>
    <n v="0"/>
    <n v="0"/>
    <n v="0"/>
    <n v="0"/>
    <n v="0"/>
    <x v="8"/>
  </r>
  <r>
    <n v="8"/>
    <n v="8"/>
    <n v="0"/>
    <n v="0"/>
    <n v="0"/>
    <n v="0"/>
    <n v="0"/>
    <n v="0"/>
    <n v="0"/>
    <n v="0"/>
    <n v="0"/>
    <n v="0"/>
    <x v="29"/>
  </r>
  <r>
    <n v="2109"/>
    <n v="0"/>
    <n v="2109"/>
    <n v="0"/>
    <n v="0"/>
    <n v="0"/>
    <n v="0"/>
    <n v="0"/>
    <n v="0"/>
    <n v="0"/>
    <n v="0"/>
    <n v="0"/>
    <x v="12"/>
  </r>
  <r>
    <n v="96"/>
    <n v="96"/>
    <n v="0"/>
    <n v="0"/>
    <n v="0"/>
    <n v="0"/>
    <n v="0"/>
    <n v="0"/>
    <n v="0"/>
    <n v="0"/>
    <n v="0"/>
    <n v="0"/>
    <x v="43"/>
  </r>
  <r>
    <n v="3405"/>
    <n v="3405"/>
    <n v="0"/>
    <n v="0"/>
    <n v="0"/>
    <n v="0"/>
    <n v="0"/>
    <n v="0"/>
    <n v="0"/>
    <n v="0"/>
    <n v="0"/>
    <n v="0"/>
    <x v="45"/>
  </r>
  <r>
    <n v="1025"/>
    <n v="0"/>
    <n v="1025"/>
    <n v="0"/>
    <n v="0"/>
    <n v="0"/>
    <n v="0"/>
    <n v="0"/>
    <n v="0"/>
    <n v="0"/>
    <n v="0"/>
    <n v="0"/>
    <x v="35"/>
  </r>
  <r>
    <n v="1061"/>
    <n v="1061"/>
    <n v="0"/>
    <n v="0"/>
    <n v="1061"/>
    <n v="1061"/>
    <n v="0"/>
    <n v="0"/>
    <n v="0"/>
    <n v="0"/>
    <n v="0"/>
    <n v="0"/>
    <x v="49"/>
  </r>
  <r>
    <n v="66"/>
    <n v="66"/>
    <n v="0"/>
    <n v="0"/>
    <n v="0"/>
    <n v="0"/>
    <n v="0"/>
    <n v="0"/>
    <n v="0"/>
    <n v="0"/>
    <n v="0"/>
    <n v="0"/>
    <x v="2"/>
  </r>
  <r>
    <n v="5837"/>
    <n v="5837"/>
    <n v="0"/>
    <n v="0"/>
    <n v="0"/>
    <n v="0"/>
    <n v="0"/>
    <n v="0"/>
    <n v="0"/>
    <n v="0"/>
    <n v="0"/>
    <n v="0"/>
    <x v="57"/>
  </r>
  <r>
    <n v="410"/>
    <n v="410"/>
    <n v="0"/>
    <n v="0"/>
    <n v="0"/>
    <n v="0"/>
    <n v="0"/>
    <n v="0"/>
    <n v="0"/>
    <n v="0"/>
    <n v="0"/>
    <n v="0"/>
    <x v="7"/>
  </r>
  <r>
    <n v="8"/>
    <n v="8"/>
    <n v="0"/>
    <n v="0"/>
    <n v="0"/>
    <n v="0"/>
    <n v="0"/>
    <n v="0"/>
    <n v="0"/>
    <n v="0"/>
    <n v="0"/>
    <n v="0"/>
    <x v="10"/>
  </r>
  <r>
    <n v="24"/>
    <n v="24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9"/>
  </r>
  <r>
    <n v="63"/>
    <n v="63"/>
    <n v="0"/>
    <n v="0"/>
    <n v="0"/>
    <n v="0"/>
    <n v="0"/>
    <n v="0"/>
    <n v="0"/>
    <n v="0"/>
    <n v="0"/>
    <n v="0"/>
    <x v="48"/>
  </r>
  <r>
    <n v="29"/>
    <n v="29"/>
    <n v="0"/>
    <n v="0"/>
    <n v="0"/>
    <n v="0"/>
    <n v="0"/>
    <n v="0"/>
    <n v="0"/>
    <n v="0"/>
    <n v="0"/>
    <n v="0"/>
    <x v="38"/>
  </r>
  <r>
    <n v="2105"/>
    <n v="0"/>
    <n v="2105"/>
    <n v="0"/>
    <n v="0"/>
    <n v="0"/>
    <n v="0"/>
    <n v="0"/>
    <n v="0"/>
    <n v="0"/>
    <n v="0"/>
    <n v="0"/>
    <x v="19"/>
  </r>
  <r>
    <n v="3345"/>
    <n v="3345"/>
    <n v="0"/>
    <n v="0"/>
    <n v="0"/>
    <n v="0"/>
    <n v="0"/>
    <n v="0"/>
    <n v="3345"/>
    <n v="3345"/>
    <n v="0"/>
    <n v="0"/>
    <x v="8"/>
  </r>
  <r>
    <n v="7415"/>
    <n v="0"/>
    <n v="7415"/>
    <n v="0"/>
    <n v="7415"/>
    <n v="0"/>
    <n v="7415"/>
    <n v="0"/>
    <n v="0"/>
    <n v="0"/>
    <n v="0"/>
    <n v="0"/>
    <x v="44"/>
  </r>
  <r>
    <n v="2786"/>
    <n v="0"/>
    <n v="2786"/>
    <n v="0"/>
    <n v="0"/>
    <n v="0"/>
    <n v="0"/>
    <n v="0"/>
    <n v="2786"/>
    <n v="0"/>
    <n v="2786"/>
    <n v="0"/>
    <x v="12"/>
  </r>
  <r>
    <n v="1"/>
    <n v="1"/>
    <n v="0"/>
    <n v="0"/>
    <n v="0"/>
    <n v="0"/>
    <n v="0"/>
    <n v="0"/>
    <n v="0"/>
    <n v="0"/>
    <n v="0"/>
    <n v="0"/>
    <x v="12"/>
  </r>
  <r>
    <n v="81"/>
    <n v="0"/>
    <n v="81"/>
    <n v="0"/>
    <n v="81"/>
    <n v="0"/>
    <n v="81"/>
    <n v="0"/>
    <n v="0"/>
    <n v="0"/>
    <n v="0"/>
    <n v="0"/>
    <x v="60"/>
  </r>
  <r>
    <n v="16082"/>
    <n v="0"/>
    <n v="16082"/>
    <n v="0"/>
    <n v="0"/>
    <n v="0"/>
    <n v="0"/>
    <n v="0"/>
    <n v="0"/>
    <n v="0"/>
    <n v="0"/>
    <n v="0"/>
    <x v="34"/>
  </r>
  <r>
    <n v="62"/>
    <n v="62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6"/>
    <n v="6"/>
    <n v="0"/>
    <n v="0"/>
    <x v="54"/>
  </r>
  <r>
    <n v="64"/>
    <n v="64"/>
    <n v="0"/>
    <n v="0"/>
    <n v="0"/>
    <n v="0"/>
    <n v="0"/>
    <n v="0"/>
    <n v="0"/>
    <n v="0"/>
    <n v="0"/>
    <n v="0"/>
    <x v="47"/>
  </r>
  <r>
    <n v="4614"/>
    <n v="0"/>
    <n v="4614"/>
    <n v="0"/>
    <n v="0"/>
    <n v="0"/>
    <n v="0"/>
    <n v="0"/>
    <n v="0"/>
    <n v="0"/>
    <n v="0"/>
    <n v="0"/>
    <x v="20"/>
  </r>
  <r>
    <n v="82"/>
    <n v="82"/>
    <n v="0"/>
    <n v="0"/>
    <n v="0"/>
    <n v="0"/>
    <n v="0"/>
    <n v="0"/>
    <n v="82"/>
    <n v="82"/>
    <n v="0"/>
    <n v="0"/>
    <x v="4"/>
  </r>
  <r>
    <n v="272"/>
    <n v="272"/>
    <n v="0"/>
    <n v="0"/>
    <n v="0"/>
    <n v="0"/>
    <n v="0"/>
    <n v="0"/>
    <n v="0"/>
    <n v="0"/>
    <n v="0"/>
    <n v="0"/>
    <x v="20"/>
  </r>
  <r>
    <n v="5"/>
    <n v="5"/>
    <n v="0"/>
    <n v="0"/>
    <n v="0"/>
    <n v="0"/>
    <n v="0"/>
    <n v="0"/>
    <n v="0"/>
    <n v="0"/>
    <n v="0"/>
    <n v="0"/>
    <x v="49"/>
  </r>
  <r>
    <n v="9"/>
    <n v="9"/>
    <n v="0"/>
    <n v="0"/>
    <n v="0"/>
    <n v="0"/>
    <n v="0"/>
    <n v="0"/>
    <n v="0"/>
    <n v="0"/>
    <n v="0"/>
    <n v="0"/>
    <x v="41"/>
  </r>
  <r>
    <n v="13"/>
    <n v="13"/>
    <n v="0"/>
    <n v="0"/>
    <n v="0"/>
    <n v="0"/>
    <n v="0"/>
    <n v="0"/>
    <n v="13"/>
    <n v="13"/>
    <n v="0"/>
    <n v="0"/>
    <x v="59"/>
  </r>
  <r>
    <n v="4"/>
    <n v="4"/>
    <n v="0"/>
    <n v="0"/>
    <n v="0"/>
    <n v="0"/>
    <n v="0"/>
    <n v="0"/>
    <n v="0"/>
    <n v="0"/>
    <n v="0"/>
    <n v="0"/>
    <x v="27"/>
  </r>
  <r>
    <n v="3274"/>
    <n v="3274"/>
    <n v="0"/>
    <n v="0"/>
    <n v="0"/>
    <n v="0"/>
    <n v="0"/>
    <n v="0"/>
    <n v="0"/>
    <n v="0"/>
    <n v="0"/>
    <n v="0"/>
    <x v="17"/>
  </r>
  <r>
    <n v="2576"/>
    <n v="0"/>
    <n v="0"/>
    <n v="2576"/>
    <n v="0"/>
    <n v="0"/>
    <n v="0"/>
    <n v="0"/>
    <n v="2576"/>
    <n v="0"/>
    <n v="0"/>
    <n v="2576"/>
    <x v="61"/>
  </r>
  <r>
    <n v="101"/>
    <n v="101"/>
    <n v="0"/>
    <n v="0"/>
    <n v="0"/>
    <n v="0"/>
    <n v="0"/>
    <n v="0"/>
    <n v="0"/>
    <n v="0"/>
    <n v="0"/>
    <n v="0"/>
    <x v="18"/>
  </r>
  <r>
    <n v="18145"/>
    <n v="18145"/>
    <n v="0"/>
    <n v="0"/>
    <n v="18145"/>
    <n v="18145"/>
    <n v="0"/>
    <n v="0"/>
    <n v="0"/>
    <n v="0"/>
    <n v="0"/>
    <n v="0"/>
    <x v="51"/>
  </r>
  <r>
    <n v="607"/>
    <n v="607"/>
    <n v="0"/>
    <n v="0"/>
    <n v="0"/>
    <n v="0"/>
    <n v="0"/>
    <n v="0"/>
    <n v="0"/>
    <n v="0"/>
    <n v="0"/>
    <n v="0"/>
    <x v="53"/>
  </r>
  <r>
    <n v="4527"/>
    <n v="4527"/>
    <n v="0"/>
    <n v="0"/>
    <n v="0"/>
    <n v="0"/>
    <n v="0"/>
    <n v="0"/>
    <n v="4527"/>
    <n v="4527"/>
    <n v="0"/>
    <n v="0"/>
    <x v="5"/>
  </r>
  <r>
    <n v="53"/>
    <n v="53"/>
    <n v="0"/>
    <n v="0"/>
    <n v="53"/>
    <n v="53"/>
    <n v="0"/>
    <n v="0"/>
    <n v="0"/>
    <n v="0"/>
    <n v="0"/>
    <n v="0"/>
    <x v="14"/>
  </r>
  <r>
    <n v="67"/>
    <n v="67"/>
    <n v="0"/>
    <n v="0"/>
    <n v="0"/>
    <n v="0"/>
    <n v="0"/>
    <n v="0"/>
    <n v="0"/>
    <n v="0"/>
    <n v="0"/>
    <n v="0"/>
    <x v="48"/>
  </r>
  <r>
    <n v="344"/>
    <n v="344"/>
    <n v="0"/>
    <n v="0"/>
    <n v="0"/>
    <n v="0"/>
    <n v="0"/>
    <n v="0"/>
    <n v="0"/>
    <n v="0"/>
    <n v="0"/>
    <n v="0"/>
    <x v="36"/>
  </r>
  <r>
    <n v="1690"/>
    <n v="1690"/>
    <n v="0"/>
    <n v="0"/>
    <n v="1690"/>
    <n v="1690"/>
    <n v="0"/>
    <n v="0"/>
    <n v="0"/>
    <n v="0"/>
    <n v="0"/>
    <n v="0"/>
    <x v="29"/>
  </r>
  <r>
    <n v="1567"/>
    <n v="1567"/>
    <n v="0"/>
    <n v="0"/>
    <n v="0"/>
    <n v="0"/>
    <n v="0"/>
    <n v="0"/>
    <n v="0"/>
    <n v="0"/>
    <n v="0"/>
    <n v="0"/>
    <x v="57"/>
  </r>
  <r>
    <n v="13"/>
    <n v="13"/>
    <n v="0"/>
    <n v="0"/>
    <n v="0"/>
    <n v="0"/>
    <n v="0"/>
    <n v="0"/>
    <n v="0"/>
    <n v="0"/>
    <n v="0"/>
    <n v="0"/>
    <x v="41"/>
  </r>
  <r>
    <n v="8812"/>
    <n v="8812"/>
    <n v="0"/>
    <n v="0"/>
    <n v="0"/>
    <n v="0"/>
    <n v="0"/>
    <n v="0"/>
    <n v="8812"/>
    <n v="8812"/>
    <n v="0"/>
    <n v="0"/>
    <x v="7"/>
  </r>
  <r>
    <n v="2"/>
    <n v="2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1"/>
    <n v="1"/>
    <n v="0"/>
    <n v="0"/>
    <x v="21"/>
  </r>
  <r>
    <n v="8902"/>
    <n v="8902"/>
    <n v="0"/>
    <n v="0"/>
    <n v="0"/>
    <n v="0"/>
    <n v="0"/>
    <n v="0"/>
    <n v="8902"/>
    <n v="8902"/>
    <n v="0"/>
    <n v="0"/>
    <x v="24"/>
  </r>
  <r>
    <n v="5698"/>
    <n v="0"/>
    <n v="5698"/>
    <n v="0"/>
    <n v="5698"/>
    <n v="0"/>
    <n v="5698"/>
    <n v="0"/>
    <n v="0"/>
    <n v="0"/>
    <n v="0"/>
    <n v="0"/>
    <x v="45"/>
  </r>
  <r>
    <n v="10"/>
    <n v="10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26"/>
  </r>
  <r>
    <n v="2922"/>
    <n v="2922"/>
    <n v="0"/>
    <n v="0"/>
    <n v="0"/>
    <n v="0"/>
    <n v="0"/>
    <n v="0"/>
    <n v="0"/>
    <n v="0"/>
    <n v="0"/>
    <n v="0"/>
    <x v="29"/>
  </r>
  <r>
    <n v="572"/>
    <n v="572"/>
    <n v="0"/>
    <n v="0"/>
    <n v="0"/>
    <n v="0"/>
    <n v="0"/>
    <n v="0"/>
    <n v="0"/>
    <n v="0"/>
    <n v="0"/>
    <n v="0"/>
    <x v="24"/>
  </r>
  <r>
    <n v="171"/>
    <n v="171"/>
    <n v="0"/>
    <n v="0"/>
    <n v="0"/>
    <n v="0"/>
    <n v="0"/>
    <n v="0"/>
    <n v="0"/>
    <n v="0"/>
    <n v="0"/>
    <n v="0"/>
    <x v="11"/>
  </r>
  <r>
    <n v="958"/>
    <n v="958"/>
    <n v="0"/>
    <n v="0"/>
    <n v="0"/>
    <n v="0"/>
    <n v="0"/>
    <n v="0"/>
    <n v="0"/>
    <n v="0"/>
    <n v="0"/>
    <n v="0"/>
    <x v="18"/>
  </r>
  <r>
    <n v="4738"/>
    <n v="4738"/>
    <n v="0"/>
    <n v="0"/>
    <n v="0"/>
    <n v="0"/>
    <n v="0"/>
    <n v="0"/>
    <n v="0"/>
    <n v="0"/>
    <n v="0"/>
    <n v="0"/>
    <x v="38"/>
  </r>
  <r>
    <n v="313"/>
    <n v="313"/>
    <n v="0"/>
    <n v="0"/>
    <n v="0"/>
    <n v="0"/>
    <n v="0"/>
    <n v="0"/>
    <n v="0"/>
    <n v="0"/>
    <n v="0"/>
    <n v="0"/>
    <x v="18"/>
  </r>
  <r>
    <n v="2"/>
    <n v="2"/>
    <n v="0"/>
    <n v="0"/>
    <n v="0"/>
    <n v="0"/>
    <n v="0"/>
    <n v="0"/>
    <n v="0"/>
    <n v="0"/>
    <n v="0"/>
    <n v="0"/>
    <x v="4"/>
  </r>
  <r>
    <n v="10"/>
    <n v="10"/>
    <n v="0"/>
    <n v="0"/>
    <n v="0"/>
    <n v="0"/>
    <n v="0"/>
    <n v="0"/>
    <n v="0"/>
    <n v="0"/>
    <n v="0"/>
    <n v="0"/>
    <x v="58"/>
  </r>
  <r>
    <n v="98"/>
    <n v="98"/>
    <n v="0"/>
    <n v="0"/>
    <n v="98"/>
    <n v="98"/>
    <n v="0"/>
    <n v="0"/>
    <n v="0"/>
    <n v="0"/>
    <n v="0"/>
    <n v="0"/>
    <x v="43"/>
  </r>
  <r>
    <n v="152"/>
    <n v="152"/>
    <n v="0"/>
    <n v="0"/>
    <n v="0"/>
    <n v="0"/>
    <n v="0"/>
    <n v="0"/>
    <n v="0"/>
    <n v="0"/>
    <n v="0"/>
    <n v="0"/>
    <x v="16"/>
  </r>
  <r>
    <n v="1177"/>
    <n v="1177"/>
    <n v="0"/>
    <n v="0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52"/>
  </r>
  <r>
    <n v="34"/>
    <n v="34"/>
    <n v="0"/>
    <n v="0"/>
    <n v="0"/>
    <n v="0"/>
    <n v="0"/>
    <n v="0"/>
    <n v="0"/>
    <n v="0"/>
    <n v="0"/>
    <n v="0"/>
    <x v="11"/>
  </r>
  <r>
    <n v="1457"/>
    <n v="1457"/>
    <n v="0"/>
    <n v="0"/>
    <n v="0"/>
    <n v="0"/>
    <n v="0"/>
    <n v="0"/>
    <n v="0"/>
    <n v="0"/>
    <n v="0"/>
    <n v="0"/>
    <x v="2"/>
  </r>
  <r>
    <n v="15277"/>
    <n v="15277"/>
    <n v="0"/>
    <n v="0"/>
    <n v="0"/>
    <n v="0"/>
    <n v="0"/>
    <n v="0"/>
    <n v="15277"/>
    <n v="15277"/>
    <n v="0"/>
    <n v="0"/>
    <x v="19"/>
  </r>
  <r>
    <n v="5"/>
    <n v="5"/>
    <n v="0"/>
    <n v="0"/>
    <n v="0"/>
    <n v="0"/>
    <n v="0"/>
    <n v="0"/>
    <n v="0"/>
    <n v="0"/>
    <n v="0"/>
    <n v="0"/>
    <x v="50"/>
  </r>
  <r>
    <n v="939"/>
    <n v="939"/>
    <n v="0"/>
    <n v="0"/>
    <n v="0"/>
    <n v="0"/>
    <n v="0"/>
    <n v="0"/>
    <n v="0"/>
    <n v="0"/>
    <n v="0"/>
    <n v="0"/>
    <x v="58"/>
  </r>
  <r>
    <n v="13"/>
    <n v="13"/>
    <n v="0"/>
    <n v="0"/>
    <n v="0"/>
    <n v="0"/>
    <n v="0"/>
    <n v="0"/>
    <n v="0"/>
    <n v="0"/>
    <n v="0"/>
    <n v="0"/>
    <x v="37"/>
  </r>
  <r>
    <n v="9"/>
    <n v="9"/>
    <n v="0"/>
    <n v="0"/>
    <n v="9"/>
    <n v="9"/>
    <n v="0"/>
    <n v="0"/>
    <n v="0"/>
    <n v="0"/>
    <n v="0"/>
    <n v="0"/>
    <x v="4"/>
  </r>
  <r>
    <n v="1124"/>
    <n v="1124"/>
    <n v="0"/>
    <n v="0"/>
    <n v="1124"/>
    <n v="1124"/>
    <n v="0"/>
    <n v="0"/>
    <n v="0"/>
    <n v="0"/>
    <n v="0"/>
    <n v="0"/>
    <x v="49"/>
  </r>
  <r>
    <n v="1072"/>
    <n v="1072"/>
    <n v="0"/>
    <n v="0"/>
    <n v="0"/>
    <n v="0"/>
    <n v="0"/>
    <n v="0"/>
    <n v="0"/>
    <n v="0"/>
    <n v="0"/>
    <n v="0"/>
    <x v="43"/>
  </r>
  <r>
    <n v="374"/>
    <n v="374"/>
    <n v="0"/>
    <n v="0"/>
    <n v="0"/>
    <n v="0"/>
    <n v="0"/>
    <n v="0"/>
    <n v="0"/>
    <n v="0"/>
    <n v="0"/>
    <n v="0"/>
    <x v="51"/>
  </r>
  <r>
    <n v="5768"/>
    <n v="5768"/>
    <n v="0"/>
    <n v="0"/>
    <n v="5768"/>
    <n v="5768"/>
    <n v="0"/>
    <n v="0"/>
    <n v="0"/>
    <n v="0"/>
    <n v="0"/>
    <n v="0"/>
    <x v="4"/>
  </r>
  <r>
    <n v="4063"/>
    <n v="4063"/>
    <n v="0"/>
    <n v="0"/>
    <n v="0"/>
    <n v="0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2"/>
  </r>
  <r>
    <n v="6"/>
    <n v="6"/>
    <n v="0"/>
    <n v="0"/>
    <n v="6"/>
    <n v="6"/>
    <n v="0"/>
    <n v="0"/>
    <n v="0"/>
    <n v="0"/>
    <n v="0"/>
    <n v="0"/>
    <x v="46"/>
  </r>
  <r>
    <n v="28"/>
    <n v="28"/>
    <n v="0"/>
    <n v="0"/>
    <n v="0"/>
    <n v="0"/>
    <n v="0"/>
    <n v="0"/>
    <n v="0"/>
    <n v="0"/>
    <n v="0"/>
    <n v="0"/>
    <x v="31"/>
  </r>
  <r>
    <n v="3"/>
    <n v="3"/>
    <n v="0"/>
    <n v="0"/>
    <n v="0"/>
    <n v="0"/>
    <n v="0"/>
    <n v="0"/>
    <n v="0"/>
    <n v="0"/>
    <n v="0"/>
    <n v="0"/>
    <x v="46"/>
  </r>
  <r>
    <n v="491"/>
    <n v="491"/>
    <n v="0"/>
    <n v="0"/>
    <n v="0"/>
    <n v="0"/>
    <n v="0"/>
    <n v="0"/>
    <n v="491"/>
    <n v="491"/>
    <n v="0"/>
    <n v="0"/>
    <x v="6"/>
  </r>
  <r>
    <n v="1008"/>
    <n v="1008"/>
    <n v="0"/>
    <n v="0"/>
    <n v="0"/>
    <n v="0"/>
    <n v="0"/>
    <n v="0"/>
    <n v="0"/>
    <n v="0"/>
    <n v="0"/>
    <n v="0"/>
    <x v="29"/>
  </r>
  <r>
    <n v="11"/>
    <n v="11"/>
    <n v="0"/>
    <n v="0"/>
    <n v="0"/>
    <n v="0"/>
    <n v="0"/>
    <n v="0"/>
    <n v="11"/>
    <n v="11"/>
    <n v="0"/>
    <n v="0"/>
    <x v="55"/>
  </r>
  <r>
    <n v="13"/>
    <n v="13"/>
    <n v="0"/>
    <n v="0"/>
    <n v="0"/>
    <n v="0"/>
    <n v="0"/>
    <n v="0"/>
    <n v="0"/>
    <n v="0"/>
    <n v="0"/>
    <n v="0"/>
    <x v="47"/>
  </r>
  <r>
    <n v="101"/>
    <n v="101"/>
    <n v="0"/>
    <n v="0"/>
    <n v="0"/>
    <n v="0"/>
    <n v="0"/>
    <n v="0"/>
    <n v="0"/>
    <n v="0"/>
    <n v="0"/>
    <n v="0"/>
    <x v="24"/>
  </r>
  <r>
    <n v="36019"/>
    <n v="0"/>
    <n v="36019"/>
    <n v="0"/>
    <n v="0"/>
    <n v="0"/>
    <n v="0"/>
    <n v="0"/>
    <n v="0"/>
    <n v="0"/>
    <n v="0"/>
    <n v="0"/>
    <x v="30"/>
  </r>
  <r>
    <n v="329"/>
    <n v="329"/>
    <n v="0"/>
    <n v="0"/>
    <n v="0"/>
    <n v="0"/>
    <n v="0"/>
    <n v="0"/>
    <n v="0"/>
    <n v="0"/>
    <n v="0"/>
    <n v="0"/>
    <x v="38"/>
  </r>
  <r>
    <n v="65"/>
    <n v="65"/>
    <n v="0"/>
    <n v="0"/>
    <n v="0"/>
    <n v="0"/>
    <n v="0"/>
    <n v="0"/>
    <n v="65"/>
    <n v="65"/>
    <n v="0"/>
    <n v="0"/>
    <x v="33"/>
  </r>
  <r>
    <n v="324"/>
    <n v="324"/>
    <n v="0"/>
    <n v="0"/>
    <n v="0"/>
    <n v="0"/>
    <n v="0"/>
    <n v="0"/>
    <n v="0"/>
    <n v="0"/>
    <n v="0"/>
    <n v="0"/>
    <x v="2"/>
  </r>
  <r>
    <n v="12"/>
    <n v="12"/>
    <n v="0"/>
    <n v="0"/>
    <n v="0"/>
    <n v="0"/>
    <n v="0"/>
    <n v="0"/>
    <n v="0"/>
    <n v="0"/>
    <n v="0"/>
    <n v="0"/>
    <x v="11"/>
  </r>
  <r>
    <n v="409"/>
    <n v="409"/>
    <n v="0"/>
    <n v="0"/>
    <n v="0"/>
    <n v="0"/>
    <n v="0"/>
    <n v="0"/>
    <n v="0"/>
    <n v="0"/>
    <n v="0"/>
    <n v="0"/>
    <x v="39"/>
  </r>
  <r>
    <n v="31314"/>
    <n v="0"/>
    <n v="31314"/>
    <n v="0"/>
    <n v="31314"/>
    <n v="0"/>
    <n v="31314"/>
    <n v="0"/>
    <n v="0"/>
    <n v="0"/>
    <n v="0"/>
    <n v="0"/>
    <x v="44"/>
  </r>
  <r>
    <n v="13"/>
    <n v="13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25"/>
  </r>
  <r>
    <n v="15"/>
    <n v="15"/>
    <n v="0"/>
    <n v="0"/>
    <n v="0"/>
    <n v="0"/>
    <n v="0"/>
    <n v="0"/>
    <n v="0"/>
    <n v="0"/>
    <n v="0"/>
    <n v="0"/>
    <x v="14"/>
  </r>
  <r>
    <n v="2"/>
    <n v="2"/>
    <n v="0"/>
    <n v="0"/>
    <n v="0"/>
    <n v="0"/>
    <n v="0"/>
    <n v="0"/>
    <n v="0"/>
    <n v="0"/>
    <n v="0"/>
    <n v="0"/>
    <x v="11"/>
  </r>
  <r>
    <n v="141"/>
    <n v="141"/>
    <n v="0"/>
    <n v="0"/>
    <n v="0"/>
    <n v="0"/>
    <n v="0"/>
    <n v="0"/>
    <n v="141"/>
    <n v="141"/>
    <n v="0"/>
    <n v="0"/>
    <x v="24"/>
  </r>
  <r>
    <n v="87"/>
    <n v="87"/>
    <n v="0"/>
    <n v="0"/>
    <n v="0"/>
    <n v="0"/>
    <n v="0"/>
    <n v="0"/>
    <n v="87"/>
    <n v="87"/>
    <n v="0"/>
    <n v="0"/>
    <x v="0"/>
  </r>
  <r>
    <n v="1295"/>
    <n v="1295"/>
    <n v="0"/>
    <n v="0"/>
    <n v="1295"/>
    <n v="1295"/>
    <n v="0"/>
    <n v="0"/>
    <n v="0"/>
    <n v="0"/>
    <n v="0"/>
    <n v="0"/>
    <x v="18"/>
  </r>
  <r>
    <n v="9"/>
    <n v="9"/>
    <n v="0"/>
    <n v="0"/>
    <n v="0"/>
    <n v="0"/>
    <n v="0"/>
    <n v="0"/>
    <n v="0"/>
    <n v="0"/>
    <n v="0"/>
    <n v="0"/>
    <x v="10"/>
  </r>
  <r>
    <n v="97"/>
    <n v="97"/>
    <n v="0"/>
    <n v="0"/>
    <n v="0"/>
    <n v="0"/>
    <n v="0"/>
    <n v="0"/>
    <n v="0"/>
    <n v="0"/>
    <n v="0"/>
    <n v="0"/>
    <x v="41"/>
  </r>
  <r>
    <n v="9"/>
    <n v="9"/>
    <n v="0"/>
    <n v="0"/>
    <n v="0"/>
    <n v="0"/>
    <n v="0"/>
    <n v="0"/>
    <n v="0"/>
    <n v="0"/>
    <n v="0"/>
    <n v="0"/>
    <x v="45"/>
  </r>
  <r>
    <n v="372"/>
    <n v="372"/>
    <n v="0"/>
    <n v="0"/>
    <n v="0"/>
    <n v="0"/>
    <n v="0"/>
    <n v="0"/>
    <n v="0"/>
    <n v="0"/>
    <n v="0"/>
    <n v="0"/>
    <x v="12"/>
  </r>
  <r>
    <n v="714"/>
    <n v="714"/>
    <n v="0"/>
    <n v="0"/>
    <n v="0"/>
    <n v="0"/>
    <n v="0"/>
    <n v="0"/>
    <n v="0"/>
    <n v="0"/>
    <n v="0"/>
    <n v="0"/>
    <x v="23"/>
  </r>
  <r>
    <n v="55"/>
    <n v="55"/>
    <n v="0"/>
    <n v="0"/>
    <n v="0"/>
    <n v="0"/>
    <n v="0"/>
    <n v="0"/>
    <n v="0"/>
    <n v="0"/>
    <n v="0"/>
    <n v="0"/>
    <x v="51"/>
  </r>
  <r>
    <n v="184"/>
    <n v="184"/>
    <n v="0"/>
    <n v="0"/>
    <n v="0"/>
    <n v="0"/>
    <n v="0"/>
    <n v="0"/>
    <n v="0"/>
    <n v="0"/>
    <n v="0"/>
    <n v="0"/>
    <x v="25"/>
  </r>
  <r>
    <n v="5"/>
    <n v="5"/>
    <n v="0"/>
    <n v="0"/>
    <n v="0"/>
    <n v="0"/>
    <n v="0"/>
    <n v="0"/>
    <n v="0"/>
    <n v="0"/>
    <n v="0"/>
    <n v="0"/>
    <x v="53"/>
  </r>
  <r>
    <n v="2024"/>
    <n v="2024"/>
    <n v="0"/>
    <n v="0"/>
    <n v="0"/>
    <n v="0"/>
    <n v="0"/>
    <n v="0"/>
    <n v="0"/>
    <n v="0"/>
    <n v="0"/>
    <n v="0"/>
    <x v="5"/>
  </r>
  <r>
    <n v="2"/>
    <n v="0"/>
    <n v="2"/>
    <n v="0"/>
    <n v="0"/>
    <n v="0"/>
    <n v="0"/>
    <n v="0"/>
    <n v="2"/>
    <n v="0"/>
    <n v="2"/>
    <n v="0"/>
    <x v="56"/>
  </r>
  <r>
    <n v="7"/>
    <n v="7"/>
    <n v="0"/>
    <n v="0"/>
    <n v="7"/>
    <n v="7"/>
    <n v="0"/>
    <n v="0"/>
    <n v="0"/>
    <n v="0"/>
    <n v="0"/>
    <n v="0"/>
    <x v="54"/>
  </r>
  <r>
    <n v="472"/>
    <n v="472"/>
    <n v="0"/>
    <n v="0"/>
    <n v="0"/>
    <n v="0"/>
    <n v="0"/>
    <n v="0"/>
    <n v="0"/>
    <n v="0"/>
    <n v="0"/>
    <n v="0"/>
    <x v="45"/>
  </r>
  <r>
    <n v="937"/>
    <n v="937"/>
    <n v="0"/>
    <n v="0"/>
    <n v="0"/>
    <n v="0"/>
    <n v="0"/>
    <n v="0"/>
    <n v="0"/>
    <n v="0"/>
    <n v="0"/>
    <n v="0"/>
    <x v="15"/>
  </r>
  <r>
    <n v="386"/>
    <n v="386"/>
    <n v="0"/>
    <n v="0"/>
    <n v="0"/>
    <n v="0"/>
    <n v="0"/>
    <n v="0"/>
    <n v="0"/>
    <n v="0"/>
    <n v="0"/>
    <n v="0"/>
    <x v="17"/>
  </r>
  <r>
    <n v="4916"/>
    <n v="0"/>
    <n v="4916"/>
    <n v="0"/>
    <n v="0"/>
    <n v="0"/>
    <n v="0"/>
    <n v="0"/>
    <n v="0"/>
    <n v="0"/>
    <n v="0"/>
    <n v="0"/>
    <x v="25"/>
  </r>
  <r>
    <n v="20105"/>
    <n v="0"/>
    <n v="0"/>
    <n v="20105"/>
    <n v="0"/>
    <n v="0"/>
    <n v="0"/>
    <n v="0"/>
    <n v="0"/>
    <n v="0"/>
    <n v="0"/>
    <n v="0"/>
    <x v="62"/>
  </r>
  <r>
    <n v="29"/>
    <n v="29"/>
    <n v="0"/>
    <n v="0"/>
    <n v="0"/>
    <n v="0"/>
    <n v="0"/>
    <n v="0"/>
    <n v="0"/>
    <n v="0"/>
    <n v="0"/>
    <n v="0"/>
    <x v="31"/>
  </r>
  <r>
    <n v="112"/>
    <n v="0"/>
    <n v="112"/>
    <n v="0"/>
    <n v="0"/>
    <n v="0"/>
    <n v="0"/>
    <n v="0"/>
    <n v="0"/>
    <n v="0"/>
    <n v="0"/>
    <n v="0"/>
    <x v="60"/>
  </r>
  <r>
    <n v="2471"/>
    <n v="0"/>
    <n v="2471"/>
    <n v="0"/>
    <n v="0"/>
    <n v="0"/>
    <n v="0"/>
    <n v="0"/>
    <n v="2471"/>
    <n v="0"/>
    <n v="2471"/>
    <n v="0"/>
    <x v="51"/>
  </r>
  <r>
    <n v="400"/>
    <n v="400"/>
    <n v="0"/>
    <n v="0"/>
    <n v="0"/>
    <n v="0"/>
    <n v="0"/>
    <n v="0"/>
    <n v="0"/>
    <n v="0"/>
    <n v="0"/>
    <n v="0"/>
    <x v="47"/>
  </r>
  <r>
    <n v="4789"/>
    <n v="0"/>
    <n v="4789"/>
    <n v="0"/>
    <n v="4789"/>
    <n v="0"/>
    <n v="4789"/>
    <n v="0"/>
    <n v="0"/>
    <n v="0"/>
    <n v="0"/>
    <n v="0"/>
    <x v="58"/>
  </r>
  <r>
    <n v="10697"/>
    <n v="10697"/>
    <n v="0"/>
    <n v="0"/>
    <n v="0"/>
    <n v="0"/>
    <n v="0"/>
    <n v="0"/>
    <n v="0"/>
    <n v="0"/>
    <n v="0"/>
    <n v="0"/>
    <x v="1"/>
  </r>
  <r>
    <n v="141"/>
    <n v="141"/>
    <n v="0"/>
    <n v="0"/>
    <n v="0"/>
    <n v="0"/>
    <n v="0"/>
    <n v="0"/>
    <n v="0"/>
    <n v="0"/>
    <n v="0"/>
    <n v="0"/>
    <x v="33"/>
  </r>
  <r>
    <n v="152"/>
    <n v="152"/>
    <n v="0"/>
    <n v="0"/>
    <n v="0"/>
    <n v="0"/>
    <n v="0"/>
    <n v="0"/>
    <n v="152"/>
    <n v="152"/>
    <n v="0"/>
    <n v="0"/>
    <x v="38"/>
  </r>
  <r>
    <n v="9"/>
    <n v="9"/>
    <n v="0"/>
    <n v="0"/>
    <n v="0"/>
    <n v="0"/>
    <n v="0"/>
    <n v="0"/>
    <n v="0"/>
    <n v="0"/>
    <n v="0"/>
    <n v="0"/>
    <x v="29"/>
  </r>
  <r>
    <n v="15634"/>
    <n v="15634"/>
    <n v="0"/>
    <n v="0"/>
    <n v="0"/>
    <n v="0"/>
    <n v="0"/>
    <n v="0"/>
    <n v="15634"/>
    <n v="15634"/>
    <n v="0"/>
    <n v="0"/>
    <x v="51"/>
  </r>
  <r>
    <n v="634"/>
    <n v="634"/>
    <n v="0"/>
    <n v="0"/>
    <n v="0"/>
    <n v="0"/>
    <n v="0"/>
    <n v="0"/>
    <n v="0"/>
    <n v="0"/>
    <n v="0"/>
    <n v="0"/>
    <x v="12"/>
  </r>
  <r>
    <n v="913"/>
    <n v="913"/>
    <n v="0"/>
    <n v="0"/>
    <n v="0"/>
    <n v="0"/>
    <n v="0"/>
    <n v="0"/>
    <n v="0"/>
    <n v="0"/>
    <n v="0"/>
    <n v="0"/>
    <x v="22"/>
  </r>
  <r>
    <n v="289"/>
    <n v="289"/>
    <n v="0"/>
    <n v="0"/>
    <n v="0"/>
    <n v="0"/>
    <n v="0"/>
    <n v="0"/>
    <n v="0"/>
    <n v="0"/>
    <n v="0"/>
    <n v="0"/>
    <x v="5"/>
  </r>
  <r>
    <n v="3755"/>
    <n v="0"/>
    <n v="3755"/>
    <n v="0"/>
    <n v="0"/>
    <n v="0"/>
    <n v="0"/>
    <n v="0"/>
    <n v="0"/>
    <n v="0"/>
    <n v="0"/>
    <n v="0"/>
    <x v="25"/>
  </r>
  <r>
    <n v="6"/>
    <n v="6"/>
    <n v="0"/>
    <n v="0"/>
    <n v="0"/>
    <n v="0"/>
    <n v="0"/>
    <n v="0"/>
    <n v="6"/>
    <n v="6"/>
    <n v="0"/>
    <n v="0"/>
    <x v="4"/>
  </r>
  <r>
    <n v="2"/>
    <n v="2"/>
    <n v="0"/>
    <n v="0"/>
    <n v="2"/>
    <n v="2"/>
    <n v="0"/>
    <n v="0"/>
    <n v="0"/>
    <n v="0"/>
    <n v="0"/>
    <n v="0"/>
    <x v="47"/>
  </r>
  <r>
    <n v="3828"/>
    <n v="0"/>
    <n v="3828"/>
    <n v="0"/>
    <n v="0"/>
    <n v="0"/>
    <n v="0"/>
    <n v="0"/>
    <n v="3828"/>
    <n v="0"/>
    <n v="3828"/>
    <n v="0"/>
    <x v="7"/>
  </r>
  <r>
    <n v="938"/>
    <n v="938"/>
    <n v="0"/>
    <n v="0"/>
    <n v="0"/>
    <n v="0"/>
    <n v="0"/>
    <n v="0"/>
    <n v="0"/>
    <n v="0"/>
    <n v="0"/>
    <n v="0"/>
    <x v="21"/>
  </r>
  <r>
    <n v="39"/>
    <n v="39"/>
    <n v="0"/>
    <n v="0"/>
    <n v="0"/>
    <n v="0"/>
    <n v="0"/>
    <n v="0"/>
    <n v="0"/>
    <n v="0"/>
    <n v="0"/>
    <n v="0"/>
    <x v="28"/>
  </r>
  <r>
    <n v="125"/>
    <n v="125"/>
    <n v="0"/>
    <n v="0"/>
    <n v="0"/>
    <n v="0"/>
    <n v="0"/>
    <n v="0"/>
    <n v="0"/>
    <n v="0"/>
    <n v="0"/>
    <n v="0"/>
    <x v="6"/>
  </r>
  <r>
    <n v="550"/>
    <n v="550"/>
    <n v="0"/>
    <n v="0"/>
    <n v="0"/>
    <n v="0"/>
    <n v="0"/>
    <n v="0"/>
    <n v="0"/>
    <n v="0"/>
    <n v="0"/>
    <n v="0"/>
    <x v="29"/>
  </r>
  <r>
    <n v="364"/>
    <n v="364"/>
    <n v="0"/>
    <n v="0"/>
    <n v="0"/>
    <n v="0"/>
    <n v="0"/>
    <n v="0"/>
    <n v="0"/>
    <n v="0"/>
    <n v="0"/>
    <n v="0"/>
    <x v="1"/>
  </r>
  <r>
    <n v="6311"/>
    <n v="6311"/>
    <n v="0"/>
    <n v="0"/>
    <n v="0"/>
    <n v="0"/>
    <n v="0"/>
    <n v="0"/>
    <n v="0"/>
    <n v="0"/>
    <n v="0"/>
    <n v="0"/>
    <x v="51"/>
  </r>
  <r>
    <n v="1313"/>
    <n v="1313"/>
    <n v="0"/>
    <n v="0"/>
    <n v="0"/>
    <n v="0"/>
    <n v="0"/>
    <n v="0"/>
    <n v="0"/>
    <n v="0"/>
    <n v="0"/>
    <n v="0"/>
    <x v="25"/>
  </r>
  <r>
    <n v="285"/>
    <n v="285"/>
    <n v="0"/>
    <n v="0"/>
    <n v="0"/>
    <n v="0"/>
    <n v="0"/>
    <n v="0"/>
    <n v="0"/>
    <n v="0"/>
    <n v="0"/>
    <n v="0"/>
    <x v="2"/>
  </r>
  <r>
    <n v="10723"/>
    <n v="10723"/>
    <n v="0"/>
    <n v="0"/>
    <n v="10723"/>
    <n v="10723"/>
    <n v="0"/>
    <n v="0"/>
    <n v="0"/>
    <n v="0"/>
    <n v="0"/>
    <n v="0"/>
    <x v="27"/>
  </r>
  <r>
    <n v="904"/>
    <n v="0"/>
    <n v="904"/>
    <n v="0"/>
    <n v="0"/>
    <n v="0"/>
    <n v="0"/>
    <n v="0"/>
    <n v="0"/>
    <n v="0"/>
    <n v="0"/>
    <n v="0"/>
    <x v="34"/>
  </r>
  <r>
    <n v="387"/>
    <n v="387"/>
    <n v="0"/>
    <n v="0"/>
    <n v="0"/>
    <n v="0"/>
    <n v="0"/>
    <n v="0"/>
    <n v="0"/>
    <n v="0"/>
    <n v="0"/>
    <n v="0"/>
    <x v="22"/>
  </r>
  <r>
    <n v="202"/>
    <n v="0"/>
    <n v="202"/>
    <n v="0"/>
    <n v="0"/>
    <n v="0"/>
    <n v="0"/>
    <n v="0"/>
    <n v="0"/>
    <n v="0"/>
    <n v="0"/>
    <n v="0"/>
    <x v="51"/>
  </r>
  <r>
    <n v="18885"/>
    <n v="18885"/>
    <n v="0"/>
    <n v="0"/>
    <n v="0"/>
    <n v="0"/>
    <n v="0"/>
    <n v="0"/>
    <n v="0"/>
    <n v="0"/>
    <n v="0"/>
    <n v="0"/>
    <x v="14"/>
  </r>
  <r>
    <n v="2298"/>
    <n v="2298"/>
    <n v="0"/>
    <n v="0"/>
    <n v="0"/>
    <n v="0"/>
    <n v="0"/>
    <n v="0"/>
    <n v="2298"/>
    <n v="2298"/>
    <n v="0"/>
    <n v="0"/>
    <x v="22"/>
  </r>
  <r>
    <n v="2"/>
    <n v="2"/>
    <n v="0"/>
    <n v="0"/>
    <n v="0"/>
    <n v="0"/>
    <n v="0"/>
    <n v="0"/>
    <n v="2"/>
    <n v="2"/>
    <n v="0"/>
    <n v="0"/>
    <x v="17"/>
  </r>
  <r>
    <n v="15"/>
    <n v="0"/>
    <n v="15"/>
    <n v="0"/>
    <n v="0"/>
    <n v="0"/>
    <n v="0"/>
    <n v="0"/>
    <n v="0"/>
    <n v="0"/>
    <n v="0"/>
    <n v="0"/>
    <x v="6"/>
  </r>
  <r>
    <n v="18279"/>
    <n v="18279"/>
    <n v="0"/>
    <n v="0"/>
    <n v="0"/>
    <n v="0"/>
    <n v="0"/>
    <n v="0"/>
    <n v="0"/>
    <n v="0"/>
    <n v="0"/>
    <n v="0"/>
    <x v="23"/>
  </r>
  <r>
    <n v="3"/>
    <n v="3"/>
    <n v="0"/>
    <n v="0"/>
    <n v="0"/>
    <n v="0"/>
    <n v="0"/>
    <n v="0"/>
    <n v="0"/>
    <n v="0"/>
    <n v="0"/>
    <n v="0"/>
    <x v="0"/>
  </r>
  <r>
    <n v="27"/>
    <n v="27"/>
    <n v="0"/>
    <n v="0"/>
    <n v="0"/>
    <n v="0"/>
    <n v="0"/>
    <n v="0"/>
    <n v="27"/>
    <n v="27"/>
    <n v="0"/>
    <n v="0"/>
    <x v="48"/>
  </r>
  <r>
    <n v="1471"/>
    <n v="0"/>
    <n v="1471"/>
    <n v="0"/>
    <n v="0"/>
    <n v="0"/>
    <n v="0"/>
    <n v="0"/>
    <n v="0"/>
    <n v="0"/>
    <n v="0"/>
    <n v="0"/>
    <x v="15"/>
  </r>
  <r>
    <n v="20"/>
    <n v="20"/>
    <n v="0"/>
    <n v="0"/>
    <n v="0"/>
    <n v="0"/>
    <n v="0"/>
    <n v="0"/>
    <n v="20"/>
    <n v="20"/>
    <n v="0"/>
    <n v="0"/>
    <x v="27"/>
  </r>
  <r>
    <n v="6"/>
    <n v="6"/>
    <n v="0"/>
    <n v="0"/>
    <n v="0"/>
    <n v="0"/>
    <n v="0"/>
    <n v="0"/>
    <n v="0"/>
    <n v="0"/>
    <n v="0"/>
    <n v="0"/>
    <x v="38"/>
  </r>
  <r>
    <n v="39"/>
    <n v="39"/>
    <n v="0"/>
    <n v="0"/>
    <n v="0"/>
    <n v="0"/>
    <n v="0"/>
    <n v="0"/>
    <n v="0"/>
    <n v="0"/>
    <n v="0"/>
    <n v="0"/>
    <x v="43"/>
  </r>
  <r>
    <n v="12"/>
    <n v="12"/>
    <n v="0"/>
    <n v="0"/>
    <n v="0"/>
    <n v="0"/>
    <n v="0"/>
    <n v="0"/>
    <n v="0"/>
    <n v="0"/>
    <n v="0"/>
    <n v="0"/>
    <x v="16"/>
  </r>
  <r>
    <n v="1"/>
    <n v="1"/>
    <n v="0"/>
    <n v="0"/>
    <n v="0"/>
    <n v="0"/>
    <n v="0"/>
    <n v="0"/>
    <n v="0"/>
    <n v="0"/>
    <n v="0"/>
    <n v="0"/>
    <x v="11"/>
  </r>
  <r>
    <n v="45"/>
    <n v="45"/>
    <n v="0"/>
    <n v="0"/>
    <n v="0"/>
    <n v="0"/>
    <n v="0"/>
    <n v="0"/>
    <n v="0"/>
    <n v="0"/>
    <n v="0"/>
    <n v="0"/>
    <x v="3"/>
  </r>
  <r>
    <n v="381"/>
    <n v="381"/>
    <n v="0"/>
    <n v="0"/>
    <n v="0"/>
    <n v="0"/>
    <n v="0"/>
    <n v="0"/>
    <n v="0"/>
    <n v="0"/>
    <n v="0"/>
    <n v="0"/>
    <x v="12"/>
  </r>
  <r>
    <n v="31802"/>
    <n v="0"/>
    <n v="31802"/>
    <n v="0"/>
    <n v="0"/>
    <n v="0"/>
    <n v="0"/>
    <n v="0"/>
    <n v="31802"/>
    <n v="0"/>
    <n v="31802"/>
    <n v="0"/>
    <x v="8"/>
  </r>
  <r>
    <n v="222"/>
    <n v="222"/>
    <n v="0"/>
    <n v="0"/>
    <n v="0"/>
    <n v="0"/>
    <n v="0"/>
    <n v="0"/>
    <n v="0"/>
    <n v="0"/>
    <n v="0"/>
    <n v="0"/>
    <x v="12"/>
  </r>
  <r>
    <n v="5"/>
    <n v="5"/>
    <n v="0"/>
    <n v="0"/>
    <n v="0"/>
    <n v="0"/>
    <n v="0"/>
    <n v="0"/>
    <n v="0"/>
    <n v="0"/>
    <n v="0"/>
    <n v="0"/>
    <x v="59"/>
  </r>
  <r>
    <n v="3478"/>
    <n v="3478"/>
    <n v="0"/>
    <n v="0"/>
    <n v="3478"/>
    <n v="3478"/>
    <n v="0"/>
    <n v="0"/>
    <n v="0"/>
    <n v="0"/>
    <n v="0"/>
    <n v="0"/>
    <x v="52"/>
  </r>
  <r>
    <n v="3576"/>
    <n v="0"/>
    <n v="3576"/>
    <n v="0"/>
    <n v="0"/>
    <n v="0"/>
    <n v="0"/>
    <n v="0"/>
    <n v="0"/>
    <n v="0"/>
    <n v="0"/>
    <n v="0"/>
    <x v="8"/>
  </r>
  <r>
    <n v="31"/>
    <n v="31"/>
    <n v="0"/>
    <n v="0"/>
    <n v="0"/>
    <n v="0"/>
    <n v="0"/>
    <n v="0"/>
    <n v="31"/>
    <n v="31"/>
    <n v="0"/>
    <n v="0"/>
    <x v="51"/>
  </r>
  <r>
    <n v="39"/>
    <n v="39"/>
    <n v="0"/>
    <n v="0"/>
    <n v="0"/>
    <n v="0"/>
    <n v="0"/>
    <n v="0"/>
    <n v="0"/>
    <n v="0"/>
    <n v="0"/>
    <n v="0"/>
    <x v="3"/>
  </r>
  <r>
    <n v="2809"/>
    <n v="0"/>
    <n v="2809"/>
    <n v="0"/>
    <n v="0"/>
    <n v="0"/>
    <n v="0"/>
    <n v="0"/>
    <n v="2809"/>
    <n v="0"/>
    <n v="2809"/>
    <n v="0"/>
    <x v="14"/>
  </r>
  <r>
    <n v="13064"/>
    <n v="0"/>
    <n v="13064"/>
    <n v="0"/>
    <n v="0"/>
    <n v="0"/>
    <n v="0"/>
    <n v="0"/>
    <n v="0"/>
    <n v="0"/>
    <n v="0"/>
    <n v="0"/>
    <x v="8"/>
  </r>
  <r>
    <n v="2"/>
    <n v="2"/>
    <n v="0"/>
    <n v="0"/>
    <n v="2"/>
    <n v="2"/>
    <n v="0"/>
    <n v="0"/>
    <n v="0"/>
    <n v="0"/>
    <n v="0"/>
    <n v="0"/>
    <x v="47"/>
  </r>
  <r>
    <n v="1615"/>
    <n v="1615"/>
    <n v="0"/>
    <n v="0"/>
    <n v="0"/>
    <n v="0"/>
    <n v="0"/>
    <n v="0"/>
    <n v="0"/>
    <n v="0"/>
    <n v="0"/>
    <n v="0"/>
    <x v="29"/>
  </r>
  <r>
    <n v="10"/>
    <n v="10"/>
    <n v="0"/>
    <n v="0"/>
    <n v="0"/>
    <n v="0"/>
    <n v="0"/>
    <n v="0"/>
    <n v="0"/>
    <n v="0"/>
    <n v="0"/>
    <n v="0"/>
    <x v="51"/>
  </r>
  <r>
    <n v="10"/>
    <n v="10"/>
    <n v="0"/>
    <n v="0"/>
    <n v="0"/>
    <n v="0"/>
    <n v="0"/>
    <n v="0"/>
    <n v="0"/>
    <n v="0"/>
    <n v="0"/>
    <n v="0"/>
    <x v="51"/>
  </r>
  <r>
    <n v="3227"/>
    <n v="3227"/>
    <n v="0"/>
    <n v="0"/>
    <n v="3227"/>
    <n v="3227"/>
    <n v="0"/>
    <n v="0"/>
    <n v="0"/>
    <n v="0"/>
    <n v="0"/>
    <n v="0"/>
    <x v="18"/>
  </r>
  <r>
    <n v="103"/>
    <n v="103"/>
    <n v="0"/>
    <n v="0"/>
    <n v="0"/>
    <n v="0"/>
    <n v="0"/>
    <n v="0"/>
    <n v="0"/>
    <n v="0"/>
    <n v="0"/>
    <n v="0"/>
    <x v="14"/>
  </r>
  <r>
    <n v="245"/>
    <n v="0"/>
    <n v="245"/>
    <n v="0"/>
    <n v="0"/>
    <n v="0"/>
    <n v="0"/>
    <n v="0"/>
    <n v="0"/>
    <n v="0"/>
    <n v="0"/>
    <n v="0"/>
    <x v="50"/>
  </r>
  <r>
    <n v="45"/>
    <n v="45"/>
    <n v="0"/>
    <n v="0"/>
    <n v="0"/>
    <n v="0"/>
    <n v="0"/>
    <n v="0"/>
    <n v="0"/>
    <n v="0"/>
    <n v="0"/>
    <n v="0"/>
    <x v="50"/>
  </r>
  <r>
    <n v="6071"/>
    <n v="6071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0"/>
  </r>
  <r>
    <n v="171"/>
    <n v="171"/>
    <n v="0"/>
    <n v="0"/>
    <n v="0"/>
    <n v="0"/>
    <n v="0"/>
    <n v="0"/>
    <n v="0"/>
    <n v="0"/>
    <n v="0"/>
    <n v="0"/>
    <x v="22"/>
  </r>
  <r>
    <n v="67"/>
    <n v="67"/>
    <n v="0"/>
    <n v="0"/>
    <n v="0"/>
    <n v="0"/>
    <n v="0"/>
    <n v="0"/>
    <n v="0"/>
    <n v="0"/>
    <n v="0"/>
    <n v="0"/>
    <x v="52"/>
  </r>
  <r>
    <n v="812"/>
    <n v="812"/>
    <n v="0"/>
    <n v="0"/>
    <n v="0"/>
    <n v="0"/>
    <n v="0"/>
    <n v="0"/>
    <n v="0"/>
    <n v="0"/>
    <n v="0"/>
    <n v="0"/>
    <x v="28"/>
  </r>
  <r>
    <n v="9"/>
    <n v="9"/>
    <n v="0"/>
    <n v="0"/>
    <n v="0"/>
    <n v="0"/>
    <n v="0"/>
    <n v="0"/>
    <n v="0"/>
    <n v="0"/>
    <n v="0"/>
    <n v="0"/>
    <x v="33"/>
  </r>
  <r>
    <n v="4"/>
    <n v="4"/>
    <n v="0"/>
    <n v="0"/>
    <n v="0"/>
    <n v="0"/>
    <n v="0"/>
    <n v="0"/>
    <n v="0"/>
    <n v="0"/>
    <n v="0"/>
    <n v="0"/>
    <x v="17"/>
  </r>
  <r>
    <n v="1333"/>
    <n v="1333"/>
    <n v="0"/>
    <n v="0"/>
    <n v="0"/>
    <n v="0"/>
    <n v="0"/>
    <n v="0"/>
    <n v="0"/>
    <n v="0"/>
    <n v="0"/>
    <n v="0"/>
    <x v="44"/>
  </r>
  <r>
    <n v="864"/>
    <n v="0"/>
    <n v="864"/>
    <n v="0"/>
    <n v="0"/>
    <n v="0"/>
    <n v="0"/>
    <n v="0"/>
    <n v="0"/>
    <n v="0"/>
    <n v="0"/>
    <n v="0"/>
    <x v="33"/>
  </r>
  <r>
    <n v="105"/>
    <n v="105"/>
    <n v="0"/>
    <n v="0"/>
    <n v="0"/>
    <n v="0"/>
    <n v="0"/>
    <n v="0"/>
    <n v="0"/>
    <n v="0"/>
    <n v="0"/>
    <n v="0"/>
    <x v="7"/>
  </r>
  <r>
    <n v="93"/>
    <n v="93"/>
    <n v="0"/>
    <n v="0"/>
    <n v="0"/>
    <n v="0"/>
    <n v="0"/>
    <n v="0"/>
    <n v="0"/>
    <n v="0"/>
    <n v="0"/>
    <n v="0"/>
    <x v="16"/>
  </r>
  <r>
    <n v="1484"/>
    <n v="1484"/>
    <n v="0"/>
    <n v="0"/>
    <n v="0"/>
    <n v="0"/>
    <n v="0"/>
    <n v="0"/>
    <n v="0"/>
    <n v="0"/>
    <n v="0"/>
    <n v="0"/>
    <x v="16"/>
  </r>
  <r>
    <n v="16"/>
    <n v="16"/>
    <n v="0"/>
    <n v="0"/>
    <n v="0"/>
    <n v="0"/>
    <n v="0"/>
    <n v="0"/>
    <n v="0"/>
    <n v="0"/>
    <n v="0"/>
    <n v="0"/>
    <x v="29"/>
  </r>
  <r>
    <n v="345"/>
    <n v="345"/>
    <n v="0"/>
    <n v="0"/>
    <n v="345"/>
    <n v="345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5"/>
  </r>
  <r>
    <n v="108"/>
    <n v="0"/>
    <n v="108"/>
    <n v="0"/>
    <n v="0"/>
    <n v="0"/>
    <n v="0"/>
    <n v="0"/>
    <n v="0"/>
    <n v="0"/>
    <n v="0"/>
    <n v="0"/>
    <x v="24"/>
  </r>
  <r>
    <n v="2"/>
    <n v="2"/>
    <n v="0"/>
    <n v="0"/>
    <n v="0"/>
    <n v="0"/>
    <n v="0"/>
    <n v="0"/>
    <n v="0"/>
    <n v="0"/>
    <n v="0"/>
    <n v="0"/>
    <x v="3"/>
  </r>
  <r>
    <n v="2"/>
    <n v="2"/>
    <n v="0"/>
    <n v="0"/>
    <n v="2"/>
    <n v="2"/>
    <n v="0"/>
    <n v="0"/>
    <n v="0"/>
    <n v="0"/>
    <n v="0"/>
    <n v="0"/>
    <x v="60"/>
  </r>
  <r>
    <n v="137"/>
    <n v="137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10"/>
  </r>
  <r>
    <n v="116"/>
    <n v="116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13"/>
  </r>
  <r>
    <n v="672"/>
    <n v="672"/>
    <n v="0"/>
    <n v="0"/>
    <n v="0"/>
    <n v="0"/>
    <n v="0"/>
    <n v="0"/>
    <n v="0"/>
    <n v="0"/>
    <n v="0"/>
    <n v="0"/>
    <x v="35"/>
  </r>
  <r>
    <n v="276"/>
    <n v="276"/>
    <n v="0"/>
    <n v="0"/>
    <n v="0"/>
    <n v="0"/>
    <n v="0"/>
    <n v="0"/>
    <n v="276"/>
    <n v="276"/>
    <n v="0"/>
    <n v="0"/>
    <x v="17"/>
  </r>
  <r>
    <n v="22"/>
    <n v="22"/>
    <n v="0"/>
    <n v="0"/>
    <n v="0"/>
    <n v="0"/>
    <n v="0"/>
    <n v="0"/>
    <n v="0"/>
    <n v="0"/>
    <n v="0"/>
    <n v="0"/>
    <x v="26"/>
  </r>
  <r>
    <n v="712"/>
    <n v="712"/>
    <n v="0"/>
    <n v="0"/>
    <n v="0"/>
    <n v="0"/>
    <n v="0"/>
    <n v="0"/>
    <n v="0"/>
    <n v="0"/>
    <n v="0"/>
    <n v="0"/>
    <x v="51"/>
  </r>
  <r>
    <n v="8"/>
    <n v="8"/>
    <n v="0"/>
    <n v="0"/>
    <n v="0"/>
    <n v="0"/>
    <n v="0"/>
    <n v="0"/>
    <n v="0"/>
    <n v="0"/>
    <n v="0"/>
    <n v="0"/>
    <x v="0"/>
  </r>
  <r>
    <n v="232"/>
    <n v="232"/>
    <n v="0"/>
    <n v="0"/>
    <n v="232"/>
    <n v="232"/>
    <n v="0"/>
    <n v="0"/>
    <n v="0"/>
    <n v="0"/>
    <n v="0"/>
    <n v="0"/>
    <x v="11"/>
  </r>
  <r>
    <n v="4962"/>
    <n v="4962"/>
    <n v="0"/>
    <n v="0"/>
    <n v="0"/>
    <n v="0"/>
    <n v="0"/>
    <n v="0"/>
    <n v="0"/>
    <n v="0"/>
    <n v="0"/>
    <n v="0"/>
    <x v="14"/>
  </r>
  <r>
    <n v="16552"/>
    <n v="0"/>
    <n v="16552"/>
    <n v="0"/>
    <n v="0"/>
    <n v="0"/>
    <n v="0"/>
    <n v="0"/>
    <n v="0"/>
    <n v="0"/>
    <n v="0"/>
    <n v="0"/>
    <x v="34"/>
  </r>
  <r>
    <n v="26"/>
    <n v="26"/>
    <n v="0"/>
    <n v="0"/>
    <n v="0"/>
    <n v="0"/>
    <n v="0"/>
    <n v="0"/>
    <n v="26"/>
    <n v="26"/>
    <n v="0"/>
    <n v="0"/>
    <x v="53"/>
  </r>
  <r>
    <n v="152"/>
    <n v="152"/>
    <n v="0"/>
    <n v="0"/>
    <n v="0"/>
    <n v="0"/>
    <n v="0"/>
    <n v="0"/>
    <n v="0"/>
    <n v="0"/>
    <n v="0"/>
    <n v="0"/>
    <x v="31"/>
  </r>
  <r>
    <n v="12439"/>
    <n v="12439"/>
    <n v="0"/>
    <n v="0"/>
    <n v="0"/>
    <n v="0"/>
    <n v="0"/>
    <n v="0"/>
    <n v="0"/>
    <n v="0"/>
    <n v="0"/>
    <n v="0"/>
    <x v="20"/>
  </r>
  <r>
    <n v="58"/>
    <n v="58"/>
    <n v="0"/>
    <n v="0"/>
    <n v="0"/>
    <n v="0"/>
    <n v="0"/>
    <n v="0"/>
    <n v="58"/>
    <n v="58"/>
    <n v="0"/>
    <n v="0"/>
    <x v="17"/>
  </r>
  <r>
    <n v="10"/>
    <n v="10"/>
    <n v="0"/>
    <n v="0"/>
    <n v="0"/>
    <n v="0"/>
    <n v="0"/>
    <n v="0"/>
    <n v="0"/>
    <n v="0"/>
    <n v="0"/>
    <n v="0"/>
    <x v="57"/>
  </r>
  <r>
    <n v="16941"/>
    <n v="0"/>
    <n v="16941"/>
    <n v="0"/>
    <n v="16941"/>
    <n v="0"/>
    <n v="16941"/>
    <n v="0"/>
    <n v="0"/>
    <n v="0"/>
    <n v="0"/>
    <n v="0"/>
    <x v="20"/>
  </r>
  <r>
    <n v="38"/>
    <n v="38"/>
    <n v="0"/>
    <n v="0"/>
    <n v="0"/>
    <n v="0"/>
    <n v="0"/>
    <n v="0"/>
    <n v="0"/>
    <n v="0"/>
    <n v="0"/>
    <n v="0"/>
    <x v="17"/>
  </r>
  <r>
    <n v="2"/>
    <n v="2"/>
    <n v="0"/>
    <n v="0"/>
    <n v="0"/>
    <n v="0"/>
    <n v="0"/>
    <n v="0"/>
    <n v="0"/>
    <n v="0"/>
    <n v="0"/>
    <n v="0"/>
    <x v="52"/>
  </r>
  <r>
    <n v="4025"/>
    <n v="4025"/>
    <n v="0"/>
    <n v="0"/>
    <n v="4025"/>
    <n v="4025"/>
    <n v="0"/>
    <n v="0"/>
    <n v="0"/>
    <n v="0"/>
    <n v="0"/>
    <n v="0"/>
    <x v="23"/>
  </r>
  <r>
    <n v="3278"/>
    <n v="3278"/>
    <n v="0"/>
    <n v="0"/>
    <n v="0"/>
    <n v="0"/>
    <n v="0"/>
    <n v="0"/>
    <n v="3278"/>
    <n v="3278"/>
    <n v="0"/>
    <n v="0"/>
    <x v="57"/>
  </r>
  <r>
    <n v="275"/>
    <n v="275"/>
    <n v="0"/>
    <n v="0"/>
    <n v="0"/>
    <n v="0"/>
    <n v="0"/>
    <n v="0"/>
    <n v="0"/>
    <n v="0"/>
    <n v="0"/>
    <n v="0"/>
    <x v="25"/>
  </r>
  <r>
    <n v="1273"/>
    <n v="1273"/>
    <n v="0"/>
    <n v="0"/>
    <n v="1273"/>
    <n v="1273"/>
    <n v="0"/>
    <n v="0"/>
    <n v="0"/>
    <n v="0"/>
    <n v="0"/>
    <n v="0"/>
    <x v="42"/>
  </r>
  <r>
    <n v="175"/>
    <n v="175"/>
    <n v="0"/>
    <n v="0"/>
    <n v="0"/>
    <n v="0"/>
    <n v="0"/>
    <n v="0"/>
    <n v="0"/>
    <n v="0"/>
    <n v="0"/>
    <n v="0"/>
    <x v="8"/>
  </r>
  <r>
    <n v="346"/>
    <n v="346"/>
    <n v="0"/>
    <n v="0"/>
    <n v="0"/>
    <n v="0"/>
    <n v="0"/>
    <n v="0"/>
    <n v="0"/>
    <n v="0"/>
    <n v="0"/>
    <n v="0"/>
    <x v="0"/>
  </r>
  <r>
    <n v="92"/>
    <n v="92"/>
    <n v="0"/>
    <n v="0"/>
    <n v="0"/>
    <n v="0"/>
    <n v="0"/>
    <n v="0"/>
    <n v="92"/>
    <n v="92"/>
    <n v="0"/>
    <n v="0"/>
    <x v="3"/>
  </r>
  <r>
    <n v="33"/>
    <n v="33"/>
    <n v="0"/>
    <n v="0"/>
    <n v="0"/>
    <n v="0"/>
    <n v="0"/>
    <n v="0"/>
    <n v="0"/>
    <n v="0"/>
    <n v="0"/>
    <n v="0"/>
    <x v="26"/>
  </r>
  <r>
    <n v="76"/>
    <n v="76"/>
    <n v="0"/>
    <n v="0"/>
    <n v="0"/>
    <n v="0"/>
    <n v="0"/>
    <n v="0"/>
    <n v="0"/>
    <n v="0"/>
    <n v="0"/>
    <n v="0"/>
    <x v="31"/>
  </r>
  <r>
    <n v="2"/>
    <n v="2"/>
    <n v="0"/>
    <n v="0"/>
    <n v="0"/>
    <n v="0"/>
    <n v="0"/>
    <n v="0"/>
    <n v="0"/>
    <n v="0"/>
    <n v="0"/>
    <n v="0"/>
    <x v="58"/>
  </r>
  <r>
    <n v="451"/>
    <n v="451"/>
    <n v="0"/>
    <n v="0"/>
    <n v="0"/>
    <n v="0"/>
    <n v="0"/>
    <n v="0"/>
    <n v="0"/>
    <n v="0"/>
    <n v="0"/>
    <n v="0"/>
    <x v="1"/>
  </r>
  <r>
    <n v="7"/>
    <n v="7"/>
    <n v="0"/>
    <n v="0"/>
    <n v="7"/>
    <n v="7"/>
    <n v="0"/>
    <n v="0"/>
    <n v="0"/>
    <n v="0"/>
    <n v="0"/>
    <n v="0"/>
    <x v="27"/>
  </r>
  <r>
    <n v="39"/>
    <n v="39"/>
    <n v="0"/>
    <n v="0"/>
    <n v="0"/>
    <n v="0"/>
    <n v="0"/>
    <n v="0"/>
    <n v="0"/>
    <n v="0"/>
    <n v="0"/>
    <n v="0"/>
    <x v="12"/>
  </r>
  <r>
    <n v="948"/>
    <n v="948"/>
    <n v="0"/>
    <n v="0"/>
    <n v="0"/>
    <n v="0"/>
    <n v="0"/>
    <n v="0"/>
    <n v="948"/>
    <n v="948"/>
    <n v="0"/>
    <n v="0"/>
    <x v="27"/>
  </r>
  <r>
    <n v="1114"/>
    <n v="1114"/>
    <n v="0"/>
    <n v="0"/>
    <n v="0"/>
    <n v="0"/>
    <n v="0"/>
    <n v="0"/>
    <n v="0"/>
    <n v="0"/>
    <n v="0"/>
    <n v="0"/>
    <x v="4"/>
  </r>
  <r>
    <n v="29"/>
    <n v="29"/>
    <n v="0"/>
    <n v="0"/>
    <n v="0"/>
    <n v="0"/>
    <n v="0"/>
    <n v="0"/>
    <n v="0"/>
    <n v="0"/>
    <n v="0"/>
    <n v="0"/>
    <x v="4"/>
  </r>
  <r>
    <n v="11563"/>
    <n v="11563"/>
    <n v="0"/>
    <n v="0"/>
    <n v="0"/>
    <n v="0"/>
    <n v="0"/>
    <n v="0"/>
    <n v="11563"/>
    <n v="11563"/>
    <n v="0"/>
    <n v="0"/>
    <x v="35"/>
  </r>
  <r>
    <n v="35"/>
    <n v="35"/>
    <n v="0"/>
    <n v="0"/>
    <n v="0"/>
    <n v="0"/>
    <n v="0"/>
    <n v="0"/>
    <n v="0"/>
    <n v="0"/>
    <n v="0"/>
    <n v="0"/>
    <x v="22"/>
  </r>
  <r>
    <n v="7554"/>
    <n v="7554"/>
    <n v="0"/>
    <n v="0"/>
    <n v="7554"/>
    <n v="7554"/>
    <n v="0"/>
    <n v="0"/>
    <n v="0"/>
    <n v="0"/>
    <n v="0"/>
    <n v="0"/>
    <x v="29"/>
  </r>
  <r>
    <n v="1"/>
    <n v="1"/>
    <n v="0"/>
    <n v="0"/>
    <n v="0"/>
    <n v="0"/>
    <n v="0"/>
    <n v="0"/>
    <n v="0"/>
    <n v="0"/>
    <n v="0"/>
    <n v="0"/>
    <x v="3"/>
  </r>
  <r>
    <n v="1010"/>
    <n v="1010"/>
    <n v="0"/>
    <n v="0"/>
    <n v="0"/>
    <n v="0"/>
    <n v="0"/>
    <n v="0"/>
    <n v="1010"/>
    <n v="1010"/>
    <n v="0"/>
    <n v="0"/>
    <x v="0"/>
  </r>
  <r>
    <n v="35"/>
    <n v="35"/>
    <n v="0"/>
    <n v="0"/>
    <n v="35"/>
    <n v="35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31"/>
  </r>
  <r>
    <n v="5997"/>
    <n v="5997"/>
    <n v="0"/>
    <n v="0"/>
    <n v="0"/>
    <n v="0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38"/>
  </r>
  <r>
    <n v="356"/>
    <n v="356"/>
    <n v="0"/>
    <n v="0"/>
    <n v="0"/>
    <n v="0"/>
    <n v="0"/>
    <n v="0"/>
    <n v="0"/>
    <n v="0"/>
    <n v="0"/>
    <n v="0"/>
    <x v="43"/>
  </r>
  <r>
    <n v="287"/>
    <n v="287"/>
    <n v="0"/>
    <n v="0"/>
    <n v="0"/>
    <n v="0"/>
    <n v="0"/>
    <n v="0"/>
    <n v="0"/>
    <n v="0"/>
    <n v="0"/>
    <n v="0"/>
    <x v="52"/>
  </r>
  <r>
    <n v="6611"/>
    <n v="0"/>
    <n v="6611"/>
    <n v="0"/>
    <n v="0"/>
    <n v="0"/>
    <n v="0"/>
    <n v="0"/>
    <n v="6611"/>
    <n v="0"/>
    <n v="6611"/>
    <n v="0"/>
    <x v="22"/>
  </r>
  <r>
    <n v="1"/>
    <n v="1"/>
    <n v="0"/>
    <n v="0"/>
    <n v="0"/>
    <n v="0"/>
    <n v="0"/>
    <n v="0"/>
    <n v="0"/>
    <n v="0"/>
    <n v="0"/>
    <n v="0"/>
    <x v="0"/>
  </r>
  <r>
    <n v="154"/>
    <n v="154"/>
    <n v="0"/>
    <n v="0"/>
    <n v="0"/>
    <n v="0"/>
    <n v="0"/>
    <n v="0"/>
    <n v="0"/>
    <n v="0"/>
    <n v="0"/>
    <n v="0"/>
    <x v="27"/>
  </r>
  <r>
    <n v="1373"/>
    <n v="1373"/>
    <n v="0"/>
    <n v="0"/>
    <n v="0"/>
    <n v="0"/>
    <n v="0"/>
    <n v="0"/>
    <n v="0"/>
    <n v="0"/>
    <n v="0"/>
    <n v="0"/>
    <x v="41"/>
  </r>
  <r>
    <n v="124"/>
    <n v="0"/>
    <n v="124"/>
    <n v="0"/>
    <n v="0"/>
    <n v="0"/>
    <n v="0"/>
    <n v="0"/>
    <n v="0"/>
    <n v="0"/>
    <n v="0"/>
    <n v="0"/>
    <x v="37"/>
  </r>
  <r>
    <n v="3603"/>
    <n v="0"/>
    <n v="0"/>
    <n v="3603"/>
    <n v="0"/>
    <n v="0"/>
    <n v="0"/>
    <n v="0"/>
    <n v="0"/>
    <n v="0"/>
    <n v="0"/>
    <n v="0"/>
    <x v="48"/>
  </r>
  <r>
    <n v="3"/>
    <n v="3"/>
    <n v="0"/>
    <n v="0"/>
    <n v="0"/>
    <n v="0"/>
    <n v="0"/>
    <n v="0"/>
    <n v="0"/>
    <n v="0"/>
    <n v="0"/>
    <n v="0"/>
    <x v="32"/>
  </r>
  <r>
    <n v="346"/>
    <n v="346"/>
    <n v="0"/>
    <n v="0"/>
    <n v="0"/>
    <n v="0"/>
    <n v="0"/>
    <n v="0"/>
    <n v="346"/>
    <n v="346"/>
    <n v="0"/>
    <n v="0"/>
    <x v="7"/>
  </r>
  <r>
    <n v="1536"/>
    <n v="0"/>
    <n v="1536"/>
    <n v="0"/>
    <n v="1536"/>
    <n v="0"/>
    <n v="1536"/>
    <n v="0"/>
    <n v="0"/>
    <n v="0"/>
    <n v="0"/>
    <n v="0"/>
    <x v="31"/>
  </r>
  <r>
    <n v="531"/>
    <n v="531"/>
    <n v="0"/>
    <n v="0"/>
    <n v="0"/>
    <n v="0"/>
    <n v="0"/>
    <n v="0"/>
    <n v="531"/>
    <n v="531"/>
    <n v="0"/>
    <n v="0"/>
    <x v="25"/>
  </r>
  <r>
    <n v="32"/>
    <n v="32"/>
    <n v="0"/>
    <n v="0"/>
    <n v="0"/>
    <n v="0"/>
    <n v="0"/>
    <n v="0"/>
    <n v="0"/>
    <n v="0"/>
    <n v="0"/>
    <n v="0"/>
    <x v="35"/>
  </r>
  <r>
    <n v="3742"/>
    <n v="0"/>
    <n v="3742"/>
    <n v="0"/>
    <n v="3742"/>
    <n v="0"/>
    <n v="3742"/>
    <n v="0"/>
    <n v="0"/>
    <n v="0"/>
    <n v="0"/>
    <n v="0"/>
    <x v="7"/>
  </r>
  <r>
    <n v="47"/>
    <n v="47"/>
    <n v="0"/>
    <n v="0"/>
    <n v="0"/>
    <n v="0"/>
    <n v="0"/>
    <n v="0"/>
    <n v="0"/>
    <n v="0"/>
    <n v="0"/>
    <n v="0"/>
    <x v="60"/>
  </r>
  <r>
    <n v="11170"/>
    <n v="11170"/>
    <n v="0"/>
    <n v="0"/>
    <n v="0"/>
    <n v="0"/>
    <n v="0"/>
    <n v="0"/>
    <n v="0"/>
    <n v="0"/>
    <n v="0"/>
    <n v="0"/>
    <x v="7"/>
  </r>
  <r>
    <n v="113"/>
    <n v="113"/>
    <n v="0"/>
    <n v="0"/>
    <n v="0"/>
    <n v="0"/>
    <n v="0"/>
    <n v="0"/>
    <n v="0"/>
    <n v="0"/>
    <n v="0"/>
    <n v="0"/>
    <x v="44"/>
  </r>
  <r>
    <n v="33"/>
    <n v="33"/>
    <n v="0"/>
    <n v="0"/>
    <n v="0"/>
    <n v="0"/>
    <n v="0"/>
    <n v="0"/>
    <n v="0"/>
    <n v="0"/>
    <n v="0"/>
    <n v="0"/>
    <x v="42"/>
  </r>
  <r>
    <n v="8"/>
    <n v="8"/>
    <n v="0"/>
    <n v="0"/>
    <n v="0"/>
    <n v="0"/>
    <n v="0"/>
    <n v="0"/>
    <n v="8"/>
    <n v="8"/>
    <n v="0"/>
    <n v="0"/>
    <x v="60"/>
  </r>
  <r>
    <n v="22975"/>
    <n v="22975"/>
    <n v="0"/>
    <n v="0"/>
    <n v="0"/>
    <n v="0"/>
    <n v="0"/>
    <n v="0"/>
    <n v="0"/>
    <n v="0"/>
    <n v="0"/>
    <n v="0"/>
    <x v="12"/>
  </r>
  <r>
    <n v="186"/>
    <n v="186"/>
    <n v="0"/>
    <n v="0"/>
    <n v="0"/>
    <n v="0"/>
    <n v="0"/>
    <n v="0"/>
    <n v="0"/>
    <n v="0"/>
    <n v="0"/>
    <n v="0"/>
    <x v="42"/>
  </r>
  <r>
    <n v="2449"/>
    <n v="0"/>
    <n v="2449"/>
    <n v="0"/>
    <n v="0"/>
    <n v="0"/>
    <n v="0"/>
    <n v="0"/>
    <n v="2449"/>
    <n v="0"/>
    <n v="2449"/>
    <n v="0"/>
    <x v="49"/>
  </r>
  <r>
    <n v="535"/>
    <n v="535"/>
    <n v="0"/>
    <n v="0"/>
    <n v="0"/>
    <n v="0"/>
    <n v="0"/>
    <n v="0"/>
    <n v="0"/>
    <n v="0"/>
    <n v="0"/>
    <n v="0"/>
    <x v="26"/>
  </r>
  <r>
    <n v="669"/>
    <n v="0"/>
    <n v="669"/>
    <n v="0"/>
    <n v="0"/>
    <n v="0"/>
    <n v="0"/>
    <n v="0"/>
    <n v="0"/>
    <n v="0"/>
    <n v="0"/>
    <n v="0"/>
    <x v="4"/>
  </r>
  <r>
    <n v="23"/>
    <n v="23"/>
    <n v="0"/>
    <n v="0"/>
    <n v="0"/>
    <n v="0"/>
    <n v="0"/>
    <n v="0"/>
    <n v="23"/>
    <n v="23"/>
    <n v="0"/>
    <n v="0"/>
    <x v="42"/>
  </r>
  <r>
    <n v="661"/>
    <n v="661"/>
    <n v="0"/>
    <n v="0"/>
    <n v="0"/>
    <n v="0"/>
    <n v="0"/>
    <n v="0"/>
    <n v="0"/>
    <n v="0"/>
    <n v="0"/>
    <n v="0"/>
    <x v="46"/>
  </r>
  <r>
    <n v="19731"/>
    <n v="19731"/>
    <n v="0"/>
    <n v="0"/>
    <n v="19731"/>
    <n v="19731"/>
    <n v="0"/>
    <n v="0"/>
    <n v="0"/>
    <n v="0"/>
    <n v="0"/>
    <n v="0"/>
    <x v="14"/>
  </r>
  <r>
    <n v="94"/>
    <n v="94"/>
    <n v="0"/>
    <n v="0"/>
    <n v="0"/>
    <n v="0"/>
    <n v="0"/>
    <n v="0"/>
    <n v="0"/>
    <n v="0"/>
    <n v="0"/>
    <n v="0"/>
    <x v="8"/>
  </r>
  <r>
    <n v="20106"/>
    <n v="20106"/>
    <n v="0"/>
    <n v="0"/>
    <n v="0"/>
    <n v="0"/>
    <n v="0"/>
    <n v="0"/>
    <n v="0"/>
    <n v="0"/>
    <n v="0"/>
    <n v="0"/>
    <x v="36"/>
  </r>
  <r>
    <n v="1369"/>
    <n v="1369"/>
    <n v="0"/>
    <n v="0"/>
    <n v="0"/>
    <n v="0"/>
    <n v="0"/>
    <n v="0"/>
    <n v="0"/>
    <n v="0"/>
    <n v="0"/>
    <n v="0"/>
    <x v="29"/>
  </r>
  <r>
    <n v="4611"/>
    <n v="4611"/>
    <n v="0"/>
    <n v="0"/>
    <n v="0"/>
    <n v="0"/>
    <n v="0"/>
    <n v="0"/>
    <n v="0"/>
    <n v="0"/>
    <n v="0"/>
    <n v="0"/>
    <x v="14"/>
  </r>
  <r>
    <n v="3711"/>
    <n v="3711"/>
    <n v="0"/>
    <n v="0"/>
    <n v="0"/>
    <n v="0"/>
    <n v="0"/>
    <n v="0"/>
    <n v="0"/>
    <n v="0"/>
    <n v="0"/>
    <n v="0"/>
    <x v="22"/>
  </r>
  <r>
    <n v="7731"/>
    <n v="0"/>
    <n v="7731"/>
    <n v="0"/>
    <n v="0"/>
    <n v="0"/>
    <n v="0"/>
    <n v="0"/>
    <n v="0"/>
    <n v="0"/>
    <n v="0"/>
    <n v="0"/>
    <x v="15"/>
  </r>
  <r>
    <n v="162"/>
    <n v="0"/>
    <n v="162"/>
    <n v="0"/>
    <n v="0"/>
    <n v="0"/>
    <n v="0"/>
    <n v="0"/>
    <n v="0"/>
    <n v="0"/>
    <n v="0"/>
    <n v="0"/>
    <x v="60"/>
  </r>
  <r>
    <n v="1376"/>
    <n v="0"/>
    <n v="1376"/>
    <n v="0"/>
    <n v="0"/>
    <n v="0"/>
    <n v="0"/>
    <n v="0"/>
    <n v="0"/>
    <n v="0"/>
    <n v="0"/>
    <n v="0"/>
    <x v="26"/>
  </r>
  <r>
    <n v="12"/>
    <n v="12"/>
    <n v="0"/>
    <n v="0"/>
    <n v="0"/>
    <n v="0"/>
    <n v="0"/>
    <n v="0"/>
    <n v="0"/>
    <n v="0"/>
    <n v="0"/>
    <n v="0"/>
    <x v="25"/>
  </r>
  <r>
    <n v="54"/>
    <n v="54"/>
    <n v="0"/>
    <n v="0"/>
    <n v="0"/>
    <n v="0"/>
    <n v="0"/>
    <n v="0"/>
    <n v="0"/>
    <n v="0"/>
    <n v="0"/>
    <n v="0"/>
    <x v="3"/>
  </r>
  <r>
    <n v="4"/>
    <n v="4"/>
    <n v="0"/>
    <n v="0"/>
    <n v="0"/>
    <n v="0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47"/>
  </r>
  <r>
    <n v="4"/>
    <n v="4"/>
    <n v="0"/>
    <n v="0"/>
    <n v="0"/>
    <n v="0"/>
    <n v="0"/>
    <n v="0"/>
    <n v="4"/>
    <n v="4"/>
    <n v="0"/>
    <n v="0"/>
    <x v="54"/>
  </r>
  <r>
    <n v="28"/>
    <n v="28"/>
    <n v="0"/>
    <n v="0"/>
    <n v="0"/>
    <n v="0"/>
    <n v="0"/>
    <n v="0"/>
    <n v="0"/>
    <n v="0"/>
    <n v="0"/>
    <n v="0"/>
    <x v="37"/>
  </r>
  <r>
    <n v="712"/>
    <n v="712"/>
    <n v="0"/>
    <n v="0"/>
    <n v="0"/>
    <n v="0"/>
    <n v="0"/>
    <n v="0"/>
    <n v="0"/>
    <n v="0"/>
    <n v="0"/>
    <n v="0"/>
    <x v="35"/>
  </r>
  <r>
    <n v="56"/>
    <n v="0"/>
    <n v="56"/>
    <n v="0"/>
    <n v="0"/>
    <n v="0"/>
    <n v="0"/>
    <n v="0"/>
    <n v="56"/>
    <n v="0"/>
    <n v="56"/>
    <n v="0"/>
    <x v="55"/>
  </r>
  <r>
    <n v="4"/>
    <n v="4"/>
    <n v="0"/>
    <n v="0"/>
    <n v="0"/>
    <n v="0"/>
    <n v="0"/>
    <n v="0"/>
    <n v="0"/>
    <n v="0"/>
    <n v="0"/>
    <n v="0"/>
    <x v="25"/>
  </r>
  <r>
    <n v="1076"/>
    <n v="1076"/>
    <n v="0"/>
    <n v="0"/>
    <n v="0"/>
    <n v="0"/>
    <n v="0"/>
    <n v="0"/>
    <n v="0"/>
    <n v="0"/>
    <n v="0"/>
    <n v="0"/>
    <x v="34"/>
  </r>
  <r>
    <n v="2"/>
    <n v="2"/>
    <n v="0"/>
    <n v="0"/>
    <n v="0"/>
    <n v="0"/>
    <n v="0"/>
    <n v="0"/>
    <n v="2"/>
    <n v="2"/>
    <n v="0"/>
    <n v="0"/>
    <x v="54"/>
  </r>
  <r>
    <n v="8"/>
    <n v="8"/>
    <n v="0"/>
    <n v="0"/>
    <n v="0"/>
    <n v="0"/>
    <n v="0"/>
    <n v="0"/>
    <n v="0"/>
    <n v="0"/>
    <n v="0"/>
    <n v="0"/>
    <x v="6"/>
  </r>
  <r>
    <n v="1561"/>
    <n v="1561"/>
    <n v="0"/>
    <n v="0"/>
    <n v="0"/>
    <n v="0"/>
    <n v="0"/>
    <n v="0"/>
    <n v="0"/>
    <n v="0"/>
    <n v="0"/>
    <n v="0"/>
    <x v="23"/>
  </r>
  <r>
    <n v="41"/>
    <n v="41"/>
    <n v="0"/>
    <n v="0"/>
    <n v="0"/>
    <n v="0"/>
    <n v="0"/>
    <n v="0"/>
    <n v="0"/>
    <n v="0"/>
    <n v="0"/>
    <n v="0"/>
    <x v="14"/>
  </r>
  <r>
    <n v="8"/>
    <n v="8"/>
    <n v="0"/>
    <n v="0"/>
    <n v="0"/>
    <n v="0"/>
    <n v="0"/>
    <n v="0"/>
    <n v="0"/>
    <n v="0"/>
    <n v="0"/>
    <n v="0"/>
    <x v="7"/>
  </r>
  <r>
    <n v="67"/>
    <n v="67"/>
    <n v="0"/>
    <n v="0"/>
    <n v="67"/>
    <n v="67"/>
    <n v="0"/>
    <n v="0"/>
    <n v="0"/>
    <n v="0"/>
    <n v="0"/>
    <n v="0"/>
    <x v="47"/>
  </r>
  <r>
    <n v="72"/>
    <n v="72"/>
    <n v="0"/>
    <n v="0"/>
    <n v="0"/>
    <n v="0"/>
    <n v="0"/>
    <n v="0"/>
    <n v="72"/>
    <n v="72"/>
    <n v="0"/>
    <n v="0"/>
    <x v="60"/>
  </r>
  <r>
    <n v="18"/>
    <n v="18"/>
    <n v="0"/>
    <n v="0"/>
    <n v="0"/>
    <n v="0"/>
    <n v="0"/>
    <n v="0"/>
    <n v="0"/>
    <n v="0"/>
    <n v="0"/>
    <n v="0"/>
    <x v="46"/>
  </r>
  <r>
    <n v="1005"/>
    <n v="1005"/>
    <n v="0"/>
    <n v="0"/>
    <n v="0"/>
    <n v="0"/>
    <n v="0"/>
    <n v="0"/>
    <n v="0"/>
    <n v="0"/>
    <n v="0"/>
    <n v="0"/>
    <x v="12"/>
  </r>
  <r>
    <n v="2831"/>
    <n v="2831"/>
    <n v="0"/>
    <n v="0"/>
    <n v="0"/>
    <n v="0"/>
    <n v="0"/>
    <n v="0"/>
    <n v="0"/>
    <n v="0"/>
    <n v="0"/>
    <n v="0"/>
    <x v="22"/>
  </r>
  <r>
    <n v="164"/>
    <n v="164"/>
    <n v="0"/>
    <n v="0"/>
    <n v="164"/>
    <n v="164"/>
    <n v="0"/>
    <n v="0"/>
    <n v="0"/>
    <n v="0"/>
    <n v="0"/>
    <n v="0"/>
    <x v="17"/>
  </r>
  <r>
    <n v="19938"/>
    <n v="19938"/>
    <n v="0"/>
    <n v="0"/>
    <n v="19938"/>
    <n v="19938"/>
    <n v="0"/>
    <n v="0"/>
    <n v="0"/>
    <n v="0"/>
    <n v="0"/>
    <n v="0"/>
    <x v="44"/>
  </r>
  <r>
    <n v="86"/>
    <n v="86"/>
    <n v="0"/>
    <n v="0"/>
    <n v="0"/>
    <n v="0"/>
    <n v="0"/>
    <n v="0"/>
    <n v="0"/>
    <n v="0"/>
    <n v="0"/>
    <n v="0"/>
    <x v="28"/>
  </r>
  <r>
    <n v="438"/>
    <n v="438"/>
    <n v="0"/>
    <n v="0"/>
    <n v="438"/>
    <n v="438"/>
    <n v="0"/>
    <n v="0"/>
    <n v="0"/>
    <n v="0"/>
    <n v="0"/>
    <n v="0"/>
    <x v="8"/>
  </r>
  <r>
    <n v="10"/>
    <n v="10"/>
    <n v="0"/>
    <n v="0"/>
    <n v="0"/>
    <n v="0"/>
    <n v="0"/>
    <n v="0"/>
    <n v="0"/>
    <n v="0"/>
    <n v="0"/>
    <n v="0"/>
    <x v="52"/>
  </r>
  <r>
    <n v="166"/>
    <n v="166"/>
    <n v="0"/>
    <n v="0"/>
    <n v="0"/>
    <n v="0"/>
    <n v="0"/>
    <n v="0"/>
    <n v="0"/>
    <n v="0"/>
    <n v="0"/>
    <n v="0"/>
    <x v="38"/>
  </r>
  <r>
    <n v="1226"/>
    <n v="0"/>
    <n v="1226"/>
    <n v="0"/>
    <n v="0"/>
    <n v="0"/>
    <n v="0"/>
    <n v="0"/>
    <n v="0"/>
    <n v="0"/>
    <n v="0"/>
    <n v="0"/>
    <x v="18"/>
  </r>
  <r>
    <n v="1586"/>
    <n v="1586"/>
    <n v="0"/>
    <n v="0"/>
    <n v="0"/>
    <n v="0"/>
    <n v="0"/>
    <n v="0"/>
    <n v="0"/>
    <n v="0"/>
    <n v="0"/>
    <n v="0"/>
    <x v="24"/>
  </r>
  <r>
    <n v="13568"/>
    <n v="13568"/>
    <n v="0"/>
    <n v="0"/>
    <n v="0"/>
    <n v="0"/>
    <n v="0"/>
    <n v="0"/>
    <n v="13568"/>
    <n v="13568"/>
    <n v="0"/>
    <n v="0"/>
    <x v="18"/>
  </r>
  <r>
    <n v="60"/>
    <n v="60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3"/>
    <n v="3"/>
    <n v="0"/>
    <n v="0"/>
    <x v="41"/>
  </r>
  <r>
    <n v="318"/>
    <n v="318"/>
    <n v="0"/>
    <n v="0"/>
    <n v="0"/>
    <n v="0"/>
    <n v="0"/>
    <n v="0"/>
    <n v="318"/>
    <n v="318"/>
    <n v="0"/>
    <n v="0"/>
    <x v="52"/>
  </r>
  <r>
    <n v="630"/>
    <n v="630"/>
    <n v="0"/>
    <n v="0"/>
    <n v="0"/>
    <n v="0"/>
    <n v="0"/>
    <n v="0"/>
    <n v="0"/>
    <n v="0"/>
    <n v="0"/>
    <n v="0"/>
    <x v="23"/>
  </r>
  <r>
    <n v="52"/>
    <n v="52"/>
    <n v="0"/>
    <n v="0"/>
    <n v="0"/>
    <n v="0"/>
    <n v="0"/>
    <n v="0"/>
    <n v="0"/>
    <n v="0"/>
    <n v="0"/>
    <n v="0"/>
    <x v="60"/>
  </r>
  <r>
    <n v="622"/>
    <n v="622"/>
    <n v="0"/>
    <n v="0"/>
    <n v="0"/>
    <n v="0"/>
    <n v="0"/>
    <n v="0"/>
    <n v="622"/>
    <n v="622"/>
    <n v="0"/>
    <n v="0"/>
    <x v="38"/>
  </r>
  <r>
    <n v="406"/>
    <n v="0"/>
    <n v="406"/>
    <n v="0"/>
    <n v="406"/>
    <n v="0"/>
    <n v="406"/>
    <n v="0"/>
    <n v="0"/>
    <n v="0"/>
    <n v="0"/>
    <n v="0"/>
    <x v="38"/>
  </r>
  <r>
    <n v="1145"/>
    <n v="1145"/>
    <n v="0"/>
    <n v="0"/>
    <n v="0"/>
    <n v="0"/>
    <n v="0"/>
    <n v="0"/>
    <n v="0"/>
    <n v="0"/>
    <n v="0"/>
    <n v="0"/>
    <x v="43"/>
  </r>
  <r>
    <n v="3092"/>
    <n v="3092"/>
    <n v="0"/>
    <n v="0"/>
    <n v="0"/>
    <n v="0"/>
    <n v="0"/>
    <n v="0"/>
    <n v="3092"/>
    <n v="3092"/>
    <n v="0"/>
    <n v="0"/>
    <x v="16"/>
  </r>
  <r>
    <n v="88"/>
    <n v="88"/>
    <n v="0"/>
    <n v="0"/>
    <n v="0"/>
    <n v="0"/>
    <n v="0"/>
    <n v="0"/>
    <n v="0"/>
    <n v="0"/>
    <n v="0"/>
    <n v="0"/>
    <x v="10"/>
  </r>
  <r>
    <n v="4800"/>
    <n v="0"/>
    <n v="4800"/>
    <n v="0"/>
    <n v="4800"/>
    <n v="0"/>
    <n v="4800"/>
    <n v="0"/>
    <n v="0"/>
    <n v="0"/>
    <n v="0"/>
    <n v="0"/>
    <x v="45"/>
  </r>
  <r>
    <n v="6383"/>
    <n v="0"/>
    <n v="6383"/>
    <n v="0"/>
    <n v="0"/>
    <n v="0"/>
    <n v="0"/>
    <n v="0"/>
    <n v="6383"/>
    <n v="0"/>
    <n v="6383"/>
    <n v="0"/>
    <x v="58"/>
  </r>
  <r>
    <n v="284"/>
    <n v="284"/>
    <n v="0"/>
    <n v="0"/>
    <n v="0"/>
    <n v="0"/>
    <n v="0"/>
    <n v="0"/>
    <n v="0"/>
    <n v="0"/>
    <n v="0"/>
    <n v="0"/>
    <x v="50"/>
  </r>
  <r>
    <n v="134"/>
    <n v="134"/>
    <n v="0"/>
    <n v="0"/>
    <n v="0"/>
    <n v="0"/>
    <n v="0"/>
    <n v="0"/>
    <n v="0"/>
    <n v="0"/>
    <n v="0"/>
    <n v="0"/>
    <x v="40"/>
  </r>
  <r>
    <n v="37"/>
    <n v="37"/>
    <n v="0"/>
    <n v="0"/>
    <n v="0"/>
    <n v="0"/>
    <n v="0"/>
    <n v="0"/>
    <n v="0"/>
    <n v="0"/>
    <n v="0"/>
    <n v="0"/>
    <x v="25"/>
  </r>
  <r>
    <n v="156"/>
    <n v="156"/>
    <n v="0"/>
    <n v="0"/>
    <n v="156"/>
    <n v="156"/>
    <n v="0"/>
    <n v="0"/>
    <n v="0"/>
    <n v="0"/>
    <n v="0"/>
    <n v="0"/>
    <x v="38"/>
  </r>
  <r>
    <n v="44"/>
    <n v="0"/>
    <n v="44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51"/>
  </r>
  <r>
    <n v="350"/>
    <n v="350"/>
    <n v="0"/>
    <n v="0"/>
    <n v="0"/>
    <n v="0"/>
    <n v="0"/>
    <n v="0"/>
    <n v="0"/>
    <n v="0"/>
    <n v="0"/>
    <n v="0"/>
    <x v="16"/>
  </r>
  <r>
    <n v="932"/>
    <n v="932"/>
    <n v="0"/>
    <n v="0"/>
    <n v="0"/>
    <n v="0"/>
    <n v="0"/>
    <n v="0"/>
    <n v="0"/>
    <n v="0"/>
    <n v="0"/>
    <n v="0"/>
    <x v="43"/>
  </r>
  <r>
    <n v="47"/>
    <n v="47"/>
    <n v="0"/>
    <n v="0"/>
    <n v="0"/>
    <n v="0"/>
    <n v="0"/>
    <n v="0"/>
    <n v="0"/>
    <n v="0"/>
    <n v="0"/>
    <n v="0"/>
    <x v="5"/>
  </r>
  <r>
    <n v="8122"/>
    <n v="8122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0"/>
    <n v="0"/>
    <n v="0"/>
    <n v="0"/>
    <x v="41"/>
  </r>
  <r>
    <n v="204"/>
    <n v="204"/>
    <n v="0"/>
    <n v="0"/>
    <n v="0"/>
    <n v="0"/>
    <n v="0"/>
    <n v="0"/>
    <n v="204"/>
    <n v="204"/>
    <n v="0"/>
    <n v="0"/>
    <x v="27"/>
  </r>
  <r>
    <n v="14"/>
    <n v="14"/>
    <n v="0"/>
    <n v="0"/>
    <n v="14"/>
    <n v="14"/>
    <n v="0"/>
    <n v="0"/>
    <n v="0"/>
    <n v="0"/>
    <n v="0"/>
    <n v="0"/>
    <x v="11"/>
  </r>
  <r>
    <n v="1586"/>
    <n v="1586"/>
    <n v="0"/>
    <n v="0"/>
    <n v="0"/>
    <n v="0"/>
    <n v="0"/>
    <n v="0"/>
    <n v="1586"/>
    <n v="1586"/>
    <n v="0"/>
    <n v="0"/>
    <x v="43"/>
  </r>
  <r>
    <n v="637"/>
    <n v="637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24"/>
  </r>
  <r>
    <n v="1"/>
    <n v="1"/>
    <n v="0"/>
    <n v="0"/>
    <n v="0"/>
    <n v="0"/>
    <n v="0"/>
    <n v="0"/>
    <n v="0"/>
    <n v="0"/>
    <n v="0"/>
    <n v="0"/>
    <x v="31"/>
  </r>
  <r>
    <n v="222"/>
    <n v="222"/>
    <n v="0"/>
    <n v="0"/>
    <n v="0"/>
    <n v="0"/>
    <n v="0"/>
    <n v="0"/>
    <n v="222"/>
    <n v="222"/>
    <n v="0"/>
    <n v="0"/>
    <x v="14"/>
  </r>
  <r>
    <n v="4"/>
    <n v="4"/>
    <n v="0"/>
    <n v="0"/>
    <n v="0"/>
    <n v="0"/>
    <n v="0"/>
    <n v="0"/>
    <n v="0"/>
    <n v="0"/>
    <n v="0"/>
    <n v="0"/>
    <x v="15"/>
  </r>
  <r>
    <n v="1604"/>
    <n v="1604"/>
    <n v="0"/>
    <n v="0"/>
    <n v="0"/>
    <n v="0"/>
    <n v="0"/>
    <n v="0"/>
    <n v="0"/>
    <n v="0"/>
    <n v="0"/>
    <n v="0"/>
    <x v="4"/>
  </r>
  <r>
    <n v="50"/>
    <n v="50"/>
    <n v="0"/>
    <n v="0"/>
    <n v="0"/>
    <n v="0"/>
    <n v="0"/>
    <n v="0"/>
    <n v="0"/>
    <n v="0"/>
    <n v="0"/>
    <n v="0"/>
    <x v="53"/>
  </r>
  <r>
    <n v="9"/>
    <n v="9"/>
    <n v="0"/>
    <n v="0"/>
    <n v="0"/>
    <n v="0"/>
    <n v="0"/>
    <n v="0"/>
    <n v="0"/>
    <n v="0"/>
    <n v="0"/>
    <n v="0"/>
    <x v="59"/>
  </r>
  <r>
    <n v="239"/>
    <n v="0"/>
    <n v="239"/>
    <n v="0"/>
    <n v="0"/>
    <n v="0"/>
    <n v="0"/>
    <n v="0"/>
    <n v="0"/>
    <n v="0"/>
    <n v="0"/>
    <n v="0"/>
    <x v="30"/>
  </r>
  <r>
    <n v="56"/>
    <n v="56"/>
    <n v="0"/>
    <n v="0"/>
    <n v="0"/>
    <n v="0"/>
    <n v="0"/>
    <n v="0"/>
    <n v="0"/>
    <n v="0"/>
    <n v="0"/>
    <n v="0"/>
    <x v="5"/>
  </r>
  <r>
    <n v="1145"/>
    <n v="1145"/>
    <n v="0"/>
    <n v="0"/>
    <n v="0"/>
    <n v="0"/>
    <n v="0"/>
    <n v="0"/>
    <n v="0"/>
    <n v="0"/>
    <n v="0"/>
    <n v="0"/>
    <x v="8"/>
  </r>
  <r>
    <n v="5"/>
    <n v="5"/>
    <n v="0"/>
    <n v="0"/>
    <n v="0"/>
    <n v="0"/>
    <n v="0"/>
    <n v="0"/>
    <n v="5"/>
    <n v="5"/>
    <n v="0"/>
    <n v="0"/>
    <x v="27"/>
  </r>
  <r>
    <n v="1595"/>
    <n v="0"/>
    <n v="1595"/>
    <n v="0"/>
    <n v="0"/>
    <n v="0"/>
    <n v="0"/>
    <n v="0"/>
    <n v="1595"/>
    <n v="0"/>
    <n v="1595"/>
    <n v="0"/>
    <x v="42"/>
  </r>
  <r>
    <n v="13"/>
    <n v="13"/>
    <n v="0"/>
    <n v="0"/>
    <n v="0"/>
    <n v="0"/>
    <n v="0"/>
    <n v="0"/>
    <n v="0"/>
    <n v="0"/>
    <n v="0"/>
    <n v="0"/>
    <x v="53"/>
  </r>
  <r>
    <n v="12"/>
    <n v="12"/>
    <n v="0"/>
    <n v="0"/>
    <n v="0"/>
    <n v="0"/>
    <n v="0"/>
    <n v="0"/>
    <n v="0"/>
    <n v="0"/>
    <n v="0"/>
    <n v="0"/>
    <x v="36"/>
  </r>
  <r>
    <n v="212"/>
    <n v="212"/>
    <n v="0"/>
    <n v="0"/>
    <n v="0"/>
    <n v="0"/>
    <n v="0"/>
    <n v="0"/>
    <n v="212"/>
    <n v="212"/>
    <n v="0"/>
    <n v="0"/>
    <x v="26"/>
  </r>
  <r>
    <n v="4596"/>
    <n v="0"/>
    <n v="4596"/>
    <n v="0"/>
    <n v="0"/>
    <n v="0"/>
    <n v="0"/>
    <n v="0"/>
    <n v="0"/>
    <n v="0"/>
    <n v="0"/>
    <n v="0"/>
    <x v="35"/>
  </r>
  <r>
    <n v="9"/>
    <n v="9"/>
    <n v="0"/>
    <n v="0"/>
    <n v="0"/>
    <n v="0"/>
    <n v="0"/>
    <n v="0"/>
    <n v="0"/>
    <n v="0"/>
    <n v="0"/>
    <n v="0"/>
    <x v="53"/>
  </r>
  <r>
    <n v="124"/>
    <n v="124"/>
    <n v="0"/>
    <n v="0"/>
    <n v="0"/>
    <n v="0"/>
    <n v="0"/>
    <n v="0"/>
    <n v="0"/>
    <n v="0"/>
    <n v="0"/>
    <n v="0"/>
    <x v="1"/>
  </r>
  <r>
    <n v="136"/>
    <n v="136"/>
    <n v="0"/>
    <n v="0"/>
    <n v="0"/>
    <n v="0"/>
    <n v="0"/>
    <n v="0"/>
    <n v="0"/>
    <n v="0"/>
    <n v="0"/>
    <n v="0"/>
    <x v="35"/>
  </r>
  <r>
    <n v="3093"/>
    <n v="3093"/>
    <n v="0"/>
    <n v="0"/>
    <n v="0"/>
    <n v="0"/>
    <n v="0"/>
    <n v="0"/>
    <n v="0"/>
    <n v="0"/>
    <n v="0"/>
    <n v="0"/>
    <x v="44"/>
  </r>
  <r>
    <n v="79"/>
    <n v="79"/>
    <n v="0"/>
    <n v="0"/>
    <n v="0"/>
    <n v="0"/>
    <n v="0"/>
    <n v="0"/>
    <n v="0"/>
    <n v="0"/>
    <n v="0"/>
    <n v="0"/>
    <x v="35"/>
  </r>
  <r>
    <n v="6456"/>
    <n v="0"/>
    <n v="6456"/>
    <n v="0"/>
    <n v="0"/>
    <n v="0"/>
    <n v="0"/>
    <n v="0"/>
    <n v="0"/>
    <n v="0"/>
    <n v="0"/>
    <n v="0"/>
    <x v="22"/>
  </r>
  <r>
    <n v="616"/>
    <n v="616"/>
    <n v="0"/>
    <n v="0"/>
    <n v="0"/>
    <n v="0"/>
    <n v="0"/>
    <n v="0"/>
    <n v="0"/>
    <n v="0"/>
    <n v="0"/>
    <n v="0"/>
    <x v="34"/>
  </r>
  <r>
    <n v="157"/>
    <n v="157"/>
    <n v="0"/>
    <n v="0"/>
    <n v="157"/>
    <n v="157"/>
    <n v="0"/>
    <n v="0"/>
    <n v="0"/>
    <n v="0"/>
    <n v="0"/>
    <n v="0"/>
    <x v="35"/>
  </r>
  <r>
    <n v="53"/>
    <n v="53"/>
    <n v="0"/>
    <n v="0"/>
    <n v="0"/>
    <n v="0"/>
    <n v="0"/>
    <n v="0"/>
    <n v="53"/>
    <n v="53"/>
    <n v="0"/>
    <n v="0"/>
    <x v="45"/>
  </r>
  <r>
    <n v="121"/>
    <n v="0"/>
    <n v="121"/>
    <n v="0"/>
    <n v="0"/>
    <n v="0"/>
    <n v="0"/>
    <n v="0"/>
    <n v="0"/>
    <n v="0"/>
    <n v="0"/>
    <n v="0"/>
    <x v="60"/>
  </r>
  <r>
    <n v="157"/>
    <n v="157"/>
    <n v="0"/>
    <n v="0"/>
    <n v="0"/>
    <n v="0"/>
    <n v="0"/>
    <n v="0"/>
    <n v="157"/>
    <n v="157"/>
    <n v="0"/>
    <n v="0"/>
    <x v="15"/>
  </r>
  <r>
    <n v="100"/>
    <n v="100"/>
    <n v="0"/>
    <n v="0"/>
    <n v="0"/>
    <n v="0"/>
    <n v="0"/>
    <n v="0"/>
    <n v="0"/>
    <n v="0"/>
    <n v="0"/>
    <n v="0"/>
    <x v="41"/>
  </r>
  <r>
    <n v="3754"/>
    <n v="3754"/>
    <n v="0"/>
    <n v="0"/>
    <n v="3754"/>
    <n v="3754"/>
    <n v="0"/>
    <n v="0"/>
    <n v="0"/>
    <n v="0"/>
    <n v="0"/>
    <n v="0"/>
    <x v="18"/>
  </r>
  <r>
    <n v="7"/>
    <n v="7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0"/>
    <n v="0"/>
    <n v="0"/>
    <n v="0"/>
    <x v="18"/>
  </r>
  <r>
    <n v="870"/>
    <n v="870"/>
    <n v="0"/>
    <n v="0"/>
    <n v="0"/>
    <n v="0"/>
    <n v="0"/>
    <n v="0"/>
    <n v="0"/>
    <n v="0"/>
    <n v="0"/>
    <n v="0"/>
    <x v="23"/>
  </r>
  <r>
    <n v="2635"/>
    <n v="0"/>
    <n v="2635"/>
    <n v="0"/>
    <n v="0"/>
    <n v="0"/>
    <n v="0"/>
    <n v="0"/>
    <n v="0"/>
    <n v="0"/>
    <n v="0"/>
    <n v="0"/>
    <x v="29"/>
  </r>
  <r>
    <n v="6463"/>
    <n v="6463"/>
    <n v="0"/>
    <n v="0"/>
    <n v="6463"/>
    <n v="6463"/>
    <n v="0"/>
    <n v="0"/>
    <n v="0"/>
    <n v="0"/>
    <n v="0"/>
    <n v="0"/>
    <x v="38"/>
  </r>
  <r>
    <n v="1"/>
    <n v="1"/>
    <n v="0"/>
    <n v="0"/>
    <n v="0"/>
    <n v="0"/>
    <n v="0"/>
    <n v="0"/>
    <n v="1"/>
    <n v="1"/>
    <n v="0"/>
    <n v="0"/>
    <x v="55"/>
  </r>
  <r>
    <n v="7691"/>
    <n v="7691"/>
    <n v="0"/>
    <n v="0"/>
    <n v="7691"/>
    <n v="7691"/>
    <n v="0"/>
    <n v="0"/>
    <n v="0"/>
    <n v="0"/>
    <n v="0"/>
    <n v="0"/>
    <x v="25"/>
  </r>
  <r>
    <n v="1377"/>
    <n v="1377"/>
    <n v="0"/>
    <n v="0"/>
    <n v="0"/>
    <n v="0"/>
    <n v="0"/>
    <n v="0"/>
    <n v="1377"/>
    <n v="1377"/>
    <n v="0"/>
    <n v="0"/>
    <x v="39"/>
  </r>
  <r>
    <n v="6033"/>
    <n v="6033"/>
    <n v="0"/>
    <n v="0"/>
    <n v="0"/>
    <n v="0"/>
    <n v="0"/>
    <n v="0"/>
    <n v="0"/>
    <n v="0"/>
    <n v="0"/>
    <n v="0"/>
    <x v="23"/>
  </r>
  <r>
    <n v="250"/>
    <n v="250"/>
    <n v="0"/>
    <n v="0"/>
    <n v="0"/>
    <n v="0"/>
    <n v="0"/>
    <n v="0"/>
    <n v="0"/>
    <n v="0"/>
    <n v="0"/>
    <n v="0"/>
    <x v="41"/>
  </r>
  <r>
    <n v="2331"/>
    <n v="2331"/>
    <n v="0"/>
    <n v="0"/>
    <n v="0"/>
    <n v="0"/>
    <n v="0"/>
    <n v="0"/>
    <n v="2331"/>
    <n v="2331"/>
    <n v="0"/>
    <n v="0"/>
    <x v="42"/>
  </r>
  <r>
    <n v="982"/>
    <n v="982"/>
    <n v="0"/>
    <n v="0"/>
    <n v="0"/>
    <n v="0"/>
    <n v="0"/>
    <n v="0"/>
    <n v="0"/>
    <n v="0"/>
    <n v="0"/>
    <n v="0"/>
    <x v="36"/>
  </r>
  <r>
    <n v="94"/>
    <n v="94"/>
    <n v="0"/>
    <n v="0"/>
    <n v="0"/>
    <n v="0"/>
    <n v="0"/>
    <n v="0"/>
    <n v="0"/>
    <n v="0"/>
    <n v="0"/>
    <n v="0"/>
    <x v="17"/>
  </r>
  <r>
    <n v="637"/>
    <n v="637"/>
    <n v="0"/>
    <n v="0"/>
    <n v="0"/>
    <n v="0"/>
    <n v="0"/>
    <n v="0"/>
    <n v="0"/>
    <n v="0"/>
    <n v="0"/>
    <n v="0"/>
    <x v="43"/>
  </r>
  <r>
    <n v="6045"/>
    <n v="6045"/>
    <n v="0"/>
    <n v="0"/>
    <n v="0"/>
    <n v="0"/>
    <n v="0"/>
    <n v="0"/>
    <n v="0"/>
    <n v="0"/>
    <n v="0"/>
    <n v="0"/>
    <x v="26"/>
  </r>
  <r>
    <n v="1269"/>
    <n v="1269"/>
    <n v="0"/>
    <n v="0"/>
    <n v="0"/>
    <n v="0"/>
    <n v="0"/>
    <n v="0"/>
    <n v="1269"/>
    <n v="1269"/>
    <n v="0"/>
    <n v="0"/>
    <x v="53"/>
  </r>
  <r>
    <n v="762"/>
    <n v="762"/>
    <n v="0"/>
    <n v="0"/>
    <n v="0"/>
    <n v="0"/>
    <n v="0"/>
    <n v="0"/>
    <n v="0"/>
    <n v="0"/>
    <n v="0"/>
    <n v="0"/>
    <x v="15"/>
  </r>
  <r>
    <n v="100"/>
    <n v="100"/>
    <n v="0"/>
    <n v="0"/>
    <n v="0"/>
    <n v="0"/>
    <n v="0"/>
    <n v="0"/>
    <n v="100"/>
    <n v="100"/>
    <n v="0"/>
    <n v="0"/>
    <x v="46"/>
  </r>
  <r>
    <n v="175"/>
    <n v="175"/>
    <n v="0"/>
    <n v="0"/>
    <n v="0"/>
    <n v="0"/>
    <n v="0"/>
    <n v="0"/>
    <n v="0"/>
    <n v="0"/>
    <n v="0"/>
    <n v="0"/>
    <x v="14"/>
  </r>
  <r>
    <n v="399"/>
    <n v="0"/>
    <n v="399"/>
    <n v="0"/>
    <n v="0"/>
    <n v="0"/>
    <n v="0"/>
    <n v="0"/>
    <n v="0"/>
    <n v="0"/>
    <n v="0"/>
    <n v="0"/>
    <x v="17"/>
  </r>
  <r>
    <n v="13"/>
    <n v="13"/>
    <n v="0"/>
    <n v="0"/>
    <n v="0"/>
    <n v="0"/>
    <n v="0"/>
    <n v="0"/>
    <n v="0"/>
    <n v="0"/>
    <n v="0"/>
    <n v="0"/>
    <x v="33"/>
  </r>
  <r>
    <n v="129"/>
    <n v="129"/>
    <n v="0"/>
    <n v="0"/>
    <n v="0"/>
    <n v="0"/>
    <n v="0"/>
    <n v="0"/>
    <n v="0"/>
    <n v="0"/>
    <n v="0"/>
    <n v="0"/>
    <x v="20"/>
  </r>
  <r>
    <n v="3"/>
    <n v="3"/>
    <n v="0"/>
    <n v="0"/>
    <n v="0"/>
    <n v="0"/>
    <n v="0"/>
    <n v="0"/>
    <n v="0"/>
    <n v="0"/>
    <n v="0"/>
    <n v="0"/>
    <x v="47"/>
  </r>
  <r>
    <n v="92"/>
    <n v="92"/>
    <n v="0"/>
    <n v="0"/>
    <n v="0"/>
    <n v="0"/>
    <n v="0"/>
    <n v="0"/>
    <n v="92"/>
    <n v="92"/>
    <n v="0"/>
    <n v="0"/>
    <x v="40"/>
  </r>
  <r>
    <n v="205"/>
    <n v="205"/>
    <n v="0"/>
    <n v="0"/>
    <n v="205"/>
    <n v="205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0"/>
  </r>
  <r>
    <n v="35"/>
    <n v="35"/>
    <n v="0"/>
    <n v="0"/>
    <n v="35"/>
    <n v="35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4"/>
  </r>
  <r>
    <n v="1436"/>
    <n v="0"/>
    <n v="1436"/>
    <n v="0"/>
    <n v="0"/>
    <n v="0"/>
    <n v="0"/>
    <n v="0"/>
    <n v="0"/>
    <n v="0"/>
    <n v="0"/>
    <n v="0"/>
    <x v="5"/>
  </r>
  <r>
    <n v="3036"/>
    <n v="3036"/>
    <n v="0"/>
    <n v="0"/>
    <n v="0"/>
    <n v="0"/>
    <n v="0"/>
    <n v="0"/>
    <n v="3036"/>
    <n v="3036"/>
    <n v="0"/>
    <n v="0"/>
    <x v="18"/>
  </r>
  <r>
    <n v="254"/>
    <n v="254"/>
    <n v="0"/>
    <n v="0"/>
    <n v="254"/>
    <n v="254"/>
    <n v="0"/>
    <n v="0"/>
    <n v="0"/>
    <n v="0"/>
    <n v="0"/>
    <n v="0"/>
    <x v="35"/>
  </r>
  <r>
    <n v="4035"/>
    <n v="4035"/>
    <n v="0"/>
    <n v="0"/>
    <n v="0"/>
    <n v="0"/>
    <n v="0"/>
    <n v="0"/>
    <n v="4035"/>
    <n v="4035"/>
    <n v="0"/>
    <n v="0"/>
    <x v="5"/>
  </r>
  <r>
    <n v="1"/>
    <n v="1"/>
    <n v="0"/>
    <n v="0"/>
    <n v="0"/>
    <n v="0"/>
    <n v="0"/>
    <n v="0"/>
    <n v="0"/>
    <n v="0"/>
    <n v="0"/>
    <n v="0"/>
    <x v="54"/>
  </r>
  <r>
    <n v="10"/>
    <n v="10"/>
    <n v="0"/>
    <n v="0"/>
    <n v="10"/>
    <n v="10"/>
    <n v="0"/>
    <n v="0"/>
    <n v="0"/>
    <n v="0"/>
    <n v="0"/>
    <n v="0"/>
    <x v="46"/>
  </r>
  <r>
    <n v="1740"/>
    <n v="1740"/>
    <n v="0"/>
    <n v="0"/>
    <n v="0"/>
    <n v="0"/>
    <n v="0"/>
    <n v="0"/>
    <n v="1740"/>
    <n v="1740"/>
    <n v="0"/>
    <n v="0"/>
    <x v="44"/>
  </r>
  <r>
    <n v="309"/>
    <n v="309"/>
    <n v="0"/>
    <n v="0"/>
    <n v="0"/>
    <n v="0"/>
    <n v="0"/>
    <n v="0"/>
    <n v="0"/>
    <n v="0"/>
    <n v="0"/>
    <n v="0"/>
    <x v="50"/>
  </r>
  <r>
    <n v="801"/>
    <n v="801"/>
    <n v="0"/>
    <n v="0"/>
    <n v="0"/>
    <n v="0"/>
    <n v="0"/>
    <n v="0"/>
    <n v="801"/>
    <n v="801"/>
    <n v="0"/>
    <n v="0"/>
    <x v="7"/>
  </r>
  <r>
    <n v="4545"/>
    <n v="0"/>
    <n v="4545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4"/>
  </r>
  <r>
    <n v="65"/>
    <n v="65"/>
    <n v="0"/>
    <n v="0"/>
    <n v="0"/>
    <n v="0"/>
    <n v="0"/>
    <n v="0"/>
    <n v="0"/>
    <n v="0"/>
    <n v="0"/>
    <n v="0"/>
    <x v="10"/>
  </r>
  <r>
    <n v="13"/>
    <n v="13"/>
    <n v="0"/>
    <n v="0"/>
    <n v="13"/>
    <n v="13"/>
    <n v="0"/>
    <n v="0"/>
    <n v="0"/>
    <n v="0"/>
    <n v="0"/>
    <n v="0"/>
    <x v="8"/>
  </r>
  <r>
    <n v="79"/>
    <n v="79"/>
    <n v="0"/>
    <n v="0"/>
    <n v="0"/>
    <n v="0"/>
    <n v="0"/>
    <n v="0"/>
    <n v="0"/>
    <n v="0"/>
    <n v="0"/>
    <n v="0"/>
    <x v="24"/>
  </r>
  <r>
    <n v="32364"/>
    <n v="0"/>
    <n v="32364"/>
    <n v="0"/>
    <n v="0"/>
    <n v="0"/>
    <n v="0"/>
    <n v="0"/>
    <n v="0"/>
    <n v="0"/>
    <n v="0"/>
    <n v="0"/>
    <x v="12"/>
  </r>
  <r>
    <n v="2373"/>
    <n v="2373"/>
    <n v="0"/>
    <n v="0"/>
    <n v="2373"/>
    <n v="2373"/>
    <n v="0"/>
    <n v="0"/>
    <n v="0"/>
    <n v="0"/>
    <n v="0"/>
    <n v="0"/>
    <x v="34"/>
  </r>
  <r>
    <n v="12786"/>
    <n v="12786"/>
    <n v="0"/>
    <n v="0"/>
    <n v="0"/>
    <n v="0"/>
    <n v="0"/>
    <n v="0"/>
    <n v="12786"/>
    <n v="12786"/>
    <n v="0"/>
    <n v="0"/>
    <x v="3"/>
  </r>
  <r>
    <n v="4"/>
    <n v="4"/>
    <n v="0"/>
    <n v="0"/>
    <n v="0"/>
    <n v="0"/>
    <n v="0"/>
    <n v="0"/>
    <n v="0"/>
    <n v="0"/>
    <n v="0"/>
    <n v="0"/>
    <x v="33"/>
  </r>
  <r>
    <n v="827"/>
    <n v="0"/>
    <n v="827"/>
    <n v="0"/>
    <n v="0"/>
    <n v="0"/>
    <n v="0"/>
    <n v="0"/>
    <n v="0"/>
    <n v="0"/>
    <n v="0"/>
    <n v="0"/>
    <x v="26"/>
  </r>
  <r>
    <n v="5927"/>
    <n v="0"/>
    <n v="5927"/>
    <n v="0"/>
    <n v="0"/>
    <n v="0"/>
    <n v="0"/>
    <n v="0"/>
    <n v="0"/>
    <n v="0"/>
    <n v="0"/>
    <n v="0"/>
    <x v="36"/>
  </r>
  <r>
    <n v="3440"/>
    <n v="3440"/>
    <n v="0"/>
    <n v="0"/>
    <n v="0"/>
    <n v="0"/>
    <n v="0"/>
    <n v="0"/>
    <n v="0"/>
    <n v="0"/>
    <n v="0"/>
    <n v="0"/>
    <x v="4"/>
  </r>
  <r>
    <n v="3920"/>
    <n v="3920"/>
    <n v="0"/>
    <n v="0"/>
    <n v="0"/>
    <n v="0"/>
    <n v="0"/>
    <n v="0"/>
    <n v="3920"/>
    <n v="3920"/>
    <n v="0"/>
    <n v="0"/>
    <x v="23"/>
  </r>
  <r>
    <n v="1"/>
    <n v="1"/>
    <n v="0"/>
    <n v="0"/>
    <n v="0"/>
    <n v="0"/>
    <n v="0"/>
    <n v="0"/>
    <n v="0"/>
    <n v="0"/>
    <n v="0"/>
    <n v="0"/>
    <x v="52"/>
  </r>
  <r>
    <n v="5406"/>
    <n v="5406"/>
    <n v="0"/>
    <n v="0"/>
    <n v="0"/>
    <n v="0"/>
    <n v="0"/>
    <n v="0"/>
    <n v="0"/>
    <n v="0"/>
    <n v="0"/>
    <n v="0"/>
    <x v="24"/>
  </r>
  <r>
    <n v="479"/>
    <n v="479"/>
    <n v="0"/>
    <n v="0"/>
    <n v="0"/>
    <n v="0"/>
    <n v="0"/>
    <n v="0"/>
    <n v="0"/>
    <n v="0"/>
    <n v="0"/>
    <n v="0"/>
    <x v="45"/>
  </r>
  <r>
    <n v="5201"/>
    <n v="5201"/>
    <n v="0"/>
    <n v="0"/>
    <n v="5201"/>
    <n v="5201"/>
    <n v="0"/>
    <n v="0"/>
    <n v="0"/>
    <n v="0"/>
    <n v="0"/>
    <n v="0"/>
    <x v="5"/>
  </r>
  <r>
    <n v="776"/>
    <n v="776"/>
    <n v="0"/>
    <n v="0"/>
    <n v="0"/>
    <n v="0"/>
    <n v="0"/>
    <n v="0"/>
    <n v="0"/>
    <n v="0"/>
    <n v="0"/>
    <n v="0"/>
    <x v="29"/>
  </r>
  <r>
    <n v="2064"/>
    <n v="2064"/>
    <n v="0"/>
    <n v="0"/>
    <n v="0"/>
    <n v="0"/>
    <n v="0"/>
    <n v="0"/>
    <n v="0"/>
    <n v="0"/>
    <n v="0"/>
    <n v="0"/>
    <x v="38"/>
  </r>
  <r>
    <n v="857"/>
    <n v="0"/>
    <n v="857"/>
    <n v="0"/>
    <n v="0"/>
    <n v="0"/>
    <n v="0"/>
    <n v="0"/>
    <n v="0"/>
    <n v="0"/>
    <n v="0"/>
    <n v="0"/>
    <x v="49"/>
  </r>
  <r>
    <n v="25"/>
    <n v="25"/>
    <n v="0"/>
    <n v="0"/>
    <n v="0"/>
    <n v="0"/>
    <n v="0"/>
    <n v="0"/>
    <n v="25"/>
    <n v="25"/>
    <n v="0"/>
    <n v="0"/>
    <x v="37"/>
  </r>
  <r>
    <n v="1024"/>
    <n v="1024"/>
    <n v="0"/>
    <n v="0"/>
    <n v="0"/>
    <n v="0"/>
    <n v="0"/>
    <n v="0"/>
    <n v="0"/>
    <n v="0"/>
    <n v="0"/>
    <n v="0"/>
    <x v="18"/>
  </r>
  <r>
    <n v="84"/>
    <n v="84"/>
    <n v="0"/>
    <n v="0"/>
    <n v="0"/>
    <n v="0"/>
    <n v="0"/>
    <n v="0"/>
    <n v="0"/>
    <n v="0"/>
    <n v="0"/>
    <n v="0"/>
    <x v="25"/>
  </r>
  <r>
    <n v="204"/>
    <n v="204"/>
    <n v="0"/>
    <n v="0"/>
    <n v="0"/>
    <n v="0"/>
    <n v="0"/>
    <n v="0"/>
    <n v="0"/>
    <n v="0"/>
    <n v="0"/>
    <n v="0"/>
    <x v="49"/>
  </r>
  <r>
    <n v="370"/>
    <n v="370"/>
    <n v="0"/>
    <n v="0"/>
    <n v="0"/>
    <n v="0"/>
    <n v="0"/>
    <n v="0"/>
    <n v="370"/>
    <n v="370"/>
    <n v="0"/>
    <n v="0"/>
    <x v="45"/>
  </r>
  <r>
    <n v="1308"/>
    <n v="1308"/>
    <n v="0"/>
    <n v="0"/>
    <n v="0"/>
    <n v="0"/>
    <n v="0"/>
    <n v="0"/>
    <n v="0"/>
    <n v="0"/>
    <n v="0"/>
    <n v="0"/>
    <x v="49"/>
  </r>
  <r>
    <n v="165"/>
    <n v="165"/>
    <n v="0"/>
    <n v="0"/>
    <n v="165"/>
    <n v="165"/>
    <n v="0"/>
    <n v="0"/>
    <n v="0"/>
    <n v="0"/>
    <n v="0"/>
    <n v="0"/>
    <x v="24"/>
  </r>
  <r>
    <n v="13234"/>
    <n v="0"/>
    <n v="13234"/>
    <n v="0"/>
    <n v="0"/>
    <n v="0"/>
    <n v="0"/>
    <n v="0"/>
    <n v="0"/>
    <n v="0"/>
    <n v="0"/>
    <n v="0"/>
    <x v="57"/>
  </r>
  <r>
    <n v="17"/>
    <n v="17"/>
    <n v="0"/>
    <n v="0"/>
    <n v="0"/>
    <n v="0"/>
    <n v="0"/>
    <n v="0"/>
    <n v="0"/>
    <n v="0"/>
    <n v="0"/>
    <n v="0"/>
    <x v="16"/>
  </r>
  <r>
    <n v="1631"/>
    <n v="1631"/>
    <n v="0"/>
    <n v="0"/>
    <n v="0"/>
    <n v="0"/>
    <n v="0"/>
    <n v="0"/>
    <n v="1631"/>
    <n v="1631"/>
    <n v="0"/>
    <n v="0"/>
    <x v="47"/>
  </r>
  <r>
    <n v="1617"/>
    <n v="1617"/>
    <n v="0"/>
    <n v="0"/>
    <n v="0"/>
    <n v="0"/>
    <n v="0"/>
    <n v="0"/>
    <n v="0"/>
    <n v="0"/>
    <n v="0"/>
    <n v="0"/>
    <x v="1"/>
  </r>
  <r>
    <n v="517"/>
    <n v="517"/>
    <n v="0"/>
    <n v="0"/>
    <n v="0"/>
    <n v="0"/>
    <n v="0"/>
    <n v="0"/>
    <n v="0"/>
    <n v="0"/>
    <n v="0"/>
    <n v="0"/>
    <x v="26"/>
  </r>
  <r>
    <n v="644"/>
    <n v="644"/>
    <n v="0"/>
    <n v="0"/>
    <n v="0"/>
    <n v="0"/>
    <n v="0"/>
    <n v="0"/>
    <n v="644"/>
    <n v="644"/>
    <n v="0"/>
    <n v="0"/>
    <x v="45"/>
  </r>
  <r>
    <n v="41"/>
    <n v="41"/>
    <n v="0"/>
    <n v="0"/>
    <n v="41"/>
    <n v="41"/>
    <n v="0"/>
    <n v="0"/>
    <n v="0"/>
    <n v="0"/>
    <n v="0"/>
    <n v="0"/>
    <x v="27"/>
  </r>
  <r>
    <n v="1663"/>
    <n v="1663"/>
    <n v="0"/>
    <n v="0"/>
    <n v="0"/>
    <n v="0"/>
    <n v="0"/>
    <n v="0"/>
    <n v="0"/>
    <n v="0"/>
    <n v="0"/>
    <n v="0"/>
    <x v="34"/>
  </r>
  <r>
    <n v="6"/>
    <n v="6"/>
    <n v="0"/>
    <n v="0"/>
    <n v="0"/>
    <n v="0"/>
    <n v="0"/>
    <n v="0"/>
    <n v="0"/>
    <n v="0"/>
    <n v="0"/>
    <n v="0"/>
    <x v="47"/>
  </r>
  <r>
    <n v="93923"/>
    <n v="0"/>
    <n v="0"/>
    <n v="93923"/>
    <n v="0"/>
    <n v="0"/>
    <n v="0"/>
    <n v="0"/>
    <n v="0"/>
    <n v="0"/>
    <n v="0"/>
    <n v="0"/>
    <x v="2"/>
  </r>
  <r>
    <n v="5"/>
    <n v="5"/>
    <n v="0"/>
    <n v="0"/>
    <n v="0"/>
    <n v="0"/>
    <n v="0"/>
    <n v="0"/>
    <n v="5"/>
    <n v="5"/>
    <n v="0"/>
    <n v="0"/>
    <x v="52"/>
  </r>
  <r>
    <n v="18"/>
    <n v="18"/>
    <n v="0"/>
    <n v="0"/>
    <n v="0"/>
    <n v="0"/>
    <n v="0"/>
    <n v="0"/>
    <n v="0"/>
    <n v="0"/>
    <n v="0"/>
    <n v="0"/>
    <x v="10"/>
  </r>
  <r>
    <n v="110"/>
    <n v="110"/>
    <n v="0"/>
    <n v="0"/>
    <n v="0"/>
    <n v="0"/>
    <n v="0"/>
    <n v="0"/>
    <n v="0"/>
    <n v="0"/>
    <n v="0"/>
    <n v="0"/>
    <x v="39"/>
  </r>
  <r>
    <n v="15918"/>
    <n v="15918"/>
    <n v="0"/>
    <n v="0"/>
    <n v="0"/>
    <n v="0"/>
    <n v="0"/>
    <n v="0"/>
    <n v="15918"/>
    <n v="15918"/>
    <n v="0"/>
    <n v="0"/>
    <x v="57"/>
  </r>
  <r>
    <n v="12"/>
    <n v="12"/>
    <n v="0"/>
    <n v="0"/>
    <n v="12"/>
    <n v="12"/>
    <n v="0"/>
    <n v="0"/>
    <n v="0"/>
    <n v="0"/>
    <n v="0"/>
    <n v="0"/>
    <x v="37"/>
  </r>
  <r>
    <n v="3490"/>
    <n v="3490"/>
    <n v="0"/>
    <n v="0"/>
    <n v="0"/>
    <n v="0"/>
    <n v="0"/>
    <n v="0"/>
    <n v="3490"/>
    <n v="3490"/>
    <n v="0"/>
    <n v="0"/>
    <x v="29"/>
  </r>
  <r>
    <n v="1278"/>
    <n v="1278"/>
    <n v="0"/>
    <n v="0"/>
    <n v="0"/>
    <n v="0"/>
    <n v="0"/>
    <n v="0"/>
    <n v="0"/>
    <n v="0"/>
    <n v="0"/>
    <n v="0"/>
    <x v="1"/>
  </r>
  <r>
    <n v="1275"/>
    <n v="0"/>
    <n v="1275"/>
    <n v="0"/>
    <n v="0"/>
    <n v="0"/>
    <n v="0"/>
    <n v="0"/>
    <n v="0"/>
    <n v="0"/>
    <n v="0"/>
    <n v="0"/>
    <x v="33"/>
  </r>
  <r>
    <n v="31"/>
    <n v="31"/>
    <n v="0"/>
    <n v="0"/>
    <n v="0"/>
    <n v="0"/>
    <n v="0"/>
    <n v="0"/>
    <n v="31"/>
    <n v="31"/>
    <n v="0"/>
    <n v="0"/>
    <x v="18"/>
  </r>
  <r>
    <n v="2"/>
    <n v="2"/>
    <n v="0"/>
    <n v="0"/>
    <n v="2"/>
    <n v="2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26"/>
  </r>
  <r>
    <n v="107"/>
    <n v="107"/>
    <n v="0"/>
    <n v="0"/>
    <n v="107"/>
    <n v="107"/>
    <n v="0"/>
    <n v="0"/>
    <n v="0"/>
    <n v="0"/>
    <n v="0"/>
    <n v="0"/>
    <x v="7"/>
  </r>
  <r>
    <n v="1257"/>
    <n v="1257"/>
    <n v="0"/>
    <n v="0"/>
    <n v="0"/>
    <n v="0"/>
    <n v="0"/>
    <n v="0"/>
    <n v="0"/>
    <n v="0"/>
    <n v="0"/>
    <n v="0"/>
    <x v="22"/>
  </r>
  <r>
    <n v="13"/>
    <n v="13"/>
    <n v="0"/>
    <n v="0"/>
    <n v="0"/>
    <n v="0"/>
    <n v="0"/>
    <n v="0"/>
    <n v="0"/>
    <n v="0"/>
    <n v="0"/>
    <n v="0"/>
    <x v="26"/>
  </r>
  <r>
    <n v="7583"/>
    <n v="0"/>
    <n v="7583"/>
    <n v="0"/>
    <n v="0"/>
    <n v="0"/>
    <n v="0"/>
    <n v="0"/>
    <n v="0"/>
    <n v="0"/>
    <n v="0"/>
    <n v="0"/>
    <x v="52"/>
  </r>
  <r>
    <n v="133"/>
    <n v="133"/>
    <n v="0"/>
    <n v="0"/>
    <n v="0"/>
    <n v="0"/>
    <n v="0"/>
    <n v="0"/>
    <n v="0"/>
    <n v="0"/>
    <n v="0"/>
    <n v="0"/>
    <x v="44"/>
  </r>
  <r>
    <n v="21501"/>
    <n v="0"/>
    <n v="21501"/>
    <n v="0"/>
    <n v="0"/>
    <n v="0"/>
    <n v="0"/>
    <n v="0"/>
    <n v="0"/>
    <n v="0"/>
    <n v="0"/>
    <n v="0"/>
    <x v="10"/>
  </r>
  <r>
    <n v="226"/>
    <n v="226"/>
    <n v="0"/>
    <n v="0"/>
    <n v="0"/>
    <n v="0"/>
    <n v="0"/>
    <n v="0"/>
    <n v="0"/>
    <n v="0"/>
    <n v="0"/>
    <n v="0"/>
    <x v="53"/>
  </r>
  <r>
    <n v="687"/>
    <n v="687"/>
    <n v="0"/>
    <n v="0"/>
    <n v="0"/>
    <n v="0"/>
    <n v="0"/>
    <n v="0"/>
    <n v="687"/>
    <n v="687"/>
    <n v="0"/>
    <n v="0"/>
    <x v="17"/>
  </r>
  <r>
    <n v="15838"/>
    <n v="15838"/>
    <n v="0"/>
    <n v="0"/>
    <n v="0"/>
    <n v="0"/>
    <n v="0"/>
    <n v="0"/>
    <n v="0"/>
    <n v="0"/>
    <n v="0"/>
    <n v="0"/>
    <x v="14"/>
  </r>
  <r>
    <n v="4"/>
    <n v="4"/>
    <n v="0"/>
    <n v="0"/>
    <n v="0"/>
    <n v="0"/>
    <n v="0"/>
    <n v="0"/>
    <n v="4"/>
    <n v="4"/>
    <n v="0"/>
    <n v="0"/>
    <x v="0"/>
  </r>
  <r>
    <n v="19"/>
    <n v="19"/>
    <n v="0"/>
    <n v="0"/>
    <n v="0"/>
    <n v="0"/>
    <n v="0"/>
    <n v="0"/>
    <n v="0"/>
    <n v="0"/>
    <n v="0"/>
    <n v="0"/>
    <x v="47"/>
  </r>
  <r>
    <n v="219"/>
    <n v="0"/>
    <n v="219"/>
    <n v="0"/>
    <n v="0"/>
    <n v="0"/>
    <n v="0"/>
    <n v="0"/>
    <n v="219"/>
    <n v="0"/>
    <n v="219"/>
    <n v="0"/>
    <x v="60"/>
  </r>
  <r>
    <n v="1978"/>
    <n v="1978"/>
    <n v="0"/>
    <n v="0"/>
    <n v="0"/>
    <n v="0"/>
    <n v="0"/>
    <n v="0"/>
    <n v="1978"/>
    <n v="1978"/>
    <n v="0"/>
    <n v="0"/>
    <x v="13"/>
  </r>
  <r>
    <n v="103"/>
    <n v="103"/>
    <n v="0"/>
    <n v="0"/>
    <n v="0"/>
    <n v="0"/>
    <n v="0"/>
    <n v="0"/>
    <n v="0"/>
    <n v="0"/>
    <n v="0"/>
    <n v="0"/>
    <x v="46"/>
  </r>
  <r>
    <n v="26"/>
    <n v="26"/>
    <n v="0"/>
    <n v="0"/>
    <n v="0"/>
    <n v="0"/>
    <n v="0"/>
    <n v="0"/>
    <n v="26"/>
    <n v="26"/>
    <n v="0"/>
    <n v="0"/>
    <x v="4"/>
  </r>
  <r>
    <n v="1"/>
    <n v="1"/>
    <n v="0"/>
    <n v="0"/>
    <n v="0"/>
    <n v="0"/>
    <n v="0"/>
    <n v="0"/>
    <n v="0"/>
    <n v="0"/>
    <n v="0"/>
    <n v="0"/>
    <x v="15"/>
  </r>
  <r>
    <n v="968"/>
    <n v="968"/>
    <n v="0"/>
    <n v="0"/>
    <n v="0"/>
    <n v="0"/>
    <n v="0"/>
    <n v="0"/>
    <n v="0"/>
    <n v="0"/>
    <n v="0"/>
    <n v="0"/>
    <x v="49"/>
  </r>
  <r>
    <n v="192"/>
    <n v="192"/>
    <n v="0"/>
    <n v="0"/>
    <n v="0"/>
    <n v="0"/>
    <n v="0"/>
    <n v="0"/>
    <n v="192"/>
    <n v="192"/>
    <n v="0"/>
    <n v="0"/>
    <x v="10"/>
  </r>
  <r>
    <n v="4"/>
    <n v="4"/>
    <n v="0"/>
    <n v="0"/>
    <n v="0"/>
    <n v="0"/>
    <n v="0"/>
    <n v="0"/>
    <n v="0"/>
    <n v="0"/>
    <n v="0"/>
    <n v="0"/>
    <x v="60"/>
  </r>
  <r>
    <n v="1604"/>
    <n v="0"/>
    <n v="1604"/>
    <n v="0"/>
    <n v="0"/>
    <n v="0"/>
    <n v="0"/>
    <n v="0"/>
    <n v="1604"/>
    <n v="0"/>
    <n v="1604"/>
    <n v="0"/>
    <x v="33"/>
  </r>
  <r>
    <n v="42"/>
    <n v="42"/>
    <n v="0"/>
    <n v="0"/>
    <n v="0"/>
    <n v="0"/>
    <n v="0"/>
    <n v="0"/>
    <n v="0"/>
    <n v="0"/>
    <n v="0"/>
    <n v="0"/>
    <x v="3"/>
  </r>
  <r>
    <n v="13241"/>
    <n v="13241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47"/>
  </r>
  <r>
    <n v="85"/>
    <n v="85"/>
    <n v="0"/>
    <n v="0"/>
    <n v="0"/>
    <n v="0"/>
    <n v="0"/>
    <n v="0"/>
    <n v="0"/>
    <n v="0"/>
    <n v="0"/>
    <n v="0"/>
    <x v="22"/>
  </r>
  <r>
    <n v="11534"/>
    <n v="0"/>
    <n v="11534"/>
    <n v="0"/>
    <n v="0"/>
    <n v="0"/>
    <n v="0"/>
    <n v="0"/>
    <n v="0"/>
    <n v="0"/>
    <n v="0"/>
    <n v="0"/>
    <x v="41"/>
  </r>
  <r>
    <n v="3"/>
    <n v="3"/>
    <n v="0"/>
    <n v="0"/>
    <n v="0"/>
    <n v="0"/>
    <n v="0"/>
    <n v="0"/>
    <n v="0"/>
    <n v="0"/>
    <n v="0"/>
    <n v="0"/>
    <x v="43"/>
  </r>
  <r>
    <n v="3"/>
    <n v="3"/>
    <n v="0"/>
    <n v="0"/>
    <n v="0"/>
    <n v="0"/>
    <n v="0"/>
    <n v="0"/>
    <n v="0"/>
    <n v="0"/>
    <n v="0"/>
    <n v="0"/>
    <x v="59"/>
  </r>
  <r>
    <n v="6"/>
    <n v="6"/>
    <n v="0"/>
    <n v="0"/>
    <n v="0"/>
    <n v="0"/>
    <n v="0"/>
    <n v="0"/>
    <n v="6"/>
    <n v="6"/>
    <n v="0"/>
    <n v="0"/>
    <x v="4"/>
  </r>
  <r>
    <n v="34"/>
    <n v="0"/>
    <n v="34"/>
    <n v="0"/>
    <n v="0"/>
    <n v="0"/>
    <n v="0"/>
    <n v="0"/>
    <n v="0"/>
    <n v="0"/>
    <n v="0"/>
    <n v="0"/>
    <x v="55"/>
  </r>
  <r>
    <n v="8"/>
    <n v="8"/>
    <n v="0"/>
    <n v="0"/>
    <n v="0"/>
    <n v="0"/>
    <n v="0"/>
    <n v="0"/>
    <n v="8"/>
    <n v="8"/>
    <n v="0"/>
    <n v="0"/>
    <x v="31"/>
  </r>
  <r>
    <n v="603"/>
    <n v="603"/>
    <n v="0"/>
    <n v="0"/>
    <n v="0"/>
    <n v="0"/>
    <n v="0"/>
    <n v="0"/>
    <n v="0"/>
    <n v="0"/>
    <n v="0"/>
    <n v="0"/>
    <x v="58"/>
  </r>
  <r>
    <n v="2"/>
    <n v="2"/>
    <n v="0"/>
    <n v="0"/>
    <n v="0"/>
    <n v="0"/>
    <n v="0"/>
    <n v="0"/>
    <n v="0"/>
    <n v="0"/>
    <n v="0"/>
    <n v="0"/>
    <x v="0"/>
  </r>
  <r>
    <n v="164"/>
    <n v="0"/>
    <n v="164"/>
    <n v="0"/>
    <n v="0"/>
    <n v="0"/>
    <n v="0"/>
    <n v="0"/>
    <n v="0"/>
    <n v="0"/>
    <n v="0"/>
    <n v="0"/>
    <x v="51"/>
  </r>
  <r>
    <n v="3257"/>
    <n v="0"/>
    <n v="3257"/>
    <n v="0"/>
    <n v="3257"/>
    <n v="0"/>
    <n v="3257"/>
    <n v="0"/>
    <n v="0"/>
    <n v="0"/>
    <n v="0"/>
    <n v="0"/>
    <x v="5"/>
  </r>
  <r>
    <n v="8"/>
    <n v="8"/>
    <n v="0"/>
    <n v="0"/>
    <n v="0"/>
    <n v="0"/>
    <n v="0"/>
    <n v="0"/>
    <n v="8"/>
    <n v="8"/>
    <n v="0"/>
    <n v="0"/>
    <x v="3"/>
  </r>
  <r>
    <n v="306"/>
    <n v="306"/>
    <n v="0"/>
    <n v="0"/>
    <n v="0"/>
    <n v="0"/>
    <n v="0"/>
    <n v="0"/>
    <n v="0"/>
    <n v="0"/>
    <n v="0"/>
    <n v="0"/>
    <x v="44"/>
  </r>
  <r>
    <n v="2595"/>
    <n v="2595"/>
    <n v="0"/>
    <n v="0"/>
    <n v="0"/>
    <n v="0"/>
    <n v="0"/>
    <n v="0"/>
    <n v="0"/>
    <n v="0"/>
    <n v="0"/>
    <n v="0"/>
    <x v="57"/>
  </r>
  <r>
    <n v="242"/>
    <n v="242"/>
    <n v="0"/>
    <n v="0"/>
    <n v="0"/>
    <n v="0"/>
    <n v="0"/>
    <n v="0"/>
    <n v="0"/>
    <n v="0"/>
    <n v="0"/>
    <n v="0"/>
    <x v="53"/>
  </r>
  <r>
    <n v="165"/>
    <n v="165"/>
    <n v="0"/>
    <n v="0"/>
    <n v="0"/>
    <n v="0"/>
    <n v="0"/>
    <n v="0"/>
    <n v="0"/>
    <n v="0"/>
    <n v="0"/>
    <n v="0"/>
    <x v="49"/>
  </r>
  <r>
    <n v="1064"/>
    <n v="1064"/>
    <n v="0"/>
    <n v="0"/>
    <n v="0"/>
    <n v="0"/>
    <n v="0"/>
    <n v="0"/>
    <n v="1064"/>
    <n v="1064"/>
    <n v="0"/>
    <n v="0"/>
    <x v="53"/>
  </r>
  <r>
    <n v="1124"/>
    <n v="1124"/>
    <n v="0"/>
    <n v="0"/>
    <n v="1124"/>
    <n v="1124"/>
    <n v="0"/>
    <n v="0"/>
    <n v="0"/>
    <n v="0"/>
    <n v="0"/>
    <n v="0"/>
    <x v="52"/>
  </r>
  <r>
    <n v="174"/>
    <n v="174"/>
    <n v="0"/>
    <n v="0"/>
    <n v="0"/>
    <n v="0"/>
    <n v="0"/>
    <n v="0"/>
    <n v="174"/>
    <n v="174"/>
    <n v="0"/>
    <n v="0"/>
    <x v="3"/>
  </r>
  <r>
    <n v="15720"/>
    <n v="15720"/>
    <n v="0"/>
    <n v="0"/>
    <n v="0"/>
    <n v="0"/>
    <n v="0"/>
    <n v="0"/>
    <n v="0"/>
    <n v="0"/>
    <n v="0"/>
    <n v="0"/>
    <x v="34"/>
  </r>
  <r>
    <n v="233"/>
    <n v="233"/>
    <n v="0"/>
    <n v="0"/>
    <n v="0"/>
    <n v="0"/>
    <n v="0"/>
    <n v="0"/>
    <n v="0"/>
    <n v="0"/>
    <n v="0"/>
    <n v="0"/>
    <x v="52"/>
  </r>
  <r>
    <n v="834"/>
    <n v="834"/>
    <n v="0"/>
    <n v="0"/>
    <n v="0"/>
    <n v="0"/>
    <n v="0"/>
    <n v="0"/>
    <n v="834"/>
    <n v="834"/>
    <n v="0"/>
    <n v="0"/>
    <x v="25"/>
  </r>
  <r>
    <n v="2142"/>
    <n v="2142"/>
    <n v="0"/>
    <n v="0"/>
    <n v="0"/>
    <n v="0"/>
    <n v="0"/>
    <n v="0"/>
    <n v="0"/>
    <n v="0"/>
    <n v="0"/>
    <n v="0"/>
    <x v="34"/>
  </r>
  <r>
    <n v="57"/>
    <n v="57"/>
    <n v="0"/>
    <n v="0"/>
    <n v="0"/>
    <n v="0"/>
    <n v="0"/>
    <n v="0"/>
    <n v="0"/>
    <n v="0"/>
    <n v="0"/>
    <n v="0"/>
    <x v="46"/>
  </r>
  <r>
    <n v="32"/>
    <n v="32"/>
    <n v="0"/>
    <n v="0"/>
    <n v="0"/>
    <n v="0"/>
    <n v="0"/>
    <n v="0"/>
    <n v="32"/>
    <n v="32"/>
    <n v="0"/>
    <n v="0"/>
    <x v="47"/>
  </r>
  <r>
    <n v="20"/>
    <n v="20"/>
    <n v="0"/>
    <n v="0"/>
    <n v="20"/>
    <n v="20"/>
    <n v="0"/>
    <n v="0"/>
    <n v="0"/>
    <n v="0"/>
    <n v="0"/>
    <n v="0"/>
    <x v="36"/>
  </r>
  <r>
    <n v="532"/>
    <n v="532"/>
    <n v="0"/>
    <n v="0"/>
    <n v="0"/>
    <n v="0"/>
    <n v="0"/>
    <n v="0"/>
    <n v="0"/>
    <n v="0"/>
    <n v="0"/>
    <n v="0"/>
    <x v="52"/>
  </r>
  <r>
    <n v="1"/>
    <n v="1"/>
    <n v="0"/>
    <n v="0"/>
    <n v="1"/>
    <n v="1"/>
    <n v="0"/>
    <n v="0"/>
    <n v="0"/>
    <n v="0"/>
    <n v="0"/>
    <n v="0"/>
    <x v="3"/>
  </r>
  <r>
    <n v="2"/>
    <n v="2"/>
    <n v="0"/>
    <n v="0"/>
    <n v="0"/>
    <n v="0"/>
    <n v="0"/>
    <n v="0"/>
    <n v="2"/>
    <n v="2"/>
    <n v="0"/>
    <n v="0"/>
    <x v="15"/>
  </r>
  <r>
    <n v="1"/>
    <n v="1"/>
    <n v="0"/>
    <n v="0"/>
    <n v="0"/>
    <n v="0"/>
    <n v="0"/>
    <n v="0"/>
    <n v="0"/>
    <n v="0"/>
    <n v="0"/>
    <n v="0"/>
    <x v="58"/>
  </r>
  <r>
    <n v="6"/>
    <n v="6"/>
    <n v="0"/>
    <n v="0"/>
    <n v="0"/>
    <n v="0"/>
    <n v="0"/>
    <n v="0"/>
    <n v="0"/>
    <n v="0"/>
    <n v="0"/>
    <n v="0"/>
    <x v="54"/>
  </r>
  <r>
    <n v="1625"/>
    <n v="0"/>
    <n v="1625"/>
    <n v="0"/>
    <n v="0"/>
    <n v="0"/>
    <n v="0"/>
    <n v="0"/>
    <n v="1625"/>
    <n v="0"/>
    <n v="1625"/>
    <n v="0"/>
    <x v="0"/>
  </r>
  <r>
    <n v="336"/>
    <n v="336"/>
    <n v="0"/>
    <n v="0"/>
    <n v="0"/>
    <n v="0"/>
    <n v="0"/>
    <n v="0"/>
    <n v="0"/>
    <n v="0"/>
    <n v="0"/>
    <n v="0"/>
    <x v="22"/>
  </r>
  <r>
    <n v="22182"/>
    <n v="22182"/>
    <n v="0"/>
    <n v="0"/>
    <n v="0"/>
    <n v="0"/>
    <n v="0"/>
    <n v="0"/>
    <n v="0"/>
    <n v="0"/>
    <n v="0"/>
    <n v="0"/>
    <x v="1"/>
  </r>
  <r>
    <n v="545"/>
    <n v="545"/>
    <n v="0"/>
    <n v="0"/>
    <n v="0"/>
    <n v="0"/>
    <n v="0"/>
    <n v="0"/>
    <n v="0"/>
    <n v="0"/>
    <n v="0"/>
    <n v="0"/>
    <x v="25"/>
  </r>
  <r>
    <n v="3"/>
    <n v="3"/>
    <n v="0"/>
    <n v="0"/>
    <n v="0"/>
    <n v="0"/>
    <n v="0"/>
    <n v="0"/>
    <n v="0"/>
    <n v="0"/>
    <n v="0"/>
    <n v="0"/>
    <x v="27"/>
  </r>
  <r>
    <n v="1410"/>
    <n v="1410"/>
    <n v="0"/>
    <n v="0"/>
    <n v="0"/>
    <n v="0"/>
    <n v="0"/>
    <n v="0"/>
    <n v="1410"/>
    <n v="1410"/>
    <n v="0"/>
    <n v="0"/>
    <x v="24"/>
  </r>
  <r>
    <n v="9330"/>
    <n v="9330"/>
    <n v="0"/>
    <n v="0"/>
    <n v="0"/>
    <n v="0"/>
    <n v="0"/>
    <n v="0"/>
    <n v="0"/>
    <n v="0"/>
    <n v="0"/>
    <n v="0"/>
    <x v="29"/>
  </r>
  <r>
    <n v="601"/>
    <n v="601"/>
    <n v="0"/>
    <n v="0"/>
    <n v="0"/>
    <n v="0"/>
    <n v="0"/>
    <n v="0"/>
    <n v="601"/>
    <n v="601"/>
    <n v="0"/>
    <n v="0"/>
    <x v="42"/>
  </r>
  <r>
    <n v="12"/>
    <n v="12"/>
    <n v="0"/>
    <n v="0"/>
    <n v="0"/>
    <n v="0"/>
    <n v="0"/>
    <n v="0"/>
    <n v="12"/>
    <n v="12"/>
    <n v="0"/>
    <n v="0"/>
    <x v="49"/>
  </r>
  <r>
    <n v="3377"/>
    <n v="0"/>
    <n v="3377"/>
    <n v="0"/>
    <n v="0"/>
    <n v="0"/>
    <n v="0"/>
    <n v="0"/>
    <n v="0"/>
    <n v="0"/>
    <n v="0"/>
    <n v="0"/>
    <x v="28"/>
  </r>
  <r>
    <n v="1152"/>
    <n v="0"/>
    <n v="1152"/>
    <n v="0"/>
    <n v="0"/>
    <n v="0"/>
    <n v="0"/>
    <n v="0"/>
    <n v="1152"/>
    <n v="0"/>
    <n v="1152"/>
    <n v="0"/>
    <x v="4"/>
  </r>
  <r>
    <n v="1112"/>
    <n v="0"/>
    <n v="1112"/>
    <n v="0"/>
    <n v="0"/>
    <n v="0"/>
    <n v="0"/>
    <n v="0"/>
    <n v="0"/>
    <n v="0"/>
    <n v="0"/>
    <n v="0"/>
    <x v="43"/>
  </r>
  <r>
    <n v="1376"/>
    <n v="1376"/>
    <n v="0"/>
    <n v="0"/>
    <n v="0"/>
    <n v="0"/>
    <n v="0"/>
    <n v="0"/>
    <n v="1376"/>
    <n v="1376"/>
    <n v="0"/>
    <n v="0"/>
    <x v="25"/>
  </r>
  <r>
    <n v="1458"/>
    <n v="1458"/>
    <n v="0"/>
    <n v="0"/>
    <n v="0"/>
    <n v="0"/>
    <n v="0"/>
    <n v="0"/>
    <n v="0"/>
    <n v="0"/>
    <n v="0"/>
    <n v="0"/>
    <x v="34"/>
  </r>
  <r>
    <n v="1457"/>
    <n v="1457"/>
    <n v="0"/>
    <n v="0"/>
    <n v="1457"/>
    <n v="1457"/>
    <n v="0"/>
    <n v="0"/>
    <n v="0"/>
    <n v="0"/>
    <n v="0"/>
    <n v="0"/>
    <x v="31"/>
  </r>
  <r>
    <n v="90"/>
    <n v="90"/>
    <n v="0"/>
    <n v="0"/>
    <n v="0"/>
    <n v="0"/>
    <n v="0"/>
    <n v="0"/>
    <n v="0"/>
    <n v="0"/>
    <n v="0"/>
    <n v="0"/>
    <x v="53"/>
  </r>
  <r>
    <n v="6"/>
    <n v="6"/>
    <n v="0"/>
    <n v="0"/>
    <n v="6"/>
    <n v="6"/>
    <n v="0"/>
    <n v="0"/>
    <n v="0"/>
    <n v="0"/>
    <n v="0"/>
    <n v="0"/>
    <x v="12"/>
  </r>
  <r>
    <n v="51"/>
    <n v="51"/>
    <n v="0"/>
    <n v="0"/>
    <n v="0"/>
    <n v="0"/>
    <n v="0"/>
    <n v="0"/>
    <n v="0"/>
    <n v="0"/>
    <n v="0"/>
    <n v="0"/>
    <x v="29"/>
  </r>
  <r>
    <n v="406"/>
    <n v="406"/>
    <n v="0"/>
    <n v="0"/>
    <n v="0"/>
    <n v="0"/>
    <n v="0"/>
    <n v="0"/>
    <n v="406"/>
    <n v="406"/>
    <n v="0"/>
    <n v="0"/>
    <x v="36"/>
  </r>
  <r>
    <n v="2517"/>
    <n v="2517"/>
    <n v="0"/>
    <n v="0"/>
    <n v="0"/>
    <n v="0"/>
    <n v="0"/>
    <n v="0"/>
    <n v="0"/>
    <n v="0"/>
    <n v="0"/>
    <n v="0"/>
    <x v="36"/>
  </r>
  <r>
    <n v="72"/>
    <n v="72"/>
    <n v="0"/>
    <n v="0"/>
    <n v="0"/>
    <n v="0"/>
    <n v="0"/>
    <n v="0"/>
    <n v="0"/>
    <n v="0"/>
    <n v="0"/>
    <n v="0"/>
    <x v="40"/>
  </r>
  <r>
    <n v="358"/>
    <n v="358"/>
    <n v="0"/>
    <n v="0"/>
    <n v="0"/>
    <n v="0"/>
    <n v="0"/>
    <n v="0"/>
    <n v="0"/>
    <n v="0"/>
    <n v="0"/>
    <n v="0"/>
    <x v="18"/>
  </r>
  <r>
    <n v="1560"/>
    <n v="1560"/>
    <n v="0"/>
    <n v="0"/>
    <n v="0"/>
    <n v="0"/>
    <n v="0"/>
    <n v="0"/>
    <n v="0"/>
    <n v="0"/>
    <n v="0"/>
    <n v="0"/>
    <x v="13"/>
  </r>
  <r>
    <n v="299"/>
    <n v="299"/>
    <n v="0"/>
    <n v="0"/>
    <n v="0"/>
    <n v="0"/>
    <n v="0"/>
    <n v="0"/>
    <n v="299"/>
    <n v="299"/>
    <n v="0"/>
    <n v="0"/>
    <x v="17"/>
  </r>
  <r>
    <n v="6"/>
    <n v="6"/>
    <n v="0"/>
    <n v="0"/>
    <n v="0"/>
    <n v="0"/>
    <n v="0"/>
    <n v="0"/>
    <n v="0"/>
    <n v="0"/>
    <n v="0"/>
    <n v="0"/>
    <x v="54"/>
  </r>
  <r>
    <n v="1582"/>
    <n v="1582"/>
    <n v="0"/>
    <n v="0"/>
    <n v="0"/>
    <n v="0"/>
    <n v="0"/>
    <n v="0"/>
    <n v="1582"/>
    <n v="1582"/>
    <n v="0"/>
    <n v="0"/>
    <x v="45"/>
  </r>
  <r>
    <n v="9541"/>
    <n v="0"/>
    <n v="9541"/>
    <n v="0"/>
    <n v="0"/>
    <n v="0"/>
    <n v="0"/>
    <n v="0"/>
    <n v="0"/>
    <n v="0"/>
    <n v="0"/>
    <n v="0"/>
    <x v="44"/>
  </r>
  <r>
    <n v="50732"/>
    <n v="0"/>
    <n v="50732"/>
    <n v="0"/>
    <n v="0"/>
    <n v="0"/>
    <n v="0"/>
    <n v="0"/>
    <n v="50732"/>
    <n v="0"/>
    <n v="50732"/>
    <n v="0"/>
    <x v="30"/>
  </r>
  <r>
    <n v="1285"/>
    <n v="1285"/>
    <n v="0"/>
    <n v="0"/>
    <n v="0"/>
    <n v="0"/>
    <n v="0"/>
    <n v="0"/>
    <n v="0"/>
    <n v="0"/>
    <n v="0"/>
    <n v="0"/>
    <x v="10"/>
  </r>
  <r>
    <n v="4"/>
    <n v="4"/>
    <n v="0"/>
    <n v="0"/>
    <n v="0"/>
    <n v="0"/>
    <n v="0"/>
    <n v="0"/>
    <n v="0"/>
    <n v="0"/>
    <n v="0"/>
    <n v="0"/>
    <x v="37"/>
  </r>
  <r>
    <n v="12"/>
    <n v="12"/>
    <n v="0"/>
    <n v="0"/>
    <n v="0"/>
    <n v="0"/>
    <n v="0"/>
    <n v="0"/>
    <n v="0"/>
    <n v="0"/>
    <n v="0"/>
    <n v="0"/>
    <x v="52"/>
  </r>
  <r>
    <n v="336"/>
    <n v="336"/>
    <n v="0"/>
    <n v="0"/>
    <n v="336"/>
    <n v="336"/>
    <n v="0"/>
    <n v="0"/>
    <n v="0"/>
    <n v="0"/>
    <n v="0"/>
    <n v="0"/>
    <x v="51"/>
  </r>
  <r>
    <n v="8458"/>
    <n v="0"/>
    <n v="8458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27"/>
  </r>
  <r>
    <n v="1"/>
    <n v="1"/>
    <n v="0"/>
    <n v="0"/>
    <n v="0"/>
    <n v="0"/>
    <n v="0"/>
    <n v="0"/>
    <n v="0"/>
    <n v="0"/>
    <n v="0"/>
    <n v="0"/>
    <x v="54"/>
  </r>
  <r>
    <n v="6"/>
    <n v="6"/>
    <n v="0"/>
    <n v="0"/>
    <n v="0"/>
    <n v="0"/>
    <n v="0"/>
    <n v="0"/>
    <n v="0"/>
    <n v="0"/>
    <n v="0"/>
    <n v="0"/>
    <x v="26"/>
  </r>
  <r>
    <n v="8926"/>
    <n v="0"/>
    <n v="8926"/>
    <n v="0"/>
    <n v="0"/>
    <n v="0"/>
    <n v="0"/>
    <n v="0"/>
    <n v="0"/>
    <n v="0"/>
    <n v="0"/>
    <n v="0"/>
    <x v="23"/>
  </r>
  <r>
    <n v="22312"/>
    <n v="22312"/>
    <n v="0"/>
    <n v="0"/>
    <n v="0"/>
    <n v="0"/>
    <n v="0"/>
    <n v="0"/>
    <n v="0"/>
    <n v="0"/>
    <n v="0"/>
    <n v="0"/>
    <x v="2"/>
  </r>
  <r>
    <n v="72"/>
    <n v="72"/>
    <n v="0"/>
    <n v="0"/>
    <n v="0"/>
    <n v="0"/>
    <n v="0"/>
    <n v="0"/>
    <n v="0"/>
    <n v="0"/>
    <n v="0"/>
    <n v="0"/>
    <x v="44"/>
  </r>
  <r>
    <n v="5264"/>
    <n v="0"/>
    <n v="5264"/>
    <n v="0"/>
    <n v="5264"/>
    <n v="0"/>
    <n v="5264"/>
    <n v="0"/>
    <n v="0"/>
    <n v="0"/>
    <n v="0"/>
    <n v="0"/>
    <x v="42"/>
  </r>
  <r>
    <n v="2"/>
    <n v="2"/>
    <n v="0"/>
    <n v="0"/>
    <n v="0"/>
    <n v="0"/>
    <n v="0"/>
    <n v="0"/>
    <n v="0"/>
    <n v="0"/>
    <n v="0"/>
    <n v="0"/>
    <x v="28"/>
  </r>
  <r>
    <n v="120"/>
    <n v="120"/>
    <n v="0"/>
    <n v="0"/>
    <n v="120"/>
    <n v="120"/>
    <n v="0"/>
    <n v="0"/>
    <n v="0"/>
    <n v="0"/>
    <n v="0"/>
    <n v="0"/>
    <x v="48"/>
  </r>
  <r>
    <n v="1947"/>
    <n v="0"/>
    <n v="1947"/>
    <n v="0"/>
    <n v="0"/>
    <n v="0"/>
    <n v="0"/>
    <n v="0"/>
    <n v="0"/>
    <n v="0"/>
    <n v="0"/>
    <n v="0"/>
    <x v="17"/>
  </r>
  <r>
    <n v="16"/>
    <n v="16"/>
    <n v="0"/>
    <n v="0"/>
    <n v="0"/>
    <n v="0"/>
    <n v="0"/>
    <n v="0"/>
    <n v="0"/>
    <n v="0"/>
    <n v="0"/>
    <n v="0"/>
    <x v="51"/>
  </r>
  <r>
    <n v="260"/>
    <n v="260"/>
    <n v="0"/>
    <n v="0"/>
    <n v="0"/>
    <n v="0"/>
    <n v="0"/>
    <n v="0"/>
    <n v="0"/>
    <n v="0"/>
    <n v="0"/>
    <n v="0"/>
    <x v="38"/>
  </r>
  <r>
    <n v="138"/>
    <n v="138"/>
    <n v="0"/>
    <n v="0"/>
    <n v="0"/>
    <n v="0"/>
    <n v="0"/>
    <n v="0"/>
    <n v="138"/>
    <n v="138"/>
    <n v="0"/>
    <n v="0"/>
    <x v="26"/>
  </r>
  <r>
    <n v="5"/>
    <n v="5"/>
    <n v="0"/>
    <n v="0"/>
    <n v="0"/>
    <n v="0"/>
    <n v="0"/>
    <n v="0"/>
    <n v="0"/>
    <n v="0"/>
    <n v="0"/>
    <n v="0"/>
    <x v="15"/>
  </r>
  <r>
    <n v="20505"/>
    <n v="0"/>
    <n v="20505"/>
    <n v="0"/>
    <n v="0"/>
    <n v="0"/>
    <n v="0"/>
    <n v="0"/>
    <n v="20505"/>
    <n v="0"/>
    <n v="20505"/>
    <n v="0"/>
    <x v="10"/>
  </r>
  <r>
    <n v="13"/>
    <n v="13"/>
    <n v="0"/>
    <n v="0"/>
    <n v="0"/>
    <n v="0"/>
    <n v="0"/>
    <n v="0"/>
    <n v="0"/>
    <n v="0"/>
    <n v="0"/>
    <n v="0"/>
    <x v="44"/>
  </r>
  <r>
    <n v="1376"/>
    <n v="1376"/>
    <n v="0"/>
    <n v="0"/>
    <n v="0"/>
    <n v="0"/>
    <n v="0"/>
    <n v="0"/>
    <n v="0"/>
    <n v="0"/>
    <n v="0"/>
    <n v="0"/>
    <x v="13"/>
  </r>
  <r>
    <n v="4"/>
    <n v="4"/>
    <n v="0"/>
    <n v="0"/>
    <n v="0"/>
    <n v="0"/>
    <n v="0"/>
    <n v="0"/>
    <n v="0"/>
    <n v="0"/>
    <n v="0"/>
    <n v="0"/>
    <x v="46"/>
  </r>
  <r>
    <n v="6"/>
    <n v="6"/>
    <n v="0"/>
    <n v="0"/>
    <n v="0"/>
    <n v="0"/>
    <n v="0"/>
    <n v="0"/>
    <n v="0"/>
    <n v="0"/>
    <n v="0"/>
    <n v="0"/>
    <x v="7"/>
  </r>
  <r>
    <n v="396"/>
    <n v="396"/>
    <n v="0"/>
    <n v="0"/>
    <n v="0"/>
    <n v="0"/>
    <n v="0"/>
    <n v="0"/>
    <n v="0"/>
    <n v="0"/>
    <n v="0"/>
    <n v="0"/>
    <x v="12"/>
  </r>
  <r>
    <n v="7"/>
    <n v="7"/>
    <n v="0"/>
    <n v="0"/>
    <n v="0"/>
    <n v="0"/>
    <n v="0"/>
    <n v="0"/>
    <n v="0"/>
    <n v="0"/>
    <n v="0"/>
    <n v="0"/>
    <x v="20"/>
  </r>
  <r>
    <n v="1963"/>
    <n v="0"/>
    <n v="1963"/>
    <n v="0"/>
    <n v="0"/>
    <n v="0"/>
    <n v="0"/>
    <n v="0"/>
    <n v="0"/>
    <n v="0"/>
    <n v="0"/>
    <n v="0"/>
    <x v="42"/>
  </r>
  <r>
    <n v="10"/>
    <n v="10"/>
    <n v="0"/>
    <n v="0"/>
    <n v="0"/>
    <n v="0"/>
    <n v="0"/>
    <n v="0"/>
    <n v="10"/>
    <n v="10"/>
    <n v="0"/>
    <n v="0"/>
    <x v="17"/>
  </r>
  <r>
    <n v="529"/>
    <n v="529"/>
    <n v="0"/>
    <n v="0"/>
    <n v="0"/>
    <n v="0"/>
    <n v="0"/>
    <n v="0"/>
    <n v="0"/>
    <n v="0"/>
    <n v="0"/>
    <n v="0"/>
    <x v="27"/>
  </r>
  <r>
    <n v="39"/>
    <n v="39"/>
    <n v="0"/>
    <n v="0"/>
    <n v="0"/>
    <n v="0"/>
    <n v="0"/>
    <n v="0"/>
    <n v="39"/>
    <n v="39"/>
    <n v="0"/>
    <n v="0"/>
    <x v="13"/>
  </r>
  <r>
    <n v="3"/>
    <n v="3"/>
    <n v="0"/>
    <n v="0"/>
    <n v="0"/>
    <n v="0"/>
    <n v="0"/>
    <n v="0"/>
    <n v="0"/>
    <n v="0"/>
    <n v="0"/>
    <n v="0"/>
    <x v="17"/>
  </r>
  <r>
    <n v="662"/>
    <n v="662"/>
    <n v="0"/>
    <n v="0"/>
    <n v="0"/>
    <n v="0"/>
    <n v="0"/>
    <n v="0"/>
    <n v="0"/>
    <n v="0"/>
    <n v="0"/>
    <n v="0"/>
    <x v="13"/>
  </r>
  <r>
    <n v="37"/>
    <n v="37"/>
    <n v="0"/>
    <n v="0"/>
    <n v="0"/>
    <n v="0"/>
    <n v="0"/>
    <n v="0"/>
    <n v="0"/>
    <n v="0"/>
    <n v="0"/>
    <n v="0"/>
    <x v="31"/>
  </r>
  <r>
    <n v="98"/>
    <n v="98"/>
    <n v="0"/>
    <n v="0"/>
    <n v="0"/>
    <n v="0"/>
    <n v="0"/>
    <n v="0"/>
    <n v="0"/>
    <n v="0"/>
    <n v="0"/>
    <n v="0"/>
    <x v="19"/>
  </r>
  <r>
    <n v="1770"/>
    <n v="0"/>
    <n v="1770"/>
    <n v="0"/>
    <n v="0"/>
    <n v="0"/>
    <n v="0"/>
    <n v="0"/>
    <n v="0"/>
    <n v="0"/>
    <n v="0"/>
    <n v="0"/>
    <x v="14"/>
  </r>
  <r>
    <n v="1"/>
    <n v="1"/>
    <n v="0"/>
    <n v="0"/>
    <n v="0"/>
    <n v="0"/>
    <n v="0"/>
    <n v="0"/>
    <n v="0"/>
    <n v="0"/>
    <n v="0"/>
    <n v="0"/>
    <x v="7"/>
  </r>
  <r>
    <n v="251"/>
    <n v="251"/>
    <n v="0"/>
    <n v="0"/>
    <n v="0"/>
    <n v="0"/>
    <n v="0"/>
    <n v="0"/>
    <n v="0"/>
    <n v="0"/>
    <n v="0"/>
    <n v="0"/>
    <x v="58"/>
  </r>
  <r>
    <n v="4454"/>
    <n v="4454"/>
    <n v="0"/>
    <n v="0"/>
    <n v="0"/>
    <n v="0"/>
    <n v="0"/>
    <n v="0"/>
    <n v="4454"/>
    <n v="4454"/>
    <n v="0"/>
    <n v="0"/>
    <x v="45"/>
  </r>
  <r>
    <n v="26572"/>
    <n v="26572"/>
    <n v="0"/>
    <n v="0"/>
    <n v="0"/>
    <n v="0"/>
    <n v="0"/>
    <n v="0"/>
    <n v="0"/>
    <n v="0"/>
    <n v="0"/>
    <n v="0"/>
    <x v="2"/>
  </r>
  <r>
    <n v="333"/>
    <n v="333"/>
    <n v="0"/>
    <n v="0"/>
    <n v="0"/>
    <n v="0"/>
    <n v="0"/>
    <n v="0"/>
    <n v="0"/>
    <n v="0"/>
    <n v="0"/>
    <n v="0"/>
    <x v="13"/>
  </r>
  <r>
    <n v="175"/>
    <n v="175"/>
    <n v="0"/>
    <n v="0"/>
    <n v="0"/>
    <n v="0"/>
    <n v="0"/>
    <n v="0"/>
    <n v="0"/>
    <n v="0"/>
    <n v="0"/>
    <n v="0"/>
    <x v="41"/>
  </r>
  <r>
    <n v="1"/>
    <n v="1"/>
    <n v="0"/>
    <n v="0"/>
    <n v="0"/>
    <n v="0"/>
    <n v="0"/>
    <n v="0"/>
    <n v="0"/>
    <n v="0"/>
    <n v="0"/>
    <n v="0"/>
    <x v="60"/>
  </r>
  <r>
    <n v="15"/>
    <n v="15"/>
    <n v="0"/>
    <n v="0"/>
    <n v="0"/>
    <n v="0"/>
    <n v="0"/>
    <n v="0"/>
    <n v="15"/>
    <n v="15"/>
    <n v="0"/>
    <n v="0"/>
    <x v="51"/>
  </r>
  <r>
    <n v="7695"/>
    <n v="7695"/>
    <n v="0"/>
    <n v="0"/>
    <n v="0"/>
    <n v="0"/>
    <n v="0"/>
    <n v="0"/>
    <n v="0"/>
    <n v="0"/>
    <n v="0"/>
    <n v="0"/>
    <x v="58"/>
  </r>
  <r>
    <n v="3"/>
    <n v="3"/>
    <n v="0"/>
    <n v="0"/>
    <n v="0"/>
    <n v="0"/>
    <n v="0"/>
    <n v="0"/>
    <n v="0"/>
    <n v="0"/>
    <n v="0"/>
    <n v="0"/>
    <x v="37"/>
  </r>
  <r>
    <n v="3977"/>
    <n v="3977"/>
    <n v="0"/>
    <n v="0"/>
    <n v="0"/>
    <n v="0"/>
    <n v="0"/>
    <n v="0"/>
    <n v="0"/>
    <n v="0"/>
    <n v="0"/>
    <n v="0"/>
    <x v="13"/>
  </r>
  <r>
    <n v="28881"/>
    <n v="28881"/>
    <n v="0"/>
    <n v="0"/>
    <n v="28881"/>
    <n v="28881"/>
    <n v="0"/>
    <n v="0"/>
    <n v="0"/>
    <n v="0"/>
    <n v="0"/>
    <n v="0"/>
    <x v="42"/>
  </r>
  <r>
    <n v="1512"/>
    <n v="1512"/>
    <n v="0"/>
    <n v="0"/>
    <n v="0"/>
    <n v="0"/>
    <n v="0"/>
    <n v="0"/>
    <n v="1512"/>
    <n v="1512"/>
    <n v="0"/>
    <n v="0"/>
    <x v="58"/>
  </r>
  <r>
    <n v="13"/>
    <n v="13"/>
    <n v="0"/>
    <n v="0"/>
    <n v="13"/>
    <n v="13"/>
    <n v="0"/>
    <n v="0"/>
    <n v="0"/>
    <n v="0"/>
    <n v="0"/>
    <n v="0"/>
    <x v="6"/>
  </r>
  <r>
    <n v="2"/>
    <n v="2"/>
    <n v="0"/>
    <n v="0"/>
    <n v="0"/>
    <n v="0"/>
    <n v="0"/>
    <n v="0"/>
    <n v="0"/>
    <n v="0"/>
    <n v="0"/>
    <n v="0"/>
    <x v="53"/>
  </r>
  <r>
    <n v="8"/>
    <n v="8"/>
    <n v="0"/>
    <n v="0"/>
    <n v="0"/>
    <n v="0"/>
    <n v="0"/>
    <n v="0"/>
    <n v="0"/>
    <n v="0"/>
    <n v="0"/>
    <n v="0"/>
    <x v="19"/>
  </r>
  <r>
    <n v="774"/>
    <n v="774"/>
    <n v="0"/>
    <n v="0"/>
    <n v="0"/>
    <n v="0"/>
    <n v="0"/>
    <n v="0"/>
    <n v="0"/>
    <n v="0"/>
    <n v="0"/>
    <n v="0"/>
    <x v="52"/>
  </r>
  <r>
    <n v="7211"/>
    <n v="0"/>
    <n v="7211"/>
    <n v="0"/>
    <n v="0"/>
    <n v="0"/>
    <n v="0"/>
    <n v="0"/>
    <n v="0"/>
    <n v="0"/>
    <n v="0"/>
    <n v="0"/>
    <x v="20"/>
  </r>
  <r>
    <n v="616"/>
    <n v="616"/>
    <n v="0"/>
    <n v="0"/>
    <n v="0"/>
    <n v="0"/>
    <n v="0"/>
    <n v="0"/>
    <n v="0"/>
    <n v="0"/>
    <n v="0"/>
    <n v="0"/>
    <x v="5"/>
  </r>
  <r>
    <n v="178"/>
    <n v="178"/>
    <n v="0"/>
    <n v="0"/>
    <n v="0"/>
    <n v="0"/>
    <n v="0"/>
    <n v="0"/>
    <n v="0"/>
    <n v="0"/>
    <n v="0"/>
    <n v="0"/>
    <x v="26"/>
  </r>
  <r>
    <n v="756"/>
    <n v="0"/>
    <n v="756"/>
    <n v="0"/>
    <n v="0"/>
    <n v="0"/>
    <n v="0"/>
    <n v="0"/>
    <n v="0"/>
    <n v="0"/>
    <n v="0"/>
    <n v="0"/>
    <x v="43"/>
  </r>
  <r>
    <n v="24"/>
    <n v="24"/>
    <n v="0"/>
    <n v="0"/>
    <n v="24"/>
    <n v="24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18"/>
  </r>
  <r>
    <n v="42"/>
    <n v="42"/>
    <n v="0"/>
    <n v="0"/>
    <n v="0"/>
    <n v="0"/>
    <n v="0"/>
    <n v="0"/>
    <n v="0"/>
    <n v="0"/>
    <n v="0"/>
    <n v="0"/>
    <x v="36"/>
  </r>
  <r>
    <n v="385"/>
    <n v="385"/>
    <n v="0"/>
    <n v="0"/>
    <n v="0"/>
    <n v="0"/>
    <n v="0"/>
    <n v="0"/>
    <n v="385"/>
    <n v="385"/>
    <n v="0"/>
    <n v="0"/>
    <x v="18"/>
  </r>
  <r>
    <n v="302"/>
    <n v="302"/>
    <n v="0"/>
    <n v="0"/>
    <n v="0"/>
    <n v="0"/>
    <n v="0"/>
    <n v="0"/>
    <n v="0"/>
    <n v="0"/>
    <n v="0"/>
    <n v="0"/>
    <x v="19"/>
  </r>
  <r>
    <n v="124"/>
    <n v="124"/>
    <n v="0"/>
    <n v="0"/>
    <n v="0"/>
    <n v="0"/>
    <n v="0"/>
    <n v="0"/>
    <n v="0"/>
    <n v="0"/>
    <n v="0"/>
    <n v="0"/>
    <x v="50"/>
  </r>
  <r>
    <n v="26"/>
    <n v="26"/>
    <n v="0"/>
    <n v="0"/>
    <n v="0"/>
    <n v="0"/>
    <n v="0"/>
    <n v="0"/>
    <n v="0"/>
    <n v="0"/>
    <n v="0"/>
    <n v="0"/>
    <x v="50"/>
  </r>
  <r>
    <n v="229"/>
    <n v="229"/>
    <n v="0"/>
    <n v="0"/>
    <n v="229"/>
    <n v="229"/>
    <n v="0"/>
    <n v="0"/>
    <n v="0"/>
    <n v="0"/>
    <n v="0"/>
    <n v="0"/>
    <x v="45"/>
  </r>
  <r>
    <n v="2665"/>
    <n v="0"/>
    <n v="2665"/>
    <n v="0"/>
    <n v="0"/>
    <n v="0"/>
    <n v="0"/>
    <n v="0"/>
    <n v="2665"/>
    <n v="0"/>
    <n v="2665"/>
    <n v="0"/>
    <x v="53"/>
  </r>
  <r>
    <n v="3242"/>
    <n v="3242"/>
    <n v="0"/>
    <n v="0"/>
    <n v="0"/>
    <n v="0"/>
    <n v="0"/>
    <n v="0"/>
    <n v="3242"/>
    <n v="3242"/>
    <n v="0"/>
    <n v="0"/>
    <x v="29"/>
  </r>
  <r>
    <n v="83"/>
    <n v="83"/>
    <n v="0"/>
    <n v="0"/>
    <n v="0"/>
    <n v="0"/>
    <n v="0"/>
    <n v="0"/>
    <n v="0"/>
    <n v="0"/>
    <n v="0"/>
    <n v="0"/>
    <x v="43"/>
  </r>
  <r>
    <n v="24"/>
    <n v="24"/>
    <n v="0"/>
    <n v="0"/>
    <n v="0"/>
    <n v="0"/>
    <n v="0"/>
    <n v="0"/>
    <n v="24"/>
    <n v="24"/>
    <n v="0"/>
    <n v="0"/>
    <x v="4"/>
  </r>
  <r>
    <n v="4513"/>
    <n v="4513"/>
    <n v="0"/>
    <n v="0"/>
    <n v="4513"/>
    <n v="4513"/>
    <n v="0"/>
    <n v="0"/>
    <n v="0"/>
    <n v="0"/>
    <n v="0"/>
    <n v="0"/>
    <x v="8"/>
  </r>
  <r>
    <n v="9502"/>
    <n v="9502"/>
    <n v="0"/>
    <n v="0"/>
    <n v="0"/>
    <n v="0"/>
    <n v="0"/>
    <n v="0"/>
    <n v="0"/>
    <n v="0"/>
    <n v="0"/>
    <n v="0"/>
    <x v="57"/>
  </r>
  <r>
    <n v="1357"/>
    <n v="0"/>
    <n v="1357"/>
    <n v="0"/>
    <n v="0"/>
    <n v="0"/>
    <n v="0"/>
    <n v="0"/>
    <n v="0"/>
    <n v="0"/>
    <n v="0"/>
    <n v="0"/>
    <x v="45"/>
  </r>
  <r>
    <n v="18"/>
    <n v="18"/>
    <n v="0"/>
    <n v="0"/>
    <n v="0"/>
    <n v="0"/>
    <n v="0"/>
    <n v="0"/>
    <n v="0"/>
    <n v="0"/>
    <n v="0"/>
    <n v="0"/>
    <x v="58"/>
  </r>
  <r>
    <n v="11"/>
    <n v="11"/>
    <n v="0"/>
    <n v="0"/>
    <n v="0"/>
    <n v="0"/>
    <n v="0"/>
    <n v="0"/>
    <n v="11"/>
    <n v="11"/>
    <n v="0"/>
    <n v="0"/>
    <x v="59"/>
  </r>
  <r>
    <n v="8"/>
    <n v="8"/>
    <n v="0"/>
    <n v="0"/>
    <n v="0"/>
    <n v="0"/>
    <n v="0"/>
    <n v="0"/>
    <n v="0"/>
    <n v="0"/>
    <n v="0"/>
    <n v="0"/>
    <x v="23"/>
  </r>
  <r>
    <n v="132"/>
    <n v="0"/>
    <n v="132"/>
    <n v="0"/>
    <n v="0"/>
    <n v="0"/>
    <n v="0"/>
    <n v="0"/>
    <n v="132"/>
    <n v="0"/>
    <n v="132"/>
    <n v="0"/>
    <x v="9"/>
  </r>
  <r>
    <n v="128"/>
    <n v="128"/>
    <n v="0"/>
    <n v="0"/>
    <n v="0"/>
    <n v="0"/>
    <n v="0"/>
    <n v="0"/>
    <n v="128"/>
    <n v="128"/>
    <n v="0"/>
    <n v="0"/>
    <x v="36"/>
  </r>
  <r>
    <n v="9"/>
    <n v="9"/>
    <n v="0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15"/>
  </r>
  <r>
    <n v="5"/>
    <n v="5"/>
    <n v="0"/>
    <n v="0"/>
    <n v="0"/>
    <n v="0"/>
    <n v="0"/>
    <n v="0"/>
    <n v="0"/>
    <n v="0"/>
    <n v="0"/>
    <n v="0"/>
    <x v="10"/>
  </r>
  <r>
    <n v="6"/>
    <n v="6"/>
    <n v="0"/>
    <n v="0"/>
    <n v="0"/>
    <n v="0"/>
    <n v="0"/>
    <n v="0"/>
    <n v="0"/>
    <n v="0"/>
    <n v="0"/>
    <n v="0"/>
    <x v="18"/>
  </r>
  <r>
    <n v="177"/>
    <n v="177"/>
    <n v="0"/>
    <n v="0"/>
    <n v="0"/>
    <n v="0"/>
    <n v="0"/>
    <n v="0"/>
    <n v="0"/>
    <n v="0"/>
    <n v="0"/>
    <n v="0"/>
    <x v="43"/>
  </r>
  <r>
    <n v="9505"/>
    <n v="0"/>
    <n v="9505"/>
    <n v="0"/>
    <n v="0"/>
    <n v="0"/>
    <n v="0"/>
    <n v="0"/>
    <n v="0"/>
    <n v="0"/>
    <n v="0"/>
    <n v="0"/>
    <x v="41"/>
  </r>
  <r>
    <n v="248"/>
    <n v="248"/>
    <n v="0"/>
    <n v="0"/>
    <n v="0"/>
    <n v="0"/>
    <n v="0"/>
    <n v="0"/>
    <n v="0"/>
    <n v="0"/>
    <n v="0"/>
    <n v="0"/>
    <x v="12"/>
  </r>
  <r>
    <n v="1367"/>
    <n v="0"/>
    <n v="1367"/>
    <n v="0"/>
    <n v="0"/>
    <n v="0"/>
    <n v="0"/>
    <n v="0"/>
    <n v="0"/>
    <n v="0"/>
    <n v="0"/>
    <n v="0"/>
    <x v="14"/>
  </r>
  <r>
    <n v="6"/>
    <n v="6"/>
    <n v="0"/>
    <n v="0"/>
    <n v="0"/>
    <n v="0"/>
    <n v="0"/>
    <n v="0"/>
    <n v="6"/>
    <n v="6"/>
    <n v="0"/>
    <n v="0"/>
    <x v="5"/>
  </r>
  <r>
    <n v="3855"/>
    <n v="0"/>
    <n v="3855"/>
    <n v="0"/>
    <n v="0"/>
    <n v="0"/>
    <n v="0"/>
    <n v="0"/>
    <n v="0"/>
    <n v="0"/>
    <n v="0"/>
    <n v="0"/>
    <x v="30"/>
  </r>
  <r>
    <n v="122"/>
    <n v="122"/>
    <n v="0"/>
    <n v="0"/>
    <n v="122"/>
    <n v="122"/>
    <n v="0"/>
    <n v="0"/>
    <n v="0"/>
    <n v="0"/>
    <n v="0"/>
    <n v="0"/>
    <x v="36"/>
  </r>
  <r>
    <n v="870"/>
    <n v="0"/>
    <n v="870"/>
    <n v="0"/>
    <n v="0"/>
    <n v="0"/>
    <n v="0"/>
    <n v="0"/>
    <n v="0"/>
    <n v="0"/>
    <n v="0"/>
    <n v="0"/>
    <x v="45"/>
  </r>
  <r>
    <n v="39"/>
    <n v="39"/>
    <n v="0"/>
    <n v="0"/>
    <n v="0"/>
    <n v="0"/>
    <n v="0"/>
    <n v="0"/>
    <n v="0"/>
    <n v="0"/>
    <n v="0"/>
    <n v="0"/>
    <x v="38"/>
  </r>
  <r>
    <n v="32"/>
    <n v="32"/>
    <n v="0"/>
    <n v="0"/>
    <n v="0"/>
    <n v="0"/>
    <n v="0"/>
    <n v="0"/>
    <n v="0"/>
    <n v="0"/>
    <n v="0"/>
    <n v="0"/>
    <x v="52"/>
  </r>
  <r>
    <n v="1364"/>
    <n v="1364"/>
    <n v="0"/>
    <n v="0"/>
    <n v="0"/>
    <n v="0"/>
    <n v="0"/>
    <n v="0"/>
    <n v="0"/>
    <n v="0"/>
    <n v="0"/>
    <n v="0"/>
    <x v="34"/>
  </r>
  <r>
    <n v="34654"/>
    <n v="0"/>
    <n v="34654"/>
    <n v="0"/>
    <n v="34654"/>
    <n v="0"/>
    <n v="34654"/>
    <n v="0"/>
    <n v="0"/>
    <n v="0"/>
    <n v="0"/>
    <n v="0"/>
    <x v="34"/>
  </r>
  <r>
    <n v="224"/>
    <n v="224"/>
    <n v="0"/>
    <n v="0"/>
    <n v="0"/>
    <n v="0"/>
    <n v="0"/>
    <n v="0"/>
    <n v="224"/>
    <n v="224"/>
    <n v="0"/>
    <n v="0"/>
    <x v="43"/>
  </r>
  <r>
    <n v="4"/>
    <n v="4"/>
    <n v="0"/>
    <n v="0"/>
    <n v="0"/>
    <n v="0"/>
    <n v="0"/>
    <n v="0"/>
    <n v="0"/>
    <n v="0"/>
    <n v="0"/>
    <n v="0"/>
    <x v="21"/>
  </r>
  <r>
    <n v="29"/>
    <n v="29"/>
    <n v="0"/>
    <n v="0"/>
    <n v="0"/>
    <n v="0"/>
    <n v="0"/>
    <n v="0"/>
    <n v="0"/>
    <n v="0"/>
    <n v="0"/>
    <n v="0"/>
    <x v="17"/>
  </r>
  <r>
    <n v="985"/>
    <n v="985"/>
    <n v="0"/>
    <n v="0"/>
    <n v="0"/>
    <n v="0"/>
    <n v="0"/>
    <n v="0"/>
    <n v="985"/>
    <n v="985"/>
    <n v="0"/>
    <n v="0"/>
    <x v="35"/>
  </r>
  <r>
    <n v="98"/>
    <n v="98"/>
    <n v="0"/>
    <n v="0"/>
    <n v="0"/>
    <n v="0"/>
    <n v="0"/>
    <n v="0"/>
    <n v="0"/>
    <n v="0"/>
    <n v="0"/>
    <n v="0"/>
    <x v="43"/>
  </r>
  <r>
    <n v="199"/>
    <n v="199"/>
    <n v="0"/>
    <n v="0"/>
    <n v="0"/>
    <n v="0"/>
    <n v="0"/>
    <n v="0"/>
    <n v="199"/>
    <n v="199"/>
    <n v="0"/>
    <n v="0"/>
    <x v="50"/>
  </r>
  <r>
    <n v="1848"/>
    <n v="1848"/>
    <n v="0"/>
    <n v="0"/>
    <n v="0"/>
    <n v="0"/>
    <n v="0"/>
    <n v="0"/>
    <n v="0"/>
    <n v="0"/>
    <n v="0"/>
    <n v="0"/>
    <x v="14"/>
  </r>
  <r>
    <n v="676"/>
    <n v="676"/>
    <n v="0"/>
    <n v="0"/>
    <n v="0"/>
    <n v="0"/>
    <n v="0"/>
    <n v="0"/>
    <n v="676"/>
    <n v="676"/>
    <n v="0"/>
    <n v="0"/>
    <x v="20"/>
  </r>
  <r>
    <n v="2192"/>
    <n v="2192"/>
    <n v="0"/>
    <n v="0"/>
    <n v="0"/>
    <n v="0"/>
    <n v="0"/>
    <n v="0"/>
    <n v="0"/>
    <n v="0"/>
    <n v="0"/>
    <n v="0"/>
    <x v="53"/>
  </r>
  <r>
    <n v="148"/>
    <n v="0"/>
    <n v="148"/>
    <n v="0"/>
    <n v="148"/>
    <n v="0"/>
    <n v="148"/>
    <n v="0"/>
    <n v="0"/>
    <n v="0"/>
    <n v="0"/>
    <n v="0"/>
    <x v="54"/>
  </r>
  <r>
    <n v="4161"/>
    <n v="4161"/>
    <n v="0"/>
    <n v="0"/>
    <n v="0"/>
    <n v="0"/>
    <n v="0"/>
    <n v="0"/>
    <n v="4161"/>
    <n v="4161"/>
    <n v="0"/>
    <n v="0"/>
    <x v="18"/>
  </r>
  <r>
    <n v="14"/>
    <n v="14"/>
    <n v="0"/>
    <n v="0"/>
    <n v="0"/>
    <n v="0"/>
    <n v="0"/>
    <n v="0"/>
    <n v="0"/>
    <n v="0"/>
    <n v="0"/>
    <n v="0"/>
    <x v="4"/>
  </r>
  <r>
    <n v="15"/>
    <n v="15"/>
    <n v="0"/>
    <n v="0"/>
    <n v="0"/>
    <n v="0"/>
    <n v="0"/>
    <n v="0"/>
    <n v="0"/>
    <n v="0"/>
    <n v="0"/>
    <n v="0"/>
    <x v="10"/>
  </r>
  <r>
    <n v="608"/>
    <n v="608"/>
    <n v="0"/>
    <n v="0"/>
    <n v="0"/>
    <n v="0"/>
    <n v="0"/>
    <n v="0"/>
    <n v="0"/>
    <n v="0"/>
    <n v="0"/>
    <n v="0"/>
    <x v="41"/>
  </r>
  <r>
    <n v="1656"/>
    <n v="1656"/>
    <n v="0"/>
    <n v="0"/>
    <n v="1656"/>
    <n v="1656"/>
    <n v="0"/>
    <n v="0"/>
    <n v="0"/>
    <n v="0"/>
    <n v="0"/>
    <n v="0"/>
    <x v="13"/>
  </r>
  <r>
    <n v="4242"/>
    <n v="4242"/>
    <n v="0"/>
    <n v="0"/>
    <n v="0"/>
    <n v="0"/>
    <n v="0"/>
    <n v="0"/>
    <n v="4242"/>
    <n v="4242"/>
    <n v="0"/>
    <n v="0"/>
    <x v="17"/>
  </r>
  <r>
    <n v="2"/>
    <n v="2"/>
    <n v="0"/>
    <n v="0"/>
    <n v="2"/>
    <n v="2"/>
    <n v="0"/>
    <n v="0"/>
    <n v="0"/>
    <n v="0"/>
    <n v="0"/>
    <n v="0"/>
    <x v="19"/>
  </r>
  <r>
    <n v="5"/>
    <n v="5"/>
    <n v="0"/>
    <n v="0"/>
    <n v="0"/>
    <n v="0"/>
    <n v="0"/>
    <n v="0"/>
    <n v="0"/>
    <n v="0"/>
    <n v="0"/>
    <n v="0"/>
    <x v="49"/>
  </r>
  <r>
    <n v="295"/>
    <n v="295"/>
    <n v="0"/>
    <n v="0"/>
    <n v="0"/>
    <n v="0"/>
    <n v="0"/>
    <n v="0"/>
    <n v="0"/>
    <n v="0"/>
    <n v="0"/>
    <n v="0"/>
    <x v="29"/>
  </r>
  <r>
    <n v="14"/>
    <n v="14"/>
    <n v="0"/>
    <n v="0"/>
    <n v="0"/>
    <n v="0"/>
    <n v="0"/>
    <n v="0"/>
    <n v="0"/>
    <n v="0"/>
    <n v="0"/>
    <n v="0"/>
    <x v="4"/>
  </r>
  <r>
    <n v="169"/>
    <n v="169"/>
    <n v="0"/>
    <n v="0"/>
    <n v="0"/>
    <n v="0"/>
    <n v="0"/>
    <n v="0"/>
    <n v="169"/>
    <n v="169"/>
    <n v="0"/>
    <n v="0"/>
    <x v="11"/>
  </r>
  <r>
    <n v="565"/>
    <n v="0"/>
    <n v="565"/>
    <n v="0"/>
    <n v="565"/>
    <n v="0"/>
    <n v="565"/>
    <n v="0"/>
    <n v="0"/>
    <n v="0"/>
    <n v="0"/>
    <n v="0"/>
    <x v="18"/>
  </r>
  <r>
    <n v="1178"/>
    <n v="0"/>
    <n v="1178"/>
    <n v="0"/>
    <n v="0"/>
    <n v="0"/>
    <n v="0"/>
    <n v="0"/>
    <n v="0"/>
    <n v="0"/>
    <n v="0"/>
    <n v="0"/>
    <x v="5"/>
  </r>
  <r>
    <n v="3496"/>
    <n v="0"/>
    <n v="3496"/>
    <n v="0"/>
    <n v="0"/>
    <n v="0"/>
    <n v="0"/>
    <n v="0"/>
    <n v="3496"/>
    <n v="0"/>
    <n v="3496"/>
    <n v="0"/>
    <x v="19"/>
  </r>
  <r>
    <n v="4046"/>
    <n v="4046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47"/>
  </r>
  <r>
    <n v="110"/>
    <n v="110"/>
    <n v="0"/>
    <n v="0"/>
    <n v="110"/>
    <n v="110"/>
    <n v="0"/>
    <n v="0"/>
    <n v="0"/>
    <n v="0"/>
    <n v="0"/>
    <n v="0"/>
    <x v="27"/>
  </r>
  <r>
    <n v="3530"/>
    <n v="3530"/>
    <n v="0"/>
    <n v="0"/>
    <n v="0"/>
    <n v="0"/>
    <n v="0"/>
    <n v="0"/>
    <n v="3530"/>
    <n v="3530"/>
    <n v="0"/>
    <n v="0"/>
    <x v="58"/>
  </r>
  <r>
    <n v="1"/>
    <n v="1"/>
    <n v="0"/>
    <n v="0"/>
    <n v="0"/>
    <n v="0"/>
    <n v="0"/>
    <n v="0"/>
    <n v="0"/>
    <n v="0"/>
    <n v="0"/>
    <n v="0"/>
    <x v="29"/>
  </r>
  <r>
    <n v="38"/>
    <n v="38"/>
    <n v="0"/>
    <n v="0"/>
    <n v="38"/>
    <n v="38"/>
    <n v="0"/>
    <n v="0"/>
    <n v="0"/>
    <n v="0"/>
    <n v="0"/>
    <n v="0"/>
    <x v="42"/>
  </r>
  <r>
    <n v="726"/>
    <n v="726"/>
    <n v="0"/>
    <n v="0"/>
    <n v="0"/>
    <n v="0"/>
    <n v="0"/>
    <n v="0"/>
    <n v="726"/>
    <n v="726"/>
    <n v="0"/>
    <n v="0"/>
    <x v="51"/>
  </r>
  <r>
    <n v="431"/>
    <n v="431"/>
    <n v="0"/>
    <n v="0"/>
    <n v="0"/>
    <n v="0"/>
    <n v="0"/>
    <n v="0"/>
    <n v="0"/>
    <n v="0"/>
    <n v="0"/>
    <n v="0"/>
    <x v="0"/>
  </r>
  <r>
    <n v="1003"/>
    <n v="1003"/>
    <n v="0"/>
    <n v="0"/>
    <n v="0"/>
    <n v="0"/>
    <n v="0"/>
    <n v="0"/>
    <n v="1003"/>
    <n v="1003"/>
    <n v="0"/>
    <n v="0"/>
    <x v="22"/>
  </r>
  <r>
    <n v="472"/>
    <n v="472"/>
    <n v="0"/>
    <n v="0"/>
    <n v="0"/>
    <n v="0"/>
    <n v="0"/>
    <n v="0"/>
    <n v="0"/>
    <n v="0"/>
    <n v="0"/>
    <n v="0"/>
    <x v="49"/>
  </r>
  <r>
    <n v="1802"/>
    <n v="1802"/>
    <n v="0"/>
    <n v="0"/>
    <n v="1802"/>
    <n v="1802"/>
    <n v="0"/>
    <n v="0"/>
    <n v="0"/>
    <n v="0"/>
    <n v="0"/>
    <n v="0"/>
    <x v="19"/>
  </r>
  <r>
    <n v="166"/>
    <n v="166"/>
    <n v="0"/>
    <n v="0"/>
    <n v="0"/>
    <n v="0"/>
    <n v="0"/>
    <n v="0"/>
    <n v="0"/>
    <n v="0"/>
    <n v="0"/>
    <n v="0"/>
    <x v="35"/>
  </r>
  <r>
    <n v="54"/>
    <n v="54"/>
    <n v="0"/>
    <n v="0"/>
    <n v="0"/>
    <n v="0"/>
    <n v="0"/>
    <n v="0"/>
    <n v="0"/>
    <n v="0"/>
    <n v="0"/>
    <n v="0"/>
    <x v="40"/>
  </r>
  <r>
    <n v="24015"/>
    <n v="24015"/>
    <n v="0"/>
    <n v="0"/>
    <n v="0"/>
    <n v="0"/>
    <n v="0"/>
    <n v="0"/>
    <n v="0"/>
    <n v="0"/>
    <n v="0"/>
    <n v="0"/>
    <x v="12"/>
  </r>
  <r>
    <n v="1227"/>
    <n v="1227"/>
    <n v="0"/>
    <n v="0"/>
    <n v="0"/>
    <n v="0"/>
    <n v="0"/>
    <n v="0"/>
    <n v="0"/>
    <n v="0"/>
    <n v="0"/>
    <n v="0"/>
    <x v="14"/>
  </r>
  <r>
    <n v="22"/>
    <n v="22"/>
    <n v="0"/>
    <n v="0"/>
    <n v="0"/>
    <n v="0"/>
    <n v="0"/>
    <n v="0"/>
    <n v="0"/>
    <n v="0"/>
    <n v="0"/>
    <n v="0"/>
    <x v="15"/>
  </r>
  <r>
    <n v="294"/>
    <n v="294"/>
    <n v="0"/>
    <n v="0"/>
    <n v="0"/>
    <n v="0"/>
    <n v="0"/>
    <n v="0"/>
    <n v="0"/>
    <n v="0"/>
    <n v="0"/>
    <n v="0"/>
    <x v="2"/>
  </r>
  <r>
    <n v="20"/>
    <n v="20"/>
    <n v="0"/>
    <n v="0"/>
    <n v="20"/>
    <n v="20"/>
    <n v="0"/>
    <n v="0"/>
    <n v="0"/>
    <n v="0"/>
    <n v="0"/>
    <n v="0"/>
    <x v="14"/>
  </r>
  <r>
    <n v="53"/>
    <n v="53"/>
    <n v="0"/>
    <n v="0"/>
    <n v="0"/>
    <n v="0"/>
    <n v="0"/>
    <n v="0"/>
    <n v="0"/>
    <n v="0"/>
    <n v="0"/>
    <n v="0"/>
    <x v="45"/>
  </r>
  <r>
    <n v="1228"/>
    <n v="1228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0"/>
    <n v="0"/>
    <n v="0"/>
    <n v="0"/>
    <x v="47"/>
  </r>
  <r>
    <n v="2"/>
    <n v="2"/>
    <n v="0"/>
    <n v="0"/>
    <n v="0"/>
    <n v="0"/>
    <n v="0"/>
    <n v="0"/>
    <n v="2"/>
    <n v="2"/>
    <n v="0"/>
    <n v="0"/>
    <x v="59"/>
  </r>
  <r>
    <n v="1"/>
    <n v="1"/>
    <n v="0"/>
    <n v="0"/>
    <n v="0"/>
    <n v="0"/>
    <n v="0"/>
    <n v="0"/>
    <n v="0"/>
    <n v="0"/>
    <n v="0"/>
    <n v="0"/>
    <x v="33"/>
  </r>
  <r>
    <n v="8019"/>
    <n v="8019"/>
    <n v="0"/>
    <n v="0"/>
    <n v="0"/>
    <n v="0"/>
    <n v="0"/>
    <n v="0"/>
    <n v="8019"/>
    <n v="8019"/>
    <n v="0"/>
    <n v="0"/>
    <x v="15"/>
  </r>
  <r>
    <n v="7"/>
    <n v="7"/>
    <n v="0"/>
    <n v="0"/>
    <n v="0"/>
    <n v="0"/>
    <n v="0"/>
    <n v="0"/>
    <n v="7"/>
    <n v="7"/>
    <n v="0"/>
    <n v="0"/>
    <x v="4"/>
  </r>
  <r>
    <n v="11889"/>
    <n v="11889"/>
    <n v="0"/>
    <n v="0"/>
    <n v="0"/>
    <n v="0"/>
    <n v="0"/>
    <n v="0"/>
    <n v="0"/>
    <n v="0"/>
    <n v="0"/>
    <n v="0"/>
    <x v="43"/>
  </r>
  <r>
    <n v="5978"/>
    <n v="0"/>
    <n v="5978"/>
    <n v="0"/>
    <n v="0"/>
    <n v="0"/>
    <n v="0"/>
    <n v="0"/>
    <n v="5978"/>
    <n v="0"/>
    <n v="5978"/>
    <n v="0"/>
    <x v="18"/>
  </r>
  <r>
    <n v="1970"/>
    <n v="1970"/>
    <n v="0"/>
    <n v="0"/>
    <n v="0"/>
    <n v="0"/>
    <n v="0"/>
    <n v="0"/>
    <n v="0"/>
    <n v="0"/>
    <n v="0"/>
    <n v="0"/>
    <x v="53"/>
  </r>
  <r>
    <n v="532"/>
    <n v="532"/>
    <n v="0"/>
    <n v="0"/>
    <n v="0"/>
    <n v="0"/>
    <n v="0"/>
    <n v="0"/>
    <n v="0"/>
    <n v="0"/>
    <n v="0"/>
    <n v="0"/>
    <x v="46"/>
  </r>
  <r>
    <n v="19"/>
    <n v="19"/>
    <n v="0"/>
    <n v="0"/>
    <n v="0"/>
    <n v="0"/>
    <n v="0"/>
    <n v="0"/>
    <n v="19"/>
    <n v="19"/>
    <n v="0"/>
    <n v="0"/>
    <x v="46"/>
  </r>
  <r>
    <n v="443"/>
    <n v="443"/>
    <n v="0"/>
    <n v="0"/>
    <n v="0"/>
    <n v="0"/>
    <n v="0"/>
    <n v="0"/>
    <n v="0"/>
    <n v="0"/>
    <n v="0"/>
    <n v="0"/>
    <x v="45"/>
  </r>
  <r>
    <n v="1"/>
    <n v="1"/>
    <n v="0"/>
    <n v="0"/>
    <n v="0"/>
    <n v="0"/>
    <n v="0"/>
    <n v="0"/>
    <n v="0"/>
    <n v="0"/>
    <n v="0"/>
    <n v="0"/>
    <x v="37"/>
  </r>
  <r>
    <n v="3628"/>
    <n v="3628"/>
    <n v="0"/>
    <n v="0"/>
    <n v="3628"/>
    <n v="3628"/>
    <n v="0"/>
    <n v="0"/>
    <n v="0"/>
    <n v="0"/>
    <n v="0"/>
    <n v="0"/>
    <x v="7"/>
  </r>
  <r>
    <n v="1326"/>
    <n v="1326"/>
    <n v="0"/>
    <n v="0"/>
    <n v="0"/>
    <n v="0"/>
    <n v="0"/>
    <n v="0"/>
    <n v="0"/>
    <n v="0"/>
    <n v="0"/>
    <n v="0"/>
    <x v="33"/>
  </r>
  <r>
    <n v="506"/>
    <n v="506"/>
    <n v="0"/>
    <n v="0"/>
    <n v="0"/>
    <n v="0"/>
    <n v="0"/>
    <n v="0"/>
    <n v="0"/>
    <n v="0"/>
    <n v="0"/>
    <n v="0"/>
    <x v="29"/>
  </r>
  <r>
    <n v="824"/>
    <n v="824"/>
    <n v="0"/>
    <n v="0"/>
    <n v="0"/>
    <n v="0"/>
    <n v="0"/>
    <n v="0"/>
    <n v="0"/>
    <n v="0"/>
    <n v="0"/>
    <n v="0"/>
    <x v="46"/>
  </r>
  <r>
    <n v="2"/>
    <n v="2"/>
    <n v="0"/>
    <n v="0"/>
    <n v="0"/>
    <n v="0"/>
    <n v="0"/>
    <n v="0"/>
    <n v="2"/>
    <n v="2"/>
    <n v="0"/>
    <n v="0"/>
    <x v="54"/>
  </r>
  <r>
    <n v="954"/>
    <n v="0"/>
    <n v="954"/>
    <n v="0"/>
    <n v="0"/>
    <n v="0"/>
    <n v="0"/>
    <n v="0"/>
    <n v="0"/>
    <n v="0"/>
    <n v="0"/>
    <n v="0"/>
    <x v="50"/>
  </r>
  <r>
    <n v="371"/>
    <n v="371"/>
    <n v="0"/>
    <n v="0"/>
    <n v="0"/>
    <n v="0"/>
    <n v="0"/>
    <n v="0"/>
    <n v="0"/>
    <n v="0"/>
    <n v="0"/>
    <n v="0"/>
    <x v="7"/>
  </r>
  <r>
    <n v="1648"/>
    <n v="1648"/>
    <n v="0"/>
    <n v="0"/>
    <n v="0"/>
    <n v="0"/>
    <n v="0"/>
    <n v="0"/>
    <n v="1648"/>
    <n v="1648"/>
    <n v="0"/>
    <n v="0"/>
    <x v="49"/>
  </r>
  <r>
    <n v="75"/>
    <n v="75"/>
    <n v="0"/>
    <n v="0"/>
    <n v="75"/>
    <n v="75"/>
    <n v="0"/>
    <n v="0"/>
    <n v="0"/>
    <n v="0"/>
    <n v="0"/>
    <n v="0"/>
    <x v="35"/>
  </r>
  <r>
    <n v="635"/>
    <n v="635"/>
    <n v="0"/>
    <n v="0"/>
    <n v="0"/>
    <n v="0"/>
    <n v="0"/>
    <n v="0"/>
    <n v="635"/>
    <n v="635"/>
    <n v="0"/>
    <n v="0"/>
    <x v="6"/>
  </r>
  <r>
    <n v="113"/>
    <n v="113"/>
    <n v="0"/>
    <n v="0"/>
    <n v="113"/>
    <n v="113"/>
    <n v="0"/>
    <n v="0"/>
    <n v="0"/>
    <n v="0"/>
    <n v="0"/>
    <n v="0"/>
    <x v="52"/>
  </r>
  <r>
    <n v="207"/>
    <n v="207"/>
    <n v="0"/>
    <n v="0"/>
    <n v="0"/>
    <n v="0"/>
    <n v="0"/>
    <n v="0"/>
    <n v="0"/>
    <n v="0"/>
    <n v="0"/>
    <n v="0"/>
    <x v="42"/>
  </r>
  <r>
    <n v="766"/>
    <n v="766"/>
    <n v="0"/>
    <n v="0"/>
    <n v="0"/>
    <n v="0"/>
    <n v="0"/>
    <n v="0"/>
    <n v="0"/>
    <n v="0"/>
    <n v="0"/>
    <n v="0"/>
    <x v="58"/>
  </r>
  <r>
    <n v="11610"/>
    <n v="11610"/>
    <n v="0"/>
    <n v="0"/>
    <n v="11610"/>
    <n v="11610"/>
    <n v="0"/>
    <n v="0"/>
    <n v="0"/>
    <n v="0"/>
    <n v="0"/>
    <n v="0"/>
    <x v="34"/>
  </r>
  <r>
    <n v="27"/>
    <n v="27"/>
    <n v="0"/>
    <n v="0"/>
    <n v="0"/>
    <n v="0"/>
    <n v="0"/>
    <n v="0"/>
    <n v="27"/>
    <n v="27"/>
    <n v="0"/>
    <n v="0"/>
    <x v="21"/>
  </r>
  <r>
    <n v="98"/>
    <n v="98"/>
    <n v="0"/>
    <n v="0"/>
    <n v="98"/>
    <n v="98"/>
    <n v="0"/>
    <n v="0"/>
    <n v="0"/>
    <n v="0"/>
    <n v="0"/>
    <n v="0"/>
    <x v="47"/>
  </r>
  <r>
    <n v="82"/>
    <n v="82"/>
    <n v="0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3"/>
  </r>
  <r>
    <n v="554"/>
    <n v="554"/>
    <n v="0"/>
    <n v="0"/>
    <n v="554"/>
    <n v="554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32"/>
  </r>
  <r>
    <n v="209"/>
    <n v="209"/>
    <n v="0"/>
    <n v="0"/>
    <n v="0"/>
    <n v="0"/>
    <n v="0"/>
    <n v="0"/>
    <n v="0"/>
    <n v="0"/>
    <n v="0"/>
    <n v="0"/>
    <x v="41"/>
  </r>
  <r>
    <n v="82"/>
    <n v="82"/>
    <n v="0"/>
    <n v="0"/>
    <n v="0"/>
    <n v="0"/>
    <n v="0"/>
    <n v="0"/>
    <n v="0"/>
    <n v="0"/>
    <n v="0"/>
    <n v="0"/>
    <x v="16"/>
  </r>
  <r>
    <n v="64"/>
    <n v="64"/>
    <n v="0"/>
    <n v="0"/>
    <n v="0"/>
    <n v="0"/>
    <n v="0"/>
    <n v="0"/>
    <n v="64"/>
    <n v="64"/>
    <n v="0"/>
    <n v="0"/>
    <x v="0"/>
  </r>
  <r>
    <n v="17167"/>
    <n v="17167"/>
    <n v="0"/>
    <n v="0"/>
    <n v="17167"/>
    <n v="17167"/>
    <n v="0"/>
    <n v="0"/>
    <n v="0"/>
    <n v="0"/>
    <n v="0"/>
    <n v="0"/>
    <x v="57"/>
  </r>
  <r>
    <n v="370"/>
    <n v="370"/>
    <n v="0"/>
    <n v="0"/>
    <n v="0"/>
    <n v="0"/>
    <n v="0"/>
    <n v="0"/>
    <n v="370"/>
    <n v="370"/>
    <n v="0"/>
    <n v="0"/>
    <x v="8"/>
  </r>
  <r>
    <n v="3302"/>
    <n v="3302"/>
    <n v="0"/>
    <n v="0"/>
    <n v="3302"/>
    <n v="3302"/>
    <n v="0"/>
    <n v="0"/>
    <n v="0"/>
    <n v="0"/>
    <n v="0"/>
    <n v="0"/>
    <x v="31"/>
  </r>
  <r>
    <n v="22"/>
    <n v="22"/>
    <n v="0"/>
    <n v="0"/>
    <n v="0"/>
    <n v="0"/>
    <n v="0"/>
    <n v="0"/>
    <n v="0"/>
    <n v="0"/>
    <n v="0"/>
    <n v="0"/>
    <x v="42"/>
  </r>
  <r>
    <n v="5"/>
    <n v="5"/>
    <n v="0"/>
    <n v="0"/>
    <n v="0"/>
    <n v="0"/>
    <n v="0"/>
    <n v="0"/>
    <n v="0"/>
    <n v="0"/>
    <n v="0"/>
    <n v="0"/>
    <x v="22"/>
  </r>
  <r>
    <n v="21"/>
    <n v="21"/>
    <n v="0"/>
    <n v="0"/>
    <n v="21"/>
    <n v="21"/>
    <n v="0"/>
    <n v="0"/>
    <n v="0"/>
    <n v="0"/>
    <n v="0"/>
    <n v="0"/>
    <x v="18"/>
  </r>
  <r>
    <n v="301"/>
    <n v="301"/>
    <n v="0"/>
    <n v="0"/>
    <n v="0"/>
    <n v="0"/>
    <n v="0"/>
    <n v="0"/>
    <n v="301"/>
    <n v="301"/>
    <n v="0"/>
    <n v="0"/>
    <x v="57"/>
  </r>
  <r>
    <n v="152"/>
    <n v="0"/>
    <n v="152"/>
    <n v="0"/>
    <n v="0"/>
    <n v="0"/>
    <n v="0"/>
    <n v="0"/>
    <n v="0"/>
    <n v="0"/>
    <n v="0"/>
    <n v="0"/>
    <x v="11"/>
  </r>
  <r>
    <n v="26784"/>
    <n v="26784"/>
    <n v="0"/>
    <n v="0"/>
    <n v="0"/>
    <n v="0"/>
    <n v="0"/>
    <n v="0"/>
    <n v="26784"/>
    <n v="26784"/>
    <n v="0"/>
    <n v="0"/>
    <x v="36"/>
  </r>
  <r>
    <n v="2"/>
    <n v="2"/>
    <n v="0"/>
    <n v="0"/>
    <n v="0"/>
    <n v="0"/>
    <n v="0"/>
    <n v="0"/>
    <n v="0"/>
    <n v="0"/>
    <n v="0"/>
    <n v="0"/>
    <x v="10"/>
  </r>
  <r>
    <n v="3"/>
    <n v="3"/>
    <n v="0"/>
    <n v="0"/>
    <n v="0"/>
    <n v="0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23"/>
  </r>
  <r>
    <n v="1"/>
    <n v="1"/>
    <n v="0"/>
    <n v="0"/>
    <n v="1"/>
    <n v="1"/>
    <n v="0"/>
    <n v="0"/>
    <n v="0"/>
    <n v="0"/>
    <n v="0"/>
    <n v="0"/>
    <x v="45"/>
  </r>
  <r>
    <n v="1130"/>
    <n v="0"/>
    <n v="1130"/>
    <n v="0"/>
    <n v="0"/>
    <n v="0"/>
    <n v="0"/>
    <n v="0"/>
    <n v="0"/>
    <n v="0"/>
    <n v="0"/>
    <n v="0"/>
    <x v="42"/>
  </r>
  <r>
    <n v="2"/>
    <n v="0"/>
    <n v="2"/>
    <n v="0"/>
    <n v="0"/>
    <n v="0"/>
    <n v="0"/>
    <n v="0"/>
    <n v="0"/>
    <n v="0"/>
    <n v="0"/>
    <n v="0"/>
    <x v="60"/>
  </r>
  <r>
    <n v="31"/>
    <n v="31"/>
    <n v="0"/>
    <n v="0"/>
    <n v="0"/>
    <n v="0"/>
    <n v="0"/>
    <n v="0"/>
    <n v="0"/>
    <n v="0"/>
    <n v="0"/>
    <n v="0"/>
    <x v="45"/>
  </r>
  <r>
    <n v="9"/>
    <n v="9"/>
    <n v="0"/>
    <n v="0"/>
    <n v="0"/>
    <n v="0"/>
    <n v="0"/>
    <n v="0"/>
    <n v="9"/>
    <n v="9"/>
    <n v="0"/>
    <n v="0"/>
    <x v="20"/>
  </r>
  <r>
    <n v="4"/>
    <n v="4"/>
    <n v="0"/>
    <n v="0"/>
    <n v="0"/>
    <n v="0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3"/>
  </r>
  <r>
    <n v="74"/>
    <n v="74"/>
    <n v="0"/>
    <n v="0"/>
    <n v="0"/>
    <n v="0"/>
    <n v="0"/>
    <n v="0"/>
    <n v="0"/>
    <n v="0"/>
    <n v="0"/>
    <n v="0"/>
    <x v="19"/>
  </r>
  <r>
    <n v="4"/>
    <n v="4"/>
    <n v="0"/>
    <n v="0"/>
    <n v="4"/>
    <n v="4"/>
    <n v="0"/>
    <n v="0"/>
    <n v="0"/>
    <n v="0"/>
    <n v="0"/>
    <n v="0"/>
    <x v="4"/>
  </r>
  <r>
    <n v="5468"/>
    <n v="5468"/>
    <n v="0"/>
    <n v="0"/>
    <n v="0"/>
    <n v="0"/>
    <n v="0"/>
    <n v="0"/>
    <n v="5468"/>
    <n v="5468"/>
    <n v="0"/>
    <n v="0"/>
    <x v="22"/>
  </r>
  <r>
    <n v="14"/>
    <n v="14"/>
    <n v="0"/>
    <n v="0"/>
    <n v="0"/>
    <n v="0"/>
    <n v="0"/>
    <n v="0"/>
    <n v="0"/>
    <n v="0"/>
    <n v="0"/>
    <n v="0"/>
    <x v="38"/>
  </r>
  <r>
    <n v="6"/>
    <n v="6"/>
    <n v="0"/>
    <n v="0"/>
    <n v="0"/>
    <n v="0"/>
    <n v="0"/>
    <n v="0"/>
    <n v="0"/>
    <n v="0"/>
    <n v="0"/>
    <n v="0"/>
    <x v="38"/>
  </r>
  <r>
    <n v="32817"/>
    <n v="32817"/>
    <n v="0"/>
    <n v="0"/>
    <n v="0"/>
    <n v="0"/>
    <n v="0"/>
    <n v="0"/>
    <n v="0"/>
    <n v="0"/>
    <n v="0"/>
    <n v="0"/>
    <x v="2"/>
  </r>
  <r>
    <n v="3"/>
    <n v="3"/>
    <n v="0"/>
    <n v="0"/>
    <n v="0"/>
    <n v="0"/>
    <n v="0"/>
    <n v="0"/>
    <n v="0"/>
    <n v="0"/>
    <n v="0"/>
    <n v="0"/>
    <x v="43"/>
  </r>
  <r>
    <n v="15"/>
    <n v="15"/>
    <n v="0"/>
    <n v="0"/>
    <n v="0"/>
    <n v="0"/>
    <n v="0"/>
    <n v="0"/>
    <n v="0"/>
    <n v="0"/>
    <n v="0"/>
    <n v="0"/>
    <x v="15"/>
  </r>
  <r>
    <n v="21139"/>
    <n v="21139"/>
    <n v="0"/>
    <n v="0"/>
    <n v="0"/>
    <n v="0"/>
    <n v="0"/>
    <n v="0"/>
    <n v="0"/>
    <n v="0"/>
    <n v="0"/>
    <n v="0"/>
    <x v="34"/>
  </r>
  <r>
    <n v="173"/>
    <n v="173"/>
    <n v="0"/>
    <n v="0"/>
    <n v="0"/>
    <n v="0"/>
    <n v="0"/>
    <n v="0"/>
    <n v="0"/>
    <n v="0"/>
    <n v="0"/>
    <n v="0"/>
    <x v="28"/>
  </r>
  <r>
    <n v="15"/>
    <n v="15"/>
    <n v="0"/>
    <n v="0"/>
    <n v="0"/>
    <n v="0"/>
    <n v="0"/>
    <n v="0"/>
    <n v="0"/>
    <n v="0"/>
    <n v="0"/>
    <n v="0"/>
    <x v="55"/>
  </r>
  <r>
    <n v="11"/>
    <n v="11"/>
    <n v="0"/>
    <n v="0"/>
    <n v="0"/>
    <n v="0"/>
    <n v="0"/>
    <n v="0"/>
    <n v="0"/>
    <n v="0"/>
    <n v="0"/>
    <n v="0"/>
    <x v="11"/>
  </r>
  <r>
    <n v="492"/>
    <n v="0"/>
    <n v="492"/>
    <n v="0"/>
    <n v="0"/>
    <n v="0"/>
    <n v="0"/>
    <n v="0"/>
    <n v="0"/>
    <n v="0"/>
    <n v="0"/>
    <n v="0"/>
    <x v="46"/>
  </r>
  <r>
    <n v="53"/>
    <n v="53"/>
    <n v="0"/>
    <n v="0"/>
    <n v="53"/>
    <n v="53"/>
    <n v="0"/>
    <n v="0"/>
    <n v="0"/>
    <n v="0"/>
    <n v="0"/>
    <n v="0"/>
    <x v="50"/>
  </r>
  <r>
    <n v="883"/>
    <n v="0"/>
    <n v="883"/>
    <n v="0"/>
    <n v="0"/>
    <n v="0"/>
    <n v="0"/>
    <n v="0"/>
    <n v="0"/>
    <n v="0"/>
    <n v="0"/>
    <n v="0"/>
    <x v="3"/>
  </r>
  <r>
    <n v="17"/>
    <n v="17"/>
    <n v="0"/>
    <n v="0"/>
    <n v="0"/>
    <n v="0"/>
    <n v="0"/>
    <n v="0"/>
    <n v="0"/>
    <n v="0"/>
    <n v="0"/>
    <n v="0"/>
    <x v="23"/>
  </r>
  <r>
    <n v="62"/>
    <n v="62"/>
    <n v="0"/>
    <n v="0"/>
    <n v="62"/>
    <n v="62"/>
    <n v="0"/>
    <n v="0"/>
    <n v="0"/>
    <n v="0"/>
    <n v="0"/>
    <n v="0"/>
    <x v="31"/>
  </r>
  <r>
    <n v="6"/>
    <n v="6"/>
    <n v="0"/>
    <n v="0"/>
    <n v="0"/>
    <n v="0"/>
    <n v="0"/>
    <n v="0"/>
    <n v="6"/>
    <n v="6"/>
    <n v="0"/>
    <n v="0"/>
    <x v="59"/>
  </r>
  <r>
    <n v="559"/>
    <n v="559"/>
    <n v="0"/>
    <n v="0"/>
    <n v="0"/>
    <n v="0"/>
    <n v="0"/>
    <n v="0"/>
    <n v="0"/>
    <n v="0"/>
    <n v="0"/>
    <n v="0"/>
    <x v="41"/>
  </r>
  <r>
    <n v="1091"/>
    <n v="1091"/>
    <n v="0"/>
    <n v="0"/>
    <n v="0"/>
    <n v="0"/>
    <n v="0"/>
    <n v="0"/>
    <n v="0"/>
    <n v="0"/>
    <n v="0"/>
    <n v="0"/>
    <x v="11"/>
  </r>
  <r>
    <n v="101"/>
    <n v="101"/>
    <n v="0"/>
    <n v="0"/>
    <n v="0"/>
    <n v="0"/>
    <n v="0"/>
    <n v="0"/>
    <n v="0"/>
    <n v="0"/>
    <n v="0"/>
    <n v="0"/>
    <x v="27"/>
  </r>
  <r>
    <n v="10"/>
    <n v="10"/>
    <n v="0"/>
    <n v="0"/>
    <n v="0"/>
    <n v="0"/>
    <n v="0"/>
    <n v="0"/>
    <n v="0"/>
    <n v="0"/>
    <n v="0"/>
    <n v="0"/>
    <x v="46"/>
  </r>
  <r>
    <n v="3030"/>
    <n v="3030"/>
    <n v="0"/>
    <n v="0"/>
    <n v="0"/>
    <n v="0"/>
    <n v="0"/>
    <n v="0"/>
    <n v="3030"/>
    <n v="3030"/>
    <n v="0"/>
    <n v="0"/>
    <x v="18"/>
  </r>
  <r>
    <n v="1962"/>
    <n v="1962"/>
    <n v="0"/>
    <n v="0"/>
    <n v="0"/>
    <n v="0"/>
    <n v="0"/>
    <n v="0"/>
    <n v="0"/>
    <n v="0"/>
    <n v="0"/>
    <n v="0"/>
    <x v="34"/>
  </r>
  <r>
    <n v="17"/>
    <n v="17"/>
    <n v="0"/>
    <n v="0"/>
    <n v="0"/>
    <n v="0"/>
    <n v="0"/>
    <n v="0"/>
    <n v="0"/>
    <n v="0"/>
    <n v="0"/>
    <n v="0"/>
    <x v="28"/>
  </r>
  <r>
    <n v="9"/>
    <n v="0"/>
    <n v="9"/>
    <n v="0"/>
    <n v="0"/>
    <n v="0"/>
    <n v="0"/>
    <n v="0"/>
    <n v="0"/>
    <n v="0"/>
    <n v="0"/>
    <n v="0"/>
    <x v="47"/>
  </r>
  <r>
    <n v="1072"/>
    <n v="1072"/>
    <n v="0"/>
    <n v="0"/>
    <n v="0"/>
    <n v="0"/>
    <n v="0"/>
    <n v="0"/>
    <n v="0"/>
    <n v="0"/>
    <n v="0"/>
    <n v="0"/>
    <x v="3"/>
  </r>
  <r>
    <n v="1735"/>
    <n v="0"/>
    <n v="1735"/>
    <n v="0"/>
    <n v="0"/>
    <n v="0"/>
    <n v="0"/>
    <n v="0"/>
    <n v="1735"/>
    <n v="0"/>
    <n v="1735"/>
    <n v="0"/>
    <x v="37"/>
  </r>
  <r>
    <n v="26"/>
    <n v="26"/>
    <n v="0"/>
    <n v="0"/>
    <n v="0"/>
    <n v="0"/>
    <n v="0"/>
    <n v="0"/>
    <n v="0"/>
    <n v="0"/>
    <n v="0"/>
    <n v="0"/>
    <x v="29"/>
  </r>
  <r>
    <n v="2694"/>
    <n v="0"/>
    <n v="2694"/>
    <n v="0"/>
    <n v="0"/>
    <n v="0"/>
    <n v="0"/>
    <n v="0"/>
    <n v="0"/>
    <n v="0"/>
    <n v="0"/>
    <n v="0"/>
    <x v="48"/>
  </r>
  <r>
    <n v="89"/>
    <n v="89"/>
    <n v="0"/>
    <n v="0"/>
    <n v="0"/>
    <n v="0"/>
    <n v="0"/>
    <n v="0"/>
    <n v="0"/>
    <n v="0"/>
    <n v="0"/>
    <n v="0"/>
    <x v="44"/>
  </r>
  <r>
    <n v="2475"/>
    <n v="2475"/>
    <n v="0"/>
    <n v="0"/>
    <n v="0"/>
    <n v="0"/>
    <n v="0"/>
    <n v="0"/>
    <n v="0"/>
    <n v="0"/>
    <n v="0"/>
    <n v="0"/>
    <x v="25"/>
  </r>
  <r>
    <n v="21064"/>
    <n v="21064"/>
    <n v="0"/>
    <n v="0"/>
    <n v="0"/>
    <n v="0"/>
    <n v="0"/>
    <n v="0"/>
    <n v="21064"/>
    <n v="21064"/>
    <n v="0"/>
    <n v="0"/>
    <x v="58"/>
  </r>
  <r>
    <n v="37"/>
    <n v="37"/>
    <n v="0"/>
    <n v="0"/>
    <n v="0"/>
    <n v="0"/>
    <n v="0"/>
    <n v="0"/>
    <n v="0"/>
    <n v="0"/>
    <n v="0"/>
    <n v="0"/>
    <x v="36"/>
  </r>
  <r>
    <n v="1837"/>
    <n v="0"/>
    <n v="1837"/>
    <n v="0"/>
    <n v="0"/>
    <n v="0"/>
    <n v="0"/>
    <n v="0"/>
    <n v="0"/>
    <n v="0"/>
    <n v="0"/>
    <n v="0"/>
    <x v="31"/>
  </r>
  <r>
    <n v="57"/>
    <n v="57"/>
    <n v="0"/>
    <n v="0"/>
    <n v="0"/>
    <n v="0"/>
    <n v="0"/>
    <n v="0"/>
    <n v="0"/>
    <n v="0"/>
    <n v="0"/>
    <n v="0"/>
    <x v="8"/>
  </r>
  <r>
    <n v="4114"/>
    <n v="4114"/>
    <n v="0"/>
    <n v="0"/>
    <n v="0"/>
    <n v="0"/>
    <n v="0"/>
    <n v="0"/>
    <n v="0"/>
    <n v="0"/>
    <n v="0"/>
    <n v="0"/>
    <x v="8"/>
  </r>
  <r>
    <n v="123"/>
    <n v="123"/>
    <n v="0"/>
    <n v="0"/>
    <n v="0"/>
    <n v="0"/>
    <n v="0"/>
    <n v="0"/>
    <n v="123"/>
    <n v="123"/>
    <n v="0"/>
    <n v="0"/>
    <x v="23"/>
  </r>
  <r>
    <n v="224"/>
    <n v="0"/>
    <n v="224"/>
    <n v="0"/>
    <n v="0"/>
    <n v="0"/>
    <n v="0"/>
    <n v="0"/>
    <n v="0"/>
    <n v="0"/>
    <n v="0"/>
    <n v="0"/>
    <x v="5"/>
  </r>
  <r>
    <n v="7"/>
    <n v="7"/>
    <n v="0"/>
    <n v="0"/>
    <n v="0"/>
    <n v="0"/>
    <n v="0"/>
    <n v="0"/>
    <n v="0"/>
    <n v="0"/>
    <n v="0"/>
    <n v="0"/>
    <x v="0"/>
  </r>
  <r>
    <n v="22576"/>
    <n v="0"/>
    <n v="22576"/>
    <n v="0"/>
    <n v="0"/>
    <n v="0"/>
    <n v="0"/>
    <n v="0"/>
    <n v="22576"/>
    <n v="0"/>
    <n v="22576"/>
    <n v="0"/>
    <x v="44"/>
  </r>
  <r>
    <n v="461"/>
    <n v="461"/>
    <n v="0"/>
    <n v="0"/>
    <n v="461"/>
    <n v="461"/>
    <n v="0"/>
    <n v="0"/>
    <n v="0"/>
    <n v="0"/>
    <n v="0"/>
    <n v="0"/>
    <x v="28"/>
  </r>
  <r>
    <n v="155"/>
    <n v="155"/>
    <n v="0"/>
    <n v="0"/>
    <n v="0"/>
    <n v="0"/>
    <n v="0"/>
    <n v="0"/>
    <n v="155"/>
    <n v="155"/>
    <n v="0"/>
    <n v="0"/>
    <x v="48"/>
  </r>
  <r>
    <n v="19"/>
    <n v="19"/>
    <n v="0"/>
    <n v="0"/>
    <n v="0"/>
    <n v="0"/>
    <n v="0"/>
    <n v="0"/>
    <n v="0"/>
    <n v="0"/>
    <n v="0"/>
    <n v="0"/>
    <x v="24"/>
  </r>
  <r>
    <n v="11"/>
    <n v="11"/>
    <n v="0"/>
    <n v="0"/>
    <n v="0"/>
    <n v="0"/>
    <n v="0"/>
    <n v="0"/>
    <n v="11"/>
    <n v="11"/>
    <n v="0"/>
    <n v="0"/>
    <x v="3"/>
  </r>
  <r>
    <n v="6"/>
    <n v="6"/>
    <n v="0"/>
    <n v="0"/>
    <n v="0"/>
    <n v="0"/>
    <n v="0"/>
    <n v="0"/>
    <n v="0"/>
    <n v="0"/>
    <n v="0"/>
    <n v="0"/>
    <x v="47"/>
  </r>
  <r>
    <n v="421"/>
    <n v="421"/>
    <n v="0"/>
    <n v="0"/>
    <n v="421"/>
    <n v="421"/>
    <n v="0"/>
    <n v="0"/>
    <n v="0"/>
    <n v="0"/>
    <n v="0"/>
    <n v="0"/>
    <x v="28"/>
  </r>
  <r>
    <n v="71"/>
    <n v="71"/>
    <n v="0"/>
    <n v="0"/>
    <n v="0"/>
    <n v="0"/>
    <n v="0"/>
    <n v="0"/>
    <n v="0"/>
    <n v="0"/>
    <n v="0"/>
    <n v="0"/>
    <x v="20"/>
  </r>
  <r>
    <n v="8"/>
    <n v="8"/>
    <n v="0"/>
    <n v="0"/>
    <n v="0"/>
    <n v="0"/>
    <n v="0"/>
    <n v="0"/>
    <n v="0"/>
    <n v="0"/>
    <n v="0"/>
    <n v="0"/>
    <x v="44"/>
  </r>
  <r>
    <n v="293"/>
    <n v="293"/>
    <n v="0"/>
    <n v="0"/>
    <n v="0"/>
    <n v="0"/>
    <n v="0"/>
    <n v="0"/>
    <n v="0"/>
    <n v="0"/>
    <n v="0"/>
    <n v="0"/>
    <x v="27"/>
  </r>
  <r>
    <n v="12"/>
    <n v="12"/>
    <n v="0"/>
    <n v="0"/>
    <n v="0"/>
    <n v="0"/>
    <n v="0"/>
    <n v="0"/>
    <n v="0"/>
    <n v="0"/>
    <n v="0"/>
    <n v="0"/>
    <x v="45"/>
  </r>
  <r>
    <n v="14666"/>
    <n v="14666"/>
    <n v="0"/>
    <n v="0"/>
    <n v="14666"/>
    <n v="14666"/>
    <n v="0"/>
    <n v="0"/>
    <n v="0"/>
    <n v="0"/>
    <n v="0"/>
    <n v="0"/>
    <x v="57"/>
  </r>
  <r>
    <n v="1"/>
    <n v="1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17"/>
  </r>
  <r>
    <n v="3288"/>
    <n v="3288"/>
    <n v="0"/>
    <n v="0"/>
    <n v="0"/>
    <n v="0"/>
    <n v="0"/>
    <n v="0"/>
    <n v="3288"/>
    <n v="3288"/>
    <n v="0"/>
    <n v="0"/>
    <x v="37"/>
  </r>
  <r>
    <n v="3"/>
    <n v="3"/>
    <n v="0"/>
    <n v="0"/>
    <n v="0"/>
    <n v="0"/>
    <n v="0"/>
    <n v="0"/>
    <n v="0"/>
    <n v="0"/>
    <n v="0"/>
    <n v="0"/>
    <x v="51"/>
  </r>
  <r>
    <n v="823"/>
    <n v="823"/>
    <n v="0"/>
    <n v="0"/>
    <n v="0"/>
    <n v="0"/>
    <n v="0"/>
    <n v="0"/>
    <n v="0"/>
    <n v="0"/>
    <n v="0"/>
    <n v="0"/>
    <x v="29"/>
  </r>
  <r>
    <n v="89"/>
    <n v="89"/>
    <n v="0"/>
    <n v="0"/>
    <n v="0"/>
    <n v="0"/>
    <n v="0"/>
    <n v="0"/>
    <n v="89"/>
    <n v="89"/>
    <n v="0"/>
    <n v="0"/>
    <x v="33"/>
  </r>
  <r>
    <n v="246"/>
    <n v="246"/>
    <n v="0"/>
    <n v="0"/>
    <n v="0"/>
    <n v="0"/>
    <n v="0"/>
    <n v="0"/>
    <n v="0"/>
    <n v="0"/>
    <n v="0"/>
    <n v="0"/>
    <x v="1"/>
  </r>
  <r>
    <n v="367"/>
    <n v="367"/>
    <n v="0"/>
    <n v="0"/>
    <n v="0"/>
    <n v="0"/>
    <n v="0"/>
    <n v="0"/>
    <n v="0"/>
    <n v="0"/>
    <n v="0"/>
    <n v="0"/>
    <x v="52"/>
  </r>
  <r>
    <n v="11"/>
    <n v="11"/>
    <n v="0"/>
    <n v="0"/>
    <n v="0"/>
    <n v="0"/>
    <n v="0"/>
    <n v="0"/>
    <n v="11"/>
    <n v="11"/>
    <n v="0"/>
    <n v="0"/>
    <x v="43"/>
  </r>
  <r>
    <n v="3944"/>
    <n v="0"/>
    <n v="3944"/>
    <n v="0"/>
    <n v="3944"/>
    <n v="0"/>
    <n v="3944"/>
    <n v="0"/>
    <n v="0"/>
    <n v="0"/>
    <n v="0"/>
    <n v="0"/>
    <x v="19"/>
  </r>
  <r>
    <n v="238"/>
    <n v="238"/>
    <n v="0"/>
    <n v="0"/>
    <n v="0"/>
    <n v="0"/>
    <n v="0"/>
    <n v="0"/>
    <n v="238"/>
    <n v="238"/>
    <n v="0"/>
    <n v="0"/>
    <x v="12"/>
  </r>
  <r>
    <n v="705"/>
    <n v="705"/>
    <n v="0"/>
    <n v="0"/>
    <n v="0"/>
    <n v="0"/>
    <n v="0"/>
    <n v="0"/>
    <n v="0"/>
    <n v="0"/>
    <n v="0"/>
    <n v="0"/>
    <x v="45"/>
  </r>
  <r>
    <n v="128"/>
    <n v="128"/>
    <n v="0"/>
    <n v="0"/>
    <n v="0"/>
    <n v="0"/>
    <n v="0"/>
    <n v="0"/>
    <n v="128"/>
    <n v="128"/>
    <n v="0"/>
    <n v="0"/>
    <x v="16"/>
  </r>
  <r>
    <n v="239"/>
    <n v="239"/>
    <n v="0"/>
    <n v="0"/>
    <n v="0"/>
    <n v="0"/>
    <n v="0"/>
    <n v="0"/>
    <n v="0"/>
    <n v="0"/>
    <n v="0"/>
    <n v="0"/>
    <x v="36"/>
  </r>
  <r>
    <n v="204"/>
    <n v="204"/>
    <n v="0"/>
    <n v="0"/>
    <n v="0"/>
    <n v="0"/>
    <n v="0"/>
    <n v="0"/>
    <n v="0"/>
    <n v="0"/>
    <n v="0"/>
    <n v="0"/>
    <x v="53"/>
  </r>
  <r>
    <n v="745"/>
    <n v="745"/>
    <n v="0"/>
    <n v="0"/>
    <n v="0"/>
    <n v="0"/>
    <n v="0"/>
    <n v="0"/>
    <n v="0"/>
    <n v="0"/>
    <n v="0"/>
    <n v="0"/>
    <x v="5"/>
  </r>
  <r>
    <n v="2704"/>
    <n v="2704"/>
    <n v="0"/>
    <n v="0"/>
    <n v="0"/>
    <n v="0"/>
    <n v="0"/>
    <n v="0"/>
    <n v="0"/>
    <n v="0"/>
    <n v="0"/>
    <n v="0"/>
    <x v="5"/>
  </r>
  <r>
    <n v="134"/>
    <n v="134"/>
    <n v="0"/>
    <n v="0"/>
    <n v="0"/>
    <n v="0"/>
    <n v="0"/>
    <n v="0"/>
    <n v="0"/>
    <n v="0"/>
    <n v="0"/>
    <n v="0"/>
    <x v="14"/>
  </r>
  <r>
    <n v="15"/>
    <n v="15"/>
    <n v="0"/>
    <n v="0"/>
    <n v="0"/>
    <n v="0"/>
    <n v="0"/>
    <n v="0"/>
    <n v="0"/>
    <n v="0"/>
    <n v="0"/>
    <n v="0"/>
    <x v="20"/>
  </r>
  <r>
    <n v="1232"/>
    <n v="0"/>
    <n v="1232"/>
    <n v="0"/>
    <n v="0"/>
    <n v="0"/>
    <n v="0"/>
    <n v="0"/>
    <n v="0"/>
    <n v="0"/>
    <n v="0"/>
    <n v="0"/>
    <x v="26"/>
  </r>
  <r>
    <n v="434"/>
    <n v="0"/>
    <n v="434"/>
    <n v="0"/>
    <n v="0"/>
    <n v="0"/>
    <n v="0"/>
    <n v="0"/>
    <n v="0"/>
    <n v="0"/>
    <n v="0"/>
    <n v="0"/>
    <x v="7"/>
  </r>
  <r>
    <n v="1024"/>
    <n v="1024"/>
    <n v="0"/>
    <n v="0"/>
    <n v="0"/>
    <n v="0"/>
    <n v="0"/>
    <n v="0"/>
    <n v="0"/>
    <n v="0"/>
    <n v="0"/>
    <n v="0"/>
    <x v="19"/>
  </r>
  <r>
    <n v="29"/>
    <n v="29"/>
    <n v="0"/>
    <n v="0"/>
    <n v="0"/>
    <n v="0"/>
    <n v="0"/>
    <n v="0"/>
    <n v="29"/>
    <n v="29"/>
    <n v="0"/>
    <n v="0"/>
    <x v="49"/>
  </r>
  <r>
    <n v="55"/>
    <n v="55"/>
    <n v="0"/>
    <n v="0"/>
    <n v="0"/>
    <n v="0"/>
    <n v="0"/>
    <n v="0"/>
    <n v="0"/>
    <n v="0"/>
    <n v="0"/>
    <n v="0"/>
    <x v="60"/>
  </r>
  <r>
    <n v="151"/>
    <n v="151"/>
    <n v="0"/>
    <n v="0"/>
    <n v="0"/>
    <n v="0"/>
    <n v="0"/>
    <n v="0"/>
    <n v="0"/>
    <n v="0"/>
    <n v="0"/>
    <n v="0"/>
    <x v="47"/>
  </r>
  <r>
    <n v="27551"/>
    <n v="27551"/>
    <n v="0"/>
    <n v="0"/>
    <n v="0"/>
    <n v="0"/>
    <n v="0"/>
    <n v="0"/>
    <n v="27551"/>
    <n v="27551"/>
    <n v="0"/>
    <n v="0"/>
    <x v="22"/>
  </r>
  <r>
    <n v="5092"/>
    <n v="5092"/>
    <n v="0"/>
    <n v="0"/>
    <n v="0"/>
    <n v="0"/>
    <n v="0"/>
    <n v="0"/>
    <n v="0"/>
    <n v="0"/>
    <n v="0"/>
    <n v="0"/>
    <x v="51"/>
  </r>
  <r>
    <n v="11"/>
    <n v="11"/>
    <n v="0"/>
    <n v="0"/>
    <n v="0"/>
    <n v="0"/>
    <n v="0"/>
    <n v="0"/>
    <n v="11"/>
    <n v="11"/>
    <n v="0"/>
    <n v="0"/>
    <x v="15"/>
  </r>
  <r>
    <n v="2932"/>
    <n v="2932"/>
    <n v="0"/>
    <n v="0"/>
    <n v="0"/>
    <n v="0"/>
    <n v="0"/>
    <n v="0"/>
    <n v="0"/>
    <n v="0"/>
    <n v="0"/>
    <n v="0"/>
    <x v="2"/>
  </r>
  <r>
    <n v="16305"/>
    <n v="16305"/>
    <n v="0"/>
    <n v="0"/>
    <n v="0"/>
    <n v="0"/>
    <n v="0"/>
    <n v="0"/>
    <n v="0"/>
    <n v="0"/>
    <n v="0"/>
    <n v="0"/>
    <x v="44"/>
  </r>
  <r>
    <n v="578"/>
    <n v="578"/>
    <n v="0"/>
    <n v="0"/>
    <n v="0"/>
    <n v="0"/>
    <n v="0"/>
    <n v="0"/>
    <n v="578"/>
    <n v="578"/>
    <n v="0"/>
    <n v="0"/>
    <x v="43"/>
  </r>
  <r>
    <n v="389"/>
    <n v="389"/>
    <n v="0"/>
    <n v="0"/>
    <n v="0"/>
    <n v="0"/>
    <n v="0"/>
    <n v="0"/>
    <n v="0"/>
    <n v="0"/>
    <n v="0"/>
    <n v="0"/>
    <x v="7"/>
  </r>
  <r>
    <n v="141"/>
    <n v="141"/>
    <n v="0"/>
    <n v="0"/>
    <n v="0"/>
    <n v="0"/>
    <n v="0"/>
    <n v="0"/>
    <n v="141"/>
    <n v="141"/>
    <n v="0"/>
    <n v="0"/>
    <x v="54"/>
  </r>
  <r>
    <n v="3248"/>
    <n v="0"/>
    <n v="3248"/>
    <n v="0"/>
    <n v="0"/>
    <n v="0"/>
    <n v="0"/>
    <n v="0"/>
    <n v="3248"/>
    <n v="0"/>
    <n v="3248"/>
    <n v="0"/>
    <x v="26"/>
  </r>
  <r>
    <n v="38"/>
    <n v="38"/>
    <n v="0"/>
    <n v="0"/>
    <n v="38"/>
    <n v="38"/>
    <n v="0"/>
    <n v="0"/>
    <n v="0"/>
    <n v="0"/>
    <n v="0"/>
    <n v="0"/>
    <x v="36"/>
  </r>
  <r>
    <n v="150"/>
    <n v="150"/>
    <n v="0"/>
    <n v="0"/>
    <n v="0"/>
    <n v="0"/>
    <n v="0"/>
    <n v="0"/>
    <n v="0"/>
    <n v="0"/>
    <n v="0"/>
    <n v="0"/>
    <x v="52"/>
  </r>
  <r>
    <n v="309"/>
    <n v="0"/>
    <n v="309"/>
    <n v="0"/>
    <n v="0"/>
    <n v="0"/>
    <n v="0"/>
    <n v="0"/>
    <n v="0"/>
    <n v="0"/>
    <n v="0"/>
    <n v="0"/>
    <x v="56"/>
  </r>
  <r>
    <n v="66"/>
    <n v="66"/>
    <n v="0"/>
    <n v="0"/>
    <n v="0"/>
    <n v="0"/>
    <n v="0"/>
    <n v="0"/>
    <n v="66"/>
    <n v="66"/>
    <n v="0"/>
    <n v="0"/>
    <x v="44"/>
  </r>
  <r>
    <n v="11985"/>
    <n v="11985"/>
    <n v="0"/>
    <n v="0"/>
    <n v="0"/>
    <n v="0"/>
    <n v="0"/>
    <n v="0"/>
    <n v="11985"/>
    <n v="11985"/>
    <n v="0"/>
    <n v="0"/>
    <x v="34"/>
  </r>
  <r>
    <n v="2"/>
    <n v="2"/>
    <n v="0"/>
    <n v="0"/>
    <n v="2"/>
    <n v="2"/>
    <n v="0"/>
    <n v="0"/>
    <n v="0"/>
    <n v="0"/>
    <n v="0"/>
    <n v="0"/>
    <x v="10"/>
  </r>
  <r>
    <n v="309"/>
    <n v="309"/>
    <n v="0"/>
    <n v="0"/>
    <n v="0"/>
    <n v="0"/>
    <n v="0"/>
    <n v="0"/>
    <n v="309"/>
    <n v="309"/>
    <n v="0"/>
    <n v="0"/>
    <x v="34"/>
  </r>
  <r>
    <n v="62"/>
    <n v="62"/>
    <n v="0"/>
    <n v="0"/>
    <n v="62"/>
    <n v="62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20"/>
  </r>
  <r>
    <n v="4"/>
    <n v="4"/>
    <n v="0"/>
    <n v="0"/>
    <n v="0"/>
    <n v="0"/>
    <n v="0"/>
    <n v="0"/>
    <n v="0"/>
    <n v="0"/>
    <n v="0"/>
    <n v="0"/>
    <x v="33"/>
  </r>
  <r>
    <n v="160"/>
    <n v="160"/>
    <n v="0"/>
    <n v="0"/>
    <n v="0"/>
    <n v="0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27"/>
  </r>
  <r>
    <n v="521"/>
    <n v="521"/>
    <n v="0"/>
    <n v="0"/>
    <n v="0"/>
    <n v="0"/>
    <n v="0"/>
    <n v="0"/>
    <n v="0"/>
    <n v="0"/>
    <n v="0"/>
    <n v="0"/>
    <x v="1"/>
  </r>
  <r>
    <n v="2701"/>
    <n v="0"/>
    <n v="2701"/>
    <n v="0"/>
    <n v="0"/>
    <n v="0"/>
    <n v="0"/>
    <n v="0"/>
    <n v="2701"/>
    <n v="0"/>
    <n v="2701"/>
    <n v="0"/>
    <x v="39"/>
  </r>
  <r>
    <n v="1224"/>
    <n v="1224"/>
    <n v="0"/>
    <n v="0"/>
    <n v="0"/>
    <n v="0"/>
    <n v="0"/>
    <n v="0"/>
    <n v="0"/>
    <n v="0"/>
    <n v="0"/>
    <n v="0"/>
    <x v="38"/>
  </r>
  <r>
    <n v="55"/>
    <n v="55"/>
    <n v="0"/>
    <n v="0"/>
    <n v="55"/>
    <n v="55"/>
    <n v="0"/>
    <n v="0"/>
    <n v="0"/>
    <n v="0"/>
    <n v="0"/>
    <n v="0"/>
    <x v="58"/>
  </r>
  <r>
    <n v="404"/>
    <n v="404"/>
    <n v="0"/>
    <n v="0"/>
    <n v="0"/>
    <n v="0"/>
    <n v="0"/>
    <n v="0"/>
    <n v="404"/>
    <n v="404"/>
    <n v="0"/>
    <n v="0"/>
    <x v="25"/>
  </r>
  <r>
    <n v="1112"/>
    <n v="1112"/>
    <n v="0"/>
    <n v="0"/>
    <n v="0"/>
    <n v="0"/>
    <n v="0"/>
    <n v="0"/>
    <n v="0"/>
    <n v="0"/>
    <n v="0"/>
    <n v="0"/>
    <x v="40"/>
  </r>
  <r>
    <n v="1081"/>
    <n v="1081"/>
    <n v="0"/>
    <n v="0"/>
    <n v="0"/>
    <n v="0"/>
    <n v="0"/>
    <n v="0"/>
    <n v="0"/>
    <n v="0"/>
    <n v="0"/>
    <n v="0"/>
    <x v="53"/>
  </r>
  <r>
    <n v="429"/>
    <n v="0"/>
    <n v="429"/>
    <n v="0"/>
    <n v="0"/>
    <n v="0"/>
    <n v="0"/>
    <n v="0"/>
    <n v="0"/>
    <n v="0"/>
    <n v="0"/>
    <n v="0"/>
    <x v="9"/>
  </r>
  <r>
    <n v="8"/>
    <n v="0"/>
    <n v="8"/>
    <n v="0"/>
    <n v="0"/>
    <n v="0"/>
    <n v="0"/>
    <n v="0"/>
    <n v="0"/>
    <n v="0"/>
    <n v="0"/>
    <n v="0"/>
    <x v="21"/>
  </r>
  <r>
    <n v="6"/>
    <n v="6"/>
    <n v="0"/>
    <n v="0"/>
    <n v="0"/>
    <n v="0"/>
    <n v="0"/>
    <n v="0"/>
    <n v="0"/>
    <n v="0"/>
    <n v="0"/>
    <n v="0"/>
    <x v="22"/>
  </r>
  <r>
    <n v="113"/>
    <n v="113"/>
    <n v="0"/>
    <n v="0"/>
    <n v="0"/>
    <n v="0"/>
    <n v="0"/>
    <n v="0"/>
    <n v="0"/>
    <n v="0"/>
    <n v="0"/>
    <n v="0"/>
    <x v="53"/>
  </r>
  <r>
    <n v="7294"/>
    <n v="0"/>
    <n v="7294"/>
    <n v="0"/>
    <n v="0"/>
    <n v="0"/>
    <n v="0"/>
    <n v="0"/>
    <n v="0"/>
    <n v="0"/>
    <n v="0"/>
    <n v="0"/>
    <x v="43"/>
  </r>
  <r>
    <n v="20"/>
    <n v="20"/>
    <n v="0"/>
    <n v="0"/>
    <n v="0"/>
    <n v="0"/>
    <n v="0"/>
    <n v="0"/>
    <n v="0"/>
    <n v="0"/>
    <n v="0"/>
    <n v="0"/>
    <x v="23"/>
  </r>
  <r>
    <n v="3"/>
    <n v="0"/>
    <n v="3"/>
    <n v="0"/>
    <n v="3"/>
    <n v="0"/>
    <n v="3"/>
    <n v="0"/>
    <n v="0"/>
    <n v="0"/>
    <n v="0"/>
    <n v="0"/>
    <x v="54"/>
  </r>
  <r>
    <n v="1589"/>
    <n v="1589"/>
    <n v="0"/>
    <n v="0"/>
    <n v="0"/>
    <n v="0"/>
    <n v="0"/>
    <n v="0"/>
    <n v="1589"/>
    <n v="1589"/>
    <n v="0"/>
    <n v="0"/>
    <x v="53"/>
  </r>
  <r>
    <n v="41"/>
    <n v="41"/>
    <n v="0"/>
    <n v="0"/>
    <n v="0"/>
    <n v="0"/>
    <n v="0"/>
    <n v="0"/>
    <n v="0"/>
    <n v="0"/>
    <n v="0"/>
    <n v="0"/>
    <x v="31"/>
  </r>
  <r>
    <n v="8300"/>
    <n v="8300"/>
    <n v="0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0"/>
    <n v="0"/>
    <n v="0"/>
    <n v="0"/>
    <x v="52"/>
  </r>
  <r>
    <n v="2"/>
    <n v="2"/>
    <n v="0"/>
    <n v="0"/>
    <n v="0"/>
    <n v="0"/>
    <n v="0"/>
    <n v="0"/>
    <n v="0"/>
    <n v="0"/>
    <n v="0"/>
    <n v="0"/>
    <x v="31"/>
  </r>
  <r>
    <n v="2848"/>
    <n v="2848"/>
    <n v="0"/>
    <n v="0"/>
    <n v="0"/>
    <n v="0"/>
    <n v="0"/>
    <n v="0"/>
    <n v="2848"/>
    <n v="2848"/>
    <n v="0"/>
    <n v="0"/>
    <x v="7"/>
  </r>
  <r>
    <n v="3680"/>
    <n v="3680"/>
    <n v="0"/>
    <n v="0"/>
    <n v="0"/>
    <n v="0"/>
    <n v="0"/>
    <n v="0"/>
    <n v="0"/>
    <n v="0"/>
    <n v="0"/>
    <n v="0"/>
    <x v="57"/>
  </r>
  <r>
    <n v="133"/>
    <n v="133"/>
    <n v="0"/>
    <n v="0"/>
    <n v="0"/>
    <n v="0"/>
    <n v="0"/>
    <n v="0"/>
    <n v="0"/>
    <n v="0"/>
    <n v="0"/>
    <n v="0"/>
    <x v="0"/>
  </r>
  <r>
    <n v="41"/>
    <n v="41"/>
    <n v="0"/>
    <n v="0"/>
    <n v="0"/>
    <n v="0"/>
    <n v="0"/>
    <n v="0"/>
    <n v="0"/>
    <n v="0"/>
    <n v="0"/>
    <n v="0"/>
    <x v="28"/>
  </r>
  <r>
    <n v="371"/>
    <n v="371"/>
    <n v="0"/>
    <n v="0"/>
    <n v="0"/>
    <n v="0"/>
    <n v="0"/>
    <n v="0"/>
    <n v="0"/>
    <n v="0"/>
    <n v="0"/>
    <n v="0"/>
    <x v="44"/>
  </r>
  <r>
    <n v="2297"/>
    <n v="2297"/>
    <n v="0"/>
    <n v="0"/>
    <n v="0"/>
    <n v="0"/>
    <n v="0"/>
    <n v="0"/>
    <n v="2297"/>
    <n v="2297"/>
    <n v="0"/>
    <n v="0"/>
    <x v="24"/>
  </r>
  <r>
    <n v="4"/>
    <n v="4"/>
    <n v="0"/>
    <n v="0"/>
    <n v="0"/>
    <n v="0"/>
    <n v="0"/>
    <n v="0"/>
    <n v="0"/>
    <n v="0"/>
    <n v="0"/>
    <n v="0"/>
    <x v="18"/>
  </r>
  <r>
    <n v="2348"/>
    <n v="2348"/>
    <n v="0"/>
    <n v="0"/>
    <n v="0"/>
    <n v="0"/>
    <n v="0"/>
    <n v="0"/>
    <n v="0"/>
    <n v="0"/>
    <n v="0"/>
    <n v="0"/>
    <x v="16"/>
  </r>
  <r>
    <n v="5207"/>
    <n v="0"/>
    <n v="5207"/>
    <n v="0"/>
    <n v="0"/>
    <n v="0"/>
    <n v="0"/>
    <n v="0"/>
    <n v="0"/>
    <n v="0"/>
    <n v="0"/>
    <n v="0"/>
    <x v="23"/>
  </r>
  <r>
    <n v="1022"/>
    <n v="1022"/>
    <n v="0"/>
    <n v="0"/>
    <n v="1022"/>
    <n v="1022"/>
    <n v="0"/>
    <n v="0"/>
    <n v="0"/>
    <n v="0"/>
    <n v="0"/>
    <n v="0"/>
    <x v="50"/>
  </r>
  <r>
    <n v="2915"/>
    <n v="2915"/>
    <n v="0"/>
    <n v="0"/>
    <n v="0"/>
    <n v="0"/>
    <n v="0"/>
    <n v="0"/>
    <n v="2915"/>
    <n v="2915"/>
    <n v="0"/>
    <n v="0"/>
    <x v="33"/>
  </r>
  <r>
    <n v="3"/>
    <n v="3"/>
    <n v="0"/>
    <n v="0"/>
    <n v="0"/>
    <n v="0"/>
    <n v="0"/>
    <n v="0"/>
    <n v="0"/>
    <n v="0"/>
    <n v="0"/>
    <n v="0"/>
    <x v="32"/>
  </r>
  <r>
    <n v="37"/>
    <n v="37"/>
    <n v="0"/>
    <n v="0"/>
    <n v="0"/>
    <n v="0"/>
    <n v="0"/>
    <n v="0"/>
    <n v="0"/>
    <n v="0"/>
    <n v="0"/>
    <n v="0"/>
    <x v="20"/>
  </r>
  <r>
    <n v="143"/>
    <n v="143"/>
    <n v="0"/>
    <n v="0"/>
    <n v="0"/>
    <n v="0"/>
    <n v="0"/>
    <n v="0"/>
    <n v="0"/>
    <n v="0"/>
    <n v="0"/>
    <n v="0"/>
    <x v="12"/>
  </r>
  <r>
    <n v="3921"/>
    <n v="0"/>
    <n v="3921"/>
    <n v="0"/>
    <n v="0"/>
    <n v="0"/>
    <n v="0"/>
    <n v="0"/>
    <n v="0"/>
    <n v="0"/>
    <n v="0"/>
    <n v="0"/>
    <x v="20"/>
  </r>
  <r>
    <n v="6"/>
    <n v="6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9"/>
  </r>
  <r>
    <n v="28"/>
    <n v="28"/>
    <n v="0"/>
    <n v="0"/>
    <n v="0"/>
    <n v="0"/>
    <n v="0"/>
    <n v="0"/>
    <n v="0"/>
    <n v="0"/>
    <n v="0"/>
    <n v="0"/>
    <x v="3"/>
  </r>
  <r>
    <n v="66"/>
    <n v="66"/>
    <n v="0"/>
    <n v="0"/>
    <n v="0"/>
    <n v="0"/>
    <n v="0"/>
    <n v="0"/>
    <n v="66"/>
    <n v="66"/>
    <n v="0"/>
    <n v="0"/>
    <x v="40"/>
  </r>
  <r>
    <n v="281"/>
    <n v="281"/>
    <n v="0"/>
    <n v="0"/>
    <n v="281"/>
    <n v="281"/>
    <n v="0"/>
    <n v="0"/>
    <n v="0"/>
    <n v="0"/>
    <n v="0"/>
    <n v="0"/>
    <x v="25"/>
  </r>
  <r>
    <n v="312347"/>
    <n v="0"/>
    <n v="0"/>
    <n v="312347"/>
    <n v="0"/>
    <n v="0"/>
    <n v="0"/>
    <n v="0"/>
    <n v="312347"/>
    <n v="0"/>
    <n v="0"/>
    <n v="312347"/>
    <x v="2"/>
  </r>
  <r>
    <n v="307"/>
    <n v="307"/>
    <n v="0"/>
    <n v="0"/>
    <n v="0"/>
    <n v="0"/>
    <n v="0"/>
    <n v="0"/>
    <n v="0"/>
    <n v="0"/>
    <n v="0"/>
    <n v="0"/>
    <x v="25"/>
  </r>
  <r>
    <n v="428"/>
    <n v="428"/>
    <n v="0"/>
    <n v="0"/>
    <n v="0"/>
    <n v="0"/>
    <n v="0"/>
    <n v="0"/>
    <n v="0"/>
    <n v="0"/>
    <n v="0"/>
    <n v="0"/>
    <x v="50"/>
  </r>
  <r>
    <n v="21"/>
    <n v="21"/>
    <n v="0"/>
    <n v="0"/>
    <n v="0"/>
    <n v="0"/>
    <n v="0"/>
    <n v="0"/>
    <n v="0"/>
    <n v="0"/>
    <n v="0"/>
    <n v="0"/>
    <x v="24"/>
  </r>
  <r>
    <n v="16"/>
    <n v="16"/>
    <n v="0"/>
    <n v="0"/>
    <n v="0"/>
    <n v="0"/>
    <n v="0"/>
    <n v="0"/>
    <n v="0"/>
    <n v="0"/>
    <n v="0"/>
    <n v="0"/>
    <x v="13"/>
  </r>
  <r>
    <n v="2036"/>
    <n v="0"/>
    <n v="2036"/>
    <n v="0"/>
    <n v="0"/>
    <n v="0"/>
    <n v="0"/>
    <n v="0"/>
    <n v="0"/>
    <n v="0"/>
    <n v="0"/>
    <n v="0"/>
    <x v="23"/>
  </r>
  <r>
    <n v="210"/>
    <n v="210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19"/>
  </r>
  <r>
    <n v="15524"/>
    <n v="0"/>
    <n v="15524"/>
    <n v="0"/>
    <n v="0"/>
    <n v="0"/>
    <n v="0"/>
    <n v="0"/>
    <n v="0"/>
    <n v="0"/>
    <n v="0"/>
    <n v="0"/>
    <x v="10"/>
  </r>
  <r>
    <n v="10726"/>
    <n v="0"/>
    <n v="10726"/>
    <n v="0"/>
    <n v="10726"/>
    <n v="0"/>
    <n v="10726"/>
    <n v="0"/>
    <n v="0"/>
    <n v="0"/>
    <n v="0"/>
    <n v="0"/>
    <x v="29"/>
  </r>
  <r>
    <n v="912"/>
    <n v="912"/>
    <n v="0"/>
    <n v="0"/>
    <n v="0"/>
    <n v="0"/>
    <n v="0"/>
    <n v="0"/>
    <n v="912"/>
    <n v="912"/>
    <n v="0"/>
    <n v="0"/>
    <x v="24"/>
  </r>
  <r>
    <n v="6"/>
    <n v="6"/>
    <n v="0"/>
    <n v="0"/>
    <n v="6"/>
    <n v="6"/>
    <n v="0"/>
    <n v="0"/>
    <n v="0"/>
    <n v="0"/>
    <n v="0"/>
    <n v="0"/>
    <x v="16"/>
  </r>
  <r>
    <n v="1188"/>
    <n v="1188"/>
    <n v="0"/>
    <n v="0"/>
    <n v="0"/>
    <n v="0"/>
    <n v="0"/>
    <n v="0"/>
    <n v="0"/>
    <n v="0"/>
    <n v="0"/>
    <n v="0"/>
    <x v="45"/>
  </r>
  <r>
    <n v="252"/>
    <n v="252"/>
    <n v="0"/>
    <n v="0"/>
    <n v="0"/>
    <n v="0"/>
    <n v="0"/>
    <n v="0"/>
    <n v="0"/>
    <n v="0"/>
    <n v="0"/>
    <n v="0"/>
    <x v="37"/>
  </r>
  <r>
    <n v="123"/>
    <n v="123"/>
    <n v="0"/>
    <n v="0"/>
    <n v="0"/>
    <n v="0"/>
    <n v="0"/>
    <n v="0"/>
    <n v="0"/>
    <n v="0"/>
    <n v="0"/>
    <n v="0"/>
    <x v="52"/>
  </r>
  <r>
    <n v="4239"/>
    <n v="0"/>
    <n v="4239"/>
    <n v="0"/>
    <n v="0"/>
    <n v="0"/>
    <n v="0"/>
    <n v="0"/>
    <n v="4239"/>
    <n v="0"/>
    <n v="4239"/>
    <n v="0"/>
    <x v="43"/>
  </r>
  <r>
    <n v="1453"/>
    <n v="1453"/>
    <n v="0"/>
    <n v="0"/>
    <n v="0"/>
    <n v="0"/>
    <n v="0"/>
    <n v="0"/>
    <n v="0"/>
    <n v="0"/>
    <n v="0"/>
    <n v="0"/>
    <x v="10"/>
  </r>
  <r>
    <n v="1941"/>
    <n v="0"/>
    <n v="1941"/>
    <n v="0"/>
    <n v="0"/>
    <n v="0"/>
    <n v="0"/>
    <n v="0"/>
    <n v="0"/>
    <n v="0"/>
    <n v="0"/>
    <n v="0"/>
    <x v="24"/>
  </r>
  <r>
    <n v="66"/>
    <n v="66"/>
    <n v="0"/>
    <n v="0"/>
    <n v="0"/>
    <n v="0"/>
    <n v="0"/>
    <n v="0"/>
    <n v="0"/>
    <n v="0"/>
    <n v="0"/>
    <n v="0"/>
    <x v="39"/>
  </r>
  <r>
    <n v="3167"/>
    <n v="0"/>
    <n v="3167"/>
    <n v="0"/>
    <n v="3167"/>
    <n v="0"/>
    <n v="3167"/>
    <n v="0"/>
    <n v="0"/>
    <n v="0"/>
    <n v="0"/>
    <n v="0"/>
    <x v="19"/>
  </r>
  <r>
    <n v="433"/>
    <n v="433"/>
    <n v="0"/>
    <n v="0"/>
    <n v="0"/>
    <n v="0"/>
    <n v="0"/>
    <n v="0"/>
    <n v="0"/>
    <n v="0"/>
    <n v="0"/>
    <n v="0"/>
    <x v="0"/>
  </r>
  <r>
    <n v="21465"/>
    <n v="0"/>
    <n v="21465"/>
    <n v="0"/>
    <n v="0"/>
    <n v="0"/>
    <n v="0"/>
    <n v="0"/>
    <n v="0"/>
    <n v="0"/>
    <n v="0"/>
    <n v="0"/>
    <x v="36"/>
  </r>
  <r>
    <n v="907"/>
    <n v="0"/>
    <n v="907"/>
    <n v="0"/>
    <n v="0"/>
    <n v="0"/>
    <n v="0"/>
    <n v="0"/>
    <n v="907"/>
    <n v="0"/>
    <n v="907"/>
    <n v="0"/>
    <x v="50"/>
  </r>
  <r>
    <n v="558"/>
    <n v="558"/>
    <n v="0"/>
    <n v="0"/>
    <n v="0"/>
    <n v="0"/>
    <n v="0"/>
    <n v="0"/>
    <n v="0"/>
    <n v="0"/>
    <n v="0"/>
    <n v="0"/>
    <x v="52"/>
  </r>
  <r>
    <n v="3869"/>
    <n v="0"/>
    <n v="3869"/>
    <n v="0"/>
    <n v="3869"/>
    <n v="0"/>
    <n v="3869"/>
    <n v="0"/>
    <n v="0"/>
    <n v="0"/>
    <n v="0"/>
    <n v="0"/>
    <x v="14"/>
  </r>
  <r>
    <n v="404"/>
    <n v="404"/>
    <n v="0"/>
    <n v="0"/>
    <n v="0"/>
    <n v="0"/>
    <n v="0"/>
    <n v="0"/>
    <n v="404"/>
    <n v="404"/>
    <n v="0"/>
    <n v="0"/>
    <x v="35"/>
  </r>
  <r>
    <n v="7"/>
    <n v="7"/>
    <n v="0"/>
    <n v="0"/>
    <n v="0"/>
    <n v="0"/>
    <n v="0"/>
    <n v="0"/>
    <n v="0"/>
    <n v="0"/>
    <n v="0"/>
    <n v="0"/>
    <x v="25"/>
  </r>
  <r>
    <n v="8477"/>
    <n v="8477"/>
    <n v="0"/>
    <n v="0"/>
    <n v="0"/>
    <n v="0"/>
    <n v="0"/>
    <n v="0"/>
    <n v="0"/>
    <n v="0"/>
    <n v="0"/>
    <n v="0"/>
    <x v="34"/>
  </r>
  <r>
    <n v="68"/>
    <n v="68"/>
    <n v="0"/>
    <n v="0"/>
    <n v="0"/>
    <n v="0"/>
    <n v="0"/>
    <n v="0"/>
    <n v="0"/>
    <n v="0"/>
    <n v="0"/>
    <n v="0"/>
    <x v="5"/>
  </r>
  <r>
    <n v="26"/>
    <n v="26"/>
    <n v="0"/>
    <n v="0"/>
    <n v="0"/>
    <n v="0"/>
    <n v="0"/>
    <n v="0"/>
    <n v="0"/>
    <n v="0"/>
    <n v="0"/>
    <n v="0"/>
    <x v="40"/>
  </r>
  <r>
    <n v="5188"/>
    <n v="5188"/>
    <n v="0"/>
    <n v="0"/>
    <n v="0"/>
    <n v="0"/>
    <n v="0"/>
    <n v="0"/>
    <n v="5188"/>
    <n v="5188"/>
    <n v="0"/>
    <n v="0"/>
    <x v="52"/>
  </r>
  <r>
    <n v="837"/>
    <n v="0"/>
    <n v="837"/>
    <n v="0"/>
    <n v="837"/>
    <n v="0"/>
    <n v="837"/>
    <n v="0"/>
    <n v="0"/>
    <n v="0"/>
    <n v="0"/>
    <n v="0"/>
    <x v="0"/>
  </r>
  <r>
    <n v="4797"/>
    <n v="4797"/>
    <n v="0"/>
    <n v="0"/>
    <n v="0"/>
    <n v="0"/>
    <n v="0"/>
    <n v="0"/>
    <n v="4797"/>
    <n v="4797"/>
    <n v="0"/>
    <n v="0"/>
    <x v="28"/>
  </r>
  <r>
    <n v="5264"/>
    <n v="0"/>
    <n v="5264"/>
    <n v="0"/>
    <n v="0"/>
    <n v="0"/>
    <n v="0"/>
    <n v="0"/>
    <n v="0"/>
    <n v="0"/>
    <n v="0"/>
    <n v="0"/>
    <x v="41"/>
  </r>
  <r>
    <n v="995"/>
    <n v="995"/>
    <n v="0"/>
    <n v="0"/>
    <n v="0"/>
    <n v="0"/>
    <n v="0"/>
    <n v="0"/>
    <n v="0"/>
    <n v="0"/>
    <n v="0"/>
    <n v="0"/>
    <x v="38"/>
  </r>
  <r>
    <n v="398"/>
    <n v="0"/>
    <n v="398"/>
    <n v="0"/>
    <n v="0"/>
    <n v="0"/>
    <n v="0"/>
    <n v="0"/>
    <n v="0"/>
    <n v="0"/>
    <n v="0"/>
    <n v="0"/>
    <x v="10"/>
  </r>
  <r>
    <n v="12550"/>
    <n v="12550"/>
    <n v="0"/>
    <n v="0"/>
    <n v="12550"/>
    <n v="12550"/>
    <n v="0"/>
    <n v="0"/>
    <n v="0"/>
    <n v="0"/>
    <n v="0"/>
    <n v="0"/>
    <x v="22"/>
  </r>
  <r>
    <n v="39"/>
    <n v="39"/>
    <n v="0"/>
    <n v="0"/>
    <n v="0"/>
    <n v="0"/>
    <n v="0"/>
    <n v="0"/>
    <n v="39"/>
    <n v="39"/>
    <n v="0"/>
    <n v="0"/>
    <x v="23"/>
  </r>
  <r>
    <n v="34"/>
    <n v="34"/>
    <n v="0"/>
    <n v="0"/>
    <n v="0"/>
    <n v="0"/>
    <n v="0"/>
    <n v="0"/>
    <n v="0"/>
    <n v="0"/>
    <n v="0"/>
    <n v="0"/>
    <x v="15"/>
  </r>
  <r>
    <n v="16832"/>
    <n v="16832"/>
    <n v="0"/>
    <n v="0"/>
    <n v="0"/>
    <n v="0"/>
    <n v="0"/>
    <n v="0"/>
    <n v="0"/>
    <n v="0"/>
    <n v="0"/>
    <n v="0"/>
    <x v="13"/>
  </r>
  <r>
    <n v="3171"/>
    <n v="3171"/>
    <n v="0"/>
    <n v="0"/>
    <n v="0"/>
    <n v="0"/>
    <n v="0"/>
    <n v="0"/>
    <n v="3171"/>
    <n v="3171"/>
    <n v="0"/>
    <n v="0"/>
    <x v="23"/>
  </r>
  <r>
    <n v="18"/>
    <n v="18"/>
    <n v="0"/>
    <n v="0"/>
    <n v="0"/>
    <n v="0"/>
    <n v="0"/>
    <n v="0"/>
    <n v="0"/>
    <n v="0"/>
    <n v="0"/>
    <n v="0"/>
    <x v="28"/>
  </r>
  <r>
    <n v="491"/>
    <n v="491"/>
    <n v="0"/>
    <n v="0"/>
    <n v="0"/>
    <n v="0"/>
    <n v="0"/>
    <n v="0"/>
    <n v="491"/>
    <n v="491"/>
    <n v="0"/>
    <n v="0"/>
    <x v="19"/>
  </r>
  <r>
    <n v="43"/>
    <n v="43"/>
    <n v="0"/>
    <n v="0"/>
    <n v="0"/>
    <n v="0"/>
    <n v="0"/>
    <n v="0"/>
    <n v="0"/>
    <n v="0"/>
    <n v="0"/>
    <n v="0"/>
    <x v="41"/>
  </r>
  <r>
    <n v="30"/>
    <n v="30"/>
    <n v="0"/>
    <n v="0"/>
    <n v="30"/>
    <n v="30"/>
    <n v="0"/>
    <n v="0"/>
    <n v="0"/>
    <n v="0"/>
    <n v="0"/>
    <n v="0"/>
    <x v="20"/>
  </r>
  <r>
    <n v="502"/>
    <n v="502"/>
    <n v="0"/>
    <n v="0"/>
    <n v="0"/>
    <n v="0"/>
    <n v="0"/>
    <n v="0"/>
    <n v="0"/>
    <n v="0"/>
    <n v="0"/>
    <n v="0"/>
    <x v="58"/>
  </r>
  <r>
    <n v="162"/>
    <n v="162"/>
    <n v="0"/>
    <n v="0"/>
    <n v="0"/>
    <n v="0"/>
    <n v="0"/>
    <n v="0"/>
    <n v="0"/>
    <n v="0"/>
    <n v="0"/>
    <n v="0"/>
    <x v="15"/>
  </r>
  <r>
    <n v="2147"/>
    <n v="2147"/>
    <n v="0"/>
    <n v="0"/>
    <n v="0"/>
    <n v="0"/>
    <n v="0"/>
    <n v="0"/>
    <n v="2147"/>
    <n v="2147"/>
    <n v="0"/>
    <n v="0"/>
    <x v="49"/>
  </r>
  <r>
    <n v="1590"/>
    <n v="1590"/>
    <n v="0"/>
    <n v="0"/>
    <n v="0"/>
    <n v="0"/>
    <n v="0"/>
    <n v="0"/>
    <n v="0"/>
    <n v="0"/>
    <n v="0"/>
    <n v="0"/>
    <x v="36"/>
  </r>
  <r>
    <n v="6729"/>
    <n v="6729"/>
    <n v="0"/>
    <n v="0"/>
    <n v="0"/>
    <n v="0"/>
    <n v="0"/>
    <n v="0"/>
    <n v="0"/>
    <n v="0"/>
    <n v="0"/>
    <n v="0"/>
    <x v="34"/>
  </r>
  <r>
    <n v="738"/>
    <n v="738"/>
    <n v="0"/>
    <n v="0"/>
    <n v="0"/>
    <n v="0"/>
    <n v="0"/>
    <n v="0"/>
    <n v="738"/>
    <n v="738"/>
    <n v="0"/>
    <n v="0"/>
    <x v="45"/>
  </r>
  <r>
    <n v="20"/>
    <n v="20"/>
    <n v="0"/>
    <n v="0"/>
    <n v="0"/>
    <n v="0"/>
    <n v="0"/>
    <n v="0"/>
    <n v="0"/>
    <n v="0"/>
    <n v="0"/>
    <n v="0"/>
    <x v="16"/>
  </r>
  <r>
    <n v="31"/>
    <n v="31"/>
    <n v="0"/>
    <n v="0"/>
    <n v="0"/>
    <n v="0"/>
    <n v="0"/>
    <n v="0"/>
    <n v="0"/>
    <n v="0"/>
    <n v="0"/>
    <n v="0"/>
    <x v="44"/>
  </r>
  <r>
    <n v="306"/>
    <n v="306"/>
    <n v="0"/>
    <n v="0"/>
    <n v="0"/>
    <n v="0"/>
    <n v="0"/>
    <n v="0"/>
    <n v="0"/>
    <n v="0"/>
    <n v="0"/>
    <n v="0"/>
    <x v="0"/>
  </r>
  <r>
    <n v="342"/>
    <n v="342"/>
    <n v="0"/>
    <n v="0"/>
    <n v="0"/>
    <n v="0"/>
    <n v="0"/>
    <n v="0"/>
    <n v="0"/>
    <n v="0"/>
    <n v="0"/>
    <n v="0"/>
    <x v="40"/>
  </r>
  <r>
    <n v="1036"/>
    <n v="0"/>
    <n v="1036"/>
    <n v="0"/>
    <n v="0"/>
    <n v="0"/>
    <n v="0"/>
    <n v="0"/>
    <n v="0"/>
    <n v="0"/>
    <n v="0"/>
    <n v="0"/>
    <x v="14"/>
  </r>
  <r>
    <n v="63"/>
    <n v="63"/>
    <n v="0"/>
    <n v="0"/>
    <n v="63"/>
    <n v="63"/>
    <n v="0"/>
    <n v="0"/>
    <n v="0"/>
    <n v="0"/>
    <n v="0"/>
    <n v="0"/>
    <x v="34"/>
  </r>
  <r>
    <n v="4"/>
    <n v="4"/>
    <n v="0"/>
    <n v="0"/>
    <n v="0"/>
    <n v="0"/>
    <n v="0"/>
    <n v="0"/>
    <n v="4"/>
    <n v="4"/>
    <n v="0"/>
    <n v="0"/>
    <x v="13"/>
  </r>
  <r>
    <n v="93"/>
    <n v="93"/>
    <n v="0"/>
    <n v="0"/>
    <n v="0"/>
    <n v="0"/>
    <n v="0"/>
    <n v="0"/>
    <n v="93"/>
    <n v="93"/>
    <n v="0"/>
    <n v="0"/>
    <x v="27"/>
  </r>
  <r>
    <n v="6"/>
    <n v="6"/>
    <n v="0"/>
    <n v="0"/>
    <n v="0"/>
    <n v="0"/>
    <n v="0"/>
    <n v="0"/>
    <n v="0"/>
    <n v="0"/>
    <n v="0"/>
    <n v="0"/>
    <x v="53"/>
  </r>
  <r>
    <n v="1"/>
    <n v="1"/>
    <n v="0"/>
    <n v="0"/>
    <n v="0"/>
    <n v="0"/>
    <n v="0"/>
    <n v="0"/>
    <n v="1"/>
    <n v="1"/>
    <n v="0"/>
    <n v="0"/>
    <x v="60"/>
  </r>
  <r>
    <n v="343"/>
    <n v="0"/>
    <n v="343"/>
    <n v="0"/>
    <n v="343"/>
    <n v="0"/>
    <n v="343"/>
    <n v="0"/>
    <n v="0"/>
    <n v="0"/>
    <n v="0"/>
    <n v="0"/>
    <x v="17"/>
  </r>
  <r>
    <n v="12"/>
    <n v="12"/>
    <n v="0"/>
    <n v="0"/>
    <n v="0"/>
    <n v="0"/>
    <n v="0"/>
    <n v="0"/>
    <n v="0"/>
    <n v="0"/>
    <n v="0"/>
    <n v="0"/>
    <x v="32"/>
  </r>
  <r>
    <n v="17289"/>
    <n v="0"/>
    <n v="0"/>
    <n v="17289"/>
    <n v="0"/>
    <n v="0"/>
    <n v="0"/>
    <n v="0"/>
    <n v="17289"/>
    <n v="0"/>
    <n v="0"/>
    <n v="17289"/>
    <x v="62"/>
  </r>
  <r>
    <n v="208"/>
    <n v="208"/>
    <n v="0"/>
    <n v="0"/>
    <n v="208"/>
    <n v="208"/>
    <n v="0"/>
    <n v="0"/>
    <n v="0"/>
    <n v="0"/>
    <n v="0"/>
    <n v="0"/>
    <x v="10"/>
  </r>
  <r>
    <n v="252652"/>
    <n v="0"/>
    <n v="0"/>
    <n v="252652"/>
    <n v="0"/>
    <n v="0"/>
    <n v="0"/>
    <n v="0"/>
    <n v="252652"/>
    <n v="0"/>
    <n v="0"/>
    <n v="252652"/>
    <x v="2"/>
  </r>
  <r>
    <n v="154"/>
    <n v="154"/>
    <n v="0"/>
    <n v="0"/>
    <n v="154"/>
    <n v="154"/>
    <n v="0"/>
    <n v="0"/>
    <n v="0"/>
    <n v="0"/>
    <n v="0"/>
    <n v="0"/>
    <x v="45"/>
  </r>
  <r>
    <n v="217"/>
    <n v="0"/>
    <n v="217"/>
    <n v="0"/>
    <n v="0"/>
    <n v="0"/>
    <n v="0"/>
    <n v="0"/>
    <n v="0"/>
    <n v="0"/>
    <n v="0"/>
    <n v="0"/>
    <x v="54"/>
  </r>
  <r>
    <n v="1036"/>
    <n v="1036"/>
    <n v="0"/>
    <n v="0"/>
    <n v="0"/>
    <n v="0"/>
    <n v="0"/>
    <n v="0"/>
    <n v="0"/>
    <n v="0"/>
    <n v="0"/>
    <n v="0"/>
    <x v="13"/>
  </r>
  <r>
    <n v="3"/>
    <n v="3"/>
    <n v="0"/>
    <n v="0"/>
    <n v="0"/>
    <n v="0"/>
    <n v="0"/>
    <n v="0"/>
    <n v="0"/>
    <n v="0"/>
    <n v="0"/>
    <n v="0"/>
    <x v="16"/>
  </r>
  <r>
    <n v="16"/>
    <n v="16"/>
    <n v="0"/>
    <n v="0"/>
    <n v="0"/>
    <n v="0"/>
    <n v="0"/>
    <n v="0"/>
    <n v="0"/>
    <n v="0"/>
    <n v="0"/>
    <n v="0"/>
    <x v="32"/>
  </r>
  <r>
    <n v="165"/>
    <n v="165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16"/>
  </r>
  <r>
    <n v="20"/>
    <n v="20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54"/>
  </r>
  <r>
    <n v="599"/>
    <n v="599"/>
    <n v="0"/>
    <n v="0"/>
    <n v="0"/>
    <n v="0"/>
    <n v="0"/>
    <n v="0"/>
    <n v="599"/>
    <n v="599"/>
    <n v="0"/>
    <n v="0"/>
    <x v="48"/>
  </r>
  <r>
    <n v="11"/>
    <n v="11"/>
    <n v="0"/>
    <n v="0"/>
    <n v="0"/>
    <n v="0"/>
    <n v="0"/>
    <n v="0"/>
    <n v="0"/>
    <n v="0"/>
    <n v="0"/>
    <n v="0"/>
    <x v="35"/>
  </r>
  <r>
    <n v="1"/>
    <n v="0"/>
    <n v="1"/>
    <n v="0"/>
    <n v="0"/>
    <n v="0"/>
    <n v="0"/>
    <n v="0"/>
    <n v="0"/>
    <n v="0"/>
    <n v="0"/>
    <n v="0"/>
    <x v="21"/>
  </r>
  <r>
    <n v="32"/>
    <n v="32"/>
    <n v="0"/>
    <n v="0"/>
    <n v="0"/>
    <n v="0"/>
    <n v="0"/>
    <n v="0"/>
    <n v="0"/>
    <n v="0"/>
    <n v="0"/>
    <n v="0"/>
    <x v="16"/>
  </r>
  <r>
    <n v="5781"/>
    <n v="5781"/>
    <n v="0"/>
    <n v="0"/>
    <n v="0"/>
    <n v="0"/>
    <n v="0"/>
    <n v="0"/>
    <n v="0"/>
    <n v="0"/>
    <n v="0"/>
    <n v="0"/>
    <x v="11"/>
  </r>
  <r>
    <n v="3258"/>
    <n v="0"/>
    <n v="3258"/>
    <n v="0"/>
    <n v="0"/>
    <n v="0"/>
    <n v="0"/>
    <n v="0"/>
    <n v="3258"/>
    <n v="0"/>
    <n v="3258"/>
    <n v="0"/>
    <x v="3"/>
  </r>
  <r>
    <n v="264"/>
    <n v="264"/>
    <n v="0"/>
    <n v="0"/>
    <n v="0"/>
    <n v="0"/>
    <n v="0"/>
    <n v="0"/>
    <n v="0"/>
    <n v="0"/>
    <n v="0"/>
    <n v="0"/>
    <x v="1"/>
  </r>
  <r>
    <n v="617"/>
    <n v="617"/>
    <n v="0"/>
    <n v="0"/>
    <n v="0"/>
    <n v="0"/>
    <n v="0"/>
    <n v="0"/>
    <n v="617"/>
    <n v="617"/>
    <n v="0"/>
    <n v="0"/>
    <x v="16"/>
  </r>
  <r>
    <n v="6194"/>
    <n v="6194"/>
    <n v="0"/>
    <n v="0"/>
    <n v="0"/>
    <n v="0"/>
    <n v="0"/>
    <n v="0"/>
    <n v="0"/>
    <n v="0"/>
    <n v="0"/>
    <n v="0"/>
    <x v="7"/>
  </r>
  <r>
    <n v="752"/>
    <n v="752"/>
    <n v="0"/>
    <n v="0"/>
    <n v="0"/>
    <n v="0"/>
    <n v="0"/>
    <n v="0"/>
    <n v="0"/>
    <n v="0"/>
    <n v="0"/>
    <n v="0"/>
    <x v="41"/>
  </r>
  <r>
    <n v="404"/>
    <n v="404"/>
    <n v="0"/>
    <n v="0"/>
    <n v="0"/>
    <n v="0"/>
    <n v="0"/>
    <n v="0"/>
    <n v="404"/>
    <n v="404"/>
    <n v="0"/>
    <n v="0"/>
    <x v="35"/>
  </r>
  <r>
    <n v="12"/>
    <n v="12"/>
    <n v="0"/>
    <n v="0"/>
    <n v="0"/>
    <n v="0"/>
    <n v="0"/>
    <n v="0"/>
    <n v="0"/>
    <n v="0"/>
    <n v="0"/>
    <n v="0"/>
    <x v="23"/>
  </r>
  <r>
    <n v="501"/>
    <n v="501"/>
    <n v="0"/>
    <n v="0"/>
    <n v="0"/>
    <n v="0"/>
    <n v="0"/>
    <n v="0"/>
    <n v="501"/>
    <n v="501"/>
    <n v="0"/>
    <n v="0"/>
    <x v="50"/>
  </r>
  <r>
    <n v="1081"/>
    <n v="1081"/>
    <n v="0"/>
    <n v="0"/>
    <n v="0"/>
    <n v="0"/>
    <n v="0"/>
    <n v="0"/>
    <n v="0"/>
    <n v="0"/>
    <n v="0"/>
    <n v="0"/>
    <x v="8"/>
  </r>
  <r>
    <n v="24"/>
    <n v="24"/>
    <n v="0"/>
    <n v="0"/>
    <n v="0"/>
    <n v="0"/>
    <n v="0"/>
    <n v="0"/>
    <n v="0"/>
    <n v="0"/>
    <n v="0"/>
    <n v="0"/>
    <x v="6"/>
  </r>
  <r>
    <n v="1037"/>
    <n v="1037"/>
    <n v="0"/>
    <n v="0"/>
    <n v="0"/>
    <n v="0"/>
    <n v="0"/>
    <n v="0"/>
    <n v="1037"/>
    <n v="1037"/>
    <n v="0"/>
    <n v="0"/>
    <x v="30"/>
  </r>
  <r>
    <n v="153"/>
    <n v="0"/>
    <n v="153"/>
    <n v="0"/>
    <n v="0"/>
    <n v="0"/>
    <n v="0"/>
    <n v="0"/>
    <n v="0"/>
    <n v="0"/>
    <n v="0"/>
    <n v="0"/>
    <x v="54"/>
  </r>
  <r>
    <n v="33"/>
    <n v="33"/>
    <n v="0"/>
    <n v="0"/>
    <n v="0"/>
    <n v="0"/>
    <n v="0"/>
    <n v="0"/>
    <n v="33"/>
    <n v="33"/>
    <n v="0"/>
    <n v="0"/>
    <x v="4"/>
  </r>
  <r>
    <n v="1760"/>
    <n v="0"/>
    <n v="1760"/>
    <n v="0"/>
    <n v="0"/>
    <n v="0"/>
    <n v="0"/>
    <n v="0"/>
    <n v="0"/>
    <n v="0"/>
    <n v="0"/>
    <n v="0"/>
    <x v="39"/>
  </r>
  <r>
    <n v="1355"/>
    <n v="1355"/>
    <n v="0"/>
    <n v="0"/>
    <n v="1355"/>
    <n v="1355"/>
    <n v="0"/>
    <n v="0"/>
    <n v="0"/>
    <n v="0"/>
    <n v="0"/>
    <n v="0"/>
    <x v="57"/>
  </r>
  <r>
    <n v="412"/>
    <n v="412"/>
    <n v="0"/>
    <n v="0"/>
    <n v="0"/>
    <n v="0"/>
    <n v="0"/>
    <n v="0"/>
    <n v="0"/>
    <n v="0"/>
    <n v="0"/>
    <n v="0"/>
    <x v="33"/>
  </r>
  <r>
    <n v="385"/>
    <n v="385"/>
    <n v="0"/>
    <n v="0"/>
    <n v="0"/>
    <n v="0"/>
    <n v="0"/>
    <n v="0"/>
    <n v="0"/>
    <n v="0"/>
    <n v="0"/>
    <n v="0"/>
    <x v="51"/>
  </r>
  <r>
    <n v="54"/>
    <n v="54"/>
    <n v="0"/>
    <n v="0"/>
    <n v="0"/>
    <n v="0"/>
    <n v="0"/>
    <n v="0"/>
    <n v="0"/>
    <n v="0"/>
    <n v="0"/>
    <n v="0"/>
    <x v="24"/>
  </r>
  <r>
    <n v="12"/>
    <n v="12"/>
    <n v="0"/>
    <n v="0"/>
    <n v="12"/>
    <n v="12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5"/>
  </r>
  <r>
    <n v="1340"/>
    <n v="1340"/>
    <n v="0"/>
    <n v="0"/>
    <n v="0"/>
    <n v="0"/>
    <n v="0"/>
    <n v="0"/>
    <n v="0"/>
    <n v="0"/>
    <n v="0"/>
    <n v="0"/>
    <x v="19"/>
  </r>
  <r>
    <n v="35"/>
    <n v="35"/>
    <n v="0"/>
    <n v="0"/>
    <n v="0"/>
    <n v="0"/>
    <n v="0"/>
    <n v="0"/>
    <n v="0"/>
    <n v="0"/>
    <n v="0"/>
    <n v="0"/>
    <x v="31"/>
  </r>
  <r>
    <n v="438"/>
    <n v="438"/>
    <n v="0"/>
    <n v="0"/>
    <n v="0"/>
    <n v="0"/>
    <n v="0"/>
    <n v="0"/>
    <n v="0"/>
    <n v="0"/>
    <n v="0"/>
    <n v="0"/>
    <x v="47"/>
  </r>
  <r>
    <n v="22"/>
    <n v="22"/>
    <n v="0"/>
    <n v="0"/>
    <n v="0"/>
    <n v="0"/>
    <n v="0"/>
    <n v="0"/>
    <n v="0"/>
    <n v="0"/>
    <n v="0"/>
    <n v="0"/>
    <x v="40"/>
  </r>
  <r>
    <n v="35"/>
    <n v="35"/>
    <n v="0"/>
    <n v="0"/>
    <n v="0"/>
    <n v="0"/>
    <n v="0"/>
    <n v="0"/>
    <n v="0"/>
    <n v="0"/>
    <n v="0"/>
    <n v="0"/>
    <x v="48"/>
  </r>
  <r>
    <n v="155"/>
    <n v="155"/>
    <n v="0"/>
    <n v="0"/>
    <n v="0"/>
    <n v="0"/>
    <n v="0"/>
    <n v="0"/>
    <n v="0"/>
    <n v="0"/>
    <n v="0"/>
    <n v="0"/>
    <x v="16"/>
  </r>
  <r>
    <n v="38"/>
    <n v="38"/>
    <n v="0"/>
    <n v="0"/>
    <n v="0"/>
    <n v="0"/>
    <n v="0"/>
    <n v="0"/>
    <n v="0"/>
    <n v="0"/>
    <n v="0"/>
    <n v="0"/>
    <x v="3"/>
  </r>
  <r>
    <n v="19"/>
    <n v="19"/>
    <n v="0"/>
    <n v="0"/>
    <n v="0"/>
    <n v="0"/>
    <n v="0"/>
    <n v="0"/>
    <n v="0"/>
    <n v="0"/>
    <n v="0"/>
    <n v="0"/>
    <x v="31"/>
  </r>
  <r>
    <n v="1029"/>
    <n v="0"/>
    <n v="1029"/>
    <n v="0"/>
    <n v="0"/>
    <n v="0"/>
    <n v="0"/>
    <n v="0"/>
    <n v="0"/>
    <n v="0"/>
    <n v="0"/>
    <n v="0"/>
    <x v="56"/>
  </r>
  <r>
    <n v="126"/>
    <n v="126"/>
    <n v="0"/>
    <n v="0"/>
    <n v="0"/>
    <n v="0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55"/>
  </r>
  <r>
    <n v="147"/>
    <n v="147"/>
    <n v="0"/>
    <n v="0"/>
    <n v="0"/>
    <n v="0"/>
    <n v="0"/>
    <n v="0"/>
    <n v="0"/>
    <n v="0"/>
    <n v="0"/>
    <n v="0"/>
    <x v="13"/>
  </r>
  <r>
    <n v="32"/>
    <n v="32"/>
    <n v="0"/>
    <n v="0"/>
    <n v="0"/>
    <n v="0"/>
    <n v="0"/>
    <n v="0"/>
    <n v="0"/>
    <n v="0"/>
    <n v="0"/>
    <n v="0"/>
    <x v="46"/>
  </r>
  <r>
    <n v="563"/>
    <n v="563"/>
    <n v="0"/>
    <n v="0"/>
    <n v="0"/>
    <n v="0"/>
    <n v="0"/>
    <n v="0"/>
    <n v="0"/>
    <n v="0"/>
    <n v="0"/>
    <n v="0"/>
    <x v="58"/>
  </r>
  <r>
    <n v="2727"/>
    <n v="2727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47"/>
  </r>
  <r>
    <n v="10"/>
    <n v="10"/>
    <n v="0"/>
    <n v="0"/>
    <n v="0"/>
    <n v="0"/>
    <n v="0"/>
    <n v="0"/>
    <n v="0"/>
    <n v="0"/>
    <n v="0"/>
    <n v="0"/>
    <x v="48"/>
  </r>
  <r>
    <n v="976"/>
    <n v="976"/>
    <n v="0"/>
    <n v="0"/>
    <n v="0"/>
    <n v="0"/>
    <n v="0"/>
    <n v="0"/>
    <n v="0"/>
    <n v="0"/>
    <n v="0"/>
    <n v="0"/>
    <x v="20"/>
  </r>
  <r>
    <n v="989"/>
    <n v="989"/>
    <n v="0"/>
    <n v="0"/>
    <n v="989"/>
    <n v="989"/>
    <n v="0"/>
    <n v="0"/>
    <n v="0"/>
    <n v="0"/>
    <n v="0"/>
    <n v="0"/>
    <x v="13"/>
  </r>
  <r>
    <n v="212"/>
    <n v="212"/>
    <n v="0"/>
    <n v="0"/>
    <n v="0"/>
    <n v="0"/>
    <n v="0"/>
    <n v="0"/>
    <n v="0"/>
    <n v="0"/>
    <n v="0"/>
    <n v="0"/>
    <x v="18"/>
  </r>
  <r>
    <n v="22"/>
    <n v="22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0"/>
  </r>
  <r>
    <n v="1730"/>
    <n v="0"/>
    <n v="1730"/>
    <n v="0"/>
    <n v="0"/>
    <n v="0"/>
    <n v="0"/>
    <n v="0"/>
    <n v="0"/>
    <n v="0"/>
    <n v="0"/>
    <n v="0"/>
    <x v="22"/>
  </r>
  <r>
    <n v="58"/>
    <n v="58"/>
    <n v="0"/>
    <n v="0"/>
    <n v="0"/>
    <n v="0"/>
    <n v="0"/>
    <n v="0"/>
    <n v="0"/>
    <n v="0"/>
    <n v="0"/>
    <n v="0"/>
    <x v="31"/>
  </r>
  <r>
    <n v="30"/>
    <n v="30"/>
    <n v="0"/>
    <n v="0"/>
    <n v="0"/>
    <n v="0"/>
    <n v="0"/>
    <n v="0"/>
    <n v="0"/>
    <n v="0"/>
    <n v="0"/>
    <n v="0"/>
    <x v="38"/>
  </r>
  <r>
    <n v="7"/>
    <n v="7"/>
    <n v="0"/>
    <n v="0"/>
    <n v="0"/>
    <n v="0"/>
    <n v="0"/>
    <n v="0"/>
    <n v="0"/>
    <n v="0"/>
    <n v="0"/>
    <n v="0"/>
    <x v="15"/>
  </r>
  <r>
    <n v="209"/>
    <n v="209"/>
    <n v="0"/>
    <n v="0"/>
    <n v="209"/>
    <n v="209"/>
    <n v="0"/>
    <n v="0"/>
    <n v="0"/>
    <n v="0"/>
    <n v="0"/>
    <n v="0"/>
    <x v="38"/>
  </r>
  <r>
    <n v="3407"/>
    <n v="3407"/>
    <n v="0"/>
    <n v="0"/>
    <n v="0"/>
    <n v="0"/>
    <n v="0"/>
    <n v="0"/>
    <n v="0"/>
    <n v="0"/>
    <n v="0"/>
    <n v="0"/>
    <x v="20"/>
  </r>
  <r>
    <n v="350"/>
    <n v="350"/>
    <n v="0"/>
    <n v="0"/>
    <n v="0"/>
    <n v="0"/>
    <n v="0"/>
    <n v="0"/>
    <n v="0"/>
    <n v="0"/>
    <n v="0"/>
    <n v="0"/>
    <x v="1"/>
  </r>
  <r>
    <n v="28"/>
    <n v="28"/>
    <n v="0"/>
    <n v="0"/>
    <n v="0"/>
    <n v="0"/>
    <n v="0"/>
    <n v="0"/>
    <n v="28"/>
    <n v="28"/>
    <n v="0"/>
    <n v="0"/>
    <x v="33"/>
  </r>
  <r>
    <n v="16652"/>
    <n v="16652"/>
    <n v="0"/>
    <n v="0"/>
    <n v="16652"/>
    <n v="16652"/>
    <n v="0"/>
    <n v="0"/>
    <n v="0"/>
    <n v="0"/>
    <n v="0"/>
    <n v="0"/>
    <x v="58"/>
  </r>
  <r>
    <n v="36"/>
    <n v="36"/>
    <n v="0"/>
    <n v="0"/>
    <n v="0"/>
    <n v="0"/>
    <n v="0"/>
    <n v="0"/>
    <n v="0"/>
    <n v="0"/>
    <n v="0"/>
    <n v="0"/>
    <x v="16"/>
  </r>
  <r>
    <n v="155"/>
    <n v="155"/>
    <n v="0"/>
    <n v="0"/>
    <n v="0"/>
    <n v="0"/>
    <n v="0"/>
    <n v="0"/>
    <n v="0"/>
    <n v="0"/>
    <n v="0"/>
    <n v="0"/>
    <x v="35"/>
  </r>
  <r>
    <n v="26"/>
    <n v="26"/>
    <n v="0"/>
    <n v="0"/>
    <n v="0"/>
    <n v="0"/>
    <n v="0"/>
    <n v="0"/>
    <n v="0"/>
    <n v="0"/>
    <n v="0"/>
    <n v="0"/>
    <x v="11"/>
  </r>
  <r>
    <n v="2227"/>
    <n v="0"/>
    <n v="2227"/>
    <n v="0"/>
    <n v="2227"/>
    <n v="0"/>
    <n v="2227"/>
    <n v="0"/>
    <n v="0"/>
    <n v="0"/>
    <n v="0"/>
    <n v="0"/>
    <x v="43"/>
  </r>
  <r>
    <n v="7"/>
    <n v="7"/>
    <n v="0"/>
    <n v="0"/>
    <n v="7"/>
    <n v="7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37"/>
  </r>
  <r>
    <n v="177"/>
    <n v="177"/>
    <n v="0"/>
    <n v="0"/>
    <n v="0"/>
    <n v="0"/>
    <n v="0"/>
    <n v="0"/>
    <n v="0"/>
    <n v="0"/>
    <n v="0"/>
    <n v="0"/>
    <x v="12"/>
  </r>
  <r>
    <n v="4"/>
    <n v="4"/>
    <n v="0"/>
    <n v="0"/>
    <n v="0"/>
    <n v="0"/>
    <n v="0"/>
    <n v="0"/>
    <n v="0"/>
    <n v="0"/>
    <n v="0"/>
    <n v="0"/>
    <x v="5"/>
  </r>
  <r>
    <n v="8"/>
    <n v="8"/>
    <n v="0"/>
    <n v="0"/>
    <n v="0"/>
    <n v="0"/>
    <n v="0"/>
    <n v="0"/>
    <n v="0"/>
    <n v="0"/>
    <n v="0"/>
    <n v="0"/>
    <x v="35"/>
  </r>
  <r>
    <n v="5409"/>
    <n v="0"/>
    <n v="5409"/>
    <n v="0"/>
    <n v="0"/>
    <n v="0"/>
    <n v="0"/>
    <n v="0"/>
    <n v="5409"/>
    <n v="0"/>
    <n v="5409"/>
    <n v="0"/>
    <x v="35"/>
  </r>
  <r>
    <n v="5"/>
    <n v="5"/>
    <n v="0"/>
    <n v="0"/>
    <n v="0"/>
    <n v="0"/>
    <n v="0"/>
    <n v="0"/>
    <n v="0"/>
    <n v="0"/>
    <n v="0"/>
    <n v="0"/>
    <x v="24"/>
  </r>
  <r>
    <n v="139"/>
    <n v="139"/>
    <n v="0"/>
    <n v="0"/>
    <n v="139"/>
    <n v="139"/>
    <n v="0"/>
    <n v="0"/>
    <n v="0"/>
    <n v="0"/>
    <n v="0"/>
    <n v="0"/>
    <x v="5"/>
  </r>
  <r>
    <n v="78"/>
    <n v="78"/>
    <n v="0"/>
    <n v="0"/>
    <n v="0"/>
    <n v="0"/>
    <n v="0"/>
    <n v="0"/>
    <n v="0"/>
    <n v="0"/>
    <n v="0"/>
    <n v="0"/>
    <x v="11"/>
  </r>
  <r>
    <n v="4126"/>
    <n v="0"/>
    <n v="4126"/>
    <n v="0"/>
    <n v="0"/>
    <n v="0"/>
    <n v="0"/>
    <n v="0"/>
    <n v="0"/>
    <n v="0"/>
    <n v="0"/>
    <n v="0"/>
    <x v="19"/>
  </r>
  <r>
    <n v="2323"/>
    <n v="2323"/>
    <n v="0"/>
    <n v="0"/>
    <n v="0"/>
    <n v="0"/>
    <n v="0"/>
    <n v="0"/>
    <n v="0"/>
    <n v="0"/>
    <n v="0"/>
    <n v="0"/>
    <x v="23"/>
  </r>
  <r>
    <n v="158"/>
    <n v="158"/>
    <n v="0"/>
    <n v="0"/>
    <n v="0"/>
    <n v="0"/>
    <n v="0"/>
    <n v="0"/>
    <n v="0"/>
    <n v="0"/>
    <n v="0"/>
    <n v="0"/>
    <x v="25"/>
  </r>
  <r>
    <n v="348"/>
    <n v="348"/>
    <n v="0"/>
    <n v="0"/>
    <n v="0"/>
    <n v="0"/>
    <n v="0"/>
    <n v="0"/>
    <n v="0"/>
    <n v="0"/>
    <n v="0"/>
    <n v="0"/>
    <x v="7"/>
  </r>
  <r>
    <n v="4842"/>
    <n v="0"/>
    <n v="4842"/>
    <n v="0"/>
    <n v="0"/>
    <n v="0"/>
    <n v="0"/>
    <n v="0"/>
    <n v="0"/>
    <n v="0"/>
    <n v="0"/>
    <n v="0"/>
    <x v="1"/>
  </r>
  <r>
    <n v="3739"/>
    <n v="3739"/>
    <n v="0"/>
    <n v="0"/>
    <n v="0"/>
    <n v="0"/>
    <n v="0"/>
    <n v="0"/>
    <n v="0"/>
    <n v="0"/>
    <n v="0"/>
    <n v="0"/>
    <x v="44"/>
  </r>
  <r>
    <n v="418"/>
    <n v="418"/>
    <n v="0"/>
    <n v="0"/>
    <n v="0"/>
    <n v="0"/>
    <n v="0"/>
    <n v="0"/>
    <n v="0"/>
    <n v="0"/>
    <n v="0"/>
    <n v="0"/>
    <x v="5"/>
  </r>
  <r>
    <n v="1"/>
    <n v="1"/>
    <n v="0"/>
    <n v="0"/>
    <n v="0"/>
    <n v="0"/>
    <n v="0"/>
    <n v="0"/>
    <n v="0"/>
    <n v="0"/>
    <n v="0"/>
    <n v="0"/>
    <x v="42"/>
  </r>
  <r>
    <n v="143"/>
    <n v="143"/>
    <n v="0"/>
    <n v="0"/>
    <n v="0"/>
    <n v="0"/>
    <n v="0"/>
    <n v="0"/>
    <n v="143"/>
    <n v="143"/>
    <n v="0"/>
    <n v="0"/>
    <x v="41"/>
  </r>
  <r>
    <n v="2102"/>
    <n v="2102"/>
    <n v="0"/>
    <n v="0"/>
    <n v="0"/>
    <n v="0"/>
    <n v="0"/>
    <n v="0"/>
    <n v="0"/>
    <n v="0"/>
    <n v="0"/>
    <n v="0"/>
    <x v="15"/>
  </r>
  <r>
    <n v="1"/>
    <n v="1"/>
    <n v="0"/>
    <n v="0"/>
    <n v="0"/>
    <n v="0"/>
    <n v="0"/>
    <n v="0"/>
    <n v="0"/>
    <n v="0"/>
    <n v="0"/>
    <n v="0"/>
    <x v="4"/>
  </r>
  <r>
    <n v="1222"/>
    <n v="1222"/>
    <n v="0"/>
    <n v="0"/>
    <n v="1222"/>
    <n v="1222"/>
    <n v="0"/>
    <n v="0"/>
    <n v="0"/>
    <n v="0"/>
    <n v="0"/>
    <n v="0"/>
    <x v="45"/>
  </r>
  <r>
    <n v="195"/>
    <n v="195"/>
    <n v="0"/>
    <n v="0"/>
    <n v="0"/>
    <n v="0"/>
    <n v="0"/>
    <n v="0"/>
    <n v="195"/>
    <n v="195"/>
    <n v="0"/>
    <n v="0"/>
    <x v="33"/>
  </r>
  <r>
    <n v="804"/>
    <n v="804"/>
    <n v="0"/>
    <n v="0"/>
    <n v="0"/>
    <n v="0"/>
    <n v="0"/>
    <n v="0"/>
    <n v="0"/>
    <n v="0"/>
    <n v="0"/>
    <n v="0"/>
    <x v="1"/>
  </r>
  <r>
    <n v="21582"/>
    <n v="21582"/>
    <n v="0"/>
    <n v="0"/>
    <n v="21582"/>
    <n v="21582"/>
    <n v="0"/>
    <n v="0"/>
    <n v="0"/>
    <n v="0"/>
    <n v="0"/>
    <n v="0"/>
    <x v="22"/>
  </r>
  <r>
    <n v="533"/>
    <n v="533"/>
    <n v="0"/>
    <n v="0"/>
    <n v="533"/>
    <n v="533"/>
    <n v="0"/>
    <n v="0"/>
    <n v="0"/>
    <n v="0"/>
    <n v="0"/>
    <n v="0"/>
    <x v="40"/>
  </r>
  <r>
    <n v="15"/>
    <n v="15"/>
    <n v="0"/>
    <n v="0"/>
    <n v="0"/>
    <n v="0"/>
    <n v="0"/>
    <n v="0"/>
    <n v="0"/>
    <n v="0"/>
    <n v="0"/>
    <n v="0"/>
    <x v="33"/>
  </r>
  <r>
    <n v="3461"/>
    <n v="0"/>
    <n v="3461"/>
    <n v="0"/>
    <n v="0"/>
    <n v="0"/>
    <n v="0"/>
    <n v="0"/>
    <n v="0"/>
    <n v="0"/>
    <n v="0"/>
    <n v="0"/>
    <x v="35"/>
  </r>
  <r>
    <n v="24"/>
    <n v="24"/>
    <n v="0"/>
    <n v="0"/>
    <n v="0"/>
    <n v="0"/>
    <n v="0"/>
    <n v="0"/>
    <n v="0"/>
    <n v="0"/>
    <n v="0"/>
    <n v="0"/>
    <x v="15"/>
  </r>
  <r>
    <n v="1245"/>
    <n v="1245"/>
    <n v="0"/>
    <n v="0"/>
    <n v="0"/>
    <n v="0"/>
    <n v="0"/>
    <n v="0"/>
    <n v="0"/>
    <n v="0"/>
    <n v="0"/>
    <n v="0"/>
    <x v="36"/>
  </r>
  <r>
    <n v="6657"/>
    <n v="0"/>
    <n v="6657"/>
    <n v="0"/>
    <n v="0"/>
    <n v="0"/>
    <n v="0"/>
    <n v="0"/>
    <n v="0"/>
    <n v="0"/>
    <n v="0"/>
    <n v="0"/>
    <x v="41"/>
  </r>
  <r>
    <n v="2"/>
    <n v="2"/>
    <n v="0"/>
    <n v="0"/>
    <n v="0"/>
    <n v="0"/>
    <n v="0"/>
    <n v="0"/>
    <n v="0"/>
    <n v="0"/>
    <n v="0"/>
    <n v="0"/>
    <x v="52"/>
  </r>
  <r>
    <n v="42"/>
    <n v="42"/>
    <n v="0"/>
    <n v="0"/>
    <n v="42"/>
    <n v="42"/>
    <n v="0"/>
    <n v="0"/>
    <n v="0"/>
    <n v="0"/>
    <n v="0"/>
    <n v="0"/>
    <x v="48"/>
  </r>
  <r>
    <n v="1645"/>
    <n v="1645"/>
    <n v="0"/>
    <n v="0"/>
    <n v="0"/>
    <n v="0"/>
    <n v="0"/>
    <n v="0"/>
    <n v="0"/>
    <n v="0"/>
    <n v="0"/>
    <n v="0"/>
    <x v="2"/>
  </r>
  <r>
    <n v="13381"/>
    <n v="13381"/>
    <n v="0"/>
    <n v="0"/>
    <n v="0"/>
    <n v="0"/>
    <n v="0"/>
    <n v="0"/>
    <n v="13381"/>
    <n v="13381"/>
    <n v="0"/>
    <n v="0"/>
    <x v="53"/>
  </r>
  <r>
    <n v="26"/>
    <n v="26"/>
    <n v="0"/>
    <n v="0"/>
    <n v="0"/>
    <n v="0"/>
    <n v="0"/>
    <n v="0"/>
    <n v="0"/>
    <n v="0"/>
    <n v="0"/>
    <n v="0"/>
    <x v="31"/>
  </r>
  <r>
    <n v="2850"/>
    <n v="2850"/>
    <n v="0"/>
    <n v="0"/>
    <n v="2850"/>
    <n v="2850"/>
    <n v="0"/>
    <n v="0"/>
    <n v="0"/>
    <n v="0"/>
    <n v="0"/>
    <n v="0"/>
    <x v="36"/>
  </r>
  <r>
    <n v="4"/>
    <n v="4"/>
    <n v="0"/>
    <n v="0"/>
    <n v="0"/>
    <n v="0"/>
    <n v="0"/>
    <n v="0"/>
    <n v="0"/>
    <n v="0"/>
    <n v="0"/>
    <n v="0"/>
    <x v="3"/>
  </r>
  <r>
    <n v="33"/>
    <n v="33"/>
    <n v="0"/>
    <n v="0"/>
    <n v="0"/>
    <n v="0"/>
    <n v="0"/>
    <n v="0"/>
    <n v="0"/>
    <n v="0"/>
    <n v="0"/>
    <n v="0"/>
    <x v="7"/>
  </r>
  <r>
    <n v="478"/>
    <n v="478"/>
    <n v="0"/>
    <n v="0"/>
    <n v="0"/>
    <n v="0"/>
    <n v="0"/>
    <n v="0"/>
    <n v="0"/>
    <n v="0"/>
    <n v="0"/>
    <n v="0"/>
    <x v="26"/>
  </r>
  <r>
    <n v="110"/>
    <n v="110"/>
    <n v="0"/>
    <n v="0"/>
    <n v="0"/>
    <n v="0"/>
    <n v="0"/>
    <n v="0"/>
    <n v="0"/>
    <n v="0"/>
    <n v="0"/>
    <n v="0"/>
    <x v="6"/>
  </r>
  <r>
    <n v="2535"/>
    <n v="2535"/>
    <n v="0"/>
    <n v="0"/>
    <n v="0"/>
    <n v="0"/>
    <n v="0"/>
    <n v="0"/>
    <n v="0"/>
    <n v="0"/>
    <n v="0"/>
    <n v="0"/>
    <x v="18"/>
  </r>
  <r>
    <n v="4215"/>
    <n v="4215"/>
    <n v="0"/>
    <n v="0"/>
    <n v="0"/>
    <n v="0"/>
    <n v="0"/>
    <n v="0"/>
    <n v="4215"/>
    <n v="4215"/>
    <n v="0"/>
    <n v="0"/>
    <x v="10"/>
  </r>
  <r>
    <n v="953"/>
    <n v="953"/>
    <n v="0"/>
    <n v="0"/>
    <n v="0"/>
    <n v="0"/>
    <n v="0"/>
    <n v="0"/>
    <n v="0"/>
    <n v="0"/>
    <n v="0"/>
    <n v="0"/>
    <x v="33"/>
  </r>
  <r>
    <n v="3583"/>
    <n v="3583"/>
    <n v="0"/>
    <n v="0"/>
    <n v="0"/>
    <n v="0"/>
    <n v="0"/>
    <n v="0"/>
    <n v="0"/>
    <n v="0"/>
    <n v="0"/>
    <n v="0"/>
    <x v="45"/>
  </r>
  <r>
    <n v="4"/>
    <n v="4"/>
    <n v="0"/>
    <n v="0"/>
    <n v="0"/>
    <n v="0"/>
    <n v="0"/>
    <n v="0"/>
    <n v="0"/>
    <n v="0"/>
    <n v="0"/>
    <n v="0"/>
    <x v="4"/>
  </r>
  <r>
    <n v="435"/>
    <n v="435"/>
    <n v="0"/>
    <n v="0"/>
    <n v="0"/>
    <n v="0"/>
    <n v="0"/>
    <n v="0"/>
    <n v="0"/>
    <n v="0"/>
    <n v="0"/>
    <n v="0"/>
    <x v="45"/>
  </r>
  <r>
    <n v="57"/>
    <n v="57"/>
    <n v="0"/>
    <n v="0"/>
    <n v="0"/>
    <n v="0"/>
    <n v="0"/>
    <n v="0"/>
    <n v="57"/>
    <n v="57"/>
    <n v="0"/>
    <n v="0"/>
    <x v="7"/>
  </r>
  <r>
    <n v="2562"/>
    <n v="2562"/>
    <n v="0"/>
    <n v="0"/>
    <n v="0"/>
    <n v="0"/>
    <n v="0"/>
    <n v="0"/>
    <n v="0"/>
    <n v="0"/>
    <n v="0"/>
    <n v="0"/>
    <x v="29"/>
  </r>
  <r>
    <n v="1"/>
    <n v="1"/>
    <n v="0"/>
    <n v="0"/>
    <n v="1"/>
    <n v="1"/>
    <n v="0"/>
    <n v="0"/>
    <n v="0"/>
    <n v="0"/>
    <n v="0"/>
    <n v="0"/>
    <x v="31"/>
  </r>
  <r>
    <n v="24135"/>
    <n v="24135"/>
    <n v="0"/>
    <n v="0"/>
    <n v="0"/>
    <n v="0"/>
    <n v="0"/>
    <n v="0"/>
    <n v="24135"/>
    <n v="24135"/>
    <n v="0"/>
    <n v="0"/>
    <x v="29"/>
  </r>
  <r>
    <n v="2881"/>
    <n v="2881"/>
    <n v="0"/>
    <n v="0"/>
    <n v="0"/>
    <n v="0"/>
    <n v="0"/>
    <n v="0"/>
    <n v="2881"/>
    <n v="2881"/>
    <n v="0"/>
    <n v="0"/>
    <x v="27"/>
  </r>
  <r>
    <n v="2085"/>
    <n v="2085"/>
    <n v="0"/>
    <n v="0"/>
    <n v="2085"/>
    <n v="2085"/>
    <n v="0"/>
    <n v="0"/>
    <n v="0"/>
    <n v="0"/>
    <n v="0"/>
    <n v="0"/>
    <x v="23"/>
  </r>
  <r>
    <n v="7"/>
    <n v="7"/>
    <n v="0"/>
    <n v="0"/>
    <n v="0"/>
    <n v="0"/>
    <n v="0"/>
    <n v="0"/>
    <n v="0"/>
    <n v="0"/>
    <n v="0"/>
    <n v="0"/>
    <x v="33"/>
  </r>
  <r>
    <n v="3"/>
    <n v="3"/>
    <n v="0"/>
    <n v="0"/>
    <n v="0"/>
    <n v="0"/>
    <n v="0"/>
    <n v="0"/>
    <n v="0"/>
    <n v="0"/>
    <n v="0"/>
    <n v="0"/>
    <x v="51"/>
  </r>
  <r>
    <n v="2"/>
    <n v="2"/>
    <n v="0"/>
    <n v="0"/>
    <n v="0"/>
    <n v="0"/>
    <n v="0"/>
    <n v="0"/>
    <n v="0"/>
    <n v="0"/>
    <n v="0"/>
    <n v="0"/>
    <x v="13"/>
  </r>
  <r>
    <n v="42"/>
    <n v="42"/>
    <n v="0"/>
    <n v="0"/>
    <n v="0"/>
    <n v="0"/>
    <n v="0"/>
    <n v="0"/>
    <n v="0"/>
    <n v="0"/>
    <n v="0"/>
    <n v="0"/>
    <x v="11"/>
  </r>
  <r>
    <n v="49"/>
    <n v="49"/>
    <n v="0"/>
    <n v="0"/>
    <n v="0"/>
    <n v="0"/>
    <n v="0"/>
    <n v="0"/>
    <n v="0"/>
    <n v="0"/>
    <n v="0"/>
    <n v="0"/>
    <x v="28"/>
  </r>
  <r>
    <n v="9560"/>
    <n v="0"/>
    <n v="9560"/>
    <n v="0"/>
    <n v="0"/>
    <n v="0"/>
    <n v="0"/>
    <n v="0"/>
    <n v="9560"/>
    <n v="0"/>
    <n v="9560"/>
    <n v="0"/>
    <x v="36"/>
  </r>
  <r>
    <n v="6834"/>
    <n v="6834"/>
    <n v="0"/>
    <n v="0"/>
    <n v="0"/>
    <n v="0"/>
    <n v="0"/>
    <n v="0"/>
    <n v="0"/>
    <n v="0"/>
    <n v="0"/>
    <n v="0"/>
    <x v="42"/>
  </r>
  <r>
    <n v="1349"/>
    <n v="1349"/>
    <n v="0"/>
    <n v="0"/>
    <n v="1349"/>
    <n v="1349"/>
    <n v="0"/>
    <n v="0"/>
    <n v="0"/>
    <n v="0"/>
    <n v="0"/>
    <n v="0"/>
    <x v="23"/>
  </r>
  <r>
    <n v="2"/>
    <n v="2"/>
    <n v="0"/>
    <n v="0"/>
    <n v="2"/>
    <n v="2"/>
    <n v="0"/>
    <n v="0"/>
    <n v="0"/>
    <n v="0"/>
    <n v="0"/>
    <n v="0"/>
    <x v="35"/>
  </r>
  <r>
    <n v="7"/>
    <n v="7"/>
    <n v="0"/>
    <n v="0"/>
    <n v="0"/>
    <n v="0"/>
    <n v="0"/>
    <n v="0"/>
    <n v="0"/>
    <n v="0"/>
    <n v="0"/>
    <n v="0"/>
    <x v="8"/>
  </r>
  <r>
    <n v="2134"/>
    <n v="0"/>
    <n v="2134"/>
    <n v="0"/>
    <n v="0"/>
    <n v="0"/>
    <n v="0"/>
    <n v="0"/>
    <n v="0"/>
    <n v="0"/>
    <n v="0"/>
    <n v="0"/>
    <x v="14"/>
  </r>
  <r>
    <n v="465"/>
    <n v="465"/>
    <n v="0"/>
    <n v="0"/>
    <n v="465"/>
    <n v="465"/>
    <n v="0"/>
    <n v="0"/>
    <n v="0"/>
    <n v="0"/>
    <n v="0"/>
    <n v="0"/>
    <x v="27"/>
  </r>
  <r>
    <n v="54"/>
    <n v="54"/>
    <n v="0"/>
    <n v="0"/>
    <n v="0"/>
    <n v="0"/>
    <n v="0"/>
    <n v="0"/>
    <n v="0"/>
    <n v="0"/>
    <n v="0"/>
    <n v="0"/>
    <x v="11"/>
  </r>
  <r>
    <n v="18"/>
    <n v="18"/>
    <n v="0"/>
    <n v="0"/>
    <n v="0"/>
    <n v="0"/>
    <n v="0"/>
    <n v="0"/>
    <n v="0"/>
    <n v="0"/>
    <n v="0"/>
    <n v="0"/>
    <x v="26"/>
  </r>
  <r>
    <n v="2"/>
    <n v="2"/>
    <n v="0"/>
    <n v="0"/>
    <n v="0"/>
    <n v="0"/>
    <n v="0"/>
    <n v="0"/>
    <n v="0"/>
    <n v="0"/>
    <n v="0"/>
    <n v="0"/>
    <x v="13"/>
  </r>
  <r>
    <n v="367"/>
    <n v="367"/>
    <n v="0"/>
    <n v="0"/>
    <n v="367"/>
    <n v="367"/>
    <n v="0"/>
    <n v="0"/>
    <n v="0"/>
    <n v="0"/>
    <n v="0"/>
    <n v="0"/>
    <x v="27"/>
  </r>
  <r>
    <n v="533"/>
    <n v="533"/>
    <n v="0"/>
    <n v="0"/>
    <n v="533"/>
    <n v="533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11"/>
  </r>
  <r>
    <n v="9284"/>
    <n v="9284"/>
    <n v="0"/>
    <n v="0"/>
    <n v="0"/>
    <n v="0"/>
    <n v="0"/>
    <n v="0"/>
    <n v="0"/>
    <n v="0"/>
    <n v="0"/>
    <n v="0"/>
    <x v="36"/>
  </r>
  <r>
    <n v="20"/>
    <n v="20"/>
    <n v="0"/>
    <n v="0"/>
    <n v="0"/>
    <n v="0"/>
    <n v="0"/>
    <n v="0"/>
    <n v="0"/>
    <n v="0"/>
    <n v="0"/>
    <n v="0"/>
    <x v="23"/>
  </r>
  <r>
    <n v="18"/>
    <n v="18"/>
    <n v="0"/>
    <n v="0"/>
    <n v="0"/>
    <n v="0"/>
    <n v="0"/>
    <n v="0"/>
    <n v="0"/>
    <n v="0"/>
    <n v="0"/>
    <n v="0"/>
    <x v="10"/>
  </r>
  <r>
    <n v="1120"/>
    <n v="0"/>
    <n v="1120"/>
    <n v="0"/>
    <n v="0"/>
    <n v="0"/>
    <n v="0"/>
    <n v="0"/>
    <n v="0"/>
    <n v="0"/>
    <n v="0"/>
    <n v="0"/>
    <x v="27"/>
  </r>
  <r>
    <n v="239"/>
    <n v="239"/>
    <n v="0"/>
    <n v="0"/>
    <n v="0"/>
    <n v="0"/>
    <n v="0"/>
    <n v="0"/>
    <n v="0"/>
    <n v="0"/>
    <n v="0"/>
    <n v="0"/>
    <x v="31"/>
  </r>
  <r>
    <n v="69"/>
    <n v="69"/>
    <n v="0"/>
    <n v="0"/>
    <n v="0"/>
    <n v="0"/>
    <n v="0"/>
    <n v="0"/>
    <n v="0"/>
    <n v="0"/>
    <n v="0"/>
    <n v="0"/>
    <x v="0"/>
  </r>
  <r>
    <n v="1286"/>
    <n v="0"/>
    <n v="1286"/>
    <n v="0"/>
    <n v="1286"/>
    <n v="0"/>
    <n v="1286"/>
    <n v="0"/>
    <n v="0"/>
    <n v="0"/>
    <n v="0"/>
    <n v="0"/>
    <x v="4"/>
  </r>
  <r>
    <n v="6"/>
    <n v="6"/>
    <n v="0"/>
    <n v="0"/>
    <n v="0"/>
    <n v="0"/>
    <n v="0"/>
    <n v="0"/>
    <n v="0"/>
    <n v="0"/>
    <n v="0"/>
    <n v="0"/>
    <x v="0"/>
  </r>
  <r>
    <n v="14"/>
    <n v="14"/>
    <n v="0"/>
    <n v="0"/>
    <n v="0"/>
    <n v="0"/>
    <n v="0"/>
    <n v="0"/>
    <n v="0"/>
    <n v="0"/>
    <n v="0"/>
    <n v="0"/>
    <x v="28"/>
  </r>
  <r>
    <n v="5448"/>
    <n v="5448"/>
    <n v="0"/>
    <n v="0"/>
    <n v="0"/>
    <n v="0"/>
    <n v="0"/>
    <n v="0"/>
    <n v="0"/>
    <n v="0"/>
    <n v="0"/>
    <n v="0"/>
    <x v="52"/>
  </r>
  <r>
    <n v="467"/>
    <n v="467"/>
    <n v="0"/>
    <n v="0"/>
    <n v="0"/>
    <n v="0"/>
    <n v="0"/>
    <n v="0"/>
    <n v="0"/>
    <n v="0"/>
    <n v="0"/>
    <n v="0"/>
    <x v="28"/>
  </r>
  <r>
    <n v="93"/>
    <n v="93"/>
    <n v="0"/>
    <n v="0"/>
    <n v="0"/>
    <n v="0"/>
    <n v="0"/>
    <n v="0"/>
    <n v="0"/>
    <n v="0"/>
    <n v="0"/>
    <n v="0"/>
    <x v="20"/>
  </r>
  <r>
    <n v="3003"/>
    <n v="3003"/>
    <n v="0"/>
    <n v="0"/>
    <n v="0"/>
    <n v="0"/>
    <n v="0"/>
    <n v="0"/>
    <n v="0"/>
    <n v="0"/>
    <n v="0"/>
    <n v="0"/>
    <x v="51"/>
  </r>
  <r>
    <n v="427"/>
    <n v="427"/>
    <n v="0"/>
    <n v="0"/>
    <n v="0"/>
    <n v="0"/>
    <n v="0"/>
    <n v="0"/>
    <n v="0"/>
    <n v="0"/>
    <n v="0"/>
    <n v="0"/>
    <x v="36"/>
  </r>
  <r>
    <n v="12"/>
    <n v="12"/>
    <n v="0"/>
    <n v="0"/>
    <n v="0"/>
    <n v="0"/>
    <n v="0"/>
    <n v="0"/>
    <n v="0"/>
    <n v="0"/>
    <n v="0"/>
    <n v="0"/>
    <x v="40"/>
  </r>
  <r>
    <n v="3301"/>
    <n v="3301"/>
    <n v="0"/>
    <n v="0"/>
    <n v="0"/>
    <n v="0"/>
    <n v="0"/>
    <n v="0"/>
    <n v="0"/>
    <n v="0"/>
    <n v="0"/>
    <n v="0"/>
    <x v="3"/>
  </r>
  <r>
    <n v="1424"/>
    <n v="1424"/>
    <n v="0"/>
    <n v="0"/>
    <n v="0"/>
    <n v="0"/>
    <n v="0"/>
    <n v="0"/>
    <n v="1424"/>
    <n v="1424"/>
    <n v="0"/>
    <n v="0"/>
    <x v="34"/>
  </r>
  <r>
    <n v="10862"/>
    <n v="10862"/>
    <n v="0"/>
    <n v="0"/>
    <n v="10862"/>
    <n v="10862"/>
    <n v="0"/>
    <n v="0"/>
    <n v="0"/>
    <n v="0"/>
    <n v="0"/>
    <n v="0"/>
    <x v="3"/>
  </r>
  <r>
    <n v="3014"/>
    <n v="3014"/>
    <n v="0"/>
    <n v="0"/>
    <n v="3014"/>
    <n v="3014"/>
    <n v="0"/>
    <n v="0"/>
    <n v="0"/>
    <n v="0"/>
    <n v="0"/>
    <n v="0"/>
    <x v="1"/>
  </r>
  <r>
    <n v="117"/>
    <n v="117"/>
    <n v="0"/>
    <n v="0"/>
    <n v="0"/>
    <n v="0"/>
    <n v="0"/>
    <n v="0"/>
    <n v="117"/>
    <n v="117"/>
    <n v="0"/>
    <n v="0"/>
    <x v="29"/>
  </r>
  <r>
    <n v="47"/>
    <n v="47"/>
    <n v="0"/>
    <n v="0"/>
    <n v="0"/>
    <n v="0"/>
    <n v="0"/>
    <n v="0"/>
    <n v="0"/>
    <n v="0"/>
    <n v="0"/>
    <n v="0"/>
    <x v="60"/>
  </r>
  <r>
    <n v="973"/>
    <n v="973"/>
    <n v="0"/>
    <n v="0"/>
    <n v="0"/>
    <n v="0"/>
    <n v="0"/>
    <n v="0"/>
    <n v="0"/>
    <n v="0"/>
    <n v="0"/>
    <n v="0"/>
    <x v="53"/>
  </r>
  <r>
    <n v="63"/>
    <n v="63"/>
    <n v="0"/>
    <n v="0"/>
    <n v="0"/>
    <n v="0"/>
    <n v="0"/>
    <n v="0"/>
    <n v="0"/>
    <n v="0"/>
    <n v="0"/>
    <n v="0"/>
    <x v="8"/>
  </r>
  <r>
    <n v="459"/>
    <n v="459"/>
    <n v="0"/>
    <n v="0"/>
    <n v="0"/>
    <n v="0"/>
    <n v="0"/>
    <n v="0"/>
    <n v="0"/>
    <n v="0"/>
    <n v="0"/>
    <n v="0"/>
    <x v="44"/>
  </r>
  <r>
    <n v="59"/>
    <n v="59"/>
    <n v="0"/>
    <n v="0"/>
    <n v="0"/>
    <n v="0"/>
    <n v="0"/>
    <n v="0"/>
    <n v="0"/>
    <n v="0"/>
    <n v="0"/>
    <n v="0"/>
    <x v="52"/>
  </r>
  <r>
    <n v="8"/>
    <n v="8"/>
    <n v="0"/>
    <n v="0"/>
    <n v="0"/>
    <n v="0"/>
    <n v="0"/>
    <n v="0"/>
    <n v="0"/>
    <n v="0"/>
    <n v="0"/>
    <n v="0"/>
    <x v="49"/>
  </r>
  <r>
    <n v="177"/>
    <n v="0"/>
    <n v="177"/>
    <n v="0"/>
    <n v="0"/>
    <n v="0"/>
    <n v="0"/>
    <n v="0"/>
    <n v="0"/>
    <n v="0"/>
    <n v="0"/>
    <n v="0"/>
    <x v="42"/>
  </r>
  <r>
    <n v="40940"/>
    <n v="40940"/>
    <n v="0"/>
    <n v="0"/>
    <n v="0"/>
    <n v="0"/>
    <n v="0"/>
    <n v="0"/>
    <n v="40940"/>
    <n v="40940"/>
    <n v="0"/>
    <n v="0"/>
    <x v="34"/>
  </r>
  <r>
    <n v="23"/>
    <n v="23"/>
    <n v="0"/>
    <n v="0"/>
    <n v="0"/>
    <n v="0"/>
    <n v="0"/>
    <n v="0"/>
    <n v="23"/>
    <n v="23"/>
    <n v="0"/>
    <n v="0"/>
    <x v="0"/>
  </r>
  <r>
    <n v="404"/>
    <n v="404"/>
    <n v="0"/>
    <n v="0"/>
    <n v="0"/>
    <n v="0"/>
    <n v="0"/>
    <n v="0"/>
    <n v="0"/>
    <n v="0"/>
    <n v="0"/>
    <n v="0"/>
    <x v="34"/>
  </r>
  <r>
    <n v="5"/>
    <n v="5"/>
    <n v="0"/>
    <n v="0"/>
    <n v="0"/>
    <n v="0"/>
    <n v="0"/>
    <n v="0"/>
    <n v="0"/>
    <n v="0"/>
    <n v="0"/>
    <n v="0"/>
    <x v="0"/>
  </r>
  <r>
    <n v="1005"/>
    <n v="1005"/>
    <n v="0"/>
    <n v="0"/>
    <n v="0"/>
    <n v="0"/>
    <n v="0"/>
    <n v="0"/>
    <n v="0"/>
    <n v="0"/>
    <n v="0"/>
    <n v="0"/>
    <x v="13"/>
  </r>
  <r>
    <n v="185"/>
    <n v="185"/>
    <n v="0"/>
    <n v="0"/>
    <n v="0"/>
    <n v="0"/>
    <n v="0"/>
    <n v="0"/>
    <n v="185"/>
    <n v="185"/>
    <n v="0"/>
    <n v="0"/>
    <x v="26"/>
  </r>
  <r>
    <n v="4800"/>
    <n v="4800"/>
    <n v="0"/>
    <n v="0"/>
    <n v="0"/>
    <n v="0"/>
    <n v="0"/>
    <n v="0"/>
    <n v="0"/>
    <n v="0"/>
    <n v="0"/>
    <n v="0"/>
    <x v="26"/>
  </r>
  <r>
    <n v="46"/>
    <n v="46"/>
    <n v="0"/>
    <n v="0"/>
    <n v="46"/>
    <n v="46"/>
    <n v="0"/>
    <n v="0"/>
    <n v="0"/>
    <n v="0"/>
    <n v="0"/>
    <n v="0"/>
    <x v="14"/>
  </r>
  <r>
    <n v="686"/>
    <n v="686"/>
    <n v="0"/>
    <n v="0"/>
    <n v="0"/>
    <n v="0"/>
    <n v="0"/>
    <n v="0"/>
    <n v="686"/>
    <n v="686"/>
    <n v="0"/>
    <n v="0"/>
    <x v="41"/>
  </r>
  <r>
    <n v="738"/>
    <n v="738"/>
    <n v="0"/>
    <n v="0"/>
    <n v="0"/>
    <n v="0"/>
    <n v="0"/>
    <n v="0"/>
    <n v="738"/>
    <n v="738"/>
    <n v="0"/>
    <n v="0"/>
    <x v="46"/>
  </r>
  <r>
    <n v="494"/>
    <n v="494"/>
    <n v="0"/>
    <n v="0"/>
    <n v="0"/>
    <n v="0"/>
    <n v="0"/>
    <n v="0"/>
    <n v="0"/>
    <n v="0"/>
    <n v="0"/>
    <n v="0"/>
    <x v="18"/>
  </r>
  <r>
    <n v="3"/>
    <n v="3"/>
    <n v="0"/>
    <n v="0"/>
    <n v="0"/>
    <n v="0"/>
    <n v="0"/>
    <n v="0"/>
    <n v="0"/>
    <n v="0"/>
    <n v="0"/>
    <n v="0"/>
    <x v="51"/>
  </r>
  <r>
    <n v="4736"/>
    <n v="4736"/>
    <n v="0"/>
    <n v="0"/>
    <n v="0"/>
    <n v="0"/>
    <n v="0"/>
    <n v="0"/>
    <n v="0"/>
    <n v="0"/>
    <n v="0"/>
    <n v="0"/>
    <x v="1"/>
  </r>
  <r>
    <n v="168"/>
    <n v="168"/>
    <n v="0"/>
    <n v="0"/>
    <n v="0"/>
    <n v="0"/>
    <n v="0"/>
    <n v="0"/>
    <n v="0"/>
    <n v="0"/>
    <n v="0"/>
    <n v="0"/>
    <x v="3"/>
  </r>
  <r>
    <n v="123"/>
    <n v="123"/>
    <n v="0"/>
    <n v="0"/>
    <n v="0"/>
    <n v="0"/>
    <n v="0"/>
    <n v="0"/>
    <n v="0"/>
    <n v="0"/>
    <n v="0"/>
    <n v="0"/>
    <x v="41"/>
  </r>
  <r>
    <n v="29"/>
    <n v="29"/>
    <n v="0"/>
    <n v="0"/>
    <n v="0"/>
    <n v="0"/>
    <n v="0"/>
    <n v="0"/>
    <n v="0"/>
    <n v="0"/>
    <n v="0"/>
    <n v="0"/>
    <x v="3"/>
  </r>
  <r>
    <n v="6"/>
    <n v="6"/>
    <n v="0"/>
    <n v="0"/>
    <n v="0"/>
    <n v="0"/>
    <n v="0"/>
    <n v="0"/>
    <n v="0"/>
    <n v="0"/>
    <n v="0"/>
    <n v="0"/>
    <x v="11"/>
  </r>
  <r>
    <n v="745"/>
    <n v="745"/>
    <n v="0"/>
    <n v="0"/>
    <n v="0"/>
    <n v="0"/>
    <n v="0"/>
    <n v="0"/>
    <n v="0"/>
    <n v="0"/>
    <n v="0"/>
    <n v="0"/>
    <x v="39"/>
  </r>
  <r>
    <n v="3307"/>
    <n v="3307"/>
    <n v="0"/>
    <n v="0"/>
    <n v="3307"/>
    <n v="3307"/>
    <n v="0"/>
    <n v="0"/>
    <n v="0"/>
    <n v="0"/>
    <n v="0"/>
    <n v="0"/>
    <x v="19"/>
  </r>
  <r>
    <n v="94"/>
    <n v="94"/>
    <n v="0"/>
    <n v="0"/>
    <n v="94"/>
    <n v="94"/>
    <n v="0"/>
    <n v="0"/>
    <n v="0"/>
    <n v="0"/>
    <n v="0"/>
    <n v="0"/>
    <x v="60"/>
  </r>
  <r>
    <n v="5887"/>
    <n v="5887"/>
    <n v="0"/>
    <n v="0"/>
    <n v="0"/>
    <n v="0"/>
    <n v="0"/>
    <n v="0"/>
    <n v="5887"/>
    <n v="5887"/>
    <n v="0"/>
    <n v="0"/>
    <x v="34"/>
  </r>
  <r>
    <n v="596"/>
    <n v="0"/>
    <n v="596"/>
    <n v="0"/>
    <n v="0"/>
    <n v="0"/>
    <n v="0"/>
    <n v="0"/>
    <n v="0"/>
    <n v="0"/>
    <n v="0"/>
    <n v="0"/>
    <x v="50"/>
  </r>
  <r>
    <n v="659"/>
    <n v="659"/>
    <n v="0"/>
    <n v="0"/>
    <n v="0"/>
    <n v="0"/>
    <n v="0"/>
    <n v="0"/>
    <n v="0"/>
    <n v="0"/>
    <n v="0"/>
    <n v="0"/>
    <x v="12"/>
  </r>
  <r>
    <n v="824"/>
    <n v="824"/>
    <n v="0"/>
    <n v="0"/>
    <n v="0"/>
    <n v="0"/>
    <n v="0"/>
    <n v="0"/>
    <n v="0"/>
    <n v="0"/>
    <n v="0"/>
    <n v="0"/>
    <x v="13"/>
  </r>
  <r>
    <n v="99"/>
    <n v="99"/>
    <n v="0"/>
    <n v="0"/>
    <n v="0"/>
    <n v="0"/>
    <n v="0"/>
    <n v="0"/>
    <n v="99"/>
    <n v="99"/>
    <n v="0"/>
    <n v="0"/>
    <x v="3"/>
  </r>
  <r>
    <n v="200"/>
    <n v="200"/>
    <n v="0"/>
    <n v="0"/>
    <n v="0"/>
    <n v="0"/>
    <n v="0"/>
    <n v="0"/>
    <n v="0"/>
    <n v="0"/>
    <n v="0"/>
    <n v="0"/>
    <x v="42"/>
  </r>
  <r>
    <n v="7"/>
    <n v="7"/>
    <n v="0"/>
    <n v="0"/>
    <n v="0"/>
    <n v="0"/>
    <n v="0"/>
    <n v="0"/>
    <n v="0"/>
    <n v="0"/>
    <n v="0"/>
    <n v="0"/>
    <x v="17"/>
  </r>
  <r>
    <n v="1113"/>
    <n v="0"/>
    <n v="1113"/>
    <n v="0"/>
    <n v="0"/>
    <n v="0"/>
    <n v="0"/>
    <n v="0"/>
    <n v="0"/>
    <n v="0"/>
    <n v="0"/>
    <n v="0"/>
    <x v="58"/>
  </r>
  <r>
    <n v="1"/>
    <n v="1"/>
    <n v="0"/>
    <n v="0"/>
    <n v="0"/>
    <n v="0"/>
    <n v="0"/>
    <n v="0"/>
    <n v="1"/>
    <n v="1"/>
    <n v="0"/>
    <n v="0"/>
    <x v="54"/>
  </r>
  <r>
    <n v="1"/>
    <n v="1"/>
    <n v="0"/>
    <n v="0"/>
    <n v="0"/>
    <n v="0"/>
    <n v="0"/>
    <n v="0"/>
    <n v="0"/>
    <n v="0"/>
    <n v="0"/>
    <n v="0"/>
    <x v="31"/>
  </r>
  <r>
    <n v="4"/>
    <n v="4"/>
    <n v="0"/>
    <n v="0"/>
    <n v="4"/>
    <n v="4"/>
    <n v="0"/>
    <n v="0"/>
    <n v="0"/>
    <n v="0"/>
    <n v="0"/>
    <n v="0"/>
    <x v="21"/>
  </r>
  <r>
    <n v="496"/>
    <n v="496"/>
    <n v="0"/>
    <n v="0"/>
    <n v="0"/>
    <n v="0"/>
    <n v="0"/>
    <n v="0"/>
    <n v="0"/>
    <n v="0"/>
    <n v="0"/>
    <n v="0"/>
    <x v="20"/>
  </r>
  <r>
    <n v="270"/>
    <n v="270"/>
    <n v="0"/>
    <n v="0"/>
    <n v="0"/>
    <n v="0"/>
    <n v="0"/>
    <n v="0"/>
    <n v="0"/>
    <n v="0"/>
    <n v="0"/>
    <n v="0"/>
    <x v="18"/>
  </r>
  <r>
    <n v="211"/>
    <n v="211"/>
    <n v="0"/>
    <n v="0"/>
    <n v="0"/>
    <n v="0"/>
    <n v="0"/>
    <n v="0"/>
    <n v="211"/>
    <n v="211"/>
    <n v="0"/>
    <n v="0"/>
    <x v="46"/>
  </r>
  <r>
    <n v="14"/>
    <n v="14"/>
    <n v="0"/>
    <n v="0"/>
    <n v="14"/>
    <n v="14"/>
    <n v="0"/>
    <n v="0"/>
    <n v="0"/>
    <n v="0"/>
    <n v="0"/>
    <n v="0"/>
    <x v="3"/>
  </r>
  <r>
    <n v="103"/>
    <n v="103"/>
    <n v="0"/>
    <n v="0"/>
    <n v="103"/>
    <n v="103"/>
    <n v="0"/>
    <n v="0"/>
    <n v="0"/>
    <n v="0"/>
    <n v="0"/>
    <n v="0"/>
    <x v="26"/>
  </r>
  <r>
    <n v="274"/>
    <n v="274"/>
    <n v="0"/>
    <n v="0"/>
    <n v="0"/>
    <n v="0"/>
    <n v="0"/>
    <n v="0"/>
    <n v="0"/>
    <n v="0"/>
    <n v="0"/>
    <n v="0"/>
    <x v="24"/>
  </r>
  <r>
    <n v="57"/>
    <n v="57"/>
    <n v="0"/>
    <n v="0"/>
    <n v="0"/>
    <n v="0"/>
    <n v="0"/>
    <n v="0"/>
    <n v="0"/>
    <n v="0"/>
    <n v="0"/>
    <n v="0"/>
    <x v="14"/>
  </r>
  <r>
    <n v="970"/>
    <n v="970"/>
    <n v="0"/>
    <n v="0"/>
    <n v="970"/>
    <n v="970"/>
    <n v="0"/>
    <n v="0"/>
    <n v="0"/>
    <n v="0"/>
    <n v="0"/>
    <n v="0"/>
    <x v="51"/>
  </r>
  <r>
    <n v="69"/>
    <n v="69"/>
    <n v="0"/>
    <n v="0"/>
    <n v="0"/>
    <n v="0"/>
    <n v="0"/>
    <n v="0"/>
    <n v="0"/>
    <n v="0"/>
    <n v="0"/>
    <n v="0"/>
    <x v="18"/>
  </r>
  <r>
    <n v="5786"/>
    <n v="5786"/>
    <n v="0"/>
    <n v="0"/>
    <n v="0"/>
    <n v="0"/>
    <n v="0"/>
    <n v="0"/>
    <n v="5786"/>
    <n v="5786"/>
    <n v="0"/>
    <n v="0"/>
    <x v="38"/>
  </r>
  <r>
    <n v="503"/>
    <n v="503"/>
    <n v="0"/>
    <n v="0"/>
    <n v="0"/>
    <n v="0"/>
    <n v="0"/>
    <n v="0"/>
    <n v="0"/>
    <n v="0"/>
    <n v="0"/>
    <n v="0"/>
    <x v="7"/>
  </r>
  <r>
    <n v="5"/>
    <n v="5"/>
    <n v="0"/>
    <n v="0"/>
    <n v="0"/>
    <n v="0"/>
    <n v="0"/>
    <n v="0"/>
    <n v="0"/>
    <n v="0"/>
    <n v="0"/>
    <n v="0"/>
    <x v="54"/>
  </r>
  <r>
    <n v="662"/>
    <n v="0"/>
    <n v="662"/>
    <n v="0"/>
    <n v="0"/>
    <n v="0"/>
    <n v="0"/>
    <n v="0"/>
    <n v="0"/>
    <n v="0"/>
    <n v="0"/>
    <n v="0"/>
    <x v="53"/>
  </r>
  <r>
    <n v="2351"/>
    <n v="2351"/>
    <n v="0"/>
    <n v="0"/>
    <n v="0"/>
    <n v="0"/>
    <n v="0"/>
    <n v="0"/>
    <n v="2351"/>
    <n v="2351"/>
    <n v="0"/>
    <n v="0"/>
    <x v="14"/>
  </r>
  <r>
    <n v="2297"/>
    <n v="2297"/>
    <n v="0"/>
    <n v="0"/>
    <n v="0"/>
    <n v="0"/>
    <n v="0"/>
    <n v="0"/>
    <n v="0"/>
    <n v="0"/>
    <n v="0"/>
    <n v="0"/>
    <x v="52"/>
  </r>
  <r>
    <n v="7598"/>
    <n v="0"/>
    <n v="7598"/>
    <n v="0"/>
    <n v="0"/>
    <n v="0"/>
    <n v="0"/>
    <n v="0"/>
    <n v="0"/>
    <n v="0"/>
    <n v="0"/>
    <n v="0"/>
    <x v="20"/>
  </r>
  <r>
    <n v="399"/>
    <n v="0"/>
    <n v="399"/>
    <n v="0"/>
    <n v="399"/>
    <n v="0"/>
    <n v="399"/>
    <n v="0"/>
    <n v="0"/>
    <n v="0"/>
    <n v="0"/>
    <n v="0"/>
    <x v="27"/>
  </r>
  <r>
    <n v="429"/>
    <n v="429"/>
    <n v="0"/>
    <n v="0"/>
    <n v="0"/>
    <n v="0"/>
    <n v="0"/>
    <n v="0"/>
    <n v="0"/>
    <n v="0"/>
    <n v="0"/>
    <n v="0"/>
    <x v="35"/>
  </r>
  <r>
    <n v="427"/>
    <n v="427"/>
    <n v="0"/>
    <n v="0"/>
    <n v="0"/>
    <n v="0"/>
    <n v="0"/>
    <n v="0"/>
    <n v="0"/>
    <n v="0"/>
    <n v="0"/>
    <n v="0"/>
    <x v="22"/>
  </r>
  <r>
    <n v="172"/>
    <n v="172"/>
    <n v="0"/>
    <n v="0"/>
    <n v="0"/>
    <n v="0"/>
    <n v="0"/>
    <n v="0"/>
    <n v="0"/>
    <n v="0"/>
    <n v="0"/>
    <n v="0"/>
    <x v="48"/>
  </r>
  <r>
    <n v="344"/>
    <n v="344"/>
    <n v="0"/>
    <n v="0"/>
    <n v="0"/>
    <n v="0"/>
    <n v="0"/>
    <n v="0"/>
    <n v="0"/>
    <n v="0"/>
    <n v="0"/>
    <n v="0"/>
    <x v="6"/>
  </r>
  <r>
    <n v="115"/>
    <n v="115"/>
    <n v="0"/>
    <n v="0"/>
    <n v="0"/>
    <n v="0"/>
    <n v="0"/>
    <n v="0"/>
    <n v="115"/>
    <n v="115"/>
    <n v="0"/>
    <n v="0"/>
    <x v="33"/>
  </r>
  <r>
    <n v="5817"/>
    <n v="5817"/>
    <n v="0"/>
    <n v="0"/>
    <n v="0"/>
    <n v="0"/>
    <n v="0"/>
    <n v="0"/>
    <n v="0"/>
    <n v="0"/>
    <n v="0"/>
    <n v="0"/>
    <x v="20"/>
  </r>
  <r>
    <n v="65"/>
    <n v="65"/>
    <n v="0"/>
    <n v="0"/>
    <n v="65"/>
    <n v="65"/>
    <n v="0"/>
    <n v="0"/>
    <n v="0"/>
    <n v="0"/>
    <n v="0"/>
    <n v="0"/>
    <x v="0"/>
  </r>
  <r>
    <n v="2"/>
    <n v="2"/>
    <n v="0"/>
    <n v="0"/>
    <n v="0"/>
    <n v="0"/>
    <n v="0"/>
    <n v="0"/>
    <n v="0"/>
    <n v="0"/>
    <n v="0"/>
    <n v="0"/>
    <x v="54"/>
  </r>
  <r>
    <n v="27"/>
    <n v="27"/>
    <n v="0"/>
    <n v="0"/>
    <n v="0"/>
    <n v="0"/>
    <n v="0"/>
    <n v="0"/>
    <n v="27"/>
    <n v="27"/>
    <n v="0"/>
    <n v="0"/>
    <x v="19"/>
  </r>
  <r>
    <n v="334"/>
    <n v="334"/>
    <n v="0"/>
    <n v="0"/>
    <n v="0"/>
    <n v="0"/>
    <n v="0"/>
    <n v="0"/>
    <n v="0"/>
    <n v="0"/>
    <n v="0"/>
    <n v="0"/>
    <x v="14"/>
  </r>
  <r>
    <n v="605"/>
    <n v="605"/>
    <n v="0"/>
    <n v="0"/>
    <n v="0"/>
    <n v="0"/>
    <n v="0"/>
    <n v="0"/>
    <n v="0"/>
    <n v="0"/>
    <n v="0"/>
    <n v="0"/>
    <x v="25"/>
  </r>
  <r>
    <n v="394"/>
    <n v="0"/>
    <n v="394"/>
    <n v="0"/>
    <n v="0"/>
    <n v="0"/>
    <n v="0"/>
    <n v="0"/>
    <n v="0"/>
    <n v="0"/>
    <n v="0"/>
    <n v="0"/>
    <x v="41"/>
  </r>
  <r>
    <n v="2920"/>
    <n v="2920"/>
    <n v="0"/>
    <n v="0"/>
    <n v="0"/>
    <n v="0"/>
    <n v="0"/>
    <n v="0"/>
    <n v="2920"/>
    <n v="2920"/>
    <n v="0"/>
    <n v="0"/>
    <x v="1"/>
  </r>
  <r>
    <n v="5"/>
    <n v="5"/>
    <n v="0"/>
    <n v="0"/>
    <n v="0"/>
    <n v="0"/>
    <n v="0"/>
    <n v="0"/>
    <n v="0"/>
    <n v="0"/>
    <n v="0"/>
    <n v="0"/>
    <x v="28"/>
  </r>
  <r>
    <n v="500"/>
    <n v="500"/>
    <n v="0"/>
    <n v="0"/>
    <n v="500"/>
    <n v="500"/>
    <n v="0"/>
    <n v="0"/>
    <n v="0"/>
    <n v="0"/>
    <n v="0"/>
    <n v="0"/>
    <x v="18"/>
  </r>
  <r>
    <n v="3128"/>
    <n v="3128"/>
    <n v="0"/>
    <n v="0"/>
    <n v="0"/>
    <n v="0"/>
    <n v="0"/>
    <n v="0"/>
    <n v="0"/>
    <n v="0"/>
    <n v="0"/>
    <n v="0"/>
    <x v="26"/>
  </r>
  <r>
    <n v="507"/>
    <n v="507"/>
    <n v="0"/>
    <n v="0"/>
    <n v="0"/>
    <n v="0"/>
    <n v="0"/>
    <n v="0"/>
    <n v="0"/>
    <n v="0"/>
    <n v="0"/>
    <n v="0"/>
    <x v="28"/>
  </r>
  <r>
    <n v="587"/>
    <n v="587"/>
    <n v="0"/>
    <n v="0"/>
    <n v="0"/>
    <n v="0"/>
    <n v="0"/>
    <n v="0"/>
    <n v="0"/>
    <n v="0"/>
    <n v="0"/>
    <n v="0"/>
    <x v="1"/>
  </r>
  <r>
    <n v="39"/>
    <n v="39"/>
    <n v="0"/>
    <n v="0"/>
    <n v="0"/>
    <n v="0"/>
    <n v="0"/>
    <n v="0"/>
    <n v="0"/>
    <n v="0"/>
    <n v="0"/>
    <n v="0"/>
    <x v="29"/>
  </r>
  <r>
    <n v="66"/>
    <n v="66"/>
    <n v="0"/>
    <n v="0"/>
    <n v="66"/>
    <n v="66"/>
    <n v="0"/>
    <n v="0"/>
    <n v="0"/>
    <n v="0"/>
    <n v="0"/>
    <n v="0"/>
    <x v="50"/>
  </r>
  <r>
    <n v="211"/>
    <n v="211"/>
    <n v="0"/>
    <n v="0"/>
    <n v="0"/>
    <n v="0"/>
    <n v="0"/>
    <n v="0"/>
    <n v="0"/>
    <n v="0"/>
    <n v="0"/>
    <n v="0"/>
    <x v="48"/>
  </r>
  <r>
    <n v="876"/>
    <n v="0"/>
    <n v="876"/>
    <n v="0"/>
    <n v="0"/>
    <n v="0"/>
    <n v="0"/>
    <n v="0"/>
    <n v="0"/>
    <n v="0"/>
    <n v="0"/>
    <n v="0"/>
    <x v="59"/>
  </r>
  <r>
    <n v="12"/>
    <n v="12"/>
    <n v="0"/>
    <n v="0"/>
    <n v="0"/>
    <n v="0"/>
    <n v="0"/>
    <n v="0"/>
    <n v="0"/>
    <n v="0"/>
    <n v="0"/>
    <n v="0"/>
    <x v="33"/>
  </r>
  <r>
    <n v="1"/>
    <n v="1"/>
    <n v="0"/>
    <n v="0"/>
    <n v="0"/>
    <n v="0"/>
    <n v="0"/>
    <n v="0"/>
    <n v="0"/>
    <n v="0"/>
    <n v="0"/>
    <n v="0"/>
    <x v="27"/>
  </r>
  <r>
    <n v="2165"/>
    <n v="2165"/>
    <n v="0"/>
    <n v="0"/>
    <n v="0"/>
    <n v="0"/>
    <n v="0"/>
    <n v="0"/>
    <n v="2165"/>
    <n v="2165"/>
    <n v="0"/>
    <n v="0"/>
    <x v="25"/>
  </r>
  <r>
    <n v="26"/>
    <n v="0"/>
    <n v="26"/>
    <n v="0"/>
    <n v="0"/>
    <n v="0"/>
    <n v="0"/>
    <n v="0"/>
    <n v="0"/>
    <n v="0"/>
    <n v="0"/>
    <n v="0"/>
    <x v="16"/>
  </r>
  <r>
    <n v="1580"/>
    <n v="1580"/>
    <n v="0"/>
    <n v="0"/>
    <n v="0"/>
    <n v="0"/>
    <n v="0"/>
    <n v="0"/>
    <n v="0"/>
    <n v="0"/>
    <n v="0"/>
    <n v="0"/>
    <x v="38"/>
  </r>
  <r>
    <n v="404"/>
    <n v="404"/>
    <n v="0"/>
    <n v="0"/>
    <n v="0"/>
    <n v="0"/>
    <n v="0"/>
    <n v="0"/>
    <n v="0"/>
    <n v="0"/>
    <n v="0"/>
    <n v="0"/>
    <x v="13"/>
  </r>
  <r>
    <n v="140"/>
    <n v="140"/>
    <n v="0"/>
    <n v="0"/>
    <n v="0"/>
    <n v="0"/>
    <n v="0"/>
    <n v="0"/>
    <n v="0"/>
    <n v="0"/>
    <n v="0"/>
    <n v="0"/>
    <x v="14"/>
  </r>
  <r>
    <n v="7"/>
    <n v="7"/>
    <n v="0"/>
    <n v="0"/>
    <n v="0"/>
    <n v="0"/>
    <n v="0"/>
    <n v="0"/>
    <n v="0"/>
    <n v="0"/>
    <n v="0"/>
    <n v="0"/>
    <x v="13"/>
  </r>
  <r>
    <n v="1194"/>
    <n v="1194"/>
    <n v="0"/>
    <n v="0"/>
    <n v="1194"/>
    <n v="1194"/>
    <n v="0"/>
    <n v="0"/>
    <n v="0"/>
    <n v="0"/>
    <n v="0"/>
    <n v="0"/>
    <x v="53"/>
  </r>
  <r>
    <n v="2468"/>
    <n v="0"/>
    <n v="2468"/>
    <n v="0"/>
    <n v="2468"/>
    <n v="0"/>
    <n v="2468"/>
    <n v="0"/>
    <n v="0"/>
    <n v="0"/>
    <n v="0"/>
    <n v="0"/>
    <x v="49"/>
  </r>
  <r>
    <n v="298"/>
    <n v="298"/>
    <n v="0"/>
    <n v="0"/>
    <n v="0"/>
    <n v="0"/>
    <n v="0"/>
    <n v="0"/>
    <n v="0"/>
    <n v="0"/>
    <n v="0"/>
    <n v="0"/>
    <x v="49"/>
  </r>
  <r>
    <n v="1"/>
    <n v="1"/>
    <n v="0"/>
    <n v="0"/>
    <n v="0"/>
    <n v="0"/>
    <n v="0"/>
    <n v="0"/>
    <n v="0"/>
    <n v="0"/>
    <n v="0"/>
    <n v="0"/>
    <x v="24"/>
  </r>
  <r>
    <n v="1503"/>
    <n v="1503"/>
    <n v="0"/>
    <n v="0"/>
    <n v="0"/>
    <n v="0"/>
    <n v="0"/>
    <n v="0"/>
    <n v="0"/>
    <n v="0"/>
    <n v="0"/>
    <n v="0"/>
    <x v="14"/>
  </r>
  <r>
    <n v="13"/>
    <n v="13"/>
    <n v="0"/>
    <n v="0"/>
    <n v="0"/>
    <n v="0"/>
    <n v="0"/>
    <n v="0"/>
    <n v="0"/>
    <n v="0"/>
    <n v="0"/>
    <n v="0"/>
    <x v="16"/>
  </r>
  <r>
    <n v="199"/>
    <n v="199"/>
    <n v="0"/>
    <n v="0"/>
    <n v="0"/>
    <n v="0"/>
    <n v="0"/>
    <n v="0"/>
    <n v="0"/>
    <n v="0"/>
    <n v="0"/>
    <n v="0"/>
    <x v="18"/>
  </r>
  <r>
    <n v="14"/>
    <n v="14"/>
    <n v="0"/>
    <n v="0"/>
    <n v="0"/>
    <n v="0"/>
    <n v="0"/>
    <n v="0"/>
    <n v="0"/>
    <n v="0"/>
    <n v="0"/>
    <n v="0"/>
    <x v="52"/>
  </r>
  <r>
    <n v="99"/>
    <n v="99"/>
    <n v="0"/>
    <n v="0"/>
    <n v="0"/>
    <n v="0"/>
    <n v="0"/>
    <n v="0"/>
    <n v="0"/>
    <n v="0"/>
    <n v="0"/>
    <n v="0"/>
    <x v="5"/>
  </r>
  <r>
    <n v="595"/>
    <n v="595"/>
    <n v="0"/>
    <n v="0"/>
    <n v="0"/>
    <n v="0"/>
    <n v="0"/>
    <n v="0"/>
    <n v="595"/>
    <n v="595"/>
    <n v="0"/>
    <n v="0"/>
    <x v="1"/>
  </r>
  <r>
    <n v="276"/>
    <n v="276"/>
    <n v="0"/>
    <n v="0"/>
    <n v="0"/>
    <n v="0"/>
    <n v="0"/>
    <n v="0"/>
    <n v="0"/>
    <n v="0"/>
    <n v="0"/>
    <n v="0"/>
    <x v="7"/>
  </r>
  <r>
    <n v="1091"/>
    <n v="1091"/>
    <n v="0"/>
    <n v="0"/>
    <n v="0"/>
    <n v="0"/>
    <n v="0"/>
    <n v="0"/>
    <n v="0"/>
    <n v="0"/>
    <n v="0"/>
    <n v="0"/>
    <x v="18"/>
  </r>
  <r>
    <n v="1038"/>
    <n v="0"/>
    <n v="1038"/>
    <n v="0"/>
    <n v="0"/>
    <n v="0"/>
    <n v="0"/>
    <n v="0"/>
    <n v="0"/>
    <n v="0"/>
    <n v="0"/>
    <n v="0"/>
    <x v="53"/>
  </r>
  <r>
    <n v="13478"/>
    <n v="13478"/>
    <n v="0"/>
    <n v="0"/>
    <n v="0"/>
    <n v="0"/>
    <n v="0"/>
    <n v="0"/>
    <n v="0"/>
    <n v="0"/>
    <n v="0"/>
    <n v="0"/>
    <x v="31"/>
  </r>
  <r>
    <n v="6545"/>
    <n v="6545"/>
    <n v="0"/>
    <n v="0"/>
    <n v="0"/>
    <n v="0"/>
    <n v="0"/>
    <n v="0"/>
    <n v="0"/>
    <n v="0"/>
    <n v="0"/>
    <n v="0"/>
    <x v="35"/>
  </r>
  <r>
    <n v="388"/>
    <n v="0"/>
    <n v="388"/>
    <n v="0"/>
    <n v="0"/>
    <n v="0"/>
    <n v="0"/>
    <n v="0"/>
    <n v="0"/>
    <n v="0"/>
    <n v="0"/>
    <n v="0"/>
    <x v="7"/>
  </r>
  <r>
    <n v="1221"/>
    <n v="1221"/>
    <n v="0"/>
    <n v="0"/>
    <n v="0"/>
    <n v="0"/>
    <n v="0"/>
    <n v="0"/>
    <n v="0"/>
    <n v="0"/>
    <n v="0"/>
    <n v="0"/>
    <x v="29"/>
  </r>
  <r>
    <n v="84"/>
    <n v="84"/>
    <n v="0"/>
    <n v="0"/>
    <n v="0"/>
    <n v="0"/>
    <n v="0"/>
    <n v="0"/>
    <n v="0"/>
    <n v="0"/>
    <n v="0"/>
    <n v="0"/>
    <x v="0"/>
  </r>
  <r>
    <n v="390"/>
    <n v="390"/>
    <n v="0"/>
    <n v="0"/>
    <n v="0"/>
    <n v="0"/>
    <n v="0"/>
    <n v="0"/>
    <n v="0"/>
    <n v="0"/>
    <n v="0"/>
    <n v="0"/>
    <x v="35"/>
  </r>
  <r>
    <n v="15324"/>
    <n v="15324"/>
    <n v="0"/>
    <n v="0"/>
    <n v="15324"/>
    <n v="15324"/>
    <n v="0"/>
    <n v="0"/>
    <n v="0"/>
    <n v="0"/>
    <n v="0"/>
    <n v="0"/>
    <x v="31"/>
  </r>
  <r>
    <n v="274"/>
    <n v="274"/>
    <n v="0"/>
    <n v="0"/>
    <n v="0"/>
    <n v="0"/>
    <n v="0"/>
    <n v="0"/>
    <n v="274"/>
    <n v="274"/>
    <n v="0"/>
    <n v="0"/>
    <x v="19"/>
  </r>
  <r>
    <n v="6"/>
    <n v="0"/>
    <n v="6"/>
    <n v="0"/>
    <n v="0"/>
    <n v="0"/>
    <n v="0"/>
    <n v="0"/>
    <n v="0"/>
    <n v="0"/>
    <n v="0"/>
    <n v="0"/>
    <x v="56"/>
  </r>
  <r>
    <n v="579"/>
    <n v="579"/>
    <n v="0"/>
    <n v="0"/>
    <n v="0"/>
    <n v="0"/>
    <n v="0"/>
    <n v="0"/>
    <n v="0"/>
    <n v="0"/>
    <n v="0"/>
    <n v="0"/>
    <x v="34"/>
  </r>
  <r>
    <n v="237"/>
    <n v="237"/>
    <n v="0"/>
    <n v="0"/>
    <n v="0"/>
    <n v="0"/>
    <n v="0"/>
    <n v="0"/>
    <n v="0"/>
    <n v="0"/>
    <n v="0"/>
    <n v="0"/>
    <x v="31"/>
  </r>
  <r>
    <n v="25654"/>
    <n v="0"/>
    <n v="25654"/>
    <n v="0"/>
    <n v="0"/>
    <n v="0"/>
    <n v="0"/>
    <n v="0"/>
    <n v="0"/>
    <n v="0"/>
    <n v="0"/>
    <n v="0"/>
    <x v="57"/>
  </r>
  <r>
    <n v="40"/>
    <n v="40"/>
    <n v="0"/>
    <n v="0"/>
    <n v="40"/>
    <n v="40"/>
    <n v="0"/>
    <n v="0"/>
    <n v="0"/>
    <n v="0"/>
    <n v="0"/>
    <n v="0"/>
    <x v="39"/>
  </r>
  <r>
    <n v="86"/>
    <n v="86"/>
    <n v="0"/>
    <n v="0"/>
    <n v="0"/>
    <n v="0"/>
    <n v="0"/>
    <n v="0"/>
    <n v="0"/>
    <n v="0"/>
    <n v="0"/>
    <n v="0"/>
    <x v="35"/>
  </r>
  <r>
    <n v="42"/>
    <n v="42"/>
    <n v="0"/>
    <n v="0"/>
    <n v="0"/>
    <n v="0"/>
    <n v="0"/>
    <n v="0"/>
    <n v="0"/>
    <n v="0"/>
    <n v="0"/>
    <n v="0"/>
    <x v="48"/>
  </r>
  <r>
    <n v="441"/>
    <n v="441"/>
    <n v="0"/>
    <n v="0"/>
    <n v="441"/>
    <n v="441"/>
    <n v="0"/>
    <n v="0"/>
    <n v="0"/>
    <n v="0"/>
    <n v="0"/>
    <n v="0"/>
    <x v="20"/>
  </r>
  <r>
    <n v="3701"/>
    <n v="3701"/>
    <n v="0"/>
    <n v="0"/>
    <n v="0"/>
    <n v="0"/>
    <n v="0"/>
    <n v="0"/>
    <n v="3701"/>
    <n v="3701"/>
    <n v="0"/>
    <n v="0"/>
    <x v="8"/>
  </r>
  <r>
    <n v="360"/>
    <n v="360"/>
    <n v="0"/>
    <n v="0"/>
    <n v="0"/>
    <n v="0"/>
    <n v="0"/>
    <n v="0"/>
    <n v="360"/>
    <n v="360"/>
    <n v="0"/>
    <n v="0"/>
    <x v="50"/>
  </r>
  <r>
    <n v="2608"/>
    <n v="0"/>
    <n v="2608"/>
    <n v="0"/>
    <n v="0"/>
    <n v="0"/>
    <n v="0"/>
    <n v="0"/>
    <n v="0"/>
    <n v="0"/>
    <n v="0"/>
    <n v="0"/>
    <x v="58"/>
  </r>
  <r>
    <n v="7"/>
    <n v="7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50"/>
  </r>
  <r>
    <n v="424"/>
    <n v="424"/>
    <n v="0"/>
    <n v="0"/>
    <n v="0"/>
    <n v="0"/>
    <n v="0"/>
    <n v="0"/>
    <n v="0"/>
    <n v="0"/>
    <n v="0"/>
    <n v="0"/>
    <x v="41"/>
  </r>
  <r>
    <n v="20"/>
    <n v="20"/>
    <n v="0"/>
    <n v="0"/>
    <n v="0"/>
    <n v="0"/>
    <n v="0"/>
    <n v="0"/>
    <n v="20"/>
    <n v="20"/>
    <n v="0"/>
    <n v="0"/>
    <x v="10"/>
  </r>
  <r>
    <n v="3458"/>
    <n v="3458"/>
    <n v="0"/>
    <n v="0"/>
    <n v="0"/>
    <n v="0"/>
    <n v="0"/>
    <n v="0"/>
    <n v="3458"/>
    <n v="3458"/>
    <n v="0"/>
    <n v="0"/>
    <x v="36"/>
  </r>
  <r>
    <n v="2053"/>
    <n v="0"/>
    <n v="2053"/>
    <n v="0"/>
    <n v="0"/>
    <n v="0"/>
    <n v="0"/>
    <n v="0"/>
    <n v="0"/>
    <n v="0"/>
    <n v="0"/>
    <n v="0"/>
    <x v="29"/>
  </r>
  <r>
    <n v="7"/>
    <n v="7"/>
    <n v="0"/>
    <n v="0"/>
    <n v="0"/>
    <n v="0"/>
    <n v="0"/>
    <n v="0"/>
    <n v="0"/>
    <n v="0"/>
    <n v="0"/>
    <n v="0"/>
    <x v="51"/>
  </r>
  <r>
    <n v="3290"/>
    <n v="3290"/>
    <n v="0"/>
    <n v="0"/>
    <n v="0"/>
    <n v="0"/>
    <n v="0"/>
    <n v="0"/>
    <n v="0"/>
    <n v="0"/>
    <n v="0"/>
    <n v="0"/>
    <x v="26"/>
  </r>
  <r>
    <n v="364"/>
    <n v="364"/>
    <n v="0"/>
    <n v="0"/>
    <n v="0"/>
    <n v="0"/>
    <n v="0"/>
    <n v="0"/>
    <n v="0"/>
    <n v="0"/>
    <n v="0"/>
    <n v="0"/>
    <x v="20"/>
  </r>
  <r>
    <n v="249"/>
    <n v="249"/>
    <n v="0"/>
    <n v="0"/>
    <n v="0"/>
    <n v="0"/>
    <n v="0"/>
    <n v="0"/>
    <n v="0"/>
    <n v="0"/>
    <n v="0"/>
    <n v="0"/>
    <x v="8"/>
  </r>
  <r>
    <n v="92"/>
    <n v="92"/>
    <n v="0"/>
    <n v="0"/>
    <n v="0"/>
    <n v="0"/>
    <n v="0"/>
    <n v="0"/>
    <n v="92"/>
    <n v="92"/>
    <n v="0"/>
    <n v="0"/>
    <x v="31"/>
  </r>
  <r>
    <n v="260"/>
    <n v="260"/>
    <n v="0"/>
    <n v="0"/>
    <n v="260"/>
    <n v="260"/>
    <n v="0"/>
    <n v="0"/>
    <n v="0"/>
    <n v="0"/>
    <n v="0"/>
    <n v="0"/>
    <x v="25"/>
  </r>
  <r>
    <n v="115"/>
    <n v="115"/>
    <n v="0"/>
    <n v="0"/>
    <n v="0"/>
    <n v="0"/>
    <n v="0"/>
    <n v="0"/>
    <n v="0"/>
    <n v="0"/>
    <n v="0"/>
    <n v="0"/>
    <x v="22"/>
  </r>
  <r>
    <n v="1"/>
    <n v="1"/>
    <n v="0"/>
    <n v="0"/>
    <n v="0"/>
    <n v="0"/>
    <n v="0"/>
    <n v="0"/>
    <n v="0"/>
    <n v="0"/>
    <n v="0"/>
    <n v="0"/>
    <x v="41"/>
  </r>
  <r>
    <n v="13"/>
    <n v="13"/>
    <n v="0"/>
    <n v="0"/>
    <n v="13"/>
    <n v="13"/>
    <n v="0"/>
    <n v="0"/>
    <n v="0"/>
    <n v="0"/>
    <n v="0"/>
    <n v="0"/>
    <x v="60"/>
  </r>
  <r>
    <n v="1595"/>
    <n v="0"/>
    <n v="1595"/>
    <n v="0"/>
    <n v="0"/>
    <n v="0"/>
    <n v="0"/>
    <n v="0"/>
    <n v="0"/>
    <n v="0"/>
    <n v="0"/>
    <n v="0"/>
    <x v="38"/>
  </r>
  <r>
    <n v="237"/>
    <n v="237"/>
    <n v="0"/>
    <n v="0"/>
    <n v="0"/>
    <n v="0"/>
    <n v="0"/>
    <n v="0"/>
    <n v="237"/>
    <n v="237"/>
    <n v="0"/>
    <n v="0"/>
    <x v="11"/>
  </r>
  <r>
    <n v="1277"/>
    <n v="1277"/>
    <n v="0"/>
    <n v="0"/>
    <n v="0"/>
    <n v="0"/>
    <n v="0"/>
    <n v="0"/>
    <n v="0"/>
    <n v="0"/>
    <n v="0"/>
    <n v="0"/>
    <x v="29"/>
  </r>
  <r>
    <n v="118"/>
    <n v="118"/>
    <n v="0"/>
    <n v="0"/>
    <n v="0"/>
    <n v="0"/>
    <n v="0"/>
    <n v="0"/>
    <n v="0"/>
    <n v="0"/>
    <n v="0"/>
    <n v="0"/>
    <x v="57"/>
  </r>
  <r>
    <n v="30"/>
    <n v="30"/>
    <n v="0"/>
    <n v="0"/>
    <n v="0"/>
    <n v="0"/>
    <n v="0"/>
    <n v="0"/>
    <n v="30"/>
    <n v="30"/>
    <n v="0"/>
    <n v="0"/>
    <x v="20"/>
  </r>
  <r>
    <n v="687"/>
    <n v="687"/>
    <n v="0"/>
    <n v="0"/>
    <n v="0"/>
    <n v="0"/>
    <n v="0"/>
    <n v="0"/>
    <n v="0"/>
    <n v="0"/>
    <n v="0"/>
    <n v="0"/>
    <x v="1"/>
  </r>
  <r>
    <n v="69"/>
    <n v="69"/>
    <n v="0"/>
    <n v="0"/>
    <n v="0"/>
    <n v="0"/>
    <n v="0"/>
    <n v="0"/>
    <n v="0"/>
    <n v="0"/>
    <n v="0"/>
    <n v="0"/>
    <x v="24"/>
  </r>
  <r>
    <n v="379"/>
    <n v="379"/>
    <n v="0"/>
    <n v="0"/>
    <n v="0"/>
    <n v="0"/>
    <n v="0"/>
    <n v="0"/>
    <n v="0"/>
    <n v="0"/>
    <n v="0"/>
    <n v="0"/>
    <x v="22"/>
  </r>
  <r>
    <n v="121"/>
    <n v="121"/>
    <n v="0"/>
    <n v="0"/>
    <n v="121"/>
    <n v="121"/>
    <n v="0"/>
    <n v="0"/>
    <n v="0"/>
    <n v="0"/>
    <n v="0"/>
    <n v="0"/>
    <x v="50"/>
  </r>
  <r>
    <n v="28"/>
    <n v="28"/>
    <n v="0"/>
    <n v="0"/>
    <n v="0"/>
    <n v="0"/>
    <n v="0"/>
    <n v="0"/>
    <n v="28"/>
    <n v="28"/>
    <n v="0"/>
    <n v="0"/>
    <x v="25"/>
  </r>
  <r>
    <n v="19"/>
    <n v="19"/>
    <n v="0"/>
    <n v="0"/>
    <n v="0"/>
    <n v="0"/>
    <n v="0"/>
    <n v="0"/>
    <n v="19"/>
    <n v="19"/>
    <n v="0"/>
    <n v="0"/>
    <x v="37"/>
  </r>
  <r>
    <n v="67"/>
    <n v="67"/>
    <n v="0"/>
    <n v="0"/>
    <n v="0"/>
    <n v="0"/>
    <n v="0"/>
    <n v="0"/>
    <n v="0"/>
    <n v="0"/>
    <n v="0"/>
    <n v="0"/>
    <x v="47"/>
  </r>
  <r>
    <n v="1169"/>
    <n v="1169"/>
    <n v="0"/>
    <n v="0"/>
    <n v="0"/>
    <n v="0"/>
    <n v="0"/>
    <n v="0"/>
    <n v="0"/>
    <n v="0"/>
    <n v="0"/>
    <n v="0"/>
    <x v="23"/>
  </r>
  <r>
    <n v="14"/>
    <n v="14"/>
    <n v="0"/>
    <n v="0"/>
    <n v="0"/>
    <n v="0"/>
    <n v="0"/>
    <n v="0"/>
    <n v="14"/>
    <n v="14"/>
    <n v="0"/>
    <n v="0"/>
    <x v="41"/>
  </r>
  <r>
    <n v="21"/>
    <n v="21"/>
    <n v="0"/>
    <n v="0"/>
    <n v="0"/>
    <n v="0"/>
    <n v="0"/>
    <n v="0"/>
    <n v="0"/>
    <n v="0"/>
    <n v="0"/>
    <n v="0"/>
    <x v="31"/>
  </r>
  <r>
    <n v="5869"/>
    <n v="5869"/>
    <n v="0"/>
    <n v="0"/>
    <n v="0"/>
    <n v="0"/>
    <n v="0"/>
    <n v="0"/>
    <n v="0"/>
    <n v="0"/>
    <n v="0"/>
    <n v="0"/>
    <x v="31"/>
  </r>
  <r>
    <n v="4"/>
    <n v="4"/>
    <n v="0"/>
    <n v="0"/>
    <n v="0"/>
    <n v="0"/>
    <n v="0"/>
    <n v="0"/>
    <n v="0"/>
    <n v="0"/>
    <n v="0"/>
    <n v="0"/>
    <x v="17"/>
  </r>
  <r>
    <n v="10"/>
    <n v="10"/>
    <n v="0"/>
    <n v="0"/>
    <n v="0"/>
    <n v="0"/>
    <n v="0"/>
    <n v="0"/>
    <n v="0"/>
    <n v="0"/>
    <n v="0"/>
    <n v="0"/>
    <x v="19"/>
  </r>
  <r>
    <n v="4"/>
    <n v="4"/>
    <n v="0"/>
    <n v="0"/>
    <n v="0"/>
    <n v="0"/>
    <n v="0"/>
    <n v="0"/>
    <n v="0"/>
    <n v="0"/>
    <n v="0"/>
    <n v="0"/>
    <x v="46"/>
  </r>
  <r>
    <n v="46"/>
    <n v="46"/>
    <n v="0"/>
    <n v="0"/>
    <n v="0"/>
    <n v="0"/>
    <n v="0"/>
    <n v="0"/>
    <n v="46"/>
    <n v="46"/>
    <n v="0"/>
    <n v="0"/>
    <x v="40"/>
  </r>
  <r>
    <n v="980"/>
    <n v="0"/>
    <n v="980"/>
    <n v="0"/>
    <n v="0"/>
    <n v="0"/>
    <n v="0"/>
    <n v="0"/>
    <n v="0"/>
    <n v="0"/>
    <n v="0"/>
    <n v="0"/>
    <x v="43"/>
  </r>
  <r>
    <n v="169"/>
    <n v="169"/>
    <n v="0"/>
    <n v="0"/>
    <n v="0"/>
    <n v="0"/>
    <n v="0"/>
    <n v="0"/>
    <n v="0"/>
    <n v="0"/>
    <n v="0"/>
    <n v="0"/>
    <x v="31"/>
  </r>
  <r>
    <n v="530"/>
    <n v="530"/>
    <n v="0"/>
    <n v="0"/>
    <n v="0"/>
    <n v="0"/>
    <n v="0"/>
    <n v="0"/>
    <n v="0"/>
    <n v="0"/>
    <n v="0"/>
    <n v="0"/>
    <x v="51"/>
  </r>
  <r>
    <n v="13009"/>
    <n v="13009"/>
    <n v="0"/>
    <n v="0"/>
    <n v="0"/>
    <n v="0"/>
    <n v="0"/>
    <n v="0"/>
    <n v="0"/>
    <n v="0"/>
    <n v="0"/>
    <n v="0"/>
    <x v="2"/>
  </r>
  <r>
    <n v="8156"/>
    <n v="0"/>
    <n v="8156"/>
    <n v="0"/>
    <n v="0"/>
    <n v="0"/>
    <n v="0"/>
    <n v="0"/>
    <n v="0"/>
    <n v="0"/>
    <n v="0"/>
    <n v="0"/>
    <x v="13"/>
  </r>
  <r>
    <n v="3907"/>
    <n v="3907"/>
    <n v="0"/>
    <n v="0"/>
    <n v="0"/>
    <n v="0"/>
    <n v="0"/>
    <n v="0"/>
    <n v="3907"/>
    <n v="3907"/>
    <n v="0"/>
    <n v="0"/>
    <x v="7"/>
  </r>
  <r>
    <n v="316"/>
    <n v="316"/>
    <n v="0"/>
    <n v="0"/>
    <n v="316"/>
    <n v="316"/>
    <n v="0"/>
    <n v="0"/>
    <n v="0"/>
    <n v="0"/>
    <n v="0"/>
    <n v="0"/>
    <x v="22"/>
  </r>
  <r>
    <n v="230"/>
    <n v="230"/>
    <n v="0"/>
    <n v="0"/>
    <n v="0"/>
    <n v="0"/>
    <n v="0"/>
    <n v="0"/>
    <n v="0"/>
    <n v="0"/>
    <n v="0"/>
    <n v="0"/>
    <x v="42"/>
  </r>
  <r>
    <n v="1"/>
    <n v="1"/>
    <n v="0"/>
    <n v="0"/>
    <n v="0"/>
    <n v="0"/>
    <n v="0"/>
    <n v="0"/>
    <n v="1"/>
    <n v="1"/>
    <n v="0"/>
    <n v="0"/>
    <x v="60"/>
  </r>
  <r>
    <n v="1075"/>
    <n v="1075"/>
    <n v="0"/>
    <n v="0"/>
    <n v="0"/>
    <n v="0"/>
    <n v="0"/>
    <n v="0"/>
    <n v="0"/>
    <n v="0"/>
    <n v="0"/>
    <n v="0"/>
    <x v="8"/>
  </r>
  <r>
    <n v="25"/>
    <n v="0"/>
    <n v="25"/>
    <n v="0"/>
    <n v="0"/>
    <n v="0"/>
    <n v="0"/>
    <n v="0"/>
    <n v="0"/>
    <n v="0"/>
    <n v="0"/>
    <n v="0"/>
    <x v="60"/>
  </r>
  <r>
    <n v="1501"/>
    <n v="1501"/>
    <n v="0"/>
    <n v="0"/>
    <n v="0"/>
    <n v="0"/>
    <n v="0"/>
    <n v="0"/>
    <n v="1501"/>
    <n v="1501"/>
    <n v="0"/>
    <n v="0"/>
    <x v="45"/>
  </r>
  <r>
    <n v="203"/>
    <n v="203"/>
    <n v="0"/>
    <n v="0"/>
    <n v="0"/>
    <n v="0"/>
    <n v="0"/>
    <n v="0"/>
    <n v="0"/>
    <n v="0"/>
    <n v="0"/>
    <n v="0"/>
    <x v="19"/>
  </r>
  <r>
    <n v="1"/>
    <n v="1"/>
    <n v="0"/>
    <n v="0"/>
    <n v="0"/>
    <n v="0"/>
    <n v="0"/>
    <n v="0"/>
    <n v="0"/>
    <n v="0"/>
    <n v="0"/>
    <n v="0"/>
    <x v="60"/>
  </r>
  <r>
    <n v="63"/>
    <n v="63"/>
    <n v="0"/>
    <n v="0"/>
    <n v="0"/>
    <n v="0"/>
    <n v="0"/>
    <n v="0"/>
    <n v="0"/>
    <n v="0"/>
    <n v="0"/>
    <n v="0"/>
    <x v="7"/>
  </r>
  <r>
    <n v="15"/>
    <n v="15"/>
    <n v="0"/>
    <n v="0"/>
    <n v="15"/>
    <n v="15"/>
    <n v="0"/>
    <n v="0"/>
    <n v="0"/>
    <n v="0"/>
    <n v="0"/>
    <n v="0"/>
    <x v="16"/>
  </r>
  <r>
    <n v="1680"/>
    <n v="1680"/>
    <n v="0"/>
    <n v="0"/>
    <n v="0"/>
    <n v="0"/>
    <n v="0"/>
    <n v="0"/>
    <n v="0"/>
    <n v="0"/>
    <n v="0"/>
    <n v="0"/>
    <x v="7"/>
  </r>
  <r>
    <n v="749"/>
    <n v="749"/>
    <n v="0"/>
    <n v="0"/>
    <n v="0"/>
    <n v="0"/>
    <n v="0"/>
    <n v="0"/>
    <n v="0"/>
    <n v="0"/>
    <n v="0"/>
    <n v="0"/>
    <x v="40"/>
  </r>
  <r>
    <n v="2006"/>
    <n v="0"/>
    <n v="2006"/>
    <n v="0"/>
    <n v="2006"/>
    <n v="0"/>
    <n v="2006"/>
    <n v="0"/>
    <n v="0"/>
    <n v="0"/>
    <n v="0"/>
    <n v="0"/>
    <x v="27"/>
  </r>
  <r>
    <n v="92"/>
    <n v="92"/>
    <n v="0"/>
    <n v="0"/>
    <n v="0"/>
    <n v="0"/>
    <n v="0"/>
    <n v="0"/>
    <n v="0"/>
    <n v="0"/>
    <n v="0"/>
    <n v="0"/>
    <x v="28"/>
  </r>
  <r>
    <n v="2"/>
    <n v="2"/>
    <n v="0"/>
    <n v="0"/>
    <n v="0"/>
    <n v="0"/>
    <n v="0"/>
    <n v="0"/>
    <n v="0"/>
    <n v="0"/>
    <n v="0"/>
    <n v="0"/>
    <x v="3"/>
  </r>
  <r>
    <n v="186"/>
    <n v="186"/>
    <n v="0"/>
    <n v="0"/>
    <n v="186"/>
    <n v="186"/>
    <n v="0"/>
    <n v="0"/>
    <n v="0"/>
    <n v="0"/>
    <n v="0"/>
    <n v="0"/>
    <x v="57"/>
  </r>
  <r>
    <n v="4"/>
    <n v="4"/>
    <n v="0"/>
    <n v="0"/>
    <n v="0"/>
    <n v="0"/>
    <n v="0"/>
    <n v="0"/>
    <n v="0"/>
    <n v="0"/>
    <n v="0"/>
    <n v="0"/>
    <x v="39"/>
  </r>
  <r>
    <n v="723"/>
    <n v="723"/>
    <n v="0"/>
    <n v="0"/>
    <n v="0"/>
    <n v="0"/>
    <n v="0"/>
    <n v="0"/>
    <n v="0"/>
    <n v="0"/>
    <n v="0"/>
    <n v="0"/>
    <x v="44"/>
  </r>
  <r>
    <n v="29"/>
    <n v="29"/>
    <n v="0"/>
    <n v="0"/>
    <n v="0"/>
    <n v="0"/>
    <n v="0"/>
    <n v="0"/>
    <n v="0"/>
    <n v="0"/>
    <n v="0"/>
    <n v="0"/>
    <x v="44"/>
  </r>
  <r>
    <n v="161"/>
    <n v="161"/>
    <n v="0"/>
    <n v="0"/>
    <n v="0"/>
    <n v="0"/>
    <n v="0"/>
    <n v="0"/>
    <n v="0"/>
    <n v="0"/>
    <n v="0"/>
    <n v="0"/>
    <x v="27"/>
  </r>
  <r>
    <n v="70"/>
    <n v="70"/>
    <n v="0"/>
    <n v="0"/>
    <n v="0"/>
    <n v="0"/>
    <n v="0"/>
    <n v="0"/>
    <n v="0"/>
    <n v="0"/>
    <n v="0"/>
    <n v="0"/>
    <x v="47"/>
  </r>
  <r>
    <n v="1281"/>
    <n v="0"/>
    <n v="1281"/>
    <n v="0"/>
    <n v="0"/>
    <n v="0"/>
    <n v="0"/>
    <n v="0"/>
    <n v="0"/>
    <n v="0"/>
    <n v="0"/>
    <n v="0"/>
    <x v="49"/>
  </r>
  <r>
    <n v="19937"/>
    <n v="0"/>
    <n v="19937"/>
    <n v="0"/>
    <n v="0"/>
    <n v="0"/>
    <n v="0"/>
    <n v="0"/>
    <n v="0"/>
    <n v="0"/>
    <n v="0"/>
    <n v="0"/>
    <x v="44"/>
  </r>
  <r>
    <n v="890"/>
    <n v="890"/>
    <n v="0"/>
    <n v="0"/>
    <n v="0"/>
    <n v="0"/>
    <n v="0"/>
    <n v="0"/>
    <n v="0"/>
    <n v="0"/>
    <n v="0"/>
    <n v="0"/>
    <x v="5"/>
  </r>
  <r>
    <n v="8906"/>
    <n v="0"/>
    <n v="8906"/>
    <n v="0"/>
    <n v="0"/>
    <n v="0"/>
    <n v="0"/>
    <n v="0"/>
    <n v="0"/>
    <n v="0"/>
    <n v="0"/>
    <n v="0"/>
    <x v="10"/>
  </r>
  <r>
    <n v="17"/>
    <n v="17"/>
    <n v="0"/>
    <n v="0"/>
    <n v="0"/>
    <n v="0"/>
    <n v="0"/>
    <n v="0"/>
    <n v="0"/>
    <n v="0"/>
    <n v="0"/>
    <n v="0"/>
    <x v="23"/>
  </r>
  <r>
    <n v="1055"/>
    <n v="1055"/>
    <n v="0"/>
    <n v="0"/>
    <n v="0"/>
    <n v="0"/>
    <n v="0"/>
    <n v="0"/>
    <n v="1055"/>
    <n v="1055"/>
    <n v="0"/>
    <n v="0"/>
    <x v="13"/>
  </r>
  <r>
    <n v="93"/>
    <n v="93"/>
    <n v="0"/>
    <n v="0"/>
    <n v="0"/>
    <n v="0"/>
    <n v="0"/>
    <n v="0"/>
    <n v="0"/>
    <n v="0"/>
    <n v="0"/>
    <n v="0"/>
    <x v="37"/>
  </r>
  <r>
    <n v="3393"/>
    <n v="3393"/>
    <n v="0"/>
    <n v="0"/>
    <n v="0"/>
    <n v="0"/>
    <n v="0"/>
    <n v="0"/>
    <n v="3393"/>
    <n v="3393"/>
    <n v="0"/>
    <n v="0"/>
    <x v="44"/>
  </r>
  <r>
    <n v="8"/>
    <n v="8"/>
    <n v="0"/>
    <n v="0"/>
    <n v="0"/>
    <n v="0"/>
    <n v="0"/>
    <n v="0"/>
    <n v="0"/>
    <n v="0"/>
    <n v="0"/>
    <n v="0"/>
    <x v="48"/>
  </r>
  <r>
    <n v="416"/>
    <n v="416"/>
    <n v="0"/>
    <n v="0"/>
    <n v="416"/>
    <n v="416"/>
    <n v="0"/>
    <n v="0"/>
    <n v="0"/>
    <n v="0"/>
    <n v="0"/>
    <n v="0"/>
    <x v="26"/>
  </r>
  <r>
    <n v="143"/>
    <n v="143"/>
    <n v="0"/>
    <n v="0"/>
    <n v="0"/>
    <n v="0"/>
    <n v="0"/>
    <n v="0"/>
    <n v="143"/>
    <n v="143"/>
    <n v="0"/>
    <n v="0"/>
    <x v="47"/>
  </r>
  <r>
    <n v="181"/>
    <n v="181"/>
    <n v="0"/>
    <n v="0"/>
    <n v="0"/>
    <n v="0"/>
    <n v="0"/>
    <n v="0"/>
    <n v="0"/>
    <n v="0"/>
    <n v="0"/>
    <n v="0"/>
    <x v="15"/>
  </r>
  <r>
    <n v="12"/>
    <n v="12"/>
    <n v="0"/>
    <n v="0"/>
    <n v="0"/>
    <n v="0"/>
    <n v="0"/>
    <n v="0"/>
    <n v="0"/>
    <n v="0"/>
    <n v="0"/>
    <n v="0"/>
    <x v="24"/>
  </r>
  <r>
    <n v="26"/>
    <n v="26"/>
    <n v="0"/>
    <n v="0"/>
    <n v="0"/>
    <n v="0"/>
    <n v="0"/>
    <n v="0"/>
    <n v="0"/>
    <n v="0"/>
    <n v="0"/>
    <n v="0"/>
    <x v="34"/>
  </r>
  <r>
    <n v="24"/>
    <n v="24"/>
    <n v="0"/>
    <n v="0"/>
    <n v="0"/>
    <n v="0"/>
    <n v="0"/>
    <n v="0"/>
    <n v="0"/>
    <n v="0"/>
    <n v="0"/>
    <n v="0"/>
    <x v="6"/>
  </r>
  <r>
    <n v="1"/>
    <n v="1"/>
    <n v="0"/>
    <n v="0"/>
    <n v="0"/>
    <n v="0"/>
    <n v="0"/>
    <n v="0"/>
    <n v="0"/>
    <n v="0"/>
    <n v="0"/>
    <n v="0"/>
    <x v="18"/>
  </r>
  <r>
    <n v="10491"/>
    <n v="10491"/>
    <n v="0"/>
    <n v="0"/>
    <n v="0"/>
    <n v="0"/>
    <n v="0"/>
    <n v="0"/>
    <n v="0"/>
    <n v="0"/>
    <n v="0"/>
    <n v="0"/>
    <x v="18"/>
  </r>
  <r>
    <n v="6"/>
    <n v="6"/>
    <n v="0"/>
    <n v="0"/>
    <n v="0"/>
    <n v="0"/>
    <n v="0"/>
    <n v="0"/>
    <n v="0"/>
    <n v="0"/>
    <n v="0"/>
    <n v="0"/>
    <x v="39"/>
  </r>
  <r>
    <n v="9064"/>
    <n v="0"/>
    <n v="9064"/>
    <n v="0"/>
    <n v="9064"/>
    <n v="0"/>
    <n v="9064"/>
    <n v="0"/>
    <n v="0"/>
    <n v="0"/>
    <n v="0"/>
    <n v="0"/>
    <x v="1"/>
  </r>
  <r>
    <n v="4637"/>
    <n v="0"/>
    <n v="4637"/>
    <n v="0"/>
    <n v="0"/>
    <n v="0"/>
    <n v="0"/>
    <n v="0"/>
    <n v="0"/>
    <n v="0"/>
    <n v="0"/>
    <n v="0"/>
    <x v="58"/>
  </r>
  <r>
    <n v="8296"/>
    <n v="8296"/>
    <n v="0"/>
    <n v="0"/>
    <n v="0"/>
    <n v="0"/>
    <n v="0"/>
    <n v="0"/>
    <n v="8296"/>
    <n v="8296"/>
    <n v="0"/>
    <n v="0"/>
    <x v="29"/>
  </r>
  <r>
    <n v="437"/>
    <n v="437"/>
    <n v="0"/>
    <n v="0"/>
    <n v="437"/>
    <n v="437"/>
    <n v="0"/>
    <n v="0"/>
    <n v="0"/>
    <n v="0"/>
    <n v="0"/>
    <n v="0"/>
    <x v="6"/>
  </r>
  <r>
    <n v="367"/>
    <n v="367"/>
    <n v="0"/>
    <n v="0"/>
    <n v="0"/>
    <n v="0"/>
    <n v="0"/>
    <n v="0"/>
    <n v="0"/>
    <n v="0"/>
    <n v="0"/>
    <n v="0"/>
    <x v="49"/>
  </r>
  <r>
    <n v="688"/>
    <n v="688"/>
    <n v="0"/>
    <n v="0"/>
    <n v="0"/>
    <n v="0"/>
    <n v="0"/>
    <n v="0"/>
    <n v="688"/>
    <n v="688"/>
    <n v="0"/>
    <n v="0"/>
    <x v="18"/>
  </r>
  <r>
    <n v="18633"/>
    <n v="18633"/>
    <n v="0"/>
    <n v="0"/>
    <n v="18633"/>
    <n v="18633"/>
    <n v="0"/>
    <n v="0"/>
    <n v="0"/>
    <n v="0"/>
    <n v="0"/>
    <n v="0"/>
    <x v="40"/>
  </r>
  <r>
    <n v="6"/>
    <n v="6"/>
    <n v="0"/>
    <n v="0"/>
    <n v="0"/>
    <n v="0"/>
    <n v="0"/>
    <n v="0"/>
    <n v="6"/>
    <n v="6"/>
    <n v="0"/>
    <n v="0"/>
    <x v="5"/>
  </r>
  <r>
    <n v="54"/>
    <n v="54"/>
    <n v="0"/>
    <n v="0"/>
    <n v="0"/>
    <n v="0"/>
    <n v="0"/>
    <n v="0"/>
    <n v="54"/>
    <n v="54"/>
    <n v="0"/>
    <n v="0"/>
    <x v="16"/>
  </r>
  <r>
    <n v="3024"/>
    <n v="3024"/>
    <n v="0"/>
    <n v="0"/>
    <n v="3024"/>
    <n v="3024"/>
    <n v="0"/>
    <n v="0"/>
    <n v="0"/>
    <n v="0"/>
    <n v="0"/>
    <n v="0"/>
    <x v="19"/>
  </r>
  <r>
    <n v="2"/>
    <n v="2"/>
    <n v="0"/>
    <n v="0"/>
    <n v="0"/>
    <n v="0"/>
    <n v="0"/>
    <n v="0"/>
    <n v="0"/>
    <n v="0"/>
    <n v="0"/>
    <n v="0"/>
    <x v="21"/>
  </r>
  <r>
    <n v="322"/>
    <n v="322"/>
    <n v="0"/>
    <n v="0"/>
    <n v="0"/>
    <n v="0"/>
    <n v="0"/>
    <n v="0"/>
    <n v="0"/>
    <n v="0"/>
    <n v="0"/>
    <n v="0"/>
    <x v="8"/>
  </r>
  <r>
    <n v="3579"/>
    <n v="3579"/>
    <n v="0"/>
    <n v="0"/>
    <n v="0"/>
    <n v="0"/>
    <n v="0"/>
    <n v="0"/>
    <n v="0"/>
    <n v="0"/>
    <n v="0"/>
    <n v="0"/>
    <x v="1"/>
  </r>
  <r>
    <n v="3303"/>
    <n v="3303"/>
    <n v="0"/>
    <n v="0"/>
    <n v="0"/>
    <n v="0"/>
    <n v="0"/>
    <n v="0"/>
    <n v="0"/>
    <n v="0"/>
    <n v="0"/>
    <n v="0"/>
    <x v="36"/>
  </r>
  <r>
    <n v="21"/>
    <n v="21"/>
    <n v="0"/>
    <n v="0"/>
    <n v="0"/>
    <n v="0"/>
    <n v="0"/>
    <n v="0"/>
    <n v="0"/>
    <n v="0"/>
    <n v="0"/>
    <n v="0"/>
    <x v="33"/>
  </r>
  <r>
    <n v="21"/>
    <n v="21"/>
    <n v="0"/>
    <n v="0"/>
    <n v="21"/>
    <n v="21"/>
    <n v="0"/>
    <n v="0"/>
    <n v="0"/>
    <n v="0"/>
    <n v="0"/>
    <n v="0"/>
    <x v="4"/>
  </r>
  <r>
    <n v="1741"/>
    <n v="1741"/>
    <n v="0"/>
    <n v="0"/>
    <n v="0"/>
    <n v="0"/>
    <n v="0"/>
    <n v="0"/>
    <n v="1741"/>
    <n v="1741"/>
    <n v="0"/>
    <n v="0"/>
    <x v="26"/>
  </r>
  <r>
    <n v="4"/>
    <n v="4"/>
    <n v="0"/>
    <n v="0"/>
    <n v="0"/>
    <n v="0"/>
    <n v="0"/>
    <n v="0"/>
    <n v="0"/>
    <n v="0"/>
    <n v="0"/>
    <n v="0"/>
    <x v="5"/>
  </r>
  <r>
    <n v="779"/>
    <n v="779"/>
    <n v="0"/>
    <n v="0"/>
    <n v="779"/>
    <n v="779"/>
    <n v="0"/>
    <n v="0"/>
    <n v="0"/>
    <n v="0"/>
    <n v="0"/>
    <n v="0"/>
    <x v="45"/>
  </r>
  <r>
    <n v="82"/>
    <n v="82"/>
    <n v="0"/>
    <n v="0"/>
    <n v="0"/>
    <n v="0"/>
    <n v="0"/>
    <n v="0"/>
    <n v="0"/>
    <n v="0"/>
    <n v="0"/>
    <n v="0"/>
    <x v="46"/>
  </r>
  <r>
    <n v="1900"/>
    <n v="0"/>
    <n v="1900"/>
    <n v="0"/>
    <n v="0"/>
    <n v="0"/>
    <n v="0"/>
    <n v="0"/>
    <n v="1900"/>
    <n v="0"/>
    <n v="1900"/>
    <n v="0"/>
    <x v="48"/>
  </r>
  <r>
    <n v="276"/>
    <n v="276"/>
    <n v="0"/>
    <n v="0"/>
    <n v="276"/>
    <n v="276"/>
    <n v="0"/>
    <n v="0"/>
    <n v="0"/>
    <n v="0"/>
    <n v="0"/>
    <n v="0"/>
    <x v="14"/>
  </r>
  <r>
    <n v="2729"/>
    <n v="2729"/>
    <n v="0"/>
    <n v="0"/>
    <n v="0"/>
    <n v="0"/>
    <n v="0"/>
    <n v="0"/>
    <n v="0"/>
    <n v="0"/>
    <n v="0"/>
    <n v="0"/>
    <x v="19"/>
  </r>
  <r>
    <n v="1557"/>
    <n v="1557"/>
    <n v="0"/>
    <n v="0"/>
    <n v="0"/>
    <n v="0"/>
    <n v="0"/>
    <n v="0"/>
    <n v="0"/>
    <n v="0"/>
    <n v="0"/>
    <n v="0"/>
    <x v="5"/>
  </r>
  <r>
    <n v="17"/>
    <n v="17"/>
    <n v="0"/>
    <n v="0"/>
    <n v="0"/>
    <n v="0"/>
    <n v="0"/>
    <n v="0"/>
    <n v="0"/>
    <n v="0"/>
    <n v="0"/>
    <n v="0"/>
    <x v="16"/>
  </r>
  <r>
    <n v="233"/>
    <n v="233"/>
    <n v="0"/>
    <n v="0"/>
    <n v="0"/>
    <n v="0"/>
    <n v="0"/>
    <n v="0"/>
    <n v="0"/>
    <n v="0"/>
    <n v="0"/>
    <n v="0"/>
    <x v="11"/>
  </r>
  <r>
    <n v="12210"/>
    <n v="12210"/>
    <n v="0"/>
    <n v="0"/>
    <n v="0"/>
    <n v="0"/>
    <n v="0"/>
    <n v="0"/>
    <n v="0"/>
    <n v="0"/>
    <n v="0"/>
    <n v="0"/>
    <x v="57"/>
  </r>
  <r>
    <n v="149"/>
    <n v="149"/>
    <n v="0"/>
    <n v="0"/>
    <n v="149"/>
    <n v="149"/>
    <n v="0"/>
    <n v="0"/>
    <n v="0"/>
    <n v="0"/>
    <n v="0"/>
    <n v="0"/>
    <x v="50"/>
  </r>
  <r>
    <n v="2"/>
    <n v="2"/>
    <n v="0"/>
    <n v="0"/>
    <n v="0"/>
    <n v="0"/>
    <n v="0"/>
    <n v="0"/>
    <n v="0"/>
    <n v="0"/>
    <n v="0"/>
    <n v="0"/>
    <x v="27"/>
  </r>
  <r>
    <n v="303"/>
    <n v="303"/>
    <n v="0"/>
    <n v="0"/>
    <n v="0"/>
    <n v="0"/>
    <n v="0"/>
    <n v="0"/>
    <n v="303"/>
    <n v="303"/>
    <n v="0"/>
    <n v="0"/>
    <x v="28"/>
  </r>
  <r>
    <n v="12744"/>
    <n v="12744"/>
    <n v="0"/>
    <n v="0"/>
    <n v="12744"/>
    <n v="12744"/>
    <n v="0"/>
    <n v="0"/>
    <n v="0"/>
    <n v="0"/>
    <n v="0"/>
    <n v="0"/>
    <x v="25"/>
  </r>
  <r>
    <n v="3206"/>
    <n v="3206"/>
    <n v="0"/>
    <n v="0"/>
    <n v="0"/>
    <n v="0"/>
    <n v="0"/>
    <n v="0"/>
    <n v="3206"/>
    <n v="3206"/>
    <n v="0"/>
    <n v="0"/>
    <x v="20"/>
  </r>
  <r>
    <n v="14"/>
    <n v="14"/>
    <n v="0"/>
    <n v="0"/>
    <n v="0"/>
    <n v="0"/>
    <n v="0"/>
    <n v="0"/>
    <n v="0"/>
    <n v="0"/>
    <n v="0"/>
    <n v="0"/>
    <x v="25"/>
  </r>
  <r>
    <n v="30"/>
    <n v="30"/>
    <n v="0"/>
    <n v="0"/>
    <n v="0"/>
    <n v="0"/>
    <n v="0"/>
    <n v="0"/>
    <n v="0"/>
    <n v="0"/>
    <n v="0"/>
    <n v="0"/>
    <x v="38"/>
  </r>
  <r>
    <n v="1355"/>
    <n v="1355"/>
    <n v="0"/>
    <n v="0"/>
    <n v="0"/>
    <n v="0"/>
    <n v="0"/>
    <n v="0"/>
    <n v="1355"/>
    <n v="1355"/>
    <n v="0"/>
    <n v="0"/>
    <x v="26"/>
  </r>
  <r>
    <n v="3"/>
    <n v="3"/>
    <n v="0"/>
    <n v="0"/>
    <n v="0"/>
    <n v="0"/>
    <n v="0"/>
    <n v="0"/>
    <n v="3"/>
    <n v="3"/>
    <n v="0"/>
    <n v="0"/>
    <x v="33"/>
  </r>
  <r>
    <n v="13813"/>
    <n v="13813"/>
    <n v="0"/>
    <n v="0"/>
    <n v="13813"/>
    <n v="13813"/>
    <n v="0"/>
    <n v="0"/>
    <n v="0"/>
    <n v="0"/>
    <n v="0"/>
    <n v="0"/>
    <x v="3"/>
  </r>
  <r>
    <n v="351"/>
    <n v="351"/>
    <n v="0"/>
    <n v="0"/>
    <n v="0"/>
    <n v="0"/>
    <n v="0"/>
    <n v="0"/>
    <n v="0"/>
    <n v="0"/>
    <n v="0"/>
    <n v="0"/>
    <x v="35"/>
  </r>
  <r>
    <n v="1"/>
    <n v="1"/>
    <n v="0"/>
    <n v="0"/>
    <n v="0"/>
    <n v="0"/>
    <n v="0"/>
    <n v="0"/>
    <n v="0"/>
    <n v="0"/>
    <n v="0"/>
    <n v="0"/>
    <x v="12"/>
  </r>
  <r>
    <n v="2630"/>
    <n v="2630"/>
    <n v="0"/>
    <n v="0"/>
    <n v="0"/>
    <n v="0"/>
    <n v="0"/>
    <n v="0"/>
    <n v="0"/>
    <n v="0"/>
    <n v="0"/>
    <n v="0"/>
    <x v="23"/>
  </r>
  <r>
    <n v="15"/>
    <n v="15"/>
    <n v="0"/>
    <n v="0"/>
    <n v="0"/>
    <n v="0"/>
    <n v="0"/>
    <n v="0"/>
    <n v="15"/>
    <n v="15"/>
    <n v="0"/>
    <n v="0"/>
    <x v="48"/>
  </r>
  <r>
    <n v="92"/>
    <n v="92"/>
    <n v="0"/>
    <n v="0"/>
    <n v="0"/>
    <n v="0"/>
    <n v="0"/>
    <n v="0"/>
    <n v="92"/>
    <n v="92"/>
    <n v="0"/>
    <n v="0"/>
    <x v="35"/>
  </r>
  <r>
    <n v="1698"/>
    <n v="0"/>
    <n v="1698"/>
    <n v="0"/>
    <n v="1698"/>
    <n v="0"/>
    <n v="1698"/>
    <n v="0"/>
    <n v="0"/>
    <n v="0"/>
    <n v="0"/>
    <n v="0"/>
    <x v="4"/>
  </r>
  <r>
    <n v="57"/>
    <n v="57"/>
    <n v="0"/>
    <n v="0"/>
    <n v="0"/>
    <n v="0"/>
    <n v="0"/>
    <n v="0"/>
    <n v="57"/>
    <n v="57"/>
    <n v="0"/>
    <n v="0"/>
    <x v="26"/>
  </r>
  <r>
    <n v="159"/>
    <n v="159"/>
    <n v="0"/>
    <n v="0"/>
    <n v="0"/>
    <n v="0"/>
    <n v="0"/>
    <n v="0"/>
    <n v="159"/>
    <n v="159"/>
    <n v="0"/>
    <n v="0"/>
    <x v="31"/>
  </r>
  <r>
    <n v="25"/>
    <n v="25"/>
    <n v="0"/>
    <n v="0"/>
    <n v="0"/>
    <n v="0"/>
    <n v="0"/>
    <n v="0"/>
    <n v="0"/>
    <n v="0"/>
    <n v="0"/>
    <n v="0"/>
    <x v="45"/>
  </r>
  <r>
    <n v="1024"/>
    <n v="1024"/>
    <n v="0"/>
    <n v="0"/>
    <n v="0"/>
    <n v="0"/>
    <n v="0"/>
    <n v="0"/>
    <n v="0"/>
    <n v="0"/>
    <n v="0"/>
    <n v="0"/>
    <x v="25"/>
  </r>
  <r>
    <n v="9262"/>
    <n v="0"/>
    <n v="9262"/>
    <n v="0"/>
    <n v="0"/>
    <n v="0"/>
    <n v="0"/>
    <n v="0"/>
    <n v="0"/>
    <n v="0"/>
    <n v="0"/>
    <n v="0"/>
    <x v="8"/>
  </r>
  <r>
    <n v="8"/>
    <n v="8"/>
    <n v="0"/>
    <n v="0"/>
    <n v="8"/>
    <n v="8"/>
    <n v="0"/>
    <n v="0"/>
    <n v="0"/>
    <n v="0"/>
    <n v="0"/>
    <n v="0"/>
    <x v="26"/>
  </r>
  <r>
    <n v="5"/>
    <n v="5"/>
    <n v="0"/>
    <n v="0"/>
    <n v="0"/>
    <n v="0"/>
    <n v="0"/>
    <n v="0"/>
    <n v="0"/>
    <n v="0"/>
    <n v="0"/>
    <n v="0"/>
    <x v="43"/>
  </r>
  <r>
    <n v="454"/>
    <n v="0"/>
    <n v="454"/>
    <n v="0"/>
    <n v="0"/>
    <n v="0"/>
    <n v="0"/>
    <n v="0"/>
    <n v="0"/>
    <n v="0"/>
    <n v="0"/>
    <n v="0"/>
    <x v="11"/>
  </r>
  <r>
    <n v="3"/>
    <n v="3"/>
    <n v="0"/>
    <n v="0"/>
    <n v="0"/>
    <n v="0"/>
    <n v="0"/>
    <n v="0"/>
    <n v="0"/>
    <n v="0"/>
    <n v="0"/>
    <n v="0"/>
    <x v="51"/>
  </r>
  <r>
    <n v="212"/>
    <n v="212"/>
    <n v="0"/>
    <n v="0"/>
    <n v="0"/>
    <n v="0"/>
    <n v="0"/>
    <n v="0"/>
    <n v="0"/>
    <n v="0"/>
    <n v="0"/>
    <n v="0"/>
    <x v="6"/>
  </r>
  <r>
    <n v="24"/>
    <n v="24"/>
    <n v="0"/>
    <n v="0"/>
    <n v="0"/>
    <n v="0"/>
    <n v="0"/>
    <n v="0"/>
    <n v="0"/>
    <n v="0"/>
    <n v="0"/>
    <n v="0"/>
    <x v="38"/>
  </r>
  <r>
    <n v="31"/>
    <n v="31"/>
    <n v="0"/>
    <n v="0"/>
    <n v="0"/>
    <n v="0"/>
    <n v="0"/>
    <n v="0"/>
    <n v="0"/>
    <n v="0"/>
    <n v="0"/>
    <n v="0"/>
    <x v="31"/>
  </r>
  <r>
    <n v="1380"/>
    <n v="1380"/>
    <n v="0"/>
    <n v="0"/>
    <n v="0"/>
    <n v="0"/>
    <n v="0"/>
    <n v="0"/>
    <n v="0"/>
    <n v="0"/>
    <n v="0"/>
    <n v="0"/>
    <x v="4"/>
  </r>
  <r>
    <n v="27"/>
    <n v="27"/>
    <n v="0"/>
    <n v="0"/>
    <n v="0"/>
    <n v="0"/>
    <n v="0"/>
    <n v="0"/>
    <n v="0"/>
    <n v="0"/>
    <n v="0"/>
    <n v="0"/>
    <x v="26"/>
  </r>
  <r>
    <n v="242"/>
    <n v="242"/>
    <n v="0"/>
    <n v="0"/>
    <n v="242"/>
    <n v="242"/>
    <n v="0"/>
    <n v="0"/>
    <n v="0"/>
    <n v="0"/>
    <n v="0"/>
    <n v="0"/>
    <x v="48"/>
  </r>
  <r>
    <n v="4028"/>
    <n v="0"/>
    <n v="4028"/>
    <n v="0"/>
    <n v="0"/>
    <n v="0"/>
    <n v="0"/>
    <n v="0"/>
    <n v="0"/>
    <n v="0"/>
    <n v="0"/>
    <n v="0"/>
    <x v="28"/>
  </r>
  <r>
    <n v="168"/>
    <n v="168"/>
    <n v="0"/>
    <n v="0"/>
    <n v="0"/>
    <n v="0"/>
    <n v="0"/>
    <n v="0"/>
    <n v="0"/>
    <n v="0"/>
    <n v="0"/>
    <n v="0"/>
    <x v="43"/>
  </r>
  <r>
    <n v="3607"/>
    <n v="3607"/>
    <n v="0"/>
    <n v="0"/>
    <n v="0"/>
    <n v="0"/>
    <n v="0"/>
    <n v="0"/>
    <n v="0"/>
    <n v="0"/>
    <n v="0"/>
    <n v="0"/>
    <x v="20"/>
  </r>
  <r>
    <n v="21"/>
    <n v="21"/>
    <n v="0"/>
    <n v="0"/>
    <n v="0"/>
    <n v="0"/>
    <n v="0"/>
    <n v="0"/>
    <n v="0"/>
    <n v="0"/>
    <n v="0"/>
    <n v="0"/>
    <x v="13"/>
  </r>
  <r>
    <n v="11"/>
    <n v="11"/>
    <n v="0"/>
    <n v="0"/>
    <n v="0"/>
    <n v="0"/>
    <n v="0"/>
    <n v="0"/>
    <n v="0"/>
    <n v="0"/>
    <n v="0"/>
    <n v="0"/>
    <x v="26"/>
  </r>
  <r>
    <n v="15"/>
    <n v="15"/>
    <n v="0"/>
    <n v="0"/>
    <n v="0"/>
    <n v="0"/>
    <n v="0"/>
    <n v="0"/>
    <n v="0"/>
    <n v="0"/>
    <n v="0"/>
    <n v="0"/>
    <x v="60"/>
  </r>
  <r>
    <n v="4"/>
    <n v="4"/>
    <n v="0"/>
    <n v="0"/>
    <n v="0"/>
    <n v="0"/>
    <n v="0"/>
    <n v="0"/>
    <n v="0"/>
    <n v="0"/>
    <n v="0"/>
    <n v="0"/>
    <x v="4"/>
  </r>
  <r>
    <n v="4"/>
    <n v="4"/>
    <n v="0"/>
    <n v="0"/>
    <n v="0"/>
    <n v="0"/>
    <n v="0"/>
    <n v="0"/>
    <n v="0"/>
    <n v="0"/>
    <n v="0"/>
    <n v="0"/>
    <x v="15"/>
  </r>
  <r>
    <n v="870"/>
    <n v="870"/>
    <n v="0"/>
    <n v="0"/>
    <n v="0"/>
    <n v="0"/>
    <n v="0"/>
    <n v="0"/>
    <n v="0"/>
    <n v="0"/>
    <n v="0"/>
    <n v="0"/>
    <x v="28"/>
  </r>
  <r>
    <n v="224"/>
    <n v="224"/>
    <n v="0"/>
    <n v="0"/>
    <n v="0"/>
    <n v="0"/>
    <n v="0"/>
    <n v="0"/>
    <n v="0"/>
    <n v="0"/>
    <n v="0"/>
    <n v="0"/>
    <x v="14"/>
  </r>
  <r>
    <n v="331"/>
    <n v="331"/>
    <n v="0"/>
    <n v="0"/>
    <n v="331"/>
    <n v="331"/>
    <n v="0"/>
    <n v="0"/>
    <n v="0"/>
    <n v="0"/>
    <n v="0"/>
    <n v="0"/>
    <x v="40"/>
  </r>
  <r>
    <n v="188"/>
    <n v="188"/>
    <n v="0"/>
    <n v="0"/>
    <n v="0"/>
    <n v="0"/>
    <n v="0"/>
    <n v="0"/>
    <n v="0"/>
    <n v="0"/>
    <n v="0"/>
    <n v="0"/>
    <x v="5"/>
  </r>
  <r>
    <n v="151"/>
    <n v="0"/>
    <n v="151"/>
    <n v="0"/>
    <n v="0"/>
    <n v="0"/>
    <n v="0"/>
    <n v="0"/>
    <n v="0"/>
    <n v="0"/>
    <n v="0"/>
    <n v="0"/>
    <x v="41"/>
  </r>
  <r>
    <n v="449"/>
    <n v="0"/>
    <n v="449"/>
    <n v="0"/>
    <n v="0"/>
    <n v="0"/>
    <n v="0"/>
    <n v="0"/>
    <n v="0"/>
    <n v="0"/>
    <n v="0"/>
    <n v="0"/>
    <x v="50"/>
  </r>
  <r>
    <n v="15095"/>
    <n v="15095"/>
    <n v="0"/>
    <n v="0"/>
    <n v="0"/>
    <n v="0"/>
    <n v="0"/>
    <n v="0"/>
    <n v="0"/>
    <n v="0"/>
    <n v="0"/>
    <n v="0"/>
    <x v="44"/>
  </r>
  <r>
    <n v="1981"/>
    <n v="1981"/>
    <n v="0"/>
    <n v="0"/>
    <n v="1981"/>
    <n v="1981"/>
    <n v="0"/>
    <n v="0"/>
    <n v="0"/>
    <n v="0"/>
    <n v="0"/>
    <n v="0"/>
    <x v="53"/>
  </r>
  <r>
    <n v="2"/>
    <n v="2"/>
    <n v="0"/>
    <n v="0"/>
    <n v="0"/>
    <n v="0"/>
    <n v="0"/>
    <n v="0"/>
    <n v="0"/>
    <n v="0"/>
    <n v="0"/>
    <n v="0"/>
    <x v="37"/>
  </r>
  <r>
    <n v="222"/>
    <n v="222"/>
    <n v="0"/>
    <n v="0"/>
    <n v="222"/>
    <n v="222"/>
    <n v="0"/>
    <n v="0"/>
    <n v="0"/>
    <n v="0"/>
    <n v="0"/>
    <n v="0"/>
    <x v="57"/>
  </r>
  <r>
    <n v="123"/>
    <n v="123"/>
    <n v="0"/>
    <n v="0"/>
    <n v="0"/>
    <n v="0"/>
    <n v="0"/>
    <n v="0"/>
    <n v="0"/>
    <n v="0"/>
    <n v="0"/>
    <n v="0"/>
    <x v="34"/>
  </r>
  <r>
    <n v="411"/>
    <n v="411"/>
    <n v="0"/>
    <n v="0"/>
    <n v="0"/>
    <n v="0"/>
    <n v="0"/>
    <n v="0"/>
    <n v="0"/>
    <n v="0"/>
    <n v="0"/>
    <n v="0"/>
    <x v="2"/>
  </r>
  <r>
    <n v="382"/>
    <n v="382"/>
    <n v="0"/>
    <n v="0"/>
    <n v="0"/>
    <n v="0"/>
    <n v="0"/>
    <n v="0"/>
    <n v="0"/>
    <n v="0"/>
    <n v="0"/>
    <n v="0"/>
    <x v="58"/>
  </r>
  <r>
    <n v="9"/>
    <n v="9"/>
    <n v="0"/>
    <n v="0"/>
    <n v="0"/>
    <n v="0"/>
    <n v="0"/>
    <n v="0"/>
    <n v="0"/>
    <n v="0"/>
    <n v="0"/>
    <n v="0"/>
    <x v="4"/>
  </r>
  <r>
    <n v="5"/>
    <n v="5"/>
    <n v="0"/>
    <n v="0"/>
    <n v="5"/>
    <n v="5"/>
    <n v="0"/>
    <n v="0"/>
    <n v="0"/>
    <n v="0"/>
    <n v="0"/>
    <n v="0"/>
    <x v="54"/>
  </r>
  <r>
    <n v="1"/>
    <n v="1"/>
    <n v="0"/>
    <n v="0"/>
    <n v="0"/>
    <n v="0"/>
    <n v="0"/>
    <n v="0"/>
    <n v="0"/>
    <n v="0"/>
    <n v="0"/>
    <n v="0"/>
    <x v="15"/>
  </r>
  <r>
    <n v="3580"/>
    <n v="0"/>
    <n v="3580"/>
    <n v="0"/>
    <n v="0"/>
    <n v="0"/>
    <n v="0"/>
    <n v="0"/>
    <n v="0"/>
    <n v="0"/>
    <n v="0"/>
    <n v="0"/>
    <x v="36"/>
  </r>
  <r>
    <n v="6299"/>
    <n v="6299"/>
    <n v="0"/>
    <n v="0"/>
    <n v="6299"/>
    <n v="6299"/>
    <n v="0"/>
    <n v="0"/>
    <n v="0"/>
    <n v="0"/>
    <n v="0"/>
    <n v="0"/>
    <x v="4"/>
  </r>
  <r>
    <n v="13520"/>
    <n v="13520"/>
    <n v="0"/>
    <n v="0"/>
    <n v="13520"/>
    <n v="13520"/>
    <n v="0"/>
    <n v="0"/>
    <n v="0"/>
    <n v="0"/>
    <n v="0"/>
    <n v="0"/>
    <x v="18"/>
  </r>
  <r>
    <n v="5"/>
    <n v="5"/>
    <n v="0"/>
    <n v="0"/>
    <n v="0"/>
    <n v="0"/>
    <n v="0"/>
    <n v="0"/>
    <n v="0"/>
    <n v="0"/>
    <n v="0"/>
    <n v="0"/>
    <x v="16"/>
  </r>
  <r>
    <n v="7"/>
    <n v="7"/>
    <n v="0"/>
    <n v="0"/>
    <n v="0"/>
    <n v="0"/>
    <n v="0"/>
    <n v="0"/>
    <n v="0"/>
    <n v="0"/>
    <n v="0"/>
    <n v="0"/>
    <x v="13"/>
  </r>
  <r>
    <n v="2"/>
    <n v="2"/>
    <n v="0"/>
    <n v="0"/>
    <n v="0"/>
    <n v="0"/>
    <n v="0"/>
    <n v="0"/>
    <n v="0"/>
    <n v="0"/>
    <n v="0"/>
    <n v="0"/>
    <x v="54"/>
  </r>
  <r>
    <n v="33798"/>
    <n v="0"/>
    <n v="33798"/>
    <n v="0"/>
    <n v="33798"/>
    <n v="0"/>
    <n v="33798"/>
    <n v="0"/>
    <n v="0"/>
    <n v="0"/>
    <n v="0"/>
    <n v="0"/>
    <x v="44"/>
  </r>
  <r>
    <n v="89"/>
    <n v="89"/>
    <n v="0"/>
    <n v="0"/>
    <n v="89"/>
    <n v="89"/>
    <n v="0"/>
    <n v="0"/>
    <n v="0"/>
    <n v="0"/>
    <n v="0"/>
    <n v="0"/>
    <x v="50"/>
  </r>
  <r>
    <n v="635"/>
    <n v="0"/>
    <n v="635"/>
    <n v="0"/>
    <n v="0"/>
    <n v="0"/>
    <n v="0"/>
    <n v="0"/>
    <n v="0"/>
    <n v="0"/>
    <n v="0"/>
    <n v="0"/>
    <x v="46"/>
  </r>
  <r>
    <n v="19"/>
    <n v="19"/>
    <n v="0"/>
    <n v="0"/>
    <n v="19"/>
    <n v="19"/>
    <n v="0"/>
    <n v="0"/>
    <n v="0"/>
    <n v="0"/>
    <n v="0"/>
    <n v="0"/>
    <x v="51"/>
  </r>
  <r>
    <n v="9"/>
    <n v="9"/>
    <n v="0"/>
    <n v="0"/>
    <n v="9"/>
    <n v="9"/>
    <n v="0"/>
    <n v="0"/>
    <n v="0"/>
    <n v="0"/>
    <n v="0"/>
    <n v="0"/>
    <x v="43"/>
  </r>
  <r>
    <n v="2958"/>
    <n v="2958"/>
    <n v="0"/>
    <n v="0"/>
    <n v="0"/>
    <n v="0"/>
    <n v="0"/>
    <n v="0"/>
    <n v="0"/>
    <n v="0"/>
    <n v="0"/>
    <n v="0"/>
    <x v="13"/>
  </r>
  <r>
    <n v="247"/>
    <n v="247"/>
    <n v="0"/>
    <n v="0"/>
    <n v="0"/>
    <n v="0"/>
    <n v="0"/>
    <n v="0"/>
    <n v="0"/>
    <n v="0"/>
    <n v="0"/>
    <n v="0"/>
    <x v="13"/>
  </r>
  <r>
    <n v="784"/>
    <n v="784"/>
    <n v="0"/>
    <n v="0"/>
    <n v="0"/>
    <n v="0"/>
    <n v="0"/>
    <n v="0"/>
    <n v="0"/>
    <n v="0"/>
    <n v="0"/>
    <n v="0"/>
    <x v="49"/>
  </r>
  <r>
    <n v="116"/>
    <n v="116"/>
    <n v="0"/>
    <n v="0"/>
    <n v="116"/>
    <n v="116"/>
    <n v="0"/>
    <n v="0"/>
    <n v="0"/>
    <n v="0"/>
    <n v="0"/>
    <n v="0"/>
    <x v="43"/>
  </r>
  <r>
    <n v="36372"/>
    <n v="36372"/>
    <n v="0"/>
    <n v="0"/>
    <n v="0"/>
    <n v="0"/>
    <n v="0"/>
    <n v="0"/>
    <n v="0"/>
    <n v="0"/>
    <n v="0"/>
    <n v="0"/>
    <x v="2"/>
  </r>
  <r>
    <n v="2"/>
    <n v="2"/>
    <n v="0"/>
    <n v="0"/>
    <n v="2"/>
    <n v="2"/>
    <n v="0"/>
    <n v="0"/>
    <n v="0"/>
    <n v="0"/>
    <n v="0"/>
    <n v="0"/>
    <x v="54"/>
  </r>
  <r>
    <n v="3416"/>
    <n v="0"/>
    <n v="3416"/>
    <n v="0"/>
    <n v="0"/>
    <n v="0"/>
    <n v="0"/>
    <n v="0"/>
    <n v="0"/>
    <n v="0"/>
    <n v="0"/>
    <n v="0"/>
    <x v="35"/>
  </r>
  <r>
    <n v="6221"/>
    <n v="6221"/>
    <n v="0"/>
    <n v="0"/>
    <n v="6221"/>
    <n v="6221"/>
    <n v="0"/>
    <n v="0"/>
    <n v="0"/>
    <n v="0"/>
    <n v="0"/>
    <n v="0"/>
    <x v="1"/>
  </r>
  <r>
    <n v="5"/>
    <n v="5"/>
    <n v="0"/>
    <n v="0"/>
    <n v="0"/>
    <n v="0"/>
    <n v="0"/>
    <n v="0"/>
    <n v="0"/>
    <n v="0"/>
    <n v="0"/>
    <n v="0"/>
    <x v="15"/>
  </r>
  <r>
    <n v="17"/>
    <n v="17"/>
    <n v="0"/>
    <n v="0"/>
    <n v="17"/>
    <n v="17"/>
    <n v="0"/>
    <n v="0"/>
    <n v="0"/>
    <n v="0"/>
    <n v="0"/>
    <n v="0"/>
    <x v="4"/>
  </r>
  <r>
    <n v="439"/>
    <n v="439"/>
    <n v="0"/>
    <n v="0"/>
    <n v="0"/>
    <n v="0"/>
    <n v="0"/>
    <n v="0"/>
    <n v="0"/>
    <n v="0"/>
    <n v="0"/>
    <n v="0"/>
    <x v="44"/>
  </r>
  <r>
    <n v="322"/>
    <n v="322"/>
    <n v="0"/>
    <n v="0"/>
    <n v="322"/>
    <n v="322"/>
    <n v="0"/>
    <n v="0"/>
    <n v="0"/>
    <n v="0"/>
    <n v="0"/>
    <n v="0"/>
    <x v="28"/>
  </r>
  <r>
    <n v="11"/>
    <n v="11"/>
    <n v="0"/>
    <n v="0"/>
    <n v="0"/>
    <n v="0"/>
    <n v="0"/>
    <n v="0"/>
    <n v="0"/>
    <n v="0"/>
    <n v="0"/>
    <n v="0"/>
    <x v="28"/>
  </r>
  <r>
    <n v="16813"/>
    <n v="0"/>
    <n v="16813"/>
    <n v="0"/>
    <n v="16813"/>
    <n v="0"/>
    <n v="16813"/>
    <n v="0"/>
    <n v="0"/>
    <n v="0"/>
    <n v="0"/>
    <n v="0"/>
    <x v="13"/>
  </r>
  <r>
    <n v="6"/>
    <n v="0"/>
    <n v="0"/>
    <n v="6"/>
    <n v="0"/>
    <n v="0"/>
    <n v="0"/>
    <n v="0"/>
    <n v="0"/>
    <n v="0"/>
    <n v="0"/>
    <n v="0"/>
    <x v="7"/>
  </r>
  <r>
    <n v="4"/>
    <n v="4"/>
    <n v="0"/>
    <n v="0"/>
    <n v="0"/>
    <n v="0"/>
    <n v="0"/>
    <n v="0"/>
    <n v="0"/>
    <n v="0"/>
    <n v="0"/>
    <n v="0"/>
    <x v="47"/>
  </r>
  <r>
    <n v="1"/>
    <n v="1"/>
    <n v="0"/>
    <n v="0"/>
    <n v="1"/>
    <n v="1"/>
    <n v="0"/>
    <n v="0"/>
    <n v="0"/>
    <n v="0"/>
    <n v="0"/>
    <n v="0"/>
    <x v="21"/>
  </r>
  <r>
    <n v="4721"/>
    <n v="0"/>
    <n v="4721"/>
    <n v="0"/>
    <n v="4721"/>
    <n v="0"/>
    <n v="4721"/>
    <n v="0"/>
    <n v="0"/>
    <n v="0"/>
    <n v="0"/>
    <n v="0"/>
    <x v="31"/>
  </r>
  <r>
    <n v="264"/>
    <n v="0"/>
    <n v="264"/>
    <n v="0"/>
    <n v="0"/>
    <n v="0"/>
    <n v="0"/>
    <n v="0"/>
    <n v="0"/>
    <n v="0"/>
    <n v="0"/>
    <n v="0"/>
    <x v="11"/>
  </r>
  <r>
    <n v="22"/>
    <n v="22"/>
    <n v="0"/>
    <n v="0"/>
    <n v="0"/>
    <n v="0"/>
    <n v="0"/>
    <n v="0"/>
    <n v="0"/>
    <n v="0"/>
    <n v="0"/>
    <n v="0"/>
    <x v="35"/>
  </r>
  <r>
    <n v="1039"/>
    <n v="1039"/>
    <n v="0"/>
    <n v="0"/>
    <n v="0"/>
    <n v="0"/>
    <n v="0"/>
    <n v="0"/>
    <n v="0"/>
    <n v="0"/>
    <n v="0"/>
    <n v="0"/>
    <x v="1"/>
  </r>
  <r>
    <n v="6195"/>
    <n v="6195"/>
    <n v="0"/>
    <n v="0"/>
    <n v="0"/>
    <n v="0"/>
    <n v="0"/>
    <n v="0"/>
    <n v="0"/>
    <n v="0"/>
    <n v="0"/>
    <n v="0"/>
    <x v="23"/>
  </r>
  <r>
    <n v="2456"/>
    <n v="2456"/>
    <n v="0"/>
    <n v="0"/>
    <n v="2456"/>
    <n v="2456"/>
    <n v="0"/>
    <n v="0"/>
    <n v="0"/>
    <n v="0"/>
    <n v="0"/>
    <n v="0"/>
    <x v="53"/>
  </r>
  <r>
    <n v="237"/>
    <n v="237"/>
    <n v="0"/>
    <n v="0"/>
    <n v="0"/>
    <n v="0"/>
    <n v="0"/>
    <n v="0"/>
    <n v="0"/>
    <n v="0"/>
    <n v="0"/>
    <n v="0"/>
    <x v="18"/>
  </r>
  <r>
    <n v="398"/>
    <n v="0"/>
    <n v="398"/>
    <n v="0"/>
    <n v="0"/>
    <n v="0"/>
    <n v="0"/>
    <n v="0"/>
    <n v="0"/>
    <n v="0"/>
    <n v="0"/>
    <n v="0"/>
    <x v="9"/>
  </r>
  <r>
    <n v="541"/>
    <n v="0"/>
    <n v="541"/>
    <n v="0"/>
    <n v="0"/>
    <n v="0"/>
    <n v="0"/>
    <n v="0"/>
    <n v="0"/>
    <n v="0"/>
    <n v="0"/>
    <n v="0"/>
    <x v="53"/>
  </r>
  <r>
    <n v="210"/>
    <n v="210"/>
    <n v="0"/>
    <n v="0"/>
    <n v="0"/>
    <n v="0"/>
    <n v="0"/>
    <n v="0"/>
    <n v="0"/>
    <n v="0"/>
    <n v="0"/>
    <n v="0"/>
    <x v="18"/>
  </r>
  <r>
    <n v="8"/>
    <n v="8"/>
    <n v="0"/>
    <n v="0"/>
    <n v="0"/>
    <n v="0"/>
    <n v="0"/>
    <n v="0"/>
    <n v="0"/>
    <n v="0"/>
    <n v="0"/>
    <n v="0"/>
    <x v="26"/>
  </r>
  <r>
    <n v="60"/>
    <n v="60"/>
    <n v="0"/>
    <n v="0"/>
    <n v="0"/>
    <n v="0"/>
    <n v="0"/>
    <n v="0"/>
    <n v="0"/>
    <n v="0"/>
    <n v="0"/>
    <n v="0"/>
    <x v="34"/>
  </r>
  <r>
    <n v="2941"/>
    <n v="0"/>
    <n v="2941"/>
    <n v="0"/>
    <n v="2941"/>
    <n v="0"/>
    <n v="2941"/>
    <n v="0"/>
    <n v="0"/>
    <n v="0"/>
    <n v="0"/>
    <n v="0"/>
    <x v="48"/>
  </r>
  <r>
    <n v="5839"/>
    <n v="5839"/>
    <n v="0"/>
    <n v="0"/>
    <n v="5839"/>
    <n v="5839"/>
    <n v="0"/>
    <n v="0"/>
    <n v="0"/>
    <n v="0"/>
    <n v="0"/>
    <n v="0"/>
    <x v="5"/>
  </r>
  <r>
    <n v="47"/>
    <n v="47"/>
    <n v="0"/>
    <n v="0"/>
    <n v="0"/>
    <n v="0"/>
    <n v="0"/>
    <n v="0"/>
    <n v="0"/>
    <n v="0"/>
    <n v="0"/>
    <n v="0"/>
    <x v="33"/>
  </r>
  <r>
    <n v="119"/>
    <n v="119"/>
    <n v="0"/>
    <n v="0"/>
    <n v="0"/>
    <n v="0"/>
    <n v="0"/>
    <n v="0"/>
    <n v="0"/>
    <n v="0"/>
    <n v="0"/>
    <n v="0"/>
    <x v="8"/>
  </r>
  <r>
    <n v="503"/>
    <n v="503"/>
    <n v="0"/>
    <n v="0"/>
    <n v="503"/>
    <n v="503"/>
    <n v="0"/>
    <n v="0"/>
    <n v="0"/>
    <n v="0"/>
    <n v="0"/>
    <n v="0"/>
    <x v="31"/>
  </r>
  <r>
    <n v="1284"/>
    <n v="0"/>
    <n v="1284"/>
    <n v="0"/>
    <n v="1284"/>
    <n v="0"/>
    <n v="1284"/>
    <n v="0"/>
    <n v="0"/>
    <n v="0"/>
    <n v="0"/>
    <n v="0"/>
    <x v="3"/>
  </r>
  <r>
    <n v="3213"/>
    <n v="0"/>
    <n v="3213"/>
    <n v="0"/>
    <n v="3213"/>
    <n v="0"/>
    <n v="3213"/>
    <n v="0"/>
    <n v="0"/>
    <n v="0"/>
    <n v="0"/>
    <n v="0"/>
    <x v="33"/>
  </r>
  <r>
    <n v="3186"/>
    <n v="3186"/>
    <n v="0"/>
    <n v="0"/>
    <n v="0"/>
    <n v="0"/>
    <n v="0"/>
    <n v="0"/>
    <n v="0"/>
    <n v="0"/>
    <n v="0"/>
    <n v="0"/>
    <x v="15"/>
  </r>
  <r>
    <n v="8"/>
    <n v="8"/>
    <n v="0"/>
    <n v="0"/>
    <n v="0"/>
    <n v="0"/>
    <n v="0"/>
    <n v="0"/>
    <n v="0"/>
    <n v="0"/>
    <n v="0"/>
    <n v="0"/>
    <x v="3"/>
  </r>
  <r>
    <n v="1385"/>
    <n v="0"/>
    <n v="1385"/>
    <n v="0"/>
    <n v="1385"/>
    <n v="0"/>
    <n v="1385"/>
    <n v="0"/>
    <n v="0"/>
    <n v="0"/>
    <n v="0"/>
    <n v="0"/>
    <x v="38"/>
  </r>
  <r>
    <n v="225"/>
    <n v="225"/>
    <n v="0"/>
    <n v="0"/>
    <n v="225"/>
    <n v="225"/>
    <n v="0"/>
    <n v="0"/>
    <n v="0"/>
    <n v="0"/>
    <n v="0"/>
    <n v="0"/>
    <x v="14"/>
  </r>
  <r>
    <n v="97"/>
    <n v="97"/>
    <n v="0"/>
    <n v="0"/>
    <n v="0"/>
    <n v="0"/>
    <n v="0"/>
    <n v="0"/>
    <n v="0"/>
    <n v="0"/>
    <n v="0"/>
    <n v="0"/>
    <x v="50"/>
  </r>
  <r>
    <n v="423"/>
    <n v="423"/>
    <n v="0"/>
    <n v="0"/>
    <n v="0"/>
    <n v="0"/>
    <n v="0"/>
    <n v="0"/>
    <n v="0"/>
    <n v="0"/>
    <n v="0"/>
    <n v="0"/>
    <x v="36"/>
  </r>
  <r>
    <n v="94"/>
    <n v="94"/>
    <n v="0"/>
    <n v="0"/>
    <n v="0"/>
    <n v="0"/>
    <n v="0"/>
    <n v="0"/>
    <n v="0"/>
    <n v="0"/>
    <n v="0"/>
    <n v="0"/>
    <x v="16"/>
  </r>
  <r>
    <n v="85"/>
    <n v="85"/>
    <n v="0"/>
    <n v="0"/>
    <n v="0"/>
    <n v="0"/>
    <n v="0"/>
    <n v="0"/>
    <n v="0"/>
    <n v="0"/>
    <n v="0"/>
    <n v="0"/>
    <x v="35"/>
  </r>
  <r>
    <n v="6"/>
    <n v="6"/>
    <n v="0"/>
    <n v="0"/>
    <n v="0"/>
    <n v="0"/>
    <n v="0"/>
    <n v="0"/>
    <n v="0"/>
    <n v="0"/>
    <n v="0"/>
    <n v="0"/>
    <x v="31"/>
  </r>
  <r>
    <n v="1"/>
    <n v="1"/>
    <n v="0"/>
    <n v="0"/>
    <n v="0"/>
    <n v="0"/>
    <n v="0"/>
    <n v="0"/>
    <n v="0"/>
    <n v="0"/>
    <n v="0"/>
    <n v="0"/>
    <x v="28"/>
  </r>
  <r>
    <n v="2700"/>
    <n v="0"/>
    <n v="2700"/>
    <n v="0"/>
    <n v="2700"/>
    <n v="0"/>
    <n v="2700"/>
    <n v="0"/>
    <n v="0"/>
    <n v="0"/>
    <n v="0"/>
    <n v="0"/>
    <x v="24"/>
  </r>
  <r>
    <n v="623"/>
    <n v="623"/>
    <n v="0"/>
    <n v="0"/>
    <n v="0"/>
    <n v="0"/>
    <n v="0"/>
    <n v="0"/>
    <n v="0"/>
    <n v="0"/>
    <n v="0"/>
    <n v="0"/>
    <x v="45"/>
  </r>
  <r>
    <n v="18252"/>
    <n v="0"/>
    <n v="18252"/>
    <n v="0"/>
    <n v="18252"/>
    <n v="0"/>
    <n v="18252"/>
    <n v="0"/>
    <n v="0"/>
    <n v="0"/>
    <n v="0"/>
    <n v="0"/>
    <x v="13"/>
  </r>
  <r>
    <n v="24"/>
    <n v="24"/>
    <n v="0"/>
    <n v="0"/>
    <n v="0"/>
    <n v="0"/>
    <n v="0"/>
    <n v="0"/>
    <n v="0"/>
    <n v="0"/>
    <n v="0"/>
    <n v="0"/>
    <x v="58"/>
  </r>
  <r>
    <n v="34"/>
    <n v="0"/>
    <n v="34"/>
    <n v="0"/>
    <n v="0"/>
    <n v="0"/>
    <n v="0"/>
    <n v="0"/>
    <n v="0"/>
    <n v="0"/>
    <n v="0"/>
    <n v="0"/>
    <x v="60"/>
  </r>
  <r>
    <n v="1061"/>
    <n v="0"/>
    <n v="1061"/>
    <n v="0"/>
    <n v="0"/>
    <n v="0"/>
    <n v="0"/>
    <n v="0"/>
    <n v="0"/>
    <n v="0"/>
    <n v="0"/>
    <n v="0"/>
    <x v="14"/>
  </r>
  <r>
    <n v="45"/>
    <n v="45"/>
    <n v="0"/>
    <n v="0"/>
    <n v="45"/>
    <n v="45"/>
    <n v="0"/>
    <n v="0"/>
    <n v="0"/>
    <n v="0"/>
    <n v="0"/>
    <n v="0"/>
    <x v="16"/>
  </r>
  <r>
    <n v="3"/>
    <n v="3"/>
    <n v="0"/>
    <n v="0"/>
    <n v="0"/>
    <n v="0"/>
    <n v="0"/>
    <n v="0"/>
    <n v="0"/>
    <n v="0"/>
    <n v="0"/>
    <n v="0"/>
    <x v="20"/>
  </r>
  <r>
    <n v="314"/>
    <n v="314"/>
    <n v="0"/>
    <n v="0"/>
    <n v="314"/>
    <n v="314"/>
    <n v="0"/>
    <n v="0"/>
    <n v="0"/>
    <n v="0"/>
    <n v="0"/>
    <n v="0"/>
    <x v="22"/>
  </r>
  <r>
    <n v="390"/>
    <n v="390"/>
    <n v="0"/>
    <n v="0"/>
    <n v="0"/>
    <n v="0"/>
    <n v="0"/>
    <n v="0"/>
    <n v="0"/>
    <n v="0"/>
    <n v="0"/>
    <n v="0"/>
    <x v="44"/>
  </r>
  <r>
    <n v="43"/>
    <n v="43"/>
    <n v="0"/>
    <n v="0"/>
    <n v="43"/>
    <n v="43"/>
    <n v="0"/>
    <n v="0"/>
    <n v="0"/>
    <n v="0"/>
    <n v="0"/>
    <n v="0"/>
    <x v="34"/>
  </r>
  <r>
    <n v="1"/>
    <n v="1"/>
    <n v="0"/>
    <n v="0"/>
    <n v="0"/>
    <n v="0"/>
    <n v="0"/>
    <n v="0"/>
    <n v="0"/>
    <n v="0"/>
    <n v="0"/>
    <n v="0"/>
    <x v="37"/>
  </r>
  <r>
    <n v="294"/>
    <n v="294"/>
    <n v="0"/>
    <n v="0"/>
    <n v="294"/>
    <n v="294"/>
    <n v="0"/>
    <n v="0"/>
    <n v="0"/>
    <n v="0"/>
    <n v="0"/>
    <n v="0"/>
    <x v="25"/>
  </r>
  <r>
    <n v="3239"/>
    <n v="3239"/>
    <n v="0"/>
    <n v="0"/>
    <n v="3239"/>
    <n v="3239"/>
    <n v="0"/>
    <n v="0"/>
    <n v="0"/>
    <n v="0"/>
    <n v="0"/>
    <n v="0"/>
    <x v="17"/>
  </r>
  <r>
    <n v="1798"/>
    <n v="0"/>
    <n v="1798"/>
    <n v="0"/>
    <n v="0"/>
    <n v="0"/>
    <n v="0"/>
    <n v="0"/>
    <n v="0"/>
    <n v="0"/>
    <n v="0"/>
    <n v="0"/>
    <x v="51"/>
  </r>
  <r>
    <n v="114"/>
    <n v="114"/>
    <n v="0"/>
    <n v="0"/>
    <n v="0"/>
    <n v="0"/>
    <n v="0"/>
    <n v="0"/>
    <n v="0"/>
    <n v="0"/>
    <n v="0"/>
    <n v="0"/>
    <x v="28"/>
  </r>
  <r>
    <n v="2398"/>
    <n v="2398"/>
    <n v="0"/>
    <n v="0"/>
    <n v="0"/>
    <n v="0"/>
    <n v="0"/>
    <n v="0"/>
    <n v="0"/>
    <n v="0"/>
    <n v="0"/>
    <n v="0"/>
    <x v="22"/>
  </r>
  <r>
    <n v="137"/>
    <n v="137"/>
    <n v="0"/>
    <n v="0"/>
    <n v="137"/>
    <n v="137"/>
    <n v="0"/>
    <n v="0"/>
    <n v="0"/>
    <n v="0"/>
    <n v="0"/>
    <n v="0"/>
    <x v="40"/>
  </r>
  <r>
    <n v="1"/>
    <n v="1"/>
    <n v="0"/>
    <n v="0"/>
    <n v="0"/>
    <n v="0"/>
    <n v="0"/>
    <n v="0"/>
    <n v="0"/>
    <n v="0"/>
    <n v="0"/>
    <n v="0"/>
    <x v="9"/>
  </r>
  <r>
    <n v="3978"/>
    <n v="0"/>
    <n v="3978"/>
    <n v="0"/>
    <n v="0"/>
    <n v="0"/>
    <n v="0"/>
    <n v="0"/>
    <n v="0"/>
    <n v="0"/>
    <n v="0"/>
    <n v="0"/>
    <x v="31"/>
  </r>
  <r>
    <n v="81"/>
    <n v="81"/>
    <n v="0"/>
    <n v="0"/>
    <n v="0"/>
    <n v="0"/>
    <n v="0"/>
    <n v="0"/>
    <n v="0"/>
    <n v="0"/>
    <n v="0"/>
    <n v="0"/>
    <x v="24"/>
  </r>
  <r>
    <n v="11359"/>
    <n v="11359"/>
    <n v="0"/>
    <n v="0"/>
    <n v="11359"/>
    <n v="11359"/>
    <n v="0"/>
    <n v="0"/>
    <n v="0"/>
    <n v="0"/>
    <n v="0"/>
    <n v="0"/>
    <x v="34"/>
  </r>
  <r>
    <n v="7307"/>
    <n v="0"/>
    <n v="7307"/>
    <n v="0"/>
    <n v="7307"/>
    <n v="0"/>
    <n v="7307"/>
    <n v="0"/>
    <n v="0"/>
    <n v="0"/>
    <n v="0"/>
    <n v="0"/>
    <x v="22"/>
  </r>
  <r>
    <n v="154"/>
    <n v="154"/>
    <n v="0"/>
    <n v="0"/>
    <n v="154"/>
    <n v="154"/>
    <n v="0"/>
    <n v="0"/>
    <n v="0"/>
    <n v="0"/>
    <n v="0"/>
    <n v="0"/>
    <x v="22"/>
  </r>
  <r>
    <n v="134"/>
    <n v="134"/>
    <n v="0"/>
    <n v="0"/>
    <n v="134"/>
    <n v="134"/>
    <n v="0"/>
    <n v="0"/>
    <n v="0"/>
    <n v="0"/>
    <n v="0"/>
    <n v="0"/>
    <x v="17"/>
  </r>
  <r>
    <n v="3821"/>
    <n v="3821"/>
    <n v="0"/>
    <n v="0"/>
    <n v="0"/>
    <n v="0"/>
    <n v="0"/>
    <n v="0"/>
    <n v="0"/>
    <n v="0"/>
    <n v="0"/>
    <n v="0"/>
    <x v="58"/>
  </r>
  <r>
    <n v="601"/>
    <n v="601"/>
    <n v="0"/>
    <n v="0"/>
    <n v="0"/>
    <n v="0"/>
    <n v="0"/>
    <n v="0"/>
    <n v="0"/>
    <n v="0"/>
    <n v="0"/>
    <n v="0"/>
    <x v="1"/>
  </r>
  <r>
    <n v="99"/>
    <n v="99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52"/>
  </r>
  <r>
    <n v="3952"/>
    <n v="0"/>
    <n v="3952"/>
    <n v="0"/>
    <n v="0"/>
    <n v="0"/>
    <n v="0"/>
    <n v="0"/>
    <n v="0"/>
    <n v="0"/>
    <n v="0"/>
    <n v="0"/>
    <x v="37"/>
  </r>
  <r>
    <n v="1390"/>
    <n v="1390"/>
    <n v="0"/>
    <n v="0"/>
    <n v="1390"/>
    <n v="1390"/>
    <n v="0"/>
    <n v="0"/>
    <n v="0"/>
    <n v="0"/>
    <n v="0"/>
    <n v="0"/>
    <x v="51"/>
  </r>
  <r>
    <n v="28"/>
    <n v="28"/>
    <n v="0"/>
    <n v="0"/>
    <n v="0"/>
    <n v="0"/>
    <n v="0"/>
    <n v="0"/>
    <n v="0"/>
    <n v="0"/>
    <n v="0"/>
    <n v="0"/>
    <x v="47"/>
  </r>
  <r>
    <n v="4102"/>
    <n v="4102"/>
    <n v="0"/>
    <n v="0"/>
    <n v="0"/>
    <n v="0"/>
    <n v="0"/>
    <n v="0"/>
    <n v="0"/>
    <n v="0"/>
    <n v="0"/>
    <n v="0"/>
    <x v="51"/>
  </r>
  <r>
    <n v="56"/>
    <n v="56"/>
    <n v="0"/>
    <n v="0"/>
    <n v="56"/>
    <n v="56"/>
    <n v="0"/>
    <n v="0"/>
    <n v="0"/>
    <n v="0"/>
    <n v="0"/>
    <n v="0"/>
    <x v="45"/>
  </r>
  <r>
    <n v="9"/>
    <n v="9"/>
    <n v="0"/>
    <n v="0"/>
    <n v="9"/>
    <n v="9"/>
    <n v="0"/>
    <n v="0"/>
    <n v="0"/>
    <n v="0"/>
    <n v="0"/>
    <n v="0"/>
    <x v="51"/>
  </r>
  <r>
    <n v="22"/>
    <n v="22"/>
    <n v="0"/>
    <n v="0"/>
    <n v="22"/>
    <n v="22"/>
    <n v="0"/>
    <n v="0"/>
    <n v="0"/>
    <n v="0"/>
    <n v="0"/>
    <n v="0"/>
    <x v="43"/>
  </r>
  <r>
    <n v="7"/>
    <n v="7"/>
    <n v="0"/>
    <n v="0"/>
    <n v="0"/>
    <n v="0"/>
    <n v="0"/>
    <n v="0"/>
    <n v="0"/>
    <n v="0"/>
    <n v="0"/>
    <n v="0"/>
    <x v="19"/>
  </r>
  <r>
    <n v="18"/>
    <n v="18"/>
    <n v="0"/>
    <n v="0"/>
    <n v="18"/>
    <n v="18"/>
    <n v="0"/>
    <n v="0"/>
    <n v="0"/>
    <n v="0"/>
    <n v="0"/>
    <n v="0"/>
    <x v="37"/>
  </r>
  <r>
    <n v="111"/>
    <n v="111"/>
    <n v="0"/>
    <n v="0"/>
    <n v="0"/>
    <n v="0"/>
    <n v="0"/>
    <n v="0"/>
    <n v="0"/>
    <n v="0"/>
    <n v="0"/>
    <n v="0"/>
    <x v="17"/>
  </r>
  <r>
    <n v="6"/>
    <n v="6"/>
    <n v="0"/>
    <n v="0"/>
    <n v="0"/>
    <n v="0"/>
    <n v="0"/>
    <n v="0"/>
    <n v="0"/>
    <n v="0"/>
    <n v="0"/>
    <n v="0"/>
    <x v="10"/>
  </r>
  <r>
    <n v="908"/>
    <n v="908"/>
    <n v="0"/>
    <n v="0"/>
    <n v="908"/>
    <n v="908"/>
    <n v="0"/>
    <n v="0"/>
    <n v="0"/>
    <n v="0"/>
    <n v="0"/>
    <n v="0"/>
    <x v="13"/>
  </r>
  <r>
    <n v="830"/>
    <n v="830"/>
    <n v="0"/>
    <n v="0"/>
    <n v="0"/>
    <n v="0"/>
    <n v="0"/>
    <n v="0"/>
    <n v="0"/>
    <n v="0"/>
    <n v="0"/>
    <n v="0"/>
    <x v="53"/>
  </r>
  <r>
    <n v="405"/>
    <n v="405"/>
    <n v="0"/>
    <n v="0"/>
    <n v="0"/>
    <n v="0"/>
    <n v="0"/>
    <n v="0"/>
    <n v="0"/>
    <n v="0"/>
    <n v="0"/>
    <n v="0"/>
    <x v="10"/>
  </r>
  <r>
    <n v="145"/>
    <n v="145"/>
    <n v="0"/>
    <n v="0"/>
    <n v="0"/>
    <n v="0"/>
    <n v="0"/>
    <n v="0"/>
    <n v="0"/>
    <n v="0"/>
    <n v="0"/>
    <n v="0"/>
    <x v="49"/>
  </r>
  <r>
    <n v="4371"/>
    <n v="0"/>
    <n v="4371"/>
    <n v="0"/>
    <n v="0"/>
    <n v="0"/>
    <n v="0"/>
    <n v="0"/>
    <n v="0"/>
    <n v="0"/>
    <n v="0"/>
    <n v="0"/>
    <x v="18"/>
  </r>
  <r>
    <n v="1086"/>
    <n v="0"/>
    <n v="1086"/>
    <n v="0"/>
    <n v="1086"/>
    <n v="0"/>
    <n v="1086"/>
    <n v="0"/>
    <n v="0"/>
    <n v="0"/>
    <n v="0"/>
    <n v="0"/>
    <x v="17"/>
  </r>
  <r>
    <n v="2"/>
    <n v="2"/>
    <n v="0"/>
    <n v="0"/>
    <n v="2"/>
    <n v="2"/>
    <n v="0"/>
    <n v="0"/>
    <n v="0"/>
    <n v="0"/>
    <n v="0"/>
    <n v="0"/>
    <x v="37"/>
  </r>
  <r>
    <n v="7"/>
    <n v="7"/>
    <n v="0"/>
    <n v="0"/>
    <n v="7"/>
    <n v="7"/>
    <n v="0"/>
    <n v="0"/>
    <n v="0"/>
    <n v="0"/>
    <n v="0"/>
    <n v="0"/>
    <x v="37"/>
  </r>
  <r>
    <n v="40"/>
    <n v="40"/>
    <n v="0"/>
    <n v="0"/>
    <n v="40"/>
    <n v="40"/>
    <n v="0"/>
    <n v="0"/>
    <n v="0"/>
    <n v="0"/>
    <n v="0"/>
    <n v="0"/>
    <x v="28"/>
  </r>
  <r>
    <n v="1697"/>
    <n v="0"/>
    <n v="1697"/>
    <n v="0"/>
    <n v="1697"/>
    <n v="0"/>
    <n v="1697"/>
    <n v="0"/>
    <n v="0"/>
    <n v="0"/>
    <n v="0"/>
    <n v="0"/>
    <x v="0"/>
  </r>
  <r>
    <n v="8175"/>
    <n v="8175"/>
    <n v="0"/>
    <n v="0"/>
    <n v="0"/>
    <n v="0"/>
    <n v="0"/>
    <n v="0"/>
    <n v="0"/>
    <n v="0"/>
    <n v="0"/>
    <n v="0"/>
    <x v="21"/>
  </r>
  <r>
    <n v="218"/>
    <n v="218"/>
    <n v="0"/>
    <n v="0"/>
    <n v="218"/>
    <n v="218"/>
    <n v="0"/>
    <n v="0"/>
    <n v="0"/>
    <n v="0"/>
    <n v="0"/>
    <n v="0"/>
    <x v="38"/>
  </r>
  <r>
    <n v="751"/>
    <n v="751"/>
    <n v="0"/>
    <n v="0"/>
    <n v="751"/>
    <n v="751"/>
    <n v="0"/>
    <n v="0"/>
    <n v="0"/>
    <n v="0"/>
    <n v="0"/>
    <n v="0"/>
    <x v="35"/>
  </r>
  <r>
    <n v="115"/>
    <n v="115"/>
    <n v="0"/>
    <n v="0"/>
    <n v="0"/>
    <n v="0"/>
    <n v="0"/>
    <n v="0"/>
    <n v="0"/>
    <n v="0"/>
    <n v="0"/>
    <n v="0"/>
    <x v="15"/>
  </r>
  <r>
    <n v="12912"/>
    <n v="12912"/>
    <n v="0"/>
    <n v="0"/>
    <n v="12912"/>
    <n v="12912"/>
    <n v="0"/>
    <n v="0"/>
    <n v="0"/>
    <n v="0"/>
    <n v="0"/>
    <n v="0"/>
    <x v="43"/>
  </r>
  <r>
    <n v="58"/>
    <n v="58"/>
    <n v="0"/>
    <n v="0"/>
    <n v="58"/>
    <n v="58"/>
    <n v="0"/>
    <n v="0"/>
    <n v="0"/>
    <n v="0"/>
    <n v="0"/>
    <n v="0"/>
    <x v="46"/>
  </r>
  <r>
    <n v="84"/>
    <n v="84"/>
    <n v="0"/>
    <n v="0"/>
    <n v="0"/>
    <n v="0"/>
    <n v="0"/>
    <n v="0"/>
    <n v="0"/>
    <n v="0"/>
    <n v="0"/>
    <n v="0"/>
    <x v="27"/>
  </r>
  <r>
    <n v="3"/>
    <n v="3"/>
    <n v="0"/>
    <n v="0"/>
    <n v="0"/>
    <n v="0"/>
    <n v="0"/>
    <n v="0"/>
    <n v="0"/>
    <n v="0"/>
    <n v="0"/>
    <n v="0"/>
    <x v="33"/>
  </r>
  <r>
    <n v="309"/>
    <n v="309"/>
    <n v="0"/>
    <n v="0"/>
    <n v="0"/>
    <n v="0"/>
    <n v="0"/>
    <n v="0"/>
    <n v="0"/>
    <n v="0"/>
    <n v="0"/>
    <n v="0"/>
    <x v="27"/>
  </r>
  <r>
    <n v="584"/>
    <n v="584"/>
    <n v="0"/>
    <n v="0"/>
    <n v="0"/>
    <n v="0"/>
    <n v="0"/>
    <n v="0"/>
    <n v="0"/>
    <n v="0"/>
    <n v="0"/>
    <n v="0"/>
    <x v="38"/>
  </r>
  <r>
    <n v="110"/>
    <n v="110"/>
    <n v="0"/>
    <n v="0"/>
    <n v="110"/>
    <n v="110"/>
    <n v="0"/>
    <n v="0"/>
    <n v="0"/>
    <n v="0"/>
    <n v="0"/>
    <n v="0"/>
    <x v="38"/>
  </r>
  <r>
    <n v="16"/>
    <n v="16"/>
    <n v="0"/>
    <n v="0"/>
    <n v="16"/>
    <n v="16"/>
    <n v="0"/>
    <n v="0"/>
    <n v="0"/>
    <n v="0"/>
    <n v="0"/>
    <n v="0"/>
    <x v="43"/>
  </r>
  <r>
    <n v="3"/>
    <n v="3"/>
    <n v="0"/>
    <n v="0"/>
    <n v="3"/>
    <n v="3"/>
    <n v="0"/>
    <n v="0"/>
    <n v="0"/>
    <n v="0"/>
    <n v="0"/>
    <n v="0"/>
    <x v="19"/>
  </r>
  <r>
    <n v="13"/>
    <n v="13"/>
    <n v="0"/>
    <n v="0"/>
    <n v="13"/>
    <n v="13"/>
    <n v="0"/>
    <n v="0"/>
    <n v="0"/>
    <n v="0"/>
    <n v="0"/>
    <n v="0"/>
    <x v="48"/>
  </r>
  <r>
    <n v="1"/>
    <n v="1"/>
    <n v="0"/>
    <n v="0"/>
    <n v="0"/>
    <n v="0"/>
    <n v="0"/>
    <n v="0"/>
    <n v="0"/>
    <n v="0"/>
    <n v="0"/>
    <n v="0"/>
    <x v="54"/>
  </r>
  <r>
    <n v="869"/>
    <n v="869"/>
    <n v="0"/>
    <n v="0"/>
    <n v="869"/>
    <n v="869"/>
    <n v="0"/>
    <n v="0"/>
    <n v="0"/>
    <n v="0"/>
    <n v="0"/>
    <n v="0"/>
    <x v="46"/>
  </r>
  <r>
    <n v="1506"/>
    <n v="1506"/>
    <n v="0"/>
    <n v="0"/>
    <n v="1506"/>
    <n v="1506"/>
    <n v="0"/>
    <n v="0"/>
    <n v="0"/>
    <n v="0"/>
    <n v="0"/>
    <n v="0"/>
    <x v="19"/>
  </r>
  <r>
    <n v="63"/>
    <n v="63"/>
    <n v="0"/>
    <n v="0"/>
    <n v="0"/>
    <n v="0"/>
    <n v="0"/>
    <n v="0"/>
    <n v="0"/>
    <n v="0"/>
    <n v="0"/>
    <n v="0"/>
    <x v="45"/>
  </r>
  <r>
    <n v="560"/>
    <n v="560"/>
    <n v="0"/>
    <n v="0"/>
    <n v="0"/>
    <n v="0"/>
    <n v="0"/>
    <n v="0"/>
    <n v="0"/>
    <n v="0"/>
    <n v="0"/>
    <n v="0"/>
    <x v="7"/>
  </r>
  <r>
    <n v="81"/>
    <n v="81"/>
    <n v="0"/>
    <n v="0"/>
    <n v="81"/>
    <n v="81"/>
    <n v="0"/>
    <n v="0"/>
    <n v="0"/>
    <n v="0"/>
    <n v="0"/>
    <n v="0"/>
    <x v="44"/>
  </r>
  <r>
    <n v="9150"/>
    <n v="9150"/>
    <n v="0"/>
    <n v="0"/>
    <n v="9150"/>
    <n v="9150"/>
    <n v="0"/>
    <n v="0"/>
    <n v="0"/>
    <n v="0"/>
    <n v="0"/>
    <n v="0"/>
    <x v="7"/>
  </r>
  <r>
    <n v="54"/>
    <n v="54"/>
    <n v="0"/>
    <n v="0"/>
    <n v="0"/>
    <n v="0"/>
    <n v="0"/>
    <n v="0"/>
    <n v="0"/>
    <n v="0"/>
    <n v="0"/>
    <n v="0"/>
    <x v="12"/>
  </r>
  <r>
    <n v="218"/>
    <n v="218"/>
    <n v="0"/>
    <n v="0"/>
    <n v="0"/>
    <n v="0"/>
    <n v="0"/>
    <n v="0"/>
    <n v="0"/>
    <n v="0"/>
    <n v="0"/>
    <n v="0"/>
    <x v="14"/>
  </r>
  <r>
    <n v="1097"/>
    <n v="1097"/>
    <n v="0"/>
    <n v="0"/>
    <n v="0"/>
    <n v="0"/>
    <n v="0"/>
    <n v="0"/>
    <n v="0"/>
    <n v="0"/>
    <n v="0"/>
    <n v="0"/>
    <x v="36"/>
  </r>
  <r>
    <n v="1194"/>
    <n v="1194"/>
    <n v="0"/>
    <n v="0"/>
    <n v="0"/>
    <n v="0"/>
    <n v="0"/>
    <n v="0"/>
    <n v="0"/>
    <n v="0"/>
    <n v="0"/>
    <n v="0"/>
    <x v="8"/>
  </r>
  <r>
    <n v="1"/>
    <n v="1"/>
    <n v="0"/>
    <n v="0"/>
    <n v="1"/>
    <n v="1"/>
    <n v="0"/>
    <n v="0"/>
    <n v="0"/>
    <n v="0"/>
    <n v="0"/>
    <n v="0"/>
    <x v="54"/>
  </r>
  <r>
    <n v="13"/>
    <n v="13"/>
    <n v="0"/>
    <n v="0"/>
    <n v="0"/>
    <n v="0"/>
    <n v="0"/>
    <n v="0"/>
    <n v="0"/>
    <n v="0"/>
    <n v="0"/>
    <n v="0"/>
    <x v="3"/>
  </r>
  <r>
    <n v="6555"/>
    <n v="0"/>
    <n v="6555"/>
    <n v="0"/>
    <n v="0"/>
    <n v="0"/>
    <n v="0"/>
    <n v="0"/>
    <n v="0"/>
    <n v="0"/>
    <n v="0"/>
    <n v="0"/>
    <x v="25"/>
  </r>
  <r>
    <n v="22"/>
    <n v="22"/>
    <n v="0"/>
    <n v="0"/>
    <n v="22"/>
    <n v="22"/>
    <n v="0"/>
    <n v="0"/>
    <n v="0"/>
    <n v="0"/>
    <n v="0"/>
    <n v="0"/>
    <x v="20"/>
  </r>
  <r>
    <n v="658"/>
    <n v="658"/>
    <n v="0"/>
    <n v="0"/>
    <n v="658"/>
    <n v="658"/>
    <n v="0"/>
    <n v="0"/>
    <n v="0"/>
    <n v="0"/>
    <n v="0"/>
    <n v="0"/>
    <x v="10"/>
  </r>
  <r>
    <n v="2"/>
    <n v="2"/>
    <n v="0"/>
    <n v="0"/>
    <n v="0"/>
    <n v="0"/>
    <n v="0"/>
    <n v="0"/>
    <n v="0"/>
    <n v="0"/>
    <n v="0"/>
    <n v="0"/>
    <x v="32"/>
  </r>
  <r>
    <n v="17003"/>
    <n v="17003"/>
    <n v="0"/>
    <n v="0"/>
    <n v="0"/>
    <n v="0"/>
    <n v="0"/>
    <n v="0"/>
    <n v="0"/>
    <n v="0"/>
    <n v="0"/>
    <n v="0"/>
    <x v="34"/>
  </r>
  <r>
    <n v="43474"/>
    <n v="43474"/>
    <n v="0"/>
    <n v="0"/>
    <n v="0"/>
    <n v="0"/>
    <n v="0"/>
    <n v="0"/>
    <n v="0"/>
    <n v="0"/>
    <n v="0"/>
    <n v="0"/>
    <x v="57"/>
  </r>
  <r>
    <n v="9395"/>
    <n v="9395"/>
    <n v="0"/>
    <n v="0"/>
    <n v="0"/>
    <n v="0"/>
    <n v="0"/>
    <n v="0"/>
    <n v="0"/>
    <n v="0"/>
    <n v="0"/>
    <n v="0"/>
    <x v="8"/>
  </r>
  <r>
    <n v="144"/>
    <n v="144"/>
    <n v="0"/>
    <n v="0"/>
    <n v="144"/>
    <n v="144"/>
    <n v="0"/>
    <n v="0"/>
    <n v="0"/>
    <n v="0"/>
    <n v="0"/>
    <n v="0"/>
    <x v="44"/>
  </r>
  <r>
    <n v="1809"/>
    <n v="1809"/>
    <n v="0"/>
    <n v="0"/>
    <n v="1809"/>
    <n v="1809"/>
    <n v="0"/>
    <n v="0"/>
    <n v="0"/>
    <n v="0"/>
    <n v="0"/>
    <n v="0"/>
    <x v="58"/>
  </r>
  <r>
    <n v="4301"/>
    <n v="4301"/>
    <n v="0"/>
    <n v="0"/>
    <n v="0"/>
    <n v="0"/>
    <n v="0"/>
    <n v="0"/>
    <n v="0"/>
    <n v="0"/>
    <n v="0"/>
    <n v="0"/>
    <x v="14"/>
  </r>
  <r>
    <n v="26797"/>
    <n v="0"/>
    <n v="26797"/>
    <n v="0"/>
    <n v="0"/>
    <n v="0"/>
    <n v="0"/>
    <n v="0"/>
    <n v="0"/>
    <n v="0"/>
    <n v="0"/>
    <n v="0"/>
    <x v="30"/>
  </r>
  <r>
    <n v="169"/>
    <n v="169"/>
    <n v="0"/>
    <n v="0"/>
    <n v="169"/>
    <n v="169"/>
    <n v="0"/>
    <n v="0"/>
    <n v="0"/>
    <n v="0"/>
    <n v="0"/>
    <n v="0"/>
    <x v="14"/>
  </r>
  <r>
    <n v="290"/>
    <n v="290"/>
    <n v="0"/>
    <n v="0"/>
    <n v="0"/>
    <n v="0"/>
    <n v="0"/>
    <n v="0"/>
    <n v="0"/>
    <n v="0"/>
    <n v="0"/>
    <n v="0"/>
    <x v="6"/>
  </r>
  <r>
    <n v="4"/>
    <n v="4"/>
    <n v="0"/>
    <n v="0"/>
    <n v="0"/>
    <n v="0"/>
    <n v="0"/>
    <n v="0"/>
    <n v="0"/>
    <n v="0"/>
    <n v="0"/>
    <n v="0"/>
    <x v="12"/>
  </r>
  <r>
    <n v="1"/>
    <n v="1"/>
    <n v="0"/>
    <n v="0"/>
    <n v="0"/>
    <n v="0"/>
    <n v="0"/>
    <n v="0"/>
    <n v="0"/>
    <n v="0"/>
    <n v="0"/>
    <n v="0"/>
    <x v="32"/>
  </r>
  <r>
    <n v="62"/>
    <n v="62"/>
    <n v="0"/>
    <n v="0"/>
    <n v="0"/>
    <n v="0"/>
    <n v="0"/>
    <n v="0"/>
    <n v="0"/>
    <n v="0"/>
    <n v="0"/>
    <n v="0"/>
    <x v="4"/>
  </r>
  <r>
    <n v="8502"/>
    <n v="0"/>
    <n v="8502"/>
    <n v="0"/>
    <n v="0"/>
    <n v="0"/>
    <n v="0"/>
    <n v="0"/>
    <n v="0"/>
    <n v="0"/>
    <n v="0"/>
    <n v="0"/>
    <x v="23"/>
  </r>
  <r>
    <n v="15987"/>
    <n v="0"/>
    <n v="15987"/>
    <n v="0"/>
    <n v="0"/>
    <n v="0"/>
    <n v="0"/>
    <n v="0"/>
    <n v="0"/>
    <n v="0"/>
    <n v="0"/>
    <n v="0"/>
    <x v="12"/>
  </r>
  <r>
    <n v="5"/>
    <n v="5"/>
    <n v="0"/>
    <n v="0"/>
    <n v="5"/>
    <n v="5"/>
    <n v="0"/>
    <n v="0"/>
    <n v="0"/>
    <n v="0"/>
    <n v="0"/>
    <n v="0"/>
    <x v="19"/>
  </r>
  <r>
    <n v="146"/>
    <n v="146"/>
    <n v="0"/>
    <n v="0"/>
    <n v="146"/>
    <n v="146"/>
    <n v="0"/>
    <n v="0"/>
    <n v="0"/>
    <n v="0"/>
    <n v="0"/>
    <n v="0"/>
    <x v="50"/>
  </r>
  <r>
    <n v="381"/>
    <n v="381"/>
    <n v="0"/>
    <n v="0"/>
    <n v="381"/>
    <n v="381"/>
    <n v="0"/>
    <n v="0"/>
    <n v="0"/>
    <n v="0"/>
    <n v="0"/>
    <n v="0"/>
    <x v="51"/>
  </r>
  <r>
    <n v="6"/>
    <n v="6"/>
    <n v="0"/>
    <n v="0"/>
    <n v="6"/>
    <n v="6"/>
    <n v="0"/>
    <n v="0"/>
    <n v="0"/>
    <n v="0"/>
    <n v="0"/>
    <n v="0"/>
    <x v="16"/>
  </r>
  <r>
    <n v="15"/>
    <n v="15"/>
    <n v="0"/>
    <n v="0"/>
    <n v="15"/>
    <n v="15"/>
    <n v="0"/>
    <n v="0"/>
    <n v="0"/>
    <n v="0"/>
    <n v="0"/>
    <n v="0"/>
    <x v="17"/>
  </r>
  <r>
    <n v="14"/>
    <n v="14"/>
    <n v="0"/>
    <n v="0"/>
    <n v="0"/>
    <n v="0"/>
    <n v="0"/>
    <n v="0"/>
    <n v="0"/>
    <n v="0"/>
    <n v="0"/>
    <n v="0"/>
    <x v="4"/>
  </r>
  <r>
    <n v="12492"/>
    <n v="12492"/>
    <n v="0"/>
    <n v="0"/>
    <n v="12492"/>
    <n v="12492"/>
    <n v="0"/>
    <n v="0"/>
    <n v="0"/>
    <n v="0"/>
    <n v="0"/>
    <n v="0"/>
    <x v="31"/>
  </r>
  <r>
    <n v="71"/>
    <n v="71"/>
    <n v="0"/>
    <n v="0"/>
    <n v="0"/>
    <n v="0"/>
    <n v="0"/>
    <n v="0"/>
    <n v="0"/>
    <n v="0"/>
    <n v="0"/>
    <n v="0"/>
    <x v="12"/>
  </r>
  <r>
    <n v="2115"/>
    <n v="2115"/>
    <n v="0"/>
    <n v="0"/>
    <n v="0"/>
    <n v="0"/>
    <n v="0"/>
    <n v="0"/>
    <n v="0"/>
    <n v="0"/>
    <n v="0"/>
    <n v="0"/>
    <x v="44"/>
  </r>
  <r>
    <n v="1680"/>
    <n v="0"/>
    <n v="1680"/>
    <n v="0"/>
    <n v="1680"/>
    <n v="0"/>
    <n v="1680"/>
    <n v="0"/>
    <n v="0"/>
    <n v="0"/>
    <n v="0"/>
    <n v="0"/>
    <x v="4"/>
  </r>
  <r>
    <n v="814"/>
    <n v="814"/>
    <n v="0"/>
    <n v="0"/>
    <n v="0"/>
    <n v="0"/>
    <n v="0"/>
    <n v="0"/>
    <n v="0"/>
    <n v="0"/>
    <n v="0"/>
    <n v="0"/>
    <x v="24"/>
  </r>
  <r>
    <n v="43"/>
    <n v="43"/>
    <n v="0"/>
    <n v="0"/>
    <n v="43"/>
    <n v="43"/>
    <n v="0"/>
    <n v="0"/>
    <n v="0"/>
    <n v="0"/>
    <n v="0"/>
    <n v="0"/>
    <x v="45"/>
  </r>
  <r>
    <n v="128"/>
    <n v="128"/>
    <n v="0"/>
    <n v="0"/>
    <n v="128"/>
    <n v="128"/>
    <n v="0"/>
    <n v="0"/>
    <n v="0"/>
    <n v="0"/>
    <n v="0"/>
    <n v="0"/>
    <x v="25"/>
  </r>
  <r>
    <n v="284"/>
    <n v="284"/>
    <n v="0"/>
    <n v="0"/>
    <n v="284"/>
    <n v="284"/>
    <n v="0"/>
    <n v="0"/>
    <n v="0"/>
    <n v="0"/>
    <n v="0"/>
    <n v="0"/>
    <x v="42"/>
  </r>
  <r>
    <n v="2459"/>
    <n v="0"/>
    <n v="2459"/>
    <n v="0"/>
    <n v="0"/>
    <n v="0"/>
    <n v="0"/>
    <n v="0"/>
    <n v="0"/>
    <n v="0"/>
    <n v="0"/>
    <n v="0"/>
    <x v="51"/>
  </r>
  <r>
    <n v="12"/>
    <n v="12"/>
    <n v="0"/>
    <n v="0"/>
    <n v="12"/>
    <n v="12"/>
    <n v="0"/>
    <n v="0"/>
    <n v="0"/>
    <n v="0"/>
    <n v="0"/>
    <n v="0"/>
    <x v="60"/>
  </r>
  <r>
    <n v="6"/>
    <n v="6"/>
    <n v="0"/>
    <n v="0"/>
    <n v="0"/>
    <n v="0"/>
    <n v="0"/>
    <n v="0"/>
    <n v="0"/>
    <n v="0"/>
    <n v="0"/>
    <n v="0"/>
    <x v="25"/>
  </r>
  <r>
    <n v="14"/>
    <n v="14"/>
    <n v="0"/>
    <n v="0"/>
    <n v="0"/>
    <n v="0"/>
    <n v="0"/>
    <n v="0"/>
    <n v="0"/>
    <n v="0"/>
    <n v="0"/>
    <n v="0"/>
    <x v="58"/>
  </r>
  <r>
    <n v="12"/>
    <n v="12"/>
    <n v="0"/>
    <n v="0"/>
    <n v="0"/>
    <n v="0"/>
    <n v="0"/>
    <n v="0"/>
    <n v="0"/>
    <n v="0"/>
    <n v="0"/>
    <n v="0"/>
    <x v="29"/>
  </r>
  <r>
    <n v="21"/>
    <n v="21"/>
    <n v="0"/>
    <n v="0"/>
    <n v="0"/>
    <n v="0"/>
    <n v="0"/>
    <n v="0"/>
    <n v="0"/>
    <n v="0"/>
    <n v="0"/>
    <n v="0"/>
    <x v="26"/>
  </r>
  <r>
    <n v="27"/>
    <n v="27"/>
    <n v="0"/>
    <n v="0"/>
    <n v="0"/>
    <n v="0"/>
    <n v="0"/>
    <n v="0"/>
    <n v="0"/>
    <n v="0"/>
    <n v="0"/>
    <n v="0"/>
    <x v="19"/>
  </r>
  <r>
    <n v="77"/>
    <n v="77"/>
    <n v="0"/>
    <n v="0"/>
    <n v="0"/>
    <n v="0"/>
    <n v="0"/>
    <n v="0"/>
    <n v="0"/>
    <n v="0"/>
    <n v="0"/>
    <n v="0"/>
    <x v="51"/>
  </r>
  <r>
    <n v="259"/>
    <n v="259"/>
    <n v="0"/>
    <n v="0"/>
    <n v="0"/>
    <n v="0"/>
    <n v="0"/>
    <n v="0"/>
    <n v="0"/>
    <n v="0"/>
    <n v="0"/>
    <n v="0"/>
    <x v="27"/>
  </r>
  <r>
    <n v="6547"/>
    <n v="0"/>
    <n v="6547"/>
    <n v="0"/>
    <n v="6547"/>
    <n v="0"/>
    <n v="6547"/>
    <n v="0"/>
    <n v="0"/>
    <n v="0"/>
    <n v="0"/>
    <n v="0"/>
    <x v="37"/>
  </r>
  <r>
    <n v="532"/>
    <n v="532"/>
    <n v="0"/>
    <n v="0"/>
    <n v="0"/>
    <n v="0"/>
    <n v="0"/>
    <n v="0"/>
    <n v="0"/>
    <n v="0"/>
    <n v="0"/>
    <n v="0"/>
    <x v="7"/>
  </r>
  <r>
    <n v="5347"/>
    <n v="5347"/>
    <n v="0"/>
    <n v="0"/>
    <n v="0"/>
    <n v="0"/>
    <n v="0"/>
    <n v="0"/>
    <n v="0"/>
    <n v="0"/>
    <n v="0"/>
    <n v="0"/>
    <x v="18"/>
  </r>
  <r>
    <n v="75"/>
    <n v="75"/>
    <n v="0"/>
    <n v="0"/>
    <n v="75"/>
    <n v="75"/>
    <n v="0"/>
    <n v="0"/>
    <n v="0"/>
    <n v="0"/>
    <n v="0"/>
    <n v="0"/>
    <x v="4"/>
  </r>
  <r>
    <n v="24254"/>
    <n v="24254"/>
    <n v="0"/>
    <n v="0"/>
    <n v="24254"/>
    <n v="24254"/>
    <n v="0"/>
    <n v="0"/>
    <n v="0"/>
    <n v="0"/>
    <n v="0"/>
    <n v="0"/>
    <x v="22"/>
  </r>
  <r>
    <n v="5893"/>
    <n v="0"/>
    <n v="5893"/>
    <n v="0"/>
    <n v="0"/>
    <n v="0"/>
    <n v="0"/>
    <n v="0"/>
    <n v="0"/>
    <n v="0"/>
    <n v="0"/>
    <n v="0"/>
    <x v="20"/>
  </r>
  <r>
    <n v="1"/>
    <n v="1"/>
    <n v="0"/>
    <n v="0"/>
    <n v="0"/>
    <n v="0"/>
    <n v="0"/>
    <n v="0"/>
    <n v="0"/>
    <n v="0"/>
    <n v="0"/>
    <n v="0"/>
    <x v="60"/>
  </r>
  <r>
    <n v="59"/>
    <n v="59"/>
    <n v="0"/>
    <n v="0"/>
    <n v="0"/>
    <n v="0"/>
    <n v="0"/>
    <n v="0"/>
    <n v="0"/>
    <n v="0"/>
    <n v="0"/>
    <n v="0"/>
    <x v="20"/>
  </r>
  <r>
    <n v="7815"/>
    <n v="0"/>
    <n v="7815"/>
    <n v="0"/>
    <n v="7815"/>
    <n v="0"/>
    <n v="7815"/>
    <n v="0"/>
    <n v="0"/>
    <n v="0"/>
    <n v="0"/>
    <n v="0"/>
    <x v="52"/>
  </r>
  <r>
    <n v="2411"/>
    <n v="2411"/>
    <n v="0"/>
    <n v="0"/>
    <n v="2411"/>
    <n v="2411"/>
    <n v="0"/>
    <n v="0"/>
    <n v="0"/>
    <n v="0"/>
    <n v="0"/>
    <n v="0"/>
    <x v="29"/>
  </r>
  <r>
    <n v="9769"/>
    <n v="9769"/>
    <n v="0"/>
    <n v="0"/>
    <n v="0"/>
    <n v="0"/>
    <n v="0"/>
    <n v="0"/>
    <n v="0"/>
    <n v="0"/>
    <n v="0"/>
    <n v="0"/>
    <x v="14"/>
  </r>
  <r>
    <n v="273"/>
    <n v="273"/>
    <n v="0"/>
    <n v="0"/>
    <n v="0"/>
    <n v="0"/>
    <n v="0"/>
    <n v="0"/>
    <n v="0"/>
    <n v="0"/>
    <n v="0"/>
    <n v="0"/>
    <x v="35"/>
  </r>
  <r>
    <n v="20"/>
    <n v="20"/>
    <n v="0"/>
    <n v="0"/>
    <n v="0"/>
    <n v="0"/>
    <n v="0"/>
    <n v="0"/>
    <n v="0"/>
    <n v="0"/>
    <n v="0"/>
    <n v="0"/>
    <x v="20"/>
  </r>
  <r>
    <n v="371"/>
    <n v="371"/>
    <n v="0"/>
    <n v="0"/>
    <n v="371"/>
    <n v="371"/>
    <n v="0"/>
    <n v="0"/>
    <n v="0"/>
    <n v="0"/>
    <n v="0"/>
    <n v="0"/>
    <x v="5"/>
  </r>
  <r>
    <n v="1868"/>
    <n v="1868"/>
    <n v="0"/>
    <n v="0"/>
    <n v="0"/>
    <n v="0"/>
    <n v="0"/>
    <n v="0"/>
    <n v="0"/>
    <n v="0"/>
    <n v="0"/>
    <n v="0"/>
    <x v="8"/>
  </r>
  <r>
    <n v="2905"/>
    <n v="2905"/>
    <n v="0"/>
    <n v="0"/>
    <n v="2905"/>
    <n v="2905"/>
    <n v="0"/>
    <n v="0"/>
    <n v="0"/>
    <n v="0"/>
    <n v="0"/>
    <n v="0"/>
    <x v="16"/>
  </r>
  <r>
    <n v="8"/>
    <n v="8"/>
    <n v="0"/>
    <n v="0"/>
    <n v="0"/>
    <n v="0"/>
    <n v="0"/>
    <n v="0"/>
    <n v="0"/>
    <n v="0"/>
    <n v="0"/>
    <n v="0"/>
    <x v="3"/>
  </r>
  <r>
    <n v="1384"/>
    <n v="1384"/>
    <n v="0"/>
    <n v="0"/>
    <n v="0"/>
    <n v="0"/>
    <n v="0"/>
    <n v="0"/>
    <n v="0"/>
    <n v="0"/>
    <n v="0"/>
    <n v="0"/>
    <x v="3"/>
  </r>
  <r>
    <n v="860"/>
    <n v="860"/>
    <n v="0"/>
    <n v="0"/>
    <n v="860"/>
    <n v="860"/>
    <n v="0"/>
    <n v="0"/>
    <n v="0"/>
    <n v="0"/>
    <n v="0"/>
    <n v="0"/>
    <x v="24"/>
  </r>
  <r>
    <n v="3350"/>
    <n v="3350"/>
    <n v="0"/>
    <n v="0"/>
    <n v="0"/>
    <n v="0"/>
    <n v="0"/>
    <n v="0"/>
    <n v="0"/>
    <n v="0"/>
    <n v="0"/>
    <n v="0"/>
    <x v="53"/>
  </r>
  <r>
    <n v="1171"/>
    <n v="0"/>
    <n v="1171"/>
    <n v="0"/>
    <n v="1171"/>
    <n v="0"/>
    <n v="1171"/>
    <n v="0"/>
    <n v="0"/>
    <n v="0"/>
    <n v="0"/>
    <n v="0"/>
    <x v="0"/>
  </r>
  <r>
    <n v="632"/>
    <n v="632"/>
    <n v="0"/>
    <n v="0"/>
    <n v="632"/>
    <n v="632"/>
    <n v="0"/>
    <n v="0"/>
    <n v="0"/>
    <n v="0"/>
    <n v="0"/>
    <n v="0"/>
    <x v="25"/>
  </r>
  <r>
    <n v="206"/>
    <n v="206"/>
    <n v="0"/>
    <n v="0"/>
    <n v="206"/>
    <n v="206"/>
    <n v="0"/>
    <n v="0"/>
    <n v="0"/>
    <n v="0"/>
    <n v="0"/>
    <n v="0"/>
    <x v="39"/>
  </r>
  <r>
    <n v="3563"/>
    <n v="3563"/>
    <n v="0"/>
    <n v="0"/>
    <n v="0"/>
    <n v="0"/>
    <n v="0"/>
    <n v="0"/>
    <n v="0"/>
    <n v="0"/>
    <n v="0"/>
    <n v="0"/>
    <x v="18"/>
  </r>
  <r>
    <n v="129"/>
    <n v="129"/>
    <n v="0"/>
    <n v="0"/>
    <n v="0"/>
    <n v="0"/>
    <n v="0"/>
    <n v="0"/>
    <n v="0"/>
    <n v="0"/>
    <n v="0"/>
    <n v="0"/>
    <x v="55"/>
  </r>
  <r>
    <n v="1761"/>
    <n v="0"/>
    <n v="1761"/>
    <n v="0"/>
    <n v="0"/>
    <n v="0"/>
    <n v="0"/>
    <n v="0"/>
    <n v="0"/>
    <n v="0"/>
    <n v="0"/>
    <n v="0"/>
    <x v="33"/>
  </r>
  <r>
    <n v="530"/>
    <n v="530"/>
    <n v="0"/>
    <n v="0"/>
    <n v="530"/>
    <n v="530"/>
    <n v="0"/>
    <n v="0"/>
    <n v="0"/>
    <n v="0"/>
    <n v="0"/>
    <n v="0"/>
    <x v="45"/>
  </r>
  <r>
    <n v="960"/>
    <n v="960"/>
    <n v="0"/>
    <n v="0"/>
    <n v="960"/>
    <n v="960"/>
    <n v="0"/>
    <n v="0"/>
    <n v="0"/>
    <n v="0"/>
    <n v="0"/>
    <n v="0"/>
    <x v="23"/>
  </r>
  <r>
    <n v="924"/>
    <n v="924"/>
    <n v="0"/>
    <n v="0"/>
    <n v="0"/>
    <n v="0"/>
    <n v="0"/>
    <n v="0"/>
    <n v="0"/>
    <n v="0"/>
    <n v="0"/>
    <n v="0"/>
    <x v="53"/>
  </r>
  <r>
    <n v="105"/>
    <n v="105"/>
    <n v="0"/>
    <n v="0"/>
    <n v="0"/>
    <n v="0"/>
    <n v="0"/>
    <n v="0"/>
    <n v="0"/>
    <n v="0"/>
    <n v="0"/>
    <n v="0"/>
    <x v="19"/>
  </r>
  <r>
    <n v="990"/>
    <n v="0"/>
    <n v="990"/>
    <n v="0"/>
    <n v="990"/>
    <n v="0"/>
    <n v="990"/>
    <n v="0"/>
    <n v="0"/>
    <n v="0"/>
    <n v="0"/>
    <n v="0"/>
    <x v="17"/>
  </r>
  <r>
    <n v="1300"/>
    <n v="0"/>
    <n v="1300"/>
    <n v="0"/>
    <n v="0"/>
    <n v="0"/>
    <n v="0"/>
    <n v="0"/>
    <n v="0"/>
    <n v="0"/>
    <n v="0"/>
    <n v="0"/>
    <x v="45"/>
  </r>
  <r>
    <n v="14"/>
    <n v="14"/>
    <n v="0"/>
    <n v="0"/>
    <n v="0"/>
    <n v="0"/>
    <n v="0"/>
    <n v="0"/>
    <n v="0"/>
    <n v="0"/>
    <n v="0"/>
    <n v="0"/>
    <x v="47"/>
  </r>
  <r>
    <n v="3"/>
    <n v="3"/>
    <n v="0"/>
    <n v="0"/>
    <n v="0"/>
    <n v="0"/>
    <n v="0"/>
    <n v="0"/>
    <n v="0"/>
    <n v="0"/>
    <n v="0"/>
    <n v="0"/>
    <x v="27"/>
  </r>
  <r>
    <n v="6"/>
    <n v="6"/>
    <n v="0"/>
    <n v="0"/>
    <n v="6"/>
    <n v="6"/>
    <n v="0"/>
    <n v="0"/>
    <n v="0"/>
    <n v="0"/>
    <n v="0"/>
    <n v="0"/>
    <x v="17"/>
  </r>
  <r>
    <n v="198"/>
    <n v="198"/>
    <n v="0"/>
    <n v="0"/>
    <n v="198"/>
    <n v="198"/>
    <n v="0"/>
    <n v="0"/>
    <n v="0"/>
    <n v="0"/>
    <n v="0"/>
    <n v="0"/>
    <x v="34"/>
  </r>
  <r>
    <n v="28"/>
    <n v="28"/>
    <n v="0"/>
    <n v="0"/>
    <n v="28"/>
    <n v="28"/>
    <n v="0"/>
    <n v="0"/>
    <n v="0"/>
    <n v="0"/>
    <n v="0"/>
    <n v="0"/>
    <x v="31"/>
  </r>
  <r>
    <n v="23"/>
    <n v="23"/>
    <n v="0"/>
    <n v="0"/>
    <n v="0"/>
    <n v="0"/>
    <n v="0"/>
    <n v="0"/>
    <n v="0"/>
    <n v="0"/>
    <n v="0"/>
    <n v="0"/>
    <x v="53"/>
  </r>
  <r>
    <n v="3"/>
    <n v="3"/>
    <n v="0"/>
    <n v="0"/>
    <n v="0"/>
    <n v="0"/>
    <n v="0"/>
    <n v="0"/>
    <n v="0"/>
    <n v="0"/>
    <n v="0"/>
    <n v="0"/>
    <x v="39"/>
  </r>
  <r>
    <n v="14"/>
    <n v="14"/>
    <n v="0"/>
    <n v="0"/>
    <n v="0"/>
    <n v="0"/>
    <n v="0"/>
    <n v="0"/>
    <n v="0"/>
    <n v="0"/>
    <n v="0"/>
    <n v="0"/>
    <x v="10"/>
  </r>
  <r>
    <n v="1031"/>
    <n v="1031"/>
    <n v="0"/>
    <n v="0"/>
    <n v="0"/>
    <n v="0"/>
    <n v="0"/>
    <n v="0"/>
    <n v="0"/>
    <n v="0"/>
    <n v="0"/>
    <n v="0"/>
    <x v="24"/>
  </r>
  <r>
    <n v="19183"/>
    <n v="19183"/>
    <n v="0"/>
    <n v="0"/>
    <n v="0"/>
    <n v="0"/>
    <n v="0"/>
    <n v="0"/>
    <n v="0"/>
    <n v="0"/>
    <n v="0"/>
    <n v="0"/>
    <x v="18"/>
  </r>
  <r>
    <n v="1189"/>
    <n v="1189"/>
    <n v="0"/>
    <n v="0"/>
    <n v="0"/>
    <n v="0"/>
    <n v="0"/>
    <n v="0"/>
    <n v="0"/>
    <n v="0"/>
    <n v="0"/>
    <n v="0"/>
    <x v="58"/>
  </r>
  <r>
    <n v="132"/>
    <n v="0"/>
    <n v="0"/>
    <n v="132"/>
    <n v="0"/>
    <n v="0"/>
    <n v="0"/>
    <n v="0"/>
    <n v="0"/>
    <n v="0"/>
    <n v="0"/>
    <n v="0"/>
    <x v="7"/>
  </r>
  <r>
    <n v="35"/>
    <n v="35"/>
    <n v="0"/>
    <n v="0"/>
    <n v="35"/>
    <n v="35"/>
    <n v="0"/>
    <n v="0"/>
    <n v="0"/>
    <n v="0"/>
    <n v="0"/>
    <n v="0"/>
    <x v="26"/>
  </r>
  <r>
    <n v="371"/>
    <n v="371"/>
    <n v="0"/>
    <n v="0"/>
    <n v="0"/>
    <n v="0"/>
    <n v="0"/>
    <n v="0"/>
    <n v="0"/>
    <n v="0"/>
    <n v="0"/>
    <n v="0"/>
    <x v="1"/>
  </r>
  <r>
    <n v="189"/>
    <n v="189"/>
    <n v="0"/>
    <n v="0"/>
    <n v="189"/>
    <n v="189"/>
    <n v="0"/>
    <n v="0"/>
    <n v="0"/>
    <n v="0"/>
    <n v="0"/>
    <n v="0"/>
    <x v="39"/>
  </r>
  <r>
    <n v="6640"/>
    <n v="6640"/>
    <n v="0"/>
    <n v="0"/>
    <n v="0"/>
    <n v="0"/>
    <n v="0"/>
    <n v="0"/>
    <n v="0"/>
    <n v="0"/>
    <n v="0"/>
    <n v="0"/>
    <x v="42"/>
  </r>
  <r>
    <n v="3"/>
    <n v="3"/>
    <n v="0"/>
    <n v="0"/>
    <n v="0"/>
    <n v="0"/>
    <n v="0"/>
    <n v="0"/>
    <n v="0"/>
    <n v="0"/>
    <n v="0"/>
    <n v="0"/>
    <x v="22"/>
  </r>
  <r>
    <n v="2"/>
    <n v="2"/>
    <n v="0"/>
    <n v="0"/>
    <n v="0"/>
    <n v="0"/>
    <n v="0"/>
    <n v="0"/>
    <n v="0"/>
    <n v="0"/>
    <n v="0"/>
    <n v="0"/>
    <x v="12"/>
  </r>
  <r>
    <n v="1983"/>
    <n v="0"/>
    <n v="1983"/>
    <n v="0"/>
    <n v="0"/>
    <n v="0"/>
    <n v="0"/>
    <n v="0"/>
    <n v="0"/>
    <n v="0"/>
    <n v="0"/>
    <n v="0"/>
    <x v="53"/>
  </r>
  <r>
    <n v="304"/>
    <n v="304"/>
    <n v="0"/>
    <n v="0"/>
    <n v="0"/>
    <n v="0"/>
    <n v="0"/>
    <n v="0"/>
    <n v="0"/>
    <n v="0"/>
    <n v="0"/>
    <n v="0"/>
    <x v="11"/>
  </r>
  <r>
    <n v="32"/>
    <n v="32"/>
    <n v="0"/>
    <n v="0"/>
    <n v="0"/>
    <n v="0"/>
    <n v="0"/>
    <n v="0"/>
    <n v="0"/>
    <n v="0"/>
    <n v="0"/>
    <n v="0"/>
    <x v="23"/>
  </r>
  <r>
    <n v="15082"/>
    <n v="15082"/>
    <n v="0"/>
    <n v="0"/>
    <n v="15082"/>
    <n v="15082"/>
    <n v="0"/>
    <n v="0"/>
    <n v="0"/>
    <n v="0"/>
    <n v="0"/>
    <n v="0"/>
    <x v="20"/>
  </r>
  <r>
    <n v="12"/>
    <n v="12"/>
    <n v="0"/>
    <n v="0"/>
    <n v="12"/>
    <n v="12"/>
    <n v="0"/>
    <n v="0"/>
    <n v="0"/>
    <n v="0"/>
    <n v="0"/>
    <n v="0"/>
    <x v="26"/>
  </r>
  <r>
    <n v="189"/>
    <n v="189"/>
    <n v="0"/>
    <n v="0"/>
    <n v="0"/>
    <n v="0"/>
    <n v="0"/>
    <n v="0"/>
    <n v="0"/>
    <n v="0"/>
    <n v="0"/>
    <n v="0"/>
    <x v="22"/>
  </r>
  <r>
    <n v="2827"/>
    <n v="2827"/>
    <n v="0"/>
    <n v="0"/>
    <n v="2827"/>
    <n v="2827"/>
    <n v="0"/>
    <n v="0"/>
    <n v="0"/>
    <n v="0"/>
    <n v="0"/>
    <n v="0"/>
    <x v="17"/>
  </r>
  <r>
    <n v="2258"/>
    <n v="0"/>
    <n v="2258"/>
    <n v="0"/>
    <n v="0"/>
    <n v="0"/>
    <n v="0"/>
    <n v="0"/>
    <n v="0"/>
    <n v="0"/>
    <n v="0"/>
    <n v="0"/>
    <x v="58"/>
  </r>
  <r>
    <n v="99"/>
    <n v="99"/>
    <n v="0"/>
    <n v="0"/>
    <n v="99"/>
    <n v="99"/>
    <n v="0"/>
    <n v="0"/>
    <n v="0"/>
    <n v="0"/>
    <n v="0"/>
    <n v="0"/>
    <x v="60"/>
  </r>
  <r>
    <n v="1007"/>
    <n v="1007"/>
    <n v="0"/>
    <n v="0"/>
    <n v="1007"/>
    <n v="1007"/>
    <n v="0"/>
    <n v="0"/>
    <n v="0"/>
    <n v="0"/>
    <n v="0"/>
    <n v="0"/>
    <x v="28"/>
  </r>
  <r>
    <n v="1"/>
    <n v="1"/>
    <n v="0"/>
    <n v="0"/>
    <n v="0"/>
    <n v="0"/>
    <n v="0"/>
    <n v="0"/>
    <n v="0"/>
    <n v="0"/>
    <n v="0"/>
    <n v="0"/>
    <x v="9"/>
  </r>
  <r>
    <n v="7372"/>
    <n v="0"/>
    <n v="7372"/>
    <n v="0"/>
    <n v="7372"/>
    <n v="0"/>
    <n v="7372"/>
    <n v="0"/>
    <n v="0"/>
    <n v="0"/>
    <n v="0"/>
    <n v="0"/>
    <x v="1"/>
  </r>
  <r>
    <n v="265"/>
    <n v="265"/>
    <n v="0"/>
    <n v="0"/>
    <n v="0"/>
    <n v="0"/>
    <n v="0"/>
    <n v="0"/>
    <n v="0"/>
    <n v="0"/>
    <n v="0"/>
    <n v="0"/>
    <x v="52"/>
  </r>
  <r>
    <n v="161"/>
    <n v="161"/>
    <n v="0"/>
    <n v="0"/>
    <n v="0"/>
    <n v="0"/>
    <n v="0"/>
    <n v="0"/>
    <n v="0"/>
    <n v="0"/>
    <n v="0"/>
    <n v="0"/>
    <x v="51"/>
  </r>
  <r>
    <n v="4719"/>
    <n v="4719"/>
    <n v="0"/>
    <n v="0"/>
    <n v="4719"/>
    <n v="4719"/>
    <n v="0"/>
    <n v="0"/>
    <n v="0"/>
    <n v="0"/>
    <n v="0"/>
    <n v="0"/>
    <x v="45"/>
  </r>
  <r>
    <n v="45"/>
    <n v="45"/>
    <n v="0"/>
    <n v="0"/>
    <n v="0"/>
    <n v="0"/>
    <n v="0"/>
    <n v="0"/>
    <n v="0"/>
    <n v="0"/>
    <n v="0"/>
    <n v="0"/>
    <x v="19"/>
  </r>
  <r>
    <n v="48"/>
    <n v="48"/>
    <n v="0"/>
    <n v="0"/>
    <n v="0"/>
    <n v="0"/>
    <n v="0"/>
    <n v="0"/>
    <n v="0"/>
    <n v="0"/>
    <n v="0"/>
    <n v="0"/>
    <x v="17"/>
  </r>
  <r>
    <n v="505"/>
    <n v="505"/>
    <n v="0"/>
    <n v="0"/>
    <n v="0"/>
    <n v="0"/>
    <n v="0"/>
    <n v="0"/>
    <n v="0"/>
    <n v="0"/>
    <n v="0"/>
    <n v="0"/>
    <x v="42"/>
  </r>
  <r>
    <n v="105"/>
    <n v="105"/>
    <n v="0"/>
    <n v="0"/>
    <n v="0"/>
    <n v="0"/>
    <n v="0"/>
    <n v="0"/>
    <n v="0"/>
    <n v="0"/>
    <n v="0"/>
    <n v="0"/>
    <x v="57"/>
  </r>
  <r>
    <n v="543"/>
    <n v="0"/>
    <n v="543"/>
    <n v="0"/>
    <n v="0"/>
    <n v="0"/>
    <n v="0"/>
    <n v="0"/>
    <n v="0"/>
    <n v="0"/>
    <n v="0"/>
    <n v="0"/>
    <x v="35"/>
  </r>
  <r>
    <n v="5"/>
    <n v="5"/>
    <n v="0"/>
    <n v="0"/>
    <n v="0"/>
    <n v="0"/>
    <n v="0"/>
    <n v="0"/>
    <n v="0"/>
    <n v="0"/>
    <n v="0"/>
    <n v="0"/>
    <x v="17"/>
  </r>
  <r>
    <n v="3"/>
    <n v="3"/>
    <n v="0"/>
    <n v="0"/>
    <n v="0"/>
    <n v="0"/>
    <n v="0"/>
    <n v="0"/>
    <n v="0"/>
    <n v="0"/>
    <n v="0"/>
    <n v="0"/>
    <x v="15"/>
  </r>
  <r>
    <n v="1570"/>
    <n v="0"/>
    <n v="1570"/>
    <n v="0"/>
    <n v="1570"/>
    <n v="0"/>
    <n v="1570"/>
    <n v="0"/>
    <n v="0"/>
    <n v="0"/>
    <n v="0"/>
    <n v="0"/>
    <x v="27"/>
  </r>
  <r>
    <n v="133"/>
    <n v="133"/>
    <n v="0"/>
    <n v="0"/>
    <n v="0"/>
    <n v="0"/>
    <n v="0"/>
    <n v="0"/>
    <n v="0"/>
    <n v="0"/>
    <n v="0"/>
    <n v="0"/>
    <x v="52"/>
  </r>
  <r>
    <n v="189"/>
    <n v="189"/>
    <n v="0"/>
    <n v="0"/>
    <n v="0"/>
    <n v="0"/>
    <n v="0"/>
    <n v="0"/>
    <n v="0"/>
    <n v="0"/>
    <n v="0"/>
    <n v="0"/>
    <x v="50"/>
  </r>
  <r>
    <n v="165"/>
    <n v="165"/>
    <n v="0"/>
    <n v="0"/>
    <n v="0"/>
    <n v="0"/>
    <n v="0"/>
    <n v="0"/>
    <n v="0"/>
    <n v="0"/>
    <n v="0"/>
    <n v="0"/>
    <x v="42"/>
  </r>
  <r>
    <n v="18"/>
    <n v="18"/>
    <n v="0"/>
    <n v="0"/>
    <n v="0"/>
    <n v="0"/>
    <n v="0"/>
    <n v="0"/>
    <n v="0"/>
    <n v="0"/>
    <n v="0"/>
    <n v="0"/>
    <x v="28"/>
  </r>
  <r>
    <n v="30"/>
    <n v="30"/>
    <n v="0"/>
    <n v="0"/>
    <n v="30"/>
    <n v="30"/>
    <n v="0"/>
    <n v="0"/>
    <n v="0"/>
    <n v="0"/>
    <n v="0"/>
    <n v="0"/>
    <x v="53"/>
  </r>
  <r>
    <n v="1753"/>
    <n v="0"/>
    <n v="1753"/>
    <n v="0"/>
    <n v="1753"/>
    <n v="0"/>
    <n v="1753"/>
    <n v="0"/>
    <n v="0"/>
    <n v="0"/>
    <n v="0"/>
    <n v="0"/>
    <x v="49"/>
  </r>
  <r>
    <n v="1102"/>
    <n v="0"/>
    <n v="1102"/>
    <n v="0"/>
    <n v="0"/>
    <n v="0"/>
    <n v="0"/>
    <n v="0"/>
    <n v="0"/>
    <n v="0"/>
    <n v="0"/>
    <n v="0"/>
    <x v="16"/>
  </r>
  <r>
    <n v="514"/>
    <n v="514"/>
    <n v="0"/>
    <n v="0"/>
    <n v="514"/>
    <n v="514"/>
    <n v="0"/>
    <n v="0"/>
    <n v="0"/>
    <n v="0"/>
    <n v="0"/>
    <n v="0"/>
    <x v="26"/>
  </r>
  <r>
    <n v="1"/>
    <n v="1"/>
    <n v="0"/>
    <n v="0"/>
    <n v="1"/>
    <n v="1"/>
    <n v="0"/>
    <n v="0"/>
    <n v="0"/>
    <n v="0"/>
    <n v="0"/>
    <n v="0"/>
    <x v="21"/>
  </r>
  <r>
    <n v="438"/>
    <n v="438"/>
    <n v="0"/>
    <n v="0"/>
    <n v="438"/>
    <n v="438"/>
    <n v="0"/>
    <n v="0"/>
    <n v="0"/>
    <n v="0"/>
    <n v="0"/>
    <n v="0"/>
    <x v="40"/>
  </r>
  <r>
    <n v="95"/>
    <n v="95"/>
    <n v="0"/>
    <n v="0"/>
    <n v="0"/>
    <n v="0"/>
    <n v="0"/>
    <n v="0"/>
    <n v="0"/>
    <n v="0"/>
    <n v="0"/>
    <n v="0"/>
    <x v="20"/>
  </r>
  <r>
    <n v="257"/>
    <n v="257"/>
    <n v="0"/>
    <n v="0"/>
    <n v="257"/>
    <n v="257"/>
    <n v="0"/>
    <n v="0"/>
    <n v="0"/>
    <n v="0"/>
    <n v="0"/>
    <n v="0"/>
    <x v="14"/>
  </r>
  <r>
    <n v="641"/>
    <n v="641"/>
    <n v="0"/>
    <n v="0"/>
    <n v="641"/>
    <n v="641"/>
    <n v="0"/>
    <n v="0"/>
    <n v="0"/>
    <n v="0"/>
    <n v="0"/>
    <n v="0"/>
    <x v="43"/>
  </r>
  <r>
    <n v="5677"/>
    <n v="5677"/>
    <n v="0"/>
    <n v="0"/>
    <n v="0"/>
    <n v="0"/>
    <n v="0"/>
    <n v="0"/>
    <n v="0"/>
    <n v="0"/>
    <n v="0"/>
    <n v="0"/>
    <x v="7"/>
  </r>
  <r>
    <n v="333"/>
    <n v="333"/>
    <n v="0"/>
    <n v="0"/>
    <n v="0"/>
    <n v="0"/>
    <n v="0"/>
    <n v="0"/>
    <n v="0"/>
    <n v="0"/>
    <n v="0"/>
    <n v="0"/>
    <x v="8"/>
  </r>
  <r>
    <n v="129"/>
    <n v="129"/>
    <n v="0"/>
    <n v="0"/>
    <n v="129"/>
    <n v="129"/>
    <n v="0"/>
    <n v="0"/>
    <n v="0"/>
    <n v="0"/>
    <n v="0"/>
    <n v="0"/>
    <x v="50"/>
  </r>
  <r>
    <n v="4"/>
    <n v="4"/>
    <n v="0"/>
    <n v="0"/>
    <n v="0"/>
    <n v="0"/>
    <n v="0"/>
    <n v="0"/>
    <n v="0"/>
    <n v="0"/>
    <n v="0"/>
    <n v="0"/>
    <x v="52"/>
  </r>
  <r>
    <n v="218"/>
    <n v="218"/>
    <n v="0"/>
    <n v="0"/>
    <n v="0"/>
    <n v="0"/>
    <n v="0"/>
    <n v="0"/>
    <n v="0"/>
    <n v="0"/>
    <n v="0"/>
    <n v="0"/>
    <x v="0"/>
  </r>
  <r>
    <n v="82"/>
    <n v="82"/>
    <n v="0"/>
    <n v="0"/>
    <n v="82"/>
    <n v="82"/>
    <n v="0"/>
    <n v="0"/>
    <n v="0"/>
    <n v="0"/>
    <n v="0"/>
    <n v="0"/>
    <x v="45"/>
  </r>
  <r>
    <n v="2243"/>
    <n v="2243"/>
    <n v="0"/>
    <n v="0"/>
    <n v="0"/>
    <n v="0"/>
    <n v="0"/>
    <n v="0"/>
    <n v="0"/>
    <n v="0"/>
    <n v="0"/>
    <n v="0"/>
    <x v="22"/>
  </r>
  <r>
    <n v="1193"/>
    <n v="1193"/>
    <n v="0"/>
    <n v="0"/>
    <n v="0"/>
    <n v="0"/>
    <n v="0"/>
    <n v="0"/>
    <n v="0"/>
    <n v="0"/>
    <n v="0"/>
    <n v="0"/>
    <x v="52"/>
  </r>
  <r>
    <n v="639"/>
    <n v="639"/>
    <n v="0"/>
    <n v="0"/>
    <n v="0"/>
    <n v="0"/>
    <n v="0"/>
    <n v="0"/>
    <n v="0"/>
    <n v="0"/>
    <n v="0"/>
    <n v="0"/>
    <x v="12"/>
  </r>
  <r>
    <n v="29"/>
    <n v="29"/>
    <n v="0"/>
    <n v="0"/>
    <n v="0"/>
    <n v="0"/>
    <n v="0"/>
    <n v="0"/>
    <n v="0"/>
    <n v="0"/>
    <n v="0"/>
    <n v="0"/>
    <x v="26"/>
  </r>
  <r>
    <n v="297"/>
    <n v="297"/>
    <n v="0"/>
    <n v="0"/>
    <n v="0"/>
    <n v="0"/>
    <n v="0"/>
    <n v="0"/>
    <n v="0"/>
    <n v="0"/>
    <n v="0"/>
    <n v="0"/>
    <x v="6"/>
  </r>
  <r>
    <n v="80"/>
    <n v="80"/>
    <n v="0"/>
    <n v="0"/>
    <n v="0"/>
    <n v="0"/>
    <n v="0"/>
    <n v="0"/>
    <n v="0"/>
    <n v="0"/>
    <n v="0"/>
    <n v="0"/>
    <x v="40"/>
  </r>
  <r>
    <n v="10"/>
    <n v="10"/>
    <n v="0"/>
    <n v="0"/>
    <n v="0"/>
    <n v="0"/>
    <n v="0"/>
    <n v="0"/>
    <n v="0"/>
    <n v="0"/>
    <n v="0"/>
    <n v="0"/>
    <x v="23"/>
  </r>
  <r>
    <n v="274"/>
    <n v="274"/>
    <n v="0"/>
    <n v="0"/>
    <n v="274"/>
    <n v="274"/>
    <n v="0"/>
    <n v="0"/>
    <n v="0"/>
    <n v="0"/>
    <n v="0"/>
    <n v="0"/>
    <x v="24"/>
  </r>
  <r>
    <n v="25"/>
    <n v="25"/>
    <n v="0"/>
    <n v="0"/>
    <n v="0"/>
    <n v="0"/>
    <n v="0"/>
    <n v="0"/>
    <n v="0"/>
    <n v="0"/>
    <n v="0"/>
    <n v="0"/>
    <x v="5"/>
  </r>
  <r>
    <n v="5802"/>
    <n v="5802"/>
    <n v="0"/>
    <n v="0"/>
    <n v="0"/>
    <n v="0"/>
    <n v="0"/>
    <n v="0"/>
    <n v="0"/>
    <n v="0"/>
    <n v="0"/>
    <n v="0"/>
    <x v="19"/>
  </r>
  <r>
    <n v="12804"/>
    <n v="0"/>
    <n v="12804"/>
    <n v="0"/>
    <n v="0"/>
    <n v="0"/>
    <n v="0"/>
    <n v="0"/>
    <n v="0"/>
    <n v="0"/>
    <n v="0"/>
    <n v="0"/>
    <x v="10"/>
  </r>
  <r>
    <n v="2944"/>
    <n v="0"/>
    <n v="2944"/>
    <n v="0"/>
    <n v="2944"/>
    <n v="0"/>
    <n v="2944"/>
    <n v="0"/>
    <n v="0"/>
    <n v="0"/>
    <n v="0"/>
    <n v="0"/>
    <x v="24"/>
  </r>
  <r>
    <n v="386"/>
    <n v="0"/>
    <n v="386"/>
    <n v="0"/>
    <n v="0"/>
    <n v="0"/>
    <n v="0"/>
    <n v="0"/>
    <n v="0"/>
    <n v="0"/>
    <n v="0"/>
    <n v="0"/>
    <x v="3"/>
  </r>
  <r>
    <n v="18811"/>
    <n v="18811"/>
    <n v="0"/>
    <n v="0"/>
    <n v="18811"/>
    <n v="18811"/>
    <n v="0"/>
    <n v="0"/>
    <n v="0"/>
    <n v="0"/>
    <n v="0"/>
    <n v="0"/>
    <x v="43"/>
  </r>
  <r>
    <n v="1"/>
    <n v="1"/>
    <n v="0"/>
    <n v="0"/>
    <n v="0"/>
    <n v="0"/>
    <n v="0"/>
    <n v="0"/>
    <n v="0"/>
    <n v="0"/>
    <n v="0"/>
    <n v="0"/>
    <x v="10"/>
  </r>
  <r>
    <n v="6098"/>
    <n v="6098"/>
    <n v="0"/>
    <n v="0"/>
    <n v="6098"/>
    <n v="6098"/>
    <n v="0"/>
    <n v="0"/>
    <n v="0"/>
    <n v="0"/>
    <n v="0"/>
    <n v="0"/>
    <x v="1"/>
  </r>
  <r>
    <n v="26"/>
    <n v="26"/>
    <n v="0"/>
    <n v="0"/>
    <n v="0"/>
    <n v="0"/>
    <n v="0"/>
    <n v="0"/>
    <n v="0"/>
    <n v="0"/>
    <n v="0"/>
    <n v="0"/>
    <x v="11"/>
  </r>
  <r>
    <n v="17"/>
    <n v="17"/>
    <n v="0"/>
    <n v="0"/>
    <n v="17"/>
    <n v="17"/>
    <n v="0"/>
    <n v="0"/>
    <n v="0"/>
    <n v="0"/>
    <n v="0"/>
    <n v="0"/>
    <x v="11"/>
  </r>
  <r>
    <n v="348"/>
    <n v="348"/>
    <n v="0"/>
    <n v="0"/>
    <n v="0"/>
    <n v="0"/>
    <n v="0"/>
    <n v="0"/>
    <n v="0"/>
    <n v="0"/>
    <n v="0"/>
    <n v="0"/>
    <x v="22"/>
  </r>
  <r>
    <n v="3996"/>
    <n v="0"/>
    <n v="3996"/>
    <n v="0"/>
    <n v="0"/>
    <n v="0"/>
    <n v="0"/>
    <n v="0"/>
    <n v="0"/>
    <n v="0"/>
    <n v="0"/>
    <n v="0"/>
    <x v="46"/>
  </r>
  <r>
    <n v="1704"/>
    <n v="1704"/>
    <n v="0"/>
    <n v="0"/>
    <n v="1704"/>
    <n v="1704"/>
    <n v="0"/>
    <n v="0"/>
    <n v="0"/>
    <n v="0"/>
    <n v="0"/>
    <n v="0"/>
    <x v="35"/>
  </r>
  <r>
    <n v="1104"/>
    <n v="1104"/>
    <n v="0"/>
    <n v="0"/>
    <n v="0"/>
    <n v="0"/>
    <n v="0"/>
    <n v="0"/>
    <n v="0"/>
    <n v="0"/>
    <n v="0"/>
    <n v="0"/>
    <x v="7"/>
  </r>
  <r>
    <n v="4077"/>
    <n v="4077"/>
    <n v="0"/>
    <n v="0"/>
    <n v="0"/>
    <n v="0"/>
    <n v="0"/>
    <n v="0"/>
    <n v="0"/>
    <n v="0"/>
    <n v="0"/>
    <n v="0"/>
    <x v="5"/>
  </r>
  <r>
    <n v="16"/>
    <n v="16"/>
    <n v="0"/>
    <n v="0"/>
    <n v="0"/>
    <n v="0"/>
    <n v="0"/>
    <n v="0"/>
    <n v="0"/>
    <n v="0"/>
    <n v="0"/>
    <n v="0"/>
    <x v="39"/>
  </r>
  <r>
    <n v="1"/>
    <n v="0"/>
    <n v="0"/>
    <n v="1"/>
    <n v="0"/>
    <n v="0"/>
    <n v="0"/>
    <n v="0"/>
    <n v="0"/>
    <n v="0"/>
    <n v="0"/>
    <n v="0"/>
    <x v="4"/>
  </r>
  <r>
    <n v="1126"/>
    <n v="1126"/>
    <n v="0"/>
    <n v="0"/>
    <n v="0"/>
    <n v="0"/>
    <n v="0"/>
    <n v="0"/>
    <n v="0"/>
    <n v="0"/>
    <n v="0"/>
    <n v="0"/>
    <x v="53"/>
  </r>
  <r>
    <n v="192"/>
    <n v="192"/>
    <n v="0"/>
    <n v="0"/>
    <n v="192"/>
    <n v="192"/>
    <n v="0"/>
    <n v="0"/>
    <n v="0"/>
    <n v="0"/>
    <n v="0"/>
    <n v="0"/>
    <x v="43"/>
  </r>
  <r>
    <n v="241"/>
    <n v="241"/>
    <n v="0"/>
    <n v="0"/>
    <n v="0"/>
    <n v="0"/>
    <n v="0"/>
    <n v="0"/>
    <n v="0"/>
    <n v="0"/>
    <n v="0"/>
    <n v="0"/>
    <x v="13"/>
  </r>
  <r>
    <n v="121"/>
    <n v="121"/>
    <n v="0"/>
    <n v="0"/>
    <n v="0"/>
    <n v="0"/>
    <n v="0"/>
    <n v="0"/>
    <n v="0"/>
    <n v="0"/>
    <n v="0"/>
    <n v="0"/>
    <x v="49"/>
  </r>
  <r>
    <n v="11"/>
    <n v="11"/>
    <n v="0"/>
    <n v="0"/>
    <n v="0"/>
    <n v="0"/>
    <n v="0"/>
    <n v="0"/>
    <n v="0"/>
    <n v="0"/>
    <n v="0"/>
    <n v="0"/>
    <x v="16"/>
  </r>
  <r>
    <n v="329"/>
    <n v="329"/>
    <n v="0"/>
    <n v="0"/>
    <n v="0"/>
    <n v="0"/>
    <n v="0"/>
    <n v="0"/>
    <n v="0"/>
    <n v="0"/>
    <n v="0"/>
    <n v="0"/>
    <x v="50"/>
  </r>
  <r>
    <n v="145"/>
    <n v="145"/>
    <n v="0"/>
    <n v="0"/>
    <n v="0"/>
    <n v="0"/>
    <n v="0"/>
    <n v="0"/>
    <n v="0"/>
    <n v="0"/>
    <n v="0"/>
    <n v="0"/>
    <x v="3"/>
  </r>
  <r>
    <n v="3681"/>
    <n v="0"/>
    <n v="3681"/>
    <n v="0"/>
    <n v="3681"/>
    <n v="0"/>
    <n v="3681"/>
    <n v="0"/>
    <n v="0"/>
    <n v="0"/>
    <n v="0"/>
    <n v="0"/>
    <x v="31"/>
  </r>
  <r>
    <n v="16"/>
    <n v="16"/>
    <n v="0"/>
    <n v="0"/>
    <n v="16"/>
    <n v="16"/>
    <n v="0"/>
    <n v="0"/>
    <n v="0"/>
    <n v="0"/>
    <n v="0"/>
    <n v="0"/>
    <x v="35"/>
  </r>
  <r>
    <n v="276"/>
    <n v="276"/>
    <n v="0"/>
    <n v="0"/>
    <n v="0"/>
    <n v="0"/>
    <n v="0"/>
    <n v="0"/>
    <n v="0"/>
    <n v="0"/>
    <n v="0"/>
    <n v="0"/>
    <x v="22"/>
  </r>
  <r>
    <n v="4"/>
    <n v="4"/>
    <n v="0"/>
    <n v="0"/>
    <n v="0"/>
    <n v="0"/>
    <n v="0"/>
    <n v="0"/>
    <n v="0"/>
    <n v="0"/>
    <n v="0"/>
    <n v="0"/>
    <x v="38"/>
  </r>
  <r>
    <n v="1433"/>
    <n v="1433"/>
    <n v="0"/>
    <n v="0"/>
    <n v="0"/>
    <n v="0"/>
    <n v="0"/>
    <n v="0"/>
    <n v="0"/>
    <n v="0"/>
    <n v="0"/>
    <n v="0"/>
    <x v="8"/>
  </r>
  <r>
    <n v="231"/>
    <n v="231"/>
    <n v="0"/>
    <n v="0"/>
    <n v="231"/>
    <n v="231"/>
    <n v="0"/>
    <n v="0"/>
    <n v="0"/>
    <n v="0"/>
    <n v="0"/>
    <n v="0"/>
    <x v="28"/>
  </r>
  <r>
    <n v="1243"/>
    <n v="1243"/>
    <n v="0"/>
    <n v="0"/>
    <n v="0"/>
    <n v="0"/>
    <n v="0"/>
    <n v="0"/>
    <n v="0"/>
    <n v="0"/>
    <n v="0"/>
    <n v="0"/>
    <x v="20"/>
  </r>
  <r>
    <n v="1169"/>
    <n v="1169"/>
    <n v="0"/>
    <n v="0"/>
    <n v="0"/>
    <n v="0"/>
    <n v="0"/>
    <n v="0"/>
    <n v="0"/>
    <n v="0"/>
    <n v="0"/>
    <n v="0"/>
    <x v="29"/>
  </r>
  <r>
    <n v="12"/>
    <n v="12"/>
    <n v="0"/>
    <n v="0"/>
    <n v="0"/>
    <n v="0"/>
    <n v="0"/>
    <n v="0"/>
    <n v="0"/>
    <n v="0"/>
    <n v="0"/>
    <n v="0"/>
    <x v="15"/>
  </r>
  <r>
    <n v="9"/>
    <n v="9"/>
    <n v="0"/>
    <n v="0"/>
    <n v="0"/>
    <n v="0"/>
    <n v="0"/>
    <n v="0"/>
    <n v="0"/>
    <n v="0"/>
    <n v="0"/>
    <n v="0"/>
    <x v="3"/>
  </r>
  <r>
    <n v="377"/>
    <n v="377"/>
    <n v="0"/>
    <n v="0"/>
    <n v="377"/>
    <n v="377"/>
    <n v="0"/>
    <n v="0"/>
    <n v="0"/>
    <n v="0"/>
    <n v="0"/>
    <n v="0"/>
    <x v="7"/>
  </r>
  <r>
    <n v="141283"/>
    <n v="0"/>
    <n v="0"/>
    <n v="141283"/>
    <n v="0"/>
    <n v="0"/>
    <n v="0"/>
    <n v="0"/>
    <n v="0"/>
    <n v="0"/>
    <n v="0"/>
    <n v="0"/>
    <x v="2"/>
  </r>
  <r>
    <n v="3"/>
    <n v="3"/>
    <n v="0"/>
    <n v="0"/>
    <n v="3"/>
    <n v="3"/>
    <n v="0"/>
    <n v="0"/>
    <n v="0"/>
    <n v="0"/>
    <n v="0"/>
    <n v="0"/>
    <x v="0"/>
  </r>
  <r>
    <n v="187"/>
    <n v="187"/>
    <n v="0"/>
    <n v="0"/>
    <n v="0"/>
    <n v="0"/>
    <n v="0"/>
    <n v="0"/>
    <n v="0"/>
    <n v="0"/>
    <n v="0"/>
    <n v="0"/>
    <x v="16"/>
  </r>
  <r>
    <n v="4"/>
    <n v="4"/>
    <n v="0"/>
    <n v="0"/>
    <n v="4"/>
    <n v="4"/>
    <n v="0"/>
    <n v="0"/>
    <n v="0"/>
    <n v="0"/>
    <n v="0"/>
    <n v="0"/>
    <x v="16"/>
  </r>
  <r>
    <n v="339"/>
    <n v="339"/>
    <n v="0"/>
    <n v="0"/>
    <n v="0"/>
    <n v="0"/>
    <n v="0"/>
    <n v="0"/>
    <n v="0"/>
    <n v="0"/>
    <n v="0"/>
    <n v="0"/>
    <x v="36"/>
  </r>
  <r>
    <n v="180"/>
    <n v="180"/>
    <n v="0"/>
    <n v="0"/>
    <n v="0"/>
    <n v="0"/>
    <n v="0"/>
    <n v="0"/>
    <n v="0"/>
    <n v="0"/>
    <n v="0"/>
    <n v="0"/>
    <x v="57"/>
  </r>
  <r>
    <n v="7841"/>
    <n v="0"/>
    <n v="7841"/>
    <n v="0"/>
    <n v="7841"/>
    <n v="0"/>
    <n v="7841"/>
    <n v="0"/>
    <n v="0"/>
    <n v="0"/>
    <n v="0"/>
    <n v="0"/>
    <x v="40"/>
  </r>
  <r>
    <n v="2492"/>
    <n v="0"/>
    <n v="2492"/>
    <n v="0"/>
    <n v="2492"/>
    <n v="0"/>
    <n v="2492"/>
    <n v="0"/>
    <n v="0"/>
    <n v="0"/>
    <n v="0"/>
    <n v="0"/>
    <x v="33"/>
  </r>
  <r>
    <n v="2"/>
    <n v="2"/>
    <n v="0"/>
    <n v="0"/>
    <n v="0"/>
    <n v="0"/>
    <n v="0"/>
    <n v="0"/>
    <n v="0"/>
    <n v="0"/>
    <n v="0"/>
    <n v="0"/>
    <x v="13"/>
  </r>
  <r>
    <n v="7850"/>
    <n v="0"/>
    <n v="7850"/>
    <n v="0"/>
    <n v="7850"/>
    <n v="0"/>
    <n v="7850"/>
    <n v="0"/>
    <n v="0"/>
    <n v="0"/>
    <n v="0"/>
    <n v="0"/>
    <x v="22"/>
  </r>
  <r>
    <n v="1706"/>
    <n v="0"/>
    <n v="1706"/>
    <n v="0"/>
    <n v="1706"/>
    <n v="0"/>
    <n v="1706"/>
    <n v="0"/>
    <n v="0"/>
    <n v="0"/>
    <n v="0"/>
    <n v="0"/>
    <x v="38"/>
  </r>
  <r>
    <n v="609"/>
    <n v="609"/>
    <n v="0"/>
    <n v="0"/>
    <n v="609"/>
    <n v="609"/>
    <n v="0"/>
    <n v="0"/>
    <n v="0"/>
    <n v="0"/>
    <n v="0"/>
    <n v="0"/>
    <x v="38"/>
  </r>
  <r>
    <n v="199"/>
    <n v="199"/>
    <n v="0"/>
    <n v="0"/>
    <n v="199"/>
    <n v="199"/>
    <n v="0"/>
    <n v="0"/>
    <n v="0"/>
    <n v="0"/>
    <n v="0"/>
    <n v="0"/>
    <x v="22"/>
  </r>
  <r>
    <n v="489"/>
    <n v="489"/>
    <n v="0"/>
    <n v="0"/>
    <n v="489"/>
    <n v="489"/>
    <n v="0"/>
    <n v="0"/>
    <n v="0"/>
    <n v="0"/>
    <n v="0"/>
    <n v="0"/>
    <x v="52"/>
  </r>
  <r>
    <n v="186"/>
    <n v="186"/>
    <n v="0"/>
    <n v="0"/>
    <n v="0"/>
    <n v="0"/>
    <n v="0"/>
    <n v="0"/>
    <n v="0"/>
    <n v="0"/>
    <n v="0"/>
    <n v="0"/>
    <x v="12"/>
  </r>
  <r>
    <n v="576"/>
    <n v="576"/>
    <n v="0"/>
    <n v="0"/>
    <n v="576"/>
    <n v="576"/>
    <n v="0"/>
    <n v="0"/>
    <n v="0"/>
    <n v="0"/>
    <n v="0"/>
    <n v="0"/>
    <x v="8"/>
  </r>
  <r>
    <n v="17251"/>
    <n v="17251"/>
    <n v="0"/>
    <n v="0"/>
    <n v="17251"/>
    <n v="17251"/>
    <n v="0"/>
    <n v="0"/>
    <n v="0"/>
    <n v="0"/>
    <n v="0"/>
    <n v="0"/>
    <x v="25"/>
  </r>
  <r>
    <n v="2860"/>
    <n v="2860"/>
    <n v="0"/>
    <n v="0"/>
    <n v="0"/>
    <n v="0"/>
    <n v="0"/>
    <n v="0"/>
    <n v="0"/>
    <n v="0"/>
    <n v="0"/>
    <n v="0"/>
    <x v="33"/>
  </r>
  <r>
    <n v="3115"/>
    <n v="3115"/>
    <n v="0"/>
    <n v="0"/>
    <n v="3115"/>
    <n v="3115"/>
    <n v="0"/>
    <n v="0"/>
    <n v="0"/>
    <n v="0"/>
    <n v="0"/>
    <n v="0"/>
    <x v="23"/>
  </r>
  <r>
    <n v="1927"/>
    <n v="1927"/>
    <n v="0"/>
    <n v="0"/>
    <n v="1927"/>
    <n v="1927"/>
    <n v="0"/>
    <n v="0"/>
    <n v="0"/>
    <n v="0"/>
    <n v="0"/>
    <n v="0"/>
    <x v="23"/>
  </r>
  <r>
    <n v="54"/>
    <n v="54"/>
    <n v="0"/>
    <n v="0"/>
    <n v="54"/>
    <n v="54"/>
    <n v="0"/>
    <n v="0"/>
    <n v="0"/>
    <n v="0"/>
    <n v="0"/>
    <n v="0"/>
    <x v="34"/>
  </r>
  <r>
    <n v="579"/>
    <n v="579"/>
    <n v="0"/>
    <n v="0"/>
    <n v="579"/>
    <n v="579"/>
    <n v="0"/>
    <n v="0"/>
    <n v="0"/>
    <n v="0"/>
    <n v="0"/>
    <n v="0"/>
    <x v="20"/>
  </r>
  <r>
    <n v="385"/>
    <n v="385"/>
    <n v="0"/>
    <n v="0"/>
    <n v="385"/>
    <n v="385"/>
    <n v="0"/>
    <n v="0"/>
    <n v="0"/>
    <n v="0"/>
    <n v="0"/>
    <n v="0"/>
    <x v="27"/>
  </r>
  <r>
    <n v="911"/>
    <n v="911"/>
    <n v="0"/>
    <n v="0"/>
    <n v="0"/>
    <n v="0"/>
    <n v="0"/>
    <n v="0"/>
    <n v="0"/>
    <n v="0"/>
    <n v="0"/>
    <n v="0"/>
    <x v="35"/>
  </r>
  <r>
    <n v="4"/>
    <n v="4"/>
    <n v="0"/>
    <n v="0"/>
    <n v="0"/>
    <n v="0"/>
    <n v="0"/>
    <n v="0"/>
    <n v="0"/>
    <n v="0"/>
    <n v="0"/>
    <n v="0"/>
    <x v="16"/>
  </r>
  <r>
    <n v="5"/>
    <n v="5"/>
    <n v="0"/>
    <n v="0"/>
    <n v="0"/>
    <n v="0"/>
    <n v="0"/>
    <n v="0"/>
    <n v="0"/>
    <n v="0"/>
    <n v="0"/>
    <n v="0"/>
    <x v="10"/>
  </r>
  <r>
    <n v="858"/>
    <n v="858"/>
    <n v="0"/>
    <n v="0"/>
    <n v="0"/>
    <n v="0"/>
    <n v="0"/>
    <n v="0"/>
    <n v="0"/>
    <n v="0"/>
    <n v="0"/>
    <n v="0"/>
    <x v="28"/>
  </r>
  <r>
    <n v="5790"/>
    <n v="5790"/>
    <n v="0"/>
    <n v="0"/>
    <n v="0"/>
    <n v="0"/>
    <n v="0"/>
    <n v="0"/>
    <n v="0"/>
    <n v="0"/>
    <n v="0"/>
    <n v="0"/>
    <x v="44"/>
  </r>
  <r>
    <n v="19"/>
    <n v="19"/>
    <n v="0"/>
    <n v="0"/>
    <n v="19"/>
    <n v="19"/>
    <n v="0"/>
    <n v="0"/>
    <n v="0"/>
    <n v="0"/>
    <n v="0"/>
    <n v="0"/>
    <x v="8"/>
  </r>
  <r>
    <n v="8"/>
    <n v="8"/>
    <n v="0"/>
    <n v="0"/>
    <n v="8"/>
    <n v="8"/>
    <n v="0"/>
    <n v="0"/>
    <n v="0"/>
    <n v="0"/>
    <n v="0"/>
    <n v="0"/>
    <x v="11"/>
  </r>
  <r>
    <n v="295"/>
    <n v="295"/>
    <n v="0"/>
    <n v="0"/>
    <n v="0"/>
    <n v="0"/>
    <n v="0"/>
    <n v="0"/>
    <n v="0"/>
    <n v="0"/>
    <n v="0"/>
    <n v="0"/>
    <x v="25"/>
  </r>
  <r>
    <n v="38384"/>
    <n v="0"/>
    <n v="38384"/>
    <n v="0"/>
    <n v="0"/>
    <n v="0"/>
    <n v="0"/>
    <n v="0"/>
    <n v="0"/>
    <n v="0"/>
    <n v="0"/>
    <n v="0"/>
    <x v="57"/>
  </r>
  <r>
    <n v="9"/>
    <n v="9"/>
    <n v="0"/>
    <n v="0"/>
    <n v="0"/>
    <n v="0"/>
    <n v="0"/>
    <n v="0"/>
    <n v="0"/>
    <n v="0"/>
    <n v="0"/>
    <n v="0"/>
    <x v="48"/>
  </r>
  <r>
    <n v="75"/>
    <n v="75"/>
    <n v="0"/>
    <n v="0"/>
    <n v="0"/>
    <n v="0"/>
    <n v="0"/>
    <n v="0"/>
    <n v="0"/>
    <n v="0"/>
    <n v="0"/>
    <n v="0"/>
    <x v="41"/>
  </r>
  <r>
    <n v="77"/>
    <n v="77"/>
    <n v="0"/>
    <n v="0"/>
    <n v="77"/>
    <n v="77"/>
    <n v="0"/>
    <n v="0"/>
    <n v="0"/>
    <n v="0"/>
    <n v="0"/>
    <n v="0"/>
    <x v="47"/>
  </r>
  <r>
    <n v="4"/>
    <n v="4"/>
    <n v="0"/>
    <n v="0"/>
    <n v="0"/>
    <n v="0"/>
    <n v="0"/>
    <n v="0"/>
    <n v="0"/>
    <n v="0"/>
    <n v="0"/>
    <n v="0"/>
    <x v="7"/>
  </r>
  <r>
    <n v="1639"/>
    <n v="1639"/>
    <n v="0"/>
    <n v="0"/>
    <n v="1639"/>
    <n v="1639"/>
    <n v="0"/>
    <n v="0"/>
    <n v="0"/>
    <n v="0"/>
    <n v="0"/>
    <n v="0"/>
    <x v="46"/>
  </r>
  <r>
    <n v="7"/>
    <n v="7"/>
    <n v="0"/>
    <n v="0"/>
    <n v="0"/>
    <n v="0"/>
    <n v="0"/>
    <n v="0"/>
    <n v="0"/>
    <n v="0"/>
    <n v="0"/>
    <n v="0"/>
    <x v="6"/>
  </r>
  <r>
    <n v="341"/>
    <n v="341"/>
    <n v="0"/>
    <n v="0"/>
    <n v="341"/>
    <n v="341"/>
    <n v="0"/>
    <n v="0"/>
    <n v="0"/>
    <n v="0"/>
    <n v="0"/>
    <n v="0"/>
    <x v="7"/>
  </r>
  <r>
    <n v="257"/>
    <n v="257"/>
    <n v="0"/>
    <n v="0"/>
    <n v="257"/>
    <n v="257"/>
    <n v="0"/>
    <n v="0"/>
    <n v="0"/>
    <n v="0"/>
    <n v="0"/>
    <n v="0"/>
    <x v="48"/>
  </r>
  <r>
    <n v="726"/>
    <n v="726"/>
    <n v="0"/>
    <n v="0"/>
    <n v="726"/>
    <n v="726"/>
    <n v="0"/>
    <n v="0"/>
    <n v="0"/>
    <n v="0"/>
    <n v="0"/>
    <n v="0"/>
    <x v="45"/>
  </r>
  <r>
    <n v="1737"/>
    <n v="1737"/>
    <n v="0"/>
    <n v="0"/>
    <n v="1737"/>
    <n v="1737"/>
    <n v="0"/>
    <n v="0"/>
    <n v="0"/>
    <n v="0"/>
    <n v="0"/>
    <n v="0"/>
    <x v="51"/>
  </r>
  <r>
    <n v="22"/>
    <n v="22"/>
    <n v="0"/>
    <n v="0"/>
    <n v="0"/>
    <n v="0"/>
    <n v="0"/>
    <n v="0"/>
    <n v="0"/>
    <n v="0"/>
    <n v="0"/>
    <n v="0"/>
    <x v="25"/>
  </r>
  <r>
    <n v="1"/>
    <n v="1"/>
    <n v="0"/>
    <n v="0"/>
    <n v="0"/>
    <n v="0"/>
    <n v="0"/>
    <n v="0"/>
    <n v="0"/>
    <n v="0"/>
    <n v="0"/>
    <n v="0"/>
    <x v="15"/>
  </r>
  <r>
    <n v="387"/>
    <n v="387"/>
    <n v="0"/>
    <n v="0"/>
    <n v="0"/>
    <n v="0"/>
    <n v="0"/>
    <n v="0"/>
    <n v="0"/>
    <n v="0"/>
    <n v="0"/>
    <n v="0"/>
    <x v="12"/>
  </r>
  <r>
    <n v="101"/>
    <n v="101"/>
    <n v="0"/>
    <n v="0"/>
    <n v="101"/>
    <n v="101"/>
    <n v="0"/>
    <n v="0"/>
    <n v="0"/>
    <n v="0"/>
    <n v="0"/>
    <n v="0"/>
    <x v="27"/>
  </r>
  <r>
    <n v="22"/>
    <n v="22"/>
    <n v="0"/>
    <n v="0"/>
    <n v="0"/>
    <n v="0"/>
    <n v="0"/>
    <n v="0"/>
    <n v="0"/>
    <n v="0"/>
    <n v="0"/>
    <n v="0"/>
    <x v="33"/>
  </r>
  <r>
    <n v="470"/>
    <n v="470"/>
    <n v="0"/>
    <n v="0"/>
    <n v="470"/>
    <n v="470"/>
    <n v="0"/>
    <n v="0"/>
    <n v="0"/>
    <n v="0"/>
    <n v="0"/>
    <n v="0"/>
    <x v="35"/>
  </r>
  <r>
    <n v="2"/>
    <n v="2"/>
    <n v="0"/>
    <n v="0"/>
    <n v="0"/>
    <n v="0"/>
    <n v="0"/>
    <n v="0"/>
    <n v="0"/>
    <n v="0"/>
    <n v="0"/>
    <n v="0"/>
    <x v="50"/>
  </r>
  <r>
    <n v="232"/>
    <n v="232"/>
    <n v="0"/>
    <n v="0"/>
    <n v="0"/>
    <n v="0"/>
    <n v="0"/>
    <n v="0"/>
    <n v="0"/>
    <n v="0"/>
    <n v="0"/>
    <n v="0"/>
    <x v="0"/>
  </r>
  <r>
    <n v="134"/>
    <n v="134"/>
    <n v="0"/>
    <n v="0"/>
    <n v="0"/>
    <n v="0"/>
    <n v="0"/>
    <n v="0"/>
    <n v="0"/>
    <n v="0"/>
    <n v="0"/>
    <n v="0"/>
    <x v="31"/>
  </r>
  <r>
    <n v="3"/>
    <n v="3"/>
    <n v="0"/>
    <n v="0"/>
    <n v="3"/>
    <n v="3"/>
    <n v="0"/>
    <n v="0"/>
    <n v="0"/>
    <n v="0"/>
    <n v="0"/>
    <n v="0"/>
    <x v="4"/>
  </r>
  <r>
    <n v="7"/>
    <n v="7"/>
    <n v="0"/>
    <n v="0"/>
    <n v="7"/>
    <n v="7"/>
    <n v="0"/>
    <n v="0"/>
    <n v="0"/>
    <n v="0"/>
    <n v="0"/>
    <n v="0"/>
    <x v="12"/>
  </r>
  <r>
    <n v="197"/>
    <n v="0"/>
    <n v="197"/>
    <n v="0"/>
    <n v="0"/>
    <n v="0"/>
    <n v="0"/>
    <n v="0"/>
    <n v="0"/>
    <n v="0"/>
    <n v="0"/>
    <n v="0"/>
    <x v="47"/>
  </r>
  <r>
    <n v="357"/>
    <n v="357"/>
    <n v="0"/>
    <n v="0"/>
    <n v="0"/>
    <n v="0"/>
    <n v="0"/>
    <n v="0"/>
    <n v="0"/>
    <n v="0"/>
    <n v="0"/>
    <n v="0"/>
    <x v="40"/>
  </r>
  <r>
    <n v="799"/>
    <n v="799"/>
    <n v="0"/>
    <n v="0"/>
    <n v="0"/>
    <n v="0"/>
    <n v="0"/>
    <n v="0"/>
    <n v="0"/>
    <n v="0"/>
    <n v="0"/>
    <n v="0"/>
    <x v="26"/>
  </r>
  <r>
    <n v="3"/>
    <n v="3"/>
    <n v="0"/>
    <n v="0"/>
    <n v="3"/>
    <n v="3"/>
    <n v="0"/>
    <n v="0"/>
    <n v="0"/>
    <n v="0"/>
    <n v="0"/>
    <n v="0"/>
    <x v="3"/>
  </r>
  <r>
    <n v="19"/>
    <n v="19"/>
    <n v="0"/>
    <n v="0"/>
    <n v="19"/>
    <n v="19"/>
    <n v="0"/>
    <n v="0"/>
    <n v="0"/>
    <n v="0"/>
    <n v="0"/>
    <n v="0"/>
    <x v="53"/>
  </r>
  <r>
    <n v="4130"/>
    <n v="4130"/>
    <n v="0"/>
    <n v="0"/>
    <n v="4130"/>
    <n v="4130"/>
    <n v="0"/>
    <n v="0"/>
    <n v="0"/>
    <n v="0"/>
    <n v="0"/>
    <n v="0"/>
    <x v="11"/>
  </r>
  <r>
    <n v="1815"/>
    <n v="1815"/>
    <n v="0"/>
    <n v="0"/>
    <n v="1815"/>
    <n v="1815"/>
    <n v="0"/>
    <n v="0"/>
    <n v="0"/>
    <n v="0"/>
    <n v="0"/>
    <n v="0"/>
    <x v="53"/>
  </r>
  <r>
    <n v="40"/>
    <n v="40"/>
    <n v="0"/>
    <n v="0"/>
    <n v="40"/>
    <n v="40"/>
    <n v="0"/>
    <n v="0"/>
    <n v="0"/>
    <n v="0"/>
    <n v="0"/>
    <n v="0"/>
    <x v="6"/>
  </r>
  <r>
    <n v="40"/>
    <n v="40"/>
    <n v="0"/>
    <n v="0"/>
    <n v="0"/>
    <n v="0"/>
    <n v="0"/>
    <n v="0"/>
    <n v="0"/>
    <n v="0"/>
    <n v="0"/>
    <n v="0"/>
    <x v="46"/>
  </r>
  <r>
    <n v="1"/>
    <n v="1"/>
    <n v="0"/>
    <n v="0"/>
    <n v="0"/>
    <n v="0"/>
    <n v="0"/>
    <n v="0"/>
    <n v="0"/>
    <n v="0"/>
    <n v="0"/>
    <n v="0"/>
    <x v="41"/>
  </r>
  <r>
    <n v="166"/>
    <n v="166"/>
    <n v="0"/>
    <n v="0"/>
    <n v="0"/>
    <n v="0"/>
    <n v="0"/>
    <n v="0"/>
    <n v="0"/>
    <n v="0"/>
    <n v="0"/>
    <n v="0"/>
    <x v="51"/>
  </r>
  <r>
    <n v="174"/>
    <n v="174"/>
    <n v="0"/>
    <n v="0"/>
    <n v="174"/>
    <n v="174"/>
    <n v="0"/>
    <n v="0"/>
    <n v="0"/>
    <n v="0"/>
    <n v="0"/>
    <n v="0"/>
    <x v="17"/>
  </r>
  <r>
    <n v="402"/>
    <n v="402"/>
    <n v="0"/>
    <n v="0"/>
    <n v="0"/>
    <n v="0"/>
    <n v="0"/>
    <n v="0"/>
    <n v="0"/>
    <n v="0"/>
    <n v="0"/>
    <n v="0"/>
    <x v="45"/>
  </r>
  <r>
    <n v="12100"/>
    <n v="12100"/>
    <n v="0"/>
    <n v="0"/>
    <n v="0"/>
    <n v="0"/>
    <n v="0"/>
    <n v="0"/>
    <n v="0"/>
    <n v="0"/>
    <n v="0"/>
    <n v="0"/>
    <x v="58"/>
  </r>
  <r>
    <n v="432"/>
    <n v="432"/>
    <n v="0"/>
    <n v="0"/>
    <n v="432"/>
    <n v="432"/>
    <n v="0"/>
    <n v="0"/>
    <n v="0"/>
    <n v="0"/>
    <n v="0"/>
    <n v="0"/>
    <x v="6"/>
  </r>
  <r>
    <n v="1433"/>
    <n v="0"/>
    <n v="1433"/>
    <n v="0"/>
    <n v="0"/>
    <n v="0"/>
    <n v="0"/>
    <n v="0"/>
    <n v="0"/>
    <n v="0"/>
    <n v="0"/>
    <n v="0"/>
    <x v="43"/>
  </r>
  <r>
    <n v="209"/>
    <n v="209"/>
    <n v="0"/>
    <n v="0"/>
    <n v="0"/>
    <n v="0"/>
    <n v="0"/>
    <n v="0"/>
    <n v="0"/>
    <n v="0"/>
    <n v="0"/>
    <n v="0"/>
    <x v="5"/>
  </r>
  <r>
    <n v="406"/>
    <n v="0"/>
    <n v="406"/>
    <n v="0"/>
    <n v="0"/>
    <n v="0"/>
    <n v="0"/>
    <n v="0"/>
    <n v="0"/>
    <n v="0"/>
    <n v="0"/>
    <n v="0"/>
    <x v="7"/>
  </r>
  <r>
    <n v="80"/>
    <n v="80"/>
    <n v="0"/>
    <n v="0"/>
    <n v="80"/>
    <n v="80"/>
    <n v="0"/>
    <n v="0"/>
    <n v="0"/>
    <n v="0"/>
    <n v="0"/>
    <n v="0"/>
    <x v="45"/>
  </r>
  <r>
    <n v="53"/>
    <n v="53"/>
    <n v="0"/>
    <n v="0"/>
    <n v="0"/>
    <n v="0"/>
    <n v="0"/>
    <n v="0"/>
    <n v="0"/>
    <n v="0"/>
    <n v="0"/>
    <n v="0"/>
    <x v="36"/>
  </r>
  <r>
    <n v="3"/>
    <n v="3"/>
    <n v="0"/>
    <n v="0"/>
    <n v="0"/>
    <n v="0"/>
    <n v="0"/>
    <n v="0"/>
    <n v="0"/>
    <n v="0"/>
    <n v="0"/>
    <n v="0"/>
    <x v="51"/>
  </r>
  <r>
    <n v="2"/>
    <n v="0"/>
    <n v="2"/>
    <n v="0"/>
    <n v="0"/>
    <n v="0"/>
    <n v="0"/>
    <n v="0"/>
    <n v="0"/>
    <n v="0"/>
    <n v="0"/>
    <n v="0"/>
    <x v="56"/>
  </r>
  <r>
    <n v="1"/>
    <n v="1"/>
    <n v="0"/>
    <n v="0"/>
    <n v="1"/>
    <n v="1"/>
    <n v="0"/>
    <n v="0"/>
    <n v="0"/>
    <n v="0"/>
    <n v="0"/>
    <n v="0"/>
    <x v="54"/>
  </r>
  <r>
    <n v="12541"/>
    <n v="12541"/>
    <n v="0"/>
    <n v="0"/>
    <n v="12541"/>
    <n v="12541"/>
    <n v="0"/>
    <n v="0"/>
    <n v="0"/>
    <n v="0"/>
    <n v="0"/>
    <n v="0"/>
    <x v="19"/>
  </r>
  <r>
    <n v="2422"/>
    <n v="2422"/>
    <n v="0"/>
    <n v="0"/>
    <n v="2422"/>
    <n v="2422"/>
    <n v="0"/>
    <n v="0"/>
    <n v="0"/>
    <n v="0"/>
    <n v="0"/>
    <n v="0"/>
    <x v="51"/>
  </r>
  <r>
    <n v="1930"/>
    <n v="1930"/>
    <n v="0"/>
    <n v="0"/>
    <n v="0"/>
    <n v="0"/>
    <n v="0"/>
    <n v="0"/>
    <n v="0"/>
    <n v="0"/>
    <n v="0"/>
    <n v="0"/>
    <x v="44"/>
  </r>
  <r>
    <n v="559"/>
    <n v="559"/>
    <n v="0"/>
    <n v="0"/>
    <n v="0"/>
    <n v="0"/>
    <n v="0"/>
    <n v="0"/>
    <n v="0"/>
    <n v="0"/>
    <n v="0"/>
    <n v="0"/>
    <x v="45"/>
  </r>
  <r>
    <n v="38"/>
    <n v="38"/>
    <n v="0"/>
    <n v="0"/>
    <n v="0"/>
    <n v="0"/>
    <n v="0"/>
    <n v="0"/>
    <n v="0"/>
    <n v="0"/>
    <n v="0"/>
    <n v="0"/>
    <x v="48"/>
  </r>
  <r>
    <n v="31"/>
    <n v="31"/>
    <n v="0"/>
    <n v="0"/>
    <n v="31"/>
    <n v="31"/>
    <n v="0"/>
    <n v="0"/>
    <n v="0"/>
    <n v="0"/>
    <n v="0"/>
    <n v="0"/>
    <x v="47"/>
  </r>
  <r>
    <n v="221"/>
    <n v="221"/>
    <n v="0"/>
    <n v="0"/>
    <n v="221"/>
    <n v="221"/>
    <n v="0"/>
    <n v="0"/>
    <n v="0"/>
    <n v="0"/>
    <n v="0"/>
    <n v="0"/>
    <x v="46"/>
  </r>
  <r>
    <n v="1570"/>
    <n v="1570"/>
    <n v="0"/>
    <n v="0"/>
    <n v="1570"/>
    <n v="1570"/>
    <n v="0"/>
    <n v="0"/>
    <n v="0"/>
    <n v="0"/>
    <n v="0"/>
    <n v="0"/>
    <x v="58"/>
  </r>
  <r>
    <n v="212"/>
    <n v="212"/>
    <n v="0"/>
    <n v="0"/>
    <n v="212"/>
    <n v="212"/>
    <n v="0"/>
    <n v="0"/>
    <n v="0"/>
    <n v="0"/>
    <n v="0"/>
    <n v="0"/>
    <x v="52"/>
  </r>
  <r>
    <n v="275"/>
    <n v="275"/>
    <n v="0"/>
    <n v="0"/>
    <n v="275"/>
    <n v="275"/>
    <n v="0"/>
    <n v="0"/>
    <n v="0"/>
    <n v="0"/>
    <n v="0"/>
    <n v="0"/>
    <x v="50"/>
  </r>
  <r>
    <n v="11611"/>
    <n v="0"/>
    <n v="11611"/>
    <n v="0"/>
    <n v="0"/>
    <n v="0"/>
    <n v="0"/>
    <n v="0"/>
    <n v="0"/>
    <n v="0"/>
    <n v="0"/>
    <n v="0"/>
    <x v="8"/>
  </r>
  <r>
    <n v="62"/>
    <n v="62"/>
    <n v="0"/>
    <n v="0"/>
    <n v="0"/>
    <n v="0"/>
    <n v="0"/>
    <n v="0"/>
    <n v="0"/>
    <n v="0"/>
    <n v="0"/>
    <n v="0"/>
    <x v="60"/>
  </r>
  <r>
    <n v="2"/>
    <n v="2"/>
    <n v="0"/>
    <n v="0"/>
    <n v="0"/>
    <n v="0"/>
    <n v="0"/>
    <n v="0"/>
    <n v="0"/>
    <n v="0"/>
    <n v="0"/>
    <n v="0"/>
    <x v="0"/>
  </r>
  <r>
    <n v="16518"/>
    <n v="16518"/>
    <n v="0"/>
    <n v="0"/>
    <n v="0"/>
    <n v="0"/>
    <n v="0"/>
    <n v="0"/>
    <n v="0"/>
    <n v="0"/>
    <n v="0"/>
    <n v="0"/>
    <x v="13"/>
  </r>
  <r>
    <n v="176"/>
    <n v="176"/>
    <n v="0"/>
    <n v="0"/>
    <n v="176"/>
    <n v="176"/>
    <n v="0"/>
    <n v="0"/>
    <n v="0"/>
    <n v="0"/>
    <n v="0"/>
    <n v="0"/>
    <x v="14"/>
  </r>
  <r>
    <n v="697"/>
    <n v="697"/>
    <n v="0"/>
    <n v="0"/>
    <n v="0"/>
    <n v="0"/>
    <n v="0"/>
    <n v="0"/>
    <n v="0"/>
    <n v="0"/>
    <n v="0"/>
    <n v="0"/>
    <x v="43"/>
  </r>
  <r>
    <n v="369"/>
    <n v="369"/>
    <n v="0"/>
    <n v="0"/>
    <n v="369"/>
    <n v="369"/>
    <n v="0"/>
    <n v="0"/>
    <n v="0"/>
    <n v="0"/>
    <n v="0"/>
    <n v="0"/>
    <x v="6"/>
  </r>
  <r>
    <n v="101"/>
    <n v="101"/>
    <n v="0"/>
    <n v="0"/>
    <n v="0"/>
    <n v="0"/>
    <n v="0"/>
    <n v="0"/>
    <n v="0"/>
    <n v="0"/>
    <n v="0"/>
    <n v="0"/>
    <x v="38"/>
  </r>
  <r>
    <n v="53"/>
    <n v="53"/>
    <n v="0"/>
    <n v="0"/>
    <n v="0"/>
    <n v="0"/>
    <n v="0"/>
    <n v="0"/>
    <n v="0"/>
    <n v="0"/>
    <n v="0"/>
    <n v="0"/>
    <x v="32"/>
  </r>
  <r>
    <n v="88"/>
    <n v="88"/>
    <n v="0"/>
    <n v="0"/>
    <n v="0"/>
    <n v="0"/>
    <n v="0"/>
    <n v="0"/>
    <n v="0"/>
    <n v="0"/>
    <n v="0"/>
    <n v="0"/>
    <x v="8"/>
  </r>
  <r>
    <n v="3"/>
    <n v="3"/>
    <n v="0"/>
    <n v="0"/>
    <n v="0"/>
    <n v="0"/>
    <n v="0"/>
    <n v="0"/>
    <n v="0"/>
    <n v="0"/>
    <n v="0"/>
    <n v="0"/>
    <x v="21"/>
  </r>
  <r>
    <n v="1"/>
    <n v="1"/>
    <n v="0"/>
    <n v="0"/>
    <n v="0"/>
    <n v="0"/>
    <n v="0"/>
    <n v="0"/>
    <n v="0"/>
    <n v="0"/>
    <n v="0"/>
    <n v="0"/>
    <x v="54"/>
  </r>
  <r>
    <n v="2141"/>
    <n v="2141"/>
    <n v="0"/>
    <n v="0"/>
    <n v="0"/>
    <n v="0"/>
    <n v="0"/>
    <n v="0"/>
    <n v="0"/>
    <n v="0"/>
    <n v="0"/>
    <n v="0"/>
    <x v="42"/>
  </r>
  <r>
    <n v="4"/>
    <n v="4"/>
    <n v="0"/>
    <n v="0"/>
    <n v="4"/>
    <n v="4"/>
    <n v="0"/>
    <n v="0"/>
    <n v="0"/>
    <n v="0"/>
    <n v="0"/>
    <n v="0"/>
    <x v="3"/>
  </r>
  <r>
    <n v="75"/>
    <n v="75"/>
    <n v="0"/>
    <n v="0"/>
    <n v="0"/>
    <n v="0"/>
    <n v="0"/>
    <n v="0"/>
    <n v="0"/>
    <n v="0"/>
    <n v="0"/>
    <n v="0"/>
    <x v="53"/>
  </r>
  <r>
    <n v="7724"/>
    <n v="7724"/>
    <n v="0"/>
    <n v="0"/>
    <n v="7724"/>
    <n v="7724"/>
    <n v="0"/>
    <n v="0"/>
    <n v="0"/>
    <n v="0"/>
    <n v="0"/>
    <n v="0"/>
    <x v="7"/>
  </r>
  <r>
    <n v="67"/>
    <n v="67"/>
    <n v="0"/>
    <n v="0"/>
    <n v="67"/>
    <n v="67"/>
    <n v="0"/>
    <n v="0"/>
    <n v="0"/>
    <n v="0"/>
    <n v="0"/>
    <n v="0"/>
    <x v="33"/>
  </r>
  <r>
    <n v="1378"/>
    <n v="1378"/>
    <n v="0"/>
    <n v="0"/>
    <n v="0"/>
    <n v="0"/>
    <n v="0"/>
    <n v="0"/>
    <n v="0"/>
    <n v="0"/>
    <n v="0"/>
    <n v="0"/>
    <x v="22"/>
  </r>
  <r>
    <n v="4614"/>
    <n v="0"/>
    <n v="4614"/>
    <n v="0"/>
    <n v="4614"/>
    <n v="0"/>
    <n v="4614"/>
    <n v="0"/>
    <n v="0"/>
    <n v="0"/>
    <n v="0"/>
    <n v="0"/>
    <x v="18"/>
  </r>
  <r>
    <n v="170"/>
    <n v="170"/>
    <n v="0"/>
    <n v="0"/>
    <n v="170"/>
    <n v="170"/>
    <n v="0"/>
    <n v="0"/>
    <n v="0"/>
    <n v="0"/>
    <n v="0"/>
    <n v="0"/>
    <x v="27"/>
  </r>
  <r>
    <n v="2"/>
    <n v="2"/>
    <n v="0"/>
    <n v="0"/>
    <n v="0"/>
    <n v="0"/>
    <n v="0"/>
    <n v="0"/>
    <n v="0"/>
    <n v="0"/>
    <n v="0"/>
    <n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A4FB9-D1D8-4784-9415-5C3FD4B53DC4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M74" firstHeaderRow="0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73">
        <item x="55"/>
        <item x="54"/>
        <item x="10"/>
        <item x="47"/>
        <item x="61"/>
        <item x="9"/>
        <item x="6"/>
        <item x="2"/>
        <item x="21"/>
        <item x="60"/>
        <item x="36"/>
        <item x="49"/>
        <item x="43"/>
        <item x="19"/>
        <item x="48"/>
        <item x="59"/>
        <item x="16"/>
        <item x="50"/>
        <item x="64"/>
        <item x="44"/>
        <item x="34"/>
        <item x="51"/>
        <item x="26"/>
        <item x="15"/>
        <item x="38"/>
        <item x="14"/>
        <item x="42"/>
        <item x="57"/>
        <item x="58"/>
        <item x="1"/>
        <item x="63"/>
        <item x="17"/>
        <item x="23"/>
        <item x="33"/>
        <item x="31"/>
        <item x="68"/>
        <item x="24"/>
        <item x="66"/>
        <item x="5"/>
        <item x="18"/>
        <item x="7"/>
        <item x="35"/>
        <item x="27"/>
        <item x="4"/>
        <item x="30"/>
        <item x="39"/>
        <item x="29"/>
        <item x="32"/>
        <item x="13"/>
        <item x="37"/>
        <item x="46"/>
        <item x="12"/>
        <item x="28"/>
        <item x="56"/>
        <item x="11"/>
        <item x="62"/>
        <item x="40"/>
        <item x="52"/>
        <item x="53"/>
        <item x="41"/>
        <item x="8"/>
        <item x="0"/>
        <item x="65"/>
        <item x="67"/>
        <item x="25"/>
        <item x="20"/>
        <item x="45"/>
        <item x="3"/>
        <item x="22"/>
        <item x="69"/>
        <item x="70"/>
        <item x="71"/>
        <item t="default"/>
      </items>
    </pivotField>
  </pivotFields>
  <rowFields count="1">
    <field x="12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Total_persons_dose1" fld="0" baseField="0" baseItem="0"/>
    <dataField name="Sum of 3_4wksago_persons_dose1" fld="4" baseField="0" baseItem="0"/>
    <dataField name="Sum of 1_2wksago_persons_dose1" fld="8" baseField="0" baseItem="0"/>
    <dataField name="Sum of Total_RE Valid" fld="1" baseField="0" baseItem="0"/>
    <dataField name="Sum of 3_4wksago_RE Valid" fld="5" baseField="0" baseItem="0"/>
    <dataField name="Sum of 1_2wksago_RE Valid" fld="9" baseField="0" baseItem="0"/>
    <dataField name="Sum of Total_RE Unknown" fld="2" baseField="0" baseItem="0"/>
    <dataField name="Sum of 3_4wksago_RE Unknown" fld="6" baseField="0" baseItem="0"/>
    <dataField name="Sum of 1_2wksago_RE Unknown" fld="10" baseField="0" baseItem="0"/>
    <dataField name="Sum of Total_RE Unable to Report" fld="3" baseField="0" baseItem="0"/>
    <dataField name="Sum of 3_4wksago_RE Unable to Report" fld="7" baseField="0" baseItem="0"/>
    <dataField name="Sum of 1_2wksago_RE Unable to Repor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E0605-CED4-402A-B706-D8536786E2EB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M66" firstHeaderRow="0" firstDataRow="1" firstDataCol="1"/>
  <pivotFields count="13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71">
        <item x="50"/>
        <item x="10"/>
        <item x="46"/>
        <item x="55"/>
        <item x="8"/>
        <item x="6"/>
        <item x="2"/>
        <item x="20"/>
        <item x="53"/>
        <item x="0"/>
        <item x="41"/>
        <item x="17"/>
        <item x="47"/>
        <item x="57"/>
        <item x="9"/>
        <item x="36"/>
        <item x="59"/>
        <item x="49"/>
        <item x="31"/>
        <item x="48"/>
        <item x="26"/>
        <item x="44"/>
        <item x="43"/>
        <item x="24"/>
        <item x="51"/>
        <item x="52"/>
        <item x="1"/>
        <item x="58"/>
        <item x="15"/>
        <item x="32"/>
        <item x="30"/>
        <item x="62"/>
        <item x="25"/>
        <item x="54"/>
        <item x="5"/>
        <item x="16"/>
        <item x="7"/>
        <item x="33"/>
        <item x="27"/>
        <item x="4"/>
        <item x="29"/>
        <item x="38"/>
        <item x="45"/>
        <item x="34"/>
        <item x="13"/>
        <item x="35"/>
        <item x="28"/>
        <item x="12"/>
        <item x="21"/>
        <item x="11"/>
        <item x="56"/>
        <item x="19"/>
        <item x="37"/>
        <item x="18"/>
        <item x="40"/>
        <item x="14"/>
        <item x="23"/>
        <item x="60"/>
        <item x="61"/>
        <item x="22"/>
        <item x="42"/>
        <item x="3"/>
        <item x="39"/>
        <item m="1" x="65"/>
        <item m="1" x="69"/>
        <item m="1" x="67"/>
        <item m="1" x="66"/>
        <item m="1" x="68"/>
        <item m="1" x="64"/>
        <item x="63"/>
        <item t="default"/>
      </items>
    </pivotField>
  </pivotFields>
  <rowFields count="1">
    <field x="12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9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Total_persons_dose1" fld="0" baseField="0" baseItem="0"/>
    <dataField name="Sum of 3_4wksago_persons_dose1" fld="4" baseField="0" baseItem="0"/>
    <dataField name="Sum of 1_2wksago_persons_dose1" fld="8" baseField="0" baseItem="0"/>
    <dataField name="Sum of Total_RE Valid" fld="1" baseField="0" baseItem="0"/>
    <dataField name="Sum of 3_4wksago_RE Valid" fld="5" baseField="0" baseItem="0"/>
    <dataField name="Sum of 1_2wksago_RE Valid" fld="9" baseField="0" baseItem="0"/>
    <dataField name="Sum of Total_RE Unknown" fld="2" baseField="0" baseItem="0"/>
    <dataField name="Sum of 3_4wksago_RE Unknown" fld="6" baseField="0" baseItem="0"/>
    <dataField name="Sum of 1_2wksago_RE Unknown" fld="10" baseField="0" baseItem="0"/>
    <dataField name="Sum of Total_RE Unable to Report" fld="3" baseField="0" baseItem="0"/>
    <dataField name="Sum of 3_4wksago_RE Unable to Report" fld="7" baseField="0" baseItem="0"/>
    <dataField name="Sum of 1_2wksago_RE Unable to Report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FA89D9-F3AF-44E6-84AC-7092EB9A9D4D}" autoFormatId="16" applyNumberFormats="0" applyBorderFormats="0" applyFontFormats="0" applyPatternFormats="0" applyAlignmentFormats="0" applyWidthHeightFormats="0">
  <queryTableRefresh nextId="2">
    <queryTableFields count="1">
      <queryTableField id="1" name="Texas_Dose_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2BECF-A0E6-43F8-8927-1931E94370C8}" name="Texas_Doses" displayName="Texas_Doses" ref="A1:A2" tableType="queryTable" totalsRowShown="0">
  <autoFilter ref="A1:A2" xr:uid="{EA8D520D-1D0A-49A4-A828-815E2AF9C07C}"/>
  <tableColumns count="1">
    <tableColumn id="1" xr3:uid="{76C91DD9-5FE6-45A6-B39B-EA691792949E}" uniqueName="1" name="Texas_Dose_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A0B4-DFD3-46FF-ADFA-B4AE4989B84A}">
  <dimension ref="A1:O78"/>
  <sheetViews>
    <sheetView workbookViewId="0">
      <selection activeCell="K5" sqref="K5"/>
    </sheetView>
  </sheetViews>
  <sheetFormatPr defaultRowHeight="14.5" x14ac:dyDescent="0.35"/>
  <cols>
    <col min="1" max="1" width="14.54296875" customWidth="1"/>
    <col min="2" max="2" width="26.90625" bestFit="1" customWidth="1"/>
    <col min="3" max="4" width="12" customWidth="1"/>
    <col min="5" max="5" width="10.08984375" bestFit="1" customWidth="1"/>
    <col min="6" max="6" width="12" customWidth="1"/>
    <col min="7" max="10" width="9.90625" customWidth="1"/>
    <col min="11" max="11" width="10.08984375" style="44" bestFit="1" customWidth="1"/>
    <col min="12" max="12" width="9.90625" style="44" customWidth="1"/>
    <col min="13" max="13" width="10.08984375" style="44" bestFit="1" customWidth="1"/>
    <col min="14" max="14" width="13" style="44" customWidth="1"/>
    <col min="15" max="15" width="22.90625" bestFit="1" customWidth="1"/>
  </cols>
  <sheetData>
    <row r="1" spans="1:15" ht="15.5" x14ac:dyDescent="0.35">
      <c r="A1" s="1" t="s">
        <v>156</v>
      </c>
    </row>
    <row r="2" spans="1:15" x14ac:dyDescent="0.35">
      <c r="A2" t="s">
        <v>0</v>
      </c>
      <c r="J2" s="2"/>
      <c r="K2" s="45"/>
      <c r="L2" s="45"/>
      <c r="M2" s="45"/>
    </row>
    <row r="3" spans="1:15" x14ac:dyDescent="0.35">
      <c r="A3" s="49" t="s">
        <v>1</v>
      </c>
      <c r="B3" s="49"/>
      <c r="C3" s="50"/>
      <c r="D3" s="51" t="str">
        <f ca="1">"Overall (up to "&amp;TEXT(NOW(),"MM/DD/YYYY"&amp;")")</f>
        <v>Overall (up to 04/08/2021)</v>
      </c>
      <c r="E3" s="52"/>
      <c r="F3" s="52"/>
      <c r="G3" s="52"/>
      <c r="H3" s="52"/>
      <c r="I3" s="52"/>
      <c r="J3" s="53"/>
      <c r="K3" s="52" t="s">
        <v>164</v>
      </c>
      <c r="L3" s="52"/>
      <c r="M3" s="51" t="s">
        <v>165</v>
      </c>
      <c r="N3" s="53"/>
      <c r="O3" s="32" t="s">
        <v>155</v>
      </c>
    </row>
    <row r="4" spans="1:15" s="6" customFormat="1" ht="51" customHeight="1" x14ac:dyDescent="0.35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5" t="s">
        <v>11</v>
      </c>
      <c r="K4" s="3" t="s">
        <v>5</v>
      </c>
      <c r="L4" s="3" t="s">
        <v>9</v>
      </c>
      <c r="M4" s="4" t="s">
        <v>5</v>
      </c>
      <c r="N4" s="5" t="s">
        <v>9</v>
      </c>
      <c r="O4" s="4" t="s">
        <v>174</v>
      </c>
    </row>
    <row r="5" spans="1:15" s="6" customFormat="1" x14ac:dyDescent="0.35">
      <c r="A5" t="s">
        <v>145</v>
      </c>
      <c r="B5" s="33" t="s">
        <v>158</v>
      </c>
      <c r="C5" s="20"/>
      <c r="D5" s="7">
        <f>INDEX(pharm_Pivot!B:B,MATCH(RaceEth!A5,pharm_Pivot!A:A,0))</f>
        <v>74865</v>
      </c>
      <c r="E5" s="46">
        <f>INDEX(pharm_Pivot!E:E,MATCH(RaceEth!A5,pharm_Pivot!A:A,0))</f>
        <v>59706</v>
      </c>
      <c r="F5" s="46">
        <f>INDEX(pharm_Pivot!H:H,MATCH(RaceEth!A5,pharm_Pivot!A:A,0))</f>
        <v>15159</v>
      </c>
      <c r="G5" s="46">
        <f>INDEX(pharm_Pivot!K:K,MATCH(RaceEth!A5,pharm_Pivot!A:A,0))</f>
        <v>0</v>
      </c>
      <c r="H5" s="9">
        <f t="shared" ref="H5:H70" si="0">E5/D5</f>
        <v>0.79751552795031055</v>
      </c>
      <c r="I5" s="9">
        <f t="shared" ref="I5:I70" si="1">F5/D5</f>
        <v>0.20248447204968945</v>
      </c>
      <c r="J5" s="28">
        <f t="shared" ref="J5:J70" si="2">G5/D5</f>
        <v>0</v>
      </c>
      <c r="K5" s="7">
        <f>_xlfn.IFNA(INDEX(pharm_Pivot!C:C,MATCH(RaceEth!A5,pharm_Pivot!A:A,0)),"N/A")</f>
        <v>26609</v>
      </c>
      <c r="L5" s="26">
        <f>IFERROR(_xlfn.IFNA(INDEX(pharm_Pivot!F:F,MATCH(RaceEth!A5,pharm_Pivot!A:A,0))/K5,"N/A"),"N/A")</f>
        <v>0.78770340862114319</v>
      </c>
      <c r="M5" s="7">
        <f>_xlfn.IFNA(INDEX(pharm_Pivot!D:D,MATCH(RaceEth!A5,pharm_Pivot!A:A,0)),"N/A")</f>
        <v>25450</v>
      </c>
      <c r="N5" s="28">
        <f>IFERROR(_xlfn.IFNA(INDEX(pharm_Pivot!G:G,MATCH(RaceEth!A5,pharm_Pivot!A:A,0))/M5,"N/A"),"N/A")</f>
        <v>0.81889980353634573</v>
      </c>
      <c r="O5" s="24">
        <f t="shared" ref="O5:O36" si="3">IFERROR(N5-L5,"N/A")</f>
        <v>3.1196394915202541E-2</v>
      </c>
    </row>
    <row r="6" spans="1:15" x14ac:dyDescent="0.35">
      <c r="A6" t="s">
        <v>12</v>
      </c>
      <c r="B6" t="s">
        <v>13</v>
      </c>
      <c r="D6" s="7">
        <f>INDEX(pharm_Pivot!B:B,MATCH(RaceEth!A6,pharm_Pivot!A:A,0))</f>
        <v>237661</v>
      </c>
      <c r="E6" s="46">
        <f>INDEX(pharm_Pivot!E:E,MATCH(RaceEth!A6,pharm_Pivot!A:A,0))</f>
        <v>150958</v>
      </c>
      <c r="F6" s="46">
        <f>INDEX(pharm_Pivot!H:H,MATCH(RaceEth!A6,pharm_Pivot!A:A,0))</f>
        <v>86703</v>
      </c>
      <c r="G6" s="46">
        <f>INDEX(pharm_Pivot!K:K,MATCH(RaceEth!A6,pharm_Pivot!A:A,0))</f>
        <v>0</v>
      </c>
      <c r="H6" s="9">
        <f t="shared" si="0"/>
        <v>0.63518204501369602</v>
      </c>
      <c r="I6" s="9">
        <f t="shared" si="1"/>
        <v>0.36481795498630404</v>
      </c>
      <c r="J6" s="28">
        <f t="shared" si="2"/>
        <v>0</v>
      </c>
      <c r="K6" s="7">
        <f>_xlfn.IFNA(INDEX(pharm_Pivot!C:C,MATCH(RaceEth!A6,pharm_Pivot!A:A,0)),"N/A")</f>
        <v>38257</v>
      </c>
      <c r="L6" s="26">
        <f>IFERROR(_xlfn.IFNA(INDEX(pharm_Pivot!F:F,MATCH(RaceEth!A6,pharm_Pivot!A:A,0))/K6,"N/A"),"N/A")</f>
        <v>0.63815772276968918</v>
      </c>
      <c r="M6" s="7">
        <f>_xlfn.IFNA(INDEX(pharm_Pivot!D:D,MATCH(RaceEth!A6,pharm_Pivot!A:A,0)),"N/A")</f>
        <v>37169</v>
      </c>
      <c r="N6" s="28">
        <f>IFERROR(_xlfn.IFNA(INDEX(pharm_Pivot!G:G,MATCH(RaceEth!A6,pharm_Pivot!A:A,0))/M6,"N/A"),"N/A")</f>
        <v>0.64182517689472407</v>
      </c>
      <c r="O6" s="24">
        <f t="shared" si="3"/>
        <v>3.6674541250348858E-3</v>
      </c>
    </row>
    <row r="7" spans="1:15" x14ac:dyDescent="0.35">
      <c r="A7" t="s">
        <v>14</v>
      </c>
      <c r="B7" t="s">
        <v>15</v>
      </c>
      <c r="D7" s="7">
        <f>INDEX(pharm_Pivot!B:B,MATCH(RaceEth!A7,pharm_Pivot!A:A,0))</f>
        <v>1098125</v>
      </c>
      <c r="E7" s="46">
        <f>INDEX(pharm_Pivot!E:E,MATCH(RaceEth!A7,pharm_Pivot!A:A,0))</f>
        <v>157835</v>
      </c>
      <c r="F7" s="46">
        <f>INDEX(pharm_Pivot!H:H,MATCH(RaceEth!A7,pharm_Pivot!A:A,0))</f>
        <v>940290</v>
      </c>
      <c r="G7" s="46">
        <f>INDEX(pharm_Pivot!K:K,MATCH(RaceEth!A7,pharm_Pivot!A:A,0))</f>
        <v>0</v>
      </c>
      <c r="H7" s="9">
        <f t="shared" si="0"/>
        <v>0.14373136027319294</v>
      </c>
      <c r="I7" s="9">
        <f t="shared" si="1"/>
        <v>0.85626863972680711</v>
      </c>
      <c r="J7" s="28">
        <f t="shared" si="2"/>
        <v>0</v>
      </c>
      <c r="K7" s="7">
        <f>_xlfn.IFNA(INDEX(pharm_Pivot!C:C,MATCH(RaceEth!A7,pharm_Pivot!A:A,0)),"N/A")</f>
        <v>203646</v>
      </c>
      <c r="L7" s="26">
        <f>IFERROR(_xlfn.IFNA(INDEX(pharm_Pivot!F:F,MATCH(RaceEth!A7,pharm_Pivot!A:A,0))/K7,"N/A"),"N/A")</f>
        <v>0.13182679748190487</v>
      </c>
      <c r="M7" s="7">
        <f>_xlfn.IFNA(INDEX(pharm_Pivot!D:D,MATCH(RaceEth!A7,pharm_Pivot!A:A,0)),"N/A")</f>
        <v>254978</v>
      </c>
      <c r="N7" s="28">
        <f>IFERROR(_xlfn.IFNA(INDEX(pharm_Pivot!G:G,MATCH(RaceEth!A7,pharm_Pivot!A:A,0))/M7,"N/A"),"N/A")</f>
        <v>0.28434217854089372</v>
      </c>
      <c r="O7" s="24">
        <f t="shared" si="3"/>
        <v>0.15251538105898885</v>
      </c>
    </row>
    <row r="8" spans="1:15" x14ac:dyDescent="0.35">
      <c r="A8" t="s">
        <v>16</v>
      </c>
      <c r="B8" t="s">
        <v>17</v>
      </c>
      <c r="D8" s="7">
        <f>INDEX(pharm_Pivot!B:B,MATCH(RaceEth!A8,pharm_Pivot!A:A,0))</f>
        <v>766482</v>
      </c>
      <c r="E8" s="46">
        <f>INDEX(pharm_Pivot!E:E,MATCH(RaceEth!A8,pharm_Pivot!A:A,0))</f>
        <v>471313</v>
      </c>
      <c r="F8" s="46">
        <f>INDEX(pharm_Pivot!H:H,MATCH(RaceEth!A8,pharm_Pivot!A:A,0))</f>
        <v>295169</v>
      </c>
      <c r="G8" s="46">
        <f>INDEX(pharm_Pivot!K:K,MATCH(RaceEth!A8,pharm_Pivot!A:A,0))</f>
        <v>0</v>
      </c>
      <c r="H8" s="9">
        <f t="shared" si="0"/>
        <v>0.61490419866350421</v>
      </c>
      <c r="I8" s="9">
        <f t="shared" si="1"/>
        <v>0.38509580133649585</v>
      </c>
      <c r="J8" s="28">
        <f t="shared" si="2"/>
        <v>0</v>
      </c>
      <c r="K8" s="7">
        <f>_xlfn.IFNA(INDEX(pharm_Pivot!C:C,MATCH(RaceEth!A8,pharm_Pivot!A:A,0)),"N/A")</f>
        <v>153818</v>
      </c>
      <c r="L8" s="26">
        <f>IFERROR(_xlfn.IFNA(INDEX(pharm_Pivot!F:F,MATCH(RaceEth!A8,pharm_Pivot!A:A,0))/K8,"N/A"),"N/A")</f>
        <v>0.666605988895968</v>
      </c>
      <c r="M8" s="7">
        <f>_xlfn.IFNA(INDEX(pharm_Pivot!D:D,MATCH(RaceEth!A8,pharm_Pivot!A:A,0)),"N/A")</f>
        <v>184318</v>
      </c>
      <c r="N8" s="28">
        <f>IFERROR(_xlfn.IFNA(INDEX(pharm_Pivot!G:G,MATCH(RaceEth!A8,pharm_Pivot!A:A,0))/M8,"N/A"),"N/A")</f>
        <v>0.66854566564307338</v>
      </c>
      <c r="O8" s="24">
        <f t="shared" si="3"/>
        <v>1.9396767471053789E-3</v>
      </c>
    </row>
    <row r="9" spans="1:15" x14ac:dyDescent="0.35">
      <c r="A9" t="s">
        <v>18</v>
      </c>
      <c r="B9" t="s">
        <v>19</v>
      </c>
      <c r="D9" s="7">
        <f>INDEX(pharm_Pivot!B:B,MATCH(RaceEth!A9,pharm_Pivot!A:A,0))</f>
        <v>17757</v>
      </c>
      <c r="E9" s="46">
        <f>INDEX(pharm_Pivot!E:E,MATCH(RaceEth!A9,pharm_Pivot!A:A,0))</f>
        <v>5827</v>
      </c>
      <c r="F9" s="46">
        <f>INDEX(pharm_Pivot!H:H,MATCH(RaceEth!A9,pharm_Pivot!A:A,0))</f>
        <v>11930</v>
      </c>
      <c r="G9" s="46">
        <f>INDEX(pharm_Pivot!K:K,MATCH(RaceEth!A9,pharm_Pivot!A:A,0))</f>
        <v>0</v>
      </c>
      <c r="H9" s="9">
        <f t="shared" si="0"/>
        <v>0.32815227797488317</v>
      </c>
      <c r="I9" s="9">
        <f t="shared" si="1"/>
        <v>0.67184772202511689</v>
      </c>
      <c r="J9" s="28">
        <f t="shared" si="2"/>
        <v>0</v>
      </c>
      <c r="K9" s="7">
        <f>_xlfn.IFNA(INDEX(pharm_Pivot!C:C,MATCH(RaceEth!A9,pharm_Pivot!A:A,0)),"N/A")</f>
        <v>1617</v>
      </c>
      <c r="L9" s="26">
        <f>IFERROR(_xlfn.IFNA(INDEX(pharm_Pivot!F:F,MATCH(RaceEth!A9,pharm_Pivot!A:A,0))/K9,"N/A"),"N/A")</f>
        <v>0.67717996289424864</v>
      </c>
      <c r="M9" s="7">
        <f>_xlfn.IFNA(INDEX(pharm_Pivot!D:D,MATCH(RaceEth!A9,pharm_Pivot!A:A,0)),"N/A")</f>
        <v>2761</v>
      </c>
      <c r="N9" s="28">
        <f>IFERROR(_xlfn.IFNA(INDEX(pharm_Pivot!G:G,MATCH(RaceEth!A9,pharm_Pivot!A:A,0))/M9,"N/A"),"N/A")</f>
        <v>0.73342991669684898</v>
      </c>
      <c r="O9" s="24">
        <f t="shared" si="3"/>
        <v>5.6249953802600339E-2</v>
      </c>
    </row>
    <row r="10" spans="1:15" x14ac:dyDescent="0.35">
      <c r="A10" t="s">
        <v>20</v>
      </c>
      <c r="B10" t="s">
        <v>21</v>
      </c>
      <c r="D10" s="7">
        <f>INDEX(pharm_Pivot!B:B,MATCH(RaceEth!A10,pharm_Pivot!A:A,0))</f>
        <v>2058700</v>
      </c>
      <c r="E10" s="46">
        <f>INDEX(pharm_Pivot!E:E,MATCH(RaceEth!A10,pharm_Pivot!A:A,0))</f>
        <v>979672</v>
      </c>
      <c r="F10" s="46">
        <f>INDEX(pharm_Pivot!H:H,MATCH(RaceEth!A10,pharm_Pivot!A:A,0))</f>
        <v>1079028</v>
      </c>
      <c r="G10" s="46">
        <f>INDEX(pharm_Pivot!K:K,MATCH(RaceEth!A10,pharm_Pivot!A:A,0))</f>
        <v>0</v>
      </c>
      <c r="H10" s="9">
        <f t="shared" si="0"/>
        <v>0.47586923786855784</v>
      </c>
      <c r="I10" s="9">
        <f t="shared" si="1"/>
        <v>0.52413076213144216</v>
      </c>
      <c r="J10" s="28">
        <f t="shared" si="2"/>
        <v>0</v>
      </c>
      <c r="K10" s="7">
        <f>_xlfn.IFNA(INDEX(pharm_Pivot!C:C,MATCH(RaceEth!A10,pharm_Pivot!A:A,0)),"N/A")</f>
        <v>403170</v>
      </c>
      <c r="L10" s="26">
        <f>IFERROR(_xlfn.IFNA(INDEX(pharm_Pivot!F:F,MATCH(RaceEth!A10,pharm_Pivot!A:A,0))/K10,"N/A"),"N/A")</f>
        <v>0.48806954882555748</v>
      </c>
      <c r="M10" s="7">
        <f>_xlfn.IFNA(INDEX(pharm_Pivot!D:D,MATCH(RaceEth!A10,pharm_Pivot!A:A,0)),"N/A")</f>
        <v>455858</v>
      </c>
      <c r="N10" s="28">
        <f>IFERROR(_xlfn.IFNA(INDEX(pharm_Pivot!G:G,MATCH(RaceEth!A10,pharm_Pivot!A:A,0))/M10,"N/A"),"N/A")</f>
        <v>0.4745798033598182</v>
      </c>
      <c r="O10" s="24">
        <f t="shared" si="3"/>
        <v>-1.3489745465739278E-2</v>
      </c>
    </row>
    <row r="11" spans="1:15" x14ac:dyDescent="0.35">
      <c r="A11" t="s">
        <v>22</v>
      </c>
      <c r="B11" t="s">
        <v>23</v>
      </c>
      <c r="D11" s="7">
        <f>INDEX(pharm_Pivot!B:B,MATCH(RaceEth!A11,pharm_Pivot!A:A,0))</f>
        <v>63178</v>
      </c>
      <c r="E11" s="46">
        <f>INDEX(pharm_Pivot!E:E,MATCH(RaceEth!A11,pharm_Pivot!A:A,0))</f>
        <v>52865</v>
      </c>
      <c r="F11" s="46">
        <f>INDEX(pharm_Pivot!H:H,MATCH(RaceEth!A11,pharm_Pivot!A:A,0))</f>
        <v>10313</v>
      </c>
      <c r="G11" s="46">
        <f>INDEX(pharm_Pivot!K:K,MATCH(RaceEth!A11,pharm_Pivot!A:A,0))</f>
        <v>0</v>
      </c>
      <c r="H11" s="9">
        <f t="shared" si="0"/>
        <v>0.83676279717623225</v>
      </c>
      <c r="I11" s="9">
        <f t="shared" si="1"/>
        <v>0.16323720282376777</v>
      </c>
      <c r="J11" s="28">
        <f t="shared" si="2"/>
        <v>0</v>
      </c>
      <c r="K11" s="7">
        <f>_xlfn.IFNA(INDEX(pharm_Pivot!C:C,MATCH(RaceEth!A11,pharm_Pivot!A:A,0)),"N/A")</f>
        <v>11022</v>
      </c>
      <c r="L11" s="26">
        <f>IFERROR(_xlfn.IFNA(INDEX(pharm_Pivot!F:F,MATCH(RaceEth!A11,pharm_Pivot!A:A,0))/K11,"N/A"),"N/A")</f>
        <v>0.95009980039920161</v>
      </c>
      <c r="M11" s="7">
        <f>_xlfn.IFNA(INDEX(pharm_Pivot!D:D,MATCH(RaceEth!A11,pharm_Pivot!A:A,0)),"N/A")</f>
        <v>11875</v>
      </c>
      <c r="N11" s="28">
        <f>IFERROR(_xlfn.IFNA(INDEX(pharm_Pivot!G:G,MATCH(RaceEth!A11,pharm_Pivot!A:A,0))/M11,"N/A"),"N/A")</f>
        <v>0.96884210526315795</v>
      </c>
      <c r="O11" s="24">
        <f t="shared" si="3"/>
        <v>1.8742304863956338E-2</v>
      </c>
    </row>
    <row r="12" spans="1:15" x14ac:dyDescent="0.35">
      <c r="A12" t="s">
        <v>24</v>
      </c>
      <c r="B12" t="s">
        <v>25</v>
      </c>
      <c r="D12" s="7">
        <f>INDEX(pharm_Pivot!B:B,MATCH(RaceEth!A12,pharm_Pivot!A:A,0))</f>
        <v>12086545</v>
      </c>
      <c r="E12" s="46">
        <f>INDEX(pharm_Pivot!E:E,MATCH(RaceEth!A12,pharm_Pivot!A:A,0))</f>
        <v>3695679</v>
      </c>
      <c r="F12" s="46">
        <f>INDEX(pharm_Pivot!H:H,MATCH(RaceEth!A12,pharm_Pivot!A:A,0))</f>
        <v>801888</v>
      </c>
      <c r="G12" s="46">
        <f>INDEX(pharm_Pivot!K:K,MATCH(RaceEth!A12,pharm_Pivot!A:A,0))</f>
        <v>7588978</v>
      </c>
      <c r="H12" s="9">
        <f t="shared" si="0"/>
        <v>0.30576802551928611</v>
      </c>
      <c r="I12" s="9">
        <f t="shared" si="1"/>
        <v>6.6345510648411099E-2</v>
      </c>
      <c r="J12" s="28">
        <f t="shared" si="2"/>
        <v>0.62788646383230273</v>
      </c>
      <c r="K12" s="7">
        <f>_xlfn.IFNA(INDEX(pharm_Pivot!C:C,MATCH(RaceEth!A12,pharm_Pivot!A:A,0)),"N/A")</f>
        <v>2283709</v>
      </c>
      <c r="L12" s="26">
        <f>IFERROR(_xlfn.IFNA(INDEX(pharm_Pivot!F:F,MATCH(RaceEth!A12,pharm_Pivot!A:A,0))/K12,"N/A"),"N/A")</f>
        <v>0</v>
      </c>
      <c r="M12" s="7">
        <f>_xlfn.IFNA(INDEX(pharm_Pivot!D:D,MATCH(RaceEth!A12,pharm_Pivot!A:A,0)),"N/A")</f>
        <v>3261453</v>
      </c>
      <c r="N12" s="28">
        <f>IFERROR(_xlfn.IFNA(INDEX(pharm_Pivot!G:G,MATCH(RaceEth!A12,pharm_Pivot!A:A,0))/M12,"N/A"),"N/A")</f>
        <v>5.0005319714863279E-3</v>
      </c>
      <c r="O12" s="24">
        <f t="shared" si="3"/>
        <v>5.0005319714863279E-3</v>
      </c>
    </row>
    <row r="13" spans="1:15" x14ac:dyDescent="0.35">
      <c r="A13" t="s">
        <v>26</v>
      </c>
      <c r="B13" t="s">
        <v>27</v>
      </c>
      <c r="D13" s="7">
        <f>INDEX(pharm_Pivot!B:B,MATCH(RaceEth!A13,pharm_Pivot!A:A,0))</f>
        <v>1686703</v>
      </c>
      <c r="E13" s="46">
        <f>INDEX(pharm_Pivot!E:E,MATCH(RaceEth!A13,pharm_Pivot!A:A,0))</f>
        <v>1050046</v>
      </c>
      <c r="F13" s="46">
        <f>INDEX(pharm_Pivot!H:H,MATCH(RaceEth!A13,pharm_Pivot!A:A,0))</f>
        <v>636657</v>
      </c>
      <c r="G13" s="46">
        <f>INDEX(pharm_Pivot!K:K,MATCH(RaceEth!A13,pharm_Pivot!A:A,0))</f>
        <v>0</v>
      </c>
      <c r="H13" s="9">
        <f t="shared" si="0"/>
        <v>0.62254350647387235</v>
      </c>
      <c r="I13" s="9">
        <f t="shared" si="1"/>
        <v>0.37745649352612759</v>
      </c>
      <c r="J13" s="28">
        <f t="shared" si="2"/>
        <v>0</v>
      </c>
      <c r="K13" s="7">
        <f>_xlfn.IFNA(INDEX(pharm_Pivot!C:C,MATCH(RaceEth!A13,pharm_Pivot!A:A,0)),"N/A")</f>
        <v>299829</v>
      </c>
      <c r="L13" s="26">
        <f>IFERROR(_xlfn.IFNA(INDEX(pharm_Pivot!F:F,MATCH(RaceEth!A13,pharm_Pivot!A:A,0))/K13,"N/A"),"N/A")</f>
        <v>0.61105163276400887</v>
      </c>
      <c r="M13" s="7">
        <f>_xlfn.IFNA(INDEX(pharm_Pivot!D:D,MATCH(RaceEth!A13,pharm_Pivot!A:A,0)),"N/A")</f>
        <v>458090</v>
      </c>
      <c r="N13" s="28">
        <f>IFERROR(_xlfn.IFNA(INDEX(pharm_Pivot!G:G,MATCH(RaceEth!A13,pharm_Pivot!A:A,0))/M13,"N/A"),"N/A")</f>
        <v>0.57073937435875044</v>
      </c>
      <c r="O13" s="24">
        <f t="shared" si="3"/>
        <v>-4.0312258405258428E-2</v>
      </c>
    </row>
    <row r="14" spans="1:15" x14ac:dyDescent="0.35">
      <c r="A14" t="s">
        <v>28</v>
      </c>
      <c r="B14" t="s">
        <v>29</v>
      </c>
      <c r="D14" s="7">
        <f>INDEX(pharm_Pivot!B:B,MATCH(RaceEth!A14,pharm_Pivot!A:A,0))</f>
        <v>1251125</v>
      </c>
      <c r="E14" s="46">
        <f>INDEX(pharm_Pivot!E:E,MATCH(RaceEth!A14,pharm_Pivot!A:A,0))</f>
        <v>1098220</v>
      </c>
      <c r="F14" s="46">
        <f>INDEX(pharm_Pivot!H:H,MATCH(RaceEth!A14,pharm_Pivot!A:A,0))</f>
        <v>152905</v>
      </c>
      <c r="G14" s="46">
        <f>INDEX(pharm_Pivot!K:K,MATCH(RaceEth!A14,pharm_Pivot!A:A,0))</f>
        <v>0</v>
      </c>
      <c r="H14" s="9">
        <f t="shared" si="0"/>
        <v>0.87778599260665402</v>
      </c>
      <c r="I14" s="9">
        <f t="shared" si="1"/>
        <v>0.12221400739334599</v>
      </c>
      <c r="J14" s="28">
        <f t="shared" si="2"/>
        <v>0</v>
      </c>
      <c r="K14" s="7">
        <f>_xlfn.IFNA(INDEX(pharm_Pivot!C:C,MATCH(RaceEth!A14,pharm_Pivot!A:A,0)),"N/A")</f>
        <v>553336</v>
      </c>
      <c r="L14" s="26">
        <f>IFERROR(_xlfn.IFNA(INDEX(pharm_Pivot!F:F,MATCH(RaceEth!A14,pharm_Pivot!A:A,0))/K14,"N/A"),"N/A")</f>
        <v>0.88358429597929644</v>
      </c>
      <c r="M14" s="7">
        <f>_xlfn.IFNA(INDEX(pharm_Pivot!D:D,MATCH(RaceEth!A14,pharm_Pivot!A:A,0)),"N/A")</f>
        <v>284434</v>
      </c>
      <c r="N14" s="28">
        <f>IFERROR(_xlfn.IFNA(INDEX(pharm_Pivot!G:G,MATCH(RaceEth!A14,pharm_Pivot!A:A,0))/M14,"N/A"),"N/A")</f>
        <v>0.87653374772354919</v>
      </c>
      <c r="O14" s="24">
        <f t="shared" si="3"/>
        <v>-7.0505482557472465E-3</v>
      </c>
    </row>
    <row r="15" spans="1:15" x14ac:dyDescent="0.35">
      <c r="A15" t="s">
        <v>144</v>
      </c>
      <c r="B15" t="s">
        <v>149</v>
      </c>
      <c r="D15" s="7">
        <f>INDEX(pharm_Pivot!B:B,MATCH(RaceEth!A15,pharm_Pivot!A:A,0))</f>
        <v>43525</v>
      </c>
      <c r="E15" s="46">
        <f>INDEX(pharm_Pivot!E:E,MATCH(RaceEth!A15,pharm_Pivot!A:A,0))</f>
        <v>13179</v>
      </c>
      <c r="F15" s="46">
        <f>INDEX(pharm_Pivot!H:H,MATCH(RaceEth!A15,pharm_Pivot!A:A,0))</f>
        <v>30346</v>
      </c>
      <c r="G15" s="46">
        <f>INDEX(pharm_Pivot!K:K,MATCH(RaceEth!A15,pharm_Pivot!A:A,0))</f>
        <v>0</v>
      </c>
      <c r="H15" s="9">
        <f t="shared" si="0"/>
        <v>0.30279149913842618</v>
      </c>
      <c r="I15" s="9">
        <f t="shared" si="1"/>
        <v>0.69720850086157382</v>
      </c>
      <c r="J15" s="28">
        <f t="shared" si="2"/>
        <v>0</v>
      </c>
      <c r="K15" s="7">
        <f>_xlfn.IFNA(INDEX(pharm_Pivot!C:C,MATCH(RaceEth!A15,pharm_Pivot!A:A,0)),"N/A")</f>
        <v>1838</v>
      </c>
      <c r="L15" s="26">
        <f>IFERROR(_xlfn.IFNA(INDEX(pharm_Pivot!F:F,MATCH(RaceEth!A15,pharm_Pivot!A:A,0))/K15,"N/A"),"N/A")</f>
        <v>0.69858541893362347</v>
      </c>
      <c r="M15" s="7">
        <f>_xlfn.IFNA(INDEX(pharm_Pivot!D:D,MATCH(RaceEth!A15,pharm_Pivot!A:A,0)),"N/A")</f>
        <v>10139</v>
      </c>
      <c r="N15" s="28">
        <f>IFERROR(_xlfn.IFNA(INDEX(pharm_Pivot!G:G,MATCH(RaceEth!A15,pharm_Pivot!A:A,0))/M15,"N/A"),"N/A")</f>
        <v>0.90334352500246573</v>
      </c>
      <c r="O15" s="24">
        <f t="shared" si="3"/>
        <v>0.20475810606884226</v>
      </c>
    </row>
    <row r="16" spans="1:15" x14ac:dyDescent="0.35">
      <c r="A16" t="s">
        <v>30</v>
      </c>
      <c r="B16" t="s">
        <v>31</v>
      </c>
      <c r="D16" s="7">
        <f>INDEX(pharm_Pivot!B:B,MATCH(RaceEth!A16,pharm_Pivot!A:A,0))</f>
        <v>211171</v>
      </c>
      <c r="E16" s="46">
        <f>INDEX(pharm_Pivot!E:E,MATCH(RaceEth!A16,pharm_Pivot!A:A,0))</f>
        <v>101613</v>
      </c>
      <c r="F16" s="46">
        <f>INDEX(pharm_Pivot!H:H,MATCH(RaceEth!A16,pharm_Pivot!A:A,0))</f>
        <v>109558</v>
      </c>
      <c r="G16" s="46">
        <f>INDEX(pharm_Pivot!K:K,MATCH(RaceEth!A16,pharm_Pivot!A:A,0))</f>
        <v>0</v>
      </c>
      <c r="H16" s="9">
        <f t="shared" si="0"/>
        <v>0.48118823133858341</v>
      </c>
      <c r="I16" s="9">
        <f t="shared" si="1"/>
        <v>0.51881176866141654</v>
      </c>
      <c r="J16" s="28">
        <f t="shared" si="2"/>
        <v>0</v>
      </c>
      <c r="K16" s="7">
        <f>_xlfn.IFNA(INDEX(pharm_Pivot!C:C,MATCH(RaceEth!A16,pharm_Pivot!A:A,0)),"N/A")</f>
        <v>44642</v>
      </c>
      <c r="L16" s="26">
        <f>IFERROR(_xlfn.IFNA(INDEX(pharm_Pivot!F:F,MATCH(RaceEth!A16,pharm_Pivot!A:A,0))/K16,"N/A"),"N/A")</f>
        <v>0.64808924331347162</v>
      </c>
      <c r="M16" s="7">
        <f>_xlfn.IFNA(INDEX(pharm_Pivot!D:D,MATCH(RaceEth!A16,pharm_Pivot!A:A,0)),"N/A")</f>
        <v>52712</v>
      </c>
      <c r="N16" s="28">
        <f>IFERROR(_xlfn.IFNA(INDEX(pharm_Pivot!G:G,MATCH(RaceEth!A16,pharm_Pivot!A:A,0))/M16,"N/A"),"N/A")</f>
        <v>0.55941721050235238</v>
      </c>
      <c r="O16" s="24">
        <f t="shared" si="3"/>
        <v>-8.8672032811119239E-2</v>
      </c>
    </row>
    <row r="17" spans="1:15" x14ac:dyDescent="0.35">
      <c r="A17" t="s">
        <v>32</v>
      </c>
      <c r="B17" t="s">
        <v>33</v>
      </c>
      <c r="D17" s="7">
        <f>INDEX(pharm_Pivot!B:B,MATCH(RaceEth!A17,pharm_Pivot!A:A,0))</f>
        <v>1232692</v>
      </c>
      <c r="E17" s="46">
        <f>INDEX(pharm_Pivot!E:E,MATCH(RaceEth!A17,pharm_Pivot!A:A,0))</f>
        <v>327572</v>
      </c>
      <c r="F17" s="46">
        <f>INDEX(pharm_Pivot!H:H,MATCH(RaceEth!A17,pharm_Pivot!A:A,0))</f>
        <v>905120</v>
      </c>
      <c r="G17" s="46">
        <f>INDEX(pharm_Pivot!K:K,MATCH(RaceEth!A17,pharm_Pivot!A:A,0))</f>
        <v>0</v>
      </c>
      <c r="H17" s="9">
        <f t="shared" si="0"/>
        <v>0.2657371022120692</v>
      </c>
      <c r="I17" s="9">
        <f t="shared" si="1"/>
        <v>0.73426289778793086</v>
      </c>
      <c r="J17" s="28">
        <f t="shared" si="2"/>
        <v>0</v>
      </c>
      <c r="K17" s="7">
        <f>_xlfn.IFNA(INDEX(pharm_Pivot!C:C,MATCH(RaceEth!A17,pharm_Pivot!A:A,0)),"N/A")</f>
        <v>269102</v>
      </c>
      <c r="L17" s="26">
        <f>IFERROR(_xlfn.IFNA(INDEX(pharm_Pivot!F:F,MATCH(RaceEth!A17,pharm_Pivot!A:A,0))/K17,"N/A"),"N/A")</f>
        <v>0.1979881234624789</v>
      </c>
      <c r="M17" s="7">
        <f>_xlfn.IFNA(INDEX(pharm_Pivot!D:D,MATCH(RaceEth!A17,pharm_Pivot!A:A,0)),"N/A")</f>
        <v>257308</v>
      </c>
      <c r="N17" s="28">
        <f>IFERROR(_xlfn.IFNA(INDEX(pharm_Pivot!G:G,MATCH(RaceEth!A17,pharm_Pivot!A:A,0))/M17,"N/A"),"N/A")</f>
        <v>0.23651033003249025</v>
      </c>
      <c r="O17" s="24">
        <f t="shared" si="3"/>
        <v>3.8522206570011347E-2</v>
      </c>
    </row>
    <row r="18" spans="1:15" x14ac:dyDescent="0.35">
      <c r="A18" t="s">
        <v>34</v>
      </c>
      <c r="B18" t="s">
        <v>35</v>
      </c>
      <c r="D18" s="7">
        <f>INDEX(pharm_Pivot!B:B,MATCH(RaceEth!A18,pharm_Pivot!A:A,0))</f>
        <v>302734</v>
      </c>
      <c r="E18" s="46">
        <f>INDEX(pharm_Pivot!E:E,MATCH(RaceEth!A18,pharm_Pivot!A:A,0))</f>
        <v>222951</v>
      </c>
      <c r="F18" s="46">
        <f>INDEX(pharm_Pivot!H:H,MATCH(RaceEth!A18,pharm_Pivot!A:A,0))</f>
        <v>79783</v>
      </c>
      <c r="G18" s="46">
        <f>INDEX(pharm_Pivot!K:K,MATCH(RaceEth!A18,pharm_Pivot!A:A,0))</f>
        <v>0</v>
      </c>
      <c r="H18" s="9">
        <f t="shared" si="0"/>
        <v>0.73645840903235182</v>
      </c>
      <c r="I18" s="9">
        <f t="shared" si="1"/>
        <v>0.26354159096764818</v>
      </c>
      <c r="J18" s="28">
        <f t="shared" si="2"/>
        <v>0</v>
      </c>
      <c r="K18" s="7">
        <f>_xlfn.IFNA(INDEX(pharm_Pivot!C:C,MATCH(RaceEth!A18,pharm_Pivot!A:A,0)),"N/A")</f>
        <v>71616</v>
      </c>
      <c r="L18" s="26">
        <f>IFERROR(_xlfn.IFNA(INDEX(pharm_Pivot!F:F,MATCH(RaceEth!A18,pharm_Pivot!A:A,0))/K18,"N/A"),"N/A")</f>
        <v>0.8140220062555853</v>
      </c>
      <c r="M18" s="7">
        <f>_xlfn.IFNA(INDEX(pharm_Pivot!D:D,MATCH(RaceEth!A18,pharm_Pivot!A:A,0)),"N/A")</f>
        <v>83166</v>
      </c>
      <c r="N18" s="28">
        <f>IFERROR(_xlfn.IFNA(INDEX(pharm_Pivot!G:G,MATCH(RaceEth!A18,pharm_Pivot!A:A,0))/M18,"N/A"),"N/A")</f>
        <v>0.83722915614554028</v>
      </c>
      <c r="O18" s="24">
        <f t="shared" si="3"/>
        <v>2.3207149889954981E-2</v>
      </c>
    </row>
    <row r="19" spans="1:15" x14ac:dyDescent="0.35">
      <c r="A19" t="s">
        <v>36</v>
      </c>
      <c r="B19" t="s">
        <v>37</v>
      </c>
      <c r="D19" s="7">
        <f>INDEX(pharm_Pivot!B:B,MATCH(RaceEth!A19,pharm_Pivot!A:A,0))</f>
        <v>64242</v>
      </c>
      <c r="E19" s="46">
        <f>INDEX(pharm_Pivot!E:E,MATCH(RaceEth!A19,pharm_Pivot!A:A,0))</f>
        <v>47837</v>
      </c>
      <c r="F19" s="46">
        <f>INDEX(pharm_Pivot!H:H,MATCH(RaceEth!A19,pharm_Pivot!A:A,0))</f>
        <v>16405</v>
      </c>
      <c r="G19" s="46">
        <f>INDEX(pharm_Pivot!K:K,MATCH(RaceEth!A19,pharm_Pivot!A:A,0))</f>
        <v>0</v>
      </c>
      <c r="H19" s="9">
        <f t="shared" si="0"/>
        <v>0.74463746458703028</v>
      </c>
      <c r="I19" s="9">
        <f t="shared" si="1"/>
        <v>0.25536253541296972</v>
      </c>
      <c r="J19" s="28">
        <f t="shared" si="2"/>
        <v>0</v>
      </c>
      <c r="K19" s="7">
        <f>_xlfn.IFNA(INDEX(pharm_Pivot!C:C,MATCH(RaceEth!A19,pharm_Pivot!A:A,0)),"N/A")</f>
        <v>7459</v>
      </c>
      <c r="L19" s="26">
        <f>IFERROR(_xlfn.IFNA(INDEX(pharm_Pivot!F:F,MATCH(RaceEth!A19,pharm_Pivot!A:A,0))/K19,"N/A"),"N/A")</f>
        <v>0.60530902265719266</v>
      </c>
      <c r="M19" s="7">
        <f>_xlfn.IFNA(INDEX(pharm_Pivot!D:D,MATCH(RaceEth!A19,pharm_Pivot!A:A,0)),"N/A")</f>
        <v>29347</v>
      </c>
      <c r="N19" s="28">
        <f>IFERROR(_xlfn.IFNA(INDEX(pharm_Pivot!G:G,MATCH(RaceEth!A19,pharm_Pivot!A:A,0))/M19,"N/A"),"N/A")</f>
        <v>0.71298599516134531</v>
      </c>
      <c r="O19" s="24">
        <f t="shared" si="3"/>
        <v>0.10767697250415265</v>
      </c>
    </row>
    <row r="20" spans="1:15" x14ac:dyDescent="0.35">
      <c r="A20" t="s">
        <v>38</v>
      </c>
      <c r="B20" t="s">
        <v>175</v>
      </c>
      <c r="D20" s="7">
        <f>INDEX(pharm_Pivot!B:B,MATCH(RaceEth!A20,pharm_Pivot!A:A,0))</f>
        <v>5930954</v>
      </c>
      <c r="E20" s="46">
        <f>INDEX(pharm_Pivot!E:E,MATCH(RaceEth!A20,pharm_Pivot!A:A,0))</f>
        <v>2654101</v>
      </c>
      <c r="F20" s="46">
        <f>INDEX(pharm_Pivot!H:H,MATCH(RaceEth!A20,pharm_Pivot!A:A,0))</f>
        <v>3276853</v>
      </c>
      <c r="G20" s="46">
        <f>INDEX(pharm_Pivot!K:K,MATCH(RaceEth!A20,pharm_Pivot!A:A,0))</f>
        <v>0</v>
      </c>
      <c r="H20" s="9">
        <f t="shared" si="0"/>
        <v>0.44749984572465068</v>
      </c>
      <c r="I20" s="9">
        <f t="shared" si="1"/>
        <v>0.55250015427534926</v>
      </c>
      <c r="J20" s="28">
        <f t="shared" si="2"/>
        <v>0</v>
      </c>
      <c r="K20" s="7">
        <f>_xlfn.IFNA(INDEX(pharm_Pivot!C:C,MATCH(RaceEth!A20,pharm_Pivot!A:A,0)),"N/A")</f>
        <v>1303197</v>
      </c>
      <c r="L20" s="26">
        <f>IFERROR(_xlfn.IFNA(INDEX(pharm_Pivot!F:F,MATCH(RaceEth!A20,pharm_Pivot!A:A,0))/K20,"N/A"),"N/A")</f>
        <v>0.59135341778718031</v>
      </c>
      <c r="M20" s="7">
        <f>_xlfn.IFNA(INDEX(pharm_Pivot!D:D,MATCH(RaceEth!A20,pharm_Pivot!A:A,0)),"N/A")</f>
        <v>1454585</v>
      </c>
      <c r="N20" s="28">
        <f>IFERROR(_xlfn.IFNA(INDEX(pharm_Pivot!G:G,MATCH(RaceEth!A20,pharm_Pivot!A:A,0))/M20,"N/A"),"N/A")</f>
        <v>0.63322390922496796</v>
      </c>
      <c r="O20" s="24">
        <f t="shared" si="3"/>
        <v>4.1870491437787649E-2</v>
      </c>
    </row>
    <row r="21" spans="1:15" x14ac:dyDescent="0.35">
      <c r="A21" t="s">
        <v>39</v>
      </c>
      <c r="B21" t="s">
        <v>40</v>
      </c>
      <c r="D21" s="7">
        <f>INDEX(pharm_Pivot!B:B,MATCH(RaceEth!A21,pharm_Pivot!A:A,0))</f>
        <v>15418</v>
      </c>
      <c r="E21" s="46">
        <f>INDEX(pharm_Pivot!E:E,MATCH(RaceEth!A21,pharm_Pivot!A:A,0))</f>
        <v>75</v>
      </c>
      <c r="F21" s="46">
        <f>INDEX(pharm_Pivot!H:H,MATCH(RaceEth!A21,pharm_Pivot!A:A,0))</f>
        <v>15343</v>
      </c>
      <c r="G21" s="46">
        <f>INDEX(pharm_Pivot!K:K,MATCH(RaceEth!A21,pharm_Pivot!A:A,0))</f>
        <v>0</v>
      </c>
      <c r="H21" s="9">
        <f t="shared" si="0"/>
        <v>4.864444156181087E-3</v>
      </c>
      <c r="I21" s="9">
        <f t="shared" si="1"/>
        <v>0.99513555584381896</v>
      </c>
      <c r="J21" s="28">
        <f t="shared" si="2"/>
        <v>0</v>
      </c>
      <c r="K21" s="7">
        <f>_xlfn.IFNA(INDEX(pharm_Pivot!C:C,MATCH(RaceEth!A21,pharm_Pivot!A:A,0)),"N/A")</f>
        <v>1978</v>
      </c>
      <c r="L21" s="26">
        <f>IFERROR(_xlfn.IFNA(INDEX(pharm_Pivot!F:F,MATCH(RaceEth!A21,pharm_Pivot!A:A,0))/K21,"N/A"),"N/A")</f>
        <v>7.0778564206268957E-3</v>
      </c>
      <c r="M21" s="7">
        <f>_xlfn.IFNA(INDEX(pharm_Pivot!D:D,MATCH(RaceEth!A21,pharm_Pivot!A:A,0)),"N/A")</f>
        <v>2723</v>
      </c>
      <c r="N21" s="28">
        <f>IFERROR(_xlfn.IFNA(INDEX(pharm_Pivot!G:G,MATCH(RaceEth!A21,pharm_Pivot!A:A,0))/M21,"N/A"),"N/A")</f>
        <v>4.0396621373485131E-3</v>
      </c>
      <c r="O21" s="24">
        <f t="shared" si="3"/>
        <v>-3.0381942832783827E-3</v>
      </c>
    </row>
    <row r="22" spans="1:15" x14ac:dyDescent="0.35">
      <c r="A22" t="s">
        <v>42</v>
      </c>
      <c r="B22" t="s">
        <v>43</v>
      </c>
      <c r="D22" s="7">
        <f>INDEX(pharm_Pivot!B:B,MATCH(RaceEth!A22,pharm_Pivot!A:A,0))</f>
        <v>2492342</v>
      </c>
      <c r="E22" s="46">
        <f>INDEX(pharm_Pivot!E:E,MATCH(RaceEth!A22,pharm_Pivot!A:A,0))</f>
        <v>1769201</v>
      </c>
      <c r="F22" s="46">
        <f>INDEX(pharm_Pivot!H:H,MATCH(RaceEth!A22,pharm_Pivot!A:A,0))</f>
        <v>723141</v>
      </c>
      <c r="G22" s="46">
        <f>INDEX(pharm_Pivot!K:K,MATCH(RaceEth!A22,pharm_Pivot!A:A,0))</f>
        <v>0</v>
      </c>
      <c r="H22" s="9">
        <f t="shared" si="0"/>
        <v>0.70985482730700677</v>
      </c>
      <c r="I22" s="9">
        <f t="shared" si="1"/>
        <v>0.29014517269299317</v>
      </c>
      <c r="J22" s="28">
        <f t="shared" si="2"/>
        <v>0</v>
      </c>
      <c r="K22" s="7">
        <f>_xlfn.IFNA(INDEX(pharm_Pivot!C:C,MATCH(RaceEth!A22,pharm_Pivot!A:A,0)),"N/A")</f>
        <v>442510</v>
      </c>
      <c r="L22" s="26">
        <f>IFERROR(_xlfn.IFNA(INDEX(pharm_Pivot!F:F,MATCH(RaceEth!A22,pharm_Pivot!A:A,0))/K22,"N/A"),"N/A")</f>
        <v>0.7678221961085625</v>
      </c>
      <c r="M22" s="7">
        <f>_xlfn.IFNA(INDEX(pharm_Pivot!D:D,MATCH(RaceEth!A22,pharm_Pivot!A:A,0)),"N/A")</f>
        <v>790675</v>
      </c>
      <c r="N22" s="28">
        <f>IFERROR(_xlfn.IFNA(INDEX(pharm_Pivot!G:G,MATCH(RaceEth!A22,pharm_Pivot!A:A,0))/M22,"N/A"),"N/A")</f>
        <v>0.8512195276188067</v>
      </c>
      <c r="O22" s="24">
        <f t="shared" si="3"/>
        <v>8.3397331510244199E-2</v>
      </c>
    </row>
    <row r="23" spans="1:15" x14ac:dyDescent="0.35">
      <c r="A23" t="s">
        <v>44</v>
      </c>
      <c r="B23" t="s">
        <v>45</v>
      </c>
      <c r="D23" s="7">
        <f>INDEX(pharm_Pivot!B:B,MATCH(RaceEth!A23,pharm_Pivot!A:A,0))</f>
        <v>51341</v>
      </c>
      <c r="E23" s="46">
        <f>INDEX(pharm_Pivot!E:E,MATCH(RaceEth!A23,pharm_Pivot!A:A,0))</f>
        <v>1169</v>
      </c>
      <c r="F23" s="46">
        <f>INDEX(pharm_Pivot!H:H,MATCH(RaceEth!A23,pharm_Pivot!A:A,0))</f>
        <v>50172</v>
      </c>
      <c r="G23" s="46">
        <f>INDEX(pharm_Pivot!K:K,MATCH(RaceEth!A23,pharm_Pivot!A:A,0))</f>
        <v>0</v>
      </c>
      <c r="H23" s="9">
        <f t="shared" si="0"/>
        <v>2.2769326659005475E-2</v>
      </c>
      <c r="I23" s="9">
        <f t="shared" si="1"/>
        <v>0.97723067334099456</v>
      </c>
      <c r="J23" s="28">
        <f t="shared" si="2"/>
        <v>0</v>
      </c>
      <c r="K23" s="7">
        <f>_xlfn.IFNA(INDEX(pharm_Pivot!C:C,MATCH(RaceEth!A23,pharm_Pivot!A:A,0)),"N/A")</f>
        <v>2793</v>
      </c>
      <c r="L23" s="26">
        <f>IFERROR(_xlfn.IFNA(INDEX(pharm_Pivot!F:F,MATCH(RaceEth!A23,pharm_Pivot!A:A,0))/K23,"N/A"),"N/A")</f>
        <v>2.5420694593626926E-2</v>
      </c>
      <c r="M23" s="7">
        <f>_xlfn.IFNA(INDEX(pharm_Pivot!D:D,MATCH(RaceEth!A23,pharm_Pivot!A:A,0)),"N/A")</f>
        <v>16642</v>
      </c>
      <c r="N23" s="28">
        <f>IFERROR(_xlfn.IFNA(INDEX(pharm_Pivot!G:G,MATCH(RaceEth!A23,pharm_Pivot!A:A,0))/M23,"N/A"),"N/A")</f>
        <v>1.7425790169450787E-2</v>
      </c>
      <c r="O23" s="24">
        <f t="shared" si="3"/>
        <v>-7.9949044241761393E-3</v>
      </c>
    </row>
    <row r="24" spans="1:15" x14ac:dyDescent="0.35">
      <c r="A24" t="s">
        <v>46</v>
      </c>
      <c r="B24" t="s">
        <v>47</v>
      </c>
      <c r="D24" s="7">
        <f>INDEX(pharm_Pivot!B:B,MATCH(RaceEth!A24,pharm_Pivot!A:A,0))</f>
        <v>386491</v>
      </c>
      <c r="E24" s="46">
        <f>INDEX(pharm_Pivot!E:E,MATCH(RaceEth!A24,pharm_Pivot!A:A,0))</f>
        <v>271476</v>
      </c>
      <c r="F24" s="46">
        <f>INDEX(pharm_Pivot!H:H,MATCH(RaceEth!A24,pharm_Pivot!A:A,0))</f>
        <v>115015</v>
      </c>
      <c r="G24" s="46">
        <f>INDEX(pharm_Pivot!K:K,MATCH(RaceEth!A24,pharm_Pivot!A:A,0))</f>
        <v>0</v>
      </c>
      <c r="H24" s="9">
        <f t="shared" si="0"/>
        <v>0.70241221658460351</v>
      </c>
      <c r="I24" s="9">
        <f t="shared" si="1"/>
        <v>0.29758778341539649</v>
      </c>
      <c r="J24" s="28">
        <f t="shared" si="2"/>
        <v>0</v>
      </c>
      <c r="K24" s="7">
        <f>_xlfn.IFNA(INDEX(pharm_Pivot!C:C,MATCH(RaceEth!A24,pharm_Pivot!A:A,0)),"N/A")</f>
        <v>77766</v>
      </c>
      <c r="L24" s="26">
        <f>IFERROR(_xlfn.IFNA(INDEX(pharm_Pivot!F:F,MATCH(RaceEth!A24,pharm_Pivot!A:A,0))/K24,"N/A"),"N/A")</f>
        <v>0.69496952395648481</v>
      </c>
      <c r="M24" s="7">
        <f>_xlfn.IFNA(INDEX(pharm_Pivot!D:D,MATCH(RaceEth!A24,pharm_Pivot!A:A,0)),"N/A")</f>
        <v>95028</v>
      </c>
      <c r="N24" s="28">
        <f>IFERROR(_xlfn.IFNA(INDEX(pharm_Pivot!G:G,MATCH(RaceEth!A24,pharm_Pivot!A:A,0))/M24,"N/A"),"N/A")</f>
        <v>0.6768531380224776</v>
      </c>
      <c r="O24" s="24">
        <f t="shared" si="3"/>
        <v>-1.8116385934007218E-2</v>
      </c>
    </row>
    <row r="25" spans="1:15" x14ac:dyDescent="0.35">
      <c r="A25" t="s">
        <v>48</v>
      </c>
      <c r="B25" t="s">
        <v>49</v>
      </c>
      <c r="D25" s="7">
        <f>INDEX(pharm_Pivot!B:B,MATCH(RaceEth!A25,pharm_Pivot!A:A,0))</f>
        <v>955858</v>
      </c>
      <c r="E25" s="46">
        <f>INDEX(pharm_Pivot!E:E,MATCH(RaceEth!A25,pharm_Pivot!A:A,0))</f>
        <v>743433</v>
      </c>
      <c r="F25" s="46">
        <f>INDEX(pharm_Pivot!H:H,MATCH(RaceEth!A25,pharm_Pivot!A:A,0))</f>
        <v>212425</v>
      </c>
      <c r="G25" s="46">
        <f>INDEX(pharm_Pivot!K:K,MATCH(RaceEth!A25,pharm_Pivot!A:A,0))</f>
        <v>0</v>
      </c>
      <c r="H25" s="9">
        <f t="shared" si="0"/>
        <v>0.77776510736950466</v>
      </c>
      <c r="I25" s="9">
        <f t="shared" si="1"/>
        <v>0.22223489263049531</v>
      </c>
      <c r="J25" s="28">
        <f t="shared" si="2"/>
        <v>0</v>
      </c>
      <c r="K25" s="7">
        <f>_xlfn.IFNA(INDEX(pharm_Pivot!C:C,MATCH(RaceEth!A25,pharm_Pivot!A:A,0)),"N/A")</f>
        <v>204627</v>
      </c>
      <c r="L25" s="26">
        <f>IFERROR(_xlfn.IFNA(INDEX(pharm_Pivot!F:F,MATCH(RaceEth!A25,pharm_Pivot!A:A,0))/K25,"N/A"),"N/A")</f>
        <v>0.78995929178456414</v>
      </c>
      <c r="M25" s="7">
        <f>_xlfn.IFNA(INDEX(pharm_Pivot!D:D,MATCH(RaceEth!A25,pharm_Pivot!A:A,0)),"N/A")</f>
        <v>209587</v>
      </c>
      <c r="N25" s="28">
        <f>IFERROR(_xlfn.IFNA(INDEX(pharm_Pivot!G:G,MATCH(RaceEth!A25,pharm_Pivot!A:A,0))/M25,"N/A"),"N/A")</f>
        <v>0.77815417940998244</v>
      </c>
      <c r="O25" s="24">
        <f t="shared" si="3"/>
        <v>-1.1805112374581705E-2</v>
      </c>
    </row>
    <row r="26" spans="1:15" x14ac:dyDescent="0.35">
      <c r="A26" t="s">
        <v>50</v>
      </c>
      <c r="B26" t="s">
        <v>51</v>
      </c>
      <c r="D26" s="7">
        <f>INDEX(pharm_Pivot!B:B,MATCH(RaceEth!A26,pharm_Pivot!A:A,0))</f>
        <v>444638</v>
      </c>
      <c r="E26" s="46">
        <f>INDEX(pharm_Pivot!E:E,MATCH(RaceEth!A26,pharm_Pivot!A:A,0))</f>
        <v>173818</v>
      </c>
      <c r="F26" s="46">
        <f>INDEX(pharm_Pivot!H:H,MATCH(RaceEth!A26,pharm_Pivot!A:A,0))</f>
        <v>105351</v>
      </c>
      <c r="G26" s="46">
        <f>INDEX(pharm_Pivot!K:K,MATCH(RaceEth!A26,pharm_Pivot!A:A,0))</f>
        <v>165469</v>
      </c>
      <c r="H26" s="9">
        <f t="shared" si="0"/>
        <v>0.39092025422928317</v>
      </c>
      <c r="I26" s="9">
        <f t="shared" si="1"/>
        <v>0.236936564126323</v>
      </c>
      <c r="J26" s="28">
        <f t="shared" si="2"/>
        <v>0.37214318164439386</v>
      </c>
      <c r="K26" s="7">
        <f>_xlfn.IFNA(INDEX(pharm_Pivot!C:C,MATCH(RaceEth!A26,pharm_Pivot!A:A,0)),"N/A")</f>
        <v>80855</v>
      </c>
      <c r="L26" s="26">
        <f>IFERROR(_xlfn.IFNA(INDEX(pharm_Pivot!F:F,MATCH(RaceEth!A26,pharm_Pivot!A:A,0))/K26,"N/A"),"N/A")</f>
        <v>0.63141426009523216</v>
      </c>
      <c r="M26" s="7">
        <f>_xlfn.IFNA(INDEX(pharm_Pivot!D:D,MATCH(RaceEth!A26,pharm_Pivot!A:A,0)),"N/A")</f>
        <v>107271</v>
      </c>
      <c r="N26" s="28">
        <f>IFERROR(_xlfn.IFNA(INDEX(pharm_Pivot!G:G,MATCH(RaceEth!A26,pharm_Pivot!A:A,0))/M26,"N/A"),"N/A")</f>
        <v>0.67316422891555039</v>
      </c>
      <c r="O26" s="24">
        <f t="shared" si="3"/>
        <v>4.1749968820318228E-2</v>
      </c>
    </row>
    <row r="27" spans="1:15" x14ac:dyDescent="0.35">
      <c r="A27" t="s">
        <v>52</v>
      </c>
      <c r="B27" t="s">
        <v>53</v>
      </c>
      <c r="D27" s="7">
        <f>INDEX(pharm_Pivot!B:B,MATCH(RaceEth!A27,pharm_Pivot!A:A,0))</f>
        <v>610100</v>
      </c>
      <c r="E27" s="46">
        <f>INDEX(pharm_Pivot!E:E,MATCH(RaceEth!A27,pharm_Pivot!A:A,0))</f>
        <v>467464</v>
      </c>
      <c r="F27" s="46">
        <f>INDEX(pharm_Pivot!H:H,MATCH(RaceEth!A27,pharm_Pivot!A:A,0))</f>
        <v>142636</v>
      </c>
      <c r="G27" s="46">
        <f>INDEX(pharm_Pivot!K:K,MATCH(RaceEth!A27,pharm_Pivot!A:A,0))</f>
        <v>0</v>
      </c>
      <c r="H27" s="9">
        <f t="shared" si="0"/>
        <v>0.76620881822652021</v>
      </c>
      <c r="I27" s="9">
        <f t="shared" si="1"/>
        <v>0.23379118177347977</v>
      </c>
      <c r="J27" s="28">
        <f t="shared" si="2"/>
        <v>0</v>
      </c>
      <c r="K27" s="7">
        <f>_xlfn.IFNA(INDEX(pharm_Pivot!C:C,MATCH(RaceEth!A27,pharm_Pivot!A:A,0)),"N/A")</f>
        <v>114551</v>
      </c>
      <c r="L27" s="26">
        <f>IFERROR(_xlfn.IFNA(INDEX(pharm_Pivot!F:F,MATCH(RaceEth!A27,pharm_Pivot!A:A,0))/K27,"N/A"),"N/A")</f>
        <v>0.73321053504552558</v>
      </c>
      <c r="M27" s="7">
        <f>_xlfn.IFNA(INDEX(pharm_Pivot!D:D,MATCH(RaceEth!A27,pharm_Pivot!A:A,0)),"N/A")</f>
        <v>98200</v>
      </c>
      <c r="N27" s="28">
        <f>IFERROR(_xlfn.IFNA(INDEX(pharm_Pivot!G:G,MATCH(RaceEth!A27,pharm_Pivot!A:A,0))/M27,"N/A"),"N/A")</f>
        <v>0.71254582484725049</v>
      </c>
      <c r="O27" s="24">
        <f t="shared" si="3"/>
        <v>-2.0664710198275094E-2</v>
      </c>
    </row>
    <row r="28" spans="1:15" x14ac:dyDescent="0.35">
      <c r="A28" t="s">
        <v>54</v>
      </c>
      <c r="B28" t="s">
        <v>55</v>
      </c>
      <c r="D28" s="7">
        <f>INDEX(pharm_Pivot!B:B,MATCH(RaceEth!A28,pharm_Pivot!A:A,0))</f>
        <v>3914982</v>
      </c>
      <c r="E28" s="46">
        <f>INDEX(pharm_Pivot!E:E,MATCH(RaceEth!A28,pharm_Pivot!A:A,0))</f>
        <v>1900097</v>
      </c>
      <c r="F28" s="46">
        <f>INDEX(pharm_Pivot!H:H,MATCH(RaceEth!A28,pharm_Pivot!A:A,0))</f>
        <v>2014885</v>
      </c>
      <c r="G28" s="46">
        <f>INDEX(pharm_Pivot!K:K,MATCH(RaceEth!A28,pharm_Pivot!A:A,0))</f>
        <v>0</v>
      </c>
      <c r="H28" s="9">
        <f t="shared" si="0"/>
        <v>0.48533990705448965</v>
      </c>
      <c r="I28" s="9">
        <f t="shared" si="1"/>
        <v>0.51466009294551029</v>
      </c>
      <c r="J28" s="28">
        <f t="shared" si="2"/>
        <v>0</v>
      </c>
      <c r="K28" s="7">
        <f>_xlfn.IFNA(INDEX(pharm_Pivot!C:C,MATCH(RaceEth!A28,pharm_Pivot!A:A,0)),"N/A")</f>
        <v>817420</v>
      </c>
      <c r="L28" s="26">
        <f>IFERROR(_xlfn.IFNA(INDEX(pharm_Pivot!F:F,MATCH(RaceEth!A28,pharm_Pivot!A:A,0))/K28,"N/A"),"N/A")</f>
        <v>0.51811431088057547</v>
      </c>
      <c r="M28" s="7">
        <f>_xlfn.IFNA(INDEX(pharm_Pivot!D:D,MATCH(RaceEth!A28,pharm_Pivot!A:A,0)),"N/A")</f>
        <v>1030388</v>
      </c>
      <c r="N28" s="28">
        <f>IFERROR(_xlfn.IFNA(INDEX(pharm_Pivot!G:G,MATCH(RaceEth!A28,pharm_Pivot!A:A,0))/M28,"N/A"),"N/A")</f>
        <v>0.59129376506713971</v>
      </c>
      <c r="O28" s="24">
        <f t="shared" si="3"/>
        <v>7.3179454186564241E-2</v>
      </c>
    </row>
    <row r="29" spans="1:15" x14ac:dyDescent="0.35">
      <c r="A29" t="s">
        <v>56</v>
      </c>
      <c r="B29" t="s">
        <v>57</v>
      </c>
      <c r="D29" s="7">
        <f>INDEX(pharm_Pivot!B:B,MATCH(RaceEth!A29,pharm_Pivot!A:A,0))</f>
        <v>1688734</v>
      </c>
      <c r="E29" s="46">
        <f>INDEX(pharm_Pivot!E:E,MATCH(RaceEth!A29,pharm_Pivot!A:A,0))</f>
        <v>1476933</v>
      </c>
      <c r="F29" s="46">
        <f>INDEX(pharm_Pivot!H:H,MATCH(RaceEth!A29,pharm_Pivot!A:A,0))</f>
        <v>211801</v>
      </c>
      <c r="G29" s="46">
        <f>INDEX(pharm_Pivot!K:K,MATCH(RaceEth!A29,pharm_Pivot!A:A,0))</f>
        <v>0</v>
      </c>
      <c r="H29" s="9">
        <f t="shared" si="0"/>
        <v>0.87458001082467696</v>
      </c>
      <c r="I29" s="9">
        <f t="shared" si="1"/>
        <v>0.12541998917532304</v>
      </c>
      <c r="J29" s="28">
        <f t="shared" si="2"/>
        <v>0</v>
      </c>
      <c r="K29" s="7">
        <f>_xlfn.IFNA(INDEX(pharm_Pivot!C:C,MATCH(RaceEth!A29,pharm_Pivot!A:A,0)),"N/A")</f>
        <v>311148</v>
      </c>
      <c r="L29" s="26">
        <f>IFERROR(_xlfn.IFNA(INDEX(pharm_Pivot!F:F,MATCH(RaceEth!A29,pharm_Pivot!A:A,0))/K29,"N/A"),"N/A")</f>
        <v>0.88161582269530903</v>
      </c>
      <c r="M29" s="7">
        <f>_xlfn.IFNA(INDEX(pharm_Pivot!D:D,MATCH(RaceEth!A29,pharm_Pivot!A:A,0)),"N/A")</f>
        <v>352565</v>
      </c>
      <c r="N29" s="28">
        <f>IFERROR(_xlfn.IFNA(INDEX(pharm_Pivot!G:G,MATCH(RaceEth!A29,pharm_Pivot!A:A,0))/M29,"N/A"),"N/A")</f>
        <v>0.8805184859529448</v>
      </c>
      <c r="O29" s="24">
        <f t="shared" si="3"/>
        <v>-1.09733674236423E-3</v>
      </c>
    </row>
    <row r="30" spans="1:15" x14ac:dyDescent="0.35">
      <c r="A30" t="s">
        <v>58</v>
      </c>
      <c r="B30" t="s">
        <v>59</v>
      </c>
      <c r="D30" s="7">
        <f>INDEX(pharm_Pivot!B:B,MATCH(RaceEth!A30,pharm_Pivot!A:A,0))</f>
        <v>802541</v>
      </c>
      <c r="E30" s="46">
        <f>INDEX(pharm_Pivot!E:E,MATCH(RaceEth!A30,pharm_Pivot!A:A,0))</f>
        <v>636684</v>
      </c>
      <c r="F30" s="46">
        <f>INDEX(pharm_Pivot!H:H,MATCH(RaceEth!A30,pharm_Pivot!A:A,0))</f>
        <v>165857</v>
      </c>
      <c r="G30" s="46">
        <f>INDEX(pharm_Pivot!K:K,MATCH(RaceEth!A30,pharm_Pivot!A:A,0))</f>
        <v>0</v>
      </c>
      <c r="H30" s="9">
        <f t="shared" si="0"/>
        <v>0.79333516916892721</v>
      </c>
      <c r="I30" s="9">
        <f t="shared" si="1"/>
        <v>0.20666483083107282</v>
      </c>
      <c r="J30" s="28">
        <f t="shared" si="2"/>
        <v>0</v>
      </c>
      <c r="K30" s="7">
        <f>_xlfn.IFNA(INDEX(pharm_Pivot!C:C,MATCH(RaceEth!A30,pharm_Pivot!A:A,0)),"N/A")</f>
        <v>184952</v>
      </c>
      <c r="L30" s="26">
        <f>IFERROR(_xlfn.IFNA(INDEX(pharm_Pivot!F:F,MATCH(RaceEth!A30,pharm_Pivot!A:A,0))/K30,"N/A"),"N/A")</f>
        <v>0.76608525455253251</v>
      </c>
      <c r="M30" s="7">
        <f>_xlfn.IFNA(INDEX(pharm_Pivot!D:D,MATCH(RaceEth!A30,pharm_Pivot!A:A,0)),"N/A")</f>
        <v>207353</v>
      </c>
      <c r="N30" s="28">
        <f>IFERROR(_xlfn.IFNA(INDEX(pharm_Pivot!G:G,MATCH(RaceEth!A30,pharm_Pivot!A:A,0))/M30,"N/A"),"N/A")</f>
        <v>0.83000969361427135</v>
      </c>
      <c r="O30" s="24">
        <f t="shared" si="3"/>
        <v>6.3924439061738836E-2</v>
      </c>
    </row>
    <row r="31" spans="1:15" x14ac:dyDescent="0.35">
      <c r="A31" t="s">
        <v>60</v>
      </c>
      <c r="B31" t="s">
        <v>61</v>
      </c>
      <c r="D31" s="7">
        <f>INDEX(pharm_Pivot!B:B,MATCH(RaceEth!A31,pharm_Pivot!A:A,0))</f>
        <v>1270485</v>
      </c>
      <c r="E31" s="46">
        <f>INDEX(pharm_Pivot!E:E,MATCH(RaceEth!A31,pharm_Pivot!A:A,0))</f>
        <v>1050671</v>
      </c>
      <c r="F31" s="46">
        <f>INDEX(pharm_Pivot!H:H,MATCH(RaceEth!A31,pharm_Pivot!A:A,0))</f>
        <v>219814</v>
      </c>
      <c r="G31" s="46">
        <f>INDEX(pharm_Pivot!K:K,MATCH(RaceEth!A31,pharm_Pivot!A:A,0))</f>
        <v>0</v>
      </c>
      <c r="H31" s="9">
        <f t="shared" si="0"/>
        <v>0.82698418320562617</v>
      </c>
      <c r="I31" s="9">
        <f t="shared" si="1"/>
        <v>0.17301581679437381</v>
      </c>
      <c r="J31" s="28">
        <f t="shared" si="2"/>
        <v>0</v>
      </c>
      <c r="K31" s="7">
        <f>_xlfn.IFNA(INDEX(pharm_Pivot!C:C,MATCH(RaceEth!A31,pharm_Pivot!A:A,0)),"N/A")</f>
        <v>309413</v>
      </c>
      <c r="L31" s="26">
        <f>IFERROR(_xlfn.IFNA(INDEX(pharm_Pivot!F:F,MATCH(RaceEth!A31,pharm_Pivot!A:A,0))/K31,"N/A"),"N/A")</f>
        <v>0.82363055204532454</v>
      </c>
      <c r="M31" s="7">
        <f>_xlfn.IFNA(INDEX(pharm_Pivot!D:D,MATCH(RaceEth!A31,pharm_Pivot!A:A,0)),"N/A")</f>
        <v>280165</v>
      </c>
      <c r="N31" s="28">
        <f>IFERROR(_xlfn.IFNA(INDEX(pharm_Pivot!G:G,MATCH(RaceEth!A31,pharm_Pivot!A:A,0))/M31,"N/A"),"N/A")</f>
        <v>0.87926043581460922</v>
      </c>
      <c r="O31" s="24">
        <f t="shared" si="3"/>
        <v>5.5629883769284683E-2</v>
      </c>
    </row>
    <row r="32" spans="1:15" x14ac:dyDescent="0.35">
      <c r="A32" t="s">
        <v>147</v>
      </c>
      <c r="B32" t="s">
        <v>153</v>
      </c>
      <c r="D32" s="7">
        <f>INDEX(pharm_Pivot!B:B,MATCH(RaceEth!A32,pharm_Pivot!A:A,0))</f>
        <v>108698</v>
      </c>
      <c r="E32" s="46">
        <f>INDEX(pharm_Pivot!E:E,MATCH(RaceEth!A32,pharm_Pivot!A:A,0))</f>
        <v>35458</v>
      </c>
      <c r="F32" s="46">
        <f>INDEX(pharm_Pivot!H:H,MATCH(RaceEth!A32,pharm_Pivot!A:A,0))</f>
        <v>73240</v>
      </c>
      <c r="G32" s="46">
        <f>INDEX(pharm_Pivot!K:K,MATCH(RaceEth!A32,pharm_Pivot!A:A,0))</f>
        <v>0</v>
      </c>
      <c r="H32" s="9">
        <f t="shared" ref="H32" si="4">E32/D32</f>
        <v>0.32620655393843495</v>
      </c>
      <c r="I32" s="9">
        <f t="shared" ref="I32" si="5">F32/D32</f>
        <v>0.6737934460615651</v>
      </c>
      <c r="J32" s="28">
        <f t="shared" ref="J32" si="6">G32/D32</f>
        <v>0</v>
      </c>
      <c r="K32" s="7">
        <f>_xlfn.IFNA(INDEX(pharm_Pivot!C:C,MATCH(RaceEth!A32,pharm_Pivot!A:A,0)),"N/A")</f>
        <v>35540</v>
      </c>
      <c r="L32" s="26">
        <f>IFERROR(_xlfn.IFNA(INDEX(pharm_Pivot!F:F,MATCH(RaceEth!A32,pharm_Pivot!A:A,0))/K32,"N/A"),"N/A")</f>
        <v>0.12177827799662352</v>
      </c>
      <c r="M32" s="7">
        <f>_xlfn.IFNA(INDEX(pharm_Pivot!D:D,MATCH(RaceEth!A32,pharm_Pivot!A:A,0)),"N/A")</f>
        <v>38008</v>
      </c>
      <c r="N32" s="28">
        <f>IFERROR(_xlfn.IFNA(INDEX(pharm_Pivot!G:G,MATCH(RaceEth!A32,pharm_Pivot!A:A,0))/M32,"N/A"),"N/A")</f>
        <v>0.81674910545148394</v>
      </c>
      <c r="O32" s="24">
        <f t="shared" si="3"/>
        <v>0.69497082745486038</v>
      </c>
    </row>
    <row r="33" spans="1:15" x14ac:dyDescent="0.35">
      <c r="A33" t="s">
        <v>62</v>
      </c>
      <c r="B33" t="s">
        <v>63</v>
      </c>
      <c r="D33" s="7">
        <f>INDEX(pharm_Pivot!B:B,MATCH(RaceEth!A33,pharm_Pivot!A:A,0))</f>
        <v>1210488</v>
      </c>
      <c r="E33" s="46">
        <f>INDEX(pharm_Pivot!E:E,MATCH(RaceEth!A33,pharm_Pivot!A:A,0))</f>
        <v>672277</v>
      </c>
      <c r="F33" s="46">
        <f>INDEX(pharm_Pivot!H:H,MATCH(RaceEth!A33,pharm_Pivot!A:A,0))</f>
        <v>538211</v>
      </c>
      <c r="G33" s="46">
        <f>INDEX(pharm_Pivot!K:K,MATCH(RaceEth!A33,pharm_Pivot!A:A,0))</f>
        <v>0</v>
      </c>
      <c r="H33" s="9">
        <f t="shared" si="0"/>
        <v>0.55537683975388441</v>
      </c>
      <c r="I33" s="9">
        <f t="shared" si="1"/>
        <v>0.44462316024611559</v>
      </c>
      <c r="J33" s="28">
        <f t="shared" si="2"/>
        <v>0</v>
      </c>
      <c r="K33" s="7">
        <f>_xlfn.IFNA(INDEX(pharm_Pivot!C:C,MATCH(RaceEth!A33,pharm_Pivot!A:A,0)),"N/A")</f>
        <v>243503</v>
      </c>
      <c r="L33" s="26">
        <f>IFERROR(_xlfn.IFNA(INDEX(pharm_Pivot!F:F,MATCH(RaceEth!A33,pharm_Pivot!A:A,0))/K33,"N/A"),"N/A")</f>
        <v>0.6973671782277836</v>
      </c>
      <c r="M33" s="7">
        <f>_xlfn.IFNA(INDEX(pharm_Pivot!D:D,MATCH(RaceEth!A33,pharm_Pivot!A:A,0)),"N/A")</f>
        <v>278316</v>
      </c>
      <c r="N33" s="28">
        <f>IFERROR(_xlfn.IFNA(INDEX(pharm_Pivot!G:G,MATCH(RaceEth!A33,pharm_Pivot!A:A,0))/M33,"N/A"),"N/A")</f>
        <v>0.74371218327368893</v>
      </c>
      <c r="O33" s="24">
        <f t="shared" si="3"/>
        <v>4.634500504590533E-2</v>
      </c>
    </row>
    <row r="34" spans="1:15" x14ac:dyDescent="0.35">
      <c r="A34" t="s">
        <v>64</v>
      </c>
      <c r="B34" t="s">
        <v>65</v>
      </c>
      <c r="D34" s="7">
        <f>INDEX(pharm_Pivot!B:B,MATCH(RaceEth!A34,pharm_Pivot!A:A,0))</f>
        <v>2341771</v>
      </c>
      <c r="E34" s="46">
        <f>INDEX(pharm_Pivot!E:E,MATCH(RaceEth!A34,pharm_Pivot!A:A,0))</f>
        <v>1828547</v>
      </c>
      <c r="F34" s="46">
        <f>INDEX(pharm_Pivot!H:H,MATCH(RaceEth!A34,pharm_Pivot!A:A,0))</f>
        <v>513224</v>
      </c>
      <c r="G34" s="46">
        <f>INDEX(pharm_Pivot!K:K,MATCH(RaceEth!A34,pharm_Pivot!A:A,0))</f>
        <v>0</v>
      </c>
      <c r="H34" s="9">
        <f t="shared" si="0"/>
        <v>0.78083937327774577</v>
      </c>
      <c r="I34" s="9">
        <f t="shared" si="1"/>
        <v>0.21916062672225423</v>
      </c>
      <c r="J34" s="28">
        <f t="shared" si="2"/>
        <v>0</v>
      </c>
      <c r="K34" s="7">
        <f>_xlfn.IFNA(INDEX(pharm_Pivot!C:C,MATCH(RaceEth!A34,pharm_Pivot!A:A,0)),"N/A")</f>
        <v>490802</v>
      </c>
      <c r="L34" s="26">
        <f>IFERROR(_xlfn.IFNA(INDEX(pharm_Pivot!F:F,MATCH(RaceEth!A34,pharm_Pivot!A:A,0))/K34,"N/A"),"N/A")</f>
        <v>0.81790212753819258</v>
      </c>
      <c r="M34" s="7">
        <f>_xlfn.IFNA(INDEX(pharm_Pivot!D:D,MATCH(RaceEth!A34,pharm_Pivot!A:A,0)),"N/A")</f>
        <v>546166</v>
      </c>
      <c r="N34" s="28">
        <f>IFERROR(_xlfn.IFNA(INDEX(pharm_Pivot!G:G,MATCH(RaceEth!A34,pharm_Pivot!A:A,0))/M34,"N/A"),"N/A")</f>
        <v>0.84602117304995184</v>
      </c>
      <c r="O34" s="24">
        <f t="shared" si="3"/>
        <v>2.8119045511759255E-2</v>
      </c>
    </row>
    <row r="35" spans="1:15" x14ac:dyDescent="0.35">
      <c r="A35" t="s">
        <v>66</v>
      </c>
      <c r="B35" t="s">
        <v>67</v>
      </c>
      <c r="D35" s="7">
        <f>INDEX(pharm_Pivot!B:B,MATCH(RaceEth!A35,pharm_Pivot!A:A,0))</f>
        <v>1828163</v>
      </c>
      <c r="E35" s="46">
        <f>INDEX(pharm_Pivot!E:E,MATCH(RaceEth!A35,pharm_Pivot!A:A,0))</f>
        <v>1542215</v>
      </c>
      <c r="F35" s="46">
        <f>INDEX(pharm_Pivot!H:H,MATCH(RaceEth!A35,pharm_Pivot!A:A,0))</f>
        <v>285948</v>
      </c>
      <c r="G35" s="46">
        <f>INDEX(pharm_Pivot!K:K,MATCH(RaceEth!A35,pharm_Pivot!A:A,0))</f>
        <v>0</v>
      </c>
      <c r="H35" s="9">
        <f t="shared" si="0"/>
        <v>0.84358725124619627</v>
      </c>
      <c r="I35" s="9">
        <f t="shared" si="1"/>
        <v>0.15641274875380368</v>
      </c>
      <c r="J35" s="28">
        <f t="shared" si="2"/>
        <v>0</v>
      </c>
      <c r="K35" s="7">
        <f>_xlfn.IFNA(INDEX(pharm_Pivot!C:C,MATCH(RaceEth!A35,pharm_Pivot!A:A,0)),"N/A")</f>
        <v>421935</v>
      </c>
      <c r="L35" s="26">
        <f>IFERROR(_xlfn.IFNA(INDEX(pharm_Pivot!F:F,MATCH(RaceEth!A35,pharm_Pivot!A:A,0))/K35,"N/A"),"N/A")</f>
        <v>0.83715264199462003</v>
      </c>
      <c r="M35" s="7">
        <f>_xlfn.IFNA(INDEX(pharm_Pivot!D:D,MATCH(RaceEth!A35,pharm_Pivot!A:A,0)),"N/A")</f>
        <v>514666</v>
      </c>
      <c r="N35" s="28">
        <f>IFERROR(_xlfn.IFNA(INDEX(pharm_Pivot!G:G,MATCH(RaceEth!A35,pharm_Pivot!A:A,0))/M35,"N/A"),"N/A")</f>
        <v>0.83084563581040904</v>
      </c>
      <c r="O35" s="24">
        <f t="shared" si="3"/>
        <v>-6.3070061842109837E-3</v>
      </c>
    </row>
    <row r="36" spans="1:15" x14ac:dyDescent="0.35">
      <c r="A36" t="s">
        <v>68</v>
      </c>
      <c r="B36" t="s">
        <v>69</v>
      </c>
      <c r="D36" s="7">
        <f>INDEX(pharm_Pivot!B:B,MATCH(RaceEth!A36,pharm_Pivot!A:A,0))</f>
        <v>442411</v>
      </c>
      <c r="E36" s="46">
        <f>INDEX(pharm_Pivot!E:E,MATCH(RaceEth!A36,pharm_Pivot!A:A,0))</f>
        <v>303065</v>
      </c>
      <c r="F36" s="46">
        <f>INDEX(pharm_Pivot!H:H,MATCH(RaceEth!A36,pharm_Pivot!A:A,0))</f>
        <v>139346</v>
      </c>
      <c r="G36" s="46">
        <f>INDEX(pharm_Pivot!K:K,MATCH(RaceEth!A36,pharm_Pivot!A:A,0))</f>
        <v>0</v>
      </c>
      <c r="H36" s="9">
        <f t="shared" si="0"/>
        <v>0.68503043550002152</v>
      </c>
      <c r="I36" s="9">
        <f t="shared" si="1"/>
        <v>0.31496956449997854</v>
      </c>
      <c r="J36" s="28">
        <f t="shared" si="2"/>
        <v>0</v>
      </c>
      <c r="K36" s="7">
        <f>_xlfn.IFNA(INDEX(pharm_Pivot!C:C,MATCH(RaceEth!A36,pharm_Pivot!A:A,0)),"N/A")</f>
        <v>117348</v>
      </c>
      <c r="L36" s="26">
        <f>IFERROR(_xlfn.IFNA(INDEX(pharm_Pivot!F:F,MATCH(RaceEth!A36,pharm_Pivot!A:A,0))/K36,"N/A"),"N/A")</f>
        <v>0.73201077138085013</v>
      </c>
      <c r="M36" s="7">
        <f>_xlfn.IFNA(INDEX(pharm_Pivot!D:D,MATCH(RaceEth!A36,pharm_Pivot!A:A,0)),"N/A")</f>
        <v>108588</v>
      </c>
      <c r="N36" s="28">
        <f>IFERROR(_xlfn.IFNA(INDEX(pharm_Pivot!G:G,MATCH(RaceEth!A36,pharm_Pivot!A:A,0))/M36,"N/A"),"N/A")</f>
        <v>0.75058017460492876</v>
      </c>
      <c r="O36" s="24">
        <f t="shared" si="3"/>
        <v>1.8569403224078629E-2</v>
      </c>
    </row>
    <row r="37" spans="1:15" x14ac:dyDescent="0.35">
      <c r="A37" t="s">
        <v>146</v>
      </c>
      <c r="B37" t="s">
        <v>70</v>
      </c>
      <c r="D37" s="7">
        <f>INDEX(pharm_Pivot!B:B,MATCH(RaceEth!A37,pharm_Pivot!A:A,0))</f>
        <v>13090</v>
      </c>
      <c r="E37" s="46">
        <f>INDEX(pharm_Pivot!E:E,MATCH(RaceEth!A37,pharm_Pivot!A:A,0))</f>
        <v>10214</v>
      </c>
      <c r="F37" s="46">
        <f>INDEX(pharm_Pivot!H:H,MATCH(RaceEth!A37,pharm_Pivot!A:A,0))</f>
        <v>2876</v>
      </c>
      <c r="G37" s="46">
        <f>INDEX(pharm_Pivot!K:K,MATCH(RaceEth!A37,pharm_Pivot!A:A,0))</f>
        <v>0</v>
      </c>
      <c r="H37" s="9">
        <f t="shared" si="0"/>
        <v>0.78029029793735671</v>
      </c>
      <c r="I37" s="9">
        <f t="shared" si="1"/>
        <v>0.21970970206264323</v>
      </c>
      <c r="J37" s="28">
        <f t="shared" si="2"/>
        <v>0</v>
      </c>
      <c r="K37" s="7">
        <f>_xlfn.IFNA(INDEX(pharm_Pivot!C:C,MATCH(RaceEth!A37,pharm_Pivot!A:A,0)),"N/A")</f>
        <v>639</v>
      </c>
      <c r="L37" s="26">
        <f>IFERROR(_xlfn.IFNA(INDEX(pharm_Pivot!F:F,MATCH(RaceEth!A37,pharm_Pivot!A:A,0))/K37,"N/A"),"N/A")</f>
        <v>0.81220657276995301</v>
      </c>
      <c r="M37" s="7">
        <f>_xlfn.IFNA(INDEX(pharm_Pivot!D:D,MATCH(RaceEth!A37,pharm_Pivot!A:A,0)),"N/A")</f>
        <v>73</v>
      </c>
      <c r="N37" s="28">
        <f>IFERROR(_xlfn.IFNA(INDEX(pharm_Pivot!G:G,MATCH(RaceEth!A37,pharm_Pivot!A:A,0))/M37,"N/A"),"N/A")</f>
        <v>0.69863013698630139</v>
      </c>
      <c r="O37" s="24">
        <f t="shared" ref="O37:O63" si="7">IFERROR(N37-L37,"N/A")</f>
        <v>-0.11357643578365162</v>
      </c>
    </row>
    <row r="38" spans="1:15" x14ac:dyDescent="0.35">
      <c r="A38" t="s">
        <v>70</v>
      </c>
      <c r="B38" t="s">
        <v>71</v>
      </c>
      <c r="D38" s="7">
        <f>INDEX(pharm_Pivot!B:B,MATCH(RaceEth!A38,pharm_Pivot!A:A,0))</f>
        <v>12553</v>
      </c>
      <c r="E38" s="46">
        <f>INDEX(pharm_Pivot!E:E,MATCH(RaceEth!A38,pharm_Pivot!A:A,0))</f>
        <v>6147</v>
      </c>
      <c r="F38" s="46">
        <f>INDEX(pharm_Pivot!H:H,MATCH(RaceEth!A38,pharm_Pivot!A:A,0))</f>
        <v>6406</v>
      </c>
      <c r="G38" s="46">
        <f>INDEX(pharm_Pivot!K:K,MATCH(RaceEth!A38,pharm_Pivot!A:A,0))</f>
        <v>0</v>
      </c>
      <c r="H38" s="9">
        <f t="shared" si="0"/>
        <v>0.4896837409384211</v>
      </c>
      <c r="I38" s="9">
        <f t="shared" si="1"/>
        <v>0.51031625906157896</v>
      </c>
      <c r="J38" s="28">
        <f t="shared" si="2"/>
        <v>0</v>
      </c>
      <c r="K38" s="7">
        <f>_xlfn.IFNA(INDEX(pharm_Pivot!C:C,MATCH(RaceEth!A38,pharm_Pivot!A:A,0)),"N/A")</f>
        <v>2753</v>
      </c>
      <c r="L38" s="26">
        <f>IFERROR(_xlfn.IFNA(INDEX(pharm_Pivot!F:F,MATCH(RaceEth!A38,pharm_Pivot!A:A,0))/K38,"N/A"),"N/A")</f>
        <v>0.47729749364329821</v>
      </c>
      <c r="M38" s="7">
        <f>_xlfn.IFNA(INDEX(pharm_Pivot!D:D,MATCH(RaceEth!A38,pharm_Pivot!A:A,0)),"N/A")</f>
        <v>966</v>
      </c>
      <c r="N38" s="28">
        <f>IFERROR(_xlfn.IFNA(INDEX(pharm_Pivot!G:G,MATCH(RaceEth!A38,pharm_Pivot!A:A,0))/M38,"N/A"),"N/A")</f>
        <v>0.28881987577639751</v>
      </c>
      <c r="O38" s="24">
        <f t="shared" si="7"/>
        <v>-0.1884776178669007</v>
      </c>
    </row>
    <row r="39" spans="1:15" x14ac:dyDescent="0.35">
      <c r="A39" t="s">
        <v>72</v>
      </c>
      <c r="B39" t="s">
        <v>73</v>
      </c>
      <c r="D39" s="7">
        <f>INDEX(pharm_Pivot!B:B,MATCH(RaceEth!A39,pharm_Pivot!A:A,0))</f>
        <v>2767659</v>
      </c>
      <c r="E39" s="46">
        <f>INDEX(pharm_Pivot!E:E,MATCH(RaceEth!A39,pharm_Pivot!A:A,0))</f>
        <v>179090</v>
      </c>
      <c r="F39" s="46">
        <f>INDEX(pharm_Pivot!H:H,MATCH(RaceEth!A39,pharm_Pivot!A:A,0))</f>
        <v>2588569</v>
      </c>
      <c r="G39" s="46">
        <f>INDEX(pharm_Pivot!K:K,MATCH(RaceEth!A39,pharm_Pivot!A:A,0))</f>
        <v>0</v>
      </c>
      <c r="H39" s="9">
        <f t="shared" si="0"/>
        <v>6.4708116137139726E-2</v>
      </c>
      <c r="I39" s="9">
        <f t="shared" si="1"/>
        <v>0.93529188386286022</v>
      </c>
      <c r="J39" s="28">
        <f t="shared" si="2"/>
        <v>0</v>
      </c>
      <c r="K39" s="7">
        <f>_xlfn.IFNA(INDEX(pharm_Pivot!C:C,MATCH(RaceEth!A39,pharm_Pivot!A:A,0)),"N/A")</f>
        <v>598123</v>
      </c>
      <c r="L39" s="26">
        <f>IFERROR(_xlfn.IFNA(INDEX(pharm_Pivot!F:F,MATCH(RaceEth!A39,pharm_Pivot!A:A,0))/K39,"N/A"),"N/A")</f>
        <v>0</v>
      </c>
      <c r="M39" s="7">
        <f>_xlfn.IFNA(INDEX(pharm_Pivot!D:D,MATCH(RaceEth!A39,pharm_Pivot!A:A,0)),"N/A")</f>
        <v>669313</v>
      </c>
      <c r="N39" s="28">
        <f>IFERROR(_xlfn.IFNA(INDEX(pharm_Pivot!G:G,MATCH(RaceEth!A39,pharm_Pivot!A:A,0))/M39,"N/A"),"N/A")</f>
        <v>0.2675728694945414</v>
      </c>
      <c r="O39" s="24">
        <f t="shared" si="7"/>
        <v>0.2675728694945414</v>
      </c>
    </row>
    <row r="40" spans="1:15" x14ac:dyDescent="0.35">
      <c r="A40" t="s">
        <v>74</v>
      </c>
      <c r="B40" t="s">
        <v>75</v>
      </c>
      <c r="D40" s="7">
        <f>INDEX(pharm_Pivot!B:B,MATCH(RaceEth!A40,pharm_Pivot!A:A,0))</f>
        <v>1715350</v>
      </c>
      <c r="E40" s="46">
        <f>INDEX(pharm_Pivot!E:E,MATCH(RaceEth!A40,pharm_Pivot!A:A,0))</f>
        <v>0</v>
      </c>
      <c r="F40" s="46">
        <f>INDEX(pharm_Pivot!H:H,MATCH(RaceEth!A40,pharm_Pivot!A:A,0))</f>
        <v>0</v>
      </c>
      <c r="G40" s="46">
        <f>INDEX(pharm_Pivot!K:K,MATCH(RaceEth!A40,pharm_Pivot!A:A,0))</f>
        <v>1715350</v>
      </c>
      <c r="H40" s="9">
        <f t="shared" si="0"/>
        <v>0</v>
      </c>
      <c r="I40" s="9">
        <f t="shared" si="1"/>
        <v>0</v>
      </c>
      <c r="J40" s="28">
        <f t="shared" si="2"/>
        <v>1</v>
      </c>
      <c r="K40" s="7">
        <f>_xlfn.IFNA(INDEX(pharm_Pivot!C:C,MATCH(RaceEth!A40,pharm_Pivot!A:A,0)),"N/A")</f>
        <v>376507</v>
      </c>
      <c r="L40" s="26">
        <f>IFERROR(_xlfn.IFNA(INDEX(pharm_Pivot!F:F,MATCH(RaceEth!A40,pharm_Pivot!A:A,0))/K40,"N/A"),"N/A")</f>
        <v>0</v>
      </c>
      <c r="M40" s="7">
        <f>_xlfn.IFNA(INDEX(pharm_Pivot!D:D,MATCH(RaceEth!A40,pharm_Pivot!A:A,0)),"N/A")</f>
        <v>388307</v>
      </c>
      <c r="N40" s="28">
        <f>IFERROR(_xlfn.IFNA(INDEX(pharm_Pivot!G:G,MATCH(RaceEth!A40,pharm_Pivot!A:A,0))/M40,"N/A"),"N/A")</f>
        <v>0</v>
      </c>
      <c r="O40" s="24">
        <f t="shared" si="7"/>
        <v>0</v>
      </c>
    </row>
    <row r="41" spans="1:15" x14ac:dyDescent="0.35">
      <c r="A41" t="s">
        <v>76</v>
      </c>
      <c r="B41" t="s">
        <v>77</v>
      </c>
      <c r="D41" s="7">
        <f>INDEX(pharm_Pivot!B:B,MATCH(RaceEth!A41,pharm_Pivot!A:A,0))</f>
        <v>1547648</v>
      </c>
      <c r="E41" s="46">
        <f>INDEX(pharm_Pivot!E:E,MATCH(RaceEth!A41,pharm_Pivot!A:A,0))</f>
        <v>1106148</v>
      </c>
      <c r="F41" s="46">
        <f>INDEX(pharm_Pivot!H:H,MATCH(RaceEth!A41,pharm_Pivot!A:A,0))</f>
        <v>441500</v>
      </c>
      <c r="G41" s="46">
        <f>INDEX(pharm_Pivot!K:K,MATCH(RaceEth!A41,pharm_Pivot!A:A,0))</f>
        <v>0</v>
      </c>
      <c r="H41" s="9">
        <f t="shared" si="0"/>
        <v>0.7147284136961376</v>
      </c>
      <c r="I41" s="9">
        <f t="shared" si="1"/>
        <v>0.2852715863038624</v>
      </c>
      <c r="J41" s="28">
        <f t="shared" si="2"/>
        <v>0</v>
      </c>
      <c r="K41" s="7">
        <f>_xlfn.IFNA(INDEX(pharm_Pivot!C:C,MATCH(RaceEth!A41,pharm_Pivot!A:A,0)),"N/A")</f>
        <v>336024</v>
      </c>
      <c r="L41" s="26">
        <f>IFERROR(_xlfn.IFNA(INDEX(pharm_Pivot!F:F,MATCH(RaceEth!A41,pharm_Pivot!A:A,0))/K41,"N/A"),"N/A")</f>
        <v>0.75378841987477085</v>
      </c>
      <c r="M41" s="7">
        <f>_xlfn.IFNA(INDEX(pharm_Pivot!D:D,MATCH(RaceEth!A41,pharm_Pivot!A:A,0)),"N/A")</f>
        <v>320428</v>
      </c>
      <c r="N41" s="28">
        <f>IFERROR(_xlfn.IFNA(INDEX(pharm_Pivot!G:G,MATCH(RaceEth!A41,pharm_Pivot!A:A,0))/M41,"N/A"),"N/A")</f>
        <v>0.7421636061767386</v>
      </c>
      <c r="O41" s="24">
        <f t="shared" si="7"/>
        <v>-1.1624813698032255E-2</v>
      </c>
    </row>
    <row r="42" spans="1:15" x14ac:dyDescent="0.35">
      <c r="A42" t="s">
        <v>78</v>
      </c>
      <c r="B42" t="s">
        <v>79</v>
      </c>
      <c r="D42" s="7">
        <f>INDEX(pharm_Pivot!B:B,MATCH(RaceEth!A42,pharm_Pivot!A:A,0))</f>
        <v>16760</v>
      </c>
      <c r="E42" s="46">
        <f>INDEX(pharm_Pivot!E:E,MATCH(RaceEth!A42,pharm_Pivot!A:A,0))</f>
        <v>5715</v>
      </c>
      <c r="F42" s="46">
        <f>INDEX(pharm_Pivot!H:H,MATCH(RaceEth!A42,pharm_Pivot!A:A,0))</f>
        <v>11045</v>
      </c>
      <c r="G42" s="46">
        <f>INDEX(pharm_Pivot!K:K,MATCH(RaceEth!A42,pharm_Pivot!A:A,0))</f>
        <v>0</v>
      </c>
      <c r="H42" s="9">
        <f t="shared" si="0"/>
        <v>0.34099045346062051</v>
      </c>
      <c r="I42" s="9">
        <f t="shared" si="1"/>
        <v>0.65900954653937949</v>
      </c>
      <c r="J42" s="28">
        <f t="shared" si="2"/>
        <v>0</v>
      </c>
      <c r="K42" s="7">
        <f>_xlfn.IFNA(INDEX(pharm_Pivot!C:C,MATCH(RaceEth!A42,pharm_Pivot!A:A,0)),"N/A")</f>
        <v>2134</v>
      </c>
      <c r="L42" s="26">
        <f>IFERROR(_xlfn.IFNA(INDEX(pharm_Pivot!F:F,MATCH(RaceEth!A42,pharm_Pivot!A:A,0))/K42,"N/A"),"N/A")</f>
        <v>0.86269915651358953</v>
      </c>
      <c r="M42" s="7">
        <f>_xlfn.IFNA(INDEX(pharm_Pivot!D:D,MATCH(RaceEth!A42,pharm_Pivot!A:A,0)),"N/A")</f>
        <v>3199</v>
      </c>
      <c r="N42" s="28">
        <f>IFERROR(_xlfn.IFNA(INDEX(pharm_Pivot!G:G,MATCH(RaceEth!A42,pharm_Pivot!A:A,0))/M42,"N/A"),"N/A")</f>
        <v>0.98124413879337291</v>
      </c>
      <c r="O42" s="24">
        <f t="shared" si="7"/>
        <v>0.11854498227978338</v>
      </c>
    </row>
    <row r="43" spans="1:15" x14ac:dyDescent="0.35">
      <c r="A43" t="s">
        <v>80</v>
      </c>
      <c r="B43" t="s">
        <v>81</v>
      </c>
      <c r="D43" s="7">
        <f>INDEX(pharm_Pivot!B:B,MATCH(RaceEth!A43,pharm_Pivot!A:A,0))</f>
        <v>701087</v>
      </c>
      <c r="E43" s="46">
        <f>INDEX(pharm_Pivot!E:E,MATCH(RaceEth!A43,pharm_Pivot!A:A,0))</f>
        <v>561000</v>
      </c>
      <c r="F43" s="46">
        <f>INDEX(pharm_Pivot!H:H,MATCH(RaceEth!A43,pharm_Pivot!A:A,0))</f>
        <v>140087</v>
      </c>
      <c r="G43" s="46">
        <f>INDEX(pharm_Pivot!K:K,MATCH(RaceEth!A43,pharm_Pivot!A:A,0))</f>
        <v>0</v>
      </c>
      <c r="H43" s="9">
        <f t="shared" si="0"/>
        <v>0.8001859968876901</v>
      </c>
      <c r="I43" s="9">
        <f t="shared" si="1"/>
        <v>0.19981400311230987</v>
      </c>
      <c r="J43" s="28">
        <f t="shared" si="2"/>
        <v>0</v>
      </c>
      <c r="K43" s="7">
        <f>_xlfn.IFNA(INDEX(pharm_Pivot!C:C,MATCH(RaceEth!A43,pharm_Pivot!A:A,0)),"N/A")</f>
        <v>164901</v>
      </c>
      <c r="L43" s="26">
        <f>IFERROR(_xlfn.IFNA(INDEX(pharm_Pivot!F:F,MATCH(RaceEth!A43,pharm_Pivot!A:A,0))/K43,"N/A"),"N/A")</f>
        <v>0.83307560293752014</v>
      </c>
      <c r="M43" s="7">
        <f>_xlfn.IFNA(INDEX(pharm_Pivot!D:D,MATCH(RaceEth!A43,pharm_Pivot!A:A,0)),"N/A")</f>
        <v>113579</v>
      </c>
      <c r="N43" s="28">
        <f>IFERROR(_xlfn.IFNA(INDEX(pharm_Pivot!G:G,MATCH(RaceEth!A43,pharm_Pivot!A:A,0))/M43,"N/A"),"N/A")</f>
        <v>0.8247915547768514</v>
      </c>
      <c r="O43" s="24">
        <f t="shared" si="7"/>
        <v>-8.2840481606687444E-3</v>
      </c>
    </row>
    <row r="44" spans="1:15" x14ac:dyDescent="0.35">
      <c r="A44" t="s">
        <v>82</v>
      </c>
      <c r="B44" t="s">
        <v>83</v>
      </c>
      <c r="D44" s="7">
        <f>INDEX(pharm_Pivot!B:B,MATCH(RaceEth!A44,pharm_Pivot!A:A,0))</f>
        <v>303028</v>
      </c>
      <c r="E44" s="46">
        <f>INDEX(pharm_Pivot!E:E,MATCH(RaceEth!A44,pharm_Pivot!A:A,0))</f>
        <v>227854</v>
      </c>
      <c r="F44" s="46">
        <f>INDEX(pharm_Pivot!H:H,MATCH(RaceEth!A44,pharm_Pivot!A:A,0))</f>
        <v>75174</v>
      </c>
      <c r="G44" s="46">
        <f>INDEX(pharm_Pivot!K:K,MATCH(RaceEth!A44,pharm_Pivot!A:A,0))</f>
        <v>0</v>
      </c>
      <c r="H44" s="9">
        <f t="shared" si="0"/>
        <v>0.75192391462175112</v>
      </c>
      <c r="I44" s="9">
        <f t="shared" si="1"/>
        <v>0.24807608537824888</v>
      </c>
      <c r="J44" s="28">
        <f t="shared" si="2"/>
        <v>0</v>
      </c>
      <c r="K44" s="7">
        <f>_xlfn.IFNA(INDEX(pharm_Pivot!C:C,MATCH(RaceEth!A44,pharm_Pivot!A:A,0)),"N/A")</f>
        <v>58890</v>
      </c>
      <c r="L44" s="26">
        <f>IFERROR(_xlfn.IFNA(INDEX(pharm_Pivot!F:F,MATCH(RaceEth!A44,pharm_Pivot!A:A,0))/K44,"N/A"),"N/A")</f>
        <v>0.76133469179826796</v>
      </c>
      <c r="M44" s="7">
        <f>_xlfn.IFNA(INDEX(pharm_Pivot!D:D,MATCH(RaceEth!A44,pharm_Pivot!A:A,0)),"N/A")</f>
        <v>70593</v>
      </c>
      <c r="N44" s="28">
        <f>IFERROR(_xlfn.IFNA(INDEX(pharm_Pivot!G:G,MATCH(RaceEth!A44,pharm_Pivot!A:A,0))/M44,"N/A"),"N/A")</f>
        <v>0.75464989446545694</v>
      </c>
      <c r="O44" s="24">
        <f t="shared" si="7"/>
        <v>-6.6847973328110211E-3</v>
      </c>
    </row>
    <row r="45" spans="1:15" x14ac:dyDescent="0.35">
      <c r="A45" t="s">
        <v>84</v>
      </c>
      <c r="B45" t="s">
        <v>85</v>
      </c>
      <c r="D45" s="7">
        <f>INDEX(pharm_Pivot!B:B,MATCH(RaceEth!A45,pharm_Pivot!A:A,0))</f>
        <v>2538985</v>
      </c>
      <c r="E45" s="46">
        <f>INDEX(pharm_Pivot!E:E,MATCH(RaceEth!A45,pharm_Pivot!A:A,0))</f>
        <v>2444426</v>
      </c>
      <c r="F45" s="46">
        <f>INDEX(pharm_Pivot!H:H,MATCH(RaceEth!A45,pharm_Pivot!A:A,0))</f>
        <v>94559</v>
      </c>
      <c r="G45" s="46">
        <f>INDEX(pharm_Pivot!K:K,MATCH(RaceEth!A45,pharm_Pivot!A:A,0))</f>
        <v>0</v>
      </c>
      <c r="H45" s="9">
        <f t="shared" si="0"/>
        <v>0.96275716477253703</v>
      </c>
      <c r="I45" s="9">
        <f t="shared" si="1"/>
        <v>3.7242835227462946E-2</v>
      </c>
      <c r="J45" s="28">
        <f t="shared" si="2"/>
        <v>0</v>
      </c>
      <c r="K45" s="7">
        <f>_xlfn.IFNA(INDEX(pharm_Pivot!C:C,MATCH(RaceEth!A45,pharm_Pivot!A:A,0)),"N/A")</f>
        <v>562347</v>
      </c>
      <c r="L45" s="26">
        <f>IFERROR(_xlfn.IFNA(INDEX(pharm_Pivot!F:F,MATCH(RaceEth!A45,pharm_Pivot!A:A,0))/K45,"N/A"),"N/A")</f>
        <v>0.92859391087709187</v>
      </c>
      <c r="M45" s="7">
        <f>_xlfn.IFNA(INDEX(pharm_Pivot!D:D,MATCH(RaceEth!A45,pharm_Pivot!A:A,0)),"N/A")</f>
        <v>483098</v>
      </c>
      <c r="N45" s="28">
        <f>IFERROR(_xlfn.IFNA(INDEX(pharm_Pivot!G:G,MATCH(RaceEth!A45,pharm_Pivot!A:A,0))/M45,"N/A"),"N/A")</f>
        <v>0.93376292180882559</v>
      </c>
      <c r="O45" s="24">
        <f t="shared" si="7"/>
        <v>5.1690109317337196E-3</v>
      </c>
    </row>
    <row r="46" spans="1:15" x14ac:dyDescent="0.35">
      <c r="A46" t="s">
        <v>86</v>
      </c>
      <c r="B46" t="s">
        <v>87</v>
      </c>
      <c r="D46" s="7">
        <f>INDEX(pharm_Pivot!B:B,MATCH(RaceEth!A46,pharm_Pivot!A:A,0))</f>
        <v>239331</v>
      </c>
      <c r="E46" s="46">
        <f>INDEX(pharm_Pivot!E:E,MATCH(RaceEth!A46,pharm_Pivot!A:A,0))</f>
        <v>149197</v>
      </c>
      <c r="F46" s="46">
        <f>INDEX(pharm_Pivot!H:H,MATCH(RaceEth!A46,pharm_Pivot!A:A,0))</f>
        <v>90134</v>
      </c>
      <c r="G46" s="46">
        <f>INDEX(pharm_Pivot!K:K,MATCH(RaceEth!A46,pharm_Pivot!A:A,0))</f>
        <v>0</v>
      </c>
      <c r="H46" s="9">
        <f t="shared" si="0"/>
        <v>0.62339187150849662</v>
      </c>
      <c r="I46" s="9">
        <f t="shared" si="1"/>
        <v>0.37660812849150338</v>
      </c>
      <c r="J46" s="28">
        <f t="shared" si="2"/>
        <v>0</v>
      </c>
      <c r="K46" s="7">
        <f>_xlfn.IFNA(INDEX(pharm_Pivot!C:C,MATCH(RaceEth!A46,pharm_Pivot!A:A,0)),"N/A")</f>
        <v>50988</v>
      </c>
      <c r="L46" s="26">
        <f>IFERROR(_xlfn.IFNA(INDEX(pharm_Pivot!F:F,MATCH(RaceEth!A46,pharm_Pivot!A:A,0))/K46,"N/A"),"N/A")</f>
        <v>0.60082764572056169</v>
      </c>
      <c r="M46" s="7">
        <f>_xlfn.IFNA(INDEX(pharm_Pivot!D:D,MATCH(RaceEth!A46,pharm_Pivot!A:A,0)),"N/A")</f>
        <v>48695</v>
      </c>
      <c r="N46" s="28">
        <f>IFERROR(_xlfn.IFNA(INDEX(pharm_Pivot!G:G,MATCH(RaceEth!A46,pharm_Pivot!A:A,0))/M46,"N/A"),"N/A")</f>
        <v>0.57960776260396341</v>
      </c>
      <c r="O46" s="24">
        <f t="shared" si="7"/>
        <v>-2.1219883116598282E-2</v>
      </c>
    </row>
    <row r="47" spans="1:15" x14ac:dyDescent="0.35">
      <c r="A47" t="s">
        <v>88</v>
      </c>
      <c r="B47" t="s">
        <v>89</v>
      </c>
      <c r="D47" s="7">
        <f>INDEX(pharm_Pivot!B:B,MATCH(RaceEth!A47,pharm_Pivot!A:A,0))</f>
        <v>572180</v>
      </c>
      <c r="E47" s="46">
        <f>INDEX(pharm_Pivot!E:E,MATCH(RaceEth!A47,pharm_Pivot!A:A,0))</f>
        <v>484506</v>
      </c>
      <c r="F47" s="46">
        <f>INDEX(pharm_Pivot!H:H,MATCH(RaceEth!A47,pharm_Pivot!A:A,0))</f>
        <v>87674</v>
      </c>
      <c r="G47" s="46">
        <f>INDEX(pharm_Pivot!K:K,MATCH(RaceEth!A47,pharm_Pivot!A:A,0))</f>
        <v>0</v>
      </c>
      <c r="H47" s="9">
        <f t="shared" si="0"/>
        <v>0.84677199482680277</v>
      </c>
      <c r="I47" s="9">
        <f t="shared" si="1"/>
        <v>0.15322800517319723</v>
      </c>
      <c r="J47" s="28">
        <f t="shared" si="2"/>
        <v>0</v>
      </c>
      <c r="K47" s="7">
        <f>_xlfn.IFNA(INDEX(pharm_Pivot!C:C,MATCH(RaceEth!A47,pharm_Pivot!A:A,0)),"N/A")</f>
        <v>128736</v>
      </c>
      <c r="L47" s="26">
        <f>IFERROR(_xlfn.IFNA(INDEX(pharm_Pivot!F:F,MATCH(RaceEth!A47,pharm_Pivot!A:A,0))/K47,"N/A"),"N/A")</f>
        <v>0.84427044494158587</v>
      </c>
      <c r="M47" s="7">
        <f>_xlfn.IFNA(INDEX(pharm_Pivot!D:D,MATCH(RaceEth!A47,pharm_Pivot!A:A,0)),"N/A")</f>
        <v>148693</v>
      </c>
      <c r="N47" s="28">
        <f>IFERROR(_xlfn.IFNA(INDEX(pharm_Pivot!G:G,MATCH(RaceEth!A47,pharm_Pivot!A:A,0))/M47,"N/A"),"N/A")</f>
        <v>0.87879725340130332</v>
      </c>
      <c r="O47" s="24">
        <f t="shared" si="7"/>
        <v>3.4526808459717451E-2</v>
      </c>
    </row>
    <row r="48" spans="1:15" x14ac:dyDescent="0.35">
      <c r="A48" t="s">
        <v>90</v>
      </c>
      <c r="B48" t="s">
        <v>91</v>
      </c>
      <c r="D48" s="7">
        <f>INDEX(pharm_Pivot!B:B,MATCH(RaceEth!A48,pharm_Pivot!A:A,0))</f>
        <v>413799</v>
      </c>
      <c r="E48" s="46">
        <f>INDEX(pharm_Pivot!E:E,MATCH(RaceEth!A48,pharm_Pivot!A:A,0))</f>
        <v>345054</v>
      </c>
      <c r="F48" s="46">
        <f>INDEX(pharm_Pivot!H:H,MATCH(RaceEth!A48,pharm_Pivot!A:A,0))</f>
        <v>68745</v>
      </c>
      <c r="G48" s="46">
        <f>INDEX(pharm_Pivot!K:K,MATCH(RaceEth!A48,pharm_Pivot!A:A,0))</f>
        <v>0</v>
      </c>
      <c r="H48" s="9">
        <f t="shared" si="0"/>
        <v>0.83386861737220241</v>
      </c>
      <c r="I48" s="9">
        <f t="shared" si="1"/>
        <v>0.16613138262779756</v>
      </c>
      <c r="J48" s="28">
        <f t="shared" si="2"/>
        <v>0</v>
      </c>
      <c r="K48" s="7">
        <f>_xlfn.IFNA(INDEX(pharm_Pivot!C:C,MATCH(RaceEth!A48,pharm_Pivot!A:A,0)),"N/A")</f>
        <v>83678</v>
      </c>
      <c r="L48" s="26">
        <f>IFERROR(_xlfn.IFNA(INDEX(pharm_Pivot!F:F,MATCH(RaceEth!A48,pharm_Pivot!A:A,0))/K48,"N/A"),"N/A")</f>
        <v>0.78984918377590285</v>
      </c>
      <c r="M48" s="7">
        <f>_xlfn.IFNA(INDEX(pharm_Pivot!D:D,MATCH(RaceEth!A48,pharm_Pivot!A:A,0)),"N/A")</f>
        <v>126818</v>
      </c>
      <c r="N48" s="28">
        <f>IFERROR(_xlfn.IFNA(INDEX(pharm_Pivot!G:G,MATCH(RaceEth!A48,pharm_Pivot!A:A,0))/M48,"N/A"),"N/A")</f>
        <v>0.84474601397277993</v>
      </c>
      <c r="O48" s="24">
        <f t="shared" si="7"/>
        <v>5.4896830196877078E-2</v>
      </c>
    </row>
    <row r="49" spans="1:15" x14ac:dyDescent="0.35">
      <c r="A49" t="s">
        <v>92</v>
      </c>
      <c r="B49" t="s">
        <v>93</v>
      </c>
      <c r="D49" s="7">
        <f>INDEX(pharm_Pivot!B:B,MATCH(RaceEth!A49,pharm_Pivot!A:A,0))</f>
        <v>2797913</v>
      </c>
      <c r="E49" s="46">
        <f>INDEX(pharm_Pivot!E:E,MATCH(RaceEth!A49,pharm_Pivot!A:A,0))</f>
        <v>2055499</v>
      </c>
      <c r="F49" s="46">
        <f>INDEX(pharm_Pivot!H:H,MATCH(RaceEth!A49,pharm_Pivot!A:A,0))</f>
        <v>742414</v>
      </c>
      <c r="G49" s="46">
        <f>INDEX(pharm_Pivot!K:K,MATCH(RaceEth!A49,pharm_Pivot!A:A,0))</f>
        <v>0</v>
      </c>
      <c r="H49" s="9">
        <f t="shared" si="0"/>
        <v>0.73465436559321184</v>
      </c>
      <c r="I49" s="9">
        <f t="shared" si="1"/>
        <v>0.26534563440678821</v>
      </c>
      <c r="J49" s="28">
        <f t="shared" si="2"/>
        <v>0</v>
      </c>
      <c r="K49" s="7">
        <f>_xlfn.IFNA(INDEX(pharm_Pivot!C:C,MATCH(RaceEth!A49,pharm_Pivot!A:A,0)),"N/A")</f>
        <v>586784</v>
      </c>
      <c r="L49" s="26">
        <f>IFERROR(_xlfn.IFNA(INDEX(pharm_Pivot!F:F,MATCH(RaceEth!A49,pharm_Pivot!A:A,0))/K49,"N/A"),"N/A")</f>
        <v>0.75871530239406659</v>
      </c>
      <c r="M49" s="7">
        <f>_xlfn.IFNA(INDEX(pharm_Pivot!D:D,MATCH(RaceEth!A49,pharm_Pivot!A:A,0)),"N/A")</f>
        <v>718733</v>
      </c>
      <c r="N49" s="28">
        <f>IFERROR(_xlfn.IFNA(INDEX(pharm_Pivot!G:G,MATCH(RaceEth!A49,pharm_Pivot!A:A,0))/M49,"N/A"),"N/A")</f>
        <v>0.77302558808347466</v>
      </c>
      <c r="O49" s="24">
        <f t="shared" si="7"/>
        <v>1.4310285689408064E-2</v>
      </c>
    </row>
    <row r="50" spans="1:15" x14ac:dyDescent="0.35">
      <c r="A50" t="s">
        <v>94</v>
      </c>
      <c r="B50" t="s">
        <v>95</v>
      </c>
      <c r="D50" s="7">
        <f>INDEX(pharm_Pivot!B:B,MATCH(RaceEth!A50,pharm_Pivot!A:A,0))</f>
        <v>672554</v>
      </c>
      <c r="E50" s="46">
        <f>INDEX(pharm_Pivot!E:E,MATCH(RaceEth!A50,pharm_Pivot!A:A,0))</f>
        <v>560467</v>
      </c>
      <c r="F50" s="46">
        <f>INDEX(pharm_Pivot!H:H,MATCH(RaceEth!A50,pharm_Pivot!A:A,0))</f>
        <v>112087</v>
      </c>
      <c r="G50" s="46">
        <f>INDEX(pharm_Pivot!K:K,MATCH(RaceEth!A50,pharm_Pivot!A:A,0))</f>
        <v>0</v>
      </c>
      <c r="H50" s="9">
        <f t="shared" si="0"/>
        <v>0.83334126330376446</v>
      </c>
      <c r="I50" s="9">
        <f t="shared" si="1"/>
        <v>0.16665873669623554</v>
      </c>
      <c r="J50" s="28">
        <f t="shared" si="2"/>
        <v>0</v>
      </c>
      <c r="K50" s="7">
        <f>_xlfn.IFNA(INDEX(pharm_Pivot!C:C,MATCH(RaceEth!A50,pharm_Pivot!A:A,0)),"N/A")</f>
        <v>130685</v>
      </c>
      <c r="L50" s="26">
        <f>IFERROR(_xlfn.IFNA(INDEX(pharm_Pivot!F:F,MATCH(RaceEth!A50,pharm_Pivot!A:A,0))/K50,"N/A"),"N/A")</f>
        <v>0.86895206029766237</v>
      </c>
      <c r="M50" s="7">
        <f>_xlfn.IFNA(INDEX(pharm_Pivot!D:D,MATCH(RaceEth!A50,pharm_Pivot!A:A,0)),"N/A")</f>
        <v>154656</v>
      </c>
      <c r="N50" s="28">
        <f>IFERROR(_xlfn.IFNA(INDEX(pharm_Pivot!G:G,MATCH(RaceEth!A50,pharm_Pivot!A:A,0))/M50,"N/A"),"N/A")</f>
        <v>0.88381957376370779</v>
      </c>
      <c r="O50" s="24">
        <f t="shared" si="7"/>
        <v>1.4867513466045423E-2</v>
      </c>
    </row>
    <row r="51" spans="1:15" x14ac:dyDescent="0.35">
      <c r="A51" t="s">
        <v>96</v>
      </c>
      <c r="B51" t="s">
        <v>97</v>
      </c>
      <c r="D51" s="7">
        <f>INDEX(pharm_Pivot!B:B,MATCH(RaceEth!A51,pharm_Pivot!A:A,0))</f>
        <v>836786</v>
      </c>
      <c r="E51" s="46">
        <f>INDEX(pharm_Pivot!E:E,MATCH(RaceEth!A51,pharm_Pivot!A:A,0))</f>
        <v>570880</v>
      </c>
      <c r="F51" s="46">
        <f>INDEX(pharm_Pivot!H:H,MATCH(RaceEth!A51,pharm_Pivot!A:A,0))</f>
        <v>265906</v>
      </c>
      <c r="G51" s="46">
        <f>INDEX(pharm_Pivot!K:K,MATCH(RaceEth!A51,pharm_Pivot!A:A,0))</f>
        <v>0</v>
      </c>
      <c r="H51" s="9">
        <f t="shared" si="0"/>
        <v>0.6822293872029408</v>
      </c>
      <c r="I51" s="9">
        <f t="shared" si="1"/>
        <v>0.3177706127970592</v>
      </c>
      <c r="J51" s="28">
        <f t="shared" si="2"/>
        <v>0</v>
      </c>
      <c r="K51" s="7">
        <f>_xlfn.IFNA(INDEX(pharm_Pivot!C:C,MATCH(RaceEth!A51,pharm_Pivot!A:A,0)),"N/A")</f>
        <v>187422</v>
      </c>
      <c r="L51" s="26">
        <f>IFERROR(_xlfn.IFNA(INDEX(pharm_Pivot!F:F,MATCH(RaceEth!A51,pharm_Pivot!A:A,0))/K51,"N/A"),"N/A")</f>
        <v>0.66517804740105213</v>
      </c>
      <c r="M51" s="7">
        <f>_xlfn.IFNA(INDEX(pharm_Pivot!D:D,MATCH(RaceEth!A51,pharm_Pivot!A:A,0)),"N/A")</f>
        <v>195427</v>
      </c>
      <c r="N51" s="28">
        <f>IFERROR(_xlfn.IFNA(INDEX(pharm_Pivot!G:G,MATCH(RaceEth!A51,pharm_Pivot!A:A,0))/M51,"N/A"),"N/A")</f>
        <v>0.61436239618885824</v>
      </c>
      <c r="O51" s="24">
        <f t="shared" si="7"/>
        <v>-5.0815651212193891E-2</v>
      </c>
    </row>
    <row r="52" spans="1:15" x14ac:dyDescent="0.35">
      <c r="A52" t="s">
        <v>98</v>
      </c>
      <c r="B52" t="s">
        <v>99</v>
      </c>
      <c r="D52" s="7">
        <f>INDEX(pharm_Pivot!B:B,MATCH(RaceEth!A52,pharm_Pivot!A:A,0))</f>
        <v>5972786</v>
      </c>
      <c r="E52" s="46">
        <f>INDEX(pharm_Pivot!E:E,MATCH(RaceEth!A52,pharm_Pivot!A:A,0))</f>
        <v>3951122</v>
      </c>
      <c r="F52" s="46">
        <f>INDEX(pharm_Pivot!H:H,MATCH(RaceEth!A52,pharm_Pivot!A:A,0))</f>
        <v>2021664</v>
      </c>
      <c r="G52" s="46">
        <f>INDEX(pharm_Pivot!K:K,MATCH(RaceEth!A52,pharm_Pivot!A:A,0))</f>
        <v>0</v>
      </c>
      <c r="H52" s="9">
        <f t="shared" si="0"/>
        <v>0.66152077104386464</v>
      </c>
      <c r="I52" s="9">
        <f t="shared" si="1"/>
        <v>0.33847922895613536</v>
      </c>
      <c r="J52" s="28">
        <f t="shared" si="2"/>
        <v>0</v>
      </c>
      <c r="K52" s="7">
        <f>_xlfn.IFNA(INDEX(pharm_Pivot!C:C,MATCH(RaceEth!A52,pharm_Pivot!A:A,0)),"N/A")</f>
        <v>1534402</v>
      </c>
      <c r="L52" s="26">
        <f>IFERROR(_xlfn.IFNA(INDEX(pharm_Pivot!F:F,MATCH(RaceEth!A52,pharm_Pivot!A:A,0))/K52,"N/A"),"N/A")</f>
        <v>0.71359200522418509</v>
      </c>
      <c r="M52" s="7">
        <f>_xlfn.IFNA(INDEX(pharm_Pivot!D:D,MATCH(RaceEth!A52,pharm_Pivot!A:A,0)),"N/A")</f>
        <v>1500001</v>
      </c>
      <c r="N52" s="28">
        <f>IFERROR(_xlfn.IFNA(INDEX(pharm_Pivot!G:G,MATCH(RaceEth!A52,pharm_Pivot!A:A,0))/M52,"N/A"),"N/A")</f>
        <v>0.73725817516121661</v>
      </c>
      <c r="O52" s="24">
        <f t="shared" si="7"/>
        <v>2.3666169937031523E-2</v>
      </c>
    </row>
    <row r="53" spans="1:15" x14ac:dyDescent="0.35">
      <c r="A53" t="s">
        <v>100</v>
      </c>
      <c r="B53" t="s">
        <v>101</v>
      </c>
      <c r="D53" s="7">
        <f>INDEX(pharm_Pivot!B:B,MATCH(RaceEth!A53,pharm_Pivot!A:A,0))</f>
        <v>3393318</v>
      </c>
      <c r="E53" s="46">
        <f>INDEX(pharm_Pivot!E:E,MATCH(RaceEth!A53,pharm_Pivot!A:A,0))</f>
        <v>2528853</v>
      </c>
      <c r="F53" s="46">
        <f>INDEX(pharm_Pivot!H:H,MATCH(RaceEth!A53,pharm_Pivot!A:A,0))</f>
        <v>864465</v>
      </c>
      <c r="G53" s="46">
        <f>INDEX(pharm_Pivot!K:K,MATCH(RaceEth!A53,pharm_Pivot!A:A,0))</f>
        <v>0</v>
      </c>
      <c r="H53" s="9">
        <f t="shared" si="0"/>
        <v>0.74524491957429273</v>
      </c>
      <c r="I53" s="9">
        <f t="shared" si="1"/>
        <v>0.25475508042570721</v>
      </c>
      <c r="J53" s="28">
        <f t="shared" si="2"/>
        <v>0</v>
      </c>
      <c r="K53" s="7">
        <f>_xlfn.IFNA(INDEX(pharm_Pivot!C:C,MATCH(RaceEth!A53,pharm_Pivot!A:A,0)),"N/A")</f>
        <v>741257</v>
      </c>
      <c r="L53" s="26">
        <f>IFERROR(_xlfn.IFNA(INDEX(pharm_Pivot!F:F,MATCH(RaceEth!A53,pharm_Pivot!A:A,0))/K53,"N/A"),"N/A")</f>
        <v>0.75040505519678058</v>
      </c>
      <c r="M53" s="7">
        <f>_xlfn.IFNA(INDEX(pharm_Pivot!D:D,MATCH(RaceEth!A53,pharm_Pivot!A:A,0)),"N/A")</f>
        <v>895869</v>
      </c>
      <c r="N53" s="28">
        <f>IFERROR(_xlfn.IFNA(INDEX(pharm_Pivot!G:G,MATCH(RaceEth!A53,pharm_Pivot!A:A,0))/M53,"N/A"),"N/A")</f>
        <v>0.77422145425279809</v>
      </c>
      <c r="O53" s="24">
        <f t="shared" si="7"/>
        <v>2.3816399056017512E-2</v>
      </c>
    </row>
    <row r="54" spans="1:15" x14ac:dyDescent="0.35">
      <c r="A54" t="s">
        <v>102</v>
      </c>
      <c r="B54" t="s">
        <v>103</v>
      </c>
      <c r="D54" s="7">
        <f>INDEX(pharm_Pivot!B:B,MATCH(RaceEth!A54,pharm_Pivot!A:A,0))</f>
        <v>1048658</v>
      </c>
      <c r="E54" s="46">
        <f>INDEX(pharm_Pivot!E:E,MATCH(RaceEth!A54,pharm_Pivot!A:A,0))</f>
        <v>720190</v>
      </c>
      <c r="F54" s="46">
        <f>INDEX(pharm_Pivot!H:H,MATCH(RaceEth!A54,pharm_Pivot!A:A,0))</f>
        <v>328468</v>
      </c>
      <c r="G54" s="46">
        <f>INDEX(pharm_Pivot!K:K,MATCH(RaceEth!A54,pharm_Pivot!A:A,0))</f>
        <v>0</v>
      </c>
      <c r="H54" s="9">
        <f t="shared" si="0"/>
        <v>0.6867729993954178</v>
      </c>
      <c r="I54" s="9">
        <f t="shared" si="1"/>
        <v>0.31322700060458225</v>
      </c>
      <c r="J54" s="28">
        <f t="shared" si="2"/>
        <v>0</v>
      </c>
      <c r="K54" s="7">
        <f>_xlfn.IFNA(INDEX(pharm_Pivot!C:C,MATCH(RaceEth!A54,pharm_Pivot!A:A,0)),"N/A")</f>
        <v>224823</v>
      </c>
      <c r="L54" s="26">
        <f>IFERROR(_xlfn.IFNA(INDEX(pharm_Pivot!F:F,MATCH(RaceEth!A54,pharm_Pivot!A:A,0))/K54,"N/A"),"N/A")</f>
        <v>0.718035966071087</v>
      </c>
      <c r="M54" s="7">
        <f>_xlfn.IFNA(INDEX(pharm_Pivot!D:D,MATCH(RaceEth!A54,pharm_Pivot!A:A,0)),"N/A")</f>
        <v>204291</v>
      </c>
      <c r="N54" s="28">
        <f>IFERROR(_xlfn.IFNA(INDEX(pharm_Pivot!G:G,MATCH(RaceEth!A54,pharm_Pivot!A:A,0))/M54,"N/A"),"N/A")</f>
        <v>0.6931729738461313</v>
      </c>
      <c r="O54" s="24">
        <f t="shared" si="7"/>
        <v>-2.4862992224955693E-2</v>
      </c>
    </row>
    <row r="55" spans="1:15" x14ac:dyDescent="0.35">
      <c r="A55" t="s">
        <v>104</v>
      </c>
      <c r="B55" t="s">
        <v>105</v>
      </c>
      <c r="D55" s="7">
        <f>INDEX(pharm_Pivot!B:B,MATCH(RaceEth!A55,pharm_Pivot!A:A,0))</f>
        <v>1156908</v>
      </c>
      <c r="E55" s="46">
        <f>INDEX(pharm_Pivot!E:E,MATCH(RaceEth!A55,pharm_Pivot!A:A,0))</f>
        <v>913155</v>
      </c>
      <c r="F55" s="46">
        <f>INDEX(pharm_Pivot!H:H,MATCH(RaceEth!A55,pharm_Pivot!A:A,0))</f>
        <v>243753</v>
      </c>
      <c r="G55" s="46">
        <f>INDEX(pharm_Pivot!K:K,MATCH(RaceEth!A55,pharm_Pivot!A:A,0))</f>
        <v>0</v>
      </c>
      <c r="H55" s="9">
        <f t="shared" si="0"/>
        <v>0.78930649628146754</v>
      </c>
      <c r="I55" s="9">
        <f t="shared" si="1"/>
        <v>0.21069350371853252</v>
      </c>
      <c r="J55" s="28">
        <f t="shared" si="2"/>
        <v>0</v>
      </c>
      <c r="K55" s="7">
        <f>_xlfn.IFNA(INDEX(pharm_Pivot!C:C,MATCH(RaceEth!A55,pharm_Pivot!A:A,0)),"N/A")</f>
        <v>229548</v>
      </c>
      <c r="L55" s="26">
        <f>IFERROR(_xlfn.IFNA(INDEX(pharm_Pivot!F:F,MATCH(RaceEth!A55,pharm_Pivot!A:A,0))/K55,"N/A"),"N/A")</f>
        <v>0.8284280411939986</v>
      </c>
      <c r="M55" s="7">
        <f>_xlfn.IFNA(INDEX(pharm_Pivot!D:D,MATCH(RaceEth!A55,pharm_Pivot!A:A,0)),"N/A")</f>
        <v>279789</v>
      </c>
      <c r="N55" s="28">
        <f>IFERROR(_xlfn.IFNA(INDEX(pharm_Pivot!G:G,MATCH(RaceEth!A55,pharm_Pivot!A:A,0))/M55,"N/A"),"N/A")</f>
        <v>0.81220491155835295</v>
      </c>
      <c r="O55" s="24">
        <f t="shared" si="7"/>
        <v>-1.622312963564565E-2</v>
      </c>
    </row>
    <row r="56" spans="1:15" x14ac:dyDescent="0.35">
      <c r="A56" t="s">
        <v>106</v>
      </c>
      <c r="B56" t="s">
        <v>107</v>
      </c>
      <c r="D56" s="7">
        <f>INDEX(pharm_Pivot!B:B,MATCH(RaceEth!A56,pharm_Pivot!A:A,0))</f>
        <v>3994715</v>
      </c>
      <c r="E56" s="46">
        <f>INDEX(pharm_Pivot!E:E,MATCH(RaceEth!A56,pharm_Pivot!A:A,0))</f>
        <v>2565886</v>
      </c>
      <c r="F56" s="46">
        <f>INDEX(pharm_Pivot!H:H,MATCH(RaceEth!A56,pharm_Pivot!A:A,0))</f>
        <v>1428829</v>
      </c>
      <c r="G56" s="46">
        <f>INDEX(pharm_Pivot!K:K,MATCH(RaceEth!A56,pharm_Pivot!A:A,0))</f>
        <v>0</v>
      </c>
      <c r="H56" s="9">
        <f t="shared" si="0"/>
        <v>0.64232016551869153</v>
      </c>
      <c r="I56" s="9">
        <f t="shared" si="1"/>
        <v>0.35767983448130841</v>
      </c>
      <c r="J56" s="28">
        <f t="shared" si="2"/>
        <v>0</v>
      </c>
      <c r="K56" s="7">
        <f>_xlfn.IFNA(INDEX(pharm_Pivot!C:C,MATCH(RaceEth!A56,pharm_Pivot!A:A,0)),"N/A")</f>
        <v>976505</v>
      </c>
      <c r="L56" s="26">
        <f>IFERROR(_xlfn.IFNA(INDEX(pharm_Pivot!F:F,MATCH(RaceEth!A56,pharm_Pivot!A:A,0))/K56,"N/A"),"N/A")</f>
        <v>0.68280244340786789</v>
      </c>
      <c r="M56" s="7">
        <f>_xlfn.IFNA(INDEX(pharm_Pivot!D:D,MATCH(RaceEth!A56,pharm_Pivot!A:A,0)),"N/A")</f>
        <v>1033765</v>
      </c>
      <c r="N56" s="28">
        <f>IFERROR(_xlfn.IFNA(INDEX(pharm_Pivot!G:G,MATCH(RaceEth!A56,pharm_Pivot!A:A,0))/M56,"N/A"),"N/A")</f>
        <v>0.67808834696473574</v>
      </c>
      <c r="O56" s="24">
        <f t="shared" si="7"/>
        <v>-4.714096443132143E-3</v>
      </c>
    </row>
    <row r="57" spans="1:15" x14ac:dyDescent="0.35">
      <c r="A57" t="s">
        <v>108</v>
      </c>
      <c r="B57" t="s">
        <v>109</v>
      </c>
      <c r="D57" s="7">
        <f>INDEX(pharm_Pivot!B:B,MATCH(RaceEth!A57,pharm_Pivot!A:A,0))</f>
        <v>687680</v>
      </c>
      <c r="E57" s="46">
        <f>INDEX(pharm_Pivot!E:E,MATCH(RaceEth!A57,pharm_Pivot!A:A,0))</f>
        <v>685830</v>
      </c>
      <c r="F57" s="46">
        <f>INDEX(pharm_Pivot!H:H,MATCH(RaceEth!A57,pharm_Pivot!A:A,0))</f>
        <v>1850</v>
      </c>
      <c r="G57" s="46">
        <f>INDEX(pharm_Pivot!K:K,MATCH(RaceEth!A57,pharm_Pivot!A:A,0))</f>
        <v>0</v>
      </c>
      <c r="H57" s="9">
        <f t="shared" si="0"/>
        <v>0.9973097952536063</v>
      </c>
      <c r="I57" s="9">
        <f t="shared" si="1"/>
        <v>2.6902047463936716E-3</v>
      </c>
      <c r="J57" s="28">
        <f t="shared" si="2"/>
        <v>0</v>
      </c>
      <c r="K57" s="7">
        <f>_xlfn.IFNA(INDEX(pharm_Pivot!C:C,MATCH(RaceEth!A57,pharm_Pivot!A:A,0)),"N/A")</f>
        <v>138016</v>
      </c>
      <c r="L57" s="26">
        <f>IFERROR(_xlfn.IFNA(INDEX(pharm_Pivot!F:F,MATCH(RaceEth!A57,pharm_Pivot!A:A,0))/K57,"N/A"),"N/A")</f>
        <v>0.99660908880129839</v>
      </c>
      <c r="M57" s="7">
        <f>_xlfn.IFNA(INDEX(pharm_Pivot!D:D,MATCH(RaceEth!A57,pharm_Pivot!A:A,0)),"N/A")</f>
        <v>201304</v>
      </c>
      <c r="N57" s="28">
        <f>IFERROR(_xlfn.IFNA(INDEX(pharm_Pivot!G:G,MATCH(RaceEth!A57,pharm_Pivot!A:A,0))/M57,"N/A"),"N/A")</f>
        <v>0.99726284624249895</v>
      </c>
      <c r="O57" s="24">
        <f t="shared" si="7"/>
        <v>6.5375744120055312E-4</v>
      </c>
    </row>
    <row r="58" spans="1:15" x14ac:dyDescent="0.35">
      <c r="A58" t="s">
        <v>148</v>
      </c>
      <c r="B58" s="19" t="s">
        <v>154</v>
      </c>
      <c r="D58" s="7">
        <f>INDEX(pharm_Pivot!B:B,MATCH(RaceEth!A58,pharm_Pivot!A:A,0))</f>
        <v>127951</v>
      </c>
      <c r="E58" s="46">
        <f>INDEX(pharm_Pivot!E:E,MATCH(RaceEth!A58,pharm_Pivot!A:A,0))</f>
        <v>118461</v>
      </c>
      <c r="F58" s="46">
        <f>INDEX(pharm_Pivot!H:H,MATCH(RaceEth!A58,pharm_Pivot!A:A,0))</f>
        <v>9490</v>
      </c>
      <c r="G58" s="46">
        <f>INDEX(pharm_Pivot!K:K,MATCH(RaceEth!A58,pharm_Pivot!A:A,0))</f>
        <v>0</v>
      </c>
      <c r="H58" s="9">
        <f t="shared" ref="H58" si="8">E58/D58</f>
        <v>0.92583098217286308</v>
      </c>
      <c r="I58" s="9">
        <f t="shared" ref="I58" si="9">F58/D58</f>
        <v>7.4169017827136946E-2</v>
      </c>
      <c r="J58" s="28">
        <f t="shared" ref="J58" si="10">G58/D58</f>
        <v>0</v>
      </c>
      <c r="K58" s="7">
        <f>_xlfn.IFNA(INDEX(pharm_Pivot!C:C,MATCH(RaceEth!A58,pharm_Pivot!A:A,0)),"N/A")</f>
        <v>51214</v>
      </c>
      <c r="L58" s="26">
        <f>IFERROR(_xlfn.IFNA(INDEX(pharm_Pivot!F:F,MATCH(RaceEth!A58,pharm_Pivot!A:A,0))/K58,"N/A"),"N/A")</f>
        <v>0.9107080095286445</v>
      </c>
      <c r="M58" s="7">
        <f>_xlfn.IFNA(INDEX(pharm_Pivot!D:D,MATCH(RaceEth!A58,pharm_Pivot!A:A,0)),"N/A")</f>
        <v>45585</v>
      </c>
      <c r="N58" s="28">
        <f>IFERROR(_xlfn.IFNA(INDEX(pharm_Pivot!G:G,MATCH(RaceEth!A58,pharm_Pivot!A:A,0))/M58,"N/A"),"N/A")</f>
        <v>0.93765493034989578</v>
      </c>
      <c r="O58" s="24">
        <f t="shared" si="7"/>
        <v>2.6946920821251275E-2</v>
      </c>
    </row>
    <row r="59" spans="1:15" x14ac:dyDescent="0.35">
      <c r="A59" t="s">
        <v>110</v>
      </c>
      <c r="B59" t="s">
        <v>111</v>
      </c>
      <c r="D59" s="7">
        <f>INDEX(pharm_Pivot!B:B,MATCH(RaceEth!A59,pharm_Pivot!A:A,0))</f>
        <v>336220</v>
      </c>
      <c r="E59" s="46">
        <f>INDEX(pharm_Pivot!E:E,MATCH(RaceEth!A59,pharm_Pivot!A:A,0))</f>
        <v>284424</v>
      </c>
      <c r="F59" s="46">
        <f>INDEX(pharm_Pivot!H:H,MATCH(RaceEth!A59,pharm_Pivot!A:A,0))</f>
        <v>51796</v>
      </c>
      <c r="G59" s="46">
        <f>INDEX(pharm_Pivot!K:K,MATCH(RaceEth!A59,pharm_Pivot!A:A,0))</f>
        <v>0</v>
      </c>
      <c r="H59" s="9">
        <f t="shared" si="0"/>
        <v>0.84594610671584081</v>
      </c>
      <c r="I59" s="9">
        <f t="shared" si="1"/>
        <v>0.15405389328415919</v>
      </c>
      <c r="J59" s="28">
        <f t="shared" si="2"/>
        <v>0</v>
      </c>
      <c r="K59" s="7">
        <f>_xlfn.IFNA(INDEX(pharm_Pivot!C:C,MATCH(RaceEth!A59,pharm_Pivot!A:A,0)),"N/A")</f>
        <v>79180</v>
      </c>
      <c r="L59" s="26">
        <f>IFERROR(_xlfn.IFNA(INDEX(pharm_Pivot!F:F,MATCH(RaceEth!A59,pharm_Pivot!A:A,0))/K59,"N/A"),"N/A")</f>
        <v>0.89665319525132614</v>
      </c>
      <c r="M59" s="7">
        <f>_xlfn.IFNA(INDEX(pharm_Pivot!D:D,MATCH(RaceEth!A59,pharm_Pivot!A:A,0)),"N/A")</f>
        <v>57873</v>
      </c>
      <c r="N59" s="28">
        <f>IFERROR(_xlfn.IFNA(INDEX(pharm_Pivot!G:G,MATCH(RaceEth!A59,pharm_Pivot!A:A,0))/M59,"N/A"),"N/A")</f>
        <v>0.86565410467748349</v>
      </c>
      <c r="O59" s="24">
        <f t="shared" si="7"/>
        <v>-3.0999090573842647E-2</v>
      </c>
    </row>
    <row r="60" spans="1:15" x14ac:dyDescent="0.35">
      <c r="A60" t="s">
        <v>112</v>
      </c>
      <c r="B60" t="s">
        <v>113</v>
      </c>
      <c r="D60" s="7">
        <f>INDEX(pharm_Pivot!B:B,MATCH(RaceEth!A60,pharm_Pivot!A:A,0))</f>
        <v>8320</v>
      </c>
      <c r="E60" s="46">
        <f>INDEX(pharm_Pivot!E:E,MATCH(RaceEth!A60,pharm_Pivot!A:A,0))</f>
        <v>15</v>
      </c>
      <c r="F60" s="46">
        <f>INDEX(pharm_Pivot!H:H,MATCH(RaceEth!A60,pharm_Pivot!A:A,0))</f>
        <v>8305</v>
      </c>
      <c r="G60" s="46">
        <f>INDEX(pharm_Pivot!K:K,MATCH(RaceEth!A60,pharm_Pivot!A:A,0))</f>
        <v>0</v>
      </c>
      <c r="H60" s="9">
        <f t="shared" si="0"/>
        <v>1.8028846153846155E-3</v>
      </c>
      <c r="I60" s="9">
        <f t="shared" si="1"/>
        <v>0.99819711538461542</v>
      </c>
      <c r="J60" s="28">
        <f t="shared" si="2"/>
        <v>0</v>
      </c>
      <c r="K60" s="7">
        <f>_xlfn.IFNA(INDEX(pharm_Pivot!C:C,MATCH(RaceEth!A60,pharm_Pivot!A:A,0)),"N/A")</f>
        <v>2540</v>
      </c>
      <c r="L60" s="26">
        <f>IFERROR(_xlfn.IFNA(INDEX(pharm_Pivot!F:F,MATCH(RaceEth!A60,pharm_Pivot!A:A,0))/K60,"N/A"),"N/A")</f>
        <v>3.5433070866141732E-3</v>
      </c>
      <c r="M60" s="7">
        <f>_xlfn.IFNA(INDEX(pharm_Pivot!D:D,MATCH(RaceEth!A60,pharm_Pivot!A:A,0)),"N/A")</f>
        <v>695</v>
      </c>
      <c r="N60" s="28">
        <f>IFERROR(_xlfn.IFNA(INDEX(pharm_Pivot!G:G,MATCH(RaceEth!A60,pharm_Pivot!A:A,0))/M60,"N/A"),"N/A")</f>
        <v>4.3165467625899279E-3</v>
      </c>
      <c r="O60" s="24">
        <f t="shared" si="7"/>
        <v>7.7323967597575476E-4</v>
      </c>
    </row>
    <row r="61" spans="1:15" x14ac:dyDescent="0.35">
      <c r="A61" t="s">
        <v>114</v>
      </c>
      <c r="B61" t="s">
        <v>115</v>
      </c>
      <c r="D61" s="7">
        <f>INDEX(pharm_Pivot!B:B,MATCH(RaceEth!A61,pharm_Pivot!A:A,0))</f>
        <v>1365535</v>
      </c>
      <c r="E61" s="46">
        <f>INDEX(pharm_Pivot!E:E,MATCH(RaceEth!A61,pharm_Pivot!A:A,0))</f>
        <v>1154119</v>
      </c>
      <c r="F61" s="46">
        <f>INDEX(pharm_Pivot!H:H,MATCH(RaceEth!A61,pharm_Pivot!A:A,0))</f>
        <v>211416</v>
      </c>
      <c r="G61" s="46">
        <f>INDEX(pharm_Pivot!K:K,MATCH(RaceEth!A61,pharm_Pivot!A:A,0))</f>
        <v>0</v>
      </c>
      <c r="H61" s="9">
        <f t="shared" si="0"/>
        <v>0.84517716499394013</v>
      </c>
      <c r="I61" s="9">
        <f t="shared" si="1"/>
        <v>0.15482283500605989</v>
      </c>
      <c r="J61" s="28">
        <f t="shared" si="2"/>
        <v>0</v>
      </c>
      <c r="K61" s="7">
        <f>_xlfn.IFNA(INDEX(pharm_Pivot!C:C,MATCH(RaceEth!A61,pharm_Pivot!A:A,0)),"N/A")</f>
        <v>297300</v>
      </c>
      <c r="L61" s="26">
        <f>IFERROR(_xlfn.IFNA(INDEX(pharm_Pivot!F:F,MATCH(RaceEth!A61,pharm_Pivot!A:A,0))/K61,"N/A"),"N/A")</f>
        <v>0.84096871846619581</v>
      </c>
      <c r="M61" s="7">
        <f>_xlfn.IFNA(INDEX(pharm_Pivot!D:D,MATCH(RaceEth!A61,pharm_Pivot!A:A,0)),"N/A")</f>
        <v>332195</v>
      </c>
      <c r="N61" s="28">
        <f>IFERROR(_xlfn.IFNA(INDEX(pharm_Pivot!G:G,MATCH(RaceEth!A61,pharm_Pivot!A:A,0))/M61,"N/A"),"N/A")</f>
        <v>0.85913394241334151</v>
      </c>
      <c r="O61" s="24">
        <f t="shared" si="7"/>
        <v>1.8165223947145703E-2</v>
      </c>
    </row>
    <row r="62" spans="1:15" x14ac:dyDescent="0.35">
      <c r="A62" t="s">
        <v>116</v>
      </c>
      <c r="B62" t="s">
        <v>117</v>
      </c>
      <c r="D62" s="7">
        <f>INDEX(pharm_Pivot!B:B,MATCH(RaceEth!A62,pharm_Pivot!A:A,0))</f>
        <v>256727</v>
      </c>
      <c r="E62" s="46">
        <f>INDEX(pharm_Pivot!E:E,MATCH(RaceEth!A62,pharm_Pivot!A:A,0))</f>
        <v>44575</v>
      </c>
      <c r="F62" s="46">
        <f>INDEX(pharm_Pivot!H:H,MATCH(RaceEth!A62,pharm_Pivot!A:A,0))</f>
        <v>212152</v>
      </c>
      <c r="G62" s="46">
        <f>INDEX(pharm_Pivot!K:K,MATCH(RaceEth!A62,pharm_Pivot!A:A,0))</f>
        <v>0</v>
      </c>
      <c r="H62" s="9">
        <f t="shared" si="0"/>
        <v>0.17362801731021668</v>
      </c>
      <c r="I62" s="9">
        <f t="shared" si="1"/>
        <v>0.82637198268978329</v>
      </c>
      <c r="J62" s="28">
        <f t="shared" si="2"/>
        <v>0</v>
      </c>
      <c r="K62" s="7">
        <f>_xlfn.IFNA(INDEX(pharm_Pivot!C:C,MATCH(RaceEth!A62,pharm_Pivot!A:A,0)),"N/A")</f>
        <v>51431</v>
      </c>
      <c r="L62" s="26">
        <f>IFERROR(_xlfn.IFNA(INDEX(pharm_Pivot!F:F,MATCH(RaceEth!A62,pharm_Pivot!A:A,0))/K62,"N/A"),"N/A")</f>
        <v>7.907682137232408E-2</v>
      </c>
      <c r="M62" s="7">
        <f>_xlfn.IFNA(INDEX(pharm_Pivot!D:D,MATCH(RaceEth!A62,pharm_Pivot!A:A,0)),"N/A")</f>
        <v>52211</v>
      </c>
      <c r="N62" s="28">
        <f>IFERROR(_xlfn.IFNA(INDEX(pharm_Pivot!G:G,MATCH(RaceEth!A62,pharm_Pivot!A:A,0))/M62,"N/A"),"N/A")</f>
        <v>0.67382352377851407</v>
      </c>
      <c r="O62" s="24">
        <f t="shared" si="7"/>
        <v>0.59474670240618999</v>
      </c>
    </row>
    <row r="63" spans="1:15" x14ac:dyDescent="0.35">
      <c r="A63" t="s">
        <v>118</v>
      </c>
      <c r="B63" t="s">
        <v>119</v>
      </c>
      <c r="D63" s="7">
        <f>INDEX(pharm_Pivot!B:B,MATCH(RaceEth!A63,pharm_Pivot!A:A,0))</f>
        <v>1710689</v>
      </c>
      <c r="E63" s="46">
        <f>INDEX(pharm_Pivot!E:E,MATCH(RaceEth!A63,pharm_Pivot!A:A,0))</f>
        <v>1352922</v>
      </c>
      <c r="F63" s="46">
        <f>INDEX(pharm_Pivot!H:H,MATCH(RaceEth!A63,pharm_Pivot!A:A,0))</f>
        <v>357767</v>
      </c>
      <c r="G63" s="46">
        <f>INDEX(pharm_Pivot!K:K,MATCH(RaceEth!A63,pharm_Pivot!A:A,0))</f>
        <v>0</v>
      </c>
      <c r="H63" s="9">
        <f t="shared" si="0"/>
        <v>0.79086379815384322</v>
      </c>
      <c r="I63" s="9">
        <f t="shared" si="1"/>
        <v>0.20913620184615672</v>
      </c>
      <c r="J63" s="28">
        <f t="shared" si="2"/>
        <v>0</v>
      </c>
      <c r="K63" s="7">
        <f>_xlfn.IFNA(INDEX(pharm_Pivot!C:C,MATCH(RaceEth!A63,pharm_Pivot!A:A,0)),"N/A")</f>
        <v>365070</v>
      </c>
      <c r="L63" s="26">
        <f>IFERROR(_xlfn.IFNA(INDEX(pharm_Pivot!F:F,MATCH(RaceEth!A63,pharm_Pivot!A:A,0))/K63,"N/A"),"N/A")</f>
        <v>0.8636288930889966</v>
      </c>
      <c r="M63" s="7">
        <f>_xlfn.IFNA(INDEX(pharm_Pivot!D:D,MATCH(RaceEth!A63,pharm_Pivot!A:A,0)),"N/A")</f>
        <v>414756</v>
      </c>
      <c r="N63" s="28">
        <f>IFERROR(_xlfn.IFNA(INDEX(pharm_Pivot!G:G,MATCH(RaceEth!A63,pharm_Pivot!A:A,0))/M63,"N/A"),"N/A")</f>
        <v>0.83788781837996318</v>
      </c>
      <c r="O63" s="24">
        <f t="shared" si="7"/>
        <v>-2.5741074709033418E-2</v>
      </c>
    </row>
    <row r="64" spans="1:15" x14ac:dyDescent="0.35">
      <c r="A64" t="s">
        <v>120</v>
      </c>
      <c r="B64" t="s">
        <v>121</v>
      </c>
      <c r="D64" s="7" cm="1">
        <f t="array" ref="D64">Texas_Doses[Texas_Dose_1]</f>
        <v>8370495</v>
      </c>
      <c r="E64" s="46">
        <v>0</v>
      </c>
      <c r="F64" s="46">
        <v>0</v>
      </c>
      <c r="G64" s="7">
        <f>D64</f>
        <v>8370495</v>
      </c>
      <c r="H64" s="9">
        <f t="shared" si="0"/>
        <v>0</v>
      </c>
      <c r="I64" s="9">
        <f t="shared" si="1"/>
        <v>0</v>
      </c>
      <c r="J64" s="28">
        <f t="shared" si="2"/>
        <v>1</v>
      </c>
      <c r="K64" s="7" t="str">
        <f>_xlfn.IFNA(INDEX(pharm_Pivot!C:C,MATCH(RaceEth!A64,pharm_Pivot!A:A,0)),"N/A")</f>
        <v>N/A</v>
      </c>
      <c r="L64" s="26" t="str">
        <f>IFERROR(_xlfn.IFNA(INDEX(pharm_Pivot!F:F,MATCH(RaceEth!A64,pharm_Pivot!A:A,0))/K64,"N/A"),"N/A")</f>
        <v>N/A</v>
      </c>
      <c r="M64" s="7" t="str">
        <f>_xlfn.IFNA(INDEX(pharm_Pivot!D:D,MATCH(RaceEth!A64,pharm_Pivot!A:A,0)),"N/A")</f>
        <v>N/A</v>
      </c>
      <c r="N64" s="28" t="str">
        <f>IFERROR(_xlfn.IFNA(INDEX(pharm_Pivot!G:G,MATCH(RaceEth!A64,pharm_Pivot!A:A,0))/M64,"N/A"),"N/A")</f>
        <v>N/A</v>
      </c>
      <c r="O64" s="24" t="s">
        <v>41</v>
      </c>
    </row>
    <row r="65" spans="1:15" x14ac:dyDescent="0.35">
      <c r="A65" t="s">
        <v>122</v>
      </c>
      <c r="B65" t="s">
        <v>123</v>
      </c>
      <c r="D65" s="7">
        <f>INDEX(pharm_Pivot!B:B,MATCH(RaceEth!A65,pharm_Pivot!A:A,0))</f>
        <v>832409</v>
      </c>
      <c r="E65" s="46">
        <f>INDEX(pharm_Pivot!E:E,MATCH(RaceEth!A65,pharm_Pivot!A:A,0))</f>
        <v>546157</v>
      </c>
      <c r="F65" s="46">
        <f>INDEX(pharm_Pivot!H:H,MATCH(RaceEth!A65,pharm_Pivot!A:A,0))</f>
        <v>286252</v>
      </c>
      <c r="G65" s="46">
        <f>INDEX(pharm_Pivot!K:K,MATCH(RaceEth!A65,pharm_Pivot!A:A,0))</f>
        <v>0</v>
      </c>
      <c r="H65" s="9">
        <f t="shared" si="0"/>
        <v>0.65611616404916329</v>
      </c>
      <c r="I65" s="9">
        <f t="shared" si="1"/>
        <v>0.34388383595083666</v>
      </c>
      <c r="J65" s="28">
        <f t="shared" si="2"/>
        <v>0</v>
      </c>
      <c r="K65" s="7">
        <f>_xlfn.IFNA(INDEX(pharm_Pivot!C:C,MATCH(RaceEth!A65,pharm_Pivot!A:A,0)),"N/A")</f>
        <v>224312</v>
      </c>
      <c r="L65" s="26">
        <f>IFERROR(_xlfn.IFNA(INDEX(pharm_Pivot!F:F,MATCH(RaceEth!A65,pharm_Pivot!A:A,0))/K65,"N/A"),"N/A")</f>
        <v>0.65675041905916753</v>
      </c>
      <c r="M65" s="7">
        <f>_xlfn.IFNA(INDEX(pharm_Pivot!D:D,MATCH(RaceEth!A65,pharm_Pivot!A:A,0)),"N/A")</f>
        <v>200186</v>
      </c>
      <c r="N65" s="28">
        <f>IFERROR(_xlfn.IFNA(INDEX(pharm_Pivot!G:G,MATCH(RaceEth!A65,pharm_Pivot!A:A,0))/M65,"N/A"),"N/A")</f>
        <v>0.69792093353181539</v>
      </c>
      <c r="O65" s="24">
        <f t="shared" ref="O65:O74" si="11">IFERROR(N65-L65,"N/A")</f>
        <v>4.1170514472647857E-2</v>
      </c>
    </row>
    <row r="66" spans="1:15" x14ac:dyDescent="0.35">
      <c r="A66" t="s">
        <v>124</v>
      </c>
      <c r="B66" t="s">
        <v>125</v>
      </c>
      <c r="D66" s="7">
        <f>INDEX(pharm_Pivot!B:B,MATCH(RaceEth!A66,pharm_Pivot!A:A,0))</f>
        <v>2339538</v>
      </c>
      <c r="E66" s="46">
        <f>INDEX(pharm_Pivot!E:E,MATCH(RaceEth!A66,pharm_Pivot!A:A,0))</f>
        <v>1870221</v>
      </c>
      <c r="F66" s="46">
        <f>INDEX(pharm_Pivot!H:H,MATCH(RaceEth!A66,pharm_Pivot!A:A,0))</f>
        <v>203757</v>
      </c>
      <c r="G66" s="46">
        <f>INDEX(pharm_Pivot!K:K,MATCH(RaceEth!A66,pharm_Pivot!A:A,0))</f>
        <v>265560</v>
      </c>
      <c r="H66" s="9">
        <f t="shared" si="0"/>
        <v>0.79939757336704942</v>
      </c>
      <c r="I66" s="9">
        <f t="shared" si="1"/>
        <v>8.7092836277931795E-2</v>
      </c>
      <c r="J66" s="28">
        <f t="shared" si="2"/>
        <v>0.11350959035501881</v>
      </c>
      <c r="K66" s="7">
        <f>_xlfn.IFNA(INDEX(pharm_Pivot!C:C,MATCH(RaceEth!A66,pharm_Pivot!A:A,0)),"N/A")</f>
        <v>412654</v>
      </c>
      <c r="L66" s="26">
        <f>IFERROR(_xlfn.IFNA(INDEX(pharm_Pivot!F:F,MATCH(RaceEth!A66,pharm_Pivot!A:A,0))/K66,"N/A"),"N/A")</f>
        <v>0.89731106447532316</v>
      </c>
      <c r="M66" s="7">
        <f>_xlfn.IFNA(INDEX(pharm_Pivot!D:D,MATCH(RaceEth!A66,pharm_Pivot!A:A,0)),"N/A")</f>
        <v>331922</v>
      </c>
      <c r="N66" s="28">
        <f>IFERROR(_xlfn.IFNA(INDEX(pharm_Pivot!G:G,MATCH(RaceEth!A66,pharm_Pivot!A:A,0))/M66,"N/A"),"N/A")</f>
        <v>0.87792312651767579</v>
      </c>
      <c r="O66" s="24">
        <f t="shared" si="11"/>
        <v>-1.9387937957647372E-2</v>
      </c>
    </row>
    <row r="67" spans="1:15" x14ac:dyDescent="0.35">
      <c r="A67" t="s">
        <v>126</v>
      </c>
      <c r="B67" t="s">
        <v>127</v>
      </c>
      <c r="D67" s="7">
        <f>INDEX(pharm_Pivot!B:B,MATCH(RaceEth!A67,pharm_Pivot!A:A,0))</f>
        <v>2558454</v>
      </c>
      <c r="E67" s="46">
        <f>INDEX(pharm_Pivot!E:E,MATCH(RaceEth!A67,pharm_Pivot!A:A,0))</f>
        <v>1302937</v>
      </c>
      <c r="F67" s="46">
        <f>INDEX(pharm_Pivot!H:H,MATCH(RaceEth!A67,pharm_Pivot!A:A,0))</f>
        <v>1255517</v>
      </c>
      <c r="G67" s="46">
        <f>INDEX(pharm_Pivot!K:K,MATCH(RaceEth!A67,pharm_Pivot!A:A,0))</f>
        <v>0</v>
      </c>
      <c r="H67" s="9">
        <f t="shared" si="0"/>
        <v>0.5092673153396543</v>
      </c>
      <c r="I67" s="9">
        <f t="shared" si="1"/>
        <v>0.49073268466034564</v>
      </c>
      <c r="J67" s="28">
        <f t="shared" si="2"/>
        <v>0</v>
      </c>
      <c r="K67" s="7">
        <f>_xlfn.IFNA(INDEX(pharm_Pivot!C:C,MATCH(RaceEth!A67,pharm_Pivot!A:A,0)),"N/A")</f>
        <v>509092</v>
      </c>
      <c r="L67" s="26">
        <f>IFERROR(_xlfn.IFNA(INDEX(pharm_Pivot!F:F,MATCH(RaceEth!A67,pharm_Pivot!A:A,0))/K67,"N/A"),"N/A")</f>
        <v>0.53771420489813238</v>
      </c>
      <c r="M67" s="7">
        <f>_xlfn.IFNA(INDEX(pharm_Pivot!D:D,MATCH(RaceEth!A67,pharm_Pivot!A:A,0)),"N/A")</f>
        <v>673319</v>
      </c>
      <c r="N67" s="28">
        <f>IFERROR(_xlfn.IFNA(INDEX(pharm_Pivot!G:G,MATCH(RaceEth!A67,pharm_Pivot!A:A,0))/M67,"N/A"),"N/A")</f>
        <v>0.4855261770423826</v>
      </c>
      <c r="O67" s="24">
        <f t="shared" si="11"/>
        <v>-5.2188027855749775E-2</v>
      </c>
    </row>
    <row r="68" spans="1:15" x14ac:dyDescent="0.35">
      <c r="A68" t="s">
        <v>128</v>
      </c>
      <c r="B68" t="s">
        <v>129</v>
      </c>
      <c r="D68" s="7">
        <f>INDEX(pharm_Pivot!B:B,MATCH(RaceEth!A68,pharm_Pivot!A:A,0))</f>
        <v>26697</v>
      </c>
      <c r="E68" s="46">
        <f>INDEX(pharm_Pivot!E:E,MATCH(RaceEth!A68,pharm_Pivot!A:A,0))</f>
        <v>17904</v>
      </c>
      <c r="F68" s="46">
        <f>INDEX(pharm_Pivot!H:H,MATCH(RaceEth!A68,pharm_Pivot!A:A,0))</f>
        <v>8793</v>
      </c>
      <c r="G68" s="46">
        <f>INDEX(pharm_Pivot!K:K,MATCH(RaceEth!A68,pharm_Pivot!A:A,0))</f>
        <v>0</v>
      </c>
      <c r="H68" s="9">
        <f t="shared" si="0"/>
        <v>0.6706371502416002</v>
      </c>
      <c r="I68" s="9">
        <f t="shared" si="1"/>
        <v>0.3293628497583998</v>
      </c>
      <c r="J68" s="28">
        <f t="shared" si="2"/>
        <v>0</v>
      </c>
      <c r="K68" s="7">
        <f>_xlfn.IFNA(INDEX(pharm_Pivot!C:C,MATCH(RaceEth!A68,pharm_Pivot!A:A,0)),"N/A")</f>
        <v>6935</v>
      </c>
      <c r="L68" s="26">
        <f>IFERROR(_xlfn.IFNA(INDEX(pharm_Pivot!F:F,MATCH(RaceEth!A68,pharm_Pivot!A:A,0))/K68,"N/A"),"N/A")</f>
        <v>0.88449891852919971</v>
      </c>
      <c r="M68" s="7">
        <f>_xlfn.IFNA(INDEX(pharm_Pivot!D:D,MATCH(RaceEth!A68,pharm_Pivot!A:A,0)),"N/A")</f>
        <v>6469</v>
      </c>
      <c r="N68" s="28">
        <f>IFERROR(_xlfn.IFNA(INDEX(pharm_Pivot!G:G,MATCH(RaceEth!A68,pharm_Pivot!A:A,0))/M68,"N/A"),"N/A")</f>
        <v>0.78667491111454635</v>
      </c>
      <c r="O68" s="24">
        <f t="shared" si="11"/>
        <v>-9.7824007414653358E-2</v>
      </c>
    </row>
    <row r="69" spans="1:15" x14ac:dyDescent="0.35">
      <c r="A69" t="s">
        <v>130</v>
      </c>
      <c r="B69" t="s">
        <v>131</v>
      </c>
      <c r="D69" s="7">
        <f>INDEX(pharm_Pivot!B:B,MATCH(RaceEth!A69,pharm_Pivot!A:A,0))</f>
        <v>207179</v>
      </c>
      <c r="E69" s="46">
        <f>INDEX(pharm_Pivot!E:E,MATCH(RaceEth!A69,pharm_Pivot!A:A,0))</f>
        <v>0</v>
      </c>
      <c r="F69" s="46">
        <f>INDEX(pharm_Pivot!H:H,MATCH(RaceEth!A69,pharm_Pivot!A:A,0))</f>
        <v>0</v>
      </c>
      <c r="G69" s="46">
        <f>INDEX(pharm_Pivot!K:K,MATCH(RaceEth!A69,pharm_Pivot!A:A,0))</f>
        <v>207179</v>
      </c>
      <c r="H69" s="9">
        <f t="shared" si="0"/>
        <v>0</v>
      </c>
      <c r="I69" s="9">
        <f t="shared" si="1"/>
        <v>0</v>
      </c>
      <c r="J69" s="28">
        <f t="shared" si="2"/>
        <v>1</v>
      </c>
      <c r="K69" s="7">
        <f>_xlfn.IFNA(INDEX(pharm_Pivot!C:C,MATCH(RaceEth!A69,pharm_Pivot!A:A,0)),"N/A")</f>
        <v>49579</v>
      </c>
      <c r="L69" s="26">
        <f>IFERROR(_xlfn.IFNA(INDEX(pharm_Pivot!F:F,MATCH(RaceEth!A69,pharm_Pivot!A:A,0))/K69,"N/A"),"N/A")</f>
        <v>0</v>
      </c>
      <c r="M69" s="7">
        <f>_xlfn.IFNA(INDEX(pharm_Pivot!D:D,MATCH(RaceEth!A69,pharm_Pivot!A:A,0)),"N/A")</f>
        <v>49232</v>
      </c>
      <c r="N69" s="28">
        <f>IFERROR(_xlfn.IFNA(INDEX(pharm_Pivot!G:G,MATCH(RaceEth!A69,pharm_Pivot!A:A,0))/M69,"N/A"),"N/A")</f>
        <v>0</v>
      </c>
      <c r="O69" s="24">
        <f t="shared" si="11"/>
        <v>0</v>
      </c>
    </row>
    <row r="70" spans="1:15" x14ac:dyDescent="0.35">
      <c r="A70" t="s">
        <v>132</v>
      </c>
      <c r="B70" t="s">
        <v>133</v>
      </c>
      <c r="D70" s="7">
        <f>INDEX(pharm_Pivot!B:B,MATCH(RaceEth!A70,pharm_Pivot!A:A,0))</f>
        <v>2168931</v>
      </c>
      <c r="E70" s="46">
        <f>INDEX(pharm_Pivot!E:E,MATCH(RaceEth!A70,pharm_Pivot!A:A,0))</f>
        <v>1788444</v>
      </c>
      <c r="F70" s="46">
        <f>INDEX(pharm_Pivot!H:H,MATCH(RaceEth!A70,pharm_Pivot!A:A,0))</f>
        <v>380487</v>
      </c>
      <c r="G70" s="46">
        <f>INDEX(pharm_Pivot!K:K,MATCH(RaceEth!A70,pharm_Pivot!A:A,0))</f>
        <v>0</v>
      </c>
      <c r="H70" s="9">
        <f t="shared" si="0"/>
        <v>0.82457394910211523</v>
      </c>
      <c r="I70" s="9">
        <f t="shared" si="1"/>
        <v>0.17542605089788471</v>
      </c>
      <c r="J70" s="28">
        <f t="shared" si="2"/>
        <v>0</v>
      </c>
      <c r="K70" s="7">
        <f>_xlfn.IFNA(INDEX(pharm_Pivot!C:C,MATCH(RaceEth!A70,pharm_Pivot!A:A,0)),"N/A")</f>
        <v>499102</v>
      </c>
      <c r="L70" s="26">
        <f>IFERROR(_xlfn.IFNA(INDEX(pharm_Pivot!F:F,MATCH(RaceEth!A70,pharm_Pivot!A:A,0))/K70,"N/A"),"N/A")</f>
        <v>0.82571698770992707</v>
      </c>
      <c r="M70" s="7">
        <f>_xlfn.IFNA(INDEX(pharm_Pivot!D:D,MATCH(RaceEth!A70,pharm_Pivot!A:A,0)),"N/A")</f>
        <v>503442</v>
      </c>
      <c r="N70" s="28">
        <f>IFERROR(_xlfn.IFNA(INDEX(pharm_Pivot!G:G,MATCH(RaceEth!A70,pharm_Pivot!A:A,0))/M70,"N/A"),"N/A")</f>
        <v>0.84936099888368466</v>
      </c>
      <c r="O70" s="24">
        <f t="shared" si="11"/>
        <v>2.3644011173757584E-2</v>
      </c>
    </row>
    <row r="71" spans="1:15" x14ac:dyDescent="0.35">
      <c r="A71" t="s">
        <v>143</v>
      </c>
      <c r="B71" t="s">
        <v>150</v>
      </c>
      <c r="D71" s="7">
        <f>INDEX(pharm_Pivot!B:B,MATCH(RaceEth!A71,pharm_Pivot!A:A,0))</f>
        <v>467951</v>
      </c>
      <c r="E71" s="46">
        <f>INDEX(pharm_Pivot!E:E,MATCH(RaceEth!A71,pharm_Pivot!A:A,0))</f>
        <v>362094</v>
      </c>
      <c r="F71" s="46">
        <f>INDEX(pharm_Pivot!H:H,MATCH(RaceEth!A71,pharm_Pivot!A:A,0))</f>
        <v>102707</v>
      </c>
      <c r="G71" s="46">
        <f>INDEX(pharm_Pivot!K:K,MATCH(RaceEth!A71,pharm_Pivot!A:A,0))</f>
        <v>3150</v>
      </c>
      <c r="H71" s="9">
        <f t="shared" ref="H71:H75" si="12">E71/D71</f>
        <v>0.77378614427578951</v>
      </c>
      <c r="I71" s="9">
        <f t="shared" ref="I71:I75" si="13">F71/D71</f>
        <v>0.21948238170235773</v>
      </c>
      <c r="J71" s="28">
        <f t="shared" ref="J71:J75" si="14">G71/D71</f>
        <v>6.7314740218527153E-3</v>
      </c>
      <c r="K71" s="7">
        <f>_xlfn.IFNA(INDEX(pharm_Pivot!C:C,MATCH(RaceEth!A71,pharm_Pivot!A:A,0)),"N/A")</f>
        <v>137736</v>
      </c>
      <c r="L71" s="26">
        <f>IFERROR(_xlfn.IFNA(INDEX(pharm_Pivot!F:F,MATCH(RaceEth!A71,pharm_Pivot!A:A,0))/K71,"N/A"),"N/A")</f>
        <v>0.8244467677295696</v>
      </c>
      <c r="M71" s="7">
        <f>_xlfn.IFNA(INDEX(pharm_Pivot!D:D,MATCH(RaceEth!A71,pharm_Pivot!A:A,0)),"N/A")</f>
        <v>179196</v>
      </c>
      <c r="N71" s="28">
        <f>IFERROR(_xlfn.IFNA(INDEX(pharm_Pivot!G:G,MATCH(RaceEth!A71,pharm_Pivot!A:A,0))/M71,"N/A"),"N/A")</f>
        <v>0.83465590749793517</v>
      </c>
      <c r="O71" s="24">
        <f t="shared" si="11"/>
        <v>1.0209139768365572E-2</v>
      </c>
    </row>
    <row r="72" spans="1:15" x14ac:dyDescent="0.35">
      <c r="A72" t="s">
        <v>134</v>
      </c>
      <c r="B72" t="s">
        <v>135</v>
      </c>
      <c r="D72" s="7">
        <f>INDEX(pharm_Pivot!B:B,MATCH(RaceEth!A72,pharm_Pivot!A:A,0))</f>
        <v>1811397</v>
      </c>
      <c r="E72" s="46">
        <f>INDEX(pharm_Pivot!E:E,MATCH(RaceEth!A72,pharm_Pivot!A:A,0))</f>
        <v>1625373</v>
      </c>
      <c r="F72" s="46">
        <f>INDEX(pharm_Pivot!H:H,MATCH(RaceEth!A72,pharm_Pivot!A:A,0))</f>
        <v>186024</v>
      </c>
      <c r="G72" s="46">
        <f>INDEX(pharm_Pivot!K:K,MATCH(RaceEth!A72,pharm_Pivot!A:A,0))</f>
        <v>0</v>
      </c>
      <c r="H72" s="9">
        <f t="shared" si="12"/>
        <v>0.89730357287772922</v>
      </c>
      <c r="I72" s="9">
        <f t="shared" si="13"/>
        <v>0.10269642712227083</v>
      </c>
      <c r="J72" s="28">
        <f t="shared" si="14"/>
        <v>0</v>
      </c>
      <c r="K72" s="7">
        <f>_xlfn.IFNA(INDEX(pharm_Pivot!C:C,MATCH(RaceEth!A72,pharm_Pivot!A:A,0)),"N/A")</f>
        <v>359609</v>
      </c>
      <c r="L72" s="26">
        <f>IFERROR(_xlfn.IFNA(INDEX(pharm_Pivot!F:F,MATCH(RaceEth!A72,pharm_Pivot!A:A,0))/K72,"N/A"),"N/A")</f>
        <v>0.89249712882603049</v>
      </c>
      <c r="M72" s="7">
        <f>_xlfn.IFNA(INDEX(pharm_Pivot!D:D,MATCH(RaceEth!A72,pharm_Pivot!A:A,0)),"N/A")</f>
        <v>474735</v>
      </c>
      <c r="N72" s="28">
        <f>IFERROR(_xlfn.IFNA(INDEX(pharm_Pivot!G:G,MATCH(RaceEth!A72,pharm_Pivot!A:A,0))/M72,"N/A"),"N/A")</f>
        <v>0.90598123163449085</v>
      </c>
      <c r="O72" s="24">
        <f t="shared" si="11"/>
        <v>1.3484102808460352E-2</v>
      </c>
    </row>
    <row r="73" spans="1:15" x14ac:dyDescent="0.35">
      <c r="A73" t="s">
        <v>136</v>
      </c>
      <c r="B73" t="s">
        <v>137</v>
      </c>
      <c r="D73" s="7">
        <f>INDEX(pharm_Pivot!B:B,MATCH(RaceEth!A73,pharm_Pivot!A:A,0))</f>
        <v>515056</v>
      </c>
      <c r="E73" s="46">
        <f>INDEX(pharm_Pivot!E:E,MATCH(RaceEth!A73,pharm_Pivot!A:A,0))</f>
        <v>435052</v>
      </c>
      <c r="F73" s="46">
        <f>INDEX(pharm_Pivot!H:H,MATCH(RaceEth!A73,pharm_Pivot!A:A,0))</f>
        <v>80004</v>
      </c>
      <c r="G73" s="46">
        <f>INDEX(pharm_Pivot!K:K,MATCH(RaceEth!A73,pharm_Pivot!A:A,0))</f>
        <v>0</v>
      </c>
      <c r="H73" s="9">
        <f t="shared" si="12"/>
        <v>0.84466931751110563</v>
      </c>
      <c r="I73" s="9">
        <f t="shared" si="13"/>
        <v>0.15533068248889442</v>
      </c>
      <c r="J73" s="28">
        <f t="shared" si="14"/>
        <v>0</v>
      </c>
      <c r="K73" s="7">
        <f>_xlfn.IFNA(INDEX(pharm_Pivot!C:C,MATCH(RaceEth!A73,pharm_Pivot!A:A,0)),"N/A")</f>
        <v>96810</v>
      </c>
      <c r="L73" s="26">
        <f>IFERROR(_xlfn.IFNA(INDEX(pharm_Pivot!F:F,MATCH(RaceEth!A73,pharm_Pivot!A:A,0))/K73,"N/A"),"N/A")</f>
        <v>0.82173329201528766</v>
      </c>
      <c r="M73" s="7">
        <f>_xlfn.IFNA(INDEX(pharm_Pivot!D:D,MATCH(RaceEth!A73,pharm_Pivot!A:A,0)),"N/A")</f>
        <v>109619</v>
      </c>
      <c r="N73" s="28">
        <f>IFERROR(_xlfn.IFNA(INDEX(pharm_Pivot!G:G,MATCH(RaceEth!A73,pharm_Pivot!A:A,0))/M73,"N/A"),"N/A")</f>
        <v>0.76974794515549316</v>
      </c>
      <c r="O73" s="24">
        <f t="shared" si="11"/>
        <v>-5.1985346859794501E-2</v>
      </c>
    </row>
    <row r="74" spans="1:15" x14ac:dyDescent="0.35">
      <c r="A74" s="10" t="s">
        <v>138</v>
      </c>
      <c r="B74" s="10" t="s">
        <v>139</v>
      </c>
      <c r="C74" s="10"/>
      <c r="D74" s="7">
        <f>INDEX(pharm_Pivot!B:B,MATCH(RaceEth!A74,pharm_Pivot!A:A,0))</f>
        <v>149039</v>
      </c>
      <c r="E74" s="46">
        <f>INDEX(pharm_Pivot!E:E,MATCH(RaceEth!A74,pharm_Pivot!A:A,0))</f>
        <v>51138</v>
      </c>
      <c r="F74" s="46">
        <f>INDEX(pharm_Pivot!H:H,MATCH(RaceEth!A74,pharm_Pivot!A:A,0))</f>
        <v>97901</v>
      </c>
      <c r="G74" s="46">
        <f>INDEX(pharm_Pivot!K:K,MATCH(RaceEth!A74,pharm_Pivot!A:A,0))</f>
        <v>0</v>
      </c>
      <c r="H74" s="29">
        <f t="shared" si="12"/>
        <v>0.34311824421795639</v>
      </c>
      <c r="I74" s="29">
        <f t="shared" si="13"/>
        <v>0.65688175578204366</v>
      </c>
      <c r="J74" s="30">
        <f t="shared" si="14"/>
        <v>0</v>
      </c>
      <c r="K74" s="7">
        <f>_xlfn.IFNA(INDEX(pharm_Pivot!C:C,MATCH(RaceEth!A74,pharm_Pivot!A:A,0)),"N/A")</f>
        <v>25548</v>
      </c>
      <c r="L74" s="26">
        <f>IFERROR(_xlfn.IFNA(INDEX(pharm_Pivot!F:F,MATCH(RaceEth!A74,pharm_Pivot!A:A,0))/K74,"N/A"),"N/A")</f>
        <v>0.40187098794426179</v>
      </c>
      <c r="M74" s="7">
        <f>_xlfn.IFNA(INDEX(pharm_Pivot!D:D,MATCH(RaceEth!A74,pharm_Pivot!A:A,0)),"N/A")</f>
        <v>30694</v>
      </c>
      <c r="N74" s="28">
        <f>IFERROR(_xlfn.IFNA(INDEX(pharm_Pivot!G:G,MATCH(RaceEth!A74,pharm_Pivot!A:A,0))/M74,"N/A"),"N/A")</f>
        <v>0.38750244347429463</v>
      </c>
      <c r="O74" s="24">
        <f t="shared" si="11"/>
        <v>-1.4368544469967159E-2</v>
      </c>
    </row>
    <row r="75" spans="1:15" x14ac:dyDescent="0.35">
      <c r="A75" s="11" t="s">
        <v>140</v>
      </c>
      <c r="B75" s="11"/>
      <c r="C75" s="11"/>
      <c r="D75" s="14">
        <f>SUM(D5:D74)</f>
        <v>100346296</v>
      </c>
      <c r="E75" s="13">
        <f>SUM(E5:E74)</f>
        <v>54987026</v>
      </c>
      <c r="F75" s="13">
        <f>SUM(F5:F74)</f>
        <v>27043089</v>
      </c>
      <c r="G75" s="13">
        <f>SUM(G5:G74)</f>
        <v>18316181</v>
      </c>
      <c r="H75" s="31">
        <f t="shared" si="12"/>
        <v>0.54797265262287309</v>
      </c>
      <c r="I75" s="31">
        <f t="shared" si="13"/>
        <v>0.26949763048553382</v>
      </c>
      <c r="J75" s="31">
        <f t="shared" si="14"/>
        <v>0.18252971689159309</v>
      </c>
      <c r="K75" s="14">
        <f>SUM(K5:K74)</f>
        <v>19813282</v>
      </c>
      <c r="L75" s="27">
        <f>GETPIVOTDATA("Sum of 3_4wksago_RE Valid",pharm_Pivot!$A$1)/GETPIVOTDATA("Sum of 3_4wksago_persons_dose1",pharm_Pivot!$A$1)</f>
        <v>0.59810262139109072</v>
      </c>
      <c r="M75" s="13">
        <f>SUM(M5:M74)</f>
        <v>22559710</v>
      </c>
      <c r="N75" s="27">
        <f>GETPIVOTDATA("Sum of 1_2wksago_RE Valid",pharm_Pivot!$A$1)/GETPIVOTDATA("Sum of 1_2wksago_persons_dose1",pharm_Pivot!$A$1)</f>
        <v>0.59814003017142359</v>
      </c>
      <c r="O75" s="25">
        <f>N75-L75</f>
        <v>3.7408780332870428E-5</v>
      </c>
    </row>
    <row r="76" spans="1:15" x14ac:dyDescent="0.35">
      <c r="A76" t="s">
        <v>141</v>
      </c>
      <c r="L76" s="8"/>
    </row>
    <row r="77" spans="1:15" x14ac:dyDescent="0.35">
      <c r="F77" s="15"/>
    </row>
    <row r="78" spans="1:15" x14ac:dyDescent="0.35">
      <c r="D78" s="15"/>
    </row>
  </sheetData>
  <mergeCells count="4">
    <mergeCell ref="A3:C3"/>
    <mergeCell ref="D3:J3"/>
    <mergeCell ref="K3:L3"/>
    <mergeCell ref="M3:N3"/>
  </mergeCells>
  <conditionalFormatting sqref="O65:O74 O5:O6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8A69-95FC-4FF5-99EA-604943302BB6}">
  <dimension ref="A1:M74"/>
  <sheetViews>
    <sheetView workbookViewId="0"/>
  </sheetViews>
  <sheetFormatPr defaultRowHeight="14.5" x14ac:dyDescent="0.35"/>
  <cols>
    <col min="1" max="1" width="12.81640625" bestFit="1" customWidth="1"/>
    <col min="2" max="2" width="26.08984375" bestFit="1" customWidth="1"/>
    <col min="3" max="4" width="31.1796875" bestFit="1" customWidth="1"/>
    <col min="5" max="5" width="19.90625" bestFit="1" customWidth="1"/>
    <col min="6" max="7" width="25.08984375" bestFit="1" customWidth="1"/>
    <col min="8" max="8" width="23.90625" bestFit="1" customWidth="1"/>
    <col min="9" max="10" width="29.08984375" bestFit="1" customWidth="1"/>
    <col min="11" max="11" width="30.54296875" bestFit="1" customWidth="1"/>
    <col min="12" max="13" width="35.6328125" bestFit="1" customWidth="1"/>
  </cols>
  <sheetData>
    <row r="1" spans="1:13" x14ac:dyDescent="0.35">
      <c r="A1" s="17" t="s">
        <v>151</v>
      </c>
      <c r="B1" t="s">
        <v>161</v>
      </c>
      <c r="C1" t="s">
        <v>166</v>
      </c>
      <c r="D1" t="s">
        <v>167</v>
      </c>
      <c r="E1" t="s">
        <v>160</v>
      </c>
      <c r="F1" t="s">
        <v>168</v>
      </c>
      <c r="G1" t="s">
        <v>169</v>
      </c>
      <c r="H1" t="s">
        <v>162</v>
      </c>
      <c r="I1" t="s">
        <v>170</v>
      </c>
      <c r="J1" t="s">
        <v>171</v>
      </c>
      <c r="K1" t="s">
        <v>163</v>
      </c>
      <c r="L1" t="s">
        <v>172</v>
      </c>
      <c r="M1" t="s">
        <v>173</v>
      </c>
    </row>
    <row r="2" spans="1:13" x14ac:dyDescent="0.35">
      <c r="A2" s="18" t="s">
        <v>145</v>
      </c>
      <c r="B2" s="16">
        <v>74865</v>
      </c>
      <c r="C2" s="16">
        <v>26609</v>
      </c>
      <c r="D2" s="16">
        <v>25450</v>
      </c>
      <c r="E2" s="16">
        <v>59706</v>
      </c>
      <c r="F2" s="16">
        <v>20960</v>
      </c>
      <c r="G2" s="16">
        <v>20841</v>
      </c>
      <c r="H2" s="16">
        <v>15159</v>
      </c>
      <c r="I2" s="16">
        <v>5649</v>
      </c>
      <c r="J2" s="16">
        <v>4609</v>
      </c>
      <c r="K2" s="16">
        <v>0</v>
      </c>
      <c r="L2" s="16">
        <v>0</v>
      </c>
      <c r="M2" s="16">
        <v>0</v>
      </c>
    </row>
    <row r="3" spans="1:13" x14ac:dyDescent="0.35">
      <c r="A3" s="18" t="s">
        <v>12</v>
      </c>
      <c r="B3" s="16">
        <v>237661</v>
      </c>
      <c r="C3" s="16">
        <v>38257</v>
      </c>
      <c r="D3" s="16">
        <v>37169</v>
      </c>
      <c r="E3" s="16">
        <v>150958</v>
      </c>
      <c r="F3" s="16">
        <v>24414</v>
      </c>
      <c r="G3" s="16">
        <v>23856</v>
      </c>
      <c r="H3" s="16">
        <v>86703</v>
      </c>
      <c r="I3" s="16">
        <v>13843</v>
      </c>
      <c r="J3" s="16">
        <v>13313</v>
      </c>
      <c r="K3" s="16">
        <v>0</v>
      </c>
      <c r="L3" s="16">
        <v>0</v>
      </c>
      <c r="M3" s="16">
        <v>0</v>
      </c>
    </row>
    <row r="4" spans="1:13" x14ac:dyDescent="0.35">
      <c r="A4" s="18" t="s">
        <v>14</v>
      </c>
      <c r="B4" s="16">
        <v>1098125</v>
      </c>
      <c r="C4" s="16">
        <v>203646</v>
      </c>
      <c r="D4" s="16">
        <v>254978</v>
      </c>
      <c r="E4" s="16">
        <v>157835</v>
      </c>
      <c r="F4" s="16">
        <v>26846</v>
      </c>
      <c r="G4" s="16">
        <v>72501</v>
      </c>
      <c r="H4" s="16">
        <v>940290</v>
      </c>
      <c r="I4" s="16">
        <v>176800</v>
      </c>
      <c r="J4" s="16">
        <v>182477</v>
      </c>
      <c r="K4" s="16">
        <v>0</v>
      </c>
      <c r="L4" s="16">
        <v>0</v>
      </c>
      <c r="M4" s="16">
        <v>0</v>
      </c>
    </row>
    <row r="5" spans="1:13" x14ac:dyDescent="0.35">
      <c r="A5" s="18" t="s">
        <v>16</v>
      </c>
      <c r="B5" s="16">
        <v>766482</v>
      </c>
      <c r="C5" s="16">
        <v>153818</v>
      </c>
      <c r="D5" s="16">
        <v>184318</v>
      </c>
      <c r="E5" s="16">
        <v>471313</v>
      </c>
      <c r="F5" s="16">
        <v>102536</v>
      </c>
      <c r="G5" s="16">
        <v>123225</v>
      </c>
      <c r="H5" s="16">
        <v>295169</v>
      </c>
      <c r="I5" s="16">
        <v>51282</v>
      </c>
      <c r="J5" s="16">
        <v>61093</v>
      </c>
      <c r="K5" s="16">
        <v>0</v>
      </c>
      <c r="L5" s="16">
        <v>0</v>
      </c>
      <c r="M5" s="16">
        <v>0</v>
      </c>
    </row>
    <row r="6" spans="1:13" x14ac:dyDescent="0.35">
      <c r="A6" s="18" t="s">
        <v>18</v>
      </c>
      <c r="B6" s="16">
        <v>17757</v>
      </c>
      <c r="C6" s="16">
        <v>1617</v>
      </c>
      <c r="D6" s="16">
        <v>2761</v>
      </c>
      <c r="E6" s="16">
        <v>5827</v>
      </c>
      <c r="F6" s="16">
        <v>1095</v>
      </c>
      <c r="G6" s="16">
        <v>2025</v>
      </c>
      <c r="H6" s="16">
        <v>11930</v>
      </c>
      <c r="I6" s="16">
        <v>522</v>
      </c>
      <c r="J6" s="16">
        <v>736</v>
      </c>
      <c r="K6" s="16">
        <v>0</v>
      </c>
      <c r="L6" s="16">
        <v>0</v>
      </c>
      <c r="M6" s="16">
        <v>0</v>
      </c>
    </row>
    <row r="7" spans="1:13" x14ac:dyDescent="0.35">
      <c r="A7" s="18" t="s">
        <v>20</v>
      </c>
      <c r="B7" s="16">
        <v>2058700</v>
      </c>
      <c r="C7" s="16">
        <v>403170</v>
      </c>
      <c r="D7" s="16">
        <v>455858</v>
      </c>
      <c r="E7" s="16">
        <v>979672</v>
      </c>
      <c r="F7" s="16">
        <v>196775</v>
      </c>
      <c r="G7" s="16">
        <v>216341</v>
      </c>
      <c r="H7" s="16">
        <v>1079028</v>
      </c>
      <c r="I7" s="16">
        <v>206395</v>
      </c>
      <c r="J7" s="16">
        <v>239517</v>
      </c>
      <c r="K7" s="16">
        <v>0</v>
      </c>
      <c r="L7" s="16">
        <v>0</v>
      </c>
      <c r="M7" s="16">
        <v>0</v>
      </c>
    </row>
    <row r="8" spans="1:13" x14ac:dyDescent="0.35">
      <c r="A8" s="18" t="s">
        <v>22</v>
      </c>
      <c r="B8" s="16">
        <v>63178</v>
      </c>
      <c r="C8" s="16">
        <v>11022</v>
      </c>
      <c r="D8" s="16">
        <v>11875</v>
      </c>
      <c r="E8" s="16">
        <v>52865</v>
      </c>
      <c r="F8" s="16">
        <v>10472</v>
      </c>
      <c r="G8" s="16">
        <v>11505</v>
      </c>
      <c r="H8" s="16">
        <v>10313</v>
      </c>
      <c r="I8" s="16">
        <v>550</v>
      </c>
      <c r="J8" s="16">
        <v>370</v>
      </c>
      <c r="K8" s="16">
        <v>0</v>
      </c>
      <c r="L8" s="16">
        <v>0</v>
      </c>
      <c r="M8" s="16">
        <v>0</v>
      </c>
    </row>
    <row r="9" spans="1:13" x14ac:dyDescent="0.35">
      <c r="A9" s="18" t="s">
        <v>24</v>
      </c>
      <c r="B9" s="16">
        <v>12086545</v>
      </c>
      <c r="C9" s="16">
        <v>2283709</v>
      </c>
      <c r="D9" s="16">
        <v>3261453</v>
      </c>
      <c r="E9" s="16">
        <v>3695679</v>
      </c>
      <c r="F9" s="16">
        <v>0</v>
      </c>
      <c r="G9" s="16">
        <v>16309</v>
      </c>
      <c r="H9" s="16">
        <v>801888</v>
      </c>
      <c r="I9" s="16">
        <v>0</v>
      </c>
      <c r="J9" s="16">
        <v>6160</v>
      </c>
      <c r="K9" s="16">
        <v>7588978</v>
      </c>
      <c r="L9" s="16">
        <v>2283709</v>
      </c>
      <c r="M9" s="16">
        <v>3238984</v>
      </c>
    </row>
    <row r="10" spans="1:13" x14ac:dyDescent="0.35">
      <c r="A10" s="18" t="s">
        <v>26</v>
      </c>
      <c r="B10" s="16">
        <v>1686703</v>
      </c>
      <c r="C10" s="16">
        <v>299829</v>
      </c>
      <c r="D10" s="16">
        <v>458090</v>
      </c>
      <c r="E10" s="16">
        <v>1050046</v>
      </c>
      <c r="F10" s="16">
        <v>183211</v>
      </c>
      <c r="G10" s="16">
        <v>261450</v>
      </c>
      <c r="H10" s="16">
        <v>636657</v>
      </c>
      <c r="I10" s="16">
        <v>116618</v>
      </c>
      <c r="J10" s="16">
        <v>196640</v>
      </c>
      <c r="K10" s="16">
        <v>0</v>
      </c>
      <c r="L10" s="16">
        <v>0</v>
      </c>
      <c r="M10" s="16">
        <v>0</v>
      </c>
    </row>
    <row r="11" spans="1:13" x14ac:dyDescent="0.35">
      <c r="A11" s="18" t="s">
        <v>28</v>
      </c>
      <c r="B11" s="16">
        <v>1251125</v>
      </c>
      <c r="C11" s="16">
        <v>553336</v>
      </c>
      <c r="D11" s="16">
        <v>284434</v>
      </c>
      <c r="E11" s="16">
        <v>1098220</v>
      </c>
      <c r="F11" s="16">
        <v>488919</v>
      </c>
      <c r="G11" s="16">
        <v>249316</v>
      </c>
      <c r="H11" s="16">
        <v>152905</v>
      </c>
      <c r="I11" s="16">
        <v>64417</v>
      </c>
      <c r="J11" s="16">
        <v>35118</v>
      </c>
      <c r="K11" s="16">
        <v>0</v>
      </c>
      <c r="L11" s="16">
        <v>0</v>
      </c>
      <c r="M11" s="16">
        <v>0</v>
      </c>
    </row>
    <row r="12" spans="1:13" x14ac:dyDescent="0.35">
      <c r="A12" s="18" t="s">
        <v>144</v>
      </c>
      <c r="B12" s="16">
        <v>43525</v>
      </c>
      <c r="C12" s="16">
        <v>1838</v>
      </c>
      <c r="D12" s="16">
        <v>10139</v>
      </c>
      <c r="E12" s="16">
        <v>13179</v>
      </c>
      <c r="F12" s="16">
        <v>1284</v>
      </c>
      <c r="G12" s="16">
        <v>9159</v>
      </c>
      <c r="H12" s="16">
        <v>30346</v>
      </c>
      <c r="I12" s="16">
        <v>554</v>
      </c>
      <c r="J12" s="16">
        <v>980</v>
      </c>
      <c r="K12" s="16">
        <v>0</v>
      </c>
      <c r="L12" s="16">
        <v>0</v>
      </c>
      <c r="M12" s="16">
        <v>0</v>
      </c>
    </row>
    <row r="13" spans="1:13" x14ac:dyDescent="0.35">
      <c r="A13" s="18" t="s">
        <v>30</v>
      </c>
      <c r="B13" s="16">
        <v>211171</v>
      </c>
      <c r="C13" s="16">
        <v>44642</v>
      </c>
      <c r="D13" s="16">
        <v>52712</v>
      </c>
      <c r="E13" s="16">
        <v>101613</v>
      </c>
      <c r="F13" s="16">
        <v>28932</v>
      </c>
      <c r="G13" s="16">
        <v>29488</v>
      </c>
      <c r="H13" s="16">
        <v>109558</v>
      </c>
      <c r="I13" s="16">
        <v>15710</v>
      </c>
      <c r="J13" s="16">
        <v>23224</v>
      </c>
      <c r="K13" s="16">
        <v>0</v>
      </c>
      <c r="L13" s="16">
        <v>0</v>
      </c>
      <c r="M13" s="16">
        <v>0</v>
      </c>
    </row>
    <row r="14" spans="1:13" x14ac:dyDescent="0.35">
      <c r="A14" s="18" t="s">
        <v>32</v>
      </c>
      <c r="B14" s="16">
        <v>1232692</v>
      </c>
      <c r="C14" s="16">
        <v>269102</v>
      </c>
      <c r="D14" s="16">
        <v>257308</v>
      </c>
      <c r="E14" s="16">
        <v>327572</v>
      </c>
      <c r="F14" s="16">
        <v>53279</v>
      </c>
      <c r="G14" s="16">
        <v>60856</v>
      </c>
      <c r="H14" s="16">
        <v>905120</v>
      </c>
      <c r="I14" s="16">
        <v>215823</v>
      </c>
      <c r="J14" s="16">
        <v>196452</v>
      </c>
      <c r="K14" s="16">
        <v>0</v>
      </c>
      <c r="L14" s="16">
        <v>0</v>
      </c>
      <c r="M14" s="16">
        <v>0</v>
      </c>
    </row>
    <row r="15" spans="1:13" x14ac:dyDescent="0.35">
      <c r="A15" s="18" t="s">
        <v>34</v>
      </c>
      <c r="B15" s="16">
        <v>302734</v>
      </c>
      <c r="C15" s="16">
        <v>71616</v>
      </c>
      <c r="D15" s="16">
        <v>83166</v>
      </c>
      <c r="E15" s="16">
        <v>222951</v>
      </c>
      <c r="F15" s="16">
        <v>58297</v>
      </c>
      <c r="G15" s="16">
        <v>69629</v>
      </c>
      <c r="H15" s="16">
        <v>79783</v>
      </c>
      <c r="I15" s="16">
        <v>13319</v>
      </c>
      <c r="J15" s="16">
        <v>13537</v>
      </c>
      <c r="K15" s="16">
        <v>0</v>
      </c>
      <c r="L15" s="16">
        <v>0</v>
      </c>
      <c r="M15" s="16">
        <v>0</v>
      </c>
    </row>
    <row r="16" spans="1:13" x14ac:dyDescent="0.35">
      <c r="A16" s="18" t="s">
        <v>36</v>
      </c>
      <c r="B16" s="16">
        <v>64242</v>
      </c>
      <c r="C16" s="16">
        <v>7459</v>
      </c>
      <c r="D16" s="16">
        <v>29347</v>
      </c>
      <c r="E16" s="16">
        <v>47837</v>
      </c>
      <c r="F16" s="16">
        <v>4515</v>
      </c>
      <c r="G16" s="16">
        <v>20924</v>
      </c>
      <c r="H16" s="16">
        <v>16405</v>
      </c>
      <c r="I16" s="16">
        <v>2944</v>
      </c>
      <c r="J16" s="16">
        <v>8423</v>
      </c>
      <c r="K16" s="16">
        <v>0</v>
      </c>
      <c r="L16" s="16">
        <v>0</v>
      </c>
      <c r="M16" s="16">
        <v>0</v>
      </c>
    </row>
    <row r="17" spans="1:13" x14ac:dyDescent="0.35">
      <c r="A17" s="18" t="s">
        <v>38</v>
      </c>
      <c r="B17" s="16">
        <v>5930954</v>
      </c>
      <c r="C17" s="16">
        <v>1303197</v>
      </c>
      <c r="D17" s="16">
        <v>1454585</v>
      </c>
      <c r="E17" s="16">
        <v>2654101</v>
      </c>
      <c r="F17" s="16">
        <v>770650</v>
      </c>
      <c r="G17" s="16">
        <v>921078</v>
      </c>
      <c r="H17" s="16">
        <v>3276853</v>
      </c>
      <c r="I17" s="16">
        <v>532547</v>
      </c>
      <c r="J17" s="16">
        <v>533507</v>
      </c>
      <c r="K17" s="16">
        <v>0</v>
      </c>
      <c r="L17" s="16">
        <v>0</v>
      </c>
      <c r="M17" s="16">
        <v>0</v>
      </c>
    </row>
    <row r="18" spans="1:13" x14ac:dyDescent="0.35">
      <c r="A18" s="18" t="s">
        <v>39</v>
      </c>
      <c r="B18" s="16">
        <v>15418</v>
      </c>
      <c r="C18" s="16">
        <v>1978</v>
      </c>
      <c r="D18" s="16">
        <v>2723</v>
      </c>
      <c r="E18" s="16">
        <v>75</v>
      </c>
      <c r="F18" s="16">
        <v>14</v>
      </c>
      <c r="G18" s="16">
        <v>11</v>
      </c>
      <c r="H18" s="16">
        <v>15343</v>
      </c>
      <c r="I18" s="16">
        <v>1964</v>
      </c>
      <c r="J18" s="16">
        <v>2712</v>
      </c>
      <c r="K18" s="16">
        <v>0</v>
      </c>
      <c r="L18" s="16">
        <v>0</v>
      </c>
      <c r="M18" s="16">
        <v>0</v>
      </c>
    </row>
    <row r="19" spans="1:13" x14ac:dyDescent="0.35">
      <c r="A19" s="18" t="s">
        <v>42</v>
      </c>
      <c r="B19" s="16">
        <v>2492342</v>
      </c>
      <c r="C19" s="16">
        <v>442510</v>
      </c>
      <c r="D19" s="16">
        <v>790675</v>
      </c>
      <c r="E19" s="16">
        <v>1769201</v>
      </c>
      <c r="F19" s="16">
        <v>339769</v>
      </c>
      <c r="G19" s="16">
        <v>673038</v>
      </c>
      <c r="H19" s="16">
        <v>723141</v>
      </c>
      <c r="I19" s="16">
        <v>102741</v>
      </c>
      <c r="J19" s="16">
        <v>117637</v>
      </c>
      <c r="K19" s="16">
        <v>0</v>
      </c>
      <c r="L19" s="16">
        <v>0</v>
      </c>
      <c r="M19" s="16">
        <v>0</v>
      </c>
    </row>
    <row r="20" spans="1:13" x14ac:dyDescent="0.35">
      <c r="A20" s="18" t="s">
        <v>44</v>
      </c>
      <c r="B20" s="16">
        <v>51341</v>
      </c>
      <c r="C20" s="16">
        <v>2793</v>
      </c>
      <c r="D20" s="16">
        <v>16642</v>
      </c>
      <c r="E20" s="16">
        <v>1169</v>
      </c>
      <c r="F20" s="16">
        <v>71</v>
      </c>
      <c r="G20" s="16">
        <v>290</v>
      </c>
      <c r="H20" s="16">
        <v>50172</v>
      </c>
      <c r="I20" s="16">
        <v>2722</v>
      </c>
      <c r="J20" s="16">
        <v>16352</v>
      </c>
      <c r="K20" s="16">
        <v>0</v>
      </c>
      <c r="L20" s="16">
        <v>0</v>
      </c>
      <c r="M20" s="16">
        <v>0</v>
      </c>
    </row>
    <row r="21" spans="1:13" x14ac:dyDescent="0.35">
      <c r="A21" s="18" t="s">
        <v>46</v>
      </c>
      <c r="B21" s="16">
        <v>386491</v>
      </c>
      <c r="C21" s="16">
        <v>77766</v>
      </c>
      <c r="D21" s="16">
        <v>95028</v>
      </c>
      <c r="E21" s="16">
        <v>271476</v>
      </c>
      <c r="F21" s="16">
        <v>54045</v>
      </c>
      <c r="G21" s="16">
        <v>64320</v>
      </c>
      <c r="H21" s="16">
        <v>115015</v>
      </c>
      <c r="I21" s="16">
        <v>23721</v>
      </c>
      <c r="J21" s="16">
        <v>30708</v>
      </c>
      <c r="K21" s="16">
        <v>0</v>
      </c>
      <c r="L21" s="16">
        <v>0</v>
      </c>
      <c r="M21" s="16">
        <v>0</v>
      </c>
    </row>
    <row r="22" spans="1:13" x14ac:dyDescent="0.35">
      <c r="A22" s="18" t="s">
        <v>48</v>
      </c>
      <c r="B22" s="16">
        <v>955858</v>
      </c>
      <c r="C22" s="16">
        <v>204627</v>
      </c>
      <c r="D22" s="16">
        <v>209587</v>
      </c>
      <c r="E22" s="16">
        <v>743433</v>
      </c>
      <c r="F22" s="16">
        <v>161647</v>
      </c>
      <c r="G22" s="16">
        <v>163091</v>
      </c>
      <c r="H22" s="16">
        <v>212425</v>
      </c>
      <c r="I22" s="16">
        <v>42980</v>
      </c>
      <c r="J22" s="16">
        <v>46496</v>
      </c>
      <c r="K22" s="16">
        <v>0</v>
      </c>
      <c r="L22" s="16">
        <v>0</v>
      </c>
      <c r="M22" s="16">
        <v>0</v>
      </c>
    </row>
    <row r="23" spans="1:13" x14ac:dyDescent="0.35">
      <c r="A23" s="18" t="s">
        <v>50</v>
      </c>
      <c r="B23" s="16">
        <v>444638</v>
      </c>
      <c r="C23" s="16">
        <v>80855</v>
      </c>
      <c r="D23" s="16">
        <v>107271</v>
      </c>
      <c r="E23" s="16">
        <v>173818</v>
      </c>
      <c r="F23" s="16">
        <v>51053</v>
      </c>
      <c r="G23" s="16">
        <v>72211</v>
      </c>
      <c r="H23" s="16">
        <v>105351</v>
      </c>
      <c r="I23" s="16">
        <v>29802</v>
      </c>
      <c r="J23" s="16">
        <v>35060</v>
      </c>
      <c r="K23" s="16">
        <v>165469</v>
      </c>
      <c r="L23" s="16">
        <v>0</v>
      </c>
      <c r="M23" s="16">
        <v>0</v>
      </c>
    </row>
    <row r="24" spans="1:13" x14ac:dyDescent="0.35">
      <c r="A24" s="18" t="s">
        <v>52</v>
      </c>
      <c r="B24" s="16">
        <v>610100</v>
      </c>
      <c r="C24" s="16">
        <v>114551</v>
      </c>
      <c r="D24" s="16">
        <v>98200</v>
      </c>
      <c r="E24" s="16">
        <v>467464</v>
      </c>
      <c r="F24" s="16">
        <v>83990</v>
      </c>
      <c r="G24" s="16">
        <v>69972</v>
      </c>
      <c r="H24" s="16">
        <v>142636</v>
      </c>
      <c r="I24" s="16">
        <v>30561</v>
      </c>
      <c r="J24" s="16">
        <v>28228</v>
      </c>
      <c r="K24" s="16">
        <v>0</v>
      </c>
      <c r="L24" s="16">
        <v>0</v>
      </c>
      <c r="M24" s="16">
        <v>0</v>
      </c>
    </row>
    <row r="25" spans="1:13" x14ac:dyDescent="0.35">
      <c r="A25" s="18" t="s">
        <v>54</v>
      </c>
      <c r="B25" s="16">
        <v>3914982</v>
      </c>
      <c r="C25" s="16">
        <v>817420</v>
      </c>
      <c r="D25" s="16">
        <v>1030388</v>
      </c>
      <c r="E25" s="16">
        <v>1900097</v>
      </c>
      <c r="F25" s="16">
        <v>423517</v>
      </c>
      <c r="G25" s="16">
        <v>609262</v>
      </c>
      <c r="H25" s="16">
        <v>2014885</v>
      </c>
      <c r="I25" s="16">
        <v>393903</v>
      </c>
      <c r="J25" s="16">
        <v>421126</v>
      </c>
      <c r="K25" s="16">
        <v>0</v>
      </c>
      <c r="L25" s="16">
        <v>0</v>
      </c>
      <c r="M25" s="16">
        <v>0</v>
      </c>
    </row>
    <row r="26" spans="1:13" x14ac:dyDescent="0.35">
      <c r="A26" s="18" t="s">
        <v>56</v>
      </c>
      <c r="B26" s="16">
        <v>1688734</v>
      </c>
      <c r="C26" s="16">
        <v>311148</v>
      </c>
      <c r="D26" s="16">
        <v>352565</v>
      </c>
      <c r="E26" s="16">
        <v>1476933</v>
      </c>
      <c r="F26" s="16">
        <v>274313</v>
      </c>
      <c r="G26" s="16">
        <v>310440</v>
      </c>
      <c r="H26" s="16">
        <v>211801</v>
      </c>
      <c r="I26" s="16">
        <v>36835</v>
      </c>
      <c r="J26" s="16">
        <v>42125</v>
      </c>
      <c r="K26" s="16">
        <v>0</v>
      </c>
      <c r="L26" s="16">
        <v>0</v>
      </c>
      <c r="M26" s="16">
        <v>0</v>
      </c>
    </row>
    <row r="27" spans="1:13" x14ac:dyDescent="0.35">
      <c r="A27" s="18" t="s">
        <v>147</v>
      </c>
      <c r="B27" s="16">
        <v>108698</v>
      </c>
      <c r="C27" s="16">
        <v>35540</v>
      </c>
      <c r="D27" s="16">
        <v>38008</v>
      </c>
      <c r="E27" s="16">
        <v>35458</v>
      </c>
      <c r="F27" s="16">
        <v>4328</v>
      </c>
      <c r="G27" s="16">
        <v>31043</v>
      </c>
      <c r="H27" s="16">
        <v>73240</v>
      </c>
      <c r="I27" s="16">
        <v>31212</v>
      </c>
      <c r="J27" s="16">
        <v>6965</v>
      </c>
      <c r="K27" s="16">
        <v>0</v>
      </c>
      <c r="L27" s="16">
        <v>0</v>
      </c>
      <c r="M27" s="16">
        <v>0</v>
      </c>
    </row>
    <row r="28" spans="1:13" x14ac:dyDescent="0.35">
      <c r="A28" s="18" t="s">
        <v>58</v>
      </c>
      <c r="B28" s="16">
        <v>802541</v>
      </c>
      <c r="C28" s="16">
        <v>184952</v>
      </c>
      <c r="D28" s="16">
        <v>207353</v>
      </c>
      <c r="E28" s="16">
        <v>636684</v>
      </c>
      <c r="F28" s="16">
        <v>141689</v>
      </c>
      <c r="G28" s="16">
        <v>172105</v>
      </c>
      <c r="H28" s="16">
        <v>165857</v>
      </c>
      <c r="I28" s="16">
        <v>43263</v>
      </c>
      <c r="J28" s="16">
        <v>35248</v>
      </c>
      <c r="K28" s="16">
        <v>0</v>
      </c>
      <c r="L28" s="16">
        <v>0</v>
      </c>
      <c r="M28" s="16">
        <v>0</v>
      </c>
    </row>
    <row r="29" spans="1:13" x14ac:dyDescent="0.35">
      <c r="A29" s="18" t="s">
        <v>60</v>
      </c>
      <c r="B29" s="16">
        <v>1270485</v>
      </c>
      <c r="C29" s="16">
        <v>309413</v>
      </c>
      <c r="D29" s="16">
        <v>280165</v>
      </c>
      <c r="E29" s="16">
        <v>1050671</v>
      </c>
      <c r="F29" s="16">
        <v>254842</v>
      </c>
      <c r="G29" s="16">
        <v>246338</v>
      </c>
      <c r="H29" s="16">
        <v>219814</v>
      </c>
      <c r="I29" s="16">
        <v>54571</v>
      </c>
      <c r="J29" s="16">
        <v>33827</v>
      </c>
      <c r="K29" s="16">
        <v>0</v>
      </c>
      <c r="L29" s="16">
        <v>0</v>
      </c>
      <c r="M29" s="16">
        <v>0</v>
      </c>
    </row>
    <row r="30" spans="1:13" x14ac:dyDescent="0.35">
      <c r="A30" s="18" t="s">
        <v>62</v>
      </c>
      <c r="B30" s="16">
        <v>1210488</v>
      </c>
      <c r="C30" s="16">
        <v>243503</v>
      </c>
      <c r="D30" s="16">
        <v>278316</v>
      </c>
      <c r="E30" s="16">
        <v>672277</v>
      </c>
      <c r="F30" s="16">
        <v>169811</v>
      </c>
      <c r="G30" s="16">
        <v>206987</v>
      </c>
      <c r="H30" s="16">
        <v>538211</v>
      </c>
      <c r="I30" s="16">
        <v>73692</v>
      </c>
      <c r="J30" s="16">
        <v>71329</v>
      </c>
      <c r="K30" s="16">
        <v>0</v>
      </c>
      <c r="L30" s="16">
        <v>0</v>
      </c>
      <c r="M30" s="16">
        <v>0</v>
      </c>
    </row>
    <row r="31" spans="1:13" x14ac:dyDescent="0.35">
      <c r="A31" s="18" t="s">
        <v>64</v>
      </c>
      <c r="B31" s="16">
        <v>2341771</v>
      </c>
      <c r="C31" s="16">
        <v>490802</v>
      </c>
      <c r="D31" s="16">
        <v>546166</v>
      </c>
      <c r="E31" s="16">
        <v>1828547</v>
      </c>
      <c r="F31" s="16">
        <v>401428</v>
      </c>
      <c r="G31" s="16">
        <v>462068</v>
      </c>
      <c r="H31" s="16">
        <v>513224</v>
      </c>
      <c r="I31" s="16">
        <v>89374</v>
      </c>
      <c r="J31" s="16">
        <v>84098</v>
      </c>
      <c r="K31" s="16">
        <v>0</v>
      </c>
      <c r="L31" s="16">
        <v>0</v>
      </c>
      <c r="M31" s="16">
        <v>0</v>
      </c>
    </row>
    <row r="32" spans="1:13" x14ac:dyDescent="0.35">
      <c r="A32" s="18" t="s">
        <v>66</v>
      </c>
      <c r="B32" s="16">
        <v>1828163</v>
      </c>
      <c r="C32" s="16">
        <v>421935</v>
      </c>
      <c r="D32" s="16">
        <v>514666</v>
      </c>
      <c r="E32" s="16">
        <v>1542215</v>
      </c>
      <c r="F32" s="16">
        <v>353224</v>
      </c>
      <c r="G32" s="16">
        <v>427608</v>
      </c>
      <c r="H32" s="16">
        <v>285948</v>
      </c>
      <c r="I32" s="16">
        <v>68711</v>
      </c>
      <c r="J32" s="16">
        <v>87058</v>
      </c>
      <c r="K32" s="16">
        <v>0</v>
      </c>
      <c r="L32" s="16">
        <v>0</v>
      </c>
      <c r="M32" s="16">
        <v>0</v>
      </c>
    </row>
    <row r="33" spans="1:13" x14ac:dyDescent="0.35">
      <c r="A33" s="18" t="s">
        <v>68</v>
      </c>
      <c r="B33" s="16">
        <v>442411</v>
      </c>
      <c r="C33" s="16">
        <v>117348</v>
      </c>
      <c r="D33" s="16">
        <v>108588</v>
      </c>
      <c r="E33" s="16">
        <v>303065</v>
      </c>
      <c r="F33" s="16">
        <v>85900</v>
      </c>
      <c r="G33" s="16">
        <v>81504</v>
      </c>
      <c r="H33" s="16">
        <v>139346</v>
      </c>
      <c r="I33" s="16">
        <v>31448</v>
      </c>
      <c r="J33" s="16">
        <v>27084</v>
      </c>
      <c r="K33" s="16">
        <v>0</v>
      </c>
      <c r="L33" s="16">
        <v>0</v>
      </c>
      <c r="M33" s="16">
        <v>0</v>
      </c>
    </row>
    <row r="34" spans="1:13" x14ac:dyDescent="0.35">
      <c r="A34" s="18" t="s">
        <v>146</v>
      </c>
      <c r="B34" s="16">
        <v>13090</v>
      </c>
      <c r="C34" s="16">
        <v>639</v>
      </c>
      <c r="D34" s="16">
        <v>73</v>
      </c>
      <c r="E34" s="16">
        <v>10214</v>
      </c>
      <c r="F34" s="16">
        <v>519</v>
      </c>
      <c r="G34" s="16">
        <v>51</v>
      </c>
      <c r="H34" s="16">
        <v>2876</v>
      </c>
      <c r="I34" s="16">
        <v>120</v>
      </c>
      <c r="J34" s="16">
        <v>22</v>
      </c>
      <c r="K34" s="16">
        <v>0</v>
      </c>
      <c r="L34" s="16">
        <v>0</v>
      </c>
      <c r="M34" s="16">
        <v>0</v>
      </c>
    </row>
    <row r="35" spans="1:13" x14ac:dyDescent="0.35">
      <c r="A35" s="18" t="s">
        <v>70</v>
      </c>
      <c r="B35" s="16">
        <v>12553</v>
      </c>
      <c r="C35" s="16">
        <v>2753</v>
      </c>
      <c r="D35" s="16">
        <v>966</v>
      </c>
      <c r="E35" s="16">
        <v>6147</v>
      </c>
      <c r="F35" s="16">
        <v>1314</v>
      </c>
      <c r="G35" s="16">
        <v>279</v>
      </c>
      <c r="H35" s="16">
        <v>6406</v>
      </c>
      <c r="I35" s="16">
        <v>1439</v>
      </c>
      <c r="J35" s="16">
        <v>687</v>
      </c>
      <c r="K35" s="16">
        <v>0</v>
      </c>
      <c r="L35" s="16">
        <v>0</v>
      </c>
      <c r="M35" s="16">
        <v>0</v>
      </c>
    </row>
    <row r="36" spans="1:13" x14ac:dyDescent="0.35">
      <c r="A36" s="18" t="s">
        <v>72</v>
      </c>
      <c r="B36" s="16">
        <v>2767659</v>
      </c>
      <c r="C36" s="16">
        <v>598123</v>
      </c>
      <c r="D36" s="16">
        <v>669313</v>
      </c>
      <c r="E36" s="16">
        <v>179090</v>
      </c>
      <c r="F36" s="16">
        <v>0</v>
      </c>
      <c r="G36" s="16">
        <v>179090</v>
      </c>
      <c r="H36" s="16">
        <v>2588569</v>
      </c>
      <c r="I36" s="16">
        <v>598123</v>
      </c>
      <c r="J36" s="16">
        <v>490223</v>
      </c>
      <c r="K36" s="16">
        <v>0</v>
      </c>
      <c r="L36" s="16">
        <v>0</v>
      </c>
      <c r="M36" s="16">
        <v>0</v>
      </c>
    </row>
    <row r="37" spans="1:13" x14ac:dyDescent="0.35">
      <c r="A37" s="18" t="s">
        <v>74</v>
      </c>
      <c r="B37" s="16">
        <v>1715350</v>
      </c>
      <c r="C37" s="16">
        <v>376507</v>
      </c>
      <c r="D37" s="16">
        <v>388307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1715350</v>
      </c>
      <c r="L37" s="16">
        <v>376507</v>
      </c>
      <c r="M37" s="16">
        <v>388307</v>
      </c>
    </row>
    <row r="38" spans="1:13" x14ac:dyDescent="0.35">
      <c r="A38" s="18" t="s">
        <v>76</v>
      </c>
      <c r="B38" s="16">
        <v>1547648</v>
      </c>
      <c r="C38" s="16">
        <v>336024</v>
      </c>
      <c r="D38" s="16">
        <v>320428</v>
      </c>
      <c r="E38" s="16">
        <v>1106148</v>
      </c>
      <c r="F38" s="16">
        <v>253291</v>
      </c>
      <c r="G38" s="16">
        <v>237810</v>
      </c>
      <c r="H38" s="16">
        <v>441500</v>
      </c>
      <c r="I38" s="16">
        <v>82733</v>
      </c>
      <c r="J38" s="16">
        <v>82618</v>
      </c>
      <c r="K38" s="16">
        <v>0</v>
      </c>
      <c r="L38" s="16">
        <v>0</v>
      </c>
      <c r="M38" s="16">
        <v>0</v>
      </c>
    </row>
    <row r="39" spans="1:13" x14ac:dyDescent="0.35">
      <c r="A39" s="18" t="s">
        <v>78</v>
      </c>
      <c r="B39" s="16">
        <v>16760</v>
      </c>
      <c r="C39" s="16">
        <v>2134</v>
      </c>
      <c r="D39" s="16">
        <v>3199</v>
      </c>
      <c r="E39" s="16">
        <v>5715</v>
      </c>
      <c r="F39" s="16">
        <v>1841</v>
      </c>
      <c r="G39" s="16">
        <v>3139</v>
      </c>
      <c r="H39" s="16">
        <v>11045</v>
      </c>
      <c r="I39" s="16">
        <v>293</v>
      </c>
      <c r="J39" s="16">
        <v>60</v>
      </c>
      <c r="K39" s="16">
        <v>0</v>
      </c>
      <c r="L39" s="16">
        <v>0</v>
      </c>
      <c r="M39" s="16">
        <v>0</v>
      </c>
    </row>
    <row r="40" spans="1:13" x14ac:dyDescent="0.35">
      <c r="A40" s="18" t="s">
        <v>80</v>
      </c>
      <c r="B40" s="16">
        <v>701087</v>
      </c>
      <c r="C40" s="16">
        <v>164901</v>
      </c>
      <c r="D40" s="16">
        <v>113579</v>
      </c>
      <c r="E40" s="16">
        <v>561000</v>
      </c>
      <c r="F40" s="16">
        <v>137375</v>
      </c>
      <c r="G40" s="16">
        <v>93679</v>
      </c>
      <c r="H40" s="16">
        <v>140087</v>
      </c>
      <c r="I40" s="16">
        <v>27526</v>
      </c>
      <c r="J40" s="16">
        <v>19900</v>
      </c>
      <c r="K40" s="16">
        <v>0</v>
      </c>
      <c r="L40" s="16">
        <v>0</v>
      </c>
      <c r="M40" s="16">
        <v>0</v>
      </c>
    </row>
    <row r="41" spans="1:13" x14ac:dyDescent="0.35">
      <c r="A41" s="18" t="s">
        <v>82</v>
      </c>
      <c r="B41" s="16">
        <v>303028</v>
      </c>
      <c r="C41" s="16">
        <v>58890</v>
      </c>
      <c r="D41" s="16">
        <v>70593</v>
      </c>
      <c r="E41" s="16">
        <v>227854</v>
      </c>
      <c r="F41" s="16">
        <v>44835</v>
      </c>
      <c r="G41" s="16">
        <v>53273</v>
      </c>
      <c r="H41" s="16">
        <v>75174</v>
      </c>
      <c r="I41" s="16">
        <v>14055</v>
      </c>
      <c r="J41" s="16">
        <v>17320</v>
      </c>
      <c r="K41" s="16">
        <v>0</v>
      </c>
      <c r="L41" s="16">
        <v>0</v>
      </c>
      <c r="M41" s="16">
        <v>0</v>
      </c>
    </row>
    <row r="42" spans="1:13" x14ac:dyDescent="0.35">
      <c r="A42" s="18" t="s">
        <v>84</v>
      </c>
      <c r="B42" s="16">
        <v>2538985</v>
      </c>
      <c r="C42" s="16">
        <v>562347</v>
      </c>
      <c r="D42" s="16">
        <v>483098</v>
      </c>
      <c r="E42" s="16">
        <v>2444426</v>
      </c>
      <c r="F42" s="16">
        <v>522192</v>
      </c>
      <c r="G42" s="16">
        <v>451099</v>
      </c>
      <c r="H42" s="16">
        <v>94559</v>
      </c>
      <c r="I42" s="16">
        <v>40155</v>
      </c>
      <c r="J42" s="16">
        <v>31999</v>
      </c>
      <c r="K42" s="16">
        <v>0</v>
      </c>
      <c r="L42" s="16">
        <v>0</v>
      </c>
      <c r="M42" s="16">
        <v>0</v>
      </c>
    </row>
    <row r="43" spans="1:13" x14ac:dyDescent="0.35">
      <c r="A43" s="18" t="s">
        <v>86</v>
      </c>
      <c r="B43" s="16">
        <v>239331</v>
      </c>
      <c r="C43" s="16">
        <v>50988</v>
      </c>
      <c r="D43" s="16">
        <v>48695</v>
      </c>
      <c r="E43" s="16">
        <v>149197</v>
      </c>
      <c r="F43" s="16">
        <v>30635</v>
      </c>
      <c r="G43" s="16">
        <v>28224</v>
      </c>
      <c r="H43" s="16">
        <v>90134</v>
      </c>
      <c r="I43" s="16">
        <v>20353</v>
      </c>
      <c r="J43" s="16">
        <v>20471</v>
      </c>
      <c r="K43" s="16">
        <v>0</v>
      </c>
      <c r="L43" s="16">
        <v>0</v>
      </c>
      <c r="M43" s="16">
        <v>0</v>
      </c>
    </row>
    <row r="44" spans="1:13" x14ac:dyDescent="0.35">
      <c r="A44" s="18" t="s">
        <v>88</v>
      </c>
      <c r="B44" s="16">
        <v>572180</v>
      </c>
      <c r="C44" s="16">
        <v>128736</v>
      </c>
      <c r="D44" s="16">
        <v>148693</v>
      </c>
      <c r="E44" s="16">
        <v>484506</v>
      </c>
      <c r="F44" s="16">
        <v>108688</v>
      </c>
      <c r="G44" s="16">
        <v>130671</v>
      </c>
      <c r="H44" s="16">
        <v>87674</v>
      </c>
      <c r="I44" s="16">
        <v>20048</v>
      </c>
      <c r="J44" s="16">
        <v>18022</v>
      </c>
      <c r="K44" s="16">
        <v>0</v>
      </c>
      <c r="L44" s="16">
        <v>0</v>
      </c>
      <c r="M44" s="16">
        <v>0</v>
      </c>
    </row>
    <row r="45" spans="1:13" x14ac:dyDescent="0.35">
      <c r="A45" s="18" t="s">
        <v>90</v>
      </c>
      <c r="B45" s="16">
        <v>413799</v>
      </c>
      <c r="C45" s="16">
        <v>83678</v>
      </c>
      <c r="D45" s="16">
        <v>126818</v>
      </c>
      <c r="E45" s="16">
        <v>345054</v>
      </c>
      <c r="F45" s="16">
        <v>66093</v>
      </c>
      <c r="G45" s="16">
        <v>107129</v>
      </c>
      <c r="H45" s="16">
        <v>68745</v>
      </c>
      <c r="I45" s="16">
        <v>17585</v>
      </c>
      <c r="J45" s="16">
        <v>19689</v>
      </c>
      <c r="K45" s="16">
        <v>0</v>
      </c>
      <c r="L45" s="16">
        <v>0</v>
      </c>
      <c r="M45" s="16">
        <v>0</v>
      </c>
    </row>
    <row r="46" spans="1:13" x14ac:dyDescent="0.35">
      <c r="A46" s="18" t="s">
        <v>92</v>
      </c>
      <c r="B46" s="16">
        <v>2797913</v>
      </c>
      <c r="C46" s="16">
        <v>586784</v>
      </c>
      <c r="D46" s="16">
        <v>718733</v>
      </c>
      <c r="E46" s="16">
        <v>2055499</v>
      </c>
      <c r="F46" s="16">
        <v>445202</v>
      </c>
      <c r="G46" s="16">
        <v>555599</v>
      </c>
      <c r="H46" s="16">
        <v>742414</v>
      </c>
      <c r="I46" s="16">
        <v>141582</v>
      </c>
      <c r="J46" s="16">
        <v>163134</v>
      </c>
      <c r="K46" s="16">
        <v>0</v>
      </c>
      <c r="L46" s="16">
        <v>0</v>
      </c>
      <c r="M46" s="16">
        <v>0</v>
      </c>
    </row>
    <row r="47" spans="1:13" x14ac:dyDescent="0.35">
      <c r="A47" s="18" t="s">
        <v>94</v>
      </c>
      <c r="B47" s="16">
        <v>672554</v>
      </c>
      <c r="C47" s="16">
        <v>130685</v>
      </c>
      <c r="D47" s="16">
        <v>154656</v>
      </c>
      <c r="E47" s="16">
        <v>560467</v>
      </c>
      <c r="F47" s="16">
        <v>113559</v>
      </c>
      <c r="G47" s="16">
        <v>136688</v>
      </c>
      <c r="H47" s="16">
        <v>112087</v>
      </c>
      <c r="I47" s="16">
        <v>17126</v>
      </c>
      <c r="J47" s="16">
        <v>17968</v>
      </c>
      <c r="K47" s="16">
        <v>0</v>
      </c>
      <c r="L47" s="16">
        <v>0</v>
      </c>
      <c r="M47" s="16">
        <v>0</v>
      </c>
    </row>
    <row r="48" spans="1:13" x14ac:dyDescent="0.35">
      <c r="A48" s="18" t="s">
        <v>96</v>
      </c>
      <c r="B48" s="16">
        <v>836786</v>
      </c>
      <c r="C48" s="16">
        <v>187422</v>
      </c>
      <c r="D48" s="16">
        <v>195427</v>
      </c>
      <c r="E48" s="16">
        <v>570880</v>
      </c>
      <c r="F48" s="16">
        <v>124669</v>
      </c>
      <c r="G48" s="16">
        <v>120063</v>
      </c>
      <c r="H48" s="16">
        <v>265906</v>
      </c>
      <c r="I48" s="16">
        <v>62753</v>
      </c>
      <c r="J48" s="16">
        <v>75364</v>
      </c>
      <c r="K48" s="16">
        <v>0</v>
      </c>
      <c r="L48" s="16">
        <v>0</v>
      </c>
      <c r="M48" s="16">
        <v>0</v>
      </c>
    </row>
    <row r="49" spans="1:13" x14ac:dyDescent="0.35">
      <c r="A49" s="18" t="s">
        <v>98</v>
      </c>
      <c r="B49" s="16">
        <v>5972786</v>
      </c>
      <c r="C49" s="16">
        <v>1534402</v>
      </c>
      <c r="D49" s="16">
        <v>1500001</v>
      </c>
      <c r="E49" s="16">
        <v>3951122</v>
      </c>
      <c r="F49" s="16">
        <v>1094937</v>
      </c>
      <c r="G49" s="16">
        <v>1105888</v>
      </c>
      <c r="H49" s="16">
        <v>2021664</v>
      </c>
      <c r="I49" s="16">
        <v>439465</v>
      </c>
      <c r="J49" s="16">
        <v>394113</v>
      </c>
      <c r="K49" s="16">
        <v>0</v>
      </c>
      <c r="L49" s="16">
        <v>0</v>
      </c>
      <c r="M49" s="16">
        <v>0</v>
      </c>
    </row>
    <row r="50" spans="1:13" x14ac:dyDescent="0.35">
      <c r="A50" s="18" t="s">
        <v>100</v>
      </c>
      <c r="B50" s="16">
        <v>3393318</v>
      </c>
      <c r="C50" s="16">
        <v>741257</v>
      </c>
      <c r="D50" s="16">
        <v>895869</v>
      </c>
      <c r="E50" s="16">
        <v>2528853</v>
      </c>
      <c r="F50" s="16">
        <v>556243</v>
      </c>
      <c r="G50" s="16">
        <v>693601</v>
      </c>
      <c r="H50" s="16">
        <v>864465</v>
      </c>
      <c r="I50" s="16">
        <v>185014</v>
      </c>
      <c r="J50" s="16">
        <v>202268</v>
      </c>
      <c r="K50" s="16">
        <v>0</v>
      </c>
      <c r="L50" s="16">
        <v>0</v>
      </c>
      <c r="M50" s="16">
        <v>0</v>
      </c>
    </row>
    <row r="51" spans="1:13" x14ac:dyDescent="0.35">
      <c r="A51" s="18" t="s">
        <v>102</v>
      </c>
      <c r="B51" s="16">
        <v>1048658</v>
      </c>
      <c r="C51" s="16">
        <v>224823</v>
      </c>
      <c r="D51" s="16">
        <v>204291</v>
      </c>
      <c r="E51" s="16">
        <v>720190</v>
      </c>
      <c r="F51" s="16">
        <v>161431</v>
      </c>
      <c r="G51" s="16">
        <v>141609</v>
      </c>
      <c r="H51" s="16">
        <v>328468</v>
      </c>
      <c r="I51" s="16">
        <v>63392</v>
      </c>
      <c r="J51" s="16">
        <v>62682</v>
      </c>
      <c r="K51" s="16">
        <v>0</v>
      </c>
      <c r="L51" s="16">
        <v>0</v>
      </c>
      <c r="M51" s="16">
        <v>0</v>
      </c>
    </row>
    <row r="52" spans="1:13" x14ac:dyDescent="0.35">
      <c r="A52" s="18" t="s">
        <v>104</v>
      </c>
      <c r="B52" s="16">
        <v>1156908</v>
      </c>
      <c r="C52" s="16">
        <v>229548</v>
      </c>
      <c r="D52" s="16">
        <v>279789</v>
      </c>
      <c r="E52" s="16">
        <v>913155</v>
      </c>
      <c r="F52" s="16">
        <v>190164</v>
      </c>
      <c r="G52" s="16">
        <v>227246</v>
      </c>
      <c r="H52" s="16">
        <v>243753</v>
      </c>
      <c r="I52" s="16">
        <v>39384</v>
      </c>
      <c r="J52" s="16">
        <v>52543</v>
      </c>
      <c r="K52" s="16">
        <v>0</v>
      </c>
      <c r="L52" s="16">
        <v>0</v>
      </c>
      <c r="M52" s="16">
        <v>0</v>
      </c>
    </row>
    <row r="53" spans="1:13" x14ac:dyDescent="0.35">
      <c r="A53" s="18" t="s">
        <v>106</v>
      </c>
      <c r="B53" s="16">
        <v>3994715</v>
      </c>
      <c r="C53" s="16">
        <v>976505</v>
      </c>
      <c r="D53" s="16">
        <v>1033765</v>
      </c>
      <c r="E53" s="16">
        <v>2565886</v>
      </c>
      <c r="F53" s="16">
        <v>666760</v>
      </c>
      <c r="G53" s="16">
        <v>700984</v>
      </c>
      <c r="H53" s="16">
        <v>1428829</v>
      </c>
      <c r="I53" s="16">
        <v>309745</v>
      </c>
      <c r="J53" s="16">
        <v>332781</v>
      </c>
      <c r="K53" s="16">
        <v>0</v>
      </c>
      <c r="L53" s="16">
        <v>0</v>
      </c>
      <c r="M53" s="16">
        <v>0</v>
      </c>
    </row>
    <row r="54" spans="1:13" x14ac:dyDescent="0.35">
      <c r="A54" s="18" t="s">
        <v>108</v>
      </c>
      <c r="B54" s="16">
        <v>687680</v>
      </c>
      <c r="C54" s="16">
        <v>138016</v>
      </c>
      <c r="D54" s="16">
        <v>201304</v>
      </c>
      <c r="E54" s="16">
        <v>685830</v>
      </c>
      <c r="F54" s="16">
        <v>137548</v>
      </c>
      <c r="G54" s="16">
        <v>200753</v>
      </c>
      <c r="H54" s="16">
        <v>1850</v>
      </c>
      <c r="I54" s="16">
        <v>468</v>
      </c>
      <c r="J54" s="16">
        <v>551</v>
      </c>
      <c r="K54" s="16">
        <v>0</v>
      </c>
      <c r="L54" s="16">
        <v>0</v>
      </c>
      <c r="M54" s="16">
        <v>0</v>
      </c>
    </row>
    <row r="55" spans="1:13" x14ac:dyDescent="0.35">
      <c r="A55" s="18" t="s">
        <v>148</v>
      </c>
      <c r="B55" s="16">
        <v>127951</v>
      </c>
      <c r="C55" s="16">
        <v>51214</v>
      </c>
      <c r="D55" s="16">
        <v>45585</v>
      </c>
      <c r="E55" s="16">
        <v>118461</v>
      </c>
      <c r="F55" s="16">
        <v>46641</v>
      </c>
      <c r="G55" s="16">
        <v>42743</v>
      </c>
      <c r="H55" s="16">
        <v>9490</v>
      </c>
      <c r="I55" s="16">
        <v>4573</v>
      </c>
      <c r="J55" s="16">
        <v>2842</v>
      </c>
      <c r="K55" s="16">
        <v>0</v>
      </c>
      <c r="L55" s="16">
        <v>0</v>
      </c>
      <c r="M55" s="16">
        <v>0</v>
      </c>
    </row>
    <row r="56" spans="1:13" x14ac:dyDescent="0.35">
      <c r="A56" s="18" t="s">
        <v>110</v>
      </c>
      <c r="B56" s="16">
        <v>336220</v>
      </c>
      <c r="C56" s="16">
        <v>79180</v>
      </c>
      <c r="D56" s="16">
        <v>57873</v>
      </c>
      <c r="E56" s="16">
        <v>284424</v>
      </c>
      <c r="F56" s="16">
        <v>70997</v>
      </c>
      <c r="G56" s="16">
        <v>50098</v>
      </c>
      <c r="H56" s="16">
        <v>51796</v>
      </c>
      <c r="I56" s="16">
        <v>8183</v>
      </c>
      <c r="J56" s="16">
        <v>7775</v>
      </c>
      <c r="K56" s="16">
        <v>0</v>
      </c>
      <c r="L56" s="16">
        <v>0</v>
      </c>
      <c r="M56" s="16">
        <v>0</v>
      </c>
    </row>
    <row r="57" spans="1:13" x14ac:dyDescent="0.35">
      <c r="A57" s="18" t="s">
        <v>112</v>
      </c>
      <c r="B57" s="16">
        <v>8320</v>
      </c>
      <c r="C57" s="16">
        <v>2540</v>
      </c>
      <c r="D57" s="16">
        <v>695</v>
      </c>
      <c r="E57" s="16">
        <v>15</v>
      </c>
      <c r="F57" s="16">
        <v>9</v>
      </c>
      <c r="G57" s="16">
        <v>3</v>
      </c>
      <c r="H57" s="16">
        <v>8305</v>
      </c>
      <c r="I57" s="16">
        <v>2531</v>
      </c>
      <c r="J57" s="16">
        <v>692</v>
      </c>
      <c r="K57" s="16">
        <v>0</v>
      </c>
      <c r="L57" s="16">
        <v>0</v>
      </c>
      <c r="M57" s="16">
        <v>0</v>
      </c>
    </row>
    <row r="58" spans="1:13" x14ac:dyDescent="0.35">
      <c r="A58" s="18" t="s">
        <v>114</v>
      </c>
      <c r="B58" s="16">
        <v>1365535</v>
      </c>
      <c r="C58" s="16">
        <v>297300</v>
      </c>
      <c r="D58" s="16">
        <v>332195</v>
      </c>
      <c r="E58" s="16">
        <v>1154119</v>
      </c>
      <c r="F58" s="16">
        <v>250020</v>
      </c>
      <c r="G58" s="16">
        <v>285400</v>
      </c>
      <c r="H58" s="16">
        <v>211416</v>
      </c>
      <c r="I58" s="16">
        <v>47280</v>
      </c>
      <c r="J58" s="16">
        <v>46795</v>
      </c>
      <c r="K58" s="16">
        <v>0</v>
      </c>
      <c r="L58" s="16">
        <v>0</v>
      </c>
      <c r="M58" s="16">
        <v>0</v>
      </c>
    </row>
    <row r="59" spans="1:13" x14ac:dyDescent="0.35">
      <c r="A59" s="18" t="s">
        <v>116</v>
      </c>
      <c r="B59" s="16">
        <v>256727</v>
      </c>
      <c r="C59" s="16">
        <v>51431</v>
      </c>
      <c r="D59" s="16">
        <v>52211</v>
      </c>
      <c r="E59" s="16">
        <v>44575</v>
      </c>
      <c r="F59" s="16">
        <v>4067</v>
      </c>
      <c r="G59" s="16">
        <v>35181</v>
      </c>
      <c r="H59" s="16">
        <v>212152</v>
      </c>
      <c r="I59" s="16">
        <v>47364</v>
      </c>
      <c r="J59" s="16">
        <v>17030</v>
      </c>
      <c r="K59" s="16">
        <v>0</v>
      </c>
      <c r="L59" s="16">
        <v>0</v>
      </c>
      <c r="M59" s="16">
        <v>0</v>
      </c>
    </row>
    <row r="60" spans="1:13" x14ac:dyDescent="0.35">
      <c r="A60" s="18" t="s">
        <v>118</v>
      </c>
      <c r="B60" s="16">
        <v>1710689</v>
      </c>
      <c r="C60" s="16">
        <v>365070</v>
      </c>
      <c r="D60" s="16">
        <v>414756</v>
      </c>
      <c r="E60" s="16">
        <v>1352922</v>
      </c>
      <c r="F60" s="16">
        <v>315285</v>
      </c>
      <c r="G60" s="16">
        <v>347519</v>
      </c>
      <c r="H60" s="16">
        <v>357767</v>
      </c>
      <c r="I60" s="16">
        <v>49785</v>
      </c>
      <c r="J60" s="16">
        <v>67237</v>
      </c>
      <c r="K60" s="16">
        <v>0</v>
      </c>
      <c r="L60" s="16">
        <v>0</v>
      </c>
      <c r="M60" s="16">
        <v>0</v>
      </c>
    </row>
    <row r="61" spans="1:13" x14ac:dyDescent="0.35">
      <c r="A61" s="18" t="s">
        <v>122</v>
      </c>
      <c r="B61" s="16">
        <v>832409</v>
      </c>
      <c r="C61" s="16">
        <v>224312</v>
      </c>
      <c r="D61" s="16">
        <v>200186</v>
      </c>
      <c r="E61" s="16">
        <v>546157</v>
      </c>
      <c r="F61" s="16">
        <v>147317</v>
      </c>
      <c r="G61" s="16">
        <v>139714</v>
      </c>
      <c r="H61" s="16">
        <v>286252</v>
      </c>
      <c r="I61" s="16">
        <v>76995</v>
      </c>
      <c r="J61" s="16">
        <v>60472</v>
      </c>
      <c r="K61" s="16">
        <v>0</v>
      </c>
      <c r="L61" s="16">
        <v>0</v>
      </c>
      <c r="M61" s="16">
        <v>0</v>
      </c>
    </row>
    <row r="62" spans="1:13" x14ac:dyDescent="0.35">
      <c r="A62" s="18" t="s">
        <v>124</v>
      </c>
      <c r="B62" s="16">
        <v>2339538</v>
      </c>
      <c r="C62" s="16">
        <v>412654</v>
      </c>
      <c r="D62" s="16">
        <v>331922</v>
      </c>
      <c r="E62" s="16">
        <v>1870221</v>
      </c>
      <c r="F62" s="16">
        <v>370279</v>
      </c>
      <c r="G62" s="16">
        <v>291402</v>
      </c>
      <c r="H62" s="16">
        <v>203757</v>
      </c>
      <c r="I62" s="16">
        <v>41421</v>
      </c>
      <c r="J62" s="16">
        <v>40024</v>
      </c>
      <c r="K62" s="16">
        <v>265560</v>
      </c>
      <c r="L62" s="16">
        <v>954</v>
      </c>
      <c r="M62" s="16">
        <v>496</v>
      </c>
    </row>
    <row r="63" spans="1:13" x14ac:dyDescent="0.35">
      <c r="A63" s="18" t="s">
        <v>126</v>
      </c>
      <c r="B63" s="16">
        <v>2558454</v>
      </c>
      <c r="C63" s="16">
        <v>509092</v>
      </c>
      <c r="D63" s="16">
        <v>673319</v>
      </c>
      <c r="E63" s="16">
        <v>1302937</v>
      </c>
      <c r="F63" s="16">
        <v>273746</v>
      </c>
      <c r="G63" s="16">
        <v>326914</v>
      </c>
      <c r="H63" s="16">
        <v>1255517</v>
      </c>
      <c r="I63" s="16">
        <v>235346</v>
      </c>
      <c r="J63" s="16">
        <v>346405</v>
      </c>
      <c r="K63" s="16">
        <v>0</v>
      </c>
      <c r="L63" s="16">
        <v>0</v>
      </c>
      <c r="M63" s="16">
        <v>0</v>
      </c>
    </row>
    <row r="64" spans="1:13" x14ac:dyDescent="0.35">
      <c r="A64" s="18" t="s">
        <v>128</v>
      </c>
      <c r="B64" s="16">
        <v>26697</v>
      </c>
      <c r="C64" s="16">
        <v>6935</v>
      </c>
      <c r="D64" s="16">
        <v>6469</v>
      </c>
      <c r="E64" s="16">
        <v>17904</v>
      </c>
      <c r="F64" s="16">
        <v>6134</v>
      </c>
      <c r="G64" s="16">
        <v>5089</v>
      </c>
      <c r="H64" s="16">
        <v>8793</v>
      </c>
      <c r="I64" s="16">
        <v>801</v>
      </c>
      <c r="J64" s="16">
        <v>1380</v>
      </c>
      <c r="K64" s="16">
        <v>0</v>
      </c>
      <c r="L64" s="16">
        <v>0</v>
      </c>
      <c r="M64" s="16">
        <v>0</v>
      </c>
    </row>
    <row r="65" spans="1:13" x14ac:dyDescent="0.35">
      <c r="A65" s="18" t="s">
        <v>130</v>
      </c>
      <c r="B65" s="16">
        <v>207179</v>
      </c>
      <c r="C65" s="16">
        <v>49579</v>
      </c>
      <c r="D65" s="16">
        <v>49232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207179</v>
      </c>
      <c r="L65" s="16">
        <v>49579</v>
      </c>
      <c r="M65" s="16">
        <v>49232</v>
      </c>
    </row>
    <row r="66" spans="1:13" x14ac:dyDescent="0.35">
      <c r="A66" s="18" t="s">
        <v>132</v>
      </c>
      <c r="B66" s="16">
        <v>2168931</v>
      </c>
      <c r="C66" s="16">
        <v>499102</v>
      </c>
      <c r="D66" s="16">
        <v>503442</v>
      </c>
      <c r="E66" s="16">
        <v>1788444</v>
      </c>
      <c r="F66" s="16">
        <v>412117</v>
      </c>
      <c r="G66" s="16">
        <v>427604</v>
      </c>
      <c r="H66" s="16">
        <v>380487</v>
      </c>
      <c r="I66" s="16">
        <v>86985</v>
      </c>
      <c r="J66" s="16">
        <v>75838</v>
      </c>
      <c r="K66" s="16">
        <v>0</v>
      </c>
      <c r="L66" s="16">
        <v>0</v>
      </c>
      <c r="M66" s="16">
        <v>0</v>
      </c>
    </row>
    <row r="67" spans="1:13" x14ac:dyDescent="0.35">
      <c r="A67" s="18" t="s">
        <v>143</v>
      </c>
      <c r="B67" s="16">
        <v>467951</v>
      </c>
      <c r="C67" s="16">
        <v>137736</v>
      </c>
      <c r="D67" s="16">
        <v>179196</v>
      </c>
      <c r="E67" s="16">
        <v>362094</v>
      </c>
      <c r="F67" s="16">
        <v>113556</v>
      </c>
      <c r="G67" s="16">
        <v>149567</v>
      </c>
      <c r="H67" s="16">
        <v>102707</v>
      </c>
      <c r="I67" s="16">
        <v>24180</v>
      </c>
      <c r="J67" s="16">
        <v>29629</v>
      </c>
      <c r="K67" s="16">
        <v>3150</v>
      </c>
      <c r="L67" s="16">
        <v>0</v>
      </c>
      <c r="M67" s="16">
        <v>0</v>
      </c>
    </row>
    <row r="68" spans="1:13" x14ac:dyDescent="0.35">
      <c r="A68" s="18" t="s">
        <v>134</v>
      </c>
      <c r="B68" s="16">
        <v>1811397</v>
      </c>
      <c r="C68" s="16">
        <v>359609</v>
      </c>
      <c r="D68" s="16">
        <v>474735</v>
      </c>
      <c r="E68" s="16">
        <v>1625373</v>
      </c>
      <c r="F68" s="16">
        <v>320950</v>
      </c>
      <c r="G68" s="16">
        <v>430101</v>
      </c>
      <c r="H68" s="16">
        <v>186024</v>
      </c>
      <c r="I68" s="16">
        <v>38659</v>
      </c>
      <c r="J68" s="16">
        <v>44634</v>
      </c>
      <c r="K68" s="16">
        <v>0</v>
      </c>
      <c r="L68" s="16">
        <v>0</v>
      </c>
      <c r="M68" s="16">
        <v>0</v>
      </c>
    </row>
    <row r="69" spans="1:13" x14ac:dyDescent="0.35">
      <c r="A69" s="18" t="s">
        <v>136</v>
      </c>
      <c r="B69" s="16">
        <v>515056</v>
      </c>
      <c r="C69" s="16">
        <v>96810</v>
      </c>
      <c r="D69" s="16">
        <v>109619</v>
      </c>
      <c r="E69" s="16">
        <v>435052</v>
      </c>
      <c r="F69" s="16">
        <v>79552</v>
      </c>
      <c r="G69" s="16">
        <v>84379</v>
      </c>
      <c r="H69" s="16">
        <v>80004</v>
      </c>
      <c r="I69" s="16">
        <v>17258</v>
      </c>
      <c r="J69" s="16">
        <v>25240</v>
      </c>
      <c r="K69" s="16">
        <v>0</v>
      </c>
      <c r="L69" s="16">
        <v>0</v>
      </c>
      <c r="M69" s="16">
        <v>0</v>
      </c>
    </row>
    <row r="70" spans="1:13" x14ac:dyDescent="0.35">
      <c r="A70" s="18" t="s">
        <v>138</v>
      </c>
      <c r="B70" s="16">
        <v>149039</v>
      </c>
      <c r="C70" s="16">
        <v>25548</v>
      </c>
      <c r="D70" s="16">
        <v>30694</v>
      </c>
      <c r="E70" s="16">
        <v>51138</v>
      </c>
      <c r="F70" s="16">
        <v>10267</v>
      </c>
      <c r="G70" s="16">
        <v>11894</v>
      </c>
      <c r="H70" s="16">
        <v>97901</v>
      </c>
      <c r="I70" s="16">
        <v>15281</v>
      </c>
      <c r="J70" s="16">
        <v>18800</v>
      </c>
      <c r="K70" s="16">
        <v>0</v>
      </c>
      <c r="L70" s="16">
        <v>0</v>
      </c>
      <c r="M70" s="16">
        <v>0</v>
      </c>
    </row>
    <row r="71" spans="1:13" x14ac:dyDescent="0.35">
      <c r="A71" s="18" t="s">
        <v>176</v>
      </c>
      <c r="B71" s="16">
        <v>4844</v>
      </c>
      <c r="C71" s="16">
        <v>1846</v>
      </c>
      <c r="D71" s="16">
        <v>2578</v>
      </c>
      <c r="E71" s="16">
        <v>3865</v>
      </c>
      <c r="F71" s="16">
        <v>1421</v>
      </c>
      <c r="G71" s="16">
        <v>2107</v>
      </c>
      <c r="H71" s="16">
        <v>979</v>
      </c>
      <c r="I71" s="16">
        <v>425</v>
      </c>
      <c r="J71" s="16">
        <v>471</v>
      </c>
      <c r="K71" s="16">
        <v>0</v>
      </c>
      <c r="L71" s="16">
        <v>0</v>
      </c>
      <c r="M71" s="16">
        <v>0</v>
      </c>
    </row>
    <row r="72" spans="1:13" x14ac:dyDescent="0.35">
      <c r="A72" s="18" t="s">
        <v>177</v>
      </c>
      <c r="B72" s="16">
        <v>70</v>
      </c>
      <c r="C72" s="16">
        <v>0</v>
      </c>
      <c r="D72" s="16">
        <v>70</v>
      </c>
      <c r="E72" s="16">
        <v>49</v>
      </c>
      <c r="F72" s="16">
        <v>0</v>
      </c>
      <c r="G72" s="16">
        <v>49</v>
      </c>
      <c r="H72" s="16">
        <v>21</v>
      </c>
      <c r="I72" s="16">
        <v>0</v>
      </c>
      <c r="J72" s="16">
        <v>21</v>
      </c>
      <c r="K72" s="16">
        <v>0</v>
      </c>
      <c r="L72" s="16">
        <v>0</v>
      </c>
      <c r="M72" s="16">
        <v>0</v>
      </c>
    </row>
    <row r="73" spans="1:13" x14ac:dyDescent="0.35">
      <c r="A73" s="18" t="s">
        <v>178</v>
      </c>
      <c r="B73" s="16">
        <v>51</v>
      </c>
      <c r="C73" s="16">
        <v>0</v>
      </c>
      <c r="D73" s="16">
        <v>51</v>
      </c>
      <c r="E73" s="16">
        <v>50</v>
      </c>
      <c r="F73" s="16">
        <v>0</v>
      </c>
      <c r="G73" s="16">
        <v>50</v>
      </c>
      <c r="H73" s="16">
        <v>1</v>
      </c>
      <c r="I73" s="16">
        <v>0</v>
      </c>
      <c r="J73" s="16">
        <v>1</v>
      </c>
      <c r="K73" s="16">
        <v>0</v>
      </c>
      <c r="L73" s="16">
        <v>0</v>
      </c>
      <c r="M73" s="16">
        <v>0</v>
      </c>
    </row>
    <row r="74" spans="1:13" x14ac:dyDescent="0.35">
      <c r="A74" s="18" t="s">
        <v>152</v>
      </c>
      <c r="B74" s="16">
        <v>91980766</v>
      </c>
      <c r="C74" s="16">
        <v>19815128</v>
      </c>
      <c r="D74" s="16">
        <v>22562409</v>
      </c>
      <c r="E74" s="16">
        <v>54990990</v>
      </c>
      <c r="F74" s="16">
        <v>11851480</v>
      </c>
      <c r="G74" s="16">
        <v>13495480</v>
      </c>
      <c r="H74" s="16">
        <v>27044090</v>
      </c>
      <c r="I74" s="16">
        <v>5252899</v>
      </c>
      <c r="J74" s="16">
        <v>5389910</v>
      </c>
      <c r="K74" s="16">
        <v>9945686</v>
      </c>
      <c r="L74" s="16">
        <v>2710749</v>
      </c>
      <c r="M74" s="16">
        <v>3677019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5746-E79E-4756-8422-8309CFBAF18E}">
  <dimension ref="A1:P72"/>
  <sheetViews>
    <sheetView tabSelected="1" zoomScale="85" zoomScaleNormal="85" workbookViewId="0">
      <selection activeCell="N1" sqref="N1:N1048576"/>
    </sheetView>
  </sheetViews>
  <sheetFormatPr defaultRowHeight="14.5" x14ac:dyDescent="0.35"/>
  <cols>
    <col min="1" max="1" width="14.54296875" customWidth="1"/>
    <col min="2" max="2" width="26.90625" bestFit="1" customWidth="1"/>
    <col min="3" max="3" width="14.08984375" customWidth="1"/>
    <col min="4" max="4" width="12" customWidth="1"/>
    <col min="5" max="5" width="10.08984375" bestFit="1" customWidth="1"/>
    <col min="6" max="6" width="12" customWidth="1"/>
    <col min="7" max="10" width="9.90625" customWidth="1"/>
    <col min="11" max="11" width="10.453125" bestFit="1" customWidth="1"/>
    <col min="12" max="12" width="9.90625" customWidth="1"/>
    <col min="13" max="13" width="10.08984375" bestFit="1" customWidth="1"/>
    <col min="14" max="14" width="7.54296875" bestFit="1" customWidth="1"/>
    <col min="15" max="15" width="21.54296875" bestFit="1" customWidth="1"/>
    <col min="16" max="16" width="0" hidden="1" customWidth="1"/>
  </cols>
  <sheetData>
    <row r="1" spans="1:16" ht="15.5" x14ac:dyDescent="0.35">
      <c r="A1" s="1" t="s">
        <v>157</v>
      </c>
    </row>
    <row r="2" spans="1:16" x14ac:dyDescent="0.35">
      <c r="A2" t="s">
        <v>0</v>
      </c>
      <c r="J2" s="2"/>
      <c r="K2" s="2"/>
      <c r="L2" s="2"/>
      <c r="M2" s="2"/>
    </row>
    <row r="3" spans="1:16" x14ac:dyDescent="0.35">
      <c r="A3" s="49" t="s">
        <v>1</v>
      </c>
      <c r="B3" s="49"/>
      <c r="C3" s="50"/>
      <c r="D3" s="51" t="str">
        <f ca="1">"Overall (up to "&amp;TEXT(NOW(),"MM/DD/YYYY"&amp;")")</f>
        <v>Overall (up to 04/08/2021)</v>
      </c>
      <c r="E3" s="52"/>
      <c r="F3" s="52"/>
      <c r="G3" s="52"/>
      <c r="H3" s="52"/>
      <c r="I3" s="52"/>
      <c r="J3" s="53"/>
      <c r="K3" s="52" t="s">
        <v>164</v>
      </c>
      <c r="L3" s="52"/>
      <c r="M3" s="51" t="s">
        <v>165</v>
      </c>
      <c r="N3" s="53"/>
      <c r="O3" s="32" t="s">
        <v>155</v>
      </c>
    </row>
    <row r="4" spans="1:16" s="6" customFormat="1" ht="51" customHeight="1" x14ac:dyDescent="0.35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34" t="s">
        <v>8</v>
      </c>
      <c r="H4" s="3" t="s">
        <v>9</v>
      </c>
      <c r="I4" s="3" t="s">
        <v>10</v>
      </c>
      <c r="J4" s="5" t="s">
        <v>11</v>
      </c>
      <c r="K4" s="3" t="s">
        <v>5</v>
      </c>
      <c r="L4" s="3" t="s">
        <v>9</v>
      </c>
      <c r="M4" s="4" t="s">
        <v>5</v>
      </c>
      <c r="N4" s="5" t="s">
        <v>9</v>
      </c>
      <c r="O4" s="4" t="s">
        <v>174</v>
      </c>
    </row>
    <row r="5" spans="1:16" x14ac:dyDescent="0.35">
      <c r="A5" t="s">
        <v>12</v>
      </c>
      <c r="B5" s="47" t="s">
        <v>13</v>
      </c>
      <c r="D5" s="37">
        <f>INDEX(noPharm_Pivot!B:B,MATCH('RaceEth_pharm+state'!A5,noPharm_Pivot!A:A,0))</f>
        <v>237661</v>
      </c>
      <c r="E5" s="42">
        <f>INDEX(noPharm_Pivot!E:E,MATCH('RaceEth_pharm+state'!A5,noPharm_Pivot!A:A,0))</f>
        <v>150958</v>
      </c>
      <c r="F5" s="42">
        <f>INDEX(noPharm_Pivot!H:H,MATCH('RaceEth_pharm+state'!A5,noPharm_Pivot!A:A,0))</f>
        <v>86703</v>
      </c>
      <c r="G5" s="39">
        <f>INDEX(noPharm_Pivot!K:K,MATCH('RaceEth_pharm+state'!A5,noPharm_Pivot!A:A,0))</f>
        <v>0</v>
      </c>
      <c r="H5" s="9">
        <f t="shared" ref="H5:H35" si="0">E5/D5</f>
        <v>0.63518204501369602</v>
      </c>
      <c r="I5" s="9">
        <f t="shared" ref="I5:I35" si="1">F5/D5</f>
        <v>0.36481795498630404</v>
      </c>
      <c r="J5" s="28">
        <f t="shared" ref="J5:J35" si="2">G5/D5</f>
        <v>0</v>
      </c>
      <c r="K5" s="7">
        <f>INDEX(noPharm_Pivot!C:C,MATCH('RaceEth_pharm+state'!A5,noPharm_Pivot!A:A,0))</f>
        <v>38257</v>
      </c>
      <c r="L5" s="26">
        <f>_xlfn.IFNA(INDEX(noPharm_Pivot!F:F,MATCH('RaceEth_pharm+state'!A5,noPharm_Pivot!A:A,0))/'RaceEth_pharm+state'!K5,"N/A")</f>
        <v>0.63815772276968918</v>
      </c>
      <c r="M5" s="7">
        <f>INDEX(noPharm_Pivot!D:D,MATCH('RaceEth_pharm+state'!A5,noPharm_Pivot!A:A,0))</f>
        <v>37169</v>
      </c>
      <c r="N5" s="28">
        <f>_xlfn.IFNA(INDEX(noPharm_Pivot!G:G,MATCH('RaceEth_pharm+state'!A5,noPharm_Pivot!A:A,0))/'RaceEth_pharm+state'!M5,"N/A")</f>
        <v>0.64182517689472407</v>
      </c>
      <c r="O5" s="21">
        <f>IFERROR(N5-L5,"N/A")</f>
        <v>3.6674541250348858E-3</v>
      </c>
      <c r="P5" t="str">
        <f>IF(INDEX(RaceEth!$D$5:$D$74,MATCH('RaceEth_pharm+state'!A5,RaceEth!$A$5:$A$74,0))&lt;&gt;'RaceEth_pharm+state'!D5,"Pharmacy","No Pharmacy")</f>
        <v>No Pharmacy</v>
      </c>
    </row>
    <row r="6" spans="1:16" x14ac:dyDescent="0.35">
      <c r="A6" t="s">
        <v>14</v>
      </c>
      <c r="B6" s="47" t="s">
        <v>15</v>
      </c>
      <c r="D6" s="7">
        <f>INDEX(noPharm_Pivot!B:B,MATCH('RaceEth_pharm+state'!A6,noPharm_Pivot!A:A,0))</f>
        <v>1098125</v>
      </c>
      <c r="E6" s="36">
        <f>INDEX(noPharm_Pivot!E:E,MATCH('RaceEth_pharm+state'!A6,noPharm_Pivot!A:A,0))</f>
        <v>157835</v>
      </c>
      <c r="F6" s="36">
        <f>INDEX(noPharm_Pivot!H:H,MATCH('RaceEth_pharm+state'!A6,noPharm_Pivot!A:A,0))</f>
        <v>940290</v>
      </c>
      <c r="G6" s="40">
        <f>INDEX(noPharm_Pivot!K:K,MATCH('RaceEth_pharm+state'!A6,noPharm_Pivot!A:A,0))</f>
        <v>0</v>
      </c>
      <c r="H6" s="9">
        <f t="shared" si="0"/>
        <v>0.14373136027319294</v>
      </c>
      <c r="I6" s="9">
        <f t="shared" si="1"/>
        <v>0.85626863972680711</v>
      </c>
      <c r="J6" s="28">
        <f t="shared" si="2"/>
        <v>0</v>
      </c>
      <c r="K6" s="7">
        <f>INDEX(noPharm_Pivot!C:C,MATCH('RaceEth_pharm+state'!A6,noPharm_Pivot!A:A,0))</f>
        <v>203646</v>
      </c>
      <c r="L6" s="26">
        <f>_xlfn.IFNA(INDEX(noPharm_Pivot!F:F,MATCH('RaceEth_pharm+state'!A6,noPharm_Pivot!A:A,0))/'RaceEth_pharm+state'!K6,"N/A")</f>
        <v>0.13182679748190487</v>
      </c>
      <c r="M6" s="7">
        <f>INDEX(noPharm_Pivot!D:D,MATCH('RaceEth_pharm+state'!A6,noPharm_Pivot!A:A,0))</f>
        <v>254978</v>
      </c>
      <c r="N6" s="28">
        <f>_xlfn.IFNA(INDEX(noPharm_Pivot!G:G,MATCH('RaceEth_pharm+state'!A6,noPharm_Pivot!A:A,0))/'RaceEth_pharm+state'!M6,"N/A")</f>
        <v>0.28434217854089372</v>
      </c>
      <c r="O6" s="21">
        <f>IFERROR(N6-L6,"N/A")</f>
        <v>0.15251538105898885</v>
      </c>
      <c r="P6" t="str">
        <f>IF(INDEX(RaceEth!$D$5:$D$74,MATCH('RaceEth_pharm+state'!A6,RaceEth!$A$5:$A$74,0))&lt;&gt;'RaceEth_pharm+state'!D6,"Pharmacy","No Pharmacy")</f>
        <v>No Pharmacy</v>
      </c>
    </row>
    <row r="7" spans="1:16" x14ac:dyDescent="0.35">
      <c r="A7" t="s">
        <v>16</v>
      </c>
      <c r="B7" s="47" t="s">
        <v>17</v>
      </c>
      <c r="D7" s="7">
        <f>INDEX(noPharm_Pivot!B:B,MATCH('RaceEth_pharm+state'!A7,noPharm_Pivot!A:A,0))</f>
        <v>766482</v>
      </c>
      <c r="E7" s="36">
        <f>INDEX(noPharm_Pivot!E:E,MATCH('RaceEth_pharm+state'!A7,noPharm_Pivot!A:A,0))</f>
        <v>471313</v>
      </c>
      <c r="F7" s="36">
        <f>INDEX(noPharm_Pivot!H:H,MATCH('RaceEth_pharm+state'!A7,noPharm_Pivot!A:A,0))</f>
        <v>295169</v>
      </c>
      <c r="G7" s="40">
        <f>INDEX(noPharm_Pivot!K:K,MATCH('RaceEth_pharm+state'!A7,noPharm_Pivot!A:A,0))</f>
        <v>0</v>
      </c>
      <c r="H7" s="9">
        <f t="shared" si="0"/>
        <v>0.61490419866350421</v>
      </c>
      <c r="I7" s="9">
        <f t="shared" si="1"/>
        <v>0.38509580133649585</v>
      </c>
      <c r="J7" s="28">
        <f t="shared" si="2"/>
        <v>0</v>
      </c>
      <c r="K7" s="7">
        <f>INDEX(noPharm_Pivot!C:C,MATCH('RaceEth_pharm+state'!A7,noPharm_Pivot!A:A,0))</f>
        <v>153818</v>
      </c>
      <c r="L7" s="26">
        <f>_xlfn.IFNA(INDEX(noPharm_Pivot!F:F,MATCH('RaceEth_pharm+state'!A7,noPharm_Pivot!A:A,0))/'RaceEth_pharm+state'!K7,"N/A")</f>
        <v>0.666605988895968</v>
      </c>
      <c r="M7" s="7">
        <f>INDEX(noPharm_Pivot!D:D,MATCH('RaceEth_pharm+state'!A7,noPharm_Pivot!A:A,0))</f>
        <v>184318</v>
      </c>
      <c r="N7" s="28">
        <f>_xlfn.IFNA(INDEX(noPharm_Pivot!G:G,MATCH('RaceEth_pharm+state'!A7,noPharm_Pivot!A:A,0))/'RaceEth_pharm+state'!M7,"N/A")</f>
        <v>0.66854566564307338</v>
      </c>
      <c r="O7" s="21">
        <f>IFERROR(N7-L7,"N/A")</f>
        <v>1.9396767471053789E-3</v>
      </c>
      <c r="P7" t="str">
        <f>IF(INDEX(RaceEth!$D$5:$D$74,MATCH('RaceEth_pharm+state'!A7,RaceEth!$A$5:$A$74,0))&lt;&gt;'RaceEth_pharm+state'!D7,"Pharmacy","No Pharmacy")</f>
        <v>No Pharmacy</v>
      </c>
    </row>
    <row r="8" spans="1:16" x14ac:dyDescent="0.35">
      <c r="A8" t="s">
        <v>18</v>
      </c>
      <c r="B8" s="47" t="s">
        <v>19</v>
      </c>
      <c r="D8" s="7">
        <f>INDEX(noPharm_Pivot!B:B,MATCH('RaceEth_pharm+state'!A8,noPharm_Pivot!A:A,0))</f>
        <v>17757</v>
      </c>
      <c r="E8" s="36">
        <f>INDEX(noPharm_Pivot!E:E,MATCH('RaceEth_pharm+state'!A8,noPharm_Pivot!A:A,0))</f>
        <v>5827</v>
      </c>
      <c r="F8" s="36">
        <f>INDEX(noPharm_Pivot!H:H,MATCH('RaceEth_pharm+state'!A8,noPharm_Pivot!A:A,0))</f>
        <v>11930</v>
      </c>
      <c r="G8" s="40">
        <f>INDEX(noPharm_Pivot!K:K,MATCH('RaceEth_pharm+state'!A8,noPharm_Pivot!A:A,0))</f>
        <v>0</v>
      </c>
      <c r="H8" s="9">
        <f t="shared" si="0"/>
        <v>0.32815227797488317</v>
      </c>
      <c r="I8" s="9">
        <f t="shared" si="1"/>
        <v>0.67184772202511689</v>
      </c>
      <c r="J8" s="28">
        <f t="shared" si="2"/>
        <v>0</v>
      </c>
      <c r="K8" s="7">
        <f>INDEX(noPharm_Pivot!C:C,MATCH('RaceEth_pharm+state'!A8,noPharm_Pivot!A:A,0))</f>
        <v>1617</v>
      </c>
      <c r="L8" s="26">
        <f>_xlfn.IFNA(INDEX(noPharm_Pivot!F:F,MATCH('RaceEth_pharm+state'!A8,noPharm_Pivot!A:A,0))/'RaceEth_pharm+state'!K8,"N/A")</f>
        <v>0.67717996289424864</v>
      </c>
      <c r="M8" s="7">
        <f>INDEX(noPharm_Pivot!D:D,MATCH('RaceEth_pharm+state'!A8,noPharm_Pivot!A:A,0))</f>
        <v>2761</v>
      </c>
      <c r="N8" s="28">
        <f>_xlfn.IFNA(INDEX(noPharm_Pivot!G:G,MATCH('RaceEth_pharm+state'!A8,noPharm_Pivot!A:A,0))/'RaceEth_pharm+state'!M8,"N/A")</f>
        <v>0.73342991669684898</v>
      </c>
      <c r="O8" s="21">
        <f>IFERROR(N8-L8,"N/A")</f>
        <v>5.6249953802600339E-2</v>
      </c>
      <c r="P8" t="str">
        <f>IF(INDEX(RaceEth!$D$5:$D$74,MATCH('RaceEth_pharm+state'!A8,RaceEth!$A$5:$A$74,0))&lt;&gt;'RaceEth_pharm+state'!D8,"Pharmacy","No Pharmacy")</f>
        <v>No Pharmacy</v>
      </c>
    </row>
    <row r="9" spans="1:16" x14ac:dyDescent="0.35">
      <c r="A9" t="s">
        <v>20</v>
      </c>
      <c r="B9" s="47" t="s">
        <v>21</v>
      </c>
      <c r="D9" s="7">
        <f>INDEX(noPharm_Pivot!B:B,MATCH('RaceEth_pharm+state'!A9,noPharm_Pivot!A:A,0))</f>
        <v>2058700</v>
      </c>
      <c r="E9" s="36">
        <f>INDEX(noPharm_Pivot!E:E,MATCH('RaceEth_pharm+state'!A9,noPharm_Pivot!A:A,0))</f>
        <v>979672</v>
      </c>
      <c r="F9" s="36">
        <f>INDEX(noPharm_Pivot!H:H,MATCH('RaceEth_pharm+state'!A9,noPharm_Pivot!A:A,0))</f>
        <v>1079028</v>
      </c>
      <c r="G9" s="40">
        <f>INDEX(noPharm_Pivot!K:K,MATCH('RaceEth_pharm+state'!A9,noPharm_Pivot!A:A,0))</f>
        <v>0</v>
      </c>
      <c r="H9" s="9">
        <f t="shared" si="0"/>
        <v>0.47586923786855784</v>
      </c>
      <c r="I9" s="9">
        <f t="shared" si="1"/>
        <v>0.52413076213144216</v>
      </c>
      <c r="J9" s="28">
        <f t="shared" si="2"/>
        <v>0</v>
      </c>
      <c r="K9" s="7">
        <f>INDEX(noPharm_Pivot!C:C,MATCH('RaceEth_pharm+state'!A9,noPharm_Pivot!A:A,0))</f>
        <v>403170</v>
      </c>
      <c r="L9" s="26">
        <f>_xlfn.IFNA(INDEX(noPharm_Pivot!F:F,MATCH('RaceEth_pharm+state'!A9,noPharm_Pivot!A:A,0))/'RaceEth_pharm+state'!K9,"N/A")</f>
        <v>0.48806954882555748</v>
      </c>
      <c r="M9" s="7">
        <f>INDEX(noPharm_Pivot!D:D,MATCH('RaceEth_pharm+state'!A9,noPharm_Pivot!A:A,0))</f>
        <v>455858</v>
      </c>
      <c r="N9" s="28">
        <f>_xlfn.IFNA(INDEX(noPharm_Pivot!G:G,MATCH('RaceEth_pharm+state'!A9,noPharm_Pivot!A:A,0))/'RaceEth_pharm+state'!M9,"N/A")</f>
        <v>0.4745798033598182</v>
      </c>
      <c r="O9" s="21">
        <f t="shared" ref="O9:O67" si="3">IFERROR(N9-L9,"N/A")</f>
        <v>-1.3489745465739278E-2</v>
      </c>
      <c r="P9" t="str">
        <f>IF(INDEX(RaceEth!$D$5:$D$74,MATCH('RaceEth_pharm+state'!A9,RaceEth!$A$5:$A$74,0))&lt;&gt;'RaceEth_pharm+state'!D9,"Pharmacy","No Pharmacy")</f>
        <v>No Pharmacy</v>
      </c>
    </row>
    <row r="10" spans="1:16" x14ac:dyDescent="0.35">
      <c r="A10" t="s">
        <v>22</v>
      </c>
      <c r="B10" s="47" t="s">
        <v>23</v>
      </c>
      <c r="D10" s="7">
        <f>INDEX(noPharm_Pivot!B:B,MATCH('RaceEth_pharm+state'!A10,noPharm_Pivot!A:A,0))</f>
        <v>63178</v>
      </c>
      <c r="E10" s="36">
        <f>INDEX(noPharm_Pivot!E:E,MATCH('RaceEth_pharm+state'!A10,noPharm_Pivot!A:A,0))</f>
        <v>52865</v>
      </c>
      <c r="F10" s="36">
        <f>INDEX(noPharm_Pivot!H:H,MATCH('RaceEth_pharm+state'!A10,noPharm_Pivot!A:A,0))</f>
        <v>10313</v>
      </c>
      <c r="G10" s="40">
        <f>INDEX(noPharm_Pivot!K:K,MATCH('RaceEth_pharm+state'!A10,noPharm_Pivot!A:A,0))</f>
        <v>0</v>
      </c>
      <c r="H10" s="9">
        <f t="shared" si="0"/>
        <v>0.83676279717623225</v>
      </c>
      <c r="I10" s="9">
        <f t="shared" si="1"/>
        <v>0.16323720282376777</v>
      </c>
      <c r="J10" s="28">
        <f t="shared" si="2"/>
        <v>0</v>
      </c>
      <c r="K10" s="7">
        <f>INDEX(noPharm_Pivot!C:C,MATCH('RaceEth_pharm+state'!A10,noPharm_Pivot!A:A,0))</f>
        <v>11022</v>
      </c>
      <c r="L10" s="26">
        <f>_xlfn.IFNA(INDEX(noPharm_Pivot!F:F,MATCH('RaceEth_pharm+state'!A10,noPharm_Pivot!A:A,0))/'RaceEth_pharm+state'!K10,"N/A")</f>
        <v>0.95009980039920161</v>
      </c>
      <c r="M10" s="7">
        <f>INDEX(noPharm_Pivot!D:D,MATCH('RaceEth_pharm+state'!A10,noPharm_Pivot!A:A,0))</f>
        <v>11875</v>
      </c>
      <c r="N10" s="28">
        <f>_xlfn.IFNA(INDEX(noPharm_Pivot!G:G,MATCH('RaceEth_pharm+state'!A10,noPharm_Pivot!A:A,0))/'RaceEth_pharm+state'!M10,"N/A")</f>
        <v>0.96884210526315795</v>
      </c>
      <c r="O10" s="21">
        <f t="shared" si="3"/>
        <v>1.8742304863956338E-2</v>
      </c>
      <c r="P10" t="str">
        <f>IF(INDEX(RaceEth!$D$5:$D$74,MATCH('RaceEth_pharm+state'!A10,RaceEth!$A$5:$A$74,0))&lt;&gt;'RaceEth_pharm+state'!D10,"Pharmacy","No Pharmacy")</f>
        <v>No Pharmacy</v>
      </c>
    </row>
    <row r="11" spans="1:16" x14ac:dyDescent="0.35">
      <c r="A11" t="s">
        <v>24</v>
      </c>
      <c r="B11" s="47" t="s">
        <v>25</v>
      </c>
      <c r="D11" s="7">
        <f>INDEX(noPharm_Pivot!B:B,MATCH('RaceEth_pharm+state'!A11,noPharm_Pivot!A:A,0))</f>
        <v>12086545</v>
      </c>
      <c r="E11" s="36">
        <f>INDEX(noPharm_Pivot!E:E,MATCH('RaceEth_pharm+state'!A11,noPharm_Pivot!A:A,0))</f>
        <v>3695679</v>
      </c>
      <c r="F11" s="36">
        <f>INDEX(noPharm_Pivot!H:H,MATCH('RaceEth_pharm+state'!A11,noPharm_Pivot!A:A,0))</f>
        <v>801888</v>
      </c>
      <c r="G11" s="40">
        <f>INDEX(noPharm_Pivot!K:K,MATCH('RaceEth_pharm+state'!A11,noPharm_Pivot!A:A,0))</f>
        <v>7588978</v>
      </c>
      <c r="H11" s="9">
        <f t="shared" si="0"/>
        <v>0.30576802551928611</v>
      </c>
      <c r="I11" s="9">
        <f t="shared" si="1"/>
        <v>6.6345510648411099E-2</v>
      </c>
      <c r="J11" s="28">
        <f t="shared" si="2"/>
        <v>0.62788646383230273</v>
      </c>
      <c r="K11" s="7">
        <f>INDEX(noPharm_Pivot!C:C,MATCH('RaceEth_pharm+state'!A11,noPharm_Pivot!A:A,0))</f>
        <v>2283709</v>
      </c>
      <c r="L11" s="26">
        <f>_xlfn.IFNA(INDEX(noPharm_Pivot!F:F,MATCH('RaceEth_pharm+state'!A11,noPharm_Pivot!A:A,0))/'RaceEth_pharm+state'!K11,"N/A")</f>
        <v>0</v>
      </c>
      <c r="M11" s="7">
        <f>INDEX(noPharm_Pivot!D:D,MATCH('RaceEth_pharm+state'!A11,noPharm_Pivot!A:A,0))</f>
        <v>3261453</v>
      </c>
      <c r="N11" s="28">
        <f>_xlfn.IFNA(INDEX(noPharm_Pivot!G:G,MATCH('RaceEth_pharm+state'!A11,noPharm_Pivot!A:A,0))/'RaceEth_pharm+state'!M11,"N/A")</f>
        <v>5.0005319714863279E-3</v>
      </c>
      <c r="O11" s="21">
        <f t="shared" si="3"/>
        <v>5.0005319714863279E-3</v>
      </c>
      <c r="P11" t="str">
        <f>IF(INDEX(RaceEth!$D$5:$D$74,MATCH('RaceEth_pharm+state'!A11,RaceEth!$A$5:$A$74,0))&lt;&gt;'RaceEth_pharm+state'!D11,"Pharmacy","No Pharmacy")</f>
        <v>No Pharmacy</v>
      </c>
    </row>
    <row r="12" spans="1:16" x14ac:dyDescent="0.35">
      <c r="A12" t="s">
        <v>26</v>
      </c>
      <c r="B12" s="47" t="s">
        <v>27</v>
      </c>
      <c r="D12" s="7">
        <f>INDEX(noPharm_Pivot!B:B,MATCH('RaceEth_pharm+state'!A12,noPharm_Pivot!A:A,0))</f>
        <v>1686703</v>
      </c>
      <c r="E12" s="36">
        <f>INDEX(noPharm_Pivot!E:E,MATCH('RaceEth_pharm+state'!A12,noPharm_Pivot!A:A,0))</f>
        <v>1050046</v>
      </c>
      <c r="F12" s="36">
        <f>INDEX(noPharm_Pivot!H:H,MATCH('RaceEth_pharm+state'!A12,noPharm_Pivot!A:A,0))</f>
        <v>636657</v>
      </c>
      <c r="G12" s="40">
        <f>INDEX(noPharm_Pivot!K:K,MATCH('RaceEth_pharm+state'!A12,noPharm_Pivot!A:A,0))</f>
        <v>0</v>
      </c>
      <c r="H12" s="9">
        <f t="shared" si="0"/>
        <v>0.62254350647387235</v>
      </c>
      <c r="I12" s="9">
        <f t="shared" si="1"/>
        <v>0.37745649352612759</v>
      </c>
      <c r="J12" s="28">
        <f t="shared" si="2"/>
        <v>0</v>
      </c>
      <c r="K12" s="7">
        <f>INDEX(noPharm_Pivot!C:C,MATCH('RaceEth_pharm+state'!A12,noPharm_Pivot!A:A,0))</f>
        <v>299829</v>
      </c>
      <c r="L12" s="26">
        <f>_xlfn.IFNA(INDEX(noPharm_Pivot!F:F,MATCH('RaceEth_pharm+state'!A12,noPharm_Pivot!A:A,0))/'RaceEth_pharm+state'!K12,"N/A")</f>
        <v>0.61105163276400887</v>
      </c>
      <c r="M12" s="7">
        <f>INDEX(noPharm_Pivot!D:D,MATCH('RaceEth_pharm+state'!A12,noPharm_Pivot!A:A,0))</f>
        <v>458090</v>
      </c>
      <c r="N12" s="28">
        <f>_xlfn.IFNA(INDEX(noPharm_Pivot!G:G,MATCH('RaceEth_pharm+state'!A12,noPharm_Pivot!A:A,0))/'RaceEth_pharm+state'!M12,"N/A")</f>
        <v>0.57073937435875044</v>
      </c>
      <c r="O12" s="21">
        <f t="shared" si="3"/>
        <v>-4.0312258405258428E-2</v>
      </c>
      <c r="P12" t="str">
        <f>IF(INDEX(RaceEth!$D$5:$D$74,MATCH('RaceEth_pharm+state'!A12,RaceEth!$A$5:$A$74,0))&lt;&gt;'RaceEth_pharm+state'!D12,"Pharmacy","No Pharmacy")</f>
        <v>No Pharmacy</v>
      </c>
    </row>
    <row r="13" spans="1:16" x14ac:dyDescent="0.35">
      <c r="A13" t="s">
        <v>28</v>
      </c>
      <c r="B13" s="47" t="s">
        <v>29</v>
      </c>
      <c r="D13" s="7">
        <f>INDEX(noPharm_Pivot!B:B,MATCH('RaceEth_pharm+state'!A13,noPharm_Pivot!A:A,0))</f>
        <v>1253085</v>
      </c>
      <c r="E13" s="36">
        <f>INDEX(noPharm_Pivot!E:E,MATCH('RaceEth_pharm+state'!A13,noPharm_Pivot!A:A,0))</f>
        <v>1099921</v>
      </c>
      <c r="F13" s="36">
        <f>INDEX(noPharm_Pivot!H:H,MATCH('RaceEth_pharm+state'!A13,noPharm_Pivot!A:A,0))</f>
        <v>153164</v>
      </c>
      <c r="G13" s="40">
        <f>INDEX(noPharm_Pivot!K:K,MATCH('RaceEth_pharm+state'!A13,noPharm_Pivot!A:A,0))</f>
        <v>0</v>
      </c>
      <c r="H13" s="9">
        <f t="shared" si="0"/>
        <v>0.87777046249855362</v>
      </c>
      <c r="I13" s="9">
        <f t="shared" si="1"/>
        <v>0.12222953750144643</v>
      </c>
      <c r="J13" s="28">
        <f t="shared" si="2"/>
        <v>0</v>
      </c>
      <c r="K13" s="7">
        <f>INDEX(noPharm_Pivot!C:C,MATCH('RaceEth_pharm+state'!A13,noPharm_Pivot!A:A,0))</f>
        <v>553336</v>
      </c>
      <c r="L13" s="26">
        <f>_xlfn.IFNA(INDEX(noPharm_Pivot!F:F,MATCH('RaceEth_pharm+state'!A13,noPharm_Pivot!A:A,0))/'RaceEth_pharm+state'!K13,"N/A")</f>
        <v>0.88358429597929644</v>
      </c>
      <c r="M13" s="7">
        <f>INDEX(noPharm_Pivot!D:D,MATCH('RaceEth_pharm+state'!A13,noPharm_Pivot!A:A,0))</f>
        <v>286394</v>
      </c>
      <c r="N13" s="28">
        <f>_xlfn.IFNA(INDEX(noPharm_Pivot!G:G,MATCH('RaceEth_pharm+state'!A13,noPharm_Pivot!A:A,0))/'RaceEth_pharm+state'!M13,"N/A")</f>
        <v>0.87647436747976559</v>
      </c>
      <c r="O13" s="21">
        <f t="shared" si="3"/>
        <v>-7.1099284995308487E-3</v>
      </c>
      <c r="P13" t="str">
        <f>IF(INDEX(RaceEth!$D$5:$D$74,MATCH('RaceEth_pharm+state'!A13,RaceEth!$A$5:$A$74,0))&lt;&gt;'RaceEth_pharm+state'!D13,"Pharmacy","No Pharmacy")</f>
        <v>Pharmacy</v>
      </c>
    </row>
    <row r="14" spans="1:16" x14ac:dyDescent="0.35">
      <c r="A14" t="s">
        <v>30</v>
      </c>
      <c r="B14" s="47" t="s">
        <v>31</v>
      </c>
      <c r="D14" s="7">
        <f>INDEX(noPharm_Pivot!B:B,MATCH('RaceEth_pharm+state'!A14,noPharm_Pivot!A:A,0))</f>
        <v>211171</v>
      </c>
      <c r="E14" s="36">
        <f>INDEX(noPharm_Pivot!E:E,MATCH('RaceEth_pharm+state'!A14,noPharm_Pivot!A:A,0))</f>
        <v>101613</v>
      </c>
      <c r="F14" s="36">
        <f>INDEX(noPharm_Pivot!H:H,MATCH('RaceEth_pharm+state'!A14,noPharm_Pivot!A:A,0))</f>
        <v>109558</v>
      </c>
      <c r="G14" s="40">
        <f>INDEX(noPharm_Pivot!K:K,MATCH('RaceEth_pharm+state'!A14,noPharm_Pivot!A:A,0))</f>
        <v>0</v>
      </c>
      <c r="H14" s="9">
        <f t="shared" si="0"/>
        <v>0.48118823133858341</v>
      </c>
      <c r="I14" s="9">
        <f t="shared" si="1"/>
        <v>0.51881176866141654</v>
      </c>
      <c r="J14" s="28">
        <f t="shared" si="2"/>
        <v>0</v>
      </c>
      <c r="K14" s="7">
        <f>INDEX(noPharm_Pivot!C:C,MATCH('RaceEth_pharm+state'!A14,noPharm_Pivot!A:A,0))</f>
        <v>44642</v>
      </c>
      <c r="L14" s="26">
        <f>_xlfn.IFNA(INDEX(noPharm_Pivot!F:F,MATCH('RaceEth_pharm+state'!A14,noPharm_Pivot!A:A,0))/'RaceEth_pharm+state'!K14,"N/A")</f>
        <v>0.64808924331347162</v>
      </c>
      <c r="M14" s="7">
        <f>INDEX(noPharm_Pivot!D:D,MATCH('RaceEth_pharm+state'!A14,noPharm_Pivot!A:A,0))</f>
        <v>52712</v>
      </c>
      <c r="N14" s="28">
        <f>_xlfn.IFNA(INDEX(noPharm_Pivot!G:G,MATCH('RaceEth_pharm+state'!A14,noPharm_Pivot!A:A,0))/'RaceEth_pharm+state'!M14,"N/A")</f>
        <v>0.55941721050235238</v>
      </c>
      <c r="O14" s="21">
        <f t="shared" si="3"/>
        <v>-8.8672032811119239E-2</v>
      </c>
      <c r="P14" t="str">
        <f>IF(INDEX(RaceEth!$D$5:$D$74,MATCH('RaceEth_pharm+state'!A14,RaceEth!$A$5:$A$74,0))&lt;&gt;'RaceEth_pharm+state'!D14,"Pharmacy","No Pharmacy")</f>
        <v>No Pharmacy</v>
      </c>
    </row>
    <row r="15" spans="1:16" x14ac:dyDescent="0.35">
      <c r="A15" t="s">
        <v>32</v>
      </c>
      <c r="B15" s="47" t="s">
        <v>33</v>
      </c>
      <c r="D15" s="7">
        <f>INDEX(noPharm_Pivot!B:B,MATCH('RaceEth_pharm+state'!A15,noPharm_Pivot!A:A,0))</f>
        <v>1232692</v>
      </c>
      <c r="E15" s="36">
        <f>INDEX(noPharm_Pivot!E:E,MATCH('RaceEth_pharm+state'!A15,noPharm_Pivot!A:A,0))</f>
        <v>327572</v>
      </c>
      <c r="F15" s="36">
        <f>INDEX(noPharm_Pivot!H:H,MATCH('RaceEth_pharm+state'!A15,noPharm_Pivot!A:A,0))</f>
        <v>905120</v>
      </c>
      <c r="G15" s="40">
        <f>INDEX(noPharm_Pivot!K:K,MATCH('RaceEth_pharm+state'!A15,noPharm_Pivot!A:A,0))</f>
        <v>0</v>
      </c>
      <c r="H15" s="9">
        <f t="shared" si="0"/>
        <v>0.2657371022120692</v>
      </c>
      <c r="I15" s="9">
        <f t="shared" si="1"/>
        <v>0.73426289778793086</v>
      </c>
      <c r="J15" s="28">
        <f t="shared" si="2"/>
        <v>0</v>
      </c>
      <c r="K15" s="7">
        <f>INDEX(noPharm_Pivot!C:C,MATCH('RaceEth_pharm+state'!A15,noPharm_Pivot!A:A,0))</f>
        <v>269102</v>
      </c>
      <c r="L15" s="26">
        <f>_xlfn.IFNA(INDEX(noPharm_Pivot!F:F,MATCH('RaceEth_pharm+state'!A15,noPharm_Pivot!A:A,0))/'RaceEth_pharm+state'!K15,"N/A")</f>
        <v>0.1979881234624789</v>
      </c>
      <c r="M15" s="7">
        <f>INDEX(noPharm_Pivot!D:D,MATCH('RaceEth_pharm+state'!A15,noPharm_Pivot!A:A,0))</f>
        <v>257308</v>
      </c>
      <c r="N15" s="28">
        <f>_xlfn.IFNA(INDEX(noPharm_Pivot!G:G,MATCH('RaceEth_pharm+state'!A15,noPharm_Pivot!A:A,0))/'RaceEth_pharm+state'!M15,"N/A")</f>
        <v>0.23651033003249025</v>
      </c>
      <c r="O15" s="21">
        <f t="shared" si="3"/>
        <v>3.8522206570011347E-2</v>
      </c>
      <c r="P15" t="str">
        <f>IF(INDEX(RaceEth!$D$5:$D$74,MATCH('RaceEth_pharm+state'!A15,RaceEth!$A$5:$A$74,0))&lt;&gt;'RaceEth_pharm+state'!D15,"Pharmacy","No Pharmacy")</f>
        <v>No Pharmacy</v>
      </c>
    </row>
    <row r="16" spans="1:16" x14ac:dyDescent="0.35">
      <c r="A16" t="s">
        <v>34</v>
      </c>
      <c r="B16" s="47" t="s">
        <v>35</v>
      </c>
      <c r="D16" s="7">
        <f>INDEX(noPharm_Pivot!B:B,MATCH('RaceEth_pharm+state'!A16,noPharm_Pivot!A:A,0))</f>
        <v>302734</v>
      </c>
      <c r="E16" s="36">
        <f>INDEX(noPharm_Pivot!E:E,MATCH('RaceEth_pharm+state'!A16,noPharm_Pivot!A:A,0))</f>
        <v>222951</v>
      </c>
      <c r="F16" s="36">
        <f>INDEX(noPharm_Pivot!H:H,MATCH('RaceEth_pharm+state'!A16,noPharm_Pivot!A:A,0))</f>
        <v>79783</v>
      </c>
      <c r="G16" s="40">
        <f>INDEX(noPharm_Pivot!K:K,MATCH('RaceEth_pharm+state'!A16,noPharm_Pivot!A:A,0))</f>
        <v>0</v>
      </c>
      <c r="H16" s="9">
        <f t="shared" si="0"/>
        <v>0.73645840903235182</v>
      </c>
      <c r="I16" s="9">
        <f t="shared" si="1"/>
        <v>0.26354159096764818</v>
      </c>
      <c r="J16" s="28">
        <f t="shared" si="2"/>
        <v>0</v>
      </c>
      <c r="K16" s="7">
        <f>INDEX(noPharm_Pivot!C:C,MATCH('RaceEth_pharm+state'!A16,noPharm_Pivot!A:A,0))</f>
        <v>71616</v>
      </c>
      <c r="L16" s="26">
        <f>_xlfn.IFNA(INDEX(noPharm_Pivot!F:F,MATCH('RaceEth_pharm+state'!A16,noPharm_Pivot!A:A,0))/'RaceEth_pharm+state'!K16,"N/A")</f>
        <v>0.8140220062555853</v>
      </c>
      <c r="M16" s="7">
        <f>INDEX(noPharm_Pivot!D:D,MATCH('RaceEth_pharm+state'!A16,noPharm_Pivot!A:A,0))</f>
        <v>83166</v>
      </c>
      <c r="N16" s="28">
        <f>_xlfn.IFNA(INDEX(noPharm_Pivot!G:G,MATCH('RaceEth_pharm+state'!A16,noPharm_Pivot!A:A,0))/'RaceEth_pharm+state'!M16,"N/A")</f>
        <v>0.83722915614554028</v>
      </c>
      <c r="O16" s="21">
        <f t="shared" si="3"/>
        <v>2.3207149889954981E-2</v>
      </c>
      <c r="P16" t="str">
        <f>IF(INDEX(RaceEth!$D$5:$D$74,MATCH('RaceEth_pharm+state'!A16,RaceEth!$A$5:$A$74,0))&lt;&gt;'RaceEth_pharm+state'!D16,"Pharmacy","No Pharmacy")</f>
        <v>No Pharmacy</v>
      </c>
    </row>
    <row r="17" spans="1:16" x14ac:dyDescent="0.35">
      <c r="A17" t="s">
        <v>38</v>
      </c>
      <c r="B17" s="47" t="s">
        <v>175</v>
      </c>
      <c r="D17" s="7">
        <f>INDEX(noPharm_Pivot!B:B,MATCH('RaceEth_pharm+state'!A17,noPharm_Pivot!A:A,0))</f>
        <v>5930954</v>
      </c>
      <c r="E17" s="36">
        <f>INDEX(noPharm_Pivot!E:E,MATCH('RaceEth_pharm+state'!A17,noPharm_Pivot!A:A,0))</f>
        <v>2654101</v>
      </c>
      <c r="F17" s="36">
        <f>INDEX(noPharm_Pivot!H:H,MATCH('RaceEth_pharm+state'!A17,noPharm_Pivot!A:A,0))</f>
        <v>3276853</v>
      </c>
      <c r="G17" s="40">
        <f>INDEX(noPharm_Pivot!K:K,MATCH('RaceEth_pharm+state'!A17,noPharm_Pivot!A:A,0))</f>
        <v>0</v>
      </c>
      <c r="H17" s="9">
        <f t="shared" si="0"/>
        <v>0.44749984572465068</v>
      </c>
      <c r="I17" s="9">
        <f t="shared" si="1"/>
        <v>0.55250015427534926</v>
      </c>
      <c r="J17" s="28">
        <f t="shared" si="2"/>
        <v>0</v>
      </c>
      <c r="K17" s="7">
        <f>INDEX(noPharm_Pivot!C:C,MATCH('RaceEth_pharm+state'!A17,noPharm_Pivot!A:A,0))</f>
        <v>1303197</v>
      </c>
      <c r="L17" s="26">
        <f>_xlfn.IFNA(INDEX(noPharm_Pivot!F:F,MATCH('RaceEth_pharm+state'!A17,noPharm_Pivot!A:A,0))/'RaceEth_pharm+state'!K17,"N/A")</f>
        <v>0.59135341778718031</v>
      </c>
      <c r="M17" s="7">
        <f>INDEX(noPharm_Pivot!D:D,MATCH('RaceEth_pharm+state'!A17,noPharm_Pivot!A:A,0))</f>
        <v>1454585</v>
      </c>
      <c r="N17" s="28">
        <f>_xlfn.IFNA(INDEX(noPharm_Pivot!G:G,MATCH('RaceEth_pharm+state'!A17,noPharm_Pivot!A:A,0))/'RaceEth_pharm+state'!M17,"N/A")</f>
        <v>0.63322390922496796</v>
      </c>
      <c r="O17" s="21">
        <f t="shared" si="3"/>
        <v>4.1870491437787649E-2</v>
      </c>
      <c r="P17" t="str">
        <f>IF(INDEX(RaceEth!$D$5:$D$74,MATCH('RaceEth_pharm+state'!A17,RaceEth!$A$5:$A$74,0))&lt;&gt;'RaceEth_pharm+state'!D17,"Pharmacy","No Pharmacy")</f>
        <v>No Pharmacy</v>
      </c>
    </row>
    <row r="18" spans="1:16" x14ac:dyDescent="0.35">
      <c r="A18" t="s">
        <v>39</v>
      </c>
      <c r="B18" s="47" t="s">
        <v>40</v>
      </c>
      <c r="D18" s="7">
        <f>INDEX(noPharm_Pivot!B:B,MATCH('RaceEth_pharm+state'!A18,noPharm_Pivot!A:A,0))</f>
        <v>15418</v>
      </c>
      <c r="E18" s="36">
        <f>INDEX(noPharm_Pivot!E:E,MATCH('RaceEth_pharm+state'!A18,noPharm_Pivot!A:A,0))</f>
        <v>75</v>
      </c>
      <c r="F18" s="36">
        <f>INDEX(noPharm_Pivot!H:H,MATCH('RaceEth_pharm+state'!A18,noPharm_Pivot!A:A,0))</f>
        <v>15343</v>
      </c>
      <c r="G18" s="40">
        <f>INDEX(noPharm_Pivot!K:K,MATCH('RaceEth_pharm+state'!A18,noPharm_Pivot!A:A,0))</f>
        <v>0</v>
      </c>
      <c r="H18" s="9">
        <f t="shared" si="0"/>
        <v>4.864444156181087E-3</v>
      </c>
      <c r="I18" s="9">
        <f t="shared" si="1"/>
        <v>0.99513555584381896</v>
      </c>
      <c r="J18" s="28">
        <f t="shared" si="2"/>
        <v>0</v>
      </c>
      <c r="K18" s="7">
        <f>INDEX(noPharm_Pivot!C:C,MATCH('RaceEth_pharm+state'!A18,noPharm_Pivot!A:A,0))</f>
        <v>1978</v>
      </c>
      <c r="L18" s="26">
        <f>_xlfn.IFNA(INDEX(noPharm_Pivot!F:F,MATCH('RaceEth_pharm+state'!A18,noPharm_Pivot!A:A,0))/'RaceEth_pharm+state'!K18,"N/A")</f>
        <v>7.0778564206268957E-3</v>
      </c>
      <c r="M18" s="7">
        <f>INDEX(noPharm_Pivot!D:D,MATCH('RaceEth_pharm+state'!A18,noPharm_Pivot!A:A,0))</f>
        <v>2723</v>
      </c>
      <c r="N18" s="28">
        <f>_xlfn.IFNA(INDEX(noPharm_Pivot!G:G,MATCH('RaceEth_pharm+state'!A18,noPharm_Pivot!A:A,0))/'RaceEth_pharm+state'!M18,"N/A")</f>
        <v>4.0396621373485131E-3</v>
      </c>
      <c r="O18" s="21">
        <f t="shared" si="3"/>
        <v>-3.0381942832783827E-3</v>
      </c>
      <c r="P18" t="str">
        <f>IF(INDEX(RaceEth!$D$5:$D$74,MATCH('RaceEth_pharm+state'!A18,RaceEth!$A$5:$A$74,0))&lt;&gt;'RaceEth_pharm+state'!D18,"Pharmacy","No Pharmacy")</f>
        <v>No Pharmacy</v>
      </c>
    </row>
    <row r="19" spans="1:16" x14ac:dyDescent="0.35">
      <c r="A19" t="s">
        <v>42</v>
      </c>
      <c r="B19" s="47" t="s">
        <v>43</v>
      </c>
      <c r="D19" s="7">
        <f>INDEX(noPharm_Pivot!B:B,MATCH('RaceEth_pharm+state'!A19,noPharm_Pivot!A:A,0))</f>
        <v>2492342</v>
      </c>
      <c r="E19" s="36">
        <f>INDEX(noPharm_Pivot!E:E,MATCH('RaceEth_pharm+state'!A19,noPharm_Pivot!A:A,0))</f>
        <v>1769201</v>
      </c>
      <c r="F19" s="36">
        <f>INDEX(noPharm_Pivot!H:H,MATCH('RaceEth_pharm+state'!A19,noPharm_Pivot!A:A,0))</f>
        <v>723141</v>
      </c>
      <c r="G19" s="40">
        <f>INDEX(noPharm_Pivot!K:K,MATCH('RaceEth_pharm+state'!A19,noPharm_Pivot!A:A,0))</f>
        <v>0</v>
      </c>
      <c r="H19" s="9">
        <f t="shared" si="0"/>
        <v>0.70985482730700677</v>
      </c>
      <c r="I19" s="9">
        <f t="shared" si="1"/>
        <v>0.29014517269299317</v>
      </c>
      <c r="J19" s="28">
        <f t="shared" si="2"/>
        <v>0</v>
      </c>
      <c r="K19" s="7">
        <f>INDEX(noPharm_Pivot!C:C,MATCH('RaceEth_pharm+state'!A19,noPharm_Pivot!A:A,0))</f>
        <v>442510</v>
      </c>
      <c r="L19" s="26">
        <f>_xlfn.IFNA(INDEX(noPharm_Pivot!F:F,MATCH('RaceEth_pharm+state'!A19,noPharm_Pivot!A:A,0))/'RaceEth_pharm+state'!K19,"N/A")</f>
        <v>0.7678221961085625</v>
      </c>
      <c r="M19" s="7">
        <f>INDEX(noPharm_Pivot!D:D,MATCH('RaceEth_pharm+state'!A19,noPharm_Pivot!A:A,0))</f>
        <v>790675</v>
      </c>
      <c r="N19" s="28">
        <f>_xlfn.IFNA(INDEX(noPharm_Pivot!G:G,MATCH('RaceEth_pharm+state'!A19,noPharm_Pivot!A:A,0))/'RaceEth_pharm+state'!M19,"N/A")</f>
        <v>0.8512195276188067</v>
      </c>
      <c r="O19" s="21">
        <f t="shared" si="3"/>
        <v>8.3397331510244199E-2</v>
      </c>
      <c r="P19" t="str">
        <f>IF(INDEX(RaceEth!$D$5:$D$74,MATCH('RaceEth_pharm+state'!A19,RaceEth!$A$5:$A$74,0))&lt;&gt;'RaceEth_pharm+state'!D19,"Pharmacy","No Pharmacy")</f>
        <v>No Pharmacy</v>
      </c>
    </row>
    <row r="20" spans="1:16" x14ac:dyDescent="0.35">
      <c r="A20" t="s">
        <v>44</v>
      </c>
      <c r="B20" s="47" t="s">
        <v>45</v>
      </c>
      <c r="D20" s="7">
        <f>INDEX(noPharm_Pivot!B:B,MATCH('RaceEth_pharm+state'!A20,noPharm_Pivot!A:A,0))</f>
        <v>51341</v>
      </c>
      <c r="E20" s="36">
        <f>INDEX(noPharm_Pivot!E:E,MATCH('RaceEth_pharm+state'!A20,noPharm_Pivot!A:A,0))</f>
        <v>1169</v>
      </c>
      <c r="F20" s="36">
        <f>INDEX(noPharm_Pivot!H:H,MATCH('RaceEth_pharm+state'!A20,noPharm_Pivot!A:A,0))</f>
        <v>50172</v>
      </c>
      <c r="G20" s="40">
        <f>INDEX(noPharm_Pivot!K:K,MATCH('RaceEth_pharm+state'!A20,noPharm_Pivot!A:A,0))</f>
        <v>0</v>
      </c>
      <c r="H20" s="9">
        <f t="shared" si="0"/>
        <v>2.2769326659005475E-2</v>
      </c>
      <c r="I20" s="9">
        <f t="shared" si="1"/>
        <v>0.97723067334099456</v>
      </c>
      <c r="J20" s="28">
        <f t="shared" si="2"/>
        <v>0</v>
      </c>
      <c r="K20" s="7">
        <f>INDEX(noPharm_Pivot!C:C,MATCH('RaceEth_pharm+state'!A20,noPharm_Pivot!A:A,0))</f>
        <v>2793</v>
      </c>
      <c r="L20" s="26">
        <f>_xlfn.IFNA(INDEX(noPharm_Pivot!F:F,MATCH('RaceEth_pharm+state'!A20,noPharm_Pivot!A:A,0))/'RaceEth_pharm+state'!K20,"N/A")</f>
        <v>2.5420694593626926E-2</v>
      </c>
      <c r="M20" s="7">
        <f>INDEX(noPharm_Pivot!D:D,MATCH('RaceEth_pharm+state'!A20,noPharm_Pivot!A:A,0))</f>
        <v>16642</v>
      </c>
      <c r="N20" s="28">
        <f>_xlfn.IFNA(INDEX(noPharm_Pivot!G:G,MATCH('RaceEth_pharm+state'!A20,noPharm_Pivot!A:A,0))/'RaceEth_pharm+state'!M20,"N/A")</f>
        <v>1.7425790169450787E-2</v>
      </c>
      <c r="O20" s="21">
        <f t="shared" si="3"/>
        <v>-7.9949044241761393E-3</v>
      </c>
      <c r="P20" t="str">
        <f>IF(INDEX(RaceEth!$D$5:$D$74,MATCH('RaceEth_pharm+state'!A20,RaceEth!$A$5:$A$74,0))&lt;&gt;'RaceEth_pharm+state'!D20,"Pharmacy","No Pharmacy")</f>
        <v>No Pharmacy</v>
      </c>
    </row>
    <row r="21" spans="1:16" x14ac:dyDescent="0.35">
      <c r="A21" t="s">
        <v>46</v>
      </c>
      <c r="B21" s="47" t="s">
        <v>47</v>
      </c>
      <c r="D21" s="7">
        <f>INDEX(noPharm_Pivot!B:B,MATCH('RaceEth_pharm+state'!A21,noPharm_Pivot!A:A,0))</f>
        <v>386561</v>
      </c>
      <c r="E21" s="36">
        <f>INDEX(noPharm_Pivot!E:E,MATCH('RaceEth_pharm+state'!A21,noPharm_Pivot!A:A,0))</f>
        <v>271525</v>
      </c>
      <c r="F21" s="36">
        <f>INDEX(noPharm_Pivot!H:H,MATCH('RaceEth_pharm+state'!A21,noPharm_Pivot!A:A,0))</f>
        <v>115036</v>
      </c>
      <c r="G21" s="40">
        <f>INDEX(noPharm_Pivot!K:K,MATCH('RaceEth_pharm+state'!A21,noPharm_Pivot!A:A,0))</f>
        <v>0</v>
      </c>
      <c r="H21" s="9">
        <f t="shared" si="0"/>
        <v>0.70241177977085112</v>
      </c>
      <c r="I21" s="9">
        <f t="shared" si="1"/>
        <v>0.29758822022914883</v>
      </c>
      <c r="J21" s="28">
        <f t="shared" si="2"/>
        <v>0</v>
      </c>
      <c r="K21" s="7">
        <f>INDEX(noPharm_Pivot!C:C,MATCH('RaceEth_pharm+state'!A21,noPharm_Pivot!A:A,0))</f>
        <v>77766</v>
      </c>
      <c r="L21" s="26">
        <f>_xlfn.IFNA(INDEX(noPharm_Pivot!F:F,MATCH('RaceEth_pharm+state'!A21,noPharm_Pivot!A:A,0))/'RaceEth_pharm+state'!K21,"N/A")</f>
        <v>0.69496952395648481</v>
      </c>
      <c r="M21" s="7">
        <f>INDEX(noPharm_Pivot!D:D,MATCH('RaceEth_pharm+state'!A21,noPharm_Pivot!A:A,0))</f>
        <v>95098</v>
      </c>
      <c r="N21" s="28">
        <f>_xlfn.IFNA(INDEX(noPharm_Pivot!G:G,MATCH('RaceEth_pharm+state'!A21,noPharm_Pivot!A:A,0))/'RaceEth_pharm+state'!M21,"N/A")</f>
        <v>0.67687017602893862</v>
      </c>
      <c r="O21" s="21">
        <f t="shared" si="3"/>
        <v>-1.8099347927546194E-2</v>
      </c>
      <c r="P21" t="str">
        <f>IF(INDEX(RaceEth!$D$5:$D$74,MATCH('RaceEth_pharm+state'!A21,RaceEth!$A$5:$A$74,0))&lt;&gt;'RaceEth_pharm+state'!D21,"Pharmacy","No Pharmacy")</f>
        <v>Pharmacy</v>
      </c>
    </row>
    <row r="22" spans="1:16" x14ac:dyDescent="0.35">
      <c r="A22" t="s">
        <v>48</v>
      </c>
      <c r="B22" s="47" t="s">
        <v>49</v>
      </c>
      <c r="D22" s="7">
        <f>INDEX(noPharm_Pivot!B:B,MATCH('RaceEth_pharm+state'!A22,noPharm_Pivot!A:A,0))</f>
        <v>955858</v>
      </c>
      <c r="E22" s="36">
        <f>INDEX(noPharm_Pivot!E:E,MATCH('RaceEth_pharm+state'!A22,noPharm_Pivot!A:A,0))</f>
        <v>743433</v>
      </c>
      <c r="F22" s="36">
        <f>INDEX(noPharm_Pivot!H:H,MATCH('RaceEth_pharm+state'!A22,noPharm_Pivot!A:A,0))</f>
        <v>212425</v>
      </c>
      <c r="G22" s="40">
        <f>INDEX(noPharm_Pivot!K:K,MATCH('RaceEth_pharm+state'!A22,noPharm_Pivot!A:A,0))</f>
        <v>0</v>
      </c>
      <c r="H22" s="9">
        <f t="shared" si="0"/>
        <v>0.77776510736950466</v>
      </c>
      <c r="I22" s="9">
        <f t="shared" si="1"/>
        <v>0.22223489263049531</v>
      </c>
      <c r="J22" s="28">
        <f t="shared" si="2"/>
        <v>0</v>
      </c>
      <c r="K22" s="7">
        <f>INDEX(noPharm_Pivot!C:C,MATCH('RaceEth_pharm+state'!A22,noPharm_Pivot!A:A,0))</f>
        <v>204627</v>
      </c>
      <c r="L22" s="26">
        <f>_xlfn.IFNA(INDEX(noPharm_Pivot!F:F,MATCH('RaceEth_pharm+state'!A22,noPharm_Pivot!A:A,0))/'RaceEth_pharm+state'!K22,"N/A")</f>
        <v>0.78995929178456414</v>
      </c>
      <c r="M22" s="7">
        <f>INDEX(noPharm_Pivot!D:D,MATCH('RaceEth_pharm+state'!A22,noPharm_Pivot!A:A,0))</f>
        <v>209587</v>
      </c>
      <c r="N22" s="28">
        <f>_xlfn.IFNA(INDEX(noPharm_Pivot!G:G,MATCH('RaceEth_pharm+state'!A22,noPharm_Pivot!A:A,0))/'RaceEth_pharm+state'!M22,"N/A")</f>
        <v>0.77815417940998244</v>
      </c>
      <c r="O22" s="21">
        <f t="shared" si="3"/>
        <v>-1.1805112374581705E-2</v>
      </c>
      <c r="P22" t="str">
        <f>IF(INDEX(RaceEth!$D$5:$D$74,MATCH('RaceEth_pharm+state'!A22,RaceEth!$A$5:$A$74,0))&lt;&gt;'RaceEth_pharm+state'!D22,"Pharmacy","No Pharmacy")</f>
        <v>No Pharmacy</v>
      </c>
    </row>
    <row r="23" spans="1:16" x14ac:dyDescent="0.35">
      <c r="A23" t="s">
        <v>50</v>
      </c>
      <c r="B23" s="47" t="s">
        <v>51</v>
      </c>
      <c r="D23" s="7">
        <f>INDEX(noPharm_Pivot!B:B,MATCH('RaceEth_pharm+state'!A23,noPharm_Pivot!A:A,0))</f>
        <v>444638</v>
      </c>
      <c r="E23" s="36">
        <f>INDEX(noPharm_Pivot!E:E,MATCH('RaceEth_pharm+state'!A23,noPharm_Pivot!A:A,0))</f>
        <v>173818</v>
      </c>
      <c r="F23" s="36">
        <f>INDEX(noPharm_Pivot!H:H,MATCH('RaceEth_pharm+state'!A23,noPharm_Pivot!A:A,0))</f>
        <v>105351</v>
      </c>
      <c r="G23" s="40">
        <f>INDEX(noPharm_Pivot!K:K,MATCH('RaceEth_pharm+state'!A23,noPharm_Pivot!A:A,0))</f>
        <v>165469</v>
      </c>
      <c r="H23" s="9">
        <f t="shared" si="0"/>
        <v>0.39092025422928317</v>
      </c>
      <c r="I23" s="9">
        <f t="shared" si="1"/>
        <v>0.236936564126323</v>
      </c>
      <c r="J23" s="28">
        <f t="shared" si="2"/>
        <v>0.37214318164439386</v>
      </c>
      <c r="K23" s="7">
        <f>INDEX(noPharm_Pivot!C:C,MATCH('RaceEth_pharm+state'!A23,noPharm_Pivot!A:A,0))</f>
        <v>80855</v>
      </c>
      <c r="L23" s="26">
        <f>_xlfn.IFNA(INDEX(noPharm_Pivot!F:F,MATCH('RaceEth_pharm+state'!A23,noPharm_Pivot!A:A,0))/'RaceEth_pharm+state'!K23,"N/A")</f>
        <v>0.63141426009523216</v>
      </c>
      <c r="M23" s="7">
        <f>INDEX(noPharm_Pivot!D:D,MATCH('RaceEth_pharm+state'!A23,noPharm_Pivot!A:A,0))</f>
        <v>107271</v>
      </c>
      <c r="N23" s="28">
        <f>_xlfn.IFNA(INDEX(noPharm_Pivot!G:G,MATCH('RaceEth_pharm+state'!A23,noPharm_Pivot!A:A,0))/'RaceEth_pharm+state'!M23,"N/A")</f>
        <v>0.67316422891555039</v>
      </c>
      <c r="O23" s="21">
        <f t="shared" si="3"/>
        <v>4.1749968820318228E-2</v>
      </c>
      <c r="P23" t="str">
        <f>IF(INDEX(RaceEth!$D$5:$D$74,MATCH('RaceEth_pharm+state'!A23,RaceEth!$A$5:$A$74,0))&lt;&gt;'RaceEth_pharm+state'!D23,"Pharmacy","No Pharmacy")</f>
        <v>No Pharmacy</v>
      </c>
    </row>
    <row r="24" spans="1:16" x14ac:dyDescent="0.35">
      <c r="A24" t="s">
        <v>52</v>
      </c>
      <c r="B24" s="47" t="s">
        <v>53</v>
      </c>
      <c r="D24" s="7">
        <f>INDEX(noPharm_Pivot!B:B,MATCH('RaceEth_pharm+state'!A24,noPharm_Pivot!A:A,0))</f>
        <v>610100</v>
      </c>
      <c r="E24" s="36">
        <f>INDEX(noPharm_Pivot!E:E,MATCH('RaceEth_pharm+state'!A24,noPharm_Pivot!A:A,0))</f>
        <v>467464</v>
      </c>
      <c r="F24" s="36">
        <f>INDEX(noPharm_Pivot!H:H,MATCH('RaceEth_pharm+state'!A24,noPharm_Pivot!A:A,0))</f>
        <v>142636</v>
      </c>
      <c r="G24" s="40">
        <f>INDEX(noPharm_Pivot!K:K,MATCH('RaceEth_pharm+state'!A24,noPharm_Pivot!A:A,0))</f>
        <v>0</v>
      </c>
      <c r="H24" s="9">
        <f t="shared" si="0"/>
        <v>0.76620881822652021</v>
      </c>
      <c r="I24" s="9">
        <f t="shared" si="1"/>
        <v>0.23379118177347977</v>
      </c>
      <c r="J24" s="28">
        <f t="shared" si="2"/>
        <v>0</v>
      </c>
      <c r="K24" s="7">
        <f>INDEX(noPharm_Pivot!C:C,MATCH('RaceEth_pharm+state'!A24,noPharm_Pivot!A:A,0))</f>
        <v>114551</v>
      </c>
      <c r="L24" s="26">
        <f>_xlfn.IFNA(INDEX(noPharm_Pivot!F:F,MATCH('RaceEth_pharm+state'!A24,noPharm_Pivot!A:A,0))/'RaceEth_pharm+state'!K24,"N/A")</f>
        <v>0.73321053504552558</v>
      </c>
      <c r="M24" s="7">
        <f>INDEX(noPharm_Pivot!D:D,MATCH('RaceEth_pharm+state'!A24,noPharm_Pivot!A:A,0))</f>
        <v>98200</v>
      </c>
      <c r="N24" s="28">
        <f>_xlfn.IFNA(INDEX(noPharm_Pivot!G:G,MATCH('RaceEth_pharm+state'!A24,noPharm_Pivot!A:A,0))/'RaceEth_pharm+state'!M24,"N/A")</f>
        <v>0.71254582484725049</v>
      </c>
      <c r="O24" s="21">
        <f t="shared" si="3"/>
        <v>-2.0664710198275094E-2</v>
      </c>
      <c r="P24" t="str">
        <f>IF(INDEX(RaceEth!$D$5:$D$74,MATCH('RaceEth_pharm+state'!A24,RaceEth!$A$5:$A$74,0))&lt;&gt;'RaceEth_pharm+state'!D24,"Pharmacy","No Pharmacy")</f>
        <v>No Pharmacy</v>
      </c>
    </row>
    <row r="25" spans="1:16" x14ac:dyDescent="0.35">
      <c r="A25" t="s">
        <v>54</v>
      </c>
      <c r="B25" s="47" t="s">
        <v>55</v>
      </c>
      <c r="D25" s="7">
        <f>INDEX(noPharm_Pivot!B:B,MATCH('RaceEth_pharm+state'!A25,noPharm_Pivot!A:A,0))</f>
        <v>3925822</v>
      </c>
      <c r="E25" s="36">
        <f>INDEX(noPharm_Pivot!E:E,MATCH('RaceEth_pharm+state'!A25,noPharm_Pivot!A:A,0))</f>
        <v>1908472</v>
      </c>
      <c r="F25" s="36">
        <f>INDEX(noPharm_Pivot!H:H,MATCH('RaceEth_pharm+state'!A25,noPharm_Pivot!A:A,0))</f>
        <v>2017350</v>
      </c>
      <c r="G25" s="40">
        <f>INDEX(noPharm_Pivot!K:K,MATCH('RaceEth_pharm+state'!A25,noPharm_Pivot!A:A,0))</f>
        <v>0</v>
      </c>
      <c r="H25" s="9">
        <f t="shared" si="0"/>
        <v>0.4861330951836329</v>
      </c>
      <c r="I25" s="9">
        <f t="shared" si="1"/>
        <v>0.5138669048163671</v>
      </c>
      <c r="J25" s="28">
        <f t="shared" si="2"/>
        <v>0</v>
      </c>
      <c r="K25" s="7">
        <f>INDEX(noPharm_Pivot!C:C,MATCH('RaceEth_pharm+state'!A25,noPharm_Pivot!A:A,0))</f>
        <v>817746</v>
      </c>
      <c r="L25" s="26">
        <f>_xlfn.IFNA(INDEX(noPharm_Pivot!F:F,MATCH('RaceEth_pharm+state'!A25,noPharm_Pivot!A:A,0))/'RaceEth_pharm+state'!K25,"N/A")</f>
        <v>0.51825872581461729</v>
      </c>
      <c r="M25" s="7">
        <f>INDEX(noPharm_Pivot!D:D,MATCH('RaceEth_pharm+state'!A25,noPharm_Pivot!A:A,0))</f>
        <v>1030448</v>
      </c>
      <c r="N25" s="28">
        <f>_xlfn.IFNA(INDEX(noPharm_Pivot!G:G,MATCH('RaceEth_pharm+state'!A25,noPharm_Pivot!A:A,0))/'RaceEth_pharm+state'!M25,"N/A")</f>
        <v>0.59129718336102355</v>
      </c>
      <c r="O25" s="21">
        <f t="shared" si="3"/>
        <v>7.3038457546406255E-2</v>
      </c>
      <c r="P25" t="str">
        <f>IF(INDEX(RaceEth!$D$5:$D$74,MATCH('RaceEth_pharm+state'!A25,RaceEth!$A$5:$A$74,0))&lt;&gt;'RaceEth_pharm+state'!D25,"Pharmacy","No Pharmacy")</f>
        <v>Pharmacy</v>
      </c>
    </row>
    <row r="26" spans="1:16" x14ac:dyDescent="0.35">
      <c r="A26" t="s">
        <v>56</v>
      </c>
      <c r="B26" s="47" t="s">
        <v>57</v>
      </c>
      <c r="D26" s="7">
        <f>INDEX(noPharm_Pivot!B:B,MATCH('RaceEth_pharm+state'!A26,noPharm_Pivot!A:A,0))</f>
        <v>1690984</v>
      </c>
      <c r="E26" s="36">
        <f>INDEX(noPharm_Pivot!E:E,MATCH('RaceEth_pharm+state'!A26,noPharm_Pivot!A:A,0))</f>
        <v>1478772</v>
      </c>
      <c r="F26" s="36">
        <f>INDEX(noPharm_Pivot!H:H,MATCH('RaceEth_pharm+state'!A26,noPharm_Pivot!A:A,0))</f>
        <v>212212</v>
      </c>
      <c r="G26" s="40">
        <f>INDEX(noPharm_Pivot!K:K,MATCH('RaceEth_pharm+state'!A26,noPharm_Pivot!A:A,0))</f>
        <v>0</v>
      </c>
      <c r="H26" s="9">
        <f t="shared" si="0"/>
        <v>0.87450383918475871</v>
      </c>
      <c r="I26" s="9">
        <f t="shared" si="1"/>
        <v>0.12549616081524131</v>
      </c>
      <c r="J26" s="28">
        <f t="shared" si="2"/>
        <v>0</v>
      </c>
      <c r="K26" s="7">
        <f>INDEX(noPharm_Pivot!C:C,MATCH('RaceEth_pharm+state'!A26,noPharm_Pivot!A:A,0))</f>
        <v>311461</v>
      </c>
      <c r="L26" s="26">
        <f>_xlfn.IFNA(INDEX(noPharm_Pivot!F:F,MATCH('RaceEth_pharm+state'!A26,noPharm_Pivot!A:A,0))/'RaceEth_pharm+state'!K26,"N/A")</f>
        <v>0.88147472717290443</v>
      </c>
      <c r="M26" s="7">
        <f>INDEX(noPharm_Pivot!D:D,MATCH('RaceEth_pharm+state'!A26,noPharm_Pivot!A:A,0))</f>
        <v>352578</v>
      </c>
      <c r="N26" s="28">
        <f>_xlfn.IFNA(INDEX(noPharm_Pivot!G:G,MATCH('RaceEth_pharm+state'!A26,noPharm_Pivot!A:A,0))/'RaceEth_pharm+state'!M26,"N/A")</f>
        <v>0.8805200551367357</v>
      </c>
      <c r="O26" s="21">
        <f t="shared" si="3"/>
        <v>-9.5467203616872442E-4</v>
      </c>
      <c r="P26" t="str">
        <f>IF(INDEX(RaceEth!$D$5:$D$74,MATCH('RaceEth_pharm+state'!A26,RaceEth!$A$5:$A$74,0))&lt;&gt;'RaceEth_pharm+state'!D26,"Pharmacy","No Pharmacy")</f>
        <v>Pharmacy</v>
      </c>
    </row>
    <row r="27" spans="1:16" x14ac:dyDescent="0.35">
      <c r="A27" t="s">
        <v>58</v>
      </c>
      <c r="B27" s="47" t="s">
        <v>59</v>
      </c>
      <c r="D27" s="7">
        <f>INDEX(noPharm_Pivot!B:B,MATCH('RaceEth_pharm+state'!A27,noPharm_Pivot!A:A,0))</f>
        <v>802541</v>
      </c>
      <c r="E27" s="36">
        <f>INDEX(noPharm_Pivot!E:E,MATCH('RaceEth_pharm+state'!A27,noPharm_Pivot!A:A,0))</f>
        <v>636684</v>
      </c>
      <c r="F27" s="36">
        <f>INDEX(noPharm_Pivot!H:H,MATCH('RaceEth_pharm+state'!A27,noPharm_Pivot!A:A,0))</f>
        <v>165857</v>
      </c>
      <c r="G27" s="40">
        <f>INDEX(noPharm_Pivot!K:K,MATCH('RaceEth_pharm+state'!A27,noPharm_Pivot!A:A,0))</f>
        <v>0</v>
      </c>
      <c r="H27" s="9">
        <f t="shared" si="0"/>
        <v>0.79333516916892721</v>
      </c>
      <c r="I27" s="9">
        <f t="shared" si="1"/>
        <v>0.20666483083107282</v>
      </c>
      <c r="J27" s="28">
        <f t="shared" si="2"/>
        <v>0</v>
      </c>
      <c r="K27" s="7">
        <f>INDEX(noPharm_Pivot!C:C,MATCH('RaceEth_pharm+state'!A27,noPharm_Pivot!A:A,0))</f>
        <v>184952</v>
      </c>
      <c r="L27" s="26">
        <f>_xlfn.IFNA(INDEX(noPharm_Pivot!F:F,MATCH('RaceEth_pharm+state'!A27,noPharm_Pivot!A:A,0))/'RaceEth_pharm+state'!K27,"N/A")</f>
        <v>0.76608525455253251</v>
      </c>
      <c r="M27" s="7">
        <f>INDEX(noPharm_Pivot!D:D,MATCH('RaceEth_pharm+state'!A27,noPharm_Pivot!A:A,0))</f>
        <v>207353</v>
      </c>
      <c r="N27" s="28">
        <f>_xlfn.IFNA(INDEX(noPharm_Pivot!G:G,MATCH('RaceEth_pharm+state'!A27,noPharm_Pivot!A:A,0))/'RaceEth_pharm+state'!M27,"N/A")</f>
        <v>0.83000969361427135</v>
      </c>
      <c r="O27" s="21">
        <f t="shared" si="3"/>
        <v>6.3924439061738836E-2</v>
      </c>
      <c r="P27" t="str">
        <f>IF(INDEX(RaceEth!$D$5:$D$74,MATCH('RaceEth_pharm+state'!A27,RaceEth!$A$5:$A$74,0))&lt;&gt;'RaceEth_pharm+state'!D27,"Pharmacy","No Pharmacy")</f>
        <v>No Pharmacy</v>
      </c>
    </row>
    <row r="28" spans="1:16" x14ac:dyDescent="0.35">
      <c r="A28" t="s">
        <v>60</v>
      </c>
      <c r="B28" s="47" t="s">
        <v>61</v>
      </c>
      <c r="D28" s="7">
        <f>INDEX(noPharm_Pivot!B:B,MATCH('RaceEth_pharm+state'!A28,noPharm_Pivot!A:A,0))</f>
        <v>1351865</v>
      </c>
      <c r="E28" s="36">
        <f>INDEX(noPharm_Pivot!E:E,MATCH('RaceEth_pharm+state'!A28,noPharm_Pivot!A:A,0))</f>
        <v>1073982</v>
      </c>
      <c r="F28" s="36">
        <f>INDEX(noPharm_Pivot!H:H,MATCH('RaceEth_pharm+state'!A28,noPharm_Pivot!A:A,0))</f>
        <v>277883</v>
      </c>
      <c r="G28" s="40">
        <f>INDEX(noPharm_Pivot!K:K,MATCH('RaceEth_pharm+state'!A28,noPharm_Pivot!A:A,0))</f>
        <v>0</v>
      </c>
      <c r="H28" s="9">
        <f t="shared" si="0"/>
        <v>0.79444471156513408</v>
      </c>
      <c r="I28" s="9">
        <f t="shared" si="1"/>
        <v>0.2055552884348659</v>
      </c>
      <c r="J28" s="28">
        <f t="shared" si="2"/>
        <v>0</v>
      </c>
      <c r="K28" s="7">
        <f>INDEX(noPharm_Pivot!C:C,MATCH('RaceEth_pharm+state'!A28,noPharm_Pivot!A:A,0))</f>
        <v>334657</v>
      </c>
      <c r="L28" s="26">
        <f>_xlfn.IFNA(INDEX(noPharm_Pivot!F:F,MATCH('RaceEth_pharm+state'!A28,noPharm_Pivot!A:A,0))/'RaceEth_pharm+state'!K28,"N/A")</f>
        <v>0.7707144927492926</v>
      </c>
      <c r="M28" s="7">
        <f>INDEX(noPharm_Pivot!D:D,MATCH('RaceEth_pharm+state'!A28,noPharm_Pivot!A:A,0))</f>
        <v>304881</v>
      </c>
      <c r="N28" s="28">
        <f>_xlfn.IFNA(INDEX(noPharm_Pivot!G:G,MATCH('RaceEth_pharm+state'!A28,noPharm_Pivot!A:A,0))/'RaceEth_pharm+state'!M28,"N/A")</f>
        <v>0.87404265926705826</v>
      </c>
      <c r="O28" s="21">
        <f t="shared" si="3"/>
        <v>0.10332816651776566</v>
      </c>
      <c r="P28" t="str">
        <f>IF(INDEX(RaceEth!$D$5:$D$74,MATCH('RaceEth_pharm+state'!A28,RaceEth!$A$5:$A$74,0))&lt;&gt;'RaceEth_pharm+state'!D28,"Pharmacy","No Pharmacy")</f>
        <v>Pharmacy</v>
      </c>
    </row>
    <row r="29" spans="1:16" x14ac:dyDescent="0.35">
      <c r="A29" t="s">
        <v>62</v>
      </c>
      <c r="B29" s="47" t="s">
        <v>63</v>
      </c>
      <c r="D29" s="7">
        <f>INDEX(noPharm_Pivot!B:B,MATCH('RaceEth_pharm+state'!A29,noPharm_Pivot!A:A,0))</f>
        <v>1210488</v>
      </c>
      <c r="E29" s="36">
        <f>INDEX(noPharm_Pivot!E:E,MATCH('RaceEth_pharm+state'!A29,noPharm_Pivot!A:A,0))</f>
        <v>672277</v>
      </c>
      <c r="F29" s="36">
        <f>INDEX(noPharm_Pivot!H:H,MATCH('RaceEth_pharm+state'!A29,noPharm_Pivot!A:A,0))</f>
        <v>538211</v>
      </c>
      <c r="G29" s="40">
        <f>INDEX(noPharm_Pivot!K:K,MATCH('RaceEth_pharm+state'!A29,noPharm_Pivot!A:A,0))</f>
        <v>0</v>
      </c>
      <c r="H29" s="9">
        <f t="shared" si="0"/>
        <v>0.55537683975388441</v>
      </c>
      <c r="I29" s="9">
        <f t="shared" si="1"/>
        <v>0.44462316024611559</v>
      </c>
      <c r="J29" s="28">
        <f t="shared" si="2"/>
        <v>0</v>
      </c>
      <c r="K29" s="7">
        <f>INDEX(noPharm_Pivot!C:C,MATCH('RaceEth_pharm+state'!A29,noPharm_Pivot!A:A,0))</f>
        <v>243503</v>
      </c>
      <c r="L29" s="26">
        <f>_xlfn.IFNA(INDEX(noPharm_Pivot!F:F,MATCH('RaceEth_pharm+state'!A29,noPharm_Pivot!A:A,0))/'RaceEth_pharm+state'!K29,"N/A")</f>
        <v>0.6973671782277836</v>
      </c>
      <c r="M29" s="7">
        <f>INDEX(noPharm_Pivot!D:D,MATCH('RaceEth_pharm+state'!A29,noPharm_Pivot!A:A,0))</f>
        <v>278316</v>
      </c>
      <c r="N29" s="28">
        <f>_xlfn.IFNA(INDEX(noPharm_Pivot!G:G,MATCH('RaceEth_pharm+state'!A29,noPharm_Pivot!A:A,0))/'RaceEth_pharm+state'!M29,"N/A")</f>
        <v>0.74371218327368893</v>
      </c>
      <c r="O29" s="21">
        <f t="shared" si="3"/>
        <v>4.634500504590533E-2</v>
      </c>
      <c r="P29" t="str">
        <f>IF(INDEX(RaceEth!$D$5:$D$74,MATCH('RaceEth_pharm+state'!A29,RaceEth!$A$5:$A$74,0))&lt;&gt;'RaceEth_pharm+state'!D29,"Pharmacy","No Pharmacy")</f>
        <v>No Pharmacy</v>
      </c>
    </row>
    <row r="30" spans="1:16" x14ac:dyDescent="0.35">
      <c r="A30" t="s">
        <v>64</v>
      </c>
      <c r="B30" s="47" t="s">
        <v>65</v>
      </c>
      <c r="D30" s="7">
        <f>INDEX(noPharm_Pivot!B:B,MATCH('RaceEth_pharm+state'!A30,noPharm_Pivot!A:A,0))</f>
        <v>2356624</v>
      </c>
      <c r="E30" s="36">
        <f>INDEX(noPharm_Pivot!E:E,MATCH('RaceEth_pharm+state'!A30,noPharm_Pivot!A:A,0))</f>
        <v>1839145</v>
      </c>
      <c r="F30" s="36">
        <f>INDEX(noPharm_Pivot!H:H,MATCH('RaceEth_pharm+state'!A30,noPharm_Pivot!A:A,0))</f>
        <v>517479</v>
      </c>
      <c r="G30" s="40">
        <f>INDEX(noPharm_Pivot!K:K,MATCH('RaceEth_pharm+state'!A30,noPharm_Pivot!A:A,0))</f>
        <v>0</v>
      </c>
      <c r="H30" s="9">
        <f t="shared" si="0"/>
        <v>0.78041511925534157</v>
      </c>
      <c r="I30" s="9">
        <f t="shared" si="1"/>
        <v>0.21958488074465846</v>
      </c>
      <c r="J30" s="28">
        <f t="shared" si="2"/>
        <v>0</v>
      </c>
      <c r="K30" s="7">
        <f>INDEX(noPharm_Pivot!C:C,MATCH('RaceEth_pharm+state'!A30,noPharm_Pivot!A:A,0))</f>
        <v>494472</v>
      </c>
      <c r="L30" s="26">
        <f>_xlfn.IFNA(INDEX(noPharm_Pivot!F:F,MATCH('RaceEth_pharm+state'!A30,noPharm_Pivot!A:A,0))/'RaceEth_pharm+state'!K30,"N/A")</f>
        <v>0.81684908346680907</v>
      </c>
      <c r="M30" s="7">
        <f>INDEX(noPharm_Pivot!D:D,MATCH('RaceEth_pharm+state'!A30,noPharm_Pivot!A:A,0))</f>
        <v>550328</v>
      </c>
      <c r="N30" s="28">
        <f>_xlfn.IFNA(INDEX(noPharm_Pivot!G:G,MATCH('RaceEth_pharm+state'!A30,noPharm_Pivot!A:A,0))/'RaceEth_pharm+state'!M30,"N/A")</f>
        <v>0.84564114491721298</v>
      </c>
      <c r="O30" s="21">
        <f t="shared" si="3"/>
        <v>2.8792061450403916E-2</v>
      </c>
      <c r="P30" t="str">
        <f>IF(INDEX(RaceEth!$D$5:$D$74,MATCH('RaceEth_pharm+state'!A30,RaceEth!$A$5:$A$74,0))&lt;&gt;'RaceEth_pharm+state'!D30,"Pharmacy","No Pharmacy")</f>
        <v>Pharmacy</v>
      </c>
    </row>
    <row r="31" spans="1:16" x14ac:dyDescent="0.35">
      <c r="A31" t="s">
        <v>66</v>
      </c>
      <c r="B31" s="47" t="s">
        <v>67</v>
      </c>
      <c r="D31" s="7">
        <f>INDEX(noPharm_Pivot!B:B,MATCH('RaceEth_pharm+state'!A31,noPharm_Pivot!A:A,0))</f>
        <v>1828163</v>
      </c>
      <c r="E31" s="36">
        <f>INDEX(noPharm_Pivot!E:E,MATCH('RaceEth_pharm+state'!A31,noPharm_Pivot!A:A,0))</f>
        <v>1542215</v>
      </c>
      <c r="F31" s="36">
        <f>INDEX(noPharm_Pivot!H:H,MATCH('RaceEth_pharm+state'!A31,noPharm_Pivot!A:A,0))</f>
        <v>285948</v>
      </c>
      <c r="G31" s="40">
        <f>INDEX(noPharm_Pivot!K:K,MATCH('RaceEth_pharm+state'!A31,noPharm_Pivot!A:A,0))</f>
        <v>0</v>
      </c>
      <c r="H31" s="9">
        <f t="shared" si="0"/>
        <v>0.84358725124619627</v>
      </c>
      <c r="I31" s="9">
        <f t="shared" si="1"/>
        <v>0.15641274875380368</v>
      </c>
      <c r="J31" s="28">
        <f t="shared" si="2"/>
        <v>0</v>
      </c>
      <c r="K31" s="7">
        <f>INDEX(noPharm_Pivot!C:C,MATCH('RaceEth_pharm+state'!A31,noPharm_Pivot!A:A,0))</f>
        <v>421935</v>
      </c>
      <c r="L31" s="26">
        <f>_xlfn.IFNA(INDEX(noPharm_Pivot!F:F,MATCH('RaceEth_pharm+state'!A31,noPharm_Pivot!A:A,0))/'RaceEth_pharm+state'!K31,"N/A")</f>
        <v>0.83715264199462003</v>
      </c>
      <c r="M31" s="7">
        <f>INDEX(noPharm_Pivot!D:D,MATCH('RaceEth_pharm+state'!A31,noPharm_Pivot!A:A,0))</f>
        <v>514666</v>
      </c>
      <c r="N31" s="28">
        <f>_xlfn.IFNA(INDEX(noPharm_Pivot!G:G,MATCH('RaceEth_pharm+state'!A31,noPharm_Pivot!A:A,0))/'RaceEth_pharm+state'!M31,"N/A")</f>
        <v>0.83084563581040904</v>
      </c>
      <c r="O31" s="21">
        <f t="shared" si="3"/>
        <v>-6.3070061842109837E-3</v>
      </c>
      <c r="P31" t="str">
        <f>IF(INDEX(RaceEth!$D$5:$D$74,MATCH('RaceEth_pharm+state'!A31,RaceEth!$A$5:$A$74,0))&lt;&gt;'RaceEth_pharm+state'!D31,"Pharmacy","No Pharmacy")</f>
        <v>No Pharmacy</v>
      </c>
    </row>
    <row r="32" spans="1:16" x14ac:dyDescent="0.35">
      <c r="A32" t="s">
        <v>68</v>
      </c>
      <c r="B32" s="47" t="s">
        <v>69</v>
      </c>
      <c r="D32" s="7">
        <f>INDEX(noPharm_Pivot!B:B,MATCH('RaceEth_pharm+state'!A32,noPharm_Pivot!A:A,0))</f>
        <v>448880</v>
      </c>
      <c r="E32" s="36">
        <f>INDEX(noPharm_Pivot!E:E,MATCH('RaceEth_pharm+state'!A32,noPharm_Pivot!A:A,0))</f>
        <v>308140</v>
      </c>
      <c r="F32" s="36">
        <f>INDEX(noPharm_Pivot!H:H,MATCH('RaceEth_pharm+state'!A32,noPharm_Pivot!A:A,0))</f>
        <v>140740</v>
      </c>
      <c r="G32" s="40">
        <f>INDEX(noPharm_Pivot!K:K,MATCH('RaceEth_pharm+state'!A32,noPharm_Pivot!A:A,0))</f>
        <v>0</v>
      </c>
      <c r="H32" s="9">
        <f t="shared" si="0"/>
        <v>0.68646408839779005</v>
      </c>
      <c r="I32" s="9">
        <f t="shared" si="1"/>
        <v>0.31353591160220995</v>
      </c>
      <c r="J32" s="28">
        <f t="shared" si="2"/>
        <v>0</v>
      </c>
      <c r="K32" s="7">
        <f>INDEX(noPharm_Pivot!C:C,MATCH('RaceEth_pharm+state'!A32,noPharm_Pivot!A:A,0))</f>
        <v>121708</v>
      </c>
      <c r="L32" s="26">
        <f>_xlfn.IFNA(INDEX(noPharm_Pivot!F:F,MATCH('RaceEth_pharm+state'!A32,noPharm_Pivot!A:A,0))/'RaceEth_pharm+state'!K32,"N/A")</f>
        <v>0.73353436092943769</v>
      </c>
      <c r="M32" s="7">
        <f>INDEX(noPharm_Pivot!D:D,MATCH('RaceEth_pharm+state'!A32,noPharm_Pivot!A:A,0))</f>
        <v>110697</v>
      </c>
      <c r="N32" s="28">
        <f>_xlfn.IFNA(INDEX(noPharm_Pivot!G:G,MATCH('RaceEth_pharm+state'!A32,noPharm_Pivot!A:A,0))/'RaceEth_pharm+state'!M32,"N/A")</f>
        <v>0.75161928507547626</v>
      </c>
      <c r="O32" s="21">
        <f t="shared" si="3"/>
        <v>1.8084924146038572E-2</v>
      </c>
      <c r="P32" t="str">
        <f>IF(INDEX(RaceEth!$D$5:$D$74,MATCH('RaceEth_pharm+state'!A32,RaceEth!$A$5:$A$74,0))&lt;&gt;'RaceEth_pharm+state'!D32,"Pharmacy","No Pharmacy")</f>
        <v>Pharmacy</v>
      </c>
    </row>
    <row r="33" spans="1:16" x14ac:dyDescent="0.35">
      <c r="A33" t="s">
        <v>70</v>
      </c>
      <c r="B33" s="47" t="s">
        <v>71</v>
      </c>
      <c r="D33" s="7">
        <f>INDEX(noPharm_Pivot!B:B,MATCH('RaceEth_pharm+state'!A33,noPharm_Pivot!A:A,0))</f>
        <v>12553</v>
      </c>
      <c r="E33" s="36">
        <f>INDEX(noPharm_Pivot!E:E,MATCH('RaceEth_pharm+state'!A33,noPharm_Pivot!A:A,0))</f>
        <v>6147</v>
      </c>
      <c r="F33" s="36">
        <f>INDEX(noPharm_Pivot!H:H,MATCH('RaceEth_pharm+state'!A33,noPharm_Pivot!A:A,0))</f>
        <v>6406</v>
      </c>
      <c r="G33" s="40">
        <f>INDEX(noPharm_Pivot!K:K,MATCH('RaceEth_pharm+state'!A33,noPharm_Pivot!A:A,0))</f>
        <v>0</v>
      </c>
      <c r="H33" s="9">
        <f t="shared" si="0"/>
        <v>0.4896837409384211</v>
      </c>
      <c r="I33" s="9">
        <f t="shared" si="1"/>
        <v>0.51031625906157896</v>
      </c>
      <c r="J33" s="28">
        <f t="shared" si="2"/>
        <v>0</v>
      </c>
      <c r="K33" s="7">
        <f>INDEX(noPharm_Pivot!C:C,MATCH('RaceEth_pharm+state'!A33,noPharm_Pivot!A:A,0))</f>
        <v>2753</v>
      </c>
      <c r="L33" s="26">
        <f>_xlfn.IFNA(INDEX(noPharm_Pivot!F:F,MATCH('RaceEth_pharm+state'!A33,noPharm_Pivot!A:A,0))/'RaceEth_pharm+state'!K33,"N/A")</f>
        <v>0.47729749364329821</v>
      </c>
      <c r="M33" s="7">
        <f>INDEX(noPharm_Pivot!D:D,MATCH('RaceEth_pharm+state'!A33,noPharm_Pivot!A:A,0))</f>
        <v>966</v>
      </c>
      <c r="N33" s="28">
        <f>_xlfn.IFNA(INDEX(noPharm_Pivot!G:G,MATCH('RaceEth_pharm+state'!A33,noPharm_Pivot!A:A,0))/'RaceEth_pharm+state'!M33,"N/A")</f>
        <v>0.28881987577639751</v>
      </c>
      <c r="O33" s="21">
        <f t="shared" si="3"/>
        <v>-0.1884776178669007</v>
      </c>
      <c r="P33" t="str">
        <f>IF(INDEX(RaceEth!$D$5:$D$74,MATCH('RaceEth_pharm+state'!A33,RaceEth!$A$5:$A$74,0))&lt;&gt;'RaceEth_pharm+state'!D33,"Pharmacy","No Pharmacy")</f>
        <v>No Pharmacy</v>
      </c>
    </row>
    <row r="34" spans="1:16" x14ac:dyDescent="0.35">
      <c r="A34" t="s">
        <v>72</v>
      </c>
      <c r="B34" s="47" t="s">
        <v>73</v>
      </c>
      <c r="D34" s="7">
        <f>INDEX(noPharm_Pivot!B:B,MATCH('RaceEth_pharm+state'!A34,noPharm_Pivot!A:A,0))</f>
        <v>2767659</v>
      </c>
      <c r="E34" s="36">
        <f>INDEX(noPharm_Pivot!E:E,MATCH('RaceEth_pharm+state'!A34,noPharm_Pivot!A:A,0))</f>
        <v>179090</v>
      </c>
      <c r="F34" s="36">
        <f>INDEX(noPharm_Pivot!H:H,MATCH('RaceEth_pharm+state'!A34,noPharm_Pivot!A:A,0))</f>
        <v>2588569</v>
      </c>
      <c r="G34" s="40">
        <f>INDEX(noPharm_Pivot!K:K,MATCH('RaceEth_pharm+state'!A34,noPharm_Pivot!A:A,0))</f>
        <v>0</v>
      </c>
      <c r="H34" s="9">
        <f t="shared" si="0"/>
        <v>6.4708116137139726E-2</v>
      </c>
      <c r="I34" s="9">
        <f t="shared" si="1"/>
        <v>0.93529188386286022</v>
      </c>
      <c r="J34" s="28">
        <f t="shared" si="2"/>
        <v>0</v>
      </c>
      <c r="K34" s="7">
        <f>INDEX(noPharm_Pivot!C:C,MATCH('RaceEth_pharm+state'!A34,noPharm_Pivot!A:A,0))</f>
        <v>598123</v>
      </c>
      <c r="L34" s="26">
        <f>_xlfn.IFNA(INDEX(noPharm_Pivot!F:F,MATCH('RaceEth_pharm+state'!A34,noPharm_Pivot!A:A,0))/'RaceEth_pharm+state'!K34,"N/A")</f>
        <v>0</v>
      </c>
      <c r="M34" s="7">
        <f>INDEX(noPharm_Pivot!D:D,MATCH('RaceEth_pharm+state'!A34,noPharm_Pivot!A:A,0))</f>
        <v>669313</v>
      </c>
      <c r="N34" s="28">
        <f>_xlfn.IFNA(INDEX(noPharm_Pivot!G:G,MATCH('RaceEth_pharm+state'!A34,noPharm_Pivot!A:A,0))/'RaceEth_pharm+state'!M34,"N/A")</f>
        <v>0.2675728694945414</v>
      </c>
      <c r="O34" s="21">
        <f t="shared" si="3"/>
        <v>0.2675728694945414</v>
      </c>
      <c r="P34" t="str">
        <f>IF(INDEX(RaceEth!$D$5:$D$74,MATCH('RaceEth_pharm+state'!A34,RaceEth!$A$5:$A$74,0))&lt;&gt;'RaceEth_pharm+state'!D34,"Pharmacy","No Pharmacy")</f>
        <v>No Pharmacy</v>
      </c>
    </row>
    <row r="35" spans="1:16" x14ac:dyDescent="0.35">
      <c r="A35" t="s">
        <v>74</v>
      </c>
      <c r="B35" s="47" t="s">
        <v>75</v>
      </c>
      <c r="D35" s="7">
        <f>INDEX(noPharm_Pivot!B:B,MATCH('RaceEth_pharm+state'!A35,noPharm_Pivot!A:A,0))</f>
        <v>1715350</v>
      </c>
      <c r="E35" s="36">
        <f>INDEX(noPharm_Pivot!E:E,MATCH('RaceEth_pharm+state'!A35,noPharm_Pivot!A:A,0))</f>
        <v>0</v>
      </c>
      <c r="F35" s="36">
        <f>INDEX(noPharm_Pivot!H:H,MATCH('RaceEth_pharm+state'!A35,noPharm_Pivot!A:A,0))</f>
        <v>0</v>
      </c>
      <c r="G35" s="40">
        <f>INDEX(noPharm_Pivot!K:K,MATCH('RaceEth_pharm+state'!A35,noPharm_Pivot!A:A,0))</f>
        <v>1715350</v>
      </c>
      <c r="H35" s="9">
        <f t="shared" si="0"/>
        <v>0</v>
      </c>
      <c r="I35" s="9">
        <f t="shared" si="1"/>
        <v>0</v>
      </c>
      <c r="J35" s="28">
        <f t="shared" si="2"/>
        <v>1</v>
      </c>
      <c r="K35" s="7">
        <f>INDEX(noPharm_Pivot!C:C,MATCH('RaceEth_pharm+state'!A35,noPharm_Pivot!A:A,0))</f>
        <v>376507</v>
      </c>
      <c r="L35" s="26">
        <f>_xlfn.IFNA(INDEX(noPharm_Pivot!F:F,MATCH('RaceEth_pharm+state'!A35,noPharm_Pivot!A:A,0))/'RaceEth_pharm+state'!K35,"N/A")</f>
        <v>0</v>
      </c>
      <c r="M35" s="7">
        <f>INDEX(noPharm_Pivot!D:D,MATCH('RaceEth_pharm+state'!A35,noPharm_Pivot!A:A,0))</f>
        <v>388307</v>
      </c>
      <c r="N35" s="28">
        <f>_xlfn.IFNA(INDEX(noPharm_Pivot!G:G,MATCH('RaceEth_pharm+state'!A35,noPharm_Pivot!A:A,0))/'RaceEth_pharm+state'!M35,"N/A")</f>
        <v>0</v>
      </c>
      <c r="O35" s="21">
        <f t="shared" si="3"/>
        <v>0</v>
      </c>
      <c r="P35" t="str">
        <f>IF(INDEX(RaceEth!$D$5:$D$74,MATCH('RaceEth_pharm+state'!A35,RaceEth!$A$5:$A$74,0))&lt;&gt;'RaceEth_pharm+state'!D35,"Pharmacy","No Pharmacy")</f>
        <v>No Pharmacy</v>
      </c>
    </row>
    <row r="36" spans="1:16" x14ac:dyDescent="0.35">
      <c r="A36" t="s">
        <v>76</v>
      </c>
      <c r="B36" s="47" t="s">
        <v>77</v>
      </c>
      <c r="D36" s="7">
        <f>INDEX(noPharm_Pivot!B:B,MATCH('RaceEth_pharm+state'!A36,noPharm_Pivot!A:A,0))</f>
        <v>1547648</v>
      </c>
      <c r="E36" s="36">
        <f>INDEX(noPharm_Pivot!E:E,MATCH('RaceEth_pharm+state'!A36,noPharm_Pivot!A:A,0))</f>
        <v>1106148</v>
      </c>
      <c r="F36" s="36">
        <f>INDEX(noPharm_Pivot!H:H,MATCH('RaceEth_pharm+state'!A36,noPharm_Pivot!A:A,0))</f>
        <v>441500</v>
      </c>
      <c r="G36" s="40">
        <f>INDEX(noPharm_Pivot!K:K,MATCH('RaceEth_pharm+state'!A36,noPharm_Pivot!A:A,0))</f>
        <v>0</v>
      </c>
      <c r="H36" s="9">
        <f t="shared" ref="H36:H68" si="4">E36/D36</f>
        <v>0.7147284136961376</v>
      </c>
      <c r="I36" s="9">
        <f t="shared" ref="I36:I67" si="5">F36/D36</f>
        <v>0.2852715863038624</v>
      </c>
      <c r="J36" s="28">
        <f t="shared" ref="J36:J68" si="6">G36/D36</f>
        <v>0</v>
      </c>
      <c r="K36" s="7">
        <f>INDEX(noPharm_Pivot!C:C,MATCH('RaceEth_pharm+state'!A36,noPharm_Pivot!A:A,0))</f>
        <v>336024</v>
      </c>
      <c r="L36" s="26">
        <f>_xlfn.IFNA(INDEX(noPharm_Pivot!F:F,MATCH('RaceEth_pharm+state'!A36,noPharm_Pivot!A:A,0))/'RaceEth_pharm+state'!K36,"N/A")</f>
        <v>0.75378841987477085</v>
      </c>
      <c r="M36" s="7">
        <f>INDEX(noPharm_Pivot!D:D,MATCH('RaceEth_pharm+state'!A36,noPharm_Pivot!A:A,0))</f>
        <v>320428</v>
      </c>
      <c r="N36" s="28">
        <f>_xlfn.IFNA(INDEX(noPharm_Pivot!G:G,MATCH('RaceEth_pharm+state'!A36,noPharm_Pivot!A:A,0))/'RaceEth_pharm+state'!M36,"N/A")</f>
        <v>0.7421636061767386</v>
      </c>
      <c r="O36" s="21">
        <f t="shared" si="3"/>
        <v>-1.1624813698032255E-2</v>
      </c>
      <c r="P36" t="str">
        <f>IF(INDEX(RaceEth!$D$5:$D$74,MATCH('RaceEth_pharm+state'!A36,RaceEth!$A$5:$A$74,0))&lt;&gt;'RaceEth_pharm+state'!D36,"Pharmacy","No Pharmacy")</f>
        <v>No Pharmacy</v>
      </c>
    </row>
    <row r="37" spans="1:16" x14ac:dyDescent="0.35">
      <c r="A37" t="s">
        <v>78</v>
      </c>
      <c r="B37" s="47" t="s">
        <v>79</v>
      </c>
      <c r="D37" s="7">
        <f>INDEX(noPharm_Pivot!B:B,MATCH('RaceEth_pharm+state'!A37,noPharm_Pivot!A:A,0))</f>
        <v>16760</v>
      </c>
      <c r="E37" s="36">
        <f>INDEX(noPharm_Pivot!E:E,MATCH('RaceEth_pharm+state'!A37,noPharm_Pivot!A:A,0))</f>
        <v>5715</v>
      </c>
      <c r="F37" s="36">
        <f>INDEX(noPharm_Pivot!H:H,MATCH('RaceEth_pharm+state'!A37,noPharm_Pivot!A:A,0))</f>
        <v>11045</v>
      </c>
      <c r="G37" s="40">
        <f>INDEX(noPharm_Pivot!K:K,MATCH('RaceEth_pharm+state'!A37,noPharm_Pivot!A:A,0))</f>
        <v>0</v>
      </c>
      <c r="H37" s="9">
        <f t="shared" si="4"/>
        <v>0.34099045346062051</v>
      </c>
      <c r="I37" s="9">
        <f t="shared" si="5"/>
        <v>0.65900954653937949</v>
      </c>
      <c r="J37" s="28">
        <f t="shared" si="6"/>
        <v>0</v>
      </c>
      <c r="K37" s="7">
        <f>INDEX(noPharm_Pivot!C:C,MATCH('RaceEth_pharm+state'!A37,noPharm_Pivot!A:A,0))</f>
        <v>2134</v>
      </c>
      <c r="L37" s="26">
        <f>_xlfn.IFNA(INDEX(noPharm_Pivot!F:F,MATCH('RaceEth_pharm+state'!A37,noPharm_Pivot!A:A,0))/'RaceEth_pharm+state'!K37,"N/A")</f>
        <v>0.86269915651358953</v>
      </c>
      <c r="M37" s="7">
        <f>INDEX(noPharm_Pivot!D:D,MATCH('RaceEth_pharm+state'!A37,noPharm_Pivot!A:A,0))</f>
        <v>3199</v>
      </c>
      <c r="N37" s="28">
        <f>_xlfn.IFNA(INDEX(noPharm_Pivot!G:G,MATCH('RaceEth_pharm+state'!A37,noPharm_Pivot!A:A,0))/'RaceEth_pharm+state'!M37,"N/A")</f>
        <v>0.98124413879337291</v>
      </c>
      <c r="O37" s="21">
        <f t="shared" si="3"/>
        <v>0.11854498227978338</v>
      </c>
      <c r="P37" t="str">
        <f>IF(INDEX(RaceEth!$D$5:$D$74,MATCH('RaceEth_pharm+state'!A37,RaceEth!$A$5:$A$74,0))&lt;&gt;'RaceEth_pharm+state'!D37,"Pharmacy","No Pharmacy")</f>
        <v>No Pharmacy</v>
      </c>
    </row>
    <row r="38" spans="1:16" x14ac:dyDescent="0.35">
      <c r="A38" t="s">
        <v>80</v>
      </c>
      <c r="B38" s="47" t="s">
        <v>81</v>
      </c>
      <c r="D38" s="7">
        <f>INDEX(noPharm_Pivot!B:B,MATCH('RaceEth_pharm+state'!A38,noPharm_Pivot!A:A,0))</f>
        <v>701087</v>
      </c>
      <c r="E38" s="36">
        <f>INDEX(noPharm_Pivot!E:E,MATCH('RaceEth_pharm+state'!A38,noPharm_Pivot!A:A,0))</f>
        <v>561000</v>
      </c>
      <c r="F38" s="36">
        <f>INDEX(noPharm_Pivot!H:H,MATCH('RaceEth_pharm+state'!A38,noPharm_Pivot!A:A,0))</f>
        <v>140087</v>
      </c>
      <c r="G38" s="40">
        <f>INDEX(noPharm_Pivot!K:K,MATCH('RaceEth_pharm+state'!A38,noPharm_Pivot!A:A,0))</f>
        <v>0</v>
      </c>
      <c r="H38" s="9">
        <f t="shared" si="4"/>
        <v>0.8001859968876901</v>
      </c>
      <c r="I38" s="9">
        <f t="shared" si="5"/>
        <v>0.19981400311230987</v>
      </c>
      <c r="J38" s="28">
        <f t="shared" si="6"/>
        <v>0</v>
      </c>
      <c r="K38" s="7">
        <f>INDEX(noPharm_Pivot!C:C,MATCH('RaceEth_pharm+state'!A38,noPharm_Pivot!A:A,0))</f>
        <v>164901</v>
      </c>
      <c r="L38" s="26">
        <f>_xlfn.IFNA(INDEX(noPharm_Pivot!F:F,MATCH('RaceEth_pharm+state'!A38,noPharm_Pivot!A:A,0))/'RaceEth_pharm+state'!K38,"N/A")</f>
        <v>0.83307560293752014</v>
      </c>
      <c r="M38" s="7">
        <f>INDEX(noPharm_Pivot!D:D,MATCH('RaceEth_pharm+state'!A38,noPharm_Pivot!A:A,0))</f>
        <v>113579</v>
      </c>
      <c r="N38" s="28">
        <f>_xlfn.IFNA(INDEX(noPharm_Pivot!G:G,MATCH('RaceEth_pharm+state'!A38,noPharm_Pivot!A:A,0))/'RaceEth_pharm+state'!M38,"N/A")</f>
        <v>0.8247915547768514</v>
      </c>
      <c r="O38" s="21">
        <f t="shared" si="3"/>
        <v>-8.2840481606687444E-3</v>
      </c>
      <c r="P38" t="str">
        <f>IF(INDEX(RaceEth!$D$5:$D$74,MATCH('RaceEth_pharm+state'!A38,RaceEth!$A$5:$A$74,0))&lt;&gt;'RaceEth_pharm+state'!D38,"Pharmacy","No Pharmacy")</f>
        <v>No Pharmacy</v>
      </c>
    </row>
    <row r="39" spans="1:16" x14ac:dyDescent="0.35">
      <c r="A39" t="s">
        <v>82</v>
      </c>
      <c r="B39" s="47" t="s">
        <v>83</v>
      </c>
      <c r="D39" s="7">
        <f>INDEX(noPharm_Pivot!B:B,MATCH('RaceEth_pharm+state'!A39,noPharm_Pivot!A:A,0))</f>
        <v>303028</v>
      </c>
      <c r="E39" s="36">
        <f>INDEX(noPharm_Pivot!E:E,MATCH('RaceEth_pharm+state'!A39,noPharm_Pivot!A:A,0))</f>
        <v>227854</v>
      </c>
      <c r="F39" s="36">
        <f>INDEX(noPharm_Pivot!H:H,MATCH('RaceEth_pharm+state'!A39,noPharm_Pivot!A:A,0))</f>
        <v>75174</v>
      </c>
      <c r="G39" s="40">
        <f>INDEX(noPharm_Pivot!K:K,MATCH('RaceEth_pharm+state'!A39,noPharm_Pivot!A:A,0))</f>
        <v>0</v>
      </c>
      <c r="H39" s="9">
        <f t="shared" si="4"/>
        <v>0.75192391462175112</v>
      </c>
      <c r="I39" s="9">
        <f t="shared" si="5"/>
        <v>0.24807608537824888</v>
      </c>
      <c r="J39" s="28">
        <f t="shared" si="6"/>
        <v>0</v>
      </c>
      <c r="K39" s="7">
        <f>INDEX(noPharm_Pivot!C:C,MATCH('RaceEth_pharm+state'!A39,noPharm_Pivot!A:A,0))</f>
        <v>58890</v>
      </c>
      <c r="L39" s="26">
        <f>_xlfn.IFNA(INDEX(noPharm_Pivot!F:F,MATCH('RaceEth_pharm+state'!A39,noPharm_Pivot!A:A,0))/'RaceEth_pharm+state'!K39,"N/A")</f>
        <v>0.76133469179826796</v>
      </c>
      <c r="M39" s="7">
        <f>INDEX(noPharm_Pivot!D:D,MATCH('RaceEth_pharm+state'!A39,noPharm_Pivot!A:A,0))</f>
        <v>70593</v>
      </c>
      <c r="N39" s="28">
        <f>_xlfn.IFNA(INDEX(noPharm_Pivot!G:G,MATCH('RaceEth_pharm+state'!A39,noPharm_Pivot!A:A,0))/'RaceEth_pharm+state'!M39,"N/A")</f>
        <v>0.75464989446545694</v>
      </c>
      <c r="O39" s="21">
        <f t="shared" si="3"/>
        <v>-6.6847973328110211E-3</v>
      </c>
      <c r="P39" t="str">
        <f>IF(INDEX(RaceEth!$D$5:$D$74,MATCH('RaceEth_pharm+state'!A39,RaceEth!$A$5:$A$74,0))&lt;&gt;'RaceEth_pharm+state'!D39,"Pharmacy","No Pharmacy")</f>
        <v>No Pharmacy</v>
      </c>
    </row>
    <row r="40" spans="1:16" x14ac:dyDescent="0.35">
      <c r="A40" t="s">
        <v>84</v>
      </c>
      <c r="B40" s="47" t="s">
        <v>85</v>
      </c>
      <c r="D40" s="7">
        <f>INDEX(noPharm_Pivot!B:B,MATCH('RaceEth_pharm+state'!A40,noPharm_Pivot!A:A,0))</f>
        <v>2950233</v>
      </c>
      <c r="E40" s="36">
        <f>INDEX(noPharm_Pivot!E:E,MATCH('RaceEth_pharm+state'!A40,noPharm_Pivot!A:A,0))</f>
        <v>2771269</v>
      </c>
      <c r="F40" s="36">
        <f>INDEX(noPharm_Pivot!H:H,MATCH('RaceEth_pharm+state'!A40,noPharm_Pivot!A:A,0))</f>
        <v>176367</v>
      </c>
      <c r="G40" s="40">
        <f>INDEX(noPharm_Pivot!K:K,MATCH('RaceEth_pharm+state'!A40,noPharm_Pivot!A:A,0))</f>
        <v>2597</v>
      </c>
      <c r="H40" s="9">
        <f t="shared" si="4"/>
        <v>0.93933902847673389</v>
      </c>
      <c r="I40" s="9">
        <f t="shared" si="5"/>
        <v>5.9780702066582536E-2</v>
      </c>
      <c r="J40" s="28">
        <f t="shared" si="6"/>
        <v>8.8026945668359072E-4</v>
      </c>
      <c r="K40" s="7">
        <f>INDEX(noPharm_Pivot!C:C,MATCH('RaceEth_pharm+state'!A40,noPharm_Pivot!A:A,0))</f>
        <v>693281</v>
      </c>
      <c r="L40" s="26">
        <f>_xlfn.IFNA(INDEX(noPharm_Pivot!F:F,MATCH('RaceEth_pharm+state'!A40,noPharm_Pivot!A:A,0))/'RaceEth_pharm+state'!K40,"N/A")</f>
        <v>0.90810364051517345</v>
      </c>
      <c r="M40" s="7">
        <f>INDEX(noPharm_Pivot!D:D,MATCH('RaceEth_pharm+state'!A40,noPharm_Pivot!A:A,0))</f>
        <v>647150</v>
      </c>
      <c r="N40" s="28">
        <f>_xlfn.IFNA(INDEX(noPharm_Pivot!G:G,MATCH('RaceEth_pharm+state'!A40,noPharm_Pivot!A:A,0))/'RaceEth_pharm+state'!M40,"N/A")</f>
        <v>0.91249478482577451</v>
      </c>
      <c r="O40" s="21">
        <f t="shared" si="3"/>
        <v>4.3911443106010584E-3</v>
      </c>
      <c r="P40" t="str">
        <f>IF(INDEX(RaceEth!$D$5:$D$74,MATCH('RaceEth_pharm+state'!A40,RaceEth!$A$5:$A$74,0))&lt;&gt;'RaceEth_pharm+state'!D40,"Pharmacy","No Pharmacy")</f>
        <v>Pharmacy</v>
      </c>
    </row>
    <row r="41" spans="1:16" x14ac:dyDescent="0.35">
      <c r="A41" t="s">
        <v>86</v>
      </c>
      <c r="B41" s="47" t="s">
        <v>87</v>
      </c>
      <c r="D41" s="7">
        <f>INDEX(noPharm_Pivot!B:B,MATCH('RaceEth_pharm+state'!A41,noPharm_Pivot!A:A,0))</f>
        <v>239331</v>
      </c>
      <c r="E41" s="36">
        <f>INDEX(noPharm_Pivot!E:E,MATCH('RaceEth_pharm+state'!A41,noPharm_Pivot!A:A,0))</f>
        <v>149197</v>
      </c>
      <c r="F41" s="36">
        <f>INDEX(noPharm_Pivot!H:H,MATCH('RaceEth_pharm+state'!A41,noPharm_Pivot!A:A,0))</f>
        <v>90134</v>
      </c>
      <c r="G41" s="40">
        <f>INDEX(noPharm_Pivot!K:K,MATCH('RaceEth_pharm+state'!A41,noPharm_Pivot!A:A,0))</f>
        <v>0</v>
      </c>
      <c r="H41" s="9">
        <f t="shared" si="4"/>
        <v>0.62339187150849662</v>
      </c>
      <c r="I41" s="9">
        <f t="shared" si="5"/>
        <v>0.37660812849150338</v>
      </c>
      <c r="J41" s="28">
        <f t="shared" si="6"/>
        <v>0</v>
      </c>
      <c r="K41" s="7">
        <f>INDEX(noPharm_Pivot!C:C,MATCH('RaceEth_pharm+state'!A41,noPharm_Pivot!A:A,0))</f>
        <v>50988</v>
      </c>
      <c r="L41" s="26">
        <f>_xlfn.IFNA(INDEX(noPharm_Pivot!F:F,MATCH('RaceEth_pharm+state'!A41,noPharm_Pivot!A:A,0))/'RaceEth_pharm+state'!K41,"N/A")</f>
        <v>0.60082764572056169</v>
      </c>
      <c r="M41" s="7">
        <f>INDEX(noPharm_Pivot!D:D,MATCH('RaceEth_pharm+state'!A41,noPharm_Pivot!A:A,0))</f>
        <v>48695</v>
      </c>
      <c r="N41" s="28">
        <f>_xlfn.IFNA(INDEX(noPharm_Pivot!G:G,MATCH('RaceEth_pharm+state'!A41,noPharm_Pivot!A:A,0))/'RaceEth_pharm+state'!M41,"N/A")</f>
        <v>0.57960776260396341</v>
      </c>
      <c r="O41" s="21">
        <f t="shared" si="3"/>
        <v>-2.1219883116598282E-2</v>
      </c>
      <c r="P41" t="str">
        <f>IF(INDEX(RaceEth!$D$5:$D$74,MATCH('RaceEth_pharm+state'!A41,RaceEth!$A$5:$A$74,0))&lt;&gt;'RaceEth_pharm+state'!D41,"Pharmacy","No Pharmacy")</f>
        <v>No Pharmacy</v>
      </c>
    </row>
    <row r="42" spans="1:16" x14ac:dyDescent="0.35">
      <c r="A42" t="s">
        <v>88</v>
      </c>
      <c r="B42" s="47" t="s">
        <v>89</v>
      </c>
      <c r="D42" s="7">
        <f>INDEX(noPharm_Pivot!B:B,MATCH('RaceEth_pharm+state'!A42,noPharm_Pivot!A:A,0))</f>
        <v>572180</v>
      </c>
      <c r="E42" s="36">
        <f>INDEX(noPharm_Pivot!E:E,MATCH('RaceEth_pharm+state'!A42,noPharm_Pivot!A:A,0))</f>
        <v>484506</v>
      </c>
      <c r="F42" s="36">
        <f>INDEX(noPharm_Pivot!H:H,MATCH('RaceEth_pharm+state'!A42,noPharm_Pivot!A:A,0))</f>
        <v>87674</v>
      </c>
      <c r="G42" s="40">
        <f>INDEX(noPharm_Pivot!K:K,MATCH('RaceEth_pharm+state'!A42,noPharm_Pivot!A:A,0))</f>
        <v>0</v>
      </c>
      <c r="H42" s="9">
        <f t="shared" si="4"/>
        <v>0.84677199482680277</v>
      </c>
      <c r="I42" s="9">
        <f t="shared" si="5"/>
        <v>0.15322800517319723</v>
      </c>
      <c r="J42" s="28">
        <f t="shared" si="6"/>
        <v>0</v>
      </c>
      <c r="K42" s="7">
        <f>INDEX(noPharm_Pivot!C:C,MATCH('RaceEth_pharm+state'!A42,noPharm_Pivot!A:A,0))</f>
        <v>128736</v>
      </c>
      <c r="L42" s="26">
        <f>_xlfn.IFNA(INDEX(noPharm_Pivot!F:F,MATCH('RaceEth_pharm+state'!A42,noPharm_Pivot!A:A,0))/'RaceEth_pharm+state'!K42,"N/A")</f>
        <v>0.84427044494158587</v>
      </c>
      <c r="M42" s="7">
        <f>INDEX(noPharm_Pivot!D:D,MATCH('RaceEth_pharm+state'!A42,noPharm_Pivot!A:A,0))</f>
        <v>148693</v>
      </c>
      <c r="N42" s="28">
        <f>_xlfn.IFNA(INDEX(noPharm_Pivot!G:G,MATCH('RaceEth_pharm+state'!A42,noPharm_Pivot!A:A,0))/'RaceEth_pharm+state'!M42,"N/A")</f>
        <v>0.87879725340130332</v>
      </c>
      <c r="O42" s="21">
        <f t="shared" si="3"/>
        <v>3.4526808459717451E-2</v>
      </c>
      <c r="P42" t="str">
        <f>IF(INDEX(RaceEth!$D$5:$D$74,MATCH('RaceEth_pharm+state'!A42,RaceEth!$A$5:$A$74,0))&lt;&gt;'RaceEth_pharm+state'!D42,"Pharmacy","No Pharmacy")</f>
        <v>No Pharmacy</v>
      </c>
    </row>
    <row r="43" spans="1:16" x14ac:dyDescent="0.35">
      <c r="A43" t="s">
        <v>90</v>
      </c>
      <c r="B43" s="47" t="s">
        <v>91</v>
      </c>
      <c r="D43" s="7">
        <f>INDEX(noPharm_Pivot!B:B,MATCH('RaceEth_pharm+state'!A43,noPharm_Pivot!A:A,0))</f>
        <v>475669</v>
      </c>
      <c r="E43" s="36">
        <f>INDEX(noPharm_Pivot!E:E,MATCH('RaceEth_pharm+state'!A43,noPharm_Pivot!A:A,0))</f>
        <v>372285</v>
      </c>
      <c r="F43" s="36">
        <f>INDEX(noPharm_Pivot!H:H,MATCH('RaceEth_pharm+state'!A43,noPharm_Pivot!A:A,0))</f>
        <v>103181</v>
      </c>
      <c r="G43" s="40">
        <f>INDEX(noPharm_Pivot!K:K,MATCH('RaceEth_pharm+state'!A43,noPharm_Pivot!A:A,0))</f>
        <v>203</v>
      </c>
      <c r="H43" s="9">
        <f t="shared" si="4"/>
        <v>0.78265558613237352</v>
      </c>
      <c r="I43" s="9">
        <f t="shared" si="5"/>
        <v>0.21691764651469825</v>
      </c>
      <c r="J43" s="28">
        <f t="shared" si="6"/>
        <v>4.2676735292819165E-4</v>
      </c>
      <c r="K43" s="7">
        <f>INDEX(noPharm_Pivot!C:C,MATCH('RaceEth_pharm+state'!A43,noPharm_Pivot!A:A,0))</f>
        <v>92181</v>
      </c>
      <c r="L43" s="26">
        <f>_xlfn.IFNA(INDEX(noPharm_Pivot!F:F,MATCH('RaceEth_pharm+state'!A43,noPharm_Pivot!A:A,0))/'RaceEth_pharm+state'!K43,"N/A")</f>
        <v>0.77847929616732303</v>
      </c>
      <c r="M43" s="7">
        <f>INDEX(noPharm_Pivot!D:D,MATCH('RaceEth_pharm+state'!A43,noPharm_Pivot!A:A,0))</f>
        <v>142386</v>
      </c>
      <c r="N43" s="28">
        <f>_xlfn.IFNA(INDEX(noPharm_Pivot!G:G,MATCH('RaceEth_pharm+state'!A43,noPharm_Pivot!A:A,0))/'RaceEth_pharm+state'!M43,"N/A")</f>
        <v>0.8277007570969056</v>
      </c>
      <c r="O43" s="21">
        <f t="shared" si="3"/>
        <v>4.9221460929582572E-2</v>
      </c>
      <c r="P43" t="str">
        <f>IF(INDEX(RaceEth!$D$5:$D$74,MATCH('RaceEth_pharm+state'!A43,RaceEth!$A$5:$A$74,0))&lt;&gt;'RaceEth_pharm+state'!D43,"Pharmacy","No Pharmacy")</f>
        <v>Pharmacy</v>
      </c>
    </row>
    <row r="44" spans="1:16" x14ac:dyDescent="0.35">
      <c r="A44" t="s">
        <v>92</v>
      </c>
      <c r="B44" s="47" t="s">
        <v>93</v>
      </c>
      <c r="D44" s="7">
        <f>INDEX(noPharm_Pivot!B:B,MATCH('RaceEth_pharm+state'!A44,noPharm_Pivot!A:A,0))</f>
        <v>2900262</v>
      </c>
      <c r="E44" s="36">
        <f>INDEX(noPharm_Pivot!E:E,MATCH('RaceEth_pharm+state'!A44,noPharm_Pivot!A:A,0))</f>
        <v>2144711</v>
      </c>
      <c r="F44" s="36">
        <f>INDEX(noPharm_Pivot!H:H,MATCH('RaceEth_pharm+state'!A44,noPharm_Pivot!A:A,0))</f>
        <v>755333</v>
      </c>
      <c r="G44" s="40">
        <f>INDEX(noPharm_Pivot!K:K,MATCH('RaceEth_pharm+state'!A44,noPharm_Pivot!A:A,0))</f>
        <v>218</v>
      </c>
      <c r="H44" s="9">
        <f t="shared" si="4"/>
        <v>0.73948870826152946</v>
      </c>
      <c r="I44" s="9">
        <f t="shared" si="5"/>
        <v>0.26043612611550265</v>
      </c>
      <c r="J44" s="28">
        <f t="shared" si="6"/>
        <v>7.5165622967856001E-5</v>
      </c>
      <c r="K44" s="7">
        <f>INDEX(noPharm_Pivot!C:C,MATCH('RaceEth_pharm+state'!A44,noPharm_Pivot!A:A,0))</f>
        <v>625670</v>
      </c>
      <c r="L44" s="26">
        <f>_xlfn.IFNA(INDEX(noPharm_Pivot!F:F,MATCH('RaceEth_pharm+state'!A44,noPharm_Pivot!A:A,0))/'RaceEth_pharm+state'!K44,"N/A")</f>
        <v>0.76687391116722869</v>
      </c>
      <c r="M44" s="7">
        <f>INDEX(noPharm_Pivot!D:D,MATCH('RaceEth_pharm+state'!A44,noPharm_Pivot!A:A,0))</f>
        <v>746070</v>
      </c>
      <c r="N44" s="28">
        <f>_xlfn.IFNA(INDEX(noPharm_Pivot!G:G,MATCH('RaceEth_pharm+state'!A44,noPharm_Pivot!A:A,0))/'RaceEth_pharm+state'!M44,"N/A")</f>
        <v>0.77855831222271366</v>
      </c>
      <c r="O44" s="21">
        <f t="shared" si="3"/>
        <v>1.1684401055484961E-2</v>
      </c>
      <c r="P44" t="str">
        <f>IF(INDEX(RaceEth!$D$5:$D$74,MATCH('RaceEth_pharm+state'!A44,RaceEth!$A$5:$A$74,0))&lt;&gt;'RaceEth_pharm+state'!D44,"Pharmacy","No Pharmacy")</f>
        <v>Pharmacy</v>
      </c>
    </row>
    <row r="45" spans="1:16" x14ac:dyDescent="0.35">
      <c r="A45" t="s">
        <v>94</v>
      </c>
      <c r="B45" s="47" t="s">
        <v>95</v>
      </c>
      <c r="D45" s="7">
        <f>INDEX(noPharm_Pivot!B:B,MATCH('RaceEth_pharm+state'!A45,noPharm_Pivot!A:A,0))</f>
        <v>672554</v>
      </c>
      <c r="E45" s="36">
        <f>INDEX(noPharm_Pivot!E:E,MATCH('RaceEth_pharm+state'!A45,noPharm_Pivot!A:A,0))</f>
        <v>560467</v>
      </c>
      <c r="F45" s="36">
        <f>INDEX(noPharm_Pivot!H:H,MATCH('RaceEth_pharm+state'!A45,noPharm_Pivot!A:A,0))</f>
        <v>112087</v>
      </c>
      <c r="G45" s="40">
        <f>INDEX(noPharm_Pivot!K:K,MATCH('RaceEth_pharm+state'!A45,noPharm_Pivot!A:A,0))</f>
        <v>0</v>
      </c>
      <c r="H45" s="9">
        <f t="shared" si="4"/>
        <v>0.83334126330376446</v>
      </c>
      <c r="I45" s="9">
        <f t="shared" si="5"/>
        <v>0.16665873669623554</v>
      </c>
      <c r="J45" s="28">
        <f t="shared" si="6"/>
        <v>0</v>
      </c>
      <c r="K45" s="7">
        <f>INDEX(noPharm_Pivot!C:C,MATCH('RaceEth_pharm+state'!A45,noPharm_Pivot!A:A,0))</f>
        <v>130685</v>
      </c>
      <c r="L45" s="26">
        <f>_xlfn.IFNA(INDEX(noPharm_Pivot!F:F,MATCH('RaceEth_pharm+state'!A45,noPharm_Pivot!A:A,0))/'RaceEth_pharm+state'!K45,"N/A")</f>
        <v>0.86895206029766237</v>
      </c>
      <c r="M45" s="7">
        <f>INDEX(noPharm_Pivot!D:D,MATCH('RaceEth_pharm+state'!A45,noPharm_Pivot!A:A,0))</f>
        <v>154656</v>
      </c>
      <c r="N45" s="28">
        <f>_xlfn.IFNA(INDEX(noPharm_Pivot!G:G,MATCH('RaceEth_pharm+state'!A45,noPharm_Pivot!A:A,0))/'RaceEth_pharm+state'!M45,"N/A")</f>
        <v>0.88381957376370779</v>
      </c>
      <c r="O45" s="21">
        <f t="shared" si="3"/>
        <v>1.4867513466045423E-2</v>
      </c>
      <c r="P45" t="str">
        <f>IF(INDEX(RaceEth!$D$5:$D$74,MATCH('RaceEth_pharm+state'!A45,RaceEth!$A$5:$A$74,0))&lt;&gt;'RaceEth_pharm+state'!D45,"Pharmacy","No Pharmacy")</f>
        <v>No Pharmacy</v>
      </c>
    </row>
    <row r="46" spans="1:16" x14ac:dyDescent="0.35">
      <c r="A46" t="s">
        <v>96</v>
      </c>
      <c r="B46" s="47" t="s">
        <v>97</v>
      </c>
      <c r="D46" s="7">
        <f>INDEX(noPharm_Pivot!B:B,MATCH('RaceEth_pharm+state'!A46,noPharm_Pivot!A:A,0))</f>
        <v>836786</v>
      </c>
      <c r="E46" s="36">
        <f>INDEX(noPharm_Pivot!E:E,MATCH('RaceEth_pharm+state'!A46,noPharm_Pivot!A:A,0))</f>
        <v>570880</v>
      </c>
      <c r="F46" s="36">
        <f>INDEX(noPharm_Pivot!H:H,MATCH('RaceEth_pharm+state'!A46,noPharm_Pivot!A:A,0))</f>
        <v>265906</v>
      </c>
      <c r="G46" s="40">
        <f>INDEX(noPharm_Pivot!K:K,MATCH('RaceEth_pharm+state'!A46,noPharm_Pivot!A:A,0))</f>
        <v>0</v>
      </c>
      <c r="H46" s="9">
        <f t="shared" si="4"/>
        <v>0.6822293872029408</v>
      </c>
      <c r="I46" s="9">
        <f t="shared" si="5"/>
        <v>0.3177706127970592</v>
      </c>
      <c r="J46" s="28">
        <f t="shared" si="6"/>
        <v>0</v>
      </c>
      <c r="K46" s="7">
        <f>INDEX(noPharm_Pivot!C:C,MATCH('RaceEth_pharm+state'!A46,noPharm_Pivot!A:A,0))</f>
        <v>187422</v>
      </c>
      <c r="L46" s="26">
        <f>_xlfn.IFNA(INDEX(noPharm_Pivot!F:F,MATCH('RaceEth_pharm+state'!A46,noPharm_Pivot!A:A,0))/'RaceEth_pharm+state'!K46,"N/A")</f>
        <v>0.66517804740105213</v>
      </c>
      <c r="M46" s="7">
        <f>INDEX(noPharm_Pivot!D:D,MATCH('RaceEth_pharm+state'!A46,noPharm_Pivot!A:A,0))</f>
        <v>195427</v>
      </c>
      <c r="N46" s="28">
        <f>_xlfn.IFNA(INDEX(noPharm_Pivot!G:G,MATCH('RaceEth_pharm+state'!A46,noPharm_Pivot!A:A,0))/'RaceEth_pharm+state'!M46,"N/A")</f>
        <v>0.61436239618885824</v>
      </c>
      <c r="O46" s="21">
        <f t="shared" si="3"/>
        <v>-5.0815651212193891E-2</v>
      </c>
      <c r="P46" t="str">
        <f>IF(INDEX(RaceEth!$D$5:$D$74,MATCH('RaceEth_pharm+state'!A46,RaceEth!$A$5:$A$74,0))&lt;&gt;'RaceEth_pharm+state'!D46,"Pharmacy","No Pharmacy")</f>
        <v>No Pharmacy</v>
      </c>
    </row>
    <row r="47" spans="1:16" x14ac:dyDescent="0.35">
      <c r="A47" t="s">
        <v>98</v>
      </c>
      <c r="B47" s="47" t="s">
        <v>99</v>
      </c>
      <c r="D47" s="7">
        <f>INDEX(noPharm_Pivot!B:B,MATCH('RaceEth_pharm+state'!A47,noPharm_Pivot!A:A,0))</f>
        <v>6000472</v>
      </c>
      <c r="E47" s="36">
        <f>INDEX(noPharm_Pivot!E:E,MATCH('RaceEth_pharm+state'!A47,noPharm_Pivot!A:A,0))</f>
        <v>3974047</v>
      </c>
      <c r="F47" s="36">
        <f>INDEX(noPharm_Pivot!H:H,MATCH('RaceEth_pharm+state'!A47,noPharm_Pivot!A:A,0))</f>
        <v>2026425</v>
      </c>
      <c r="G47" s="40">
        <f>INDEX(noPharm_Pivot!K:K,MATCH('RaceEth_pharm+state'!A47,noPharm_Pivot!A:A,0))</f>
        <v>0</v>
      </c>
      <c r="H47" s="9">
        <f t="shared" si="4"/>
        <v>0.66228906659342801</v>
      </c>
      <c r="I47" s="9">
        <f t="shared" si="5"/>
        <v>0.33771093340657199</v>
      </c>
      <c r="J47" s="28">
        <f t="shared" si="6"/>
        <v>0</v>
      </c>
      <c r="K47" s="7">
        <f>INDEX(noPharm_Pivot!C:C,MATCH('RaceEth_pharm+state'!A47,noPharm_Pivot!A:A,0))</f>
        <v>1544006</v>
      </c>
      <c r="L47" s="26">
        <f>_xlfn.IFNA(INDEX(noPharm_Pivot!F:F,MATCH('RaceEth_pharm+state'!A47,noPharm_Pivot!A:A,0))/'RaceEth_pharm+state'!K47,"N/A")</f>
        <v>0.71433465932127205</v>
      </c>
      <c r="M47" s="7">
        <f>INDEX(noPharm_Pivot!D:D,MATCH('RaceEth_pharm+state'!A47,noPharm_Pivot!A:A,0))</f>
        <v>1510441</v>
      </c>
      <c r="N47" s="28">
        <f>_xlfn.IFNA(INDEX(noPharm_Pivot!G:G,MATCH('RaceEth_pharm+state'!A47,noPharm_Pivot!A:A,0))/'RaceEth_pharm+state'!M47,"N/A")</f>
        <v>0.73781630662832909</v>
      </c>
      <c r="O47" s="21">
        <f t="shared" si="3"/>
        <v>2.3481647307057041E-2</v>
      </c>
      <c r="P47" t="str">
        <f>IF(INDEX(RaceEth!$D$5:$D$74,MATCH('RaceEth_pharm+state'!A47,RaceEth!$A$5:$A$74,0))&lt;&gt;'RaceEth_pharm+state'!D47,"Pharmacy","No Pharmacy")</f>
        <v>Pharmacy</v>
      </c>
    </row>
    <row r="48" spans="1:16" x14ac:dyDescent="0.35">
      <c r="A48" t="s">
        <v>100</v>
      </c>
      <c r="B48" s="47" t="s">
        <v>101</v>
      </c>
      <c r="D48" s="7">
        <f>INDEX(noPharm_Pivot!B:B,MATCH('RaceEth_pharm+state'!A48,noPharm_Pivot!A:A,0))</f>
        <v>3393318</v>
      </c>
      <c r="E48" s="36">
        <f>INDEX(noPharm_Pivot!E:E,MATCH('RaceEth_pharm+state'!A48,noPharm_Pivot!A:A,0))</f>
        <v>2528853</v>
      </c>
      <c r="F48" s="36">
        <f>INDEX(noPharm_Pivot!H:H,MATCH('RaceEth_pharm+state'!A48,noPharm_Pivot!A:A,0))</f>
        <v>864465</v>
      </c>
      <c r="G48" s="40">
        <f>INDEX(noPharm_Pivot!K:K,MATCH('RaceEth_pharm+state'!A48,noPharm_Pivot!A:A,0))</f>
        <v>0</v>
      </c>
      <c r="H48" s="9">
        <f t="shared" si="4"/>
        <v>0.74524491957429273</v>
      </c>
      <c r="I48" s="9">
        <f t="shared" si="5"/>
        <v>0.25475508042570721</v>
      </c>
      <c r="J48" s="28">
        <f t="shared" si="6"/>
        <v>0</v>
      </c>
      <c r="K48" s="7">
        <f>INDEX(noPharm_Pivot!C:C,MATCH('RaceEth_pharm+state'!A48,noPharm_Pivot!A:A,0))</f>
        <v>741257</v>
      </c>
      <c r="L48" s="26">
        <f>_xlfn.IFNA(INDEX(noPharm_Pivot!F:F,MATCH('RaceEth_pharm+state'!A48,noPharm_Pivot!A:A,0))/'RaceEth_pharm+state'!K48,"N/A")</f>
        <v>0.75040505519678058</v>
      </c>
      <c r="M48" s="7">
        <f>INDEX(noPharm_Pivot!D:D,MATCH('RaceEth_pharm+state'!A48,noPharm_Pivot!A:A,0))</f>
        <v>895869</v>
      </c>
      <c r="N48" s="28">
        <f>_xlfn.IFNA(INDEX(noPharm_Pivot!G:G,MATCH('RaceEth_pharm+state'!A48,noPharm_Pivot!A:A,0))/'RaceEth_pharm+state'!M48,"N/A")</f>
        <v>0.77422145425279809</v>
      </c>
      <c r="O48" s="21">
        <f t="shared" si="3"/>
        <v>2.3816399056017512E-2</v>
      </c>
      <c r="P48" t="str">
        <f>IF(INDEX(RaceEth!$D$5:$D$74,MATCH('RaceEth_pharm+state'!A48,RaceEth!$A$5:$A$74,0))&lt;&gt;'RaceEth_pharm+state'!D48,"Pharmacy","No Pharmacy")</f>
        <v>No Pharmacy</v>
      </c>
    </row>
    <row r="49" spans="1:16" x14ac:dyDescent="0.35">
      <c r="A49" t="s">
        <v>102</v>
      </c>
      <c r="B49" s="47" t="s">
        <v>103</v>
      </c>
      <c r="D49" s="7">
        <f>INDEX(noPharm_Pivot!B:B,MATCH('RaceEth_pharm+state'!A49,noPharm_Pivot!A:A,0))</f>
        <v>1072607</v>
      </c>
      <c r="E49" s="36">
        <f>INDEX(noPharm_Pivot!E:E,MATCH('RaceEth_pharm+state'!A49,noPharm_Pivot!A:A,0))</f>
        <v>732536</v>
      </c>
      <c r="F49" s="36">
        <f>INDEX(noPharm_Pivot!H:H,MATCH('RaceEth_pharm+state'!A49,noPharm_Pivot!A:A,0))</f>
        <v>340071</v>
      </c>
      <c r="G49" s="40">
        <f>INDEX(noPharm_Pivot!K:K,MATCH('RaceEth_pharm+state'!A49,noPharm_Pivot!A:A,0))</f>
        <v>0</v>
      </c>
      <c r="H49" s="9">
        <f t="shared" si="4"/>
        <v>0.68294911370147682</v>
      </c>
      <c r="I49" s="9">
        <f t="shared" si="5"/>
        <v>0.31705088629852313</v>
      </c>
      <c r="J49" s="28">
        <f t="shared" si="6"/>
        <v>0</v>
      </c>
      <c r="K49" s="7">
        <f>INDEX(noPharm_Pivot!C:C,MATCH('RaceEth_pharm+state'!A49,noPharm_Pivot!A:A,0))</f>
        <v>226510</v>
      </c>
      <c r="L49" s="26">
        <f>_xlfn.IFNA(INDEX(noPharm_Pivot!F:F,MATCH('RaceEth_pharm+state'!A49,noPharm_Pivot!A:A,0))/'RaceEth_pharm+state'!K49,"N/A")</f>
        <v>0.71814047944903092</v>
      </c>
      <c r="M49" s="7">
        <f>INDEX(noPharm_Pivot!D:D,MATCH('RaceEth_pharm+state'!A49,noPharm_Pivot!A:A,0))</f>
        <v>214335</v>
      </c>
      <c r="N49" s="28">
        <f>_xlfn.IFNA(INDEX(noPharm_Pivot!G:G,MATCH('RaceEth_pharm+state'!A49,noPharm_Pivot!A:A,0))/'RaceEth_pharm+state'!M49,"N/A")</f>
        <v>0.70335222898733296</v>
      </c>
      <c r="O49" s="21">
        <f t="shared" si="3"/>
        <v>-1.478825046169796E-2</v>
      </c>
      <c r="P49" t="str">
        <f>IF(INDEX(RaceEth!$D$5:$D$74,MATCH('RaceEth_pharm+state'!A49,RaceEth!$A$5:$A$74,0))&lt;&gt;'RaceEth_pharm+state'!D49,"Pharmacy","No Pharmacy")</f>
        <v>Pharmacy</v>
      </c>
    </row>
    <row r="50" spans="1:16" x14ac:dyDescent="0.35">
      <c r="A50" t="s">
        <v>104</v>
      </c>
      <c r="B50" s="47" t="s">
        <v>105</v>
      </c>
      <c r="D50" s="7">
        <f>INDEX(noPharm_Pivot!B:B,MATCH('RaceEth_pharm+state'!A50,noPharm_Pivot!A:A,0))</f>
        <v>1156908</v>
      </c>
      <c r="E50" s="36">
        <f>INDEX(noPharm_Pivot!E:E,MATCH('RaceEth_pharm+state'!A50,noPharm_Pivot!A:A,0))</f>
        <v>913155</v>
      </c>
      <c r="F50" s="36">
        <f>INDEX(noPharm_Pivot!H:H,MATCH('RaceEth_pharm+state'!A50,noPharm_Pivot!A:A,0))</f>
        <v>243753</v>
      </c>
      <c r="G50" s="40">
        <f>INDEX(noPharm_Pivot!K:K,MATCH('RaceEth_pharm+state'!A50,noPharm_Pivot!A:A,0))</f>
        <v>0</v>
      </c>
      <c r="H50" s="9">
        <f t="shared" si="4"/>
        <v>0.78930649628146754</v>
      </c>
      <c r="I50" s="9">
        <f t="shared" si="5"/>
        <v>0.21069350371853252</v>
      </c>
      <c r="J50" s="28">
        <f t="shared" si="6"/>
        <v>0</v>
      </c>
      <c r="K50" s="7">
        <f>INDEX(noPharm_Pivot!C:C,MATCH('RaceEth_pharm+state'!A50,noPharm_Pivot!A:A,0))</f>
        <v>229548</v>
      </c>
      <c r="L50" s="26">
        <f>_xlfn.IFNA(INDEX(noPharm_Pivot!F:F,MATCH('RaceEth_pharm+state'!A50,noPharm_Pivot!A:A,0))/'RaceEth_pharm+state'!K50,"N/A")</f>
        <v>0.8284280411939986</v>
      </c>
      <c r="M50" s="7">
        <f>INDEX(noPharm_Pivot!D:D,MATCH('RaceEth_pharm+state'!A50,noPharm_Pivot!A:A,0))</f>
        <v>279789</v>
      </c>
      <c r="N50" s="28">
        <f>_xlfn.IFNA(INDEX(noPharm_Pivot!G:G,MATCH('RaceEth_pharm+state'!A50,noPharm_Pivot!A:A,0))/'RaceEth_pharm+state'!M50,"N/A")</f>
        <v>0.81220491155835295</v>
      </c>
      <c r="O50" s="21">
        <f t="shared" si="3"/>
        <v>-1.622312963564565E-2</v>
      </c>
      <c r="P50" t="str">
        <f>IF(INDEX(RaceEth!$D$5:$D$74,MATCH('RaceEth_pharm+state'!A50,RaceEth!$A$5:$A$74,0))&lt;&gt;'RaceEth_pharm+state'!D50,"Pharmacy","No Pharmacy")</f>
        <v>No Pharmacy</v>
      </c>
    </row>
    <row r="51" spans="1:16" x14ac:dyDescent="0.35">
      <c r="A51" t="s">
        <v>106</v>
      </c>
      <c r="B51" s="47" t="s">
        <v>107</v>
      </c>
      <c r="D51" s="7">
        <f>INDEX(noPharm_Pivot!B:B,MATCH('RaceEth_pharm+state'!A51,noPharm_Pivot!A:A,0))</f>
        <v>4007335</v>
      </c>
      <c r="E51" s="36">
        <f>INDEX(noPharm_Pivot!E:E,MATCH('RaceEth_pharm+state'!A51,noPharm_Pivot!A:A,0))</f>
        <v>2576067</v>
      </c>
      <c r="F51" s="36">
        <f>INDEX(noPharm_Pivot!H:H,MATCH('RaceEth_pharm+state'!A51,noPharm_Pivot!A:A,0))</f>
        <v>1431268</v>
      </c>
      <c r="G51" s="40">
        <f>INDEX(noPharm_Pivot!K:K,MATCH('RaceEth_pharm+state'!A51,noPharm_Pivot!A:A,0))</f>
        <v>0</v>
      </c>
      <c r="H51" s="9">
        <f t="shared" si="4"/>
        <v>0.64283794591667531</v>
      </c>
      <c r="I51" s="9">
        <f t="shared" si="5"/>
        <v>0.35716205408332469</v>
      </c>
      <c r="J51" s="28">
        <f t="shared" si="6"/>
        <v>0</v>
      </c>
      <c r="K51" s="7">
        <f>INDEX(noPharm_Pivot!C:C,MATCH('RaceEth_pharm+state'!A51,noPharm_Pivot!A:A,0))</f>
        <v>979313</v>
      </c>
      <c r="L51" s="26">
        <f>_xlfn.IFNA(INDEX(noPharm_Pivot!F:F,MATCH('RaceEth_pharm+state'!A51,noPharm_Pivot!A:A,0))/'RaceEth_pharm+state'!K51,"N/A")</f>
        <v>0.68307170434784381</v>
      </c>
      <c r="M51" s="7">
        <f>INDEX(noPharm_Pivot!D:D,MATCH('RaceEth_pharm+state'!A51,noPharm_Pivot!A:A,0))</f>
        <v>1037123</v>
      </c>
      <c r="N51" s="28">
        <f>_xlfn.IFNA(INDEX(noPharm_Pivot!G:G,MATCH('RaceEth_pharm+state'!A51,noPharm_Pivot!A:A,0))/'RaceEth_pharm+state'!M51,"N/A")</f>
        <v>0.67852896908081295</v>
      </c>
      <c r="O51" s="21">
        <f t="shared" si="3"/>
        <v>-4.5427352670308618E-3</v>
      </c>
      <c r="P51" t="str">
        <f>IF(INDEX(RaceEth!$D$5:$D$74,MATCH('RaceEth_pharm+state'!A51,RaceEth!$A$5:$A$74,0))&lt;&gt;'RaceEth_pharm+state'!D51,"Pharmacy","No Pharmacy")</f>
        <v>Pharmacy</v>
      </c>
    </row>
    <row r="52" spans="1:16" x14ac:dyDescent="0.35">
      <c r="A52" t="s">
        <v>108</v>
      </c>
      <c r="B52" s="47" t="s">
        <v>109</v>
      </c>
      <c r="D52" s="7">
        <f>INDEX(noPharm_Pivot!B:B,MATCH('RaceEth_pharm+state'!A52,noPharm_Pivot!A:A,0))</f>
        <v>687680</v>
      </c>
      <c r="E52" s="36">
        <f>INDEX(noPharm_Pivot!E:E,MATCH('RaceEth_pharm+state'!A52,noPharm_Pivot!A:A,0))</f>
        <v>685830</v>
      </c>
      <c r="F52" s="36">
        <f>INDEX(noPharm_Pivot!H:H,MATCH('RaceEth_pharm+state'!A52,noPharm_Pivot!A:A,0))</f>
        <v>1850</v>
      </c>
      <c r="G52" s="40">
        <f>INDEX(noPharm_Pivot!K:K,MATCH('RaceEth_pharm+state'!A52,noPharm_Pivot!A:A,0))</f>
        <v>0</v>
      </c>
      <c r="H52" s="9">
        <f t="shared" si="4"/>
        <v>0.9973097952536063</v>
      </c>
      <c r="I52" s="9">
        <f t="shared" si="5"/>
        <v>2.6902047463936716E-3</v>
      </c>
      <c r="J52" s="28">
        <f t="shared" si="6"/>
        <v>0</v>
      </c>
      <c r="K52" s="7">
        <f>INDEX(noPharm_Pivot!C:C,MATCH('RaceEth_pharm+state'!A52,noPharm_Pivot!A:A,0))</f>
        <v>138016</v>
      </c>
      <c r="L52" s="26">
        <f>_xlfn.IFNA(INDEX(noPharm_Pivot!F:F,MATCH('RaceEth_pharm+state'!A52,noPharm_Pivot!A:A,0))/'RaceEth_pharm+state'!K52,"N/A")</f>
        <v>0.99660908880129839</v>
      </c>
      <c r="M52" s="7">
        <f>INDEX(noPharm_Pivot!D:D,MATCH('RaceEth_pharm+state'!A52,noPharm_Pivot!A:A,0))</f>
        <v>201304</v>
      </c>
      <c r="N52" s="28">
        <f>_xlfn.IFNA(INDEX(noPharm_Pivot!G:G,MATCH('RaceEth_pharm+state'!A52,noPharm_Pivot!A:A,0))/'RaceEth_pharm+state'!M52,"N/A")</f>
        <v>0.99726284624249895</v>
      </c>
      <c r="O52" s="21">
        <f t="shared" si="3"/>
        <v>6.5375744120055312E-4</v>
      </c>
      <c r="P52" t="str">
        <f>IF(INDEX(RaceEth!$D$5:$D$74,MATCH('RaceEth_pharm+state'!A52,RaceEth!$A$5:$A$74,0))&lt;&gt;'RaceEth_pharm+state'!D52,"Pharmacy","No Pharmacy")</f>
        <v>No Pharmacy</v>
      </c>
    </row>
    <row r="53" spans="1:16" x14ac:dyDescent="0.35">
      <c r="A53" t="s">
        <v>110</v>
      </c>
      <c r="B53" s="47" t="s">
        <v>111</v>
      </c>
      <c r="D53" s="7">
        <f>INDEX(noPharm_Pivot!B:B,MATCH('RaceEth_pharm+state'!A53,noPharm_Pivot!A:A,0))</f>
        <v>336220</v>
      </c>
      <c r="E53" s="36">
        <f>INDEX(noPharm_Pivot!E:E,MATCH('RaceEth_pharm+state'!A53,noPharm_Pivot!A:A,0))</f>
        <v>284424</v>
      </c>
      <c r="F53" s="36">
        <f>INDEX(noPharm_Pivot!H:H,MATCH('RaceEth_pharm+state'!A53,noPharm_Pivot!A:A,0))</f>
        <v>51796</v>
      </c>
      <c r="G53" s="40">
        <f>INDEX(noPharm_Pivot!K:K,MATCH('RaceEth_pharm+state'!A53,noPharm_Pivot!A:A,0))</f>
        <v>0</v>
      </c>
      <c r="H53" s="9">
        <f t="shared" si="4"/>
        <v>0.84594610671584081</v>
      </c>
      <c r="I53" s="9">
        <f t="shared" si="5"/>
        <v>0.15405389328415919</v>
      </c>
      <c r="J53" s="28">
        <f t="shared" si="6"/>
        <v>0</v>
      </c>
      <c r="K53" s="7">
        <f>INDEX(noPharm_Pivot!C:C,MATCH('RaceEth_pharm+state'!A53,noPharm_Pivot!A:A,0))</f>
        <v>79180</v>
      </c>
      <c r="L53" s="26">
        <f>_xlfn.IFNA(INDEX(noPharm_Pivot!F:F,MATCH('RaceEth_pharm+state'!A53,noPharm_Pivot!A:A,0))/'RaceEth_pharm+state'!K53,"N/A")</f>
        <v>0.89665319525132614</v>
      </c>
      <c r="M53" s="7">
        <f>INDEX(noPharm_Pivot!D:D,MATCH('RaceEth_pharm+state'!A53,noPharm_Pivot!A:A,0))</f>
        <v>57873</v>
      </c>
      <c r="N53" s="28">
        <f>_xlfn.IFNA(INDEX(noPharm_Pivot!G:G,MATCH('RaceEth_pharm+state'!A53,noPharm_Pivot!A:A,0))/'RaceEth_pharm+state'!M53,"N/A")</f>
        <v>0.86565410467748349</v>
      </c>
      <c r="O53" s="21">
        <f t="shared" si="3"/>
        <v>-3.0999090573842647E-2</v>
      </c>
      <c r="P53" t="str">
        <f>IF(INDEX(RaceEth!$D$5:$D$74,MATCH('RaceEth_pharm+state'!A53,RaceEth!$A$5:$A$74,0))&lt;&gt;'RaceEth_pharm+state'!D53,"Pharmacy","No Pharmacy")</f>
        <v>No Pharmacy</v>
      </c>
    </row>
    <row r="54" spans="1:16" x14ac:dyDescent="0.35">
      <c r="A54" t="s">
        <v>112</v>
      </c>
      <c r="B54" s="47" t="s">
        <v>113</v>
      </c>
      <c r="D54" s="7">
        <f>INDEX(noPharm_Pivot!B:B,MATCH('RaceEth_pharm+state'!A54,noPharm_Pivot!A:A,0))</f>
        <v>8320</v>
      </c>
      <c r="E54" s="36">
        <f>INDEX(noPharm_Pivot!E:E,MATCH('RaceEth_pharm+state'!A54,noPharm_Pivot!A:A,0))</f>
        <v>15</v>
      </c>
      <c r="F54" s="36">
        <f>INDEX(noPharm_Pivot!H:H,MATCH('RaceEth_pharm+state'!A54,noPharm_Pivot!A:A,0))</f>
        <v>8305</v>
      </c>
      <c r="G54" s="40">
        <f>INDEX(noPharm_Pivot!K:K,MATCH('RaceEth_pharm+state'!A54,noPharm_Pivot!A:A,0))</f>
        <v>0</v>
      </c>
      <c r="H54" s="9">
        <f t="shared" si="4"/>
        <v>1.8028846153846155E-3</v>
      </c>
      <c r="I54" s="9">
        <f t="shared" si="5"/>
        <v>0.99819711538461542</v>
      </c>
      <c r="J54" s="28">
        <f t="shared" si="6"/>
        <v>0</v>
      </c>
      <c r="K54" s="7">
        <f>INDEX(noPharm_Pivot!C:C,MATCH('RaceEth_pharm+state'!A54,noPharm_Pivot!A:A,0))</f>
        <v>2540</v>
      </c>
      <c r="L54" s="26">
        <f>_xlfn.IFNA(INDEX(noPharm_Pivot!F:F,MATCH('RaceEth_pharm+state'!A54,noPharm_Pivot!A:A,0))/'RaceEth_pharm+state'!K54,"N/A")</f>
        <v>3.5433070866141732E-3</v>
      </c>
      <c r="M54" s="7">
        <f>INDEX(noPharm_Pivot!D:D,MATCH('RaceEth_pharm+state'!A54,noPharm_Pivot!A:A,0))</f>
        <v>695</v>
      </c>
      <c r="N54" s="28">
        <f>_xlfn.IFNA(INDEX(noPharm_Pivot!G:G,MATCH('RaceEth_pharm+state'!A54,noPharm_Pivot!A:A,0))/'RaceEth_pharm+state'!M54,"N/A")</f>
        <v>4.3165467625899279E-3</v>
      </c>
      <c r="O54" s="21">
        <f t="shared" si="3"/>
        <v>7.7323967597575476E-4</v>
      </c>
      <c r="P54" t="str">
        <f>IF(INDEX(RaceEth!$D$5:$D$74,MATCH('RaceEth_pharm+state'!A54,RaceEth!$A$5:$A$74,0))&lt;&gt;'RaceEth_pharm+state'!D54,"Pharmacy","No Pharmacy")</f>
        <v>No Pharmacy</v>
      </c>
    </row>
    <row r="55" spans="1:16" x14ac:dyDescent="0.35">
      <c r="A55" t="s">
        <v>114</v>
      </c>
      <c r="B55" s="47" t="s">
        <v>115</v>
      </c>
      <c r="D55" s="7">
        <f>INDEX(noPharm_Pivot!B:B,MATCH('RaceEth_pharm+state'!A55,noPharm_Pivot!A:A,0))</f>
        <v>1365535</v>
      </c>
      <c r="E55" s="36">
        <f>INDEX(noPharm_Pivot!E:E,MATCH('RaceEth_pharm+state'!A55,noPharm_Pivot!A:A,0))</f>
        <v>1154119</v>
      </c>
      <c r="F55" s="36">
        <f>INDEX(noPharm_Pivot!H:H,MATCH('RaceEth_pharm+state'!A55,noPharm_Pivot!A:A,0))</f>
        <v>211416</v>
      </c>
      <c r="G55" s="40">
        <f>INDEX(noPharm_Pivot!K:K,MATCH('RaceEth_pharm+state'!A55,noPharm_Pivot!A:A,0))</f>
        <v>0</v>
      </c>
      <c r="H55" s="9">
        <f t="shared" si="4"/>
        <v>0.84517716499394013</v>
      </c>
      <c r="I55" s="9">
        <f t="shared" si="5"/>
        <v>0.15482283500605989</v>
      </c>
      <c r="J55" s="28">
        <f t="shared" si="6"/>
        <v>0</v>
      </c>
      <c r="K55" s="7">
        <f>INDEX(noPharm_Pivot!C:C,MATCH('RaceEth_pharm+state'!A55,noPharm_Pivot!A:A,0))</f>
        <v>297300</v>
      </c>
      <c r="L55" s="26">
        <f>_xlfn.IFNA(INDEX(noPharm_Pivot!F:F,MATCH('RaceEth_pharm+state'!A55,noPharm_Pivot!A:A,0))/'RaceEth_pharm+state'!K55,"N/A")</f>
        <v>0.84096871846619581</v>
      </c>
      <c r="M55" s="7">
        <f>INDEX(noPharm_Pivot!D:D,MATCH('RaceEth_pharm+state'!A55,noPharm_Pivot!A:A,0))</f>
        <v>332195</v>
      </c>
      <c r="N55" s="28">
        <f>_xlfn.IFNA(INDEX(noPharm_Pivot!G:G,MATCH('RaceEth_pharm+state'!A55,noPharm_Pivot!A:A,0))/'RaceEth_pharm+state'!M55,"N/A")</f>
        <v>0.85913394241334151</v>
      </c>
      <c r="O55" s="21">
        <f t="shared" si="3"/>
        <v>1.8165223947145703E-2</v>
      </c>
      <c r="P55" t="str">
        <f>IF(INDEX(RaceEth!$D$5:$D$74,MATCH('RaceEth_pharm+state'!A55,RaceEth!$A$5:$A$74,0))&lt;&gt;'RaceEth_pharm+state'!D55,"Pharmacy","No Pharmacy")</f>
        <v>No Pharmacy</v>
      </c>
    </row>
    <row r="56" spans="1:16" x14ac:dyDescent="0.35">
      <c r="A56" t="s">
        <v>116</v>
      </c>
      <c r="B56" s="47" t="s">
        <v>117</v>
      </c>
      <c r="D56" s="7">
        <f>INDEX(noPharm_Pivot!B:B,MATCH('RaceEth_pharm+state'!A56,noPharm_Pivot!A:A,0))</f>
        <v>268229</v>
      </c>
      <c r="E56" s="36">
        <f>INDEX(noPharm_Pivot!E:E,MATCH('RaceEth_pharm+state'!A56,noPharm_Pivot!A:A,0))</f>
        <v>52559</v>
      </c>
      <c r="F56" s="36">
        <f>INDEX(noPharm_Pivot!H:H,MATCH('RaceEth_pharm+state'!A56,noPharm_Pivot!A:A,0))</f>
        <v>215538</v>
      </c>
      <c r="G56" s="40">
        <f>INDEX(noPharm_Pivot!K:K,MATCH('RaceEth_pharm+state'!A56,noPharm_Pivot!A:A,0))</f>
        <v>132</v>
      </c>
      <c r="H56" s="9">
        <f t="shared" si="4"/>
        <v>0.19594823825909949</v>
      </c>
      <c r="I56" s="9">
        <f t="shared" si="5"/>
        <v>0.80355964493026477</v>
      </c>
      <c r="J56" s="28">
        <f t="shared" si="6"/>
        <v>4.9211681063568815E-4</v>
      </c>
      <c r="K56" s="7">
        <f>INDEX(noPharm_Pivot!C:C,MATCH('RaceEth_pharm+state'!A56,noPharm_Pivot!A:A,0))</f>
        <v>52328</v>
      </c>
      <c r="L56" s="26">
        <f>_xlfn.IFNA(INDEX(noPharm_Pivot!F:F,MATCH('RaceEth_pharm+state'!A56,noPharm_Pivot!A:A,0))/'RaceEth_pharm+state'!K56,"N/A")</f>
        <v>8.9837180859195842E-2</v>
      </c>
      <c r="M56" s="7">
        <f>INDEX(noPharm_Pivot!D:D,MATCH('RaceEth_pharm+state'!A56,noPharm_Pivot!A:A,0))</f>
        <v>56107</v>
      </c>
      <c r="N56" s="28">
        <f>_xlfn.IFNA(INDEX(noPharm_Pivot!G:G,MATCH('RaceEth_pharm+state'!A56,noPharm_Pivot!A:A,0))/'RaceEth_pharm+state'!M56,"N/A")</f>
        <v>0.68362236441085777</v>
      </c>
      <c r="O56" s="21">
        <f t="shared" si="3"/>
        <v>0.59378518355166188</v>
      </c>
      <c r="P56" t="str">
        <f>IF(INDEX(RaceEth!$D$5:$D$74,MATCH('RaceEth_pharm+state'!A56,RaceEth!$A$5:$A$74,0))&lt;&gt;'RaceEth_pharm+state'!D56,"Pharmacy","No Pharmacy")</f>
        <v>Pharmacy</v>
      </c>
    </row>
    <row r="57" spans="1:16" x14ac:dyDescent="0.35">
      <c r="A57" t="s">
        <v>118</v>
      </c>
      <c r="B57" s="47" t="s">
        <v>119</v>
      </c>
      <c r="D57" s="7">
        <f>INDEX(noPharm_Pivot!B:B,MATCH('RaceEth_pharm+state'!A57,noPharm_Pivot!A:A,0))</f>
        <v>1710689</v>
      </c>
      <c r="E57" s="36">
        <f>INDEX(noPharm_Pivot!E:E,MATCH('RaceEth_pharm+state'!A57,noPharm_Pivot!A:A,0))</f>
        <v>1352922</v>
      </c>
      <c r="F57" s="36">
        <f>INDEX(noPharm_Pivot!H:H,MATCH('RaceEth_pharm+state'!A57,noPharm_Pivot!A:A,0))</f>
        <v>357767</v>
      </c>
      <c r="G57" s="40">
        <f>INDEX(noPharm_Pivot!K:K,MATCH('RaceEth_pharm+state'!A57,noPharm_Pivot!A:A,0))</f>
        <v>0</v>
      </c>
      <c r="H57" s="9">
        <f t="shared" si="4"/>
        <v>0.79086379815384322</v>
      </c>
      <c r="I57" s="9">
        <f t="shared" si="5"/>
        <v>0.20913620184615672</v>
      </c>
      <c r="J57" s="28">
        <f t="shared" si="6"/>
        <v>0</v>
      </c>
      <c r="K57" s="7">
        <f>INDEX(noPharm_Pivot!C:C,MATCH('RaceEth_pharm+state'!A57,noPharm_Pivot!A:A,0))</f>
        <v>365070</v>
      </c>
      <c r="L57" s="26">
        <f>_xlfn.IFNA(INDEX(noPharm_Pivot!F:F,MATCH('RaceEth_pharm+state'!A57,noPharm_Pivot!A:A,0))/'RaceEth_pharm+state'!K57,"N/A")</f>
        <v>0.8636288930889966</v>
      </c>
      <c r="M57" s="7">
        <f>INDEX(noPharm_Pivot!D:D,MATCH('RaceEth_pharm+state'!A57,noPharm_Pivot!A:A,0))</f>
        <v>414756</v>
      </c>
      <c r="N57" s="28">
        <f>_xlfn.IFNA(INDEX(noPharm_Pivot!G:G,MATCH('RaceEth_pharm+state'!A57,noPharm_Pivot!A:A,0))/'RaceEth_pharm+state'!M57,"N/A")</f>
        <v>0.83788781837996318</v>
      </c>
      <c r="O57" s="21">
        <f t="shared" si="3"/>
        <v>-2.5741074709033418E-2</v>
      </c>
      <c r="P57" t="str">
        <f>IF(INDEX(RaceEth!$D$5:$D$74,MATCH('RaceEth_pharm+state'!A57,RaceEth!$A$5:$A$74,0))&lt;&gt;'RaceEth_pharm+state'!D57,"Pharmacy","No Pharmacy")</f>
        <v>No Pharmacy</v>
      </c>
    </row>
    <row r="58" spans="1:16" x14ac:dyDescent="0.35">
      <c r="A58" t="s">
        <v>120</v>
      </c>
      <c r="B58" s="47" t="s">
        <v>121</v>
      </c>
      <c r="D58" s="7" cm="1">
        <f t="array" ref="D58">Texas_Doses[Texas_Dose_1]</f>
        <v>8370495</v>
      </c>
      <c r="E58" s="36">
        <v>0</v>
      </c>
      <c r="F58" s="36">
        <v>0</v>
      </c>
      <c r="G58" s="40">
        <f>D58</f>
        <v>8370495</v>
      </c>
      <c r="H58" s="9">
        <f t="shared" si="4"/>
        <v>0</v>
      </c>
      <c r="I58" s="9">
        <f t="shared" si="5"/>
        <v>0</v>
      </c>
      <c r="J58" s="28">
        <f t="shared" si="6"/>
        <v>1</v>
      </c>
      <c r="K58" s="7" t="s">
        <v>41</v>
      </c>
      <c r="L58" s="26" t="e">
        <f>_xlfn.IFNA(INDEX(noPharm_Pivot!F:F,MATCH('RaceEth_pharm+state'!A58,noPharm_Pivot!A:A,0))/'RaceEth_pharm+state'!K58,"N/A")</f>
        <v>#VALUE!</v>
      </c>
      <c r="M58" s="7" t="s">
        <v>41</v>
      </c>
      <c r="N58" s="28" t="e">
        <f>_xlfn.IFNA(INDEX(noPharm_Pivot!G:G,MATCH('RaceEth_pharm+state'!A58,noPharm_Pivot!A:A,0))/'RaceEth_pharm+state'!M58,"N/A")</f>
        <v>#VALUE!</v>
      </c>
      <c r="O58" s="21" t="s">
        <v>41</v>
      </c>
      <c r="P58" t="str">
        <f>IF(INDEX(RaceEth!$D$5:$D$74,MATCH('RaceEth_pharm+state'!A58,RaceEth!$A$5:$A$74,0))&lt;&gt;'RaceEth_pharm+state'!D58,"Pharmacy","No Pharmacy")</f>
        <v>No Pharmacy</v>
      </c>
    </row>
    <row r="59" spans="1:16" x14ac:dyDescent="0.35">
      <c r="A59" t="s">
        <v>122</v>
      </c>
      <c r="B59" s="47" t="s">
        <v>123</v>
      </c>
      <c r="D59" s="7">
        <f>INDEX(noPharm_Pivot!B:B,MATCH('RaceEth_pharm+state'!A59,noPharm_Pivot!A:A,0))</f>
        <v>832409</v>
      </c>
      <c r="E59" s="36">
        <f>INDEX(noPharm_Pivot!E:E,MATCH('RaceEth_pharm+state'!A59,noPharm_Pivot!A:A,0))</f>
        <v>546157</v>
      </c>
      <c r="F59" s="36">
        <f>INDEX(noPharm_Pivot!H:H,MATCH('RaceEth_pharm+state'!A59,noPharm_Pivot!A:A,0))</f>
        <v>286252</v>
      </c>
      <c r="G59" s="40">
        <f>INDEX(noPharm_Pivot!K:K,MATCH('RaceEth_pharm+state'!A59,noPharm_Pivot!A:A,0))</f>
        <v>0</v>
      </c>
      <c r="H59" s="9">
        <f t="shared" si="4"/>
        <v>0.65611616404916329</v>
      </c>
      <c r="I59" s="9">
        <f t="shared" si="5"/>
        <v>0.34388383595083666</v>
      </c>
      <c r="J59" s="28">
        <f t="shared" si="6"/>
        <v>0</v>
      </c>
      <c r="K59" s="7">
        <f>INDEX(noPharm_Pivot!C:C,MATCH('RaceEth_pharm+state'!A59,noPharm_Pivot!A:A,0))</f>
        <v>224312</v>
      </c>
      <c r="L59" s="26">
        <f>_xlfn.IFNA(INDEX(noPharm_Pivot!F:F,MATCH('RaceEth_pharm+state'!A59,noPharm_Pivot!A:A,0))/'RaceEth_pharm+state'!K59,"N/A")</f>
        <v>0.65675041905916753</v>
      </c>
      <c r="M59" s="7">
        <f>INDEX(noPharm_Pivot!D:D,MATCH('RaceEth_pharm+state'!A59,noPharm_Pivot!A:A,0))</f>
        <v>200186</v>
      </c>
      <c r="N59" s="28">
        <f>_xlfn.IFNA(INDEX(noPharm_Pivot!G:G,MATCH('RaceEth_pharm+state'!A59,noPharm_Pivot!A:A,0))/'RaceEth_pharm+state'!M59,"N/A")</f>
        <v>0.69792093353181539</v>
      </c>
      <c r="O59" s="21">
        <f t="shared" si="3"/>
        <v>4.1170514472647857E-2</v>
      </c>
      <c r="P59" t="str">
        <f>IF(INDEX(RaceEth!$D$5:$D$74,MATCH('RaceEth_pharm+state'!A59,RaceEth!$A$5:$A$74,0))&lt;&gt;'RaceEth_pharm+state'!D59,"Pharmacy","No Pharmacy")</f>
        <v>No Pharmacy</v>
      </c>
    </row>
    <row r="60" spans="1:16" x14ac:dyDescent="0.35">
      <c r="A60" t="s">
        <v>124</v>
      </c>
      <c r="B60" s="47" t="s">
        <v>125</v>
      </c>
      <c r="D60" s="7">
        <f>INDEX(noPharm_Pivot!B:B,MATCH('RaceEth_pharm+state'!A60,noPharm_Pivot!A:A,0))</f>
        <v>2339538</v>
      </c>
      <c r="E60" s="36">
        <f>INDEX(noPharm_Pivot!E:E,MATCH('RaceEth_pharm+state'!A60,noPharm_Pivot!A:A,0))</f>
        <v>1870221</v>
      </c>
      <c r="F60" s="36">
        <f>INDEX(noPharm_Pivot!H:H,MATCH('RaceEth_pharm+state'!A60,noPharm_Pivot!A:A,0))</f>
        <v>203757</v>
      </c>
      <c r="G60" s="40">
        <f>INDEX(noPharm_Pivot!K:K,MATCH('RaceEth_pharm+state'!A60,noPharm_Pivot!A:A,0))</f>
        <v>265560</v>
      </c>
      <c r="H60" s="9">
        <f t="shared" si="4"/>
        <v>0.79939757336704942</v>
      </c>
      <c r="I60" s="9">
        <f t="shared" si="5"/>
        <v>8.7092836277931795E-2</v>
      </c>
      <c r="J60" s="28">
        <f t="shared" si="6"/>
        <v>0.11350959035501881</v>
      </c>
      <c r="K60" s="7">
        <f>INDEX(noPharm_Pivot!C:C,MATCH('RaceEth_pharm+state'!A60,noPharm_Pivot!A:A,0))</f>
        <v>412654</v>
      </c>
      <c r="L60" s="26">
        <f>_xlfn.IFNA(INDEX(noPharm_Pivot!F:F,MATCH('RaceEth_pharm+state'!A60,noPharm_Pivot!A:A,0))/'RaceEth_pharm+state'!K60,"N/A")</f>
        <v>0.89731106447532316</v>
      </c>
      <c r="M60" s="7">
        <f>INDEX(noPharm_Pivot!D:D,MATCH('RaceEth_pharm+state'!A60,noPharm_Pivot!A:A,0))</f>
        <v>331922</v>
      </c>
      <c r="N60" s="28">
        <f>_xlfn.IFNA(INDEX(noPharm_Pivot!G:G,MATCH('RaceEth_pharm+state'!A60,noPharm_Pivot!A:A,0))/'RaceEth_pharm+state'!M60,"N/A")</f>
        <v>0.87792312651767579</v>
      </c>
      <c r="O60" s="21">
        <f t="shared" si="3"/>
        <v>-1.9387937957647372E-2</v>
      </c>
      <c r="P60" t="str">
        <f>IF(INDEX(RaceEth!$D$5:$D$74,MATCH('RaceEth_pharm+state'!A60,RaceEth!$A$5:$A$74,0))&lt;&gt;'RaceEth_pharm+state'!D60,"Pharmacy","No Pharmacy")</f>
        <v>No Pharmacy</v>
      </c>
    </row>
    <row r="61" spans="1:16" x14ac:dyDescent="0.35">
      <c r="A61" t="s">
        <v>126</v>
      </c>
      <c r="B61" s="47" t="s">
        <v>127</v>
      </c>
      <c r="D61" s="7">
        <f>INDEX(noPharm_Pivot!B:B,MATCH('RaceEth_pharm+state'!A61,noPharm_Pivot!A:A,0))</f>
        <v>2570855</v>
      </c>
      <c r="E61" s="36">
        <f>INDEX(noPharm_Pivot!E:E,MATCH('RaceEth_pharm+state'!A61,noPharm_Pivot!A:A,0))</f>
        <v>1312963</v>
      </c>
      <c r="F61" s="36">
        <f>INDEX(noPharm_Pivot!H:H,MATCH('RaceEth_pharm+state'!A61,noPharm_Pivot!A:A,0))</f>
        <v>1257892</v>
      </c>
      <c r="G61" s="40">
        <f>INDEX(noPharm_Pivot!K:K,MATCH('RaceEth_pharm+state'!A61,noPharm_Pivot!A:A,0))</f>
        <v>0</v>
      </c>
      <c r="H61" s="9">
        <f t="shared" si="4"/>
        <v>0.51071063906754754</v>
      </c>
      <c r="I61" s="9">
        <f t="shared" si="5"/>
        <v>0.48928936093245246</v>
      </c>
      <c r="J61" s="28">
        <f t="shared" si="6"/>
        <v>0</v>
      </c>
      <c r="K61" s="7">
        <f>INDEX(noPharm_Pivot!C:C,MATCH('RaceEth_pharm+state'!A61,noPharm_Pivot!A:A,0))</f>
        <v>514940</v>
      </c>
      <c r="L61" s="26">
        <f>_xlfn.IFNA(INDEX(noPharm_Pivot!F:F,MATCH('RaceEth_pharm+state'!A61,noPharm_Pivot!A:A,0))/'RaceEth_pharm+state'!K61,"N/A")</f>
        <v>0.54047267642832175</v>
      </c>
      <c r="M61" s="7">
        <f>INDEX(noPharm_Pivot!D:D,MATCH('RaceEth_pharm+state'!A61,noPharm_Pivot!A:A,0))</f>
        <v>677763</v>
      </c>
      <c r="N61" s="28">
        <f>_xlfn.IFNA(INDEX(noPharm_Pivot!G:G,MATCH('RaceEth_pharm+state'!A61,noPharm_Pivot!A:A,0))/'RaceEth_pharm+state'!M61,"N/A")</f>
        <v>0.4877648971690694</v>
      </c>
      <c r="O61" s="21">
        <f t="shared" si="3"/>
        <v>-5.2707779259252352E-2</v>
      </c>
      <c r="P61" t="str">
        <f>IF(INDEX(RaceEth!$D$5:$D$74,MATCH('RaceEth_pharm+state'!A61,RaceEth!$A$5:$A$74,0))&lt;&gt;'RaceEth_pharm+state'!D61,"Pharmacy","No Pharmacy")</f>
        <v>Pharmacy</v>
      </c>
    </row>
    <row r="62" spans="1:16" x14ac:dyDescent="0.35">
      <c r="A62" t="s">
        <v>128</v>
      </c>
      <c r="B62" s="47" t="s">
        <v>129</v>
      </c>
      <c r="D62" s="7">
        <f>INDEX(noPharm_Pivot!B:B,MATCH('RaceEth_pharm+state'!A62,noPharm_Pivot!A:A,0))</f>
        <v>26697</v>
      </c>
      <c r="E62" s="36">
        <f>INDEX(noPharm_Pivot!E:E,MATCH('RaceEth_pharm+state'!A62,noPharm_Pivot!A:A,0))</f>
        <v>17904</v>
      </c>
      <c r="F62" s="36">
        <f>INDEX(noPharm_Pivot!H:H,MATCH('RaceEth_pharm+state'!A62,noPharm_Pivot!A:A,0))</f>
        <v>8793</v>
      </c>
      <c r="G62" s="40">
        <f>INDEX(noPharm_Pivot!K:K,MATCH('RaceEth_pharm+state'!A62,noPharm_Pivot!A:A,0))</f>
        <v>0</v>
      </c>
      <c r="H62" s="9">
        <f t="shared" si="4"/>
        <v>0.6706371502416002</v>
      </c>
      <c r="I62" s="9">
        <f t="shared" si="5"/>
        <v>0.3293628497583998</v>
      </c>
      <c r="J62" s="28">
        <f t="shared" si="6"/>
        <v>0</v>
      </c>
      <c r="K62" s="7">
        <f>INDEX(noPharm_Pivot!C:C,MATCH('RaceEth_pharm+state'!A62,noPharm_Pivot!A:A,0))</f>
        <v>6935</v>
      </c>
      <c r="L62" s="26">
        <f>_xlfn.IFNA(INDEX(noPharm_Pivot!F:F,MATCH('RaceEth_pharm+state'!A62,noPharm_Pivot!A:A,0))/'RaceEth_pharm+state'!K62,"N/A")</f>
        <v>0.88449891852919971</v>
      </c>
      <c r="M62" s="7">
        <f>INDEX(noPharm_Pivot!D:D,MATCH('RaceEth_pharm+state'!A62,noPharm_Pivot!A:A,0))</f>
        <v>6469</v>
      </c>
      <c r="N62" s="28">
        <f>_xlfn.IFNA(INDEX(noPharm_Pivot!G:G,MATCH('RaceEth_pharm+state'!A62,noPharm_Pivot!A:A,0))/'RaceEth_pharm+state'!M62,"N/A")</f>
        <v>0.78667491111454635</v>
      </c>
      <c r="O62" s="21">
        <f t="shared" si="3"/>
        <v>-9.7824007414653358E-2</v>
      </c>
      <c r="P62" t="str">
        <f>IF(INDEX(RaceEth!$D$5:$D$74,MATCH('RaceEth_pharm+state'!A62,RaceEth!$A$5:$A$74,0))&lt;&gt;'RaceEth_pharm+state'!D62,"Pharmacy","No Pharmacy")</f>
        <v>No Pharmacy</v>
      </c>
    </row>
    <row r="63" spans="1:16" x14ac:dyDescent="0.35">
      <c r="A63" t="s">
        <v>130</v>
      </c>
      <c r="B63" s="47" t="s">
        <v>131</v>
      </c>
      <c r="D63" s="7">
        <f>INDEX(noPharm_Pivot!B:B,MATCH('RaceEth_pharm+state'!A63,noPharm_Pivot!A:A,0))</f>
        <v>207179</v>
      </c>
      <c r="E63" s="36">
        <f>INDEX(noPharm_Pivot!E:E,MATCH('RaceEth_pharm+state'!A63,noPharm_Pivot!A:A,0))</f>
        <v>0</v>
      </c>
      <c r="F63" s="36">
        <f>INDEX(noPharm_Pivot!H:H,MATCH('RaceEth_pharm+state'!A63,noPharm_Pivot!A:A,0))</f>
        <v>0</v>
      </c>
      <c r="G63" s="40">
        <f>INDEX(noPharm_Pivot!K:K,MATCH('RaceEth_pharm+state'!A63,noPharm_Pivot!A:A,0))</f>
        <v>207179</v>
      </c>
      <c r="H63" s="9">
        <f t="shared" si="4"/>
        <v>0</v>
      </c>
      <c r="I63" s="9">
        <f t="shared" si="5"/>
        <v>0</v>
      </c>
      <c r="J63" s="28">
        <f t="shared" si="6"/>
        <v>1</v>
      </c>
      <c r="K63" s="7">
        <f>INDEX(noPharm_Pivot!C:C,MATCH('RaceEth_pharm+state'!A63,noPharm_Pivot!A:A,0))</f>
        <v>49579</v>
      </c>
      <c r="L63" s="26">
        <f>_xlfn.IFNA(INDEX(noPharm_Pivot!F:F,MATCH('RaceEth_pharm+state'!A63,noPharm_Pivot!A:A,0))/'RaceEth_pharm+state'!K63,"N/A")</f>
        <v>0</v>
      </c>
      <c r="M63" s="7">
        <f>INDEX(noPharm_Pivot!D:D,MATCH('RaceEth_pharm+state'!A63,noPharm_Pivot!A:A,0))</f>
        <v>49232</v>
      </c>
      <c r="N63" s="28">
        <f>_xlfn.IFNA(INDEX(noPharm_Pivot!G:G,MATCH('RaceEth_pharm+state'!A63,noPharm_Pivot!A:A,0))/'RaceEth_pharm+state'!M63,"N/A")</f>
        <v>0</v>
      </c>
      <c r="O63" s="21">
        <f t="shared" si="3"/>
        <v>0</v>
      </c>
      <c r="P63" t="str">
        <f>IF(INDEX(RaceEth!$D$5:$D$74,MATCH('RaceEth_pharm+state'!A63,RaceEth!$A$5:$A$74,0))&lt;&gt;'RaceEth_pharm+state'!D63,"Pharmacy","No Pharmacy")</f>
        <v>No Pharmacy</v>
      </c>
    </row>
    <row r="64" spans="1:16" x14ac:dyDescent="0.35">
      <c r="A64" t="s">
        <v>132</v>
      </c>
      <c r="B64" s="47" t="s">
        <v>133</v>
      </c>
      <c r="D64" s="7">
        <f>INDEX(noPharm_Pivot!B:B,MATCH('RaceEth_pharm+state'!A64,noPharm_Pivot!A:A,0))</f>
        <v>2207447</v>
      </c>
      <c r="E64" s="36">
        <f>INDEX(noPharm_Pivot!E:E,MATCH('RaceEth_pharm+state'!A64,noPharm_Pivot!A:A,0))</f>
        <v>1825087</v>
      </c>
      <c r="F64" s="36">
        <f>INDEX(noPharm_Pivot!H:H,MATCH('RaceEth_pharm+state'!A64,noPharm_Pivot!A:A,0))</f>
        <v>382360</v>
      </c>
      <c r="G64" s="40">
        <f>INDEX(noPharm_Pivot!K:K,MATCH('RaceEth_pharm+state'!A64,noPharm_Pivot!A:A,0))</f>
        <v>0</v>
      </c>
      <c r="H64" s="9">
        <f t="shared" si="4"/>
        <v>0.82678632827877629</v>
      </c>
      <c r="I64" s="9">
        <f t="shared" si="5"/>
        <v>0.17321367172122365</v>
      </c>
      <c r="J64" s="28">
        <f t="shared" si="6"/>
        <v>0</v>
      </c>
      <c r="K64" s="7">
        <f>INDEX(noPharm_Pivot!C:C,MATCH('RaceEth_pharm+state'!A64,noPharm_Pivot!A:A,0))</f>
        <v>513595</v>
      </c>
      <c r="L64" s="26">
        <f>_xlfn.IFNA(INDEX(noPharm_Pivot!F:F,MATCH('RaceEth_pharm+state'!A64,noPharm_Pivot!A:A,0))/'RaceEth_pharm+state'!K64,"N/A")</f>
        <v>0.82930519183403262</v>
      </c>
      <c r="M64" s="7">
        <f>INDEX(noPharm_Pivot!D:D,MATCH('RaceEth_pharm+state'!A64,noPharm_Pivot!A:A,0))</f>
        <v>522828</v>
      </c>
      <c r="N64" s="28">
        <f>_xlfn.IFNA(INDEX(noPharm_Pivot!G:G,MATCH('RaceEth_pharm+state'!A64,noPharm_Pivot!A:A,0))/'RaceEth_pharm+state'!M64,"N/A")</f>
        <v>0.85309126519620215</v>
      </c>
      <c r="O64" s="21">
        <f t="shared" si="3"/>
        <v>2.3786073362169535E-2</v>
      </c>
      <c r="P64" t="str">
        <f>IF(INDEX(RaceEth!$D$5:$D$74,MATCH('RaceEth_pharm+state'!A64,RaceEth!$A$5:$A$74,0))&lt;&gt;'RaceEth_pharm+state'!D64,"Pharmacy","No Pharmacy")</f>
        <v>Pharmacy</v>
      </c>
    </row>
    <row r="65" spans="1:16" x14ac:dyDescent="0.35">
      <c r="A65" t="s">
        <v>134</v>
      </c>
      <c r="B65" s="47" t="s">
        <v>135</v>
      </c>
      <c r="D65" s="7">
        <f>INDEX(noPharm_Pivot!B:B,MATCH('RaceEth_pharm+state'!A65,noPharm_Pivot!A:A,0))</f>
        <v>1831494</v>
      </c>
      <c r="E65" s="36">
        <f>INDEX(noPharm_Pivot!E:E,MATCH('RaceEth_pharm+state'!A65,noPharm_Pivot!A:A,0))</f>
        <v>1633467</v>
      </c>
      <c r="F65" s="36">
        <f>INDEX(noPharm_Pivot!H:H,MATCH('RaceEth_pharm+state'!A65,noPharm_Pivot!A:A,0))</f>
        <v>198027</v>
      </c>
      <c r="G65" s="40">
        <f>INDEX(noPharm_Pivot!K:K,MATCH('RaceEth_pharm+state'!A65,noPharm_Pivot!A:A,0))</f>
        <v>0</v>
      </c>
      <c r="H65" s="9">
        <f t="shared" si="4"/>
        <v>0.8918767956651783</v>
      </c>
      <c r="I65" s="9">
        <f t="shared" si="5"/>
        <v>0.10812320433482174</v>
      </c>
      <c r="J65" s="28">
        <f t="shared" si="6"/>
        <v>0</v>
      </c>
      <c r="K65" s="7">
        <f>INDEX(noPharm_Pivot!C:C,MATCH('RaceEth_pharm+state'!A65,noPharm_Pivot!A:A,0))</f>
        <v>367458</v>
      </c>
      <c r="L65" s="26">
        <f>_xlfn.IFNA(INDEX(noPharm_Pivot!F:F,MATCH('RaceEth_pharm+state'!A65,noPharm_Pivot!A:A,0))/'RaceEth_pharm+state'!K65,"N/A")</f>
        <v>0.87661447022516858</v>
      </c>
      <c r="M65" s="7">
        <f>INDEX(noPharm_Pivot!D:D,MATCH('RaceEth_pharm+state'!A65,noPharm_Pivot!A:A,0))</f>
        <v>483285</v>
      </c>
      <c r="N65" s="28">
        <f>_xlfn.IFNA(INDEX(noPharm_Pivot!G:G,MATCH('RaceEth_pharm+state'!A65,noPharm_Pivot!A:A,0))/'RaceEth_pharm+state'!M65,"N/A")</f>
        <v>0.90428215235316634</v>
      </c>
      <c r="O65" s="21">
        <f t="shared" si="3"/>
        <v>2.766768212799775E-2</v>
      </c>
      <c r="P65" t="str">
        <f>IF(INDEX(RaceEth!$D$5:$D$74,MATCH('RaceEth_pharm+state'!A65,RaceEth!$A$5:$A$74,0))&lt;&gt;'RaceEth_pharm+state'!D65,"Pharmacy","No Pharmacy")</f>
        <v>Pharmacy</v>
      </c>
    </row>
    <row r="66" spans="1:16" x14ac:dyDescent="0.35">
      <c r="A66" t="s">
        <v>136</v>
      </c>
      <c r="B66" s="47" t="s">
        <v>137</v>
      </c>
      <c r="D66" s="7">
        <f>INDEX(noPharm_Pivot!B:B,MATCH('RaceEth_pharm+state'!A66,noPharm_Pivot!A:A,0))</f>
        <v>515056</v>
      </c>
      <c r="E66" s="36">
        <f>INDEX(noPharm_Pivot!E:E,MATCH('RaceEth_pharm+state'!A66,noPharm_Pivot!A:A,0))</f>
        <v>435052</v>
      </c>
      <c r="F66" s="36">
        <f>INDEX(noPharm_Pivot!H:H,MATCH('RaceEth_pharm+state'!A66,noPharm_Pivot!A:A,0))</f>
        <v>80004</v>
      </c>
      <c r="G66" s="40">
        <f>INDEX(noPharm_Pivot!K:K,MATCH('RaceEth_pharm+state'!A66,noPharm_Pivot!A:A,0))</f>
        <v>0</v>
      </c>
      <c r="H66" s="9">
        <f t="shared" si="4"/>
        <v>0.84466931751110563</v>
      </c>
      <c r="I66" s="9">
        <f t="shared" si="5"/>
        <v>0.15533068248889442</v>
      </c>
      <c r="J66" s="28">
        <f t="shared" si="6"/>
        <v>0</v>
      </c>
      <c r="K66" s="7">
        <f>INDEX(noPharm_Pivot!C:C,MATCH('RaceEth_pharm+state'!A66,noPharm_Pivot!A:A,0))</f>
        <v>96810</v>
      </c>
      <c r="L66" s="26">
        <f>_xlfn.IFNA(INDEX(noPharm_Pivot!F:F,MATCH('RaceEth_pharm+state'!A66,noPharm_Pivot!A:A,0))/'RaceEth_pharm+state'!K66,"N/A")</f>
        <v>0.82173329201528766</v>
      </c>
      <c r="M66" s="7">
        <f>INDEX(noPharm_Pivot!D:D,MATCH('RaceEth_pharm+state'!A66,noPharm_Pivot!A:A,0))</f>
        <v>109619</v>
      </c>
      <c r="N66" s="28">
        <f>_xlfn.IFNA(INDEX(noPharm_Pivot!G:G,MATCH('RaceEth_pharm+state'!A66,noPharm_Pivot!A:A,0))/'RaceEth_pharm+state'!M66,"N/A")</f>
        <v>0.76974794515549316</v>
      </c>
      <c r="O66" s="21">
        <f t="shared" si="3"/>
        <v>-5.1985346859794501E-2</v>
      </c>
      <c r="P66" t="str">
        <f>IF(INDEX(RaceEth!$D$5:$D$74,MATCH('RaceEth_pharm+state'!A66,RaceEth!$A$5:$A$74,0))&lt;&gt;'RaceEth_pharm+state'!D66,"Pharmacy","No Pharmacy")</f>
        <v>No Pharmacy</v>
      </c>
    </row>
    <row r="67" spans="1:16" x14ac:dyDescent="0.35">
      <c r="A67" s="10" t="s">
        <v>138</v>
      </c>
      <c r="B67" s="48" t="s">
        <v>139</v>
      </c>
      <c r="C67" s="10"/>
      <c r="D67" s="38">
        <f>INDEX(noPharm_Pivot!B:B,MATCH('RaceEth_pharm+state'!A67,noPharm_Pivot!A:A,0))</f>
        <v>150019</v>
      </c>
      <c r="E67" s="43">
        <f>INDEX(noPharm_Pivot!E:E,MATCH('RaceEth_pharm+state'!A67,noPharm_Pivot!A:A,0))</f>
        <v>51776</v>
      </c>
      <c r="F67" s="43">
        <f>INDEX(noPharm_Pivot!H:H,MATCH('RaceEth_pharm+state'!A67,noPharm_Pivot!A:A,0))</f>
        <v>98243</v>
      </c>
      <c r="G67" s="41">
        <f>INDEX(noPharm_Pivot!K:K,MATCH('RaceEth_pharm+state'!A67,noPharm_Pivot!A:A,0))</f>
        <v>0</v>
      </c>
      <c r="H67" s="29">
        <f t="shared" si="4"/>
        <v>0.34512961691519073</v>
      </c>
      <c r="I67" s="29">
        <f t="shared" si="5"/>
        <v>0.65487038308480927</v>
      </c>
      <c r="J67" s="30">
        <f t="shared" si="6"/>
        <v>0</v>
      </c>
      <c r="K67" s="7">
        <f>INDEX(noPharm_Pivot!C:C,MATCH('RaceEth_pharm+state'!A67,noPharm_Pivot!A:A,0))</f>
        <v>25548</v>
      </c>
      <c r="L67" s="26">
        <f>_xlfn.IFNA(INDEX(noPharm_Pivot!F:F,MATCH('RaceEth_pharm+state'!A67,noPharm_Pivot!A:A,0))/'RaceEth_pharm+state'!K67,"N/A")</f>
        <v>0.40187098794426179</v>
      </c>
      <c r="M67" s="7">
        <f>INDEX(noPharm_Pivot!D:D,MATCH('RaceEth_pharm+state'!A67,noPharm_Pivot!A:A,0))</f>
        <v>31674</v>
      </c>
      <c r="N67" s="28">
        <f>_xlfn.IFNA(INDEX(noPharm_Pivot!G:G,MATCH('RaceEth_pharm+state'!A67,noPharm_Pivot!A:A,0))/'RaceEth_pharm+state'!M67,"N/A")</f>
        <v>0.39565574288059607</v>
      </c>
      <c r="O67" s="22">
        <f t="shared" si="3"/>
        <v>-6.2152450636657197E-3</v>
      </c>
      <c r="P67" t="str">
        <f>IF(INDEX(RaceEth!$D$5:$D$74,MATCH('RaceEth_pharm+state'!A67,RaceEth!$A$5:$A$74,0))&lt;&gt;'RaceEth_pharm+state'!D67,"Pharmacy","No Pharmacy")</f>
        <v>Pharmacy</v>
      </c>
    </row>
    <row r="68" spans="1:16" x14ac:dyDescent="0.35">
      <c r="A68" s="11" t="s">
        <v>140</v>
      </c>
      <c r="B68" s="11"/>
      <c r="C68" s="12"/>
      <c r="D68" s="13">
        <f>SUM(D5:D67)</f>
        <v>100287014</v>
      </c>
      <c r="E68" s="13">
        <f>SUM(E5:E67)</f>
        <v>54943148</v>
      </c>
      <c r="F68" s="13">
        <f>SUM(F5:F67)</f>
        <v>27027685</v>
      </c>
      <c r="G68" s="35">
        <f>SUM(G5:G67)</f>
        <v>18316181</v>
      </c>
      <c r="H68" s="31">
        <f t="shared" si="4"/>
        <v>0.5478590478324542</v>
      </c>
      <c r="I68" s="31">
        <f>F68/D68</f>
        <v>0.26950333769036139</v>
      </c>
      <c r="J68" s="31">
        <f t="shared" si="6"/>
        <v>0.18263761447718446</v>
      </c>
      <c r="K68" s="14">
        <f>SUM(K5:K67)</f>
        <v>19807669</v>
      </c>
      <c r="L68" s="27">
        <f>GETPIVOTDATA("Sum of 3_4wksago_RE Valid",noPharm_Pivot!$A$1)/GETPIVOTDATA("Sum of 3_4wksago_persons_dose1",noPharm_Pivot!$A$1)</f>
        <v>0.59810262139109072</v>
      </c>
      <c r="M68" s="13">
        <f>SUM(M5:M67)</f>
        <v>22533057</v>
      </c>
      <c r="N68" s="27">
        <f>GETPIVOTDATA("Sum of 1_2wksago_RE Valid",noPharm_Pivot!$A$1)/GETPIVOTDATA("Sum of 1_2wksago_persons_dose1",noPharm_Pivot!$A$1)</f>
        <v>0.59814003017142359</v>
      </c>
      <c r="O68" s="23">
        <f>N68-L68</f>
        <v>3.7408780332870428E-5</v>
      </c>
    </row>
    <row r="69" spans="1:16" x14ac:dyDescent="0.35">
      <c r="A69" t="s">
        <v>141</v>
      </c>
      <c r="L69" s="8"/>
    </row>
    <row r="70" spans="1:16" x14ac:dyDescent="0.35">
      <c r="A70" t="s">
        <v>142</v>
      </c>
    </row>
    <row r="71" spans="1:16" x14ac:dyDescent="0.35">
      <c r="D71" s="15"/>
      <c r="K71" s="15"/>
    </row>
    <row r="72" spans="1:16" x14ac:dyDescent="0.35">
      <c r="D72" s="15"/>
    </row>
  </sheetData>
  <mergeCells count="4">
    <mergeCell ref="A3:C3"/>
    <mergeCell ref="D3:J3"/>
    <mergeCell ref="K3:L3"/>
    <mergeCell ref="M3:N3"/>
  </mergeCells>
  <conditionalFormatting sqref="O59:O67 O5:O5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67">
    <cfRule type="expression" dxfId="0" priority="1">
      <formula>IF(P5="Pharmacy",TRUE)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B1D2-E600-4C38-BD2D-3234733B5932}">
  <dimension ref="A1"/>
  <sheetViews>
    <sheetView workbookViewId="0">
      <selection activeCell="B24" sqref="B24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ACFE-9848-4EB0-BA07-B3F013177836}">
  <dimension ref="A1:M66"/>
  <sheetViews>
    <sheetView workbookViewId="0">
      <selection sqref="A1:M66"/>
    </sheetView>
  </sheetViews>
  <sheetFormatPr defaultRowHeight="14.5" x14ac:dyDescent="0.35"/>
  <cols>
    <col min="1" max="1" width="12.81640625" bestFit="1" customWidth="1"/>
    <col min="2" max="2" width="26.08984375" bestFit="1" customWidth="1"/>
    <col min="3" max="4" width="31.1796875" bestFit="1" customWidth="1"/>
    <col min="5" max="5" width="19.90625" bestFit="1" customWidth="1"/>
    <col min="6" max="7" width="25.08984375" bestFit="1" customWidth="1"/>
    <col min="8" max="8" width="23.90625" bestFit="1" customWidth="1"/>
    <col min="9" max="10" width="29.08984375" bestFit="1" customWidth="1"/>
    <col min="11" max="11" width="30.54296875" bestFit="1" customWidth="1"/>
    <col min="12" max="13" width="35.6328125" bestFit="1" customWidth="1"/>
  </cols>
  <sheetData>
    <row r="1" spans="1:13" x14ac:dyDescent="0.35">
      <c r="A1" s="17" t="s">
        <v>151</v>
      </c>
      <c r="B1" t="s">
        <v>161</v>
      </c>
      <c r="C1" t="s">
        <v>166</v>
      </c>
      <c r="D1" t="s">
        <v>167</v>
      </c>
      <c r="E1" t="s">
        <v>160</v>
      </c>
      <c r="F1" t="s">
        <v>168</v>
      </c>
      <c r="G1" t="s">
        <v>169</v>
      </c>
      <c r="H1" t="s">
        <v>162</v>
      </c>
      <c r="I1" t="s">
        <v>170</v>
      </c>
      <c r="J1" t="s">
        <v>171</v>
      </c>
      <c r="K1" t="s">
        <v>163</v>
      </c>
      <c r="L1" t="s">
        <v>172</v>
      </c>
      <c r="M1" t="s">
        <v>173</v>
      </c>
    </row>
    <row r="2" spans="1:13" x14ac:dyDescent="0.35">
      <c r="A2" s="18" t="s">
        <v>12</v>
      </c>
      <c r="B2" s="16">
        <v>237661</v>
      </c>
      <c r="C2" s="16">
        <v>38257</v>
      </c>
      <c r="D2" s="16">
        <v>37169</v>
      </c>
      <c r="E2" s="16">
        <v>150958</v>
      </c>
      <c r="F2" s="16">
        <v>24414</v>
      </c>
      <c r="G2" s="16">
        <v>23856</v>
      </c>
      <c r="H2" s="16">
        <v>86703</v>
      </c>
      <c r="I2" s="16">
        <v>13843</v>
      </c>
      <c r="J2" s="16">
        <v>13313</v>
      </c>
      <c r="K2" s="16">
        <v>0</v>
      </c>
      <c r="L2" s="16">
        <v>0</v>
      </c>
      <c r="M2" s="16">
        <v>0</v>
      </c>
    </row>
    <row r="3" spans="1:13" x14ac:dyDescent="0.35">
      <c r="A3" s="18" t="s">
        <v>14</v>
      </c>
      <c r="B3" s="16">
        <v>1098125</v>
      </c>
      <c r="C3" s="16">
        <v>203646</v>
      </c>
      <c r="D3" s="16">
        <v>254978</v>
      </c>
      <c r="E3" s="16">
        <v>157835</v>
      </c>
      <c r="F3" s="16">
        <v>26846</v>
      </c>
      <c r="G3" s="16">
        <v>72501</v>
      </c>
      <c r="H3" s="16">
        <v>940290</v>
      </c>
      <c r="I3" s="16">
        <v>176800</v>
      </c>
      <c r="J3" s="16">
        <v>182477</v>
      </c>
      <c r="K3" s="16">
        <v>0</v>
      </c>
      <c r="L3" s="16">
        <v>0</v>
      </c>
      <c r="M3" s="16">
        <v>0</v>
      </c>
    </row>
    <row r="4" spans="1:13" x14ac:dyDescent="0.35">
      <c r="A4" s="18" t="s">
        <v>16</v>
      </c>
      <c r="B4" s="16">
        <v>766482</v>
      </c>
      <c r="C4" s="16">
        <v>153818</v>
      </c>
      <c r="D4" s="16">
        <v>184318</v>
      </c>
      <c r="E4" s="16">
        <v>471313</v>
      </c>
      <c r="F4" s="16">
        <v>102536</v>
      </c>
      <c r="G4" s="16">
        <v>123225</v>
      </c>
      <c r="H4" s="16">
        <v>295169</v>
      </c>
      <c r="I4" s="16">
        <v>51282</v>
      </c>
      <c r="J4" s="16">
        <v>61093</v>
      </c>
      <c r="K4" s="16">
        <v>0</v>
      </c>
      <c r="L4" s="16">
        <v>0</v>
      </c>
      <c r="M4" s="16">
        <v>0</v>
      </c>
    </row>
    <row r="5" spans="1:13" x14ac:dyDescent="0.35">
      <c r="A5" s="18" t="s">
        <v>18</v>
      </c>
      <c r="B5" s="16">
        <v>17757</v>
      </c>
      <c r="C5" s="16">
        <v>1617</v>
      </c>
      <c r="D5" s="16">
        <v>2761</v>
      </c>
      <c r="E5" s="16">
        <v>5827</v>
      </c>
      <c r="F5" s="16">
        <v>1095</v>
      </c>
      <c r="G5" s="16">
        <v>2025</v>
      </c>
      <c r="H5" s="16">
        <v>11930</v>
      </c>
      <c r="I5" s="16">
        <v>522</v>
      </c>
      <c r="J5" s="16">
        <v>736</v>
      </c>
      <c r="K5" s="16">
        <v>0</v>
      </c>
      <c r="L5" s="16">
        <v>0</v>
      </c>
      <c r="M5" s="16">
        <v>0</v>
      </c>
    </row>
    <row r="6" spans="1:13" x14ac:dyDescent="0.35">
      <c r="A6" s="18" t="s">
        <v>20</v>
      </c>
      <c r="B6" s="16">
        <v>2058700</v>
      </c>
      <c r="C6" s="16">
        <v>403170</v>
      </c>
      <c r="D6" s="16">
        <v>455858</v>
      </c>
      <c r="E6" s="16">
        <v>979672</v>
      </c>
      <c r="F6" s="16">
        <v>196775</v>
      </c>
      <c r="G6" s="16">
        <v>216341</v>
      </c>
      <c r="H6" s="16">
        <v>1079028</v>
      </c>
      <c r="I6" s="16">
        <v>206395</v>
      </c>
      <c r="J6" s="16">
        <v>239517</v>
      </c>
      <c r="K6" s="16">
        <v>0</v>
      </c>
      <c r="L6" s="16">
        <v>0</v>
      </c>
      <c r="M6" s="16">
        <v>0</v>
      </c>
    </row>
    <row r="7" spans="1:13" x14ac:dyDescent="0.35">
      <c r="A7" s="18" t="s">
        <v>22</v>
      </c>
      <c r="B7" s="16">
        <v>63178</v>
      </c>
      <c r="C7" s="16">
        <v>11022</v>
      </c>
      <c r="D7" s="16">
        <v>11875</v>
      </c>
      <c r="E7" s="16">
        <v>52865</v>
      </c>
      <c r="F7" s="16">
        <v>10472</v>
      </c>
      <c r="G7" s="16">
        <v>11505</v>
      </c>
      <c r="H7" s="16">
        <v>10313</v>
      </c>
      <c r="I7" s="16">
        <v>550</v>
      </c>
      <c r="J7" s="16">
        <v>370</v>
      </c>
      <c r="K7" s="16">
        <v>0</v>
      </c>
      <c r="L7" s="16">
        <v>0</v>
      </c>
      <c r="M7" s="16">
        <v>0</v>
      </c>
    </row>
    <row r="8" spans="1:13" x14ac:dyDescent="0.35">
      <c r="A8" s="18" t="s">
        <v>24</v>
      </c>
      <c r="B8" s="16">
        <v>12086545</v>
      </c>
      <c r="C8" s="16">
        <v>2283709</v>
      </c>
      <c r="D8" s="16">
        <v>3261453</v>
      </c>
      <c r="E8" s="16">
        <v>3695679</v>
      </c>
      <c r="F8" s="16">
        <v>0</v>
      </c>
      <c r="G8" s="16">
        <v>16309</v>
      </c>
      <c r="H8" s="16">
        <v>801888</v>
      </c>
      <c r="I8" s="16">
        <v>0</v>
      </c>
      <c r="J8" s="16">
        <v>6160</v>
      </c>
      <c r="K8" s="16">
        <v>7588978</v>
      </c>
      <c r="L8" s="16">
        <v>2283709</v>
      </c>
      <c r="M8" s="16">
        <v>3238984</v>
      </c>
    </row>
    <row r="9" spans="1:13" x14ac:dyDescent="0.35">
      <c r="A9" s="18" t="s">
        <v>26</v>
      </c>
      <c r="B9" s="16">
        <v>1686703</v>
      </c>
      <c r="C9" s="16">
        <v>299829</v>
      </c>
      <c r="D9" s="16">
        <v>458090</v>
      </c>
      <c r="E9" s="16">
        <v>1050046</v>
      </c>
      <c r="F9" s="16">
        <v>183211</v>
      </c>
      <c r="G9" s="16">
        <v>261450</v>
      </c>
      <c r="H9" s="16">
        <v>636657</v>
      </c>
      <c r="I9" s="16">
        <v>116618</v>
      </c>
      <c r="J9" s="16">
        <v>196640</v>
      </c>
      <c r="K9" s="16">
        <v>0</v>
      </c>
      <c r="L9" s="16">
        <v>0</v>
      </c>
      <c r="M9" s="16">
        <v>0</v>
      </c>
    </row>
    <row r="10" spans="1:13" x14ac:dyDescent="0.35">
      <c r="A10" s="18" t="s">
        <v>28</v>
      </c>
      <c r="B10" s="16">
        <v>1253085</v>
      </c>
      <c r="C10" s="16">
        <v>553336</v>
      </c>
      <c r="D10" s="16">
        <v>286394</v>
      </c>
      <c r="E10" s="16">
        <v>1099921</v>
      </c>
      <c r="F10" s="16">
        <v>488919</v>
      </c>
      <c r="G10" s="16">
        <v>251017</v>
      </c>
      <c r="H10" s="16">
        <v>153164</v>
      </c>
      <c r="I10" s="16">
        <v>64417</v>
      </c>
      <c r="J10" s="16">
        <v>35377</v>
      </c>
      <c r="K10" s="16">
        <v>0</v>
      </c>
      <c r="L10" s="16">
        <v>0</v>
      </c>
      <c r="M10" s="16">
        <v>0</v>
      </c>
    </row>
    <row r="11" spans="1:13" x14ac:dyDescent="0.35">
      <c r="A11" s="18" t="s">
        <v>30</v>
      </c>
      <c r="B11" s="16">
        <v>211171</v>
      </c>
      <c r="C11" s="16">
        <v>44642</v>
      </c>
      <c r="D11" s="16">
        <v>52712</v>
      </c>
      <c r="E11" s="16">
        <v>101613</v>
      </c>
      <c r="F11" s="16">
        <v>28932</v>
      </c>
      <c r="G11" s="16">
        <v>29488</v>
      </c>
      <c r="H11" s="16">
        <v>109558</v>
      </c>
      <c r="I11" s="16">
        <v>15710</v>
      </c>
      <c r="J11" s="16">
        <v>23224</v>
      </c>
      <c r="K11" s="16">
        <v>0</v>
      </c>
      <c r="L11" s="16">
        <v>0</v>
      </c>
      <c r="M11" s="16">
        <v>0</v>
      </c>
    </row>
    <row r="12" spans="1:13" x14ac:dyDescent="0.35">
      <c r="A12" s="18" t="s">
        <v>32</v>
      </c>
      <c r="B12" s="16">
        <v>1232692</v>
      </c>
      <c r="C12" s="16">
        <v>269102</v>
      </c>
      <c r="D12" s="16">
        <v>257308</v>
      </c>
      <c r="E12" s="16">
        <v>327572</v>
      </c>
      <c r="F12" s="16">
        <v>53279</v>
      </c>
      <c r="G12" s="16">
        <v>60856</v>
      </c>
      <c r="H12" s="16">
        <v>905120</v>
      </c>
      <c r="I12" s="16">
        <v>215823</v>
      </c>
      <c r="J12" s="16">
        <v>196452</v>
      </c>
      <c r="K12" s="16">
        <v>0</v>
      </c>
      <c r="L12" s="16">
        <v>0</v>
      </c>
      <c r="M12" s="16">
        <v>0</v>
      </c>
    </row>
    <row r="13" spans="1:13" x14ac:dyDescent="0.35">
      <c r="A13" s="18" t="s">
        <v>34</v>
      </c>
      <c r="B13" s="16">
        <v>302734</v>
      </c>
      <c r="C13" s="16">
        <v>71616</v>
      </c>
      <c r="D13" s="16">
        <v>83166</v>
      </c>
      <c r="E13" s="16">
        <v>222951</v>
      </c>
      <c r="F13" s="16">
        <v>58297</v>
      </c>
      <c r="G13" s="16">
        <v>69629</v>
      </c>
      <c r="H13" s="16">
        <v>79783</v>
      </c>
      <c r="I13" s="16">
        <v>13319</v>
      </c>
      <c r="J13" s="16">
        <v>13537</v>
      </c>
      <c r="K13" s="16">
        <v>0</v>
      </c>
      <c r="L13" s="16">
        <v>0</v>
      </c>
      <c r="M13" s="16">
        <v>0</v>
      </c>
    </row>
    <row r="14" spans="1:13" x14ac:dyDescent="0.35">
      <c r="A14" s="18" t="s">
        <v>36</v>
      </c>
      <c r="B14" s="16">
        <v>64242</v>
      </c>
      <c r="C14" s="16">
        <v>7459</v>
      </c>
      <c r="D14" s="16">
        <v>29347</v>
      </c>
      <c r="E14" s="16">
        <v>47837</v>
      </c>
      <c r="F14" s="16">
        <v>4515</v>
      </c>
      <c r="G14" s="16">
        <v>20924</v>
      </c>
      <c r="H14" s="16">
        <v>16405</v>
      </c>
      <c r="I14" s="16">
        <v>2944</v>
      </c>
      <c r="J14" s="16">
        <v>8423</v>
      </c>
      <c r="K14" s="16">
        <v>0</v>
      </c>
      <c r="L14" s="16">
        <v>0</v>
      </c>
      <c r="M14" s="16">
        <v>0</v>
      </c>
    </row>
    <row r="15" spans="1:13" x14ac:dyDescent="0.35">
      <c r="A15" s="18" t="s">
        <v>38</v>
      </c>
      <c r="B15" s="16">
        <v>5930954</v>
      </c>
      <c r="C15" s="16">
        <v>1303197</v>
      </c>
      <c r="D15" s="16">
        <v>1454585</v>
      </c>
      <c r="E15" s="16">
        <v>2654101</v>
      </c>
      <c r="F15" s="16">
        <v>770650</v>
      </c>
      <c r="G15" s="16">
        <v>921078</v>
      </c>
      <c r="H15" s="16">
        <v>3276853</v>
      </c>
      <c r="I15" s="16">
        <v>532547</v>
      </c>
      <c r="J15" s="16">
        <v>533507</v>
      </c>
      <c r="K15" s="16">
        <v>0</v>
      </c>
      <c r="L15" s="16">
        <v>0</v>
      </c>
      <c r="M15" s="16">
        <v>0</v>
      </c>
    </row>
    <row r="16" spans="1:13" x14ac:dyDescent="0.35">
      <c r="A16" s="18" t="s">
        <v>39</v>
      </c>
      <c r="B16" s="16">
        <v>15418</v>
      </c>
      <c r="C16" s="16">
        <v>1978</v>
      </c>
      <c r="D16" s="16">
        <v>2723</v>
      </c>
      <c r="E16" s="16">
        <v>75</v>
      </c>
      <c r="F16" s="16">
        <v>14</v>
      </c>
      <c r="G16" s="16">
        <v>11</v>
      </c>
      <c r="H16" s="16">
        <v>15343</v>
      </c>
      <c r="I16" s="16">
        <v>1964</v>
      </c>
      <c r="J16" s="16">
        <v>2712</v>
      </c>
      <c r="K16" s="16">
        <v>0</v>
      </c>
      <c r="L16" s="16">
        <v>0</v>
      </c>
      <c r="M16" s="16">
        <v>0</v>
      </c>
    </row>
    <row r="17" spans="1:13" x14ac:dyDescent="0.35">
      <c r="A17" s="18" t="s">
        <v>42</v>
      </c>
      <c r="B17" s="16">
        <v>2492342</v>
      </c>
      <c r="C17" s="16">
        <v>442510</v>
      </c>
      <c r="D17" s="16">
        <v>790675</v>
      </c>
      <c r="E17" s="16">
        <v>1769201</v>
      </c>
      <c r="F17" s="16">
        <v>339769</v>
      </c>
      <c r="G17" s="16">
        <v>673038</v>
      </c>
      <c r="H17" s="16">
        <v>723141</v>
      </c>
      <c r="I17" s="16">
        <v>102741</v>
      </c>
      <c r="J17" s="16">
        <v>117637</v>
      </c>
      <c r="K17" s="16">
        <v>0</v>
      </c>
      <c r="L17" s="16">
        <v>0</v>
      </c>
      <c r="M17" s="16">
        <v>0</v>
      </c>
    </row>
    <row r="18" spans="1:13" x14ac:dyDescent="0.35">
      <c r="A18" s="18" t="s">
        <v>44</v>
      </c>
      <c r="B18" s="16">
        <v>51341</v>
      </c>
      <c r="C18" s="16">
        <v>2793</v>
      </c>
      <c r="D18" s="16">
        <v>16642</v>
      </c>
      <c r="E18" s="16">
        <v>1169</v>
      </c>
      <c r="F18" s="16">
        <v>71</v>
      </c>
      <c r="G18" s="16">
        <v>290</v>
      </c>
      <c r="H18" s="16">
        <v>50172</v>
      </c>
      <c r="I18" s="16">
        <v>2722</v>
      </c>
      <c r="J18" s="16">
        <v>16352</v>
      </c>
      <c r="K18" s="16">
        <v>0</v>
      </c>
      <c r="L18" s="16">
        <v>0</v>
      </c>
      <c r="M18" s="16">
        <v>0</v>
      </c>
    </row>
    <row r="19" spans="1:13" x14ac:dyDescent="0.35">
      <c r="A19" s="18" t="s">
        <v>46</v>
      </c>
      <c r="B19" s="16">
        <v>386561</v>
      </c>
      <c r="C19" s="16">
        <v>77766</v>
      </c>
      <c r="D19" s="16">
        <v>95098</v>
      </c>
      <c r="E19" s="16">
        <v>271525</v>
      </c>
      <c r="F19" s="16">
        <v>54045</v>
      </c>
      <c r="G19" s="16">
        <v>64369</v>
      </c>
      <c r="H19" s="16">
        <v>115036</v>
      </c>
      <c r="I19" s="16">
        <v>23721</v>
      </c>
      <c r="J19" s="16">
        <v>30729</v>
      </c>
      <c r="K19" s="16">
        <v>0</v>
      </c>
      <c r="L19" s="16">
        <v>0</v>
      </c>
      <c r="M19" s="16">
        <v>0</v>
      </c>
    </row>
    <row r="20" spans="1:13" x14ac:dyDescent="0.35">
      <c r="A20" s="18" t="s">
        <v>48</v>
      </c>
      <c r="B20" s="16">
        <v>955858</v>
      </c>
      <c r="C20" s="16">
        <v>204627</v>
      </c>
      <c r="D20" s="16">
        <v>209587</v>
      </c>
      <c r="E20" s="16">
        <v>743433</v>
      </c>
      <c r="F20" s="16">
        <v>161647</v>
      </c>
      <c r="G20" s="16">
        <v>163091</v>
      </c>
      <c r="H20" s="16">
        <v>212425</v>
      </c>
      <c r="I20" s="16">
        <v>42980</v>
      </c>
      <c r="J20" s="16">
        <v>46496</v>
      </c>
      <c r="K20" s="16">
        <v>0</v>
      </c>
      <c r="L20" s="16">
        <v>0</v>
      </c>
      <c r="M20" s="16">
        <v>0</v>
      </c>
    </row>
    <row r="21" spans="1:13" x14ac:dyDescent="0.35">
      <c r="A21" s="18" t="s">
        <v>50</v>
      </c>
      <c r="B21" s="16">
        <v>444638</v>
      </c>
      <c r="C21" s="16">
        <v>80855</v>
      </c>
      <c r="D21" s="16">
        <v>107271</v>
      </c>
      <c r="E21" s="16">
        <v>173818</v>
      </c>
      <c r="F21" s="16">
        <v>51053</v>
      </c>
      <c r="G21" s="16">
        <v>72211</v>
      </c>
      <c r="H21" s="16">
        <v>105351</v>
      </c>
      <c r="I21" s="16">
        <v>29802</v>
      </c>
      <c r="J21" s="16">
        <v>35060</v>
      </c>
      <c r="K21" s="16">
        <v>165469</v>
      </c>
      <c r="L21" s="16">
        <v>0</v>
      </c>
      <c r="M21" s="16">
        <v>0</v>
      </c>
    </row>
    <row r="22" spans="1:13" x14ac:dyDescent="0.35">
      <c r="A22" s="18" t="s">
        <v>52</v>
      </c>
      <c r="B22" s="16">
        <v>610100</v>
      </c>
      <c r="C22" s="16">
        <v>114551</v>
      </c>
      <c r="D22" s="16">
        <v>98200</v>
      </c>
      <c r="E22" s="16">
        <v>467464</v>
      </c>
      <c r="F22" s="16">
        <v>83990</v>
      </c>
      <c r="G22" s="16">
        <v>69972</v>
      </c>
      <c r="H22" s="16">
        <v>142636</v>
      </c>
      <c r="I22" s="16">
        <v>30561</v>
      </c>
      <c r="J22" s="16">
        <v>28228</v>
      </c>
      <c r="K22" s="16">
        <v>0</v>
      </c>
      <c r="L22" s="16">
        <v>0</v>
      </c>
      <c r="M22" s="16">
        <v>0</v>
      </c>
    </row>
    <row r="23" spans="1:13" x14ac:dyDescent="0.35">
      <c r="A23" s="18" t="s">
        <v>54</v>
      </c>
      <c r="B23" s="16">
        <v>3925822</v>
      </c>
      <c r="C23" s="16">
        <v>817746</v>
      </c>
      <c r="D23" s="16">
        <v>1030448</v>
      </c>
      <c r="E23" s="16">
        <v>1908472</v>
      </c>
      <c r="F23" s="16">
        <v>423804</v>
      </c>
      <c r="G23" s="16">
        <v>609301</v>
      </c>
      <c r="H23" s="16">
        <v>2017350</v>
      </c>
      <c r="I23" s="16">
        <v>393942</v>
      </c>
      <c r="J23" s="16">
        <v>421147</v>
      </c>
      <c r="K23" s="16">
        <v>0</v>
      </c>
      <c r="L23" s="16">
        <v>0</v>
      </c>
      <c r="M23" s="16">
        <v>0</v>
      </c>
    </row>
    <row r="24" spans="1:13" x14ac:dyDescent="0.35">
      <c r="A24" s="18" t="s">
        <v>56</v>
      </c>
      <c r="B24" s="16">
        <v>1690984</v>
      </c>
      <c r="C24" s="16">
        <v>311461</v>
      </c>
      <c r="D24" s="16">
        <v>352578</v>
      </c>
      <c r="E24" s="16">
        <v>1478772</v>
      </c>
      <c r="F24" s="16">
        <v>274545</v>
      </c>
      <c r="G24" s="16">
        <v>310452</v>
      </c>
      <c r="H24" s="16">
        <v>212212</v>
      </c>
      <c r="I24" s="16">
        <v>36916</v>
      </c>
      <c r="J24" s="16">
        <v>42126</v>
      </c>
      <c r="K24" s="16">
        <v>0</v>
      </c>
      <c r="L24" s="16">
        <v>0</v>
      </c>
      <c r="M24" s="16">
        <v>0</v>
      </c>
    </row>
    <row r="25" spans="1:13" x14ac:dyDescent="0.35">
      <c r="A25" s="18" t="s">
        <v>58</v>
      </c>
      <c r="B25" s="16">
        <v>802541</v>
      </c>
      <c r="C25" s="16">
        <v>184952</v>
      </c>
      <c r="D25" s="16">
        <v>207353</v>
      </c>
      <c r="E25" s="16">
        <v>636684</v>
      </c>
      <c r="F25" s="16">
        <v>141689</v>
      </c>
      <c r="G25" s="16">
        <v>172105</v>
      </c>
      <c r="H25" s="16">
        <v>165857</v>
      </c>
      <c r="I25" s="16">
        <v>43263</v>
      </c>
      <c r="J25" s="16">
        <v>35248</v>
      </c>
      <c r="K25" s="16">
        <v>0</v>
      </c>
      <c r="L25" s="16">
        <v>0</v>
      </c>
      <c r="M25" s="16">
        <v>0</v>
      </c>
    </row>
    <row r="26" spans="1:13" x14ac:dyDescent="0.35">
      <c r="A26" s="18" t="s">
        <v>60</v>
      </c>
      <c r="B26" s="16">
        <v>1351865</v>
      </c>
      <c r="C26" s="16">
        <v>334657</v>
      </c>
      <c r="D26" s="16">
        <v>304881</v>
      </c>
      <c r="E26" s="16">
        <v>1073982</v>
      </c>
      <c r="F26" s="16">
        <v>257925</v>
      </c>
      <c r="G26" s="16">
        <v>266479</v>
      </c>
      <c r="H26" s="16">
        <v>277883</v>
      </c>
      <c r="I26" s="16">
        <v>76732</v>
      </c>
      <c r="J26" s="16">
        <v>38402</v>
      </c>
      <c r="K26" s="16">
        <v>0</v>
      </c>
      <c r="L26" s="16">
        <v>0</v>
      </c>
      <c r="M26" s="16">
        <v>0</v>
      </c>
    </row>
    <row r="27" spans="1:13" x14ac:dyDescent="0.35">
      <c r="A27" s="18" t="s">
        <v>62</v>
      </c>
      <c r="B27" s="16">
        <v>1210488</v>
      </c>
      <c r="C27" s="16">
        <v>243503</v>
      </c>
      <c r="D27" s="16">
        <v>278316</v>
      </c>
      <c r="E27" s="16">
        <v>672277</v>
      </c>
      <c r="F27" s="16">
        <v>169811</v>
      </c>
      <c r="G27" s="16">
        <v>206987</v>
      </c>
      <c r="H27" s="16">
        <v>538211</v>
      </c>
      <c r="I27" s="16">
        <v>73692</v>
      </c>
      <c r="J27" s="16">
        <v>71329</v>
      </c>
      <c r="K27" s="16">
        <v>0</v>
      </c>
      <c r="L27" s="16">
        <v>0</v>
      </c>
      <c r="M27" s="16">
        <v>0</v>
      </c>
    </row>
    <row r="28" spans="1:13" x14ac:dyDescent="0.35">
      <c r="A28" s="18" t="s">
        <v>64</v>
      </c>
      <c r="B28" s="16">
        <v>2356624</v>
      </c>
      <c r="C28" s="16">
        <v>494472</v>
      </c>
      <c r="D28" s="16">
        <v>550328</v>
      </c>
      <c r="E28" s="16">
        <v>1839145</v>
      </c>
      <c r="F28" s="16">
        <v>403909</v>
      </c>
      <c r="G28" s="16">
        <v>465380</v>
      </c>
      <c r="H28" s="16">
        <v>517479</v>
      </c>
      <c r="I28" s="16">
        <v>90563</v>
      </c>
      <c r="J28" s="16">
        <v>84948</v>
      </c>
      <c r="K28" s="16">
        <v>0</v>
      </c>
      <c r="L28" s="16">
        <v>0</v>
      </c>
      <c r="M28" s="16">
        <v>0</v>
      </c>
    </row>
    <row r="29" spans="1:13" x14ac:dyDescent="0.35">
      <c r="A29" s="18" t="s">
        <v>66</v>
      </c>
      <c r="B29" s="16">
        <v>1828163</v>
      </c>
      <c r="C29" s="16">
        <v>421935</v>
      </c>
      <c r="D29" s="16">
        <v>514666</v>
      </c>
      <c r="E29" s="16">
        <v>1542215</v>
      </c>
      <c r="F29" s="16">
        <v>353224</v>
      </c>
      <c r="G29" s="16">
        <v>427608</v>
      </c>
      <c r="H29" s="16">
        <v>285948</v>
      </c>
      <c r="I29" s="16">
        <v>68711</v>
      </c>
      <c r="J29" s="16">
        <v>87058</v>
      </c>
      <c r="K29" s="16">
        <v>0</v>
      </c>
      <c r="L29" s="16">
        <v>0</v>
      </c>
      <c r="M29" s="16">
        <v>0</v>
      </c>
    </row>
    <row r="30" spans="1:13" x14ac:dyDescent="0.35">
      <c r="A30" s="18" t="s">
        <v>68</v>
      </c>
      <c r="B30" s="16">
        <v>448880</v>
      </c>
      <c r="C30" s="16">
        <v>121708</v>
      </c>
      <c r="D30" s="16">
        <v>110697</v>
      </c>
      <c r="E30" s="16">
        <v>308140</v>
      </c>
      <c r="F30" s="16">
        <v>89277</v>
      </c>
      <c r="G30" s="16">
        <v>83202</v>
      </c>
      <c r="H30" s="16">
        <v>140740</v>
      </c>
      <c r="I30" s="16">
        <v>32431</v>
      </c>
      <c r="J30" s="16">
        <v>27495</v>
      </c>
      <c r="K30" s="16">
        <v>0</v>
      </c>
      <c r="L30" s="16">
        <v>0</v>
      </c>
      <c r="M30" s="16">
        <v>0</v>
      </c>
    </row>
    <row r="31" spans="1:13" x14ac:dyDescent="0.35">
      <c r="A31" s="18" t="s">
        <v>70</v>
      </c>
      <c r="B31" s="16">
        <v>12553</v>
      </c>
      <c r="C31" s="16">
        <v>2753</v>
      </c>
      <c r="D31" s="16">
        <v>966</v>
      </c>
      <c r="E31" s="16">
        <v>6147</v>
      </c>
      <c r="F31" s="16">
        <v>1314</v>
      </c>
      <c r="G31" s="16">
        <v>279</v>
      </c>
      <c r="H31" s="16">
        <v>6406</v>
      </c>
      <c r="I31" s="16">
        <v>1439</v>
      </c>
      <c r="J31" s="16">
        <v>687</v>
      </c>
      <c r="K31" s="16">
        <v>0</v>
      </c>
      <c r="L31" s="16">
        <v>0</v>
      </c>
      <c r="M31" s="16">
        <v>0</v>
      </c>
    </row>
    <row r="32" spans="1:13" x14ac:dyDescent="0.35">
      <c r="A32" s="18" t="s">
        <v>72</v>
      </c>
      <c r="B32" s="16">
        <v>2767659</v>
      </c>
      <c r="C32" s="16">
        <v>598123</v>
      </c>
      <c r="D32" s="16">
        <v>669313</v>
      </c>
      <c r="E32" s="16">
        <v>179090</v>
      </c>
      <c r="F32" s="16">
        <v>0</v>
      </c>
      <c r="G32" s="16">
        <v>179090</v>
      </c>
      <c r="H32" s="16">
        <v>2588569</v>
      </c>
      <c r="I32" s="16">
        <v>598123</v>
      </c>
      <c r="J32" s="16">
        <v>490223</v>
      </c>
      <c r="K32" s="16">
        <v>0</v>
      </c>
      <c r="L32" s="16">
        <v>0</v>
      </c>
      <c r="M32" s="16">
        <v>0</v>
      </c>
    </row>
    <row r="33" spans="1:13" x14ac:dyDescent="0.35">
      <c r="A33" s="18" t="s">
        <v>74</v>
      </c>
      <c r="B33" s="16">
        <v>1715350</v>
      </c>
      <c r="C33" s="16">
        <v>376507</v>
      </c>
      <c r="D33" s="16">
        <v>388307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1715350</v>
      </c>
      <c r="L33" s="16">
        <v>376507</v>
      </c>
      <c r="M33" s="16">
        <v>388307</v>
      </c>
    </row>
    <row r="34" spans="1:13" x14ac:dyDescent="0.35">
      <c r="A34" s="18" t="s">
        <v>76</v>
      </c>
      <c r="B34" s="16">
        <v>1547648</v>
      </c>
      <c r="C34" s="16">
        <v>336024</v>
      </c>
      <c r="D34" s="16">
        <v>320428</v>
      </c>
      <c r="E34" s="16">
        <v>1106148</v>
      </c>
      <c r="F34" s="16">
        <v>253291</v>
      </c>
      <c r="G34" s="16">
        <v>237810</v>
      </c>
      <c r="H34" s="16">
        <v>441500</v>
      </c>
      <c r="I34" s="16">
        <v>82733</v>
      </c>
      <c r="J34" s="16">
        <v>82618</v>
      </c>
      <c r="K34" s="16">
        <v>0</v>
      </c>
      <c r="L34" s="16">
        <v>0</v>
      </c>
      <c r="M34" s="16">
        <v>0</v>
      </c>
    </row>
    <row r="35" spans="1:13" x14ac:dyDescent="0.35">
      <c r="A35" s="18" t="s">
        <v>78</v>
      </c>
      <c r="B35" s="16">
        <v>16760</v>
      </c>
      <c r="C35" s="16">
        <v>2134</v>
      </c>
      <c r="D35" s="16">
        <v>3199</v>
      </c>
      <c r="E35" s="16">
        <v>5715</v>
      </c>
      <c r="F35" s="16">
        <v>1841</v>
      </c>
      <c r="G35" s="16">
        <v>3139</v>
      </c>
      <c r="H35" s="16">
        <v>11045</v>
      </c>
      <c r="I35" s="16">
        <v>293</v>
      </c>
      <c r="J35" s="16">
        <v>60</v>
      </c>
      <c r="K35" s="16">
        <v>0</v>
      </c>
      <c r="L35" s="16">
        <v>0</v>
      </c>
      <c r="M35" s="16">
        <v>0</v>
      </c>
    </row>
    <row r="36" spans="1:13" x14ac:dyDescent="0.35">
      <c r="A36" s="18" t="s">
        <v>80</v>
      </c>
      <c r="B36" s="16">
        <v>701087</v>
      </c>
      <c r="C36" s="16">
        <v>164901</v>
      </c>
      <c r="D36" s="16">
        <v>113579</v>
      </c>
      <c r="E36" s="16">
        <v>561000</v>
      </c>
      <c r="F36" s="16">
        <v>137375</v>
      </c>
      <c r="G36" s="16">
        <v>93679</v>
      </c>
      <c r="H36" s="16">
        <v>140087</v>
      </c>
      <c r="I36" s="16">
        <v>27526</v>
      </c>
      <c r="J36" s="16">
        <v>19900</v>
      </c>
      <c r="K36" s="16">
        <v>0</v>
      </c>
      <c r="L36" s="16">
        <v>0</v>
      </c>
      <c r="M36" s="16">
        <v>0</v>
      </c>
    </row>
    <row r="37" spans="1:13" x14ac:dyDescent="0.35">
      <c r="A37" s="18" t="s">
        <v>82</v>
      </c>
      <c r="B37" s="16">
        <v>303028</v>
      </c>
      <c r="C37" s="16">
        <v>58890</v>
      </c>
      <c r="D37" s="16">
        <v>70593</v>
      </c>
      <c r="E37" s="16">
        <v>227854</v>
      </c>
      <c r="F37" s="16">
        <v>44835</v>
      </c>
      <c r="G37" s="16">
        <v>53273</v>
      </c>
      <c r="H37" s="16">
        <v>75174</v>
      </c>
      <c r="I37" s="16">
        <v>14055</v>
      </c>
      <c r="J37" s="16">
        <v>17320</v>
      </c>
      <c r="K37" s="16">
        <v>0</v>
      </c>
      <c r="L37" s="16">
        <v>0</v>
      </c>
      <c r="M37" s="16">
        <v>0</v>
      </c>
    </row>
    <row r="38" spans="1:13" x14ac:dyDescent="0.35">
      <c r="A38" s="18" t="s">
        <v>84</v>
      </c>
      <c r="B38" s="16">
        <v>2950233</v>
      </c>
      <c r="C38" s="16">
        <v>693281</v>
      </c>
      <c r="D38" s="16">
        <v>647150</v>
      </c>
      <c r="E38" s="16">
        <v>2771269</v>
      </c>
      <c r="F38" s="16">
        <v>629571</v>
      </c>
      <c r="G38" s="16">
        <v>590521</v>
      </c>
      <c r="H38" s="16">
        <v>176367</v>
      </c>
      <c r="I38" s="16">
        <v>63710</v>
      </c>
      <c r="J38" s="16">
        <v>56629</v>
      </c>
      <c r="K38" s="16">
        <v>2597</v>
      </c>
      <c r="L38" s="16">
        <v>0</v>
      </c>
      <c r="M38" s="16">
        <v>0</v>
      </c>
    </row>
    <row r="39" spans="1:13" x14ac:dyDescent="0.35">
      <c r="A39" s="18" t="s">
        <v>86</v>
      </c>
      <c r="B39" s="16">
        <v>239331</v>
      </c>
      <c r="C39" s="16">
        <v>50988</v>
      </c>
      <c r="D39" s="16">
        <v>48695</v>
      </c>
      <c r="E39" s="16">
        <v>149197</v>
      </c>
      <c r="F39" s="16">
        <v>30635</v>
      </c>
      <c r="G39" s="16">
        <v>28224</v>
      </c>
      <c r="H39" s="16">
        <v>90134</v>
      </c>
      <c r="I39" s="16">
        <v>20353</v>
      </c>
      <c r="J39" s="16">
        <v>20471</v>
      </c>
      <c r="K39" s="16">
        <v>0</v>
      </c>
      <c r="L39" s="16">
        <v>0</v>
      </c>
      <c r="M39" s="16">
        <v>0</v>
      </c>
    </row>
    <row r="40" spans="1:13" x14ac:dyDescent="0.35">
      <c r="A40" s="18" t="s">
        <v>88</v>
      </c>
      <c r="B40" s="16">
        <v>572180</v>
      </c>
      <c r="C40" s="16">
        <v>128736</v>
      </c>
      <c r="D40" s="16">
        <v>148693</v>
      </c>
      <c r="E40" s="16">
        <v>484506</v>
      </c>
      <c r="F40" s="16">
        <v>108688</v>
      </c>
      <c r="G40" s="16">
        <v>130671</v>
      </c>
      <c r="H40" s="16">
        <v>87674</v>
      </c>
      <c r="I40" s="16">
        <v>20048</v>
      </c>
      <c r="J40" s="16">
        <v>18022</v>
      </c>
      <c r="K40" s="16">
        <v>0</v>
      </c>
      <c r="L40" s="16">
        <v>0</v>
      </c>
      <c r="M40" s="16">
        <v>0</v>
      </c>
    </row>
    <row r="41" spans="1:13" x14ac:dyDescent="0.35">
      <c r="A41" s="18" t="s">
        <v>90</v>
      </c>
      <c r="B41" s="16">
        <v>475669</v>
      </c>
      <c r="C41" s="16">
        <v>92181</v>
      </c>
      <c r="D41" s="16">
        <v>142386</v>
      </c>
      <c r="E41" s="16">
        <v>372285</v>
      </c>
      <c r="F41" s="16">
        <v>71761</v>
      </c>
      <c r="G41" s="16">
        <v>117853</v>
      </c>
      <c r="H41" s="16">
        <v>103181</v>
      </c>
      <c r="I41" s="16">
        <v>20420</v>
      </c>
      <c r="J41" s="16">
        <v>24533</v>
      </c>
      <c r="K41" s="16">
        <v>203</v>
      </c>
      <c r="L41" s="16">
        <v>0</v>
      </c>
      <c r="M41" s="16">
        <v>0</v>
      </c>
    </row>
    <row r="42" spans="1:13" x14ac:dyDescent="0.35">
      <c r="A42" s="18" t="s">
        <v>92</v>
      </c>
      <c r="B42" s="16">
        <v>2900262</v>
      </c>
      <c r="C42" s="16">
        <v>625670</v>
      </c>
      <c r="D42" s="16">
        <v>746070</v>
      </c>
      <c r="E42" s="16">
        <v>2144711</v>
      </c>
      <c r="F42" s="16">
        <v>479810</v>
      </c>
      <c r="G42" s="16">
        <v>580859</v>
      </c>
      <c r="H42" s="16">
        <v>755333</v>
      </c>
      <c r="I42" s="16">
        <v>145860</v>
      </c>
      <c r="J42" s="16">
        <v>165211</v>
      </c>
      <c r="K42" s="16">
        <v>218</v>
      </c>
      <c r="L42" s="16">
        <v>0</v>
      </c>
      <c r="M42" s="16">
        <v>0</v>
      </c>
    </row>
    <row r="43" spans="1:13" x14ac:dyDescent="0.35">
      <c r="A43" s="18" t="s">
        <v>94</v>
      </c>
      <c r="B43" s="16">
        <v>672554</v>
      </c>
      <c r="C43" s="16">
        <v>130685</v>
      </c>
      <c r="D43" s="16">
        <v>154656</v>
      </c>
      <c r="E43" s="16">
        <v>560467</v>
      </c>
      <c r="F43" s="16">
        <v>113559</v>
      </c>
      <c r="G43" s="16">
        <v>136688</v>
      </c>
      <c r="H43" s="16">
        <v>112087</v>
      </c>
      <c r="I43" s="16">
        <v>17126</v>
      </c>
      <c r="J43" s="16">
        <v>17968</v>
      </c>
      <c r="K43" s="16">
        <v>0</v>
      </c>
      <c r="L43" s="16">
        <v>0</v>
      </c>
      <c r="M43" s="16">
        <v>0</v>
      </c>
    </row>
    <row r="44" spans="1:13" x14ac:dyDescent="0.35">
      <c r="A44" s="18" t="s">
        <v>96</v>
      </c>
      <c r="B44" s="16">
        <v>836786</v>
      </c>
      <c r="C44" s="16">
        <v>187422</v>
      </c>
      <c r="D44" s="16">
        <v>195427</v>
      </c>
      <c r="E44" s="16">
        <v>570880</v>
      </c>
      <c r="F44" s="16">
        <v>124669</v>
      </c>
      <c r="G44" s="16">
        <v>120063</v>
      </c>
      <c r="H44" s="16">
        <v>265906</v>
      </c>
      <c r="I44" s="16">
        <v>62753</v>
      </c>
      <c r="J44" s="16">
        <v>75364</v>
      </c>
      <c r="K44" s="16">
        <v>0</v>
      </c>
      <c r="L44" s="16">
        <v>0</v>
      </c>
      <c r="M44" s="16">
        <v>0</v>
      </c>
    </row>
    <row r="45" spans="1:13" x14ac:dyDescent="0.35">
      <c r="A45" s="18" t="s">
        <v>98</v>
      </c>
      <c r="B45" s="16">
        <v>6000472</v>
      </c>
      <c r="C45" s="16">
        <v>1544006</v>
      </c>
      <c r="D45" s="16">
        <v>1510441</v>
      </c>
      <c r="E45" s="16">
        <v>3974047</v>
      </c>
      <c r="F45" s="16">
        <v>1102937</v>
      </c>
      <c r="G45" s="16">
        <v>1114428</v>
      </c>
      <c r="H45" s="16">
        <v>2026425</v>
      </c>
      <c r="I45" s="16">
        <v>441069</v>
      </c>
      <c r="J45" s="16">
        <v>396013</v>
      </c>
      <c r="K45" s="16">
        <v>0</v>
      </c>
      <c r="L45" s="16">
        <v>0</v>
      </c>
      <c r="M45" s="16">
        <v>0</v>
      </c>
    </row>
    <row r="46" spans="1:13" x14ac:dyDescent="0.35">
      <c r="A46" s="18" t="s">
        <v>100</v>
      </c>
      <c r="B46" s="16">
        <v>3393318</v>
      </c>
      <c r="C46" s="16">
        <v>741257</v>
      </c>
      <c r="D46" s="16">
        <v>895869</v>
      </c>
      <c r="E46" s="16">
        <v>2528853</v>
      </c>
      <c r="F46" s="16">
        <v>556243</v>
      </c>
      <c r="G46" s="16">
        <v>693601</v>
      </c>
      <c r="H46" s="16">
        <v>864465</v>
      </c>
      <c r="I46" s="16">
        <v>185014</v>
      </c>
      <c r="J46" s="16">
        <v>202268</v>
      </c>
      <c r="K46" s="16">
        <v>0</v>
      </c>
      <c r="L46" s="16">
        <v>0</v>
      </c>
      <c r="M46" s="16">
        <v>0</v>
      </c>
    </row>
    <row r="47" spans="1:13" x14ac:dyDescent="0.35">
      <c r="A47" s="18" t="s">
        <v>102</v>
      </c>
      <c r="B47" s="16">
        <v>1072607</v>
      </c>
      <c r="C47" s="16">
        <v>226510</v>
      </c>
      <c r="D47" s="16">
        <v>214335</v>
      </c>
      <c r="E47" s="16">
        <v>732536</v>
      </c>
      <c r="F47" s="16">
        <v>162666</v>
      </c>
      <c r="G47" s="16">
        <v>150753</v>
      </c>
      <c r="H47" s="16">
        <v>340071</v>
      </c>
      <c r="I47" s="16">
        <v>63844</v>
      </c>
      <c r="J47" s="16">
        <v>63582</v>
      </c>
      <c r="K47" s="16">
        <v>0</v>
      </c>
      <c r="L47" s="16">
        <v>0</v>
      </c>
      <c r="M47" s="16">
        <v>0</v>
      </c>
    </row>
    <row r="48" spans="1:13" x14ac:dyDescent="0.35">
      <c r="A48" s="18" t="s">
        <v>104</v>
      </c>
      <c r="B48" s="16">
        <v>1156908</v>
      </c>
      <c r="C48" s="16">
        <v>229548</v>
      </c>
      <c r="D48" s="16">
        <v>279789</v>
      </c>
      <c r="E48" s="16">
        <v>913155</v>
      </c>
      <c r="F48" s="16">
        <v>190164</v>
      </c>
      <c r="G48" s="16">
        <v>227246</v>
      </c>
      <c r="H48" s="16">
        <v>243753</v>
      </c>
      <c r="I48" s="16">
        <v>39384</v>
      </c>
      <c r="J48" s="16">
        <v>52543</v>
      </c>
      <c r="K48" s="16">
        <v>0</v>
      </c>
      <c r="L48" s="16">
        <v>0</v>
      </c>
      <c r="M48" s="16">
        <v>0</v>
      </c>
    </row>
    <row r="49" spans="1:13" x14ac:dyDescent="0.35">
      <c r="A49" s="18" t="s">
        <v>106</v>
      </c>
      <c r="B49" s="16">
        <v>4007335</v>
      </c>
      <c r="C49" s="16">
        <v>979313</v>
      </c>
      <c r="D49" s="16">
        <v>1037123</v>
      </c>
      <c r="E49" s="16">
        <v>2576067</v>
      </c>
      <c r="F49" s="16">
        <v>668941</v>
      </c>
      <c r="G49" s="16">
        <v>703718</v>
      </c>
      <c r="H49" s="16">
        <v>1431268</v>
      </c>
      <c r="I49" s="16">
        <v>310372</v>
      </c>
      <c r="J49" s="16">
        <v>333405</v>
      </c>
      <c r="K49" s="16">
        <v>0</v>
      </c>
      <c r="L49" s="16">
        <v>0</v>
      </c>
      <c r="M49" s="16">
        <v>0</v>
      </c>
    </row>
    <row r="50" spans="1:13" x14ac:dyDescent="0.35">
      <c r="A50" s="18" t="s">
        <v>108</v>
      </c>
      <c r="B50" s="16">
        <v>687680</v>
      </c>
      <c r="C50" s="16">
        <v>138016</v>
      </c>
      <c r="D50" s="16">
        <v>201304</v>
      </c>
      <c r="E50" s="16">
        <v>685830</v>
      </c>
      <c r="F50" s="16">
        <v>137548</v>
      </c>
      <c r="G50" s="16">
        <v>200753</v>
      </c>
      <c r="H50" s="16">
        <v>1850</v>
      </c>
      <c r="I50" s="16">
        <v>468</v>
      </c>
      <c r="J50" s="16">
        <v>551</v>
      </c>
      <c r="K50" s="16">
        <v>0</v>
      </c>
      <c r="L50" s="16">
        <v>0</v>
      </c>
      <c r="M50" s="16">
        <v>0</v>
      </c>
    </row>
    <row r="51" spans="1:13" x14ac:dyDescent="0.35">
      <c r="A51" s="18" t="s">
        <v>110</v>
      </c>
      <c r="B51" s="16">
        <v>336220</v>
      </c>
      <c r="C51" s="16">
        <v>79180</v>
      </c>
      <c r="D51" s="16">
        <v>57873</v>
      </c>
      <c r="E51" s="16">
        <v>284424</v>
      </c>
      <c r="F51" s="16">
        <v>70997</v>
      </c>
      <c r="G51" s="16">
        <v>50098</v>
      </c>
      <c r="H51" s="16">
        <v>51796</v>
      </c>
      <c r="I51" s="16">
        <v>8183</v>
      </c>
      <c r="J51" s="16">
        <v>7775</v>
      </c>
      <c r="K51" s="16">
        <v>0</v>
      </c>
      <c r="L51" s="16">
        <v>0</v>
      </c>
      <c r="M51" s="16">
        <v>0</v>
      </c>
    </row>
    <row r="52" spans="1:13" x14ac:dyDescent="0.35">
      <c r="A52" s="18" t="s">
        <v>112</v>
      </c>
      <c r="B52" s="16">
        <v>8320</v>
      </c>
      <c r="C52" s="16">
        <v>2540</v>
      </c>
      <c r="D52" s="16">
        <v>695</v>
      </c>
      <c r="E52" s="16">
        <v>15</v>
      </c>
      <c r="F52" s="16">
        <v>9</v>
      </c>
      <c r="G52" s="16">
        <v>3</v>
      </c>
      <c r="H52" s="16">
        <v>8305</v>
      </c>
      <c r="I52" s="16">
        <v>2531</v>
      </c>
      <c r="J52" s="16">
        <v>692</v>
      </c>
      <c r="K52" s="16">
        <v>0</v>
      </c>
      <c r="L52" s="16">
        <v>0</v>
      </c>
      <c r="M52" s="16">
        <v>0</v>
      </c>
    </row>
    <row r="53" spans="1:13" x14ac:dyDescent="0.35">
      <c r="A53" s="18" t="s">
        <v>114</v>
      </c>
      <c r="B53" s="16">
        <v>1365535</v>
      </c>
      <c r="C53" s="16">
        <v>297300</v>
      </c>
      <c r="D53" s="16">
        <v>332195</v>
      </c>
      <c r="E53" s="16">
        <v>1154119</v>
      </c>
      <c r="F53" s="16">
        <v>250020</v>
      </c>
      <c r="G53" s="16">
        <v>285400</v>
      </c>
      <c r="H53" s="16">
        <v>211416</v>
      </c>
      <c r="I53" s="16">
        <v>47280</v>
      </c>
      <c r="J53" s="16">
        <v>46795</v>
      </c>
      <c r="K53" s="16">
        <v>0</v>
      </c>
      <c r="L53" s="16">
        <v>0</v>
      </c>
      <c r="M53" s="16">
        <v>0</v>
      </c>
    </row>
    <row r="54" spans="1:13" x14ac:dyDescent="0.35">
      <c r="A54" s="18" t="s">
        <v>116</v>
      </c>
      <c r="B54" s="16">
        <v>268229</v>
      </c>
      <c r="C54" s="16">
        <v>52328</v>
      </c>
      <c r="D54" s="16">
        <v>56107</v>
      </c>
      <c r="E54" s="16">
        <v>52559</v>
      </c>
      <c r="F54" s="16">
        <v>4701</v>
      </c>
      <c r="G54" s="16">
        <v>38356</v>
      </c>
      <c r="H54" s="16">
        <v>215538</v>
      </c>
      <c r="I54" s="16">
        <v>47627</v>
      </c>
      <c r="J54" s="16">
        <v>17751</v>
      </c>
      <c r="K54" s="16">
        <v>132</v>
      </c>
      <c r="L54" s="16">
        <v>0</v>
      </c>
      <c r="M54" s="16">
        <v>0</v>
      </c>
    </row>
    <row r="55" spans="1:13" x14ac:dyDescent="0.35">
      <c r="A55" s="18" t="s">
        <v>118</v>
      </c>
      <c r="B55" s="16">
        <v>1710689</v>
      </c>
      <c r="C55" s="16">
        <v>365070</v>
      </c>
      <c r="D55" s="16">
        <v>414756</v>
      </c>
      <c r="E55" s="16">
        <v>1352922</v>
      </c>
      <c r="F55" s="16">
        <v>315285</v>
      </c>
      <c r="G55" s="16">
        <v>347519</v>
      </c>
      <c r="H55" s="16">
        <v>357767</v>
      </c>
      <c r="I55" s="16">
        <v>49785</v>
      </c>
      <c r="J55" s="16">
        <v>67237</v>
      </c>
      <c r="K55" s="16">
        <v>0</v>
      </c>
      <c r="L55" s="16">
        <v>0</v>
      </c>
      <c r="M55" s="16">
        <v>0</v>
      </c>
    </row>
    <row r="56" spans="1:13" x14ac:dyDescent="0.35">
      <c r="A56" s="18" t="s">
        <v>122</v>
      </c>
      <c r="B56" s="16">
        <v>832409</v>
      </c>
      <c r="C56" s="16">
        <v>224312</v>
      </c>
      <c r="D56" s="16">
        <v>200186</v>
      </c>
      <c r="E56" s="16">
        <v>546157</v>
      </c>
      <c r="F56" s="16">
        <v>147317</v>
      </c>
      <c r="G56" s="16">
        <v>139714</v>
      </c>
      <c r="H56" s="16">
        <v>286252</v>
      </c>
      <c r="I56" s="16">
        <v>76995</v>
      </c>
      <c r="J56" s="16">
        <v>60472</v>
      </c>
      <c r="K56" s="16">
        <v>0</v>
      </c>
      <c r="L56" s="16">
        <v>0</v>
      </c>
      <c r="M56" s="16">
        <v>0</v>
      </c>
    </row>
    <row r="57" spans="1:13" x14ac:dyDescent="0.35">
      <c r="A57" s="18" t="s">
        <v>124</v>
      </c>
      <c r="B57" s="16">
        <v>2339538</v>
      </c>
      <c r="C57" s="16">
        <v>412654</v>
      </c>
      <c r="D57" s="16">
        <v>331922</v>
      </c>
      <c r="E57" s="16">
        <v>1870221</v>
      </c>
      <c r="F57" s="16">
        <v>370279</v>
      </c>
      <c r="G57" s="16">
        <v>291402</v>
      </c>
      <c r="H57" s="16">
        <v>203757</v>
      </c>
      <c r="I57" s="16">
        <v>41421</v>
      </c>
      <c r="J57" s="16">
        <v>40024</v>
      </c>
      <c r="K57" s="16">
        <v>265560</v>
      </c>
      <c r="L57" s="16">
        <v>954</v>
      </c>
      <c r="M57" s="16">
        <v>496</v>
      </c>
    </row>
    <row r="58" spans="1:13" x14ac:dyDescent="0.35">
      <c r="A58" s="18" t="s">
        <v>126</v>
      </c>
      <c r="B58" s="16">
        <v>2570855</v>
      </c>
      <c r="C58" s="16">
        <v>514940</v>
      </c>
      <c r="D58" s="16">
        <v>677763</v>
      </c>
      <c r="E58" s="16">
        <v>1312963</v>
      </c>
      <c r="F58" s="16">
        <v>278311</v>
      </c>
      <c r="G58" s="16">
        <v>330589</v>
      </c>
      <c r="H58" s="16">
        <v>1257892</v>
      </c>
      <c r="I58" s="16">
        <v>236629</v>
      </c>
      <c r="J58" s="16">
        <v>347174</v>
      </c>
      <c r="K58" s="16">
        <v>0</v>
      </c>
      <c r="L58" s="16">
        <v>0</v>
      </c>
      <c r="M58" s="16">
        <v>0</v>
      </c>
    </row>
    <row r="59" spans="1:13" x14ac:dyDescent="0.35">
      <c r="A59" s="18" t="s">
        <v>128</v>
      </c>
      <c r="B59" s="16">
        <v>26697</v>
      </c>
      <c r="C59" s="16">
        <v>6935</v>
      </c>
      <c r="D59" s="16">
        <v>6469</v>
      </c>
      <c r="E59" s="16">
        <v>17904</v>
      </c>
      <c r="F59" s="16">
        <v>6134</v>
      </c>
      <c r="G59" s="16">
        <v>5089</v>
      </c>
      <c r="H59" s="16">
        <v>8793</v>
      </c>
      <c r="I59" s="16">
        <v>801</v>
      </c>
      <c r="J59" s="16">
        <v>1380</v>
      </c>
      <c r="K59" s="16">
        <v>0</v>
      </c>
      <c r="L59" s="16">
        <v>0</v>
      </c>
      <c r="M59" s="16">
        <v>0</v>
      </c>
    </row>
    <row r="60" spans="1:13" x14ac:dyDescent="0.35">
      <c r="A60" s="18" t="s">
        <v>130</v>
      </c>
      <c r="B60" s="16">
        <v>207179</v>
      </c>
      <c r="C60" s="16">
        <v>49579</v>
      </c>
      <c r="D60" s="16">
        <v>49232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207179</v>
      </c>
      <c r="L60" s="16">
        <v>49579</v>
      </c>
      <c r="M60" s="16">
        <v>49232</v>
      </c>
    </row>
    <row r="61" spans="1:13" x14ac:dyDescent="0.35">
      <c r="A61" s="18" t="s">
        <v>132</v>
      </c>
      <c r="B61" s="16">
        <v>2207447</v>
      </c>
      <c r="C61" s="16">
        <v>513595</v>
      </c>
      <c r="D61" s="16">
        <v>522828</v>
      </c>
      <c r="E61" s="16">
        <v>1825087</v>
      </c>
      <c r="F61" s="16">
        <v>425927</v>
      </c>
      <c r="G61" s="16">
        <v>446020</v>
      </c>
      <c r="H61" s="16">
        <v>382360</v>
      </c>
      <c r="I61" s="16">
        <v>87668</v>
      </c>
      <c r="J61" s="16">
        <v>76808</v>
      </c>
      <c r="K61" s="16">
        <v>0</v>
      </c>
      <c r="L61" s="16">
        <v>0</v>
      </c>
      <c r="M61" s="16">
        <v>0</v>
      </c>
    </row>
    <row r="62" spans="1:13" x14ac:dyDescent="0.35">
      <c r="A62" s="18" t="s">
        <v>134</v>
      </c>
      <c r="B62" s="16">
        <v>1831494</v>
      </c>
      <c r="C62" s="16">
        <v>367458</v>
      </c>
      <c r="D62" s="16">
        <v>483285</v>
      </c>
      <c r="E62" s="16">
        <v>1633467</v>
      </c>
      <c r="F62" s="16">
        <v>322119</v>
      </c>
      <c r="G62" s="16">
        <v>437026</v>
      </c>
      <c r="H62" s="16">
        <v>198027</v>
      </c>
      <c r="I62" s="16">
        <v>45339</v>
      </c>
      <c r="J62" s="16">
        <v>46259</v>
      </c>
      <c r="K62" s="16">
        <v>0</v>
      </c>
      <c r="L62" s="16">
        <v>0</v>
      </c>
      <c r="M62" s="16">
        <v>0</v>
      </c>
    </row>
    <row r="63" spans="1:13" x14ac:dyDescent="0.35">
      <c r="A63" s="18" t="s">
        <v>136</v>
      </c>
      <c r="B63" s="16">
        <v>515056</v>
      </c>
      <c r="C63" s="16">
        <v>96810</v>
      </c>
      <c r="D63" s="16">
        <v>109619</v>
      </c>
      <c r="E63" s="16">
        <v>435052</v>
      </c>
      <c r="F63" s="16">
        <v>79552</v>
      </c>
      <c r="G63" s="16">
        <v>84379</v>
      </c>
      <c r="H63" s="16">
        <v>80004</v>
      </c>
      <c r="I63" s="16">
        <v>17258</v>
      </c>
      <c r="J63" s="16">
        <v>25240</v>
      </c>
      <c r="K63" s="16">
        <v>0</v>
      </c>
      <c r="L63" s="16">
        <v>0</v>
      </c>
      <c r="M63" s="16">
        <v>0</v>
      </c>
    </row>
    <row r="64" spans="1:13" x14ac:dyDescent="0.35">
      <c r="A64" s="18" t="s">
        <v>138</v>
      </c>
      <c r="B64" s="16">
        <v>150019</v>
      </c>
      <c r="C64" s="16">
        <v>25548</v>
      </c>
      <c r="D64" s="16">
        <v>31674</v>
      </c>
      <c r="E64" s="16">
        <v>51776</v>
      </c>
      <c r="F64" s="16">
        <v>10267</v>
      </c>
      <c r="G64" s="16">
        <v>12532</v>
      </c>
      <c r="H64" s="16">
        <v>98243</v>
      </c>
      <c r="I64" s="16">
        <v>15281</v>
      </c>
      <c r="J64" s="16">
        <v>19142</v>
      </c>
      <c r="K64" s="16">
        <v>0</v>
      </c>
      <c r="L64" s="16">
        <v>0</v>
      </c>
      <c r="M64" s="16">
        <v>0</v>
      </c>
    </row>
    <row r="65" spans="1:13" x14ac:dyDescent="0.35">
      <c r="A65" s="18" t="s">
        <v>120</v>
      </c>
      <c r="B65" s="16">
        <v>5</v>
      </c>
      <c r="C65" s="16">
        <v>0</v>
      </c>
      <c r="D65" s="16">
        <v>5</v>
      </c>
      <c r="E65" s="16">
        <v>5</v>
      </c>
      <c r="F65" s="16">
        <v>0</v>
      </c>
      <c r="G65" s="16">
        <v>5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</row>
    <row r="66" spans="1:13" x14ac:dyDescent="0.35">
      <c r="A66" s="18" t="s">
        <v>152</v>
      </c>
      <c r="B66" s="16">
        <v>91980766</v>
      </c>
      <c r="C66" s="16">
        <v>19815128</v>
      </c>
      <c r="D66" s="16">
        <v>22562409</v>
      </c>
      <c r="E66" s="16">
        <v>54990990</v>
      </c>
      <c r="F66" s="16">
        <v>11851480</v>
      </c>
      <c r="G66" s="16">
        <v>13495480</v>
      </c>
      <c r="H66" s="16">
        <v>27044090</v>
      </c>
      <c r="I66" s="16">
        <v>5252899</v>
      </c>
      <c r="J66" s="16">
        <v>5389910</v>
      </c>
      <c r="K66" s="16">
        <v>9945686</v>
      </c>
      <c r="L66" s="16">
        <v>2710749</v>
      </c>
      <c r="M66" s="16">
        <v>3677019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0223-9C68-437F-B002-D4355D96CF06}">
  <dimension ref="A1:A2"/>
  <sheetViews>
    <sheetView workbookViewId="0">
      <selection activeCell="I17" sqref="I17"/>
    </sheetView>
  </sheetViews>
  <sheetFormatPr defaultRowHeight="14.5" x14ac:dyDescent="0.35"/>
  <cols>
    <col min="1" max="1" width="15.453125" bestFit="1" customWidth="1"/>
  </cols>
  <sheetData>
    <row r="1" spans="1:1" x14ac:dyDescent="0.35">
      <c r="A1" t="s">
        <v>159</v>
      </c>
    </row>
    <row r="2" spans="1:1" x14ac:dyDescent="0.35">
      <c r="A2">
        <v>8370495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E51270C6D98478EA3E19DADB7457F" ma:contentTypeVersion="12" ma:contentTypeDescription="Create a new document." ma:contentTypeScope="" ma:versionID="856f7480d017c5313b8c900c2558744e">
  <xsd:schema xmlns:xsd="http://www.w3.org/2001/XMLSchema" xmlns:xs="http://www.w3.org/2001/XMLSchema" xmlns:p="http://schemas.microsoft.com/office/2006/metadata/properties" xmlns:ns1="http://schemas.microsoft.com/sharepoint/v3" xmlns:ns2="68aea4a9-5c47-4314-8d49-12682379a7c2" xmlns:ns3="279dcba5-1096-49b8-87f7-3add964ec55e" targetNamespace="http://schemas.microsoft.com/office/2006/metadata/properties" ma:root="true" ma:fieldsID="5c7864f7cadf4b189b9151086df35f41" ns1:_="" ns2:_="" ns3:_="">
    <xsd:import namespace="http://schemas.microsoft.com/sharepoint/v3"/>
    <xsd:import namespace="68aea4a9-5c47-4314-8d49-12682379a7c2"/>
    <xsd:import namespace="279dcba5-1096-49b8-87f7-3add964ec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Whereinclearan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ea4a9-5c47-4314-8d49-12682379a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Whereinclearance" ma:index="19" nillable="true" ma:displayName="Where in clearance" ma:description="Track where document is " ma:format="Dropdown" ma:internalName="Whereinclearanc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cba5-1096-49b8-87f7-3add964ec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Whereinclearance xmlns="68aea4a9-5c47-4314-8d49-12682379a7c2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A3ADE09D-BF98-4E20-9B1E-2F825CB3C2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aea4a9-5c47-4314-8d49-12682379a7c2"/>
    <ds:schemaRef ds:uri="279dcba5-1096-49b8-87f7-3add964ec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94CB43-9F9F-48D2-8437-7AE0055A2F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E7224D-B98C-4AA2-B7C0-1E53A7A1D7D9}">
  <ds:schemaRefs>
    <ds:schemaRef ds:uri="http://schemas.microsoft.com/office/infopath/2007/PartnerControls"/>
    <ds:schemaRef ds:uri="279dcba5-1096-49b8-87f7-3add964ec55e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68aea4a9-5c47-4314-8d49-12682379a7c2"/>
    <ds:schemaRef ds:uri="http://schemas.microsoft.com/sharepoint/v3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5F7CA4C4-0490-4437-8C3A-275161D20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RaceEth</vt:lpstr>
      <vt:lpstr>pharm_Pivot</vt:lpstr>
      <vt:lpstr>RaceEth_pharm+state</vt:lpstr>
      <vt:lpstr>Figures</vt:lpstr>
      <vt:lpstr>noPharm_Pivot</vt:lpstr>
      <vt:lpstr>Texas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Matthew (CDC/DDID/NCIRD/DBD) (CTR)</dc:creator>
  <cp:lastModifiedBy>Meador, Seth Abram (CDC/DDID/NCIRD/ISD)</cp:lastModifiedBy>
  <dcterms:created xsi:type="dcterms:W3CDTF">2021-02-12T17:54:59Z</dcterms:created>
  <dcterms:modified xsi:type="dcterms:W3CDTF">2021-04-08T19:09:26Z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2021-02-12T19:03:15Z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bcb056da-205e-445b-9a19-689a5419b20e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0x010100915E51270C6D98478EA3E19DADB7457F</vt:lpwstr>
  </property>
</Properties>
</file>